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9" windowWidth="22986" windowHeight="9496" tabRatio="851" activeTab="1"/>
  </bookViews>
  <sheets>
    <sheet name="Plzeňský" sheetId="1" r:id="rId1"/>
    <sheet name="Jihomoravský" sheetId="2" r:id="rId2"/>
    <sheet name="Moravskoslezský" sheetId="3" r:id="rId3"/>
    <sheet name="Jihočeský" sheetId="4" r:id="rId4"/>
    <sheet name="Středočeský" sheetId="5" r:id="rId5"/>
    <sheet name="Olomoucký" sheetId="6" r:id="rId6"/>
    <sheet name="Pardubický" sheetId="7" r:id="rId7"/>
    <sheet name="Zlínský" sheetId="8" r:id="rId8"/>
    <sheet name="Karlovarský" sheetId="9" r:id="rId9"/>
    <sheet name="Liberecký" sheetId="10" r:id="rId10"/>
    <sheet name="Ústecký" sheetId="11" r:id="rId11"/>
    <sheet name="Vysočina" sheetId="12" r:id="rId12"/>
    <sheet name="Královéhradecký" sheetId="13" r:id="rId13"/>
    <sheet name="ČR" sheetId="14" r:id="rId14"/>
  </sheets>
  <externalReferences>
    <externalReference r:id="rId15"/>
    <externalReference r:id="rId16"/>
    <externalReference r:id="rId17"/>
  </externalReferences>
  <definedNames>
    <definedName name="_xlnm._FilterDatabase" localSheetId="13" hidden="1">ČR!$A$2:$N$2</definedName>
    <definedName name="_xlnm._FilterDatabase" localSheetId="3" hidden="1">Jihočeský!$A$2:$N$778</definedName>
    <definedName name="_xlnm._FilterDatabase" localSheetId="1" hidden="1">Jihomoravský!$A$2:$N$1491</definedName>
    <definedName name="_xlnm._FilterDatabase" localSheetId="8" hidden="1">Karlovarský!$A$2:$N$2</definedName>
    <definedName name="_xlnm._FilterDatabase" localSheetId="12" hidden="1">Královéhradecký!$A$2:$N$2</definedName>
    <definedName name="_xlnm._FilterDatabase" localSheetId="9" hidden="1">Liberecký!$A$2:$O$398</definedName>
    <definedName name="_xlnm._FilterDatabase" localSheetId="2" hidden="1">Moravskoslezský!$A$2:$N$629</definedName>
    <definedName name="_xlnm._FilterDatabase" localSheetId="5" hidden="1">Olomoucký!$A$2:$N$635</definedName>
    <definedName name="_xlnm._FilterDatabase" localSheetId="6" hidden="1">Pardubický!$A$2:$N$2</definedName>
    <definedName name="_xlnm._FilterDatabase" localSheetId="0" hidden="1">Plzeňský!$A$2:$N$1185</definedName>
    <definedName name="_xlnm._FilterDatabase" localSheetId="4" hidden="1">Středočeský!$A$2:$N$1159</definedName>
    <definedName name="_xlnm._FilterDatabase" localSheetId="10" hidden="1">Ústecký!$A$2:$N$2</definedName>
    <definedName name="_xlnm._FilterDatabase" localSheetId="11" hidden="1">Vysočina!$A$2:$N$2</definedName>
    <definedName name="_xlnm._FilterDatabase" localSheetId="7" hidden="1">Zlínský!$A$2:$N$2</definedName>
    <definedName name="aspi" localSheetId="13">ČR!$B$5236:$B$5855</definedName>
    <definedName name="aspi" localSheetId="5">Olomoucký!$B$3:$B$622</definedName>
    <definedName name="aspi_1" localSheetId="5">Olomoucký!$B$3:$B$638</definedName>
  </definedNames>
  <calcPr calcId="145621"/>
</workbook>
</file>

<file path=xl/calcChain.xml><?xml version="1.0" encoding="utf-8"?>
<calcChain xmlns="http://schemas.openxmlformats.org/spreadsheetml/2006/main">
  <c r="F6759" i="14" l="1"/>
  <c r="D6759" i="14"/>
  <c r="F6758" i="14"/>
  <c r="D6758" i="14"/>
  <c r="F6757" i="14"/>
  <c r="D6757" i="14"/>
  <c r="F6756" i="14"/>
  <c r="D6756" i="14"/>
  <c r="F6755" i="14"/>
  <c r="D6755" i="14"/>
  <c r="F6754" i="14"/>
  <c r="D6754" i="14"/>
  <c r="F6753" i="14"/>
  <c r="D6753" i="14"/>
  <c r="F6752" i="14"/>
  <c r="D6752" i="14"/>
  <c r="F6751" i="14"/>
  <c r="D6751" i="14"/>
  <c r="F6750" i="14"/>
  <c r="D6750" i="14"/>
  <c r="F6749" i="14"/>
  <c r="D6749" i="14"/>
  <c r="F6748" i="14"/>
  <c r="D6748" i="14"/>
  <c r="F6747" i="14"/>
  <c r="D6747" i="14"/>
  <c r="F6746" i="14"/>
  <c r="D6746" i="14"/>
  <c r="F6745" i="14"/>
  <c r="D6745" i="14"/>
  <c r="F6744" i="14"/>
  <c r="D6744" i="14"/>
  <c r="F6743" i="14"/>
  <c r="D6743" i="14"/>
  <c r="F6742" i="14"/>
  <c r="D6742" i="14"/>
  <c r="F6741" i="14"/>
  <c r="D6741" i="14"/>
  <c r="F6740" i="14"/>
  <c r="D6740" i="14"/>
  <c r="F6739" i="14"/>
  <c r="D6739" i="14"/>
  <c r="F6738" i="14"/>
  <c r="D6738" i="14"/>
  <c r="F6737" i="14"/>
  <c r="D6737" i="14"/>
  <c r="F6736" i="14"/>
  <c r="D6736" i="14"/>
  <c r="F6735" i="14"/>
  <c r="D6735" i="14"/>
  <c r="D6734" i="14"/>
  <c r="F6733" i="14"/>
  <c r="D6733" i="14"/>
  <c r="F6732" i="14"/>
  <c r="D6732" i="14"/>
  <c r="F6731" i="14"/>
  <c r="D6731" i="14"/>
  <c r="F6730" i="14"/>
  <c r="D6730" i="14"/>
  <c r="F6729" i="14"/>
  <c r="D6729" i="14"/>
  <c r="F6728" i="14"/>
  <c r="D6728" i="14"/>
  <c r="F6727" i="14"/>
  <c r="D6727" i="14"/>
  <c r="F6726" i="14"/>
  <c r="D6726" i="14"/>
  <c r="F6725" i="14"/>
  <c r="D6725" i="14"/>
  <c r="D6724" i="14"/>
  <c r="F6723" i="14"/>
  <c r="D6723" i="14"/>
  <c r="F6722" i="14"/>
  <c r="D6722" i="14"/>
  <c r="F6721" i="14"/>
  <c r="D6721" i="14"/>
  <c r="D6720" i="14"/>
  <c r="F6719" i="14"/>
  <c r="D6719" i="14"/>
  <c r="F6718" i="14"/>
  <c r="D6718" i="14"/>
  <c r="F6717" i="14"/>
  <c r="D6717" i="14"/>
  <c r="F6716" i="14"/>
  <c r="D6716" i="14"/>
  <c r="F6715" i="14"/>
  <c r="D6715" i="14"/>
  <c r="F6714" i="14"/>
  <c r="D6714" i="14"/>
  <c r="D6713" i="14"/>
  <c r="F6712" i="14"/>
  <c r="D6712" i="14"/>
  <c r="F6711" i="14"/>
  <c r="D6711" i="14"/>
  <c r="F6710" i="14"/>
  <c r="D6710" i="14"/>
  <c r="F6709" i="14"/>
  <c r="D6709" i="14"/>
  <c r="F6708" i="14"/>
  <c r="D6708" i="14"/>
  <c r="F6707" i="14"/>
  <c r="D6707" i="14"/>
  <c r="F6706" i="14"/>
  <c r="D6706" i="14"/>
  <c r="F6705" i="14"/>
  <c r="F6704" i="14"/>
  <c r="F6703" i="14"/>
  <c r="F6702" i="14"/>
  <c r="F6701" i="14"/>
  <c r="F6700" i="14"/>
  <c r="D6700" i="14"/>
  <c r="F6699" i="14"/>
  <c r="D6699" i="14"/>
  <c r="F6698" i="14"/>
  <c r="D6698" i="14"/>
  <c r="F6697" i="14"/>
  <c r="D6697" i="14"/>
  <c r="F6696" i="14"/>
  <c r="D6696" i="14"/>
  <c r="F6695" i="14"/>
  <c r="D6695" i="14"/>
  <c r="F6694" i="14"/>
  <c r="D6694" i="14"/>
  <c r="F6693" i="14"/>
  <c r="D6693" i="14"/>
  <c r="F6692" i="14"/>
  <c r="D6692" i="14"/>
  <c r="F6691" i="14"/>
  <c r="D6691" i="14"/>
  <c r="F6690" i="14"/>
  <c r="D6690" i="14"/>
  <c r="F6689" i="14"/>
  <c r="D6689" i="14"/>
  <c r="F6688" i="14"/>
  <c r="D6687" i="14"/>
  <c r="F6686" i="14"/>
  <c r="D6686" i="14"/>
  <c r="F6685" i="14"/>
  <c r="D6685" i="14"/>
  <c r="F6684" i="14"/>
  <c r="D6684" i="14"/>
  <c r="D6683" i="14"/>
  <c r="F6682" i="14"/>
  <c r="D6682" i="14"/>
  <c r="F6681" i="14"/>
  <c r="D6681" i="14"/>
  <c r="F6680" i="14"/>
  <c r="D6680" i="14"/>
  <c r="F6679" i="14"/>
  <c r="D6679" i="14"/>
  <c r="F6678" i="14"/>
  <c r="D6678" i="14"/>
  <c r="F6677" i="14"/>
  <c r="D6677" i="14"/>
  <c r="F6676" i="14"/>
  <c r="D6676" i="14"/>
  <c r="F6675" i="14"/>
  <c r="D6675" i="14"/>
  <c r="F6674" i="14"/>
  <c r="D6674" i="14"/>
  <c r="F6673" i="14"/>
  <c r="D6673" i="14"/>
  <c r="F6672" i="14"/>
  <c r="D6672" i="14"/>
  <c r="F6671" i="14"/>
  <c r="D6671" i="14"/>
  <c r="F6670" i="14"/>
  <c r="D6670" i="14"/>
  <c r="F6669" i="14"/>
  <c r="D6669" i="14"/>
  <c r="F6668" i="14"/>
  <c r="D6668" i="14"/>
  <c r="F6667" i="14"/>
  <c r="D6667" i="14"/>
  <c r="F6666" i="14"/>
  <c r="D6666" i="14"/>
  <c r="F6665" i="14"/>
  <c r="D6665" i="14"/>
  <c r="F6664" i="14"/>
  <c r="D6664" i="14"/>
  <c r="D6663" i="14"/>
  <c r="F6662" i="14"/>
  <c r="D6662" i="14"/>
  <c r="F6661" i="14"/>
  <c r="D6661" i="14"/>
  <c r="F6660" i="14"/>
  <c r="D6660" i="14"/>
  <c r="D6659" i="14"/>
  <c r="F6658" i="14"/>
  <c r="D6658" i="14"/>
  <c r="F6657" i="14"/>
  <c r="D6657" i="14"/>
  <c r="F6656" i="14"/>
  <c r="D6656" i="14"/>
  <c r="F6655" i="14"/>
  <c r="D6655" i="14"/>
  <c r="F6654" i="14"/>
  <c r="D6654" i="14"/>
  <c r="F6653" i="14"/>
  <c r="D6653" i="14"/>
  <c r="F6652" i="14"/>
  <c r="D6652" i="14"/>
  <c r="D6651" i="14"/>
  <c r="F6650" i="14"/>
  <c r="D6650" i="14"/>
  <c r="F6649" i="14"/>
  <c r="D6649" i="14"/>
  <c r="F6648" i="14"/>
  <c r="D6648" i="14"/>
  <c r="F6647" i="14"/>
  <c r="D6647" i="14"/>
  <c r="F6646" i="14"/>
  <c r="D6646" i="14"/>
  <c r="F6645" i="14"/>
  <c r="D6645" i="14"/>
  <c r="F6644" i="14"/>
  <c r="D6644" i="14"/>
  <c r="F6643" i="14"/>
  <c r="D6643" i="14"/>
  <c r="F6642" i="14"/>
  <c r="D6642" i="14"/>
  <c r="F6641" i="14"/>
  <c r="D6641" i="14"/>
  <c r="F6640" i="14"/>
  <c r="D6640" i="14"/>
  <c r="F6639" i="14"/>
  <c r="D6639" i="14"/>
  <c r="F6638" i="14"/>
  <c r="D6638" i="14"/>
  <c r="F6637" i="14"/>
  <c r="D6637" i="14"/>
  <c r="F6636" i="14"/>
  <c r="D6636" i="14"/>
  <c r="F6635" i="14"/>
  <c r="D6635" i="14"/>
  <c r="F6634" i="14"/>
  <c r="D6634" i="14"/>
  <c r="F6633" i="14"/>
  <c r="D6633" i="14"/>
  <c r="F6632" i="14"/>
  <c r="D6632" i="14"/>
  <c r="F6631" i="14"/>
  <c r="D6631" i="14"/>
  <c r="F6630" i="14"/>
  <c r="D6630" i="14"/>
  <c r="F6629" i="14"/>
  <c r="D6629" i="14"/>
  <c r="F6628" i="14"/>
  <c r="D6628" i="14"/>
  <c r="F6627" i="14"/>
  <c r="D6627" i="14"/>
  <c r="F6626" i="14"/>
  <c r="D6626" i="14"/>
  <c r="F6625" i="14"/>
  <c r="D6625" i="14"/>
  <c r="F6624" i="14"/>
  <c r="D6624" i="14"/>
  <c r="F6623" i="14"/>
  <c r="D6623" i="14"/>
  <c r="F6622" i="14"/>
  <c r="D6622" i="14"/>
  <c r="F6621" i="14"/>
  <c r="D6621" i="14"/>
  <c r="F6620" i="14"/>
  <c r="D6620" i="14"/>
  <c r="F6619" i="14"/>
  <c r="D6619" i="14"/>
  <c r="F6618" i="14"/>
  <c r="D6618" i="14"/>
  <c r="F6617" i="14"/>
  <c r="D6617" i="14"/>
  <c r="F6616" i="14"/>
  <c r="D6616" i="14"/>
  <c r="F6615" i="14"/>
  <c r="D6615" i="14"/>
  <c r="F6614" i="14"/>
  <c r="D6614" i="14"/>
  <c r="F6613" i="14"/>
  <c r="D6613" i="14"/>
  <c r="F6612" i="14"/>
  <c r="D6612" i="14"/>
  <c r="F6611" i="14"/>
  <c r="D6611" i="14"/>
  <c r="F6610" i="14"/>
  <c r="D6610" i="14"/>
  <c r="F6609" i="14"/>
  <c r="D6609" i="14"/>
  <c r="F6608" i="14"/>
  <c r="D6608" i="14"/>
  <c r="F6607" i="14"/>
  <c r="D6607" i="14"/>
  <c r="F6606" i="14"/>
  <c r="D6606" i="14"/>
  <c r="F6605" i="14"/>
  <c r="D6605" i="14"/>
  <c r="D6604" i="14"/>
  <c r="F6603" i="14"/>
  <c r="D6603" i="14"/>
  <c r="F6602" i="14"/>
  <c r="D6602" i="14"/>
  <c r="F6601" i="14"/>
  <c r="D6601" i="14"/>
  <c r="F6600" i="14"/>
  <c r="D6600" i="14"/>
  <c r="F6599" i="14"/>
  <c r="D6599" i="14"/>
  <c r="F6598" i="14"/>
  <c r="D6598" i="14"/>
  <c r="F6597" i="14"/>
  <c r="D6597" i="14"/>
  <c r="F6596" i="14"/>
  <c r="D6596" i="14"/>
  <c r="F6595" i="14"/>
  <c r="D6595" i="14"/>
  <c r="D6594" i="14"/>
  <c r="F6593" i="14"/>
  <c r="D6593" i="14"/>
  <c r="F6592" i="14"/>
  <c r="D6592" i="14"/>
  <c r="F6591" i="14"/>
  <c r="D6591" i="14"/>
  <c r="F6590" i="14"/>
  <c r="D6590" i="14"/>
  <c r="F6589" i="14"/>
  <c r="D6589" i="14"/>
  <c r="F6588" i="14"/>
  <c r="D6588" i="14"/>
  <c r="F6587" i="14"/>
  <c r="D6587" i="14"/>
  <c r="F6586" i="14"/>
  <c r="D6586" i="14"/>
  <c r="F6585" i="14"/>
  <c r="D6585" i="14"/>
  <c r="F6584" i="14"/>
  <c r="D6584" i="14"/>
  <c r="F6583" i="14"/>
  <c r="D6583" i="14"/>
  <c r="F6582" i="14"/>
  <c r="D6582" i="14"/>
  <c r="F6581" i="14"/>
  <c r="D6581" i="14"/>
  <c r="F6580" i="14"/>
  <c r="D6580" i="14"/>
  <c r="F6579" i="14"/>
  <c r="D6579" i="14"/>
  <c r="F6578" i="14"/>
  <c r="D6578" i="14"/>
  <c r="F6577" i="14"/>
  <c r="D6577" i="14"/>
  <c r="D6576" i="14"/>
  <c r="F6575" i="14"/>
  <c r="D6575" i="14"/>
  <c r="F6574" i="14"/>
  <c r="D6574" i="14"/>
  <c r="F6573" i="14"/>
  <c r="D6573" i="14"/>
  <c r="F6572" i="14"/>
  <c r="D6572" i="14"/>
  <c r="F6571" i="14"/>
  <c r="D6571" i="14"/>
  <c r="F6570" i="14"/>
  <c r="D6570" i="14"/>
  <c r="F6569" i="14"/>
  <c r="D6569" i="14"/>
  <c r="F6568" i="14"/>
  <c r="D6568" i="14"/>
  <c r="F6567" i="14"/>
  <c r="D6567" i="14"/>
  <c r="F6566" i="14"/>
  <c r="D6566" i="14"/>
  <c r="F6565" i="14"/>
  <c r="D6565" i="14"/>
  <c r="F6564" i="14"/>
  <c r="D6564" i="14"/>
  <c r="F6563" i="14"/>
  <c r="D6563" i="14"/>
  <c r="D6562" i="14"/>
  <c r="F6561" i="14"/>
  <c r="D6561" i="14"/>
  <c r="F6560" i="14"/>
  <c r="D6560" i="14"/>
  <c r="F6559" i="14"/>
  <c r="D6559" i="14"/>
  <c r="F6558" i="14"/>
  <c r="D6558" i="14"/>
  <c r="D6557" i="14"/>
  <c r="F6556" i="14"/>
  <c r="D6556" i="14"/>
  <c r="F6555" i="14"/>
  <c r="D6555" i="14"/>
  <c r="F6554" i="14"/>
  <c r="D6554" i="14"/>
  <c r="F6553" i="14"/>
  <c r="D6553" i="14"/>
  <c r="F6552" i="14"/>
  <c r="D6552" i="14"/>
  <c r="F6551" i="14"/>
  <c r="D6551" i="14"/>
  <c r="F6550" i="14"/>
  <c r="D6550" i="14"/>
  <c r="F6549" i="14"/>
  <c r="D6549" i="14"/>
  <c r="F6548" i="14"/>
  <c r="D6548" i="14"/>
  <c r="F6547" i="14"/>
  <c r="D6547" i="14"/>
  <c r="F6546" i="14"/>
  <c r="D6546" i="14"/>
  <c r="F6545" i="14"/>
  <c r="D6545" i="14"/>
  <c r="F6544" i="14"/>
  <c r="D6544" i="14"/>
  <c r="F6543" i="14"/>
  <c r="D6543" i="14"/>
  <c r="F6542" i="14"/>
  <c r="D6542" i="14"/>
  <c r="F6541" i="14"/>
  <c r="D6541" i="14"/>
  <c r="F6540" i="14"/>
  <c r="D6540" i="14"/>
  <c r="F6539" i="14"/>
  <c r="D6539" i="14"/>
  <c r="F6538" i="14"/>
  <c r="D6538" i="14"/>
  <c r="F6537" i="14"/>
  <c r="D6537" i="14"/>
  <c r="F6536" i="14"/>
  <c r="D6536" i="14"/>
  <c r="F6535" i="14"/>
  <c r="D6535" i="14"/>
  <c r="F6534" i="14"/>
  <c r="D6534" i="14"/>
  <c r="F6533" i="14"/>
  <c r="D6533" i="14"/>
  <c r="F6532" i="14"/>
  <c r="D6532" i="14"/>
  <c r="F6531" i="14"/>
  <c r="D6531" i="14"/>
  <c r="F6530" i="14"/>
  <c r="D6530" i="14"/>
  <c r="F6529" i="14"/>
  <c r="D6529" i="14"/>
  <c r="F6528" i="14"/>
  <c r="D6528" i="14"/>
  <c r="F6527" i="14"/>
  <c r="D6527" i="14"/>
  <c r="F6526" i="14"/>
  <c r="D6526" i="14"/>
  <c r="F6525" i="14"/>
  <c r="D6525" i="14"/>
  <c r="F6524" i="14"/>
  <c r="D6524" i="14"/>
  <c r="F6523" i="14"/>
  <c r="D6523" i="14"/>
  <c r="F6522" i="14"/>
  <c r="D6522" i="14"/>
  <c r="F6521" i="14"/>
  <c r="D6521" i="14"/>
  <c r="F6520" i="14"/>
  <c r="D6520" i="14"/>
  <c r="D6519" i="14"/>
  <c r="F6518" i="14"/>
  <c r="D6518" i="14"/>
  <c r="F6517" i="14"/>
  <c r="D6517" i="14"/>
  <c r="F6516" i="14"/>
  <c r="D6516" i="14"/>
  <c r="D6515" i="14"/>
  <c r="F6514" i="14"/>
  <c r="D6514" i="14"/>
  <c r="F6513" i="14"/>
  <c r="D6513" i="14"/>
  <c r="F6512" i="14"/>
  <c r="D6512" i="14"/>
  <c r="F6511" i="14"/>
  <c r="D6511" i="14"/>
  <c r="F6510" i="14"/>
  <c r="D6510" i="14"/>
  <c r="F6509" i="14"/>
  <c r="D6509" i="14"/>
  <c r="F6508" i="14"/>
  <c r="D6508" i="14"/>
  <c r="F6507" i="14"/>
  <c r="D6507" i="14"/>
  <c r="F6505" i="14"/>
  <c r="D6505" i="14"/>
  <c r="F6504" i="14"/>
  <c r="D6504" i="14"/>
  <c r="F6503" i="14"/>
  <c r="D6503" i="14"/>
  <c r="F6502" i="14"/>
  <c r="D6502" i="14"/>
  <c r="F6501" i="14"/>
  <c r="D6501" i="14"/>
  <c r="F6500" i="14"/>
  <c r="D6500" i="14"/>
  <c r="F6499" i="14"/>
  <c r="D6499" i="14"/>
  <c r="F6498" i="14"/>
  <c r="D6498" i="14"/>
  <c r="D6497" i="14"/>
  <c r="F6496" i="14"/>
  <c r="D6496" i="14"/>
  <c r="F6495" i="14"/>
  <c r="D6495" i="14"/>
  <c r="F6494" i="14"/>
  <c r="D6494" i="14"/>
  <c r="F6493" i="14"/>
  <c r="D6493" i="14"/>
  <c r="F6492" i="14"/>
  <c r="D6492" i="14"/>
  <c r="F6491" i="14"/>
  <c r="D6491" i="14"/>
  <c r="F6490" i="14"/>
  <c r="D6490" i="14"/>
  <c r="F6489" i="14"/>
  <c r="D6489" i="14"/>
  <c r="F6488" i="14"/>
  <c r="D6488" i="14"/>
  <c r="F6487" i="14"/>
  <c r="D6487" i="14"/>
  <c r="D6486" i="14"/>
  <c r="F6485" i="14"/>
  <c r="D6485" i="14"/>
  <c r="F6484" i="14"/>
  <c r="D6484" i="14"/>
  <c r="F6483" i="14"/>
  <c r="D6483" i="14"/>
  <c r="F6482" i="14"/>
  <c r="D6482" i="14"/>
  <c r="D6481" i="14"/>
  <c r="F6480" i="14"/>
  <c r="D6480" i="14"/>
  <c r="F6479" i="14"/>
  <c r="D6479" i="14"/>
  <c r="F6478" i="14"/>
  <c r="D6478" i="14"/>
  <c r="F6477" i="14"/>
  <c r="D6477" i="14"/>
  <c r="F6476" i="14"/>
  <c r="D6476" i="14"/>
  <c r="F6475" i="14"/>
  <c r="D6475" i="14"/>
  <c r="F6474" i="14"/>
  <c r="D6474" i="14"/>
  <c r="F6473" i="14"/>
  <c r="D6473" i="14"/>
  <c r="F6472" i="14"/>
  <c r="D6472" i="14"/>
  <c r="F6471" i="14"/>
  <c r="D6471" i="14"/>
  <c r="F6470" i="14"/>
  <c r="D6470" i="14"/>
  <c r="F6469" i="14"/>
  <c r="D6469" i="14"/>
  <c r="F6468" i="14"/>
  <c r="D6468" i="14"/>
  <c r="F6467" i="14"/>
  <c r="D6467" i="14"/>
  <c r="F6466" i="14"/>
  <c r="D6466" i="14"/>
  <c r="F6465" i="14"/>
  <c r="D6465" i="14"/>
  <c r="F6464" i="14"/>
  <c r="D6464" i="14"/>
  <c r="F6463" i="14"/>
  <c r="D6463" i="14"/>
  <c r="F6462" i="14"/>
  <c r="D6462" i="14"/>
  <c r="F6461" i="14"/>
  <c r="D6461" i="14"/>
  <c r="F6460" i="14"/>
  <c r="D6460" i="14"/>
  <c r="F6459" i="14"/>
  <c r="D6459" i="14"/>
  <c r="F6458" i="14"/>
  <c r="D6458" i="14"/>
  <c r="F6457" i="14"/>
  <c r="D6457" i="14"/>
  <c r="F6456" i="14"/>
  <c r="D6456" i="14"/>
  <c r="F6455" i="14"/>
  <c r="D6455" i="14"/>
  <c r="F6454" i="14"/>
  <c r="D6454" i="14"/>
  <c r="F6453" i="14"/>
  <c r="D6453" i="14"/>
  <c r="F6452" i="14"/>
  <c r="D6452" i="14"/>
  <c r="F6451" i="14"/>
  <c r="D6451" i="14"/>
  <c r="F6450" i="14"/>
  <c r="D6450" i="14"/>
  <c r="F6449" i="14"/>
  <c r="D6449" i="14"/>
  <c r="F6448" i="14"/>
  <c r="D6448" i="14"/>
  <c r="F6447" i="14"/>
  <c r="D6447" i="14"/>
  <c r="F6446" i="14"/>
  <c r="D6446" i="14"/>
  <c r="F6445" i="14"/>
  <c r="D6445" i="14"/>
  <c r="F6444" i="14"/>
  <c r="D6444" i="14"/>
  <c r="F6443" i="14"/>
  <c r="D6443" i="14"/>
  <c r="F6442" i="14"/>
  <c r="D6442" i="14"/>
  <c r="F6441" i="14"/>
  <c r="D6441" i="14"/>
  <c r="F6440" i="14"/>
  <c r="D6440" i="14"/>
  <c r="F6439" i="14"/>
  <c r="D6439" i="14"/>
  <c r="F6438" i="14"/>
  <c r="D6438" i="14"/>
  <c r="F6437" i="14"/>
  <c r="D6437" i="14"/>
  <c r="F6436" i="14"/>
  <c r="D6436" i="14"/>
  <c r="F6435" i="14"/>
  <c r="D6435" i="14"/>
  <c r="F6434" i="14"/>
  <c r="D6434" i="14"/>
  <c r="D6433" i="14"/>
  <c r="F6432" i="14"/>
  <c r="D6432" i="14"/>
  <c r="F6431" i="14"/>
  <c r="D6431" i="14"/>
  <c r="F6430" i="14"/>
  <c r="D6430" i="14"/>
  <c r="F6429" i="14"/>
  <c r="D6429" i="14"/>
  <c r="F6428" i="14"/>
  <c r="D6428" i="14"/>
  <c r="F6427" i="14"/>
  <c r="D6427" i="14"/>
  <c r="F6426" i="14"/>
  <c r="D6426" i="14"/>
  <c r="F6425" i="14"/>
  <c r="D6425" i="14"/>
  <c r="F6424" i="14"/>
  <c r="D6424" i="14"/>
  <c r="F6423" i="14"/>
  <c r="D6423" i="14"/>
  <c r="F6422" i="14"/>
  <c r="D6422" i="14"/>
  <c r="F6421" i="14"/>
  <c r="D6421" i="14"/>
  <c r="F6420" i="14"/>
  <c r="D6420" i="14"/>
  <c r="F6419" i="14"/>
  <c r="D6419" i="14"/>
  <c r="F6418" i="14"/>
  <c r="D6418" i="14"/>
  <c r="F6417" i="14"/>
  <c r="D6417" i="14"/>
  <c r="F6416" i="14"/>
  <c r="D6416" i="14"/>
  <c r="F6415" i="14"/>
  <c r="D6415" i="14"/>
  <c r="F6414" i="14"/>
  <c r="D6414" i="14"/>
  <c r="F6413" i="14"/>
  <c r="D6413" i="14"/>
  <c r="F6412" i="14"/>
  <c r="D6412" i="14"/>
  <c r="F6411" i="14"/>
  <c r="D6411" i="14"/>
  <c r="F6410" i="14"/>
  <c r="D6410" i="14"/>
  <c r="F6408" i="14"/>
  <c r="D6408" i="14"/>
  <c r="F6407" i="14"/>
  <c r="D6407" i="14"/>
  <c r="F6406" i="14"/>
  <c r="D6406" i="14"/>
  <c r="F6405" i="14"/>
  <c r="D6405" i="14"/>
  <c r="F6404" i="14"/>
  <c r="D6404" i="14"/>
  <c r="F6403" i="14"/>
  <c r="D6403" i="14"/>
  <c r="F6401" i="14"/>
  <c r="D6401" i="14"/>
  <c r="F6400" i="14"/>
  <c r="D6400" i="14"/>
  <c r="F6399" i="14"/>
  <c r="D6399" i="14"/>
  <c r="F6398" i="14"/>
  <c r="D6398" i="14"/>
  <c r="F6397" i="14"/>
  <c r="D6397" i="14"/>
  <c r="F6396" i="14"/>
  <c r="D6396" i="14"/>
  <c r="F6395" i="14"/>
  <c r="D6395" i="14"/>
  <c r="F6394" i="14"/>
  <c r="D6394" i="14"/>
  <c r="F6393" i="14"/>
  <c r="D6393" i="14"/>
  <c r="F6392" i="14"/>
  <c r="D6392" i="14"/>
  <c r="F6391" i="14"/>
  <c r="D6391" i="14"/>
  <c r="F6390" i="14"/>
  <c r="D6390" i="14"/>
  <c r="D6389" i="14"/>
  <c r="F6388" i="14"/>
  <c r="D6388" i="14"/>
  <c r="F6387" i="14"/>
  <c r="D6387" i="14"/>
  <c r="F6386" i="14"/>
  <c r="D6386" i="14"/>
  <c r="F6385" i="14"/>
  <c r="D6385" i="14"/>
  <c r="F6384" i="14"/>
  <c r="D6384" i="14"/>
  <c r="F6383" i="14"/>
  <c r="D6383" i="14"/>
  <c r="F6382" i="14"/>
  <c r="D6382" i="14"/>
  <c r="F6381" i="14"/>
  <c r="D6381" i="14"/>
  <c r="F6380" i="14"/>
  <c r="D6380" i="14"/>
  <c r="F6379" i="14"/>
  <c r="D6379" i="14"/>
  <c r="F6378" i="14"/>
  <c r="D6378" i="14"/>
  <c r="F6377" i="14"/>
  <c r="D6377" i="14"/>
  <c r="F6376" i="14"/>
  <c r="D6376" i="14"/>
  <c r="F6375" i="14"/>
  <c r="D6375" i="14"/>
  <c r="F6374" i="14"/>
  <c r="D6374" i="14"/>
  <c r="F6373" i="14"/>
  <c r="D6373" i="14"/>
  <c r="F6372" i="14"/>
  <c r="D6372" i="14"/>
  <c r="F6371" i="14"/>
  <c r="D6371" i="14"/>
  <c r="F6370" i="14"/>
  <c r="D6370" i="14"/>
  <c r="F6369" i="14"/>
  <c r="D6369" i="14"/>
  <c r="F6368" i="14"/>
  <c r="D6368" i="14"/>
  <c r="F6367" i="14"/>
  <c r="D6367" i="14"/>
  <c r="F6366" i="14"/>
  <c r="D6366" i="14"/>
  <c r="D6365" i="14"/>
  <c r="F6364" i="14"/>
  <c r="D6364" i="14"/>
  <c r="F6363" i="14"/>
  <c r="D6363" i="14"/>
  <c r="F6362" i="14"/>
  <c r="D6362" i="14"/>
  <c r="F6361" i="14"/>
  <c r="D6361" i="14"/>
  <c r="F6360" i="14"/>
  <c r="D6360" i="14"/>
  <c r="F6359" i="14"/>
  <c r="D6359" i="14"/>
  <c r="F6358" i="14"/>
  <c r="D6358" i="14"/>
  <c r="F6357" i="14"/>
  <c r="D6357" i="14"/>
  <c r="F6356" i="14"/>
  <c r="D6356" i="14"/>
  <c r="F6355" i="14"/>
  <c r="D6355" i="14"/>
  <c r="F6354" i="14"/>
  <c r="D6354" i="14"/>
  <c r="F6353" i="14"/>
  <c r="D6353" i="14"/>
  <c r="F6352" i="14"/>
  <c r="D6352" i="14"/>
  <c r="F6351" i="14"/>
  <c r="D6351" i="14"/>
  <c r="F6350" i="14"/>
  <c r="D6350" i="14"/>
  <c r="F6349" i="14"/>
  <c r="D6349" i="14"/>
  <c r="F6348" i="14"/>
  <c r="D6348" i="14"/>
  <c r="F6347" i="14"/>
  <c r="D6347" i="14"/>
  <c r="F6346" i="14"/>
  <c r="D6346" i="14"/>
  <c r="F6345" i="14"/>
  <c r="D6345" i="14"/>
  <c r="F6344" i="14"/>
  <c r="D6344" i="14"/>
  <c r="F6343" i="14"/>
  <c r="D6343" i="14"/>
  <c r="F6342" i="14"/>
  <c r="D6342" i="14"/>
  <c r="F6341" i="14"/>
  <c r="D6341" i="14"/>
  <c r="F6340" i="14"/>
  <c r="D6340" i="14"/>
  <c r="F6339" i="14"/>
  <c r="D6339" i="14"/>
  <c r="F6338" i="14"/>
  <c r="D6338" i="14"/>
  <c r="F6337" i="14"/>
  <c r="D6337" i="14"/>
  <c r="F6336" i="14"/>
  <c r="D6336" i="14"/>
  <c r="F6335" i="14"/>
  <c r="D6335" i="14"/>
  <c r="F6334" i="14"/>
  <c r="D6334" i="14"/>
  <c r="F6333" i="14"/>
  <c r="D6333" i="14"/>
  <c r="F6332" i="14"/>
  <c r="D6332" i="14"/>
  <c r="F6331" i="14"/>
  <c r="D6331" i="14"/>
  <c r="F6330" i="14"/>
  <c r="D6330" i="14"/>
  <c r="F6329" i="14"/>
  <c r="D6329" i="14"/>
  <c r="F6328" i="14"/>
  <c r="D6328" i="14"/>
  <c r="F6327" i="14"/>
  <c r="D6327" i="14"/>
  <c r="F6326" i="14"/>
  <c r="D6326" i="14"/>
  <c r="F6325" i="14"/>
  <c r="D6325" i="14"/>
  <c r="F6324" i="14"/>
  <c r="D6324" i="14"/>
  <c r="F6323" i="14"/>
  <c r="D6323" i="14"/>
  <c r="F6322" i="14"/>
  <c r="D6322" i="14"/>
  <c r="F6321" i="14"/>
  <c r="D6321" i="14"/>
  <c r="F6320" i="14"/>
  <c r="D6320" i="14"/>
  <c r="F6319" i="14"/>
  <c r="D6319" i="14"/>
  <c r="F6318" i="14"/>
  <c r="D6318" i="14"/>
  <c r="F6317" i="14"/>
  <c r="D6317" i="14"/>
  <c r="F6316" i="14"/>
  <c r="D6316" i="14"/>
  <c r="F6315" i="14"/>
  <c r="D6315" i="14"/>
  <c r="F6314" i="14"/>
  <c r="D6314" i="14"/>
  <c r="F6313" i="14"/>
  <c r="D6313" i="14"/>
  <c r="F6312" i="14"/>
  <c r="D6312" i="14"/>
  <c r="F6311" i="14"/>
  <c r="D6311" i="14"/>
  <c r="F6310" i="14"/>
  <c r="D6310" i="14"/>
  <c r="F6309" i="14"/>
  <c r="D6309" i="14"/>
  <c r="F6308" i="14"/>
  <c r="D6308" i="14"/>
  <c r="F6307" i="14"/>
  <c r="D6307" i="14"/>
  <c r="F6306" i="14"/>
  <c r="D6306" i="14"/>
  <c r="F6305" i="14"/>
  <c r="D6305" i="14"/>
  <c r="F6304" i="14"/>
  <c r="D6304" i="14"/>
  <c r="F6303" i="14"/>
  <c r="D6303" i="14"/>
  <c r="F6302" i="14"/>
  <c r="D6302" i="14"/>
  <c r="F6301" i="14"/>
  <c r="D6301" i="14"/>
  <c r="F6300" i="14"/>
  <c r="D6300" i="14"/>
  <c r="F6299" i="14"/>
  <c r="D6299" i="14"/>
  <c r="F6298" i="14"/>
  <c r="D6298" i="14"/>
  <c r="F6297" i="14"/>
  <c r="D6297" i="14"/>
  <c r="F6296" i="14"/>
  <c r="D6296" i="14"/>
  <c r="F6295" i="14"/>
  <c r="D6295" i="14"/>
  <c r="F6294" i="14"/>
  <c r="D6294" i="14"/>
  <c r="F6293" i="14"/>
  <c r="D6293" i="14"/>
  <c r="F6292" i="14"/>
  <c r="D6292" i="14"/>
  <c r="F6291" i="14"/>
  <c r="D6291" i="14"/>
  <c r="F6290" i="14"/>
  <c r="D6290" i="14"/>
  <c r="F6289" i="14"/>
  <c r="D6289" i="14"/>
  <c r="F6288" i="14"/>
  <c r="D6288" i="14"/>
  <c r="F6287" i="14"/>
  <c r="D6287" i="14"/>
  <c r="F6286" i="14"/>
  <c r="D6286" i="14"/>
  <c r="F6285" i="14"/>
  <c r="D6285" i="14"/>
  <c r="F6284" i="14"/>
  <c r="D6284" i="14"/>
  <c r="F6283" i="14"/>
  <c r="D6283" i="14"/>
  <c r="F6282" i="14"/>
  <c r="D6282" i="14"/>
  <c r="F6281" i="14"/>
  <c r="D6281" i="14"/>
  <c r="F6280" i="14"/>
  <c r="D6280" i="14"/>
  <c r="F6279" i="14"/>
  <c r="D6279" i="14"/>
  <c r="F6278" i="14"/>
  <c r="D6278" i="14"/>
  <c r="F6277" i="14"/>
  <c r="D6277" i="14"/>
  <c r="F6276" i="14"/>
  <c r="D6276" i="14"/>
  <c r="D6270" i="14"/>
  <c r="D6269" i="14"/>
  <c r="F6268" i="14"/>
  <c r="D6268" i="14"/>
  <c r="F6267" i="14"/>
  <c r="D6267" i="14"/>
  <c r="F6266" i="14"/>
  <c r="D6266" i="14"/>
  <c r="F6265" i="14"/>
  <c r="D6265" i="14"/>
  <c r="F6264" i="14"/>
  <c r="D6264" i="14"/>
  <c r="F6263" i="14"/>
  <c r="D6263" i="14"/>
  <c r="F6262" i="14"/>
  <c r="D6262" i="14"/>
  <c r="F6261" i="14"/>
  <c r="D6261" i="14"/>
  <c r="F6260" i="14"/>
  <c r="D6260" i="14"/>
  <c r="F6259" i="14"/>
  <c r="D6259" i="14"/>
  <c r="F6258" i="14"/>
  <c r="D6258" i="14"/>
  <c r="F6257" i="14"/>
  <c r="D6257" i="14"/>
  <c r="F6256" i="14"/>
  <c r="D6256" i="14"/>
  <c r="F6255" i="14"/>
  <c r="D6255" i="14"/>
  <c r="F6254" i="14"/>
  <c r="D6254" i="14"/>
  <c r="F6253" i="14"/>
  <c r="D6253" i="14"/>
  <c r="F6252" i="14"/>
  <c r="D6252" i="14"/>
  <c r="F6251" i="14"/>
  <c r="D6251" i="14"/>
  <c r="F6250" i="14"/>
  <c r="D6250" i="14"/>
  <c r="F6249" i="14"/>
  <c r="D6249" i="14"/>
  <c r="F6248" i="14"/>
  <c r="D6248" i="14"/>
  <c r="F6247" i="14"/>
  <c r="D6247" i="14"/>
  <c r="F6246" i="14"/>
  <c r="D6246" i="14"/>
  <c r="F6245" i="14"/>
  <c r="D6245" i="14"/>
  <c r="F6244" i="14"/>
  <c r="D6244" i="14"/>
  <c r="F6243" i="14"/>
  <c r="D6243" i="14"/>
  <c r="F6242" i="14"/>
  <c r="D6242" i="14"/>
  <c r="F6241" i="14"/>
  <c r="D6241" i="14"/>
  <c r="F6240" i="14"/>
  <c r="D6240" i="14"/>
  <c r="F6239" i="14"/>
  <c r="D6239" i="14"/>
  <c r="F6238" i="14"/>
  <c r="D6238" i="14"/>
  <c r="F6237" i="14"/>
  <c r="D6237" i="14"/>
  <c r="F6236" i="14"/>
  <c r="D6236" i="14"/>
  <c r="F6235" i="14"/>
  <c r="D6235" i="14"/>
  <c r="D6234" i="14"/>
  <c r="F6233" i="14"/>
  <c r="D6233" i="14"/>
  <c r="F6232" i="14"/>
  <c r="D6232" i="14"/>
  <c r="F6231" i="14"/>
  <c r="D6231" i="14"/>
  <c r="F6230" i="14"/>
  <c r="D6230" i="14"/>
  <c r="F6229" i="14"/>
  <c r="D6229" i="14"/>
  <c r="F6228" i="14"/>
  <c r="D6228" i="14"/>
  <c r="F6227" i="14"/>
  <c r="D6227" i="14"/>
  <c r="F6226" i="14"/>
  <c r="D6226" i="14"/>
  <c r="F6225" i="14"/>
  <c r="D6225" i="14"/>
  <c r="F6224" i="14"/>
  <c r="D6224" i="14"/>
  <c r="F6222" i="14"/>
  <c r="D6222" i="14"/>
  <c r="F6221" i="14"/>
  <c r="D6221" i="14"/>
  <c r="F6220" i="14"/>
  <c r="D6220" i="14"/>
  <c r="F6219" i="14"/>
  <c r="D6219" i="14"/>
  <c r="F6218" i="14"/>
  <c r="D6218" i="14"/>
  <c r="F6217" i="14"/>
  <c r="D6217" i="14"/>
  <c r="F6216" i="14"/>
  <c r="D6216" i="14"/>
  <c r="F6215" i="14"/>
  <c r="D6215" i="14"/>
  <c r="F6214" i="14"/>
  <c r="D6214" i="14"/>
  <c r="F6213" i="14"/>
  <c r="D6213" i="14"/>
  <c r="F6212" i="14"/>
  <c r="D6212" i="14"/>
  <c r="F6211" i="14"/>
  <c r="D6211" i="14"/>
  <c r="F6210" i="14"/>
  <c r="D6210" i="14"/>
  <c r="F6209" i="14"/>
  <c r="D6209" i="14"/>
  <c r="F6208" i="14"/>
  <c r="D6208" i="14"/>
  <c r="F6207" i="14"/>
  <c r="D6207" i="14"/>
  <c r="F6206" i="14"/>
  <c r="D6206" i="14"/>
  <c r="F6205" i="14"/>
  <c r="D6205" i="14"/>
  <c r="F6204" i="14"/>
  <c r="D6204" i="14"/>
  <c r="F6203" i="14"/>
  <c r="D6203" i="14"/>
  <c r="F6202" i="14"/>
  <c r="D6202" i="14"/>
  <c r="D6201" i="14"/>
  <c r="F6200" i="14"/>
  <c r="D6200" i="14"/>
  <c r="F6199" i="14"/>
  <c r="D6199" i="14"/>
  <c r="F6198" i="14"/>
  <c r="D6198" i="14"/>
  <c r="F6197" i="14"/>
  <c r="D6197" i="14"/>
  <c r="F6196" i="14"/>
  <c r="D6196" i="14"/>
  <c r="F6195" i="14"/>
  <c r="D6195" i="14"/>
  <c r="F6194" i="14"/>
  <c r="D6194" i="14"/>
  <c r="D6193" i="14"/>
  <c r="F6192" i="14"/>
  <c r="D6192" i="14"/>
  <c r="F6191" i="14"/>
  <c r="D6191" i="14"/>
  <c r="F6190" i="14"/>
  <c r="D6190" i="14"/>
  <c r="F6189" i="14"/>
  <c r="D6189" i="14"/>
  <c r="F6188" i="14"/>
  <c r="D6188" i="14"/>
  <c r="F6187" i="14"/>
  <c r="D6187" i="14"/>
  <c r="F6186" i="14"/>
  <c r="D6186" i="14"/>
  <c r="F6185" i="14"/>
  <c r="D6185" i="14"/>
  <c r="F6184" i="14"/>
  <c r="D6184" i="14"/>
  <c r="F6183" i="14"/>
  <c r="D6183" i="14"/>
  <c r="F6182" i="14"/>
  <c r="D6182" i="14"/>
  <c r="F6181" i="14"/>
  <c r="D6181" i="14"/>
  <c r="F6180" i="14"/>
  <c r="D6180" i="14"/>
  <c r="F6179" i="14"/>
  <c r="D6179" i="14"/>
  <c r="F6178" i="14"/>
  <c r="D6178" i="14"/>
  <c r="F6177" i="14"/>
  <c r="D6177" i="14"/>
  <c r="F6176" i="14"/>
  <c r="D6176" i="14"/>
  <c r="F6175" i="14"/>
  <c r="D6175" i="14"/>
  <c r="F6174" i="14"/>
  <c r="D6174" i="14"/>
  <c r="F6173" i="14"/>
  <c r="D6173" i="14"/>
  <c r="F6172" i="14"/>
  <c r="D6172" i="14"/>
  <c r="F6171" i="14"/>
  <c r="D6171" i="14"/>
  <c r="F6170" i="14"/>
  <c r="D6170" i="14"/>
  <c r="D6169" i="14"/>
  <c r="F6168" i="14"/>
  <c r="D6168" i="14"/>
  <c r="F6167" i="14"/>
  <c r="D6167" i="14"/>
  <c r="D6166" i="14"/>
  <c r="F6165" i="14"/>
  <c r="D6165" i="14"/>
  <c r="F6164" i="14"/>
  <c r="D6164" i="14"/>
  <c r="F6163" i="14"/>
  <c r="D6163" i="14"/>
  <c r="F6162" i="14"/>
  <c r="D6162" i="14"/>
  <c r="F6161" i="14"/>
  <c r="D6161" i="14"/>
  <c r="F6160" i="14"/>
  <c r="D6160" i="14"/>
  <c r="F6159" i="14"/>
  <c r="D6159" i="14"/>
  <c r="F6158" i="14"/>
  <c r="D6158" i="14"/>
  <c r="F6157" i="14"/>
  <c r="D6157" i="14"/>
  <c r="F6156" i="14"/>
  <c r="D6156" i="14"/>
  <c r="D6155" i="14"/>
  <c r="F6154" i="14"/>
  <c r="D6154" i="14"/>
  <c r="F6153" i="14"/>
  <c r="D6153" i="14"/>
  <c r="F6152" i="14"/>
  <c r="D6152" i="14"/>
  <c r="F6151" i="14"/>
  <c r="D6151" i="14"/>
  <c r="F6150" i="14"/>
  <c r="D6150" i="14"/>
  <c r="F6149" i="14"/>
  <c r="D6149" i="14"/>
  <c r="F6148" i="14"/>
  <c r="D6148" i="14"/>
  <c r="F6147" i="14"/>
  <c r="D6147" i="14"/>
  <c r="F6146" i="14"/>
  <c r="D6146" i="14"/>
  <c r="F6145" i="14"/>
  <c r="D6145" i="14"/>
  <c r="F6144" i="14"/>
  <c r="D6144" i="14"/>
  <c r="F6143" i="14"/>
  <c r="D6143" i="14"/>
  <c r="F6142" i="14"/>
  <c r="D6142" i="14"/>
  <c r="F6141" i="14"/>
  <c r="D6141" i="14"/>
  <c r="F6140" i="14"/>
  <c r="D6140" i="14"/>
  <c r="F6139" i="14"/>
  <c r="D6139" i="14"/>
  <c r="F6138" i="14"/>
  <c r="D6138" i="14"/>
  <c r="F6137" i="14"/>
  <c r="D6137" i="14"/>
  <c r="F6136" i="14"/>
  <c r="D6136" i="14"/>
  <c r="F6135" i="14"/>
  <c r="D6135" i="14"/>
  <c r="F6134" i="14"/>
  <c r="D6134" i="14"/>
  <c r="F6133" i="14"/>
  <c r="D6133" i="14"/>
  <c r="F6132" i="14"/>
  <c r="D6132" i="14"/>
  <c r="F6131" i="14"/>
  <c r="D6131" i="14"/>
  <c r="F6130" i="14"/>
  <c r="D6130" i="14"/>
  <c r="F6129" i="14"/>
  <c r="D6129" i="14"/>
  <c r="F6128" i="14"/>
  <c r="D6128" i="14"/>
  <c r="F6127" i="14"/>
  <c r="D6127" i="14"/>
  <c r="F6126" i="14"/>
  <c r="D6126" i="14"/>
  <c r="F6125" i="14"/>
  <c r="D6125" i="14"/>
  <c r="F6124" i="14"/>
  <c r="D6124" i="14"/>
  <c r="F6123" i="14"/>
  <c r="D6123" i="14"/>
  <c r="F6122" i="14"/>
  <c r="D6122" i="14"/>
  <c r="F6121" i="14"/>
  <c r="D6121" i="14"/>
  <c r="F6120" i="14"/>
  <c r="D6120" i="14"/>
  <c r="F6119" i="14"/>
  <c r="D6119" i="14"/>
  <c r="F6118" i="14"/>
  <c r="D6118" i="14"/>
  <c r="F6117" i="14"/>
  <c r="D6117" i="14"/>
  <c r="F6116" i="14"/>
  <c r="D6116" i="14"/>
  <c r="F6115" i="14"/>
  <c r="D6115" i="14"/>
  <c r="F6114" i="14"/>
  <c r="D6114" i="14"/>
  <c r="F6113" i="14"/>
  <c r="D6113" i="14"/>
  <c r="F6112" i="14"/>
  <c r="D6112" i="14"/>
  <c r="F6111" i="14"/>
  <c r="D6111" i="14"/>
  <c r="F6110" i="14"/>
  <c r="D6110" i="14"/>
  <c r="D6109" i="14"/>
  <c r="D6108" i="14"/>
  <c r="F6107" i="14"/>
  <c r="D6107" i="14"/>
  <c r="F6106" i="14"/>
  <c r="D6106" i="14"/>
  <c r="F6105" i="14"/>
  <c r="D6105" i="14"/>
  <c r="F6104" i="14"/>
  <c r="D6104" i="14"/>
  <c r="F6103" i="14"/>
  <c r="D6103" i="14"/>
  <c r="F6102" i="14"/>
  <c r="D6102" i="14"/>
  <c r="F6101" i="14"/>
  <c r="D6101" i="14"/>
  <c r="F6100" i="14"/>
  <c r="D6100" i="14"/>
  <c r="F6099" i="14"/>
  <c r="D6099" i="14"/>
  <c r="F6098" i="14"/>
  <c r="D6098" i="14"/>
  <c r="F6097" i="14"/>
  <c r="D6097" i="14"/>
  <c r="F6096" i="14"/>
  <c r="D6096" i="14"/>
  <c r="F6095" i="14"/>
  <c r="D6095" i="14"/>
  <c r="F6094" i="14"/>
  <c r="D6094" i="14"/>
  <c r="F6093" i="14"/>
  <c r="D6093" i="14"/>
  <c r="D6092" i="14"/>
  <c r="D6091" i="14"/>
  <c r="F6090" i="14"/>
  <c r="D6090" i="14"/>
  <c r="F6089" i="14"/>
  <c r="D6089" i="14"/>
  <c r="F6088" i="14"/>
  <c r="D6088" i="14"/>
  <c r="F6087" i="14"/>
  <c r="D6087" i="14"/>
  <c r="F6086" i="14"/>
  <c r="D6086" i="14"/>
  <c r="F6085" i="14"/>
  <c r="D6085" i="14"/>
  <c r="F6084" i="14"/>
  <c r="D6084" i="14"/>
  <c r="F6083" i="14"/>
  <c r="D6083" i="14"/>
  <c r="F6082" i="14"/>
  <c r="D6082" i="14"/>
  <c r="F6081" i="14"/>
  <c r="D6081" i="14"/>
  <c r="F6080" i="14"/>
  <c r="D6080" i="14"/>
  <c r="F6079" i="14"/>
  <c r="D6079" i="14"/>
  <c r="F6078" i="14"/>
  <c r="D6078" i="14"/>
  <c r="F6077" i="14"/>
  <c r="D6077" i="14"/>
  <c r="F6076" i="14"/>
  <c r="D6076" i="14"/>
  <c r="F6075" i="14"/>
  <c r="D6075" i="14"/>
  <c r="F6073" i="14"/>
  <c r="D6073" i="14"/>
  <c r="F6072" i="14"/>
  <c r="D6072" i="14"/>
  <c r="F6071" i="14"/>
  <c r="D6071" i="14"/>
  <c r="F6069" i="14"/>
  <c r="D6069" i="14"/>
  <c r="F6068" i="14"/>
  <c r="D6068" i="14"/>
  <c r="F6067" i="14"/>
  <c r="D6067" i="14"/>
  <c r="F6066" i="14"/>
  <c r="D6066" i="14"/>
  <c r="F6065" i="14"/>
  <c r="D6065" i="14"/>
  <c r="F6064" i="14"/>
  <c r="D6064" i="14"/>
  <c r="F6063" i="14"/>
  <c r="D6063" i="14"/>
  <c r="F6062" i="14"/>
  <c r="D6062" i="14"/>
  <c r="F6061" i="14"/>
  <c r="D6061" i="14"/>
  <c r="F6060" i="14"/>
  <c r="D6060" i="14"/>
  <c r="F6059" i="14"/>
  <c r="D6059" i="14"/>
  <c r="F6058" i="14"/>
  <c r="D6058" i="14"/>
  <c r="F6057" i="14"/>
  <c r="D6057" i="14"/>
  <c r="F6056" i="14"/>
  <c r="D6056" i="14"/>
  <c r="F6055" i="14"/>
  <c r="D6055" i="14"/>
  <c r="F6054" i="14"/>
  <c r="D6054" i="14"/>
  <c r="F6053" i="14"/>
  <c r="D6053" i="14"/>
  <c r="F6052" i="14"/>
  <c r="D6052" i="14"/>
  <c r="F6051" i="14"/>
  <c r="D6051" i="14"/>
  <c r="F6050" i="14"/>
  <c r="D6050" i="14"/>
  <c r="F6049" i="14"/>
  <c r="D6049" i="14"/>
  <c r="F6048" i="14"/>
  <c r="D6048" i="14"/>
  <c r="F6047" i="14"/>
  <c r="D6047" i="14"/>
  <c r="F6046" i="14"/>
  <c r="D6046" i="14"/>
  <c r="F6045" i="14"/>
  <c r="D6045" i="14"/>
  <c r="F6044" i="14"/>
  <c r="D6044" i="14"/>
  <c r="F6043" i="14"/>
  <c r="D6043" i="14"/>
  <c r="D6042" i="14"/>
  <c r="F6041" i="14"/>
  <c r="D6041" i="14"/>
  <c r="F6040" i="14"/>
  <c r="D6040" i="14"/>
  <c r="F6039" i="14"/>
  <c r="D6039" i="14"/>
  <c r="F6038" i="14"/>
  <c r="D6038" i="14"/>
  <c r="F6037" i="14"/>
  <c r="D6037" i="14"/>
  <c r="F6036" i="14"/>
  <c r="D6036" i="14"/>
  <c r="F6035" i="14"/>
  <c r="D6035" i="14"/>
  <c r="F6034" i="14"/>
  <c r="D6034" i="14"/>
  <c r="F6033" i="14"/>
  <c r="D6033" i="14"/>
  <c r="F6032" i="14"/>
  <c r="D6032" i="14"/>
  <c r="F6031" i="14"/>
  <c r="D6031" i="14"/>
  <c r="F6030" i="14"/>
  <c r="D6030" i="14"/>
  <c r="D6029" i="14"/>
  <c r="F6028" i="14"/>
  <c r="D6028" i="14"/>
  <c r="F6027" i="14"/>
  <c r="D6027" i="14"/>
  <c r="F6023" i="14"/>
  <c r="D6023" i="14"/>
  <c r="F6022" i="14"/>
  <c r="D6022" i="14"/>
  <c r="F6021" i="14"/>
  <c r="D6021" i="14"/>
  <c r="F6020" i="14"/>
  <c r="D6020" i="14"/>
  <c r="F6019" i="14"/>
  <c r="D6019" i="14"/>
  <c r="F6018" i="14"/>
  <c r="D6018" i="14"/>
  <c r="F6017" i="14"/>
  <c r="D6017" i="14"/>
  <c r="F6016" i="14"/>
  <c r="D6016" i="14"/>
  <c r="F6015" i="14"/>
  <c r="D6015" i="14"/>
  <c r="F6014" i="14"/>
  <c r="D6014" i="14"/>
  <c r="F6013" i="14"/>
  <c r="D6013" i="14"/>
  <c r="F6012" i="14"/>
  <c r="D6012" i="14"/>
  <c r="F6011" i="14"/>
  <c r="D6011" i="14"/>
  <c r="F6010" i="14"/>
  <c r="D6010" i="14"/>
  <c r="F6009" i="14"/>
  <c r="D6009" i="14"/>
  <c r="F6008" i="14"/>
  <c r="D6008" i="14"/>
  <c r="F6007" i="14"/>
  <c r="D6007" i="14"/>
  <c r="F6006" i="14"/>
  <c r="D6006" i="14"/>
  <c r="F6005" i="14"/>
  <c r="D6005" i="14"/>
  <c r="F6004" i="14"/>
  <c r="D6004" i="14"/>
  <c r="F6003" i="14"/>
  <c r="D6003" i="14"/>
  <c r="F6002" i="14"/>
  <c r="D6002" i="14"/>
  <c r="F6001" i="14"/>
  <c r="D6001" i="14"/>
  <c r="F6000" i="14"/>
  <c r="D6000" i="14"/>
  <c r="F5999" i="14"/>
  <c r="D5999" i="14"/>
  <c r="F5998" i="14"/>
  <c r="D5998" i="14"/>
  <c r="F5997" i="14"/>
  <c r="D5997" i="14"/>
  <c r="F5996" i="14"/>
  <c r="D5996" i="14"/>
  <c r="F5994" i="14"/>
  <c r="D5994" i="14"/>
  <c r="F5993" i="14"/>
  <c r="D5993" i="14"/>
  <c r="F5991" i="14"/>
  <c r="D5991" i="14"/>
  <c r="F5990" i="14"/>
  <c r="D5990" i="14"/>
  <c r="F5989" i="14"/>
  <c r="D5989" i="14"/>
  <c r="F5988" i="14"/>
  <c r="D5988" i="14"/>
  <c r="F5987" i="14"/>
  <c r="D5987" i="14"/>
  <c r="F5986" i="14"/>
  <c r="D5986" i="14"/>
  <c r="F5985" i="14"/>
  <c r="D5985" i="14"/>
  <c r="F5984" i="14"/>
  <c r="D5984" i="14"/>
  <c r="F5983" i="14"/>
  <c r="D5983" i="14"/>
  <c r="F5982" i="14"/>
  <c r="D5982" i="14"/>
  <c r="D5981" i="14"/>
  <c r="F5980" i="14"/>
  <c r="D5980" i="14"/>
  <c r="F5979" i="14"/>
  <c r="D5979" i="14"/>
  <c r="F5978" i="14"/>
  <c r="D5978" i="14"/>
  <c r="F5977" i="14"/>
  <c r="D5977" i="14"/>
  <c r="F5976" i="14"/>
  <c r="D5976" i="14"/>
  <c r="F5975" i="14"/>
  <c r="D5975" i="14"/>
  <c r="F5974" i="14"/>
  <c r="D5974" i="14"/>
  <c r="F5972" i="14"/>
  <c r="D5972" i="14"/>
  <c r="D5970" i="14"/>
  <c r="F5969" i="14"/>
  <c r="D5969" i="14"/>
  <c r="F5968" i="14"/>
  <c r="D5968" i="14"/>
  <c r="F5967" i="14"/>
  <c r="D5967" i="14"/>
  <c r="F5966" i="14"/>
  <c r="D5966" i="14"/>
  <c r="F5965" i="14"/>
  <c r="D5965" i="14"/>
  <c r="D5964" i="14"/>
  <c r="F5963" i="14"/>
  <c r="D5963" i="14"/>
  <c r="F5962" i="14"/>
  <c r="D5962" i="14"/>
  <c r="F5961" i="14"/>
  <c r="D5961" i="14"/>
  <c r="F5960" i="14"/>
  <c r="D5960" i="14"/>
  <c r="D5959" i="14"/>
  <c r="F5958" i="14"/>
  <c r="D5958" i="14"/>
  <c r="F5957" i="14"/>
  <c r="D5957" i="14"/>
  <c r="F5956" i="14"/>
  <c r="D5956" i="14"/>
  <c r="F5955" i="14"/>
  <c r="D5955" i="14"/>
  <c r="F5954" i="14"/>
  <c r="D5954" i="14"/>
  <c r="D5953" i="14"/>
  <c r="F5952" i="14"/>
  <c r="D5952" i="14"/>
  <c r="F5951" i="14"/>
  <c r="D5951" i="14"/>
  <c r="F5950" i="14"/>
  <c r="D5950" i="14"/>
  <c r="F5235" i="14"/>
  <c r="D5235" i="14"/>
  <c r="F5234" i="14"/>
  <c r="D5234" i="14"/>
  <c r="F5233" i="14"/>
  <c r="D5233" i="14"/>
  <c r="F5232" i="14"/>
  <c r="D5232" i="14"/>
  <c r="F5231" i="14"/>
  <c r="D5231" i="14"/>
  <c r="F5230" i="14"/>
  <c r="D5230" i="14"/>
  <c r="F5229" i="14"/>
  <c r="D5229" i="14"/>
  <c r="F5228" i="14"/>
  <c r="D5228" i="14"/>
  <c r="D5227" i="14"/>
  <c r="F5226" i="14"/>
  <c r="D5226" i="14"/>
  <c r="F5225" i="14"/>
  <c r="D5225" i="14"/>
  <c r="F5224" i="14"/>
  <c r="D5224" i="14"/>
  <c r="F5223" i="14"/>
  <c r="D5223" i="14"/>
  <c r="F5222" i="14"/>
  <c r="D5222" i="14"/>
  <c r="F5221" i="14"/>
  <c r="D5221" i="14"/>
  <c r="F5220" i="14"/>
  <c r="D5220" i="14"/>
  <c r="F5219" i="14"/>
  <c r="D5219" i="14"/>
  <c r="F5218" i="14"/>
  <c r="D5218" i="14"/>
  <c r="F5217" i="14"/>
  <c r="D5217" i="14"/>
  <c r="F5216" i="14"/>
  <c r="D5216" i="14"/>
  <c r="F5215" i="14"/>
  <c r="D5215" i="14"/>
  <c r="F5214" i="14"/>
  <c r="D5214" i="14"/>
  <c r="F5213" i="14"/>
  <c r="D5213" i="14"/>
  <c r="F5212" i="14"/>
  <c r="D5212" i="14"/>
  <c r="F5211" i="14"/>
  <c r="D5211" i="14"/>
  <c r="F5210" i="14"/>
  <c r="D5210" i="14"/>
  <c r="F5209" i="14"/>
  <c r="D5209" i="14"/>
  <c r="F5208" i="14"/>
  <c r="D5208" i="14"/>
  <c r="F5207" i="14"/>
  <c r="D5207" i="14"/>
  <c r="F5206" i="14"/>
  <c r="D5206" i="14"/>
  <c r="F5205" i="14"/>
  <c r="D5205" i="14"/>
  <c r="F5204" i="14"/>
  <c r="D5204" i="14"/>
  <c r="F5203" i="14"/>
  <c r="D5203" i="14"/>
  <c r="F5202" i="14"/>
  <c r="D5202" i="14"/>
  <c r="F5201" i="14"/>
  <c r="D5201" i="14"/>
  <c r="F5200" i="14"/>
  <c r="D5200" i="14"/>
  <c r="F5199" i="14"/>
  <c r="D5199" i="14"/>
  <c r="F5198" i="14"/>
  <c r="D5198" i="14"/>
  <c r="F5197" i="14"/>
  <c r="D5197" i="14"/>
  <c r="F5196" i="14"/>
  <c r="D5196" i="14"/>
  <c r="F5195" i="14"/>
  <c r="D5195" i="14"/>
  <c r="F5194" i="14"/>
  <c r="D5194" i="14"/>
  <c r="F5193" i="14"/>
  <c r="D5193" i="14"/>
  <c r="F5192" i="14"/>
  <c r="D5192" i="14"/>
  <c r="F5191" i="14"/>
  <c r="D5191" i="14"/>
  <c r="F5190" i="14"/>
  <c r="D5190" i="14"/>
  <c r="F5189" i="14"/>
  <c r="D5189" i="14"/>
  <c r="F5188" i="14"/>
  <c r="D5188" i="14"/>
  <c r="F5187" i="14"/>
  <c r="D5187" i="14"/>
  <c r="F5186" i="14"/>
  <c r="D5186" i="14"/>
  <c r="F5185" i="14"/>
  <c r="D5185" i="14"/>
  <c r="F5184" i="14"/>
  <c r="D5184" i="14"/>
  <c r="F5183" i="14"/>
  <c r="D5183" i="14"/>
  <c r="F5182" i="14"/>
  <c r="D5182" i="14"/>
  <c r="F5181" i="14"/>
  <c r="D5181" i="14"/>
  <c r="F5180" i="14"/>
  <c r="D5180" i="14"/>
  <c r="F5179" i="14"/>
  <c r="D5179" i="14"/>
  <c r="F5178" i="14"/>
  <c r="D5178" i="14"/>
  <c r="F5177" i="14"/>
  <c r="D5177" i="14"/>
  <c r="F5176" i="14"/>
  <c r="D5176" i="14"/>
  <c r="F5175" i="14"/>
  <c r="D5175" i="14"/>
  <c r="F5174" i="14"/>
  <c r="D5174" i="14"/>
  <c r="F5173" i="14"/>
  <c r="D5173" i="14"/>
  <c r="F5172" i="14"/>
  <c r="D5172" i="14"/>
  <c r="F5171" i="14"/>
  <c r="D5171" i="14"/>
  <c r="F5170" i="14"/>
  <c r="D5170" i="14"/>
  <c r="F5169" i="14"/>
  <c r="D5169" i="14"/>
  <c r="F5168" i="14"/>
  <c r="D5168" i="14"/>
  <c r="F5167" i="14"/>
  <c r="D5167" i="14"/>
  <c r="F5166" i="14"/>
  <c r="D5166" i="14"/>
  <c r="F5165" i="14"/>
  <c r="D5165" i="14"/>
  <c r="F5164" i="14"/>
  <c r="D5164" i="14"/>
  <c r="F5163" i="14"/>
  <c r="D5163" i="14"/>
  <c r="F5162" i="14"/>
  <c r="D5162" i="14"/>
  <c r="F5161" i="14"/>
  <c r="D5161" i="14"/>
  <c r="F5160" i="14"/>
  <c r="D5160" i="14"/>
  <c r="F5159" i="14"/>
  <c r="D5159" i="14"/>
  <c r="F5158" i="14"/>
  <c r="D5158" i="14"/>
  <c r="F5157" i="14"/>
  <c r="D5157" i="14"/>
  <c r="F5156" i="14"/>
  <c r="D5156" i="14"/>
  <c r="F5155" i="14"/>
  <c r="D5155" i="14"/>
  <c r="F5154" i="14"/>
  <c r="D5154" i="14"/>
  <c r="F5153" i="14"/>
  <c r="D5153" i="14"/>
  <c r="F5152" i="14"/>
  <c r="D5152" i="14"/>
  <c r="F5151" i="14"/>
  <c r="D5151" i="14"/>
  <c r="F5150" i="14"/>
  <c r="D5150" i="14"/>
  <c r="F5149" i="14"/>
  <c r="D5149" i="14"/>
  <c r="F5148" i="14"/>
  <c r="D5148" i="14"/>
  <c r="F5147" i="14"/>
  <c r="D5147" i="14"/>
  <c r="F5146" i="14"/>
  <c r="D5146" i="14"/>
  <c r="F5145" i="14"/>
  <c r="D5145" i="14"/>
  <c r="F5144" i="14"/>
  <c r="D5144" i="14"/>
  <c r="D5143" i="14"/>
  <c r="F5142" i="14"/>
  <c r="D5142" i="14"/>
  <c r="F5141" i="14"/>
  <c r="D5141" i="14"/>
  <c r="F5140" i="14"/>
  <c r="D5140" i="14"/>
  <c r="F5139" i="14"/>
  <c r="D5139" i="14"/>
  <c r="F5138" i="14"/>
  <c r="D5138" i="14"/>
  <c r="F5137" i="14"/>
  <c r="D5137" i="14"/>
  <c r="F5136" i="14"/>
  <c r="D5136" i="14"/>
  <c r="F5135" i="14"/>
  <c r="D5135" i="14"/>
  <c r="D5134" i="14"/>
  <c r="F5133" i="14"/>
  <c r="D5133" i="14"/>
  <c r="F5132" i="14"/>
  <c r="D5132" i="14"/>
  <c r="F5131" i="14"/>
  <c r="D5131" i="14"/>
  <c r="F5130" i="14"/>
  <c r="D5130" i="14"/>
  <c r="F5129" i="14"/>
  <c r="D5129" i="14"/>
  <c r="F5128" i="14"/>
  <c r="D5128" i="14"/>
  <c r="F5127" i="14"/>
  <c r="D5127" i="14"/>
  <c r="F5126" i="14"/>
  <c r="D5126" i="14"/>
  <c r="F5125" i="14"/>
  <c r="D5125" i="14"/>
  <c r="F5124" i="14"/>
  <c r="D5124" i="14"/>
  <c r="F5123" i="14"/>
  <c r="D5123" i="14"/>
  <c r="F5122" i="14"/>
  <c r="D5122" i="14"/>
  <c r="F5121" i="14"/>
  <c r="D5121" i="14"/>
  <c r="F5120" i="14"/>
  <c r="D5120" i="14"/>
  <c r="F5119" i="14"/>
  <c r="D5119" i="14"/>
  <c r="F5118" i="14"/>
  <c r="D5118" i="14"/>
  <c r="F5117" i="14"/>
  <c r="D5117" i="14"/>
  <c r="F5116" i="14"/>
  <c r="D5116" i="14"/>
  <c r="F5115" i="14"/>
  <c r="D5115" i="14"/>
  <c r="F5114" i="14"/>
  <c r="D5114" i="14"/>
  <c r="F5113" i="14"/>
  <c r="D5113" i="14"/>
  <c r="F5112" i="14"/>
  <c r="D5112" i="14"/>
  <c r="D5111" i="14"/>
  <c r="F5110" i="14"/>
  <c r="D5110" i="14"/>
  <c r="F5109" i="14"/>
  <c r="D5109" i="14"/>
  <c r="F5108" i="14"/>
  <c r="D5108" i="14"/>
  <c r="F5107" i="14"/>
  <c r="D5107" i="14"/>
  <c r="F5106" i="14"/>
  <c r="D5106" i="14"/>
  <c r="F5105" i="14"/>
  <c r="D5105" i="14"/>
  <c r="F5104" i="14"/>
  <c r="D5104" i="14"/>
  <c r="F5103" i="14"/>
  <c r="D5103" i="14"/>
  <c r="F5102" i="14"/>
  <c r="D5102" i="14"/>
  <c r="F5101" i="14"/>
  <c r="D5101" i="14"/>
  <c r="F5100" i="14"/>
  <c r="D5100" i="14"/>
  <c r="F5099" i="14"/>
  <c r="D5099" i="14"/>
  <c r="F5098" i="14"/>
  <c r="D5098" i="14"/>
  <c r="F5097" i="14"/>
  <c r="D5097" i="14"/>
  <c r="F5096" i="14"/>
  <c r="D5096" i="14"/>
  <c r="F5095" i="14"/>
  <c r="D5095" i="14"/>
  <c r="F5094" i="14"/>
  <c r="D5094" i="14"/>
  <c r="F5093" i="14"/>
  <c r="D5093" i="14"/>
  <c r="D5092" i="14"/>
  <c r="F5091" i="14"/>
  <c r="D5091" i="14"/>
  <c r="F5090" i="14"/>
  <c r="D5090" i="14"/>
  <c r="F5089" i="14"/>
  <c r="D5089" i="14"/>
  <c r="F5088" i="14"/>
  <c r="D5088" i="14"/>
  <c r="F5087" i="14"/>
  <c r="D5087" i="14"/>
  <c r="F5086" i="14"/>
  <c r="D5086" i="14"/>
  <c r="F5085" i="14"/>
  <c r="D5085" i="14"/>
  <c r="F5084" i="14"/>
  <c r="D5084" i="14"/>
  <c r="F5083" i="14"/>
  <c r="D5083" i="14"/>
  <c r="F5082" i="14"/>
  <c r="D5082" i="14"/>
  <c r="F5081" i="14"/>
  <c r="D5081" i="14"/>
  <c r="F5080" i="14"/>
  <c r="D5080" i="14"/>
  <c r="F5079" i="14"/>
  <c r="D5079" i="14"/>
  <c r="F5078" i="14"/>
  <c r="D5078" i="14"/>
  <c r="F5077" i="14"/>
  <c r="D5077" i="14"/>
  <c r="F5076" i="14"/>
  <c r="D5076" i="14"/>
  <c r="F5075" i="14"/>
  <c r="D5075" i="14"/>
  <c r="F5074" i="14"/>
  <c r="D5074" i="14"/>
  <c r="F5073" i="14"/>
  <c r="D5073" i="14"/>
  <c r="F5072" i="14"/>
  <c r="D5072" i="14"/>
  <c r="F5071" i="14"/>
  <c r="D5071" i="14"/>
  <c r="F5070" i="14"/>
  <c r="D5070" i="14"/>
  <c r="F5069" i="14"/>
  <c r="D5069" i="14"/>
  <c r="F5068" i="14"/>
  <c r="D5068" i="14"/>
  <c r="F5067" i="14"/>
  <c r="D5067" i="14"/>
  <c r="F5066" i="14"/>
  <c r="D5066" i="14"/>
  <c r="F5065" i="14"/>
  <c r="D5065" i="14"/>
  <c r="F5064" i="14"/>
  <c r="D5064" i="14"/>
  <c r="F5063" i="14"/>
  <c r="D5063" i="14"/>
  <c r="F5062" i="14"/>
  <c r="D5062" i="14"/>
  <c r="F5061" i="14"/>
  <c r="D5061" i="14"/>
  <c r="F5060" i="14"/>
  <c r="D5060" i="14"/>
  <c r="F5059" i="14"/>
  <c r="D5059" i="14"/>
  <c r="F5058" i="14"/>
  <c r="D5058" i="14"/>
  <c r="F5057" i="14"/>
  <c r="D5057" i="14"/>
  <c r="D5056" i="14"/>
  <c r="F5055" i="14"/>
  <c r="D5055" i="14"/>
  <c r="F5054" i="14"/>
  <c r="D5054" i="14"/>
  <c r="F5053" i="14"/>
  <c r="D5053" i="14"/>
  <c r="F5052" i="14"/>
  <c r="D5052" i="14"/>
  <c r="F5051" i="14"/>
  <c r="D5051" i="14"/>
  <c r="F5050" i="14"/>
  <c r="D5050" i="14"/>
  <c r="F5049" i="14"/>
  <c r="D5049" i="14"/>
  <c r="D5048" i="14"/>
  <c r="F5047" i="14"/>
  <c r="D5047" i="14"/>
  <c r="F5046" i="14"/>
  <c r="D5046" i="14"/>
  <c r="F5045" i="14"/>
  <c r="D5045" i="14"/>
  <c r="F5044" i="14"/>
  <c r="D5044" i="14"/>
  <c r="F5043" i="14"/>
  <c r="D5043" i="14"/>
  <c r="F5042" i="14"/>
  <c r="D5042" i="14"/>
  <c r="F5041" i="14"/>
  <c r="D5041" i="14"/>
  <c r="F5040" i="14"/>
  <c r="D5040" i="14"/>
  <c r="F5039" i="14"/>
  <c r="D5039" i="14"/>
  <c r="F5038" i="14"/>
  <c r="D5038" i="14"/>
  <c r="F5037" i="14"/>
  <c r="D5037" i="14"/>
  <c r="F5036" i="14"/>
  <c r="D5036" i="14"/>
  <c r="F5035" i="14"/>
  <c r="D5035" i="14"/>
  <c r="F5034" i="14"/>
  <c r="D5034" i="14"/>
  <c r="F5033" i="14"/>
  <c r="D5033" i="14"/>
  <c r="F5032" i="14"/>
  <c r="D5032" i="14"/>
  <c r="F5031" i="14"/>
  <c r="D5031" i="14"/>
  <c r="D5030" i="14"/>
  <c r="F5029" i="14"/>
  <c r="D5029" i="14"/>
  <c r="F5028" i="14"/>
  <c r="D5028" i="14"/>
  <c r="F5027" i="14"/>
  <c r="D5027" i="14"/>
  <c r="D5026" i="14"/>
  <c r="F5025" i="14"/>
  <c r="D5025" i="14"/>
  <c r="F5024" i="14"/>
  <c r="D5024" i="14"/>
  <c r="F5023" i="14"/>
  <c r="D5023" i="14"/>
  <c r="F5022" i="14"/>
  <c r="D5022" i="14"/>
  <c r="F5021" i="14"/>
  <c r="D5021" i="14"/>
  <c r="F5020" i="14"/>
  <c r="D5020" i="14"/>
  <c r="F5019" i="14"/>
  <c r="D5019" i="14"/>
  <c r="F5018" i="14"/>
  <c r="D5018" i="14"/>
  <c r="F5017" i="14"/>
  <c r="D5017" i="14"/>
  <c r="F5016" i="14"/>
  <c r="D5016" i="14"/>
  <c r="F5015" i="14"/>
  <c r="D5015" i="14"/>
  <c r="F5014" i="14"/>
  <c r="D5014" i="14"/>
  <c r="F5013" i="14"/>
  <c r="D5013" i="14"/>
  <c r="F5012" i="14"/>
  <c r="D5012" i="14"/>
  <c r="F5011" i="14"/>
  <c r="D5011" i="14"/>
  <c r="F5010" i="14"/>
  <c r="D5010" i="14"/>
  <c r="F5009" i="14"/>
  <c r="D5009" i="14"/>
  <c r="F5008" i="14"/>
  <c r="D5008" i="14"/>
  <c r="F5007" i="14"/>
  <c r="D5007" i="14"/>
  <c r="F5006" i="14"/>
  <c r="D5006" i="14"/>
  <c r="F5005" i="14"/>
  <c r="D5005" i="14"/>
  <c r="F5004" i="14"/>
  <c r="D5004" i="14"/>
  <c r="F5003" i="14"/>
  <c r="D5003" i="14"/>
  <c r="F5002" i="14"/>
  <c r="D5002" i="14"/>
  <c r="F5001" i="14"/>
  <c r="D5001" i="14"/>
  <c r="F5000" i="14"/>
  <c r="D5000" i="14"/>
  <c r="F4999" i="14"/>
  <c r="D4999" i="14"/>
  <c r="F4998" i="14"/>
  <c r="D4998" i="14"/>
  <c r="F4997" i="14"/>
  <c r="D4997" i="14"/>
  <c r="F4996" i="14"/>
  <c r="D4996" i="14"/>
  <c r="F4995" i="14"/>
  <c r="D4995" i="14"/>
  <c r="F4994" i="14"/>
  <c r="D4994" i="14"/>
  <c r="F4993" i="14"/>
  <c r="D4993" i="14"/>
  <c r="F4992" i="14"/>
  <c r="D4992" i="14"/>
  <c r="F4991" i="14"/>
  <c r="D4991" i="14"/>
  <c r="F4990" i="14"/>
  <c r="D4990" i="14"/>
  <c r="F4989" i="14"/>
  <c r="D4989" i="14"/>
  <c r="F4988" i="14"/>
  <c r="D4988" i="14"/>
  <c r="F4987" i="14"/>
  <c r="D4987" i="14"/>
  <c r="F4986" i="14"/>
  <c r="D4986" i="14"/>
  <c r="D4985" i="14"/>
  <c r="F4984" i="14"/>
  <c r="D4984" i="14"/>
  <c r="F4983" i="14"/>
  <c r="D4983" i="14"/>
  <c r="F4982" i="14"/>
  <c r="D4982" i="14"/>
  <c r="F4981" i="14"/>
  <c r="D4981" i="14"/>
  <c r="F4980" i="14"/>
  <c r="D4980" i="14"/>
  <c r="F4979" i="14"/>
  <c r="D4979" i="14"/>
  <c r="F4978" i="14"/>
  <c r="D4978" i="14"/>
  <c r="F4977" i="14"/>
  <c r="D4977" i="14"/>
  <c r="D4976" i="14"/>
  <c r="F4975" i="14"/>
  <c r="D4975" i="14"/>
  <c r="F4974" i="14"/>
  <c r="D4974" i="14"/>
  <c r="F4973" i="14"/>
  <c r="D4973" i="14"/>
  <c r="F4972" i="14"/>
  <c r="D4972" i="14"/>
  <c r="F4971" i="14"/>
  <c r="D4971" i="14"/>
  <c r="F4970" i="14"/>
  <c r="D4970" i="14"/>
  <c r="F4969" i="14"/>
  <c r="D4969" i="14"/>
  <c r="F4968" i="14"/>
  <c r="D4968" i="14"/>
  <c r="F4967" i="14"/>
  <c r="D4967" i="14"/>
  <c r="F4966" i="14"/>
  <c r="D4966" i="14"/>
  <c r="F4965" i="14"/>
  <c r="D4965" i="14"/>
  <c r="F4964" i="14"/>
  <c r="D4964" i="14"/>
  <c r="F4963" i="14"/>
  <c r="D4963" i="14"/>
  <c r="F4962" i="14"/>
  <c r="D4962" i="14"/>
  <c r="F4961" i="14"/>
  <c r="D4961" i="14"/>
  <c r="F4960" i="14"/>
  <c r="D4960" i="14"/>
  <c r="F4959" i="14"/>
  <c r="D4959" i="14"/>
  <c r="D4958" i="14"/>
  <c r="F4957" i="14"/>
  <c r="D4957" i="14"/>
  <c r="F4956" i="14"/>
  <c r="D4956" i="14"/>
  <c r="F4955" i="14"/>
  <c r="D4955" i="14"/>
  <c r="F4954" i="14"/>
  <c r="D4954" i="14"/>
  <c r="F4953" i="14"/>
  <c r="D4953" i="14"/>
  <c r="F4952" i="14"/>
  <c r="D4952" i="14"/>
  <c r="F4951" i="14"/>
  <c r="D4951" i="14"/>
  <c r="F4950" i="14"/>
  <c r="D4950" i="14"/>
  <c r="F4949" i="14"/>
  <c r="D4949" i="14"/>
  <c r="D4948" i="14"/>
  <c r="F4947" i="14"/>
  <c r="D4947" i="14"/>
  <c r="F4946" i="14"/>
  <c r="D4946" i="14"/>
  <c r="F4945" i="14"/>
  <c r="D4945" i="14"/>
  <c r="F4944" i="14"/>
  <c r="F4943" i="14"/>
  <c r="F4942" i="14"/>
  <c r="F4941" i="14"/>
  <c r="F4940" i="14"/>
  <c r="D4940" i="14"/>
  <c r="F4939" i="14"/>
  <c r="D4939" i="14"/>
  <c r="F4938" i="14"/>
  <c r="D4938" i="14"/>
  <c r="F4937" i="14"/>
  <c r="D4937" i="14"/>
  <c r="F4936" i="14"/>
  <c r="D4936" i="14"/>
  <c r="F4935" i="14"/>
  <c r="D4935" i="14"/>
  <c r="F4934" i="14"/>
  <c r="D4934" i="14"/>
  <c r="F4933" i="14"/>
  <c r="D4933" i="14"/>
  <c r="F4932" i="14"/>
  <c r="D4932" i="14"/>
  <c r="F4931" i="14"/>
  <c r="D4931" i="14"/>
  <c r="F4930" i="14"/>
  <c r="D4930" i="14"/>
  <c r="F4929" i="14"/>
  <c r="D4929" i="14"/>
  <c r="F4928" i="14"/>
  <c r="D4928" i="14"/>
  <c r="F4927" i="14"/>
  <c r="D4927" i="14"/>
  <c r="F4926" i="14"/>
  <c r="D4926" i="14"/>
  <c r="F4925" i="14"/>
  <c r="D4925" i="14"/>
  <c r="F4924" i="14"/>
  <c r="D4924" i="14"/>
  <c r="F4923" i="14"/>
  <c r="D4923" i="14"/>
  <c r="F4922" i="14"/>
  <c r="D4922" i="14"/>
  <c r="F4921" i="14"/>
  <c r="D4921" i="14"/>
  <c r="F4920" i="14"/>
  <c r="D4920" i="14"/>
  <c r="F4919" i="14"/>
  <c r="D4919" i="14"/>
  <c r="F4918" i="14"/>
  <c r="D4918" i="14"/>
  <c r="F4917" i="14"/>
  <c r="D4917" i="14"/>
  <c r="F4916" i="14"/>
  <c r="D4916" i="14"/>
  <c r="F4915" i="14"/>
  <c r="D4915" i="14"/>
  <c r="F4914" i="14"/>
  <c r="D4914" i="14"/>
  <c r="F4913" i="14"/>
  <c r="D4913" i="14"/>
  <c r="F4912" i="14"/>
  <c r="D4912" i="14"/>
  <c r="F4911" i="14"/>
  <c r="D4911" i="14"/>
  <c r="F4910" i="14"/>
  <c r="D4910" i="14"/>
  <c r="F4909" i="14"/>
  <c r="D4909" i="14"/>
  <c r="F4908" i="14"/>
  <c r="D4908" i="14"/>
  <c r="F4907" i="14"/>
  <c r="D4907" i="14"/>
  <c r="F4906" i="14"/>
  <c r="F4905" i="14"/>
  <c r="D4905" i="14"/>
  <c r="F4904" i="14"/>
  <c r="D4904" i="14"/>
  <c r="F4903" i="14"/>
  <c r="D4903" i="14"/>
  <c r="F4902" i="14"/>
  <c r="D4902" i="14"/>
  <c r="F4901" i="14"/>
  <c r="D4901" i="14"/>
  <c r="F4900" i="14"/>
  <c r="D4900" i="14"/>
  <c r="F4899" i="14"/>
  <c r="D4899" i="14"/>
  <c r="F4898" i="14"/>
  <c r="D4898" i="14"/>
  <c r="F4897" i="14"/>
  <c r="D4897" i="14"/>
  <c r="F4896" i="14"/>
  <c r="D4896" i="14"/>
  <c r="F4895" i="14"/>
  <c r="D4895" i="14"/>
  <c r="F4894" i="14"/>
  <c r="D4894" i="14"/>
  <c r="F4893" i="14"/>
  <c r="D4893" i="14"/>
  <c r="F4892" i="14"/>
  <c r="D4892" i="14"/>
  <c r="F4891" i="14"/>
  <c r="D4891" i="14"/>
  <c r="F4890" i="14"/>
  <c r="D4890" i="14"/>
  <c r="F4889" i="14"/>
  <c r="D4889" i="14"/>
  <c r="F4888" i="14"/>
  <c r="D4888" i="14"/>
  <c r="F4887" i="14"/>
  <c r="F4886" i="14"/>
  <c r="D4886" i="14"/>
  <c r="F4883" i="14"/>
  <c r="D4883" i="14"/>
  <c r="F4882" i="14"/>
  <c r="D4882" i="14"/>
  <c r="F4881" i="14"/>
  <c r="D4881" i="14"/>
  <c r="F4880" i="14"/>
  <c r="D4880" i="14"/>
  <c r="F4879" i="14"/>
  <c r="D4879" i="14"/>
  <c r="F4878" i="14"/>
  <c r="D4878" i="14"/>
  <c r="F4877" i="14"/>
  <c r="D4877" i="14"/>
  <c r="F4876" i="14"/>
  <c r="D4876" i="14"/>
  <c r="F4875" i="14"/>
  <c r="D4875" i="14"/>
  <c r="F4874" i="14"/>
  <c r="D4874" i="14"/>
  <c r="F4873" i="14"/>
  <c r="D4873" i="14"/>
  <c r="F4872" i="14"/>
  <c r="D4872" i="14"/>
  <c r="F4871" i="14"/>
  <c r="D4871" i="14"/>
  <c r="F4870" i="14"/>
  <c r="D4870" i="14"/>
  <c r="F4869" i="14"/>
  <c r="D4869" i="14"/>
  <c r="F4868" i="14"/>
  <c r="D4868" i="14"/>
  <c r="F4867" i="14"/>
  <c r="D4867" i="14"/>
  <c r="F4866" i="14"/>
  <c r="D4866" i="14"/>
  <c r="F4865" i="14"/>
  <c r="D4865" i="14"/>
  <c r="F4864" i="14"/>
  <c r="D4864" i="14"/>
  <c r="F4863" i="14"/>
  <c r="F4862" i="14"/>
  <c r="D4862" i="14"/>
  <c r="F4861" i="14"/>
  <c r="D4861" i="14"/>
  <c r="F4860" i="14"/>
  <c r="F4859" i="14"/>
  <c r="D4859" i="14"/>
  <c r="F4858" i="14"/>
  <c r="D4858" i="14"/>
  <c r="F4857" i="14"/>
  <c r="D4857" i="14"/>
  <c r="F4856" i="14"/>
  <c r="D4856" i="14"/>
  <c r="F4855" i="14"/>
  <c r="D4855" i="14"/>
  <c r="F4854" i="14"/>
  <c r="D4854" i="14"/>
  <c r="F4853" i="14"/>
  <c r="D4853" i="14"/>
  <c r="F4852" i="14"/>
  <c r="D4852" i="14"/>
  <c r="F4851" i="14"/>
  <c r="D4851" i="14"/>
  <c r="F4850" i="14"/>
  <c r="D4850" i="14"/>
  <c r="F4849" i="14"/>
  <c r="D4849" i="14"/>
  <c r="F4848" i="14"/>
  <c r="D4848" i="14"/>
  <c r="F4847" i="14"/>
  <c r="D4847" i="14"/>
  <c r="F4846" i="14"/>
  <c r="D4846" i="14"/>
  <c r="F4845" i="14"/>
  <c r="D4845" i="14"/>
  <c r="D4844" i="14"/>
  <c r="F4843" i="14"/>
  <c r="D4843" i="14"/>
  <c r="F4842" i="14"/>
  <c r="D4842" i="14"/>
  <c r="F4841" i="14"/>
  <c r="D4841" i="14"/>
  <c r="F4840" i="14"/>
  <c r="D4840" i="14"/>
  <c r="F4839" i="14"/>
  <c r="D4839" i="14"/>
  <c r="F4838" i="14"/>
  <c r="D4838" i="14"/>
  <c r="F4837" i="14"/>
  <c r="D4837" i="14"/>
  <c r="F4836" i="14"/>
  <c r="D4836" i="14"/>
  <c r="F4835" i="14"/>
  <c r="D4835" i="14"/>
  <c r="F4834" i="14"/>
  <c r="D4834" i="14"/>
  <c r="D4833" i="14"/>
  <c r="F4832" i="14"/>
  <c r="D4832" i="14"/>
  <c r="F4831" i="14"/>
  <c r="D4831" i="14"/>
  <c r="F4830" i="14"/>
  <c r="D4830" i="14"/>
  <c r="F4829" i="14"/>
  <c r="D4829" i="14"/>
  <c r="F4828" i="14"/>
  <c r="D4828" i="14"/>
  <c r="F4827" i="14"/>
  <c r="D4827" i="14"/>
  <c r="F4826" i="14"/>
  <c r="D4826" i="14"/>
  <c r="D4825" i="14"/>
  <c r="D4824" i="14"/>
  <c r="D4823" i="14"/>
  <c r="F4822" i="14"/>
  <c r="D4822" i="14"/>
  <c r="F4821" i="14"/>
  <c r="D4821" i="14"/>
  <c r="F4820" i="14"/>
  <c r="D4820" i="14"/>
  <c r="F4819" i="14"/>
  <c r="D4819" i="14"/>
  <c r="F4818" i="14"/>
  <c r="D4818" i="14"/>
  <c r="F4817" i="14"/>
  <c r="D4817" i="14"/>
  <c r="F4816" i="14"/>
  <c r="D4816" i="14"/>
  <c r="F4815" i="14"/>
  <c r="D4815" i="14"/>
  <c r="F4814" i="14"/>
  <c r="D4814" i="14"/>
  <c r="F4813" i="14"/>
  <c r="D4813" i="14"/>
  <c r="F4812" i="14"/>
  <c r="D4812" i="14"/>
  <c r="F4811" i="14"/>
  <c r="D4811" i="14"/>
  <c r="F4810" i="14"/>
  <c r="D4810" i="14"/>
  <c r="F4809" i="14"/>
  <c r="D4809" i="14"/>
  <c r="F4808" i="14"/>
  <c r="D4808" i="14"/>
  <c r="D4807" i="14"/>
  <c r="F4806" i="14"/>
  <c r="D4806" i="14"/>
  <c r="F4805" i="14"/>
  <c r="D4805" i="14"/>
  <c r="F4804" i="14"/>
  <c r="D4804" i="14"/>
  <c r="F4803" i="14"/>
  <c r="D4803" i="14"/>
  <c r="F4802" i="14"/>
  <c r="D4802" i="14"/>
  <c r="F4801" i="14"/>
  <c r="D4801" i="14"/>
  <c r="F4800" i="14"/>
  <c r="D4800" i="14"/>
  <c r="F4799" i="14"/>
  <c r="D4799" i="14"/>
  <c r="F4798" i="14"/>
  <c r="D4798" i="14"/>
  <c r="F4797" i="14"/>
  <c r="D4797" i="14"/>
  <c r="F4796" i="14"/>
  <c r="D4796" i="14"/>
  <c r="F4795" i="14"/>
  <c r="D4795" i="14"/>
  <c r="F4794" i="14"/>
  <c r="D4794" i="14"/>
  <c r="F4793" i="14"/>
  <c r="D4793" i="14"/>
  <c r="F4792" i="14"/>
  <c r="D4792" i="14"/>
  <c r="F4791" i="14"/>
  <c r="D4791" i="14"/>
  <c r="F4790" i="14"/>
  <c r="D4790" i="14"/>
  <c r="F4789" i="14"/>
  <c r="D4789" i="14"/>
  <c r="F4788" i="14"/>
  <c r="D4788" i="14"/>
  <c r="F4787" i="14"/>
  <c r="D4787" i="14"/>
  <c r="F4786" i="14"/>
  <c r="D4786" i="14"/>
  <c r="D4785" i="14"/>
  <c r="F4784" i="14"/>
  <c r="D4784" i="14"/>
  <c r="F4783" i="14"/>
  <c r="D4783" i="14"/>
  <c r="F4782" i="14"/>
  <c r="D4782" i="14"/>
  <c r="F4781" i="14"/>
  <c r="D4781" i="14"/>
  <c r="F4780" i="14"/>
  <c r="D4780" i="14"/>
  <c r="F4779" i="14"/>
  <c r="D4779" i="14"/>
  <c r="F4778" i="14"/>
  <c r="D4778" i="14"/>
  <c r="F4777" i="14"/>
  <c r="D4777" i="14"/>
  <c r="D4776" i="14"/>
  <c r="D4775" i="14"/>
  <c r="F4774" i="14"/>
  <c r="D4774" i="14"/>
  <c r="F4773" i="14"/>
  <c r="D4773" i="14"/>
  <c r="F4772" i="14"/>
  <c r="D4772" i="14"/>
  <c r="F4771" i="14"/>
  <c r="D4771" i="14"/>
  <c r="F4770" i="14"/>
  <c r="D4770" i="14"/>
  <c r="F4769" i="14"/>
  <c r="D4769" i="14"/>
  <c r="F4768" i="14"/>
  <c r="D4768" i="14"/>
  <c r="F4767" i="14"/>
  <c r="D4767" i="14"/>
  <c r="F4766" i="14"/>
  <c r="D4766" i="14"/>
  <c r="F4765" i="14"/>
  <c r="D4765" i="14"/>
  <c r="F4764" i="14"/>
  <c r="D4764" i="14"/>
  <c r="F4763" i="14"/>
  <c r="D4763" i="14"/>
  <c r="F4762" i="14"/>
  <c r="D4762" i="14"/>
  <c r="F4761" i="14"/>
  <c r="D4761" i="14"/>
  <c r="F4760" i="14"/>
  <c r="D4760" i="14"/>
  <c r="F4759" i="14"/>
  <c r="D4759" i="14"/>
  <c r="F4758" i="14"/>
  <c r="D4758" i="14"/>
  <c r="F4757" i="14"/>
  <c r="D4757" i="14"/>
  <c r="F4756" i="14"/>
  <c r="D4756" i="14"/>
  <c r="F4755" i="14"/>
  <c r="D4755" i="14"/>
  <c r="F4754" i="14"/>
  <c r="D4754" i="14"/>
  <c r="F4753" i="14"/>
  <c r="D4753" i="14"/>
  <c r="F4752" i="14"/>
  <c r="D4752" i="14"/>
  <c r="F4751" i="14"/>
  <c r="D4751" i="14"/>
  <c r="F4750" i="14"/>
  <c r="D4750" i="14"/>
  <c r="F4749" i="14"/>
  <c r="D4749" i="14"/>
  <c r="F4748" i="14"/>
  <c r="D4748" i="14"/>
  <c r="F4747" i="14"/>
  <c r="D4747" i="14"/>
  <c r="F4746" i="14"/>
  <c r="D4746" i="14"/>
  <c r="F4745" i="14"/>
  <c r="D4745" i="14"/>
  <c r="F4744" i="14"/>
  <c r="D4744" i="14"/>
  <c r="D4743" i="14"/>
  <c r="F4742" i="14"/>
  <c r="D4742" i="14"/>
  <c r="F4741" i="14"/>
  <c r="D4741" i="14"/>
  <c r="F4740" i="14"/>
  <c r="D4740" i="14"/>
  <c r="F4739" i="14"/>
  <c r="D4739" i="14"/>
  <c r="F4738" i="14"/>
  <c r="D4738" i="14"/>
  <c r="F4737" i="14"/>
  <c r="D4737" i="14"/>
  <c r="F4736" i="14"/>
  <c r="D4736" i="14"/>
  <c r="F4735" i="14"/>
  <c r="D4735" i="14"/>
  <c r="F4734" i="14"/>
  <c r="D4734" i="14"/>
  <c r="D4733" i="14"/>
  <c r="F4732" i="14"/>
  <c r="D4732" i="14"/>
  <c r="F4731" i="14"/>
  <c r="D4731" i="14"/>
  <c r="F4730" i="14"/>
  <c r="D4730" i="14"/>
  <c r="F4729" i="14"/>
  <c r="D4729" i="14"/>
  <c r="F4728" i="14"/>
  <c r="D4728" i="14"/>
  <c r="F4727" i="14"/>
  <c r="D4727" i="14"/>
  <c r="F4726" i="14"/>
  <c r="D4726" i="14"/>
  <c r="F4725" i="14"/>
  <c r="D4725" i="14"/>
  <c r="F4724" i="14"/>
  <c r="D4724" i="14"/>
  <c r="F4723" i="14"/>
  <c r="D4723" i="14"/>
  <c r="F4722" i="14"/>
  <c r="D4722" i="14"/>
  <c r="F4721" i="14"/>
  <c r="D4721" i="14"/>
  <c r="F4720" i="14"/>
  <c r="D4720" i="14"/>
  <c r="F4719" i="14"/>
  <c r="D4719" i="14"/>
  <c r="F4718" i="14"/>
  <c r="D4718" i="14"/>
  <c r="F4717" i="14"/>
  <c r="D4717" i="14"/>
  <c r="F4716" i="14"/>
  <c r="D4716" i="14"/>
  <c r="F4715" i="14"/>
  <c r="D4715" i="14"/>
  <c r="F4714" i="14"/>
  <c r="D4714" i="14"/>
  <c r="F4713" i="14"/>
  <c r="D4713" i="14"/>
  <c r="F4712" i="14"/>
  <c r="D4712" i="14"/>
  <c r="F4711" i="14"/>
  <c r="D4711" i="14"/>
  <c r="F4710" i="14"/>
  <c r="D4710" i="14"/>
  <c r="F4709" i="14"/>
  <c r="D4709" i="14"/>
  <c r="F4708" i="14"/>
  <c r="D4708" i="14"/>
  <c r="F4707" i="14"/>
  <c r="D4707" i="14"/>
  <c r="F4706" i="14"/>
  <c r="D4706" i="14"/>
  <c r="F4705" i="14"/>
  <c r="D4705" i="14"/>
  <c r="F4704" i="14"/>
  <c r="D4704" i="14"/>
  <c r="F4703" i="14"/>
  <c r="D4703" i="14"/>
  <c r="F4702" i="14"/>
  <c r="D4702" i="14"/>
  <c r="F4701" i="14"/>
  <c r="D4701" i="14"/>
  <c r="F4700" i="14"/>
  <c r="D4700" i="14"/>
  <c r="F4699" i="14"/>
  <c r="D4699" i="14"/>
  <c r="F4698" i="14"/>
  <c r="F4697" i="14"/>
  <c r="D4697" i="14"/>
  <c r="F4696" i="14"/>
  <c r="D4696" i="14"/>
  <c r="F4695" i="14"/>
  <c r="D4695" i="14"/>
  <c r="F4694" i="14"/>
  <c r="D4694" i="14"/>
  <c r="F4693" i="14"/>
  <c r="D4693" i="14"/>
  <c r="F4692" i="14"/>
  <c r="D4692" i="14"/>
  <c r="F4691" i="14"/>
  <c r="D4691" i="14"/>
  <c r="F4690" i="14"/>
  <c r="D4690" i="14"/>
  <c r="F4689" i="14"/>
  <c r="D4689" i="14"/>
  <c r="F4688" i="14"/>
  <c r="D4688" i="14"/>
  <c r="F4687" i="14"/>
  <c r="D4687" i="14"/>
  <c r="F4686" i="14"/>
  <c r="D4686" i="14"/>
  <c r="F4685" i="14"/>
  <c r="D4685" i="14"/>
  <c r="F4684" i="14"/>
  <c r="D4684" i="14"/>
  <c r="D4683" i="14"/>
  <c r="F4682" i="14"/>
  <c r="D4682" i="14"/>
  <c r="F4681" i="14"/>
  <c r="D4681" i="14"/>
  <c r="F4680" i="14"/>
  <c r="D4680" i="14"/>
  <c r="F4679" i="14"/>
  <c r="D4679" i="14"/>
  <c r="F4678" i="14"/>
  <c r="D4678" i="14"/>
  <c r="F4677" i="14"/>
  <c r="D4677" i="14"/>
  <c r="F4676" i="14"/>
  <c r="D4676" i="14"/>
  <c r="F4675" i="14"/>
  <c r="D4675" i="14"/>
  <c r="F4674" i="14"/>
  <c r="D4674" i="14"/>
  <c r="F4673" i="14"/>
  <c r="D4673" i="14"/>
  <c r="F4672" i="14"/>
  <c r="D4672" i="14"/>
  <c r="F4671" i="14"/>
  <c r="D4671" i="14"/>
  <c r="F4670" i="14"/>
  <c r="D4670" i="14"/>
  <c r="F4669" i="14"/>
  <c r="D4669" i="14"/>
  <c r="F4668" i="14"/>
  <c r="D4668" i="14"/>
  <c r="F4667" i="14"/>
  <c r="D4667" i="14"/>
  <c r="F4666" i="14"/>
  <c r="D4666" i="14"/>
  <c r="F4665" i="14"/>
  <c r="D4665" i="14"/>
  <c r="F4664" i="14"/>
  <c r="D4664" i="14"/>
  <c r="F4663" i="14"/>
  <c r="D4663" i="14"/>
  <c r="F4662" i="14"/>
  <c r="D4662" i="14"/>
  <c r="F4661" i="14"/>
  <c r="D4661" i="14"/>
  <c r="F4660" i="14"/>
  <c r="D4660" i="14"/>
  <c r="F4659" i="14"/>
  <c r="D4659" i="14"/>
  <c r="F4658" i="14"/>
  <c r="D4658" i="14"/>
  <c r="F4657" i="14"/>
  <c r="D4657" i="14"/>
  <c r="F4656" i="14"/>
  <c r="D4656" i="14"/>
  <c r="F4655" i="14"/>
  <c r="D4655" i="14"/>
  <c r="F4654" i="14"/>
  <c r="D4654" i="14"/>
  <c r="F4653" i="14"/>
  <c r="D4653" i="14"/>
  <c r="F4652" i="14"/>
  <c r="D4652" i="14"/>
  <c r="F4651" i="14"/>
  <c r="D4651" i="14"/>
  <c r="F4650" i="14"/>
  <c r="D4650" i="14"/>
  <c r="F4649" i="14"/>
  <c r="D4649" i="14"/>
  <c r="F4648" i="14"/>
  <c r="D4648" i="14"/>
  <c r="F4647" i="14"/>
  <c r="D4647" i="14"/>
  <c r="F4646" i="14"/>
  <c r="D4646" i="14"/>
  <c r="F4645" i="14"/>
  <c r="D4645" i="14"/>
  <c r="D4644" i="14"/>
  <c r="F4643" i="14"/>
  <c r="D4643" i="14"/>
  <c r="F4642" i="14"/>
  <c r="D4642" i="14"/>
  <c r="F4641" i="14"/>
  <c r="D4641" i="14"/>
  <c r="F4640" i="14"/>
  <c r="D4640" i="14"/>
  <c r="F4639" i="14"/>
  <c r="D4639" i="14"/>
  <c r="F4638" i="14"/>
  <c r="D4638" i="14"/>
  <c r="D4637" i="14"/>
  <c r="D4636" i="14"/>
  <c r="F4635" i="14"/>
  <c r="D4635" i="14"/>
  <c r="F4634" i="14"/>
  <c r="D4634" i="14"/>
  <c r="F4633" i="14"/>
  <c r="D4633" i="14"/>
  <c r="D4632" i="14"/>
  <c r="F4631" i="14"/>
  <c r="D4631" i="14"/>
  <c r="F4630" i="14"/>
  <c r="D4630" i="14"/>
  <c r="F4629" i="14"/>
  <c r="D4629" i="14"/>
  <c r="F4628" i="14"/>
  <c r="D4628" i="14"/>
  <c r="F4627" i="14"/>
  <c r="D4627" i="14"/>
  <c r="F4626" i="14"/>
  <c r="D4626" i="14"/>
  <c r="F4625" i="14"/>
  <c r="D4625" i="14"/>
  <c r="F4624" i="14"/>
  <c r="D4624" i="14"/>
  <c r="F4623" i="14"/>
  <c r="D4623" i="14"/>
  <c r="F4622" i="14"/>
  <c r="D4622" i="14"/>
  <c r="F4621" i="14"/>
  <c r="D4621" i="14"/>
  <c r="F4620" i="14"/>
  <c r="D4620" i="14"/>
  <c r="F4619" i="14"/>
  <c r="D4619" i="14"/>
  <c r="F4618" i="14"/>
  <c r="D4618" i="14"/>
  <c r="F4617" i="14"/>
  <c r="D4617" i="14"/>
  <c r="F4616" i="14"/>
  <c r="D4616" i="14"/>
  <c r="F4615" i="14"/>
  <c r="D4615" i="14"/>
  <c r="D4614" i="14"/>
  <c r="F4613" i="14"/>
  <c r="D4613" i="14"/>
  <c r="F4612" i="14"/>
  <c r="D4612" i="14"/>
  <c r="F4611" i="14"/>
  <c r="D4611" i="14"/>
  <c r="F4610" i="14"/>
  <c r="D4610" i="14"/>
  <c r="F4609" i="14"/>
  <c r="D4609" i="14"/>
  <c r="F4608" i="14"/>
  <c r="D4608" i="14"/>
  <c r="F4607" i="14"/>
  <c r="D4607" i="14"/>
  <c r="F4606" i="14"/>
  <c r="D4606" i="14"/>
  <c r="F4605" i="14"/>
  <c r="D4605" i="14"/>
  <c r="F4604" i="14"/>
  <c r="D4604" i="14"/>
  <c r="F4603" i="14"/>
  <c r="D4603" i="14"/>
  <c r="F4602" i="14"/>
  <c r="D4602" i="14"/>
  <c r="D4601" i="14"/>
  <c r="F4600" i="14"/>
  <c r="D4600" i="14"/>
  <c r="F4599" i="14"/>
  <c r="D4599" i="14"/>
  <c r="F4598" i="14"/>
  <c r="D4598" i="14"/>
  <c r="F4597" i="14"/>
  <c r="D4597" i="14"/>
  <c r="F4596" i="14"/>
  <c r="D4596" i="14"/>
  <c r="F4595" i="14"/>
  <c r="D4595" i="14"/>
  <c r="F4594" i="14"/>
  <c r="D4594" i="14"/>
  <c r="F4593" i="14"/>
  <c r="D4593" i="14"/>
  <c r="F4592" i="14"/>
  <c r="D4592" i="14"/>
  <c r="F4591" i="14"/>
  <c r="D4591" i="14"/>
  <c r="F4590" i="14"/>
  <c r="D4590" i="14"/>
  <c r="F4589" i="14"/>
  <c r="D4589" i="14"/>
  <c r="F4588" i="14"/>
  <c r="D4588" i="14"/>
  <c r="F4587" i="14"/>
  <c r="D4587" i="14"/>
  <c r="F4586" i="14"/>
  <c r="D4586" i="14"/>
  <c r="F4585" i="14"/>
  <c r="D4585" i="14"/>
  <c r="F4584" i="14"/>
  <c r="D4584" i="14"/>
  <c r="F4583" i="14"/>
  <c r="D4583" i="14"/>
  <c r="F4582" i="14"/>
  <c r="D4582" i="14"/>
  <c r="F4581" i="14"/>
  <c r="D4581" i="14"/>
  <c r="F4580" i="14"/>
  <c r="D4580" i="14"/>
  <c r="F4579" i="14"/>
  <c r="D4579" i="14"/>
  <c r="F4578" i="14"/>
  <c r="D4578" i="14"/>
  <c r="F4577" i="14"/>
  <c r="D4577" i="14"/>
  <c r="F4576" i="14"/>
  <c r="D4576" i="14"/>
  <c r="F4575" i="14"/>
  <c r="D4575" i="14"/>
  <c r="F4574" i="14"/>
  <c r="D4574" i="14"/>
  <c r="F4573" i="14"/>
  <c r="D4573" i="14"/>
  <c r="F4572" i="14"/>
  <c r="D4572" i="14"/>
  <c r="F4571" i="14"/>
  <c r="D4571" i="14"/>
  <c r="F4570" i="14"/>
  <c r="D4570" i="14"/>
  <c r="F4569" i="14"/>
  <c r="D4569" i="14"/>
  <c r="F4568" i="14"/>
  <c r="D4568" i="14"/>
  <c r="F4567" i="14"/>
  <c r="D4567" i="14"/>
  <c r="F4566" i="14"/>
  <c r="D4566" i="14"/>
  <c r="F4565" i="14"/>
  <c r="D4565" i="14"/>
  <c r="F4564" i="14"/>
  <c r="D4564" i="14"/>
  <c r="F4563" i="14"/>
  <c r="D4563" i="14"/>
  <c r="F4562" i="14"/>
  <c r="D4562" i="14"/>
  <c r="F4561" i="14"/>
  <c r="D4561" i="14"/>
  <c r="F4560" i="14"/>
  <c r="D4560" i="14"/>
  <c r="F4559" i="14"/>
  <c r="D4559" i="14"/>
  <c r="F4558" i="14"/>
  <c r="D4558" i="14"/>
  <c r="F4557" i="14"/>
  <c r="D4557" i="14"/>
  <c r="F4556" i="14"/>
  <c r="D4556" i="14"/>
  <c r="F4555" i="14"/>
  <c r="D4555" i="14"/>
  <c r="F4554" i="14"/>
  <c r="D4554" i="14"/>
  <c r="F4553" i="14"/>
  <c r="D4553" i="14"/>
  <c r="D4552" i="14"/>
  <c r="F4551" i="14"/>
  <c r="D4551" i="14"/>
  <c r="F4550" i="14"/>
  <c r="D4550" i="14"/>
  <c r="F4549" i="14"/>
  <c r="D4549" i="14"/>
  <c r="F4548" i="14"/>
  <c r="D4548" i="14"/>
  <c r="F4547" i="14"/>
  <c r="D4547" i="14"/>
  <c r="F4546" i="14"/>
  <c r="D4546" i="14"/>
  <c r="F4545" i="14"/>
  <c r="D4545" i="14"/>
  <c r="F4544" i="14"/>
  <c r="D4544" i="14"/>
  <c r="F4543" i="14"/>
  <c r="D4543" i="14"/>
  <c r="D4542" i="14"/>
  <c r="F4541" i="14"/>
  <c r="D4541" i="14"/>
  <c r="F4540" i="14"/>
  <c r="D4540" i="14"/>
  <c r="F4539" i="14"/>
  <c r="D4539" i="14"/>
  <c r="F4538" i="14"/>
  <c r="D4538" i="14"/>
  <c r="F4537" i="14"/>
  <c r="D4537" i="14"/>
  <c r="F4536" i="14"/>
  <c r="D4536" i="14"/>
  <c r="F4535" i="14"/>
  <c r="D4535" i="14"/>
  <c r="F4534" i="14"/>
  <c r="D4534" i="14"/>
  <c r="F4533" i="14"/>
  <c r="D4533" i="14"/>
  <c r="F4532" i="14"/>
  <c r="D4532" i="14"/>
  <c r="F4531" i="14"/>
  <c r="D4531" i="14"/>
  <c r="F4530" i="14"/>
  <c r="D4530" i="14"/>
  <c r="F4529" i="14"/>
  <c r="D4529" i="14"/>
  <c r="F4528" i="14"/>
  <c r="D4528" i="14"/>
  <c r="F4527" i="14"/>
  <c r="D4527" i="14"/>
  <c r="F4526" i="14"/>
  <c r="D4526" i="14"/>
  <c r="F4525" i="14"/>
  <c r="D4525" i="14"/>
  <c r="D4524" i="14"/>
  <c r="F4523" i="14"/>
  <c r="D4523" i="14"/>
  <c r="F4522" i="14"/>
  <c r="D4522" i="14"/>
  <c r="F4521" i="14"/>
  <c r="D4521" i="14"/>
  <c r="F4519" i="14"/>
  <c r="D4519" i="14"/>
  <c r="F4518" i="14"/>
  <c r="D4518" i="14"/>
  <c r="F4517" i="14"/>
  <c r="D4517" i="14"/>
  <c r="F4516" i="14"/>
  <c r="D4516" i="14"/>
  <c r="F4515" i="14"/>
  <c r="D4515" i="14"/>
  <c r="F4514" i="14"/>
  <c r="D4514" i="14"/>
  <c r="F4513" i="14"/>
  <c r="D4513" i="14"/>
  <c r="F4512" i="14"/>
  <c r="D4512" i="14"/>
  <c r="F4511" i="14"/>
  <c r="D4511" i="14"/>
  <c r="F4509" i="14"/>
  <c r="F4508" i="14"/>
  <c r="D4508" i="14"/>
  <c r="F4507" i="14"/>
  <c r="D4507" i="14"/>
  <c r="F4506" i="14"/>
  <c r="D4506" i="14"/>
  <c r="F4505" i="14"/>
  <c r="D4505" i="14"/>
  <c r="F4504" i="14"/>
  <c r="D4504" i="14"/>
  <c r="F4503" i="14"/>
  <c r="D4503" i="14"/>
  <c r="F4502" i="14"/>
  <c r="D4502" i="14"/>
  <c r="F4501" i="14"/>
  <c r="D4501" i="14"/>
  <c r="D4500" i="14"/>
  <c r="F4499" i="14"/>
  <c r="D4499" i="14"/>
  <c r="F4498" i="14"/>
  <c r="D4498" i="14"/>
  <c r="F4497" i="14"/>
  <c r="D4497" i="14"/>
  <c r="F4496" i="14"/>
  <c r="D4496" i="14"/>
  <c r="F4495" i="14"/>
  <c r="D4495" i="14"/>
  <c r="F4494" i="14"/>
  <c r="D4494" i="14"/>
  <c r="F4492" i="14"/>
  <c r="D4492" i="14"/>
  <c r="F4491" i="14"/>
  <c r="D4491" i="14"/>
  <c r="D4490" i="14"/>
  <c r="F4489" i="14"/>
  <c r="D4489" i="14"/>
  <c r="F4488" i="14"/>
  <c r="D4488" i="14"/>
  <c r="F4487" i="14"/>
  <c r="D4487" i="14"/>
  <c r="F4486" i="14"/>
  <c r="D4486" i="14"/>
  <c r="F4485" i="14"/>
  <c r="D4485" i="14"/>
  <c r="F4484" i="14"/>
  <c r="D4484" i="14"/>
  <c r="F4483" i="14"/>
  <c r="D4483" i="14"/>
  <c r="F4482" i="14"/>
  <c r="D4482" i="14"/>
  <c r="F4481" i="14"/>
  <c r="D4481" i="14"/>
  <c r="F4480" i="14"/>
  <c r="D4480" i="14"/>
  <c r="F4479" i="14"/>
  <c r="D4479" i="14"/>
  <c r="F4478" i="14"/>
  <c r="D4478" i="14"/>
  <c r="F4477" i="14"/>
  <c r="D4477" i="14"/>
  <c r="F4476" i="14"/>
  <c r="D4476" i="14"/>
  <c r="F4475" i="14"/>
  <c r="D4475" i="14"/>
  <c r="F4474" i="14"/>
  <c r="D4474" i="14"/>
  <c r="F4473" i="14"/>
  <c r="D4473" i="14"/>
  <c r="F4472" i="14"/>
  <c r="D4472" i="14"/>
  <c r="F4471" i="14"/>
  <c r="D4471" i="14"/>
  <c r="F4470" i="14"/>
  <c r="D4470" i="14"/>
  <c r="F4469" i="14"/>
  <c r="D4469" i="14"/>
  <c r="F4468" i="14"/>
  <c r="D4468" i="14"/>
  <c r="F4467" i="14"/>
  <c r="D4467" i="14"/>
  <c r="F4466" i="14"/>
  <c r="D4466" i="14"/>
  <c r="F4465" i="14"/>
  <c r="D4465" i="14"/>
  <c r="F4464" i="14"/>
  <c r="D4464" i="14"/>
  <c r="D4463" i="14"/>
  <c r="D4462" i="14"/>
  <c r="F4461" i="14"/>
  <c r="D4461" i="14"/>
  <c r="F4460" i="14"/>
  <c r="D4460" i="14"/>
  <c r="F4459" i="14"/>
  <c r="D4459" i="14"/>
  <c r="F4458" i="14"/>
  <c r="D4458" i="14"/>
  <c r="F4457" i="14"/>
  <c r="D4457" i="14"/>
  <c r="F4456" i="14"/>
  <c r="D4456" i="14"/>
  <c r="F4455" i="14"/>
  <c r="D4455" i="14"/>
  <c r="F4454" i="14"/>
  <c r="D4454" i="14"/>
  <c r="F4453" i="14"/>
  <c r="D4453" i="14"/>
  <c r="F4452" i="14"/>
  <c r="D4452" i="14"/>
  <c r="F4451" i="14"/>
  <c r="D4451" i="14"/>
  <c r="F4450" i="14"/>
  <c r="D4450" i="14"/>
  <c r="F4449" i="14"/>
  <c r="D4449" i="14"/>
  <c r="F4448" i="14"/>
  <c r="D4448" i="14"/>
  <c r="F4447" i="14"/>
  <c r="D4447" i="14"/>
  <c r="F4446" i="14"/>
  <c r="D4446" i="14"/>
  <c r="F4445" i="14"/>
  <c r="D4445" i="14"/>
  <c r="F4444" i="14"/>
  <c r="D4444" i="14"/>
  <c r="D4443" i="14"/>
  <c r="F4442" i="14"/>
  <c r="D4442" i="14"/>
  <c r="F4441" i="14"/>
  <c r="D4441" i="14"/>
  <c r="F4440" i="14"/>
  <c r="D4440" i="14"/>
  <c r="F4439" i="14"/>
  <c r="D4439" i="14"/>
  <c r="F4438" i="14"/>
  <c r="D4438" i="14"/>
  <c r="F4437" i="14"/>
  <c r="D4437" i="14"/>
  <c r="F4436" i="14"/>
  <c r="D4436" i="14"/>
  <c r="F4435" i="14"/>
  <c r="D4435" i="14"/>
  <c r="F4434" i="14"/>
  <c r="D4434" i="14"/>
  <c r="F4433" i="14"/>
  <c r="D4433" i="14"/>
  <c r="F4432" i="14"/>
  <c r="D4432" i="14"/>
  <c r="F4431" i="14"/>
  <c r="D4431" i="14"/>
  <c r="F4430" i="14"/>
  <c r="D4430" i="14"/>
  <c r="F4429" i="14"/>
  <c r="D4429" i="14"/>
  <c r="F4428" i="14"/>
  <c r="D4428" i="14"/>
  <c r="F4427" i="14"/>
  <c r="D4427" i="14"/>
  <c r="F4426" i="14"/>
  <c r="D4426" i="14"/>
  <c r="F4425" i="14"/>
  <c r="D4425" i="14"/>
  <c r="F4424" i="14"/>
  <c r="D4424" i="14"/>
  <c r="F4423" i="14"/>
  <c r="D4423" i="14"/>
  <c r="F4422" i="14"/>
  <c r="D4422" i="14"/>
  <c r="F4421" i="14"/>
  <c r="D4421" i="14"/>
  <c r="F4420" i="14"/>
  <c r="D4420" i="14"/>
  <c r="F4419" i="14"/>
  <c r="D4419" i="14"/>
  <c r="F4418" i="14"/>
  <c r="D4418" i="14"/>
  <c r="F4417" i="14"/>
  <c r="D4417" i="14"/>
  <c r="F4416" i="14"/>
  <c r="D4416" i="14"/>
  <c r="F4415" i="14"/>
  <c r="D4415" i="14"/>
  <c r="F4414" i="14"/>
  <c r="D4414" i="14"/>
  <c r="F4413" i="14"/>
  <c r="D4413" i="14"/>
  <c r="F4412" i="14"/>
  <c r="D4412" i="14"/>
  <c r="F4411" i="14"/>
  <c r="D4411" i="14"/>
  <c r="F4410" i="14"/>
  <c r="D4410" i="14"/>
  <c r="F4409" i="14"/>
  <c r="D4409" i="14"/>
  <c r="F4408" i="14"/>
  <c r="D4408" i="14"/>
  <c r="F4407" i="14"/>
  <c r="D4407" i="14"/>
  <c r="F4406" i="14"/>
  <c r="D4406" i="14"/>
  <c r="F4405" i="14"/>
  <c r="D4405" i="14"/>
  <c r="F4404" i="14"/>
  <c r="D4404" i="14"/>
  <c r="F4403" i="14"/>
  <c r="D4403" i="14"/>
  <c r="F4402" i="14"/>
  <c r="D4402" i="14"/>
  <c r="F4401" i="14"/>
  <c r="D4401" i="14"/>
  <c r="F4400" i="14"/>
  <c r="D4400" i="14"/>
  <c r="F4399" i="14"/>
  <c r="D4399" i="14"/>
  <c r="F4398" i="14"/>
  <c r="D4398" i="14"/>
  <c r="F4397" i="14"/>
  <c r="D4397" i="14"/>
  <c r="F4396" i="14"/>
  <c r="D4396" i="14"/>
  <c r="F4395" i="14"/>
  <c r="D4395" i="14"/>
  <c r="F4394" i="14"/>
  <c r="D4394" i="14"/>
  <c r="F4393" i="14"/>
  <c r="D4393" i="14"/>
  <c r="F4392" i="14"/>
  <c r="D4392" i="14"/>
  <c r="F4391" i="14"/>
  <c r="D4391" i="14"/>
  <c r="F4390" i="14"/>
  <c r="D4390" i="14"/>
  <c r="F4389" i="14"/>
  <c r="D4389" i="14"/>
  <c r="F4388" i="14"/>
  <c r="D4388" i="14"/>
  <c r="F4387" i="14"/>
  <c r="D4387" i="14"/>
  <c r="F4386" i="14"/>
  <c r="D4386" i="14"/>
  <c r="F4385" i="14"/>
  <c r="D4385" i="14"/>
  <c r="F4384" i="14"/>
  <c r="D4384" i="14"/>
  <c r="F4383" i="14"/>
  <c r="D4383" i="14"/>
  <c r="F4382" i="14"/>
  <c r="D4382" i="14"/>
  <c r="F4381" i="14"/>
  <c r="D4381" i="14"/>
  <c r="F4380" i="14"/>
  <c r="D4380" i="14"/>
  <c r="F4379" i="14"/>
  <c r="D4379" i="14"/>
  <c r="F4378" i="14"/>
  <c r="D4378" i="14"/>
  <c r="F4377" i="14"/>
  <c r="D4377" i="14"/>
  <c r="F4376" i="14"/>
  <c r="D4376" i="14"/>
  <c r="F4375" i="14"/>
  <c r="D4375" i="14"/>
  <c r="F4374" i="14"/>
  <c r="D4374" i="14"/>
  <c r="F4373" i="14"/>
  <c r="D4373" i="14"/>
  <c r="F4372" i="14"/>
  <c r="D4372" i="14"/>
  <c r="F4371" i="14"/>
  <c r="D4371" i="14"/>
  <c r="F4370" i="14"/>
  <c r="D4370" i="14"/>
  <c r="F4369" i="14"/>
  <c r="D4369" i="14"/>
  <c r="F4368" i="14"/>
  <c r="D4368" i="14"/>
  <c r="F4367" i="14"/>
  <c r="D4367" i="14"/>
  <c r="F4366" i="14"/>
  <c r="D4366" i="14"/>
  <c r="F4365" i="14"/>
  <c r="D4365" i="14"/>
  <c r="F4364" i="14"/>
  <c r="D4364" i="14"/>
  <c r="F4363" i="14"/>
  <c r="D4363" i="14"/>
  <c r="F4362" i="14"/>
  <c r="D4362" i="14"/>
  <c r="F4361" i="14"/>
  <c r="D4361" i="14"/>
  <c r="F4360" i="14"/>
  <c r="D4360" i="14"/>
  <c r="F4359" i="14"/>
  <c r="D4359" i="14"/>
  <c r="F4358" i="14"/>
  <c r="D4358" i="14"/>
  <c r="F4357" i="14"/>
  <c r="D4357" i="14"/>
  <c r="F4356" i="14"/>
  <c r="D4356" i="14"/>
  <c r="F4355" i="14"/>
  <c r="D4355" i="14"/>
  <c r="F4354" i="14"/>
  <c r="D4354" i="14"/>
  <c r="F4353" i="14"/>
  <c r="D4353" i="14"/>
  <c r="F4352" i="14"/>
  <c r="D4352" i="14"/>
  <c r="D4351" i="14"/>
  <c r="F4350" i="14"/>
  <c r="D4350" i="14"/>
  <c r="F4349" i="14"/>
  <c r="D4349" i="14"/>
  <c r="F4348" i="14"/>
  <c r="D4348" i="14"/>
  <c r="F4347" i="14"/>
  <c r="D4347" i="14"/>
  <c r="F4346" i="14"/>
  <c r="D4346" i="14"/>
  <c r="F4345" i="14"/>
  <c r="D4345" i="14"/>
  <c r="F4344" i="14"/>
  <c r="D4344" i="14"/>
  <c r="F4343" i="14"/>
  <c r="D4343" i="14"/>
  <c r="F4342" i="14"/>
  <c r="D4342" i="14"/>
  <c r="F4341" i="14"/>
  <c r="D4341" i="14"/>
  <c r="F4340" i="14"/>
  <c r="D4340" i="14"/>
  <c r="F4339" i="14"/>
  <c r="D4339" i="14"/>
  <c r="F4338" i="14"/>
  <c r="D4338" i="14"/>
  <c r="F4337" i="14"/>
  <c r="D4337" i="14"/>
  <c r="F4336" i="14"/>
  <c r="D4336" i="14"/>
  <c r="F4335" i="14"/>
  <c r="D4335" i="14"/>
  <c r="F4334" i="14"/>
  <c r="D4334" i="14"/>
  <c r="F4333" i="14"/>
  <c r="D4333" i="14"/>
  <c r="F4332" i="14"/>
  <c r="D4332" i="14"/>
  <c r="F4331" i="14"/>
  <c r="D4331" i="14"/>
  <c r="D4330" i="14"/>
  <c r="F4329" i="14"/>
  <c r="D4329" i="14"/>
  <c r="F4328" i="14"/>
  <c r="D4328" i="14"/>
  <c r="F4327" i="14"/>
  <c r="D4327" i="14"/>
  <c r="F4326" i="14"/>
  <c r="D4326" i="14"/>
  <c r="F4325" i="14"/>
  <c r="D4325" i="14"/>
  <c r="F4324" i="14"/>
  <c r="D4324" i="14"/>
  <c r="F4323" i="14"/>
  <c r="D4323" i="14"/>
  <c r="F4322" i="14"/>
  <c r="D4322" i="14"/>
  <c r="F4321" i="14"/>
  <c r="D4321" i="14"/>
  <c r="F4320" i="14"/>
  <c r="D4320" i="14"/>
  <c r="F4319" i="14"/>
  <c r="D4319" i="14"/>
  <c r="D4318" i="14"/>
  <c r="F4317" i="14"/>
  <c r="D4317" i="14"/>
  <c r="F4316" i="14"/>
  <c r="D4316" i="14"/>
  <c r="F4315" i="14"/>
  <c r="D4315" i="14"/>
  <c r="F4314" i="14"/>
  <c r="D4314" i="14"/>
  <c r="F4313" i="14"/>
  <c r="D4313" i="14"/>
  <c r="F4312" i="14"/>
  <c r="D4312" i="14"/>
  <c r="F4311" i="14"/>
  <c r="D4311" i="14"/>
  <c r="F4310" i="14"/>
  <c r="D4310" i="14"/>
  <c r="F4309" i="14"/>
  <c r="D4309" i="14"/>
  <c r="D4308" i="14"/>
  <c r="F4307" i="14"/>
  <c r="D4307" i="14"/>
  <c r="F4306" i="14"/>
  <c r="D4306" i="14"/>
  <c r="F4305" i="14"/>
  <c r="D4305" i="14"/>
  <c r="F4304" i="14"/>
  <c r="D4304" i="14"/>
  <c r="F4303" i="14"/>
  <c r="D4303" i="14"/>
  <c r="F4302" i="14"/>
  <c r="D4302" i="14"/>
  <c r="F4301" i="14"/>
  <c r="D4301" i="14"/>
  <c r="F4300" i="14"/>
  <c r="D4300" i="14"/>
  <c r="F4299" i="14"/>
  <c r="D4299" i="14"/>
  <c r="F4298" i="14"/>
  <c r="D4298" i="14"/>
  <c r="F4297" i="14"/>
  <c r="D4297" i="14"/>
  <c r="F4296" i="14"/>
  <c r="D4296" i="14"/>
  <c r="F4295" i="14"/>
  <c r="D4295" i="14"/>
  <c r="F4294" i="14"/>
  <c r="D4294" i="14"/>
  <c r="F4293" i="14"/>
  <c r="D4293" i="14"/>
  <c r="F4292" i="14"/>
  <c r="D4292" i="14"/>
  <c r="F4291" i="14"/>
  <c r="D4291" i="14"/>
  <c r="F4290" i="14"/>
  <c r="D4290" i="14"/>
  <c r="F4289" i="14"/>
  <c r="D4289" i="14"/>
  <c r="F4288" i="14"/>
  <c r="D4288" i="14"/>
  <c r="F4287" i="14"/>
  <c r="D4287" i="14"/>
  <c r="F4286" i="14"/>
  <c r="D4286" i="14"/>
  <c r="F4285" i="14"/>
  <c r="D4285" i="14"/>
  <c r="F4284" i="14"/>
  <c r="D4284" i="14"/>
  <c r="F4283" i="14"/>
  <c r="D4283" i="14"/>
  <c r="F4282" i="14"/>
  <c r="D4282" i="14"/>
  <c r="F4281" i="14"/>
  <c r="D4281" i="14"/>
  <c r="F4280" i="14"/>
  <c r="D4280" i="14"/>
  <c r="F4279" i="14"/>
  <c r="D4279" i="14"/>
  <c r="F4278" i="14"/>
  <c r="D4278" i="14"/>
  <c r="F4277" i="14"/>
  <c r="D4277" i="14"/>
  <c r="F4276" i="14"/>
  <c r="D4276" i="14"/>
  <c r="F4275" i="14"/>
  <c r="D4275" i="14"/>
  <c r="F4274" i="14"/>
  <c r="D4274" i="14"/>
  <c r="F4273" i="14"/>
  <c r="D4273" i="14"/>
  <c r="F4272" i="14"/>
  <c r="D4272" i="14"/>
  <c r="F4271" i="14"/>
  <c r="D4271" i="14"/>
  <c r="F4270" i="14"/>
  <c r="D4270" i="14"/>
  <c r="F4269" i="14"/>
  <c r="D4269" i="14"/>
  <c r="F4268" i="14"/>
  <c r="D4268" i="14"/>
  <c r="F4267" i="14"/>
  <c r="D4267" i="14"/>
  <c r="F4266" i="14"/>
  <c r="D4266" i="14"/>
  <c r="F4265" i="14"/>
  <c r="D4265" i="14"/>
  <c r="F4264" i="14"/>
  <c r="D4264" i="14"/>
  <c r="F4263" i="14"/>
  <c r="D4263" i="14"/>
  <c r="F4262" i="14"/>
  <c r="D4262" i="14"/>
  <c r="F4261" i="14"/>
  <c r="D4261" i="14"/>
  <c r="F4260" i="14"/>
  <c r="D4260" i="14"/>
  <c r="F4259" i="14"/>
  <c r="D4259" i="14"/>
  <c r="F4258" i="14"/>
  <c r="D4258" i="14"/>
  <c r="F4257" i="14"/>
  <c r="D4257" i="14"/>
  <c r="F4256" i="14"/>
  <c r="D4256" i="14"/>
  <c r="F4255" i="14"/>
  <c r="D4255" i="14"/>
  <c r="F4254" i="14"/>
  <c r="D4254" i="14"/>
  <c r="F4253" i="14"/>
  <c r="D4253" i="14"/>
  <c r="F4252" i="14"/>
  <c r="D4252" i="14"/>
  <c r="F4251" i="14"/>
  <c r="D4251" i="14"/>
  <c r="F4250" i="14"/>
  <c r="D4250" i="14"/>
  <c r="F4249" i="14"/>
  <c r="D4249" i="14"/>
  <c r="F4248" i="14"/>
  <c r="D4248" i="14"/>
  <c r="F4247" i="14"/>
  <c r="D4247" i="14"/>
  <c r="F4246" i="14"/>
  <c r="D4246" i="14"/>
  <c r="F4245" i="14"/>
  <c r="D4245" i="14"/>
  <c r="F4244" i="14"/>
  <c r="D4244" i="14"/>
  <c r="F4243" i="14"/>
  <c r="D4243" i="14"/>
  <c r="F4242" i="14"/>
  <c r="D4242" i="14"/>
  <c r="F4241" i="14"/>
  <c r="D4241" i="14"/>
  <c r="F4240" i="14"/>
  <c r="D4240" i="14"/>
  <c r="F4239" i="14"/>
  <c r="D4239" i="14"/>
  <c r="F4238" i="14"/>
  <c r="D4238" i="14"/>
  <c r="F4237" i="14"/>
  <c r="D4237" i="14"/>
  <c r="F4236" i="14"/>
  <c r="D4236" i="14"/>
  <c r="F4235" i="14"/>
  <c r="D4235" i="14"/>
  <c r="F4234" i="14"/>
  <c r="D4234" i="14"/>
  <c r="F4233" i="14"/>
  <c r="D4233" i="14"/>
  <c r="F4232" i="14"/>
  <c r="D4232" i="14"/>
  <c r="F4231" i="14"/>
  <c r="D4231" i="14"/>
  <c r="F4230" i="14"/>
  <c r="D4230" i="14"/>
  <c r="F4229" i="14"/>
  <c r="D4229" i="14"/>
  <c r="F4228" i="14"/>
  <c r="D4228" i="14"/>
  <c r="F4227" i="14"/>
  <c r="D4227" i="14"/>
  <c r="F4226" i="14"/>
  <c r="D4226" i="14"/>
  <c r="F4225" i="14"/>
  <c r="D4225" i="14"/>
  <c r="F4224" i="14"/>
  <c r="D4224" i="14"/>
  <c r="F4223" i="14"/>
  <c r="D4223" i="14"/>
  <c r="F4222" i="14"/>
  <c r="D4222" i="14"/>
  <c r="F4221" i="14"/>
  <c r="D4221" i="14"/>
  <c r="F4220" i="14"/>
  <c r="D4220" i="14"/>
  <c r="F4219" i="14"/>
  <c r="D4219" i="14"/>
  <c r="F4218" i="14"/>
  <c r="D4218" i="14"/>
  <c r="F4217" i="14"/>
  <c r="D4217" i="14"/>
  <c r="F4216" i="14"/>
  <c r="D4216" i="14"/>
  <c r="F4215" i="14"/>
  <c r="D4215" i="14"/>
  <c r="F4214" i="14"/>
  <c r="D4214" i="14"/>
  <c r="F4213" i="14"/>
  <c r="D4213" i="14"/>
  <c r="F4212" i="14"/>
  <c r="D4212" i="14"/>
  <c r="F4211" i="14"/>
  <c r="D4211" i="14"/>
  <c r="F4210" i="14"/>
  <c r="D4210" i="14"/>
  <c r="F4209" i="14"/>
  <c r="D4209" i="14"/>
  <c r="F4208" i="14"/>
  <c r="D4208" i="14"/>
  <c r="F4207" i="14"/>
  <c r="D4207" i="14"/>
  <c r="F4206" i="14"/>
  <c r="D4206" i="14"/>
  <c r="F4205" i="14"/>
  <c r="D4205" i="14"/>
  <c r="F4204" i="14"/>
  <c r="D4204" i="14"/>
  <c r="F4203" i="14"/>
  <c r="D4203" i="14"/>
  <c r="F4202" i="14"/>
  <c r="D4202" i="14"/>
  <c r="F4201" i="14"/>
  <c r="D4201" i="14"/>
  <c r="F4200" i="14"/>
  <c r="D4200" i="14"/>
  <c r="D4199" i="14"/>
  <c r="F4198" i="14"/>
  <c r="D4198" i="14"/>
  <c r="F4197" i="14"/>
  <c r="D4197" i="14"/>
  <c r="F4196" i="14"/>
  <c r="D4196" i="14"/>
  <c r="F4195" i="14"/>
  <c r="D4195" i="14"/>
  <c r="F4194" i="14"/>
  <c r="D4194" i="14"/>
  <c r="F4193" i="14"/>
  <c r="D4193" i="14"/>
  <c r="F4192" i="14"/>
  <c r="D4192" i="14"/>
  <c r="F4191" i="14"/>
  <c r="D4191" i="14"/>
  <c r="F4190" i="14"/>
  <c r="D4190" i="14"/>
  <c r="F4189" i="14"/>
  <c r="D4189" i="14"/>
  <c r="F4188" i="14"/>
  <c r="D4188" i="14"/>
  <c r="F4187" i="14"/>
  <c r="D4187" i="14"/>
  <c r="F4186" i="14"/>
  <c r="D4186" i="14"/>
  <c r="F4185" i="14"/>
  <c r="D4185" i="14"/>
  <c r="F4184" i="14"/>
  <c r="D4184" i="14"/>
  <c r="F4183" i="14"/>
  <c r="D4183" i="14"/>
  <c r="F4182" i="14"/>
  <c r="D4182" i="14"/>
  <c r="F4181" i="14"/>
  <c r="D4181" i="14"/>
  <c r="F4180" i="14"/>
  <c r="D4180" i="14"/>
  <c r="F4179" i="14"/>
  <c r="D4179" i="14"/>
  <c r="F4178" i="14"/>
  <c r="D4178" i="14"/>
  <c r="F4177" i="14"/>
  <c r="D4177" i="14"/>
  <c r="F4176" i="14"/>
  <c r="D4176" i="14"/>
  <c r="F4175" i="14"/>
  <c r="D4175" i="14"/>
  <c r="F4174" i="14"/>
  <c r="D4174" i="14"/>
  <c r="D4173" i="14"/>
  <c r="F4172" i="14"/>
  <c r="D4172" i="14"/>
  <c r="D4171" i="14"/>
  <c r="F4170" i="14"/>
  <c r="D4170" i="14"/>
  <c r="D4169" i="14"/>
  <c r="D4168" i="14"/>
  <c r="F4167" i="14"/>
  <c r="D4167" i="14"/>
  <c r="D4166" i="14"/>
  <c r="F4165" i="14"/>
  <c r="D4165" i="14"/>
  <c r="F4164" i="14"/>
  <c r="D4164" i="14"/>
  <c r="F4163" i="14"/>
  <c r="D4163" i="14"/>
  <c r="F4162" i="14"/>
  <c r="D4162" i="14"/>
  <c r="D4161" i="14"/>
  <c r="D4160" i="14"/>
  <c r="D4159" i="14"/>
  <c r="F4158" i="14"/>
  <c r="D4158" i="14"/>
  <c r="F4157" i="14"/>
  <c r="D4157" i="14"/>
  <c r="D4156" i="14"/>
  <c r="D4155" i="14"/>
  <c r="F4154" i="14"/>
  <c r="D4154" i="14"/>
  <c r="D4128" i="14"/>
  <c r="D4092" i="14"/>
  <c r="F4078" i="14"/>
  <c r="D4078" i="14"/>
  <c r="F4077" i="14"/>
  <c r="D4077" i="14"/>
  <c r="F4076" i="14"/>
  <c r="D4076" i="14"/>
  <c r="F4075" i="14"/>
  <c r="D4075" i="14"/>
  <c r="F4074" i="14"/>
  <c r="D4074" i="14"/>
  <c r="F4073" i="14"/>
  <c r="D4073" i="14"/>
  <c r="F4072" i="14"/>
  <c r="D4072" i="14"/>
  <c r="F4071" i="14"/>
  <c r="D4071" i="14"/>
  <c r="F4070" i="14"/>
  <c r="D4070" i="14"/>
  <c r="F4069" i="14"/>
  <c r="D4069" i="14"/>
  <c r="F4068" i="14"/>
  <c r="D4068" i="14"/>
  <c r="D4067" i="14"/>
  <c r="F4066" i="14"/>
  <c r="D4066" i="14"/>
  <c r="F4065" i="14"/>
  <c r="D4065" i="14"/>
  <c r="F4064" i="14"/>
  <c r="D4064" i="14"/>
  <c r="F4063" i="14"/>
  <c r="D4063" i="14"/>
  <c r="F4062" i="14"/>
  <c r="D4062" i="14"/>
  <c r="F4061" i="14"/>
  <c r="D4061" i="14"/>
  <c r="F4060" i="14"/>
  <c r="D4060" i="14"/>
  <c r="F4059" i="14"/>
  <c r="D4059" i="14"/>
  <c r="F4058" i="14"/>
  <c r="D4058" i="14"/>
  <c r="F4057" i="14"/>
  <c r="D4057" i="14"/>
  <c r="F4056" i="14"/>
  <c r="D4056" i="14"/>
  <c r="F4055" i="14"/>
  <c r="D4055" i="14"/>
  <c r="F4054" i="14"/>
  <c r="D4054" i="14"/>
  <c r="F4053" i="14"/>
  <c r="D4053" i="14"/>
  <c r="F4052" i="14"/>
  <c r="D4052" i="14"/>
  <c r="F4051" i="14"/>
  <c r="D4051" i="14"/>
  <c r="F4050" i="14"/>
  <c r="D4050" i="14"/>
  <c r="F4049" i="14"/>
  <c r="D4049" i="14"/>
  <c r="F4048" i="14"/>
  <c r="D4048" i="14"/>
  <c r="F4047" i="14"/>
  <c r="D4047" i="14"/>
  <c r="F4046" i="14"/>
  <c r="D4046" i="14"/>
  <c r="F4045" i="14"/>
  <c r="D4045" i="14"/>
  <c r="F4044" i="14"/>
  <c r="D4044" i="14"/>
  <c r="F4043" i="14"/>
  <c r="D4043" i="14"/>
  <c r="F4042" i="14"/>
  <c r="D4042" i="14"/>
  <c r="F4041" i="14"/>
  <c r="D4041" i="14"/>
  <c r="F4040" i="14"/>
  <c r="D4040" i="14"/>
  <c r="F4039" i="14"/>
  <c r="D4039" i="14"/>
  <c r="F4038" i="14"/>
  <c r="D4038" i="14"/>
  <c r="F4037" i="14"/>
  <c r="D4037" i="14"/>
  <c r="F4036" i="14"/>
  <c r="D4036" i="14"/>
  <c r="F4035" i="14"/>
  <c r="D4035" i="14"/>
  <c r="F4034" i="14"/>
  <c r="D4034" i="14"/>
  <c r="F4033" i="14"/>
  <c r="D4033" i="14"/>
  <c r="F4032" i="14"/>
  <c r="D4032" i="14"/>
  <c r="F4031" i="14"/>
  <c r="D4031" i="14"/>
  <c r="D4030" i="14"/>
  <c r="F4029" i="14"/>
  <c r="D4029" i="14"/>
  <c r="F4028" i="14"/>
  <c r="D4028" i="14"/>
  <c r="F4027" i="14"/>
  <c r="D4027" i="14"/>
  <c r="F4026" i="14"/>
  <c r="D4026" i="14"/>
  <c r="F4025" i="14"/>
  <c r="D4025" i="14"/>
  <c r="F4024" i="14"/>
  <c r="D4024" i="14"/>
  <c r="F4023" i="14"/>
  <c r="D4023" i="14"/>
  <c r="F4022" i="14"/>
  <c r="D4022" i="14"/>
  <c r="F4021" i="14"/>
  <c r="D4021" i="14"/>
  <c r="F4020" i="14"/>
  <c r="D4020" i="14"/>
  <c r="F4019" i="14"/>
  <c r="D4019" i="14"/>
  <c r="F4018" i="14"/>
  <c r="D4018" i="14"/>
  <c r="F4017" i="14"/>
  <c r="D4017" i="14"/>
  <c r="F4016" i="14"/>
  <c r="D4016" i="14"/>
  <c r="F4015" i="14"/>
  <c r="D4015" i="14"/>
  <c r="F4014" i="14"/>
  <c r="D4014" i="14"/>
  <c r="F4013" i="14"/>
  <c r="D4013" i="14"/>
  <c r="F4012" i="14"/>
  <c r="D4012" i="14"/>
  <c r="F4011" i="14"/>
  <c r="D4011" i="14"/>
  <c r="F4010" i="14"/>
  <c r="D4010" i="14"/>
  <c r="F4009" i="14"/>
  <c r="D4009" i="14"/>
  <c r="F4008" i="14"/>
  <c r="D4008" i="14"/>
  <c r="F4007" i="14"/>
  <c r="D4007" i="14"/>
  <c r="F4006" i="14"/>
  <c r="D4006" i="14"/>
  <c r="F4005" i="14"/>
  <c r="D4005" i="14"/>
  <c r="F4004" i="14"/>
  <c r="D4004" i="14"/>
  <c r="F4003" i="14"/>
  <c r="D4003" i="14"/>
  <c r="F4002" i="14"/>
  <c r="D4002" i="14"/>
  <c r="F4001" i="14"/>
  <c r="D4001" i="14"/>
  <c r="F4000" i="14"/>
  <c r="D4000" i="14"/>
  <c r="F3999" i="14"/>
  <c r="D3999" i="14"/>
  <c r="F3998" i="14"/>
  <c r="D3998" i="14"/>
  <c r="F3997" i="14"/>
  <c r="D3997" i="14"/>
  <c r="F3996" i="14"/>
  <c r="D3996" i="14"/>
  <c r="F3995" i="14"/>
  <c r="D3995" i="14"/>
  <c r="F3994" i="14"/>
  <c r="D3994" i="14"/>
  <c r="F3993" i="14"/>
  <c r="D3993" i="14"/>
  <c r="F3992" i="14"/>
  <c r="D3992" i="14"/>
  <c r="D3991" i="14"/>
  <c r="F3990" i="14"/>
  <c r="D3990" i="14"/>
  <c r="F3989" i="14"/>
  <c r="D3989" i="14"/>
  <c r="F3988" i="14"/>
  <c r="D3988" i="14"/>
  <c r="F3987" i="14"/>
  <c r="D3987" i="14"/>
  <c r="F3986" i="14"/>
  <c r="D3986" i="14"/>
  <c r="F3985" i="14"/>
  <c r="D3985" i="14"/>
  <c r="F3984" i="14"/>
  <c r="D3984" i="14"/>
  <c r="F3983" i="14"/>
  <c r="D3983" i="14"/>
  <c r="F3982" i="14"/>
  <c r="D3982" i="14"/>
  <c r="F3981" i="14"/>
  <c r="D3981" i="14"/>
  <c r="F3980" i="14"/>
  <c r="D3980" i="14"/>
  <c r="F3979" i="14"/>
  <c r="D3979" i="14"/>
  <c r="F3978" i="14"/>
  <c r="D3978" i="14"/>
  <c r="F3977" i="14"/>
  <c r="D3977" i="14"/>
  <c r="F3976" i="14"/>
  <c r="D3976" i="14"/>
  <c r="F3975" i="14"/>
  <c r="D3975" i="14"/>
  <c r="F3974" i="14"/>
  <c r="D3974" i="14"/>
  <c r="F3973" i="14"/>
  <c r="D3973" i="14"/>
  <c r="F3972" i="14"/>
  <c r="D3972" i="14"/>
  <c r="F3971" i="14"/>
  <c r="D3971" i="14"/>
  <c r="F3970" i="14"/>
  <c r="D3970" i="14"/>
  <c r="F3969" i="14"/>
  <c r="D3969" i="14"/>
  <c r="F3968" i="14"/>
  <c r="D3968" i="14"/>
  <c r="F3967" i="14"/>
  <c r="D3967" i="14"/>
  <c r="F3966" i="14"/>
  <c r="D3966" i="14"/>
  <c r="F3965" i="14"/>
  <c r="D3965" i="14"/>
  <c r="F3964" i="14"/>
  <c r="D3964" i="14"/>
  <c r="F3963" i="14"/>
  <c r="D3963" i="14"/>
  <c r="F3962" i="14"/>
  <c r="D3962" i="14"/>
  <c r="F3961" i="14"/>
  <c r="D3961" i="14"/>
  <c r="F3960" i="14"/>
  <c r="D3960" i="14"/>
  <c r="F3959" i="14"/>
  <c r="D3959" i="14"/>
  <c r="F3958" i="14"/>
  <c r="D3958" i="14"/>
  <c r="F3957" i="14"/>
  <c r="D3957" i="14"/>
  <c r="F3956" i="14"/>
  <c r="D3956" i="14"/>
  <c r="F3955" i="14"/>
  <c r="D3955" i="14"/>
  <c r="D3954" i="14"/>
  <c r="F3953" i="14"/>
  <c r="D3953" i="14"/>
  <c r="F3952" i="14"/>
  <c r="D3952" i="14"/>
  <c r="F3951" i="14"/>
  <c r="D3951" i="14"/>
  <c r="F3950" i="14"/>
  <c r="D3950" i="14"/>
  <c r="F3949" i="14"/>
  <c r="D3949" i="14"/>
  <c r="F3948" i="14"/>
  <c r="D3948" i="14"/>
  <c r="F3947" i="14"/>
  <c r="D3947" i="14"/>
  <c r="F3946" i="14"/>
  <c r="D3946" i="14"/>
  <c r="D3945" i="14"/>
  <c r="D3944" i="14"/>
  <c r="F3943" i="14"/>
  <c r="D3943" i="14"/>
  <c r="F3942" i="14"/>
  <c r="D3942" i="14"/>
  <c r="F3941" i="14"/>
  <c r="D3941" i="14"/>
  <c r="F3940" i="14"/>
  <c r="D3940" i="14"/>
  <c r="F3939" i="14"/>
  <c r="D3939" i="14"/>
  <c r="D3938" i="14"/>
  <c r="F3937" i="14"/>
  <c r="D3937" i="14"/>
  <c r="F3936" i="14"/>
  <c r="D3936" i="14"/>
  <c r="F3935" i="14"/>
  <c r="D3935" i="14"/>
  <c r="D3934" i="14"/>
  <c r="F3933" i="14"/>
  <c r="D3933" i="14"/>
  <c r="F3932" i="14"/>
  <c r="D3932" i="14"/>
  <c r="D3931" i="14"/>
  <c r="F3930" i="14"/>
  <c r="D3930" i="14"/>
  <c r="F3929" i="14"/>
  <c r="D3929" i="14"/>
  <c r="F3928" i="14"/>
  <c r="D3928" i="14"/>
  <c r="F3927" i="14"/>
  <c r="D3927" i="14"/>
  <c r="F3926" i="14"/>
  <c r="D3926" i="14"/>
  <c r="F3925" i="14"/>
  <c r="D3925" i="14"/>
  <c r="F3924" i="14"/>
  <c r="D3924" i="14"/>
  <c r="F3923" i="14"/>
  <c r="D3923" i="14"/>
  <c r="F3922" i="14"/>
  <c r="D3922" i="14"/>
  <c r="F3921" i="14"/>
  <c r="D3921" i="14"/>
  <c r="F3920" i="14"/>
  <c r="D3920" i="14"/>
  <c r="F3919" i="14"/>
  <c r="D3919" i="14"/>
  <c r="F3918" i="14"/>
  <c r="D3918" i="14"/>
  <c r="F3917" i="14"/>
  <c r="D3917" i="14"/>
  <c r="F3916" i="14"/>
  <c r="D3916" i="14"/>
  <c r="F3915" i="14"/>
  <c r="D3915" i="14"/>
  <c r="F3914" i="14"/>
  <c r="D3914" i="14"/>
  <c r="D3913" i="14"/>
  <c r="F3912" i="14"/>
  <c r="D3912" i="14"/>
  <c r="F3911" i="14"/>
  <c r="D3911" i="14"/>
  <c r="F3910" i="14"/>
  <c r="D3910" i="14"/>
  <c r="F3909" i="14"/>
  <c r="D3909" i="14"/>
  <c r="F3908" i="14"/>
  <c r="D3908" i="14"/>
  <c r="F3907" i="14"/>
  <c r="D3907" i="14"/>
  <c r="F3906" i="14"/>
  <c r="D3906" i="14"/>
  <c r="F3905" i="14"/>
  <c r="D3905" i="14"/>
  <c r="F3904" i="14"/>
  <c r="D3904" i="14"/>
  <c r="F3903" i="14"/>
  <c r="D3903" i="14"/>
  <c r="F3902" i="14"/>
  <c r="D3902" i="14"/>
  <c r="F3901" i="14"/>
  <c r="D3901" i="14"/>
  <c r="F3900" i="14"/>
  <c r="D3900" i="14"/>
  <c r="F3899" i="14"/>
  <c r="D3899" i="14"/>
  <c r="F3898" i="14"/>
  <c r="D3898" i="14"/>
  <c r="F3897" i="14"/>
  <c r="D3897" i="14"/>
  <c r="F3896" i="14"/>
  <c r="D3896" i="14"/>
  <c r="F3895" i="14"/>
  <c r="D3895" i="14"/>
  <c r="F3894" i="14"/>
  <c r="D3894" i="14"/>
  <c r="F3893" i="14"/>
  <c r="D3893" i="14"/>
  <c r="F3892" i="14"/>
  <c r="D3892" i="14"/>
  <c r="F3891" i="14"/>
  <c r="D3891" i="14"/>
  <c r="F3890" i="14"/>
  <c r="D3890" i="14"/>
  <c r="F3889" i="14"/>
  <c r="D3889" i="14"/>
  <c r="F3888" i="14"/>
  <c r="D3888" i="14"/>
  <c r="F3887" i="14"/>
  <c r="D3887" i="14"/>
  <c r="F3886" i="14"/>
  <c r="D3886" i="14"/>
  <c r="F3885" i="14"/>
  <c r="D3885" i="14"/>
  <c r="F3884" i="14"/>
  <c r="D3884" i="14"/>
  <c r="F3883" i="14"/>
  <c r="D3883" i="14"/>
  <c r="F3882" i="14"/>
  <c r="D3882" i="14"/>
  <c r="F3881" i="14"/>
  <c r="D3881" i="14"/>
  <c r="D3880" i="14"/>
  <c r="F3879" i="14"/>
  <c r="D3879" i="14"/>
  <c r="F3878" i="14"/>
  <c r="D3878" i="14"/>
  <c r="F3877" i="14"/>
  <c r="D3877" i="14"/>
  <c r="F3876" i="14"/>
  <c r="D3876" i="14"/>
  <c r="F3875" i="14"/>
  <c r="D3875" i="14"/>
  <c r="F3874" i="14"/>
  <c r="D3874" i="14"/>
  <c r="F3873" i="14"/>
  <c r="D3873" i="14"/>
  <c r="F3872" i="14"/>
  <c r="D3872" i="14"/>
  <c r="F3871" i="14"/>
  <c r="D3871" i="14"/>
  <c r="F3870" i="14"/>
  <c r="D3870" i="14"/>
  <c r="F3869" i="14"/>
  <c r="D3869" i="14"/>
  <c r="F3868" i="14"/>
  <c r="D3868" i="14"/>
  <c r="F3867" i="14"/>
  <c r="D3867" i="14"/>
  <c r="F3866" i="14"/>
  <c r="D3866" i="14"/>
  <c r="F3865" i="14"/>
  <c r="D3865" i="14"/>
  <c r="F3864" i="14"/>
  <c r="D3864" i="14"/>
  <c r="F3863" i="14"/>
  <c r="D3863" i="14"/>
  <c r="F3862" i="14"/>
  <c r="D3862" i="14"/>
  <c r="F3861" i="14"/>
  <c r="D3861" i="14"/>
  <c r="F3860" i="14"/>
  <c r="D3860" i="14"/>
  <c r="F3859" i="14"/>
  <c r="D3859" i="14"/>
  <c r="F3858" i="14"/>
  <c r="D3858" i="14"/>
  <c r="D3857" i="14"/>
  <c r="F3856" i="14"/>
  <c r="D3856" i="14"/>
  <c r="F3855" i="14"/>
  <c r="D3855" i="14"/>
  <c r="F3854" i="14"/>
  <c r="D3854" i="14"/>
  <c r="F3853" i="14"/>
  <c r="D3853" i="14"/>
  <c r="F3852" i="14"/>
  <c r="D3852" i="14"/>
  <c r="F3851" i="14"/>
  <c r="D3851" i="14"/>
  <c r="F3850" i="14"/>
  <c r="D3850" i="14"/>
  <c r="F3849" i="14"/>
  <c r="D3849" i="14"/>
  <c r="F3848" i="14"/>
  <c r="D3848" i="14"/>
  <c r="F3847" i="14"/>
  <c r="D3847" i="14"/>
  <c r="F3846" i="14"/>
  <c r="D3846" i="14"/>
  <c r="D3845" i="14"/>
  <c r="D3844" i="14"/>
  <c r="D3843" i="14"/>
  <c r="D3842" i="14"/>
  <c r="D3841" i="14"/>
  <c r="D3840" i="14"/>
  <c r="D3839" i="14"/>
  <c r="D3838" i="14"/>
  <c r="D3837" i="14"/>
  <c r="D3836" i="14"/>
  <c r="F3835" i="14"/>
  <c r="D3835" i="14"/>
  <c r="D3834" i="14"/>
  <c r="F3833" i="14"/>
  <c r="D3833" i="14"/>
  <c r="D3832" i="14"/>
  <c r="D3831" i="14"/>
  <c r="D3830" i="14"/>
  <c r="D3829" i="14"/>
  <c r="D3828" i="14"/>
  <c r="D3827" i="14"/>
  <c r="D3826" i="14"/>
  <c r="D3825" i="14"/>
  <c r="D3824" i="14"/>
  <c r="D3823" i="14"/>
  <c r="D3822" i="14"/>
  <c r="D3821" i="14"/>
  <c r="D3820" i="14"/>
  <c r="F3819" i="14"/>
  <c r="D3819" i="14"/>
  <c r="F3818" i="14"/>
  <c r="D3818" i="14"/>
  <c r="D3817" i="14"/>
  <c r="F3816" i="14"/>
  <c r="D3816" i="14"/>
  <c r="F3815" i="14"/>
  <c r="D3815" i="14"/>
  <c r="F3814" i="14"/>
  <c r="D3814" i="14"/>
  <c r="F3813" i="14"/>
  <c r="D3813" i="14"/>
  <c r="F3812" i="14"/>
  <c r="D3812" i="14"/>
  <c r="F3811" i="14"/>
  <c r="D3811" i="14"/>
  <c r="F3810" i="14"/>
  <c r="D3810" i="14"/>
  <c r="D3809" i="14"/>
  <c r="F3808" i="14"/>
  <c r="F3807" i="14"/>
  <c r="D3807" i="14"/>
  <c r="F3806" i="14"/>
  <c r="D3806" i="14"/>
  <c r="F3805" i="14"/>
  <c r="D3805" i="14"/>
  <c r="F3804" i="14"/>
  <c r="D3804" i="14"/>
  <c r="F3803" i="14"/>
  <c r="D3803" i="14"/>
  <c r="F3802" i="14"/>
  <c r="D3802" i="14"/>
  <c r="F3801" i="14"/>
  <c r="D3801" i="14"/>
  <c r="F3800" i="14"/>
  <c r="D3800" i="14"/>
  <c r="F3799" i="14"/>
  <c r="D3799" i="14"/>
  <c r="F3798" i="14"/>
  <c r="D3798" i="14"/>
  <c r="F3797" i="14"/>
  <c r="D3797" i="14"/>
  <c r="F3796" i="14"/>
  <c r="D3796" i="14"/>
  <c r="F3795" i="14"/>
  <c r="D3795" i="14"/>
  <c r="F3794" i="14"/>
  <c r="D3794" i="14"/>
  <c r="D3793" i="14"/>
  <c r="F3792" i="14"/>
  <c r="D3792" i="14"/>
  <c r="D3791" i="14"/>
  <c r="D3790" i="14"/>
  <c r="D3789" i="14"/>
  <c r="D3788" i="14"/>
  <c r="D3787" i="14"/>
  <c r="D3786" i="14"/>
  <c r="D3785" i="14"/>
  <c r="D3784" i="14"/>
  <c r="F3783" i="14"/>
  <c r="D3783" i="14"/>
  <c r="D3782" i="14"/>
  <c r="F3781" i="14"/>
  <c r="D3781" i="14"/>
  <c r="F3780" i="14"/>
  <c r="D3780" i="14"/>
  <c r="F3779" i="14"/>
  <c r="D3779" i="14"/>
  <c r="F3778" i="14"/>
  <c r="D3778" i="14"/>
  <c r="F3777" i="14"/>
  <c r="D3777" i="14"/>
  <c r="F3776" i="14"/>
  <c r="D3776" i="14"/>
  <c r="F3775" i="14"/>
  <c r="D3775" i="14"/>
  <c r="F3774" i="14"/>
  <c r="D3774" i="14"/>
  <c r="F3773" i="14"/>
  <c r="D3773" i="14"/>
  <c r="F3772" i="14"/>
  <c r="D3772" i="14"/>
  <c r="F3771" i="14"/>
  <c r="D3771" i="14"/>
  <c r="F3770" i="14"/>
  <c r="D3770" i="14"/>
  <c r="F3769" i="14"/>
  <c r="D3769" i="14"/>
  <c r="F3768" i="14"/>
  <c r="D3768" i="14"/>
  <c r="D3767" i="14"/>
  <c r="F3766" i="14"/>
  <c r="D3766" i="14"/>
  <c r="F3765" i="14"/>
  <c r="D3765" i="14"/>
  <c r="F3764" i="14"/>
  <c r="D3764" i="14"/>
  <c r="F3763" i="14"/>
  <c r="D3763" i="14"/>
  <c r="D3762" i="14"/>
  <c r="F3761" i="14"/>
  <c r="D3761" i="14"/>
  <c r="F3760" i="14"/>
  <c r="D3760" i="14"/>
  <c r="D3759" i="14"/>
  <c r="F3758" i="14"/>
  <c r="D3758" i="14"/>
  <c r="F3757" i="14"/>
  <c r="D3757" i="14"/>
  <c r="F3756" i="14"/>
  <c r="D3756" i="14"/>
  <c r="F3755" i="14"/>
  <c r="D3755" i="14"/>
  <c r="F3754" i="14"/>
  <c r="D3754" i="14"/>
  <c r="F3753" i="14"/>
  <c r="D3753" i="14"/>
  <c r="F3752" i="14"/>
  <c r="D3752" i="14"/>
  <c r="F3751" i="14"/>
  <c r="D3751" i="14"/>
  <c r="F3750" i="14"/>
  <c r="D3750" i="14"/>
  <c r="F3749" i="14"/>
  <c r="D3749" i="14"/>
  <c r="F3748" i="14"/>
  <c r="D3748" i="14"/>
  <c r="F3747" i="14"/>
  <c r="D3747" i="14"/>
  <c r="F3746" i="14"/>
  <c r="D3746" i="14"/>
  <c r="F3745" i="14"/>
  <c r="D3745" i="14"/>
  <c r="D3744" i="14"/>
  <c r="F3743" i="14"/>
  <c r="D3743" i="14"/>
  <c r="F3742" i="14"/>
  <c r="D3742" i="14"/>
  <c r="F3741" i="14"/>
  <c r="D3741" i="14"/>
  <c r="F3740" i="14"/>
  <c r="D3740" i="14"/>
  <c r="F3739" i="14"/>
  <c r="D3739" i="14"/>
  <c r="F3738" i="14"/>
  <c r="D3738" i="14"/>
  <c r="F3737" i="14"/>
  <c r="D3737" i="14"/>
  <c r="F3736" i="14"/>
  <c r="D3736" i="14"/>
  <c r="F3735" i="14"/>
  <c r="D3735" i="14"/>
  <c r="F3734" i="14"/>
  <c r="D3734" i="14"/>
  <c r="F3733" i="14"/>
  <c r="D3733" i="14"/>
  <c r="F3732" i="14"/>
  <c r="D3732" i="14"/>
  <c r="F3731" i="14"/>
  <c r="D3731" i="14"/>
  <c r="F3730" i="14"/>
  <c r="D3730" i="14"/>
  <c r="F3729" i="14"/>
  <c r="D3729" i="14"/>
  <c r="F3728" i="14"/>
  <c r="D3728" i="14"/>
  <c r="F3727" i="14"/>
  <c r="D3727" i="14"/>
  <c r="F3726" i="14"/>
  <c r="D3726" i="14"/>
  <c r="F3725" i="14"/>
  <c r="D3725" i="14"/>
  <c r="F3724" i="14"/>
  <c r="D3724" i="14"/>
  <c r="F3723" i="14"/>
  <c r="D3723" i="14"/>
  <c r="F3722" i="14"/>
  <c r="D3722" i="14"/>
  <c r="F3721" i="14"/>
  <c r="D3721" i="14"/>
  <c r="F3720" i="14"/>
  <c r="D3720" i="14"/>
  <c r="F3719" i="14"/>
  <c r="D3719" i="14"/>
  <c r="F3718" i="14"/>
  <c r="D3718" i="14"/>
  <c r="F3717" i="14"/>
  <c r="D3717" i="14"/>
  <c r="F3716" i="14"/>
  <c r="D3716" i="14"/>
  <c r="F3715" i="14"/>
  <c r="D3715" i="14"/>
  <c r="F3714" i="14"/>
  <c r="D3714" i="14"/>
  <c r="F3713" i="14"/>
  <c r="D3713" i="14"/>
  <c r="F3712" i="14"/>
  <c r="D3712" i="14"/>
  <c r="D3711" i="14"/>
  <c r="F3710" i="14"/>
  <c r="D3710" i="14"/>
  <c r="D3709" i="14"/>
  <c r="F3708" i="14"/>
  <c r="D3708" i="14"/>
  <c r="F3707" i="14"/>
  <c r="D3707" i="14"/>
  <c r="F3706" i="14"/>
  <c r="D3706" i="14"/>
  <c r="F3705" i="14"/>
  <c r="D3705" i="14"/>
  <c r="F3704" i="14"/>
  <c r="D3704" i="14"/>
  <c r="F3703" i="14"/>
  <c r="D3703" i="14"/>
  <c r="F3702" i="14"/>
  <c r="D3702" i="14"/>
  <c r="F3701" i="14"/>
  <c r="F3700" i="14"/>
  <c r="F3699" i="14"/>
  <c r="D3699" i="14"/>
  <c r="F3698" i="14"/>
  <c r="D3698" i="14"/>
  <c r="F3697" i="14"/>
  <c r="D3697" i="14"/>
  <c r="F3696" i="14"/>
  <c r="D3696" i="14"/>
  <c r="F3695" i="14"/>
  <c r="D3695" i="14"/>
  <c r="F3694" i="14"/>
  <c r="D3694" i="14"/>
  <c r="F3693" i="14"/>
  <c r="D3693" i="14"/>
  <c r="F3692" i="14"/>
  <c r="D3692" i="14"/>
  <c r="F3691" i="14"/>
  <c r="D3691" i="14"/>
  <c r="F3690" i="14"/>
  <c r="D3690" i="14"/>
  <c r="F3689" i="14"/>
  <c r="D3689" i="14"/>
  <c r="F3688" i="14"/>
  <c r="D3688" i="14"/>
  <c r="F3687" i="14"/>
  <c r="D3687" i="14"/>
  <c r="F3686" i="14"/>
  <c r="D3686" i="14"/>
  <c r="F3685" i="14"/>
  <c r="D3685" i="14"/>
  <c r="F3684" i="14"/>
  <c r="D3684" i="14"/>
  <c r="F3683" i="14"/>
  <c r="D3683" i="14"/>
  <c r="D3682" i="14"/>
  <c r="F3681" i="14"/>
  <c r="D3681" i="14"/>
  <c r="F3680" i="14"/>
  <c r="D3680" i="14"/>
  <c r="F3679" i="14"/>
  <c r="D3679" i="14"/>
  <c r="D3678" i="14"/>
  <c r="F3677" i="14"/>
  <c r="D3677" i="14"/>
  <c r="F3676" i="14"/>
  <c r="D3676" i="14"/>
  <c r="F3675" i="14"/>
  <c r="D3675" i="14"/>
  <c r="F3674" i="14"/>
  <c r="D3674" i="14"/>
  <c r="F3673" i="14"/>
  <c r="D3673" i="14"/>
  <c r="F3672" i="14"/>
  <c r="D3672" i="14"/>
  <c r="F3671" i="14"/>
  <c r="D3671" i="14"/>
  <c r="F3670" i="14"/>
  <c r="D3670" i="14"/>
  <c r="D3669" i="14"/>
  <c r="F3668" i="14"/>
  <c r="D3668" i="14"/>
  <c r="F3667" i="14"/>
  <c r="D3667" i="14"/>
  <c r="F3666" i="14"/>
  <c r="D3666" i="14"/>
  <c r="F3665" i="14"/>
  <c r="D3665" i="14"/>
  <c r="F3664" i="14"/>
  <c r="D3664" i="14"/>
  <c r="F3663" i="14"/>
  <c r="D3663" i="14"/>
  <c r="F3662" i="14"/>
  <c r="D3662" i="14"/>
  <c r="F3661" i="14"/>
  <c r="D3661" i="14"/>
  <c r="F3660" i="14"/>
  <c r="D3660" i="14"/>
  <c r="F3659" i="14"/>
  <c r="D3659" i="14"/>
  <c r="F3658" i="14"/>
  <c r="D3658" i="14"/>
  <c r="F3657" i="14"/>
  <c r="D3657" i="14"/>
  <c r="F3656" i="14"/>
  <c r="D3656" i="14"/>
  <c r="F3655" i="14"/>
  <c r="D3655" i="14"/>
  <c r="F3654" i="14"/>
  <c r="D3654" i="14"/>
  <c r="F3653" i="14"/>
  <c r="D3653" i="14"/>
  <c r="F3652" i="14"/>
  <c r="D3652" i="14"/>
  <c r="F3651" i="14"/>
  <c r="D3651" i="14"/>
  <c r="F3650" i="14"/>
  <c r="D3650" i="14"/>
  <c r="F3649" i="14"/>
  <c r="D3649" i="14"/>
  <c r="F3648" i="14"/>
  <c r="D3648" i="14"/>
  <c r="F3647" i="14"/>
  <c r="D3647" i="14"/>
  <c r="F3646" i="14"/>
  <c r="D3646" i="14"/>
  <c r="F3645" i="14"/>
  <c r="D3645" i="14"/>
  <c r="F3644" i="14"/>
  <c r="D3644" i="14"/>
  <c r="F3643" i="14"/>
  <c r="D3643" i="14"/>
  <c r="F3642" i="14"/>
  <c r="D3642" i="14"/>
  <c r="F3641" i="14"/>
  <c r="D3641" i="14"/>
  <c r="F3640" i="14"/>
  <c r="D3640" i="14"/>
  <c r="F3639" i="14"/>
  <c r="D3639" i="14"/>
  <c r="F3638" i="14"/>
  <c r="D3638" i="14"/>
  <c r="F3637" i="14"/>
  <c r="D3637" i="14"/>
  <c r="F3636" i="14"/>
  <c r="D3636" i="14"/>
  <c r="F3635" i="14"/>
  <c r="D3635" i="14"/>
  <c r="F3634" i="14"/>
  <c r="D3634" i="14"/>
  <c r="F3633" i="14"/>
  <c r="D3633" i="14"/>
  <c r="F3632" i="14"/>
  <c r="D3632" i="14"/>
  <c r="F3631" i="14"/>
  <c r="D3631" i="14"/>
  <c r="F3630" i="14"/>
  <c r="D3630" i="14"/>
  <c r="D3629" i="14"/>
  <c r="F3628" i="14"/>
  <c r="D3628" i="14"/>
  <c r="F3627" i="14"/>
  <c r="D3627" i="14"/>
  <c r="F3626" i="14"/>
  <c r="D3626" i="14"/>
  <c r="F3625" i="14"/>
  <c r="D3625" i="14"/>
  <c r="D3624" i="14"/>
  <c r="D3623" i="14"/>
  <c r="F3622" i="14"/>
  <c r="D3622" i="14"/>
  <c r="F3621" i="14"/>
  <c r="D3621" i="14"/>
  <c r="F3620" i="14"/>
  <c r="D3620" i="14"/>
  <c r="F3619" i="14"/>
  <c r="D3619" i="14"/>
  <c r="F3618" i="14"/>
  <c r="D3618" i="14"/>
  <c r="F3617" i="14"/>
  <c r="D3617" i="14"/>
  <c r="F3616" i="14"/>
  <c r="D3616" i="14"/>
  <c r="F3615" i="14"/>
  <c r="D3615" i="14"/>
  <c r="F3614" i="14"/>
  <c r="D3614" i="14"/>
  <c r="F3613" i="14"/>
  <c r="D3613" i="14"/>
  <c r="F3612" i="14"/>
  <c r="D3612" i="14"/>
  <c r="F3611" i="14"/>
  <c r="D3611" i="14"/>
  <c r="F3610" i="14"/>
  <c r="D3610" i="14"/>
  <c r="F3609" i="14"/>
  <c r="D3609" i="14"/>
  <c r="F3608" i="14"/>
  <c r="D3608" i="14"/>
  <c r="F3607" i="14"/>
  <c r="D3607" i="14"/>
  <c r="F3606" i="14"/>
  <c r="D3606" i="14"/>
  <c r="F3605" i="14"/>
  <c r="D3605" i="14"/>
  <c r="F3604" i="14"/>
  <c r="D3604" i="14"/>
  <c r="F3603" i="14"/>
  <c r="D3603" i="14"/>
  <c r="F3602" i="14"/>
  <c r="D3602" i="14"/>
  <c r="F3601" i="14"/>
  <c r="D3601" i="14"/>
  <c r="F3600" i="14"/>
  <c r="D3600" i="14"/>
  <c r="F3599" i="14"/>
  <c r="D3599" i="14"/>
  <c r="F3598" i="14"/>
  <c r="D3598" i="14"/>
  <c r="F3597" i="14"/>
  <c r="D3597" i="14"/>
  <c r="F3596" i="14"/>
  <c r="D3596" i="14"/>
  <c r="F3595" i="14"/>
  <c r="D3595" i="14"/>
  <c r="F3594" i="14"/>
  <c r="D3594" i="14"/>
  <c r="F3593" i="14"/>
  <c r="D3593" i="14"/>
  <c r="F3592" i="14"/>
  <c r="D3592" i="14"/>
  <c r="F3591" i="14"/>
  <c r="D3591" i="14"/>
  <c r="F3590" i="14"/>
  <c r="D3590" i="14"/>
  <c r="F3589" i="14"/>
  <c r="D3589" i="14"/>
  <c r="F3588" i="14"/>
  <c r="D3588" i="14"/>
  <c r="F3587" i="14"/>
  <c r="D3587" i="14"/>
  <c r="F3586" i="14"/>
  <c r="D3586" i="14"/>
  <c r="D3585" i="14"/>
  <c r="F3584" i="14"/>
  <c r="D3584" i="14"/>
  <c r="F3583" i="14"/>
  <c r="D3583" i="14"/>
  <c r="F3582" i="14"/>
  <c r="D3582" i="14"/>
  <c r="F3581" i="14"/>
  <c r="D3581" i="14"/>
  <c r="F3580" i="14"/>
  <c r="D3580" i="14"/>
  <c r="F3579" i="14"/>
  <c r="D3579" i="14"/>
  <c r="F3578" i="14"/>
  <c r="D3578" i="14"/>
  <c r="F3577" i="14"/>
  <c r="D3577" i="14"/>
  <c r="F3576" i="14"/>
  <c r="D3576" i="14"/>
  <c r="F3575" i="14"/>
  <c r="D3575" i="14"/>
  <c r="D3574" i="14"/>
  <c r="F3573" i="14"/>
  <c r="D3573" i="14"/>
  <c r="F3572" i="14"/>
  <c r="D3572" i="14"/>
  <c r="F3571" i="14"/>
  <c r="D3571" i="14"/>
  <c r="F3570" i="14"/>
  <c r="D3570" i="14"/>
  <c r="F3569" i="14"/>
  <c r="D3569" i="14"/>
  <c r="F3568" i="14"/>
  <c r="D3568" i="14"/>
  <c r="F3567" i="14"/>
  <c r="D3567" i="14"/>
  <c r="F3566" i="14"/>
  <c r="D3566" i="14"/>
  <c r="F3565" i="14"/>
  <c r="D3565" i="14"/>
  <c r="F3564" i="14"/>
  <c r="D3564" i="14"/>
  <c r="F3563" i="14"/>
  <c r="D3563" i="14"/>
  <c r="D3562" i="14"/>
  <c r="F3561" i="14"/>
  <c r="D3561" i="14"/>
  <c r="F3560" i="14"/>
  <c r="D3560" i="14"/>
  <c r="F3559" i="14"/>
  <c r="D3559" i="14"/>
  <c r="F3558" i="14"/>
  <c r="D3558" i="14"/>
  <c r="F3557" i="14"/>
  <c r="D3557" i="14"/>
  <c r="D3556" i="14"/>
  <c r="F3555" i="14"/>
  <c r="D3555" i="14"/>
  <c r="F3554" i="14"/>
  <c r="D3554" i="14"/>
  <c r="F3553" i="14"/>
  <c r="D3553" i="14"/>
  <c r="F3552" i="14"/>
  <c r="D3552" i="14"/>
  <c r="F3551" i="14"/>
  <c r="D3551" i="14"/>
  <c r="F3550" i="14"/>
  <c r="D3550" i="14"/>
  <c r="F3549" i="14"/>
  <c r="D3549" i="14"/>
  <c r="F3548" i="14"/>
  <c r="D3548" i="14"/>
  <c r="F3547" i="14"/>
  <c r="D3547" i="14"/>
  <c r="F3546" i="14"/>
  <c r="D3546" i="14"/>
  <c r="F3545" i="14"/>
  <c r="D3545" i="14"/>
  <c r="F3544" i="14"/>
  <c r="D3544" i="14"/>
  <c r="D3543" i="14"/>
  <c r="F3542" i="14"/>
  <c r="D3542" i="14"/>
  <c r="F3541" i="14"/>
  <c r="D3541" i="14"/>
  <c r="F3540" i="14"/>
  <c r="D3540" i="14"/>
  <c r="F3539" i="14"/>
  <c r="D3539" i="14"/>
  <c r="F3538" i="14"/>
  <c r="D3538" i="14"/>
  <c r="F3537" i="14"/>
  <c r="D3537" i="14"/>
  <c r="F3536" i="14"/>
  <c r="D3536" i="14"/>
  <c r="F3535" i="14"/>
  <c r="D3535" i="14"/>
  <c r="D3534" i="14"/>
  <c r="F3533" i="14"/>
  <c r="D3533" i="14"/>
  <c r="F3532" i="14"/>
  <c r="D3532" i="14"/>
  <c r="F3531" i="14"/>
  <c r="D3531" i="14"/>
  <c r="F3530" i="14"/>
  <c r="D3530" i="14"/>
  <c r="F3529" i="14"/>
  <c r="D3529" i="14"/>
  <c r="F3528" i="14"/>
  <c r="D3528" i="14"/>
  <c r="D3527" i="14"/>
  <c r="F3526" i="14"/>
  <c r="D3526" i="14"/>
  <c r="F3525" i="14"/>
  <c r="D3525" i="14"/>
  <c r="F3524" i="14"/>
  <c r="D3524" i="14"/>
  <c r="F3523" i="14"/>
  <c r="D3523" i="14"/>
  <c r="F3522" i="14"/>
  <c r="D3522" i="14"/>
  <c r="F3521" i="14"/>
  <c r="D3521" i="14"/>
  <c r="F3520" i="14"/>
  <c r="D3520" i="14"/>
  <c r="F3519" i="14"/>
  <c r="D3519" i="14"/>
  <c r="F3518" i="14"/>
  <c r="D3518" i="14"/>
  <c r="F3517" i="14"/>
  <c r="D3517" i="14"/>
  <c r="F3516" i="14"/>
  <c r="D3516" i="14"/>
  <c r="F3515" i="14"/>
  <c r="D3515" i="14"/>
  <c r="F3514" i="14"/>
  <c r="D3514" i="14"/>
  <c r="F3513" i="14"/>
  <c r="D3513" i="14"/>
  <c r="F3512" i="14"/>
  <c r="D3512" i="14"/>
  <c r="F3511" i="14"/>
  <c r="D3511" i="14"/>
  <c r="F3510" i="14"/>
  <c r="D3510" i="14"/>
  <c r="F3509" i="14"/>
  <c r="D3509" i="14"/>
  <c r="F3508" i="14"/>
  <c r="D3508" i="14"/>
  <c r="F3507" i="14"/>
  <c r="D3507" i="14"/>
  <c r="F3506" i="14"/>
  <c r="D3506" i="14"/>
  <c r="F3505" i="14"/>
  <c r="D3505" i="14"/>
  <c r="F3504" i="14"/>
  <c r="D3504" i="14"/>
  <c r="F3503" i="14"/>
  <c r="D3503" i="14"/>
  <c r="F3502" i="14"/>
  <c r="D3502" i="14"/>
  <c r="F3501" i="14"/>
  <c r="D3501" i="14"/>
  <c r="F3500" i="14"/>
  <c r="D3500" i="14"/>
  <c r="F3499" i="14"/>
  <c r="D3499" i="14"/>
  <c r="F3498" i="14"/>
  <c r="D3498" i="14"/>
  <c r="F3497" i="14"/>
  <c r="D3497" i="14"/>
  <c r="F3496" i="14"/>
  <c r="D3496" i="14"/>
  <c r="F3495" i="14"/>
  <c r="D3495" i="14"/>
  <c r="F3494" i="14"/>
  <c r="D3494" i="14"/>
  <c r="F3493" i="14"/>
  <c r="D3493" i="14"/>
  <c r="F3492" i="14"/>
  <c r="D3492" i="14"/>
  <c r="F3491" i="14"/>
  <c r="D3491" i="14"/>
  <c r="F3490" i="14"/>
  <c r="D3490" i="14"/>
  <c r="F3489" i="14"/>
  <c r="D3489" i="14"/>
  <c r="F3488" i="14"/>
  <c r="D3488" i="14"/>
  <c r="F3487" i="14"/>
  <c r="D3487" i="14"/>
  <c r="F3486" i="14"/>
  <c r="D3486" i="14"/>
  <c r="F3485" i="14"/>
  <c r="D3485" i="14"/>
  <c r="F3484" i="14"/>
  <c r="D3484" i="14"/>
  <c r="F3483" i="14"/>
  <c r="D3483" i="14"/>
  <c r="F3482" i="14"/>
  <c r="D3482" i="14"/>
  <c r="F3481" i="14"/>
  <c r="D3481" i="14"/>
  <c r="F3480" i="14"/>
  <c r="D3480" i="14"/>
  <c r="F3479" i="14"/>
  <c r="D3479" i="14"/>
  <c r="F3478" i="14"/>
  <c r="D3478" i="14"/>
  <c r="F3477" i="14"/>
  <c r="D3477" i="14"/>
  <c r="F3476" i="14"/>
  <c r="D3476" i="14"/>
  <c r="F3475" i="14"/>
  <c r="D3475" i="14"/>
  <c r="D3474" i="14"/>
  <c r="F3473" i="14"/>
  <c r="D3473" i="14"/>
  <c r="F3472" i="14"/>
  <c r="D3472" i="14"/>
  <c r="F3471" i="14"/>
  <c r="D3471" i="14"/>
  <c r="F3470" i="14"/>
  <c r="D3470" i="14"/>
  <c r="F3469" i="14"/>
  <c r="D3469" i="14"/>
  <c r="F3468" i="14"/>
  <c r="D3468" i="14"/>
  <c r="F3467" i="14"/>
  <c r="D3467" i="14"/>
  <c r="F3466" i="14"/>
  <c r="D3466" i="14"/>
  <c r="F3465" i="14"/>
  <c r="D3465" i="14"/>
  <c r="F3464" i="14"/>
  <c r="D3464" i="14"/>
  <c r="F3463" i="14"/>
  <c r="D3463" i="14"/>
  <c r="F3462" i="14"/>
  <c r="D3462" i="14"/>
  <c r="F3461" i="14"/>
  <c r="D3461" i="14"/>
  <c r="F3460" i="14"/>
  <c r="D3460" i="14"/>
  <c r="F3459" i="14"/>
  <c r="D3459" i="14"/>
  <c r="F3458" i="14"/>
  <c r="D3458" i="14"/>
  <c r="F3457" i="14"/>
  <c r="D3457" i="14"/>
  <c r="F3456" i="14"/>
  <c r="D3456" i="14"/>
  <c r="F3455" i="14"/>
  <c r="D3455" i="14"/>
  <c r="F3454" i="14"/>
  <c r="D3454" i="14"/>
  <c r="F3453" i="14"/>
  <c r="D3453" i="14"/>
  <c r="F3452" i="14"/>
  <c r="D3452" i="14"/>
  <c r="F3451" i="14"/>
  <c r="D3451" i="14"/>
  <c r="F3450" i="14"/>
  <c r="D3450" i="14"/>
  <c r="F3449" i="14"/>
  <c r="D3449" i="14"/>
  <c r="F3448" i="14"/>
  <c r="D3448" i="14"/>
  <c r="F3447" i="14"/>
  <c r="D3447" i="14"/>
  <c r="F3446" i="14"/>
  <c r="D3446" i="14"/>
  <c r="F3445" i="14"/>
  <c r="D3445" i="14"/>
  <c r="F3444" i="14"/>
  <c r="D3444" i="14"/>
  <c r="F3443" i="14"/>
  <c r="D3443" i="14"/>
  <c r="F3442" i="14"/>
  <c r="D3442" i="14"/>
  <c r="F3441" i="14"/>
  <c r="D3441" i="14"/>
  <c r="F3440" i="14"/>
  <c r="D3440" i="14"/>
  <c r="F3439" i="14"/>
  <c r="D3439" i="14"/>
  <c r="F3438" i="14"/>
  <c r="D3438" i="14"/>
  <c r="F3437" i="14"/>
  <c r="D3437" i="14"/>
  <c r="F3436" i="14"/>
  <c r="D3436" i="14"/>
  <c r="F3435" i="14"/>
  <c r="D3435" i="14"/>
  <c r="F3434" i="14"/>
  <c r="D3434" i="14"/>
  <c r="F3433" i="14"/>
  <c r="D3433" i="14"/>
  <c r="F3432" i="14"/>
  <c r="D3432" i="14"/>
  <c r="F3431" i="14"/>
  <c r="D3431" i="14"/>
  <c r="F3430" i="14"/>
  <c r="D3430" i="14"/>
  <c r="F3429" i="14"/>
  <c r="D3429" i="14"/>
  <c r="F3428" i="14"/>
  <c r="D3428" i="14"/>
  <c r="F3427" i="14"/>
  <c r="D3427" i="14"/>
  <c r="F3426" i="14"/>
  <c r="D3426" i="14"/>
  <c r="F3425" i="14"/>
  <c r="D3425" i="14"/>
  <c r="F3424" i="14"/>
  <c r="D3424" i="14"/>
  <c r="F3423" i="14"/>
  <c r="D3423" i="14"/>
  <c r="D3422" i="14"/>
  <c r="F3421" i="14"/>
  <c r="D3421" i="14"/>
  <c r="F3420" i="14"/>
  <c r="D3420" i="14"/>
  <c r="F3419" i="14"/>
  <c r="D3419" i="14"/>
  <c r="F3418" i="14"/>
  <c r="D3418" i="14"/>
  <c r="F3417" i="14"/>
  <c r="D3417" i="14"/>
  <c r="F3416" i="14"/>
  <c r="D3416" i="14"/>
  <c r="F3415" i="14"/>
  <c r="D3415" i="14"/>
  <c r="F3414" i="14"/>
  <c r="D3414" i="14"/>
  <c r="F3413" i="14"/>
  <c r="D3413" i="14"/>
  <c r="F3412" i="14"/>
  <c r="D3412" i="14"/>
  <c r="F3411" i="14"/>
  <c r="D3411" i="14"/>
  <c r="F3410" i="14"/>
  <c r="D3410" i="14"/>
  <c r="F3409" i="14"/>
  <c r="D3409" i="14"/>
  <c r="F3408" i="14"/>
  <c r="D3408" i="14"/>
  <c r="F3407" i="14"/>
  <c r="D3407" i="14"/>
  <c r="F3406" i="14"/>
  <c r="D3406" i="14"/>
  <c r="F3405" i="14"/>
  <c r="D3405" i="14"/>
  <c r="F3404" i="14"/>
  <c r="D3404" i="14"/>
  <c r="D3403" i="14"/>
  <c r="F3402" i="14"/>
  <c r="D3402" i="14"/>
  <c r="F3401" i="14"/>
  <c r="D3401" i="14"/>
  <c r="F3400" i="14"/>
  <c r="D3400" i="14"/>
  <c r="F3399" i="14"/>
  <c r="D3399" i="14"/>
  <c r="F3398" i="14"/>
  <c r="D3398" i="14"/>
  <c r="F3397" i="14"/>
  <c r="D3397" i="14"/>
  <c r="F3396" i="14"/>
  <c r="D3396" i="14"/>
  <c r="F3395" i="14"/>
  <c r="D3395" i="14"/>
  <c r="F3394" i="14"/>
  <c r="D3394" i="14"/>
  <c r="D3393" i="14"/>
  <c r="F3392" i="14"/>
  <c r="D3392" i="14"/>
  <c r="F3391" i="14"/>
  <c r="D3391" i="14"/>
  <c r="F3390" i="14"/>
  <c r="D3390" i="14"/>
  <c r="D3389" i="14"/>
  <c r="F3388" i="14"/>
  <c r="D3388" i="14"/>
  <c r="F3387" i="14"/>
  <c r="D3387" i="14"/>
  <c r="F3386" i="14"/>
  <c r="D3386" i="14"/>
  <c r="F3385" i="14"/>
  <c r="D3385" i="14"/>
  <c r="F3384" i="14"/>
  <c r="D3384" i="14"/>
  <c r="F3383" i="14"/>
  <c r="D3383" i="14"/>
  <c r="F3382" i="14"/>
  <c r="D3382" i="14"/>
  <c r="F3381" i="14"/>
  <c r="D3381" i="14"/>
  <c r="F3380" i="14"/>
  <c r="D3380" i="14"/>
  <c r="F3379" i="14"/>
  <c r="D3379" i="14"/>
  <c r="F3378" i="14"/>
  <c r="D3378" i="14"/>
  <c r="F3377" i="14"/>
  <c r="D3377" i="14"/>
  <c r="F3376" i="14"/>
  <c r="D3376" i="14"/>
  <c r="F3375" i="14"/>
  <c r="D3375" i="14"/>
  <c r="F3374" i="14"/>
  <c r="D3374" i="14"/>
  <c r="F3373" i="14"/>
  <c r="D3373" i="14"/>
  <c r="F3372" i="14"/>
  <c r="D3372" i="14"/>
  <c r="F3371" i="14"/>
  <c r="D3371" i="14"/>
  <c r="F3370" i="14"/>
  <c r="D3370" i="14"/>
  <c r="D3369" i="14"/>
  <c r="F3368" i="14"/>
  <c r="D3368" i="14"/>
  <c r="F3367" i="14"/>
  <c r="D3367" i="14"/>
  <c r="F3366" i="14"/>
  <c r="D3366" i="14"/>
  <c r="F3365" i="14"/>
  <c r="D3365" i="14"/>
  <c r="F3364" i="14"/>
  <c r="D3364" i="14"/>
  <c r="D3363" i="14"/>
  <c r="F3362" i="14"/>
  <c r="D3362" i="14"/>
  <c r="F3361" i="14"/>
  <c r="D3361" i="14"/>
  <c r="F3360" i="14"/>
  <c r="D3360" i="14"/>
  <c r="F3359" i="14"/>
  <c r="D3359" i="14"/>
  <c r="F3358" i="14"/>
  <c r="D3358" i="14"/>
  <c r="F3357" i="14"/>
  <c r="D3357" i="14"/>
  <c r="F3356" i="14"/>
  <c r="D3356" i="14"/>
  <c r="F3355" i="14"/>
  <c r="D3355" i="14"/>
  <c r="D3354" i="14"/>
  <c r="F3353" i="14"/>
  <c r="D3353" i="14"/>
  <c r="F3352" i="14"/>
  <c r="D3352" i="14"/>
  <c r="F3351" i="14"/>
  <c r="D3351" i="14"/>
  <c r="F3350" i="14"/>
  <c r="D3350" i="14"/>
  <c r="F3349" i="14"/>
  <c r="D3349" i="14"/>
  <c r="F3348" i="14"/>
  <c r="D3348" i="14"/>
  <c r="F3347" i="14"/>
  <c r="D3347" i="14"/>
  <c r="F3346" i="14"/>
  <c r="D3346" i="14"/>
  <c r="F3345" i="14"/>
  <c r="D3345" i="14"/>
  <c r="F3344" i="14"/>
  <c r="D3344" i="14"/>
  <c r="F3343" i="14"/>
  <c r="D3343" i="14"/>
  <c r="F3342" i="14"/>
  <c r="D3342" i="14"/>
  <c r="F3341" i="14"/>
  <c r="D3341" i="14"/>
  <c r="F3340" i="14"/>
  <c r="D3340" i="14"/>
  <c r="F3339" i="14"/>
  <c r="D3339" i="14"/>
  <c r="F3338" i="14"/>
  <c r="D3338" i="14"/>
  <c r="F3337" i="14"/>
  <c r="D3337" i="14"/>
  <c r="F3336" i="14"/>
  <c r="D3336" i="14"/>
  <c r="F3335" i="14"/>
  <c r="D3335" i="14"/>
  <c r="F3334" i="14"/>
  <c r="D3334" i="14"/>
  <c r="F3333" i="14"/>
  <c r="D3333" i="14"/>
  <c r="F3332" i="14"/>
  <c r="D3332" i="14"/>
  <c r="F3331" i="14"/>
  <c r="D3331" i="14"/>
  <c r="F3330" i="14"/>
  <c r="D3330" i="14"/>
  <c r="F3329" i="14"/>
  <c r="D3329" i="14"/>
  <c r="F3328" i="14"/>
  <c r="D3328" i="14"/>
  <c r="F3327" i="14"/>
  <c r="D3327" i="14"/>
  <c r="F3326" i="14"/>
  <c r="D3326" i="14"/>
  <c r="F3325" i="14"/>
  <c r="D3325" i="14"/>
  <c r="F3324" i="14"/>
  <c r="D3324" i="14"/>
  <c r="F3323" i="14"/>
  <c r="D3323" i="14"/>
  <c r="F3322" i="14"/>
  <c r="D3322" i="14"/>
  <c r="F3321" i="14"/>
  <c r="D3321" i="14"/>
  <c r="F3320" i="14"/>
  <c r="D3320" i="14"/>
  <c r="F3319" i="14"/>
  <c r="D3319" i="14"/>
  <c r="F3318" i="14"/>
  <c r="D3318" i="14"/>
  <c r="F3317" i="14"/>
  <c r="D3317" i="14"/>
  <c r="F3316" i="14"/>
  <c r="D3316" i="14"/>
  <c r="F3315" i="14"/>
  <c r="D3315" i="14"/>
  <c r="F3314" i="14"/>
  <c r="D3314" i="14"/>
  <c r="F3313" i="14"/>
  <c r="D3313" i="14"/>
  <c r="F3312" i="14"/>
  <c r="D3312" i="14"/>
  <c r="F3311" i="14"/>
  <c r="D3311" i="14"/>
  <c r="F3310" i="14"/>
  <c r="D3310" i="14"/>
  <c r="F3309" i="14"/>
  <c r="D3309" i="14"/>
  <c r="F3308" i="14"/>
  <c r="D3308" i="14"/>
  <c r="F3307" i="14"/>
  <c r="D3307" i="14"/>
  <c r="F3306" i="14"/>
  <c r="D3306" i="14"/>
  <c r="F3305" i="14"/>
  <c r="D3305" i="14"/>
  <c r="F3304" i="14"/>
  <c r="D3304" i="14"/>
  <c r="F3303" i="14"/>
  <c r="D3303" i="14"/>
  <c r="F3302" i="14"/>
  <c r="D3302" i="14"/>
  <c r="F4" i="4" l="1"/>
  <c r="D4" i="4"/>
  <c r="F5" i="4"/>
  <c r="D5" i="4"/>
  <c r="F6" i="4"/>
  <c r="D6" i="4"/>
  <c r="F9" i="4"/>
  <c r="D9" i="4"/>
  <c r="F8" i="4"/>
  <c r="D8" i="4"/>
  <c r="F7" i="4"/>
  <c r="D7" i="4"/>
  <c r="F10" i="4"/>
  <c r="D10" i="4"/>
  <c r="F12" i="4"/>
  <c r="D12" i="4"/>
  <c r="F11" i="4"/>
  <c r="D11" i="4"/>
  <c r="F13" i="4"/>
  <c r="D13" i="4"/>
  <c r="F14" i="4"/>
  <c r="D14" i="4"/>
  <c r="D15" i="4"/>
  <c r="F16" i="4"/>
  <c r="D16" i="4"/>
  <c r="F17" i="4"/>
  <c r="D17" i="4"/>
  <c r="F18" i="4"/>
  <c r="D18" i="4"/>
  <c r="F19" i="4"/>
  <c r="D19" i="4"/>
  <c r="F20" i="4"/>
  <c r="D20" i="4"/>
  <c r="F29" i="4"/>
  <c r="D29" i="4"/>
  <c r="F21" i="4"/>
  <c r="D21" i="4"/>
  <c r="F28" i="4"/>
  <c r="D28" i="4"/>
  <c r="F27" i="4"/>
  <c r="D27" i="4"/>
  <c r="F26" i="4"/>
  <c r="D26" i="4"/>
  <c r="F25" i="4"/>
  <c r="D25" i="4"/>
  <c r="F24" i="4"/>
  <c r="D24" i="4"/>
  <c r="F23" i="4"/>
  <c r="D23" i="4"/>
  <c r="F22" i="4"/>
  <c r="D22" i="4"/>
  <c r="F31" i="4"/>
  <c r="D31" i="4"/>
  <c r="F30" i="4"/>
  <c r="D30" i="4"/>
  <c r="F37" i="4"/>
  <c r="D37" i="4"/>
  <c r="F38" i="4"/>
  <c r="D38" i="4"/>
  <c r="F36" i="4"/>
  <c r="D36" i="4"/>
  <c r="F35" i="4"/>
  <c r="D35" i="4"/>
  <c r="F34" i="4"/>
  <c r="D34" i="4"/>
  <c r="F33" i="4"/>
  <c r="D33" i="4"/>
  <c r="F32" i="4"/>
  <c r="D32" i="4"/>
  <c r="F41" i="4"/>
  <c r="D41" i="4"/>
  <c r="F40" i="4"/>
  <c r="D40" i="4"/>
  <c r="F42" i="4"/>
  <c r="D42" i="4"/>
  <c r="F39" i="4"/>
  <c r="D39" i="4"/>
  <c r="F142" i="4"/>
  <c r="D142" i="4"/>
  <c r="F43" i="4"/>
  <c r="D43" i="4"/>
  <c r="F44" i="4"/>
  <c r="D44" i="4"/>
  <c r="F45" i="4"/>
  <c r="D45" i="4"/>
  <c r="F46" i="4"/>
  <c r="D46" i="4"/>
  <c r="F47" i="4"/>
  <c r="D47" i="4"/>
  <c r="F52" i="4"/>
  <c r="D52" i="4"/>
  <c r="F51" i="4"/>
  <c r="D51" i="4"/>
  <c r="D50" i="4"/>
  <c r="F49" i="4"/>
  <c r="D49" i="4"/>
  <c r="F48" i="4"/>
  <c r="D48" i="4"/>
  <c r="F53" i="4"/>
  <c r="D53" i="4"/>
  <c r="F54" i="4"/>
  <c r="D54" i="4"/>
  <c r="F55" i="4"/>
  <c r="D55" i="4"/>
  <c r="F56" i="4"/>
  <c r="D56" i="4"/>
  <c r="F57" i="4"/>
  <c r="D57" i="4"/>
  <c r="F58" i="4"/>
  <c r="D58" i="4"/>
  <c r="F60" i="4"/>
  <c r="D60" i="4"/>
  <c r="F59" i="4"/>
  <c r="D59" i="4"/>
  <c r="F64" i="4"/>
  <c r="D64" i="4"/>
  <c r="F61" i="4"/>
  <c r="D61" i="4"/>
  <c r="F63" i="4"/>
  <c r="D63" i="4"/>
  <c r="F62" i="4"/>
  <c r="D62" i="4"/>
  <c r="F65" i="4"/>
  <c r="D65" i="4"/>
  <c r="F66" i="4"/>
  <c r="D66" i="4"/>
  <c r="F67" i="4"/>
  <c r="D67" i="4"/>
  <c r="F72" i="4"/>
  <c r="D72" i="4"/>
  <c r="F71" i="4"/>
  <c r="D71" i="4"/>
  <c r="F70" i="4"/>
  <c r="D70" i="4"/>
  <c r="F69" i="4"/>
  <c r="D69" i="4"/>
  <c r="F68" i="4"/>
  <c r="D68" i="4"/>
  <c r="F77" i="4"/>
  <c r="D77" i="4"/>
  <c r="F76" i="4"/>
  <c r="D76" i="4"/>
  <c r="F75" i="4"/>
  <c r="D75" i="4"/>
  <c r="F74" i="4"/>
  <c r="D74" i="4"/>
  <c r="F73" i="4"/>
  <c r="D73" i="4"/>
  <c r="F78" i="4"/>
  <c r="D78" i="4"/>
  <c r="F82" i="4"/>
  <c r="D82" i="4"/>
  <c r="F81" i="4"/>
  <c r="D81" i="4"/>
  <c r="F79" i="4"/>
  <c r="D79" i="4"/>
  <c r="F80" i="4"/>
  <c r="D80" i="4"/>
  <c r="F85" i="4"/>
  <c r="D85" i="4"/>
  <c r="F91" i="4"/>
  <c r="D91" i="4"/>
  <c r="F90" i="4"/>
  <c r="D90" i="4"/>
  <c r="F89" i="4"/>
  <c r="D89" i="4"/>
  <c r="F94" i="4"/>
  <c r="D94" i="4"/>
  <c r="F88" i="4"/>
  <c r="D88" i="4"/>
  <c r="D93" i="4"/>
  <c r="F87" i="4"/>
  <c r="D87" i="4"/>
  <c r="F84" i="4"/>
  <c r="D84" i="4"/>
  <c r="F86" i="4"/>
  <c r="D86" i="4"/>
  <c r="F83" i="4"/>
  <c r="D83" i="4"/>
  <c r="F92" i="4"/>
  <c r="D92" i="4"/>
  <c r="F95" i="4"/>
  <c r="D95" i="4"/>
  <c r="F97" i="4"/>
  <c r="D97" i="4"/>
  <c r="F110" i="4"/>
  <c r="D110" i="4"/>
  <c r="F109" i="4"/>
  <c r="D109" i="4"/>
  <c r="F108" i="4"/>
  <c r="D108" i="4"/>
  <c r="F107" i="4"/>
  <c r="D107" i="4"/>
  <c r="F106" i="4"/>
  <c r="D106" i="4"/>
  <c r="F105" i="4"/>
  <c r="D105" i="4"/>
  <c r="F104" i="4"/>
  <c r="D104" i="4"/>
  <c r="F103" i="4"/>
  <c r="D103" i="4"/>
  <c r="F102" i="4"/>
  <c r="D102" i="4"/>
  <c r="F101" i="4"/>
  <c r="D101" i="4"/>
  <c r="F100" i="4"/>
  <c r="D100" i="4"/>
  <c r="F99" i="4"/>
  <c r="D99" i="4"/>
  <c r="F98" i="4"/>
  <c r="D98" i="4"/>
  <c r="F140" i="4"/>
  <c r="D140" i="4"/>
  <c r="F139" i="4"/>
  <c r="D139" i="4"/>
  <c r="F138" i="4"/>
  <c r="D138" i="4"/>
  <c r="F137" i="4"/>
  <c r="D137" i="4"/>
  <c r="F136" i="4"/>
  <c r="D136" i="4"/>
  <c r="F135" i="4"/>
  <c r="D135" i="4"/>
  <c r="F134" i="4"/>
  <c r="D134" i="4"/>
  <c r="F133" i="4"/>
  <c r="D133" i="4"/>
  <c r="F132" i="4"/>
  <c r="D132" i="4"/>
  <c r="F131" i="4"/>
  <c r="D131" i="4"/>
  <c r="F130" i="4"/>
  <c r="D130" i="4"/>
  <c r="F129" i="4"/>
  <c r="D129" i="4"/>
  <c r="F128" i="4"/>
  <c r="D128" i="4"/>
  <c r="F127" i="4"/>
  <c r="D127" i="4"/>
  <c r="F126" i="4"/>
  <c r="D126" i="4"/>
  <c r="F125" i="4"/>
  <c r="D125" i="4"/>
  <c r="D124" i="4"/>
  <c r="F123" i="4"/>
  <c r="D123" i="4"/>
  <c r="F122" i="4"/>
  <c r="D122" i="4"/>
  <c r="F121" i="4"/>
  <c r="D121" i="4"/>
  <c r="F120" i="4"/>
  <c r="D120" i="4"/>
  <c r="F119" i="4"/>
  <c r="D119" i="4"/>
  <c r="F118" i="4"/>
  <c r="D118" i="4"/>
  <c r="F117" i="4"/>
  <c r="D117" i="4"/>
  <c r="F116" i="4"/>
  <c r="D116" i="4"/>
  <c r="D115" i="4"/>
  <c r="D114" i="4"/>
  <c r="F113" i="4"/>
  <c r="D113" i="4"/>
  <c r="F112" i="4"/>
  <c r="D112" i="4"/>
  <c r="F111" i="4"/>
  <c r="D111" i="4"/>
  <c r="F96" i="4"/>
  <c r="D96" i="4"/>
  <c r="F141" i="4"/>
  <c r="D141" i="4"/>
  <c r="D143" i="4"/>
  <c r="F144" i="4"/>
  <c r="D144" i="4"/>
  <c r="F145" i="4"/>
  <c r="D145" i="4"/>
  <c r="F146" i="4"/>
  <c r="D146" i="4"/>
  <c r="D147" i="4"/>
  <c r="F148" i="4"/>
  <c r="D148" i="4"/>
  <c r="F149" i="4"/>
  <c r="D149" i="4"/>
  <c r="D150" i="4"/>
  <c r="F151" i="4"/>
  <c r="D151" i="4"/>
  <c r="F152" i="4"/>
  <c r="D152" i="4"/>
  <c r="F166" i="4"/>
  <c r="D166" i="4"/>
  <c r="F161" i="4"/>
  <c r="D161" i="4"/>
  <c r="F154" i="4"/>
  <c r="D154" i="4"/>
  <c r="F153" i="4"/>
  <c r="D153" i="4"/>
  <c r="F160" i="4"/>
  <c r="D160" i="4"/>
  <c r="F159" i="4"/>
  <c r="D159" i="4"/>
  <c r="F155" i="4"/>
  <c r="D155" i="4"/>
  <c r="F158" i="4"/>
  <c r="D158" i="4"/>
  <c r="F157" i="4"/>
  <c r="D157" i="4"/>
  <c r="F156" i="4"/>
  <c r="D156" i="4"/>
  <c r="F162" i="4"/>
  <c r="D162" i="4"/>
  <c r="F165" i="4"/>
  <c r="D165" i="4"/>
  <c r="F164" i="4"/>
  <c r="D164" i="4"/>
  <c r="F163" i="4"/>
  <c r="D163" i="4"/>
  <c r="F168" i="4"/>
  <c r="D168" i="4"/>
  <c r="D167" i="4"/>
  <c r="F174" i="4"/>
  <c r="D174" i="4"/>
  <c r="F173" i="4"/>
  <c r="D173" i="4"/>
  <c r="F172" i="4"/>
  <c r="D172" i="4"/>
  <c r="F171" i="4"/>
  <c r="D171" i="4"/>
  <c r="F170" i="4"/>
  <c r="D170" i="4"/>
  <c r="F169" i="4"/>
  <c r="D169" i="4"/>
  <c r="F182" i="4"/>
  <c r="D182" i="4"/>
  <c r="F181" i="4"/>
  <c r="D181" i="4"/>
  <c r="F180" i="4"/>
  <c r="D180" i="4"/>
  <c r="F179" i="4"/>
  <c r="D179" i="4"/>
  <c r="F178" i="4"/>
  <c r="D178" i="4"/>
  <c r="F177" i="4"/>
  <c r="D177" i="4"/>
  <c r="F176" i="4"/>
  <c r="D176" i="4"/>
  <c r="F175" i="4"/>
  <c r="D175" i="4"/>
  <c r="F194" i="4"/>
  <c r="D194" i="4"/>
  <c r="F193" i="4"/>
  <c r="D193" i="4"/>
  <c r="F192" i="4"/>
  <c r="D192" i="4"/>
  <c r="F191" i="4"/>
  <c r="D191" i="4"/>
  <c r="F190" i="4"/>
  <c r="D190" i="4"/>
  <c r="F189" i="4"/>
  <c r="D189" i="4"/>
  <c r="F188" i="4"/>
  <c r="D188" i="4"/>
  <c r="F187" i="4"/>
  <c r="D187" i="4"/>
  <c r="F186" i="4"/>
  <c r="D186" i="4"/>
  <c r="F185" i="4"/>
  <c r="D185" i="4"/>
  <c r="F184" i="4"/>
  <c r="D184" i="4"/>
  <c r="F183" i="4"/>
  <c r="D183" i="4"/>
  <c r="F195" i="4"/>
  <c r="D195" i="4"/>
  <c r="F196" i="4"/>
  <c r="D196" i="4"/>
  <c r="F197" i="4"/>
  <c r="D197" i="4"/>
  <c r="F198" i="4"/>
  <c r="D198" i="4"/>
  <c r="F199" i="4"/>
  <c r="D199" i="4"/>
  <c r="F200" i="4"/>
  <c r="D200" i="4"/>
  <c r="D203" i="4"/>
  <c r="F201" i="4"/>
  <c r="D201" i="4"/>
  <c r="F202" i="4"/>
  <c r="D202" i="4"/>
  <c r="F204" i="4"/>
  <c r="D204" i="4"/>
  <c r="F205" i="4"/>
  <c r="D205" i="4"/>
  <c r="F206" i="4"/>
  <c r="D206" i="4"/>
  <c r="F282" i="4"/>
  <c r="D282" i="4"/>
  <c r="F277" i="4"/>
  <c r="D277" i="4"/>
  <c r="F207" i="4"/>
  <c r="D207" i="4"/>
  <c r="F208" i="4"/>
  <c r="D208" i="4"/>
  <c r="F209" i="4"/>
  <c r="D209" i="4"/>
  <c r="F210" i="4"/>
  <c r="D210" i="4"/>
  <c r="F211" i="4"/>
  <c r="D211" i="4"/>
  <c r="F212" i="4"/>
  <c r="D212" i="4"/>
  <c r="F217" i="4"/>
  <c r="D217" i="4"/>
  <c r="F216" i="4"/>
  <c r="D216" i="4"/>
  <c r="F215" i="4"/>
  <c r="D215" i="4"/>
  <c r="F214" i="4"/>
  <c r="D214" i="4"/>
  <c r="F213" i="4"/>
  <c r="D213" i="4"/>
  <c r="F218" i="4"/>
  <c r="D218" i="4"/>
  <c r="F219" i="4"/>
  <c r="D219" i="4"/>
  <c r="F223" i="4"/>
  <c r="D223" i="4"/>
  <c r="F222" i="4"/>
  <c r="D222" i="4"/>
  <c r="D221" i="4"/>
  <c r="F220" i="4"/>
  <c r="D220" i="4"/>
  <c r="F225" i="4"/>
  <c r="D225" i="4"/>
  <c r="F227" i="4"/>
  <c r="D227" i="4"/>
  <c r="F226" i="4"/>
  <c r="D226" i="4"/>
  <c r="F224" i="4"/>
  <c r="D224" i="4"/>
  <c r="F236" i="4"/>
  <c r="D236" i="4"/>
  <c r="F235" i="4"/>
  <c r="D235" i="4"/>
  <c r="F234" i="4"/>
  <c r="D234" i="4"/>
  <c r="F551" i="4"/>
  <c r="D551" i="4"/>
  <c r="F233" i="4"/>
  <c r="D233" i="4"/>
  <c r="F232" i="4"/>
  <c r="D232" i="4"/>
  <c r="D231" i="4"/>
  <c r="D230" i="4"/>
  <c r="D229" i="4"/>
  <c r="D228" i="4"/>
  <c r="D237" i="4"/>
  <c r="D242" i="4"/>
  <c r="D241" i="4"/>
  <c r="D240" i="4"/>
  <c r="D239" i="4"/>
  <c r="D238" i="4"/>
  <c r="F243" i="4"/>
  <c r="D243" i="4"/>
  <c r="D252" i="4"/>
  <c r="F253" i="4"/>
  <c r="D253" i="4"/>
  <c r="D251" i="4"/>
  <c r="D250" i="4"/>
  <c r="D249" i="4"/>
  <c r="D248" i="4"/>
  <c r="D247" i="4"/>
  <c r="D246" i="4"/>
  <c r="D245" i="4"/>
  <c r="D244" i="4"/>
  <c r="D258" i="4"/>
  <c r="D257" i="4"/>
  <c r="D256" i="4"/>
  <c r="D255" i="4"/>
  <c r="D254" i="4"/>
  <c r="F259" i="4"/>
  <c r="D259" i="4"/>
  <c r="F260" i="4"/>
  <c r="D260" i="4"/>
  <c r="D264" i="4"/>
  <c r="F263" i="4"/>
  <c r="D263" i="4"/>
  <c r="F262" i="4"/>
  <c r="D262" i="4"/>
  <c r="F261" i="4"/>
  <c r="D261" i="4"/>
  <c r="F265" i="4"/>
  <c r="D265" i="4"/>
  <c r="F266" i="4"/>
  <c r="D266" i="4"/>
  <c r="F271" i="4"/>
  <c r="D271" i="4"/>
  <c r="F270" i="4"/>
  <c r="D270" i="4"/>
  <c r="D269" i="4"/>
  <c r="F268" i="4"/>
  <c r="F267" i="4"/>
  <c r="D267" i="4"/>
  <c r="F272" i="4"/>
  <c r="D272" i="4"/>
  <c r="F276" i="4"/>
  <c r="D276" i="4"/>
  <c r="F275" i="4"/>
  <c r="D275" i="4"/>
  <c r="F274" i="4"/>
  <c r="D274" i="4"/>
  <c r="F273" i="4"/>
  <c r="D273" i="4"/>
  <c r="F278" i="4"/>
  <c r="D278" i="4"/>
  <c r="F279" i="4"/>
  <c r="D279" i="4"/>
  <c r="F280" i="4"/>
  <c r="D280" i="4"/>
  <c r="F281" i="4"/>
  <c r="D281" i="4"/>
  <c r="F283" i="4"/>
  <c r="D283" i="4"/>
  <c r="F284" i="4"/>
  <c r="D284" i="4"/>
  <c r="F288" i="4"/>
  <c r="D288" i="4"/>
  <c r="F287" i="4"/>
  <c r="D287" i="4"/>
  <c r="D286" i="4"/>
  <c r="F285" i="4"/>
  <c r="D285" i="4"/>
  <c r="D307" i="4"/>
  <c r="D306" i="4"/>
  <c r="D305" i="4"/>
  <c r="D304" i="4"/>
  <c r="D303" i="4"/>
  <c r="D302" i="4"/>
  <c r="D301" i="4"/>
  <c r="D300" i="4"/>
  <c r="F299" i="4"/>
  <c r="D299" i="4"/>
  <c r="D298" i="4"/>
  <c r="F290" i="4"/>
  <c r="D290" i="4"/>
  <c r="F289" i="4"/>
  <c r="D289" i="4"/>
  <c r="F291" i="4"/>
  <c r="D291" i="4"/>
  <c r="F295" i="4"/>
  <c r="D295" i="4"/>
  <c r="F293" i="4"/>
  <c r="D293" i="4"/>
  <c r="F294" i="4"/>
  <c r="D294" i="4"/>
  <c r="F292" i="4"/>
  <c r="D292" i="4"/>
  <c r="F296" i="4"/>
  <c r="D296" i="4"/>
  <c r="F297" i="4"/>
  <c r="D297" i="4"/>
  <c r="F321" i="4"/>
  <c r="D321" i="4"/>
  <c r="F320" i="4"/>
  <c r="D320" i="4"/>
  <c r="F319" i="4"/>
  <c r="D319" i="4"/>
  <c r="F318" i="4"/>
  <c r="D318" i="4"/>
  <c r="F317" i="4"/>
  <c r="D317" i="4"/>
  <c r="D316" i="4"/>
  <c r="F315" i="4"/>
  <c r="D315" i="4"/>
  <c r="F308" i="4"/>
  <c r="D308" i="4"/>
  <c r="F314" i="4"/>
  <c r="D314" i="4"/>
  <c r="F313" i="4"/>
  <c r="D313" i="4"/>
  <c r="D312" i="4"/>
  <c r="F311" i="4"/>
  <c r="D311" i="4"/>
  <c r="F310" i="4"/>
  <c r="D310" i="4"/>
  <c r="D309" i="4"/>
  <c r="F325" i="4"/>
  <c r="D325" i="4"/>
  <c r="F324" i="4"/>
  <c r="D324" i="4"/>
  <c r="F323" i="4"/>
  <c r="D323" i="4"/>
  <c r="F322" i="4"/>
  <c r="D322" i="4"/>
  <c r="F326" i="4"/>
  <c r="D326" i="4"/>
  <c r="F327" i="4"/>
  <c r="D327" i="4"/>
  <c r="F329" i="4"/>
  <c r="D329" i="4"/>
  <c r="F328" i="4"/>
  <c r="D328" i="4"/>
  <c r="F330" i="4"/>
  <c r="D330" i="4"/>
  <c r="F332" i="4"/>
  <c r="D332" i="4"/>
  <c r="F334" i="4"/>
  <c r="D334" i="4"/>
  <c r="F333" i="4"/>
  <c r="D333" i="4"/>
  <c r="F331" i="4"/>
  <c r="D331" i="4"/>
  <c r="F335" i="4"/>
  <c r="D335" i="4"/>
  <c r="D336" i="4"/>
  <c r="F354" i="4"/>
  <c r="D354" i="4"/>
  <c r="F353" i="4"/>
  <c r="D353" i="4"/>
  <c r="F352" i="4"/>
  <c r="D352" i="4"/>
  <c r="F351" i="4"/>
  <c r="D351" i="4"/>
  <c r="F350" i="4"/>
  <c r="D350" i="4"/>
  <c r="F349" i="4"/>
  <c r="D349" i="4"/>
  <c r="F348" i="4"/>
  <c r="D348" i="4"/>
  <c r="F347" i="4"/>
  <c r="D347" i="4"/>
  <c r="F346" i="4"/>
  <c r="D346" i="4"/>
  <c r="F345" i="4"/>
  <c r="D345" i="4"/>
  <c r="F344" i="4"/>
  <c r="D344" i="4"/>
  <c r="F343" i="4"/>
  <c r="D343" i="4"/>
  <c r="F342" i="4"/>
  <c r="D342" i="4"/>
  <c r="F341" i="4"/>
  <c r="D341" i="4"/>
  <c r="F340" i="4"/>
  <c r="D340" i="4"/>
  <c r="F339" i="4"/>
  <c r="D339" i="4"/>
  <c r="F338" i="4"/>
  <c r="D338" i="4"/>
  <c r="F337" i="4"/>
  <c r="D337" i="4"/>
  <c r="F3" i="4"/>
  <c r="D3" i="4"/>
  <c r="F355" i="4"/>
  <c r="D355" i="4"/>
  <c r="F357" i="4"/>
  <c r="D357" i="4"/>
  <c r="F356" i="4"/>
  <c r="D356" i="4"/>
  <c r="F358" i="4"/>
  <c r="D358" i="4"/>
  <c r="F359" i="4"/>
  <c r="D359" i="4"/>
  <c r="F360" i="4"/>
  <c r="D360" i="4"/>
  <c r="F362" i="4"/>
  <c r="D362" i="4"/>
  <c r="F361" i="4"/>
  <c r="D361" i="4"/>
  <c r="F363" i="4"/>
  <c r="D363" i="4"/>
  <c r="F364" i="4"/>
  <c r="D364" i="4"/>
  <c r="F365" i="4"/>
  <c r="D365" i="4"/>
  <c r="F366" i="4"/>
  <c r="D366" i="4"/>
  <c r="F374" i="4"/>
  <c r="D374" i="4"/>
  <c r="D373" i="4"/>
  <c r="F372" i="4"/>
  <c r="D372" i="4"/>
  <c r="D371" i="4"/>
  <c r="F370" i="4"/>
  <c r="D370" i="4"/>
  <c r="F369" i="4"/>
  <c r="D369" i="4"/>
  <c r="F368" i="4"/>
  <c r="D368" i="4"/>
  <c r="F367" i="4"/>
  <c r="D367" i="4"/>
  <c r="F375" i="4"/>
  <c r="D375" i="4"/>
  <c r="F377" i="4"/>
  <c r="D377" i="4"/>
  <c r="F376" i="4"/>
  <c r="D376" i="4"/>
  <c r="F567" i="4"/>
  <c r="F566" i="4"/>
  <c r="F378" i="4"/>
  <c r="D378" i="4"/>
  <c r="F380" i="4"/>
  <c r="D380" i="4"/>
  <c r="F379" i="4"/>
  <c r="D379" i="4"/>
  <c r="F382" i="4"/>
  <c r="D382" i="4"/>
  <c r="F381" i="4"/>
  <c r="D381" i="4"/>
  <c r="F383" i="4"/>
  <c r="D383" i="4"/>
  <c r="F384" i="4"/>
  <c r="D384" i="4"/>
  <c r="F385" i="4"/>
  <c r="D385" i="4"/>
  <c r="F386" i="4"/>
  <c r="D386" i="4"/>
  <c r="F408" i="4"/>
  <c r="D408" i="4"/>
  <c r="F409" i="4"/>
  <c r="D409" i="4"/>
  <c r="F387" i="4"/>
  <c r="D387" i="4"/>
  <c r="F388" i="4"/>
  <c r="D388" i="4"/>
  <c r="F389" i="4"/>
  <c r="D389" i="4"/>
  <c r="F390" i="4"/>
  <c r="D390" i="4"/>
  <c r="F392" i="4"/>
  <c r="D392" i="4"/>
  <c r="F391" i="4"/>
  <c r="D391" i="4"/>
  <c r="D394" i="4"/>
  <c r="F393" i="4"/>
  <c r="D393" i="4"/>
  <c r="F397" i="4"/>
  <c r="D397" i="4"/>
  <c r="F396" i="4"/>
  <c r="D396" i="4"/>
  <c r="D395" i="4"/>
  <c r="F398" i="4"/>
  <c r="D398" i="4"/>
  <c r="F407" i="4"/>
  <c r="D407" i="4"/>
  <c r="F406" i="4"/>
  <c r="D406" i="4"/>
  <c r="F405" i="4"/>
  <c r="D405" i="4"/>
  <c r="F404" i="4"/>
  <c r="D404" i="4"/>
  <c r="F403" i="4"/>
  <c r="D403" i="4"/>
  <c r="F402" i="4"/>
  <c r="D402" i="4"/>
  <c r="F401" i="4"/>
  <c r="D401" i="4"/>
  <c r="D400" i="4"/>
  <c r="F399" i="4"/>
  <c r="D399" i="4"/>
  <c r="F419" i="4"/>
  <c r="D419" i="4"/>
  <c r="F410" i="4"/>
  <c r="D410" i="4"/>
  <c r="F420" i="4"/>
  <c r="D420" i="4"/>
  <c r="F411" i="4"/>
  <c r="D411" i="4"/>
  <c r="F412" i="4"/>
  <c r="D412" i="4"/>
  <c r="F415" i="4"/>
  <c r="D415" i="4"/>
  <c r="F413" i="4"/>
  <c r="D413" i="4"/>
  <c r="F414" i="4"/>
  <c r="D414" i="4"/>
  <c r="F418" i="4"/>
  <c r="D418" i="4"/>
  <c r="F417" i="4"/>
  <c r="D417" i="4"/>
  <c r="F416" i="4"/>
  <c r="D416" i="4"/>
  <c r="F425" i="4"/>
  <c r="D425" i="4"/>
  <c r="F443" i="4"/>
  <c r="D443" i="4"/>
  <c r="F442" i="4"/>
  <c r="D442" i="4"/>
  <c r="F431" i="4"/>
  <c r="D431" i="4"/>
  <c r="F441" i="4"/>
  <c r="D441" i="4"/>
  <c r="F424" i="4"/>
  <c r="D424" i="4"/>
  <c r="F440" i="4"/>
  <c r="D440" i="4"/>
  <c r="F439" i="4"/>
  <c r="D439" i="4"/>
  <c r="F432" i="4"/>
  <c r="D432" i="4"/>
  <c r="F438" i="4"/>
  <c r="D438" i="4"/>
  <c r="F428" i="4"/>
  <c r="D428" i="4"/>
  <c r="F433" i="4"/>
  <c r="D433" i="4"/>
  <c r="F437" i="4"/>
  <c r="D437" i="4"/>
  <c r="F436" i="4"/>
  <c r="D436" i="4"/>
  <c r="F435" i="4"/>
  <c r="D435" i="4"/>
  <c r="F434" i="4"/>
  <c r="D434" i="4"/>
  <c r="F426" i="4"/>
  <c r="D426" i="4"/>
  <c r="F429" i="4"/>
  <c r="D429" i="4"/>
  <c r="F430" i="4"/>
  <c r="D430" i="4"/>
  <c r="F444" i="4"/>
  <c r="D444" i="4"/>
  <c r="F423" i="4"/>
  <c r="D423" i="4"/>
  <c r="F446" i="4"/>
  <c r="D446" i="4"/>
  <c r="F421" i="4"/>
  <c r="D421" i="4"/>
  <c r="F445" i="4"/>
  <c r="D445" i="4"/>
  <c r="F422" i="4"/>
  <c r="D422" i="4"/>
  <c r="F427" i="4"/>
  <c r="D427" i="4"/>
  <c r="F464" i="4"/>
  <c r="D464" i="4"/>
  <c r="D463" i="4"/>
  <c r="F462" i="4"/>
  <c r="D462" i="4"/>
  <c r="F447" i="4"/>
  <c r="D447" i="4"/>
  <c r="F461" i="4"/>
  <c r="D461" i="4"/>
  <c r="F448" i="4"/>
  <c r="D448" i="4"/>
  <c r="D460" i="4"/>
  <c r="D459" i="4"/>
  <c r="F458" i="4"/>
  <c r="D458" i="4"/>
  <c r="F457" i="4"/>
  <c r="D457" i="4"/>
  <c r="F456" i="4"/>
  <c r="D456" i="4"/>
  <c r="F455" i="4"/>
  <c r="D455" i="4"/>
  <c r="F454" i="4"/>
  <c r="D454" i="4"/>
  <c r="F453" i="4"/>
  <c r="D453" i="4"/>
  <c r="F452" i="4"/>
  <c r="D452" i="4"/>
  <c r="F451" i="4"/>
  <c r="D451" i="4"/>
  <c r="F450" i="4"/>
  <c r="D450" i="4"/>
  <c r="F449" i="4"/>
  <c r="D449" i="4"/>
  <c r="F466" i="4"/>
  <c r="D466" i="4"/>
  <c r="F465" i="4"/>
  <c r="D465" i="4"/>
  <c r="F493" i="4"/>
  <c r="D493" i="4"/>
  <c r="F494" i="4"/>
  <c r="D494" i="4"/>
  <c r="F499" i="4"/>
  <c r="D499" i="4"/>
  <c r="F498" i="4"/>
  <c r="D498" i="4"/>
  <c r="F496" i="4"/>
  <c r="D496" i="4"/>
  <c r="F495" i="4"/>
  <c r="D495" i="4"/>
  <c r="F492" i="4"/>
  <c r="D492" i="4"/>
  <c r="F491" i="4"/>
  <c r="D491" i="4"/>
  <c r="F490" i="4"/>
  <c r="D490" i="4"/>
  <c r="F489" i="4"/>
  <c r="D489" i="4"/>
  <c r="F488" i="4"/>
  <c r="D488" i="4"/>
  <c r="F487" i="4"/>
  <c r="D487" i="4"/>
  <c r="F486" i="4"/>
  <c r="D486" i="4"/>
  <c r="F485" i="4"/>
  <c r="D485" i="4"/>
  <c r="F484" i="4"/>
  <c r="D484" i="4"/>
  <c r="F483" i="4"/>
  <c r="D483" i="4"/>
  <c r="F482" i="4"/>
  <c r="D482" i="4"/>
  <c r="F481" i="4"/>
  <c r="D481" i="4"/>
  <c r="F480" i="4"/>
  <c r="D480" i="4"/>
  <c r="F479" i="4"/>
  <c r="D479" i="4"/>
  <c r="F478" i="4"/>
  <c r="D478" i="4"/>
  <c r="F477" i="4"/>
  <c r="D477" i="4"/>
  <c r="F476" i="4"/>
  <c r="D476" i="4"/>
  <c r="F475" i="4"/>
  <c r="D475" i="4"/>
  <c r="F474" i="4"/>
  <c r="D474" i="4"/>
  <c r="D473" i="4"/>
  <c r="F472" i="4"/>
  <c r="D472" i="4"/>
  <c r="F471" i="4"/>
  <c r="D471" i="4"/>
  <c r="F470" i="4"/>
  <c r="D470" i="4"/>
  <c r="F469" i="4"/>
  <c r="D469" i="4"/>
  <c r="F468" i="4"/>
  <c r="D468" i="4"/>
  <c r="F467" i="4"/>
  <c r="D467" i="4"/>
  <c r="F497" i="4"/>
  <c r="D497" i="4"/>
  <c r="F500" i="4"/>
  <c r="D500" i="4"/>
  <c r="F502" i="4"/>
  <c r="D502" i="4"/>
  <c r="F501" i="4"/>
  <c r="D501" i="4"/>
  <c r="D506" i="4"/>
  <c r="F505" i="4"/>
  <c r="D505" i="4"/>
  <c r="F504" i="4"/>
  <c r="D504" i="4"/>
  <c r="F503" i="4"/>
  <c r="D503" i="4"/>
  <c r="F514" i="4"/>
  <c r="D514" i="4"/>
  <c r="F513" i="4"/>
  <c r="D513" i="4"/>
  <c r="F512" i="4"/>
  <c r="D512" i="4"/>
  <c r="F511" i="4"/>
  <c r="D511" i="4"/>
  <c r="F510" i="4"/>
  <c r="D510" i="4"/>
  <c r="F509" i="4"/>
  <c r="D509" i="4"/>
  <c r="F508" i="4"/>
  <c r="D508" i="4"/>
  <c r="F520" i="4"/>
  <c r="D520" i="4"/>
  <c r="D519" i="4"/>
  <c r="F518" i="4"/>
  <c r="D518" i="4"/>
  <c r="F517" i="4"/>
  <c r="D517" i="4"/>
  <c r="F516" i="4"/>
  <c r="D516" i="4"/>
  <c r="F515" i="4"/>
  <c r="D515" i="4"/>
  <c r="F507" i="4"/>
  <c r="D507" i="4"/>
  <c r="D521" i="4"/>
  <c r="F523" i="4"/>
  <c r="D523" i="4"/>
  <c r="F522" i="4"/>
  <c r="D522" i="4"/>
  <c r="F530" i="4"/>
  <c r="D530" i="4"/>
  <c r="F529" i="4"/>
  <c r="D529" i="4"/>
  <c r="F528" i="4"/>
  <c r="D528" i="4"/>
  <c r="F527" i="4"/>
  <c r="D527" i="4"/>
  <c r="F526" i="4"/>
  <c r="D526" i="4"/>
  <c r="F525" i="4"/>
  <c r="D525" i="4"/>
  <c r="F524" i="4"/>
  <c r="D524" i="4"/>
  <c r="F534" i="4"/>
  <c r="D534" i="4"/>
  <c r="F533" i="4"/>
  <c r="D533" i="4"/>
  <c r="F532" i="4"/>
  <c r="D532" i="4"/>
  <c r="D531" i="4"/>
  <c r="F535" i="4"/>
  <c r="D535" i="4"/>
  <c r="F536" i="4"/>
  <c r="D536" i="4"/>
  <c r="F537" i="4"/>
  <c r="D537" i="4"/>
  <c r="F538" i="4"/>
  <c r="D538" i="4"/>
  <c r="F539" i="4"/>
  <c r="D539" i="4"/>
  <c r="F542" i="4"/>
  <c r="D542" i="4"/>
  <c r="F541" i="4"/>
  <c r="D541" i="4"/>
  <c r="F540" i="4"/>
  <c r="D540" i="4"/>
  <c r="D547" i="4"/>
  <c r="F546" i="4"/>
  <c r="D546" i="4"/>
  <c r="F544" i="4"/>
  <c r="D544" i="4"/>
  <c r="F543" i="4"/>
  <c r="D543" i="4"/>
  <c r="F545" i="4"/>
  <c r="D545" i="4"/>
  <c r="F560" i="4"/>
  <c r="D560" i="4"/>
  <c r="F548" i="4"/>
  <c r="D548" i="4"/>
  <c r="D559" i="4"/>
  <c r="F558" i="4"/>
  <c r="D558" i="4"/>
  <c r="F557" i="4"/>
  <c r="D557" i="4"/>
  <c r="F556" i="4"/>
  <c r="D556" i="4"/>
  <c r="F555" i="4"/>
  <c r="D555" i="4"/>
  <c r="F550" i="4"/>
  <c r="D550" i="4"/>
  <c r="F554" i="4"/>
  <c r="D554" i="4"/>
  <c r="F553" i="4"/>
  <c r="D553" i="4"/>
  <c r="F549" i="4"/>
  <c r="D549" i="4"/>
  <c r="F552" i="4"/>
  <c r="D552" i="4"/>
  <c r="F571" i="4"/>
  <c r="D571" i="4"/>
  <c r="F579" i="4"/>
  <c r="D579" i="4"/>
  <c r="F578" i="4"/>
  <c r="D578" i="4"/>
  <c r="F577" i="4"/>
  <c r="D577" i="4"/>
  <c r="F568" i="4"/>
  <c r="D568" i="4"/>
  <c r="F576" i="4"/>
  <c r="D576" i="4"/>
  <c r="F575" i="4"/>
  <c r="D575" i="4"/>
  <c r="F574" i="4"/>
  <c r="D574" i="4"/>
  <c r="F570" i="4"/>
  <c r="D570" i="4"/>
  <c r="F569" i="4"/>
  <c r="D569" i="4"/>
  <c r="F573" i="4"/>
  <c r="D573" i="4"/>
  <c r="F565" i="4"/>
  <c r="D565" i="4"/>
  <c r="F564" i="4"/>
  <c r="D564" i="4"/>
  <c r="F563" i="4"/>
  <c r="D563" i="4"/>
  <c r="F593" i="4"/>
  <c r="D593" i="4"/>
  <c r="F580" i="4"/>
  <c r="D580" i="4"/>
  <c r="F778" i="4"/>
  <c r="D778" i="4"/>
  <c r="F562" i="4"/>
  <c r="D562" i="4"/>
  <c r="F592" i="4"/>
  <c r="D592" i="4"/>
  <c r="F585" i="4"/>
  <c r="D585" i="4"/>
  <c r="F584" i="4"/>
  <c r="D584" i="4"/>
  <c r="F591" i="4"/>
  <c r="D591" i="4"/>
  <c r="F583" i="4"/>
  <c r="D583" i="4"/>
  <c r="F590" i="4"/>
  <c r="D590" i="4"/>
  <c r="F589" i="4"/>
  <c r="D589" i="4"/>
  <c r="F588" i="4"/>
  <c r="D588" i="4"/>
  <c r="F586" i="4"/>
  <c r="D586" i="4"/>
  <c r="F587" i="4"/>
  <c r="D587" i="4"/>
  <c r="F561" i="4"/>
  <c r="D561" i="4"/>
  <c r="F582" i="4"/>
  <c r="D582" i="4"/>
  <c r="F572" i="4"/>
  <c r="D572" i="4"/>
  <c r="F581" i="4"/>
  <c r="D581" i="4"/>
  <c r="F763" i="4"/>
  <c r="D763" i="4"/>
  <c r="F762" i="4"/>
  <c r="D762" i="4"/>
  <c r="F761" i="4"/>
  <c r="D761" i="4"/>
  <c r="F760" i="4"/>
  <c r="D760" i="4"/>
  <c r="F759" i="4"/>
  <c r="D759" i="4"/>
  <c r="F758" i="4"/>
  <c r="D758" i="4"/>
  <c r="F757" i="4"/>
  <c r="D757" i="4"/>
  <c r="F756" i="4"/>
  <c r="D756" i="4"/>
  <c r="F755" i="4"/>
  <c r="D755" i="4"/>
  <c r="F754" i="4"/>
  <c r="D754" i="4"/>
  <c r="F753" i="4"/>
  <c r="D753" i="4"/>
  <c r="D752" i="4"/>
  <c r="F751" i="4"/>
  <c r="D751" i="4"/>
  <c r="F750" i="4"/>
  <c r="D750" i="4"/>
  <c r="F749" i="4"/>
  <c r="D749" i="4"/>
  <c r="F748" i="4"/>
  <c r="D748" i="4"/>
  <c r="F747" i="4"/>
  <c r="D747" i="4"/>
  <c r="F746" i="4"/>
  <c r="D746" i="4"/>
  <c r="F745" i="4"/>
  <c r="D745" i="4"/>
  <c r="F744" i="4"/>
  <c r="D744" i="4"/>
  <c r="F743" i="4"/>
  <c r="D743" i="4"/>
  <c r="F742" i="4"/>
  <c r="D742" i="4"/>
  <c r="F741" i="4"/>
  <c r="D741" i="4"/>
  <c r="F740" i="4"/>
  <c r="D740" i="4"/>
  <c r="F739" i="4"/>
  <c r="D739" i="4"/>
  <c r="F738" i="4"/>
  <c r="D738" i="4"/>
  <c r="F717" i="4"/>
  <c r="D717" i="4"/>
  <c r="F716" i="4"/>
  <c r="D716" i="4"/>
  <c r="F715" i="4"/>
  <c r="D715" i="4"/>
  <c r="F714" i="4"/>
  <c r="D714" i="4"/>
  <c r="F713" i="4"/>
  <c r="D713" i="4"/>
  <c r="F712" i="4"/>
  <c r="D712" i="4"/>
  <c r="F711" i="4"/>
  <c r="D711" i="4"/>
  <c r="F710" i="4"/>
  <c r="D710" i="4"/>
  <c r="F709" i="4"/>
  <c r="D709" i="4"/>
  <c r="F708" i="4"/>
  <c r="D708" i="4"/>
  <c r="F707" i="4"/>
  <c r="D707" i="4"/>
  <c r="F706" i="4"/>
  <c r="D706" i="4"/>
  <c r="F705" i="4"/>
  <c r="D705" i="4"/>
  <c r="F704" i="4"/>
  <c r="D704" i="4"/>
  <c r="F703" i="4"/>
  <c r="D703" i="4"/>
  <c r="F611" i="4"/>
  <c r="D611" i="4"/>
  <c r="F609" i="4"/>
  <c r="D609" i="4"/>
  <c r="F608" i="4"/>
  <c r="D608" i="4"/>
  <c r="F607" i="4"/>
  <c r="D607" i="4"/>
  <c r="F606" i="4"/>
  <c r="D606" i="4"/>
  <c r="F605" i="4"/>
  <c r="D605" i="4"/>
  <c r="F604" i="4"/>
  <c r="D604" i="4"/>
  <c r="F603" i="4"/>
  <c r="D603" i="4"/>
  <c r="F595" i="4"/>
  <c r="D595" i="4"/>
  <c r="F602" i="4"/>
  <c r="D602" i="4"/>
  <c r="F601" i="4"/>
  <c r="D601" i="4"/>
  <c r="F600" i="4"/>
  <c r="D600" i="4"/>
  <c r="F599" i="4"/>
  <c r="D599" i="4"/>
  <c r="F594" i="4"/>
  <c r="D594" i="4"/>
  <c r="F598" i="4"/>
  <c r="D598" i="4"/>
  <c r="F597" i="4"/>
  <c r="D597" i="4"/>
  <c r="F596" i="4"/>
  <c r="D596" i="4"/>
  <c r="F610" i="4"/>
  <c r="D610" i="4"/>
  <c r="F613" i="4"/>
  <c r="D613" i="4"/>
  <c r="F612" i="4"/>
  <c r="D612" i="4"/>
  <c r="F631" i="4"/>
  <c r="D631" i="4"/>
  <c r="F630" i="4"/>
  <c r="D630" i="4"/>
  <c r="D629" i="4"/>
  <c r="F628" i="4"/>
  <c r="D628" i="4"/>
  <c r="F627" i="4"/>
  <c r="D627" i="4"/>
  <c r="F626" i="4"/>
  <c r="D626" i="4"/>
  <c r="F625" i="4"/>
  <c r="D625" i="4"/>
  <c r="F624" i="4"/>
  <c r="D624" i="4"/>
  <c r="F623" i="4"/>
  <c r="D623" i="4"/>
  <c r="F730" i="4"/>
  <c r="D730" i="4"/>
  <c r="F729" i="4"/>
  <c r="D729" i="4"/>
  <c r="F728" i="4"/>
  <c r="D728" i="4"/>
  <c r="F727" i="4"/>
  <c r="D727" i="4"/>
  <c r="F726" i="4"/>
  <c r="D726" i="4"/>
  <c r="F725" i="4"/>
  <c r="D725" i="4"/>
  <c r="F724" i="4"/>
  <c r="D724" i="4"/>
  <c r="F723" i="4"/>
  <c r="D723" i="4"/>
  <c r="F722" i="4"/>
  <c r="D722" i="4"/>
  <c r="F721" i="4"/>
  <c r="D721" i="4"/>
  <c r="F720" i="4"/>
  <c r="D720" i="4"/>
  <c r="F719" i="4"/>
  <c r="D719" i="4"/>
  <c r="D718" i="4"/>
  <c r="F615" i="4"/>
  <c r="D615" i="4"/>
  <c r="F614" i="4"/>
  <c r="D614" i="4"/>
  <c r="F622" i="4"/>
  <c r="D622" i="4"/>
  <c r="F651" i="4"/>
  <c r="D651" i="4"/>
  <c r="F621" i="4"/>
  <c r="D621" i="4"/>
  <c r="F620" i="4"/>
  <c r="D620" i="4"/>
  <c r="F652" i="4"/>
  <c r="D652" i="4"/>
  <c r="F644" i="4"/>
  <c r="D644" i="4"/>
  <c r="F619" i="4"/>
  <c r="D619" i="4"/>
  <c r="D643" i="4"/>
  <c r="F650" i="4"/>
  <c r="D650" i="4"/>
  <c r="F642" i="4"/>
  <c r="D642" i="4"/>
  <c r="F641" i="4"/>
  <c r="D641" i="4"/>
  <c r="D649" i="4"/>
  <c r="F648" i="4"/>
  <c r="D648" i="4"/>
  <c r="F638" i="4"/>
  <c r="D638" i="4"/>
  <c r="F640" i="4"/>
  <c r="D640" i="4"/>
  <c r="F647" i="4"/>
  <c r="D647" i="4"/>
  <c r="F637" i="4"/>
  <c r="D637" i="4"/>
  <c r="F646" i="4"/>
  <c r="D646" i="4"/>
  <c r="F636" i="4"/>
  <c r="D636" i="4"/>
  <c r="F618" i="4"/>
  <c r="D618" i="4"/>
  <c r="F639" i="4"/>
  <c r="D639" i="4"/>
  <c r="F645" i="4"/>
  <c r="D645" i="4"/>
  <c r="F656" i="4"/>
  <c r="D656" i="4"/>
  <c r="F634" i="4"/>
  <c r="D634" i="4"/>
  <c r="F655" i="4"/>
  <c r="D655" i="4"/>
  <c r="F695" i="4"/>
  <c r="D695" i="4"/>
  <c r="F694" i="4"/>
  <c r="D694" i="4"/>
  <c r="F693" i="4"/>
  <c r="D693" i="4"/>
  <c r="F692" i="4"/>
  <c r="D692" i="4"/>
  <c r="F654" i="4"/>
  <c r="D654" i="4"/>
  <c r="F633" i="4"/>
  <c r="D633" i="4"/>
  <c r="D632" i="4"/>
  <c r="F691" i="4"/>
  <c r="D691" i="4"/>
  <c r="F653" i="4"/>
  <c r="D653" i="4"/>
  <c r="F737" i="4"/>
  <c r="D737" i="4"/>
  <c r="F736" i="4"/>
  <c r="D736" i="4"/>
  <c r="F735" i="4"/>
  <c r="D735" i="4"/>
  <c r="D698" i="4"/>
  <c r="F697" i="4"/>
  <c r="D697" i="4"/>
  <c r="F617" i="4"/>
  <c r="D617" i="4"/>
  <c r="F635" i="4"/>
  <c r="D635" i="4"/>
  <c r="F616" i="4"/>
  <c r="D616" i="4"/>
  <c r="F696" i="4"/>
  <c r="D696" i="4"/>
  <c r="F659" i="4"/>
  <c r="D659" i="4"/>
  <c r="F689" i="4"/>
  <c r="D689" i="4"/>
  <c r="F688" i="4"/>
  <c r="D688" i="4"/>
  <c r="D658" i="4"/>
  <c r="F687" i="4"/>
  <c r="D687" i="4"/>
  <c r="F686" i="4"/>
  <c r="D686" i="4"/>
  <c r="F657" i="4"/>
  <c r="D657" i="4"/>
  <c r="F685" i="4"/>
  <c r="D685" i="4"/>
  <c r="F684" i="4"/>
  <c r="D684" i="4"/>
  <c r="F683" i="4"/>
  <c r="D683" i="4"/>
  <c r="F682" i="4"/>
  <c r="D682" i="4"/>
  <c r="F681" i="4"/>
  <c r="D681" i="4"/>
  <c r="F680" i="4"/>
  <c r="D680" i="4"/>
  <c r="F679" i="4"/>
  <c r="D679" i="4"/>
  <c r="F678" i="4"/>
  <c r="D678" i="4"/>
  <c r="F677" i="4"/>
  <c r="D677" i="4"/>
  <c r="F676" i="4"/>
  <c r="D676" i="4"/>
  <c r="F675" i="4"/>
  <c r="D675" i="4"/>
  <c r="F674" i="4"/>
  <c r="D674" i="4"/>
  <c r="F673" i="4"/>
  <c r="D673" i="4"/>
  <c r="F672" i="4"/>
  <c r="D672" i="4"/>
  <c r="F671" i="4"/>
  <c r="D671" i="4"/>
  <c r="F670" i="4"/>
  <c r="D670" i="4"/>
  <c r="F669" i="4"/>
  <c r="D669" i="4"/>
  <c r="F668" i="4"/>
  <c r="D668" i="4"/>
  <c r="F667" i="4"/>
  <c r="D667" i="4"/>
  <c r="F666" i="4"/>
  <c r="D666" i="4"/>
  <c r="F665" i="4"/>
  <c r="D665" i="4"/>
  <c r="F664" i="4"/>
  <c r="D664" i="4"/>
  <c r="F663" i="4"/>
  <c r="D663" i="4"/>
  <c r="F662" i="4"/>
  <c r="D662" i="4"/>
  <c r="F661" i="4"/>
  <c r="D661" i="4"/>
  <c r="F660" i="4"/>
  <c r="D660" i="4"/>
  <c r="F702" i="4"/>
  <c r="D702" i="4"/>
  <c r="F701" i="4"/>
  <c r="D701" i="4"/>
  <c r="F700" i="4"/>
  <c r="D700" i="4"/>
  <c r="F699" i="4"/>
  <c r="D699" i="4"/>
  <c r="F777" i="4"/>
  <c r="D777" i="4"/>
  <c r="F776" i="4"/>
  <c r="D776" i="4"/>
  <c r="F775" i="4"/>
  <c r="D775" i="4"/>
  <c r="F734" i="4"/>
  <c r="D734" i="4"/>
  <c r="F774" i="4"/>
  <c r="D774" i="4"/>
  <c r="F773" i="4"/>
  <c r="D773" i="4"/>
  <c r="F772" i="4"/>
  <c r="D772" i="4"/>
  <c r="F771" i="4"/>
  <c r="D771" i="4"/>
  <c r="F770" i="4"/>
  <c r="D770" i="4"/>
  <c r="F769" i="4"/>
  <c r="D769" i="4"/>
  <c r="F768" i="4"/>
  <c r="D768" i="4"/>
  <c r="F733" i="4"/>
  <c r="D733" i="4"/>
  <c r="F732" i="4"/>
  <c r="D732" i="4"/>
  <c r="F767" i="4"/>
  <c r="D767" i="4"/>
  <c r="F731" i="4"/>
  <c r="D731" i="4"/>
  <c r="F766" i="4"/>
  <c r="D766" i="4"/>
  <c r="F765" i="4"/>
  <c r="D765" i="4"/>
  <c r="F764" i="4"/>
  <c r="D764" i="4"/>
  <c r="F690" i="4"/>
  <c r="D690" i="4"/>
  <c r="F893" i="7" l="1"/>
  <c r="D893" i="7"/>
  <c r="F892" i="7"/>
  <c r="D892" i="7"/>
  <c r="F891" i="7"/>
  <c r="D891" i="7"/>
  <c r="F890" i="7"/>
  <c r="D890" i="7"/>
  <c r="F889" i="7"/>
  <c r="D889" i="7"/>
  <c r="F888" i="7"/>
  <c r="D888" i="7"/>
  <c r="F887" i="7"/>
  <c r="D887" i="7"/>
  <c r="F886" i="7"/>
  <c r="D886" i="7"/>
  <c r="F885" i="7"/>
  <c r="D885" i="7"/>
  <c r="F884" i="7"/>
  <c r="D884" i="7"/>
  <c r="F883" i="7"/>
  <c r="D883" i="7"/>
  <c r="F882" i="7"/>
  <c r="D882" i="7"/>
  <c r="F881" i="7"/>
  <c r="D881" i="7"/>
  <c r="F880" i="7"/>
  <c r="D880" i="7"/>
  <c r="F879" i="7"/>
  <c r="D879" i="7"/>
  <c r="F878" i="7"/>
  <c r="D878" i="7"/>
  <c r="F877" i="7"/>
  <c r="D877" i="7"/>
  <c r="F876" i="7"/>
  <c r="D876" i="7"/>
  <c r="F875" i="7"/>
  <c r="D875" i="7"/>
  <c r="F874" i="7"/>
  <c r="D874" i="7"/>
  <c r="F873" i="7"/>
  <c r="D873" i="7"/>
  <c r="F872" i="7"/>
  <c r="D872" i="7"/>
  <c r="F871" i="7"/>
  <c r="D871" i="7"/>
  <c r="F870" i="7"/>
  <c r="D870" i="7"/>
  <c r="F869" i="7"/>
  <c r="D869" i="7"/>
  <c r="D868" i="7"/>
  <c r="F867" i="7"/>
  <c r="D867" i="7"/>
  <c r="F866" i="7"/>
  <c r="D866" i="7"/>
  <c r="F865" i="7"/>
  <c r="D865" i="7"/>
  <c r="F864" i="7"/>
  <c r="D864" i="7"/>
  <c r="F863" i="7"/>
  <c r="D863" i="7"/>
  <c r="F862" i="7"/>
  <c r="D862" i="7"/>
  <c r="F861" i="7"/>
  <c r="D861" i="7"/>
  <c r="F860" i="7"/>
  <c r="D860" i="7"/>
  <c r="F859" i="7"/>
  <c r="D859" i="7"/>
  <c r="D858" i="7"/>
  <c r="F857" i="7"/>
  <c r="D857" i="7"/>
  <c r="F856" i="7"/>
  <c r="D856" i="7"/>
  <c r="F855" i="7"/>
  <c r="D855" i="7"/>
  <c r="D854" i="7"/>
  <c r="F853" i="7"/>
  <c r="D853" i="7"/>
  <c r="F852" i="7"/>
  <c r="D852" i="7"/>
  <c r="F851" i="7"/>
  <c r="D851" i="7"/>
  <c r="F850" i="7"/>
  <c r="D850" i="7"/>
  <c r="F849" i="7"/>
  <c r="D849" i="7"/>
  <c r="F848" i="7"/>
  <c r="D848" i="7"/>
  <c r="D847" i="7"/>
  <c r="F846" i="7"/>
  <c r="D846" i="7"/>
  <c r="F845" i="7"/>
  <c r="D845" i="7"/>
  <c r="F844" i="7"/>
  <c r="D844" i="7"/>
  <c r="F843" i="7"/>
  <c r="D843" i="7"/>
  <c r="F842" i="7"/>
  <c r="D842" i="7"/>
  <c r="F841" i="7"/>
  <c r="D841" i="7"/>
  <c r="F840" i="7"/>
  <c r="D840" i="7"/>
  <c r="F839" i="7"/>
  <c r="F838" i="7"/>
  <c r="F837" i="7"/>
  <c r="F836" i="7"/>
  <c r="F835" i="7"/>
  <c r="F834" i="7"/>
  <c r="D834" i="7"/>
  <c r="F833" i="7"/>
  <c r="D833" i="7"/>
  <c r="F832" i="7"/>
  <c r="D832" i="7"/>
  <c r="F831" i="7"/>
  <c r="D831" i="7"/>
  <c r="F830" i="7"/>
  <c r="D830" i="7"/>
  <c r="F829" i="7"/>
  <c r="D829" i="7"/>
  <c r="F828" i="7"/>
  <c r="D828" i="7"/>
  <c r="F827" i="7"/>
  <c r="D827" i="7"/>
  <c r="F826" i="7"/>
  <c r="D826" i="7"/>
  <c r="F825" i="7"/>
  <c r="D825" i="7"/>
  <c r="F824" i="7"/>
  <c r="D824" i="7"/>
  <c r="F823" i="7"/>
  <c r="D823" i="7"/>
  <c r="F822" i="7"/>
  <c r="D821" i="7"/>
  <c r="F820" i="7"/>
  <c r="D820" i="7"/>
  <c r="F819" i="7"/>
  <c r="D819" i="7"/>
  <c r="F818" i="7"/>
  <c r="D818" i="7"/>
  <c r="D817" i="7"/>
  <c r="F816" i="7"/>
  <c r="D816" i="7"/>
  <c r="F815" i="7"/>
  <c r="D815" i="7"/>
  <c r="F814" i="7"/>
  <c r="D814" i="7"/>
  <c r="F813" i="7"/>
  <c r="D813" i="7"/>
  <c r="F812" i="7"/>
  <c r="D812" i="7"/>
  <c r="F811" i="7"/>
  <c r="D811" i="7"/>
  <c r="F810" i="7"/>
  <c r="D810" i="7"/>
  <c r="F809" i="7"/>
  <c r="D809" i="7"/>
  <c r="F808" i="7"/>
  <c r="D808" i="7"/>
  <c r="F807" i="7"/>
  <c r="D807" i="7"/>
  <c r="F806" i="7"/>
  <c r="D806" i="7"/>
  <c r="F805" i="7"/>
  <c r="D805" i="7"/>
  <c r="F804" i="7"/>
  <c r="D804" i="7"/>
  <c r="F803" i="7"/>
  <c r="D803" i="7"/>
  <c r="F802" i="7"/>
  <c r="D802" i="7"/>
  <c r="F801" i="7"/>
  <c r="D801" i="7"/>
  <c r="F800" i="7"/>
  <c r="D800" i="7"/>
  <c r="F799" i="7"/>
  <c r="D799" i="7"/>
  <c r="F798" i="7"/>
  <c r="D798" i="7"/>
  <c r="D797" i="7"/>
  <c r="F796" i="7"/>
  <c r="D796" i="7"/>
  <c r="F795" i="7"/>
  <c r="D795" i="7"/>
  <c r="F794" i="7"/>
  <c r="D794" i="7"/>
  <c r="D793" i="7"/>
  <c r="F792" i="7"/>
  <c r="D792" i="7"/>
  <c r="F791" i="7"/>
  <c r="D791" i="7"/>
  <c r="F790" i="7"/>
  <c r="D790" i="7"/>
  <c r="F789" i="7"/>
  <c r="D789" i="7"/>
  <c r="F788" i="7"/>
  <c r="D788" i="7"/>
  <c r="F787" i="7"/>
  <c r="D787" i="7"/>
  <c r="F786" i="7"/>
  <c r="D786" i="7"/>
  <c r="D785" i="7"/>
  <c r="F784" i="7"/>
  <c r="D784" i="7"/>
  <c r="F783" i="7"/>
  <c r="D783" i="7"/>
  <c r="F782" i="7"/>
  <c r="D782" i="7"/>
  <c r="F781" i="7"/>
  <c r="D781" i="7"/>
  <c r="F780" i="7"/>
  <c r="D780" i="7"/>
  <c r="F779" i="7"/>
  <c r="D779" i="7"/>
  <c r="F778" i="7"/>
  <c r="D778" i="7"/>
  <c r="F777" i="7"/>
  <c r="D777" i="7"/>
  <c r="F776" i="7"/>
  <c r="D776" i="7"/>
  <c r="F775" i="7"/>
  <c r="D775" i="7"/>
  <c r="F774" i="7"/>
  <c r="D774" i="7"/>
  <c r="F773" i="7"/>
  <c r="D773" i="7"/>
  <c r="F772" i="7"/>
  <c r="D772" i="7"/>
  <c r="F771" i="7"/>
  <c r="D771" i="7"/>
  <c r="F770" i="7"/>
  <c r="D770" i="7"/>
  <c r="F769" i="7"/>
  <c r="D769" i="7"/>
  <c r="F768" i="7"/>
  <c r="D768" i="7"/>
  <c r="F767" i="7"/>
  <c r="D767" i="7"/>
  <c r="F766" i="7"/>
  <c r="D766" i="7"/>
  <c r="F765" i="7"/>
  <c r="D765" i="7"/>
  <c r="F764" i="7"/>
  <c r="D764" i="7"/>
  <c r="F763" i="7"/>
  <c r="D763" i="7"/>
  <c r="F762" i="7"/>
  <c r="D762" i="7"/>
  <c r="F761" i="7"/>
  <c r="D761" i="7"/>
  <c r="F760" i="7"/>
  <c r="D760" i="7"/>
  <c r="F759" i="7"/>
  <c r="D759" i="7"/>
  <c r="F758" i="7"/>
  <c r="D758" i="7"/>
  <c r="F757" i="7"/>
  <c r="D757" i="7"/>
  <c r="F756" i="7"/>
  <c r="D756" i="7"/>
  <c r="F755" i="7"/>
  <c r="D755" i="7"/>
  <c r="F754" i="7"/>
  <c r="D754" i="7"/>
  <c r="F753" i="7"/>
  <c r="D753" i="7"/>
  <c r="F752" i="7"/>
  <c r="D752" i="7"/>
  <c r="F751" i="7"/>
  <c r="D751" i="7"/>
  <c r="F750" i="7"/>
  <c r="D750" i="7"/>
  <c r="F749" i="7"/>
  <c r="D749" i="7"/>
  <c r="F748" i="7"/>
  <c r="D748" i="7"/>
  <c r="F747" i="7"/>
  <c r="D747" i="7"/>
  <c r="F746" i="7"/>
  <c r="D746" i="7"/>
  <c r="F745" i="7"/>
  <c r="D745" i="7"/>
  <c r="F744" i="7"/>
  <c r="D744" i="7"/>
  <c r="F743" i="7"/>
  <c r="D743" i="7"/>
  <c r="F742" i="7"/>
  <c r="D742" i="7"/>
  <c r="F741" i="7"/>
  <c r="D741" i="7"/>
  <c r="F740" i="7"/>
  <c r="D740" i="7"/>
  <c r="F739" i="7"/>
  <c r="D739" i="7"/>
  <c r="D738" i="7"/>
  <c r="F737" i="7"/>
  <c r="D737" i="7"/>
  <c r="F736" i="7"/>
  <c r="D736" i="7"/>
  <c r="F735" i="7"/>
  <c r="D735" i="7"/>
  <c r="F734" i="7"/>
  <c r="D734" i="7"/>
  <c r="F733" i="7"/>
  <c r="D733" i="7"/>
  <c r="F732" i="7"/>
  <c r="D732" i="7"/>
  <c r="F731" i="7"/>
  <c r="D731" i="7"/>
  <c r="F730" i="7"/>
  <c r="D730" i="7"/>
  <c r="F729" i="7"/>
  <c r="D729" i="7"/>
  <c r="D728" i="7"/>
  <c r="F727" i="7"/>
  <c r="D727" i="7"/>
  <c r="F726" i="7"/>
  <c r="D726" i="7"/>
  <c r="F725" i="7"/>
  <c r="D725" i="7"/>
  <c r="F724" i="7"/>
  <c r="D724" i="7"/>
  <c r="F723" i="7"/>
  <c r="D723" i="7"/>
  <c r="F722" i="7"/>
  <c r="D722" i="7"/>
  <c r="F721" i="7"/>
  <c r="D721" i="7"/>
  <c r="F720" i="7"/>
  <c r="D720" i="7"/>
  <c r="F719" i="7"/>
  <c r="D719" i="7"/>
  <c r="F718" i="7"/>
  <c r="D718" i="7"/>
  <c r="F717" i="7"/>
  <c r="D717" i="7"/>
  <c r="F716" i="7"/>
  <c r="D716" i="7"/>
  <c r="F715" i="7"/>
  <c r="D715" i="7"/>
  <c r="F714" i="7"/>
  <c r="D714" i="7"/>
  <c r="F713" i="7"/>
  <c r="D713" i="7"/>
  <c r="F712" i="7"/>
  <c r="D712" i="7"/>
  <c r="F711" i="7"/>
  <c r="D711" i="7"/>
  <c r="D710" i="7"/>
  <c r="F709" i="7"/>
  <c r="D709" i="7"/>
  <c r="F708" i="7"/>
  <c r="D708" i="7"/>
  <c r="F707" i="7"/>
  <c r="D707" i="7"/>
  <c r="F706" i="7"/>
  <c r="D706" i="7"/>
  <c r="F705" i="7"/>
  <c r="D705" i="7"/>
  <c r="F704" i="7"/>
  <c r="D704" i="7"/>
  <c r="F703" i="7"/>
  <c r="D703" i="7"/>
  <c r="F702" i="7"/>
  <c r="D702" i="7"/>
  <c r="F701" i="7"/>
  <c r="D701" i="7"/>
  <c r="F700" i="7"/>
  <c r="D700" i="7"/>
  <c r="F699" i="7"/>
  <c r="D699" i="7"/>
  <c r="F698" i="7"/>
  <c r="D698" i="7"/>
  <c r="F697" i="7"/>
  <c r="D697" i="7"/>
  <c r="D696" i="7"/>
  <c r="F695" i="7"/>
  <c r="D695" i="7"/>
  <c r="F694" i="7"/>
  <c r="D694" i="7"/>
  <c r="F693" i="7"/>
  <c r="D693" i="7"/>
  <c r="F692" i="7"/>
  <c r="D692" i="7"/>
  <c r="D691" i="7"/>
  <c r="F690" i="7"/>
  <c r="D690" i="7"/>
  <c r="F689" i="7"/>
  <c r="D689" i="7"/>
  <c r="F688" i="7"/>
  <c r="D688" i="7"/>
  <c r="F687" i="7"/>
  <c r="D687" i="7"/>
  <c r="F686" i="7"/>
  <c r="D686" i="7"/>
  <c r="F685" i="7"/>
  <c r="D685" i="7"/>
  <c r="F684" i="7"/>
  <c r="D684" i="7"/>
  <c r="F683" i="7"/>
  <c r="D683" i="7"/>
  <c r="F682" i="7"/>
  <c r="D682" i="7"/>
  <c r="F681" i="7"/>
  <c r="D681" i="7"/>
  <c r="F680" i="7"/>
  <c r="D680" i="7"/>
  <c r="F679" i="7"/>
  <c r="D679" i="7"/>
  <c r="F678" i="7"/>
  <c r="D678" i="7"/>
  <c r="F677" i="7"/>
  <c r="D677" i="7"/>
  <c r="F676" i="7"/>
  <c r="D676" i="7"/>
  <c r="F675" i="7"/>
  <c r="D675" i="7"/>
  <c r="F674" i="7"/>
  <c r="D674" i="7"/>
  <c r="F673" i="7"/>
  <c r="D673" i="7"/>
  <c r="F672" i="7"/>
  <c r="D672" i="7"/>
  <c r="F671" i="7"/>
  <c r="D671" i="7"/>
  <c r="F670" i="7"/>
  <c r="D670" i="7"/>
  <c r="F669" i="7"/>
  <c r="D669" i="7"/>
  <c r="F668" i="7"/>
  <c r="D668" i="7"/>
  <c r="F667" i="7"/>
  <c r="D667" i="7"/>
  <c r="F666" i="7"/>
  <c r="D666" i="7"/>
  <c r="F665" i="7"/>
  <c r="D665" i="7"/>
  <c r="F664" i="7"/>
  <c r="D664" i="7"/>
  <c r="F663" i="7"/>
  <c r="D663" i="7"/>
  <c r="F662" i="7"/>
  <c r="D662" i="7"/>
  <c r="F661" i="7"/>
  <c r="D661" i="7"/>
  <c r="F660" i="7"/>
  <c r="D660" i="7"/>
  <c r="F659" i="7"/>
  <c r="D659" i="7"/>
  <c r="F658" i="7"/>
  <c r="D658" i="7"/>
  <c r="F657" i="7"/>
  <c r="D657" i="7"/>
  <c r="F656" i="7"/>
  <c r="D656" i="7"/>
  <c r="F655" i="7"/>
  <c r="D655" i="7"/>
  <c r="F654" i="7"/>
  <c r="D654" i="7"/>
  <c r="D653" i="7"/>
  <c r="F652" i="7"/>
  <c r="D652" i="7"/>
  <c r="F651" i="7"/>
  <c r="D651" i="7"/>
  <c r="F650" i="7"/>
  <c r="D650" i="7"/>
  <c r="D649" i="7"/>
  <c r="F648" i="7"/>
  <c r="D648" i="7"/>
  <c r="F647" i="7"/>
  <c r="D647" i="7"/>
  <c r="F646" i="7"/>
  <c r="D646" i="7"/>
  <c r="F645" i="7"/>
  <c r="D645" i="7"/>
  <c r="F644" i="7"/>
  <c r="D644" i="7"/>
  <c r="F643" i="7"/>
  <c r="D643" i="7"/>
  <c r="F642" i="7"/>
  <c r="D642" i="7"/>
  <c r="F641" i="7"/>
  <c r="D641" i="7"/>
  <c r="F639" i="7"/>
  <c r="D639" i="7"/>
  <c r="F638" i="7"/>
  <c r="D638" i="7"/>
  <c r="F637" i="7"/>
  <c r="D637" i="7"/>
  <c r="F636" i="7"/>
  <c r="D636" i="7"/>
  <c r="F635" i="7"/>
  <c r="D635" i="7"/>
  <c r="F634" i="7"/>
  <c r="D634" i="7"/>
  <c r="F633" i="7"/>
  <c r="D633" i="7"/>
  <c r="F632" i="7"/>
  <c r="D632" i="7"/>
  <c r="D631" i="7"/>
  <c r="F630" i="7"/>
  <c r="D630" i="7"/>
  <c r="F629" i="7"/>
  <c r="D629" i="7"/>
  <c r="F628" i="7"/>
  <c r="D628" i="7"/>
  <c r="F627" i="7"/>
  <c r="D627" i="7"/>
  <c r="F626" i="7"/>
  <c r="D626" i="7"/>
  <c r="F625" i="7"/>
  <c r="D625" i="7"/>
  <c r="F624" i="7"/>
  <c r="D624" i="7"/>
  <c r="F623" i="7"/>
  <c r="D623" i="7"/>
  <c r="F622" i="7"/>
  <c r="D622" i="7"/>
  <c r="F621" i="7"/>
  <c r="D621" i="7"/>
  <c r="D620" i="7"/>
  <c r="F619" i="7"/>
  <c r="D619" i="7"/>
  <c r="F618" i="7"/>
  <c r="D618" i="7"/>
  <c r="F617" i="7"/>
  <c r="D617" i="7"/>
  <c r="F616" i="7"/>
  <c r="D616" i="7"/>
  <c r="D615" i="7"/>
  <c r="F614" i="7"/>
  <c r="D614" i="7"/>
  <c r="F613" i="7"/>
  <c r="D613" i="7"/>
  <c r="F612" i="7"/>
  <c r="D612" i="7"/>
  <c r="F611" i="7"/>
  <c r="D611" i="7"/>
  <c r="F610" i="7"/>
  <c r="D610" i="7"/>
  <c r="F609" i="7"/>
  <c r="D609" i="7"/>
  <c r="F608" i="7"/>
  <c r="D608" i="7"/>
  <c r="F607" i="7"/>
  <c r="D607" i="7"/>
  <c r="F606" i="7"/>
  <c r="D606" i="7"/>
  <c r="F605" i="7"/>
  <c r="D605" i="7"/>
  <c r="F604" i="7"/>
  <c r="D604" i="7"/>
  <c r="F603" i="7"/>
  <c r="D603" i="7"/>
  <c r="F602" i="7"/>
  <c r="D602" i="7"/>
  <c r="F601" i="7"/>
  <c r="D601" i="7"/>
  <c r="F600" i="7"/>
  <c r="D600" i="7"/>
  <c r="F599" i="7"/>
  <c r="D599" i="7"/>
  <c r="F598" i="7"/>
  <c r="D598" i="7"/>
  <c r="F597" i="7"/>
  <c r="D597" i="7"/>
  <c r="F596" i="7"/>
  <c r="D596" i="7"/>
  <c r="F595" i="7"/>
  <c r="D595" i="7"/>
  <c r="F594" i="7"/>
  <c r="D594" i="7"/>
  <c r="F593" i="7"/>
  <c r="D593" i="7"/>
  <c r="F592" i="7"/>
  <c r="D592" i="7"/>
  <c r="F591" i="7"/>
  <c r="D591" i="7"/>
  <c r="F590" i="7"/>
  <c r="D590" i="7"/>
  <c r="F589" i="7"/>
  <c r="D589" i="7"/>
  <c r="F588" i="7"/>
  <c r="D588" i="7"/>
  <c r="F587" i="7"/>
  <c r="D587" i="7"/>
  <c r="F586" i="7"/>
  <c r="D586" i="7"/>
  <c r="F585" i="7"/>
  <c r="D585" i="7"/>
  <c r="F584" i="7"/>
  <c r="D584" i="7"/>
  <c r="F583" i="7"/>
  <c r="D583" i="7"/>
  <c r="F582" i="7"/>
  <c r="D582" i="7"/>
  <c r="F581" i="7"/>
  <c r="D581" i="7"/>
  <c r="F580" i="7"/>
  <c r="D580" i="7"/>
  <c r="F579" i="7"/>
  <c r="D579" i="7"/>
  <c r="F578" i="7"/>
  <c r="D578" i="7"/>
  <c r="F577" i="7"/>
  <c r="D577" i="7"/>
  <c r="F576" i="7"/>
  <c r="D576" i="7"/>
  <c r="F575" i="7"/>
  <c r="D575" i="7"/>
  <c r="F574" i="7"/>
  <c r="D574" i="7"/>
  <c r="F573" i="7"/>
  <c r="D573" i="7"/>
  <c r="F572" i="7"/>
  <c r="D572" i="7"/>
  <c r="F571" i="7"/>
  <c r="D571" i="7"/>
  <c r="F570" i="7"/>
  <c r="D570" i="7"/>
  <c r="F569" i="7"/>
  <c r="D569" i="7"/>
  <c r="F568" i="7"/>
  <c r="D568" i="7"/>
  <c r="D567" i="7"/>
  <c r="F566" i="7"/>
  <c r="D566" i="7"/>
  <c r="F565" i="7"/>
  <c r="D565" i="7"/>
  <c r="F564" i="7"/>
  <c r="D564" i="7"/>
  <c r="F563" i="7"/>
  <c r="D563" i="7"/>
  <c r="F562" i="7"/>
  <c r="D562" i="7"/>
  <c r="F561" i="7"/>
  <c r="D561" i="7"/>
  <c r="F560" i="7"/>
  <c r="D560" i="7"/>
  <c r="F559" i="7"/>
  <c r="D559" i="7"/>
  <c r="F558" i="7"/>
  <c r="D558" i="7"/>
  <c r="F557" i="7"/>
  <c r="D557" i="7"/>
  <c r="F556" i="7"/>
  <c r="D556" i="7"/>
  <c r="F555" i="7"/>
  <c r="D555" i="7"/>
  <c r="F554" i="7"/>
  <c r="D554" i="7"/>
  <c r="F553" i="7"/>
  <c r="D553" i="7"/>
  <c r="F552" i="7"/>
  <c r="D552" i="7"/>
  <c r="F551" i="7"/>
  <c r="D551" i="7"/>
  <c r="F550" i="7"/>
  <c r="D550" i="7"/>
  <c r="F549" i="7"/>
  <c r="D549" i="7"/>
  <c r="F548" i="7"/>
  <c r="D548" i="7"/>
  <c r="F547" i="7"/>
  <c r="D547" i="7"/>
  <c r="F546" i="7"/>
  <c r="D546" i="7"/>
  <c r="F545" i="7"/>
  <c r="D545" i="7"/>
  <c r="F544" i="7"/>
  <c r="D544" i="7"/>
  <c r="F542" i="7"/>
  <c r="D542" i="7"/>
  <c r="F541" i="7"/>
  <c r="D541" i="7"/>
  <c r="F540" i="7"/>
  <c r="D540" i="7"/>
  <c r="F539" i="7"/>
  <c r="D539" i="7"/>
  <c r="F538" i="7"/>
  <c r="D538" i="7"/>
  <c r="F537" i="7"/>
  <c r="D537" i="7"/>
  <c r="F535" i="7"/>
  <c r="D535" i="7"/>
  <c r="F534" i="7"/>
  <c r="D534" i="7"/>
  <c r="F533" i="7"/>
  <c r="D533" i="7"/>
  <c r="F532" i="7"/>
  <c r="D532" i="7"/>
  <c r="F531" i="7"/>
  <c r="D531" i="7"/>
  <c r="F530" i="7"/>
  <c r="D530" i="7"/>
  <c r="F529" i="7"/>
  <c r="D529" i="7"/>
  <c r="F528" i="7"/>
  <c r="D528" i="7"/>
  <c r="F527" i="7"/>
  <c r="D527" i="7"/>
  <c r="F526" i="7"/>
  <c r="D526" i="7"/>
  <c r="F525" i="7"/>
  <c r="D525" i="7"/>
  <c r="F524" i="7"/>
  <c r="D524" i="7"/>
  <c r="D523" i="7"/>
  <c r="F522" i="7"/>
  <c r="D522" i="7"/>
  <c r="F521" i="7"/>
  <c r="D521" i="7"/>
  <c r="F520" i="7"/>
  <c r="D520" i="7"/>
  <c r="F519" i="7"/>
  <c r="D519" i="7"/>
  <c r="F518" i="7"/>
  <c r="D518" i="7"/>
  <c r="F517" i="7"/>
  <c r="D517" i="7"/>
  <c r="F516" i="7"/>
  <c r="D516" i="7"/>
  <c r="F515" i="7"/>
  <c r="D515" i="7"/>
  <c r="F514" i="7"/>
  <c r="D514" i="7"/>
  <c r="F513" i="7"/>
  <c r="D513" i="7"/>
  <c r="F512" i="7"/>
  <c r="D512" i="7"/>
  <c r="F511" i="7"/>
  <c r="D511" i="7"/>
  <c r="F510" i="7"/>
  <c r="D510" i="7"/>
  <c r="F509" i="7"/>
  <c r="D509" i="7"/>
  <c r="F508" i="7"/>
  <c r="D508" i="7"/>
  <c r="F507" i="7"/>
  <c r="D507" i="7"/>
  <c r="F506" i="7"/>
  <c r="D506" i="7"/>
  <c r="F505" i="7"/>
  <c r="D505" i="7"/>
  <c r="F504" i="7"/>
  <c r="D504" i="7"/>
  <c r="F503" i="7"/>
  <c r="D503" i="7"/>
  <c r="F502" i="7"/>
  <c r="D502" i="7"/>
  <c r="F501" i="7"/>
  <c r="D501" i="7"/>
  <c r="F500" i="7"/>
  <c r="D500" i="7"/>
  <c r="D499" i="7"/>
  <c r="F498" i="7"/>
  <c r="D498" i="7"/>
  <c r="F497" i="7"/>
  <c r="D497" i="7"/>
  <c r="F496" i="7"/>
  <c r="D496" i="7"/>
  <c r="F495" i="7"/>
  <c r="D495" i="7"/>
  <c r="F494" i="7"/>
  <c r="D494" i="7"/>
  <c r="F493" i="7"/>
  <c r="D493" i="7"/>
  <c r="F492" i="7"/>
  <c r="D492" i="7"/>
  <c r="F491" i="7"/>
  <c r="D491" i="7"/>
  <c r="F490" i="7"/>
  <c r="D490" i="7"/>
  <c r="F489" i="7"/>
  <c r="D489" i="7"/>
  <c r="F488" i="7"/>
  <c r="D488" i="7"/>
  <c r="F487" i="7"/>
  <c r="D487" i="7"/>
  <c r="F486" i="7"/>
  <c r="D486" i="7"/>
  <c r="F485" i="7"/>
  <c r="D485" i="7"/>
  <c r="F484" i="7"/>
  <c r="D484" i="7"/>
  <c r="F483" i="7"/>
  <c r="D483" i="7"/>
  <c r="F482" i="7"/>
  <c r="D482" i="7"/>
  <c r="F481" i="7"/>
  <c r="D481" i="7"/>
  <c r="F480" i="7"/>
  <c r="D480" i="7"/>
  <c r="F479" i="7"/>
  <c r="D479" i="7"/>
  <c r="F478" i="7"/>
  <c r="D478" i="7"/>
  <c r="F477" i="7"/>
  <c r="D477" i="7"/>
  <c r="F476" i="7"/>
  <c r="D476" i="7"/>
  <c r="F475" i="7"/>
  <c r="D475" i="7"/>
  <c r="F474" i="7"/>
  <c r="D474" i="7"/>
  <c r="F473" i="7"/>
  <c r="D473" i="7"/>
  <c r="F472" i="7"/>
  <c r="D472" i="7"/>
  <c r="F471" i="7"/>
  <c r="D471" i="7"/>
  <c r="F470" i="7"/>
  <c r="D470" i="7"/>
  <c r="F469" i="7"/>
  <c r="D469" i="7"/>
  <c r="F468" i="7"/>
  <c r="D468" i="7"/>
  <c r="F467" i="7"/>
  <c r="D467" i="7"/>
  <c r="F466" i="7"/>
  <c r="D466" i="7"/>
  <c r="F465" i="7"/>
  <c r="D465" i="7"/>
  <c r="F464" i="7"/>
  <c r="D464" i="7"/>
  <c r="F463" i="7"/>
  <c r="D463" i="7"/>
  <c r="F462" i="7"/>
  <c r="D462" i="7"/>
  <c r="F461" i="7"/>
  <c r="D461" i="7"/>
  <c r="F460" i="7"/>
  <c r="D460" i="7"/>
  <c r="F459" i="7"/>
  <c r="D459" i="7"/>
  <c r="F458" i="7"/>
  <c r="D458" i="7"/>
  <c r="F457" i="7"/>
  <c r="D457" i="7"/>
  <c r="F456" i="7"/>
  <c r="D456" i="7"/>
  <c r="F455" i="7"/>
  <c r="D455" i="7"/>
  <c r="F454" i="7"/>
  <c r="D454" i="7"/>
  <c r="F453" i="7"/>
  <c r="D453" i="7"/>
  <c r="F452" i="7"/>
  <c r="D452" i="7"/>
  <c r="F451" i="7"/>
  <c r="D451" i="7"/>
  <c r="F450" i="7"/>
  <c r="D450" i="7"/>
  <c r="F449" i="7"/>
  <c r="D449" i="7"/>
  <c r="F448" i="7"/>
  <c r="D448" i="7"/>
  <c r="F447" i="7"/>
  <c r="D447" i="7"/>
  <c r="F446" i="7"/>
  <c r="D446" i="7"/>
  <c r="F445" i="7"/>
  <c r="D445" i="7"/>
  <c r="F444" i="7"/>
  <c r="D444" i="7"/>
  <c r="F443" i="7"/>
  <c r="D443" i="7"/>
  <c r="F442" i="7"/>
  <c r="D442" i="7"/>
  <c r="F441" i="7"/>
  <c r="D441" i="7"/>
  <c r="F440" i="7"/>
  <c r="D440" i="7"/>
  <c r="F439" i="7"/>
  <c r="D439" i="7"/>
  <c r="F438" i="7"/>
  <c r="D438" i="7"/>
  <c r="F437" i="7"/>
  <c r="D437" i="7"/>
  <c r="F436" i="7"/>
  <c r="D436" i="7"/>
  <c r="F435" i="7"/>
  <c r="D435" i="7"/>
  <c r="F434" i="7"/>
  <c r="D434" i="7"/>
  <c r="F433" i="7"/>
  <c r="D433" i="7"/>
  <c r="F432" i="7"/>
  <c r="D432" i="7"/>
  <c r="F431" i="7"/>
  <c r="D431" i="7"/>
  <c r="F430" i="7"/>
  <c r="D430" i="7"/>
  <c r="F429" i="7"/>
  <c r="D429" i="7"/>
  <c r="F428" i="7"/>
  <c r="D428" i="7"/>
  <c r="F427" i="7"/>
  <c r="D427" i="7"/>
  <c r="F426" i="7"/>
  <c r="D426" i="7"/>
  <c r="F425" i="7"/>
  <c r="D425" i="7"/>
  <c r="F424" i="7"/>
  <c r="D424" i="7"/>
  <c r="F423" i="7"/>
  <c r="D423" i="7"/>
  <c r="F422" i="7"/>
  <c r="D422" i="7"/>
  <c r="F421" i="7"/>
  <c r="D421" i="7"/>
  <c r="F420" i="7"/>
  <c r="D420" i="7"/>
  <c r="F419" i="7"/>
  <c r="D419" i="7"/>
  <c r="F418" i="7"/>
  <c r="D418" i="7"/>
  <c r="F417" i="7"/>
  <c r="D417" i="7"/>
  <c r="F416" i="7"/>
  <c r="D416" i="7"/>
  <c r="F415" i="7"/>
  <c r="D415" i="7"/>
  <c r="F414" i="7"/>
  <c r="D414" i="7"/>
  <c r="F413" i="7"/>
  <c r="D413" i="7"/>
  <c r="F412" i="7"/>
  <c r="D412" i="7"/>
  <c r="F411" i="7"/>
  <c r="D411" i="7"/>
  <c r="F410" i="7"/>
  <c r="D410" i="7"/>
  <c r="D404" i="7"/>
  <c r="D403" i="7"/>
  <c r="F402" i="7"/>
  <c r="D402" i="7"/>
  <c r="F401" i="7"/>
  <c r="D401" i="7"/>
  <c r="F400" i="7"/>
  <c r="D400" i="7"/>
  <c r="F399" i="7"/>
  <c r="D399" i="7"/>
  <c r="F398" i="7"/>
  <c r="D398" i="7"/>
  <c r="F397" i="7"/>
  <c r="D397" i="7"/>
  <c r="F396" i="7"/>
  <c r="D396" i="7"/>
  <c r="F395" i="7"/>
  <c r="D395" i="7"/>
  <c r="F394" i="7"/>
  <c r="D394" i="7"/>
  <c r="F393" i="7"/>
  <c r="D393" i="7"/>
  <c r="F392" i="7"/>
  <c r="D392" i="7"/>
  <c r="F391" i="7"/>
  <c r="D391" i="7"/>
  <c r="F390" i="7"/>
  <c r="D390" i="7"/>
  <c r="F389" i="7"/>
  <c r="D389" i="7"/>
  <c r="F388" i="7"/>
  <c r="D388" i="7"/>
  <c r="F387" i="7"/>
  <c r="D387" i="7"/>
  <c r="F386" i="7"/>
  <c r="D386" i="7"/>
  <c r="F385" i="7"/>
  <c r="D385" i="7"/>
  <c r="F384" i="7"/>
  <c r="D384" i="7"/>
  <c r="F383" i="7"/>
  <c r="D383" i="7"/>
  <c r="F382" i="7"/>
  <c r="D382" i="7"/>
  <c r="F381" i="7"/>
  <c r="D381" i="7"/>
  <c r="F380" i="7"/>
  <c r="D380" i="7"/>
  <c r="F379" i="7"/>
  <c r="D379" i="7"/>
  <c r="F378" i="7"/>
  <c r="D378" i="7"/>
  <c r="F377" i="7"/>
  <c r="D377" i="7"/>
  <c r="F376" i="7"/>
  <c r="D376" i="7"/>
  <c r="F375" i="7"/>
  <c r="D375" i="7"/>
  <c r="F374" i="7"/>
  <c r="D374" i="7"/>
  <c r="F373" i="7"/>
  <c r="D373" i="7"/>
  <c r="F372" i="7"/>
  <c r="D372" i="7"/>
  <c r="F371" i="7"/>
  <c r="D371" i="7"/>
  <c r="F370" i="7"/>
  <c r="D370" i="7"/>
  <c r="F369" i="7"/>
  <c r="D369" i="7"/>
  <c r="D368" i="7"/>
  <c r="F367" i="7"/>
  <c r="D367" i="7"/>
  <c r="F366" i="7"/>
  <c r="D366" i="7"/>
  <c r="F365" i="7"/>
  <c r="D365" i="7"/>
  <c r="F364" i="7"/>
  <c r="D364" i="7"/>
  <c r="F363" i="7"/>
  <c r="D363" i="7"/>
  <c r="F362" i="7"/>
  <c r="D362" i="7"/>
  <c r="F361" i="7"/>
  <c r="D361" i="7"/>
  <c r="F360" i="7"/>
  <c r="D360" i="7"/>
  <c r="F359" i="7"/>
  <c r="D359" i="7"/>
  <c r="F358" i="7"/>
  <c r="D358" i="7"/>
  <c r="F356" i="7"/>
  <c r="D356" i="7"/>
  <c r="F355" i="7"/>
  <c r="D355" i="7"/>
  <c r="F354" i="7"/>
  <c r="D354" i="7"/>
  <c r="F353" i="7"/>
  <c r="D353" i="7"/>
  <c r="F352" i="7"/>
  <c r="D352" i="7"/>
  <c r="F351" i="7"/>
  <c r="D351" i="7"/>
  <c r="F350" i="7"/>
  <c r="D350" i="7"/>
  <c r="F349" i="7"/>
  <c r="D349" i="7"/>
  <c r="F348" i="7"/>
  <c r="D348" i="7"/>
  <c r="F347" i="7"/>
  <c r="D347" i="7"/>
  <c r="F346" i="7"/>
  <c r="D346" i="7"/>
  <c r="F345" i="7"/>
  <c r="D345" i="7"/>
  <c r="F344" i="7"/>
  <c r="D344" i="7"/>
  <c r="F343" i="7"/>
  <c r="D343" i="7"/>
  <c r="F342" i="7"/>
  <c r="D342" i="7"/>
  <c r="F341" i="7"/>
  <c r="D341" i="7"/>
  <c r="F340" i="7"/>
  <c r="D340" i="7"/>
  <c r="F339" i="7"/>
  <c r="D339" i="7"/>
  <c r="F338" i="7"/>
  <c r="D338" i="7"/>
  <c r="F337" i="7"/>
  <c r="D337" i="7"/>
  <c r="F336" i="7"/>
  <c r="D336" i="7"/>
  <c r="D335" i="7"/>
  <c r="F334" i="7"/>
  <c r="D334" i="7"/>
  <c r="F333" i="7"/>
  <c r="D333" i="7"/>
  <c r="F332" i="7"/>
  <c r="D332" i="7"/>
  <c r="F331" i="7"/>
  <c r="D331" i="7"/>
  <c r="F330" i="7"/>
  <c r="D330" i="7"/>
  <c r="F329" i="7"/>
  <c r="D329" i="7"/>
  <c r="F328" i="7"/>
  <c r="D328" i="7"/>
  <c r="D327" i="7"/>
  <c r="F326" i="7"/>
  <c r="D326" i="7"/>
  <c r="F325" i="7"/>
  <c r="D325" i="7"/>
  <c r="F324" i="7"/>
  <c r="D324" i="7"/>
  <c r="F323" i="7"/>
  <c r="D323" i="7"/>
  <c r="F322" i="7"/>
  <c r="D322" i="7"/>
  <c r="F321" i="7"/>
  <c r="D321" i="7"/>
  <c r="F320" i="7"/>
  <c r="D320" i="7"/>
  <c r="F319" i="7"/>
  <c r="D319" i="7"/>
  <c r="F318" i="7"/>
  <c r="D318" i="7"/>
  <c r="F317" i="7"/>
  <c r="D317" i="7"/>
  <c r="F316" i="7"/>
  <c r="D316" i="7"/>
  <c r="F315" i="7"/>
  <c r="D315" i="7"/>
  <c r="F314" i="7"/>
  <c r="D314" i="7"/>
  <c r="F313" i="7"/>
  <c r="D313" i="7"/>
  <c r="F312" i="7"/>
  <c r="D312" i="7"/>
  <c r="F311" i="7"/>
  <c r="D311" i="7"/>
  <c r="F310" i="7"/>
  <c r="D310" i="7"/>
  <c r="F309" i="7"/>
  <c r="D309" i="7"/>
  <c r="F308" i="7"/>
  <c r="D308" i="7"/>
  <c r="F307" i="7"/>
  <c r="D307" i="7"/>
  <c r="F306" i="7"/>
  <c r="D306" i="7"/>
  <c r="F305" i="7"/>
  <c r="D305" i="7"/>
  <c r="F304" i="7"/>
  <c r="D304" i="7"/>
  <c r="D303" i="7"/>
  <c r="F302" i="7"/>
  <c r="D302" i="7"/>
  <c r="F301" i="7"/>
  <c r="D301" i="7"/>
  <c r="D300" i="7"/>
  <c r="F299" i="7"/>
  <c r="D299" i="7"/>
  <c r="F298" i="7"/>
  <c r="D298" i="7"/>
  <c r="F297" i="7"/>
  <c r="D297" i="7"/>
  <c r="F296" i="7"/>
  <c r="D296" i="7"/>
  <c r="F295" i="7"/>
  <c r="D295" i="7"/>
  <c r="F294" i="7"/>
  <c r="D294" i="7"/>
  <c r="F293" i="7"/>
  <c r="D293" i="7"/>
  <c r="F292" i="7"/>
  <c r="D292" i="7"/>
  <c r="F291" i="7"/>
  <c r="D291" i="7"/>
  <c r="F290" i="7"/>
  <c r="D290" i="7"/>
  <c r="D289" i="7"/>
  <c r="F288" i="7"/>
  <c r="D288" i="7"/>
  <c r="F287" i="7"/>
  <c r="D287" i="7"/>
  <c r="F286" i="7"/>
  <c r="D286" i="7"/>
  <c r="F285" i="7"/>
  <c r="D285" i="7"/>
  <c r="F284" i="7"/>
  <c r="D284" i="7"/>
  <c r="F283" i="7"/>
  <c r="D283" i="7"/>
  <c r="F282" i="7"/>
  <c r="D282" i="7"/>
  <c r="F281" i="7"/>
  <c r="D281" i="7"/>
  <c r="F280" i="7"/>
  <c r="D280" i="7"/>
  <c r="F279" i="7"/>
  <c r="D279" i="7"/>
  <c r="F278" i="7"/>
  <c r="D278" i="7"/>
  <c r="F277" i="7"/>
  <c r="D277" i="7"/>
  <c r="F276" i="7"/>
  <c r="D276" i="7"/>
  <c r="F275" i="7"/>
  <c r="D275" i="7"/>
  <c r="F274" i="7"/>
  <c r="D274" i="7"/>
  <c r="F273" i="7"/>
  <c r="D273" i="7"/>
  <c r="F272" i="7"/>
  <c r="D272" i="7"/>
  <c r="F271" i="7"/>
  <c r="D271" i="7"/>
  <c r="F270" i="7"/>
  <c r="D270" i="7"/>
  <c r="F269" i="7"/>
  <c r="D269" i="7"/>
  <c r="F268" i="7"/>
  <c r="D268" i="7"/>
  <c r="F267" i="7"/>
  <c r="D267" i="7"/>
  <c r="F266" i="7"/>
  <c r="D266" i="7"/>
  <c r="F265" i="7"/>
  <c r="D265" i="7"/>
  <c r="F264" i="7"/>
  <c r="D264" i="7"/>
  <c r="F263" i="7"/>
  <c r="D263" i="7"/>
  <c r="F262" i="7"/>
  <c r="D262" i="7"/>
  <c r="F261" i="7"/>
  <c r="D261" i="7"/>
  <c r="F260" i="7"/>
  <c r="D260" i="7"/>
  <c r="F259" i="7"/>
  <c r="D259" i="7"/>
  <c r="F258" i="7"/>
  <c r="D258" i="7"/>
  <c r="F257" i="7"/>
  <c r="D257" i="7"/>
  <c r="F256" i="7"/>
  <c r="D256" i="7"/>
  <c r="F255" i="7"/>
  <c r="D255" i="7"/>
  <c r="F254" i="7"/>
  <c r="D254" i="7"/>
  <c r="F253" i="7"/>
  <c r="D253" i="7"/>
  <c r="F252" i="7"/>
  <c r="D252" i="7"/>
  <c r="F251" i="7"/>
  <c r="D251" i="7"/>
  <c r="F250" i="7"/>
  <c r="D250" i="7"/>
  <c r="F249" i="7"/>
  <c r="D249" i="7"/>
  <c r="F248" i="7"/>
  <c r="D248" i="7"/>
  <c r="F247" i="7"/>
  <c r="D247" i="7"/>
  <c r="F246" i="7"/>
  <c r="D246" i="7"/>
  <c r="F245" i="7"/>
  <c r="D245" i="7"/>
  <c r="F244" i="7"/>
  <c r="D244" i="7"/>
  <c r="D243" i="7"/>
  <c r="D242" i="7"/>
  <c r="F241" i="7"/>
  <c r="D241" i="7"/>
  <c r="F240" i="7"/>
  <c r="D240" i="7"/>
  <c r="F239" i="7"/>
  <c r="D239" i="7"/>
  <c r="F238" i="7"/>
  <c r="D238" i="7"/>
  <c r="F237" i="7"/>
  <c r="D237" i="7"/>
  <c r="F236" i="7"/>
  <c r="D236" i="7"/>
  <c r="F235" i="7"/>
  <c r="D235" i="7"/>
  <c r="F234" i="7"/>
  <c r="D234" i="7"/>
  <c r="F233" i="7"/>
  <c r="D233" i="7"/>
  <c r="F232" i="7"/>
  <c r="D232" i="7"/>
  <c r="F231" i="7"/>
  <c r="D231" i="7"/>
  <c r="F230" i="7"/>
  <c r="D230" i="7"/>
  <c r="F229" i="7"/>
  <c r="D229" i="7"/>
  <c r="F228" i="7"/>
  <c r="D228" i="7"/>
  <c r="F227" i="7"/>
  <c r="D227" i="7"/>
  <c r="D226" i="7"/>
  <c r="D225" i="7"/>
  <c r="F224" i="7"/>
  <c r="D224" i="7"/>
  <c r="F223" i="7"/>
  <c r="D223" i="7"/>
  <c r="F222" i="7"/>
  <c r="D222" i="7"/>
  <c r="F221" i="7"/>
  <c r="D221" i="7"/>
  <c r="F220" i="7"/>
  <c r="D220" i="7"/>
  <c r="F219" i="7"/>
  <c r="D219" i="7"/>
  <c r="F218" i="7"/>
  <c r="D218" i="7"/>
  <c r="F217" i="7"/>
  <c r="D217" i="7"/>
  <c r="F216" i="7"/>
  <c r="D216" i="7"/>
  <c r="F215" i="7"/>
  <c r="D215" i="7"/>
  <c r="F214" i="7"/>
  <c r="D214" i="7"/>
  <c r="F213" i="7"/>
  <c r="D213" i="7"/>
  <c r="F212" i="7"/>
  <c r="D212" i="7"/>
  <c r="F211" i="7"/>
  <c r="D211" i="7"/>
  <c r="F210" i="7"/>
  <c r="D210" i="7"/>
  <c r="F209" i="7"/>
  <c r="D209" i="7"/>
  <c r="F207" i="7"/>
  <c r="D207" i="7"/>
  <c r="F206" i="7"/>
  <c r="D206" i="7"/>
  <c r="F205" i="7"/>
  <c r="D205" i="7"/>
  <c r="F203" i="7"/>
  <c r="D203" i="7"/>
  <c r="F202" i="7"/>
  <c r="D202" i="7"/>
  <c r="F201" i="7"/>
  <c r="D201" i="7"/>
  <c r="F200" i="7"/>
  <c r="D200" i="7"/>
  <c r="F199" i="7"/>
  <c r="D199" i="7"/>
  <c r="F198" i="7"/>
  <c r="D198" i="7"/>
  <c r="F197" i="7"/>
  <c r="D197" i="7"/>
  <c r="F196" i="7"/>
  <c r="D196" i="7"/>
  <c r="F195" i="7"/>
  <c r="D195" i="7"/>
  <c r="F194" i="7"/>
  <c r="D194" i="7"/>
  <c r="F193" i="7"/>
  <c r="D193" i="7"/>
  <c r="F192" i="7"/>
  <c r="D192" i="7"/>
  <c r="F191" i="7"/>
  <c r="D191" i="7"/>
  <c r="F190" i="7"/>
  <c r="D190" i="7"/>
  <c r="F189" i="7"/>
  <c r="D189" i="7"/>
  <c r="F188" i="7"/>
  <c r="D188" i="7"/>
  <c r="F187" i="7"/>
  <c r="D187" i="7"/>
  <c r="F186" i="7"/>
  <c r="D186" i="7"/>
  <c r="F185" i="7"/>
  <c r="D185" i="7"/>
  <c r="F184" i="7"/>
  <c r="D184" i="7"/>
  <c r="F183" i="7"/>
  <c r="D183" i="7"/>
  <c r="F182" i="7"/>
  <c r="D182" i="7"/>
  <c r="F181" i="7"/>
  <c r="D181" i="7"/>
  <c r="F180" i="7"/>
  <c r="D180" i="7"/>
  <c r="F179" i="7"/>
  <c r="D179" i="7"/>
  <c r="F178" i="7"/>
  <c r="D178" i="7"/>
  <c r="F177" i="7"/>
  <c r="D177" i="7"/>
  <c r="D176" i="7"/>
  <c r="F175" i="7"/>
  <c r="D175" i="7"/>
  <c r="F174" i="7"/>
  <c r="D174" i="7"/>
  <c r="F173" i="7"/>
  <c r="D173" i="7"/>
  <c r="F172" i="7"/>
  <c r="D172" i="7"/>
  <c r="F171" i="7"/>
  <c r="D171" i="7"/>
  <c r="F170" i="7"/>
  <c r="D170" i="7"/>
  <c r="F169" i="7"/>
  <c r="D169" i="7"/>
  <c r="F168" i="7"/>
  <c r="D168" i="7"/>
  <c r="F167" i="7"/>
  <c r="D167" i="7"/>
  <c r="F166" i="7"/>
  <c r="D166" i="7"/>
  <c r="F165" i="7"/>
  <c r="D165" i="7"/>
  <c r="F164" i="7"/>
  <c r="D164" i="7"/>
  <c r="D163" i="7"/>
  <c r="F162" i="7"/>
  <c r="D162" i="7"/>
  <c r="F161" i="7"/>
  <c r="D161" i="7"/>
  <c r="F157" i="7"/>
  <c r="D157" i="7"/>
  <c r="F156" i="7"/>
  <c r="D156" i="7"/>
  <c r="F155" i="7"/>
  <c r="D155" i="7"/>
  <c r="F154" i="7"/>
  <c r="D154" i="7"/>
  <c r="F153" i="7"/>
  <c r="D153" i="7"/>
  <c r="F152" i="7"/>
  <c r="D152" i="7"/>
  <c r="F151" i="7"/>
  <c r="D151" i="7"/>
  <c r="F150" i="7"/>
  <c r="D150" i="7"/>
  <c r="F149" i="7"/>
  <c r="D149" i="7"/>
  <c r="F148" i="7"/>
  <c r="D148" i="7"/>
  <c r="F147" i="7"/>
  <c r="D147" i="7"/>
  <c r="F146" i="7"/>
  <c r="D146" i="7"/>
  <c r="F145" i="7"/>
  <c r="D145" i="7"/>
  <c r="F144" i="7"/>
  <c r="D144" i="7"/>
  <c r="F143" i="7"/>
  <c r="D143" i="7"/>
  <c r="F142" i="7"/>
  <c r="D142" i="7"/>
  <c r="F141" i="7"/>
  <c r="D141" i="7"/>
  <c r="F140" i="7"/>
  <c r="D140" i="7"/>
  <c r="F139" i="7"/>
  <c r="D139" i="7"/>
  <c r="F138" i="7"/>
  <c r="D138" i="7"/>
  <c r="F137" i="7"/>
  <c r="D137" i="7"/>
  <c r="F136" i="7"/>
  <c r="D136" i="7"/>
  <c r="F135" i="7"/>
  <c r="D135" i="7"/>
  <c r="F134" i="7"/>
  <c r="D134" i="7"/>
  <c r="F133" i="7"/>
  <c r="D133" i="7"/>
  <c r="F132" i="7"/>
  <c r="D132" i="7"/>
  <c r="F131" i="7"/>
  <c r="D131" i="7"/>
  <c r="F130" i="7"/>
  <c r="D130" i="7"/>
  <c r="F128" i="7"/>
  <c r="D128" i="7"/>
  <c r="F127" i="7"/>
  <c r="D127" i="7"/>
  <c r="F125" i="7"/>
  <c r="D125" i="7"/>
  <c r="F124" i="7"/>
  <c r="D124" i="7"/>
  <c r="F123" i="7"/>
  <c r="D123" i="7"/>
  <c r="F122" i="7"/>
  <c r="D122" i="7"/>
  <c r="F121" i="7"/>
  <c r="D121" i="7"/>
  <c r="F120" i="7"/>
  <c r="D120" i="7"/>
  <c r="F119" i="7"/>
  <c r="D119" i="7"/>
  <c r="F118" i="7"/>
  <c r="D118" i="7"/>
  <c r="F117" i="7"/>
  <c r="D117" i="7"/>
  <c r="F116" i="7"/>
  <c r="D116" i="7"/>
  <c r="D115" i="7"/>
  <c r="F114" i="7"/>
  <c r="D114" i="7"/>
  <c r="F113" i="7"/>
  <c r="D113" i="7"/>
  <c r="F112" i="7"/>
  <c r="D112" i="7"/>
  <c r="F111" i="7"/>
  <c r="D111" i="7"/>
  <c r="F110" i="7"/>
  <c r="D110" i="7"/>
  <c r="F109" i="7"/>
  <c r="D109" i="7"/>
  <c r="F108" i="7"/>
  <c r="D108" i="7"/>
  <c r="F106" i="7"/>
  <c r="D106" i="7"/>
  <c r="D104" i="7"/>
  <c r="F103" i="7"/>
  <c r="D103" i="7"/>
  <c r="F102" i="7"/>
  <c r="D102" i="7"/>
  <c r="F101" i="7"/>
  <c r="D101" i="7"/>
  <c r="F100" i="7"/>
  <c r="D100" i="7"/>
  <c r="F99" i="7"/>
  <c r="D99" i="7"/>
  <c r="D98" i="7"/>
  <c r="F97" i="7"/>
  <c r="D97" i="7"/>
  <c r="F96" i="7"/>
  <c r="D96" i="7"/>
  <c r="F95" i="7"/>
  <c r="D95" i="7"/>
  <c r="F94" i="7"/>
  <c r="D94" i="7"/>
  <c r="D93" i="7"/>
  <c r="F92" i="7"/>
  <c r="D92" i="7"/>
  <c r="F91" i="7"/>
  <c r="D91" i="7"/>
  <c r="F90" i="7"/>
  <c r="D90" i="7"/>
  <c r="F89" i="7"/>
  <c r="D89" i="7"/>
  <c r="F88" i="7"/>
  <c r="D88" i="7"/>
  <c r="D87" i="7"/>
  <c r="F86" i="7"/>
  <c r="D86" i="7"/>
  <c r="F85" i="7"/>
  <c r="D85" i="7"/>
  <c r="F84" i="7"/>
  <c r="D84" i="7"/>
  <c r="F1159" i="5" l="1"/>
  <c r="D1159" i="5"/>
  <c r="F1158" i="5"/>
  <c r="D1158" i="5"/>
  <c r="F1157" i="5"/>
  <c r="D1157" i="5"/>
  <c r="F1156" i="5"/>
  <c r="D1156" i="5"/>
  <c r="F1155" i="5"/>
  <c r="D1155" i="5"/>
  <c r="F1154" i="5"/>
  <c r="D1154" i="5"/>
  <c r="F1153" i="5"/>
  <c r="D1153" i="5"/>
  <c r="F1152" i="5"/>
  <c r="D1152" i="5"/>
  <c r="D1151" i="5"/>
  <c r="F1150" i="5"/>
  <c r="D1150" i="5"/>
  <c r="F1149" i="5"/>
  <c r="D1149" i="5"/>
  <c r="F1148" i="5"/>
  <c r="D1148" i="5"/>
  <c r="F1147" i="5"/>
  <c r="D1147" i="5"/>
  <c r="F1146" i="5"/>
  <c r="D1146" i="5"/>
  <c r="F1145" i="5"/>
  <c r="D1145" i="5"/>
  <c r="F1144" i="5"/>
  <c r="D1144" i="5"/>
  <c r="F1143" i="5"/>
  <c r="D1143" i="5"/>
  <c r="F1142" i="5"/>
  <c r="D1142" i="5"/>
  <c r="F1141" i="5"/>
  <c r="D1141" i="5"/>
  <c r="F1140" i="5"/>
  <c r="D1140" i="5"/>
  <c r="F1139" i="5"/>
  <c r="D1139" i="5"/>
  <c r="F1138" i="5"/>
  <c r="D1138" i="5"/>
  <c r="F1137" i="5"/>
  <c r="D1137" i="5"/>
  <c r="F1136" i="5"/>
  <c r="D1136" i="5"/>
  <c r="F1135" i="5"/>
  <c r="D1135" i="5"/>
  <c r="F1134" i="5"/>
  <c r="D1134" i="5"/>
  <c r="F1133" i="5"/>
  <c r="D1133" i="5"/>
  <c r="F1132" i="5"/>
  <c r="D1132" i="5"/>
  <c r="F1131" i="5"/>
  <c r="D1131" i="5"/>
  <c r="F1130" i="5"/>
  <c r="D1130" i="5"/>
  <c r="F1129" i="5"/>
  <c r="D1129" i="5"/>
  <c r="F1128" i="5"/>
  <c r="D1128" i="5"/>
  <c r="F1127" i="5"/>
  <c r="D1127" i="5"/>
  <c r="F1126" i="5"/>
  <c r="D1126" i="5"/>
  <c r="F1125" i="5"/>
  <c r="D1125" i="5"/>
  <c r="F1124" i="5"/>
  <c r="D1124" i="5"/>
  <c r="F1123" i="5"/>
  <c r="D1123" i="5"/>
  <c r="F1122" i="5"/>
  <c r="D1122" i="5"/>
  <c r="F1121" i="5"/>
  <c r="D1121" i="5"/>
  <c r="F1120" i="5"/>
  <c r="D1120" i="5"/>
  <c r="F1119" i="5"/>
  <c r="D1119" i="5"/>
  <c r="F1118" i="5"/>
  <c r="D1118" i="5"/>
  <c r="F1117" i="5"/>
  <c r="D1117" i="5"/>
  <c r="F1116" i="5"/>
  <c r="D1116" i="5"/>
  <c r="F1115" i="5"/>
  <c r="D1115" i="5"/>
  <c r="F1114" i="5"/>
  <c r="D1114" i="5"/>
  <c r="F1113" i="5"/>
  <c r="D1113" i="5"/>
  <c r="F1112" i="5"/>
  <c r="D1112" i="5"/>
  <c r="F1111" i="5"/>
  <c r="D1111" i="5"/>
  <c r="F1110" i="5"/>
  <c r="D1110" i="5"/>
  <c r="F1109" i="5"/>
  <c r="D1109" i="5"/>
  <c r="F1108" i="5"/>
  <c r="D1108" i="5"/>
  <c r="F1107" i="5"/>
  <c r="D1107" i="5"/>
  <c r="F1106" i="5"/>
  <c r="D1106" i="5"/>
  <c r="F1105" i="5"/>
  <c r="D1105" i="5"/>
  <c r="F1104" i="5"/>
  <c r="D1104" i="5"/>
  <c r="F1103" i="5"/>
  <c r="D1103" i="5"/>
  <c r="F1102" i="5"/>
  <c r="D1102" i="5"/>
  <c r="F1101" i="5"/>
  <c r="D1101" i="5"/>
  <c r="F1100" i="5"/>
  <c r="D1100" i="5"/>
  <c r="F1099" i="5"/>
  <c r="D1099" i="5"/>
  <c r="F1098" i="5"/>
  <c r="D1098" i="5"/>
  <c r="F1097" i="5"/>
  <c r="D1097" i="5"/>
  <c r="F1096" i="5"/>
  <c r="D1096" i="5"/>
  <c r="F1095" i="5"/>
  <c r="D1095" i="5"/>
  <c r="F1094" i="5"/>
  <c r="D1094" i="5"/>
  <c r="F1093" i="5"/>
  <c r="D1093" i="5"/>
  <c r="F1092" i="5"/>
  <c r="D1092" i="5"/>
  <c r="F1091" i="5"/>
  <c r="D1091" i="5"/>
  <c r="F1090" i="5"/>
  <c r="D1090" i="5"/>
  <c r="F1089" i="5"/>
  <c r="D1089" i="5"/>
  <c r="F1088" i="5"/>
  <c r="D1088" i="5"/>
  <c r="F1087" i="5"/>
  <c r="D1087" i="5"/>
  <c r="F1086" i="5"/>
  <c r="D1086" i="5"/>
  <c r="F1085" i="5"/>
  <c r="D1085" i="5"/>
  <c r="F1084" i="5"/>
  <c r="D1084" i="5"/>
  <c r="F1083" i="5"/>
  <c r="D1083" i="5"/>
  <c r="F1082" i="5"/>
  <c r="D1082" i="5"/>
  <c r="F1081" i="5"/>
  <c r="D1081" i="5"/>
  <c r="F1080" i="5"/>
  <c r="D1080" i="5"/>
  <c r="F1079" i="5"/>
  <c r="D1079" i="5"/>
  <c r="F1078" i="5"/>
  <c r="D1078" i="5"/>
  <c r="F1077" i="5"/>
  <c r="D1077" i="5"/>
  <c r="F1076" i="5"/>
  <c r="D1076" i="5"/>
  <c r="F1075" i="5"/>
  <c r="D1075" i="5"/>
  <c r="F1074" i="5"/>
  <c r="D1074" i="5"/>
  <c r="F1073" i="5"/>
  <c r="D1073" i="5"/>
  <c r="F1072" i="5"/>
  <c r="D1072" i="5"/>
  <c r="F1071" i="5"/>
  <c r="D1071" i="5"/>
  <c r="F1070" i="5"/>
  <c r="D1070" i="5"/>
  <c r="F1069" i="5"/>
  <c r="D1069" i="5"/>
  <c r="F1068" i="5"/>
  <c r="D1068" i="5"/>
  <c r="D1067" i="5"/>
  <c r="F1066" i="5"/>
  <c r="D1066" i="5"/>
  <c r="F1065" i="5"/>
  <c r="D1065" i="5"/>
  <c r="F1064" i="5"/>
  <c r="D1064" i="5"/>
  <c r="F1063" i="5"/>
  <c r="D1063" i="5"/>
  <c r="F1062" i="5"/>
  <c r="D1062" i="5"/>
  <c r="F1061" i="5"/>
  <c r="D1061" i="5"/>
  <c r="F1060" i="5"/>
  <c r="D1060" i="5"/>
  <c r="F1059" i="5"/>
  <c r="D1059" i="5"/>
  <c r="D1058" i="5"/>
  <c r="F1057" i="5"/>
  <c r="D1057" i="5"/>
  <c r="F1056" i="5"/>
  <c r="D1056" i="5"/>
  <c r="F1055" i="5"/>
  <c r="D1055" i="5"/>
  <c r="F1054" i="5"/>
  <c r="D1054" i="5"/>
  <c r="F1053" i="5"/>
  <c r="D1053" i="5"/>
  <c r="F1052" i="5"/>
  <c r="D1052" i="5"/>
  <c r="F1051" i="5"/>
  <c r="D1051" i="5"/>
  <c r="F1050" i="5"/>
  <c r="D1050" i="5"/>
  <c r="F1049" i="5"/>
  <c r="D1049" i="5"/>
  <c r="F1048" i="5"/>
  <c r="D1048" i="5"/>
  <c r="F1047" i="5"/>
  <c r="D1047" i="5"/>
  <c r="F1046" i="5"/>
  <c r="D1046" i="5"/>
  <c r="F1045" i="5"/>
  <c r="D1045" i="5"/>
  <c r="F1044" i="5"/>
  <c r="D1044" i="5"/>
  <c r="F1043" i="5"/>
  <c r="D1043" i="5"/>
  <c r="F1042" i="5"/>
  <c r="D1042" i="5"/>
  <c r="F1041" i="5"/>
  <c r="D1041" i="5"/>
  <c r="F1040" i="5"/>
  <c r="D1040" i="5"/>
  <c r="F1039" i="5"/>
  <c r="D1039" i="5"/>
  <c r="F1038" i="5"/>
  <c r="D1038" i="5"/>
  <c r="F1037" i="5"/>
  <c r="D1037" i="5"/>
  <c r="F1036" i="5"/>
  <c r="D1036" i="5"/>
  <c r="D1035" i="5"/>
  <c r="F1034" i="5"/>
  <c r="D1034" i="5"/>
  <c r="F1033" i="5"/>
  <c r="D1033" i="5"/>
  <c r="F1032" i="5"/>
  <c r="D1032" i="5"/>
  <c r="F1031" i="5"/>
  <c r="D1031" i="5"/>
  <c r="F1030" i="5"/>
  <c r="D1030" i="5"/>
  <c r="F1029" i="5"/>
  <c r="D1029" i="5"/>
  <c r="F1028" i="5"/>
  <c r="D1028" i="5"/>
  <c r="F1027" i="5"/>
  <c r="D1027" i="5"/>
  <c r="F1026" i="5"/>
  <c r="D1026" i="5"/>
  <c r="F1025" i="5"/>
  <c r="D1025" i="5"/>
  <c r="F1024" i="5"/>
  <c r="D1024" i="5"/>
  <c r="F1023" i="5"/>
  <c r="D1023" i="5"/>
  <c r="F1022" i="5"/>
  <c r="D1022" i="5"/>
  <c r="F1021" i="5"/>
  <c r="D1021" i="5"/>
  <c r="F1020" i="5"/>
  <c r="D1020" i="5"/>
  <c r="F1019" i="5"/>
  <c r="D1019" i="5"/>
  <c r="F1018" i="5"/>
  <c r="D1018" i="5"/>
  <c r="F1017" i="5"/>
  <c r="D1017" i="5"/>
  <c r="D1016" i="5"/>
  <c r="F1015" i="5"/>
  <c r="D1015" i="5"/>
  <c r="F1014" i="5"/>
  <c r="D1014" i="5"/>
  <c r="F1013" i="5"/>
  <c r="D1013" i="5"/>
  <c r="F1012" i="5"/>
  <c r="D1012" i="5"/>
  <c r="F1011" i="5"/>
  <c r="D1011" i="5"/>
  <c r="F1010" i="5"/>
  <c r="D1010" i="5"/>
  <c r="F1009" i="5"/>
  <c r="D1009" i="5"/>
  <c r="F1008" i="5"/>
  <c r="D1008" i="5"/>
  <c r="F1007" i="5"/>
  <c r="D1007" i="5"/>
  <c r="F1006" i="5"/>
  <c r="D1006" i="5"/>
  <c r="F1005" i="5"/>
  <c r="D1005" i="5"/>
  <c r="F1004" i="5"/>
  <c r="D1004" i="5"/>
  <c r="F1003" i="5"/>
  <c r="D1003" i="5"/>
  <c r="F1002" i="5"/>
  <c r="D1002" i="5"/>
  <c r="F1001" i="5"/>
  <c r="D1001" i="5"/>
  <c r="F1000" i="5"/>
  <c r="D1000" i="5"/>
  <c r="F999" i="5"/>
  <c r="D999" i="5"/>
  <c r="F998" i="5"/>
  <c r="D998" i="5"/>
  <c r="F997" i="5"/>
  <c r="D997" i="5"/>
  <c r="F996" i="5"/>
  <c r="D996" i="5"/>
  <c r="F995" i="5"/>
  <c r="D995" i="5"/>
  <c r="F994" i="5"/>
  <c r="D994" i="5"/>
  <c r="F993" i="5"/>
  <c r="D993" i="5"/>
  <c r="F992" i="5"/>
  <c r="D992" i="5"/>
  <c r="F991" i="5"/>
  <c r="D991" i="5"/>
  <c r="F990" i="5"/>
  <c r="D990" i="5"/>
  <c r="F989" i="5"/>
  <c r="D989" i="5"/>
  <c r="F988" i="5"/>
  <c r="D988" i="5"/>
  <c r="F987" i="5"/>
  <c r="D987" i="5"/>
  <c r="F986" i="5"/>
  <c r="D986" i="5"/>
  <c r="F985" i="5"/>
  <c r="D985" i="5"/>
  <c r="F984" i="5"/>
  <c r="D984" i="5"/>
  <c r="F983" i="5"/>
  <c r="D983" i="5"/>
  <c r="F982" i="5"/>
  <c r="D982" i="5"/>
  <c r="F981" i="5"/>
  <c r="D981" i="5"/>
  <c r="D980" i="5"/>
  <c r="F979" i="5"/>
  <c r="D979" i="5"/>
  <c r="F978" i="5"/>
  <c r="D978" i="5"/>
  <c r="F977" i="5"/>
  <c r="D977" i="5"/>
  <c r="F976" i="5"/>
  <c r="D976" i="5"/>
  <c r="F975" i="5"/>
  <c r="D975" i="5"/>
  <c r="F974" i="5"/>
  <c r="D974" i="5"/>
  <c r="F973" i="5"/>
  <c r="D973" i="5"/>
  <c r="D972" i="5"/>
  <c r="F971" i="5"/>
  <c r="D971" i="5"/>
  <c r="F970" i="5"/>
  <c r="D970" i="5"/>
  <c r="F969" i="5"/>
  <c r="D969" i="5"/>
  <c r="F968" i="5"/>
  <c r="D968" i="5"/>
  <c r="F967" i="5"/>
  <c r="D967" i="5"/>
  <c r="F966" i="5"/>
  <c r="D966" i="5"/>
  <c r="F965" i="5"/>
  <c r="D965" i="5"/>
  <c r="F964" i="5"/>
  <c r="D964" i="5"/>
  <c r="F963" i="5"/>
  <c r="D963" i="5"/>
  <c r="F962" i="5"/>
  <c r="D962" i="5"/>
  <c r="F961" i="5"/>
  <c r="D961" i="5"/>
  <c r="F960" i="5"/>
  <c r="D960" i="5"/>
  <c r="F959" i="5"/>
  <c r="D959" i="5"/>
  <c r="F958" i="5"/>
  <c r="D958" i="5"/>
  <c r="F957" i="5"/>
  <c r="D957" i="5"/>
  <c r="F956" i="5"/>
  <c r="D956" i="5"/>
  <c r="F955" i="5"/>
  <c r="D955" i="5"/>
  <c r="D954" i="5"/>
  <c r="F953" i="5"/>
  <c r="D953" i="5"/>
  <c r="F952" i="5"/>
  <c r="D952" i="5"/>
  <c r="F951" i="5"/>
  <c r="D951" i="5"/>
  <c r="D950" i="5"/>
  <c r="F949" i="5"/>
  <c r="D949" i="5"/>
  <c r="F948" i="5"/>
  <c r="D948" i="5"/>
  <c r="F947" i="5"/>
  <c r="D947" i="5"/>
  <c r="F946" i="5"/>
  <c r="D946" i="5"/>
  <c r="F945" i="5"/>
  <c r="D945" i="5"/>
  <c r="F944" i="5"/>
  <c r="D944" i="5"/>
  <c r="F943" i="5"/>
  <c r="D943" i="5"/>
  <c r="F942" i="5"/>
  <c r="D942" i="5"/>
  <c r="F941" i="5"/>
  <c r="D941" i="5"/>
  <c r="F940" i="5"/>
  <c r="D940" i="5"/>
  <c r="F939" i="5"/>
  <c r="D939" i="5"/>
  <c r="F938" i="5"/>
  <c r="D938" i="5"/>
  <c r="F937" i="5"/>
  <c r="D937" i="5"/>
  <c r="F936" i="5"/>
  <c r="D936" i="5"/>
  <c r="F935" i="5"/>
  <c r="D935" i="5"/>
  <c r="F934" i="5"/>
  <c r="D934" i="5"/>
  <c r="F933" i="5"/>
  <c r="D933" i="5"/>
  <c r="F932" i="5"/>
  <c r="D932" i="5"/>
  <c r="F931" i="5"/>
  <c r="D931" i="5"/>
  <c r="F930" i="5"/>
  <c r="D930" i="5"/>
  <c r="F929" i="5"/>
  <c r="D929" i="5"/>
  <c r="F928" i="5"/>
  <c r="D928" i="5"/>
  <c r="F927" i="5"/>
  <c r="D927" i="5"/>
  <c r="F926" i="5"/>
  <c r="D926" i="5"/>
  <c r="F925" i="5"/>
  <c r="D925" i="5"/>
  <c r="F924" i="5"/>
  <c r="D924" i="5"/>
  <c r="F923" i="5"/>
  <c r="D923" i="5"/>
  <c r="F922" i="5"/>
  <c r="D922" i="5"/>
  <c r="F921" i="5"/>
  <c r="D921" i="5"/>
  <c r="F920" i="5"/>
  <c r="D920" i="5"/>
  <c r="F919" i="5"/>
  <c r="D919" i="5"/>
  <c r="F918" i="5"/>
  <c r="D918" i="5"/>
  <c r="F917" i="5"/>
  <c r="D917" i="5"/>
  <c r="F916" i="5"/>
  <c r="D916" i="5"/>
  <c r="F915" i="5"/>
  <c r="D915" i="5"/>
  <c r="F914" i="5"/>
  <c r="D914" i="5"/>
  <c r="F913" i="5"/>
  <c r="D913" i="5"/>
  <c r="F912" i="5"/>
  <c r="D912" i="5"/>
  <c r="F911" i="5"/>
  <c r="D911" i="5"/>
  <c r="F910" i="5"/>
  <c r="D910" i="5"/>
  <c r="D909" i="5"/>
  <c r="F908" i="5"/>
  <c r="D908" i="5"/>
  <c r="F907" i="5"/>
  <c r="D907" i="5"/>
  <c r="F906" i="5"/>
  <c r="D906" i="5"/>
  <c r="F905" i="5"/>
  <c r="D905" i="5"/>
  <c r="F904" i="5"/>
  <c r="D904" i="5"/>
  <c r="F903" i="5"/>
  <c r="D903" i="5"/>
  <c r="F902" i="5"/>
  <c r="D902" i="5"/>
  <c r="F901" i="5"/>
  <c r="D901" i="5"/>
  <c r="D900" i="5"/>
  <c r="F899" i="5"/>
  <c r="D899" i="5"/>
  <c r="F898" i="5"/>
  <c r="D898" i="5"/>
  <c r="F897" i="5"/>
  <c r="D897" i="5"/>
  <c r="F896" i="5"/>
  <c r="D896" i="5"/>
  <c r="F895" i="5"/>
  <c r="D895" i="5"/>
  <c r="F894" i="5"/>
  <c r="D894" i="5"/>
  <c r="F893" i="5"/>
  <c r="D893" i="5"/>
  <c r="F892" i="5"/>
  <c r="D892" i="5"/>
  <c r="F891" i="5"/>
  <c r="D891" i="5"/>
  <c r="F890" i="5"/>
  <c r="D890" i="5"/>
  <c r="F889" i="5"/>
  <c r="D889" i="5"/>
  <c r="F888" i="5"/>
  <c r="D888" i="5"/>
  <c r="F887" i="5"/>
  <c r="D887" i="5"/>
  <c r="F886" i="5"/>
  <c r="D886" i="5"/>
  <c r="F885" i="5"/>
  <c r="D885" i="5"/>
  <c r="F884" i="5"/>
  <c r="D884" i="5"/>
  <c r="F883" i="5"/>
  <c r="D883" i="5"/>
  <c r="D882" i="5"/>
  <c r="F881" i="5"/>
  <c r="D881" i="5"/>
  <c r="F880" i="5"/>
  <c r="D880" i="5"/>
  <c r="F879" i="5"/>
  <c r="D879" i="5"/>
  <c r="F878" i="5"/>
  <c r="D878" i="5"/>
  <c r="F877" i="5"/>
  <c r="D877" i="5"/>
  <c r="F876" i="5"/>
  <c r="D876" i="5"/>
  <c r="F875" i="5"/>
  <c r="D875" i="5"/>
  <c r="F874" i="5"/>
  <c r="D874" i="5"/>
  <c r="F873" i="5"/>
  <c r="D873" i="5"/>
  <c r="D872" i="5"/>
  <c r="F871" i="5"/>
  <c r="D871" i="5"/>
  <c r="F870" i="5"/>
  <c r="D870" i="5"/>
  <c r="F869" i="5"/>
  <c r="D869" i="5"/>
  <c r="F868" i="5"/>
  <c r="F867" i="5"/>
  <c r="F866" i="5"/>
  <c r="F865" i="5"/>
  <c r="F864" i="5"/>
  <c r="D864" i="5"/>
  <c r="F863" i="5"/>
  <c r="D863" i="5"/>
  <c r="F862" i="5"/>
  <c r="D862" i="5"/>
  <c r="F861" i="5"/>
  <c r="D861" i="5"/>
  <c r="F860" i="5"/>
  <c r="D860" i="5"/>
  <c r="F859" i="5"/>
  <c r="D859" i="5"/>
  <c r="F858" i="5"/>
  <c r="D858" i="5"/>
  <c r="F857" i="5"/>
  <c r="D857" i="5"/>
  <c r="F856" i="5"/>
  <c r="D856" i="5"/>
  <c r="F855" i="5"/>
  <c r="D855" i="5"/>
  <c r="F854" i="5"/>
  <c r="D854" i="5"/>
  <c r="F853" i="5"/>
  <c r="D853" i="5"/>
  <c r="F852" i="5"/>
  <c r="D852" i="5"/>
  <c r="F851" i="5"/>
  <c r="D851" i="5"/>
  <c r="F850" i="5"/>
  <c r="D850" i="5"/>
  <c r="F849" i="5"/>
  <c r="D849" i="5"/>
  <c r="F848" i="5"/>
  <c r="D848" i="5"/>
  <c r="F847" i="5"/>
  <c r="D847" i="5"/>
  <c r="F846" i="5"/>
  <c r="D846" i="5"/>
  <c r="F845" i="5"/>
  <c r="D845" i="5"/>
  <c r="F844" i="5"/>
  <c r="D844" i="5"/>
  <c r="F843" i="5"/>
  <c r="D843" i="5"/>
  <c r="F842" i="5"/>
  <c r="D842" i="5"/>
  <c r="F841" i="5"/>
  <c r="D841" i="5"/>
  <c r="F840" i="5"/>
  <c r="D840" i="5"/>
  <c r="F839" i="5"/>
  <c r="D839" i="5"/>
  <c r="F838" i="5"/>
  <c r="D838" i="5"/>
  <c r="F837" i="5"/>
  <c r="D837" i="5"/>
  <c r="F836" i="5"/>
  <c r="D836" i="5"/>
  <c r="F835" i="5"/>
  <c r="D835" i="5"/>
  <c r="F834" i="5"/>
  <c r="D834" i="5"/>
  <c r="F833" i="5"/>
  <c r="D833" i="5"/>
  <c r="F832" i="5"/>
  <c r="D832" i="5"/>
  <c r="F831" i="5"/>
  <c r="D831" i="5"/>
  <c r="F830" i="5"/>
  <c r="F829" i="5"/>
  <c r="D829" i="5"/>
  <c r="F828" i="5"/>
  <c r="D828" i="5"/>
  <c r="F827" i="5"/>
  <c r="D827" i="5"/>
  <c r="F826" i="5"/>
  <c r="D826" i="5"/>
  <c r="F825" i="5"/>
  <c r="D825" i="5"/>
  <c r="F824" i="5"/>
  <c r="D824" i="5"/>
  <c r="F823" i="5"/>
  <c r="D823" i="5"/>
  <c r="F822" i="5"/>
  <c r="D822" i="5"/>
  <c r="F821" i="5"/>
  <c r="D821" i="5"/>
  <c r="F820" i="5"/>
  <c r="D820" i="5"/>
  <c r="F819" i="5"/>
  <c r="D819" i="5"/>
  <c r="F818" i="5"/>
  <c r="D818" i="5"/>
  <c r="F817" i="5"/>
  <c r="D817" i="5"/>
  <c r="F816" i="5"/>
  <c r="D816" i="5"/>
  <c r="F815" i="5"/>
  <c r="D815" i="5"/>
  <c r="F814" i="5"/>
  <c r="D814" i="5"/>
  <c r="F813" i="5"/>
  <c r="D813" i="5"/>
  <c r="F812" i="5"/>
  <c r="D812" i="5"/>
  <c r="F811" i="5"/>
  <c r="F810" i="5"/>
  <c r="D810" i="5"/>
  <c r="F807" i="5"/>
  <c r="D807" i="5"/>
  <c r="F806" i="5"/>
  <c r="D806" i="5"/>
  <c r="F805" i="5"/>
  <c r="D805" i="5"/>
  <c r="F804" i="5"/>
  <c r="D804" i="5"/>
  <c r="F803" i="5"/>
  <c r="D803" i="5"/>
  <c r="F802" i="5"/>
  <c r="D802" i="5"/>
  <c r="F801" i="5"/>
  <c r="D801" i="5"/>
  <c r="F800" i="5"/>
  <c r="D800" i="5"/>
  <c r="F799" i="5"/>
  <c r="D799" i="5"/>
  <c r="F798" i="5"/>
  <c r="D798" i="5"/>
  <c r="F797" i="5"/>
  <c r="D797" i="5"/>
  <c r="F796" i="5"/>
  <c r="D796" i="5"/>
  <c r="F795" i="5"/>
  <c r="D795" i="5"/>
  <c r="F794" i="5"/>
  <c r="D794" i="5"/>
  <c r="F793" i="5"/>
  <c r="D793" i="5"/>
  <c r="F792" i="5"/>
  <c r="D792" i="5"/>
  <c r="F791" i="5"/>
  <c r="D791" i="5"/>
  <c r="F790" i="5"/>
  <c r="D790" i="5"/>
  <c r="F789" i="5"/>
  <c r="D789" i="5"/>
  <c r="F788" i="5"/>
  <c r="D788" i="5"/>
  <c r="F787" i="5"/>
  <c r="F786" i="5"/>
  <c r="D786" i="5"/>
  <c r="F785" i="5"/>
  <c r="D785" i="5"/>
  <c r="F784" i="5"/>
  <c r="F783" i="5"/>
  <c r="D783" i="5"/>
  <c r="F782" i="5"/>
  <c r="D782" i="5"/>
  <c r="F781" i="5"/>
  <c r="D781" i="5"/>
  <c r="F780" i="5"/>
  <c r="D780" i="5"/>
  <c r="F779" i="5"/>
  <c r="D779" i="5"/>
  <c r="F778" i="5"/>
  <c r="D778" i="5"/>
  <c r="F777" i="5"/>
  <c r="D777" i="5"/>
  <c r="F776" i="5"/>
  <c r="D776" i="5"/>
  <c r="F775" i="5"/>
  <c r="D775" i="5"/>
  <c r="F774" i="5"/>
  <c r="D774" i="5"/>
  <c r="F773" i="5"/>
  <c r="D773" i="5"/>
  <c r="F772" i="5"/>
  <c r="D772" i="5"/>
  <c r="F771" i="5"/>
  <c r="D771" i="5"/>
  <c r="F770" i="5"/>
  <c r="D770" i="5"/>
  <c r="F769" i="5"/>
  <c r="D769" i="5"/>
  <c r="D768" i="5"/>
  <c r="F767" i="5"/>
  <c r="D767" i="5"/>
  <c r="F766" i="5"/>
  <c r="D766" i="5"/>
  <c r="F765" i="5"/>
  <c r="D765" i="5"/>
  <c r="F764" i="5"/>
  <c r="D764" i="5"/>
  <c r="F763" i="5"/>
  <c r="D763" i="5"/>
  <c r="F762" i="5"/>
  <c r="D762" i="5"/>
  <c r="F761" i="5"/>
  <c r="D761" i="5"/>
  <c r="F760" i="5"/>
  <c r="D760" i="5"/>
  <c r="F759" i="5"/>
  <c r="D759" i="5"/>
  <c r="F758" i="5"/>
  <c r="D758" i="5"/>
  <c r="D757" i="5"/>
  <c r="F756" i="5"/>
  <c r="D756" i="5"/>
  <c r="F755" i="5"/>
  <c r="D755" i="5"/>
  <c r="F754" i="5"/>
  <c r="D754" i="5"/>
  <c r="F753" i="5"/>
  <c r="D753" i="5"/>
  <c r="F752" i="5"/>
  <c r="D752" i="5"/>
  <c r="F751" i="5"/>
  <c r="D751" i="5"/>
  <c r="F750" i="5"/>
  <c r="D750" i="5"/>
  <c r="D749" i="5"/>
  <c r="D748" i="5"/>
  <c r="D747" i="5"/>
  <c r="F746" i="5"/>
  <c r="D746" i="5"/>
  <c r="F745" i="5"/>
  <c r="D745" i="5"/>
  <c r="F744" i="5"/>
  <c r="D744" i="5"/>
  <c r="F743" i="5"/>
  <c r="D743" i="5"/>
  <c r="F742" i="5"/>
  <c r="D742" i="5"/>
  <c r="F741" i="5"/>
  <c r="D741" i="5"/>
  <c r="F740" i="5"/>
  <c r="D740" i="5"/>
  <c r="F739" i="5"/>
  <c r="D739" i="5"/>
  <c r="F738" i="5"/>
  <c r="D738" i="5"/>
  <c r="F737" i="5"/>
  <c r="D737" i="5"/>
  <c r="F736" i="5"/>
  <c r="D736" i="5"/>
  <c r="F735" i="5"/>
  <c r="D735" i="5"/>
  <c r="F734" i="5"/>
  <c r="D734" i="5"/>
  <c r="F733" i="5"/>
  <c r="D733" i="5"/>
  <c r="F732" i="5"/>
  <c r="D732" i="5"/>
  <c r="D731" i="5"/>
  <c r="F730" i="5"/>
  <c r="D730" i="5"/>
  <c r="F729" i="5"/>
  <c r="D729" i="5"/>
  <c r="F728" i="5"/>
  <c r="D728" i="5"/>
  <c r="F727" i="5"/>
  <c r="D727" i="5"/>
  <c r="F726" i="5"/>
  <c r="D726" i="5"/>
  <c r="F725" i="5"/>
  <c r="D725" i="5"/>
  <c r="F724" i="5"/>
  <c r="D724" i="5"/>
  <c r="F723" i="5"/>
  <c r="D723" i="5"/>
  <c r="F722" i="5"/>
  <c r="D722" i="5"/>
  <c r="F721" i="5"/>
  <c r="D721" i="5"/>
  <c r="F720" i="5"/>
  <c r="D720" i="5"/>
  <c r="F719" i="5"/>
  <c r="D719" i="5"/>
  <c r="F718" i="5"/>
  <c r="D718" i="5"/>
  <c r="F717" i="5"/>
  <c r="D717" i="5"/>
  <c r="F716" i="5"/>
  <c r="D716" i="5"/>
  <c r="F715" i="5"/>
  <c r="D715" i="5"/>
  <c r="F714" i="5"/>
  <c r="D714" i="5"/>
  <c r="F713" i="5"/>
  <c r="D713" i="5"/>
  <c r="F712" i="5"/>
  <c r="D712" i="5"/>
  <c r="F711" i="5"/>
  <c r="D711" i="5"/>
  <c r="F710" i="5"/>
  <c r="D710" i="5"/>
  <c r="D709" i="5"/>
  <c r="F708" i="5"/>
  <c r="D708" i="5"/>
  <c r="F707" i="5"/>
  <c r="D707" i="5"/>
  <c r="F706" i="5"/>
  <c r="D706" i="5"/>
  <c r="F705" i="5"/>
  <c r="D705" i="5"/>
  <c r="F704" i="5"/>
  <c r="D704" i="5"/>
  <c r="F703" i="5"/>
  <c r="D703" i="5"/>
  <c r="F702" i="5"/>
  <c r="D702" i="5"/>
  <c r="F701" i="5"/>
  <c r="D701" i="5"/>
  <c r="D700" i="5"/>
  <c r="D699" i="5"/>
  <c r="F698" i="5"/>
  <c r="D698" i="5"/>
  <c r="F697" i="5"/>
  <c r="D697" i="5"/>
  <c r="F696" i="5"/>
  <c r="D696" i="5"/>
  <c r="F695" i="5"/>
  <c r="D695" i="5"/>
  <c r="F694" i="5"/>
  <c r="D694" i="5"/>
  <c r="F693" i="5"/>
  <c r="D693" i="5"/>
  <c r="F692" i="5"/>
  <c r="D692" i="5"/>
  <c r="F691" i="5"/>
  <c r="D691" i="5"/>
  <c r="F690" i="5"/>
  <c r="D690" i="5"/>
  <c r="F689" i="5"/>
  <c r="D689" i="5"/>
  <c r="F688" i="5"/>
  <c r="D688" i="5"/>
  <c r="F687" i="5"/>
  <c r="D687" i="5"/>
  <c r="F686" i="5"/>
  <c r="D686" i="5"/>
  <c r="F685" i="5"/>
  <c r="D685" i="5"/>
  <c r="F684" i="5"/>
  <c r="D684" i="5"/>
  <c r="F683" i="5"/>
  <c r="D683" i="5"/>
  <c r="F682" i="5"/>
  <c r="D682" i="5"/>
  <c r="F681" i="5"/>
  <c r="D681" i="5"/>
  <c r="F680" i="5"/>
  <c r="D680" i="5"/>
  <c r="F679" i="5"/>
  <c r="D679" i="5"/>
  <c r="F678" i="5"/>
  <c r="D678" i="5"/>
  <c r="F677" i="5"/>
  <c r="D677" i="5"/>
  <c r="F676" i="5"/>
  <c r="D676" i="5"/>
  <c r="F675" i="5"/>
  <c r="D675" i="5"/>
  <c r="F674" i="5"/>
  <c r="D674" i="5"/>
  <c r="F673" i="5"/>
  <c r="D673" i="5"/>
  <c r="F672" i="5"/>
  <c r="D672" i="5"/>
  <c r="F671" i="5"/>
  <c r="D671" i="5"/>
  <c r="F670" i="5"/>
  <c r="D670" i="5"/>
  <c r="F669" i="5"/>
  <c r="D669" i="5"/>
  <c r="F668" i="5"/>
  <c r="D668" i="5"/>
  <c r="D667" i="5"/>
  <c r="F666" i="5"/>
  <c r="D666" i="5"/>
  <c r="F665" i="5"/>
  <c r="D665" i="5"/>
  <c r="F664" i="5"/>
  <c r="D664" i="5"/>
  <c r="F663" i="5"/>
  <c r="D663" i="5"/>
  <c r="F662" i="5"/>
  <c r="D662" i="5"/>
  <c r="F661" i="5"/>
  <c r="D661" i="5"/>
  <c r="F660" i="5"/>
  <c r="D660" i="5"/>
  <c r="F659" i="5"/>
  <c r="D659" i="5"/>
  <c r="F658" i="5"/>
  <c r="D658" i="5"/>
  <c r="D657" i="5"/>
  <c r="F656" i="5"/>
  <c r="D656" i="5"/>
  <c r="F655" i="5"/>
  <c r="D655" i="5"/>
  <c r="F654" i="5"/>
  <c r="D654" i="5"/>
  <c r="F653" i="5"/>
  <c r="D653" i="5"/>
  <c r="F652" i="5"/>
  <c r="D652" i="5"/>
  <c r="F651" i="5"/>
  <c r="D651" i="5"/>
  <c r="F650" i="5"/>
  <c r="D650" i="5"/>
  <c r="F649" i="5"/>
  <c r="D649" i="5"/>
  <c r="F648" i="5"/>
  <c r="D648" i="5"/>
  <c r="F647" i="5"/>
  <c r="D647" i="5"/>
  <c r="F646" i="5"/>
  <c r="D646" i="5"/>
  <c r="F645" i="5"/>
  <c r="D645" i="5"/>
  <c r="F644" i="5"/>
  <c r="D644" i="5"/>
  <c r="F643" i="5"/>
  <c r="D643" i="5"/>
  <c r="F642" i="5"/>
  <c r="D642" i="5"/>
  <c r="F641" i="5"/>
  <c r="D641" i="5"/>
  <c r="F640" i="5"/>
  <c r="D640" i="5"/>
  <c r="F639" i="5"/>
  <c r="D639" i="5"/>
  <c r="F638" i="5"/>
  <c r="D638" i="5"/>
  <c r="F637" i="5"/>
  <c r="D637" i="5"/>
  <c r="F636" i="5"/>
  <c r="D636" i="5"/>
  <c r="F635" i="5"/>
  <c r="D635" i="5"/>
  <c r="F634" i="5"/>
  <c r="D634" i="5"/>
  <c r="F633" i="5"/>
  <c r="D633" i="5"/>
  <c r="F632" i="5"/>
  <c r="D632" i="5"/>
  <c r="F631" i="5"/>
  <c r="D631" i="5"/>
  <c r="F630" i="5"/>
  <c r="D630" i="5"/>
  <c r="F629" i="5"/>
  <c r="D629" i="5"/>
  <c r="F628" i="5"/>
  <c r="D628" i="5"/>
  <c r="F627" i="5"/>
  <c r="D627" i="5"/>
  <c r="F626" i="5"/>
  <c r="D626" i="5"/>
  <c r="F625" i="5"/>
  <c r="D625" i="5"/>
  <c r="F624" i="5"/>
  <c r="D624" i="5"/>
  <c r="F623" i="5"/>
  <c r="D623" i="5"/>
  <c r="F622" i="5"/>
  <c r="F621" i="5"/>
  <c r="D621" i="5"/>
  <c r="F620" i="5"/>
  <c r="D620" i="5"/>
  <c r="F619" i="5"/>
  <c r="D619" i="5"/>
  <c r="F618" i="5"/>
  <c r="D618" i="5"/>
  <c r="F617" i="5"/>
  <c r="D617" i="5"/>
  <c r="F616" i="5"/>
  <c r="D616" i="5"/>
  <c r="F615" i="5"/>
  <c r="D615" i="5"/>
  <c r="F614" i="5"/>
  <c r="D614" i="5"/>
  <c r="F613" i="5"/>
  <c r="D613" i="5"/>
  <c r="F612" i="5"/>
  <c r="D612" i="5"/>
  <c r="F611" i="5"/>
  <c r="D611" i="5"/>
  <c r="F610" i="5"/>
  <c r="D610" i="5"/>
  <c r="F609" i="5"/>
  <c r="D609" i="5"/>
  <c r="F608" i="5"/>
  <c r="D608" i="5"/>
  <c r="D607" i="5"/>
  <c r="F606" i="5"/>
  <c r="D606" i="5"/>
  <c r="F605" i="5"/>
  <c r="D605" i="5"/>
  <c r="F604" i="5"/>
  <c r="D604" i="5"/>
  <c r="F603" i="5"/>
  <c r="D603" i="5"/>
  <c r="F602" i="5"/>
  <c r="D602" i="5"/>
  <c r="F601" i="5"/>
  <c r="D601" i="5"/>
  <c r="F600" i="5"/>
  <c r="D600" i="5"/>
  <c r="F599" i="5"/>
  <c r="D599" i="5"/>
  <c r="F598" i="5"/>
  <c r="D598" i="5"/>
  <c r="F597" i="5"/>
  <c r="D597" i="5"/>
  <c r="F596" i="5"/>
  <c r="D596" i="5"/>
  <c r="F595" i="5"/>
  <c r="D595" i="5"/>
  <c r="F594" i="5"/>
  <c r="D594" i="5"/>
  <c r="F593" i="5"/>
  <c r="D593" i="5"/>
  <c r="F592" i="5"/>
  <c r="D592" i="5"/>
  <c r="F591" i="5"/>
  <c r="D591" i="5"/>
  <c r="F590" i="5"/>
  <c r="D590" i="5"/>
  <c r="F589" i="5"/>
  <c r="D589" i="5"/>
  <c r="F588" i="5"/>
  <c r="D588" i="5"/>
  <c r="F587" i="5"/>
  <c r="D587" i="5"/>
  <c r="F586" i="5"/>
  <c r="D586" i="5"/>
  <c r="F585" i="5"/>
  <c r="D585" i="5"/>
  <c r="F584" i="5"/>
  <c r="D584" i="5"/>
  <c r="F583" i="5"/>
  <c r="D583" i="5"/>
  <c r="F582" i="5"/>
  <c r="D582" i="5"/>
  <c r="F581" i="5"/>
  <c r="D581" i="5"/>
  <c r="F580" i="5"/>
  <c r="D580" i="5"/>
  <c r="F579" i="5"/>
  <c r="D579" i="5"/>
  <c r="F578" i="5"/>
  <c r="D578" i="5"/>
  <c r="F577" i="5"/>
  <c r="D577" i="5"/>
  <c r="F576" i="5"/>
  <c r="D576" i="5"/>
  <c r="F575" i="5"/>
  <c r="D575" i="5"/>
  <c r="F574" i="5"/>
  <c r="D574" i="5"/>
  <c r="F573" i="5"/>
  <c r="D573" i="5"/>
  <c r="F572" i="5"/>
  <c r="D572" i="5"/>
  <c r="F571" i="5"/>
  <c r="D571" i="5"/>
  <c r="F570" i="5"/>
  <c r="D570" i="5"/>
  <c r="F569" i="5"/>
  <c r="D569" i="5"/>
  <c r="D568" i="5"/>
  <c r="F567" i="5"/>
  <c r="D567" i="5"/>
  <c r="F566" i="5"/>
  <c r="D566" i="5"/>
  <c r="F565" i="5"/>
  <c r="D565" i="5"/>
  <c r="F564" i="5"/>
  <c r="D564" i="5"/>
  <c r="F563" i="5"/>
  <c r="D563" i="5"/>
  <c r="F562" i="5"/>
  <c r="D562" i="5"/>
  <c r="D561" i="5"/>
  <c r="D560" i="5"/>
  <c r="F559" i="5"/>
  <c r="D559" i="5"/>
  <c r="F558" i="5"/>
  <c r="D558" i="5"/>
  <c r="F557" i="5"/>
  <c r="D557" i="5"/>
  <c r="D556" i="5"/>
  <c r="F555" i="5"/>
  <c r="D555" i="5"/>
  <c r="F554" i="5"/>
  <c r="D554" i="5"/>
  <c r="F553" i="5"/>
  <c r="D553" i="5"/>
  <c r="F552" i="5"/>
  <c r="D552" i="5"/>
  <c r="F551" i="5"/>
  <c r="D551" i="5"/>
  <c r="F550" i="5"/>
  <c r="D550" i="5"/>
  <c r="F549" i="5"/>
  <c r="D549" i="5"/>
  <c r="F548" i="5"/>
  <c r="D548" i="5"/>
  <c r="F547" i="5"/>
  <c r="D547" i="5"/>
  <c r="F546" i="5"/>
  <c r="D546" i="5"/>
  <c r="F545" i="5"/>
  <c r="D545" i="5"/>
  <c r="F544" i="5"/>
  <c r="D544" i="5"/>
  <c r="F543" i="5"/>
  <c r="D543" i="5"/>
  <c r="F542" i="5"/>
  <c r="D542" i="5"/>
  <c r="F541" i="5"/>
  <c r="D541" i="5"/>
  <c r="F540" i="5"/>
  <c r="D540" i="5"/>
  <c r="F539" i="5"/>
  <c r="D539" i="5"/>
  <c r="D538" i="5"/>
  <c r="F537" i="5"/>
  <c r="D537" i="5"/>
  <c r="F536" i="5"/>
  <c r="D536" i="5"/>
  <c r="F535" i="5"/>
  <c r="D535" i="5"/>
  <c r="F534" i="5"/>
  <c r="D534" i="5"/>
  <c r="F533" i="5"/>
  <c r="D533" i="5"/>
  <c r="F532" i="5"/>
  <c r="D532" i="5"/>
  <c r="F531" i="5"/>
  <c r="D531" i="5"/>
  <c r="F530" i="5"/>
  <c r="D530" i="5"/>
  <c r="F529" i="5"/>
  <c r="D529" i="5"/>
  <c r="F528" i="5"/>
  <c r="D528" i="5"/>
  <c r="F527" i="5"/>
  <c r="D527" i="5"/>
  <c r="F526" i="5"/>
  <c r="D526" i="5"/>
  <c r="D525" i="5"/>
  <c r="F524" i="5"/>
  <c r="D524" i="5"/>
  <c r="F523" i="5"/>
  <c r="D523" i="5"/>
  <c r="F522" i="5"/>
  <c r="D522" i="5"/>
  <c r="F521" i="5"/>
  <c r="D521" i="5"/>
  <c r="F520" i="5"/>
  <c r="D520" i="5"/>
  <c r="F519" i="5"/>
  <c r="D519" i="5"/>
  <c r="F518" i="5"/>
  <c r="D518" i="5"/>
  <c r="F517" i="5"/>
  <c r="D517" i="5"/>
  <c r="F516" i="5"/>
  <c r="D516" i="5"/>
  <c r="F515" i="5"/>
  <c r="D515" i="5"/>
  <c r="F514" i="5"/>
  <c r="D514" i="5"/>
  <c r="F513" i="5"/>
  <c r="D513" i="5"/>
  <c r="F512" i="5"/>
  <c r="D512" i="5"/>
  <c r="F511" i="5"/>
  <c r="D511" i="5"/>
  <c r="F510" i="5"/>
  <c r="D510" i="5"/>
  <c r="F509" i="5"/>
  <c r="D509" i="5"/>
  <c r="F508" i="5"/>
  <c r="D508" i="5"/>
  <c r="F507" i="5"/>
  <c r="D507" i="5"/>
  <c r="F506" i="5"/>
  <c r="D506" i="5"/>
  <c r="F505" i="5"/>
  <c r="D505" i="5"/>
  <c r="F504" i="5"/>
  <c r="D504" i="5"/>
  <c r="F503" i="5"/>
  <c r="D503" i="5"/>
  <c r="F502" i="5"/>
  <c r="D502" i="5"/>
  <c r="F501" i="5"/>
  <c r="D501" i="5"/>
  <c r="F500" i="5"/>
  <c r="D500" i="5"/>
  <c r="F499" i="5"/>
  <c r="D499" i="5"/>
  <c r="F498" i="5"/>
  <c r="D498" i="5"/>
  <c r="F497" i="5"/>
  <c r="D497" i="5"/>
  <c r="F496" i="5"/>
  <c r="D496" i="5"/>
  <c r="F495" i="5"/>
  <c r="D495" i="5"/>
  <c r="F494" i="5"/>
  <c r="D494" i="5"/>
  <c r="F493" i="5"/>
  <c r="D493" i="5"/>
  <c r="F492" i="5"/>
  <c r="D492" i="5"/>
  <c r="F491" i="5"/>
  <c r="D491" i="5"/>
  <c r="F490" i="5"/>
  <c r="D490" i="5"/>
  <c r="F489" i="5"/>
  <c r="D489" i="5"/>
  <c r="F488" i="5"/>
  <c r="D488" i="5"/>
  <c r="F487" i="5"/>
  <c r="D487" i="5"/>
  <c r="F486" i="5"/>
  <c r="D486" i="5"/>
  <c r="F485" i="5"/>
  <c r="D485" i="5"/>
  <c r="F484" i="5"/>
  <c r="D484" i="5"/>
  <c r="F483" i="5"/>
  <c r="D483" i="5"/>
  <c r="F482" i="5"/>
  <c r="D482" i="5"/>
  <c r="F481" i="5"/>
  <c r="D481" i="5"/>
  <c r="F480" i="5"/>
  <c r="D480" i="5"/>
  <c r="F479" i="5"/>
  <c r="D479" i="5"/>
  <c r="F478" i="5"/>
  <c r="D478" i="5"/>
  <c r="F477" i="5"/>
  <c r="D477" i="5"/>
  <c r="D476" i="5"/>
  <c r="F475" i="5"/>
  <c r="D475" i="5"/>
  <c r="F474" i="5"/>
  <c r="D474" i="5"/>
  <c r="F473" i="5"/>
  <c r="D473" i="5"/>
  <c r="F472" i="5"/>
  <c r="D472" i="5"/>
  <c r="F471" i="5"/>
  <c r="D471" i="5"/>
  <c r="F470" i="5"/>
  <c r="D470" i="5"/>
  <c r="F469" i="5"/>
  <c r="D469" i="5"/>
  <c r="F468" i="5"/>
  <c r="D468" i="5"/>
  <c r="F467" i="5"/>
  <c r="D467" i="5"/>
  <c r="D466" i="5"/>
  <c r="F465" i="5"/>
  <c r="D465" i="5"/>
  <c r="F464" i="5"/>
  <c r="D464" i="5"/>
  <c r="F463" i="5"/>
  <c r="D463" i="5"/>
  <c r="F462" i="5"/>
  <c r="D462" i="5"/>
  <c r="F461" i="5"/>
  <c r="D461" i="5"/>
  <c r="F460" i="5"/>
  <c r="D460" i="5"/>
  <c r="F459" i="5"/>
  <c r="D459" i="5"/>
  <c r="F458" i="5"/>
  <c r="D458" i="5"/>
  <c r="F457" i="5"/>
  <c r="D457" i="5"/>
  <c r="F456" i="5"/>
  <c r="D456" i="5"/>
  <c r="F455" i="5"/>
  <c r="D455" i="5"/>
  <c r="F454" i="5"/>
  <c r="D454" i="5"/>
  <c r="F453" i="5"/>
  <c r="D453" i="5"/>
  <c r="F452" i="5"/>
  <c r="D452" i="5"/>
  <c r="F451" i="5"/>
  <c r="D451" i="5"/>
  <c r="F450" i="5"/>
  <c r="D450" i="5"/>
  <c r="F449" i="5"/>
  <c r="D449" i="5"/>
  <c r="D448" i="5"/>
  <c r="F447" i="5"/>
  <c r="D447" i="5"/>
  <c r="F446" i="5"/>
  <c r="D446" i="5"/>
  <c r="F445" i="5"/>
  <c r="D445" i="5"/>
  <c r="F443" i="5"/>
  <c r="D443" i="5"/>
  <c r="F442" i="5"/>
  <c r="D442" i="5"/>
  <c r="F441" i="5"/>
  <c r="D441" i="5"/>
  <c r="F440" i="5"/>
  <c r="D440" i="5"/>
  <c r="F439" i="5"/>
  <c r="D439" i="5"/>
  <c r="F438" i="5"/>
  <c r="D438" i="5"/>
  <c r="F437" i="5"/>
  <c r="D437" i="5"/>
  <c r="F436" i="5"/>
  <c r="D436" i="5"/>
  <c r="F435" i="5"/>
  <c r="D435" i="5"/>
  <c r="F433" i="5"/>
  <c r="F432" i="5"/>
  <c r="D432" i="5"/>
  <c r="F431" i="5"/>
  <c r="D431" i="5"/>
  <c r="F430" i="5"/>
  <c r="D430" i="5"/>
  <c r="F429" i="5"/>
  <c r="D429" i="5"/>
  <c r="F428" i="5"/>
  <c r="D428" i="5"/>
  <c r="F427" i="5"/>
  <c r="D427" i="5"/>
  <c r="F426" i="5"/>
  <c r="D426" i="5"/>
  <c r="F425" i="5"/>
  <c r="D425" i="5"/>
  <c r="D424" i="5"/>
  <c r="F423" i="5"/>
  <c r="D423" i="5"/>
  <c r="F422" i="5"/>
  <c r="D422" i="5"/>
  <c r="F421" i="5"/>
  <c r="D421" i="5"/>
  <c r="F420" i="5"/>
  <c r="D420" i="5"/>
  <c r="F419" i="5"/>
  <c r="D419" i="5"/>
  <c r="F418" i="5"/>
  <c r="D418" i="5"/>
  <c r="F416" i="5"/>
  <c r="D416" i="5"/>
  <c r="F415" i="5"/>
  <c r="D415" i="5"/>
  <c r="D414" i="5"/>
  <c r="F413" i="5"/>
  <c r="D413" i="5"/>
  <c r="F412" i="5"/>
  <c r="D412" i="5"/>
  <c r="F411" i="5"/>
  <c r="D411" i="5"/>
  <c r="F410" i="5"/>
  <c r="D410" i="5"/>
  <c r="F409" i="5"/>
  <c r="D409" i="5"/>
  <c r="F408" i="5"/>
  <c r="D408" i="5"/>
  <c r="F407" i="5"/>
  <c r="D407" i="5"/>
  <c r="F406" i="5"/>
  <c r="D406" i="5"/>
  <c r="F405" i="5"/>
  <c r="D405" i="5"/>
  <c r="F404" i="5"/>
  <c r="D404" i="5"/>
  <c r="F403" i="5"/>
  <c r="D403" i="5"/>
  <c r="F402" i="5"/>
  <c r="D402" i="5"/>
  <c r="F401" i="5"/>
  <c r="D401" i="5"/>
  <c r="F400" i="5"/>
  <c r="D400" i="5"/>
  <c r="F399" i="5"/>
  <c r="D399" i="5"/>
  <c r="F398" i="5"/>
  <c r="D398" i="5"/>
  <c r="F397" i="5"/>
  <c r="D397" i="5"/>
  <c r="F396" i="5"/>
  <c r="D396" i="5"/>
  <c r="F395" i="5"/>
  <c r="D395" i="5"/>
  <c r="F394" i="5"/>
  <c r="D394" i="5"/>
  <c r="F393" i="5"/>
  <c r="D393" i="5"/>
  <c r="F392" i="5"/>
  <c r="D392" i="5"/>
  <c r="F391" i="5"/>
  <c r="D391" i="5"/>
  <c r="F390" i="5"/>
  <c r="D390" i="5"/>
  <c r="F389" i="5"/>
  <c r="D389" i="5"/>
  <c r="F388" i="5"/>
  <c r="D388" i="5"/>
  <c r="D387" i="5"/>
  <c r="D386" i="5"/>
  <c r="F385" i="5"/>
  <c r="D385" i="5"/>
  <c r="F384" i="5"/>
  <c r="D384" i="5"/>
  <c r="F383" i="5"/>
  <c r="D383" i="5"/>
  <c r="F382" i="5"/>
  <c r="D382" i="5"/>
  <c r="F381" i="5"/>
  <c r="D381" i="5"/>
  <c r="F380" i="5"/>
  <c r="D380" i="5"/>
  <c r="F379" i="5"/>
  <c r="D379" i="5"/>
  <c r="F378" i="5"/>
  <c r="D378" i="5"/>
  <c r="F377" i="5"/>
  <c r="D377" i="5"/>
  <c r="F376" i="5"/>
  <c r="D376" i="5"/>
  <c r="F375" i="5"/>
  <c r="D375" i="5"/>
  <c r="F374" i="5"/>
  <c r="D374" i="5"/>
  <c r="F373" i="5"/>
  <c r="D373" i="5"/>
  <c r="F372" i="5"/>
  <c r="D372" i="5"/>
  <c r="F371" i="5"/>
  <c r="D371" i="5"/>
  <c r="F370" i="5"/>
  <c r="D370" i="5"/>
  <c r="F369" i="5"/>
  <c r="D369" i="5"/>
  <c r="F368" i="5"/>
  <c r="D368" i="5"/>
  <c r="D367" i="5"/>
  <c r="F366" i="5"/>
  <c r="D366" i="5"/>
  <c r="F365" i="5"/>
  <c r="D365" i="5"/>
  <c r="F364" i="5"/>
  <c r="D364" i="5"/>
  <c r="F363" i="5"/>
  <c r="D363" i="5"/>
  <c r="F362" i="5"/>
  <c r="D362" i="5"/>
  <c r="F361" i="5"/>
  <c r="D361" i="5"/>
  <c r="F360" i="5"/>
  <c r="D360" i="5"/>
  <c r="F359" i="5"/>
  <c r="D359" i="5"/>
  <c r="F358" i="5"/>
  <c r="D358" i="5"/>
  <c r="F357" i="5"/>
  <c r="D357" i="5"/>
  <c r="F356" i="5"/>
  <c r="D356" i="5"/>
  <c r="F355" i="5"/>
  <c r="D355" i="5"/>
  <c r="F354" i="5"/>
  <c r="D354" i="5"/>
  <c r="F353" i="5"/>
  <c r="D353" i="5"/>
  <c r="F352" i="5"/>
  <c r="D352" i="5"/>
  <c r="F351" i="5"/>
  <c r="D351" i="5"/>
  <c r="F350" i="5"/>
  <c r="D350" i="5"/>
  <c r="F349" i="5"/>
  <c r="D349" i="5"/>
  <c r="F348" i="5"/>
  <c r="D348" i="5"/>
  <c r="F347" i="5"/>
  <c r="D347" i="5"/>
  <c r="F346" i="5"/>
  <c r="D346" i="5"/>
  <c r="F345" i="5"/>
  <c r="D345" i="5"/>
  <c r="F344" i="5"/>
  <c r="D344" i="5"/>
  <c r="F343" i="5"/>
  <c r="D343" i="5"/>
  <c r="F342" i="5"/>
  <c r="D342" i="5"/>
  <c r="F341" i="5"/>
  <c r="D341" i="5"/>
  <c r="F340" i="5"/>
  <c r="D340" i="5"/>
  <c r="F339" i="5"/>
  <c r="D339" i="5"/>
  <c r="F338" i="5"/>
  <c r="D338" i="5"/>
  <c r="F337" i="5"/>
  <c r="D337" i="5"/>
  <c r="F336" i="5"/>
  <c r="D336" i="5"/>
  <c r="F335" i="5"/>
  <c r="D335" i="5"/>
  <c r="F334" i="5"/>
  <c r="D334" i="5"/>
  <c r="F333" i="5"/>
  <c r="D333" i="5"/>
  <c r="F332" i="5"/>
  <c r="D332" i="5"/>
  <c r="F331" i="5"/>
  <c r="D331" i="5"/>
  <c r="F330" i="5"/>
  <c r="D330" i="5"/>
  <c r="F329" i="5"/>
  <c r="D329" i="5"/>
  <c r="F328" i="5"/>
  <c r="D328" i="5"/>
  <c r="F327" i="5"/>
  <c r="D327" i="5"/>
  <c r="F326" i="5"/>
  <c r="D326" i="5"/>
  <c r="F325" i="5"/>
  <c r="D325" i="5"/>
  <c r="F324" i="5"/>
  <c r="D324" i="5"/>
  <c r="F323" i="5"/>
  <c r="D323" i="5"/>
  <c r="F322" i="5"/>
  <c r="D322" i="5"/>
  <c r="F321" i="5"/>
  <c r="D321" i="5"/>
  <c r="F320" i="5"/>
  <c r="D320" i="5"/>
  <c r="F319" i="5"/>
  <c r="D319" i="5"/>
  <c r="F318" i="5"/>
  <c r="D318" i="5"/>
  <c r="F317" i="5"/>
  <c r="D317" i="5"/>
  <c r="F316" i="5"/>
  <c r="D316" i="5"/>
  <c r="F315" i="5"/>
  <c r="D315" i="5"/>
  <c r="F314" i="5"/>
  <c r="D314" i="5"/>
  <c r="F313" i="5"/>
  <c r="D313" i="5"/>
  <c r="F312" i="5"/>
  <c r="D312" i="5"/>
  <c r="F311" i="5"/>
  <c r="D311" i="5"/>
  <c r="F310" i="5"/>
  <c r="D310" i="5"/>
  <c r="F309" i="5"/>
  <c r="D309" i="5"/>
  <c r="F308" i="5"/>
  <c r="D308" i="5"/>
  <c r="F307" i="5"/>
  <c r="D307" i="5"/>
  <c r="F306" i="5"/>
  <c r="D306" i="5"/>
  <c r="F305" i="5"/>
  <c r="D305" i="5"/>
  <c r="F304" i="5"/>
  <c r="D304" i="5"/>
  <c r="F303" i="5"/>
  <c r="D303" i="5"/>
  <c r="F302" i="5"/>
  <c r="D302" i="5"/>
  <c r="F301" i="5"/>
  <c r="D301" i="5"/>
  <c r="F300" i="5"/>
  <c r="D300" i="5"/>
  <c r="F299" i="5"/>
  <c r="D299" i="5"/>
  <c r="F298" i="5"/>
  <c r="D298" i="5"/>
  <c r="F297" i="5"/>
  <c r="D297" i="5"/>
  <c r="F296" i="5"/>
  <c r="D296" i="5"/>
  <c r="F295" i="5"/>
  <c r="D295" i="5"/>
  <c r="F294" i="5"/>
  <c r="D294" i="5"/>
  <c r="F293" i="5"/>
  <c r="D293" i="5"/>
  <c r="F292" i="5"/>
  <c r="D292" i="5"/>
  <c r="F291" i="5"/>
  <c r="D291" i="5"/>
  <c r="F290" i="5"/>
  <c r="D290" i="5"/>
  <c r="F289" i="5"/>
  <c r="D289" i="5"/>
  <c r="F288" i="5"/>
  <c r="D288" i="5"/>
  <c r="F287" i="5"/>
  <c r="D287" i="5"/>
  <c r="F286" i="5"/>
  <c r="D286" i="5"/>
  <c r="F285" i="5"/>
  <c r="D285" i="5"/>
  <c r="F284" i="5"/>
  <c r="D284" i="5"/>
  <c r="F283" i="5"/>
  <c r="D283" i="5"/>
  <c r="F282" i="5"/>
  <c r="D282" i="5"/>
  <c r="F281" i="5"/>
  <c r="D281" i="5"/>
  <c r="F280" i="5"/>
  <c r="D280" i="5"/>
  <c r="F279" i="5"/>
  <c r="D279" i="5"/>
  <c r="F278" i="5"/>
  <c r="D278" i="5"/>
  <c r="F277" i="5"/>
  <c r="D277" i="5"/>
  <c r="F276" i="5"/>
  <c r="D276" i="5"/>
  <c r="D275" i="5"/>
  <c r="F274" i="5"/>
  <c r="D274" i="5"/>
  <c r="F273" i="5"/>
  <c r="D273" i="5"/>
  <c r="F272" i="5"/>
  <c r="D272" i="5"/>
  <c r="F271" i="5"/>
  <c r="D271" i="5"/>
  <c r="F270" i="5"/>
  <c r="D270" i="5"/>
  <c r="F269" i="5"/>
  <c r="D269" i="5"/>
  <c r="F268" i="5"/>
  <c r="D268" i="5"/>
  <c r="F267" i="5"/>
  <c r="D267" i="5"/>
  <c r="F266" i="5"/>
  <c r="D266" i="5"/>
  <c r="F265" i="5"/>
  <c r="D265" i="5"/>
  <c r="F264" i="5"/>
  <c r="D264" i="5"/>
  <c r="F263" i="5"/>
  <c r="D263" i="5"/>
  <c r="F262" i="5"/>
  <c r="D262" i="5"/>
  <c r="F261" i="5"/>
  <c r="D261" i="5"/>
  <c r="F260" i="5"/>
  <c r="D260" i="5"/>
  <c r="F259" i="5"/>
  <c r="D259" i="5"/>
  <c r="F258" i="5"/>
  <c r="D258" i="5"/>
  <c r="F257" i="5"/>
  <c r="D257" i="5"/>
  <c r="F256" i="5"/>
  <c r="D256" i="5"/>
  <c r="F255" i="5"/>
  <c r="D255" i="5"/>
  <c r="D254" i="5"/>
  <c r="F253" i="5"/>
  <c r="D253" i="5"/>
  <c r="F252" i="5"/>
  <c r="D252" i="5"/>
  <c r="F251" i="5"/>
  <c r="D251" i="5"/>
  <c r="F250" i="5"/>
  <c r="D250" i="5"/>
  <c r="F249" i="5"/>
  <c r="D249" i="5"/>
  <c r="F248" i="5"/>
  <c r="D248" i="5"/>
  <c r="F247" i="5"/>
  <c r="D247" i="5"/>
  <c r="F246" i="5"/>
  <c r="D246" i="5"/>
  <c r="F245" i="5"/>
  <c r="D245" i="5"/>
  <c r="F244" i="5"/>
  <c r="D244" i="5"/>
  <c r="F243" i="5"/>
  <c r="D243" i="5"/>
  <c r="D242" i="5"/>
  <c r="F241" i="5"/>
  <c r="D241" i="5"/>
  <c r="F240" i="5"/>
  <c r="D240" i="5"/>
  <c r="F239" i="5"/>
  <c r="D239" i="5"/>
  <c r="F238" i="5"/>
  <c r="D238" i="5"/>
  <c r="F237" i="5"/>
  <c r="D237" i="5"/>
  <c r="F236" i="5"/>
  <c r="D236" i="5"/>
  <c r="F235" i="5"/>
  <c r="D235" i="5"/>
  <c r="F234" i="5"/>
  <c r="D234" i="5"/>
  <c r="F233" i="5"/>
  <c r="D233" i="5"/>
  <c r="D232" i="5"/>
  <c r="F231" i="5"/>
  <c r="D231" i="5"/>
  <c r="F230" i="5"/>
  <c r="D230" i="5"/>
  <c r="F229" i="5"/>
  <c r="D229" i="5"/>
  <c r="F228" i="5"/>
  <c r="D228" i="5"/>
  <c r="F227" i="5"/>
  <c r="D227" i="5"/>
  <c r="F226" i="5"/>
  <c r="D226" i="5"/>
  <c r="F225" i="5"/>
  <c r="D225" i="5"/>
  <c r="F224" i="5"/>
  <c r="D224" i="5"/>
  <c r="F223" i="5"/>
  <c r="D223" i="5"/>
  <c r="F222" i="5"/>
  <c r="D222" i="5"/>
  <c r="F221" i="5"/>
  <c r="D221" i="5"/>
  <c r="F220" i="5"/>
  <c r="D220" i="5"/>
  <c r="F219" i="5"/>
  <c r="D219" i="5"/>
  <c r="F218" i="5"/>
  <c r="D218" i="5"/>
  <c r="F217" i="5"/>
  <c r="D217" i="5"/>
  <c r="F216" i="5"/>
  <c r="D216" i="5"/>
  <c r="F215" i="5"/>
  <c r="D215" i="5"/>
  <c r="F214" i="5"/>
  <c r="D214" i="5"/>
  <c r="F213" i="5"/>
  <c r="D213" i="5"/>
  <c r="F212" i="5"/>
  <c r="D212" i="5"/>
  <c r="F211" i="5"/>
  <c r="D211" i="5"/>
  <c r="F210" i="5"/>
  <c r="D210" i="5"/>
  <c r="F209" i="5"/>
  <c r="D209" i="5"/>
  <c r="F208" i="5"/>
  <c r="D208" i="5"/>
  <c r="F207" i="5"/>
  <c r="D207" i="5"/>
  <c r="F206" i="5"/>
  <c r="D206" i="5"/>
  <c r="F205" i="5"/>
  <c r="D205" i="5"/>
  <c r="F204" i="5"/>
  <c r="D204" i="5"/>
  <c r="F203" i="5"/>
  <c r="D203" i="5"/>
  <c r="F202" i="5"/>
  <c r="D202" i="5"/>
  <c r="F201" i="5"/>
  <c r="D201" i="5"/>
  <c r="F200" i="5"/>
  <c r="D200" i="5"/>
  <c r="F199" i="5"/>
  <c r="D199" i="5"/>
  <c r="F198" i="5"/>
  <c r="D198" i="5"/>
  <c r="F197" i="5"/>
  <c r="D197" i="5"/>
  <c r="F196" i="5"/>
  <c r="D196" i="5"/>
  <c r="F195" i="5"/>
  <c r="D195" i="5"/>
  <c r="F194" i="5"/>
  <c r="D194" i="5"/>
  <c r="F193" i="5"/>
  <c r="D193" i="5"/>
  <c r="F192" i="5"/>
  <c r="D192" i="5"/>
  <c r="F191" i="5"/>
  <c r="D191" i="5"/>
  <c r="F190" i="5"/>
  <c r="D190" i="5"/>
  <c r="F189" i="5"/>
  <c r="D189" i="5"/>
  <c r="F188" i="5"/>
  <c r="D188" i="5"/>
  <c r="F187" i="5"/>
  <c r="D187" i="5"/>
  <c r="F186" i="5"/>
  <c r="D186" i="5"/>
  <c r="F185" i="5"/>
  <c r="D185" i="5"/>
  <c r="F184" i="5"/>
  <c r="D184" i="5"/>
  <c r="F183" i="5"/>
  <c r="D183" i="5"/>
  <c r="F182" i="5"/>
  <c r="D182" i="5"/>
  <c r="F181" i="5"/>
  <c r="D181" i="5"/>
  <c r="F180" i="5"/>
  <c r="D180" i="5"/>
  <c r="F179" i="5"/>
  <c r="D179" i="5"/>
  <c r="F178" i="5"/>
  <c r="D178" i="5"/>
  <c r="F177" i="5"/>
  <c r="D177" i="5"/>
  <c r="F176" i="5"/>
  <c r="D176" i="5"/>
  <c r="F175" i="5"/>
  <c r="D175" i="5"/>
  <c r="F174" i="5"/>
  <c r="D174" i="5"/>
  <c r="F173" i="5"/>
  <c r="D173" i="5"/>
  <c r="F172" i="5"/>
  <c r="D172" i="5"/>
  <c r="F171" i="5"/>
  <c r="D171" i="5"/>
  <c r="F170" i="5"/>
  <c r="D170" i="5"/>
  <c r="F169" i="5"/>
  <c r="D169" i="5"/>
  <c r="F168" i="5"/>
  <c r="D168" i="5"/>
  <c r="F167" i="5"/>
  <c r="D167" i="5"/>
  <c r="F166" i="5"/>
  <c r="D166" i="5"/>
  <c r="F165" i="5"/>
  <c r="D165" i="5"/>
  <c r="F164" i="5"/>
  <c r="D164" i="5"/>
  <c r="F163" i="5"/>
  <c r="D163" i="5"/>
  <c r="F162" i="5"/>
  <c r="D162" i="5"/>
  <c r="F161" i="5"/>
  <c r="D161" i="5"/>
  <c r="F160" i="5"/>
  <c r="D160" i="5"/>
  <c r="F159" i="5"/>
  <c r="D159" i="5"/>
  <c r="F158" i="5"/>
  <c r="D158" i="5"/>
  <c r="F157" i="5"/>
  <c r="D157" i="5"/>
  <c r="F156" i="5"/>
  <c r="D156" i="5"/>
  <c r="F155" i="5"/>
  <c r="D155" i="5"/>
  <c r="F154" i="5"/>
  <c r="D154" i="5"/>
  <c r="F153" i="5"/>
  <c r="D153" i="5"/>
  <c r="F152" i="5"/>
  <c r="D152" i="5"/>
  <c r="F151" i="5"/>
  <c r="D151" i="5"/>
  <c r="F150" i="5"/>
  <c r="D150" i="5"/>
  <c r="F149" i="5"/>
  <c r="D149" i="5"/>
  <c r="F148" i="5"/>
  <c r="D148" i="5"/>
  <c r="F147" i="5"/>
  <c r="D147" i="5"/>
  <c r="F146" i="5"/>
  <c r="D146" i="5"/>
  <c r="F145" i="5"/>
  <c r="D145" i="5"/>
  <c r="F144" i="5"/>
  <c r="D144" i="5"/>
  <c r="F143" i="5"/>
  <c r="D143" i="5"/>
  <c r="F142" i="5"/>
  <c r="D142" i="5"/>
  <c r="F141" i="5"/>
  <c r="D141" i="5"/>
  <c r="F140" i="5"/>
  <c r="D140" i="5"/>
  <c r="F139" i="5"/>
  <c r="D139" i="5"/>
  <c r="F138" i="5"/>
  <c r="D138" i="5"/>
  <c r="F137" i="5"/>
  <c r="D137" i="5"/>
  <c r="F136" i="5"/>
  <c r="D136" i="5"/>
  <c r="F135" i="5"/>
  <c r="D135" i="5"/>
  <c r="F134" i="5"/>
  <c r="D134" i="5"/>
  <c r="F133" i="5"/>
  <c r="D133" i="5"/>
  <c r="F132" i="5"/>
  <c r="D132" i="5"/>
  <c r="F131" i="5"/>
  <c r="D131" i="5"/>
  <c r="F130" i="5"/>
  <c r="D130" i="5"/>
  <c r="F129" i="5"/>
  <c r="D129" i="5"/>
  <c r="F128" i="5"/>
  <c r="D128" i="5"/>
  <c r="F127" i="5"/>
  <c r="D127" i="5"/>
  <c r="F126" i="5"/>
  <c r="D126" i="5"/>
  <c r="F125" i="5"/>
  <c r="D125" i="5"/>
  <c r="F124" i="5"/>
  <c r="D124" i="5"/>
  <c r="D123" i="5"/>
  <c r="F122" i="5"/>
  <c r="D122" i="5"/>
  <c r="F121" i="5"/>
  <c r="D121" i="5"/>
  <c r="F120" i="5"/>
  <c r="D120" i="5"/>
  <c r="F119" i="5"/>
  <c r="D119" i="5"/>
  <c r="F118" i="5"/>
  <c r="D118" i="5"/>
  <c r="F117" i="5"/>
  <c r="D117" i="5"/>
  <c r="F116" i="5"/>
  <c r="D116" i="5"/>
  <c r="F115" i="5"/>
  <c r="D115" i="5"/>
  <c r="F114" i="5"/>
  <c r="D114" i="5"/>
  <c r="F113" i="5"/>
  <c r="D113" i="5"/>
  <c r="F112" i="5"/>
  <c r="D112" i="5"/>
  <c r="F111" i="5"/>
  <c r="D111" i="5"/>
  <c r="F110" i="5"/>
  <c r="D110" i="5"/>
  <c r="F109" i="5"/>
  <c r="D109" i="5"/>
  <c r="F108" i="5"/>
  <c r="D108" i="5"/>
  <c r="F107" i="5"/>
  <c r="D107" i="5"/>
  <c r="F106" i="5"/>
  <c r="D106" i="5"/>
  <c r="F105" i="5"/>
  <c r="D105" i="5"/>
  <c r="F104" i="5"/>
  <c r="D104" i="5"/>
  <c r="F103" i="5"/>
  <c r="D103" i="5"/>
  <c r="F102" i="5"/>
  <c r="D102" i="5"/>
  <c r="F101" i="5"/>
  <c r="D101" i="5"/>
  <c r="F100" i="5"/>
  <c r="D100" i="5"/>
  <c r="F99" i="5"/>
  <c r="D99" i="5"/>
  <c r="F98" i="5"/>
  <c r="D98" i="5"/>
  <c r="D97" i="5"/>
  <c r="F96" i="5"/>
  <c r="D96" i="5"/>
  <c r="D95" i="5"/>
  <c r="F94" i="5"/>
  <c r="D94" i="5"/>
  <c r="D93" i="5"/>
  <c r="D92" i="5"/>
  <c r="F91" i="5"/>
  <c r="D91" i="5"/>
  <c r="D90" i="5"/>
  <c r="F89" i="5"/>
  <c r="D89" i="5"/>
  <c r="F88" i="5"/>
  <c r="D88" i="5"/>
  <c r="F87" i="5"/>
  <c r="D87" i="5"/>
  <c r="F86" i="5"/>
  <c r="D86" i="5"/>
  <c r="D85" i="5"/>
  <c r="D84" i="5"/>
  <c r="D83" i="5"/>
  <c r="F82" i="5"/>
  <c r="D82" i="5"/>
  <c r="F81" i="5"/>
  <c r="D81" i="5"/>
  <c r="D80" i="5"/>
  <c r="D79" i="5"/>
  <c r="F78" i="5"/>
  <c r="D78" i="5"/>
  <c r="D52" i="5"/>
  <c r="D16" i="5"/>
</calcChain>
</file>

<file path=xl/connections.xml><?xml version="1.0" encoding="utf-8"?>
<connections xmlns="http://schemas.openxmlformats.org/spreadsheetml/2006/main">
  <connection id="1" name="aspi" type="6" refreshedVersion="5" background="1" saveData="1">
    <textPr codePage="1250" sourceFile="C:\Users\jrpravnik\Desktop\aspi.rtf" decimal="," thousands=" ">
      <textFields>
        <textField/>
      </textFields>
    </textPr>
  </connection>
  <connection id="2" name="aspi1" type="6" refreshedVersion="5" background="1" saveData="1">
    <textPr codePage="1250" sourceFile="C:\Users\jrpravnik\Desktop\aspi.rtf" decimal="," thousands=" ">
      <textFields>
        <textField/>
      </textFields>
    </textPr>
  </connection>
  <connection id="3" name="aspi2" type="6" refreshedVersion="4" background="1" saveData="1">
    <textPr codePage="1250" sourceFile="C:\Users\jrpravnik\Desktop\aspi.rtf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<sst xmlns="http://schemas.openxmlformats.org/spreadsheetml/2006/main" count="184786" uniqueCount="15099">
  <si>
    <t>Veřejnoprávní smlouvy k 1. 1. 2018</t>
  </si>
  <si>
    <t>Kraj</t>
  </si>
  <si>
    <t>Číslo smlouvy podle ASPI</t>
  </si>
  <si>
    <t>Obec přijímající</t>
  </si>
  <si>
    <t>IČ obce přijímající</t>
  </si>
  <si>
    <t>Obec předávající</t>
  </si>
  <si>
    <t>IČ obce předávající</t>
  </si>
  <si>
    <t>Agenda 1</t>
  </si>
  <si>
    <t>Agenda 2</t>
  </si>
  <si>
    <t>Smlouva / dodatek</t>
  </si>
  <si>
    <t>Délka trvání - počet let/neurč.</t>
  </si>
  <si>
    <t>Účinnost od</t>
  </si>
  <si>
    <t>Způsob platby</t>
  </si>
  <si>
    <t>Výše platby</t>
  </si>
  <si>
    <t>Poznámky</t>
  </si>
  <si>
    <t>Plzeňský</t>
  </si>
  <si>
    <t>6/VS/2018</t>
  </si>
  <si>
    <t>Tachov</t>
  </si>
  <si>
    <t>00260231</t>
  </si>
  <si>
    <t>Hošťka</t>
  </si>
  <si>
    <t>00259853</t>
  </si>
  <si>
    <t>evidence obyvatel</t>
  </si>
  <si>
    <t>D</t>
  </si>
  <si>
    <t>http://ftp.aspi.cz/opispdf/kraje/2018/kp01-18.pdf</t>
  </si>
  <si>
    <t>5/VS/2018</t>
  </si>
  <si>
    <t>Ctiboř</t>
  </si>
  <si>
    <t>00868841</t>
  </si>
  <si>
    <t>2/VS/2018</t>
  </si>
  <si>
    <t>Starý Plzenec</t>
  </si>
  <si>
    <t>00257257</t>
  </si>
  <si>
    <t>Nezbavětice</t>
  </si>
  <si>
    <t>49180510</t>
  </si>
  <si>
    <t>přestupky</t>
  </si>
  <si>
    <t>S</t>
  </si>
  <si>
    <t>N</t>
  </si>
  <si>
    <t>případ</t>
  </si>
  <si>
    <t>51/VS/2017</t>
  </si>
  <si>
    <t>Tymákov</t>
  </si>
  <si>
    <t>00257338</t>
  </si>
  <si>
    <t>http://ftp.aspi.cz/opispdf/kraje/2017/kp05-17.pdf</t>
  </si>
  <si>
    <t>50/VS/2017</t>
  </si>
  <si>
    <t>Štěnovický Borek</t>
  </si>
  <si>
    <t>00574040</t>
  </si>
  <si>
    <t>pozemní komunikace</t>
  </si>
  <si>
    <t>49/VS/2017</t>
  </si>
  <si>
    <t>Letkov</t>
  </si>
  <si>
    <t>00574155</t>
  </si>
  <si>
    <t>48/VS/2017</t>
  </si>
  <si>
    <t>Nezvěstice</t>
  </si>
  <si>
    <t>00257028</t>
  </si>
  <si>
    <t>47/VS/2017</t>
  </si>
  <si>
    <t>Losiná</t>
  </si>
  <si>
    <t>00256871</t>
  </si>
  <si>
    <t>46/VS/2017</t>
  </si>
  <si>
    <t>Lhůta</t>
  </si>
  <si>
    <t>45331006</t>
  </si>
  <si>
    <t>45/VS/2017</t>
  </si>
  <si>
    <t>Chválenice</t>
  </si>
  <si>
    <t>00256714</t>
  </si>
  <si>
    <t>43/VS/2017</t>
  </si>
  <si>
    <t>Planá</t>
  </si>
  <si>
    <t>00260096</t>
  </si>
  <si>
    <t>Zadní Chodov</t>
  </si>
  <si>
    <t>00573671</t>
  </si>
  <si>
    <t>http://ftp.aspi.cz/opispdf/kraje/2017/kp03-17.pdf</t>
  </si>
  <si>
    <t>42/VS/2017</t>
  </si>
  <si>
    <t>Obora</t>
  </si>
  <si>
    <t>00573698</t>
  </si>
  <si>
    <t>41/VS/2017</t>
  </si>
  <si>
    <t>Lestkov</t>
  </si>
  <si>
    <t>00259977</t>
  </si>
  <si>
    <t>40/VS/2017</t>
  </si>
  <si>
    <t>Kočov</t>
  </si>
  <si>
    <t>00573795</t>
  </si>
  <si>
    <t>39/VS/2017</t>
  </si>
  <si>
    <t>Chodský Újezd</t>
  </si>
  <si>
    <t>00259870</t>
  </si>
  <si>
    <t>38/VS/2017</t>
  </si>
  <si>
    <t>Chodová Planá</t>
  </si>
  <si>
    <t>00259861</t>
  </si>
  <si>
    <t>37/VS/2017</t>
  </si>
  <si>
    <t>Broumov</t>
  </si>
  <si>
    <t>00573680</t>
  </si>
  <si>
    <t>36/VS/2017</t>
  </si>
  <si>
    <t>Brod nad Tichou</t>
  </si>
  <si>
    <t>00573787</t>
  </si>
  <si>
    <t>34/VS/2017</t>
  </si>
  <si>
    <t>Plzeň</t>
  </si>
  <si>
    <t>00075370</t>
  </si>
  <si>
    <t>obecní policie</t>
  </si>
  <si>
    <t>kombinovaně</t>
  </si>
  <si>
    <t>33/VS/2017</t>
  </si>
  <si>
    <t>Bezdružice</t>
  </si>
  <si>
    <t>00259705</t>
  </si>
  <si>
    <t>Konstantinovy Lázně</t>
  </si>
  <si>
    <t>00259918</t>
  </si>
  <si>
    <t>32/VS/2017</t>
  </si>
  <si>
    <t>Kokašice</t>
  </si>
  <si>
    <t>00573647</t>
  </si>
  <si>
    <t>31/VS/2017</t>
  </si>
  <si>
    <t>Horní Kozolupy</t>
  </si>
  <si>
    <t>00573736</t>
  </si>
  <si>
    <t>30/VS/2017</t>
  </si>
  <si>
    <t>Cebiv</t>
  </si>
  <si>
    <t>00259748</t>
  </si>
  <si>
    <t>29/VS/2017</t>
  </si>
  <si>
    <t>Přeštice</t>
  </si>
  <si>
    <t>00257125</t>
  </si>
  <si>
    <t>Nebílovy</t>
  </si>
  <si>
    <t>00574198</t>
  </si>
  <si>
    <t>zápis údajů do IS</t>
  </si>
  <si>
    <t>http://ftp.aspi.cz/opispdf/kraje/2017/kp02-17.pdf</t>
  </si>
  <si>
    <t>28/VS/2017</t>
  </si>
  <si>
    <t>Chotíkov</t>
  </si>
  <si>
    <t>00257834</t>
  </si>
  <si>
    <t>27/VS/2017</t>
  </si>
  <si>
    <t>Kralovice</t>
  </si>
  <si>
    <t>00257966</t>
  </si>
  <si>
    <t>Bezvěrov</t>
  </si>
  <si>
    <t>00257541</t>
  </si>
  <si>
    <t>26/VS/2017</t>
  </si>
  <si>
    <t>Holýšov</t>
  </si>
  <si>
    <t>00253367</t>
  </si>
  <si>
    <t>Neuměř</t>
  </si>
  <si>
    <t>00572331</t>
  </si>
  <si>
    <t>25/VS/2017</t>
  </si>
  <si>
    <t>Domažlice</t>
  </si>
  <si>
    <t>00253316</t>
  </si>
  <si>
    <t>Česká Kubice</t>
  </si>
  <si>
    <t>00253294</t>
  </si>
  <si>
    <t>24/VS/2017</t>
  </si>
  <si>
    <t>Břasy</t>
  </si>
  <si>
    <t>00258628</t>
  </si>
  <si>
    <t>Březina</t>
  </si>
  <si>
    <t>00258636</t>
  </si>
  <si>
    <t>22/VS/2017</t>
  </si>
  <si>
    <t>Nepomuk</t>
  </si>
  <si>
    <t>00256986</t>
  </si>
  <si>
    <t>Žinkovy</t>
  </si>
  <si>
    <t>00257508</t>
  </si>
  <si>
    <t>http://ftp.aspi.cz/opispdf/kraje/2017/kp01-17.pdf</t>
  </si>
  <si>
    <t>21/VS/2017</t>
  </si>
  <si>
    <t>Vrčeň</t>
  </si>
  <si>
    <t>00257427</t>
  </si>
  <si>
    <t>20/VS/2017</t>
  </si>
  <si>
    <t>Třebčice</t>
  </si>
  <si>
    <t>44626614</t>
  </si>
  <si>
    <t>19/VS/2017</t>
  </si>
  <si>
    <t>Tojice</t>
  </si>
  <si>
    <t>46810161</t>
  </si>
  <si>
    <t>18/VS/2017</t>
  </si>
  <si>
    <t>Srby</t>
  </si>
  <si>
    <t>00574236</t>
  </si>
  <si>
    <t>17/VS/2017</t>
  </si>
  <si>
    <t>Sedliště</t>
  </si>
  <si>
    <t>00574244</t>
  </si>
  <si>
    <t>16/VS/2017</t>
  </si>
  <si>
    <t>Prádlo</t>
  </si>
  <si>
    <t>00257117</t>
  </si>
  <si>
    <t>15/VS/2017</t>
  </si>
  <si>
    <t>Polánka</t>
  </si>
  <si>
    <t>49180592</t>
  </si>
  <si>
    <t>14/VS/2017</t>
  </si>
  <si>
    <t>Oselce</t>
  </si>
  <si>
    <t>00257061</t>
  </si>
  <si>
    <t>13/VS/2017</t>
  </si>
  <si>
    <t>Nezdřev</t>
  </si>
  <si>
    <t>00574112</t>
  </si>
  <si>
    <t>12/VS/2017</t>
  </si>
  <si>
    <t>Neurazy</t>
  </si>
  <si>
    <t>00257001</t>
  </si>
  <si>
    <t>11/VS/2017</t>
  </si>
  <si>
    <t>Nekvasovy</t>
  </si>
  <si>
    <t>00256978</t>
  </si>
  <si>
    <t>10/VS/2017</t>
  </si>
  <si>
    <t>Mohelnice</t>
  </si>
  <si>
    <t>00256951</t>
  </si>
  <si>
    <t>9/VS/2017</t>
  </si>
  <si>
    <t>Mladý Smolivec</t>
  </si>
  <si>
    <t>00256935</t>
  </si>
  <si>
    <t>8/VS/2017</t>
  </si>
  <si>
    <t>Mileč</t>
  </si>
  <si>
    <t>00256927</t>
  </si>
  <si>
    <t>7/VS/2017</t>
  </si>
  <si>
    <t>Měcholupy</t>
  </si>
  <si>
    <t>00574228</t>
  </si>
  <si>
    <t>6/VS/2017</t>
  </si>
  <si>
    <t>Kramolín</t>
  </si>
  <si>
    <t>00256811</t>
  </si>
  <si>
    <t>5/VS/2017</t>
  </si>
  <si>
    <t>Kozlovice</t>
  </si>
  <si>
    <t>00574295</t>
  </si>
  <si>
    <t>4/VS/2017</t>
  </si>
  <si>
    <t>Klášter</t>
  </si>
  <si>
    <t>00256765</t>
  </si>
  <si>
    <t>3/VS/2017</t>
  </si>
  <si>
    <t>Chlumy</t>
  </si>
  <si>
    <t>00574325</t>
  </si>
  <si>
    <t>2/VS/2017</t>
  </si>
  <si>
    <t>Čmelíny</t>
  </si>
  <si>
    <t>44626754</t>
  </si>
  <si>
    <t>1/VS/2017</t>
  </si>
  <si>
    <t>Čížkov</t>
  </si>
  <si>
    <t>00256536</t>
  </si>
  <si>
    <t>108/VS/2016</t>
  </si>
  <si>
    <t>Všeruby</t>
  </si>
  <si>
    <t>00258512</t>
  </si>
  <si>
    <t>Zahrádka</t>
  </si>
  <si>
    <t>18246109</t>
  </si>
  <si>
    <t>http://ftp.aspi.cz/opispdf/kraje/2016/kp09-16.pdf</t>
  </si>
  <si>
    <t>107/VS/2016</t>
  </si>
  <si>
    <t>Úterý</t>
  </si>
  <si>
    <t>00258466</t>
  </si>
  <si>
    <t>106/VS/2016</t>
  </si>
  <si>
    <t>Úněšov</t>
  </si>
  <si>
    <t>00258458</t>
  </si>
  <si>
    <t>105/VS/2016</t>
  </si>
  <si>
    <t>Ostrov u Bezdružic</t>
  </si>
  <si>
    <t>18246061</t>
  </si>
  <si>
    <t>104/VS/2016</t>
  </si>
  <si>
    <t>Nekmíř</t>
  </si>
  <si>
    <t>00258164</t>
  </si>
  <si>
    <t>103/VS/2016</t>
  </si>
  <si>
    <t>Kunějovice</t>
  </si>
  <si>
    <t>00573086</t>
  </si>
  <si>
    <t>102/VS/2016</t>
  </si>
  <si>
    <t>Krsy</t>
  </si>
  <si>
    <t>00257982</t>
  </si>
  <si>
    <t>101/VS/2016</t>
  </si>
  <si>
    <t>Blažim</t>
  </si>
  <si>
    <t>00573035</t>
  </si>
  <si>
    <t>94/VS/2016</t>
  </si>
  <si>
    <t>Stříbro</t>
  </si>
  <si>
    <t>00260177</t>
  </si>
  <si>
    <t>Sulislav</t>
  </si>
  <si>
    <t>00868965</t>
  </si>
  <si>
    <t>http://ftp.aspi.cz/opispdf/kraje/2016/kp08-16.pdf</t>
  </si>
  <si>
    <t>93/VS/2016</t>
  </si>
  <si>
    <t>Kostelec</t>
  </si>
  <si>
    <t>00479292</t>
  </si>
  <si>
    <t>85/VS/2016</t>
  </si>
  <si>
    <t>Nečtiny</t>
  </si>
  <si>
    <t>00258156</t>
  </si>
  <si>
    <t>84/VS/2016</t>
  </si>
  <si>
    <t>Sušice</t>
  </si>
  <si>
    <t>00256129</t>
  </si>
  <si>
    <t>Horská Kvilda</t>
  </si>
  <si>
    <t>00573426</t>
  </si>
  <si>
    <t>http://ftp.aspi.cz/opispdf/kraje/2016/kp07-16.pdf</t>
  </si>
  <si>
    <t>81/VS/2016</t>
  </si>
  <si>
    <t>77/VS/2016</t>
  </si>
  <si>
    <t>Štichovice</t>
  </si>
  <si>
    <t>18246079</t>
  </si>
  <si>
    <t>76/VS/2016</t>
  </si>
  <si>
    <t>Chříč</t>
  </si>
  <si>
    <t>00257869</t>
  </si>
  <si>
    <t>63/VS/2016</t>
  </si>
  <si>
    <t>Nýrsko</t>
  </si>
  <si>
    <t>00255921</t>
  </si>
  <si>
    <t>Chudenín</t>
  </si>
  <si>
    <t>00255602</t>
  </si>
  <si>
    <t>http://ftp.aspi.cz/opispdf/kraje/2016/kp06-16.pdf</t>
  </si>
  <si>
    <t>55/VS/2016</t>
  </si>
  <si>
    <t>Dešenice</t>
  </si>
  <si>
    <t>00255394</t>
  </si>
  <si>
    <t>http://ftp.aspi.cz/opispdf/kraje/2016/kp05-16.pdf</t>
  </si>
  <si>
    <t>54/VS/2016</t>
  </si>
  <si>
    <t>Mýto</t>
  </si>
  <si>
    <t>00258911</t>
  </si>
  <si>
    <t>Holoubkov</t>
  </si>
  <si>
    <t>00258717</t>
  </si>
  <si>
    <t>53/VS/2016</t>
  </si>
  <si>
    <t>Manětín</t>
  </si>
  <si>
    <t>00258091</t>
  </si>
  <si>
    <t>47/VS/2016</t>
  </si>
  <si>
    <t>http://ftp.aspi.cz/opispdf/kraje/2016/kp04-16.pdf</t>
  </si>
  <si>
    <t>37/VS/2016</t>
  </si>
  <si>
    <t>Vranov</t>
  </si>
  <si>
    <t>00869007</t>
  </si>
  <si>
    <t>33/VS/2016</t>
  </si>
  <si>
    <t>32/VS/2016</t>
  </si>
  <si>
    <t>31/VS/2016</t>
  </si>
  <si>
    <t>30/VS/2016</t>
  </si>
  <si>
    <t>Medový Újezd</t>
  </si>
  <si>
    <t>18243622</t>
  </si>
  <si>
    <t>paušál</t>
  </si>
  <si>
    <t>20/VS/2016</t>
  </si>
  <si>
    <t>http://ftp.aspi.cz/opispdf/kraje/2016/kp01-16.pdf</t>
  </si>
  <si>
    <t>19/VS/2016</t>
  </si>
  <si>
    <t>17/VS/2016</t>
  </si>
  <si>
    <t>Staňkov</t>
  </si>
  <si>
    <t>00253766</t>
  </si>
  <si>
    <t>Osvračín</t>
  </si>
  <si>
    <t>00253651</t>
  </si>
  <si>
    <t>16/VS/2016</t>
  </si>
  <si>
    <t>Horšovský Týn</t>
  </si>
  <si>
    <t>00253383</t>
  </si>
  <si>
    <t>Mezholezy</t>
  </si>
  <si>
    <t>00253561</t>
  </si>
  <si>
    <t>15/VS/2016</t>
  </si>
  <si>
    <t>Ždánov</t>
  </si>
  <si>
    <t>00572594</t>
  </si>
  <si>
    <t>14/VS/2016</t>
  </si>
  <si>
    <t>Tlumačov</t>
  </si>
  <si>
    <t>00253804</t>
  </si>
  <si>
    <t>13/VS/2016</t>
  </si>
  <si>
    <t>Stráž</t>
  </si>
  <si>
    <t>00253774</t>
  </si>
  <si>
    <t>12/VS/2016</t>
  </si>
  <si>
    <t>Pelechy</t>
  </si>
  <si>
    <t>00572161</t>
  </si>
  <si>
    <t>11/VS/2016</t>
  </si>
  <si>
    <t>Nevolice</t>
  </si>
  <si>
    <t>00572187</t>
  </si>
  <si>
    <t>10/VS/2016</t>
  </si>
  <si>
    <t>Blovice</t>
  </si>
  <si>
    <t>00256455</t>
  </si>
  <si>
    <t>Střížovice</t>
  </si>
  <si>
    <t>00257273</t>
  </si>
  <si>
    <t>8/VS/2016</t>
  </si>
  <si>
    <t>Míšov</t>
  </si>
  <si>
    <t>00256943</t>
  </si>
  <si>
    <t>7/VS/2016</t>
  </si>
  <si>
    <t>Milínov</t>
  </si>
  <si>
    <t>48333468</t>
  </si>
  <si>
    <t>6/VS/2016</t>
  </si>
  <si>
    <t>Chlum</t>
  </si>
  <si>
    <t>00256641</t>
  </si>
  <si>
    <t>5/VS/2016</t>
  </si>
  <si>
    <t>Borovno</t>
  </si>
  <si>
    <t>00574139</t>
  </si>
  <si>
    <t>4/VS/2016</t>
  </si>
  <si>
    <t>Bělá nad Radbuzou</t>
  </si>
  <si>
    <t>00253235</t>
  </si>
  <si>
    <t>Rybník</t>
  </si>
  <si>
    <t>00253707</t>
  </si>
  <si>
    <t>3/VS/2016</t>
  </si>
  <si>
    <t>Mutěnín</t>
  </si>
  <si>
    <t>00572560</t>
  </si>
  <si>
    <t>2/VS/2016</t>
  </si>
  <si>
    <t>Zhoř</t>
  </si>
  <si>
    <t>00573655</t>
  </si>
  <si>
    <t>1/VS/2016</t>
  </si>
  <si>
    <t>Dolní Lukavice</t>
  </si>
  <si>
    <t>00256561</t>
  </si>
  <si>
    <t>109/VS/2015</t>
  </si>
  <si>
    <t>Chrastavice</t>
  </si>
  <si>
    <t>00572641</t>
  </si>
  <si>
    <t>http://ftp.aspi.cz/opispdf/kraje/2015/kp05-15.pdf</t>
  </si>
  <si>
    <t>134/VS/2015</t>
  </si>
  <si>
    <t>Vidice</t>
  </si>
  <si>
    <t>00572411</t>
  </si>
  <si>
    <t>133/VS/2015</t>
  </si>
  <si>
    <t>00477648</t>
  </si>
  <si>
    <t>132/VS/2015</t>
  </si>
  <si>
    <t>Semněvice</t>
  </si>
  <si>
    <t>00253715</t>
  </si>
  <si>
    <t>131/VS/2015</t>
  </si>
  <si>
    <t>Puclice</t>
  </si>
  <si>
    <t>00253693</t>
  </si>
  <si>
    <t>130/VS/2015</t>
  </si>
  <si>
    <t>Poděvousy</t>
  </si>
  <si>
    <t>00572381</t>
  </si>
  <si>
    <t>129/VS/2015</t>
  </si>
  <si>
    <t>Mířkov</t>
  </si>
  <si>
    <t>00572659</t>
  </si>
  <si>
    <t>128/VS/2015</t>
  </si>
  <si>
    <t>Křenovy</t>
  </si>
  <si>
    <t>00572420</t>
  </si>
  <si>
    <t>127/VS/2015</t>
  </si>
  <si>
    <t>Čermná</t>
  </si>
  <si>
    <t>00480339</t>
  </si>
  <si>
    <t>126/VS/2015</t>
  </si>
  <si>
    <t>125/VS/2015</t>
  </si>
  <si>
    <t>Močerady</t>
  </si>
  <si>
    <t>00572578</t>
  </si>
  <si>
    <t>124/VS/2015</t>
  </si>
  <si>
    <t>Hlohová</t>
  </si>
  <si>
    <t>00478547</t>
  </si>
  <si>
    <t>123/VS/2015</t>
  </si>
  <si>
    <t>122/VS/2015</t>
  </si>
  <si>
    <t>121/VS/2015</t>
  </si>
  <si>
    <t>120/VS/2015</t>
  </si>
  <si>
    <t>119/VS/2015</t>
  </si>
  <si>
    <t>118/VS/2015</t>
  </si>
  <si>
    <t>Meclov</t>
  </si>
  <si>
    <t>00253553</t>
  </si>
  <si>
    <t>117/VS/2015</t>
  </si>
  <si>
    <t>116/VS/2015</t>
  </si>
  <si>
    <t>Blížejov</t>
  </si>
  <si>
    <t>00253243</t>
  </si>
  <si>
    <t>115/VS/2015</t>
  </si>
  <si>
    <t>Zahořany</t>
  </si>
  <si>
    <t>00253880</t>
  </si>
  <si>
    <t>114/VS/2015</t>
  </si>
  <si>
    <t>Pasečnice</t>
  </si>
  <si>
    <t>00572179</t>
  </si>
  <si>
    <t>113/VS/2015</t>
  </si>
  <si>
    <t>Mrákov</t>
  </si>
  <si>
    <t>00253618</t>
  </si>
  <si>
    <t>112/VS/2015</t>
  </si>
  <si>
    <t>Milavče</t>
  </si>
  <si>
    <t>00253570</t>
  </si>
  <si>
    <t>111/VS/2015</t>
  </si>
  <si>
    <t>Luženičky</t>
  </si>
  <si>
    <t>00253537</t>
  </si>
  <si>
    <t>110/VS/2015</t>
  </si>
  <si>
    <t>Kanice</t>
  </si>
  <si>
    <t>00572519</t>
  </si>
  <si>
    <t>108/VS/2015</t>
  </si>
  <si>
    <t>Hradiště</t>
  </si>
  <si>
    <t>00572501</t>
  </si>
  <si>
    <t>107/VS/2015</t>
  </si>
  <si>
    <t>Draženov</t>
  </si>
  <si>
    <t>00253332</t>
  </si>
  <si>
    <t>106/VS/2015</t>
  </si>
  <si>
    <t>Újezd u Svatého Kříže</t>
  </si>
  <si>
    <t>00573884</t>
  </si>
  <si>
    <t>105/VS/2015</t>
  </si>
  <si>
    <t>Ždírec</t>
  </si>
  <si>
    <t>00257478</t>
  </si>
  <si>
    <t>104/VS/2015</t>
  </si>
  <si>
    <t>Žákava</t>
  </si>
  <si>
    <t>48333310</t>
  </si>
  <si>
    <t>103/VS/2015</t>
  </si>
  <si>
    <t>Zdemyslice</t>
  </si>
  <si>
    <t>00257451</t>
  </si>
  <si>
    <t>102/VS/2015</t>
  </si>
  <si>
    <t>Vlčtejn</t>
  </si>
  <si>
    <t>00574058</t>
  </si>
  <si>
    <t>101/VS/2015</t>
  </si>
  <si>
    <t>Únětice</t>
  </si>
  <si>
    <t>00574333</t>
  </si>
  <si>
    <t>100/VS/2015</t>
  </si>
  <si>
    <t>Spálené Poříčí</t>
  </si>
  <si>
    <t>00257249</t>
  </si>
  <si>
    <t>99/VS/2015</t>
  </si>
  <si>
    <t>Seč</t>
  </si>
  <si>
    <t>00257192</t>
  </si>
  <si>
    <t>98/VS/2015</t>
  </si>
  <si>
    <t>Nové Mitrovice</t>
  </si>
  <si>
    <t>00257052</t>
  </si>
  <si>
    <t>97/VS/2015</t>
  </si>
  <si>
    <t>Louňová</t>
  </si>
  <si>
    <t>00256889</t>
  </si>
  <si>
    <t>96/VS/2015</t>
  </si>
  <si>
    <t>Letiny</t>
  </si>
  <si>
    <t>00256820</t>
  </si>
  <si>
    <t>95/VS/2015</t>
  </si>
  <si>
    <t>Jarov</t>
  </si>
  <si>
    <t>44626738</t>
  </si>
  <si>
    <t>94/VS/2015</t>
  </si>
  <si>
    <t>Chocenice</t>
  </si>
  <si>
    <t>00256676</t>
  </si>
  <si>
    <t>93/VS/2015</t>
  </si>
  <si>
    <t>Drahkov</t>
  </si>
  <si>
    <t>00574171</t>
  </si>
  <si>
    <t>92/VS/2015</t>
  </si>
  <si>
    <t>91/VS/2015</t>
  </si>
  <si>
    <t>90/VS/2015</t>
  </si>
  <si>
    <t>89/VS/2015</t>
  </si>
  <si>
    <t>88/VS/2015</t>
  </si>
  <si>
    <t>Čečovice</t>
  </si>
  <si>
    <t>00572314</t>
  </si>
  <si>
    <t>87/VS/2015</t>
  </si>
  <si>
    <t>Horní Lukavice</t>
  </si>
  <si>
    <t>00574201</t>
  </si>
  <si>
    <t>http://ftp.aspi.cz/opispdf/kraje/2015/kp04-15.pdf</t>
  </si>
  <si>
    <t>86/VS/2015</t>
  </si>
  <si>
    <t>Třemošná</t>
  </si>
  <si>
    <t>00258415</t>
  </si>
  <si>
    <t>85/VS/2015</t>
  </si>
  <si>
    <t>Velečín</t>
  </si>
  <si>
    <t>18246095</t>
  </si>
  <si>
    <t>84/VS/2015</t>
  </si>
  <si>
    <t>83/VS/2015</t>
  </si>
  <si>
    <t>Kopidlo</t>
  </si>
  <si>
    <t>00257915</t>
  </si>
  <si>
    <t>82/VS/2015</t>
  </si>
  <si>
    <t>81/VS/2015</t>
  </si>
  <si>
    <t>Hlince </t>
  </si>
  <si>
    <t>00572934</t>
  </si>
  <si>
    <t>80/VS/2015</t>
  </si>
  <si>
    <t>Hlince</t>
  </si>
  <si>
    <t>79/VS/2015</t>
  </si>
  <si>
    <t>Klatovy</t>
  </si>
  <si>
    <t>00255661</t>
  </si>
  <si>
    <t>Strážov</t>
  </si>
  <si>
    <t>00256102</t>
  </si>
  <si>
    <t>78/VS/2015</t>
  </si>
  <si>
    <t>Velký Malahov</t>
  </si>
  <si>
    <t>00572446</t>
  </si>
  <si>
    <t>77/VS/2015</t>
  </si>
  <si>
    <t>http://ftp.aspi.cz/opispdf/kraje/2015/kp03-15.pdf</t>
  </si>
  <si>
    <t>76/VS/2015</t>
  </si>
  <si>
    <t>75/VS/2015</t>
  </si>
  <si>
    <t>Nadryby</t>
  </si>
  <si>
    <t>00572926</t>
  </si>
  <si>
    <t>74/VS/2015</t>
  </si>
  <si>
    <t>Bučí</t>
  </si>
  <si>
    <t>00572870</t>
  </si>
  <si>
    <t>73/VS/2015</t>
  </si>
  <si>
    <t>Týniště</t>
  </si>
  <si>
    <t>00574252</t>
  </si>
  <si>
    <t>72/VS/2015</t>
  </si>
  <si>
    <t>Oplot</t>
  </si>
  <si>
    <t>00574147</t>
  </si>
  <si>
    <t>71/VS/2015</t>
  </si>
  <si>
    <t>Kbel</t>
  </si>
  <si>
    <t>00256749</t>
  </si>
  <si>
    <t>70/VS/2015</t>
  </si>
  <si>
    <t>69/VS/2015</t>
  </si>
  <si>
    <t>Mladotice</t>
  </si>
  <si>
    <t>00258121</t>
  </si>
  <si>
    <t>68/VS/2015</t>
  </si>
  <si>
    <t>Holovousy</t>
  </si>
  <si>
    <t>00572942</t>
  </si>
  <si>
    <t>67/VS/2015</t>
  </si>
  <si>
    <t>66/VS/2015</t>
  </si>
  <si>
    <t>Bílov</t>
  </si>
  <si>
    <t>47733381</t>
  </si>
  <si>
    <t>65/VS/2015</t>
  </si>
  <si>
    <t>64/VS/2015</t>
  </si>
  <si>
    <t>Kasejovice</t>
  </si>
  <si>
    <t>00256731</t>
  </si>
  <si>
    <t>63/VS/2015</t>
  </si>
  <si>
    <t>Kvíčovice</t>
  </si>
  <si>
    <t>00572357</t>
  </si>
  <si>
    <t>62/VS/2015</t>
  </si>
  <si>
    <t>Horní Kamenice</t>
  </si>
  <si>
    <t>00572349</t>
  </si>
  <si>
    <t>61/VS/2015</t>
  </si>
  <si>
    <t>Černovice</t>
  </si>
  <si>
    <t>00572322</t>
  </si>
  <si>
    <t>60/VS/2015</t>
  </si>
  <si>
    <t>Bukovec</t>
  </si>
  <si>
    <t>00572306</t>
  </si>
  <si>
    <t>58/VS/2015</t>
  </si>
  <si>
    <t>Vysoká Libyně</t>
  </si>
  <si>
    <t>47733373</t>
  </si>
  <si>
    <t>http://ftp.aspi.cz/opispdf/kraje/2015/kp02-15.pdf</t>
  </si>
  <si>
    <t>57/VS/2015</t>
  </si>
  <si>
    <t>56/VS/2015</t>
  </si>
  <si>
    <t>Výrov</t>
  </si>
  <si>
    <t>00573027</t>
  </si>
  <si>
    <t>55/VS/2015</t>
  </si>
  <si>
    <t>54/VS/2015</t>
  </si>
  <si>
    <t>Všehrdy</t>
  </si>
  <si>
    <t>00572993</t>
  </si>
  <si>
    <t>53/VS/2015</t>
  </si>
  <si>
    <t>Tis u Blatna</t>
  </si>
  <si>
    <t>00573116</t>
  </si>
  <si>
    <t>52/VS/2015</t>
  </si>
  <si>
    <t>51/VS/2015</t>
  </si>
  <si>
    <t>Studená</t>
  </si>
  <si>
    <t>49744780</t>
  </si>
  <si>
    <t>50/VS/2015</t>
  </si>
  <si>
    <t>49/VS/2015</t>
  </si>
  <si>
    <t>Slatina</t>
  </si>
  <si>
    <t>00572951</t>
  </si>
  <si>
    <t>48/VS/2015</t>
  </si>
  <si>
    <t>47/VS/2015</t>
  </si>
  <si>
    <t>Sedlec</t>
  </si>
  <si>
    <t>47733403</t>
  </si>
  <si>
    <t>46/VS/2015</t>
  </si>
  <si>
    <t>45/VS/2015</t>
  </si>
  <si>
    <t>Potvorov</t>
  </si>
  <si>
    <t>47733390</t>
  </si>
  <si>
    <t>44/VS/2015</t>
  </si>
  <si>
    <t>43/VS/2015</t>
  </si>
  <si>
    <t>Pastuchovice</t>
  </si>
  <si>
    <t>00573108</t>
  </si>
  <si>
    <t>42/VS/2015</t>
  </si>
  <si>
    <t>41/VS/2015</t>
  </si>
  <si>
    <t>Kozojedy</t>
  </si>
  <si>
    <t>00257931</t>
  </si>
  <si>
    <t>40/VS/2015</t>
  </si>
  <si>
    <t>39/VS/2015</t>
  </si>
  <si>
    <t>Kočín</t>
  </si>
  <si>
    <t>18246044</t>
  </si>
  <si>
    <t>38/VS/2015</t>
  </si>
  <si>
    <t>37/VS/2015</t>
  </si>
  <si>
    <t>36/VS/2015</t>
  </si>
  <si>
    <t>Černíkovice</t>
  </si>
  <si>
    <t>00572829</t>
  </si>
  <si>
    <t>35/VS/2015</t>
  </si>
  <si>
    <t>34/VS/2015</t>
  </si>
  <si>
    <t>Brodeslavy</t>
  </si>
  <si>
    <t>00572985</t>
  </si>
  <si>
    <t>33/VS/2015</t>
  </si>
  <si>
    <t>32/VS/2015</t>
  </si>
  <si>
    <t>Bohy</t>
  </si>
  <si>
    <t>00572977</t>
  </si>
  <si>
    <t>31/VS/2015</t>
  </si>
  <si>
    <t>30/VS/2015</t>
  </si>
  <si>
    <t>Dolany</t>
  </si>
  <si>
    <t>00257672</t>
  </si>
  <si>
    <t>29/VS/2015</t>
  </si>
  <si>
    <t>Hartmanice</t>
  </si>
  <si>
    <t>00255467</t>
  </si>
  <si>
    <t>28/VS/2015</t>
  </si>
  <si>
    <t>26/VS/2015</t>
  </si>
  <si>
    <t>http://ftp.aspi.cz/opispdf/kraje/2015/kp01-15.pdf</t>
  </si>
  <si>
    <t>25/VS/2015</t>
  </si>
  <si>
    <t>24/VS/2015</t>
  </si>
  <si>
    <t>23/VS/2015</t>
  </si>
  <si>
    <t>Hlohovčice</t>
  </si>
  <si>
    <t>00572403</t>
  </si>
  <si>
    <t>22/VS/2015</t>
  </si>
  <si>
    <t>21/VS/2015</t>
  </si>
  <si>
    <t>20/VS/2015</t>
  </si>
  <si>
    <t>Radnice</t>
  </si>
  <si>
    <t>00259021</t>
  </si>
  <si>
    <t>Skomelno</t>
  </si>
  <si>
    <t>00573906</t>
  </si>
  <si>
    <t>19/VS/2015</t>
  </si>
  <si>
    <t>Sebečice</t>
  </si>
  <si>
    <t>00573914</t>
  </si>
  <si>
    <t>18/VS/2015</t>
  </si>
  <si>
    <t>Přívětice</t>
  </si>
  <si>
    <t>00259012</t>
  </si>
  <si>
    <t>17/VS/2015</t>
  </si>
  <si>
    <t>Kamenec</t>
  </si>
  <si>
    <t>00573965</t>
  </si>
  <si>
    <t>16/VS/2015</t>
  </si>
  <si>
    <t>15/VS/2015</t>
  </si>
  <si>
    <t>Chomle</t>
  </si>
  <si>
    <t>00573973</t>
  </si>
  <si>
    <t>14/VS/2015</t>
  </si>
  <si>
    <t>00573981</t>
  </si>
  <si>
    <t>13/VS/2015</t>
  </si>
  <si>
    <t>Hlohovice</t>
  </si>
  <si>
    <t>00258709</t>
  </si>
  <si>
    <t>8/VS/2015</t>
  </si>
  <si>
    <t>7/VS/2015</t>
  </si>
  <si>
    <t>6/VS/2015</t>
  </si>
  <si>
    <t>5/VS/2015</t>
  </si>
  <si>
    <t>4/VS/2015</t>
  </si>
  <si>
    <t>3/VS/2015</t>
  </si>
  <si>
    <t>2/VS/2015</t>
  </si>
  <si>
    <t>1/VS/2015</t>
  </si>
  <si>
    <t>Příšov</t>
  </si>
  <si>
    <t>00573043</t>
  </si>
  <si>
    <t>88/VS/2014</t>
  </si>
  <si>
    <t>Životice</t>
  </si>
  <si>
    <t>00574074</t>
  </si>
  <si>
    <t>http://ftp.aspi.cz/opispdf/kraje/2014/kp06-14.pdf</t>
  </si>
  <si>
    <t>87/VS/2014</t>
  </si>
  <si>
    <t>86/VS/2014</t>
  </si>
  <si>
    <t>Město Touškov</t>
  </si>
  <si>
    <t>00258105</t>
  </si>
  <si>
    <t>Újezd nade Mží</t>
  </si>
  <si>
    <t>00573060</t>
  </si>
  <si>
    <t>85/VS/2014</t>
  </si>
  <si>
    <t>84/VS/2014</t>
  </si>
  <si>
    <t>00256625</t>
  </si>
  <si>
    <t>83/VS/2014</t>
  </si>
  <si>
    <t>82/VS/2014</t>
  </si>
  <si>
    <t>Bor</t>
  </si>
  <si>
    <t>00259713</t>
  </si>
  <si>
    <t>Třemešné</t>
  </si>
  <si>
    <t>00260274</t>
  </si>
  <si>
    <t>81/VS/2014</t>
  </si>
  <si>
    <t>00260169</t>
  </si>
  <si>
    <t>80/VS/2014</t>
  </si>
  <si>
    <t>Staré Sedlo</t>
  </si>
  <si>
    <t>00260151</t>
  </si>
  <si>
    <t>79/VS/2014</t>
  </si>
  <si>
    <t>Staré Sedliště</t>
  </si>
  <si>
    <t>00260142</t>
  </si>
  <si>
    <t>78/VS/2014</t>
  </si>
  <si>
    <t>Rozvadov</t>
  </si>
  <si>
    <t>00260126</t>
  </si>
  <si>
    <t>77/VS/2014</t>
  </si>
  <si>
    <t>Přimda</t>
  </si>
  <si>
    <t>00260118</t>
  </si>
  <si>
    <t>76/VS/2014</t>
  </si>
  <si>
    <t>Vochov</t>
  </si>
  <si>
    <t>00258491</t>
  </si>
  <si>
    <t>http://ftp.aspi.cz/opispdf/kraje/2014/kp05-14.pdf</t>
  </si>
  <si>
    <t>75/VS/2014</t>
  </si>
  <si>
    <t>Myslinka</t>
  </si>
  <si>
    <t>00573019</t>
  </si>
  <si>
    <t>74/VS/2014</t>
  </si>
  <si>
    <t>73/VS/2014</t>
  </si>
  <si>
    <t>72/VS/2014</t>
  </si>
  <si>
    <t>71/VS/2014</t>
  </si>
  <si>
    <t>70/VS/2014</t>
  </si>
  <si>
    <t>69/VS/2014</t>
  </si>
  <si>
    <t>68/VS/2014</t>
  </si>
  <si>
    <t>67/VS/2014</t>
  </si>
  <si>
    <t>66/VS/2014</t>
  </si>
  <si>
    <t>65/VS/2014</t>
  </si>
  <si>
    <t>64/VS/2014</t>
  </si>
  <si>
    <t>63/VS/2014</t>
  </si>
  <si>
    <t>Úlice</t>
  </si>
  <si>
    <t>00258440</t>
  </si>
  <si>
    <t>http://ftp.aspi.cz/opispdf/kraje/2014/kp04-14.pdf</t>
  </si>
  <si>
    <t>62/VS/2014</t>
  </si>
  <si>
    <t>Pňovany</t>
  </si>
  <si>
    <t>00258261</t>
  </si>
  <si>
    <t>61/VS/2014</t>
  </si>
  <si>
    <t>Plešnice</t>
  </si>
  <si>
    <t>00573078</t>
  </si>
  <si>
    <t>60/VS/2014</t>
  </si>
  <si>
    <t>Pernarec</t>
  </si>
  <si>
    <t>00258229</t>
  </si>
  <si>
    <t>59/VS/2014</t>
  </si>
  <si>
    <t>Líšťany</t>
  </si>
  <si>
    <t>00258067</t>
  </si>
  <si>
    <t>58/VS/2014</t>
  </si>
  <si>
    <t>Křelovice</t>
  </si>
  <si>
    <t>18246052</t>
  </si>
  <si>
    <t>57/VS/2014</t>
  </si>
  <si>
    <t>Kozolupy</t>
  </si>
  <si>
    <t>00257940</t>
  </si>
  <si>
    <t>56/VS/2014</t>
  </si>
  <si>
    <t>55/VS/2014</t>
  </si>
  <si>
    <t>Čerňovice</t>
  </si>
  <si>
    <t>47733365</t>
  </si>
  <si>
    <t>54/VS/2014</t>
  </si>
  <si>
    <t>Čeminy</t>
  </si>
  <si>
    <t>00573051</t>
  </si>
  <si>
    <t>53/VS/2014</t>
  </si>
  <si>
    <t>Bdeněves</t>
  </si>
  <si>
    <t>00573001</t>
  </si>
  <si>
    <t>52/VS/2014</t>
  </si>
  <si>
    <t>Žilov</t>
  </si>
  <si>
    <t>00258598</t>
  </si>
  <si>
    <t>51/VS/2014</t>
  </si>
  <si>
    <t>Zruč-Senec</t>
  </si>
  <si>
    <t>00258563</t>
  </si>
  <si>
    <t>50/VS/2014</t>
  </si>
  <si>
    <t>Tatiná</t>
  </si>
  <si>
    <t>18246087</t>
  </si>
  <si>
    <t>49/VS/2014</t>
  </si>
  <si>
    <t>Ledce</t>
  </si>
  <si>
    <t>00258032</t>
  </si>
  <si>
    <t>48/VS/2014</t>
  </si>
  <si>
    <t>Krašovice</t>
  </si>
  <si>
    <t>00572888</t>
  </si>
  <si>
    <t>47/VS/2014</t>
  </si>
  <si>
    <t>Kaceřov</t>
  </si>
  <si>
    <t>00572853</t>
  </si>
  <si>
    <t>46/VS/2014</t>
  </si>
  <si>
    <t>Česká Bříza</t>
  </si>
  <si>
    <t>00257630</t>
  </si>
  <si>
    <t>45/VS/2014</t>
  </si>
  <si>
    <t>44/VS/2014</t>
  </si>
  <si>
    <t>Dobřany</t>
  </si>
  <si>
    <t>00256552</t>
  </si>
  <si>
    <t>43/VS/2014</t>
  </si>
  <si>
    <t>42/VS/2014</t>
  </si>
  <si>
    <t>41/VS/2014</t>
  </si>
  <si>
    <t>Rokycany</t>
  </si>
  <si>
    <t>00259047</t>
  </si>
  <si>
    <t>Osek</t>
  </si>
  <si>
    <t>00258954</t>
  </si>
  <si>
    <t>http://ftp.aspi.cz/opispdf/kraje/2014/kp03-14.pdf</t>
  </si>
  <si>
    <t>39/VS/2014</t>
  </si>
  <si>
    <t>Klenčí pod Čerchovem</t>
  </si>
  <si>
    <t>00253472</t>
  </si>
  <si>
    <t>Díly</t>
  </si>
  <si>
    <t>00572586</t>
  </si>
  <si>
    <t>37/VS/2014</t>
  </si>
  <si>
    <t>Horní Bříza</t>
  </si>
  <si>
    <t>00257770</t>
  </si>
  <si>
    <t>35/VS/2014</t>
  </si>
  <si>
    <t>34/VS/2014</t>
  </si>
  <si>
    <t>http://ftp.aspi.cz/opispdf/kraje/2014/kp02-14.pdf</t>
  </si>
  <si>
    <t>33/VS/2014</t>
  </si>
  <si>
    <t>Šťáhlavy</t>
  </si>
  <si>
    <t>00257290</t>
  </si>
  <si>
    <t>32/VS/2014</t>
  </si>
  <si>
    <t>31/VS/2014</t>
  </si>
  <si>
    <t>Mokrouše</t>
  </si>
  <si>
    <t>00574309</t>
  </si>
  <si>
    <t>30/VS/2014</t>
  </si>
  <si>
    <t>29/VS/2014</t>
  </si>
  <si>
    <t>28/VS/2014</t>
  </si>
  <si>
    <t>27/VS/2014</t>
  </si>
  <si>
    <t>49180509</t>
  </si>
  <si>
    <t>26/VS/2014</t>
  </si>
  <si>
    <t>25/VS/2014</t>
  </si>
  <si>
    <t>24/VS/2014</t>
  </si>
  <si>
    <t>23/VS/2014</t>
  </si>
  <si>
    <t>Stod</t>
  </si>
  <si>
    <t>00257265</t>
  </si>
  <si>
    <t>Zemětice</t>
  </si>
  <si>
    <t>00257460</t>
  </si>
  <si>
    <t>22/VS/2014</t>
  </si>
  <si>
    <t>Ves Touškov</t>
  </si>
  <si>
    <t>00257362</t>
  </si>
  <si>
    <t>21/VS/2014</t>
  </si>
  <si>
    <t>Líšina</t>
  </si>
  <si>
    <t>00574066</t>
  </si>
  <si>
    <t>20/VS/2014</t>
  </si>
  <si>
    <t>Lisov</t>
  </si>
  <si>
    <t>00574104</t>
  </si>
  <si>
    <t>19/VS/2014</t>
  </si>
  <si>
    <t>Kotovice</t>
  </si>
  <si>
    <t>00574023</t>
  </si>
  <si>
    <t>18/VS/2014</t>
  </si>
  <si>
    <t>Hradec</t>
  </si>
  <si>
    <t>00256617</t>
  </si>
  <si>
    <t>12/VS/2014</t>
  </si>
  <si>
    <t>http://ftp.aspi.cz/opispdf/kraje/2014/kp01-14.pdf</t>
  </si>
  <si>
    <t>10/VS/2014</t>
  </si>
  <si>
    <t>9/VS/2014</t>
  </si>
  <si>
    <t>7/VS/2014</t>
  </si>
  <si>
    <t>6/VS/2014</t>
  </si>
  <si>
    <t>5/VS/2014</t>
  </si>
  <si>
    <t>4/VS/2014</t>
  </si>
  <si>
    <t>3/VS/2014</t>
  </si>
  <si>
    <t>2/VS/2014</t>
  </si>
  <si>
    <t>1/VS/2014</t>
  </si>
  <si>
    <t>71/VS/2013</t>
  </si>
  <si>
    <t>Štichov</t>
  </si>
  <si>
    <t>00572373</t>
  </si>
  <si>
    <t>http://ftp.aspi.cz/opispdf/kraje/2013/kp06-13.pdf</t>
  </si>
  <si>
    <t>70/VS/2013</t>
  </si>
  <si>
    <t>Vstiš</t>
  </si>
  <si>
    <t>00257435</t>
  </si>
  <si>
    <t>69/VS/2013</t>
  </si>
  <si>
    <t>68/VS/2013</t>
  </si>
  <si>
    <t>67/VS/2013</t>
  </si>
  <si>
    <t>66/VS/2013</t>
  </si>
  <si>
    <t>65/VS/2013</t>
  </si>
  <si>
    <t>64/VS/2013</t>
  </si>
  <si>
    <t>63/VS/2013</t>
  </si>
  <si>
    <t>62/VS/2013</t>
  </si>
  <si>
    <t>61/VS/2013</t>
  </si>
  <si>
    <t>60/VS/2013</t>
  </si>
  <si>
    <t>http://ftp.aspi.cz/opispdf/kraje/2013/kp05-13.pdf</t>
  </si>
  <si>
    <t>59/VS/2013</t>
  </si>
  <si>
    <t>58/VS/2013</t>
  </si>
  <si>
    <t>http://ftp.aspi.cz/opispdf/kraje/2013/kp04-13.pdf</t>
  </si>
  <si>
    <t>57/VS/2013</t>
  </si>
  <si>
    <t>56/VS/2013</t>
  </si>
  <si>
    <t>55/VS/2013</t>
  </si>
  <si>
    <t>54/VS/2013</t>
  </si>
  <si>
    <t>53/VS/2013</t>
  </si>
  <si>
    <t>52/VS/2013</t>
  </si>
  <si>
    <t>Mlýnské Struhadlo</t>
  </si>
  <si>
    <t>00573434</t>
  </si>
  <si>
    <t>51/VS/2013</t>
  </si>
  <si>
    <t>http://ftp.aspi.cz/opispdf/kraje/2013/kp03-13.pdf</t>
  </si>
  <si>
    <t>50/VS/2013</t>
  </si>
  <si>
    <t>48/VS/2013</t>
  </si>
  <si>
    <t>45/VS/2013</t>
  </si>
  <si>
    <t>Biřkov</t>
  </si>
  <si>
    <t>43313868</t>
  </si>
  <si>
    <t>http://ftp.aspi.cz/opispdf/kraje/2013/kp02-13.pdf</t>
  </si>
  <si>
    <t>44/VS/2013</t>
  </si>
  <si>
    <t>43/VS/2013</t>
  </si>
  <si>
    <t>42/VS/2013</t>
  </si>
  <si>
    <t>41/VS/2013</t>
  </si>
  <si>
    <t>40/VS/2013</t>
  </si>
  <si>
    <t>31/VS/2013</t>
  </si>
  <si>
    <t>http://ftp.aspi.cz/opispdf/kraje/2013/kp01-13.pdf</t>
  </si>
  <si>
    <t>30/VS/2013</t>
  </si>
  <si>
    <t>29/VS/2013</t>
  </si>
  <si>
    <t>28/VS/2013</t>
  </si>
  <si>
    <t>27/VS/2013</t>
  </si>
  <si>
    <t>26/VS/2013</t>
  </si>
  <si>
    <t>25/VS/2013</t>
  </si>
  <si>
    <t>24/VS/2013</t>
  </si>
  <si>
    <t>23/VS/2013</t>
  </si>
  <si>
    <t>22/VS/2013</t>
  </si>
  <si>
    <t>21/VS/2013</t>
  </si>
  <si>
    <t>20/VS/2013</t>
  </si>
  <si>
    <t>19/VS/2013</t>
  </si>
  <si>
    <t>18/VS/2013</t>
  </si>
  <si>
    <t>17/VS/2013</t>
  </si>
  <si>
    <t>16/VS/2013</t>
  </si>
  <si>
    <t>15/VS/2013</t>
  </si>
  <si>
    <t>14/VS/2013</t>
  </si>
  <si>
    <t>13/VS/2013</t>
  </si>
  <si>
    <t>12/VS/2013</t>
  </si>
  <si>
    <t>11/VS/2013</t>
  </si>
  <si>
    <t>9/VS/2013</t>
  </si>
  <si>
    <t>5/VS/2013</t>
  </si>
  <si>
    <t>4/VS/2013</t>
  </si>
  <si>
    <t>186/VS/2012</t>
  </si>
  <si>
    <t>http://ftp.aspi.cz/opispdf/kraje/2012/kp06-12.pdf</t>
  </si>
  <si>
    <t>185/VS/2012</t>
  </si>
  <si>
    <t>184/VS/2012</t>
  </si>
  <si>
    <t>Únějovice</t>
  </si>
  <si>
    <t>00572462</t>
  </si>
  <si>
    <t>183/VS/2012</t>
  </si>
  <si>
    <t>Újezd</t>
  </si>
  <si>
    <t>00253839</t>
  </si>
  <si>
    <t>182/VS/2012</t>
  </si>
  <si>
    <t>Trhanov</t>
  </si>
  <si>
    <t>00572209</t>
  </si>
  <si>
    <t>181/VS/2012</t>
  </si>
  <si>
    <t>180/VS/2012</t>
  </si>
  <si>
    <t>179/VS/2012</t>
  </si>
  <si>
    <t>Srbice</t>
  </si>
  <si>
    <t>00253731</t>
  </si>
  <si>
    <t>178/VS/2012</t>
  </si>
  <si>
    <t>Postřekov</t>
  </si>
  <si>
    <t>00253685</t>
  </si>
  <si>
    <t>177/VS/2012</t>
  </si>
  <si>
    <t>176/VS/2012</t>
  </si>
  <si>
    <t>Pec</t>
  </si>
  <si>
    <t>00572195</t>
  </si>
  <si>
    <t>175/VS/2012</t>
  </si>
  <si>
    <t>174/VS/2012</t>
  </si>
  <si>
    <t>Pařezov</t>
  </si>
  <si>
    <t>00572276</t>
  </si>
  <si>
    <t>173/VS/2012</t>
  </si>
  <si>
    <t>172/VS/2012</t>
  </si>
  <si>
    <t>Nemanice</t>
  </si>
  <si>
    <t>00253634</t>
  </si>
  <si>
    <t>171/VS/2012</t>
  </si>
  <si>
    <t>170/VS/2012</t>
  </si>
  <si>
    <t>Koloveč</t>
  </si>
  <si>
    <t>00253481</t>
  </si>
  <si>
    <t>169/VS/2012</t>
  </si>
  <si>
    <t>168/VS/2012</t>
  </si>
  <si>
    <t>Chodov</t>
  </si>
  <si>
    <t>00253421</t>
  </si>
  <si>
    <t>167/VS/2012</t>
  </si>
  <si>
    <t>166/VS/2012</t>
  </si>
  <si>
    <t>165/VS/2012</t>
  </si>
  <si>
    <t>164/VS/2012</t>
  </si>
  <si>
    <t>163/VS/2012</t>
  </si>
  <si>
    <t>162/VS/2012</t>
  </si>
  <si>
    <t>161/VS/2012</t>
  </si>
  <si>
    <t>160/VS/2012</t>
  </si>
  <si>
    <t>159/VS/2012</t>
  </si>
  <si>
    <t>Drahoňův Újezd</t>
  </si>
  <si>
    <t>47695943</t>
  </si>
  <si>
    <t>158/VS/2012</t>
  </si>
  <si>
    <t>157/VS/2012</t>
  </si>
  <si>
    <t>Mirošov</t>
  </si>
  <si>
    <t>00258890</t>
  </si>
  <si>
    <t>Kakejcov</t>
  </si>
  <si>
    <t>18243649</t>
  </si>
  <si>
    <t>156/VS/2012</t>
  </si>
  <si>
    <t>155/VS/2012</t>
  </si>
  <si>
    <t>http://ftp.aspi.cz/opispdf/kraje/2012/kp05-12.pdf</t>
  </si>
  <si>
    <t>154/VS/2012</t>
  </si>
  <si>
    <t>153/VS/2012</t>
  </si>
  <si>
    <t>152/VS/2012</t>
  </si>
  <si>
    <t>Babylon</t>
  </si>
  <si>
    <t>00572551</t>
  </si>
  <si>
    <t>150/VS/2012</t>
  </si>
  <si>
    <t>Mokrosuky</t>
  </si>
  <si>
    <t>00573329</t>
  </si>
  <si>
    <t>149/VS/2012</t>
  </si>
  <si>
    <t>148/VS/2012</t>
  </si>
  <si>
    <t>147/VS/2012</t>
  </si>
  <si>
    <t>146/VS/2012</t>
  </si>
  <si>
    <t>Zborovy</t>
  </si>
  <si>
    <t>43313825</t>
  </si>
  <si>
    <t>145/VS/2012</t>
  </si>
  <si>
    <t>Ostřetice</t>
  </si>
  <si>
    <t>43313841</t>
  </si>
  <si>
    <t>144/VS/2012</t>
  </si>
  <si>
    <t>Javor</t>
  </si>
  <si>
    <t>00573531</t>
  </si>
  <si>
    <t>143/VS/2012</t>
  </si>
  <si>
    <t>142/VS/2012</t>
  </si>
  <si>
    <t>141/VS/2012</t>
  </si>
  <si>
    <t>140/VS/2012</t>
  </si>
  <si>
    <t>139/VS/2012</t>
  </si>
  <si>
    <t>134/VS/2012</t>
  </si>
  <si>
    <t>133/VS/2012</t>
  </si>
  <si>
    <t>132/VS/2012</t>
  </si>
  <si>
    <t>130/VS/2012</t>
  </si>
  <si>
    <t>http://ftp.aspi.cz/opispdf/kraje/2012/kp04-12.pdf</t>
  </si>
  <si>
    <t>129/VS/2012</t>
  </si>
  <si>
    <t>Prostiboř</t>
  </si>
  <si>
    <t>00573663</t>
  </si>
  <si>
    <t>128/VS/2012</t>
  </si>
  <si>
    <t>124/VS/2012</t>
  </si>
  <si>
    <t>Vísky</t>
  </si>
  <si>
    <t>18244033</t>
  </si>
  <si>
    <t>123/VS/2012</t>
  </si>
  <si>
    <t>Mešno</t>
  </si>
  <si>
    <t>18243673</t>
  </si>
  <si>
    <t>122/VS/2012</t>
  </si>
  <si>
    <t>121/VS/2012</t>
  </si>
  <si>
    <t>120/VS/2012</t>
  </si>
  <si>
    <t>119/VS/2012</t>
  </si>
  <si>
    <t>113/VS/2012</t>
  </si>
  <si>
    <t>112/VS/2012</t>
  </si>
  <si>
    <t>111/VS/2012</t>
  </si>
  <si>
    <t>110/VS/2012</t>
  </si>
  <si>
    <t>Nový Kramolín</t>
  </si>
  <si>
    <t>00572292</t>
  </si>
  <si>
    <t>109/VS/2012</t>
  </si>
  <si>
    <t>107/VS/2012</t>
  </si>
  <si>
    <t>105/VS/2012</t>
  </si>
  <si>
    <t>http://ftp.aspi.cz/opispdf/kraje/2012/kp03-12.pdf</t>
  </si>
  <si>
    <t>103/VS/2012</t>
  </si>
  <si>
    <t>Frymburk</t>
  </si>
  <si>
    <t>43313949</t>
  </si>
  <si>
    <t>102/VS/2012</t>
  </si>
  <si>
    <t>Budětice</t>
  </si>
  <si>
    <t>00255289</t>
  </si>
  <si>
    <t>98/VS/2012</t>
  </si>
  <si>
    <t>Svojkovice</t>
  </si>
  <si>
    <t>00573892</t>
  </si>
  <si>
    <t>97/VS/2012</t>
  </si>
  <si>
    <t>96/VS/2012</t>
  </si>
  <si>
    <t>95/VS/2012</t>
  </si>
  <si>
    <t>94/VS/2012</t>
  </si>
  <si>
    <t>93/VS/2012</t>
  </si>
  <si>
    <t>92/VS/2012</t>
  </si>
  <si>
    <t>91/VS/2012</t>
  </si>
  <si>
    <t>89/VS/2012</t>
  </si>
  <si>
    <t>88/VS/2012</t>
  </si>
  <si>
    <t>87/VS/2012</t>
  </si>
  <si>
    <t>86/VS/2012</t>
  </si>
  <si>
    <t>85/VS/2012</t>
  </si>
  <si>
    <t>84/VS/2012</t>
  </si>
  <si>
    <t>83/VS/2012</t>
  </si>
  <si>
    <t>82/VS/2012</t>
  </si>
  <si>
    <t>81/VS/2012</t>
  </si>
  <si>
    <t>80/VS/2012</t>
  </si>
  <si>
    <t>79/VS/2012</t>
  </si>
  <si>
    <t>78/VS/2012</t>
  </si>
  <si>
    <t>77/VS/2012</t>
  </si>
  <si>
    <t>76/VS/2012</t>
  </si>
  <si>
    <t>75/VS/2012</t>
  </si>
  <si>
    <t>74/VS/2012</t>
  </si>
  <si>
    <t>71/VS/2012</t>
  </si>
  <si>
    <t>http://ftp.aspi.cz/opispdf/kraje/2012/kp02-12.pdf</t>
  </si>
  <si>
    <t>69/VS/2012</t>
  </si>
  <si>
    <t>Sytno</t>
  </si>
  <si>
    <t>70886814</t>
  </si>
  <si>
    <t>68/VS/2012</t>
  </si>
  <si>
    <t>67/VS/2012</t>
  </si>
  <si>
    <t>Olbramov</t>
  </si>
  <si>
    <t>00573728</t>
  </si>
  <si>
    <t>66/VS/2012</t>
  </si>
  <si>
    <t>Líšina </t>
  </si>
  <si>
    <t>64/VS/2012</t>
  </si>
  <si>
    <t>Lhota pod Radčem</t>
  </si>
  <si>
    <t>00573817</t>
  </si>
  <si>
    <t>63/VS/2012</t>
  </si>
  <si>
    <t>62/VS/2012</t>
  </si>
  <si>
    <t>61/VS/2012</t>
  </si>
  <si>
    <t>60/VS/2012</t>
  </si>
  <si>
    <t>59/VS/2012</t>
  </si>
  <si>
    <t>58/VS/2012</t>
  </si>
  <si>
    <t>57/VS/2012</t>
  </si>
  <si>
    <t>56/VS/2012</t>
  </si>
  <si>
    <t>55/VS/2012</t>
  </si>
  <si>
    <t>54/VS/2012</t>
  </si>
  <si>
    <t>53/VS/2012</t>
  </si>
  <si>
    <t>52/VS/2012</t>
  </si>
  <si>
    <t>51/VS/2012</t>
  </si>
  <si>
    <t>49/VS/2012</t>
  </si>
  <si>
    <t>46/VS/2012</t>
  </si>
  <si>
    <t>45/VS/2012</t>
  </si>
  <si>
    <t>44/VS/2012</t>
  </si>
  <si>
    <t>42/VS/2012</t>
  </si>
  <si>
    <t>40/VS/2012</t>
  </si>
  <si>
    <t>39/VS/2012</t>
  </si>
  <si>
    <t>38/VS/2012</t>
  </si>
  <si>
    <t>36/VS/2012</t>
  </si>
  <si>
    <t>Zvíkovec</t>
  </si>
  <si>
    <t>00573868</t>
  </si>
  <si>
    <t>Čilá</t>
  </si>
  <si>
    <t>00574007</t>
  </si>
  <si>
    <t>http://ftp.aspi.cz/opispdf/kraje/2012/kp01-12.pdf</t>
  </si>
  <si>
    <t>35/VS/2012</t>
  </si>
  <si>
    <t>34/VS/2012</t>
  </si>
  <si>
    <t>Smědčice</t>
  </si>
  <si>
    <t>00573850</t>
  </si>
  <si>
    <t>33/VS/2012</t>
  </si>
  <si>
    <t>Sirá</t>
  </si>
  <si>
    <t>00478512</t>
  </si>
  <si>
    <t>32/VS/2012</t>
  </si>
  <si>
    <t>31/VS/2012</t>
  </si>
  <si>
    <t>30/VS/2012</t>
  </si>
  <si>
    <t>29/VS/2012</t>
  </si>
  <si>
    <t>28/VS/2012</t>
  </si>
  <si>
    <t>27/VS/2012</t>
  </si>
  <si>
    <t>26/VS/2012</t>
  </si>
  <si>
    <t>24/VS/2012</t>
  </si>
  <si>
    <t>23/VS/2012</t>
  </si>
  <si>
    <t>22/VS/2012</t>
  </si>
  <si>
    <t>20/VS/2012</t>
  </si>
  <si>
    <t>19/VS/2012</t>
  </si>
  <si>
    <t>18/VS/2012</t>
  </si>
  <si>
    <t>17/VS/2012</t>
  </si>
  <si>
    <t>16/VS/2012</t>
  </si>
  <si>
    <t>15/VS/2012</t>
  </si>
  <si>
    <t>14/VS/2012</t>
  </si>
  <si>
    <t>13/VS/2012</t>
  </si>
  <si>
    <t>12/VS/2012</t>
  </si>
  <si>
    <t>11/VS/2012</t>
  </si>
  <si>
    <t>10/VS/2012</t>
  </si>
  <si>
    <t>9/VS/2012</t>
  </si>
  <si>
    <t>8/VS/2012</t>
  </si>
  <si>
    <t>7/VS/2012</t>
  </si>
  <si>
    <t>6/VS/2012</t>
  </si>
  <si>
    <t>5/VS/2012</t>
  </si>
  <si>
    <t>4/VS/2012</t>
  </si>
  <si>
    <t>3/VS/2012</t>
  </si>
  <si>
    <t>2/VS/2012</t>
  </si>
  <si>
    <t>1/VS/2012</t>
  </si>
  <si>
    <t>195/VS/2011</t>
  </si>
  <si>
    <t>00573990</t>
  </si>
  <si>
    <t>http://ftp.aspi.cz/opispdf/kraje/2011/kp07-11.pdf</t>
  </si>
  <si>
    <t>194/VS/2011</t>
  </si>
  <si>
    <t>Veselá</t>
  </si>
  <si>
    <t>00259195</t>
  </si>
  <si>
    <t>193/VS/2011</t>
  </si>
  <si>
    <t>Nevid</t>
  </si>
  <si>
    <t>00519995</t>
  </si>
  <si>
    <t>192/VS/2011</t>
  </si>
  <si>
    <t>191/VS/2011</t>
  </si>
  <si>
    <t>190/VS/2011</t>
  </si>
  <si>
    <t>Hůrky</t>
  </si>
  <si>
    <t>00258741</t>
  </si>
  <si>
    <t>189/VS/2011</t>
  </si>
  <si>
    <t>188/VS/2011</t>
  </si>
  <si>
    <t>187/VS/2011</t>
  </si>
  <si>
    <t>186/VS/2011</t>
  </si>
  <si>
    <t>185/VS/2011</t>
  </si>
  <si>
    <t>184/VS/2011</t>
  </si>
  <si>
    <t>183/VS/2011</t>
  </si>
  <si>
    <t>182/VS/2011</t>
  </si>
  <si>
    <t>181/VS/2011</t>
  </si>
  <si>
    <t>180/VS/2011</t>
  </si>
  <si>
    <t>179/VS/2011</t>
  </si>
  <si>
    <t>178/VS/2011</t>
  </si>
  <si>
    <t>177/VS/2011</t>
  </si>
  <si>
    <t>176/VS/2011</t>
  </si>
  <si>
    <t>175/VS/2011</t>
  </si>
  <si>
    <t>174/VS/2011</t>
  </si>
  <si>
    <t>173/VS/2011</t>
  </si>
  <si>
    <t>Hrádek</t>
  </si>
  <si>
    <t>00255530</t>
  </si>
  <si>
    <t>172/VS/2011</t>
  </si>
  <si>
    <t>Bukovník</t>
  </si>
  <si>
    <t>47730871</t>
  </si>
  <si>
    <t>171/VS/2011</t>
  </si>
  <si>
    <t>170/VS/2011</t>
  </si>
  <si>
    <t>169/VS/2011</t>
  </si>
  <si>
    <t>168/VS/2011</t>
  </si>
  <si>
    <t>167/VS/2011</t>
  </si>
  <si>
    <t>166/VS/2011</t>
  </si>
  <si>
    <t>165/VS/2011</t>
  </si>
  <si>
    <t>164/VS/2011</t>
  </si>
  <si>
    <t>163/VS/2011</t>
  </si>
  <si>
    <t>162/VS/2011</t>
  </si>
  <si>
    <t>161/VS/2011</t>
  </si>
  <si>
    <t>160/VS/2011</t>
  </si>
  <si>
    <t>Životice </t>
  </si>
  <si>
    <t>158/VS/2011</t>
  </si>
  <si>
    <t>157/VS/2011</t>
  </si>
  <si>
    <t>http://ftp.aspi.cz/opispdf/kraje/2011/kp06-11.pdf</t>
  </si>
  <si>
    <t>156/VS/2011</t>
  </si>
  <si>
    <t>155/VS/2011</t>
  </si>
  <si>
    <t>154/VS/2011</t>
  </si>
  <si>
    <t>153/VS/2011</t>
  </si>
  <si>
    <t>152/VS/2011</t>
  </si>
  <si>
    <t>151/VS/2011</t>
  </si>
  <si>
    <t>150/VS/2011</t>
  </si>
  <si>
    <t>149/VS/2011</t>
  </si>
  <si>
    <t>148/VS/2011</t>
  </si>
  <si>
    <t>147/VS/2011</t>
  </si>
  <si>
    <t>146/VS/2011</t>
  </si>
  <si>
    <t>145/VS/2011</t>
  </si>
  <si>
    <t>144/VS/2011</t>
  </si>
  <si>
    <t>143/VS/2011</t>
  </si>
  <si>
    <t>142/VS/2011</t>
  </si>
  <si>
    <t>141/VS/2011</t>
  </si>
  <si>
    <t>140/VS/2011</t>
  </si>
  <si>
    <t>139/VS/2011</t>
  </si>
  <si>
    <t>137/VS/2011</t>
  </si>
  <si>
    <t>Domoraz</t>
  </si>
  <si>
    <t>43313922</t>
  </si>
  <si>
    <t>136/VS/2011</t>
  </si>
  <si>
    <t>Strašice</t>
  </si>
  <si>
    <t>00259098</t>
  </si>
  <si>
    <t>Těně</t>
  </si>
  <si>
    <t>00259128</t>
  </si>
  <si>
    <t>135/VS/2011</t>
  </si>
  <si>
    <t>Příchovice</t>
  </si>
  <si>
    <t>00257133</t>
  </si>
  <si>
    <t>134/VS/2011</t>
  </si>
  <si>
    <t>Nýřany</t>
  </si>
  <si>
    <t>00258199</t>
  </si>
  <si>
    <t>Líně</t>
  </si>
  <si>
    <t>00258059</t>
  </si>
  <si>
    <t>133/VS/2011</t>
  </si>
  <si>
    <t>132/VS/2011</t>
  </si>
  <si>
    <t>129/VS/2011</t>
  </si>
  <si>
    <t>128/VS/2011</t>
  </si>
  <si>
    <t>http://ftp.aspi.cz/opispdf/kraje/2011/kp05-11.pdf</t>
  </si>
  <si>
    <t>126/VS/2011</t>
  </si>
  <si>
    <t>125/VS/2011</t>
  </si>
  <si>
    <t>Žichovice</t>
  </si>
  <si>
    <t>00256374</t>
  </si>
  <si>
    <t>124/VS/2011</t>
  </si>
  <si>
    <t>Nezamyslice</t>
  </si>
  <si>
    <t>43313931</t>
  </si>
  <si>
    <t>123/VS/2011</t>
  </si>
  <si>
    <t>Kolinec</t>
  </si>
  <si>
    <t>00255688</t>
  </si>
  <si>
    <t>122/VS/2011</t>
  </si>
  <si>
    <t>Žihobce</t>
  </si>
  <si>
    <t>00256366</t>
  </si>
  <si>
    <t>http://ftp.aspi.cz/opispdf/kraje/2011/kp04-11.pdf</t>
  </si>
  <si>
    <t>121/VS/2011</t>
  </si>
  <si>
    <t>Strašín</t>
  </si>
  <si>
    <t>00256099</t>
  </si>
  <si>
    <t>120/VS/2011</t>
  </si>
  <si>
    <t>Rabí</t>
  </si>
  <si>
    <t>00256030</t>
  </si>
  <si>
    <t>119/VS/2011</t>
  </si>
  <si>
    <t>Petrovice u Sušice</t>
  </si>
  <si>
    <t>00255971</t>
  </si>
  <si>
    <t>117/VS/2011</t>
  </si>
  <si>
    <t>Hlavňovice</t>
  </si>
  <si>
    <t>00255483</t>
  </si>
  <si>
    <t>116/VS/2011</t>
  </si>
  <si>
    <t>Dobršín</t>
  </si>
  <si>
    <t>47730862</t>
  </si>
  <si>
    <t>115/VS/2011</t>
  </si>
  <si>
    <t>Čímice</t>
  </si>
  <si>
    <t>43313914</t>
  </si>
  <si>
    <t>114/VS/2011</t>
  </si>
  <si>
    <t>Zbůch</t>
  </si>
  <si>
    <t>00258555</t>
  </si>
  <si>
    <t>113/VS/2011</t>
  </si>
  <si>
    <t>112/VS/2011</t>
  </si>
  <si>
    <t>Vejprnice</t>
  </si>
  <si>
    <t>00258474</t>
  </si>
  <si>
    <t>111/VS/2011</t>
  </si>
  <si>
    <t>110/VS/2011</t>
  </si>
  <si>
    <t>Úherce</t>
  </si>
  <si>
    <t>00258601</t>
  </si>
  <si>
    <t>109/VS/2011</t>
  </si>
  <si>
    <t>Rochlov</t>
  </si>
  <si>
    <t>00572861</t>
  </si>
  <si>
    <t>108/VS/2011</t>
  </si>
  <si>
    <t>Přehýšov</t>
  </si>
  <si>
    <t>00258288</t>
  </si>
  <si>
    <t>107/VS/2011</t>
  </si>
  <si>
    <t>Lochousice</t>
  </si>
  <si>
    <t>00572918</t>
  </si>
  <si>
    <t>106/VS/2011</t>
  </si>
  <si>
    <t>Kbelany</t>
  </si>
  <si>
    <t>00572837</t>
  </si>
  <si>
    <t>105/VS/2011</t>
  </si>
  <si>
    <t>Hněvnice</t>
  </si>
  <si>
    <t>47733454</t>
  </si>
  <si>
    <t>104/VS/2011</t>
  </si>
  <si>
    <t>103/VS/2011</t>
  </si>
  <si>
    <t>Blatnice</t>
  </si>
  <si>
    <t>00257567</t>
  </si>
  <si>
    <t>102/VS/2011</t>
  </si>
  <si>
    <t>101/VS/2011</t>
  </si>
  <si>
    <t>100/VS/2011</t>
  </si>
  <si>
    <t>96/VS/2011</t>
  </si>
  <si>
    <t>http://ftp.aspi.cz/opispdf/kraje/2011/kp03-11.pdf</t>
  </si>
  <si>
    <t>95/VS/2011</t>
  </si>
  <si>
    <t>94/VS/2011</t>
  </si>
  <si>
    <t>93/VS/2011</t>
  </si>
  <si>
    <t>92/VS/2011</t>
  </si>
  <si>
    <t>91/VS/2011</t>
  </si>
  <si>
    <t>90/VS/2011</t>
  </si>
  <si>
    <t>Poběžovice</t>
  </si>
  <si>
    <t>00253669</t>
  </si>
  <si>
    <t>Vlkanov</t>
  </si>
  <si>
    <t>00572233</t>
  </si>
  <si>
    <t>89/VS/2011</t>
  </si>
  <si>
    <t>88/VS/2011</t>
  </si>
  <si>
    <t>86/VS/2011</t>
  </si>
  <si>
    <t>84/VS/2011</t>
  </si>
  <si>
    <t>83/VS/2011</t>
  </si>
  <si>
    <t>82/VS/2011</t>
  </si>
  <si>
    <t>Kaničky</t>
  </si>
  <si>
    <t>00572497</t>
  </si>
  <si>
    <t>80/VS/2011</t>
  </si>
  <si>
    <t>79/VS/2011</t>
  </si>
  <si>
    <t>78/VS/2011</t>
  </si>
  <si>
    <t>70/VS/2011</t>
  </si>
  <si>
    <t>http://ftp.aspi.cz/opispdf/kraje/2011/kp02-11.pdf</t>
  </si>
  <si>
    <t>69/VS/2011</t>
  </si>
  <si>
    <t>68/VS/2011</t>
  </si>
  <si>
    <t>67/VS/2011</t>
  </si>
  <si>
    <t>66/VS/2011</t>
  </si>
  <si>
    <t>65/VS/2011</t>
  </si>
  <si>
    <t>64/VS/2011</t>
  </si>
  <si>
    <t>63/VS/2011</t>
  </si>
  <si>
    <t>Netunice</t>
  </si>
  <si>
    <t>00256994</t>
  </si>
  <si>
    <t>62/VS/2011</t>
  </si>
  <si>
    <t>Buková</t>
  </si>
  <si>
    <t>00256471</t>
  </si>
  <si>
    <t>61/VS/2011</t>
  </si>
  <si>
    <t>Hvožďany</t>
  </si>
  <si>
    <t>00572241</t>
  </si>
  <si>
    <t>60/VS/2011</t>
  </si>
  <si>
    <t>59/VS/2011</t>
  </si>
  <si>
    <t>Hora Svatého Václava</t>
  </si>
  <si>
    <t>00572217</t>
  </si>
  <si>
    <t>58/VS/2011</t>
  </si>
  <si>
    <t>57/VS/2011</t>
  </si>
  <si>
    <t>56/VS/2011</t>
  </si>
  <si>
    <t>55/VS/2011</t>
  </si>
  <si>
    <t>52/VS/2011</t>
  </si>
  <si>
    <t>51/VS/2011</t>
  </si>
  <si>
    <t>50/VS/2011</t>
  </si>
  <si>
    <t>49/VS/2011</t>
  </si>
  <si>
    <t>48/VS/2011</t>
  </si>
  <si>
    <t>47/VS/2011</t>
  </si>
  <si>
    <t>46/VS/2011</t>
  </si>
  <si>
    <t>45/VS/2011</t>
  </si>
  <si>
    <t>44/VS/2011</t>
  </si>
  <si>
    <t>43/VS/2011</t>
  </si>
  <si>
    <t>36/VS/2011</t>
  </si>
  <si>
    <t>35/VS/2011</t>
  </si>
  <si>
    <t>34/VS/2011</t>
  </si>
  <si>
    <t>33/VS/2011</t>
  </si>
  <si>
    <t>32/VS/2011</t>
  </si>
  <si>
    <t>31/VS/2011</t>
  </si>
  <si>
    <t>28/VS/2011</t>
  </si>
  <si>
    <t>http://ftp.aspi.cz/opispdf/kraje/2011/kp01-11.pdf</t>
  </si>
  <si>
    <t>27/VS/2011</t>
  </si>
  <si>
    <t>26/VS/2011</t>
  </si>
  <si>
    <t>24/VS/2011</t>
  </si>
  <si>
    <t>23/VS/2011</t>
  </si>
  <si>
    <t>22/VS/2011</t>
  </si>
  <si>
    <t>Borovy</t>
  </si>
  <si>
    <t>00573388</t>
  </si>
  <si>
    <t>21/VS/2011</t>
  </si>
  <si>
    <t>Bolkov</t>
  </si>
  <si>
    <t>00574082</t>
  </si>
  <si>
    <t>20/VS/2011</t>
  </si>
  <si>
    <t>Otov</t>
  </si>
  <si>
    <t>00572268</t>
  </si>
  <si>
    <t>19/VS/2011</t>
  </si>
  <si>
    <t>Mnichov</t>
  </si>
  <si>
    <t>00572225</t>
  </si>
  <si>
    <t>16/VS/2011</t>
  </si>
  <si>
    <t>Drahotín</t>
  </si>
  <si>
    <t>00572284</t>
  </si>
  <si>
    <t>15/VS/2011</t>
  </si>
  <si>
    <t>13/VS/2011</t>
  </si>
  <si>
    <t>12/VS/2011</t>
  </si>
  <si>
    <t>11/VS/2011</t>
  </si>
  <si>
    <t>10/VS/2011</t>
  </si>
  <si>
    <t>9/VS/2011</t>
  </si>
  <si>
    <t>Koryta</t>
  </si>
  <si>
    <t>00572845</t>
  </si>
  <si>
    <t>7/VS/2011</t>
  </si>
  <si>
    <t>Horní Bělá</t>
  </si>
  <si>
    <t>00257761</t>
  </si>
  <si>
    <t>5/VS/2011</t>
  </si>
  <si>
    <t>168/VS/2010</t>
  </si>
  <si>
    <t>Plešnice </t>
  </si>
  <si>
    <t>http://ftp.aspi.cz/opispdf/kraje/2010/kp05-10.pdf</t>
  </si>
  <si>
    <t>167/VS/2010</t>
  </si>
  <si>
    <t>164/VS/2010</t>
  </si>
  <si>
    <t>163/VS/2010</t>
  </si>
  <si>
    <t>162/VS/2010</t>
  </si>
  <si>
    <t>Těškov</t>
  </si>
  <si>
    <t>00259136</t>
  </si>
  <si>
    <t>161/VS/2010</t>
  </si>
  <si>
    <t>159/VS/2010</t>
  </si>
  <si>
    <t>Plánice</t>
  </si>
  <si>
    <t>00255980</t>
  </si>
  <si>
    <t>158/VS/2010</t>
  </si>
  <si>
    <t>Zavlekov</t>
  </si>
  <si>
    <t>00256315</t>
  </si>
  <si>
    <t>157/VS/2010</t>
  </si>
  <si>
    <t>Újezd u Plánice</t>
  </si>
  <si>
    <t>43313817</t>
  </si>
  <si>
    <t>156/VS/2010</t>
  </si>
  <si>
    <t>155/VS/2010</t>
  </si>
  <si>
    <t>Hnačov</t>
  </si>
  <si>
    <t>00573493</t>
  </si>
  <si>
    <t>154/VS/2010</t>
  </si>
  <si>
    <t>Číhaň</t>
  </si>
  <si>
    <t>00573477</t>
  </si>
  <si>
    <t>153/VS/2010</t>
  </si>
  <si>
    <t>Loza</t>
  </si>
  <si>
    <t>00572900</t>
  </si>
  <si>
    <t>150/VS/2010</t>
  </si>
  <si>
    <t>149/VS/2010</t>
  </si>
  <si>
    <t>http://ftp.aspi.cz/opispdf/kraje/2010/kp04-10.pdf</t>
  </si>
  <si>
    <t>148/VS/2010</t>
  </si>
  <si>
    <t>147/VS/2010</t>
  </si>
  <si>
    <t>146/VS/2010</t>
  </si>
  <si>
    <t>145/VS/2010</t>
  </si>
  <si>
    <t>144/VS/2010</t>
  </si>
  <si>
    <t>143/VS/2010</t>
  </si>
  <si>
    <t>142/VS/2010</t>
  </si>
  <si>
    <t>139/VS/2010</t>
  </si>
  <si>
    <t>134/VS/2010</t>
  </si>
  <si>
    <t>133/VS/2010</t>
  </si>
  <si>
    <t>132/VS/2010</t>
  </si>
  <si>
    <t>129/VS/2010</t>
  </si>
  <si>
    <t>128/VS/2010</t>
  </si>
  <si>
    <t>Cheznovice</t>
  </si>
  <si>
    <t>00258750</t>
  </si>
  <si>
    <t>124/VS/2010</t>
  </si>
  <si>
    <t>123/VS/2010</t>
  </si>
  <si>
    <t>122/VS/2010</t>
  </si>
  <si>
    <t>121/VS/2010</t>
  </si>
  <si>
    <t>120/VS/2010</t>
  </si>
  <si>
    <t>119/VS/2010</t>
  </si>
  <si>
    <t>118/VS/2010</t>
  </si>
  <si>
    <t>116/VS/2010</t>
  </si>
  <si>
    <t>115/VS/2010</t>
  </si>
  <si>
    <t>114/VS/2010</t>
  </si>
  <si>
    <t>113/VS/2010</t>
  </si>
  <si>
    <t>112/VS/2010</t>
  </si>
  <si>
    <t>111/VS/2010</t>
  </si>
  <si>
    <t>110/VS/2010</t>
  </si>
  <si>
    <t>109/VS/2010</t>
  </si>
  <si>
    <t>108/VS/2010</t>
  </si>
  <si>
    <t>107/VS/2010</t>
  </si>
  <si>
    <t>103/VS/2010</t>
  </si>
  <si>
    <t>102/VS/2010</t>
  </si>
  <si>
    <t>101/VS/2010</t>
  </si>
  <si>
    <t>100/VS/2010</t>
  </si>
  <si>
    <t>99/VS/2010</t>
  </si>
  <si>
    <t>98/VS/2010</t>
  </si>
  <si>
    <t>97/VS/2010</t>
  </si>
  <si>
    <t>93/VS/2010</t>
  </si>
  <si>
    <t>http://ftp.aspi.cz/opispdf/kraje/2010/kp03-10.pdf</t>
  </si>
  <si>
    <t>92/VS/2010</t>
  </si>
  <si>
    <t>91/VS/2010</t>
  </si>
  <si>
    <t>90/VS/2010</t>
  </si>
  <si>
    <t>86/VS/2010</t>
  </si>
  <si>
    <t>Švihov</t>
  </si>
  <si>
    <t>00256153</t>
  </si>
  <si>
    <t>Mezihoří</t>
  </si>
  <si>
    <t>43313833</t>
  </si>
  <si>
    <t>85/VS/2010</t>
  </si>
  <si>
    <t>Křenice</t>
  </si>
  <si>
    <t>00255718</t>
  </si>
  <si>
    <t>83/VS/2010</t>
  </si>
  <si>
    <t>Honezovice</t>
  </si>
  <si>
    <t>00574031</t>
  </si>
  <si>
    <t>82/VS/2010</t>
  </si>
  <si>
    <t>81/VS/2010</t>
  </si>
  <si>
    <t>80/VS/2010</t>
  </si>
  <si>
    <t>79/VS/2010</t>
  </si>
  <si>
    <t>78/VS/2010</t>
  </si>
  <si>
    <t>77/VS/2010</t>
  </si>
  <si>
    <t>76/VS/2010</t>
  </si>
  <si>
    <t>75/VS/2010</t>
  </si>
  <si>
    <t>74/VS/2010</t>
  </si>
  <si>
    <t>73/VS/2010</t>
  </si>
  <si>
    <t>72/VS/2010</t>
  </si>
  <si>
    <t>71/VS/2010</t>
  </si>
  <si>
    <t>Dobřív</t>
  </si>
  <si>
    <t>00258679</t>
  </si>
  <si>
    <t>69/VS/2010</t>
  </si>
  <si>
    <t>67/VS/2010</t>
  </si>
  <si>
    <t>Dýšina</t>
  </si>
  <si>
    <t>00257745</t>
  </si>
  <si>
    <t>bezúplatně</t>
  </si>
  <si>
    <t>65/VS/2010</t>
  </si>
  <si>
    <t>62/VS/2010</t>
  </si>
  <si>
    <t>59/VS/2010</t>
  </si>
  <si>
    <t>57/VS/2010</t>
  </si>
  <si>
    <t>56/VS/2010</t>
  </si>
  <si>
    <t>55/VS/2010</t>
  </si>
  <si>
    <t>54/VS/2010</t>
  </si>
  <si>
    <t>53/VS/2010</t>
  </si>
  <si>
    <t>52/VS/2010</t>
  </si>
  <si>
    <t>47/VS/2010</t>
  </si>
  <si>
    <t>Tisová</t>
  </si>
  <si>
    <t>00573809</t>
  </si>
  <si>
    <t>http://ftp.aspi.cz/opispdf/kraje/2010/kp02-10.pdf</t>
  </si>
  <si>
    <t>46/VS/2010</t>
  </si>
  <si>
    <t>Studánka</t>
  </si>
  <si>
    <t>00573744</t>
  </si>
  <si>
    <t>45/VS/2010</t>
  </si>
  <si>
    <t>Milíře</t>
  </si>
  <si>
    <t>00573639</t>
  </si>
  <si>
    <t>44/VS/2010</t>
  </si>
  <si>
    <t>Lom u Tachova</t>
  </si>
  <si>
    <t>00573752</t>
  </si>
  <si>
    <t>43/VS/2010</t>
  </si>
  <si>
    <t>Lesná</t>
  </si>
  <si>
    <t>00259969</t>
  </si>
  <si>
    <t>42/VS/2010</t>
  </si>
  <si>
    <t>41/VS/2010</t>
  </si>
  <si>
    <t>40/VS/2010</t>
  </si>
  <si>
    <t>Halže</t>
  </si>
  <si>
    <t>00259829</t>
  </si>
  <si>
    <t>39/VS/2010</t>
  </si>
  <si>
    <t>Dlouhý Újezd</t>
  </si>
  <si>
    <t>00573761</t>
  </si>
  <si>
    <t>38/VS/2010</t>
  </si>
  <si>
    <t>Částkov</t>
  </si>
  <si>
    <t>00573779</t>
  </si>
  <si>
    <t>37/VS/2010</t>
  </si>
  <si>
    <t>36/VS/2010</t>
  </si>
  <si>
    <t>35/VS/2010</t>
  </si>
  <si>
    <t>Střelice</t>
  </si>
  <si>
    <t>00574091</t>
  </si>
  <si>
    <t>34/VS/2010</t>
  </si>
  <si>
    <t>33/VS/2010</t>
  </si>
  <si>
    <t>32/VS/2010</t>
  </si>
  <si>
    <t>31/VS/2010</t>
  </si>
  <si>
    <t>27/VS/2010</t>
  </si>
  <si>
    <t>Všenice</t>
  </si>
  <si>
    <t>00573833</t>
  </si>
  <si>
    <t>25/VS/2010</t>
  </si>
  <si>
    <t>Nevřeň</t>
  </si>
  <si>
    <t>00573094</t>
  </si>
  <si>
    <t>24/VS/2010</t>
  </si>
  <si>
    <t>17/VS/2010</t>
  </si>
  <si>
    <t>http://ftp.aspi.cz/opispdf/kraje/2010/kp01-10.pdf</t>
  </si>
  <si>
    <t>16/VS/2010</t>
  </si>
  <si>
    <t>15/VS/2010</t>
  </si>
  <si>
    <t>14/VS/2010</t>
  </si>
  <si>
    <t>13/VS/2010</t>
  </si>
  <si>
    <t>12/VS/2010</t>
  </si>
  <si>
    <t>11/VS/2010</t>
  </si>
  <si>
    <t>10/VS/2010</t>
  </si>
  <si>
    <t>9/VS/2010</t>
  </si>
  <si>
    <t>8/VS/2010</t>
  </si>
  <si>
    <t>7/VS/2010</t>
  </si>
  <si>
    <t>6/VS/2010</t>
  </si>
  <si>
    <t>5/VS/2010</t>
  </si>
  <si>
    <t>4/VS/2010</t>
  </si>
  <si>
    <t>3/VS/2010</t>
  </si>
  <si>
    <t>2/VS/2010</t>
  </si>
  <si>
    <t>1/VS/2010</t>
  </si>
  <si>
    <t>59/VS/2009</t>
  </si>
  <si>
    <t>Benešovice</t>
  </si>
  <si>
    <t>00869066</t>
  </si>
  <si>
    <t>http://ftp.aspi.cz/opispdf/kraje/2009/kp04-09.pdf</t>
  </si>
  <si>
    <t>58/VS/2009</t>
  </si>
  <si>
    <t>Erpužice</t>
  </si>
  <si>
    <t>00259811</t>
  </si>
  <si>
    <t>57/VS/2009</t>
  </si>
  <si>
    <t>56/VS/2009</t>
  </si>
  <si>
    <t>Kšice</t>
  </si>
  <si>
    <t>00869023</t>
  </si>
  <si>
    <t>55/VS/2009</t>
  </si>
  <si>
    <t>54/VS/2009</t>
  </si>
  <si>
    <t>Skapce</t>
  </si>
  <si>
    <t>00868833</t>
  </si>
  <si>
    <t>53/VS/2009</t>
  </si>
  <si>
    <t>52/VS/2009</t>
  </si>
  <si>
    <t>Svojšín</t>
  </si>
  <si>
    <t>00260215</t>
  </si>
  <si>
    <t>51/VS/2009</t>
  </si>
  <si>
    <t>50/VS/2009</t>
  </si>
  <si>
    <t>Trpísty</t>
  </si>
  <si>
    <t>00573710</t>
  </si>
  <si>
    <t>49/VS/2009</t>
  </si>
  <si>
    <t>48/VS/2009</t>
  </si>
  <si>
    <t>Únehle</t>
  </si>
  <si>
    <t>00573701</t>
  </si>
  <si>
    <t>47/VS/2009</t>
  </si>
  <si>
    <t>Záchlumí</t>
  </si>
  <si>
    <t>00573621</t>
  </si>
  <si>
    <t>46/VS/2009</t>
  </si>
  <si>
    <t>45/VS/2009</t>
  </si>
  <si>
    <t>Černošín</t>
  </si>
  <si>
    <t>00259772</t>
  </si>
  <si>
    <t>44/VS/2009</t>
  </si>
  <si>
    <t>Kladruby</t>
  </si>
  <si>
    <t>00259888</t>
  </si>
  <si>
    <t>43/VS/2009</t>
  </si>
  <si>
    <t>42/VS/2009</t>
  </si>
  <si>
    <t>Ošelín</t>
  </si>
  <si>
    <t>00573612</t>
  </si>
  <si>
    <t>40/VS/2009</t>
  </si>
  <si>
    <t>Štítov</t>
  </si>
  <si>
    <t>18243657</t>
  </si>
  <si>
    <t>39/VS/2009</t>
  </si>
  <si>
    <t>37/VS/2009</t>
  </si>
  <si>
    <t>http://ftp.aspi.cz/opispdf/kraje/2009/kp03-09.pdf</t>
  </si>
  <si>
    <t>36/VS/2009</t>
  </si>
  <si>
    <t>35/VS/2009</t>
  </si>
  <si>
    <t>34/VS/2009</t>
  </si>
  <si>
    <t>Kdyně</t>
  </si>
  <si>
    <t>00253464</t>
  </si>
  <si>
    <t>26/VS/2009</t>
  </si>
  <si>
    <t>http://ftp.aspi.cz/opispdf/kraje/2009/kp02-09.pdf</t>
  </si>
  <si>
    <t>25/VS/2009</t>
  </si>
  <si>
    <t>24/VS/2009</t>
  </si>
  <si>
    <t>23/VS/2009</t>
  </si>
  <si>
    <t>22/VS/2009</t>
  </si>
  <si>
    <t>21/VS/2009</t>
  </si>
  <si>
    <t>20/VS/2009</t>
  </si>
  <si>
    <t>19/VS/2009</t>
  </si>
  <si>
    <t>18/VS/2009</t>
  </si>
  <si>
    <t>17/VS/2009</t>
  </si>
  <si>
    <t>16/VS/2009</t>
  </si>
  <si>
    <t>15/VS/2009</t>
  </si>
  <si>
    <t>14/VS/2009</t>
  </si>
  <si>
    <t>13/VS/2009</t>
  </si>
  <si>
    <t>12/VS/2009</t>
  </si>
  <si>
    <t>11/VS/2009</t>
  </si>
  <si>
    <t>10/VS/2009</t>
  </si>
  <si>
    <t>9/VS/2009</t>
  </si>
  <si>
    <t>8/VS/2009</t>
  </si>
  <si>
    <t>7/VS/2009</t>
  </si>
  <si>
    <t>6/VS/2009</t>
  </si>
  <si>
    <t>3/VS/2009</t>
  </si>
  <si>
    <t>36/VS/2008</t>
  </si>
  <si>
    <t>Velhartice</t>
  </si>
  <si>
    <t>00256242</t>
  </si>
  <si>
    <t>http://ftp.aspi.cz/opispdf/kraje/2008/kp04-08.pdf</t>
  </si>
  <si>
    <t>33/VS/2008</t>
  </si>
  <si>
    <t>elektronická podatelna</t>
  </si>
  <si>
    <t>31/VS/2008</t>
  </si>
  <si>
    <t>Chrást</t>
  </si>
  <si>
    <t>00257851</t>
  </si>
  <si>
    <t>30/VS/2008</t>
  </si>
  <si>
    <t>29/VS/2008</t>
  </si>
  <si>
    <t>Kašperské Hory</t>
  </si>
  <si>
    <t>00255645</t>
  </si>
  <si>
    <t>Srní</t>
  </si>
  <si>
    <t>00256081</t>
  </si>
  <si>
    <t>28/VS/2008</t>
  </si>
  <si>
    <t>Rejštejn</t>
  </si>
  <si>
    <t>00256048</t>
  </si>
  <si>
    <t>27/VS/2008</t>
  </si>
  <si>
    <t>Prášily</t>
  </si>
  <si>
    <t>43313957</t>
  </si>
  <si>
    <t>26/VS/2008</t>
  </si>
  <si>
    <t>Modrava</t>
  </si>
  <si>
    <t>00573418</t>
  </si>
  <si>
    <t>25/VS/2008</t>
  </si>
  <si>
    <t>Nová Ves</t>
  </si>
  <si>
    <t>00574287</t>
  </si>
  <si>
    <t>stavební úřad</t>
  </si>
  <si>
    <t>9/VS/2008</t>
  </si>
  <si>
    <t>http://ftp.aspi.cz/opispdf/kraje/2008/kp01-08.pdf</t>
  </si>
  <si>
    <t>7/VS/2008</t>
  </si>
  <si>
    <t>Tlučná</t>
  </si>
  <si>
    <t>00258385</t>
  </si>
  <si>
    <t>6/VS/2008</t>
  </si>
  <si>
    <t>5/VS/2008</t>
  </si>
  <si>
    <t>4/VS/2008</t>
  </si>
  <si>
    <t>202/VS/2007</t>
  </si>
  <si>
    <t>http://ftp.aspi.cz/opispdf/kraje/2007/kp07-07.pdf</t>
  </si>
  <si>
    <t>201/VS/2007</t>
  </si>
  <si>
    <t>Vejvanov</t>
  </si>
  <si>
    <t>00573876</t>
  </si>
  <si>
    <t>200/VS/2007</t>
  </si>
  <si>
    <t>195/VS/2007</t>
  </si>
  <si>
    <t>186/VS/2007</t>
  </si>
  <si>
    <t>http://ftp.aspi.cz/opispdf/kraje/2007/kp06-07.pdf</t>
  </si>
  <si>
    <t>184/VS/2007</t>
  </si>
  <si>
    <t>Radkovice</t>
  </si>
  <si>
    <t>00574210</t>
  </si>
  <si>
    <t>183/VS/2007</t>
  </si>
  <si>
    <t>179/VS/2007</t>
  </si>
  <si>
    <t>178/VS/2007</t>
  </si>
  <si>
    <t>176/VS/2007</t>
  </si>
  <si>
    <t>00253871</t>
  </si>
  <si>
    <t>175/VS/2007</t>
  </si>
  <si>
    <t>Úsilov</t>
  </si>
  <si>
    <t>00572535</t>
  </si>
  <si>
    <t>174/VS/2007</t>
  </si>
  <si>
    <t>Spáňov</t>
  </si>
  <si>
    <t>00572438</t>
  </si>
  <si>
    <t>173/VS/2007</t>
  </si>
  <si>
    <t>Pocinovice</t>
  </si>
  <si>
    <t>00253677</t>
  </si>
  <si>
    <t>172/VS/2007</t>
  </si>
  <si>
    <t>00572632</t>
  </si>
  <si>
    <t>171/VS/2007</t>
  </si>
  <si>
    <t>Němčice</t>
  </si>
  <si>
    <t>00572489</t>
  </si>
  <si>
    <t>170/VS/2007</t>
  </si>
  <si>
    <t>Loučim</t>
  </si>
  <si>
    <t>00572624</t>
  </si>
  <si>
    <t>169/VS/2007</t>
  </si>
  <si>
    <t>Libkov</t>
  </si>
  <si>
    <t>00572616</t>
  </si>
  <si>
    <t>168/VS/2007</t>
  </si>
  <si>
    <t>Kout na Šumavě</t>
  </si>
  <si>
    <t>00253499</t>
  </si>
  <si>
    <t>167/VS/2007</t>
  </si>
  <si>
    <t>166/VS/2007</t>
  </si>
  <si>
    <t>Chodská Lhota</t>
  </si>
  <si>
    <t>00572543</t>
  </si>
  <si>
    <t>165/VS/2007</t>
  </si>
  <si>
    <t>Chocomyšl</t>
  </si>
  <si>
    <t>00572527</t>
  </si>
  <si>
    <t>164/VS/2007</t>
  </si>
  <si>
    <t>Brnířov</t>
  </si>
  <si>
    <t>00572608</t>
  </si>
  <si>
    <t>160/VS/2007</t>
  </si>
  <si>
    <t>http://ftp.aspi.cz/opispdf/kraje/2007/kp05-07.pdf</t>
  </si>
  <si>
    <t>159/VS/2007</t>
  </si>
  <si>
    <t>Raková</t>
  </si>
  <si>
    <t>00519391</t>
  </si>
  <si>
    <t>158/VS/2007</t>
  </si>
  <si>
    <t>157/VS/2007</t>
  </si>
  <si>
    <t>156/VS/2007</t>
  </si>
  <si>
    <t>155/VS/2007</t>
  </si>
  <si>
    <t>154/VS/2007</t>
  </si>
  <si>
    <t>Liblín</t>
  </si>
  <si>
    <t>00479411</t>
  </si>
  <si>
    <t>153/VS/2007</t>
  </si>
  <si>
    <t>Lhotka u Radnic</t>
  </si>
  <si>
    <t>00573931</t>
  </si>
  <si>
    <t>152/VS/2007</t>
  </si>
  <si>
    <t>00258822</t>
  </si>
  <si>
    <t>151/VS/2007</t>
  </si>
  <si>
    <t>150/VS/2007</t>
  </si>
  <si>
    <t>149/VS/2007</t>
  </si>
  <si>
    <t>148/VS/2007</t>
  </si>
  <si>
    <t>147/VS/2007</t>
  </si>
  <si>
    <t>Bujesily</t>
  </si>
  <si>
    <t>00479713</t>
  </si>
  <si>
    <t>146/VS/2007</t>
  </si>
  <si>
    <t>145/VS/2007</t>
  </si>
  <si>
    <t>144/VS/2007</t>
  </si>
  <si>
    <t>Bezděkov</t>
  </si>
  <si>
    <t>00574015</t>
  </si>
  <si>
    <t>127/VS/2007</t>
  </si>
  <si>
    <t>Hromnice</t>
  </si>
  <si>
    <t>00257800</t>
  </si>
  <si>
    <t>115/VS/2007</t>
  </si>
  <si>
    <t>http://ftp.aspi.cz/opispdf/kraje/2007/kp04-07.pdf</t>
  </si>
  <si>
    <t>113/VS/2007</t>
  </si>
  <si>
    <t>112/VS/2007</t>
  </si>
  <si>
    <t>111/VS/2007</t>
  </si>
  <si>
    <t>110/VS/2007</t>
  </si>
  <si>
    <t>109/VS/2007</t>
  </si>
  <si>
    <t>108/VS/2007</t>
  </si>
  <si>
    <t>107/VS/2007</t>
  </si>
  <si>
    <t>106/VS/2007</t>
  </si>
  <si>
    <t>101/VS/2007</t>
  </si>
  <si>
    <t>Soběšice</t>
  </si>
  <si>
    <t>00256072</t>
  </si>
  <si>
    <t>100/VS/2007</t>
  </si>
  <si>
    <t>Podmokly</t>
  </si>
  <si>
    <t>49209001</t>
  </si>
  <si>
    <t>98/VS/2007</t>
  </si>
  <si>
    <t>Nezdice na Šumavě</t>
  </si>
  <si>
    <t>00255912</t>
  </si>
  <si>
    <t>94/VS/2007</t>
  </si>
  <si>
    <t>92/VS/2007</t>
  </si>
  <si>
    <t>Dlouhá Ves</t>
  </si>
  <si>
    <t>00255416</t>
  </si>
  <si>
    <t>90/VS/2007</t>
  </si>
  <si>
    <t>89/VS/2007</t>
  </si>
  <si>
    <t>88/VS/2007</t>
  </si>
  <si>
    <t>87/VS/2007</t>
  </si>
  <si>
    <t>86/VS/2007</t>
  </si>
  <si>
    <t>85/VS/2007</t>
  </si>
  <si>
    <t>84/VS/2007</t>
  </si>
  <si>
    <t>83/VS/2007</t>
  </si>
  <si>
    <t>44/VS/2007</t>
  </si>
  <si>
    <t>http://ftp.aspi.cz/opispdf/kraje/2007/kp02-07.pdf</t>
  </si>
  <si>
    <t>43/VS/2007</t>
  </si>
  <si>
    <t>42/VS/2007</t>
  </si>
  <si>
    <t>41/VS/2007</t>
  </si>
  <si>
    <t>40/VS/2007</t>
  </si>
  <si>
    <t>39/VS/2007</t>
  </si>
  <si>
    <t>38/VS/2007</t>
  </si>
  <si>
    <t>37/VS/2007</t>
  </si>
  <si>
    <t>35/VS/2007</t>
  </si>
  <si>
    <t>34/VS/2007</t>
  </si>
  <si>
    <t>20/VS/2007</t>
  </si>
  <si>
    <t>Merklín</t>
  </si>
  <si>
    <t>00256901</t>
  </si>
  <si>
    <t>http://ftp.aspi.cz/opispdf/kraje/2007/kp01-07.pdf</t>
  </si>
  <si>
    <t>19/VS/2007</t>
  </si>
  <si>
    <t>18/VS/2007</t>
  </si>
  <si>
    <t>17/VS/2007</t>
  </si>
  <si>
    <t>16/VS/2007</t>
  </si>
  <si>
    <t>15/VS/2007</t>
  </si>
  <si>
    <t>14/VS/2007</t>
  </si>
  <si>
    <t>13/VS/2007</t>
  </si>
  <si>
    <t>12/VS/2007</t>
  </si>
  <si>
    <t>11/VS/2007</t>
  </si>
  <si>
    <t>10/VS/2007</t>
  </si>
  <si>
    <t>9/VS/2007</t>
  </si>
  <si>
    <t>8/VS/2007</t>
  </si>
  <si>
    <t>7/VS/2007</t>
  </si>
  <si>
    <t>6/VS/2007</t>
  </si>
  <si>
    <t>5/VS/2007</t>
  </si>
  <si>
    <t>4/VS/2007</t>
  </si>
  <si>
    <t>3/VS/2007</t>
  </si>
  <si>
    <t>2/VS/2007</t>
  </si>
  <si>
    <t>elektronická úřední deska</t>
  </si>
  <si>
    <t>1/VS/2007</t>
  </si>
  <si>
    <t>41/VS/2006</t>
  </si>
  <si>
    <t>Skašov</t>
  </si>
  <si>
    <t>00574261</t>
  </si>
  <si>
    <t>http://ftp.aspi.cz/opispdf/kraje/2006/kp08-06.pdf</t>
  </si>
  <si>
    <t>40/VS/2006</t>
  </si>
  <si>
    <t>Dolce</t>
  </si>
  <si>
    <t>00574163</t>
  </si>
  <si>
    <t>39/VS/2006</t>
  </si>
  <si>
    <t>Nezdice</t>
  </si>
  <si>
    <t>00573370</t>
  </si>
  <si>
    <t>38/VS/2006</t>
  </si>
  <si>
    <t>Předenice</t>
  </si>
  <si>
    <t>00574180</t>
  </si>
  <si>
    <t>37/VS/2006</t>
  </si>
  <si>
    <t>Horšice</t>
  </si>
  <si>
    <t>00256609</t>
  </si>
  <si>
    <t>http://ftp.aspi.cz/opispdf/kraje/2006/kp06-06.pdf</t>
  </si>
  <si>
    <t>33/VS/2006</t>
  </si>
  <si>
    <t>Soběkury</t>
  </si>
  <si>
    <t>00257222</t>
  </si>
  <si>
    <t>32/VS/2006</t>
  </si>
  <si>
    <t>31/VS/2006</t>
  </si>
  <si>
    <t>29/VS/2006</t>
  </si>
  <si>
    <t>http://ftp.aspi.cz/opispdf/kraje/2006/kp05-06.pdf</t>
  </si>
  <si>
    <t>28/VS/2006</t>
  </si>
  <si>
    <t>27/VS/2006</t>
  </si>
  <si>
    <t>26/VS/2006</t>
  </si>
  <si>
    <t>25/VS/2006</t>
  </si>
  <si>
    <t>24/VS/2006</t>
  </si>
  <si>
    <t>Vlčí</t>
  </si>
  <si>
    <t>00574279</t>
  </si>
  <si>
    <t>23/VS/2006</t>
  </si>
  <si>
    <t>22/VS/2006</t>
  </si>
  <si>
    <t>21/VS/2006</t>
  </si>
  <si>
    <t>Roupov</t>
  </si>
  <si>
    <t>00257176</t>
  </si>
  <si>
    <t>20/VS/2006</t>
  </si>
  <si>
    <t>19/VS/2006</t>
  </si>
  <si>
    <t>18/VS/2006</t>
  </si>
  <si>
    <t>17/VS/2006</t>
  </si>
  <si>
    <t>16/VS/2006</t>
  </si>
  <si>
    <t>15/VS/2006</t>
  </si>
  <si>
    <t>14/VS/2006</t>
  </si>
  <si>
    <t>13/VS/2006</t>
  </si>
  <si>
    <t>Kyšice</t>
  </si>
  <si>
    <t>00258024</t>
  </si>
  <si>
    <t>12/VS/2006</t>
  </si>
  <si>
    <t>Plasy</t>
  </si>
  <si>
    <t>00258245</t>
  </si>
  <si>
    <t>Hvozd</t>
  </si>
  <si>
    <t>00257826</t>
  </si>
  <si>
    <t>9/VS/2006</t>
  </si>
  <si>
    <t>http://ftp.aspi.cz/opispdf/kraje/2006/kp01-06.pdf</t>
  </si>
  <si>
    <t>8/VS/2006</t>
  </si>
  <si>
    <t>Dražeň</t>
  </si>
  <si>
    <t>18246036</t>
  </si>
  <si>
    <t>7/VS/2006</t>
  </si>
  <si>
    <t>Dobříč</t>
  </si>
  <si>
    <t>00257664</t>
  </si>
  <si>
    <t>6/VS/2006</t>
  </si>
  <si>
    <t>Trnová</t>
  </si>
  <si>
    <t>00258393</t>
  </si>
  <si>
    <t>4/VS/2006</t>
  </si>
  <si>
    <t>3/VS/2006</t>
  </si>
  <si>
    <t>Přestavlky</t>
  </si>
  <si>
    <t>48333344</t>
  </si>
  <si>
    <t>2/VS/2006</t>
  </si>
  <si>
    <t>1/VS/2006</t>
  </si>
  <si>
    <t>Dnešice</t>
  </si>
  <si>
    <t>00256544</t>
  </si>
  <si>
    <t>116/VS/2005</t>
  </si>
  <si>
    <t>Pláně</t>
  </si>
  <si>
    <t>47733438</t>
  </si>
  <si>
    <t>http://ftp.aspi.cz/opispdf/kraje/2005/kp06-05.pdf</t>
  </si>
  <si>
    <t>115/VS/2005</t>
  </si>
  <si>
    <t>00257877</t>
  </si>
  <si>
    <t>109/VS/2005</t>
  </si>
  <si>
    <t>Horažďovice</t>
  </si>
  <si>
    <t>00255513</t>
  </si>
  <si>
    <t>Kovčín</t>
  </si>
  <si>
    <t>43313876</t>
  </si>
  <si>
    <t>108/VS/2005</t>
  </si>
  <si>
    <t>Kejnice</t>
  </si>
  <si>
    <t>00573523</t>
  </si>
  <si>
    <t>107/VS/2005</t>
  </si>
  <si>
    <t>105/VS/2005</t>
  </si>
  <si>
    <t>Trokavec</t>
  </si>
  <si>
    <t>18244122</t>
  </si>
  <si>
    <t>http://ftp.aspi.cz/opispdf/kraje/2005/kp05-05.pdf</t>
  </si>
  <si>
    <t>104/VS/2005</t>
  </si>
  <si>
    <t>sociálně-právní ochrana dětí</t>
  </si>
  <si>
    <t>103/VS/2005</t>
  </si>
  <si>
    <t>101/VS/2005</t>
  </si>
  <si>
    <t>Řenče</t>
  </si>
  <si>
    <t>00257184</t>
  </si>
  <si>
    <t>100/VS/2005</t>
  </si>
  <si>
    <t>99/VS/2005</t>
  </si>
  <si>
    <t>Rybnice</t>
  </si>
  <si>
    <t>00572969</t>
  </si>
  <si>
    <t>98/VS/2005</t>
  </si>
  <si>
    <t>00258202</t>
  </si>
  <si>
    <t>97/VS/2005</t>
  </si>
  <si>
    <t>Mrtník</t>
  </si>
  <si>
    <t>00258130</t>
  </si>
  <si>
    <t>96/VS/2005</t>
  </si>
  <si>
    <t>95/VS/2005</t>
  </si>
  <si>
    <t>Líté</t>
  </si>
  <si>
    <t>00572896</t>
  </si>
  <si>
    <t>94/VS/2005</t>
  </si>
  <si>
    <t>93/VS/2005</t>
  </si>
  <si>
    <t>92/VS/2005</t>
  </si>
  <si>
    <t>Dolní Bělá</t>
  </si>
  <si>
    <t>00257681</t>
  </si>
  <si>
    <t>89/VS/2005</t>
  </si>
  <si>
    <t>http://ftp.aspi.cz/opispdf/kraje/2005/kp04-05.pdf</t>
  </si>
  <si>
    <t>88/VS/2005</t>
  </si>
  <si>
    <t>87/VS/2005</t>
  </si>
  <si>
    <t>Příkosice</t>
  </si>
  <si>
    <t>18243665</t>
  </si>
  <si>
    <t>86/VS/2005</t>
  </si>
  <si>
    <t>Kařez</t>
  </si>
  <si>
    <t>00258806</t>
  </si>
  <si>
    <t>74/VS/2005</t>
  </si>
  <si>
    <t>http://ftp.aspi.cz/opispdf/kraje/2005/kp03-05.pdf</t>
  </si>
  <si>
    <t>73/VS/2005</t>
  </si>
  <si>
    <t>72/VS/2005</t>
  </si>
  <si>
    <t>71/VS/2005</t>
  </si>
  <si>
    <t>Skořice</t>
  </si>
  <si>
    <t>00480011</t>
  </si>
  <si>
    <t>70/VS/2005</t>
  </si>
  <si>
    <t>00258989</t>
  </si>
  <si>
    <t>69/VS/2005</t>
  </si>
  <si>
    <t>68/VS/2005</t>
  </si>
  <si>
    <t>67/VS/2005</t>
  </si>
  <si>
    <t>66/VS/2005</t>
  </si>
  <si>
    <t>65/VS/2005</t>
  </si>
  <si>
    <t>Litohlavy</t>
  </si>
  <si>
    <t>48379701</t>
  </si>
  <si>
    <t>64/VS/2005</t>
  </si>
  <si>
    <t>Kamenný Újezd</t>
  </si>
  <si>
    <t>00573957</t>
  </si>
  <si>
    <t>63/VS/2005</t>
  </si>
  <si>
    <t>62/VS/2005</t>
  </si>
  <si>
    <t>61/VS/2005</t>
  </si>
  <si>
    <t>00258725</t>
  </si>
  <si>
    <t>51/VS/2005</t>
  </si>
  <si>
    <t>50/VS/2005</t>
  </si>
  <si>
    <t>49/VS/2005</t>
  </si>
  <si>
    <t>47/VS/2005</t>
  </si>
  <si>
    <t>http://ftp.aspi.cz/opispdf/kraje/2005/kp02-05.pdf</t>
  </si>
  <si>
    <t>31/VS/2005</t>
  </si>
  <si>
    <t>30/VS/2005</t>
  </si>
  <si>
    <t>29/VS/2005</t>
  </si>
  <si>
    <t>28/VS/2005</t>
  </si>
  <si>
    <t>27/VS/2005</t>
  </si>
  <si>
    <t>26/VS/2005</t>
  </si>
  <si>
    <t>25/VS/2005</t>
  </si>
  <si>
    <t>24/VS/2005</t>
  </si>
  <si>
    <t>23/VS/2005</t>
  </si>
  <si>
    <t>21/VS/2005</t>
  </si>
  <si>
    <t>20/VS/2005</t>
  </si>
  <si>
    <t>19/VS/2005</t>
  </si>
  <si>
    <t>Otěšice</t>
  </si>
  <si>
    <t>00574317</t>
  </si>
  <si>
    <t>http://ftp.aspi.cz/opispdf/kraje/2005/kp01-05.pdf</t>
  </si>
  <si>
    <t>18/VS/2005</t>
  </si>
  <si>
    <t>17/VS/2005</t>
  </si>
  <si>
    <t>15/VS/2005</t>
  </si>
  <si>
    <t>14/VS/2005</t>
  </si>
  <si>
    <t>13/VS/2005</t>
  </si>
  <si>
    <t>12/VS/2005</t>
  </si>
  <si>
    <t>11/VS/2005</t>
  </si>
  <si>
    <t>1/VS/2005</t>
  </si>
  <si>
    <t>150/VS/2004</t>
  </si>
  <si>
    <t>http://ftp.aspi.cz/opispdf/kraje/2004/kp08-04.pdf</t>
  </si>
  <si>
    <t>149/VS/2004</t>
  </si>
  <si>
    <t>148/VS/2004</t>
  </si>
  <si>
    <t>147/VS/2004</t>
  </si>
  <si>
    <t>Lužany</t>
  </si>
  <si>
    <t>00256897</t>
  </si>
  <si>
    <t>146/VS/2004</t>
  </si>
  <si>
    <t>145/VS/2004</t>
  </si>
  <si>
    <t>Chlumčany</t>
  </si>
  <si>
    <t>00256650</t>
  </si>
  <si>
    <t>144/VS/2004</t>
  </si>
  <si>
    <t>143/VS/2004</t>
  </si>
  <si>
    <t>Čižice</t>
  </si>
  <si>
    <t>00256528</t>
  </si>
  <si>
    <t>142/VS/2004</t>
  </si>
  <si>
    <t>141/VS/2004</t>
  </si>
  <si>
    <t>Zbiroh</t>
  </si>
  <si>
    <t>00259225</t>
  </si>
  <si>
    <t>134/VS/2004</t>
  </si>
  <si>
    <t>133/VS/2004</t>
  </si>
  <si>
    <t>131/VS/2004</t>
  </si>
  <si>
    <t>http://ftp.aspi.cz/opispdf/kraje/2004/kp07-04.pdf</t>
  </si>
  <si>
    <t>120/VS/2004</t>
  </si>
  <si>
    <t>Štěnovice</t>
  </si>
  <si>
    <t>00257303</t>
  </si>
  <si>
    <t>http://ftp.aspi.cz/opispdf/kraje/2004/kp05-04.pdf</t>
  </si>
  <si>
    <t>118/VS/2004</t>
  </si>
  <si>
    <t>106/VS/2004</t>
  </si>
  <si>
    <t>Tužice</t>
  </si>
  <si>
    <t>49208993</t>
  </si>
  <si>
    <t>104/VS/2004</t>
  </si>
  <si>
    <t>http://ftp.aspi.cz/opispdf/kraje/2004/kp04-04.pdf</t>
  </si>
  <si>
    <t>103/VS/2004</t>
  </si>
  <si>
    <t>101/VS/2004</t>
  </si>
  <si>
    <t>98/VS/2004</t>
  </si>
  <si>
    <t>89/VS/2004</t>
  </si>
  <si>
    <t>88/VS/2004</t>
  </si>
  <si>
    <t>Bušovice</t>
  </si>
  <si>
    <t>00258652</t>
  </si>
  <si>
    <t>87/VS/2004</t>
  </si>
  <si>
    <t>84/VS/2004</t>
  </si>
  <si>
    <t>72/VS/2004</t>
  </si>
  <si>
    <t>http://ftp.aspi.cz/opispdf/kraje/2004/kp03-04.pdf</t>
  </si>
  <si>
    <t>71/VS/2004</t>
  </si>
  <si>
    <t>Ptenín</t>
  </si>
  <si>
    <t>00257141</t>
  </si>
  <si>
    <t>70/VS/2004</t>
  </si>
  <si>
    <t>68/VS/2004</t>
  </si>
  <si>
    <t>67/VS/2004</t>
  </si>
  <si>
    <t>66/VS/2004</t>
  </si>
  <si>
    <t>65/VS/2004</t>
  </si>
  <si>
    <t>64/VS/2004</t>
  </si>
  <si>
    <t>63/VS/2004</t>
  </si>
  <si>
    <t>62/VS/2004</t>
  </si>
  <si>
    <t>57/VS/2004</t>
  </si>
  <si>
    <t>52/VS/2004</t>
  </si>
  <si>
    <t>46/VS/2004</t>
  </si>
  <si>
    <t>http://ftp.aspi.cz/opispdf/kraje/2004/kp02-04.pdf</t>
  </si>
  <si>
    <t>45/VS/2004</t>
  </si>
  <si>
    <t>44/VS/2004</t>
  </si>
  <si>
    <t>43/VS/2004</t>
  </si>
  <si>
    <t>37/VS/2004</t>
  </si>
  <si>
    <t>36/VS/2004</t>
  </si>
  <si>
    <t>Hamry</t>
  </si>
  <si>
    <t>43313809</t>
  </si>
  <si>
    <t>35/VS/2004</t>
  </si>
  <si>
    <t>18/VS/2004</t>
  </si>
  <si>
    <t>Obytce</t>
  </si>
  <si>
    <t>00573574</t>
  </si>
  <si>
    <t>http://ftp.aspi.cz/opispdf/kraje/2004/kp01-04.pdf</t>
  </si>
  <si>
    <t>17/VS/2004</t>
  </si>
  <si>
    <t>Ježovy</t>
  </si>
  <si>
    <t>00573540</t>
  </si>
  <si>
    <t>16/VS/2004</t>
  </si>
  <si>
    <t>Chudenice</t>
  </si>
  <si>
    <t>00255599</t>
  </si>
  <si>
    <t>15/VS/2004</t>
  </si>
  <si>
    <t>Běšiny</t>
  </si>
  <si>
    <t>00255211</t>
  </si>
  <si>
    <t>12/VS/2004</t>
  </si>
  <si>
    <t>Velké Hydčice</t>
  </si>
  <si>
    <t>00256251</t>
  </si>
  <si>
    <t>11/VS/2004</t>
  </si>
  <si>
    <t>Malý Bor</t>
  </si>
  <si>
    <t>00255777</t>
  </si>
  <si>
    <t>10/VS/2004</t>
  </si>
  <si>
    <t>Hradešice</t>
  </si>
  <si>
    <t>00255548</t>
  </si>
  <si>
    <t>325/VS/2003</t>
  </si>
  <si>
    <t>Terešov</t>
  </si>
  <si>
    <t>00519693</t>
  </si>
  <si>
    <t>http://ftp.aspi.cz/opispdf/kraje/2003/kp09-03.pdf</t>
  </si>
  <si>
    <t>323/VS/2003</t>
  </si>
  <si>
    <t>318/VS/2003</t>
  </si>
  <si>
    <t>Vrhaveč</t>
  </si>
  <si>
    <t>00256307</t>
  </si>
  <si>
    <t>316/VS/2003</t>
  </si>
  <si>
    <t>315/VS/2003</t>
  </si>
  <si>
    <t>Klenová</t>
  </si>
  <si>
    <t>00573515</t>
  </si>
  <si>
    <t>314/VS/2003</t>
  </si>
  <si>
    <t>313/VS/2003</t>
  </si>
  <si>
    <t>Janovice nad Úhlavou</t>
  </si>
  <si>
    <t>00255611</t>
  </si>
  <si>
    <t>312/VS/2003</t>
  </si>
  <si>
    <t>Chlistov</t>
  </si>
  <si>
    <t>00573566</t>
  </si>
  <si>
    <t>311/VS/2003</t>
  </si>
  <si>
    <t>Dlažov</t>
  </si>
  <si>
    <t>00255408</t>
  </si>
  <si>
    <t>310/VS/2003</t>
  </si>
  <si>
    <t>Běhařov</t>
  </si>
  <si>
    <t>00573507</t>
  </si>
  <si>
    <t>290/VS/2003</t>
  </si>
  <si>
    <t>http://ftp.aspi.cz/opispdf/kraje/2003/kp07-03.pdf</t>
  </si>
  <si>
    <t>287/VS/2003</t>
  </si>
  <si>
    <t>286/VS/2003</t>
  </si>
  <si>
    <t>285/VS/2003</t>
  </si>
  <si>
    <t>284/VS/2003</t>
  </si>
  <si>
    <t>269/VS/2003</t>
  </si>
  <si>
    <t>Vřeskovice</t>
  </si>
  <si>
    <t>00573400</t>
  </si>
  <si>
    <t>268/VS/2003</t>
  </si>
  <si>
    <t>Týnec</t>
  </si>
  <si>
    <t>00573604</t>
  </si>
  <si>
    <t>266/VS/2003</t>
  </si>
  <si>
    <t>Předslav</t>
  </si>
  <si>
    <t>00256021</t>
  </si>
  <si>
    <t>265/VS/2003</t>
  </si>
  <si>
    <t>Poleň</t>
  </si>
  <si>
    <t>00573591</t>
  </si>
  <si>
    <t>264/VS/2003</t>
  </si>
  <si>
    <t>263/VS/2003</t>
  </si>
  <si>
    <t>Myslovice</t>
  </si>
  <si>
    <t>00573442</t>
  </si>
  <si>
    <t>262/VS/2003</t>
  </si>
  <si>
    <t>Mochtín</t>
  </si>
  <si>
    <t>00255823</t>
  </si>
  <si>
    <t>261/VS/2003</t>
  </si>
  <si>
    <t>Měčín</t>
  </si>
  <si>
    <t>00255785</t>
  </si>
  <si>
    <t>260/VS/2003</t>
  </si>
  <si>
    <t>259/VS/2003</t>
  </si>
  <si>
    <t>Lomec</t>
  </si>
  <si>
    <t>43313850</t>
  </si>
  <si>
    <t>258/VS/2003</t>
  </si>
  <si>
    <t>00255424</t>
  </si>
  <si>
    <t>257/VS/2003</t>
  </si>
  <si>
    <t>Červené Poříčí</t>
  </si>
  <si>
    <t>00573469</t>
  </si>
  <si>
    <t>256/VS/2003</t>
  </si>
  <si>
    <t>Černíkov</t>
  </si>
  <si>
    <t>00253286</t>
  </si>
  <si>
    <t>255/VS/2003</t>
  </si>
  <si>
    <t>Čachrov</t>
  </si>
  <si>
    <t>00255319</t>
  </si>
  <si>
    <t>254/VS/2003</t>
  </si>
  <si>
    <t>Bolešiny</t>
  </si>
  <si>
    <t>00255246</t>
  </si>
  <si>
    <t>253/VS/2003</t>
  </si>
  <si>
    <t>252/VS/2003</t>
  </si>
  <si>
    <t>00255220</t>
  </si>
  <si>
    <t>251/VS/2003</t>
  </si>
  <si>
    <t>Velký Bor</t>
  </si>
  <si>
    <t>00256269</t>
  </si>
  <si>
    <t>250/VS/2003</t>
  </si>
  <si>
    <t>Svéradice</t>
  </si>
  <si>
    <t>00573337</t>
  </si>
  <si>
    <t>249/VS/2003</t>
  </si>
  <si>
    <t>43313906</t>
  </si>
  <si>
    <t>248/VS/2003</t>
  </si>
  <si>
    <t>Pačejov</t>
  </si>
  <si>
    <t>00255963</t>
  </si>
  <si>
    <t>247/VS/2003</t>
  </si>
  <si>
    <t>Olšany</t>
  </si>
  <si>
    <t>00573582</t>
  </si>
  <si>
    <t>246/VS/2003</t>
  </si>
  <si>
    <t>Nehodív</t>
  </si>
  <si>
    <t>43313884</t>
  </si>
  <si>
    <t>245/VS/2003</t>
  </si>
  <si>
    <t>Nalžovské Hory</t>
  </si>
  <si>
    <t>00255866</t>
  </si>
  <si>
    <t>244/VS/2003</t>
  </si>
  <si>
    <t>Myslív</t>
  </si>
  <si>
    <t>00255840</t>
  </si>
  <si>
    <t>243/VS/2003</t>
  </si>
  <si>
    <t>Maňovice</t>
  </si>
  <si>
    <t>43313892</t>
  </si>
  <si>
    <t>242/VS/2003</t>
  </si>
  <si>
    <t>Kvášňovice</t>
  </si>
  <si>
    <t>00573558</t>
  </si>
  <si>
    <t>241/VS/2003</t>
  </si>
  <si>
    <t>Chanovice</t>
  </si>
  <si>
    <t>00255556</t>
  </si>
  <si>
    <t>240/VS/2003</t>
  </si>
  <si>
    <t>Hejná</t>
  </si>
  <si>
    <t>00573485</t>
  </si>
  <si>
    <t>239/VS/2003</t>
  </si>
  <si>
    <t>Břežany</t>
  </si>
  <si>
    <t>00573396</t>
  </si>
  <si>
    <t>229/VS/2003</t>
  </si>
  <si>
    <t>http://ftp.aspi.cz/opispdf/kraje/2003/kp06-03.pdf</t>
  </si>
  <si>
    <t>228/VS/2003</t>
  </si>
  <si>
    <t>Týček</t>
  </si>
  <si>
    <t>00573825</t>
  </si>
  <si>
    <t>227/VS/2003</t>
  </si>
  <si>
    <t>226/VS/2003</t>
  </si>
  <si>
    <t>225/VS/2003</t>
  </si>
  <si>
    <t>Plískov</t>
  </si>
  <si>
    <t>00573841</t>
  </si>
  <si>
    <t>224/VS/2003</t>
  </si>
  <si>
    <t>Ostrovec-Lhotka</t>
  </si>
  <si>
    <t>00573949</t>
  </si>
  <si>
    <t>223/VS/2003</t>
  </si>
  <si>
    <t>Mlečice</t>
  </si>
  <si>
    <t>00258903</t>
  </si>
  <si>
    <t>222/VS/2003</t>
  </si>
  <si>
    <t>221/VS/2003</t>
  </si>
  <si>
    <t>Líšná</t>
  </si>
  <si>
    <t>00479110</t>
  </si>
  <si>
    <t>220/VS/2003</t>
  </si>
  <si>
    <t>Kařízek</t>
  </si>
  <si>
    <t>48378046</t>
  </si>
  <si>
    <t>219/VS/2003</t>
  </si>
  <si>
    <t>218/VS/2003</t>
  </si>
  <si>
    <t>217/VS/2003</t>
  </si>
  <si>
    <t>216/VS/2003</t>
  </si>
  <si>
    <t>215/VS/2003</t>
  </si>
  <si>
    <t>Cekov</t>
  </si>
  <si>
    <t>00478814</t>
  </si>
  <si>
    <t>206/VS/2003</t>
  </si>
  <si>
    <t>Útušice</t>
  </si>
  <si>
    <t>00257354</t>
  </si>
  <si>
    <t>205/VS/2003</t>
  </si>
  <si>
    <t>202/VS/2003</t>
  </si>
  <si>
    <t>199/VS/2003</t>
  </si>
  <si>
    <t>196/VS/2003</t>
  </si>
  <si>
    <t>195/VS/2003</t>
  </si>
  <si>
    <t>194/VS/2003</t>
  </si>
  <si>
    <t>Kornatice</t>
  </si>
  <si>
    <t>18243631</t>
  </si>
  <si>
    <t>193/VS/2003</t>
  </si>
  <si>
    <t>178/VS/2003</t>
  </si>
  <si>
    <t>177/VS/2003</t>
  </si>
  <si>
    <t>176/VS/2003</t>
  </si>
  <si>
    <t>175/VS/2003</t>
  </si>
  <si>
    <t>174/VS/2003</t>
  </si>
  <si>
    <t>173/VS/2003</t>
  </si>
  <si>
    <t>172/VS/2003</t>
  </si>
  <si>
    <t>171/VS/2003</t>
  </si>
  <si>
    <t>133/VS/2003</t>
  </si>
  <si>
    <t>http://ftp.aspi.cz/opispdf/kraje/2003/kp05-03.pdf</t>
  </si>
  <si>
    <t>132/VS/2003</t>
  </si>
  <si>
    <t>127/VS/2003</t>
  </si>
  <si>
    <t>126/VS/2003</t>
  </si>
  <si>
    <t>125/VS/2003</t>
  </si>
  <si>
    <t>Klabava</t>
  </si>
  <si>
    <t>00258814</t>
  </si>
  <si>
    <t>124/VS/2003</t>
  </si>
  <si>
    <t>Ejpovice</t>
  </si>
  <si>
    <t>00258695</t>
  </si>
  <si>
    <t>107/VS/2003</t>
  </si>
  <si>
    <t>http://ftp.aspi.cz/opispdf/kraje/2003/kp04-03.pdf</t>
  </si>
  <si>
    <t>106/VS/2003</t>
  </si>
  <si>
    <t>103/VS/2003</t>
  </si>
  <si>
    <t>101/VS/2003</t>
  </si>
  <si>
    <t>Volduchy</t>
  </si>
  <si>
    <t>00259217</t>
  </si>
  <si>
    <t>100/VS/2003</t>
  </si>
  <si>
    <t>99/VS/2003</t>
  </si>
  <si>
    <t>98/VS/2003</t>
  </si>
  <si>
    <t>97/VS/2003</t>
  </si>
  <si>
    <t>74/VS/2003</t>
  </si>
  <si>
    <t>http://ftp.aspi.cz/opispdf/kraje/2003/kp03-03.pdf</t>
  </si>
  <si>
    <t>73/VS/2003</t>
  </si>
  <si>
    <t>72/VS/2003</t>
  </si>
  <si>
    <t>71/VS/2003</t>
  </si>
  <si>
    <t>70/VS/2003</t>
  </si>
  <si>
    <t>69/VS/2003</t>
  </si>
  <si>
    <t>68/VS/2003</t>
  </si>
  <si>
    <t>67/VS/2003</t>
  </si>
  <si>
    <t>66/VS/2003</t>
  </si>
  <si>
    <t>64/VS/2003</t>
  </si>
  <si>
    <t>63/VS/2003</t>
  </si>
  <si>
    <t>62/VS/2003</t>
  </si>
  <si>
    <t>61/VS/2003</t>
  </si>
  <si>
    <t>60/VS/2003</t>
  </si>
  <si>
    <t xml:space="preserve">Jihomoravský </t>
  </si>
  <si>
    <t>Blansko</t>
  </si>
  <si>
    <t>00279943</t>
  </si>
  <si>
    <t>Vavřinec</t>
  </si>
  <si>
    <t>00281202</t>
  </si>
  <si>
    <t>Přestupky</t>
  </si>
  <si>
    <t xml:space="preserve">S </t>
  </si>
  <si>
    <t>Na dobu neurčitou</t>
  </si>
  <si>
    <t>Jihomoravský</t>
  </si>
  <si>
    <t>Blížkovice</t>
  </si>
  <si>
    <t>00292516</t>
  </si>
  <si>
    <t>Jiřice u Moravských Budějovic</t>
  </si>
  <si>
    <t>00600415</t>
  </si>
  <si>
    <t>Kyjov</t>
  </si>
  <si>
    <t>00600466</t>
  </si>
  <si>
    <t>Želetice</t>
  </si>
  <si>
    <t>00637165</t>
  </si>
  <si>
    <t>Základní registry</t>
  </si>
  <si>
    <t>Rudice</t>
  </si>
  <si>
    <t>00542270</t>
  </si>
  <si>
    <t>Hodonín</t>
  </si>
  <si>
    <t>00637271</t>
  </si>
  <si>
    <t>Petrov</t>
  </si>
  <si>
    <t>00280801</t>
  </si>
  <si>
    <t>Hustopeče</t>
  </si>
  <si>
    <t>00283193</t>
  </si>
  <si>
    <t>Uherčice</t>
  </si>
  <si>
    <t>00285421</t>
  </si>
  <si>
    <t>Obecní policie</t>
  </si>
  <si>
    <t>Karlín</t>
  </si>
  <si>
    <t>00488470</t>
  </si>
  <si>
    <t>Rohatec</t>
  </si>
  <si>
    <t>00488526</t>
  </si>
  <si>
    <t>Sudoměřice</t>
  </si>
  <si>
    <t>00285331</t>
  </si>
  <si>
    <t>Boskovice</t>
  </si>
  <si>
    <t>00279978</t>
  </si>
  <si>
    <t>Jabloňany</t>
  </si>
  <si>
    <t>00636754</t>
  </si>
  <si>
    <t>Přestupky - dodatek</t>
  </si>
  <si>
    <t>Mikulov</t>
  </si>
  <si>
    <t>00283347</t>
  </si>
  <si>
    <t>Novosedly</t>
  </si>
  <si>
    <t>00283444</t>
  </si>
  <si>
    <t>Obecní policie – dodatek</t>
  </si>
  <si>
    <t>Drnholec</t>
  </si>
  <si>
    <t>00283142</t>
  </si>
  <si>
    <t>Pavlov</t>
  </si>
  <si>
    <t>00283479</t>
  </si>
  <si>
    <t xml:space="preserve"> </t>
  </si>
  <si>
    <t>Brod nad Dyjí</t>
  </si>
  <si>
    <t>00283045</t>
  </si>
  <si>
    <t>Dolní Dunajovice</t>
  </si>
  <si>
    <t>00283126</t>
  </si>
  <si>
    <t>Hrušovany u Brna</t>
  </si>
  <si>
    <t>00281824</t>
  </si>
  <si>
    <t>Sobotovice</t>
  </si>
  <si>
    <t>00488321</t>
  </si>
  <si>
    <t>Obecní policie – kamerový systém</t>
  </si>
  <si>
    <t>Uhřice</t>
  </si>
  <si>
    <t>Sociálně-právní ochrana dětí</t>
  </si>
  <si>
    <t>Nenkovice</t>
  </si>
  <si>
    <t>00488852</t>
  </si>
  <si>
    <t>Násedlovice</t>
  </si>
  <si>
    <t>00285153</t>
  </si>
  <si>
    <t>Býkovice</t>
  </si>
  <si>
    <t>00600644</t>
  </si>
  <si>
    <t>Slavkov u Brna</t>
  </si>
  <si>
    <t>00292311</t>
  </si>
  <si>
    <t>Bošovice</t>
  </si>
  <si>
    <t>00291650 </t>
  </si>
  <si>
    <t>Lysice</t>
  </si>
  <si>
    <t>00280615</t>
  </si>
  <si>
    <t>Lhota u Lysic</t>
  </si>
  <si>
    <t>00600628</t>
  </si>
  <si>
    <t>Židlochovice</t>
  </si>
  <si>
    <t>00282979</t>
  </si>
  <si>
    <t>Těšany</t>
  </si>
  <si>
    <t>00282693</t>
  </si>
  <si>
    <t>Strážovice</t>
  </si>
  <si>
    <t>00285323</t>
  </si>
  <si>
    <t>Jevišovice</t>
  </si>
  <si>
    <t>00292923</t>
  </si>
  <si>
    <t>Rudlice</t>
  </si>
  <si>
    <t>00636983</t>
  </si>
  <si>
    <t>Do 20.6.2017</t>
  </si>
  <si>
    <t>Znojmo</t>
  </si>
  <si>
    <t>00293881</t>
  </si>
  <si>
    <t>Evidence obyvatel</t>
  </si>
  <si>
    <t>Břeclav</t>
  </si>
  <si>
    <t>00283061</t>
  </si>
  <si>
    <t>Lanžhot</t>
  </si>
  <si>
    <t>00283321</t>
  </si>
  <si>
    <t>Obecní policie – dodatek č. 1</t>
  </si>
  <si>
    <t>Štěchov</t>
  </si>
  <si>
    <t>00542890</t>
  </si>
  <si>
    <t>Věteřov</t>
  </si>
  <si>
    <t>00285463</t>
  </si>
  <si>
    <t>Rosice</t>
  </si>
  <si>
    <t>00282481</t>
  </si>
  <si>
    <t>Zbýšov</t>
  </si>
  <si>
    <t>00236659</t>
  </si>
  <si>
    <t>Ivančice</t>
  </si>
  <si>
    <t>00281859</t>
  </si>
  <si>
    <t>Oslavany</t>
  </si>
  <si>
    <t>00282286</t>
  </si>
  <si>
    <t>Kunčina Ves</t>
  </si>
  <si>
    <t>00600610</t>
  </si>
  <si>
    <t>Horní Dunajovice</t>
  </si>
  <si>
    <t>00292818</t>
  </si>
  <si>
    <t>Přestupky – dodatek č. 1</t>
  </si>
  <si>
    <t>Valtrovice</t>
  </si>
  <si>
    <t>00637653</t>
  </si>
  <si>
    <t>Morašice</t>
  </si>
  <si>
    <t>00277029</t>
  </si>
  <si>
    <t>Plaveč</t>
  </si>
  <si>
    <t>00637483</t>
  </si>
  <si>
    <t>Slup</t>
  </si>
  <si>
    <t>00637017</t>
  </si>
  <si>
    <t>Kuničky</t>
  </si>
  <si>
    <t>00280461</t>
  </si>
  <si>
    <t>Tasovice</t>
  </si>
  <si>
    <t>00637611</t>
  </si>
  <si>
    <t>Podmolí</t>
  </si>
  <si>
    <t>00637491</t>
  </si>
  <si>
    <t>Pavlice</t>
  </si>
  <si>
    <t>00293318</t>
  </si>
  <si>
    <t>Tvořihráz</t>
  </si>
  <si>
    <t>00637068</t>
  </si>
  <si>
    <t>Prosiměřice</t>
  </si>
  <si>
    <t>00293415</t>
  </si>
  <si>
    <t>Dyje</t>
  </si>
  <si>
    <t>00600326</t>
  </si>
  <si>
    <t>Žerotice</t>
  </si>
  <si>
    <t>00104051</t>
  </si>
  <si>
    <t>Těšetice</t>
  </si>
  <si>
    <t>00637629</t>
  </si>
  <si>
    <t>Ždánice</t>
  </si>
  <si>
    <t>00285536</t>
  </si>
  <si>
    <t>Dambořice</t>
  </si>
  <si>
    <t xml:space="preserve">00284840 </t>
  </si>
  <si>
    <t>Mikulovice</t>
  </si>
  <si>
    <t>00303003</t>
  </si>
  <si>
    <t>Dodatek přestupky</t>
  </si>
  <si>
    <t>Přeskače</t>
  </si>
  <si>
    <t>00636959</t>
  </si>
  <si>
    <t>Bezkov</t>
  </si>
  <si>
    <t>00600121</t>
  </si>
  <si>
    <t>Kyjovice</t>
  </si>
  <si>
    <t>Hodonice</t>
  </si>
  <si>
    <t>00292788</t>
  </si>
  <si>
    <t>Medlice</t>
  </si>
  <si>
    <t>00636860</t>
  </si>
  <si>
    <t>00637025</t>
  </si>
  <si>
    <t>Milíčovice</t>
  </si>
  <si>
    <t>00636878</t>
  </si>
  <si>
    <t>Stošíkovice na Louce</t>
  </si>
  <si>
    <t>00637581</t>
  </si>
  <si>
    <t>Výrovice</t>
  </si>
  <si>
    <t>00637131</t>
  </si>
  <si>
    <t>Bantice</t>
  </si>
  <si>
    <t>00600113</t>
  </si>
  <si>
    <t>Vranovská Ves</t>
  </si>
  <si>
    <t>04050754</t>
  </si>
  <si>
    <t>Vrbovec</t>
  </si>
  <si>
    <t>00293831</t>
  </si>
  <si>
    <t>Křídlůvky</t>
  </si>
  <si>
    <t>00600440</t>
  </si>
  <si>
    <t>Plenkovice</t>
  </si>
  <si>
    <t>00636916</t>
  </si>
  <si>
    <t>Rozkoš</t>
  </si>
  <si>
    <t>00636975</t>
  </si>
  <si>
    <t>Šatov</t>
  </si>
  <si>
    <t>00293580</t>
  </si>
  <si>
    <t>00600661</t>
  </si>
  <si>
    <t>Višňové</t>
  </si>
  <si>
    <t>00293784</t>
  </si>
  <si>
    <t>Vevčice</t>
  </si>
  <si>
    <t>00637084</t>
  </si>
  <si>
    <t>Křepice</t>
  </si>
  <si>
    <t>00283291</t>
  </si>
  <si>
    <t>Hluboké Mašůvky</t>
  </si>
  <si>
    <t>00292770</t>
  </si>
  <si>
    <t>Grešlové Mýto</t>
  </si>
  <si>
    <t>00637386</t>
  </si>
  <si>
    <t>Černín</t>
  </si>
  <si>
    <t>00600261</t>
  </si>
  <si>
    <t>Bojanovice</t>
  </si>
  <si>
    <t>00600229</t>
  </si>
  <si>
    <t>Boskovštejn</t>
  </si>
  <si>
    <t>00600237</t>
  </si>
  <si>
    <t>Běhařovice</t>
  </si>
  <si>
    <t>00292478</t>
  </si>
  <si>
    <t>Němčičky</t>
  </si>
  <si>
    <t>00637467</t>
  </si>
  <si>
    <t>Krhovice</t>
  </si>
  <si>
    <t>00600431</t>
  </si>
  <si>
    <t>00292869</t>
  </si>
  <si>
    <t>Blanné</t>
  </si>
  <si>
    <t>00600130</t>
  </si>
  <si>
    <t>Oleksovice</t>
  </si>
  <si>
    <t xml:space="preserve">00637475 </t>
  </si>
  <si>
    <t xml:space="preserve">00282286 </t>
  </si>
  <si>
    <t>Hostin</t>
  </si>
  <si>
    <t>00292842</t>
  </si>
  <si>
    <t>Žarošice</t>
  </si>
  <si>
    <t>00285528</t>
  </si>
  <si>
    <t>Ketkovice</t>
  </si>
  <si>
    <t>00375322</t>
  </si>
  <si>
    <t>Strachotice</t>
  </si>
  <si>
    <t xml:space="preserve">00293521 </t>
  </si>
  <si>
    <t>00599972</t>
  </si>
  <si>
    <t>Podivín</t>
  </si>
  <si>
    <t>00283495</t>
  </si>
  <si>
    <t>Kuřim</t>
  </si>
  <si>
    <t>00281964</t>
  </si>
  <si>
    <t>Čebín</t>
  </si>
  <si>
    <t>00281662</t>
  </si>
  <si>
    <t>Jinačovice</t>
  </si>
  <si>
    <t>00281883</t>
  </si>
  <si>
    <t>Česká</t>
  </si>
  <si>
    <t>00281671</t>
  </si>
  <si>
    <t>Chudčice</t>
  </si>
  <si>
    <t>00362956</t>
  </si>
  <si>
    <t>Lelekovice</t>
  </si>
  <si>
    <t>00281999</t>
  </si>
  <si>
    <t>Veverská Bítýška</t>
  </si>
  <si>
    <t xml:space="preserve">00282804 </t>
  </si>
  <si>
    <t>Rozdrojovice</t>
  </si>
  <si>
    <t>00282499</t>
  </si>
  <si>
    <t>Moravské Knínice</t>
  </si>
  <si>
    <t>00488216</t>
  </si>
  <si>
    <t>Ratíškovice</t>
  </si>
  <si>
    <t>00285242</t>
  </si>
  <si>
    <t>Starý Poddvorov</t>
  </si>
  <si>
    <t>00285293</t>
  </si>
  <si>
    <t>Čejkovice</t>
  </si>
  <si>
    <t>00284823</t>
  </si>
  <si>
    <t>Prušánky</t>
  </si>
  <si>
    <t>00285226</t>
  </si>
  <si>
    <t>Dubňany</t>
  </si>
  <si>
    <t>00284882</t>
  </si>
  <si>
    <t>Mutěnice</t>
  </si>
  <si>
    <t>46687718</t>
  </si>
  <si>
    <t>Lužice</t>
  </si>
  <si>
    <t>44164343</t>
  </si>
  <si>
    <t>Dolní Bojanovice</t>
  </si>
  <si>
    <t>00284858</t>
  </si>
  <si>
    <t>Terezín</t>
  </si>
  <si>
    <t>00488461</t>
  </si>
  <si>
    <t>Klobouky u Brna</t>
  </si>
  <si>
    <t>00283258</t>
  </si>
  <si>
    <t>Kašnice</t>
  </si>
  <si>
    <t>00600181</t>
  </si>
  <si>
    <t>Velké Hostěrádky</t>
  </si>
  <si>
    <t>00283681</t>
  </si>
  <si>
    <t>Morkůvky</t>
  </si>
  <si>
    <t>00283380</t>
  </si>
  <si>
    <t>Krumvíř</t>
  </si>
  <si>
    <t>00283282</t>
  </si>
  <si>
    <t>Borkovany</t>
  </si>
  <si>
    <t>00283029</t>
  </si>
  <si>
    <t>Boleradice</t>
  </si>
  <si>
    <t>00283011</t>
  </si>
  <si>
    <t>Brumovice</t>
  </si>
  <si>
    <t>00042188</t>
  </si>
  <si>
    <t xml:space="preserve">Heršpice </t>
  </si>
  <si>
    <t>00542458</t>
  </si>
  <si>
    <t>Hostěrádky – Rešov</t>
  </si>
  <si>
    <t>00372081</t>
  </si>
  <si>
    <t>Hrušky</t>
  </si>
  <si>
    <t>00372102</t>
  </si>
  <si>
    <t>Křenovice</t>
  </si>
  <si>
    <t>00291943</t>
  </si>
  <si>
    <t>Lovčičky</t>
  </si>
  <si>
    <t>00291994</t>
  </si>
  <si>
    <t>Němčany</t>
  </si>
  <si>
    <t xml:space="preserve">00292109 </t>
  </si>
  <si>
    <t>Vážany nad Litavou</t>
  </si>
  <si>
    <t>00368725</t>
  </si>
  <si>
    <t>Velešovice</t>
  </si>
  <si>
    <t>00292419</t>
  </si>
  <si>
    <t>00282928</t>
  </si>
  <si>
    <t>Suchohrdly</t>
  </si>
  <si>
    <t>67024645</t>
  </si>
  <si>
    <t>Žerůtky</t>
  </si>
  <si>
    <t>00225606</t>
  </si>
  <si>
    <t>Tišnov</t>
  </si>
  <si>
    <t>00282707</t>
  </si>
  <si>
    <t>Brumov</t>
  </si>
  <si>
    <t>00532088</t>
  </si>
  <si>
    <t>00362883</t>
  </si>
  <si>
    <t>Černvír</t>
  </si>
  <si>
    <t>00599344</t>
  </si>
  <si>
    <t>Bukovice</t>
  </si>
  <si>
    <t>00637726</t>
  </si>
  <si>
    <t>Železné</t>
  </si>
  <si>
    <t>00366129</t>
  </si>
  <si>
    <t>Žďárec</t>
  </si>
  <si>
    <t>00295833</t>
  </si>
  <si>
    <t>Všechovice</t>
  </si>
  <si>
    <t>00366072</t>
  </si>
  <si>
    <t>Vratislávka</t>
  </si>
  <si>
    <t>00599930</t>
  </si>
  <si>
    <t>Pernštejnské Jestřabí</t>
  </si>
  <si>
    <t>00599662</t>
  </si>
  <si>
    <t>Tišnovská Nová Ves</t>
  </si>
  <si>
    <t>00599883</t>
  </si>
  <si>
    <t>Šerkovice</t>
  </si>
  <si>
    <t>00375276</t>
  </si>
  <si>
    <t>Skryje</t>
  </si>
  <si>
    <t>00599816</t>
  </si>
  <si>
    <t>Rohozec</t>
  </si>
  <si>
    <t>00280861</t>
  </si>
  <si>
    <t>Olší</t>
  </si>
  <si>
    <t>00294977</t>
  </si>
  <si>
    <t>Ochoz u Tišnova</t>
  </si>
  <si>
    <t>00600580</t>
  </si>
  <si>
    <t>Níhov</t>
  </si>
  <si>
    <t>00842699</t>
  </si>
  <si>
    <t>Malhostovice</t>
  </si>
  <si>
    <t>00282057</t>
  </si>
  <si>
    <t>Lažánky</t>
  </si>
  <si>
    <t>00281972</t>
  </si>
  <si>
    <t>Křižínkov</t>
  </si>
  <si>
    <t>00842681</t>
  </si>
  <si>
    <t>Katov</t>
  </si>
  <si>
    <t>00842672</t>
  </si>
  <si>
    <t>Doubravník</t>
  </si>
  <si>
    <t>00294268</t>
  </si>
  <si>
    <t>Dolní Loučky</t>
  </si>
  <si>
    <t xml:space="preserve">00294241 </t>
  </si>
  <si>
    <t>Borovník</t>
  </si>
  <si>
    <t>00599310</t>
  </si>
  <si>
    <t>Deblín</t>
  </si>
  <si>
    <t>00281697</t>
  </si>
  <si>
    <t>Hnanice</t>
  </si>
  <si>
    <t>00600351</t>
  </si>
  <si>
    <t>Skalička</t>
  </si>
  <si>
    <t>00365432</t>
  </si>
  <si>
    <t>Běleč</t>
  </si>
  <si>
    <t>00532070</t>
  </si>
  <si>
    <t>Drahonín</t>
  </si>
  <si>
    <t>00375331</t>
  </si>
  <si>
    <t>Heroltice</t>
  </si>
  <si>
    <t>00362841</t>
  </si>
  <si>
    <t>Kuřimská Nová Ves</t>
  </si>
  <si>
    <t>00599522</t>
  </si>
  <si>
    <t>Vohančice</t>
  </si>
  <si>
    <t>00366013</t>
  </si>
  <si>
    <t>Strhaře</t>
  </si>
  <si>
    <t>00636673</t>
  </si>
  <si>
    <t>Štěpánovice</t>
  </si>
  <si>
    <t>00365548</t>
  </si>
  <si>
    <t>Újezd u Tišnova</t>
  </si>
  <si>
    <t>Úsuší</t>
  </si>
  <si>
    <t>00366005</t>
  </si>
  <si>
    <t>210/VS/2016 (JM)</t>
  </si>
  <si>
    <t>Případ</t>
  </si>
  <si>
    <t>209/VS/2016 (JM)</t>
  </si>
  <si>
    <t>Čejč</t>
  </si>
  <si>
    <t>00284815</t>
  </si>
  <si>
    <t>208/VS/2016 (JM)</t>
  </si>
  <si>
    <t>00285030</t>
  </si>
  <si>
    <t>Šardice</t>
  </si>
  <si>
    <t>00285374</t>
  </si>
  <si>
    <t>Pozemní komunikace</t>
  </si>
  <si>
    <t>207/VS/2016 (JM)</t>
  </si>
  <si>
    <t>Letovice</t>
  </si>
  <si>
    <t>00280518</t>
  </si>
  <si>
    <t>206/VS/2016 (JM)</t>
  </si>
  <si>
    <t>00283401</t>
  </si>
  <si>
    <t>205/VS/2016 (JM)</t>
  </si>
  <si>
    <t>Veselí nad Moravou</t>
  </si>
  <si>
    <t>00285455</t>
  </si>
  <si>
    <t>Kuželov</t>
  </si>
  <si>
    <t>00544701</t>
  </si>
  <si>
    <t>Kombinovaně</t>
  </si>
  <si>
    <t>204/VS/2016 (JM)</t>
  </si>
  <si>
    <t>Šlapanice</t>
  </si>
  <si>
    <t>00282651</t>
  </si>
  <si>
    <t>Jiříkovice</t>
  </si>
  <si>
    <t>00362981</t>
  </si>
  <si>
    <t>203/VS/2016 (JM)</t>
  </si>
  <si>
    <t>Ostopovice</t>
  </si>
  <si>
    <t>00282294</t>
  </si>
  <si>
    <t>202/VS/2016 (JM)</t>
  </si>
  <si>
    <t>201/VS/2016 (JM)</t>
  </si>
  <si>
    <t>200/VS/2016 (JM)</t>
  </si>
  <si>
    <t>199/VS/2016 (JM)</t>
  </si>
  <si>
    <t>Vacenovice</t>
  </si>
  <si>
    <t>198/VS/2016 (JM)</t>
  </si>
  <si>
    <t>Přítluky</t>
  </si>
  <si>
    <t>00283550</t>
  </si>
  <si>
    <t>197/VS/2016 (JM)</t>
  </si>
  <si>
    <t>Valtice</t>
  </si>
  <si>
    <t>196/VS/2016 (JM)</t>
  </si>
  <si>
    <t>Zastávka</t>
  </si>
  <si>
    <t>00488399</t>
  </si>
  <si>
    <t>195/VS/2016 (JM)</t>
  </si>
  <si>
    <t>Prokopov</t>
  </si>
  <si>
    <t>00636941</t>
  </si>
  <si>
    <t>194/VS/2016 (JM)</t>
  </si>
  <si>
    <t>Strážnice</t>
  </si>
  <si>
    <t>00285315</t>
  </si>
  <si>
    <t>192/VS/2016 (JM)</t>
  </si>
  <si>
    <t>00284840</t>
  </si>
  <si>
    <t>191/VS/2016 (JM)</t>
  </si>
  <si>
    <t>Benešov</t>
  </si>
  <si>
    <t>190/VS/2016 (JM)</t>
  </si>
  <si>
    <t>Čeložnice</t>
  </si>
  <si>
    <t>189/VS/2016 (JM)</t>
  </si>
  <si>
    <t>Šakvice</t>
  </si>
  <si>
    <t>188/VS/2016 (JM)</t>
  </si>
  <si>
    <t>Kobeřice u Brna</t>
  </si>
  <si>
    <t>00368717</t>
  </si>
  <si>
    <t>187/VS/2016 (JM)</t>
  </si>
  <si>
    <t>Hrubá Vrbka</t>
  </si>
  <si>
    <t>00284921</t>
  </si>
  <si>
    <t>186/VS/2016 (JM)</t>
  </si>
  <si>
    <t>Podolí</t>
  </si>
  <si>
    <t>00282332</t>
  </si>
  <si>
    <t>185/VS/2016 (JM)</t>
  </si>
  <si>
    <t>184/VS/2016 (JM)</t>
  </si>
  <si>
    <t>183/VS/2016 (JM)</t>
  </si>
  <si>
    <t>182/VS/2016 (JM)</t>
  </si>
  <si>
    <t>181/VS/2016 (JM)</t>
  </si>
  <si>
    <t>180/VS/2016 (JM)</t>
  </si>
  <si>
    <t>Malá Vrbka</t>
  </si>
  <si>
    <t>00544710</t>
  </si>
  <si>
    <t>179/VS/2016 (JM)</t>
  </si>
  <si>
    <t>Bukovany</t>
  </si>
  <si>
    <t>00284793</t>
  </si>
  <si>
    <t>178/VS/2016 (JM)</t>
  </si>
  <si>
    <t>177/VS/2016 (JM)</t>
  </si>
  <si>
    <t>Nížkovice</t>
  </si>
  <si>
    <t>176/VS/2016 (JM)</t>
  </si>
  <si>
    <t>Holubice</t>
  </si>
  <si>
    <t>00542423</t>
  </si>
  <si>
    <t>175/VS/2016 (JM)</t>
  </si>
  <si>
    <t>174/VS/2016 (JM)</t>
  </si>
  <si>
    <t>Zaječí</t>
  </si>
  <si>
    <t>00283746</t>
  </si>
  <si>
    <t>173/VS/2016 (JM)</t>
  </si>
  <si>
    <t>172/VS/2016 (JM)</t>
  </si>
  <si>
    <t>00283649</t>
  </si>
  <si>
    <t>171/VS/2016 (JM)</t>
  </si>
  <si>
    <t>170/VS/2016 (JM)</t>
  </si>
  <si>
    <t>Hostěnice</t>
  </si>
  <si>
    <t>169/VS/2016 (JM)</t>
  </si>
  <si>
    <t>Říčany</t>
  </si>
  <si>
    <t>Bezúplatně</t>
  </si>
  <si>
    <t>168/VS/2016 (JM)</t>
  </si>
  <si>
    <t>167/VS/2016 (JM)</t>
  </si>
  <si>
    <t>Lovčice</t>
  </si>
  <si>
    <t>166/VS/2016 (JM)</t>
  </si>
  <si>
    <t>Tvarožná Lhota</t>
  </si>
  <si>
    <t>165/VS/2016 (JM)</t>
  </si>
  <si>
    <t>164/VS/2016 (JM)</t>
  </si>
  <si>
    <t>Knínice</t>
  </si>
  <si>
    <t>163/VS/2016 (JM)</t>
  </si>
  <si>
    <t>162/VS/2016 (JM)</t>
  </si>
  <si>
    <t>161/VS/2016 (JM)</t>
  </si>
  <si>
    <t>160/VS/2016 (JM)</t>
  </si>
  <si>
    <t>Svatobořice-Mistřín</t>
  </si>
  <si>
    <t>159/VS/2016 (JM)</t>
  </si>
  <si>
    <t>158/VS/2016 (JM)</t>
  </si>
  <si>
    <t>Milešovice</t>
  </si>
  <si>
    <t>157/VS/2016 (JM)</t>
  </si>
  <si>
    <t>156/VS/2016 (JM)</t>
  </si>
  <si>
    <t>155/VS/2016 (JM)</t>
  </si>
  <si>
    <t>154/VS/2016 (JM)</t>
  </si>
  <si>
    <t>153/VS/2016 (JM)</t>
  </si>
  <si>
    <t>Černá Hora</t>
  </si>
  <si>
    <t>152/VS/2016 (JM)</t>
  </si>
  <si>
    <t>151/VS/2016 (JM)</t>
  </si>
  <si>
    <t>Vrbice</t>
  </si>
  <si>
    <t>150/VS/2016 (JM)</t>
  </si>
  <si>
    <t>Ořechov</t>
  </si>
  <si>
    <t>149/VS/2016 (JM)</t>
  </si>
  <si>
    <t>Vnorovy</t>
  </si>
  <si>
    <t>148/VS/2016 (JM)</t>
  </si>
  <si>
    <t>Blažovice</t>
  </si>
  <si>
    <t>147/VS/2016 (JM)</t>
  </si>
  <si>
    <t>146/VS/2016 (JM)</t>
  </si>
  <si>
    <t>145/VS/2016 (JM)</t>
  </si>
  <si>
    <t>Želešice</t>
  </si>
  <si>
    <t>144/VS/2016 (JM)</t>
  </si>
  <si>
    <t>Mokrá-Horákov</t>
  </si>
  <si>
    <t>143/VS/2016 (JM)</t>
  </si>
  <si>
    <t>Rakvice</t>
  </si>
  <si>
    <t>142/VS/2016 (JM)</t>
  </si>
  <si>
    <t>Ochoz u Brna</t>
  </si>
  <si>
    <t>141/VS/2016 (JM)</t>
  </si>
  <si>
    <t>140/VS/2016 (JM)</t>
  </si>
  <si>
    <t>139/VS/2016 (JM)</t>
  </si>
  <si>
    <t>138/VS/2016 (JM)</t>
  </si>
  <si>
    <t>Předklášteří</t>
  </si>
  <si>
    <t>137/VS/2016 (JM)</t>
  </si>
  <si>
    <t>136/VS/2016 (JM)</t>
  </si>
  <si>
    <t>135/VS/2016 (JM)</t>
  </si>
  <si>
    <t>Drásov</t>
  </si>
  <si>
    <t>134/VS/2016 (JM)</t>
  </si>
  <si>
    <t>133/VS/2016 (JM)</t>
  </si>
  <si>
    <t>132/VS/2016 (JM)</t>
  </si>
  <si>
    <t>131/VS/2016 (JM)</t>
  </si>
  <si>
    <t>130/VS/2016 (JM)</t>
  </si>
  <si>
    <t>129/VS/2016 (JM)</t>
  </si>
  <si>
    <t>128/VS/2016 (JM)</t>
  </si>
  <si>
    <t>Mikulčice</t>
  </si>
  <si>
    <t>127/VS/2016 (JM)</t>
  </si>
  <si>
    <t>126/VS/2016 (JM)</t>
  </si>
  <si>
    <t>125/VS/2016 (JM)</t>
  </si>
  <si>
    <t>124/VS/2016 (JM)</t>
  </si>
  <si>
    <t>123/VS/2016 (JM)</t>
  </si>
  <si>
    <t>122/VS/2016 (JM)</t>
  </si>
  <si>
    <t>Modřice</t>
  </si>
  <si>
    <t>121/VS/2016 (JM)</t>
  </si>
  <si>
    <t>Kobylí</t>
  </si>
  <si>
    <t>120/VS/2016 (JM)</t>
  </si>
  <si>
    <t>119/VS/2016 (JM)</t>
  </si>
  <si>
    <t>Kuřimské Jestřabí</t>
  </si>
  <si>
    <t>118/VS/2016 (JM)</t>
  </si>
  <si>
    <t>117/VS/2016 (JM)</t>
  </si>
  <si>
    <t>116/VS/2016 (JM)</t>
  </si>
  <si>
    <t>115/VS/2016 (JM)</t>
  </si>
  <si>
    <t>114/VS/2016 (JM)</t>
  </si>
  <si>
    <t>113/VS/2016 (JM)</t>
  </si>
  <si>
    <t>112/VS/2016 (JM)</t>
  </si>
  <si>
    <t>Okrouhlá</t>
  </si>
  <si>
    <t>111/VS/2016 (JM)</t>
  </si>
  <si>
    <t>110/VS/2016 (JM)</t>
  </si>
  <si>
    <t>109/VS/2016 (JM)</t>
  </si>
  <si>
    <t>108/VS/2016 (JM)</t>
  </si>
  <si>
    <t>107/VS/2016 (JM)</t>
  </si>
  <si>
    <t>106/VS/2016 (JM)</t>
  </si>
  <si>
    <t>105/VS/2016 (JM)</t>
  </si>
  <si>
    <t>104/VS/2016 (JM)</t>
  </si>
  <si>
    <t>Nedvědice</t>
  </si>
  <si>
    <t>103/VS/2016 (JM)</t>
  </si>
  <si>
    <t>102/VS/2016 (JM)</t>
  </si>
  <si>
    <t>Hradčany</t>
  </si>
  <si>
    <t>101/VS/2016 (JM)</t>
  </si>
  <si>
    <t>100/VS/2016 (JM)</t>
  </si>
  <si>
    <t>99/VS/2016 (JM)</t>
  </si>
  <si>
    <t>Dobré Pole</t>
  </si>
  <si>
    <t>98/VS/2016 (JM)</t>
  </si>
  <si>
    <t>Moravská Nová Ves</t>
  </si>
  <si>
    <t>97/VS/2016 (JM)</t>
  </si>
  <si>
    <t>96/VS/2016 (JM)</t>
  </si>
  <si>
    <t>95/VS/2016 (JM)</t>
  </si>
  <si>
    <t>94/VS/2016 (JM)</t>
  </si>
  <si>
    <t>Moravský Krumlov</t>
  </si>
  <si>
    <t>Jamolice</t>
  </si>
  <si>
    <t>93/VS/2016 (JM)</t>
  </si>
  <si>
    <t>92/VS/2016 (JM)</t>
  </si>
  <si>
    <t>Řikotín</t>
  </si>
  <si>
    <t>91/VS/2016 (JM)</t>
  </si>
  <si>
    <t>Synalov</t>
  </si>
  <si>
    <t>90/VS/2016 (JM)</t>
  </si>
  <si>
    <t>Bulhary</t>
  </si>
  <si>
    <t>89/VS/2016 (JM)</t>
  </si>
  <si>
    <t xml:space="preserve">Ivančice </t>
  </si>
  <si>
    <t>Kupařovice</t>
  </si>
  <si>
    <t>88/VS/2016 (JM)</t>
  </si>
  <si>
    <t>87/VS/2016 (JM)</t>
  </si>
  <si>
    <t>Kelčany</t>
  </si>
  <si>
    <t>86/VS/2016 (JM)</t>
  </si>
  <si>
    <t>85/VS/2016 (JM)</t>
  </si>
  <si>
    <t>84/VS/2016 (JM)</t>
  </si>
  <si>
    <t>83/VS/2016 (JM)</t>
  </si>
  <si>
    <t>Žádovice</t>
  </si>
  <si>
    <t>82/VS/2016 (JM)</t>
  </si>
  <si>
    <t>81/VS/2016 (JM)</t>
  </si>
  <si>
    <t>80/VS/2016 (JM)</t>
  </si>
  <si>
    <t>Nelepeč-Žernůvka</t>
  </si>
  <si>
    <t>79/VS/2016 (JM)</t>
  </si>
  <si>
    <t>Bučovice</t>
  </si>
  <si>
    <t xml:space="preserve">Nemotice </t>
  </si>
  <si>
    <t>78/VS/2016 (JM)</t>
  </si>
  <si>
    <t>77/VS/2016 (JM)</t>
  </si>
  <si>
    <t>Rašovice</t>
  </si>
  <si>
    <t>76/VS/2016 (JM)</t>
  </si>
  <si>
    <t>75/VS/2016 (JM)</t>
  </si>
  <si>
    <t>74/VS/2016 (JM)</t>
  </si>
  <si>
    <t>73/VS/2016 (JM)</t>
  </si>
  <si>
    <t>Unín</t>
  </si>
  <si>
    <t>72/VS/2016 (JM)</t>
  </si>
  <si>
    <t>71/VS/2016 (JM)</t>
  </si>
  <si>
    <t>Nemochovice</t>
  </si>
  <si>
    <t>70/VS/2016 (JM)</t>
  </si>
  <si>
    <t>69/VS/2016 (JM)</t>
  </si>
  <si>
    <t>Lednice</t>
  </si>
  <si>
    <t>68/VS/2016 (JM)</t>
  </si>
  <si>
    <t>67/VS/2016 (JM)</t>
  </si>
  <si>
    <t>66/VS/2016 (JM)</t>
  </si>
  <si>
    <t>65/VS/2016 (JM)</t>
  </si>
  <si>
    <t>Křižanovice</t>
  </si>
  <si>
    <t>64/VS/2016 (JM)</t>
  </si>
  <si>
    <t>63/VS/2016 (JM)</t>
  </si>
  <si>
    <t>62/VS/2016 (JM)</t>
  </si>
  <si>
    <t>61/VS/2016 (JM)</t>
  </si>
  <si>
    <t>60/VS/2016 (JM)</t>
  </si>
  <si>
    <t>Dobročkovice</t>
  </si>
  <si>
    <t>59/VS/2016 (JM)</t>
  </si>
  <si>
    <t>58/VS/2016 (JM)</t>
  </si>
  <si>
    <t>57/VS/2016 (JM)</t>
  </si>
  <si>
    <t>Miroslav</t>
  </si>
  <si>
    <t>Dolenice</t>
  </si>
  <si>
    <t>56/VS/2016 (JM)</t>
  </si>
  <si>
    <t>Jiřice u Miroslavi</t>
  </si>
  <si>
    <t>55/VS/2016 (JM)</t>
  </si>
  <si>
    <t>54/VS/2016 (JM)</t>
  </si>
  <si>
    <t>53/VS/2016 (JM)</t>
  </si>
  <si>
    <t>52/VS/2016 (JM)</t>
  </si>
  <si>
    <t>51/VS/2016 (JM)</t>
  </si>
  <si>
    <t xml:space="preserve">Tišnov </t>
  </si>
  <si>
    <t>50/VS/2016 (JM)</t>
  </si>
  <si>
    <t>Maršov</t>
  </si>
  <si>
    <t>49/VS/2016 (JM)</t>
  </si>
  <si>
    <t>Suchohrdly u Miroslavi</t>
  </si>
  <si>
    <t>48/VS/2016 (JM)</t>
  </si>
  <si>
    <t>Našiměřice</t>
  </si>
  <si>
    <t>47/VS/2016 (JM)</t>
  </si>
  <si>
    <t>Damnice</t>
  </si>
  <si>
    <t>46/VS/2016 (JM)</t>
  </si>
  <si>
    <t>Hostěradice</t>
  </si>
  <si>
    <t>45/VS/2016 (JM)</t>
  </si>
  <si>
    <t>Nevojice</t>
  </si>
  <si>
    <t>44/VS/2016 (JM)</t>
  </si>
  <si>
    <t>Snovídky</t>
  </si>
  <si>
    <t>43/VS/2016 (JM)</t>
  </si>
  <si>
    <t>Mouřínov</t>
  </si>
  <si>
    <t>42/VS/2016 (JM)</t>
  </si>
  <si>
    <t>Milonice</t>
  </si>
  <si>
    <t>41/VS/2016 (JM)</t>
  </si>
  <si>
    <t>Nesovice</t>
  </si>
  <si>
    <t>40/VS/2016 (JM)</t>
  </si>
  <si>
    <t>Letonice</t>
  </si>
  <si>
    <t>39/VS/2016 (JM)</t>
  </si>
  <si>
    <t>Bohaté Málkovice</t>
  </si>
  <si>
    <t>38/VS/2016 (JM)</t>
  </si>
  <si>
    <t>Kožušice</t>
  </si>
  <si>
    <t>37/VS/2016 (JM)</t>
  </si>
  <si>
    <t>Kojátky</t>
  </si>
  <si>
    <t>36/VS/2016 (JM)</t>
  </si>
  <si>
    <t>Chvalkovice</t>
  </si>
  <si>
    <t>35/VS/2016 (JM)</t>
  </si>
  <si>
    <t>Dražovice</t>
  </si>
  <si>
    <t>34/VS/2016 (JM)</t>
  </si>
  <si>
    <t>Brankovice</t>
  </si>
  <si>
    <t>33/VS/2016 (JM)</t>
  </si>
  <si>
    <t>32/VS/2016 (JM)</t>
  </si>
  <si>
    <t>31/VS/2016 (JM)</t>
  </si>
  <si>
    <t>30/VS/2016 (JM)</t>
  </si>
  <si>
    <t>Osiky</t>
  </si>
  <si>
    <t>29/VS/2016 (JM)</t>
  </si>
  <si>
    <t>28/VS/2016 (JM)</t>
  </si>
  <si>
    <t>Miroslavské Knínice</t>
  </si>
  <si>
    <t>27/VS/2016 (JM)</t>
  </si>
  <si>
    <t xml:space="preserve">Hustopeče </t>
  </si>
  <si>
    <t>Diváky</t>
  </si>
  <si>
    <t>26/VS/2016 (JM)</t>
  </si>
  <si>
    <t>25/VS/2016 (JM)</t>
  </si>
  <si>
    <t>24/VS/2016 (JM)</t>
  </si>
  <si>
    <t>Lubné</t>
  </si>
  <si>
    <t>23/VS/2016 (JM)</t>
  </si>
  <si>
    <t>Lomnička</t>
  </si>
  <si>
    <t>22/VS/2016 (JM)</t>
  </si>
  <si>
    <t>Rašov</t>
  </si>
  <si>
    <t>21/VS/2016 (JM)</t>
  </si>
  <si>
    <t>Sentice</t>
  </si>
  <si>
    <t>20/VS/2016 (JM)</t>
  </si>
  <si>
    <t>19/VS/2016 (JM)</t>
  </si>
  <si>
    <t>18/VS/2016 (JM)</t>
  </si>
  <si>
    <t>Strhače</t>
  </si>
  <si>
    <t>17/VS/2016 (JM)</t>
  </si>
  <si>
    <t>16/VS/2016 (JM)</t>
  </si>
  <si>
    <t>Svatoslav</t>
  </si>
  <si>
    <t>15/VS/2016 (JM)</t>
  </si>
  <si>
    <t>14/VS/2016 (JM)</t>
  </si>
  <si>
    <t>13/VS/2016 (JM)</t>
  </si>
  <si>
    <t>Kaly</t>
  </si>
  <si>
    <t>12/VS/2016 (JM)</t>
  </si>
  <si>
    <t>11/VS/2016 (JM)</t>
  </si>
  <si>
    <t>Kobylnice</t>
  </si>
  <si>
    <t>10/VS/2016 (JM)</t>
  </si>
  <si>
    <t>Skalice</t>
  </si>
  <si>
    <t>7/VS/2016 (JM)</t>
  </si>
  <si>
    <t>Vémyslice</t>
  </si>
  <si>
    <t>6/VS/2016 (JM)</t>
  </si>
  <si>
    <t>Moravany</t>
  </si>
  <si>
    <t>5/VS/2016 (JM)</t>
  </si>
  <si>
    <t>Trnové Pole</t>
  </si>
  <si>
    <t>4/VS/2016 (JM)</t>
  </si>
  <si>
    <t>Velké Bílovice</t>
  </si>
  <si>
    <t>3/VS/2016 (JM)</t>
  </si>
  <si>
    <t>Lomnice</t>
  </si>
  <si>
    <t>2/VS/2016 (JM)</t>
  </si>
  <si>
    <t>1/VS/2016 (JM)</t>
  </si>
  <si>
    <t>327/VS/2015 (JM)</t>
  </si>
  <si>
    <t>326/VS/2015 (JM)</t>
  </si>
  <si>
    <t>325/VS/2015 (JM)</t>
  </si>
  <si>
    <t>Ostrovánky</t>
  </si>
  <si>
    <t>324/VS/2015 (JM)</t>
  </si>
  <si>
    <t>323/VS/2015 (JM)</t>
  </si>
  <si>
    <t>322/VS/2015 (JM)</t>
  </si>
  <si>
    <t>321/VS/2015 (JM)</t>
  </si>
  <si>
    <t>320/VS/2015 (JM)</t>
  </si>
  <si>
    <t>319/VS/2015 (JM)</t>
  </si>
  <si>
    <t>Horní Loučky</t>
  </si>
  <si>
    <t>318/VS/2015 (JM)</t>
  </si>
  <si>
    <t>Vojkovice</t>
  </si>
  <si>
    <t>317/VS/2015 (JM)</t>
  </si>
  <si>
    <t>Horní Bojanovice</t>
  </si>
  <si>
    <t>316/VS/2015 (JM)</t>
  </si>
  <si>
    <t>Hlohovec</t>
  </si>
  <si>
    <t>315/VS/2015 (JM)</t>
  </si>
  <si>
    <t>Telnice</t>
  </si>
  <si>
    <t>314/VS/2015 (JM)</t>
  </si>
  <si>
    <t>313/VS/2015 (JM)</t>
  </si>
  <si>
    <t>Velké Němčice</t>
  </si>
  <si>
    <t>312/VS/2015 (JM)</t>
  </si>
  <si>
    <t>Pouzdřany</t>
  </si>
  <si>
    <t>311/VS/2015 (JM)</t>
  </si>
  <si>
    <t>310/VS/2015 (JM)</t>
  </si>
  <si>
    <t>309/VS/2015 (JM)</t>
  </si>
  <si>
    <t>308/VS/2015 (JM)</t>
  </si>
  <si>
    <t>Habrůvka</t>
  </si>
  <si>
    <t>307/VS/2015 (JM)</t>
  </si>
  <si>
    <t>Voděrady</t>
  </si>
  <si>
    <t>306/VS/2015 (JM)</t>
  </si>
  <si>
    <t>305/VS/2015 (JM)</t>
  </si>
  <si>
    <t>304/VS/2015 (JM)</t>
  </si>
  <si>
    <t>303/VS/2015 (JM)</t>
  </si>
  <si>
    <t>302/VS/2015 (JM)</t>
  </si>
  <si>
    <t>301/VS/2015 (JM)</t>
  </si>
  <si>
    <t>300/VS/2015 (JM)</t>
  </si>
  <si>
    <t>Havraníky</t>
  </si>
  <si>
    <t>299/VS/2015 (JM)</t>
  </si>
  <si>
    <t>298/VS/2015 (JM)</t>
  </si>
  <si>
    <t>297/VS/2015 (JM)</t>
  </si>
  <si>
    <t>296/VS/2015 (JM)</t>
  </si>
  <si>
    <t>Sokolnice</t>
  </si>
  <si>
    <t>00282596</t>
  </si>
  <si>
    <t>295/VS/2015 (JM)</t>
  </si>
  <si>
    <t>Borač</t>
  </si>
  <si>
    <t>00294021</t>
  </si>
  <si>
    <t>294/VS/2015 (JM)</t>
  </si>
  <si>
    <t>293/VS/2015 (JM)</t>
  </si>
  <si>
    <t>Nesvačilka</t>
  </si>
  <si>
    <t>292/VS/2015 (JM)</t>
  </si>
  <si>
    <t>291/VS/2015 (JM)</t>
  </si>
  <si>
    <t>290/VS/2015 (JM)</t>
  </si>
  <si>
    <t>289/VS/2015 (JM)</t>
  </si>
  <si>
    <t>288/VS/2015 (JM)</t>
  </si>
  <si>
    <t>Ladná</t>
  </si>
  <si>
    <t>75082128</t>
  </si>
  <si>
    <t>287/VS/2015 (JM)</t>
  </si>
  <si>
    <t>285/VS/2015 (JM)</t>
  </si>
  <si>
    <t>Mašovice</t>
  </si>
  <si>
    <t>284/VS/2015 (JM)</t>
  </si>
  <si>
    <t>Biskoupky</t>
  </si>
  <si>
    <t>283/VS/2015 (JM)</t>
  </si>
  <si>
    <t>282/VS/2015 (JM)</t>
  </si>
  <si>
    <t>281/VS/2015 (JM)</t>
  </si>
  <si>
    <t>Pravlov</t>
  </si>
  <si>
    <t>280/VS/2015 (JM)</t>
  </si>
  <si>
    <t>Bzenec</t>
  </si>
  <si>
    <t>00284807</t>
  </si>
  <si>
    <t>Syrovín</t>
  </si>
  <si>
    <t>00488500</t>
  </si>
  <si>
    <t>279/VS/2015 (JM)</t>
  </si>
  <si>
    <t>Žďár</t>
  </si>
  <si>
    <t>278/VS/2015 (JM)</t>
  </si>
  <si>
    <t>Domanín</t>
  </si>
  <si>
    <t>00284866</t>
  </si>
  <si>
    <t>277/VS/2015 (JM)</t>
  </si>
  <si>
    <t>Těmice</t>
  </si>
  <si>
    <t>00285404</t>
  </si>
  <si>
    <t>276/VS/2015 (JM)</t>
  </si>
  <si>
    <t>275/VS/2015 (JM)</t>
  </si>
  <si>
    <t>274/VS/2015 (JM)</t>
  </si>
  <si>
    <t>Kostice</t>
  </si>
  <si>
    <t>00283274</t>
  </si>
  <si>
    <t>273/VS/2015 (JM)</t>
  </si>
  <si>
    <t>Mouchnice</t>
  </si>
  <si>
    <t>00373460</t>
  </si>
  <si>
    <t>272/VS/2015 (JM)</t>
  </si>
  <si>
    <t>Radostice</t>
  </si>
  <si>
    <t>271/VS/2015 (JM)</t>
  </si>
  <si>
    <t>270/VS/2015 (JM)</t>
  </si>
  <si>
    <t>269/VS/2015 (JM)</t>
  </si>
  <si>
    <t>Otnice</t>
  </si>
  <si>
    <t>00292206</t>
  </si>
  <si>
    <t>268/VS/2015 (JM)</t>
  </si>
  <si>
    <t>267/VS/2015 (JM)</t>
  </si>
  <si>
    <t>266/VS/2015 (JM)</t>
  </si>
  <si>
    <t>265/VS/2015 (JM)</t>
  </si>
  <si>
    <t>264/VS/2015 (JM)</t>
  </si>
  <si>
    <t>00292052</t>
  </si>
  <si>
    <t>263/VS/2015 (JM)</t>
  </si>
  <si>
    <t>262/VS/2015 (JM)</t>
  </si>
  <si>
    <t>261/VS/2015 (JM)</t>
  </si>
  <si>
    <t>Šaratice</t>
  </si>
  <si>
    <t>260/VS/2015 (JM)</t>
  </si>
  <si>
    <t>Velká nad Veličkou</t>
  </si>
  <si>
    <t>00285447</t>
  </si>
  <si>
    <t>Javorník</t>
  </si>
  <si>
    <t>00488488</t>
  </si>
  <si>
    <t>259/VS/2015 (JM)</t>
  </si>
  <si>
    <t>258/VS/2015 (JM)</t>
  </si>
  <si>
    <t>Lazinov</t>
  </si>
  <si>
    <t>257/VS/2015 (JM)</t>
  </si>
  <si>
    <t>Nová Lhota</t>
  </si>
  <si>
    <t>00285188</t>
  </si>
  <si>
    <t>256/VS/2015 (JM)</t>
  </si>
  <si>
    <t>Starovice</t>
  </si>
  <si>
    <t>00283584</t>
  </si>
  <si>
    <t>255/VS/2015 (JM)</t>
  </si>
  <si>
    <t>Louka</t>
  </si>
  <si>
    <t>254/VS/2015 (JM)</t>
  </si>
  <si>
    <t>Hodějice</t>
  </si>
  <si>
    <t>253/VS/2015 (JM)</t>
  </si>
  <si>
    <t>Heršpice</t>
  </si>
  <si>
    <t>252/VS/2015 (JM)</t>
  </si>
  <si>
    <t>251/VS/2015 (JM)</t>
  </si>
  <si>
    <t>250/VS/2015 (JM)</t>
  </si>
  <si>
    <t>249/VS/2015 (JM)</t>
  </si>
  <si>
    <t>248/VS/2015 (JM)</t>
  </si>
  <si>
    <t>Hostěrádky-Rešov</t>
  </si>
  <si>
    <t>247/VS/2015 (JM)</t>
  </si>
  <si>
    <t>00285218</t>
  </si>
  <si>
    <t>246/VS/2015 (JM)</t>
  </si>
  <si>
    <t>245/VS/2015 (JM)</t>
  </si>
  <si>
    <t>244/VS/2015 (JM)</t>
  </si>
  <si>
    <t>Šitbořice</t>
  </si>
  <si>
    <t>00283622</t>
  </si>
  <si>
    <t>243/VS/2015 (JM)</t>
  </si>
  <si>
    <t>241/VS/2015 (JM)</t>
  </si>
  <si>
    <t>Nikolčice</t>
  </si>
  <si>
    <t>00283410</t>
  </si>
  <si>
    <t>240/VS/2015 (JM)</t>
  </si>
  <si>
    <t>Popovice</t>
  </si>
  <si>
    <t>00488267</t>
  </si>
  <si>
    <t>239/VS/2015 (JM)</t>
  </si>
  <si>
    <t>238/VS/2015 (JM)</t>
  </si>
  <si>
    <t>00283266</t>
  </si>
  <si>
    <t>237/VS/2015 (JM)</t>
  </si>
  <si>
    <t>236/VS/2015 (JM)</t>
  </si>
  <si>
    <t>Starovičky</t>
  </si>
  <si>
    <t>235/VS/2015 (JM)</t>
  </si>
  <si>
    <t>Horní Smržov</t>
  </si>
  <si>
    <t>234/VS/2015 (JM)</t>
  </si>
  <si>
    <t>Vítonice</t>
  </si>
  <si>
    <t>233/VS/2015 (JM)</t>
  </si>
  <si>
    <t>Práče</t>
  </si>
  <si>
    <t>232/VS/2015 (JM)</t>
  </si>
  <si>
    <t>231/VS/2015 (JM)</t>
  </si>
  <si>
    <t>00488194</t>
  </si>
  <si>
    <t>230/VS/2015 (JM)</t>
  </si>
  <si>
    <t>Holasice</t>
  </si>
  <si>
    <t>00488143</t>
  </si>
  <si>
    <t>229/VS/2015 (JM)</t>
  </si>
  <si>
    <t>Rajhrad</t>
  </si>
  <si>
    <t>00282456</t>
  </si>
  <si>
    <t>228/VS/2015 (JM)</t>
  </si>
  <si>
    <t>Opatovice</t>
  </si>
  <si>
    <t>227/VS/2015 (JM)</t>
  </si>
  <si>
    <t>Rajhradice</t>
  </si>
  <si>
    <t>00488291</t>
  </si>
  <si>
    <t>226/VS/2015 (JM)</t>
  </si>
  <si>
    <t>Ponětovice</t>
  </si>
  <si>
    <t>00365408</t>
  </si>
  <si>
    <t>225/VS/2015 (JM)</t>
  </si>
  <si>
    <t>224/VS/2015 (JM)</t>
  </si>
  <si>
    <t>Bořetice</t>
  </si>
  <si>
    <t>00283037</t>
  </si>
  <si>
    <t>223/VS/2015 (JM)</t>
  </si>
  <si>
    <t>222/VS/2015 (JM)</t>
  </si>
  <si>
    <t>221/VS/2015 (JM)</t>
  </si>
  <si>
    <t>Popice</t>
  </si>
  <si>
    <t>220/VS/2015 (JM)</t>
  </si>
  <si>
    <t>Zbraslavec</t>
  </si>
  <si>
    <t>219/VS/2015 (JM)</t>
  </si>
  <si>
    <t>218/VS/2015 (JM)</t>
  </si>
  <si>
    <t>217/VS/2015 (JM)</t>
  </si>
  <si>
    <t>Krhov</t>
  </si>
  <si>
    <t>216/VS/2015 (JM)</t>
  </si>
  <si>
    <t>215/VS/2015 (JM)</t>
  </si>
  <si>
    <t>214/VS/2015 (JM)</t>
  </si>
  <si>
    <t>213/VS/2015 (JM)</t>
  </si>
  <si>
    <t>Lhota u Olešnice</t>
  </si>
  <si>
    <t>212/VS/2015 (JM)</t>
  </si>
  <si>
    <t>Šebetov</t>
  </si>
  <si>
    <t>210/VS/2015 (JM)</t>
  </si>
  <si>
    <t>208/VS/2015 (JM)</t>
  </si>
  <si>
    <t>Pamětice</t>
  </si>
  <si>
    <t>207/VS/2015 (JM)</t>
  </si>
  <si>
    <t>206/VS/2015 (JM)</t>
  </si>
  <si>
    <t>Svitávka</t>
  </si>
  <si>
    <t>00281042</t>
  </si>
  <si>
    <t>205/VS/2015 (JM)</t>
  </si>
  <si>
    <t>Suchý</t>
  </si>
  <si>
    <t>204/VS/2015 (JM)</t>
  </si>
  <si>
    <t>203/VS/2015 (JM)</t>
  </si>
  <si>
    <t>Zakřany</t>
  </si>
  <si>
    <t>00282880</t>
  </si>
  <si>
    <t>201/VS/2015 (JM)</t>
  </si>
  <si>
    <t>Ochrana přírody a krajiny</t>
  </si>
  <si>
    <t>197/VS/2015 (JM)</t>
  </si>
  <si>
    <t>Sulíkov</t>
  </si>
  <si>
    <t>00281018</t>
  </si>
  <si>
    <t>196/VS/2015 (JM)</t>
  </si>
  <si>
    <t>Velenov</t>
  </si>
  <si>
    <t>195/VS/2015 (JM)</t>
  </si>
  <si>
    <t>Drnovice</t>
  </si>
  <si>
    <t>194/VS/2015 (JM)</t>
  </si>
  <si>
    <t>Valchov</t>
  </si>
  <si>
    <t>193/VS/2015 (JM)</t>
  </si>
  <si>
    <t>Blučina</t>
  </si>
  <si>
    <t>00281611</t>
  </si>
  <si>
    <t>192/VS/2015 (JM)</t>
  </si>
  <si>
    <t>191/VS/2015 (JM)</t>
  </si>
  <si>
    <t>190/VS/2015 (JM)</t>
  </si>
  <si>
    <t>189/VS/2015 (JM)</t>
  </si>
  <si>
    <t>188/VS/2015 (JM)</t>
  </si>
  <si>
    <t>187/VS/2015 (JM)</t>
  </si>
  <si>
    <t>Deštná</t>
  </si>
  <si>
    <t>186/VS/2015 (JM)</t>
  </si>
  <si>
    <t>Petrovice</t>
  </si>
  <si>
    <t>00636771</t>
  </si>
  <si>
    <t>185/VS/2015 (JM)</t>
  </si>
  <si>
    <t>Míchov</t>
  </si>
  <si>
    <t>184/VS/2015 (JM)</t>
  </si>
  <si>
    <t>Veverské Knínice</t>
  </si>
  <si>
    <t>183/VS/2015 (JM)</t>
  </si>
  <si>
    <t>Vysoké Popovice</t>
  </si>
  <si>
    <t>182/VS/2015 (JM)</t>
  </si>
  <si>
    <t>Kořenec</t>
  </si>
  <si>
    <t>181/VS/2015 (JM)</t>
  </si>
  <si>
    <t>Chrudichromy</t>
  </si>
  <si>
    <t>180/VS/2015 (JM)</t>
  </si>
  <si>
    <t>Úsobrno</t>
  </si>
  <si>
    <t>00281174</t>
  </si>
  <si>
    <t>179/VS/2015 (JM)</t>
  </si>
  <si>
    <t>178/VS/2015 (JM)</t>
  </si>
  <si>
    <t>Příbram na Moravě</t>
  </si>
  <si>
    <t>00282413</t>
  </si>
  <si>
    <t>177/VS/2015 (JM)</t>
  </si>
  <si>
    <t>Kratochvilka</t>
  </si>
  <si>
    <t>00488186</t>
  </si>
  <si>
    <t>176/VS/2015 (JM)</t>
  </si>
  <si>
    <t>175/VS/2015 (JM)</t>
  </si>
  <si>
    <t>174/VS/2015 (JM)</t>
  </si>
  <si>
    <t>173/VS/2015 (JM)</t>
  </si>
  <si>
    <t>Světlá</t>
  </si>
  <si>
    <t>172/VS/2015 (JM)</t>
  </si>
  <si>
    <t>171/VS/2015 (JM)</t>
  </si>
  <si>
    <t>Lhota Rapotina</t>
  </si>
  <si>
    <t>170/VS/2015 (JM)</t>
  </si>
  <si>
    <t>Velké Opatovice</t>
  </si>
  <si>
    <t>00281247</t>
  </si>
  <si>
    <t>169/VS/2015 (JM)</t>
  </si>
  <si>
    <t>Stvolová</t>
  </si>
  <si>
    <t>168/VS/2015 (JM)</t>
  </si>
  <si>
    <t>167/VS/2015 (JM)</t>
  </si>
  <si>
    <t>166/VS/2015 (JM)</t>
  </si>
  <si>
    <t xml:space="preserve">Vážany </t>
  </si>
  <si>
    <t>165/VS/2015 (JM)</t>
  </si>
  <si>
    <t>Sebranice</t>
  </si>
  <si>
    <t>164/VS/2015 (JM)</t>
  </si>
  <si>
    <t>Prostřední Poříčí</t>
  </si>
  <si>
    <t>163/VS/2015 (JM)</t>
  </si>
  <si>
    <t>162/VS/2015 (JM)</t>
  </si>
  <si>
    <t>Roubanina</t>
  </si>
  <si>
    <t>161/VS/2015 (JM)</t>
  </si>
  <si>
    <t>160/VS/2015 (JM)</t>
  </si>
  <si>
    <t>159/VS/2015 (JM)</t>
  </si>
  <si>
    <t>Vážany</t>
  </si>
  <si>
    <t>158/VS/2015 (JM)</t>
  </si>
  <si>
    <t>Cetkovice</t>
  </si>
  <si>
    <t>00280071</t>
  </si>
  <si>
    <t>157/VS/2015 (JM)</t>
  </si>
  <si>
    <t>Skrchov</t>
  </si>
  <si>
    <t>156/VS/2015 (JM)</t>
  </si>
  <si>
    <t>Horní Poříčí</t>
  </si>
  <si>
    <t>155/VS/2015 (JM)</t>
  </si>
  <si>
    <t>154/VS/2015 (JM)</t>
  </si>
  <si>
    <t>Ústup</t>
  </si>
  <si>
    <t>153/VS/2015 (JM)</t>
  </si>
  <si>
    <t>152/VS/2015 (JM)</t>
  </si>
  <si>
    <t>Rozsíčka</t>
  </si>
  <si>
    <t>00542881</t>
  </si>
  <si>
    <t>151/VS/2015 (JM)</t>
  </si>
  <si>
    <t>Kozárov</t>
  </si>
  <si>
    <t>150/VS/2015 (JM)</t>
  </si>
  <si>
    <t>00285544</t>
  </si>
  <si>
    <t>149/VS/2015 (JM)</t>
  </si>
  <si>
    <t>148/VS/2015 (JM)</t>
  </si>
  <si>
    <t>147/VS/2015 (JM)</t>
  </si>
  <si>
    <t>Zálesná Zhoř</t>
  </si>
  <si>
    <t>146/VS/2015 (JM)</t>
  </si>
  <si>
    <t>145/VS/2015 (JM)</t>
  </si>
  <si>
    <t>144/VS/2015 (JM)</t>
  </si>
  <si>
    <t>Doubravice nad Svitavou</t>
  </si>
  <si>
    <t>143/VS/2015 (JM)</t>
  </si>
  <si>
    <t>00293521</t>
  </si>
  <si>
    <t>142/VS/2015 (JM)</t>
  </si>
  <si>
    <t>00637475</t>
  </si>
  <si>
    <t>141/VS/2015 (JM)</t>
  </si>
  <si>
    <t>140/VS/2015 (JM)</t>
  </si>
  <si>
    <t>139/VS/2015 (JM)</t>
  </si>
  <si>
    <t>Hostim</t>
  </si>
  <si>
    <t>138/VS/2015 (JM)</t>
  </si>
  <si>
    <t>137/VS/2015 (JM)</t>
  </si>
  <si>
    <t>136/VS/2015 (JM)</t>
  </si>
  <si>
    <t>135/VS/2015 (JM)</t>
  </si>
  <si>
    <t>134/VS/2015 (JM)</t>
  </si>
  <si>
    <t>133/VS/2015 (JM)</t>
  </si>
  <si>
    <t>132/VS/2015 (JM)</t>
  </si>
  <si>
    <t>131/VS/2015 (JM)</t>
  </si>
  <si>
    <t>130/VS/2015 (JM)</t>
  </si>
  <si>
    <t>129/VS/2015 (JM)</t>
  </si>
  <si>
    <t>Kunice</t>
  </si>
  <si>
    <t>00600636</t>
  </si>
  <si>
    <t>128/VS/2015 (JM)</t>
  </si>
  <si>
    <t>127/VS/2015 (JM)</t>
  </si>
  <si>
    <t>Křetín</t>
  </si>
  <si>
    <t>126/VS/2015 (JM)</t>
  </si>
  <si>
    <t>125/VS/2015 (JM)</t>
  </si>
  <si>
    <t>Knínice u Boskovic</t>
  </si>
  <si>
    <t>124/VS/2015 (JM)</t>
  </si>
  <si>
    <t>123/VS/2015 (JM)</t>
  </si>
  <si>
    <t>122/VS/2015 (JM)</t>
  </si>
  <si>
    <t>Nýrov</t>
  </si>
  <si>
    <t>121/VS/2015 (JM)</t>
  </si>
  <si>
    <t>120/VS/2015 (JM)</t>
  </si>
  <si>
    <t>119/VS/2015 (JM)</t>
  </si>
  <si>
    <t>Olomučany</t>
  </si>
  <si>
    <t>118/VS/2015 (JM)</t>
  </si>
  <si>
    <t>Olbramkostel</t>
  </si>
  <si>
    <t>00636886</t>
  </si>
  <si>
    <t>117/VS/2015 (JM)</t>
  </si>
  <si>
    <t>00294241</t>
  </si>
  <si>
    <t>116/VS/2015 (JM)</t>
  </si>
  <si>
    <t>Vranová</t>
  </si>
  <si>
    <t>00532207</t>
  </si>
  <si>
    <t>115/VS/2015 (JM)</t>
  </si>
  <si>
    <t>114/VS/2015 (JM)</t>
  </si>
  <si>
    <t>Rájec-Jestřebí</t>
  </si>
  <si>
    <t>00280836</t>
  </si>
  <si>
    <t>113/VS/2015 (JM)</t>
  </si>
  <si>
    <t>Vanovice</t>
  </si>
  <si>
    <t>112/VS/2015 (JM)</t>
  </si>
  <si>
    <t>111/VS/2015 (JM)</t>
  </si>
  <si>
    <t>Křtěnov</t>
  </si>
  <si>
    <t>110/VS/2015 (JM)</t>
  </si>
  <si>
    <t>109/VS/2015 (JM)</t>
  </si>
  <si>
    <t>Medlov</t>
  </si>
  <si>
    <t>00488046</t>
  </si>
  <si>
    <t>108/VS/2015 (JM)</t>
  </si>
  <si>
    <t>Bratčice</t>
  </si>
  <si>
    <t>107/VS/2015 (JM)</t>
  </si>
  <si>
    <t>106/VS/2015 (JM)</t>
  </si>
  <si>
    <t>105/VS/2015 (JM)</t>
  </si>
  <si>
    <t>104/VS/2015 (JM)</t>
  </si>
  <si>
    <t>Újezd u Boskovic</t>
  </si>
  <si>
    <t>103/VS/2015 (JM)</t>
  </si>
  <si>
    <t>Olešnice</t>
  </si>
  <si>
    <t>00280755</t>
  </si>
  <si>
    <t>102/VS/2015 (JM)</t>
  </si>
  <si>
    <t>101/VS/2015 (JM)</t>
  </si>
  <si>
    <t>Rozseč nad Kunštátem</t>
  </si>
  <si>
    <t>100/VS/2015 (JM)</t>
  </si>
  <si>
    <t>99/VS/2015 (JM)</t>
  </si>
  <si>
    <t>Ludíkov</t>
  </si>
  <si>
    <t>98/VS/2015 (JM)</t>
  </si>
  <si>
    <t>97/VS/2015 (JM)</t>
  </si>
  <si>
    <t>96/VS/2015 (JM)</t>
  </si>
  <si>
    <t>Makov</t>
  </si>
  <si>
    <t>00637238</t>
  </si>
  <si>
    <t>95/VS/2015 (JM)</t>
  </si>
  <si>
    <t>94/VS/2015 (JM)</t>
  </si>
  <si>
    <t>93/VS/2015 (JM)</t>
  </si>
  <si>
    <t>92/VS/2015 (JM)</t>
  </si>
  <si>
    <t>Bedřichov</t>
  </si>
  <si>
    <t>91/VS/2015 (JM)</t>
  </si>
  <si>
    <t>90/VS/2015 (JM)</t>
  </si>
  <si>
    <t>Vřesovice</t>
  </si>
  <si>
    <t>00285501</t>
  </si>
  <si>
    <t>89/VS/2015 (JM)</t>
  </si>
  <si>
    <t>Kunštát</t>
  </si>
  <si>
    <t>00280470</t>
  </si>
  <si>
    <t>88/VS/2015 (JM)</t>
  </si>
  <si>
    <t>87/VS/2015 (JM)</t>
  </si>
  <si>
    <t>86/VS/2015 (JM)</t>
  </si>
  <si>
    <t>85/VS/2015 (JM)</t>
  </si>
  <si>
    <t>Žatčany</t>
  </si>
  <si>
    <t>00282944</t>
  </si>
  <si>
    <t>84/VS/2015 (JM)</t>
  </si>
  <si>
    <t>Unkovice</t>
  </si>
  <si>
    <t>83/VS/2015 (JM)</t>
  </si>
  <si>
    <t>82/VS/2015 (JM)</t>
  </si>
  <si>
    <t>Přísnotice</t>
  </si>
  <si>
    <t>00488283</t>
  </si>
  <si>
    <t>81/VS/2015 (JM)</t>
  </si>
  <si>
    <t>Nosislav</t>
  </si>
  <si>
    <t>00283428</t>
  </si>
  <si>
    <t>80/VS/2015 (JM)</t>
  </si>
  <si>
    <t>00293199</t>
  </si>
  <si>
    <t>Rešice</t>
  </si>
  <si>
    <t>00636967</t>
  </si>
  <si>
    <t>79/VS/2015 (JM)</t>
  </si>
  <si>
    <t>78/VS/2015 (JM)</t>
  </si>
  <si>
    <t>77/VS/2015 (JM)</t>
  </si>
  <si>
    <t>76/VS/2015 (JM)</t>
  </si>
  <si>
    <t>75/VS/2015 (JM)</t>
  </si>
  <si>
    <t>74/VS/2015 (JM)</t>
  </si>
  <si>
    <t>73/VS/2015 (JM)</t>
  </si>
  <si>
    <t>72/VS/2015 (JM)</t>
  </si>
  <si>
    <t>71/VS/2015 (JM)</t>
  </si>
  <si>
    <t>70/VS/2015 (JM)</t>
  </si>
  <si>
    <t>69/VS/2015 (JM)</t>
  </si>
  <si>
    <t>00637441</t>
  </si>
  <si>
    <t>68/VS/2015 (JM)</t>
  </si>
  <si>
    <t>67/VS/2015 (JM)</t>
  </si>
  <si>
    <t>66/VS/2015 (JM)</t>
  </si>
  <si>
    <t>65/VS/2015 (JM)</t>
  </si>
  <si>
    <t>00293148</t>
  </si>
  <si>
    <t>64/VS/2015 (JM)</t>
  </si>
  <si>
    <t>63/VS/2015 (JM)</t>
  </si>
  <si>
    <t>62/VS/2015 (JM)</t>
  </si>
  <si>
    <t>61/VS/2015 (JM)</t>
  </si>
  <si>
    <t>Malá Roudka</t>
  </si>
  <si>
    <t>60/VS/2015 (JM)</t>
  </si>
  <si>
    <t>59/VS/2015 (JM)</t>
  </si>
  <si>
    <t>58/VS/2015 (JM)</t>
  </si>
  <si>
    <t>57/VS/2015 (JM)</t>
  </si>
  <si>
    <t>56/VS/2015 (JM)</t>
  </si>
  <si>
    <t>Hrušovany nad Jevišovkou</t>
  </si>
  <si>
    <t>00292877</t>
  </si>
  <si>
    <t>55/VS/2015 (JM)</t>
  </si>
  <si>
    <t>Klentnice</t>
  </si>
  <si>
    <t>00600199</t>
  </si>
  <si>
    <t>54/VS/2015 (JM)</t>
  </si>
  <si>
    <t>Borotín</t>
  </si>
  <si>
    <t>53/VS/2015 (JM)</t>
  </si>
  <si>
    <t>52/VS/2015 (JM)</t>
  </si>
  <si>
    <t>51/VS/2015 (JM)</t>
  </si>
  <si>
    <t>Skalice nad Svitavou</t>
  </si>
  <si>
    <t>50/VS/2015 (JM)</t>
  </si>
  <si>
    <t>Syrovice</t>
  </si>
  <si>
    <t>00282634</t>
  </si>
  <si>
    <t>49/VS/2015 (JM)</t>
  </si>
  <si>
    <t>48/VS/2015 (JM)</t>
  </si>
  <si>
    <t>47/VS/2015 (JM)</t>
  </si>
  <si>
    <t>Otmarov</t>
  </si>
  <si>
    <t>46/VS/2015 (JM)</t>
  </si>
  <si>
    <t>Měnín</t>
  </si>
  <si>
    <t>00282090</t>
  </si>
  <si>
    <t>45/VS/2015 (JM)</t>
  </si>
  <si>
    <t>Žabčice</t>
  </si>
  <si>
    <t>00282936</t>
  </si>
  <si>
    <t>44/VS/2015 (JM)</t>
  </si>
  <si>
    <t>43/VS/2015 (JM)</t>
  </si>
  <si>
    <t>42/VS/2015 (JM)</t>
  </si>
  <si>
    <t>Březí</t>
  </si>
  <si>
    <t>00283070</t>
  </si>
  <si>
    <t>41/VS/2015 (JM)</t>
  </si>
  <si>
    <t>40/VS/2015 (JM)</t>
  </si>
  <si>
    <t>Horní Věstonice</t>
  </si>
  <si>
    <t>39/VS/2015 (JM)</t>
  </si>
  <si>
    <t>38/VS/2015 (JM)</t>
  </si>
  <si>
    <t>37/VS/2015 (JM)</t>
  </si>
  <si>
    <t>Bavory</t>
  </si>
  <si>
    <t>34/VS/2015 (JM)</t>
  </si>
  <si>
    <t>33/VS/2015 (JM)</t>
  </si>
  <si>
    <t>Perná</t>
  </si>
  <si>
    <t>00283487</t>
  </si>
  <si>
    <t>32/VS/2015 (JM)</t>
  </si>
  <si>
    <t>Jevišovka</t>
  </si>
  <si>
    <t>00600172</t>
  </si>
  <si>
    <t>31/VS/2015 (JM)</t>
  </si>
  <si>
    <t>Milovice</t>
  </si>
  <si>
    <t>30/VS/2015 (JM)</t>
  </si>
  <si>
    <t>Dolní Věstonice</t>
  </si>
  <si>
    <t>29/VS/2015 (JM)</t>
  </si>
  <si>
    <t>Nový Přerov</t>
  </si>
  <si>
    <t>00600202</t>
  </si>
  <si>
    <t>28/VS/2015 (JM)</t>
  </si>
  <si>
    <t>20/VS/2015 (JM)</t>
  </si>
  <si>
    <t>Sudice</t>
  </si>
  <si>
    <t>00841820</t>
  </si>
  <si>
    <t>19/VS/2015 (JM)</t>
  </si>
  <si>
    <t>18/VS/2015 (JM)</t>
  </si>
  <si>
    <t>17/VS/2015 (JM)</t>
  </si>
  <si>
    <t>16/VS/2015 (JM)</t>
  </si>
  <si>
    <t>15/VS/2015 (JM)</t>
  </si>
  <si>
    <t>Crhov</t>
  </si>
  <si>
    <t>14/VS/2015 (JM)</t>
  </si>
  <si>
    <t>13/VS/2015 (JM)</t>
  </si>
  <si>
    <t>Kněževes</t>
  </si>
  <si>
    <t>12/VS/2015 (JM)</t>
  </si>
  <si>
    <t>11/VS/2015 (JM)</t>
  </si>
  <si>
    <t>10/VS/2015 (JM)</t>
  </si>
  <si>
    <t>Stavěšice</t>
  </si>
  <si>
    <t>00544680</t>
  </si>
  <si>
    <t>9/VS/2015 (JM)</t>
  </si>
  <si>
    <t>Litobratřice</t>
  </si>
  <si>
    <t>8/VS/2015 (JM)</t>
  </si>
  <si>
    <t>Pravice</t>
  </si>
  <si>
    <t>7/VS/2015 (JM)</t>
  </si>
  <si>
    <t>Hrabětice</t>
  </si>
  <si>
    <t>00600385</t>
  </si>
  <si>
    <t>6/VS/2015 (JM)</t>
  </si>
  <si>
    <t>Hevlín</t>
  </si>
  <si>
    <t>00292761</t>
  </si>
  <si>
    <t>5/VS/2015 (JM)</t>
  </si>
  <si>
    <t>Božice</t>
  </si>
  <si>
    <t>00292567</t>
  </si>
  <si>
    <t>4/VS/2015 (JM)</t>
  </si>
  <si>
    <t>Dyjákovice</t>
  </si>
  <si>
    <t>00292702</t>
  </si>
  <si>
    <t>3/VS/2015 (JM)</t>
  </si>
  <si>
    <t>2/VS/2015 (JM)</t>
  </si>
  <si>
    <t>Velký Karlov</t>
  </si>
  <si>
    <t>00637076</t>
  </si>
  <si>
    <t>1/VS/2015 (JM)</t>
  </si>
  <si>
    <t>Šanov</t>
  </si>
  <si>
    <t>90/VS/2014 (JM)</t>
  </si>
  <si>
    <t>89/VS/2014 (JM)</t>
  </si>
  <si>
    <t>88/VS/2014 (JM)</t>
  </si>
  <si>
    <t>Bukovina</t>
  </si>
  <si>
    <t>87/VS/2014 (JM)</t>
  </si>
  <si>
    <t>Kotvrdovice</t>
  </si>
  <si>
    <t>00637327</t>
  </si>
  <si>
    <t>86/VS/2014 (JM)</t>
  </si>
  <si>
    <t>Lažany</t>
  </si>
  <si>
    <t>85/VS/2014 (JM)</t>
  </si>
  <si>
    <t>Senetářov</t>
  </si>
  <si>
    <t>84/VS/2014 (JM)</t>
  </si>
  <si>
    <t>Jedovnice</t>
  </si>
  <si>
    <t>00280283</t>
  </si>
  <si>
    <t>83/VS/2014 (JM)</t>
  </si>
  <si>
    <t>Závist</t>
  </si>
  <si>
    <t>82/VS/2014 (JM)</t>
  </si>
  <si>
    <t>Sloup</t>
  </si>
  <si>
    <t>81/VS/2014 (JM)</t>
  </si>
  <si>
    <t>Kulířov</t>
  </si>
  <si>
    <t>80/VS/2014 (JM)</t>
  </si>
  <si>
    <t>Spešov</t>
  </si>
  <si>
    <t>78/VS/2014 (JM)</t>
  </si>
  <si>
    <t>Křtiny</t>
  </si>
  <si>
    <t>00280429</t>
  </si>
  <si>
    <t>77/VS/2014 (JM)</t>
  </si>
  <si>
    <t>76/VS/2014 (JM)</t>
  </si>
  <si>
    <t>Ráječko</t>
  </si>
  <si>
    <t>00280844</t>
  </si>
  <si>
    <t>75/VS/2014 (JM)</t>
  </si>
  <si>
    <t>Krasová</t>
  </si>
  <si>
    <t>74/VS/2014 (JM)</t>
  </si>
  <si>
    <t>73/VS/2014 (JM)</t>
  </si>
  <si>
    <t>Dlouhá Lhota</t>
  </si>
  <si>
    <t>72/VS/2014 (JM)</t>
  </si>
  <si>
    <t>Lipovec</t>
  </si>
  <si>
    <t>00280551</t>
  </si>
  <si>
    <t>71/VS/2014 (JM)</t>
  </si>
  <si>
    <t>Šebrov-Kateřina</t>
  </si>
  <si>
    <t>70/VS/2014 (JM)</t>
  </si>
  <si>
    <t>69/VS/2014 (JM)</t>
  </si>
  <si>
    <t>Šošůvka</t>
  </si>
  <si>
    <t>00636690</t>
  </si>
  <si>
    <t>68/VS/2014 (JM)</t>
  </si>
  <si>
    <t>Vilémovice</t>
  </si>
  <si>
    <t>00637211</t>
  </si>
  <si>
    <t>67/VS/2014 (JM)</t>
  </si>
  <si>
    <t>66/VS/2014 (JM)</t>
  </si>
  <si>
    <t>Ostrov u Macochy</t>
  </si>
  <si>
    <t>00280780</t>
  </si>
  <si>
    <t>65/VS/2014 (JM)</t>
  </si>
  <si>
    <t>Svinošice</t>
  </si>
  <si>
    <t>64/VS/2014 (JM)</t>
  </si>
  <si>
    <t>Bukovinka</t>
  </si>
  <si>
    <t>00532100</t>
  </si>
  <si>
    <t>63/VS/2014 (JM)</t>
  </si>
  <si>
    <t>Vysočany</t>
  </si>
  <si>
    <t>62/VS/2014 (JM)</t>
  </si>
  <si>
    <t>Lipůvka</t>
  </si>
  <si>
    <t>00280569</t>
  </si>
  <si>
    <t>61/VS/2014 (JM)</t>
  </si>
  <si>
    <t>Tulešice</t>
  </si>
  <si>
    <t>60/VS/2014 (JM)</t>
  </si>
  <si>
    <t>Hýsly</t>
  </si>
  <si>
    <t>00488453</t>
  </si>
  <si>
    <t>59/VS/2014 (JM)</t>
  </si>
  <si>
    <t>58/VS/2014 (JM)</t>
  </si>
  <si>
    <t>57/VS/2014 (JM)</t>
  </si>
  <si>
    <t>56/VS/2014 (JM)</t>
  </si>
  <si>
    <t>55/VS/2014 (JM)</t>
  </si>
  <si>
    <t>54/VS/2014 (JM)</t>
  </si>
  <si>
    <t>53/VS/2014 (JM)</t>
  </si>
  <si>
    <t>52/VS/2014 (JM)</t>
  </si>
  <si>
    <t>Brno</t>
  </si>
  <si>
    <t>44992785</t>
  </si>
  <si>
    <t>51/VS/2014 (JM)</t>
  </si>
  <si>
    <t>00282855</t>
  </si>
  <si>
    <t>50/VS/2014 (JM)</t>
  </si>
  <si>
    <t>48/VS/2014 (JM)</t>
  </si>
  <si>
    <t>47/VS/2014 (JM)</t>
  </si>
  <si>
    <t>46/VS/2014 (JM)</t>
  </si>
  <si>
    <t>45/VS/2014 (JM)</t>
  </si>
  <si>
    <t>44/VS/2014 (JM)</t>
  </si>
  <si>
    <t>00637408x</t>
  </si>
  <si>
    <t>43/VS/2014 (JM)</t>
  </si>
  <si>
    <t>42/VS/2014 (JM)</t>
  </si>
  <si>
    <t>41/VS/2014 (JM)</t>
  </si>
  <si>
    <t>00637009</t>
  </si>
  <si>
    <t>40/VS/2014 (JM)</t>
  </si>
  <si>
    <t>39/VS/2014 (JM)</t>
  </si>
  <si>
    <t>38/VS/2014 (JM)</t>
  </si>
  <si>
    <t>37/VS/2014 (JM)</t>
  </si>
  <si>
    <t>35/VS/2014 (JM)</t>
  </si>
  <si>
    <t>27/VS/2014 (JM)</t>
  </si>
  <si>
    <t>26/VS/2014 (JM)</t>
  </si>
  <si>
    <t>25/VS/2014 (JM)</t>
  </si>
  <si>
    <t>24/VS/2014 (JM)</t>
  </si>
  <si>
    <t>23/VS/2014 (JM)</t>
  </si>
  <si>
    <t>Nový Poddvorov</t>
  </si>
  <si>
    <t>22/VS/2014 (JM)</t>
  </si>
  <si>
    <t>21/VS/2014 (JM)</t>
  </si>
  <si>
    <t>20/VS/2014 (JM)</t>
  </si>
  <si>
    <t>00285412</t>
  </si>
  <si>
    <t>19/VS/2014 (JM)</t>
  </si>
  <si>
    <t>18/VS/2014 (JM)</t>
  </si>
  <si>
    <t>00285145</t>
  </si>
  <si>
    <t>17/VS/2014 (JM)</t>
  </si>
  <si>
    <t>9/VS/2014 (JM)</t>
  </si>
  <si>
    <t>8/VS/2014 (JM)</t>
  </si>
  <si>
    <t>Ježov</t>
  </si>
  <si>
    <t>00284955</t>
  </si>
  <si>
    <t>7/VS/2014 (JM)</t>
  </si>
  <si>
    <t>00285005</t>
  </si>
  <si>
    <t>5/VS/2014 (JM)</t>
  </si>
  <si>
    <t>Dražůvky</t>
  </si>
  <si>
    <t>00488429</t>
  </si>
  <si>
    <t>68/VS/2013 (JM)</t>
  </si>
  <si>
    <t>67/VS/2013 (JM)</t>
  </si>
  <si>
    <t>66/VS/2013 (JM)</t>
  </si>
  <si>
    <t>65/VS/2013 (JM)</t>
  </si>
  <si>
    <t>Hovorany</t>
  </si>
  <si>
    <t>00284904</t>
  </si>
  <si>
    <t>64/VS/2013 (JM)</t>
  </si>
  <si>
    <t>63/VS/2013 (JM)</t>
  </si>
  <si>
    <t>Skoronice</t>
  </si>
  <si>
    <t>00488534</t>
  </si>
  <si>
    <t>62/VS/2013 (JM)</t>
  </si>
  <si>
    <t>Sobůlky</t>
  </si>
  <si>
    <t>00285285</t>
  </si>
  <si>
    <t>61/VS/2013 (JM)</t>
  </si>
  <si>
    <t>Skalka</t>
  </si>
  <si>
    <t>59/VS/2013 (JM)</t>
  </si>
  <si>
    <t>57/VS/2013 (JM)</t>
  </si>
  <si>
    <t>56/VS/2013 (JM)</t>
  </si>
  <si>
    <t>55/VS/2013 (JM)</t>
  </si>
  <si>
    <t>54/VS/2013 (JM)</t>
  </si>
  <si>
    <t>53/VS/2013 (JM)</t>
  </si>
  <si>
    <t>52/VS/2013 (JM)</t>
  </si>
  <si>
    <t>51/VS/2013 (JM)</t>
  </si>
  <si>
    <t>49/VS/2013 (JM)</t>
  </si>
  <si>
    <t>47/VS/2013 (JM)</t>
  </si>
  <si>
    <t>46/VS/2013 (JM)</t>
  </si>
  <si>
    <t>45/VS/2013 (JM)</t>
  </si>
  <si>
    <t>44/VS/2013 (JM)</t>
  </si>
  <si>
    <t>Troubsko</t>
  </si>
  <si>
    <t>00282723</t>
  </si>
  <si>
    <t>43/VS/2013 (JM)</t>
  </si>
  <si>
    <t>00282952</t>
  </si>
  <si>
    <t>41/VS/2013 (JM)</t>
  </si>
  <si>
    <t>40/VS/2013 (JM)</t>
  </si>
  <si>
    <t>39/VS/2013 (JM)</t>
  </si>
  <si>
    <t>38/VS/2013 (JM)</t>
  </si>
  <si>
    <t>Kadov</t>
  </si>
  <si>
    <t>36/VS/2013 (JM)</t>
  </si>
  <si>
    <t>Rybníky</t>
  </si>
  <si>
    <t>00636991</t>
  </si>
  <si>
    <t>31/VS/2013 (JM)</t>
  </si>
  <si>
    <t>30/VS/2013 (JM)</t>
  </si>
  <si>
    <t>25/VS/2013 (JM)</t>
  </si>
  <si>
    <t>24/VS/2013 (JM)</t>
  </si>
  <si>
    <t>00280097</t>
  </si>
  <si>
    <t>Žernovník</t>
  </si>
  <si>
    <t>22/VS/2013 (JM)</t>
  </si>
  <si>
    <t>21/VS/2013 (JM)</t>
  </si>
  <si>
    <t>20/VS/2013 (JM)</t>
  </si>
  <si>
    <t>19/VS/2013 (JM)</t>
  </si>
  <si>
    <t>Horní Dubňany</t>
  </si>
  <si>
    <t>18/VS/2013 (JM)</t>
  </si>
  <si>
    <t>17/VS/2013 (JM)</t>
  </si>
  <si>
    <t>16/VS/2013 (JM)</t>
  </si>
  <si>
    <t>15/VS/2013 (JM)</t>
  </si>
  <si>
    <t>14/VS/2013 (JM)</t>
  </si>
  <si>
    <t>13/VS/2013 (JM)</t>
  </si>
  <si>
    <t>191/VS/2012 (JM)</t>
  </si>
  <si>
    <t>187/VS/2012 (JM)</t>
  </si>
  <si>
    <t>184/VS/2012 (JM)</t>
  </si>
  <si>
    <t>183/VS/2012 (JM)</t>
  </si>
  <si>
    <t>174/VS/2012 (JM)</t>
  </si>
  <si>
    <t>173/VS/2012 (JM)</t>
  </si>
  <si>
    <t>170/VS/2012 (JM)</t>
  </si>
  <si>
    <t>169/VS/2012 (JM)</t>
  </si>
  <si>
    <t>00285510</t>
  </si>
  <si>
    <t>168/VS/2012 (JM)</t>
  </si>
  <si>
    <t>Vlkoš</t>
  </si>
  <si>
    <t>00285471</t>
  </si>
  <si>
    <t>166/VS/2012 (JM)</t>
  </si>
  <si>
    <t>165/VS/2012 (JM)</t>
  </si>
  <si>
    <t>164/VS/2012 (JM)</t>
  </si>
  <si>
    <t>163/VS/2012 (JM)</t>
  </si>
  <si>
    <t>162/VS/2012 (JM)</t>
  </si>
  <si>
    <t>00281131x</t>
  </si>
  <si>
    <t>161/VS/2012 (JM)</t>
  </si>
  <si>
    <t>160/VS/2012 (JM)</t>
  </si>
  <si>
    <t>00285358</t>
  </si>
  <si>
    <t>159/VS/2012 (JM)</t>
  </si>
  <si>
    <t>158/VS/2012 (JM)</t>
  </si>
  <si>
    <t>157/VS/2012 (JM)</t>
  </si>
  <si>
    <t>156/VS/2012 (JM)</t>
  </si>
  <si>
    <t>155/VS/2012 (JM)</t>
  </si>
  <si>
    <t>154/VS/2012 (JM)</t>
  </si>
  <si>
    <t>153/VS/2012 (JM)</t>
  </si>
  <si>
    <t>152/VS/2012 (JM)</t>
  </si>
  <si>
    <t>Nechvalín</t>
  </si>
  <si>
    <t>00488445</t>
  </si>
  <si>
    <t>151/VS/2012 (JM)</t>
  </si>
  <si>
    <t>150/VS/2012 (JM)</t>
  </si>
  <si>
    <t>Archlebov</t>
  </si>
  <si>
    <t>00284751</t>
  </si>
  <si>
    <t>149/VS/2012 (JM)</t>
  </si>
  <si>
    <t>148/VS/2012 (JM)</t>
  </si>
  <si>
    <t>147/VS/2012 (JM)</t>
  </si>
  <si>
    <t>00636827</t>
  </si>
  <si>
    <t>146/VS/2012 (JM)</t>
  </si>
  <si>
    <t>145/VS/2012 (JM)</t>
  </si>
  <si>
    <t>00544698</t>
  </si>
  <si>
    <t>144/VS/2012 (JM)</t>
  </si>
  <si>
    <t>143/VS/2012 (JM)</t>
  </si>
  <si>
    <t>Labuty</t>
  </si>
  <si>
    <t>00636801</t>
  </si>
  <si>
    <t>142/VS/2012 (JM)</t>
  </si>
  <si>
    <t>00285072</t>
  </si>
  <si>
    <t>141/VS/2012 (JM)</t>
  </si>
  <si>
    <t>Milotice</t>
  </si>
  <si>
    <t>00285111</t>
  </si>
  <si>
    <t>140/VS/2012 (JM)</t>
  </si>
  <si>
    <t>139/VS/2012 (JM)</t>
  </si>
  <si>
    <t>00285129</t>
  </si>
  <si>
    <t>136/VS/2012 (JM)</t>
  </si>
  <si>
    <t>129/VS/2012 (JM)</t>
  </si>
  <si>
    <t>Vyškov</t>
  </si>
  <si>
    <t>00292427</t>
  </si>
  <si>
    <t>Zelená Hora</t>
  </si>
  <si>
    <t>00373605</t>
  </si>
  <si>
    <t>127/VS/2012 (JM)</t>
  </si>
  <si>
    <t>126/VS/2012 (JM)</t>
  </si>
  <si>
    <t>124/VS/2012 (JM)</t>
  </si>
  <si>
    <t>Řikonín</t>
  </si>
  <si>
    <t>123/VS/2012 (JM)</t>
  </si>
  <si>
    <t>120/VS/2012 (JM)</t>
  </si>
  <si>
    <t>Vranov nad Dyjí</t>
  </si>
  <si>
    <t>00293806</t>
  </si>
  <si>
    <t>Zblovice</t>
  </si>
  <si>
    <t>119/VS/2012 (JM)</t>
  </si>
  <si>
    <t>118/VS/2012 (JM)</t>
  </si>
  <si>
    <t>Podmyče</t>
  </si>
  <si>
    <t>117/VS/2012 (JM)</t>
  </si>
  <si>
    <t>Bítov</t>
  </si>
  <si>
    <t>116/VS/2012 (JM)</t>
  </si>
  <si>
    <t>115/VS/2012 (JM)</t>
  </si>
  <si>
    <t>110/VS/2012 (JM)</t>
  </si>
  <si>
    <t>107/VS/2012 (JM)</t>
  </si>
  <si>
    <t>Zálesí</t>
  </si>
  <si>
    <t>106/VS/2012 (JM)</t>
  </si>
  <si>
    <t>105/VS/2012 (JM)</t>
  </si>
  <si>
    <t>Vratěnín</t>
  </si>
  <si>
    <t>00637122</t>
  </si>
  <si>
    <t>104/VS/2012 (JM)</t>
  </si>
  <si>
    <t>Vracovice</t>
  </si>
  <si>
    <t>00637106</t>
  </si>
  <si>
    <t>103/VS/2012 (JM)</t>
  </si>
  <si>
    <t>00293709</t>
  </si>
  <si>
    <t>102/VS/2012 (JM)</t>
  </si>
  <si>
    <t>Šumná</t>
  </si>
  <si>
    <t>101/VS/2012 (JM)</t>
  </si>
  <si>
    <t>Štítary</t>
  </si>
  <si>
    <t>100/VS/2012 (JM)</t>
  </si>
  <si>
    <t>Šafov</t>
  </si>
  <si>
    <t>00637033</t>
  </si>
  <si>
    <t>99/VS/2012 (JM)</t>
  </si>
  <si>
    <t>Stálky</t>
  </si>
  <si>
    <t>98/VS/2012 (JM)</t>
  </si>
  <si>
    <t>Starý Petřín</t>
  </si>
  <si>
    <t>97/VS/2012 (JM)</t>
  </si>
  <si>
    <t>Podhradí nad Dyjí</t>
  </si>
  <si>
    <t>96/VS/2012 (JM)</t>
  </si>
  <si>
    <t>Oslnovice</t>
  </si>
  <si>
    <t>00636908</t>
  </si>
  <si>
    <t>95/VS/2012 (JM)</t>
  </si>
  <si>
    <t>Onšov</t>
  </si>
  <si>
    <t>00636894</t>
  </si>
  <si>
    <t>94/VS/2012 (JM)</t>
  </si>
  <si>
    <t>93/VS/2012 (JM)</t>
  </si>
  <si>
    <t>Lukov</t>
  </si>
  <si>
    <t>92/VS/2012 (JM)</t>
  </si>
  <si>
    <t>Lubnice</t>
  </si>
  <si>
    <t>00636835</t>
  </si>
  <si>
    <t>91/VS/2012 (JM)</t>
  </si>
  <si>
    <t>Lančov</t>
  </si>
  <si>
    <t>90/VS/2012 (JM)</t>
  </si>
  <si>
    <t>Korolupy</t>
  </si>
  <si>
    <t>89/VS/2012 (JM)</t>
  </si>
  <si>
    <t>Chvalatice</t>
  </si>
  <si>
    <t>00600393</t>
  </si>
  <si>
    <t>88/VS/2012 (JM)</t>
  </si>
  <si>
    <t>Horní Břečkov</t>
  </si>
  <si>
    <t>87/VS/2012 (JM)</t>
  </si>
  <si>
    <t>Ctidružice</t>
  </si>
  <si>
    <t>86/VS/2012 (JM)</t>
  </si>
  <si>
    <t>Citonice</t>
  </si>
  <si>
    <t>00292591</t>
  </si>
  <si>
    <t>83/VS/2012 (JM)</t>
  </si>
  <si>
    <t>Radslavice</t>
  </si>
  <si>
    <t>82/VS/2012 (JM)</t>
  </si>
  <si>
    <t>Prusy-Boškůvky</t>
  </si>
  <si>
    <t>00292222</t>
  </si>
  <si>
    <t>81/VS/2012 (JM)</t>
  </si>
  <si>
    <t>Podomí</t>
  </si>
  <si>
    <t>00368709</t>
  </si>
  <si>
    <t>80/VS/2012 (JM)</t>
  </si>
  <si>
    <t>Podivice</t>
  </si>
  <si>
    <t>00373559</t>
  </si>
  <si>
    <t>79/VS/2012 (JM)</t>
  </si>
  <si>
    <t>Nové Sady</t>
  </si>
  <si>
    <t>78/VS/2012 (JM)</t>
  </si>
  <si>
    <t>Nemojany</t>
  </si>
  <si>
    <t>77/VS/2012 (JM)</t>
  </si>
  <si>
    <t>Luleč</t>
  </si>
  <si>
    <t>76/VS/2012 (JM)</t>
  </si>
  <si>
    <t>Kučerov</t>
  </si>
  <si>
    <t>00291978</t>
  </si>
  <si>
    <t>75/VS/2012 (JM)</t>
  </si>
  <si>
    <t>Křižanovice u Vyškova</t>
  </si>
  <si>
    <t>74/VS/2012 (JM)</t>
  </si>
  <si>
    <t>Ježkovice</t>
  </si>
  <si>
    <t>73/VS/2012 (JM)</t>
  </si>
  <si>
    <t>Bohdalice-Pavlovice</t>
  </si>
  <si>
    <t>00291641</t>
  </si>
  <si>
    <t>72/VS/2012 (JM)</t>
  </si>
  <si>
    <t>Rojetín</t>
  </si>
  <si>
    <t>70/VS/2012 (JM)</t>
  </si>
  <si>
    <t>62/VS/2012 (JM)</t>
  </si>
  <si>
    <t>Lubě</t>
  </si>
  <si>
    <t>61/VS/2012 (JM)</t>
  </si>
  <si>
    <t>Brťov-Jeneč</t>
  </si>
  <si>
    <t>60/VS/2012 (JM)</t>
  </si>
  <si>
    <t>Bořitov</t>
  </si>
  <si>
    <t>00279960</t>
  </si>
  <si>
    <t>58/VS/2012 (JM)</t>
  </si>
  <si>
    <t>Rostěnice-Zvonovice</t>
  </si>
  <si>
    <t>27/VS/2012 (JM)</t>
  </si>
  <si>
    <t>26/VS/2012 (JM)</t>
  </si>
  <si>
    <t>Tučapy</t>
  </si>
  <si>
    <t>25/VS/2012 (JM)</t>
  </si>
  <si>
    <t>Topolany</t>
  </si>
  <si>
    <t>00368784</t>
  </si>
  <si>
    <t>24/VS/2012 (JM)</t>
  </si>
  <si>
    <t>Studnice</t>
  </si>
  <si>
    <t>00292338</t>
  </si>
  <si>
    <t>23/VS/2012 (JM)</t>
  </si>
  <si>
    <t>Ruprechtov</t>
  </si>
  <si>
    <t>22/VS/2012 (JM)</t>
  </si>
  <si>
    <t>Račice-Pístovice</t>
  </si>
  <si>
    <t>00292249</t>
  </si>
  <si>
    <t>21/VS/2012 (JM)</t>
  </si>
  <si>
    <t>Podbřežice</t>
  </si>
  <si>
    <t>00368679</t>
  </si>
  <si>
    <t>20/VS/2012 (JM)</t>
  </si>
  <si>
    <t>19/VS/2012 (JM)</t>
  </si>
  <si>
    <t>Lysovice</t>
  </si>
  <si>
    <t>18/VS/2012 (JM)</t>
  </si>
  <si>
    <t>Krásensko</t>
  </si>
  <si>
    <t>00291927</t>
  </si>
  <si>
    <t>17/VS/2012 (JM)</t>
  </si>
  <si>
    <t>Kozlany</t>
  </si>
  <si>
    <t>16/VS/2012 (JM)</t>
  </si>
  <si>
    <t>Komořany</t>
  </si>
  <si>
    <t>00291897</t>
  </si>
  <si>
    <t>15/VS/2012 (JM)</t>
  </si>
  <si>
    <t>Hvězdlice</t>
  </si>
  <si>
    <t>14/VS/2012 (JM)</t>
  </si>
  <si>
    <t>Hoštice-Heroltice</t>
  </si>
  <si>
    <t>13/VS/2012 (JM)</t>
  </si>
  <si>
    <t>Hlubočany</t>
  </si>
  <si>
    <t>12/VS/2012 (JM)</t>
  </si>
  <si>
    <t>Habrovany</t>
  </si>
  <si>
    <t>11/VS/2012 (JM)</t>
  </si>
  <si>
    <t>Drysice</t>
  </si>
  <si>
    <t>10/VS/2012 (JM)</t>
  </si>
  <si>
    <t>9/VS/2012 (JM)</t>
  </si>
  <si>
    <t>Ivanovice na Hané</t>
  </si>
  <si>
    <t>00291846</t>
  </si>
  <si>
    <t>Švábenice</t>
  </si>
  <si>
    <t>8/VS/2012 (JM)</t>
  </si>
  <si>
    <t>Rybníček</t>
  </si>
  <si>
    <t>7/VS/2012 (JM)</t>
  </si>
  <si>
    <t>Orlovice</t>
  </si>
  <si>
    <t>6/VS/2012 (JM)</t>
  </si>
  <si>
    <t>Moravské Málkovice</t>
  </si>
  <si>
    <t>5/VS/2012 (JM)</t>
  </si>
  <si>
    <t>Medlovice</t>
  </si>
  <si>
    <t>00542415</t>
  </si>
  <si>
    <t>4/VS/2012 (JM)</t>
  </si>
  <si>
    <t>Dětkovice</t>
  </si>
  <si>
    <t>3/VS/2012 (JM)</t>
  </si>
  <si>
    <t>637319x</t>
  </si>
  <si>
    <t>2/VS/2012 (JM)</t>
  </si>
  <si>
    <t>1/VS/2012 (JM)</t>
  </si>
  <si>
    <t>197/VS/2011 (JM)</t>
  </si>
  <si>
    <t>195/VS/2011 (JM)</t>
  </si>
  <si>
    <t>194/VS/2011 (JM)</t>
  </si>
  <si>
    <t>192/VS/2011 (JM)</t>
  </si>
  <si>
    <t>191/VS/2011 (JM)</t>
  </si>
  <si>
    <t>190/VS/2011 (JM)</t>
  </si>
  <si>
    <t>189/VS/2011 (JM)</t>
  </si>
  <si>
    <t>187/VS/2011 (JM)</t>
  </si>
  <si>
    <t>186/VS/2011 (JM)</t>
  </si>
  <si>
    <t>183/VS/2011 (JM)</t>
  </si>
  <si>
    <t>182/VS/2011 (JM)</t>
  </si>
  <si>
    <t>181/VS/2011 (JM)</t>
  </si>
  <si>
    <t>180/VS/2011 (JM)</t>
  </si>
  <si>
    <t>179/VS/2011 (JM)</t>
  </si>
  <si>
    <t>177/VS/2011 (JM)</t>
  </si>
  <si>
    <t>175/VS/2011 (JM)</t>
  </si>
  <si>
    <t>158/VS/2011 (JM)</t>
  </si>
  <si>
    <t>155/VS/2011 (JM)</t>
  </si>
  <si>
    <t>Žeravice</t>
  </si>
  <si>
    <t>00285552</t>
  </si>
  <si>
    <t>153/VS/2011 (JM)</t>
  </si>
  <si>
    <t>149/VS/2011 (JM)</t>
  </si>
  <si>
    <t>148/VS/2011 (JM)</t>
  </si>
  <si>
    <t>Moutnice</t>
  </si>
  <si>
    <t>00282154</t>
  </si>
  <si>
    <t>146/VS/2011 (JM)</t>
  </si>
  <si>
    <t>00488160</t>
  </si>
  <si>
    <t>145/VS/2011 (JM)</t>
  </si>
  <si>
    <t>Prace</t>
  </si>
  <si>
    <t>00599247</t>
  </si>
  <si>
    <t>144/VS/2011 (JM)</t>
  </si>
  <si>
    <t>135/VS/2011 (JM)</t>
  </si>
  <si>
    <t>134/VS/2011 (JM)</t>
  </si>
  <si>
    <t>127/VS/2011 (JM)</t>
  </si>
  <si>
    <t>91/VS/2011 (JM)</t>
  </si>
  <si>
    <t>90/VS/2011 (JM)</t>
  </si>
  <si>
    <t>Lesonice</t>
  </si>
  <si>
    <t>72/VS/2011 (JM)</t>
  </si>
  <si>
    <t>51/VS/2011 (JM)</t>
  </si>
  <si>
    <t>50/VS/2011 (JM)</t>
  </si>
  <si>
    <t>49/VS/2011 (JM)</t>
  </si>
  <si>
    <t>44/VS/2011 (JM)</t>
  </si>
  <si>
    <t>42/VS/2011 (JM)</t>
  </si>
  <si>
    <t>20/VS/2011 (JM)</t>
  </si>
  <si>
    <t>19/VS/2011 (JM)</t>
  </si>
  <si>
    <t>18/VS/2011 (JM)</t>
  </si>
  <si>
    <t>13/VS/2011 (JM)</t>
  </si>
  <si>
    <t>5/VS/2011 (JM)</t>
  </si>
  <si>
    <t>3/VS/2011 (JM)</t>
  </si>
  <si>
    <t>58/VS/2010 (JM)</t>
  </si>
  <si>
    <t>Přibyslavice</t>
  </si>
  <si>
    <t>54/VS/2010 (JM)</t>
  </si>
  <si>
    <t>53/VS/2010 (JM)</t>
  </si>
  <si>
    <t>52/VS/2010 (JM)</t>
  </si>
  <si>
    <t>51/VS/2010 (JM)</t>
  </si>
  <si>
    <t>49/VS/2010 (JM)</t>
  </si>
  <si>
    <t>Zbraslav</t>
  </si>
  <si>
    <t>00282910</t>
  </si>
  <si>
    <t>48/VS/2010 (JM)</t>
  </si>
  <si>
    <t>47/VS/2010 (JM)</t>
  </si>
  <si>
    <t>45/VS/2010 (JM)</t>
  </si>
  <si>
    <t>44/VS/2010 (JM)</t>
  </si>
  <si>
    <t>43/VS/2010 (JM)</t>
  </si>
  <si>
    <t>42/VS/2010 (JM)</t>
  </si>
  <si>
    <t>Újezd u Rosice</t>
  </si>
  <si>
    <t>41/VS/2010 (JM)</t>
  </si>
  <si>
    <t>Stanoviště</t>
  </si>
  <si>
    <t>40/VS/2010 (JM)</t>
  </si>
  <si>
    <t>Lukovany</t>
  </si>
  <si>
    <t>39/VS/2010 (JM)</t>
  </si>
  <si>
    <t>Litostrov</t>
  </si>
  <si>
    <t>00637556</t>
  </si>
  <si>
    <t>38/VS/2010 (JM)</t>
  </si>
  <si>
    <t>Javůrek</t>
  </si>
  <si>
    <t>00377007</t>
  </si>
  <si>
    <t>35/VS/2010 (JM)</t>
  </si>
  <si>
    <t>34/VS/2010 (JM)</t>
  </si>
  <si>
    <t>Jezeřany-Maršovice</t>
  </si>
  <si>
    <t>00292931</t>
  </si>
  <si>
    <t>31/VS/2010 (JM)</t>
  </si>
  <si>
    <t>Babice u Rosic</t>
  </si>
  <si>
    <t>30/VS/2010 (JM)</t>
  </si>
  <si>
    <t>24/VS/2010 (JM)</t>
  </si>
  <si>
    <t>Tetčice</t>
  </si>
  <si>
    <t>44947917</t>
  </si>
  <si>
    <t>23/VS/2010 (JM)</t>
  </si>
  <si>
    <t>15/VS/2010 (JM)</t>
  </si>
  <si>
    <t>14/VS/2010 (JM)</t>
  </si>
  <si>
    <t>13/VS/2010 (JM)</t>
  </si>
  <si>
    <t>12/VS/2010 (JM)</t>
  </si>
  <si>
    <t>3/VS/2010 (JM)</t>
  </si>
  <si>
    <t>00283339</t>
  </si>
  <si>
    <t>00283151</t>
  </si>
  <si>
    <t>2/VS/2010 (JM)</t>
  </si>
  <si>
    <t>193/VS/2016 (JM)</t>
  </si>
  <si>
    <t>134/VS/2009 (JM)</t>
  </si>
  <si>
    <t>Říčky</t>
  </si>
  <si>
    <t>00636789</t>
  </si>
  <si>
    <t>133/VS/2009 (JM)</t>
  </si>
  <si>
    <t>132/VS/2009 (JM)</t>
  </si>
  <si>
    <t>Ostrovačice</t>
  </si>
  <si>
    <t>130/VS/2009 (JM)</t>
  </si>
  <si>
    <t>129/VS/2009 (JM)</t>
  </si>
  <si>
    <t>Kubšice</t>
  </si>
  <si>
    <t>00637416</t>
  </si>
  <si>
    <t>128/VS/2009 (JM)</t>
  </si>
  <si>
    <t>127/VS/2009 (JM)</t>
  </si>
  <si>
    <t>126/VS/2009 (JM)</t>
  </si>
  <si>
    <t>Lesní Hluboké</t>
  </si>
  <si>
    <t>00637190</t>
  </si>
  <si>
    <t>125/VS/2009 (JM)</t>
  </si>
  <si>
    <t>Domašov</t>
  </si>
  <si>
    <t>00281719</t>
  </si>
  <si>
    <t>124/VS/2009 (JM)</t>
  </si>
  <si>
    <t>Rudka</t>
  </si>
  <si>
    <t>00378542</t>
  </si>
  <si>
    <t>123/VS/2009 (JM)</t>
  </si>
  <si>
    <t>návykové látky</t>
  </si>
  <si>
    <t>121/VS/2009 (JM)</t>
  </si>
  <si>
    <t>120/VS/2009 (JM)</t>
  </si>
  <si>
    <t>119/VS/2009 (JM)</t>
  </si>
  <si>
    <t>Dobřínsko</t>
  </si>
  <si>
    <t>118/VS/2009 (JM)</t>
  </si>
  <si>
    <t>Dobelice</t>
  </si>
  <si>
    <t>00600288</t>
  </si>
  <si>
    <t>117/VS/2009 (JM)</t>
  </si>
  <si>
    <t>116/VS/2009 (JM)</t>
  </si>
  <si>
    <t>115/VS/2009 (JM)</t>
  </si>
  <si>
    <t>114/VS/2009 (JM)</t>
  </si>
  <si>
    <t>113/VS/2009 (JM)</t>
  </si>
  <si>
    <t>112/VS/2009 (JM)</t>
  </si>
  <si>
    <t>111/VS/2009 (JM)</t>
  </si>
  <si>
    <t>110/VS/2009 (JM)</t>
  </si>
  <si>
    <t>00282677</t>
  </si>
  <si>
    <t>109/VS/2009 (JM)</t>
  </si>
  <si>
    <t>108/VS/2009 (JM)</t>
  </si>
  <si>
    <t>00293768</t>
  </si>
  <si>
    <t>107/VS/2009 (JM)</t>
  </si>
  <si>
    <t>Vedrovice</t>
  </si>
  <si>
    <t>00293741</t>
  </si>
  <si>
    <t>106/VS/2009 (JM)</t>
  </si>
  <si>
    <t>Trstěnice</t>
  </si>
  <si>
    <t>00293679</t>
  </si>
  <si>
    <t>105/VS/2009 (JM)</t>
  </si>
  <si>
    <t>Tavíkovice</t>
  </si>
  <si>
    <t>00293636</t>
  </si>
  <si>
    <t>104/VS/2009 (JM)</t>
  </si>
  <si>
    <t>103/VS/2009 (JM)</t>
  </si>
  <si>
    <t>102/VS/2009 (JM)</t>
  </si>
  <si>
    <t>Olbramovice</t>
  </si>
  <si>
    <t>00293270</t>
  </si>
  <si>
    <t>101/VS/2009 (JM)</t>
  </si>
  <si>
    <t>100/VS/2009 (JM)</t>
  </si>
  <si>
    <t>Horní Kounice</t>
  </si>
  <si>
    <t>99/VS/2009 (JM)</t>
  </si>
  <si>
    <t>98/VS/2009 (JM)</t>
  </si>
  <si>
    <t>Džbánice</t>
  </si>
  <si>
    <t>00600334</t>
  </si>
  <si>
    <t>97/VS/2009 (JM)</t>
  </si>
  <si>
    <t>Dolní Dubňany</t>
  </si>
  <si>
    <t>00292699</t>
  </si>
  <si>
    <t>96/VS/2009 (JM)</t>
  </si>
  <si>
    <t>Čermákovice</t>
  </si>
  <si>
    <t>95/VS/2009 (JM)</t>
  </si>
  <si>
    <t>Bohutice</t>
  </si>
  <si>
    <t>00637343</t>
  </si>
  <si>
    <t>94/VS/2009 (JM)</t>
  </si>
  <si>
    <t>93/VS/2009 (JM)</t>
  </si>
  <si>
    <t>00365416</t>
  </si>
  <si>
    <t>89/VS/2009 (JM)</t>
  </si>
  <si>
    <t>88/VS/2009 (JM)</t>
  </si>
  <si>
    <t>87/VS/2009 (JM)</t>
  </si>
  <si>
    <t>77/VS/2009 (JM)</t>
  </si>
  <si>
    <t>Tasov</t>
  </si>
  <si>
    <t>00488879</t>
  </si>
  <si>
    <t>76/VS/2009 (JM)</t>
  </si>
  <si>
    <t>Suchov</t>
  </si>
  <si>
    <t>00285340</t>
  </si>
  <si>
    <t>75/VS/2009 (JM)</t>
  </si>
  <si>
    <t>Radějov</t>
  </si>
  <si>
    <t>74/VS/2009 (JM)</t>
  </si>
  <si>
    <t>Kněždub</t>
  </si>
  <si>
    <t>73/VS/2009 (JM)</t>
  </si>
  <si>
    <t>Blatnička</t>
  </si>
  <si>
    <t>68/VS/2009 (JM)</t>
  </si>
  <si>
    <t>40/VS/2009 (JM)</t>
  </si>
  <si>
    <t>39/VS/2009 (JM)</t>
  </si>
  <si>
    <t>38/VS/2009 (JM)</t>
  </si>
  <si>
    <t>37/VS/2009 (JM)</t>
  </si>
  <si>
    <t>36/VS/2009 (JM)</t>
  </si>
  <si>
    <t>35/VS/2009 (JM)</t>
  </si>
  <si>
    <t>34/VS/2009 (JM)</t>
  </si>
  <si>
    <t>33/VS/2009 (JM)</t>
  </si>
  <si>
    <t>32/VS/2009 (JM)</t>
  </si>
  <si>
    <t>31/VS/2009 (JM)</t>
  </si>
  <si>
    <t>30/VS/2009 (JM)</t>
  </si>
  <si>
    <t>29/VS/2009 (JM)</t>
  </si>
  <si>
    <t>202/VS/2015 (JM)</t>
  </si>
  <si>
    <t>20/VS/2009 (JM)</t>
  </si>
  <si>
    <t>19/VS/2009 (JM)</t>
  </si>
  <si>
    <t>1/VS/2009 (JM)</t>
  </si>
  <si>
    <t>155/VS/2008 (JM)</t>
  </si>
  <si>
    <t>154/VS/2008 (JM)</t>
  </si>
  <si>
    <t>151/VS/2008 (JM)</t>
  </si>
  <si>
    <t>Neslovice</t>
  </si>
  <si>
    <t>150/VS/2008 (JM)</t>
  </si>
  <si>
    <t>149/VS/2008 (JM)</t>
  </si>
  <si>
    <t>00488381</t>
  </si>
  <si>
    <t>148/VS/2008 (JM)</t>
  </si>
  <si>
    <t>147/VS/2008 (JM)</t>
  </si>
  <si>
    <t>146/VS/2008 (JM)</t>
  </si>
  <si>
    <t>145/VS/2008 (JM)</t>
  </si>
  <si>
    <t>111/VS/2008 (JM)</t>
  </si>
  <si>
    <t>109/VS/2008 (JM)</t>
  </si>
  <si>
    <t>108/VS/2008 (JM)</t>
  </si>
  <si>
    <t>107/VS/2008 (JM)</t>
  </si>
  <si>
    <t>Moravský Žižkov</t>
  </si>
  <si>
    <t>00283371</t>
  </si>
  <si>
    <t>106/VS/2008 (JM)</t>
  </si>
  <si>
    <t>Tvrdonice</t>
  </si>
  <si>
    <t>00283631</t>
  </si>
  <si>
    <t>105/VS/2008 (JM)</t>
  </si>
  <si>
    <t>00283363</t>
  </si>
  <si>
    <t>104/VS/2008 (JM)</t>
  </si>
  <si>
    <t>103/VS/2008 (JM)</t>
  </si>
  <si>
    <t>102/VS/2008 (JM)</t>
  </si>
  <si>
    <t>00488151</t>
  </si>
  <si>
    <t>101/VS/2008 (JM)</t>
  </si>
  <si>
    <t>100/VS/2008 (JM)</t>
  </si>
  <si>
    <t>Rebešovice</t>
  </si>
  <si>
    <t>00488089</t>
  </si>
  <si>
    <t>99/VS/2008 (JM)</t>
  </si>
  <si>
    <t>Pozořice</t>
  </si>
  <si>
    <t>00282375</t>
  </si>
  <si>
    <t>98/VS/2008 (JM)</t>
  </si>
  <si>
    <t>97/VS/2008 (JM)</t>
  </si>
  <si>
    <t>96/VS/2008 (JM)</t>
  </si>
  <si>
    <t>00282243</t>
  </si>
  <si>
    <t>78/VS/2008 (JM)</t>
  </si>
  <si>
    <t>77/VS/2008 (JM)</t>
  </si>
  <si>
    <t>76/VS/2008 (JM)</t>
  </si>
  <si>
    <t>Žeraviny</t>
  </si>
  <si>
    <t>75/VS/2008 (JM)</t>
  </si>
  <si>
    <t>Moravský Písek</t>
  </si>
  <si>
    <t>00285137</t>
  </si>
  <si>
    <t>74/VS/2008 (JM)</t>
  </si>
  <si>
    <t>Kozojídky</t>
  </si>
  <si>
    <t>73/VS/2008 (JM)</t>
  </si>
  <si>
    <t>Blatnice pod Svatým Antonínkem</t>
  </si>
  <si>
    <t>00284769</t>
  </si>
  <si>
    <t>71/VS/2008 (JM)</t>
  </si>
  <si>
    <t>70/VS/2008 (JM)</t>
  </si>
  <si>
    <t>Vatlice</t>
  </si>
  <si>
    <t>69/VS/2008 (JM)</t>
  </si>
  <si>
    <t>68/VS/2008 (JM)</t>
  </si>
  <si>
    <t>Viničné Šumice</t>
  </si>
  <si>
    <t>67/VS/2008 (JM)</t>
  </si>
  <si>
    <t>Velatice</t>
  </si>
  <si>
    <t>66/VS/2008 (JM)</t>
  </si>
  <si>
    <t>Újezd u Brna</t>
  </si>
  <si>
    <t>00282740</t>
  </si>
  <si>
    <t>65/VS/2008 (JM)</t>
  </si>
  <si>
    <t>64/VS/2008 (JM)</t>
  </si>
  <si>
    <t>00282618x</t>
  </si>
  <si>
    <t>63/VS/2008 (JM)</t>
  </si>
  <si>
    <t>Sivice</t>
  </si>
  <si>
    <t>62/VS/2008 (JM)</t>
  </si>
  <si>
    <t>Silůvky</t>
  </si>
  <si>
    <t>00488305</t>
  </si>
  <si>
    <t>61/VS/2008 (JM)</t>
  </si>
  <si>
    <t>Řícmanice</t>
  </si>
  <si>
    <t>00374903</t>
  </si>
  <si>
    <t>60/VS/2008 (JM)</t>
  </si>
  <si>
    <t>Radostnice</t>
  </si>
  <si>
    <t>59/VS/2008 (JM)</t>
  </si>
  <si>
    <t>Prštice</t>
  </si>
  <si>
    <t>58/VS/2008 (JM)</t>
  </si>
  <si>
    <t>Popůvky</t>
  </si>
  <si>
    <t>57/VS/2008 (JM)</t>
  </si>
  <si>
    <t>56/VS/2008 (JM)</t>
  </si>
  <si>
    <t>55/VS/2008 (JM)</t>
  </si>
  <si>
    <t>Omice</t>
  </si>
  <si>
    <t>54/VS/2008 (JM)</t>
  </si>
  <si>
    <t>Nebovidy</t>
  </si>
  <si>
    <t>00488097</t>
  </si>
  <si>
    <t>53/VS/2008 (JM)</t>
  </si>
  <si>
    <t>Kovalovice</t>
  </si>
  <si>
    <t>52/VS/2008 (JM)</t>
  </si>
  <si>
    <t>51/VS/2008 (JM)</t>
  </si>
  <si>
    <t>50/VS/2008 (JM)</t>
  </si>
  <si>
    <t>49/VS/2008 (JM)</t>
  </si>
  <si>
    <t>Hajany</t>
  </si>
  <si>
    <t>48/VS/2008 (JM)</t>
  </si>
  <si>
    <t>47/VS/2008 (JM)</t>
  </si>
  <si>
    <t>00281603</t>
  </si>
  <si>
    <t>46/VS/2008 (JM)</t>
  </si>
  <si>
    <t>Bílovice nad Svitavou</t>
  </si>
  <si>
    <t>00281581</t>
  </si>
  <si>
    <t>45/VS/2008 (JM)</t>
  </si>
  <si>
    <t>00283568</t>
  </si>
  <si>
    <t>44/VS/2008 (JM)</t>
  </si>
  <si>
    <t>401/VS/2007 (JM)</t>
  </si>
  <si>
    <t>400/VS/2007 (JM)</t>
  </si>
  <si>
    <t>Kuřimské Jestřábí</t>
  </si>
  <si>
    <t>399/VS/2007 (JM)</t>
  </si>
  <si>
    <t>397/VS/2007 (JM)</t>
  </si>
  <si>
    <t>Tvarožná</t>
  </si>
  <si>
    <t>00282731</t>
  </si>
  <si>
    <t>389/VS/2007 (JM)</t>
  </si>
  <si>
    <t>387/VS/2007 (JM)</t>
  </si>
  <si>
    <t>386/VS/2007 (JM)</t>
  </si>
  <si>
    <t>385/VS/2007 (JM)</t>
  </si>
  <si>
    <t>384/VS/2007 (JM)</t>
  </si>
  <si>
    <t>383/VS/2007 (JM)</t>
  </si>
  <si>
    <t>382/VS/2007 (JM)</t>
  </si>
  <si>
    <t>362/VS/2007 (JM)</t>
  </si>
  <si>
    <t>361/VS/2007 (JM)</t>
  </si>
  <si>
    <t>360/VS/2007 (JM)</t>
  </si>
  <si>
    <t>352/VS/2007 (JM)</t>
  </si>
  <si>
    <t>349/VS/2007 (JM)</t>
  </si>
  <si>
    <t>316/VS/2007 (JM)</t>
  </si>
  <si>
    <t>297/VS/2007 (JM)</t>
  </si>
  <si>
    <t>293/VS/2007 (JM)</t>
  </si>
  <si>
    <t>292/VS/2007 (JM)</t>
  </si>
  <si>
    <t>289/VS/2007 (JM)</t>
  </si>
  <si>
    <t>288/VS/2007 (JM)</t>
  </si>
  <si>
    <t>287/VS/2007 (JM)</t>
  </si>
  <si>
    <t>286/VS/2007 (JM)</t>
  </si>
  <si>
    <t>285/VS/2007 (JM)</t>
  </si>
  <si>
    <t>284/VS/2007 (JM)</t>
  </si>
  <si>
    <t>283/VS/2007 (JM)</t>
  </si>
  <si>
    <t>282/VS/2007 (JM)</t>
  </si>
  <si>
    <t>263/VS/2007 (JM)</t>
  </si>
  <si>
    <t>262/VS/2007 (JM)</t>
  </si>
  <si>
    <t>261/VS/2007 (JM)</t>
  </si>
  <si>
    <t>260/VS/2007 (JM)</t>
  </si>
  <si>
    <t>259/VS/2007 (JM)</t>
  </si>
  <si>
    <t>258/VS/2007 (JM)</t>
  </si>
  <si>
    <t>257/VS/2007 (JM)</t>
  </si>
  <si>
    <t>256/VS/2007 (JM)</t>
  </si>
  <si>
    <t>255/VS/2007 (JM)</t>
  </si>
  <si>
    <t>254/VS/2007 (JM)</t>
  </si>
  <si>
    <t>253/VS/2007 (JM)</t>
  </si>
  <si>
    <t>252/VS/2007 (JM)</t>
  </si>
  <si>
    <t>251/VS/2007 (JM)</t>
  </si>
  <si>
    <t>250/VS/2007 (JM)</t>
  </si>
  <si>
    <t>249/VS/2007 (JM)</t>
  </si>
  <si>
    <t>248/VS/2007 (JM)</t>
  </si>
  <si>
    <t>247/VS/2007 (JM)</t>
  </si>
  <si>
    <t>246/VS/2007 (JM)</t>
  </si>
  <si>
    <t>245/VS/2007 (JM)</t>
  </si>
  <si>
    <t>244/VS/2007 (JM)</t>
  </si>
  <si>
    <t>243/VS/2007 (JM)</t>
  </si>
  <si>
    <t>242/VS/2007 (JM)</t>
  </si>
  <si>
    <t>219/VS/2007 (JM)</t>
  </si>
  <si>
    <t>204/VS/2007 (JM)</t>
  </si>
  <si>
    <t>203/VS/2007 (JM)</t>
  </si>
  <si>
    <t>174/VS/2007 (JM)</t>
  </si>
  <si>
    <t>173/VS/2007 (JM)</t>
  </si>
  <si>
    <t>172/VS/2007 (JM)</t>
  </si>
  <si>
    <t>Hvozdec</t>
  </si>
  <si>
    <t>171/VS/2007 (JM)</t>
  </si>
  <si>
    <t>170/VS/2007 (JM)</t>
  </si>
  <si>
    <t>169/VS/2007 (JM)</t>
  </si>
  <si>
    <t>168/VS/2007 (JM)</t>
  </si>
  <si>
    <t>167/VS/2007 (JM)</t>
  </si>
  <si>
    <t>146/VS/2007 (JM)</t>
  </si>
  <si>
    <t>145/VS/2007 (JM)</t>
  </si>
  <si>
    <t>144/VS/2007 (JM)</t>
  </si>
  <si>
    <t>143/VS/2007 (JM)</t>
  </si>
  <si>
    <t>142/VS/2007 (JM)</t>
  </si>
  <si>
    <t>141/VS/2007 (JM)</t>
  </si>
  <si>
    <t>140/VS/2007 (JM)</t>
  </si>
  <si>
    <t>139/VS/2007 (JM)</t>
  </si>
  <si>
    <t>138/VS/2007 (JM)</t>
  </si>
  <si>
    <t>137/VS/2007 (JM)</t>
  </si>
  <si>
    <t>136/VS/2007 (JM)</t>
  </si>
  <si>
    <t>135/VS/2007 (JM)</t>
  </si>
  <si>
    <t>134/VS/2007 (JM)</t>
  </si>
  <si>
    <t>133/VS/2007 (JM)</t>
  </si>
  <si>
    <t>Vracov</t>
  </si>
  <si>
    <t>00285498</t>
  </si>
  <si>
    <t>132/VS/2007 (JM)</t>
  </si>
  <si>
    <t>131/VS/2007 (JM)</t>
  </si>
  <si>
    <t>130/VS/2007 (JM)</t>
  </si>
  <si>
    <t>129/VS/2007 (JM)</t>
  </si>
  <si>
    <t>128/VS/2007 (JM)</t>
  </si>
  <si>
    <t>127/VS/2007 (JM)</t>
  </si>
  <si>
    <t>126/VS/2007 (JM)</t>
  </si>
  <si>
    <t>125/VS/2007 (JM)</t>
  </si>
  <si>
    <t>124/VS/2007 (JM)</t>
  </si>
  <si>
    <t>123/VS/2007 (JM)</t>
  </si>
  <si>
    <t>122/VS/2007 (JM)</t>
  </si>
  <si>
    <t>121/VS/2007 (JM)</t>
  </si>
  <si>
    <t>120/VS/2007 (JM)</t>
  </si>
  <si>
    <t>119/VS/2007 (JM)</t>
  </si>
  <si>
    <t>118/VS/2007 (JM)</t>
  </si>
  <si>
    <t>117/VS/2007 (JM)</t>
  </si>
  <si>
    <t>116/VS/2007 (JM)</t>
  </si>
  <si>
    <t>115/VS/2007 (JM)</t>
  </si>
  <si>
    <t>114/VS/2007 (JM)</t>
  </si>
  <si>
    <t>113/VS/2007 (JM)</t>
  </si>
  <si>
    <t>112/VS/2007 (JM)</t>
  </si>
  <si>
    <t>111/VS/2007 (JM)</t>
  </si>
  <si>
    <t>110/VS/2007 (JM)</t>
  </si>
  <si>
    <t>109/VS/2007 (JM)</t>
  </si>
  <si>
    <t>108/VS/2007 (JM)</t>
  </si>
  <si>
    <t>107/VS/2007 (JM)</t>
  </si>
  <si>
    <t>106/VS/2007 (JM)</t>
  </si>
  <si>
    <t>105/VS/2007 (JM)</t>
  </si>
  <si>
    <t>104/VS/2007 (JM)</t>
  </si>
  <si>
    <t>103/VS/2007 (JM)</t>
  </si>
  <si>
    <t>102/VS/2007 (JM)</t>
  </si>
  <si>
    <t>101/VS/2007 (JM)</t>
  </si>
  <si>
    <t>100/VS/2007 (JM)</t>
  </si>
  <si>
    <t>99/VS/2007 (JM)</t>
  </si>
  <si>
    <t>98/VS/2007 (JM)</t>
  </si>
  <si>
    <t>97/VS/2007 (JM)</t>
  </si>
  <si>
    <t>96/VS/2007 (JM)</t>
  </si>
  <si>
    <t>95/VS/2007 (JM)</t>
  </si>
  <si>
    <t>94/VS/2007 (JM)</t>
  </si>
  <si>
    <t>93/VS/2007 (JM)</t>
  </si>
  <si>
    <t>92/VS/2007 (JM)</t>
  </si>
  <si>
    <t>90/VS/2007 (JM)</t>
  </si>
  <si>
    <t>89/VS/2007 (JM)</t>
  </si>
  <si>
    <t>88/VS/2007 (JM)</t>
  </si>
  <si>
    <t>87/VS/2007 (JM)</t>
  </si>
  <si>
    <t>86/VS/2007 (JM)</t>
  </si>
  <si>
    <t>85/VS/2007 (JM)</t>
  </si>
  <si>
    <t>84/VS/2007 (JM)</t>
  </si>
  <si>
    <t>83/VS/2007 (JM)</t>
  </si>
  <si>
    <t>82/VS/2007 (JM)</t>
  </si>
  <si>
    <t>81/VS/2007 (JM)</t>
  </si>
  <si>
    <t>80/VS/2007 (JM)</t>
  </si>
  <si>
    <t>79/VS/2007 (JM)</t>
  </si>
  <si>
    <t>78/VS/2007 (JM)</t>
  </si>
  <si>
    <t>67/VS/2007 (JM)</t>
  </si>
  <si>
    <t>66/VS/2007 (JM)</t>
  </si>
  <si>
    <t>65/VS/2007 (JM)</t>
  </si>
  <si>
    <t>64/VS/2007 (JM)</t>
  </si>
  <si>
    <t>62/VS/2007 (JM)</t>
  </si>
  <si>
    <t>61/VS/2007 (JM)</t>
  </si>
  <si>
    <t>60/VS/2007 (JM)</t>
  </si>
  <si>
    <t>59/VS/2007 (JM)</t>
  </si>
  <si>
    <t>58/VS/2007 (JM)</t>
  </si>
  <si>
    <t>57/VS/2007 (JM)</t>
  </si>
  <si>
    <t>Elektronická úřední deska</t>
  </si>
  <si>
    <t>53/VS/2007 (JM)</t>
  </si>
  <si>
    <t>32/VS/2007 (JM)</t>
  </si>
  <si>
    <t>29/VS/2007 (JM))</t>
  </si>
  <si>
    <t>Pohořelice</t>
  </si>
  <si>
    <t>00283509</t>
  </si>
  <si>
    <t>Pasohlávky</t>
  </si>
  <si>
    <t>00283461</t>
  </si>
  <si>
    <t>11/VS/2007 (JM)</t>
  </si>
  <si>
    <t>9/VS/2007 (JM)</t>
  </si>
  <si>
    <t>7/VS/2007 (JM)</t>
  </si>
  <si>
    <t>6/VS/2007 (JM)</t>
  </si>
  <si>
    <t>3/VS/2007 (JM)</t>
  </si>
  <si>
    <t>227/VS/2006 (JM)</t>
  </si>
  <si>
    <t>212/VS/2006 (JM)</t>
  </si>
  <si>
    <t>208/VS/2006 (JM)</t>
  </si>
  <si>
    <t>207/VS/2006 (JM)</t>
  </si>
  <si>
    <t>206/VS/2006 (JM)</t>
  </si>
  <si>
    <t>205/VS/2006 (JM)</t>
  </si>
  <si>
    <t>204/VS/2006 (JM)</t>
  </si>
  <si>
    <t>203/VS/2006 (JM)</t>
  </si>
  <si>
    <t>202/VS/2006 (JM)</t>
  </si>
  <si>
    <t>201/VS/2006 (JM)</t>
  </si>
  <si>
    <t>200/VS/2006 (JM)</t>
  </si>
  <si>
    <t>199/VS/2006 (JM)</t>
  </si>
  <si>
    <t>198/VS/2006 (JM)</t>
  </si>
  <si>
    <t>197/VS/2006 (JM)</t>
  </si>
  <si>
    <t>196/VS/2006 (JM)</t>
  </si>
  <si>
    <t>195/VS/2006 (JM)</t>
  </si>
  <si>
    <t>194/VS/2006 (JM)</t>
  </si>
  <si>
    <t>193/VS/2006 (JM)</t>
  </si>
  <si>
    <t>192/VS/2006 (JM)</t>
  </si>
  <si>
    <t>191/VS/2006 (JM)</t>
  </si>
  <si>
    <t>190/VS/2006 (JM)</t>
  </si>
  <si>
    <t>189/VS/2006 (JM)</t>
  </si>
  <si>
    <t>188/VS/2006 (JM)</t>
  </si>
  <si>
    <t>187/VS/2006 (JM)</t>
  </si>
  <si>
    <t>186/VS/2006 (JM)</t>
  </si>
  <si>
    <t>185/VS/2006 (JM)</t>
  </si>
  <si>
    <t>175/VS/2006 (JM)</t>
  </si>
  <si>
    <t>174/VS/2006 (JM)</t>
  </si>
  <si>
    <t>173/VS/2006 (JM)</t>
  </si>
  <si>
    <t>172/VS/2006 (JM)</t>
  </si>
  <si>
    <t>171/VS/2006 (JM)</t>
  </si>
  <si>
    <t>170/VS/2006 (JM)</t>
  </si>
  <si>
    <t>168/VS/2006 (JM)</t>
  </si>
  <si>
    <t>165/VS/2006 (JM)</t>
  </si>
  <si>
    <t>162/VS/2006 (JM)</t>
  </si>
  <si>
    <t>00291676</t>
  </si>
  <si>
    <t>160/VS/2006 (JM)</t>
  </si>
  <si>
    <t>145/VS/2006 (JM)</t>
  </si>
  <si>
    <t>Pernštejnské Jestřábí</t>
  </si>
  <si>
    <t>144/VS/2006 (JM)</t>
  </si>
  <si>
    <t>143/VS/2006 (JM)</t>
  </si>
  <si>
    <t>00532193</t>
  </si>
  <si>
    <t>141/VS/2006 (JM)</t>
  </si>
  <si>
    <t>140/VS/2006 (JM)</t>
  </si>
  <si>
    <t>139/VS/2006 (JM)</t>
  </si>
  <si>
    <t>138/VS/2006 (JM)</t>
  </si>
  <si>
    <t>137/VS/2006 (JM)</t>
  </si>
  <si>
    <t>135/VS/2006 (JM)</t>
  </si>
  <si>
    <t>134/VS/2006 (JM)</t>
  </si>
  <si>
    <t>133/VS/2006 (JM)</t>
  </si>
  <si>
    <t>132/VS/2006 (JM)</t>
  </si>
  <si>
    <t>131/VS/2006 (JM)</t>
  </si>
  <si>
    <t>130/VS/2006 (JM)</t>
  </si>
  <si>
    <t>129/VS/2006 (JM)</t>
  </si>
  <si>
    <t>127/VS/2006 (JM)</t>
  </si>
  <si>
    <t>126/VS/2006 (JM)</t>
  </si>
  <si>
    <t>125/VS/2006 (JM)</t>
  </si>
  <si>
    <t>101/VS/2006 (JM)</t>
  </si>
  <si>
    <t>Senohraby</t>
  </si>
  <si>
    <t>98/VS/2006 (JM)</t>
  </si>
  <si>
    <t>97/VS/2006 (JM)</t>
  </si>
  <si>
    <t>96/VS/2006 (JM)</t>
  </si>
  <si>
    <t>95/VS/2006 (JM)</t>
  </si>
  <si>
    <t>94/VS/2006 (JM)</t>
  </si>
  <si>
    <t>93/VS/2006 (JM)</t>
  </si>
  <si>
    <t>87/VS/2006 (JM)</t>
  </si>
  <si>
    <t>Újezd u Rosic</t>
  </si>
  <si>
    <t>00488348</t>
  </si>
  <si>
    <t>86/VS/2006 (JM)</t>
  </si>
  <si>
    <t>85/VS/2006 (JM)</t>
  </si>
  <si>
    <t>84/VS/2006 (JM)</t>
  </si>
  <si>
    <t>83/VS/2006 (JM)</t>
  </si>
  <si>
    <t>82/VS/2006 (JM)</t>
  </si>
  <si>
    <t>Troskotovice</t>
  </si>
  <si>
    <t>81/VS/2006 (JM)</t>
  </si>
  <si>
    <t>79/VS/2006 (JM)</t>
  </si>
  <si>
    <t>Čučice</t>
  </si>
  <si>
    <t>00637521</t>
  </si>
  <si>
    <t>78/VS/2006 (JM)</t>
  </si>
  <si>
    <t>Dolní Kounice</t>
  </si>
  <si>
    <t>00281701</t>
  </si>
  <si>
    <t>63/VS/2006 (JM)</t>
  </si>
  <si>
    <t>Cvrčovice</t>
  </si>
  <si>
    <t>00600156</t>
  </si>
  <si>
    <t>62/VS/2006 (JM)</t>
  </si>
  <si>
    <t>Přibice</t>
  </si>
  <si>
    <t>61/VS/2006 (JM)</t>
  </si>
  <si>
    <t>Šumice</t>
  </si>
  <si>
    <t>00637602</t>
  </si>
  <si>
    <t>60/VS/2006 (JM)</t>
  </si>
  <si>
    <t>Odrovice</t>
  </si>
  <si>
    <t>00488062</t>
  </si>
  <si>
    <t>59/VS/2006 (JM)</t>
  </si>
  <si>
    <t>Branišovice</t>
  </si>
  <si>
    <t>00637360</t>
  </si>
  <si>
    <t>58/VS/2006 (JM)</t>
  </si>
  <si>
    <t>Loděnice</t>
  </si>
  <si>
    <t>00293083</t>
  </si>
  <si>
    <t>56/VS/2006 (JM)</t>
  </si>
  <si>
    <t>Ivaň</t>
  </si>
  <si>
    <t>55/VS/2006 (JM)</t>
  </si>
  <si>
    <t>54/VS/2006 (JM)</t>
  </si>
  <si>
    <t>Malešovice</t>
  </si>
  <si>
    <t>00488038</t>
  </si>
  <si>
    <t>53/VS/2006 (JM)</t>
  </si>
  <si>
    <t>Vranovice</t>
  </si>
  <si>
    <t>00283720</t>
  </si>
  <si>
    <t>52/VS/2006 (JM)</t>
  </si>
  <si>
    <t>Vlasatice</t>
  </si>
  <si>
    <t>36/VS/2006 (JM)</t>
  </si>
  <si>
    <t>26/VS/2006 (JM)</t>
  </si>
  <si>
    <t>12/VS/2006 (JM)</t>
  </si>
  <si>
    <t>11/VS/2006 (JM)</t>
  </si>
  <si>
    <t>10/VS/2006 (JM)</t>
  </si>
  <si>
    <t>9/VS/2006 (JM)</t>
  </si>
  <si>
    <t>8/VS/2006 (JM)</t>
  </si>
  <si>
    <t>7/VS/2006 (JM)</t>
  </si>
  <si>
    <t>6/VS/2006 (JM)</t>
  </si>
  <si>
    <t>5/VS/2006 (JM)</t>
  </si>
  <si>
    <t>4/VS/2006 (JM)</t>
  </si>
  <si>
    <t>3/VS/2006 (JM)</t>
  </si>
  <si>
    <t>2/VS/2006 (JM)</t>
  </si>
  <si>
    <t>121/VS/2005 (JM)</t>
  </si>
  <si>
    <t>120/VS/2005 (JM)</t>
  </si>
  <si>
    <t>119/VS/2005 (JM)</t>
  </si>
  <si>
    <t>83/VS/2005 (JM)</t>
  </si>
  <si>
    <t>Mělčany</t>
  </si>
  <si>
    <t>00282081</t>
  </si>
  <si>
    <t>82/VS/2005 (JM)</t>
  </si>
  <si>
    <t>Hlína</t>
  </si>
  <si>
    <t>00488135</t>
  </si>
  <si>
    <t>81/VS/2005 (JM)</t>
  </si>
  <si>
    <t>00599395</t>
  </si>
  <si>
    <t>80/VS/2005 (JM)</t>
  </si>
  <si>
    <t>63/VS/2005 (JM)</t>
  </si>
  <si>
    <t>62/VS/2005 (JM)</t>
  </si>
  <si>
    <t>60/VS/2005 (JM)</t>
  </si>
  <si>
    <t>59/VS/2005 (JM)</t>
  </si>
  <si>
    <t>58/VS/2005 (JM)</t>
  </si>
  <si>
    <t>57/VS/2005 (JM)</t>
  </si>
  <si>
    <t>56/VS/2005 (JM)</t>
  </si>
  <si>
    <t>55/VS/2005 (JM)</t>
  </si>
  <si>
    <t>54/VS/2005 (JM)</t>
  </si>
  <si>
    <t>53/VS/2005 (JM)</t>
  </si>
  <si>
    <t>52/VS/2005 (JM)</t>
  </si>
  <si>
    <t>00543942</t>
  </si>
  <si>
    <t>46/VS/2005 (JM)</t>
  </si>
  <si>
    <t>45/VS/2005 (JM)</t>
  </si>
  <si>
    <t>44/VS/2005 (JM)</t>
  </si>
  <si>
    <t>43/VS/2005 (JM)</t>
  </si>
  <si>
    <t>42/VS/2005 (JM)</t>
  </si>
  <si>
    <t>39/VS/2005 (JM)</t>
  </si>
  <si>
    <t>38/VS/2005 (JM)</t>
  </si>
  <si>
    <t>37/VS/2005 (JM)</t>
  </si>
  <si>
    <t>36/VS/2005 (JM)</t>
  </si>
  <si>
    <t>35/VS/2005 (JM)</t>
  </si>
  <si>
    <t>33/VS/2005 (JM)</t>
  </si>
  <si>
    <t>32/VS/2005 (JM)</t>
  </si>
  <si>
    <t>31/VS/2005 (JM)</t>
  </si>
  <si>
    <t>30/VS/2005 (JM)</t>
  </si>
  <si>
    <t>Hluboké Dvory</t>
  </si>
  <si>
    <t>28/VS/2005 (JM)</t>
  </si>
  <si>
    <t>27/VS/2005 (JM)</t>
  </si>
  <si>
    <t>26/VS/2005 (JM)</t>
  </si>
  <si>
    <t>00363197</t>
  </si>
  <si>
    <t>25/VS/2005 (JM)</t>
  </si>
  <si>
    <t>Braníškov</t>
  </si>
  <si>
    <t>24/VS/2005 (JM)</t>
  </si>
  <si>
    <t>23/VS/2005 (JM)</t>
  </si>
  <si>
    <t>22/VS/2005 (JM)</t>
  </si>
  <si>
    <t>21/VS/2005 (JM)</t>
  </si>
  <si>
    <t>18/VS/2005 (JM)</t>
  </si>
  <si>
    <t>17/VS/2005 (JM)</t>
  </si>
  <si>
    <t>16/VS/2005 (JM)</t>
  </si>
  <si>
    <t>15/VS/2005 (JM)</t>
  </si>
  <si>
    <t>14/VS/2005 (JM)</t>
  </si>
  <si>
    <t>13/VS/2005 (JM)</t>
  </si>
  <si>
    <t>12/VS/2005 (JM)</t>
  </si>
  <si>
    <t>11/VS/2005 (JM)</t>
  </si>
  <si>
    <t>7/VS/2005 (JM)</t>
  </si>
  <si>
    <t>3/VS/2005 (JM)</t>
  </si>
  <si>
    <t>2/VS/2005 (JM)</t>
  </si>
  <si>
    <t>609/VS/2004 (JM)</t>
  </si>
  <si>
    <t>608/VS/2004 (JM)</t>
  </si>
  <si>
    <t>607/VS/2004 (JM)</t>
  </si>
  <si>
    <t>606/VS/2004 (JM)</t>
  </si>
  <si>
    <t>604/VS/2004 (JM)</t>
  </si>
  <si>
    <t>603/VS/2004 (JM)</t>
  </si>
  <si>
    <t>602/VS/2004 (JM)</t>
  </si>
  <si>
    <t>601/VS/2004 (JM)</t>
  </si>
  <si>
    <t>600/VS/2004 (JM)</t>
  </si>
  <si>
    <t>599/VS/2004 (JM)</t>
  </si>
  <si>
    <t>579/VS/2004 (JM)</t>
  </si>
  <si>
    <t>Trboušany</t>
  </si>
  <si>
    <t>578/VS/2004 (JM)</t>
  </si>
  <si>
    <t>Moravské Bránice</t>
  </si>
  <si>
    <t>577/VS/2004 (JM)</t>
  </si>
  <si>
    <t>Nové Bránice</t>
  </si>
  <si>
    <t>00488224</t>
  </si>
  <si>
    <t>576/VS/2004 (JM)</t>
  </si>
  <si>
    <t>574/VS/2004 (JM)</t>
  </si>
  <si>
    <t>573/VS/2004 (JM)</t>
  </si>
  <si>
    <t>572/VS/2004 (JM)</t>
  </si>
  <si>
    <t>519/VS/2004 (JM)</t>
  </si>
  <si>
    <t>496/VS/2004 (JM)</t>
  </si>
  <si>
    <t>464/VS/2004 (JM)</t>
  </si>
  <si>
    <t>463/VS/2004 (JM)</t>
  </si>
  <si>
    <t>462/VS/2004 (JM)</t>
  </si>
  <si>
    <t>461/VS/2004 (JM)</t>
  </si>
  <si>
    <t>373591x</t>
  </si>
  <si>
    <t>460/VS/2004 (JM)</t>
  </si>
  <si>
    <t>459/VS/2004 (JM)</t>
  </si>
  <si>
    <t>458/VS/2004 (JM)</t>
  </si>
  <si>
    <t>457/VS/2004 (JM)</t>
  </si>
  <si>
    <t>00280151x</t>
  </si>
  <si>
    <t>456/VS/2004 (JM)</t>
  </si>
  <si>
    <t>455/VS/2004 (JM)</t>
  </si>
  <si>
    <t>454/VS/2004 (JM)</t>
  </si>
  <si>
    <t>453/VS/2004 (JM)</t>
  </si>
  <si>
    <t>452/VS/2004 (JM)</t>
  </si>
  <si>
    <t>451/VS/2004 (JM)</t>
  </si>
  <si>
    <t>383/VS/2004 (JM)</t>
  </si>
  <si>
    <t>360/VS/2004 (JM)</t>
  </si>
  <si>
    <t>359/VS/2004 (JM)</t>
  </si>
  <si>
    <t>349/VS/2004 (JM)</t>
  </si>
  <si>
    <t>348/VS/2004 (JM)</t>
  </si>
  <si>
    <t>347/VS/2004 (JM)</t>
  </si>
  <si>
    <t>346/VS/2004 (JM)</t>
  </si>
  <si>
    <t>344/VS/2004 (JM)</t>
  </si>
  <si>
    <t>343/VS/2004 (JM)</t>
  </si>
  <si>
    <t>342/VS/2004 (JM)</t>
  </si>
  <si>
    <t>341/VS/2004 (JM)</t>
  </si>
  <si>
    <t>340/VS/2004 (JM)</t>
  </si>
  <si>
    <t>339/VS/2004 (JM)</t>
  </si>
  <si>
    <t>338/VS/2004 (JM)</t>
  </si>
  <si>
    <t>337/VS/2004 (JM)</t>
  </si>
  <si>
    <t>336/VS/2004 (JM)</t>
  </si>
  <si>
    <t>335/VS/2004 (JM)</t>
  </si>
  <si>
    <t>334/VS/2004 (JM)</t>
  </si>
  <si>
    <t>333/VS/2004 (JM)</t>
  </si>
  <si>
    <t>332/VS/2004 (JM)</t>
  </si>
  <si>
    <t>329/VS/2004 (JM)</t>
  </si>
  <si>
    <t>328/VS/2004 (JM)</t>
  </si>
  <si>
    <t>327/VS/2004 (JM)</t>
  </si>
  <si>
    <t>326/VS/2004 (JM)</t>
  </si>
  <si>
    <t>323/VS/2004 (JM)</t>
  </si>
  <si>
    <t>322/VS/2004 (JM)</t>
  </si>
  <si>
    <t>319/VS/2004 (JM)</t>
  </si>
  <si>
    <t>318/VS/2004 (JM)</t>
  </si>
  <si>
    <t>317/VS/2004 (JM)</t>
  </si>
  <si>
    <t>316/VS/2004 (JM)</t>
  </si>
  <si>
    <t>312/VS/2004 (JM)</t>
  </si>
  <si>
    <t>311/VS/2004 (JM)</t>
  </si>
  <si>
    <t>310/VS/2004 (JM)</t>
  </si>
  <si>
    <t>308/VS/2004 (JM)</t>
  </si>
  <si>
    <t>307/VS/2004 (JM)</t>
  </si>
  <si>
    <t>306/VS/2004 (JM)</t>
  </si>
  <si>
    <t>Adamov</t>
  </si>
  <si>
    <t>00279889</t>
  </si>
  <si>
    <t>284/VS/2004 (JM)</t>
  </si>
  <si>
    <t>283/VS/2004 (JM)</t>
  </si>
  <si>
    <t>Pustiměř</t>
  </si>
  <si>
    <t>00292231</t>
  </si>
  <si>
    <t>260/VS/2004 (JM)</t>
  </si>
  <si>
    <t>259/VS/2004 (JM)</t>
  </si>
  <si>
    <t>236/VS/2004 (JM)</t>
  </si>
  <si>
    <t>235/VS/2004 (JM)</t>
  </si>
  <si>
    <t>212/VS/2004 (JM)</t>
  </si>
  <si>
    <t>211/VS/2004 (JM)</t>
  </si>
  <si>
    <t>188/VS/2004 (JM)</t>
  </si>
  <si>
    <t>187/VS/2004 (JM)</t>
  </si>
  <si>
    <t>163/VS/2004 (JM)</t>
  </si>
  <si>
    <t>Hostěrádky</t>
  </si>
  <si>
    <t>162/VS/2004 (JM)</t>
  </si>
  <si>
    <t>139/VS/2004 (JM)</t>
  </si>
  <si>
    <t>138/VS/2004 (JM)</t>
  </si>
  <si>
    <t>115/VS/2004 (JM)</t>
  </si>
  <si>
    <t>114/VS/2004 (JM)</t>
  </si>
  <si>
    <t>34/VS/2005 (JM)</t>
  </si>
  <si>
    <t>91/VS/2004 (JM)</t>
  </si>
  <si>
    <t>81/VS/2004 (JM)</t>
  </si>
  <si>
    <t>80/VS/2004 (JM)</t>
  </si>
  <si>
    <t>79/VS/2004 (JM)</t>
  </si>
  <si>
    <t>78/VS/2004 (JM)</t>
  </si>
  <si>
    <t>75/VS/2004 (JM)</t>
  </si>
  <si>
    <t>67/VS/2004 (JM)</t>
  </si>
  <si>
    <t>56/VS/2004 (JM)</t>
  </si>
  <si>
    <t>45/VS/2004 (JM)</t>
  </si>
  <si>
    <t>Moravskoslezský</t>
  </si>
  <si>
    <t>Bílovec</t>
  </si>
  <si>
    <t>00297755</t>
  </si>
  <si>
    <t xml:space="preserve">Velké Albrechtice </t>
  </si>
  <si>
    <t>00600679</t>
  </si>
  <si>
    <t>do 31.12.2018</t>
  </si>
  <si>
    <t>48430749</t>
  </si>
  <si>
    <t>Bohumín</t>
  </si>
  <si>
    <t>00297569</t>
  </si>
  <si>
    <t>Rychvald</t>
  </si>
  <si>
    <t>00297615</t>
  </si>
  <si>
    <t>neurčitou</t>
  </si>
  <si>
    <t>Dolní Lutyně</t>
  </si>
  <si>
    <t>00297461</t>
  </si>
  <si>
    <t>Bruntál</t>
  </si>
  <si>
    <t>00295892</t>
  </si>
  <si>
    <t>Staré Město</t>
  </si>
  <si>
    <t>00277380</t>
  </si>
  <si>
    <t>Václavov u Bruntálu</t>
  </si>
  <si>
    <t>00296449</t>
  </si>
  <si>
    <t>Široká Niva</t>
  </si>
  <si>
    <t>00296406</t>
  </si>
  <si>
    <t>Svobodné Heřmanice</t>
  </si>
  <si>
    <t>00296384</t>
  </si>
  <si>
    <t>Světlá Hora</t>
  </si>
  <si>
    <t>00296392</t>
  </si>
  <si>
    <t>Leskovec nad Moravicí</t>
  </si>
  <si>
    <t>00296155</t>
  </si>
  <si>
    <t>Valšov</t>
  </si>
  <si>
    <t>00576034</t>
  </si>
  <si>
    <t>Milotice nad Opavou</t>
  </si>
  <si>
    <t>00846511</t>
  </si>
  <si>
    <t xml:space="preserve"> Kočov</t>
  </si>
  <si>
    <t>Roudno</t>
  </si>
  <si>
    <t>00296295</t>
  </si>
  <si>
    <t>Razová</t>
  </si>
  <si>
    <t>00296287</t>
  </si>
  <si>
    <t>00296198</t>
  </si>
  <si>
    <t>Oborná</t>
  </si>
  <si>
    <t>00846520</t>
  </si>
  <si>
    <t>Nová Pláň</t>
  </si>
  <si>
    <t>00852759</t>
  </si>
  <si>
    <t>Dlouhá Stráň</t>
  </si>
  <si>
    <t>00576069</t>
  </si>
  <si>
    <t>Mezina</t>
  </si>
  <si>
    <t>00576026</t>
  </si>
  <si>
    <t>Andělská Hora</t>
  </si>
  <si>
    <t>00573175</t>
  </si>
  <si>
    <t>Nové Heřmínovy</t>
  </si>
  <si>
    <t>00846538</t>
  </si>
  <si>
    <t>Horní Benešov</t>
  </si>
  <si>
    <t>00296007</t>
  </si>
  <si>
    <t>Staré Heřmínovy</t>
  </si>
  <si>
    <t>00576077</t>
  </si>
  <si>
    <t>Horní Životice</t>
  </si>
  <si>
    <t>00576085</t>
  </si>
  <si>
    <t>Dětřichov n. B.</t>
  </si>
  <si>
    <t>00295931</t>
  </si>
  <si>
    <t>Nové Heřminovy</t>
  </si>
  <si>
    <t>Bystřice</t>
  </si>
  <si>
    <t>00296562ě</t>
  </si>
  <si>
    <t>Košařiska</t>
  </si>
  <si>
    <t>00491845</t>
  </si>
  <si>
    <t>RUIAN</t>
  </si>
  <si>
    <t>Český Těšín</t>
  </si>
  <si>
    <t>00297437</t>
  </si>
  <si>
    <t>Chotěbuz</t>
  </si>
  <si>
    <t>67339158</t>
  </si>
  <si>
    <t>SPOD</t>
  </si>
  <si>
    <t>Dvorce</t>
  </si>
  <si>
    <t>00373672</t>
  </si>
  <si>
    <t>Bílčice</t>
  </si>
  <si>
    <t>00295868</t>
  </si>
  <si>
    <t>Křišťanovice</t>
  </si>
  <si>
    <t>00295147</t>
  </si>
  <si>
    <t>Frenštát p. R.</t>
  </si>
  <si>
    <t>00297852</t>
  </si>
  <si>
    <t>Tichá</t>
  </si>
  <si>
    <t>00298476</t>
  </si>
  <si>
    <t>Trojanovice</t>
  </si>
  <si>
    <t>00298514</t>
  </si>
  <si>
    <t>Bordovice</t>
  </si>
  <si>
    <t>00600687</t>
  </si>
  <si>
    <t>Veřovice</t>
  </si>
  <si>
    <t>00298531</t>
  </si>
  <si>
    <t>do 31.12.2019</t>
  </si>
  <si>
    <t>Lichnov</t>
  </si>
  <si>
    <t>00298115</t>
  </si>
  <si>
    <t>poz. kom.</t>
  </si>
  <si>
    <t>Frýdek-Místek</t>
  </si>
  <si>
    <t>00296643</t>
  </si>
  <si>
    <t>Nižní Lhoty</t>
  </si>
  <si>
    <t>00577065</t>
  </si>
  <si>
    <t>Pazderna</t>
  </si>
  <si>
    <t>00577073</t>
  </si>
  <si>
    <t>Horní Domaslavice</t>
  </si>
  <si>
    <t>00536008</t>
  </si>
  <si>
    <t>0488381</t>
  </si>
  <si>
    <t>Dobratice</t>
  </si>
  <si>
    <t>00577057</t>
  </si>
  <si>
    <t>Staříč</t>
  </si>
  <si>
    <t>00576956</t>
  </si>
  <si>
    <t>Vyšní Lhoty</t>
  </si>
  <si>
    <t>00577014</t>
  </si>
  <si>
    <t>Palkovice</t>
  </si>
  <si>
    <t>00297054</t>
  </si>
  <si>
    <t>Sviadnov</t>
  </si>
  <si>
    <t>00846872</t>
  </si>
  <si>
    <t>Žabeň</t>
  </si>
  <si>
    <t>00576867</t>
  </si>
  <si>
    <t>Fryčovice</t>
  </si>
  <si>
    <t>00296635</t>
  </si>
  <si>
    <t>Krásná</t>
  </si>
  <si>
    <t>00577022</t>
  </si>
  <si>
    <t>Morávka</t>
  </si>
  <si>
    <t>00296945</t>
  </si>
  <si>
    <t>Nošovice</t>
  </si>
  <si>
    <t>00577049</t>
  </si>
  <si>
    <t>Hukvaldy</t>
  </si>
  <si>
    <t>00297194</t>
  </si>
  <si>
    <t>Dolní Domaslavice</t>
  </si>
  <si>
    <t>00494241</t>
  </si>
  <si>
    <t>Dolní Tošanovice</t>
  </si>
  <si>
    <t>00576875</t>
  </si>
  <si>
    <t>Kaňovice</t>
  </si>
  <si>
    <t>00226238</t>
  </si>
  <si>
    <t>00296821</t>
  </si>
  <si>
    <t>Krmelín</t>
  </si>
  <si>
    <t>00296848</t>
  </si>
  <si>
    <t>Soběšovice</t>
  </si>
  <si>
    <t>00576981</t>
  </si>
  <si>
    <t>Třanovice</t>
  </si>
  <si>
    <t>00576921</t>
  </si>
  <si>
    <t>Raškovice</t>
  </si>
  <si>
    <t>00577006</t>
  </si>
  <si>
    <t>Řepiště</t>
  </si>
  <si>
    <t>00577031</t>
  </si>
  <si>
    <t>Lhotka</t>
  </si>
  <si>
    <t>00842273</t>
  </si>
  <si>
    <t>Lučina</t>
  </si>
  <si>
    <t>00296899</t>
  </si>
  <si>
    <t>Žermanice</t>
  </si>
  <si>
    <t>00494259</t>
  </si>
  <si>
    <t>Bruzovice</t>
  </si>
  <si>
    <t>00296546</t>
  </si>
  <si>
    <t>Horní Tošanovice</t>
  </si>
  <si>
    <t>00576883</t>
  </si>
  <si>
    <t>Baška</t>
  </si>
  <si>
    <t>00296511</t>
  </si>
  <si>
    <t>Dobrá</t>
  </si>
  <si>
    <t>00296589</t>
  </si>
  <si>
    <t>Paskov</t>
  </si>
  <si>
    <t>00297062</t>
  </si>
  <si>
    <t>Pražmo</t>
  </si>
  <si>
    <t>00576999</t>
  </si>
  <si>
    <t>Frýdlant n./O.</t>
  </si>
  <si>
    <t>00296651</t>
  </si>
  <si>
    <t>Metylovice</t>
  </si>
  <si>
    <t>00535991</t>
  </si>
  <si>
    <t>Staré Hamry</t>
  </si>
  <si>
    <t>00297241</t>
  </si>
  <si>
    <t>Ostravice</t>
  </si>
  <si>
    <t>00297046</t>
  </si>
  <si>
    <t>Bílá</t>
  </si>
  <si>
    <t>00577669</t>
  </si>
  <si>
    <t>Pstruží</t>
  </si>
  <si>
    <t>00576972</t>
  </si>
  <si>
    <t>Malenovice</t>
  </si>
  <si>
    <t>00576964</t>
  </si>
  <si>
    <t>Kunčice p./O.</t>
  </si>
  <si>
    <t>00296856</t>
  </si>
  <si>
    <t>Frýdlant nad Ostravicí</t>
  </si>
  <si>
    <t>Pržno</t>
  </si>
  <si>
    <t>00494216</t>
  </si>
  <si>
    <t>Janovice</t>
  </si>
  <si>
    <t>00493619</t>
  </si>
  <si>
    <t>Havířov</t>
  </si>
  <si>
    <t>00297488</t>
  </si>
  <si>
    <t>Horní Bludovice</t>
  </si>
  <si>
    <t>00296686</t>
  </si>
  <si>
    <t>Horní Suchá</t>
  </si>
  <si>
    <t>00575917</t>
  </si>
  <si>
    <t>Hlučín</t>
  </si>
  <si>
    <t>00300063</t>
  </si>
  <si>
    <t>Kozmice</t>
  </si>
  <si>
    <t>00849961</t>
  </si>
  <si>
    <t>Bohuslavice</t>
  </si>
  <si>
    <t>00299839</t>
  </si>
  <si>
    <t>Darkovice</t>
  </si>
  <si>
    <t>00635456</t>
  </si>
  <si>
    <t>Píšť</t>
  </si>
  <si>
    <t>00300560</t>
  </si>
  <si>
    <t>Markvartovice</t>
  </si>
  <si>
    <t>00300411</t>
  </si>
  <si>
    <t>Šilheřovice</t>
  </si>
  <si>
    <t>00300730</t>
  </si>
  <si>
    <t>Dobroslavice</t>
  </si>
  <si>
    <t>00849731</t>
  </si>
  <si>
    <t>Bělá</t>
  </si>
  <si>
    <t>00534650</t>
  </si>
  <si>
    <t>Hať</t>
  </si>
  <si>
    <t>00635511</t>
  </si>
  <si>
    <t>Děhylov</t>
  </si>
  <si>
    <t>00635464</t>
  </si>
  <si>
    <t>Závada</t>
  </si>
  <si>
    <t>00635553</t>
  </si>
  <si>
    <t>Dolní Benešov</t>
  </si>
  <si>
    <t>00299979</t>
  </si>
  <si>
    <t xml:space="preserve">Dolní Benešov </t>
  </si>
  <si>
    <t>Ludgeřovice</t>
  </si>
  <si>
    <t>00300390</t>
  </si>
  <si>
    <t xml:space="preserve"> do 31.12.2018</t>
  </si>
  <si>
    <t>do 31.12.2020</t>
  </si>
  <si>
    <t>Jablunkov</t>
  </si>
  <si>
    <t>00296759</t>
  </si>
  <si>
    <t>Mosty u Jablunkova</t>
  </si>
  <si>
    <t>00296953</t>
  </si>
  <si>
    <t>Hrčava</t>
  </si>
  <si>
    <t>00296732</t>
  </si>
  <si>
    <t>00535940</t>
  </si>
  <si>
    <t>Písek</t>
  </si>
  <si>
    <t>00249998</t>
  </si>
  <si>
    <t>Písečná</t>
  </si>
  <si>
    <t>00247227</t>
  </si>
  <si>
    <t>Horní Lomná</t>
  </si>
  <si>
    <t>00535974</t>
  </si>
  <si>
    <t>Milíkov</t>
  </si>
  <si>
    <t>00492621</t>
  </si>
  <si>
    <t>Bocanovice</t>
  </si>
  <si>
    <t>00535931</t>
  </si>
  <si>
    <t>Dolní Lomná</t>
  </si>
  <si>
    <t>00535966</t>
  </si>
  <si>
    <t>Návsí</t>
  </si>
  <si>
    <t>60781688</t>
  </si>
  <si>
    <t>Jindřichov</t>
  </si>
  <si>
    <t>00296074</t>
  </si>
  <si>
    <t>Janov</t>
  </si>
  <si>
    <t>00276731</t>
  </si>
  <si>
    <t>Vysoká</t>
  </si>
  <si>
    <t>00237337</t>
  </si>
  <si>
    <t>Karviná</t>
  </si>
  <si>
    <t>00297534</t>
  </si>
  <si>
    <t>Petrovice u Karviné</t>
  </si>
  <si>
    <t>00297585</t>
  </si>
  <si>
    <t>Dětmarovice</t>
  </si>
  <si>
    <t>00297445</t>
  </si>
  <si>
    <t>Klimkovice</t>
  </si>
  <si>
    <t>00298051</t>
  </si>
  <si>
    <t>Zbyslavice</t>
  </si>
  <si>
    <t>00600695</t>
  </si>
  <si>
    <t>Olbramice</t>
  </si>
  <si>
    <t>00232416</t>
  </si>
  <si>
    <t>Kopřivnice</t>
  </si>
  <si>
    <t>Kateřinice</t>
  </si>
  <si>
    <t>00303917</t>
  </si>
  <si>
    <t>Petřvald</t>
  </si>
  <si>
    <t>00298263</t>
  </si>
  <si>
    <t>Závišice</t>
  </si>
  <si>
    <t>00600709</t>
  </si>
  <si>
    <t>Trnávka</t>
  </si>
  <si>
    <t>00848441</t>
  </si>
  <si>
    <t>Skotnice</t>
  </si>
  <si>
    <t>00600806</t>
  </si>
  <si>
    <t>Ženklava</t>
  </si>
  <si>
    <t>00600831</t>
  </si>
  <si>
    <t>Mošnov</t>
  </si>
  <si>
    <t>00600792</t>
  </si>
  <si>
    <t>Štramberk</t>
  </si>
  <si>
    <t>00298468</t>
  </si>
  <si>
    <t>Kravaře</t>
  </si>
  <si>
    <t>00300292</t>
  </si>
  <si>
    <t>Bolatice</t>
  </si>
  <si>
    <t>00299847</t>
  </si>
  <si>
    <t>Štěpánkovice</t>
  </si>
  <si>
    <t>00300756</t>
  </si>
  <si>
    <t>Třebom</t>
  </si>
  <si>
    <t>00635481</t>
  </si>
  <si>
    <t>Krnov</t>
  </si>
  <si>
    <t>00296139</t>
  </si>
  <si>
    <t>Brantice</t>
  </si>
  <si>
    <t>00295884</t>
  </si>
  <si>
    <t>Býkov-Láryšov</t>
  </si>
  <si>
    <t>00846546</t>
  </si>
  <si>
    <t>Čaková</t>
  </si>
  <si>
    <t>00575992</t>
  </si>
  <si>
    <t>Krasov</t>
  </si>
  <si>
    <t>00296121</t>
  </si>
  <si>
    <t>Úvalno</t>
  </si>
  <si>
    <t>00296422</t>
  </si>
  <si>
    <t>Zátor</t>
  </si>
  <si>
    <t>0029643</t>
  </si>
  <si>
    <t>Třemešná</t>
  </si>
  <si>
    <t>00296414</t>
  </si>
  <si>
    <t>Hošťálkovy</t>
  </si>
  <si>
    <t>00296031</t>
  </si>
  <si>
    <t>Město Albrechtice</t>
  </si>
  <si>
    <t>00296228</t>
  </si>
  <si>
    <t>Heřmanovice</t>
  </si>
  <si>
    <t>00295981</t>
  </si>
  <si>
    <t>Liptaň</t>
  </si>
  <si>
    <t>00296180</t>
  </si>
  <si>
    <t>Holčovice</t>
  </si>
  <si>
    <t>00295990</t>
  </si>
  <si>
    <t>Nový Jičín</t>
  </si>
  <si>
    <t>00298212</t>
  </si>
  <si>
    <t>Suchdol nad O.</t>
  </si>
  <si>
    <t>00298450</t>
  </si>
  <si>
    <t>Životice u NJ</t>
  </si>
  <si>
    <t>48804711</t>
  </si>
  <si>
    <t>Hostašovice</t>
  </si>
  <si>
    <t>00600725</t>
  </si>
  <si>
    <t>Hladké Životice</t>
  </si>
  <si>
    <t>00848468</t>
  </si>
  <si>
    <t>Rybí</t>
  </si>
  <si>
    <t>00600741</t>
  </si>
  <si>
    <t>Kunín</t>
  </si>
  <si>
    <t>00600733</t>
  </si>
  <si>
    <t>Mořkov</t>
  </si>
  <si>
    <t>00298191</t>
  </si>
  <si>
    <t>Hodslavice</t>
  </si>
  <si>
    <t>00297917</t>
  </si>
  <si>
    <t>Bernartice n. O</t>
  </si>
  <si>
    <t>00600717</t>
  </si>
  <si>
    <t>Šenov u N. J.</t>
  </si>
  <si>
    <t>60798432</t>
  </si>
  <si>
    <t>Libhošť</t>
  </si>
  <si>
    <t>72068718</t>
  </si>
  <si>
    <t>Sedlnice</t>
  </si>
  <si>
    <t>00298352</t>
  </si>
  <si>
    <t>Starý Jičín</t>
  </si>
  <si>
    <t>00298425</t>
  </si>
  <si>
    <t>72087618</t>
  </si>
  <si>
    <t>Bartošovice</t>
  </si>
  <si>
    <t>00297721</t>
  </si>
  <si>
    <t>Jeseník n./O.</t>
  </si>
  <si>
    <t>00297976</t>
  </si>
  <si>
    <t>ochrana p a k</t>
  </si>
  <si>
    <t xml:space="preserve">Nový Jičín </t>
  </si>
  <si>
    <t>do 31. 3. 2018</t>
  </si>
  <si>
    <t>Odry</t>
  </si>
  <si>
    <t>00298221</t>
  </si>
  <si>
    <t>Jakubčovice  n.O</t>
  </si>
  <si>
    <t>60798483</t>
  </si>
  <si>
    <t>do 31. 3. 2019</t>
  </si>
  <si>
    <t>Vražné</t>
  </si>
  <si>
    <t>62351290</t>
  </si>
  <si>
    <t>Luboměř</t>
  </si>
  <si>
    <t>00298158</t>
  </si>
  <si>
    <t>Spálov</t>
  </si>
  <si>
    <t>00298387</t>
  </si>
  <si>
    <t>Mankovice</t>
  </si>
  <si>
    <t>0060076</t>
  </si>
  <si>
    <t>Heřmanice u Oder</t>
  </si>
  <si>
    <t>00600750</t>
  </si>
  <si>
    <t>Heřmánky</t>
  </si>
  <si>
    <t>00600768</t>
  </si>
  <si>
    <t>Fulnek</t>
  </si>
  <si>
    <t>00297861</t>
  </si>
  <si>
    <t>Opava</t>
  </si>
  <si>
    <t>00300535</t>
  </si>
  <si>
    <t>Hradec nad M.</t>
  </si>
  <si>
    <t>00300144</t>
  </si>
  <si>
    <t xml:space="preserve"> neurčitou</t>
  </si>
  <si>
    <t>Orlová</t>
  </si>
  <si>
    <t>00297577</t>
  </si>
  <si>
    <t>Doubrava</t>
  </si>
  <si>
    <t>00562424</t>
  </si>
  <si>
    <t>Osoblaha</t>
  </si>
  <si>
    <t>00296279</t>
  </si>
  <si>
    <t>Rusín</t>
  </si>
  <si>
    <t>00296309</t>
  </si>
  <si>
    <t>Slezské Rudoltice</t>
  </si>
  <si>
    <t>00296333</t>
  </si>
  <si>
    <t>Hlinka</t>
  </si>
  <si>
    <t>00576107</t>
  </si>
  <si>
    <t>Slezské Pavlovice</t>
  </si>
  <si>
    <t>00576093</t>
  </si>
  <si>
    <t>Bohušov</t>
  </si>
  <si>
    <t>00295876</t>
  </si>
  <si>
    <t>Dívčí Hrad</t>
  </si>
  <si>
    <t>00576115</t>
  </si>
  <si>
    <t>Ostrava</t>
  </si>
  <si>
    <t>00845451</t>
  </si>
  <si>
    <t>Stará Ves n. O.</t>
  </si>
  <si>
    <t>00297232</t>
  </si>
  <si>
    <t>Velká Polom</t>
  </si>
  <si>
    <t>00300829</t>
  </si>
  <si>
    <t>Dolní Lhota</t>
  </si>
  <si>
    <t>00283878</t>
  </si>
  <si>
    <t>Horní Lhota</t>
  </si>
  <si>
    <t>00535125</t>
  </si>
  <si>
    <t>Vratimov</t>
  </si>
  <si>
    <t>00297372</t>
  </si>
  <si>
    <t>Ostrava - MOJ</t>
  </si>
  <si>
    <t>Ostrava - Poruba</t>
  </si>
  <si>
    <t>Čavisov</t>
  </si>
  <si>
    <t>00535141</t>
  </si>
  <si>
    <t>Vřesina</t>
  </si>
  <si>
    <t>00298581</t>
  </si>
  <si>
    <t>Příbor</t>
  </si>
  <si>
    <t>00298328</t>
  </si>
  <si>
    <t>3 roky ode dne uzavření</t>
  </si>
  <si>
    <t xml:space="preserve">Příbor </t>
  </si>
  <si>
    <t>00600784</t>
  </si>
  <si>
    <t>Rýmařov</t>
  </si>
  <si>
    <t>00296317</t>
  </si>
  <si>
    <t>Tvrdkov</t>
  </si>
  <si>
    <t>00576000</t>
  </si>
  <si>
    <t>Horní Město</t>
  </si>
  <si>
    <t>00296015</t>
  </si>
  <si>
    <t>Jiříkov</t>
  </si>
  <si>
    <t>00261424</t>
  </si>
  <si>
    <t>Malá Morávka</t>
  </si>
  <si>
    <t>00296201</t>
  </si>
  <si>
    <t>Dolní Moravice</t>
  </si>
  <si>
    <t>00295957</t>
  </si>
  <si>
    <t>Stará Ves</t>
  </si>
  <si>
    <t>00575950</t>
  </si>
  <si>
    <t>Malá Štáhle</t>
  </si>
  <si>
    <t>00575968</t>
  </si>
  <si>
    <t>Břidličná</t>
  </si>
  <si>
    <t>00295906</t>
  </si>
  <si>
    <t>Velká Štáhle</t>
  </si>
  <si>
    <t>00576018</t>
  </si>
  <si>
    <t>Ryžoviště</t>
  </si>
  <si>
    <t>00296325</t>
  </si>
  <si>
    <t>Studénka</t>
  </si>
  <si>
    <t>00298441</t>
  </si>
  <si>
    <t>Albrechtičky</t>
  </si>
  <si>
    <t>00600814</t>
  </si>
  <si>
    <t>Pustějov</t>
  </si>
  <si>
    <t>00600822</t>
  </si>
  <si>
    <t>Třinec</t>
  </si>
  <si>
    <t>00297313</t>
  </si>
  <si>
    <t>Hnojník</t>
  </si>
  <si>
    <t>00296678</t>
  </si>
  <si>
    <t>Střítež</t>
  </si>
  <si>
    <t>00599867</t>
  </si>
  <si>
    <t>Nýdek</t>
  </si>
  <si>
    <t>00492868</t>
  </si>
  <si>
    <t>Smilovice</t>
  </si>
  <si>
    <t>00576905</t>
  </si>
  <si>
    <t>Vendryně</t>
  </si>
  <si>
    <t>63026112</t>
  </si>
  <si>
    <t>Vělopolí</t>
  </si>
  <si>
    <t>00576930</t>
  </si>
  <si>
    <t>Komorní Lhotka</t>
  </si>
  <si>
    <t>00494232</t>
  </si>
  <si>
    <t>Řeka</t>
  </si>
  <si>
    <t>00576891</t>
  </si>
  <si>
    <t>Ropice</t>
  </si>
  <si>
    <t>70305587</t>
  </si>
  <si>
    <t>00231525</t>
  </si>
  <si>
    <t>Vítkov</t>
  </si>
  <si>
    <t>00300970</t>
  </si>
  <si>
    <t>Čermná ve Slez.</t>
  </si>
  <si>
    <t>00849707</t>
  </si>
  <si>
    <t>Větřkovice</t>
  </si>
  <si>
    <t>00849740</t>
  </si>
  <si>
    <t>Vrbno pod Pradědem</t>
  </si>
  <si>
    <t>00296457</t>
  </si>
  <si>
    <t>Karlova Studánka</t>
  </si>
  <si>
    <t>00296104</t>
  </si>
  <si>
    <t>Karlovice</t>
  </si>
  <si>
    <t>00296112</t>
  </si>
  <si>
    <t>70/VS/2016 (KM)</t>
  </si>
  <si>
    <t>69/VS/2016 (KM)</t>
  </si>
  <si>
    <t>68/VS/2016 (KM)</t>
  </si>
  <si>
    <t>67/VS/2016 (KM)</t>
  </si>
  <si>
    <t>66/VS/2016 (KM)</t>
  </si>
  <si>
    <t>54/VS/2016 (KM)</t>
  </si>
  <si>
    <t>53/VS/2016 (KM)</t>
  </si>
  <si>
    <t>52/VS/2016 (KM)</t>
  </si>
  <si>
    <t>51/VS/2016 (KM)</t>
  </si>
  <si>
    <t>50/VS/2016 (KM)</t>
  </si>
  <si>
    <t>49/VS/2016 (KM)</t>
  </si>
  <si>
    <t>48/VS/2016 (KM)</t>
  </si>
  <si>
    <t>47/VS/2016 (KM)</t>
  </si>
  <si>
    <t>46/VS/2016 (KM)</t>
  </si>
  <si>
    <t>45/VS/2016 (KM)</t>
  </si>
  <si>
    <t>44/VS/2016 (KM)</t>
  </si>
  <si>
    <t>43/VS/2016 (KM)</t>
  </si>
  <si>
    <t>42/VS/2016 (KM)</t>
  </si>
  <si>
    <t>Stará Ves nad Ondřejnicí</t>
  </si>
  <si>
    <t>31/VS/2016 (KM)</t>
  </si>
  <si>
    <t>ochrana přírody a krajiny</t>
  </si>
  <si>
    <t>30/VS/2016 (KM)</t>
  </si>
  <si>
    <t>29/VS/2016 (KM)</t>
  </si>
  <si>
    <t>28/VS/2016 (KM)</t>
  </si>
  <si>
    <t>Jakubčovice nad Odrou</t>
  </si>
  <si>
    <t>27/VS/2016 (KM)</t>
  </si>
  <si>
    <t>26/VS/2016 (KM)</t>
  </si>
  <si>
    <t>Šenov u Nového Jičína</t>
  </si>
  <si>
    <t>25/VS/2016 (KM)</t>
  </si>
  <si>
    <t>24/VS/2016 (KM)</t>
  </si>
  <si>
    <t>23/VS/2016 (KM)</t>
  </si>
  <si>
    <t>22/VS/2016 (KM)</t>
  </si>
  <si>
    <t>21/VS/2016 (KM)</t>
  </si>
  <si>
    <t>20/VS/2016 (KM)</t>
  </si>
  <si>
    <t>19/VS/2016 (KM)</t>
  </si>
  <si>
    <t>18/VS/2016 (KM)</t>
  </si>
  <si>
    <t>17/VS/2016 (KM)</t>
  </si>
  <si>
    <t>Bernartice nad Odrou</t>
  </si>
  <si>
    <t>15/VS/2016 (KM)</t>
  </si>
  <si>
    <t>14/VS/2016 (KM)</t>
  </si>
  <si>
    <t>13/VS/2016 (KM)</t>
  </si>
  <si>
    <t>12/VS/2016 (KM)</t>
  </si>
  <si>
    <t>11/VS/2016 (KM)</t>
  </si>
  <si>
    <t>10/VS/2016 (KM)</t>
  </si>
  <si>
    <t>9/VS/2016 (KM)</t>
  </si>
  <si>
    <t>8/VS/2016 (KM)</t>
  </si>
  <si>
    <t>7/VS/2016 (KM)</t>
  </si>
  <si>
    <t>6/VS/2016 (KM)</t>
  </si>
  <si>
    <t>5/VS/2016 (KM)</t>
  </si>
  <si>
    <t>4/VS/2016 (KM)</t>
  </si>
  <si>
    <t>3/VS/2016 (KM)</t>
  </si>
  <si>
    <t>2/VS/2016 (KM)</t>
  </si>
  <si>
    <t>1/VS/2016 (KM)</t>
  </si>
  <si>
    <t>63/VS/2015 (KM)</t>
  </si>
  <si>
    <t>62/VS/2015 (KM)</t>
  </si>
  <si>
    <t>61/VS/2015 (KM)</t>
  </si>
  <si>
    <t>60/VS/2015 (KM)</t>
  </si>
  <si>
    <t>59/VS/2015 (KM)</t>
  </si>
  <si>
    <t>58/VS/2015 (KM)</t>
  </si>
  <si>
    <t>57/VS/2015 (KM)</t>
  </si>
  <si>
    <t>55/VS/2015 (KM)</t>
  </si>
  <si>
    <t>54/VS/2015 (KM)</t>
  </si>
  <si>
    <t>53/VS/2015 (KM)</t>
  </si>
  <si>
    <t>52/VS/2015 (KM)</t>
  </si>
  <si>
    <t>51/VS/2015 (KM)</t>
  </si>
  <si>
    <t>50/VS/2015 (KM)</t>
  </si>
  <si>
    <t>49/VS/2015 (KM)</t>
  </si>
  <si>
    <t>Staré Heřminovy</t>
  </si>
  <si>
    <t>48/VS/2015 (KM)</t>
  </si>
  <si>
    <t>47/VS/2015 (KM)</t>
  </si>
  <si>
    <t>46/VS/2015 (KM)</t>
  </si>
  <si>
    <t>45/VS/2015 (KM)</t>
  </si>
  <si>
    <t>44/VS/2015 (KM)</t>
  </si>
  <si>
    <t>43/VS/2015 (KM)</t>
  </si>
  <si>
    <t>Moravskoslezský Kočov</t>
  </si>
  <si>
    <t>42/VS/2015 (KM)</t>
  </si>
  <si>
    <t>41/VS/2015 (KM)</t>
  </si>
  <si>
    <t>40/VS/2015 (KM)</t>
  </si>
  <si>
    <t>39/VS/2015 (KM)</t>
  </si>
  <si>
    <t>38/VS/2015 (KM)</t>
  </si>
  <si>
    <t>37/VS/2015 (KM)</t>
  </si>
  <si>
    <t>36/VS/2015 (KM)</t>
  </si>
  <si>
    <t>35/VS/2015 (KM)</t>
  </si>
  <si>
    <t>34/VS/2015 (KM)</t>
  </si>
  <si>
    <t>33/VS/2015 (KM)</t>
  </si>
  <si>
    <t>32/VS/2015 (KM)</t>
  </si>
  <si>
    <t>31/VS/2015 (KM)</t>
  </si>
  <si>
    <t>30/VS/2015 (KM)</t>
  </si>
  <si>
    <t>29/VS/2015 (KM)</t>
  </si>
  <si>
    <t>28/VS/2015 (KM)</t>
  </si>
  <si>
    <t>Životice u Nového Jičína</t>
  </si>
  <si>
    <t>27/VS/2015 (KM)</t>
  </si>
  <si>
    <t>26/VS/2015 (KM)</t>
  </si>
  <si>
    <t>Suchdol nad Odrou</t>
  </si>
  <si>
    <t>25/VS/2015 (KM)</t>
  </si>
  <si>
    <t>24/VS/2015 (KM)</t>
  </si>
  <si>
    <t>23/VS/2015 (KM)</t>
  </si>
  <si>
    <t>22/VS/2015 (KM)</t>
  </si>
  <si>
    <t>21/VS/2015 (KM)</t>
  </si>
  <si>
    <t>20/VS/2015 (KM)</t>
  </si>
  <si>
    <t>19/VS/2015 (KM)</t>
  </si>
  <si>
    <t>Jeseník nad Odrou</t>
  </si>
  <si>
    <t>18/VS/2015 (KM)</t>
  </si>
  <si>
    <t>17/VS/2015 (KM)</t>
  </si>
  <si>
    <t>16/VS/2015 (KM)</t>
  </si>
  <si>
    <t>15/VS/2015 (KM)</t>
  </si>
  <si>
    <t>14/VS/2015 (KM)</t>
  </si>
  <si>
    <t>13/VS/2015 (KM)</t>
  </si>
  <si>
    <t>12/VS/2015 (KM)</t>
  </si>
  <si>
    <t>11/VS/2015 (KM)</t>
  </si>
  <si>
    <t>10/VS/2015 (KM)</t>
  </si>
  <si>
    <t>9/VS/2015 (KM)</t>
  </si>
  <si>
    <t>8/VS/2015 (KM)</t>
  </si>
  <si>
    <t>7/VS/2015 (KM)</t>
  </si>
  <si>
    <t>6/VS/2015 (KM)</t>
  </si>
  <si>
    <t>5/VS/2015 (KM)</t>
  </si>
  <si>
    <t>4/VS/2015 (KM)</t>
  </si>
  <si>
    <t>3/VS/2015 (KM)</t>
  </si>
  <si>
    <t>2/VS/2015 (KM)</t>
  </si>
  <si>
    <t>1/VS/2015 (KM)</t>
  </si>
  <si>
    <t>Dětřichov nad Bystřicí</t>
  </si>
  <si>
    <t>13/VS/2014 (KM)</t>
  </si>
  <si>
    <t>11/VS/2014 (KM)</t>
  </si>
  <si>
    <t>10/VS/2014 (KM)</t>
  </si>
  <si>
    <t>PÍšť</t>
  </si>
  <si>
    <t>9/VS/2014 (KM)</t>
  </si>
  <si>
    <t>8/VS/2014 (KM)</t>
  </si>
  <si>
    <t>7/VS/2014 (KM)</t>
  </si>
  <si>
    <t>6/VS/2014 (KM)</t>
  </si>
  <si>
    <t>5/VS/2014 (KM)</t>
  </si>
  <si>
    <t>4/VS/2014 (KM)</t>
  </si>
  <si>
    <t>3/VS/2014 (KM)</t>
  </si>
  <si>
    <t>2/VS/2014 (KM)</t>
  </si>
  <si>
    <t>1/VS/2014 (KM)</t>
  </si>
  <si>
    <t>14/VS/2013 (KM)</t>
  </si>
  <si>
    <t>13/VS/2013 (KM)</t>
  </si>
  <si>
    <t>12/VS/2013 (KM)</t>
  </si>
  <si>
    <t>11/VS/2013 (KM)</t>
  </si>
  <si>
    <t>1/VS/2013 (KM)</t>
  </si>
  <si>
    <t>23/VS/2012 (KM)</t>
  </si>
  <si>
    <t>20/VS/2012 (KM)</t>
  </si>
  <si>
    <t>15/VS/2012 (KM)</t>
  </si>
  <si>
    <t>14/VS/2012 (KM)</t>
  </si>
  <si>
    <t>13/VS/2012 (KM)</t>
  </si>
  <si>
    <t>Kunčice pod Ondřejníkem</t>
  </si>
  <si>
    <t>9/VS/2012 (KM)</t>
  </si>
  <si>
    <t>4/VS/2012 (KM)</t>
  </si>
  <si>
    <t>3/VS/2012 (KM)</t>
  </si>
  <si>
    <t>2/VS/2012 (KM)</t>
  </si>
  <si>
    <t>1/VS/2012 (KM)</t>
  </si>
  <si>
    <t>37/VS/2011 (KM)</t>
  </si>
  <si>
    <t>36/VS/2011 (KM)</t>
  </si>
  <si>
    <t>35/VS/2011 (KM)</t>
  </si>
  <si>
    <t>14/VS/2011 (KM)</t>
  </si>
  <si>
    <t>9/VS/2010 (KM)</t>
  </si>
  <si>
    <t>8/VS/2010 (KM)</t>
  </si>
  <si>
    <t>7/VS/2010 (KM)</t>
  </si>
  <si>
    <t>6/VS/2010 (KM)</t>
  </si>
  <si>
    <t>5/VS/2010 (KM)</t>
  </si>
  <si>
    <t>8/VS/2009 (KM)</t>
  </si>
  <si>
    <t>7/VS/2009 (KM)</t>
  </si>
  <si>
    <t>6/VS/2009 (KM)</t>
  </si>
  <si>
    <t>2/VS/2009 (KM)</t>
  </si>
  <si>
    <t>1/VS/2009 (KM)</t>
  </si>
  <si>
    <t>45/VS/2008 (KM)</t>
  </si>
  <si>
    <t>44/VS/2008 (KM)</t>
  </si>
  <si>
    <t>43/VS/2008 (KM)</t>
  </si>
  <si>
    <t>42/VS/2008 (KM)</t>
  </si>
  <si>
    <t>41/VS/2008 (KM)</t>
  </si>
  <si>
    <t>40/VS/2008 (KM)</t>
  </si>
  <si>
    <t>39/VS/2008 (KM)</t>
  </si>
  <si>
    <t>38/VS/2008 (KM)</t>
  </si>
  <si>
    <t>37/VS/2008 (KM)</t>
  </si>
  <si>
    <t>36/VS/2008 (KM)</t>
  </si>
  <si>
    <t>35/VS/2008 (KM)</t>
  </si>
  <si>
    <t>34/VS/2008 (KM)</t>
  </si>
  <si>
    <t>33/VS/2008 (KM)</t>
  </si>
  <si>
    <t xml:space="preserve">Dolní Domaslavice </t>
  </si>
  <si>
    <t>32/VS/2008 (KM)</t>
  </si>
  <si>
    <t>31/VS/2008 (KM)</t>
  </si>
  <si>
    <t>30/VS/2008 (KM)</t>
  </si>
  <si>
    <t>29/VS/2008 (KM)</t>
  </si>
  <si>
    <t>28/VS/2008 (KM)</t>
  </si>
  <si>
    <t>27/VS/2008 (KM)</t>
  </si>
  <si>
    <t>26/VS/2008 (KM)</t>
  </si>
  <si>
    <t>25/VS/2008 (KM)</t>
  </si>
  <si>
    <t>24/VS/2008 (KM)</t>
  </si>
  <si>
    <t>23/VS/2008 (KM)</t>
  </si>
  <si>
    <t>22/VS/2008 (KM)</t>
  </si>
  <si>
    <t>21/VS/2008 (KM)</t>
  </si>
  <si>
    <t>19/VS/2008 (KM)</t>
  </si>
  <si>
    <t>18/VS/2008 (KM)</t>
  </si>
  <si>
    <t>16/VS/2008 (KM)</t>
  </si>
  <si>
    <t>15/VS/2008 (KM)</t>
  </si>
  <si>
    <t>14/VS/2008 (KM)</t>
  </si>
  <si>
    <t>12/VS/2008 (KM)</t>
  </si>
  <si>
    <t>2/VS/2008 (KM)</t>
  </si>
  <si>
    <t>87/VS/2007 (KM)</t>
  </si>
  <si>
    <t>86/VS/2007 (KM)</t>
  </si>
  <si>
    <t>85/VS/2007 (KM)</t>
  </si>
  <si>
    <t>84/VS/2007 (KM)</t>
  </si>
  <si>
    <t>83/VS/2007 (KM)</t>
  </si>
  <si>
    <t>82/VS/2007 (KM)</t>
  </si>
  <si>
    <t>81/VS/2007 (KM)</t>
  </si>
  <si>
    <t>80/VS/2007 (KM)</t>
  </si>
  <si>
    <t>79/VS/2007 (KM)</t>
  </si>
  <si>
    <t>78/VS/2007 (KM)</t>
  </si>
  <si>
    <t>74/VS/2007 (KM)</t>
  </si>
  <si>
    <t>73/VS/2007 (KM)</t>
  </si>
  <si>
    <t>72/VS/2007 (KM)</t>
  </si>
  <si>
    <t>71/VS/2007 (KM)</t>
  </si>
  <si>
    <t>70/VS/2007 (KM)</t>
  </si>
  <si>
    <t>69/VS/2007 (KM)</t>
  </si>
  <si>
    <t>68/VS/2007 (KM)</t>
  </si>
  <si>
    <t>67/VS/2007 (KM)</t>
  </si>
  <si>
    <t>66/VS/2007 (KM)</t>
  </si>
  <si>
    <t>65/VS/2007 (KM)</t>
  </si>
  <si>
    <t>64/VS/2007 (KM)</t>
  </si>
  <si>
    <t>63/VS/2007 (KM)</t>
  </si>
  <si>
    <t>62/VS/2007 (KM)</t>
  </si>
  <si>
    <t>61/VS/2007 (KM)</t>
  </si>
  <si>
    <t>60/VS/2007 (KM)</t>
  </si>
  <si>
    <t>59/VS/2007 (KM)</t>
  </si>
  <si>
    <t>58/VS/2007 (KM)</t>
  </si>
  <si>
    <t>57/VS/2007 (KM)</t>
  </si>
  <si>
    <t>56/VS/2007 (KM)</t>
  </si>
  <si>
    <t>55/VS/2007 (KM)</t>
  </si>
  <si>
    <t>53/VS/2007 (KM)</t>
  </si>
  <si>
    <t>52/VS/2007 (KM)</t>
  </si>
  <si>
    <t>50/VS/2007 (KM)</t>
  </si>
  <si>
    <t>49/VS/2007 (KM)</t>
  </si>
  <si>
    <t>48/VS/2007 (KM)</t>
  </si>
  <si>
    <t>47/VS/2007 (KM)</t>
  </si>
  <si>
    <t>45/VS/2007 (KM)</t>
  </si>
  <si>
    <t>43/VS/2007 (KM)</t>
  </si>
  <si>
    <t>42/VS/2007 (KM)</t>
  </si>
  <si>
    <t>41/VS/2007 (KM)</t>
  </si>
  <si>
    <t>40/VS/2007 (KM)</t>
  </si>
  <si>
    <t>Malá</t>
  </si>
  <si>
    <t>39/VS/2007 (KM)</t>
  </si>
  <si>
    <t>38/VS/2007 (KM)</t>
  </si>
  <si>
    <t>37/VS/2007 (KM)</t>
  </si>
  <si>
    <t>36/VS/2007 (KM)</t>
  </si>
  <si>
    <t>34/VS/2007 (KM)</t>
  </si>
  <si>
    <t>23/VS/2007 (KM)</t>
  </si>
  <si>
    <t>22/VS/2007 (KM)</t>
  </si>
  <si>
    <t>16/VS/2007 (KM)</t>
  </si>
  <si>
    <t>15/VS/2007 (KM)</t>
  </si>
  <si>
    <t>14/VS/2007 (KM)</t>
  </si>
  <si>
    <t>6/VS/2007 (KM)</t>
  </si>
  <si>
    <t>29/VS/2006 (KM)</t>
  </si>
  <si>
    <t>28/VS/2006 (KM)</t>
  </si>
  <si>
    <t>25/VS/2006 (KM)</t>
  </si>
  <si>
    <t>24/VS/2006 (KM)</t>
  </si>
  <si>
    <t>23/VS/2006 (KM)</t>
  </si>
  <si>
    <t>21/VS/2006 (KM)</t>
  </si>
  <si>
    <t>15/VS/2006 (KM)</t>
  </si>
  <si>
    <t>14/VS/2006 (KM)</t>
  </si>
  <si>
    <t>13/VS/2006 (KM)</t>
  </si>
  <si>
    <t>12/VS/2006 (KM)</t>
  </si>
  <si>
    <t>9/VS/2006 (KM)</t>
  </si>
  <si>
    <t>Frenštát po Radhošťem</t>
  </si>
  <si>
    <t>8/VS/2006 (KM)</t>
  </si>
  <si>
    <t>6/VS/2006 (KM)</t>
  </si>
  <si>
    <t>5/VS/2006 (KM)</t>
  </si>
  <si>
    <t>80/VS/2005 (KM)</t>
  </si>
  <si>
    <t>79/VS/2005 (KM)</t>
  </si>
  <si>
    <t>78/VS/2005 (KM)</t>
  </si>
  <si>
    <t>77/VS/2005 (KM)</t>
  </si>
  <si>
    <t>76/VS/2005 (KM)</t>
  </si>
  <si>
    <t>75/VS/2005 (KM)</t>
  </si>
  <si>
    <t>74/VS/2005 (KM)</t>
  </si>
  <si>
    <t>73/VS/2005 (KM)</t>
  </si>
  <si>
    <t>72/VS/2005 (KM)</t>
  </si>
  <si>
    <t>71/VS/2005 (KM)</t>
  </si>
  <si>
    <t>70/VS/2005 (KM)</t>
  </si>
  <si>
    <t>69/VS/2005 (KM)</t>
  </si>
  <si>
    <t>68/VS/2005 (KM)</t>
  </si>
  <si>
    <t>60/VS/2005 (KM)</t>
  </si>
  <si>
    <t>59/VS/2005 (KM)</t>
  </si>
  <si>
    <t>58/VS/2005 (KM)</t>
  </si>
  <si>
    <t>57/VS/2005 (KM)</t>
  </si>
  <si>
    <t>56/VS/2005 (KM)</t>
  </si>
  <si>
    <t>31/VS/2005 (KM)</t>
  </si>
  <si>
    <t>26/VS/2005 (KM)</t>
  </si>
  <si>
    <t>19/VS/2005 (KM)</t>
  </si>
  <si>
    <t>Těškovice</t>
  </si>
  <si>
    <t>105/VS/2004 (KM)</t>
  </si>
  <si>
    <t>104/VS/2004 (KM)</t>
  </si>
  <si>
    <t>103/VS/2004 (KM)</t>
  </si>
  <si>
    <t>102/VS/2004 (KM)</t>
  </si>
  <si>
    <t>100/VS/2004 (KM)</t>
  </si>
  <si>
    <t>99/VS/2004 (KM)</t>
  </si>
  <si>
    <t>90/VS/2004 (KM)</t>
  </si>
  <si>
    <t>86/VS/2004 (KM)</t>
  </si>
  <si>
    <t>69/VS/2004 (KM)</t>
  </si>
  <si>
    <t>68/VS/2004 (KM)</t>
  </si>
  <si>
    <t>65/VS/2004 (KM)</t>
  </si>
  <si>
    <t>51/VS/2004 (KM)</t>
  </si>
  <si>
    <t>28/VS/2004 (KM)</t>
  </si>
  <si>
    <t>26/VS/2004 (KM)</t>
  </si>
  <si>
    <t>22/VS/2004 (KM)</t>
  </si>
  <si>
    <t>16/VS/2004 (KM)</t>
  </si>
  <si>
    <t>11/VS/2004 (KM)</t>
  </si>
  <si>
    <t>10/VS/2004 (KM)</t>
  </si>
  <si>
    <t>9/VS/2004 (KM)</t>
  </si>
  <si>
    <t>7/VS/2004 (KM)</t>
  </si>
  <si>
    <t>6/VS/2004 (KM)</t>
  </si>
  <si>
    <t>5/VS/2004 (KM)</t>
  </si>
  <si>
    <t>1/VS/2004 (KM)</t>
  </si>
  <si>
    <t>105/VS/2003 (KM)</t>
  </si>
  <si>
    <t>104/VS/2003 (KM)</t>
  </si>
  <si>
    <t>100/VS/2003 (KM)</t>
  </si>
  <si>
    <t>99/VS/2003 (KM)</t>
  </si>
  <si>
    <t>98/VS/2003 (KM)</t>
  </si>
  <si>
    <t>97/VS/2003 (KM)</t>
  </si>
  <si>
    <t>96/VS/2003 (KM)</t>
  </si>
  <si>
    <t>95/VS/2003 (KM)</t>
  </si>
  <si>
    <t>94/VS/2003 (KM)</t>
  </si>
  <si>
    <t>92/VS/2003 (KM)</t>
  </si>
  <si>
    <t>91/VS/2003 (KM)</t>
  </si>
  <si>
    <t>90/VS/2003 (KM)</t>
  </si>
  <si>
    <t>87/VS/2003 (KM)</t>
  </si>
  <si>
    <t>86/VS/2003 (KM)</t>
  </si>
  <si>
    <t>85/VS/2003 (KM)</t>
  </si>
  <si>
    <t>84/VS/2003 (KM)</t>
  </si>
  <si>
    <t>83/VS/2003 (KM)</t>
  </si>
  <si>
    <t>82/VS/2003 (KM)</t>
  </si>
  <si>
    <t>81/VS/2003 (KM)</t>
  </si>
  <si>
    <t>80/VS/2003 (KM)</t>
  </si>
  <si>
    <t>79/VS/2003 (KM)</t>
  </si>
  <si>
    <t>78/VS/2003 (KM)</t>
  </si>
  <si>
    <t>77/VS/2003 (KM)</t>
  </si>
  <si>
    <t>59/VS/2003 (KM)</t>
  </si>
  <si>
    <t>57/VS/2003 (KM)</t>
  </si>
  <si>
    <t>56/VS/2003 (KM)</t>
  </si>
  <si>
    <t>55/VS/2003 (KM)</t>
  </si>
  <si>
    <t>54/VS/2003 (KM)</t>
  </si>
  <si>
    <t>53/VS/2003 (KM)</t>
  </si>
  <si>
    <t>5/VS/2003 (KM)</t>
  </si>
  <si>
    <t>Jihočeský</t>
  </si>
  <si>
    <t>36/VPS/2003 (JC)</t>
  </si>
  <si>
    <t>České Velenice</t>
  </si>
  <si>
    <t>Nová Ves nad Lužnicí</t>
  </si>
  <si>
    <t>47/VPS/2003 (JC)</t>
  </si>
  <si>
    <t>Dačice</t>
  </si>
  <si>
    <t>Báňovice</t>
  </si>
  <si>
    <t>48/VPS/2003 (JC)</t>
  </si>
  <si>
    <t>Budeč</t>
  </si>
  <si>
    <t>49/VPS/2003 (JC)</t>
  </si>
  <si>
    <t>Budíškovice</t>
  </si>
  <si>
    <t>50/VPS/2003 (JC)</t>
  </si>
  <si>
    <t>Cizkrajov</t>
  </si>
  <si>
    <t>51/VPS/2003 (JC)</t>
  </si>
  <si>
    <t>Červený Hrádek</t>
  </si>
  <si>
    <t>52/VPS/2003 (JC)</t>
  </si>
  <si>
    <t>Český Rudolec</t>
  </si>
  <si>
    <t>53/VPS/2003 (JC)</t>
  </si>
  <si>
    <t>Dobrohošť</t>
  </si>
  <si>
    <t>54/VPS/2003 (JC)</t>
  </si>
  <si>
    <t>Heřmaneč</t>
  </si>
  <si>
    <t>55/VPS/2003 (JC)</t>
  </si>
  <si>
    <t>Horní Meziříčko</t>
  </si>
  <si>
    <t>56/VPS/2003 (JC)</t>
  </si>
  <si>
    <t>Horní Němčice</t>
  </si>
  <si>
    <t>57/VPS/2003 (JC)</t>
  </si>
  <si>
    <t>Horní Slatina</t>
  </si>
  <si>
    <t>58/VPS/2003 (JC)</t>
  </si>
  <si>
    <t>Hříšice</t>
  </si>
  <si>
    <t>59/VPS/2003 (JC)</t>
  </si>
  <si>
    <t>Kostelní Vydří</t>
  </si>
  <si>
    <t>60/VPS/2003 (JC)</t>
  </si>
  <si>
    <t>Peč</t>
  </si>
  <si>
    <t>61/VPS/2003 (JC)</t>
  </si>
  <si>
    <t>Staré Hobzí</t>
  </si>
  <si>
    <t>62/VPS/2003 (JC)</t>
  </si>
  <si>
    <t>63/VPS/2003 (JC)</t>
  </si>
  <si>
    <t>Třebětice</t>
  </si>
  <si>
    <t>64/VPS/2003 (JC)</t>
  </si>
  <si>
    <t>Volfířov</t>
  </si>
  <si>
    <t>67/VPS/2003 (JC)</t>
  </si>
  <si>
    <t>Chýnov</t>
  </si>
  <si>
    <t>Dolní Hořice</t>
  </si>
  <si>
    <t>68/VPS/2003 (JC)</t>
  </si>
  <si>
    <t>Chrbonín</t>
  </si>
  <si>
    <t>69/VPS/2003 (JC)</t>
  </si>
  <si>
    <t>Nová Ves u Chýnova</t>
  </si>
  <si>
    <t>70/VPS/2003 (JC)</t>
  </si>
  <si>
    <t>Turovec</t>
  </si>
  <si>
    <t>72/VPS/2003 (JC)</t>
  </si>
  <si>
    <t>Jindřichův Hradec</t>
  </si>
  <si>
    <t>Bednáreček</t>
  </si>
  <si>
    <t>73/VPS/2003 (JC)</t>
  </si>
  <si>
    <t>Člunek</t>
  </si>
  <si>
    <t>74/VPS/2003 (JC)</t>
  </si>
  <si>
    <t>75/VPS/2003 (JC)</t>
  </si>
  <si>
    <t>Dolní Pěna</t>
  </si>
  <si>
    <t>76/VPS/2003 (JC)</t>
  </si>
  <si>
    <t>Dolní Žďár</t>
  </si>
  <si>
    <t>77/VPS/2003 (JC)</t>
  </si>
  <si>
    <t>Doňov</t>
  </si>
  <si>
    <t>78/VPS/2003 (JC)</t>
  </si>
  <si>
    <t>Hatín</t>
  </si>
  <si>
    <t>79/VPS/2003 (JC)</t>
  </si>
  <si>
    <t>Horní Pěna</t>
  </si>
  <si>
    <t>80/VPS/2003 (JC)</t>
  </si>
  <si>
    <t>Horní Radouň</t>
  </si>
  <si>
    <t>81/VPS/2003 (JC)</t>
  </si>
  <si>
    <t>Horní Skrýchov</t>
  </si>
  <si>
    <t>82/VPS/2003 (JC)</t>
  </si>
  <si>
    <t>Hospříz</t>
  </si>
  <si>
    <t>83/VPS/2003 (JC)</t>
  </si>
  <si>
    <t>Jilem</t>
  </si>
  <si>
    <t>84/VPS/2003 (JC)</t>
  </si>
  <si>
    <t>Kačlehy</t>
  </si>
  <si>
    <t>85/VPS/2003 (JC)</t>
  </si>
  <si>
    <t>Kamenný Malíkov</t>
  </si>
  <si>
    <t>86/VPS/2003 (JC)</t>
  </si>
  <si>
    <t>Kostelní Radouň</t>
  </si>
  <si>
    <t>87/VPS/2003 (JC)</t>
  </si>
  <si>
    <t>Kunžak</t>
  </si>
  <si>
    <t>88/VPS/2003 (JC)</t>
  </si>
  <si>
    <t>Lásenice</t>
  </si>
  <si>
    <t>89/VPS/2003 (JC)</t>
  </si>
  <si>
    <t>Lodhéřov</t>
  </si>
  <si>
    <t>90/VPS/2003 (JC)</t>
  </si>
  <si>
    <t>Plavsko</t>
  </si>
  <si>
    <t>91/VPS/2003 (JC)</t>
  </si>
  <si>
    <t>Pleše</t>
  </si>
  <si>
    <t>92/VPS/2003 (JC)</t>
  </si>
  <si>
    <t>Pluhův Žďár</t>
  </si>
  <si>
    <t>93/VPS/2003 (JC)</t>
  </si>
  <si>
    <t>Polště</t>
  </si>
  <si>
    <t>94/VPS/2003 (JC)</t>
  </si>
  <si>
    <t>Příbraz</t>
  </si>
  <si>
    <t>95/VPS/2003 (JC)</t>
  </si>
  <si>
    <t>Rodvínov</t>
  </si>
  <si>
    <t>96/VPS/2003 (JC)</t>
  </si>
  <si>
    <t>Roseč</t>
  </si>
  <si>
    <t>97/VPS/2003 (JC)</t>
  </si>
  <si>
    <t>Rosička</t>
  </si>
  <si>
    <t>98/VPS/2003 (JC)</t>
  </si>
  <si>
    <t>Stráž nad Nežárkou</t>
  </si>
  <si>
    <t>99/VPS/2003 (JC)</t>
  </si>
  <si>
    <t>100/VPS/2003 (JC)</t>
  </si>
  <si>
    <t>Světce</t>
  </si>
  <si>
    <t>101/VPS/2003 (JC)</t>
  </si>
  <si>
    <t>Újezdec</t>
  </si>
  <si>
    <t>102/VPS/2003 (JC)</t>
  </si>
  <si>
    <t>Velký Ratmírov</t>
  </si>
  <si>
    <t>103/VPS/2003 (JC)</t>
  </si>
  <si>
    <t>Vícemil</t>
  </si>
  <si>
    <t>104/VPS/2003 (JC)</t>
  </si>
  <si>
    <t>Vydří</t>
  </si>
  <si>
    <t>105/VPS/2003 (JC)</t>
  </si>
  <si>
    <t>Mladá Vožice</t>
  </si>
  <si>
    <t>106/VPS/2003 (JC)</t>
  </si>
  <si>
    <t>Pojbuky</t>
  </si>
  <si>
    <t>107/VPS/2003 (JC)</t>
  </si>
  <si>
    <t>Smilovy Hory</t>
  </si>
  <si>
    <t>108/VPS/2003 (JC)</t>
  </si>
  <si>
    <t>Šebířov</t>
  </si>
  <si>
    <t>109/VPS/2003 (JC)</t>
  </si>
  <si>
    <t>Vilice</t>
  </si>
  <si>
    <t>110/VPS/2003 (JC)</t>
  </si>
  <si>
    <t>Zhoř u Mladé Vožice</t>
  </si>
  <si>
    <t>114/VPS/2003 (JC)</t>
  </si>
  <si>
    <t>Slavonice</t>
  </si>
  <si>
    <t>Dešná</t>
  </si>
  <si>
    <t>115/VPS/2003 (JC)</t>
  </si>
  <si>
    <t>Písečné</t>
  </si>
  <si>
    <t>116/VPS/2003 (JC)</t>
  </si>
  <si>
    <t>Županovice</t>
  </si>
  <si>
    <t>117/VPS/2003 (JC)</t>
  </si>
  <si>
    <t>Soběslav</t>
  </si>
  <si>
    <t>Dírná</t>
  </si>
  <si>
    <t>přestupky a sociální dávky</t>
  </si>
  <si>
    <t>118/VPS/2003 (JC)</t>
  </si>
  <si>
    <t>Dráchov</t>
  </si>
  <si>
    <t>119/VPS/2003 (JC)</t>
  </si>
  <si>
    <t>Hlavatce</t>
  </si>
  <si>
    <t>121/VPS/2003 (JC)</t>
  </si>
  <si>
    <t>Komárov</t>
  </si>
  <si>
    <t>122/VPS/2003 (JC)</t>
  </si>
  <si>
    <t>Myslkovice</t>
  </si>
  <si>
    <t>123/VPS/2003 (JC)</t>
  </si>
  <si>
    <t>Přehořov</t>
  </si>
  <si>
    <t>124/VPS/2003 (JC)</t>
  </si>
  <si>
    <t>Sedlečko u Soběslavě</t>
  </si>
  <si>
    <t>125/VPS/2003 (JC)</t>
  </si>
  <si>
    <t>126/VPS/2003 (JC)</t>
  </si>
  <si>
    <t>Třebějice</t>
  </si>
  <si>
    <t>127/VPS/2003 (JC)</t>
  </si>
  <si>
    <t>128/VPS/2003 (JC)</t>
  </si>
  <si>
    <t>Vesce</t>
  </si>
  <si>
    <t>129/VPS/2003 (JC)</t>
  </si>
  <si>
    <t>Vlastiboř</t>
  </si>
  <si>
    <t>131/VPS/2003 (JC)</t>
  </si>
  <si>
    <t>Strakonice</t>
  </si>
  <si>
    <t>Cehnice</t>
  </si>
  <si>
    <t>132/VPS/2003 (JC)</t>
  </si>
  <si>
    <t>Čejetice</t>
  </si>
  <si>
    <t>133/VPS/2003 (JC)</t>
  </si>
  <si>
    <t>Doubravice</t>
  </si>
  <si>
    <t>134/VPS/2003 (JC)</t>
  </si>
  <si>
    <t>Jinín</t>
  </si>
  <si>
    <t>135/VPS/2003 (JC)</t>
  </si>
  <si>
    <t>Kalenice</t>
  </si>
  <si>
    <t>136/VPS/2003 (JC)</t>
  </si>
  <si>
    <t>Katovice</t>
  </si>
  <si>
    <t>137/VPS/2003 (JC)</t>
  </si>
  <si>
    <t>139/VPS/2003 (JC)</t>
  </si>
  <si>
    <t>Miloňovice</t>
  </si>
  <si>
    <t>140/VPS/2003 (JC)</t>
  </si>
  <si>
    <t>141/VPS/2003 (JC)</t>
  </si>
  <si>
    <t>144/VPS/2003 (JC)</t>
  </si>
  <si>
    <t>145/VPS/2003 (JC)</t>
  </si>
  <si>
    <t>Pracejovice</t>
  </si>
  <si>
    <t>146/VPS/2003 (JC)</t>
  </si>
  <si>
    <t>Přešťovice</t>
  </si>
  <si>
    <t>147/VPS/2003 (JC)</t>
  </si>
  <si>
    <t>Radomyšl</t>
  </si>
  <si>
    <t>149/VPS/2003 (JC)</t>
  </si>
  <si>
    <t>Radošovice</t>
  </si>
  <si>
    <t>150/VPS/2003 (JC)</t>
  </si>
  <si>
    <t>Řepice</t>
  </si>
  <si>
    <t>152/VPS/2003 (JC)</t>
  </si>
  <si>
    <t>Slaník</t>
  </si>
  <si>
    <t>153/VPS/2003 (JC)</t>
  </si>
  <si>
    <t>Střelské Hoštice</t>
  </si>
  <si>
    <t>154/VPS/2003 (JC)</t>
  </si>
  <si>
    <t>Štěkeň</t>
  </si>
  <si>
    <t>155/VPS/2003 (JC)</t>
  </si>
  <si>
    <t>Třebohostice</t>
  </si>
  <si>
    <t>156/VPS/2003 (JC)</t>
  </si>
  <si>
    <t>Úlehle</t>
  </si>
  <si>
    <t>157/VPS/2003 (JC)</t>
  </si>
  <si>
    <t>Únice</t>
  </si>
  <si>
    <t>158/VPS/2003 (JC)</t>
  </si>
  <si>
    <t>Volenice</t>
  </si>
  <si>
    <t>159/VPS/2003 (JC)</t>
  </si>
  <si>
    <t>Zvotoky</t>
  </si>
  <si>
    <t>160/VPS/2003 (JC)</t>
  </si>
  <si>
    <t>Týn nad Vltavou</t>
  </si>
  <si>
    <t>Běčice</t>
  </si>
  <si>
    <t>00581178</t>
  </si>
  <si>
    <t>161/VPS/2003 (JC)</t>
  </si>
  <si>
    <t>Čenkov u Bechyně</t>
  </si>
  <si>
    <t>162/VPS/2003 (JC)</t>
  </si>
  <si>
    <t>Dobšice</t>
  </si>
  <si>
    <t>163/VPS/2003 (JC)</t>
  </si>
  <si>
    <t>Dolní Bukovsko</t>
  </si>
  <si>
    <t>164/VPS/2003 (JC)</t>
  </si>
  <si>
    <t>Dražíč</t>
  </si>
  <si>
    <t>165/VPS/2003 (JC)</t>
  </si>
  <si>
    <t>166/VPS/2003 (JC)</t>
  </si>
  <si>
    <t>Horní Kněžeklady</t>
  </si>
  <si>
    <t>167/VPS/2003 (JC)</t>
  </si>
  <si>
    <t>Hosty</t>
  </si>
  <si>
    <t>168/VPS/2003 (JC)</t>
  </si>
  <si>
    <t>Chrášťany</t>
  </si>
  <si>
    <t>169/VPS/2003 (JC)</t>
  </si>
  <si>
    <t>Modrá Hůrka</t>
  </si>
  <si>
    <t>170/VPS/2003 (JC)</t>
  </si>
  <si>
    <t>Temelín</t>
  </si>
  <si>
    <t>171/VPS/2003 (JC)</t>
  </si>
  <si>
    <t>Všemyslice</t>
  </si>
  <si>
    <t>172/VPS/2003 (JC)</t>
  </si>
  <si>
    <t>Žimutice</t>
  </si>
  <si>
    <t>173/VPS/2003 (JC)</t>
  </si>
  <si>
    <t>Veselí nad Lužnicí</t>
  </si>
  <si>
    <t>Borkovice</t>
  </si>
  <si>
    <t>174/VPS/2003 (JC)</t>
  </si>
  <si>
    <t>Drahov</t>
  </si>
  <si>
    <t>175/VPS/2003 (JC)</t>
  </si>
  <si>
    <t>Mažice</t>
  </si>
  <si>
    <t>176/VPS/2003 (JC)</t>
  </si>
  <si>
    <t>Řípec</t>
  </si>
  <si>
    <t>177/VPS/2003 (JC)</t>
  </si>
  <si>
    <t>Sviny</t>
  </si>
  <si>
    <t>178/VPS/2003 (JC)</t>
  </si>
  <si>
    <t>Val</t>
  </si>
  <si>
    <t>179/VPS/2003 (JC)</t>
  </si>
  <si>
    <t>Vlkov</t>
  </si>
  <si>
    <t>180/VPS/2003 (JC)</t>
  </si>
  <si>
    <t>Zálší</t>
  </si>
  <si>
    <t>181/VPS/2003 (JC)</t>
  </si>
  <si>
    <t>Zlukov</t>
  </si>
  <si>
    <t>201/VPS/2003 (JC)</t>
  </si>
  <si>
    <t>Vodice</t>
  </si>
  <si>
    <t>202/VPS/2003 (JC)</t>
  </si>
  <si>
    <t>Kaplice</t>
  </si>
  <si>
    <t>Malonty</t>
  </si>
  <si>
    <t>203/VPS/2003 (JC)</t>
  </si>
  <si>
    <t>Benešov nad Černou</t>
  </si>
  <si>
    <t>204/VPS/2003 (JC)</t>
  </si>
  <si>
    <t>Milevsko</t>
  </si>
  <si>
    <t>Božetice</t>
  </si>
  <si>
    <t>205/VPS/2003 (JC)</t>
  </si>
  <si>
    <t>Branice</t>
  </si>
  <si>
    <t>206/VPS/2003 (JC)</t>
  </si>
  <si>
    <t>Jetětice</t>
  </si>
  <si>
    <t>207/VPS/2003 (JC)</t>
  </si>
  <si>
    <t>Jickovice</t>
  </si>
  <si>
    <t>208/VPS/2003 (JC)</t>
  </si>
  <si>
    <t>Kovářov</t>
  </si>
  <si>
    <t>209/VPS/2003 (JC)</t>
  </si>
  <si>
    <t>Křižanov</t>
  </si>
  <si>
    <t>210/VPS/2003 (JC)</t>
  </si>
  <si>
    <t>Kučeř</t>
  </si>
  <si>
    <t>211/VPS/2003 (JC)</t>
  </si>
  <si>
    <t>Květov</t>
  </si>
  <si>
    <t>212/VPS/2003 (JC)</t>
  </si>
  <si>
    <t>213/VPS/2003 (JC)</t>
  </si>
  <si>
    <t>Přeborov</t>
  </si>
  <si>
    <t>214/VPS/2003 (JC)</t>
  </si>
  <si>
    <t>Přeštěnice</t>
  </si>
  <si>
    <t>215/VPS/2003 (JC)</t>
  </si>
  <si>
    <t>Sepekov</t>
  </si>
  <si>
    <t>216/VPS/2003 (JC)</t>
  </si>
  <si>
    <t>Veselíčko</t>
  </si>
  <si>
    <t>217/VPS/2003 (JC)</t>
  </si>
  <si>
    <t>Vlksice</t>
  </si>
  <si>
    <t>218/VPS/2003 (JC)</t>
  </si>
  <si>
    <t>Zbelítov</t>
  </si>
  <si>
    <t>219/VPS/2003 (JC)</t>
  </si>
  <si>
    <t>220/VPS/2003 (JC)</t>
  </si>
  <si>
    <t>Dolní Dvořiště</t>
  </si>
  <si>
    <t>222/VPS/2003 (JC)</t>
  </si>
  <si>
    <t>Vodňany</t>
  </si>
  <si>
    <t>Bavorov</t>
  </si>
  <si>
    <t>223/VPS/2003 (JC)</t>
  </si>
  <si>
    <t>Bílsko</t>
  </si>
  <si>
    <t>224/VPS/2003 (JC)</t>
  </si>
  <si>
    <t>Budyně</t>
  </si>
  <si>
    <t>225/VPS/2003 (JC)</t>
  </si>
  <si>
    <t>Číčenice</t>
  </si>
  <si>
    <t>226/VPS/2003 (JC)</t>
  </si>
  <si>
    <t>Drahonice</t>
  </si>
  <si>
    <t>227/VPS/2003 (JC)</t>
  </si>
  <si>
    <t>Hájek</t>
  </si>
  <si>
    <t>228/VPS/2003 (JC)</t>
  </si>
  <si>
    <t>Chelčice</t>
  </si>
  <si>
    <t>229/VPS/2003 (JC)</t>
  </si>
  <si>
    <t>Krajníčko</t>
  </si>
  <si>
    <t>230/VPS/2003 (JC)</t>
  </si>
  <si>
    <t>Krašlovice</t>
  </si>
  <si>
    <t>231/VPS/2003 (JC)</t>
  </si>
  <si>
    <t>Libějovice</t>
  </si>
  <si>
    <t>232/VPS/2003 (JC)</t>
  </si>
  <si>
    <t>Měkynec</t>
  </si>
  <si>
    <t>234/VPS/2003 (JC)</t>
  </si>
  <si>
    <t>Skočice</t>
  </si>
  <si>
    <t>235/VPS/2003 (JC)</t>
  </si>
  <si>
    <t>Pivkovice</t>
  </si>
  <si>
    <t>236/VPS/2003 (JC)</t>
  </si>
  <si>
    <t>Stožice</t>
  </si>
  <si>
    <t>237/VPS/2003 (JC)</t>
  </si>
  <si>
    <t>Truskovice</t>
  </si>
  <si>
    <t>1/VPS/2004 (JC)</t>
  </si>
  <si>
    <t>České Budějovice</t>
  </si>
  <si>
    <t>2/VPS/2004 (JC)</t>
  </si>
  <si>
    <t>Boršov nad Vltavou</t>
  </si>
  <si>
    <t>3/VPS/2004 (JC)</t>
  </si>
  <si>
    <t>Čakov</t>
  </si>
  <si>
    <t>4/VPS/2004 (JC)</t>
  </si>
  <si>
    <t>5/VPS/2004 (JC)</t>
  </si>
  <si>
    <t>Doudleby</t>
  </si>
  <si>
    <t>6/VPS/2004 (JC)</t>
  </si>
  <si>
    <t>Dubné</t>
  </si>
  <si>
    <t>7/VPS/2004 (JC)</t>
  </si>
  <si>
    <t>Heřmaň</t>
  </si>
  <si>
    <t>8/VPS/2004 (JC)</t>
  </si>
  <si>
    <t>Hlincová Hora</t>
  </si>
  <si>
    <t>9/VPS/2004 (JC)</t>
  </si>
  <si>
    <t>Homole</t>
  </si>
  <si>
    <t>10/VPS/2004 (JC)</t>
  </si>
  <si>
    <t>Hrdějovice</t>
  </si>
  <si>
    <t>11/VPS/2004 (JC)</t>
  </si>
  <si>
    <t>Hůry</t>
  </si>
  <si>
    <t>12/VPS/2004 (JC)</t>
  </si>
  <si>
    <t>Komařice</t>
  </si>
  <si>
    <t>13/VPS/2004 (JC)</t>
  </si>
  <si>
    <t>Lipí</t>
  </si>
  <si>
    <t>14/VPS/2004 (JC)</t>
  </si>
  <si>
    <t>Litvínovice</t>
  </si>
  <si>
    <t>15/VPS/2004 (JC)</t>
  </si>
  <si>
    <t xml:space="preserve">Plav </t>
  </si>
  <si>
    <t>16/VPS/2004 (JC)</t>
  </si>
  <si>
    <t>Roudné</t>
  </si>
  <si>
    <t>17/VPS/2004 (JC)</t>
  </si>
  <si>
    <t>Římov</t>
  </si>
  <si>
    <t>18/VPS/2004 (JC)</t>
  </si>
  <si>
    <t>Staré Hodějovice</t>
  </si>
  <si>
    <t>19/VPS/2004 (JC)</t>
  </si>
  <si>
    <t>Strážkovice</t>
  </si>
  <si>
    <t>20/VPS/2004 (JC)</t>
  </si>
  <si>
    <t>Včelná</t>
  </si>
  <si>
    <t>21/VPS/2004 (JC)</t>
  </si>
  <si>
    <t>Vidov</t>
  </si>
  <si>
    <t>22/VPS/2004 (JC)</t>
  </si>
  <si>
    <t>Vrábče</t>
  </si>
  <si>
    <t>23/VPS/2004 (JC)</t>
  </si>
  <si>
    <t>Záboří</t>
  </si>
  <si>
    <t>24/VPS/2004 (JC)</t>
  </si>
  <si>
    <t>25/VPS/2004 (JC)</t>
  </si>
  <si>
    <t>Pištín</t>
  </si>
  <si>
    <t>26/VPS/2004 (JC)</t>
  </si>
  <si>
    <t>29/VPS/2004 (JC)</t>
  </si>
  <si>
    <t>Blažejov</t>
  </si>
  <si>
    <t>30/VPS/2004 (JC)</t>
  </si>
  <si>
    <t>31/VPS/2004 (JC)</t>
  </si>
  <si>
    <t>Pístina</t>
  </si>
  <si>
    <t>32/VPS/2004 (JC)</t>
  </si>
  <si>
    <t>Ratiboř</t>
  </si>
  <si>
    <t>34/VPS/2004 (JC)</t>
  </si>
  <si>
    <t>Bujanov</t>
  </si>
  <si>
    <t>37/VPS/2004 (JC)</t>
  </si>
  <si>
    <t>Omlenice</t>
  </si>
  <si>
    <t>39/VPS/2004 (JC)</t>
  </si>
  <si>
    <t>Pohorská Ves</t>
  </si>
  <si>
    <t>40/VPS/2004 (JC)</t>
  </si>
  <si>
    <t>Rožmitál na Šumavě</t>
  </si>
  <si>
    <t>45/VPS/2004 (JC)</t>
  </si>
  <si>
    <t>Hrazany</t>
  </si>
  <si>
    <t>46/VPS/2004 (JC)</t>
  </si>
  <si>
    <t>Hrejkovice</t>
  </si>
  <si>
    <t>47/VPS/2004 (JC)</t>
  </si>
  <si>
    <t>Chyšky</t>
  </si>
  <si>
    <t>48/VPS/2004 (JC)</t>
  </si>
  <si>
    <t>Kostelec nad Vltavou</t>
  </si>
  <si>
    <t>49/VPS/2004 (JC)</t>
  </si>
  <si>
    <t>60/VPS/2004 (JC)</t>
  </si>
  <si>
    <t>Dolní Hrachovice</t>
  </si>
  <si>
    <t>61/VPS/2004 (JC)</t>
  </si>
  <si>
    <t>Hlasivo</t>
  </si>
  <si>
    <t>62/VPS/2004 (JC)</t>
  </si>
  <si>
    <t>Nová Ves u Ml. Vožice</t>
  </si>
  <si>
    <t>63/VPS/2004 (JC)</t>
  </si>
  <si>
    <t>Oldřichov</t>
  </si>
  <si>
    <t>64/VPS/2004 (JC)</t>
  </si>
  <si>
    <t>Řemíčov</t>
  </si>
  <si>
    <t>65/VPS/2004 (JC)</t>
  </si>
  <si>
    <t>Slapsko</t>
  </si>
  <si>
    <t>87/VPS/2004 (JC)</t>
  </si>
  <si>
    <t>Sezimovo Ústí</t>
  </si>
  <si>
    <t>Košice</t>
  </si>
  <si>
    <t>sociálně zdravotní agenda</t>
  </si>
  <si>
    <t>88/VPS/2004 (JC)</t>
  </si>
  <si>
    <t>Planá nad Lužnicí</t>
  </si>
  <si>
    <t>89/VPS/2004 (JC)</t>
  </si>
  <si>
    <t>Mezná</t>
  </si>
  <si>
    <t>90/VPS/2004 (JC)</t>
  </si>
  <si>
    <t>Chrášťovice</t>
  </si>
  <si>
    <t>91/VPS/2004 (JC)</t>
  </si>
  <si>
    <t>131/VPS/2004 (JC)</t>
  </si>
  <si>
    <t>Třeboň</t>
  </si>
  <si>
    <t>Cep</t>
  </si>
  <si>
    <t>132/VPS/2004 (JC)</t>
  </si>
  <si>
    <t>133/VPS/2004 (JC)</t>
  </si>
  <si>
    <t>Dunajovice</t>
  </si>
  <si>
    <t>134/VPS/2004 (JC)</t>
  </si>
  <si>
    <t>Hamr</t>
  </si>
  <si>
    <t>135/VPS/2004 (JC)</t>
  </si>
  <si>
    <t>Hrachoviště</t>
  </si>
  <si>
    <t>136/VPS/2004 (JC)</t>
  </si>
  <si>
    <t>Majdalena</t>
  </si>
  <si>
    <t>137/VPS/2004 (JC)</t>
  </si>
  <si>
    <t>Novosedly nad Nežárkou</t>
  </si>
  <si>
    <t>146/VPS/2004 (JC)</t>
  </si>
  <si>
    <t>Chotěmice</t>
  </si>
  <si>
    <t>147/VPS/2004 (JC)</t>
  </si>
  <si>
    <t>Nedabyle</t>
  </si>
  <si>
    <t>150/VPS/2004 (JC)</t>
  </si>
  <si>
    <t>Netřebice</t>
  </si>
  <si>
    <t>151/VPS/2004 (JC)</t>
  </si>
  <si>
    <t>152/VPS/2004 (JC)</t>
  </si>
  <si>
    <t>Kraselov</t>
  </si>
  <si>
    <t>153/VPS/2004 (JC)</t>
  </si>
  <si>
    <t>Nebřehovice</t>
  </si>
  <si>
    <t>154/VPS/2004 (JC)</t>
  </si>
  <si>
    <t>Lišov</t>
  </si>
  <si>
    <t>Jivno</t>
  </si>
  <si>
    <t>155/VPS/2004 (JC)</t>
  </si>
  <si>
    <t>Libín</t>
  </si>
  <si>
    <t>156/VPS/2004 (JC)</t>
  </si>
  <si>
    <t>Libníč</t>
  </si>
  <si>
    <t>157/VPS/2004 (JC)</t>
  </si>
  <si>
    <t>158/VPS/2004 (JC)</t>
  </si>
  <si>
    <t>Zvíkov</t>
  </si>
  <si>
    <t>163/VPS/2004 (JC)</t>
  </si>
  <si>
    <t>Vimperk</t>
  </si>
  <si>
    <t>Nové Hutě</t>
  </si>
  <si>
    <t>167/VPS/2004 (JC)</t>
  </si>
  <si>
    <t>Krátošice</t>
  </si>
  <si>
    <t>1/VPS/2005 (JC)</t>
  </si>
  <si>
    <t>Skopytce</t>
  </si>
  <si>
    <t>2/VPS/2005 (JC)</t>
  </si>
  <si>
    <t>Bernartice</t>
  </si>
  <si>
    <t>3/VPS/2005 (JC)</t>
  </si>
  <si>
    <t>5/VPS/2005 (JC)</t>
  </si>
  <si>
    <t>Nové Hrady</t>
  </si>
  <si>
    <t>Hranice</t>
  </si>
  <si>
    <t>6/VPS/2005 (JC)</t>
  </si>
  <si>
    <t xml:space="preserve">Žár </t>
  </si>
  <si>
    <t>23/VPS/2005 (JC)</t>
  </si>
  <si>
    <t>Břehov</t>
  </si>
  <si>
    <t>24/VPS/2005 (JC)</t>
  </si>
  <si>
    <t>Hosín</t>
  </si>
  <si>
    <t>32/VPS/2005 (JC)</t>
  </si>
  <si>
    <t>35/VPS/2005 (JC)</t>
  </si>
  <si>
    <t>Zběšičky</t>
  </si>
  <si>
    <t>36/VPS/2005 (JC)</t>
  </si>
  <si>
    <t>Horní Stropnice</t>
  </si>
  <si>
    <t>57/VPS/2005 (JC)</t>
  </si>
  <si>
    <t>Velká Turná</t>
  </si>
  <si>
    <t>58/VPS/2005 (JC)</t>
  </si>
  <si>
    <t>Besednice</t>
  </si>
  <si>
    <t>61/VPS/2005 (JC)</t>
  </si>
  <si>
    <t>Bednárec</t>
  </si>
  <si>
    <t>62/VPS/2005 (JC)</t>
  </si>
  <si>
    <t>Prachatice</t>
  </si>
  <si>
    <t xml:space="preserve">Dub </t>
  </si>
  <si>
    <t>63/VPS/2005 (JC)</t>
  </si>
  <si>
    <t>Tvrzice</t>
  </si>
  <si>
    <t>64/VPS/2005 (JC)</t>
  </si>
  <si>
    <t>Zábrdí</t>
  </si>
  <si>
    <t>65/VPS/2005 (JC)</t>
  </si>
  <si>
    <t>Žernovice</t>
  </si>
  <si>
    <t>67/VPS/2005 (JC)</t>
  </si>
  <si>
    <t>Nebahovy</t>
  </si>
  <si>
    <t>68/VPS/2005 (JC)</t>
  </si>
  <si>
    <t>Hracholusky</t>
  </si>
  <si>
    <t>69/VPS/2005 (JC)</t>
  </si>
  <si>
    <t>Těšovice</t>
  </si>
  <si>
    <t>70/VPS/2005 (JC)</t>
  </si>
  <si>
    <t>Strunkovice nad Blanicí</t>
  </si>
  <si>
    <t>71/VPS/2005 (JC)</t>
  </si>
  <si>
    <t>Husinec</t>
  </si>
  <si>
    <t>72/VPS/2005 (JC)</t>
  </si>
  <si>
    <t>Chlumany</t>
  </si>
  <si>
    <t>73/VPS/2005 (JC)</t>
  </si>
  <si>
    <t>Chroboly</t>
  </si>
  <si>
    <t>74/VPS/2005 (JC)</t>
  </si>
  <si>
    <t>75/VPS/2005 (JC)</t>
  </si>
  <si>
    <t>Sousedovice</t>
  </si>
  <si>
    <t>76/VPS/2005 (JC)</t>
  </si>
  <si>
    <t>Záhoří</t>
  </si>
  <si>
    <t>77/VPS/2005 (JC)</t>
  </si>
  <si>
    <t>Vráto</t>
  </si>
  <si>
    <t>79/VPS/2005 (JC)</t>
  </si>
  <si>
    <t>Netolice</t>
  </si>
  <si>
    <t>Babice</t>
  </si>
  <si>
    <t>80/VPS/2005 (JC)</t>
  </si>
  <si>
    <t>Chvalovice</t>
  </si>
  <si>
    <t>81/VPS/2005 (JC)</t>
  </si>
  <si>
    <t>82/VPS/2005 (JC)</t>
  </si>
  <si>
    <t>Mahouš</t>
  </si>
  <si>
    <t>83/VPS/2005 (JC)</t>
  </si>
  <si>
    <t>84/VPS/2005 (JC)</t>
  </si>
  <si>
    <t>Olšovice</t>
  </si>
  <si>
    <t>85/VPS/2005 (JC)</t>
  </si>
  <si>
    <t>Budkov</t>
  </si>
  <si>
    <t>86/VPS/2005 (JC)</t>
  </si>
  <si>
    <t>Bušanovice</t>
  </si>
  <si>
    <t>87/VPS/2005 (JC)</t>
  </si>
  <si>
    <t>Kratušín</t>
  </si>
  <si>
    <t>88/VPS/2005 (JC)</t>
  </si>
  <si>
    <t>Ktiš</t>
  </si>
  <si>
    <t>89/VPS/2005 (JC)</t>
  </si>
  <si>
    <t>Lažiště</t>
  </si>
  <si>
    <t>90/VPS/2005 (JC)</t>
  </si>
  <si>
    <t>Lipovice</t>
  </si>
  <si>
    <t>91/VPS/2005 (JC)</t>
  </si>
  <si>
    <t>Pěčnov</t>
  </si>
  <si>
    <t>12/VPS/2006 (JC)</t>
  </si>
  <si>
    <t>Zliv</t>
  </si>
  <si>
    <t>Mydlovary</t>
  </si>
  <si>
    <t>13/VPS/2006 (JC)</t>
  </si>
  <si>
    <t>Žíšov</t>
  </si>
  <si>
    <t>20/VPS/2006 (JC)</t>
  </si>
  <si>
    <t>Vitějovice</t>
  </si>
  <si>
    <t>21/VPS/2006 (JC)</t>
  </si>
  <si>
    <t>Záblatí</t>
  </si>
  <si>
    <t>33/VPS/2006 (JC)</t>
  </si>
  <si>
    <t>Český Krumlov</t>
  </si>
  <si>
    <t>Hořice na Šumavě</t>
  </si>
  <si>
    <t>34/VPS/2006 (JC)</t>
  </si>
  <si>
    <t>Křemže</t>
  </si>
  <si>
    <t>35/VPS/2006 (JC)</t>
  </si>
  <si>
    <t>38/VPS/2006 (JC)</t>
  </si>
  <si>
    <t>Dvory</t>
  </si>
  <si>
    <t>39/VPS/2006 (JC)</t>
  </si>
  <si>
    <t>Blatná</t>
  </si>
  <si>
    <t>Bělčice</t>
  </si>
  <si>
    <t>40/VPS/2006 (JC)</t>
  </si>
  <si>
    <t>Bezdědovice</t>
  </si>
  <si>
    <t>41/VPS/2006 (JC)</t>
  </si>
  <si>
    <t>Bratronice</t>
  </si>
  <si>
    <t>42/VPS/2006 (JC)</t>
  </si>
  <si>
    <t>43/VPS/2006 (JC)</t>
  </si>
  <si>
    <t>44/VPS/2006 (JC)</t>
  </si>
  <si>
    <t>Hornosín</t>
  </si>
  <si>
    <t>45/VPS/2006 (JC)</t>
  </si>
  <si>
    <t xml:space="preserve">Chlum </t>
  </si>
  <si>
    <t>46/VPS/2006 (JC)</t>
  </si>
  <si>
    <t>Chobot</t>
  </si>
  <si>
    <t>47/VPS/2006 (JC)</t>
  </si>
  <si>
    <t>48/VPS/2006 (JC)</t>
  </si>
  <si>
    <t>49/VPS/2006 (JC)</t>
  </si>
  <si>
    <t>50/VPS/2006 (JC)</t>
  </si>
  <si>
    <t>Mačkov</t>
  </si>
  <si>
    <t>51/VPS/2006 (JC)</t>
  </si>
  <si>
    <t>Uzenice</t>
  </si>
  <si>
    <t>52/VPS/2006 (JC)</t>
  </si>
  <si>
    <t>Uzeničky</t>
  </si>
  <si>
    <t>53/VPS/2006 (JC)</t>
  </si>
  <si>
    <t>54/VPS/2006 (JC)</t>
  </si>
  <si>
    <t>55/VPS/2006 (JC)</t>
  </si>
  <si>
    <t>56/VPS/2006 (JC)</t>
  </si>
  <si>
    <t>57/VPS/2006 (JC)</t>
  </si>
  <si>
    <t>58/VPS/2006 (JC)</t>
  </si>
  <si>
    <t>59/VPS/2006 (JC)</t>
  </si>
  <si>
    <t>60/VPS/2006 (JC)</t>
  </si>
  <si>
    <t>61/VPS/2006 (JC)</t>
  </si>
  <si>
    <t>62/VPS/2006 (JC)</t>
  </si>
  <si>
    <t>63/VPS/2006 (JC)</t>
  </si>
  <si>
    <t>64/VPS/2006 (JC)</t>
  </si>
  <si>
    <t>65/VPS/2006 (JC)</t>
  </si>
  <si>
    <t>Kváskovice</t>
  </si>
  <si>
    <t>66/VPS/2006 (JC)</t>
  </si>
  <si>
    <t>Drslavice</t>
  </si>
  <si>
    <t>67/VPS/2006 (JC)</t>
  </si>
  <si>
    <t>Jankov</t>
  </si>
  <si>
    <t>68/VPS/2006 (JC)</t>
  </si>
  <si>
    <t>Závraty</t>
  </si>
  <si>
    <t>69/VPS/2006 (JC)</t>
  </si>
  <si>
    <t>Čečelovice</t>
  </si>
  <si>
    <t>1/VPS/2007 (JC)</t>
  </si>
  <si>
    <t>Lnáře</t>
  </si>
  <si>
    <t>2/VPS/2007 (JC)</t>
  </si>
  <si>
    <t>Sedlice</t>
  </si>
  <si>
    <t>3/VPS/2007 (JC)</t>
  </si>
  <si>
    <t>12/VPS/2007 (JC)</t>
  </si>
  <si>
    <t>Bechyně</t>
  </si>
  <si>
    <t>Březnice</t>
  </si>
  <si>
    <t>13/VPS/2007 (JC)</t>
  </si>
  <si>
    <t>Černýšovice</t>
  </si>
  <si>
    <t>14/VPS/2007 (JC)</t>
  </si>
  <si>
    <t>Dobronice u Bechyně</t>
  </si>
  <si>
    <t>15/VPS/2007 (JC)</t>
  </si>
  <si>
    <t>Haškovcova Lhota</t>
  </si>
  <si>
    <t>16/VPS/2007 (JC)</t>
  </si>
  <si>
    <t>Hodětín</t>
  </si>
  <si>
    <t>17/VPS/2007 (JC)</t>
  </si>
  <si>
    <t>18/VPS/2007 (JC)</t>
  </si>
  <si>
    <t>Radětice</t>
  </si>
  <si>
    <t>19/VPS/2007 (JC)</t>
  </si>
  <si>
    <t>Rataje</t>
  </si>
  <si>
    <t>20/VPS/2007 (JC)</t>
  </si>
  <si>
    <t>Sudoměřice u Bechyně</t>
  </si>
  <si>
    <t>21/VPS/2007 (JC)</t>
  </si>
  <si>
    <t>22/VPS/2007 (JC)</t>
  </si>
  <si>
    <t xml:space="preserve">Lom </t>
  </si>
  <si>
    <t>23/VPS/2007 (JC)</t>
  </si>
  <si>
    <t>24/VPS/2007 (JC)</t>
  </si>
  <si>
    <t>Předmíř</t>
  </si>
  <si>
    <t>25/VPS/2007 (JC)</t>
  </si>
  <si>
    <t>Tchořovice</t>
  </si>
  <si>
    <t>26/VPS/2007 (JC)</t>
  </si>
  <si>
    <t>Myštice</t>
  </si>
  <si>
    <t>27/VPS/2007 (JC)</t>
  </si>
  <si>
    <t>Dívčice</t>
  </si>
  <si>
    <t>28/VPS/2007 (JC)</t>
  </si>
  <si>
    <t>34/VPS/2007 (JC)</t>
  </si>
  <si>
    <t>Radenín</t>
  </si>
  <si>
    <t>65/VPS/2007 (JC)</t>
  </si>
  <si>
    <t>Buzice</t>
  </si>
  <si>
    <t>66/VPS/2007 (JC)</t>
  </si>
  <si>
    <t>67/VPS/2007 (JC)</t>
  </si>
  <si>
    <t>Kocelovice</t>
  </si>
  <si>
    <t>68/VPS/2007 (JC)</t>
  </si>
  <si>
    <t>69/VPS/2007 (JC)</t>
  </si>
  <si>
    <t>Škvořetice</t>
  </si>
  <si>
    <t>70/VPS/2007 (JC)</t>
  </si>
  <si>
    <t>Nákří</t>
  </si>
  <si>
    <t>72/VPS/2007 (JC)</t>
  </si>
  <si>
    <t>Jarošov nad Nežárkou</t>
  </si>
  <si>
    <t>74/VPS/2007 (JC)</t>
  </si>
  <si>
    <t>Rodná</t>
  </si>
  <si>
    <t>92/VPS/2007 (JC)</t>
  </si>
  <si>
    <t>Drachkov</t>
  </si>
  <si>
    <t>93/VPS/2007 (JC)</t>
  </si>
  <si>
    <t>Radějovice</t>
  </si>
  <si>
    <t>98/VPS/2007 (JC)</t>
  </si>
  <si>
    <t>Volyně</t>
  </si>
  <si>
    <t>Čepřovice</t>
  </si>
  <si>
    <t>99/VPS/2007 (JC)</t>
  </si>
  <si>
    <t>Čestice</t>
  </si>
  <si>
    <t>100/VPS/2007 (JC)</t>
  </si>
  <si>
    <t>Drážov</t>
  </si>
  <si>
    <t>101/VPS/2007 (JC)</t>
  </si>
  <si>
    <t>Dřešín</t>
  </si>
  <si>
    <t>102/VPS/2007 (JC)</t>
  </si>
  <si>
    <t>Hoštice</t>
  </si>
  <si>
    <t>103/VPS/2007 (JC)</t>
  </si>
  <si>
    <t>Hoslovice</t>
  </si>
  <si>
    <t>104/VPS/2007 (JC)</t>
  </si>
  <si>
    <t>Litochovice</t>
  </si>
  <si>
    <t>105/VPS/2007 (JC)</t>
  </si>
  <si>
    <t>Malenice</t>
  </si>
  <si>
    <t>106/VPS/2007 (JC)</t>
  </si>
  <si>
    <t>Milejovice</t>
  </si>
  <si>
    <t>107/VPS/2007 (JC)</t>
  </si>
  <si>
    <t>108/VPS/2007 (JC)</t>
  </si>
  <si>
    <t>Němětice</t>
  </si>
  <si>
    <t>109/VPS/2007 (JC)</t>
  </si>
  <si>
    <t>Nihošovice</t>
  </si>
  <si>
    <t>110/VPS/2007 (JC)</t>
  </si>
  <si>
    <t>Nišovice</t>
  </si>
  <si>
    <t>111/VPS/2007 (JC)</t>
  </si>
  <si>
    <t>112/VPS/2007 (JC)</t>
  </si>
  <si>
    <t>Přechovice</t>
  </si>
  <si>
    <t>113/VPS/2007 (JC)</t>
  </si>
  <si>
    <t>Vacovice</t>
  </si>
  <si>
    <t>114/VPS/2007 (JC)</t>
  </si>
  <si>
    <t>Úsilné</t>
  </si>
  <si>
    <t>115/VPS/2007 (JC)</t>
  </si>
  <si>
    <t>116/VPS/2007 (JC)</t>
  </si>
  <si>
    <t>117/VPS/2007 (JC)</t>
  </si>
  <si>
    <t>Budislav</t>
  </si>
  <si>
    <t>118/VPS/2007 (JC)</t>
  </si>
  <si>
    <t>Třešovice</t>
  </si>
  <si>
    <t>119/VPS/2007 (JC)</t>
  </si>
  <si>
    <t>120/VPS/2007 (JC)</t>
  </si>
  <si>
    <t>Vlčeves</t>
  </si>
  <si>
    <t>121/VPS/2007 (JC)</t>
  </si>
  <si>
    <t>Hluboká nad Vltavou</t>
  </si>
  <si>
    <t>Dříteň</t>
  </si>
  <si>
    <t>123/VPS/2007 (JC)</t>
  </si>
  <si>
    <t>Rudolfov</t>
  </si>
  <si>
    <t>Dubičné</t>
  </si>
  <si>
    <t>124/VPS/2007 (JC)</t>
  </si>
  <si>
    <t>Předslavice</t>
  </si>
  <si>
    <t>125/VPS/2007 (JC)</t>
  </si>
  <si>
    <t>Zvíkovské Podhradí</t>
  </si>
  <si>
    <t>1/VPS/2008 (JC)</t>
  </si>
  <si>
    <t>2/VPS/2008 (JC)</t>
  </si>
  <si>
    <t>3/VPS/2008 (JC)</t>
  </si>
  <si>
    <t>Temešvár</t>
  </si>
  <si>
    <t>4/VPS/2008 (JC)</t>
  </si>
  <si>
    <t>Oslov</t>
  </si>
  <si>
    <t>6/VPS/2008 (JC)</t>
  </si>
  <si>
    <t>Vrcovice</t>
  </si>
  <si>
    <t>7/VPS/2008 (JC)</t>
  </si>
  <si>
    <t>Kluky</t>
  </si>
  <si>
    <t>8/VPS/2008 (JC)</t>
  </si>
  <si>
    <t>Kestřany</t>
  </si>
  <si>
    <t>9/VPS/2008 (JC)</t>
  </si>
  <si>
    <t>Drhovle</t>
  </si>
  <si>
    <t>10/VPS/2008 (JC)</t>
  </si>
  <si>
    <t>Čížová</t>
  </si>
  <si>
    <t>11/VPS/2008 (JC)</t>
  </si>
  <si>
    <t>14/VPS/2008 (JC)</t>
  </si>
  <si>
    <t>Podolí I</t>
  </si>
  <si>
    <t>15/VPS/2008 (JC)</t>
  </si>
  <si>
    <t>16/VPS/2008 (JC)</t>
  </si>
  <si>
    <t>Olešná</t>
  </si>
  <si>
    <t>26/VPS/2008 (JC)</t>
  </si>
  <si>
    <t>Bohunice</t>
  </si>
  <si>
    <t>27/VPS/2008 (JC)</t>
  </si>
  <si>
    <t>Albrechtice nad Vltavou</t>
  </si>
  <si>
    <t>28/VPS/2008 (JC)</t>
  </si>
  <si>
    <t>Ražice</t>
  </si>
  <si>
    <t>30/VPS/2008 (JC)</t>
  </si>
  <si>
    <t>Slabčice</t>
  </si>
  <si>
    <t>31/VPS/2008 (JC)</t>
  </si>
  <si>
    <t>Nová Olešná</t>
  </si>
  <si>
    <t>35/VPS/2008 (JC)</t>
  </si>
  <si>
    <t>Borovany</t>
  </si>
  <si>
    <t>36/VPS/2008 (JC)</t>
  </si>
  <si>
    <t>Zahorčice</t>
  </si>
  <si>
    <t>39/VPS/2008 (JC)</t>
  </si>
  <si>
    <t>40/VPS/2008 (JC)</t>
  </si>
  <si>
    <t>Libětice</t>
  </si>
  <si>
    <t>42/VPS/2008 (JC)</t>
  </si>
  <si>
    <t>1/VPS/2009 (JC)</t>
  </si>
  <si>
    <t>Dasný</t>
  </si>
  <si>
    <t>6/VPS/2009 (JC)</t>
  </si>
  <si>
    <t>7/VPS/2009 (JC)</t>
  </si>
  <si>
    <t>8/VPS/2009 (JC)</t>
  </si>
  <si>
    <t>Pohnánec</t>
  </si>
  <si>
    <t>10/VPS/2009 (JC)</t>
  </si>
  <si>
    <t>Rakovice</t>
  </si>
  <si>
    <t>11/VPS/2009 (JC)</t>
  </si>
  <si>
    <t>Čimelice</t>
  </si>
  <si>
    <t>13/VPS/2009 (JC)</t>
  </si>
  <si>
    <t>Droužetice</t>
  </si>
  <si>
    <t>14/VPS/2009 (JC)</t>
  </si>
  <si>
    <t>Paračov</t>
  </si>
  <si>
    <t>1/VPS/2010 (JC)</t>
  </si>
  <si>
    <t>Boudy</t>
  </si>
  <si>
    <t>5/VPS/2010 (JC)</t>
  </si>
  <si>
    <t>Lomnice nad Lužnicí</t>
  </si>
  <si>
    <t>Ponědraž</t>
  </si>
  <si>
    <t>8/VPS/2010 (JC)</t>
  </si>
  <si>
    <t>Ponědrážka</t>
  </si>
  <si>
    <t>12/VPS/2010 (JC)</t>
  </si>
  <si>
    <t>13/VPS/2010 (JC)</t>
  </si>
  <si>
    <t>Radhostice</t>
  </si>
  <si>
    <t>15/VPS/2010 (JC)</t>
  </si>
  <si>
    <t>34/VPS/2010 (JC)</t>
  </si>
  <si>
    <t>35/VPS/2010 (JC)</t>
  </si>
  <si>
    <t>36/VPS/2010 (JC)</t>
  </si>
  <si>
    <t>37/VPS/2010 (JC)</t>
  </si>
  <si>
    <t>39/VPS/2010 (JC)</t>
  </si>
  <si>
    <t>40/VPS/2010 (JC)</t>
  </si>
  <si>
    <t>41/VPS/2010 (JC)</t>
  </si>
  <si>
    <t>42/VPS/2010 (JC)</t>
  </si>
  <si>
    <t>Vlčetínec</t>
  </si>
  <si>
    <t>43/VPS/2010 (JC)</t>
  </si>
  <si>
    <t>44/VPS/2010 (JC)</t>
  </si>
  <si>
    <t>4/VPS/2011 (JC)</t>
  </si>
  <si>
    <t>Drunče</t>
  </si>
  <si>
    <t>27/VPS/2011 (JC)</t>
  </si>
  <si>
    <t>Ostrovec</t>
  </si>
  <si>
    <t>31/VPS/2011 (JC)</t>
  </si>
  <si>
    <t>Varvažov</t>
  </si>
  <si>
    <t>32/VPS/2011 (JC)</t>
  </si>
  <si>
    <t>Borovnice</t>
  </si>
  <si>
    <t>33/VPS/2011 (JC)</t>
  </si>
  <si>
    <t>Volary</t>
  </si>
  <si>
    <t>Stožec</t>
  </si>
  <si>
    <t>34/VPS/2011 (JC)</t>
  </si>
  <si>
    <t>37/VPS/2011 (JC)</t>
  </si>
  <si>
    <t>Nová Pec</t>
  </si>
  <si>
    <t>39/VPS/2011 (JC)</t>
  </si>
  <si>
    <t>Dobev</t>
  </si>
  <si>
    <t>40/VPS/2011 (JC)</t>
  </si>
  <si>
    <t>Smetanova Lhota</t>
  </si>
  <si>
    <t>57/VPS/2011 (JC)</t>
  </si>
  <si>
    <t>Dívčí Kopy</t>
  </si>
  <si>
    <t>58/VPS/2011 (JC)</t>
  </si>
  <si>
    <t>20.4.201</t>
  </si>
  <si>
    <t>60/VPS/2011 (JC)</t>
  </si>
  <si>
    <t>Bohumilice</t>
  </si>
  <si>
    <t>61/VPS/2011 (JC)</t>
  </si>
  <si>
    <t>Borová Lada</t>
  </si>
  <si>
    <t>62/VPS/2011 (JC)</t>
  </si>
  <si>
    <t>Bošice</t>
  </si>
  <si>
    <t>63/VPS/2011 (JC)</t>
  </si>
  <si>
    <t>Buk</t>
  </si>
  <si>
    <t>64/VPS/2011 (JC)</t>
  </si>
  <si>
    <t>Čkyně</t>
  </si>
  <si>
    <t>65/VPS/2011 (JC)</t>
  </si>
  <si>
    <t>Horní Vltavice</t>
  </si>
  <si>
    <t>69/VPS/2011 (JC)</t>
  </si>
  <si>
    <t>Kubova Huť</t>
  </si>
  <si>
    <t>70/VPS/2011 (JC)</t>
  </si>
  <si>
    <t>Kvilda</t>
  </si>
  <si>
    <t>71/VPS/2011 (JC)</t>
  </si>
  <si>
    <t>Lčovice</t>
  </si>
  <si>
    <t>72/VPS/2011 (JC)</t>
  </si>
  <si>
    <t>Nicov</t>
  </si>
  <si>
    <t>73/VPS/2011 (JC)</t>
  </si>
  <si>
    <t>Stachy</t>
  </si>
  <si>
    <t>74/VPS/2011 (JC)</t>
  </si>
  <si>
    <t>Strážný</t>
  </si>
  <si>
    <t>75/VPS/2011 (JC)</t>
  </si>
  <si>
    <t>Svatá Maří</t>
  </si>
  <si>
    <t>76/VPS/2011 (JC)</t>
  </si>
  <si>
    <t>Šumavské Hoštice</t>
  </si>
  <si>
    <t>77/VPS/2011 (JC)</t>
  </si>
  <si>
    <t>78/VPS/2011 (JC)</t>
  </si>
  <si>
    <t>Zálezly</t>
  </si>
  <si>
    <t>79/VPS/2011 (JC)</t>
  </si>
  <si>
    <t>Žárovná</t>
  </si>
  <si>
    <t>80/VPS/2011 (JC)</t>
  </si>
  <si>
    <t>Zdíkov</t>
  </si>
  <si>
    <t>81/VPS/2011 (JC)</t>
  </si>
  <si>
    <t xml:space="preserve">Vacov </t>
  </si>
  <si>
    <t>86/VPS/2011 (JC)</t>
  </si>
  <si>
    <t>87/VPS/2011 (JC)</t>
  </si>
  <si>
    <t>Suchdol nad Lužnicí</t>
  </si>
  <si>
    <t>Dvory nad Lužnicí</t>
  </si>
  <si>
    <t>89/VPS/2011 (JC)</t>
  </si>
  <si>
    <t>Halámky</t>
  </si>
  <si>
    <t>90/VPS/2011 (JC)</t>
  </si>
  <si>
    <t>Roudná</t>
  </si>
  <si>
    <t>91/VPS/2011 (JC)</t>
  </si>
  <si>
    <t>Cerhonice</t>
  </si>
  <si>
    <t>92/VPS/2011 (JC)</t>
  </si>
  <si>
    <t>93/VPS/2011 (JC)</t>
  </si>
  <si>
    <t>95/VPS/2011 (JC)</t>
  </si>
  <si>
    <t>Stehlovice</t>
  </si>
  <si>
    <t>97/VPS/2011 (JC)</t>
  </si>
  <si>
    <t>98/VPS/2011 (JC)</t>
  </si>
  <si>
    <t>Kvítkovice</t>
  </si>
  <si>
    <t>99/VPS/2011 (JC)</t>
  </si>
  <si>
    <t>Nová Včelnice</t>
  </si>
  <si>
    <t>100/VPS/2011 (JC)</t>
  </si>
  <si>
    <t>101/VPS/2011 (JC)</t>
  </si>
  <si>
    <t>102/VPS/2011 (JC)</t>
  </si>
  <si>
    <t>2/VPS/2012 (JC)</t>
  </si>
  <si>
    <t>3/VPS/2012 (JC)</t>
  </si>
  <si>
    <t>Lenora</t>
  </si>
  <si>
    <t>7/VPS/2012 (JC)</t>
  </si>
  <si>
    <t>8/VPS/2012 (JC)</t>
  </si>
  <si>
    <t>Želeč u Tábora</t>
  </si>
  <si>
    <t>9/VPS/2012 (JC)</t>
  </si>
  <si>
    <t>Zhoř u Tábora</t>
  </si>
  <si>
    <t>10/VPS/2012 (JC)</t>
  </si>
  <si>
    <t>Ústrašice</t>
  </si>
  <si>
    <t>12/VPS/2012 (JC)</t>
  </si>
  <si>
    <t>13/VPS/2012 (JC)</t>
  </si>
  <si>
    <t>14/VPS/2012 (JC)</t>
  </si>
  <si>
    <t>15/VPS/2012 (JC)</t>
  </si>
  <si>
    <t>16/VPS/2012 (JC)</t>
  </si>
  <si>
    <t>Probulov</t>
  </si>
  <si>
    <t>18/VPS/2012 (JC)</t>
  </si>
  <si>
    <t>19/VPS/2012 (JC)</t>
  </si>
  <si>
    <t>Lom</t>
  </si>
  <si>
    <t>20/VPS/2012 (JC)</t>
  </si>
  <si>
    <t>21/VPS/2012 (JC)</t>
  </si>
  <si>
    <t>22/VPS/2012 (JC)</t>
  </si>
  <si>
    <t>23/VPS/2012 (JC)</t>
  </si>
  <si>
    <t>24/VPS/2012 (JC)</t>
  </si>
  <si>
    <t>25/VPS/2012 (JC)</t>
  </si>
  <si>
    <t>26/VPS/2012 (JC)</t>
  </si>
  <si>
    <t>27/VPS/2012 (JC)</t>
  </si>
  <si>
    <t>28/VPS/2012 (JC)</t>
  </si>
  <si>
    <t>29/VPS/2012 (JC)</t>
  </si>
  <si>
    <t>31/VPS/2012 (JC)</t>
  </si>
  <si>
    <t>00476421</t>
  </si>
  <si>
    <t>32/VPS/2012 (JC)</t>
  </si>
  <si>
    <t>33/VPS/2012 (JC)</t>
  </si>
  <si>
    <t>42409764</t>
  </si>
  <si>
    <t>34/VPS/2012 (JC)</t>
  </si>
  <si>
    <t>00666912</t>
  </si>
  <si>
    <t>35/VPS/2012 (JC)</t>
  </si>
  <si>
    <t>00666882</t>
  </si>
  <si>
    <t>36/VPS/2012 (JC)</t>
  </si>
  <si>
    <t>00666491</t>
  </si>
  <si>
    <t>37/VPS/2012 (JC)</t>
  </si>
  <si>
    <t>00247375</t>
  </si>
  <si>
    <t>38/VPS/2012 (JC)</t>
  </si>
  <si>
    <t>00666904</t>
  </si>
  <si>
    <t>39/VPS/2012 (JC)</t>
  </si>
  <si>
    <t>00666572</t>
  </si>
  <si>
    <t>40/VPS/2012 (JC)</t>
  </si>
  <si>
    <t>42/VPS/2012 (JC)</t>
  </si>
  <si>
    <t>43/VPS/2012 (JC)</t>
  </si>
  <si>
    <t xml:space="preserve">Zvíkov </t>
  </si>
  <si>
    <t>44/VPS/2012 (JC)</t>
  </si>
  <si>
    <t>Soběnov</t>
  </si>
  <si>
    <t>45/VPS/2012 (JC)</t>
  </si>
  <si>
    <t>46/VPS/2012 (JC)</t>
  </si>
  <si>
    <t>Vlachovo Březí</t>
  </si>
  <si>
    <t>48/VPS/2012 (JC)</t>
  </si>
  <si>
    <t>49/VPS/2012 (JC)</t>
  </si>
  <si>
    <t>Mičovice</t>
  </si>
  <si>
    <t>51/VPS/2012 (JC)</t>
  </si>
  <si>
    <t>52/VPS/2012 (JC)</t>
  </si>
  <si>
    <t>91/VPS/2012 (JC)</t>
  </si>
  <si>
    <t>94/VPS/2012 (JC)</t>
  </si>
  <si>
    <t>Bradáčov</t>
  </si>
  <si>
    <t>95/VPS/2012 (JC)</t>
  </si>
  <si>
    <t>Zahájí</t>
  </si>
  <si>
    <t>96/VPS/2012 (JC)</t>
  </si>
  <si>
    <t>Branišov</t>
  </si>
  <si>
    <t>97/VPS/2012 (JC)</t>
  </si>
  <si>
    <t>Mokrý Lom</t>
  </si>
  <si>
    <t>98/VPS/2012 (JC)</t>
  </si>
  <si>
    <t>101/VPS/2012 (JC)</t>
  </si>
  <si>
    <t>102/VPS/2012 (JC)</t>
  </si>
  <si>
    <t>103/VPS/2012 (JC)</t>
  </si>
  <si>
    <t>104/VPS/2012 (JC)</t>
  </si>
  <si>
    <t>Dolní Novosedly</t>
  </si>
  <si>
    <t>105/VPS/2012 (JC)</t>
  </si>
  <si>
    <t>Pohorovice</t>
  </si>
  <si>
    <t>107/VPS/2012 (JC)</t>
  </si>
  <si>
    <t>108/VPS/2012 (JC)</t>
  </si>
  <si>
    <t>109/VPS/2012 (JC)</t>
  </si>
  <si>
    <t>Strunkovice nad Volyňkou</t>
  </si>
  <si>
    <t>110/VPS/2012 (JC)</t>
  </si>
  <si>
    <t>111/VPS/2012 (JC)</t>
  </si>
  <si>
    <t>Bořetín</t>
  </si>
  <si>
    <t>112/VPS/2012 (JC)</t>
  </si>
  <si>
    <t>Radouň</t>
  </si>
  <si>
    <t>113/VPS/2012 (JC)</t>
  </si>
  <si>
    <t>Předotice</t>
  </si>
  <si>
    <t>114/VPS/2012 (JC)</t>
  </si>
  <si>
    <t>119/VPS/2012 (JC)</t>
  </si>
  <si>
    <t>120/VPS/2012 (JC)</t>
  </si>
  <si>
    <t>121/VPS/2012 (JC)</t>
  </si>
  <si>
    <t>122/VPS/2012 (JC)</t>
  </si>
  <si>
    <t>123/VPS/2012 (JC)</t>
  </si>
  <si>
    <t>124/VPS/2012 (JC)</t>
  </si>
  <si>
    <t>125/VPS/2012 (JC)</t>
  </si>
  <si>
    <t>126/VPS/2012 (JC)</t>
  </si>
  <si>
    <t>127/VPS/2012 (JC)</t>
  </si>
  <si>
    <t>128/VPS/2012 (JC)</t>
  </si>
  <si>
    <t>129/VPS/2012 (JC)</t>
  </si>
  <si>
    <t>130/VPS/2012 (JC)</t>
  </si>
  <si>
    <t>131/VPS/2012 (JC)</t>
  </si>
  <si>
    <t>Dub</t>
  </si>
  <si>
    <t>132/VPS/2012 (JC)</t>
  </si>
  <si>
    <t>133/VPS/2012 (JC)</t>
  </si>
  <si>
    <t>135/VPS/2012 (JC)</t>
  </si>
  <si>
    <t>Vojníkov</t>
  </si>
  <si>
    <t>136/VPS/2012 (JC)</t>
  </si>
  <si>
    <t>137/VPS/2012 (JC)</t>
  </si>
  <si>
    <t>138/VPS/2012 (JC)</t>
  </si>
  <si>
    <t>139/VPS/2012 (JC)</t>
  </si>
  <si>
    <t>140/VPS/2012 (JC)</t>
  </si>
  <si>
    <t>141/VPS/2012 (JC)</t>
  </si>
  <si>
    <t>142/VPS/2012 (JC)</t>
  </si>
  <si>
    <t>143/VPS/2012 (JC)</t>
  </si>
  <si>
    <t>144/VPS/2012 (JC)</t>
  </si>
  <si>
    <t>Stříbřec</t>
  </si>
  <si>
    <t>145/VPS/2012 (JC)</t>
  </si>
  <si>
    <t>146/VPS/2012 (JC)</t>
  </si>
  <si>
    <t>Frahelž</t>
  </si>
  <si>
    <t>147/VPS/2012 (JC)</t>
  </si>
  <si>
    <t>148/VPS/2012 (JC)</t>
  </si>
  <si>
    <t>149/VPS/2012 (JC)</t>
  </si>
  <si>
    <t>150/VPS/2012 (JC)</t>
  </si>
  <si>
    <t>151/VPS/2012 (JC)</t>
  </si>
  <si>
    <t>1/VPS/2013 (JC)</t>
  </si>
  <si>
    <t>2/VPS/2013 (JC)</t>
  </si>
  <si>
    <t>3/VPS/2013 (JC)</t>
  </si>
  <si>
    <t>4/VPS/2013 (JC)</t>
  </si>
  <si>
    <t>6/VPS/2013 (JC)</t>
  </si>
  <si>
    <t>Krty - Hradec</t>
  </si>
  <si>
    <t>7/VPS/2013 (JC)</t>
  </si>
  <si>
    <t>8/VPS/2013 (JC)</t>
  </si>
  <si>
    <t>Mečichov</t>
  </si>
  <si>
    <t>9/VPS/2013 (JC)</t>
  </si>
  <si>
    <t>Hlupín</t>
  </si>
  <si>
    <t>10/VPS/2013 (JC)</t>
  </si>
  <si>
    <t>11/VPS/2013 (JC)</t>
  </si>
  <si>
    <t>Přední Zborovice</t>
  </si>
  <si>
    <t>12/VPS/2013 (JC)</t>
  </si>
  <si>
    <t>13/VPS/2013 (JC)</t>
  </si>
  <si>
    <t>14/VPS/2013 (JC)</t>
  </si>
  <si>
    <t>Lužnice</t>
  </si>
  <si>
    <t>15/VPS/2013 (JC)</t>
  </si>
  <si>
    <t>16/VPS/2013 (JC)</t>
  </si>
  <si>
    <t>Smržov</t>
  </si>
  <si>
    <t>17/VPS/2013 (JC)</t>
  </si>
  <si>
    <t>18/VPS/2013 (JC)</t>
  </si>
  <si>
    <t>Klec</t>
  </si>
  <si>
    <t>19/VPS/2013 (JC)</t>
  </si>
  <si>
    <t>23/VPS/2013 (JC)</t>
  </si>
  <si>
    <t>24/VPS/2013 (JC)</t>
  </si>
  <si>
    <t>Vráž</t>
  </si>
  <si>
    <t>25/VPS/2013 (JC)</t>
  </si>
  <si>
    <t>Nová Bystřice</t>
  </si>
  <si>
    <t>Číměř</t>
  </si>
  <si>
    <t>26/VPS/2013 (JC)</t>
  </si>
  <si>
    <t>Staré Město pod Landštejnem</t>
  </si>
  <si>
    <t>27/VPS/2013 (JC)</t>
  </si>
  <si>
    <t>28/VPS/2013 (JC)</t>
  </si>
  <si>
    <t>2/VPS/2014 (JC)</t>
  </si>
  <si>
    <t>Želnava</t>
  </si>
  <si>
    <t>3/VPS/2014 (JC)</t>
  </si>
  <si>
    <t>Králova Lhota</t>
  </si>
  <si>
    <t>5/VPS/2014 (JC)</t>
  </si>
  <si>
    <t>Lety</t>
  </si>
  <si>
    <t>6/VPS/2014 (JC)</t>
  </si>
  <si>
    <t>Nevězice</t>
  </si>
  <si>
    <t>7/VPS/2014 (JC)</t>
  </si>
  <si>
    <t>Orlík</t>
  </si>
  <si>
    <t>8/VPS/2014 (JC)</t>
  </si>
  <si>
    <t>Strýčice</t>
  </si>
  <si>
    <t>9/VPS/2014 (JC)</t>
  </si>
  <si>
    <t>Minice</t>
  </si>
  <si>
    <t>10/VPS/2014 (JC)</t>
  </si>
  <si>
    <t>Myslín</t>
  </si>
  <si>
    <t>11/VPS/2014 (JC)</t>
  </si>
  <si>
    <t>12/VPS/2014 (JC)</t>
  </si>
  <si>
    <t>14/VPS/2014 (JC)</t>
  </si>
  <si>
    <t>Nerestce</t>
  </si>
  <si>
    <t>3/VPS/2015 (JC)</t>
  </si>
  <si>
    <t>Tábor</t>
  </si>
  <si>
    <t>Balkova Lhota</t>
  </si>
  <si>
    <t>4/VPS/2015 (JC)</t>
  </si>
  <si>
    <t>Dražice</t>
  </si>
  <si>
    <t>5/VPS/2015 (JC)</t>
  </si>
  <si>
    <t>choustník</t>
  </si>
  <si>
    <t>6/VPS/2015 (JC)</t>
  </si>
  <si>
    <t>Jistebnice</t>
  </si>
  <si>
    <t>7/VPS/2015 (JC)</t>
  </si>
  <si>
    <t>Meziříčí</t>
  </si>
  <si>
    <t>8/VPS/2015 (JC)</t>
  </si>
  <si>
    <t>Mlýny</t>
  </si>
  <si>
    <t>9/VPS/2015 (JC)</t>
  </si>
  <si>
    <t>Opařany</t>
  </si>
  <si>
    <t>10/VPS/2015 (JC)</t>
  </si>
  <si>
    <t>Radimovice u Želče</t>
  </si>
  <si>
    <t>11/VPS/2015 (JC)</t>
  </si>
  <si>
    <t>Ratibořské Hory</t>
  </si>
  <si>
    <t>12/VPS/2015 (JC)</t>
  </si>
  <si>
    <t>Skrýchov u Malšic</t>
  </si>
  <si>
    <t>13/VPS/2015 (JC)</t>
  </si>
  <si>
    <t>Stádlec</t>
  </si>
  <si>
    <t>14/VPS/2015 (JC)</t>
  </si>
  <si>
    <t>Svrabov</t>
  </si>
  <si>
    <t>15/VPS/2015 (JC)</t>
  </si>
  <si>
    <t>16/VPS/2015 (JC)</t>
  </si>
  <si>
    <t>Chotoviny</t>
  </si>
  <si>
    <t>17/VPS/2015 (JC)</t>
  </si>
  <si>
    <t>Dražičky</t>
  </si>
  <si>
    <t>18/VPS/2015 (JC)</t>
  </si>
  <si>
    <t>Libějice</t>
  </si>
  <si>
    <t>19/VPS/2015 (JC)</t>
  </si>
  <si>
    <t>Nadějkov</t>
  </si>
  <si>
    <t>20/VPS/2015 (JC)</t>
  </si>
  <si>
    <t>Pohnání</t>
  </si>
  <si>
    <t>21/VPS/2015 (JC)</t>
  </si>
  <si>
    <t>Řepeč</t>
  </si>
  <si>
    <t>22/VPS/2015 (JC)</t>
  </si>
  <si>
    <t>Slapy</t>
  </si>
  <si>
    <t>23/VPS/2015 (JC)</t>
  </si>
  <si>
    <t>Malšice</t>
  </si>
  <si>
    <t>24/VPS/2015 (JC)</t>
  </si>
  <si>
    <t>Nasavrky</t>
  </si>
  <si>
    <t>25/VPS/2015 (JC)</t>
  </si>
  <si>
    <t>Nemyšl</t>
  </si>
  <si>
    <t>26/VPS/2015 (JC)</t>
  </si>
  <si>
    <t>Radkov</t>
  </si>
  <si>
    <t>27/VPS/2015 (JC)</t>
  </si>
  <si>
    <t>28/VPS/2015 (JC)</t>
  </si>
  <si>
    <t>29/VPS/2015 (JC)</t>
  </si>
  <si>
    <t>Protivín</t>
  </si>
  <si>
    <t>Skály</t>
  </si>
  <si>
    <t>30/VPS/2015 (JC)</t>
  </si>
  <si>
    <t>32/VPS/2015 (JC)</t>
  </si>
  <si>
    <t>33/VPS/2015 (JC)</t>
  </si>
  <si>
    <t>34/VPS/2015 (JC)</t>
  </si>
  <si>
    <t>35/VPS/2015 (JC)</t>
  </si>
  <si>
    <t>36/VPS/2015 (JC)</t>
  </si>
  <si>
    <t>37/VPS/2015 (JC)</t>
  </si>
  <si>
    <t>38/VPS/2015 (JC)</t>
  </si>
  <si>
    <t>39/VPS/2015 (JC)</t>
  </si>
  <si>
    <t>40/VPS/2015 (JC)</t>
  </si>
  <si>
    <t>41/VPS/2015 (JC)</t>
  </si>
  <si>
    <t>42/VPS/2015 (JC)</t>
  </si>
  <si>
    <t>43/VPS/2015 (JC)</t>
  </si>
  <si>
    <t>44/VPS/2015 (JC)</t>
  </si>
  <si>
    <t>46/VPS/2015 (JC)</t>
  </si>
  <si>
    <t>Paseky</t>
  </si>
  <si>
    <t>47/VPS/2015 (JC)</t>
  </si>
  <si>
    <t>50/VPS/2015 (JC)</t>
  </si>
  <si>
    <t>51/VPS/2015 (JC)</t>
  </si>
  <si>
    <t>52/VPS/2015 (JC)</t>
  </si>
  <si>
    <t>Lhenice</t>
  </si>
  <si>
    <t>53/VPS/2015 (JC)</t>
  </si>
  <si>
    <t>54/VPS/2015 (JC)</t>
  </si>
  <si>
    <t>55/VPS/2015 (JC)</t>
  </si>
  <si>
    <t>Vlastec</t>
  </si>
  <si>
    <t>56/VPS/2015 (JC)</t>
  </si>
  <si>
    <t>57/VPS/2015 (JC)</t>
  </si>
  <si>
    <t>58/VPS/2015 (JC)</t>
  </si>
  <si>
    <t>59/VPS/2015 (JC)</t>
  </si>
  <si>
    <t>60/VPS/2015 (JC)</t>
  </si>
  <si>
    <t>61/VPS/2015 (JC)</t>
  </si>
  <si>
    <t>62/VPS/2015 (JC)</t>
  </si>
  <si>
    <t>63/VPS/2015 (JC)</t>
  </si>
  <si>
    <t>64/VPS/2015 (JC)</t>
  </si>
  <si>
    <t>65/VPS/2015 (JC)</t>
  </si>
  <si>
    <t xml:space="preserve">Ratiboř </t>
  </si>
  <si>
    <t>66/VPS/2015 (JC)</t>
  </si>
  <si>
    <t>67/VPS/2015 (JC)</t>
  </si>
  <si>
    <t>68/VPS/2015 (JC)</t>
  </si>
  <si>
    <t>69/VPS/2015 (JC)</t>
  </si>
  <si>
    <t>70/VPS/2015 (JC)</t>
  </si>
  <si>
    <t>71/VPS/2015 (JC)</t>
  </si>
  <si>
    <t>72/VPS/2015 (JC)</t>
  </si>
  <si>
    <t>73/VPS/2015 (JC)</t>
  </si>
  <si>
    <t>74/VPS/2015 (JC)</t>
  </si>
  <si>
    <t xml:space="preserve">Horní Pěna </t>
  </si>
  <si>
    <t>75/VPS/2015 (JC)</t>
  </si>
  <si>
    <t>76/VPS/2015 (JC)</t>
  </si>
  <si>
    <t>77/VPS/2015 (JC)</t>
  </si>
  <si>
    <t>78/VPS/2015 (JC)</t>
  </si>
  <si>
    <t>79/VPS/2015 (JC)</t>
  </si>
  <si>
    <t>80/VPS/2015 (JC)</t>
  </si>
  <si>
    <t>81/VPS/2015 (JC)</t>
  </si>
  <si>
    <t>82/VPS/2015 (JC)</t>
  </si>
  <si>
    <t>83/VPS/2015 (JC)</t>
  </si>
  <si>
    <t>84/VPS/2015 (JC)</t>
  </si>
  <si>
    <t>85/VPS/2015 (JC)</t>
  </si>
  <si>
    <t>86/VPS/2015 (JC)</t>
  </si>
  <si>
    <t>87/VPS/2015 (JC)</t>
  </si>
  <si>
    <t>88/VPS/2015 (JC)</t>
  </si>
  <si>
    <t>89/VPS/2015 (JC)</t>
  </si>
  <si>
    <t>90/VPS/2015 (JC)</t>
  </si>
  <si>
    <t>92/VPS/2015 (JC)</t>
  </si>
  <si>
    <t>93/VPS/2015 (JC)</t>
  </si>
  <si>
    <t>94/VPS/2015 (JC)</t>
  </si>
  <si>
    <t>95/VPS/2015 (JC)</t>
  </si>
  <si>
    <t>96/VPS/2015 (JC)</t>
  </si>
  <si>
    <t>97/VPS/2015 (JC)</t>
  </si>
  <si>
    <t>98/VPS/2015 (JC)</t>
  </si>
  <si>
    <t>99/VPS/2015 (JC)</t>
  </si>
  <si>
    <t>100/VPS/2015 (JC)</t>
  </si>
  <si>
    <t>101/VPS/2015 (JC)</t>
  </si>
  <si>
    <t>102/VPS/2015 (JC)</t>
  </si>
  <si>
    <t>103/VPS/2015 (JC)</t>
  </si>
  <si>
    <t>104/VPS/2015 (JC)</t>
  </si>
  <si>
    <t>105/VPS/2015 (JC)</t>
  </si>
  <si>
    <t>1/VPS/2016 (JC)</t>
  </si>
  <si>
    <t>Drahotěšice</t>
  </si>
  <si>
    <t>4/VPS/2016 (JC)</t>
  </si>
  <si>
    <t>5/VPS/2016 (JC)</t>
  </si>
  <si>
    <t>6/VPS/2016 (JC)</t>
  </si>
  <si>
    <t>7/VPS/2016 (JC)</t>
  </si>
  <si>
    <t>8/VPS/2016 (JC)</t>
  </si>
  <si>
    <t>9/VPS/2016 (JC)</t>
  </si>
  <si>
    <t>10/VPS/2016 (JC)</t>
  </si>
  <si>
    <t>11/VPS/2016 (JC)</t>
  </si>
  <si>
    <t>12/VPS/2016 (JC)</t>
  </si>
  <si>
    <t>13/VPS/2016 (JC)</t>
  </si>
  <si>
    <t>14/VPS/2016 (JC)</t>
  </si>
  <si>
    <t>15/VPS/2016 (JC)</t>
  </si>
  <si>
    <t>Okrouhlá Radouň</t>
  </si>
  <si>
    <t>16/VPS/2016 (JC)</t>
  </si>
  <si>
    <t>17/VPS/2016 (JC)</t>
  </si>
  <si>
    <t>20/VPS/2016 (JC)</t>
  </si>
  <si>
    <t>21/VPS/2016 (JC)</t>
  </si>
  <si>
    <t>23/VPS/2016 (JC)</t>
  </si>
  <si>
    <t>24/VPS/2016 (JC)</t>
  </si>
  <si>
    <t>30/VPS/2016 (JC)</t>
  </si>
  <si>
    <t>31/VPS/2016 (JC)</t>
  </si>
  <si>
    <t>32/VPS/2016 (JC)</t>
  </si>
  <si>
    <t>33/VPS/2016 (JC)</t>
  </si>
  <si>
    <t>41/VPS/2016 (JC)</t>
  </si>
  <si>
    <t>Strmilov</t>
  </si>
  <si>
    <t>42/VPS/2016 (JC)</t>
  </si>
  <si>
    <t>Zahrádky</t>
  </si>
  <si>
    <t>43/VPS/2016 (JC)</t>
  </si>
  <si>
    <t>44/VPS/2016 (JC)</t>
  </si>
  <si>
    <t>56/VPS/2016 (JC)</t>
  </si>
  <si>
    <t>58/VPS/2016 (JC)</t>
  </si>
  <si>
    <t>59/VPS/2016 (JC)</t>
  </si>
  <si>
    <t>62/VPS/2016 (JC)</t>
  </si>
  <si>
    <t>98/VPS/2016 (JC)</t>
  </si>
  <si>
    <t>99/VPS/2016 (JC)</t>
  </si>
  <si>
    <t>100/VPS/2016 (JC)</t>
  </si>
  <si>
    <t>115/VPS/2016 (JC)</t>
  </si>
  <si>
    <t>120/VPS/2016 (JC)</t>
  </si>
  <si>
    <t>129/VPS/2016 (JC)</t>
  </si>
  <si>
    <t>133/VPS/2016 (JC)</t>
  </si>
  <si>
    <t>137/VPS/2016 (JC)</t>
  </si>
  <si>
    <t>167/VPS/2016 (JC)</t>
  </si>
  <si>
    <t>172/VPS/2016 (JC)</t>
  </si>
  <si>
    <t>174/VPS/2016 (JC)</t>
  </si>
  <si>
    <t>177/VPS/2016 (JC)</t>
  </si>
  <si>
    <t>181/VPS/2016 (JC)</t>
  </si>
  <si>
    <t>182/VPS/2016 (JC)</t>
  </si>
  <si>
    <t>183/VPS/2016 (JC)</t>
  </si>
  <si>
    <t>184/VPS/2016 (JC)</t>
  </si>
  <si>
    <t>185/VPS/2016 (JC)</t>
  </si>
  <si>
    <t>191/VPS/2016 (JC)</t>
  </si>
  <si>
    <t>194/VPS/2016 (JC)</t>
  </si>
  <si>
    <t>196/VPS/2016 (JC)</t>
  </si>
  <si>
    <t>201/VPS/2016 (JC)</t>
  </si>
  <si>
    <t>202/VPS/2016 (JC)</t>
  </si>
  <si>
    <t>205/VPS/2016 (JC)</t>
  </si>
  <si>
    <t>Mišovice</t>
  </si>
  <si>
    <t>206/VPS/2016 (JC)</t>
  </si>
  <si>
    <t>Vyšší Brod</t>
  </si>
  <si>
    <t>Rožmberk nad Vltavou</t>
  </si>
  <si>
    <t>207/VPS/2016 (JC)</t>
  </si>
  <si>
    <t>Mirovice</t>
  </si>
  <si>
    <t>208/VPS/2016 (JC)</t>
  </si>
  <si>
    <t>Zadní Střítež</t>
  </si>
  <si>
    <t>209/VPS/2016 (JC)</t>
  </si>
  <si>
    <t>Chvalšiny</t>
  </si>
  <si>
    <t>210/VPS/2016 (JC)</t>
  </si>
  <si>
    <t>Světlík</t>
  </si>
  <si>
    <t>211/VPS/2016 (JC)</t>
  </si>
  <si>
    <t>Kájov</t>
  </si>
  <si>
    <t>212/VPS/2016 (JC)</t>
  </si>
  <si>
    <t>Zubčice</t>
  </si>
  <si>
    <t>213/VPS/2016 (JC)</t>
  </si>
  <si>
    <t>Mirkovice</t>
  </si>
  <si>
    <t>214/VPS/2016 (JC)</t>
  </si>
  <si>
    <t>215/VPS/2016 (JC)</t>
  </si>
  <si>
    <t>216/VPS/2016 (JC)</t>
  </si>
  <si>
    <t>Horosedly</t>
  </si>
  <si>
    <t>1/VPS/2017 (JC)</t>
  </si>
  <si>
    <t>Horní Dvořiště</t>
  </si>
  <si>
    <t>2/VPS/2017 (JC)</t>
  </si>
  <si>
    <t>Kožlí</t>
  </si>
  <si>
    <t>3/VPS/2017 (JC)</t>
  </si>
  <si>
    <t>Holubov</t>
  </si>
  <si>
    <t>4/VPS/2017 (JC)</t>
  </si>
  <si>
    <t>Polná na Šumavě</t>
  </si>
  <si>
    <t>5/VPS/2017 (JC)</t>
  </si>
  <si>
    <t>Bohdalovice</t>
  </si>
  <si>
    <t>6/VPS/2017 (JC)</t>
  </si>
  <si>
    <t>Přední Výtoň</t>
  </si>
  <si>
    <t>7/VPS/2017 (JC)</t>
  </si>
  <si>
    <t>Loučovice</t>
  </si>
  <si>
    <t>8/VPS/2017 (JC)</t>
  </si>
  <si>
    <t>Věžovatá Pláně</t>
  </si>
  <si>
    <t>9/VPS/2017 (JC)</t>
  </si>
  <si>
    <t>Přídolí</t>
  </si>
  <si>
    <t>10/VPS/2017 (JC)</t>
  </si>
  <si>
    <t>11/VPS/2017 (JC)</t>
  </si>
  <si>
    <t>Tálín</t>
  </si>
  <si>
    <t>12/VPS/2017 (JC)</t>
  </si>
  <si>
    <t>Mirotice</t>
  </si>
  <si>
    <t>13/VPS/2017 (JC)</t>
  </si>
  <si>
    <t>Přísečná</t>
  </si>
  <si>
    <t>14/VPS/2017 (JC)</t>
  </si>
  <si>
    <t>Větřní</t>
  </si>
  <si>
    <t>15/VPS/2017 (JC)</t>
  </si>
  <si>
    <t>Dolní Třebonín</t>
  </si>
  <si>
    <t>16/VPS/2017 (JC)</t>
  </si>
  <si>
    <t>Srnín</t>
  </si>
  <si>
    <t>17/VPS/2017 (JC)</t>
  </si>
  <si>
    <t>18/VPS/2017 (JC)</t>
  </si>
  <si>
    <t xml:space="preserve">Zlatá Koruna </t>
  </si>
  <si>
    <t>19/VPS/2017 (JC)</t>
  </si>
  <si>
    <t>20/VPS/2017 (JC)</t>
  </si>
  <si>
    <t>Olešník</t>
  </si>
  <si>
    <t>21/VPS/2017 (JC)</t>
  </si>
  <si>
    <t>Habří</t>
  </si>
  <si>
    <t>22/VPS/2017 (JC)</t>
  </si>
  <si>
    <t>23/VPS/2017 (JC)</t>
  </si>
  <si>
    <t>Brloh</t>
  </si>
  <si>
    <t>24/VPS/2017 (JC)</t>
  </si>
  <si>
    <t>Trhové Sviny</t>
  </si>
  <si>
    <t>Slavče</t>
  </si>
  <si>
    <t>25/VPS/2017 (JC)</t>
  </si>
  <si>
    <t>Mladošovice</t>
  </si>
  <si>
    <t>26/VPS/2017 (JC)</t>
  </si>
  <si>
    <t>27/VPS/2017 (JC)</t>
  </si>
  <si>
    <t>Putim</t>
  </si>
  <si>
    <t>28/VPS/2017 (JC)</t>
  </si>
  <si>
    <t>29/VPS/2017 (JC)</t>
  </si>
  <si>
    <t>Jílovice</t>
  </si>
  <si>
    <t>Kamenná</t>
  </si>
  <si>
    <t>Petříkov</t>
  </si>
  <si>
    <t>Středočeský</t>
  </si>
  <si>
    <t>70/VS/2017</t>
  </si>
  <si>
    <t>Unhošť</t>
  </si>
  <si>
    <t>Velká Dobrá</t>
  </si>
  <si>
    <t>69/VS/2017</t>
  </si>
  <si>
    <t>Braškov</t>
  </si>
  <si>
    <t>68/VS/2017</t>
  </si>
  <si>
    <t>Kamenice</t>
  </si>
  <si>
    <t>67/VS/2017</t>
  </si>
  <si>
    <t>Koleč</t>
  </si>
  <si>
    <t>Strenice</t>
  </si>
  <si>
    <t>66/VS/2017</t>
  </si>
  <si>
    <t>Stochov</t>
  </si>
  <si>
    <t>Kačice</t>
  </si>
  <si>
    <t>65/VS/2017</t>
  </si>
  <si>
    <t>Odolena Voda</t>
  </si>
  <si>
    <t>Bořanovice</t>
  </si>
  <si>
    <t>64/VS/2017</t>
  </si>
  <si>
    <t>Dobříš</t>
  </si>
  <si>
    <t>Stará Huť</t>
  </si>
  <si>
    <t>62/VS/2017</t>
  </si>
  <si>
    <t>Černošice</t>
  </si>
  <si>
    <t xml:space="preserve">Řitka </t>
  </si>
  <si>
    <t>61/VS/2017</t>
  </si>
  <si>
    <t>Čáslav</t>
  </si>
  <si>
    <t>Okřesaneč</t>
  </si>
  <si>
    <t>60/VS/2017</t>
  </si>
  <si>
    <t>Sadská</t>
  </si>
  <si>
    <t>Písková Lhota</t>
  </si>
  <si>
    <t>59/VS/2017</t>
  </si>
  <si>
    <t>Hořátev</t>
  </si>
  <si>
    <t>58/VS/2017</t>
  </si>
  <si>
    <t>Kralupy nad Vltavou</t>
  </si>
  <si>
    <t>57/VS/2017</t>
  </si>
  <si>
    <t>Hostín u Vojkovic</t>
  </si>
  <si>
    <t>56/VS/2017</t>
  </si>
  <si>
    <t>Jílové u Prahy</t>
  </si>
  <si>
    <t>Kamenný Přívoz</t>
  </si>
  <si>
    <t>54/VS/2017</t>
  </si>
  <si>
    <t>Poříčí nad Sázavou</t>
  </si>
  <si>
    <t>53/VS/2017</t>
  </si>
  <si>
    <t>Všestary</t>
  </si>
  <si>
    <t>52/VS/2017</t>
  </si>
  <si>
    <t>Tehov</t>
  </si>
  <si>
    <t>Světice</t>
  </si>
  <si>
    <t>Struhařov</t>
  </si>
  <si>
    <t>Strančice</t>
  </si>
  <si>
    <t>Mnichovice</t>
  </si>
  <si>
    <t>Mirošovice</t>
  </si>
  <si>
    <t>Louňovice</t>
  </si>
  <si>
    <t>Hořovice</t>
  </si>
  <si>
    <t>Lážovice</t>
  </si>
  <si>
    <t>44/VS/2017</t>
  </si>
  <si>
    <t>Brandýs nad Labem-Stará Boleslav</t>
  </si>
  <si>
    <t>Zápy</t>
  </si>
  <si>
    <t>Kutná Hora</t>
  </si>
  <si>
    <t>Zbraslavice</t>
  </si>
  <si>
    <t>Třebětín</t>
  </si>
  <si>
    <t>Štipoklasy</t>
  </si>
  <si>
    <t>Svatý Mikuláš</t>
  </si>
  <si>
    <t>Petrovice I</t>
  </si>
  <si>
    <t>Paběnice</t>
  </si>
  <si>
    <t>Opatovice I</t>
  </si>
  <si>
    <t>35/VS/2017</t>
  </si>
  <si>
    <t>Křesetice</t>
  </si>
  <si>
    <t>Chlístovice</t>
  </si>
  <si>
    <t>Hlízov</t>
  </si>
  <si>
    <t>Červené Janovice</t>
  </si>
  <si>
    <t>Černíny</t>
  </si>
  <si>
    <t>Církvice</t>
  </si>
  <si>
    <t>Bludov</t>
  </si>
  <si>
    <t>Bernardov</t>
  </si>
  <si>
    <t>Zvěřínek</t>
  </si>
  <si>
    <t>Třebestovice</t>
  </si>
  <si>
    <t>Poříčany</t>
  </si>
  <si>
    <t>Písty</t>
  </si>
  <si>
    <t>23/VS/2017</t>
  </si>
  <si>
    <t>Pečky</t>
  </si>
  <si>
    <t>Kostelní Lhota</t>
  </si>
  <si>
    <t>Hradištko</t>
  </si>
  <si>
    <t>Neratovice</t>
  </si>
  <si>
    <t>Ovčáry</t>
  </si>
  <si>
    <t>Dolní Břežany</t>
  </si>
  <si>
    <t>Šestajovice</t>
  </si>
  <si>
    <t>Zdiby</t>
  </si>
  <si>
    <t>Úvaly</t>
  </si>
  <si>
    <t>Přišimasy</t>
  </si>
  <si>
    <t>Dřevčice</t>
  </si>
  <si>
    <t>Sedlec-Prčice</t>
  </si>
  <si>
    <t>Zlatá</t>
  </si>
  <si>
    <t>Škvorec</t>
  </si>
  <si>
    <t>Sibřina</t>
  </si>
  <si>
    <t>Květnice</t>
  </si>
  <si>
    <t>Dobročovice</t>
  </si>
  <si>
    <t>Sulice</t>
  </si>
  <si>
    <t>Rudná</t>
  </si>
  <si>
    <t>Mnichovo Hradiště</t>
  </si>
  <si>
    <t>Kolín</t>
  </si>
  <si>
    <t>Pńov-Předhradí</t>
  </si>
  <si>
    <t>Jesenice</t>
  </si>
  <si>
    <t>Ohorbec</t>
  </si>
  <si>
    <t>184/VS/2016</t>
  </si>
  <si>
    <t>Jirny</t>
  </si>
  <si>
    <t>181/VS/2016</t>
  </si>
  <si>
    <t>Pětihosty</t>
  </si>
  <si>
    <t>179/VS/2016</t>
  </si>
  <si>
    <t>Řevnice</t>
  </si>
  <si>
    <t>Jíloviště</t>
  </si>
  <si>
    <t>178/VS/2016</t>
  </si>
  <si>
    <t>Rakovník</t>
  </si>
  <si>
    <t>Lužná</t>
  </si>
  <si>
    <t>167/VS/2016</t>
  </si>
  <si>
    <t>Zálezlice</t>
  </si>
  <si>
    <t>166/VS/2016</t>
  </si>
  <si>
    <t>Mníšek pod Brdy</t>
  </si>
  <si>
    <t>Klínec</t>
  </si>
  <si>
    <t>165/VS/2016</t>
  </si>
  <si>
    <t>Březová-Oleško</t>
  </si>
  <si>
    <t>163/VS/2016</t>
  </si>
  <si>
    <t>162/VS/2016</t>
  </si>
  <si>
    <t>131/VS/2016</t>
  </si>
  <si>
    <t>130/VS/2016</t>
  </si>
  <si>
    <t>129/VS/2016</t>
  </si>
  <si>
    <t>Svojetice</t>
  </si>
  <si>
    <t>128/VS/2016</t>
  </si>
  <si>
    <t>127/VS/2016</t>
  </si>
  <si>
    <t>126/VS/2016</t>
  </si>
  <si>
    <t>125/VS/2016</t>
  </si>
  <si>
    <t>Nupaky</t>
  </si>
  <si>
    <t>124/VS/2016</t>
  </si>
  <si>
    <t>Kostelec u Křížků</t>
  </si>
  <si>
    <t>123/VS/2016</t>
  </si>
  <si>
    <t>122/VS/2016</t>
  </si>
  <si>
    <t>Hrusice</t>
  </si>
  <si>
    <t>121/VS/2016</t>
  </si>
  <si>
    <t>Tlustice</t>
  </si>
  <si>
    <t>120/VS/2016</t>
  </si>
  <si>
    <t>Velvary</t>
  </si>
  <si>
    <t>Sazená</t>
  </si>
  <si>
    <t>119/VS/2016</t>
  </si>
  <si>
    <t>Neuměřice</t>
  </si>
  <si>
    <t>118/VS/2016</t>
  </si>
  <si>
    <t>Kmetiněves</t>
  </si>
  <si>
    <t>117/VS/2016</t>
  </si>
  <si>
    <t>Kamenný Most</t>
  </si>
  <si>
    <t>116/VS/2016</t>
  </si>
  <si>
    <t>Chržín</t>
  </si>
  <si>
    <t>115/VS/2016</t>
  </si>
  <si>
    <t>Hospozín</t>
  </si>
  <si>
    <t>114/VS/2016</t>
  </si>
  <si>
    <t>Hobšovice</t>
  </si>
  <si>
    <t>113/VS/2016</t>
  </si>
  <si>
    <t>Černuc</t>
  </si>
  <si>
    <t>112/VS/2016</t>
  </si>
  <si>
    <t>Záluží</t>
  </si>
  <si>
    <t>110/VS/2016</t>
  </si>
  <si>
    <t>Poděbrady</t>
  </si>
  <si>
    <t>Sokoleč</t>
  </si>
  <si>
    <t>Postřižín</t>
  </si>
  <si>
    <t>91/VS/2016</t>
  </si>
  <si>
    <t>Chvatěruby</t>
  </si>
  <si>
    <t>90/VS/2016</t>
  </si>
  <si>
    <t>Psáry</t>
  </si>
  <si>
    <t>86/VS/2016</t>
  </si>
  <si>
    <t>Modletice</t>
  </si>
  <si>
    <t>Nymburk</t>
  </si>
  <si>
    <t>Jíkev</t>
  </si>
  <si>
    <t>83/VS/2016</t>
  </si>
  <si>
    <t>Kostelec nad Černými lesy</t>
  </si>
  <si>
    <t>Doubek</t>
  </si>
  <si>
    <t>82/VS/2016</t>
  </si>
  <si>
    <t>Vestec</t>
  </si>
  <si>
    <t>Vrané nad Vltavou</t>
  </si>
  <si>
    <t>Popovičky</t>
  </si>
  <si>
    <t>80/VS/2016</t>
  </si>
  <si>
    <t>79/VS/2016</t>
  </si>
  <si>
    <t>Herink</t>
  </si>
  <si>
    <t>78/VS/2016</t>
  </si>
  <si>
    <t>Dobřejovice</t>
  </si>
  <si>
    <t>Všenory</t>
  </si>
  <si>
    <t>Chocerady</t>
  </si>
  <si>
    <t>Hvězdonice</t>
  </si>
  <si>
    <t>75/VS/2016</t>
  </si>
  <si>
    <t>Nová Ves pod Pleší</t>
  </si>
  <si>
    <t>74/VS/2016</t>
  </si>
  <si>
    <t>Vlašim</t>
  </si>
  <si>
    <t>Zdislavice</t>
  </si>
  <si>
    <t>73/VS/2016</t>
  </si>
  <si>
    <t>Všechlapy</t>
  </si>
  <si>
    <t>72/VS/2016</t>
  </si>
  <si>
    <t>71/VS/2016</t>
  </si>
  <si>
    <t>Veliš</t>
  </si>
  <si>
    <t>70/VS/2016</t>
  </si>
  <si>
    <t>Trhový Štěpánov</t>
  </si>
  <si>
    <t>69/VS/2016</t>
  </si>
  <si>
    <t>Tomice</t>
  </si>
  <si>
    <t>68/VS/2016</t>
  </si>
  <si>
    <t>Tichonice</t>
  </si>
  <si>
    <t>67/VS/2016</t>
  </si>
  <si>
    <t>66/VS/2016</t>
  </si>
  <si>
    <t>Šetějovice</t>
  </si>
  <si>
    <t>65/VS/2016</t>
  </si>
  <si>
    <t>Studený</t>
  </si>
  <si>
    <t>64/VS/2016</t>
  </si>
  <si>
    <t>Strojetice</t>
  </si>
  <si>
    <t>Soutice</t>
  </si>
  <si>
    <t>62/VS/2016</t>
  </si>
  <si>
    <t>Snět</t>
  </si>
  <si>
    <t>61/VS/2016</t>
  </si>
  <si>
    <t>Slověnice</t>
  </si>
  <si>
    <t>60/VS/2016</t>
  </si>
  <si>
    <t>Řimovice</t>
  </si>
  <si>
    <t>59/VS/2016</t>
  </si>
  <si>
    <t>58/VS/2016</t>
  </si>
  <si>
    <t>57/VS/2016</t>
  </si>
  <si>
    <t>Psáře</t>
  </si>
  <si>
    <t>56/VS/2016</t>
  </si>
  <si>
    <t>Pravonín</t>
  </si>
  <si>
    <t>Pavlovice</t>
  </si>
  <si>
    <t>Ostrov</t>
  </si>
  <si>
    <t>Načeradec</t>
  </si>
  <si>
    <t>52/VS/2016</t>
  </si>
  <si>
    <t>51/VS/2016</t>
  </si>
  <si>
    <t>Miřetice</t>
  </si>
  <si>
    <t>50/VS/2016</t>
  </si>
  <si>
    <t>Louňovice pod Blaníkem</t>
  </si>
  <si>
    <t>49/VS/2016</t>
  </si>
  <si>
    <t>Loket</t>
  </si>
  <si>
    <t>48/VS/2016</t>
  </si>
  <si>
    <t>Libež</t>
  </si>
  <si>
    <t>Kuňovice</t>
  </si>
  <si>
    <t>46/VS/2016</t>
  </si>
  <si>
    <t>Křivsoudov</t>
  </si>
  <si>
    <t>45/VS/2016</t>
  </si>
  <si>
    <t>Kondrac</t>
  </si>
  <si>
    <t>44/VS/2016</t>
  </si>
  <si>
    <t>43/VS/2016</t>
  </si>
  <si>
    <t>Keblov</t>
  </si>
  <si>
    <t>42/VS/2016</t>
  </si>
  <si>
    <t>Kamberk</t>
  </si>
  <si>
    <t>41/VS/2016</t>
  </si>
  <si>
    <t>40/VS/2016</t>
  </si>
  <si>
    <t>Chmelná</t>
  </si>
  <si>
    <t>39/VS/2016</t>
  </si>
  <si>
    <t>38/VS/2016</t>
  </si>
  <si>
    <t>Hulice</t>
  </si>
  <si>
    <t>36/VS/2016</t>
  </si>
  <si>
    <t>Dunice</t>
  </si>
  <si>
    <t>35/VS/2016</t>
  </si>
  <si>
    <t>Dolní Kralovice</t>
  </si>
  <si>
    <t>34/VS/2016</t>
  </si>
  <si>
    <t>Děkanovice</t>
  </si>
  <si>
    <t>Čechtice</t>
  </si>
  <si>
    <t>Blažejovice</t>
  </si>
  <si>
    <t>29/VS/2016</t>
  </si>
  <si>
    <t>Bílkovice</t>
  </si>
  <si>
    <t>28/VS/2016</t>
  </si>
  <si>
    <t>27/VS/2016</t>
  </si>
  <si>
    <t>26/VS/2016</t>
  </si>
  <si>
    <t>Klokočná</t>
  </si>
  <si>
    <t>25/VS/2016</t>
  </si>
  <si>
    <t>24/VS/2016</t>
  </si>
  <si>
    <t>23/VS/2016</t>
  </si>
  <si>
    <t>22/VS/2016</t>
  </si>
  <si>
    <t>21/VS/2016</t>
  </si>
  <si>
    <t>Příbram</t>
  </si>
  <si>
    <t>Láz</t>
  </si>
  <si>
    <t>Stříbrná Skalice</t>
  </si>
  <si>
    <t>18/VS/2016</t>
  </si>
  <si>
    <t>Třebonín</t>
  </si>
  <si>
    <t>Zruč nad Sázavou</t>
  </si>
  <si>
    <t>Vlastějovice</t>
  </si>
  <si>
    <t>Slavošov</t>
  </si>
  <si>
    <t>Řendějov</t>
  </si>
  <si>
    <t>Pertoltice</t>
  </si>
  <si>
    <t>Kácov</t>
  </si>
  <si>
    <t>Chabeřice</t>
  </si>
  <si>
    <t>Horka II</t>
  </si>
  <si>
    <t>9/VS/2016</t>
  </si>
  <si>
    <t>Dolní Pohleď</t>
  </si>
  <si>
    <t>Ořech</t>
  </si>
  <si>
    <t>Černolice</t>
  </si>
  <si>
    <t>Mšecké Žehrovice</t>
  </si>
  <si>
    <t>Radonice</t>
  </si>
  <si>
    <t>Nehvizdy</t>
  </si>
  <si>
    <t>Měchenice</t>
  </si>
  <si>
    <t>167/VS/2015</t>
  </si>
  <si>
    <t>Slaný</t>
  </si>
  <si>
    <t>Poštovice</t>
  </si>
  <si>
    <t>166/VS/2015</t>
  </si>
  <si>
    <t>165/VS/2015</t>
  </si>
  <si>
    <t>Líšnice</t>
  </si>
  <si>
    <t>162/VS/2015</t>
  </si>
  <si>
    <t>161/VS/2015</t>
  </si>
  <si>
    <t>160/VS/2015</t>
  </si>
  <si>
    <t>159/VS/2015</t>
  </si>
  <si>
    <t>Mladá Boleslav</t>
  </si>
  <si>
    <t>Sudoměř</t>
  </si>
  <si>
    <t>158/VS/2015</t>
  </si>
  <si>
    <t>157/VS/2015</t>
  </si>
  <si>
    <t>Kladno</t>
  </si>
  <si>
    <t>Velké Přítočno</t>
  </si>
  <si>
    <t>152/VS/2015</t>
  </si>
  <si>
    <t>151/VS/2015</t>
  </si>
  <si>
    <t>Okoř</t>
  </si>
  <si>
    <t>150/VS/2015</t>
  </si>
  <si>
    <t>Žižice</t>
  </si>
  <si>
    <t>149/VS/2015</t>
  </si>
  <si>
    <t>Želenice</t>
  </si>
  <si>
    <t>148/VS/2015</t>
  </si>
  <si>
    <t>Zvoleněves</t>
  </si>
  <si>
    <t>147/VS/2015</t>
  </si>
  <si>
    <t>Zlonice</t>
  </si>
  <si>
    <t>146/VS/2015</t>
  </si>
  <si>
    <t>Zichovec</t>
  </si>
  <si>
    <t>145/VS/2015</t>
  </si>
  <si>
    <t>Vrbičany</t>
  </si>
  <si>
    <t>144/VS/2015</t>
  </si>
  <si>
    <t>Vraný</t>
  </si>
  <si>
    <t>143/VS/2015</t>
  </si>
  <si>
    <t>Tuřany</t>
  </si>
  <si>
    <t>142/VS/2015</t>
  </si>
  <si>
    <t>141/VS/2015</t>
  </si>
  <si>
    <t>Studeněves</t>
  </si>
  <si>
    <t>140/VS/2015</t>
  </si>
  <si>
    <t>Stradonice</t>
  </si>
  <si>
    <t>139/VS/2015</t>
  </si>
  <si>
    <t>Smečno</t>
  </si>
  <si>
    <t>138/VS/2015</t>
  </si>
  <si>
    <t>Řisuty</t>
  </si>
  <si>
    <t>137/VS/2015</t>
  </si>
  <si>
    <t>Přelíc</t>
  </si>
  <si>
    <t>136/VS/2015</t>
  </si>
  <si>
    <t>Pozdeň</t>
  </si>
  <si>
    <t>135/VS/2015</t>
  </si>
  <si>
    <t>Podlešín</t>
  </si>
  <si>
    <t>Páleč</t>
  </si>
  <si>
    <t>Neprobylice</t>
  </si>
  <si>
    <t>Malíkovice</t>
  </si>
  <si>
    <t>Líský</t>
  </si>
  <si>
    <t>Libovice</t>
  </si>
  <si>
    <t>Kvílice</t>
  </si>
  <si>
    <t>Kutrovice</t>
  </si>
  <si>
    <t>Královice</t>
  </si>
  <si>
    <t>Knovíz</t>
  </si>
  <si>
    <t>Klobuky</t>
  </si>
  <si>
    <t>Jemníky</t>
  </si>
  <si>
    <t>Jedomělice</t>
  </si>
  <si>
    <t>Hrdlív</t>
  </si>
  <si>
    <t>Hořešovičky</t>
  </si>
  <si>
    <t>Hořešovice</t>
  </si>
  <si>
    <t>Dřínov</t>
  </si>
  <si>
    <t>Drnek</t>
  </si>
  <si>
    <t>Bílichov</t>
  </si>
  <si>
    <t>Beřovice</t>
  </si>
  <si>
    <t>Podolanka</t>
  </si>
  <si>
    <t>Votice</t>
  </si>
  <si>
    <t>Střezimiř</t>
  </si>
  <si>
    <t>Neustupov</t>
  </si>
  <si>
    <t>Rožmitál pod Třemšínem</t>
  </si>
  <si>
    <t>Hostivice</t>
  </si>
  <si>
    <t>Tachlovice</t>
  </si>
  <si>
    <t>Ptice</t>
  </si>
  <si>
    <t>Český Brod</t>
  </si>
  <si>
    <t>Tuklaty</t>
  </si>
  <si>
    <t>Masojedy</t>
  </si>
  <si>
    <t>Kšely</t>
  </si>
  <si>
    <t>Klučov</t>
  </si>
  <si>
    <t>Uhlířské Janovice</t>
  </si>
  <si>
    <t>Zbizuby</t>
  </si>
  <si>
    <t>Úžice</t>
  </si>
  <si>
    <t>Sudějov</t>
  </si>
  <si>
    <t>Staňkovice</t>
  </si>
  <si>
    <t>Soběšín</t>
  </si>
  <si>
    <t>Samopše</t>
  </si>
  <si>
    <t>Podveky</t>
  </si>
  <si>
    <t>Petrovice II</t>
  </si>
  <si>
    <t>Onomyšl</t>
  </si>
  <si>
    <t>Nepoměřice</t>
  </si>
  <si>
    <t>Ledečko</t>
  </si>
  <si>
    <t>Čestín</t>
  </si>
  <si>
    <t>Karlík</t>
  </si>
  <si>
    <t>Uhy</t>
  </si>
  <si>
    <t>Pletený Újezd</t>
  </si>
  <si>
    <t>Lidice</t>
  </si>
  <si>
    <t>Praskolesy</t>
  </si>
  <si>
    <t>Bělá pod Bezdězem</t>
  </si>
  <si>
    <t>Plužná</t>
  </si>
  <si>
    <t>Čistá</t>
  </si>
  <si>
    <t>Březovice</t>
  </si>
  <si>
    <t>Nečín</t>
  </si>
  <si>
    <t>Drevníky</t>
  </si>
  <si>
    <t>Tuchoměřice</t>
  </si>
  <si>
    <t>Velký Chlumec</t>
  </si>
  <si>
    <t>Otmíče</t>
  </si>
  <si>
    <t>Lochovice</t>
  </si>
  <si>
    <t>Libomyšl</t>
  </si>
  <si>
    <t>Chlustina</t>
  </si>
  <si>
    <t>59/VS/2015</t>
  </si>
  <si>
    <t>Felbabka</t>
  </si>
  <si>
    <t>Drozdov</t>
  </si>
  <si>
    <t>Čisovice</t>
  </si>
  <si>
    <t>Skřipel</t>
  </si>
  <si>
    <t>Neumětely</t>
  </si>
  <si>
    <t>Kotopeky</t>
  </si>
  <si>
    <t>Bzová</t>
  </si>
  <si>
    <t>27/VS/2015</t>
  </si>
  <si>
    <t>Březová</t>
  </si>
  <si>
    <t>Nedomice</t>
  </si>
  <si>
    <t>Kojetice</t>
  </si>
  <si>
    <t>Čakovičky</t>
  </si>
  <si>
    <t>Kytín</t>
  </si>
  <si>
    <t>Bradlec</t>
  </si>
  <si>
    <t>Zaječov</t>
  </si>
  <si>
    <t>Vižina</t>
  </si>
  <si>
    <t>Točník</t>
  </si>
  <si>
    <t>Rpety</t>
  </si>
  <si>
    <t>12/VS/2015</t>
  </si>
  <si>
    <t>11/VS/2015</t>
  </si>
  <si>
    <t>Podluhy</t>
  </si>
  <si>
    <t>10/VS/2015</t>
  </si>
  <si>
    <t>Osov</t>
  </si>
  <si>
    <t>9/VS/2015</t>
  </si>
  <si>
    <t>Malá Víska</t>
  </si>
  <si>
    <t>Jivina</t>
  </si>
  <si>
    <t>Chaloupky</t>
  </si>
  <si>
    <t>Hředle</t>
  </si>
  <si>
    <t>Cerhovice</t>
  </si>
  <si>
    <t>Běštín</t>
  </si>
  <si>
    <t>Beroun</t>
  </si>
  <si>
    <t>Zdice</t>
  </si>
  <si>
    <t>Pavlíkov</t>
  </si>
  <si>
    <t>Mělník</t>
  </si>
  <si>
    <t>Medonosy</t>
  </si>
  <si>
    <t>Neveklov</t>
  </si>
  <si>
    <t>Veltrusy</t>
  </si>
  <si>
    <t>Líbeznice</t>
  </si>
  <si>
    <t>Bašť</t>
  </si>
  <si>
    <t>Ohrobec</t>
  </si>
  <si>
    <t>Zvěstov</t>
  </si>
  <si>
    <t>Vrchotovy Janovice</t>
  </si>
  <si>
    <t>Mezno</t>
  </si>
  <si>
    <t>Ješetice</t>
  </si>
  <si>
    <t>Zlosyň</t>
  </si>
  <si>
    <t>Sedlčany</t>
  </si>
  <si>
    <t>Kosova Hora</t>
  </si>
  <si>
    <t>Pustověty</t>
  </si>
  <si>
    <t>Krupá</t>
  </si>
  <si>
    <t>Niměřice</t>
  </si>
  <si>
    <t>Pětikozly</t>
  </si>
  <si>
    <t>Josefův Důl</t>
  </si>
  <si>
    <t>Nelahozeves</t>
  </si>
  <si>
    <t>Židněves</t>
  </si>
  <si>
    <t>16/VS/2014</t>
  </si>
  <si>
    <t>15/VS/2014</t>
  </si>
  <si>
    <t>14/VS/2014</t>
  </si>
  <si>
    <t>Velké Popovice</t>
  </si>
  <si>
    <t>13/VS/2014</t>
  </si>
  <si>
    <t>Svojetín</t>
  </si>
  <si>
    <t>Nesuchyně</t>
  </si>
  <si>
    <t>Malotice</t>
  </si>
  <si>
    <t>Čelákovice</t>
  </si>
  <si>
    <t>Přerov nad Labem</t>
  </si>
  <si>
    <t>85/VS/2013</t>
  </si>
  <si>
    <t>Sýkořice</t>
  </si>
  <si>
    <t>84/VS/2013</t>
  </si>
  <si>
    <t>Senomaty</t>
  </si>
  <si>
    <t>83/VS/2013</t>
  </si>
  <si>
    <t>82/VS/2013</t>
  </si>
  <si>
    <t>81/VS/2013</t>
  </si>
  <si>
    <t>Kolešovice</t>
  </si>
  <si>
    <t>80/VS/2013</t>
  </si>
  <si>
    <t>79/VS/2013</t>
  </si>
  <si>
    <t>78/VS/2013</t>
  </si>
  <si>
    <t>77/VS/2013</t>
  </si>
  <si>
    <t>Hořesedly</t>
  </si>
  <si>
    <t>76/VS/2013</t>
  </si>
  <si>
    <t>74/VS/2013</t>
  </si>
  <si>
    <t>Lišany</t>
  </si>
  <si>
    <t>73/VS/2013</t>
  </si>
  <si>
    <t>Kostomlaty nad Labem</t>
  </si>
  <si>
    <t>72/VS/2013</t>
  </si>
  <si>
    <t>Mratín</t>
  </si>
  <si>
    <t>Polerady</t>
  </si>
  <si>
    <t>Výžerky</t>
  </si>
  <si>
    <t>Přehvozdí</t>
  </si>
  <si>
    <t>Běloky</t>
  </si>
  <si>
    <t>Myslivost, rybářství a ochrana lesa</t>
  </si>
  <si>
    <t>Stratov</t>
  </si>
  <si>
    <t>Zlatníky-Hodkovice</t>
  </si>
  <si>
    <t>49/VS/2013</t>
  </si>
  <si>
    <t>47/VS/2013</t>
  </si>
  <si>
    <t>Zbuzany</t>
  </si>
  <si>
    <t>46/VS/2013</t>
  </si>
  <si>
    <t>Úhonice</t>
  </si>
  <si>
    <t>Nučice</t>
  </si>
  <si>
    <t>Jinočany</t>
  </si>
  <si>
    <t>Chýnice</t>
  </si>
  <si>
    <t>39/VS/2013</t>
  </si>
  <si>
    <t>Drahelčice</t>
  </si>
  <si>
    <t>38/VS/2013</t>
  </si>
  <si>
    <t>Dubno</t>
  </si>
  <si>
    <t>37/VS/2013</t>
  </si>
  <si>
    <t>36/VS/2013</t>
  </si>
  <si>
    <t>35/VS/2013</t>
  </si>
  <si>
    <t>Oskořínek</t>
  </si>
  <si>
    <t>34/VS/2013</t>
  </si>
  <si>
    <t>Krchleby</t>
  </si>
  <si>
    <t>33/VS/2013</t>
  </si>
  <si>
    <t>Kostomlátky</t>
  </si>
  <si>
    <t>32/VS/2013</t>
  </si>
  <si>
    <t>Brázdim</t>
  </si>
  <si>
    <t>Domousnice</t>
  </si>
  <si>
    <t>Řitka</t>
  </si>
  <si>
    <t>Hlásná Třebáň</t>
  </si>
  <si>
    <t>Svojšice</t>
  </si>
  <si>
    <t>Mcely</t>
  </si>
  <si>
    <t>Nedrahovice</t>
  </si>
  <si>
    <t>2/VS/2013</t>
  </si>
  <si>
    <t>Kosmonosy</t>
  </si>
  <si>
    <t>Křivoklát</t>
  </si>
  <si>
    <t>Malé Kyšice</t>
  </si>
  <si>
    <t>Zeleneč</t>
  </si>
  <si>
    <t>Budiměřice</t>
  </si>
  <si>
    <t>Zbečno</t>
  </si>
  <si>
    <t>Velká Buková</t>
  </si>
  <si>
    <t>Roztoky</t>
  </si>
  <si>
    <t>Račice</t>
  </si>
  <si>
    <t>Nezabudice</t>
  </si>
  <si>
    <t>Městečko</t>
  </si>
  <si>
    <t>Horní Bezděkov</t>
  </si>
  <si>
    <t>138/VS/2012</t>
  </si>
  <si>
    <t>137/VS/2012</t>
  </si>
  <si>
    <t>Velké Přílepy</t>
  </si>
  <si>
    <t>Statenice</t>
  </si>
  <si>
    <t>136/VS/2012</t>
  </si>
  <si>
    <t>Lichoceves</t>
  </si>
  <si>
    <t>135/VS/2012</t>
  </si>
  <si>
    <t>Číčovice</t>
  </si>
  <si>
    <t>131/VS/2012</t>
  </si>
  <si>
    <t>Lazsko</t>
  </si>
  <si>
    <t>Jizbice</t>
  </si>
  <si>
    <t>127/VS/2012</t>
  </si>
  <si>
    <t>Vrančice</t>
  </si>
  <si>
    <t>Těchařovice</t>
  </si>
  <si>
    <t>118/VS/2012</t>
  </si>
  <si>
    <t>117/VS/2012</t>
  </si>
  <si>
    <t>Loucká</t>
  </si>
  <si>
    <t>116/VS/2012</t>
  </si>
  <si>
    <t>Úholičky</t>
  </si>
  <si>
    <t>115/VS/2012</t>
  </si>
  <si>
    <t>Svrkyně</t>
  </si>
  <si>
    <t>114/VS/2012</t>
  </si>
  <si>
    <t>Vševily</t>
  </si>
  <si>
    <t>Vrbčany</t>
  </si>
  <si>
    <t>Chotutice</t>
  </si>
  <si>
    <t>Vinařice</t>
  </si>
  <si>
    <t>106/VS/2012</t>
  </si>
  <si>
    <t>Tursko</t>
  </si>
  <si>
    <t>Branov</t>
  </si>
  <si>
    <t>Lázně Toušeň</t>
  </si>
  <si>
    <t>101/VS/2012</t>
  </si>
  <si>
    <t>100/VS/2012</t>
  </si>
  <si>
    <t>Panenské Břežany</t>
  </si>
  <si>
    <t>Nový Knín</t>
  </si>
  <si>
    <t>Rosovice</t>
  </si>
  <si>
    <t>Týnec nad Sázavou</t>
  </si>
  <si>
    <t>Václavice</t>
  </si>
  <si>
    <t>90/VS/2012</t>
  </si>
  <si>
    <t>Veliká Ves</t>
  </si>
  <si>
    <t>Mochov</t>
  </si>
  <si>
    <t>Svémyslice</t>
  </si>
  <si>
    <t>73/VS/2012</t>
  </si>
  <si>
    <t>Tatce</t>
  </si>
  <si>
    <t>72/VS/2012</t>
  </si>
  <si>
    <t>Ratenice</t>
  </si>
  <si>
    <t>Dobřichov</t>
  </si>
  <si>
    <t>70/VS/2012</t>
  </si>
  <si>
    <t>Nové Strašecí</t>
  </si>
  <si>
    <t>Vrátkov</t>
  </si>
  <si>
    <t>50/VS/2012</t>
  </si>
  <si>
    <t>48/VS/2012</t>
  </si>
  <si>
    <t>47/VS/2012</t>
  </si>
  <si>
    <t>43/VS/2012</t>
  </si>
  <si>
    <t>41/VS/2012</t>
  </si>
  <si>
    <t>37/VS/2012</t>
  </si>
  <si>
    <t>Hlubyně</t>
  </si>
  <si>
    <t>Cetyně</t>
  </si>
  <si>
    <t>Radim</t>
  </si>
  <si>
    <t>Plaňany</t>
  </si>
  <si>
    <t>Cerhenice</t>
  </si>
  <si>
    <t>Jenštejn</t>
  </si>
  <si>
    <t>Nové Dvory</t>
  </si>
  <si>
    <t>Tmaň</t>
  </si>
  <si>
    <t>Červené Pečky</t>
  </si>
  <si>
    <t>Heřmaničky</t>
  </si>
  <si>
    <t>99/VS/2011</t>
  </si>
  <si>
    <t>97/VS/2011</t>
  </si>
  <si>
    <t>Předboj</t>
  </si>
  <si>
    <t>Mokrovraty</t>
  </si>
  <si>
    <t>85/VS/2011</t>
  </si>
  <si>
    <t>77/VS/2011</t>
  </si>
  <si>
    <t>76/VS/2011</t>
  </si>
  <si>
    <t>Kounov</t>
  </si>
  <si>
    <t>75/VS/2011</t>
  </si>
  <si>
    <t>Jiřice</t>
  </si>
  <si>
    <t>Zlončice</t>
  </si>
  <si>
    <t>8/VS/2011</t>
  </si>
  <si>
    <t>Vodochody</t>
  </si>
  <si>
    <t>1/VS/2011</t>
  </si>
  <si>
    <t>Obrubce</t>
  </si>
  <si>
    <t>106/VS/2010</t>
  </si>
  <si>
    <t>105/VS/2010</t>
  </si>
  <si>
    <t>Třebusice</t>
  </si>
  <si>
    <t>104/VS/2010</t>
  </si>
  <si>
    <t>89/VS/2010</t>
  </si>
  <si>
    <t>88/VS/2010</t>
  </si>
  <si>
    <t>87/VS/2010</t>
  </si>
  <si>
    <t>84/VS/2010</t>
  </si>
  <si>
    <t>Třebíz</t>
  </si>
  <si>
    <t>70/VS/2010</t>
  </si>
  <si>
    <t>68/VS/2010</t>
  </si>
  <si>
    <t>66/VS/2010</t>
  </si>
  <si>
    <t>64/VS/2010</t>
  </si>
  <si>
    <t>63/VS/2010</t>
  </si>
  <si>
    <t>61/VS/2010</t>
  </si>
  <si>
    <t>60/VS/2010</t>
  </si>
  <si>
    <t>Jarpice</t>
  </si>
  <si>
    <t>58/VS/2010</t>
  </si>
  <si>
    <t>51/VS/2010</t>
  </si>
  <si>
    <t>Obořiště</t>
  </si>
  <si>
    <t>50/VS/2010</t>
  </si>
  <si>
    <t>Daleké Dušníky</t>
  </si>
  <si>
    <t>Dřetovice</t>
  </si>
  <si>
    <t>Libochovičky</t>
  </si>
  <si>
    <t>Otvovice</t>
  </si>
  <si>
    <t>Červený Újezd</t>
  </si>
  <si>
    <t>30/VS/2010</t>
  </si>
  <si>
    <t>Lysá nad Labem</t>
  </si>
  <si>
    <t>Starý Vestec</t>
  </si>
  <si>
    <t>29/VS/2010</t>
  </si>
  <si>
    <t>Sukorady</t>
  </si>
  <si>
    <t>28/VS/2010</t>
  </si>
  <si>
    <t>Zlatníky - Hodkovice</t>
  </si>
  <si>
    <t>Borek </t>
  </si>
  <si>
    <t>Lány</t>
  </si>
  <si>
    <t>Větrušice</t>
  </si>
  <si>
    <t>61/VS/2009</t>
  </si>
  <si>
    <t>Svinařov</t>
  </si>
  <si>
    <t>60/VS/2009</t>
  </si>
  <si>
    <t>Vojkov</t>
  </si>
  <si>
    <t>Smilkov</t>
  </si>
  <si>
    <t>Ratměřice</t>
  </si>
  <si>
    <t>41/VS/2009</t>
  </si>
  <si>
    <t>Miličín</t>
  </si>
  <si>
    <t>Kamenné Žehrovice</t>
  </si>
  <si>
    <t>33/VS/2009</t>
  </si>
  <si>
    <t>Chýně</t>
  </si>
  <si>
    <t>32/VS/2009</t>
  </si>
  <si>
    <t>Horoměřice</t>
  </si>
  <si>
    <t>Zvěřinek</t>
  </si>
  <si>
    <t>Velenka</t>
  </si>
  <si>
    <t>Milčice</t>
  </si>
  <si>
    <t>Hořany</t>
  </si>
  <si>
    <t>2/VS/2009</t>
  </si>
  <si>
    <t>1/VS/2009</t>
  </si>
  <si>
    <t>Ledčice</t>
  </si>
  <si>
    <t>134/VS/2008</t>
  </si>
  <si>
    <t>Jizerní Vtelno</t>
  </si>
  <si>
    <t>133/VS/2008</t>
  </si>
  <si>
    <t>131/VS/2008</t>
  </si>
  <si>
    <t>130/VS/2008</t>
  </si>
  <si>
    <t>129/VS/2008</t>
  </si>
  <si>
    <t>127/VS/2008</t>
  </si>
  <si>
    <t>113/VS/2008</t>
  </si>
  <si>
    <t>Tuchlovice</t>
  </si>
  <si>
    <t>112/VS/2008</t>
  </si>
  <si>
    <t>110/VS/2008</t>
  </si>
  <si>
    <t>105/VS/2008</t>
  </si>
  <si>
    <t>Kosoř</t>
  </si>
  <si>
    <t>104/VS/2008</t>
  </si>
  <si>
    <t>Starosedlský Hrádek</t>
  </si>
  <si>
    <t>102/VS/2008</t>
  </si>
  <si>
    <t>101/VS/2008</t>
  </si>
  <si>
    <t>Rynholec</t>
  </si>
  <si>
    <t>100/VS/2008</t>
  </si>
  <si>
    <t>Bdín</t>
  </si>
  <si>
    <t>98/VS/2008</t>
  </si>
  <si>
    <t>97/VS/2008</t>
  </si>
  <si>
    <t>95/VS/2008</t>
  </si>
  <si>
    <t>93/VS/2008</t>
  </si>
  <si>
    <t>92/VS/2008</t>
  </si>
  <si>
    <t>89/VS/2008</t>
  </si>
  <si>
    <t>Nestrašovice</t>
  </si>
  <si>
    <t>87/VS/2008</t>
  </si>
  <si>
    <t>83/VS/2008</t>
  </si>
  <si>
    <t>Milín</t>
  </si>
  <si>
    <t>82/VS/2008</t>
  </si>
  <si>
    <t>Pečice</t>
  </si>
  <si>
    <t>81/VS/2008</t>
  </si>
  <si>
    <t>Malešov</t>
  </si>
  <si>
    <t>80/VS/2008</t>
  </si>
  <si>
    <t>78/VS/2008</t>
  </si>
  <si>
    <t>77/VS/2008</t>
  </si>
  <si>
    <t>76/VS/2008</t>
  </si>
  <si>
    <t>Třebichovice</t>
  </si>
  <si>
    <t>74/VS/2008</t>
  </si>
  <si>
    <t>Mělnické Vtelno</t>
  </si>
  <si>
    <t>73/VS/2008</t>
  </si>
  <si>
    <t>Klíčany</t>
  </si>
  <si>
    <t>72/VS/2008</t>
  </si>
  <si>
    <t>Okrouhlo</t>
  </si>
  <si>
    <t>71/VS/2008</t>
  </si>
  <si>
    <t>Libeř</t>
  </si>
  <si>
    <t>70/VS/2008</t>
  </si>
  <si>
    <t>Dobřichovice</t>
  </si>
  <si>
    <t>69/VS/2008</t>
  </si>
  <si>
    <t>Zákolany</t>
  </si>
  <si>
    <t>61/VS/2008</t>
  </si>
  <si>
    <t>59/VS/2008</t>
  </si>
  <si>
    <t>Třtice</t>
  </si>
  <si>
    <t>58/VS/2008</t>
  </si>
  <si>
    <t>Srbeč</t>
  </si>
  <si>
    <t>56/VS/2008</t>
  </si>
  <si>
    <t>55/VS/2008</t>
  </si>
  <si>
    <t>Ruda</t>
  </si>
  <si>
    <t>54/VS/2008</t>
  </si>
  <si>
    <t>Krušovice</t>
  </si>
  <si>
    <t>48/VS/2008</t>
  </si>
  <si>
    <t>Městec Králové</t>
  </si>
  <si>
    <t>47/VS/2008</t>
  </si>
  <si>
    <t>46/VS/2008</t>
  </si>
  <si>
    <t>45/VS/2008</t>
  </si>
  <si>
    <t>44/VS/2008</t>
  </si>
  <si>
    <t>43/VS/2008</t>
  </si>
  <si>
    <t>Olovnice</t>
  </si>
  <si>
    <t>42/VS/2008</t>
  </si>
  <si>
    <t>Štíhlice</t>
  </si>
  <si>
    <t>41/VS/2008</t>
  </si>
  <si>
    <t>Jesenice u Prahy</t>
  </si>
  <si>
    <t>34/VS/2008</t>
  </si>
  <si>
    <t>156/VS/2016</t>
  </si>
  <si>
    <t>155/VS/2016</t>
  </si>
  <si>
    <t>154/VS/2016</t>
  </si>
  <si>
    <t>153/VS/2016</t>
  </si>
  <si>
    <t>Tehovec</t>
  </si>
  <si>
    <t>152/VS/2016</t>
  </si>
  <si>
    <t>151/VS/2016</t>
  </si>
  <si>
    <t>Sluštice</t>
  </si>
  <si>
    <t>150/VS/2016</t>
  </si>
  <si>
    <t>Oplany</t>
  </si>
  <si>
    <t>149/VS/2016</t>
  </si>
  <si>
    <t>148/VS/2016</t>
  </si>
  <si>
    <t>Čestlice</t>
  </si>
  <si>
    <t>147/VS/2016</t>
  </si>
  <si>
    <t>146/VS/2016</t>
  </si>
  <si>
    <t>Sázava</t>
  </si>
  <si>
    <t>Xaverov</t>
  </si>
  <si>
    <t>142/VS/2016</t>
  </si>
  <si>
    <t>141/VS/2016</t>
  </si>
  <si>
    <t>Obříství</t>
  </si>
  <si>
    <t>Věšín</t>
  </si>
  <si>
    <t>137/VS/2016</t>
  </si>
  <si>
    <t>Chlumín</t>
  </si>
  <si>
    <t>Bezděkov pod Třemšínem</t>
  </si>
  <si>
    <t>24/VS/2008</t>
  </si>
  <si>
    <t>22/VS/2008</t>
  </si>
  <si>
    <t>Suchdol</t>
  </si>
  <si>
    <t>21/VS/2008</t>
  </si>
  <si>
    <t>20/VS/2008</t>
  </si>
  <si>
    <t>Miskovice</t>
  </si>
  <si>
    <t>19/VS/2008</t>
  </si>
  <si>
    <t>18/VS/2008</t>
  </si>
  <si>
    <t>17/VS/2008</t>
  </si>
  <si>
    <t>16/VS/2008</t>
  </si>
  <si>
    <t>15/VS/2008</t>
  </si>
  <si>
    <t>14/VS/2008</t>
  </si>
  <si>
    <t>Kouřim</t>
  </si>
  <si>
    <t>Žabonosy</t>
  </si>
  <si>
    <t>13/VS/2008</t>
  </si>
  <si>
    <t>11/VS/2008</t>
  </si>
  <si>
    <t>10/VS/2008</t>
  </si>
  <si>
    <t>8/VS/2008</t>
  </si>
  <si>
    <t>Třebotov</t>
  </si>
  <si>
    <t>Roblín</t>
  </si>
  <si>
    <t>Choteč</t>
  </si>
  <si>
    <t>3/VS/2008</t>
  </si>
  <si>
    <t>Chraštice</t>
  </si>
  <si>
    <t>2/VS/2008</t>
  </si>
  <si>
    <t>Zlonín</t>
  </si>
  <si>
    <t>1/VS/2008</t>
  </si>
  <si>
    <t>283/VS/2007</t>
  </si>
  <si>
    <t>282/VS/2007</t>
  </si>
  <si>
    <t>281/VS/2007</t>
  </si>
  <si>
    <t>280/VS/2007</t>
  </si>
  <si>
    <t>279/VS/2007</t>
  </si>
  <si>
    <t>278/VS/2007</t>
  </si>
  <si>
    <t>277/VS/2007</t>
  </si>
  <si>
    <t>276/VS/2007</t>
  </si>
  <si>
    <t>275/VS/2007</t>
  </si>
  <si>
    <t>Pátek</t>
  </si>
  <si>
    <t>273/VS/2007</t>
  </si>
  <si>
    <t>268/VS/2007</t>
  </si>
  <si>
    <t>267/VS/2007</t>
  </si>
  <si>
    <t>265/VS/2007</t>
  </si>
  <si>
    <t>260/VS/2007</t>
  </si>
  <si>
    <t>Štěchovice</t>
  </si>
  <si>
    <t>259/VS/2007</t>
  </si>
  <si>
    <t>258/VS/2007</t>
  </si>
  <si>
    <t>257/VS/2007</t>
  </si>
  <si>
    <t>Davle</t>
  </si>
  <si>
    <t>255/VS/2007</t>
  </si>
  <si>
    <t>254/VS/2007</t>
  </si>
  <si>
    <t>253/VS/2007</t>
  </si>
  <si>
    <t>252/VS/2007</t>
  </si>
  <si>
    <t>251/VS/2007</t>
  </si>
  <si>
    <t>250/VS/2007</t>
  </si>
  <si>
    <t>249/VS/2007</t>
  </si>
  <si>
    <t>248/VS/2007</t>
  </si>
  <si>
    <t>Bohutín</t>
  </si>
  <si>
    <t>241/VS/2007</t>
  </si>
  <si>
    <t>240/VS/2007</t>
  </si>
  <si>
    <t>Buštěhrad</t>
  </si>
  <si>
    <t>239/VS/2007</t>
  </si>
  <si>
    <t>236/VS/2007</t>
  </si>
  <si>
    <t>Tuchoraz</t>
  </si>
  <si>
    <t>235/VS/2007</t>
  </si>
  <si>
    <t>Záryby</t>
  </si>
  <si>
    <t>227/VS/2007</t>
  </si>
  <si>
    <t>226/VS/2007</t>
  </si>
  <si>
    <t>Kamýk nad Vltavou</t>
  </si>
  <si>
    <t>225/VS/2007</t>
  </si>
  <si>
    <t>Dubenec</t>
  </si>
  <si>
    <t>224/VS/2007</t>
  </si>
  <si>
    <t>Dolní Hbity</t>
  </si>
  <si>
    <t>223/VS/2007</t>
  </si>
  <si>
    <t>Bohostice</t>
  </si>
  <si>
    <t>222/VS/2007</t>
  </si>
  <si>
    <t>Opočnice</t>
  </si>
  <si>
    <t>221/VS/2007</t>
  </si>
  <si>
    <t>220/VS/2007</t>
  </si>
  <si>
    <t>218/VS/2007</t>
  </si>
  <si>
    <t>217/VS/2007</t>
  </si>
  <si>
    <t>Zalešany</t>
  </si>
  <si>
    <t>215/VS/2007</t>
  </si>
  <si>
    <t>Toušice</t>
  </si>
  <si>
    <t>214/VS/2007</t>
  </si>
  <si>
    <t>213/VS/2007</t>
  </si>
  <si>
    <t>Polní Voděrady</t>
  </si>
  <si>
    <t>212/VS/2007</t>
  </si>
  <si>
    <t>211/VS/2007</t>
  </si>
  <si>
    <t>Libodřice</t>
  </si>
  <si>
    <t>210/VS/2007</t>
  </si>
  <si>
    <t>Krychnov</t>
  </si>
  <si>
    <t>209/VS/2007</t>
  </si>
  <si>
    <t>Klášterní Skalice</t>
  </si>
  <si>
    <t>208/VS/2007</t>
  </si>
  <si>
    <t>Horní Kruty</t>
  </si>
  <si>
    <t>207/VS/2007</t>
  </si>
  <si>
    <t>Dolní Chvatliny</t>
  </si>
  <si>
    <t>206/VS/2007</t>
  </si>
  <si>
    <t>Barchovice</t>
  </si>
  <si>
    <t>Sluhy</t>
  </si>
  <si>
    <t>Stavební úřad</t>
  </si>
  <si>
    <t>199/VS/2007</t>
  </si>
  <si>
    <t>197/VS/2007</t>
  </si>
  <si>
    <t>194/VS/2007</t>
  </si>
  <si>
    <t>193/VS/2007</t>
  </si>
  <si>
    <t>192/VS/2007</t>
  </si>
  <si>
    <t>Podmoky</t>
  </si>
  <si>
    <t>190/VS/2007</t>
  </si>
  <si>
    <t>189/VS/2007</t>
  </si>
  <si>
    <t>Doubravčice</t>
  </si>
  <si>
    <t>188/VS/2007</t>
  </si>
  <si>
    <t>187/VS/2007</t>
  </si>
  <si>
    <t>Vyšehořovice</t>
  </si>
  <si>
    <t>182/VS/2007</t>
  </si>
  <si>
    <t>181/VS/2007</t>
  </si>
  <si>
    <t>Počaply</t>
  </si>
  <si>
    <t>180/VS/2007</t>
  </si>
  <si>
    <t>Přezletice</t>
  </si>
  <si>
    <t>177/VS/2007</t>
  </si>
  <si>
    <t>Měšice</t>
  </si>
  <si>
    <t>Křenek</t>
  </si>
  <si>
    <t>Tišice</t>
  </si>
  <si>
    <t>Dřísy</t>
  </si>
  <si>
    <t>Bubovice</t>
  </si>
  <si>
    <t>Benátky nad Jizerou</t>
  </si>
  <si>
    <t>Zdětín</t>
  </si>
  <si>
    <t>Tuřice</t>
  </si>
  <si>
    <t>Sojovice</t>
  </si>
  <si>
    <t>Skorkov</t>
  </si>
  <si>
    <t>Kochánky</t>
  </si>
  <si>
    <t>Předměřice nad Jizerou</t>
  </si>
  <si>
    <t>163/VS/2007</t>
  </si>
  <si>
    <t>Horní Slivno</t>
  </si>
  <si>
    <t>162/VS/2007</t>
  </si>
  <si>
    <t>Dolní Slivno</t>
  </si>
  <si>
    <t>161/VS/2007</t>
  </si>
  <si>
    <t>Straky</t>
  </si>
  <si>
    <t>Záhornice</t>
  </si>
  <si>
    <t>139/VS/2007</t>
  </si>
  <si>
    <t>133/VS/2007</t>
  </si>
  <si>
    <t>Břežany II</t>
  </si>
  <si>
    <t>132/VS/2007</t>
  </si>
  <si>
    <t>131/VS/2007</t>
  </si>
  <si>
    <t>Nový Vestec</t>
  </si>
  <si>
    <t>130/VS/2007</t>
  </si>
  <si>
    <t>Lhota</t>
  </si>
  <si>
    <t>129/VS/2007</t>
  </si>
  <si>
    <t>Železná</t>
  </si>
  <si>
    <t>128/VS/2007</t>
  </si>
  <si>
    <t>Svatý Jan pod Skalou</t>
  </si>
  <si>
    <t>Suchomasty</t>
  </si>
  <si>
    <t>126/VS/2007</t>
  </si>
  <si>
    <t>Stašov</t>
  </si>
  <si>
    <t>125/VS/2007</t>
  </si>
  <si>
    <t>Málkov</t>
  </si>
  <si>
    <t>124/VS/2007</t>
  </si>
  <si>
    <t>Lužce</t>
  </si>
  <si>
    <t>123/VS/2007</t>
  </si>
  <si>
    <t>Hudlice</t>
  </si>
  <si>
    <t>122/VS/2007</t>
  </si>
  <si>
    <t>Bavoryně</t>
  </si>
  <si>
    <t>121/VS/2007</t>
  </si>
  <si>
    <t>120/VS/2007</t>
  </si>
  <si>
    <t>119/VS/2007</t>
  </si>
  <si>
    <t>118/VS/2007</t>
  </si>
  <si>
    <t>117/VS/2007</t>
  </si>
  <si>
    <t>116/VS/2007</t>
  </si>
  <si>
    <t>Seletice</t>
  </si>
  <si>
    <t>Trubín</t>
  </si>
  <si>
    <t>82/VS/2007</t>
  </si>
  <si>
    <t>Korno</t>
  </si>
  <si>
    <t>81/VS/2007</t>
  </si>
  <si>
    <t>77/VS/2007</t>
  </si>
  <si>
    <t>76/VS/2007</t>
  </si>
  <si>
    <t>75/VS/2007</t>
  </si>
  <si>
    <t>74/VS/2007</t>
  </si>
  <si>
    <t>73/VS/2007</t>
  </si>
  <si>
    <t>72/VS/2007</t>
  </si>
  <si>
    <t>70/VS/2007</t>
  </si>
  <si>
    <t>69/VS/2007</t>
  </si>
  <si>
    <t>68/VS/2007</t>
  </si>
  <si>
    <t>67/VS/2007</t>
  </si>
  <si>
    <t>66/VS/2007</t>
  </si>
  <si>
    <t>Velim</t>
  </si>
  <si>
    <t>65/VS/2007</t>
  </si>
  <si>
    <t>64/VS/2007</t>
  </si>
  <si>
    <t>Rožďalovice</t>
  </si>
  <si>
    <t>63/VS/2007</t>
  </si>
  <si>
    <t>Nový Dvůr</t>
  </si>
  <si>
    <t>62/VS/2007</t>
  </si>
  <si>
    <t>Loučeň</t>
  </si>
  <si>
    <t>61/VS/2007</t>
  </si>
  <si>
    <t>Košík</t>
  </si>
  <si>
    <t>60/VS/2007</t>
  </si>
  <si>
    <t>59/VS/2007</t>
  </si>
  <si>
    <t>Čilec</t>
  </si>
  <si>
    <t>56/VS/2007</t>
  </si>
  <si>
    <t>Vysoký Újezd</t>
  </si>
  <si>
    <t>55/VS/2007</t>
  </si>
  <si>
    <t>Trubská</t>
  </si>
  <si>
    <t>54/VS/2007</t>
  </si>
  <si>
    <t>Svinaře</t>
  </si>
  <si>
    <t>53/VS/2007</t>
  </si>
  <si>
    <t>Srbsko</t>
  </si>
  <si>
    <t>52/VS/2007</t>
  </si>
  <si>
    <t>Skuhrov</t>
  </si>
  <si>
    <t>51/VS/2007</t>
  </si>
  <si>
    <t>Nový Jáchymov</t>
  </si>
  <si>
    <t>50/VS/2007</t>
  </si>
  <si>
    <t>Nesvačily</t>
  </si>
  <si>
    <t>49/VS/2007</t>
  </si>
  <si>
    <t>Mořina</t>
  </si>
  <si>
    <t>48/VS/2007</t>
  </si>
  <si>
    <t>Mezouň</t>
  </si>
  <si>
    <t>47/VS/2007</t>
  </si>
  <si>
    <t>Králův Dvůr</t>
  </si>
  <si>
    <t>46/VS/2007</t>
  </si>
  <si>
    <t>Koněprusy</t>
  </si>
  <si>
    <t>45/VS/2007</t>
  </si>
  <si>
    <t>Karlštejn</t>
  </si>
  <si>
    <t>Chyňava</t>
  </si>
  <si>
    <t>Chrustenice</t>
  </si>
  <si>
    <t>Hýskov</t>
  </si>
  <si>
    <t>Hlásná Třebaň</t>
  </si>
  <si>
    <t>Žitovlice</t>
  </si>
  <si>
    <t>Zbožíčko</t>
  </si>
  <si>
    <t>36/VS/2007</t>
  </si>
  <si>
    <t>33/VS/2007</t>
  </si>
  <si>
    <t>32/VS/2007</t>
  </si>
  <si>
    <t>Křinec</t>
  </si>
  <si>
    <t>31/VS/2007</t>
  </si>
  <si>
    <t>30/VS/2007</t>
  </si>
  <si>
    <t>Kovanice</t>
  </si>
  <si>
    <t>29/VS/2007</t>
  </si>
  <si>
    <t>28/VS/2007</t>
  </si>
  <si>
    <t>Kamenné Zboží</t>
  </si>
  <si>
    <t>27/VS/2007</t>
  </si>
  <si>
    <t>26/VS/2007</t>
  </si>
  <si>
    <t>Chleby</t>
  </si>
  <si>
    <t>25/VS/2007</t>
  </si>
  <si>
    <t>Hrubý Jeseník</t>
  </si>
  <si>
    <t>24/VS/2007</t>
  </si>
  <si>
    <t>23/VS/2007</t>
  </si>
  <si>
    <t>22/VS/2007</t>
  </si>
  <si>
    <t>Bobnice</t>
  </si>
  <si>
    <t>Kounice</t>
  </si>
  <si>
    <t>Zadní Třebaň</t>
  </si>
  <si>
    <t>Všeradice</t>
  </si>
  <si>
    <t>Tetín</t>
  </si>
  <si>
    <t>Svatá</t>
  </si>
  <si>
    <t>Podbrdy</t>
  </si>
  <si>
    <t>Otročiněves</t>
  </si>
  <si>
    <t>Nižbor</t>
  </si>
  <si>
    <t>Nenačovice</t>
  </si>
  <si>
    <t>Měňany</t>
  </si>
  <si>
    <t>Liteň</t>
  </si>
  <si>
    <t>Kublov</t>
  </si>
  <si>
    <t>Chodouň</t>
  </si>
  <si>
    <t>Bykoš</t>
  </si>
  <si>
    <t>Broumy</t>
  </si>
  <si>
    <t>98/VS/2006</t>
  </si>
  <si>
    <t>94/VS/2006</t>
  </si>
  <si>
    <t>Obecnice</t>
  </si>
  <si>
    <t>93/VS/2006</t>
  </si>
  <si>
    <t>Jince</t>
  </si>
  <si>
    <t>91/VS/2006</t>
  </si>
  <si>
    <t>90/VS/2006</t>
  </si>
  <si>
    <t>89/VS/2006</t>
  </si>
  <si>
    <t>88/VS/2006</t>
  </si>
  <si>
    <t>87/VS/2006</t>
  </si>
  <si>
    <t>86/VS/2006</t>
  </si>
  <si>
    <t>Vykáň</t>
  </si>
  <si>
    <t>85/VS/2006</t>
  </si>
  <si>
    <t>Vitice</t>
  </si>
  <si>
    <t>84/VS/2006</t>
  </si>
  <si>
    <t>83/VS/2006</t>
  </si>
  <si>
    <t>Tismice</t>
  </si>
  <si>
    <t>82/VS/2006</t>
  </si>
  <si>
    <t>81/VS/2006</t>
  </si>
  <si>
    <t>Rostoklaty</t>
  </si>
  <si>
    <t>80/VS/2006</t>
  </si>
  <si>
    <t>79/VS/2006</t>
  </si>
  <si>
    <t>78/VS/2006</t>
  </si>
  <si>
    <t>Přistoupim</t>
  </si>
  <si>
    <t>77/VS/2006</t>
  </si>
  <si>
    <t>76/VS/2006</t>
  </si>
  <si>
    <t>75/VS/2006</t>
  </si>
  <si>
    <t>74/VS/2006</t>
  </si>
  <si>
    <t>Mrzky</t>
  </si>
  <si>
    <t>73/VS/2006</t>
  </si>
  <si>
    <t>72/VS/2006</t>
  </si>
  <si>
    <t>71/VS/2006</t>
  </si>
  <si>
    <t>70/VS/2006</t>
  </si>
  <si>
    <t>69/VS/2006</t>
  </si>
  <si>
    <t>68/VS/2006</t>
  </si>
  <si>
    <t>Hradešín</t>
  </si>
  <si>
    <t>66/VS/2006</t>
  </si>
  <si>
    <t>Černíky</t>
  </si>
  <si>
    <t>65/VS/2006</t>
  </si>
  <si>
    <t>Bříství</t>
  </si>
  <si>
    <t>64/VS/2006</t>
  </si>
  <si>
    <t>62/VS/2006</t>
  </si>
  <si>
    <t>Libice nad Cidlinou</t>
  </si>
  <si>
    <t>60/VS/2006</t>
  </si>
  <si>
    <t>57/VS/2006</t>
  </si>
  <si>
    <t>56/VS/2006</t>
  </si>
  <si>
    <t>54/VS/2006</t>
  </si>
  <si>
    <t>53/VS/2006</t>
  </si>
  <si>
    <t>48/VS/2006</t>
  </si>
  <si>
    <t>45/VS/2006</t>
  </si>
  <si>
    <t>36/VS/2006</t>
  </si>
  <si>
    <t>35/VS/2006</t>
  </si>
  <si>
    <t>34/VS/2006</t>
  </si>
  <si>
    <t>30/VS/2006</t>
  </si>
  <si>
    <t>11/VS/2006</t>
  </si>
  <si>
    <t>10/VS/2006</t>
  </si>
  <si>
    <t>5/VS/2006</t>
  </si>
  <si>
    <t>Prosenická Lhota</t>
  </si>
  <si>
    <t>75/VS/2005</t>
  </si>
  <si>
    <t>Háje</t>
  </si>
  <si>
    <t>Kňovice</t>
  </si>
  <si>
    <t>55/VS/2005</t>
  </si>
  <si>
    <t>54/VS/2005</t>
  </si>
  <si>
    <t>43/VS/2005</t>
  </si>
  <si>
    <t>41/VS/2005</t>
  </si>
  <si>
    <t>Vysoký Chlumec</t>
  </si>
  <si>
    <t>40/VS/2005</t>
  </si>
  <si>
    <t>Radíč</t>
  </si>
  <si>
    <t>39/VS/2005</t>
  </si>
  <si>
    <t>Dublovice</t>
  </si>
  <si>
    <t>Štětkovice</t>
  </si>
  <si>
    <t>Svatý Jan</t>
  </si>
  <si>
    <t>Počepice</t>
  </si>
  <si>
    <t>Osečany</t>
  </si>
  <si>
    <t>Nechvalice</t>
  </si>
  <si>
    <t>Nalžovice</t>
  </si>
  <si>
    <t>Milešov</t>
  </si>
  <si>
    <t>Křepenice</t>
  </si>
  <si>
    <t>22/VS/2005</t>
  </si>
  <si>
    <t>Krásná Hora nad Vltavou</t>
  </si>
  <si>
    <t>Klučenice</t>
  </si>
  <si>
    <t>8/VS/2005</t>
  </si>
  <si>
    <t>7/VS/2005</t>
  </si>
  <si>
    <t>Příčovy</t>
  </si>
  <si>
    <t>5/VS/2005</t>
  </si>
  <si>
    <t>Choťánky</t>
  </si>
  <si>
    <t>4/VS/2005</t>
  </si>
  <si>
    <t>109/VS/2004</t>
  </si>
  <si>
    <t>100/VS/2004</t>
  </si>
  <si>
    <t>99/VS/2004</t>
  </si>
  <si>
    <t>96/VS/2004</t>
  </si>
  <si>
    <t>Okřínek</t>
  </si>
  <si>
    <t>94/VS/2004</t>
  </si>
  <si>
    <t>Makotřasy</t>
  </si>
  <si>
    <t>93/VS/2004</t>
  </si>
  <si>
    <t>92/VS/2004</t>
  </si>
  <si>
    <t>Hradečno</t>
  </si>
  <si>
    <t>90/VS/2004</t>
  </si>
  <si>
    <t>86/VS/2004</t>
  </si>
  <si>
    <t>80/VS/2004</t>
  </si>
  <si>
    <t>Černé Voděrady</t>
  </si>
  <si>
    <t>69/VS/2004</t>
  </si>
  <si>
    <t>61/VS/2004</t>
  </si>
  <si>
    <t>60/VS/2004</t>
  </si>
  <si>
    <t>59/VS/2004</t>
  </si>
  <si>
    <t>Vyžlovka</t>
  </si>
  <si>
    <t>58/VS/2004</t>
  </si>
  <si>
    <t>56/VS/2004</t>
  </si>
  <si>
    <t>Prusice</t>
  </si>
  <si>
    <t>55/VS/2004</t>
  </si>
  <si>
    <t>Oleška</t>
  </si>
  <si>
    <t>54/VS/2004</t>
  </si>
  <si>
    <t>Jevany</t>
  </si>
  <si>
    <t>34/VS/2004</t>
  </si>
  <si>
    <t>3/VS/2004</t>
  </si>
  <si>
    <t>Činěves</t>
  </si>
  <si>
    <t>441/VS/2003</t>
  </si>
  <si>
    <t>390/VS/2003</t>
  </si>
  <si>
    <t>389/VS/2003</t>
  </si>
  <si>
    <t>388/VS/2003</t>
  </si>
  <si>
    <t>387/VS/2003</t>
  </si>
  <si>
    <t>376/VS/2003</t>
  </si>
  <si>
    <t>375/VS/2003</t>
  </si>
  <si>
    <t>Senice</t>
  </si>
  <si>
    <t>361/VS/2003</t>
  </si>
  <si>
    <t>360/VS/2003</t>
  </si>
  <si>
    <t>344/VS/2003</t>
  </si>
  <si>
    <t>328/VS/2003</t>
  </si>
  <si>
    <t>Žilina</t>
  </si>
  <si>
    <t>327/VS/2003</t>
  </si>
  <si>
    <t>326/VS/2003</t>
  </si>
  <si>
    <t>324/VS/2003</t>
  </si>
  <si>
    <t>322/VS/2003</t>
  </si>
  <si>
    <t>320/VS/2003</t>
  </si>
  <si>
    <t>319/VS/2003</t>
  </si>
  <si>
    <t>Pchery</t>
  </si>
  <si>
    <t>317/VS/2003</t>
  </si>
  <si>
    <t>Malé Přítočno</t>
  </si>
  <si>
    <t>Libušín</t>
  </si>
  <si>
    <t>Hřebeč</t>
  </si>
  <si>
    <t>Hostouň</t>
  </si>
  <si>
    <t>Družec</t>
  </si>
  <si>
    <t>309/VS/2003</t>
  </si>
  <si>
    <t>308/VS/2003</t>
  </si>
  <si>
    <t>Doksy</t>
  </si>
  <si>
    <t>307/VS/2003</t>
  </si>
  <si>
    <t>306/VS/2003</t>
  </si>
  <si>
    <t>Brandýsek</t>
  </si>
  <si>
    <t>305/VS/2003</t>
  </si>
  <si>
    <t>Blevice</t>
  </si>
  <si>
    <t>283/VS/2003</t>
  </si>
  <si>
    <t>282/VS/2003</t>
  </si>
  <si>
    <t>Vlkov pod Oškobrhem</t>
  </si>
  <si>
    <t>281/VS/2003</t>
  </si>
  <si>
    <t>Úmyslovice</t>
  </si>
  <si>
    <t>280/VS/2003</t>
  </si>
  <si>
    <t>Sány</t>
  </si>
  <si>
    <t>279/VS/2003</t>
  </si>
  <si>
    <t>278/VS/2003</t>
  </si>
  <si>
    <t>Opolany</t>
  </si>
  <si>
    <t>277/VS/2003</t>
  </si>
  <si>
    <t>Odřepsy</t>
  </si>
  <si>
    <t>276/VS/2003</t>
  </si>
  <si>
    <t>Křečkov</t>
  </si>
  <si>
    <t>275/VS/2003</t>
  </si>
  <si>
    <t>Kouty</t>
  </si>
  <si>
    <t>274/VS/2003</t>
  </si>
  <si>
    <t>Kolaje</t>
  </si>
  <si>
    <t>273/VS/2003</t>
  </si>
  <si>
    <t>Kněžice</t>
  </si>
  <si>
    <t>272/VS/2003</t>
  </si>
  <si>
    <t>Chotěšice</t>
  </si>
  <si>
    <t>271/VS/2003</t>
  </si>
  <si>
    <t>Běrunice</t>
  </si>
  <si>
    <t>236/VS/2003</t>
  </si>
  <si>
    <t>208/VS/2003</t>
  </si>
  <si>
    <t>Oseček</t>
  </si>
  <si>
    <t>189/VS/2003</t>
  </si>
  <si>
    <t>188/VS/2003</t>
  </si>
  <si>
    <t>153/VS/2003</t>
  </si>
  <si>
    <t>152/VS/2003</t>
  </si>
  <si>
    <t>151/VS/2003</t>
  </si>
  <si>
    <t>150/VS/2003</t>
  </si>
  <si>
    <t>149/VS/2003</t>
  </si>
  <si>
    <t>147/VS/2003</t>
  </si>
  <si>
    <t>146/VS/2003</t>
  </si>
  <si>
    <t>145/VS/2003</t>
  </si>
  <si>
    <t>144/VS/2003</t>
  </si>
  <si>
    <t>143/VS/2003</t>
  </si>
  <si>
    <t>142/VS/2003</t>
  </si>
  <si>
    <t>141/VS/2003</t>
  </si>
  <si>
    <t>140/VS/2003</t>
  </si>
  <si>
    <t>139/VS/2003</t>
  </si>
  <si>
    <t>138/VS/2003</t>
  </si>
  <si>
    <t>137/VS/2003</t>
  </si>
  <si>
    <t>136/VS/2003</t>
  </si>
  <si>
    <t>135/VS/2003</t>
  </si>
  <si>
    <t>134/VS/2003</t>
  </si>
  <si>
    <t>59/VS/2003</t>
  </si>
  <si>
    <t>58/VS/2003</t>
  </si>
  <si>
    <t>57/VS/2003</t>
  </si>
  <si>
    <t>9/VS/2003</t>
  </si>
  <si>
    <t>Olomoucký</t>
  </si>
  <si>
    <t>1/VS/2009 (KO)</t>
  </si>
  <si>
    <t>Dub nad Moravou</t>
  </si>
  <si>
    <t>Blatec</t>
  </si>
  <si>
    <t>hodina výkonu</t>
  </si>
  <si>
    <t>160,00</t>
  </si>
  <si>
    <t>za hodinu výkonu strážníka OP, cca 50000 Kč/rok</t>
  </si>
  <si>
    <t>89/VS/2008 (KO)</t>
  </si>
  <si>
    <t>Hrdibořice</t>
  </si>
  <si>
    <t>2/VS/2010 (KO)</t>
  </si>
  <si>
    <t>Kožušany-Tážaly</t>
  </si>
  <si>
    <t>za hodinu výkonu; 50 000 Kč/rok (odhad)</t>
  </si>
  <si>
    <t>14/VS/2009 (KO)</t>
  </si>
  <si>
    <t>Hanušovice</t>
  </si>
  <si>
    <t>Bohdíkov</t>
  </si>
  <si>
    <t>20,00</t>
  </si>
  <si>
    <t>Kč na 1 obyvatele za rok</t>
  </si>
  <si>
    <t>4/VS/2009 (KO)</t>
  </si>
  <si>
    <t>3/VS/2003 (KO)</t>
  </si>
  <si>
    <t>15/VS/2009 (KO)</t>
  </si>
  <si>
    <t>Branná</t>
  </si>
  <si>
    <t>Kč na 1 obyvatele ročně</t>
  </si>
  <si>
    <t>46/VS/2008 (KO)</t>
  </si>
  <si>
    <t>16/VS/2009 (KO)</t>
  </si>
  <si>
    <t>5/VS/2009 (KO)</t>
  </si>
  <si>
    <t>4/VS/2003 (KO)</t>
  </si>
  <si>
    <t>64/VS/2009 (KO)</t>
  </si>
  <si>
    <t>Kopřivná</t>
  </si>
  <si>
    <t>6/VS/2009 (KO)</t>
  </si>
  <si>
    <t>5/VS/2003 (KO)</t>
  </si>
  <si>
    <t>65/VS/2009 (KO)</t>
  </si>
  <si>
    <t>Malá Morava</t>
  </si>
  <si>
    <t>7/VS/2009 (KO)</t>
  </si>
  <si>
    <t>6/VS/2003 (KO)</t>
  </si>
  <si>
    <t>8/VS/2007 (KO)</t>
  </si>
  <si>
    <t>Bělotín</t>
  </si>
  <si>
    <t>10,00</t>
  </si>
  <si>
    <t>Kč za obyvatele a rok</t>
  </si>
  <si>
    <t>7/VS/2003 (KO)</t>
  </si>
  <si>
    <t>9/VS/2007 (KO)</t>
  </si>
  <si>
    <t>Býškovice</t>
  </si>
  <si>
    <t>8/VS/2003 (KO)</t>
  </si>
  <si>
    <t>10/VS/2007 (KO)</t>
  </si>
  <si>
    <t>Černotín</t>
  </si>
  <si>
    <t>9/VS/2003 (KO)</t>
  </si>
  <si>
    <t>11/VS/2007 (KO)</t>
  </si>
  <si>
    <t>Dolní Těšice</t>
  </si>
  <si>
    <t>10/VS/2003 (KO)</t>
  </si>
  <si>
    <t>12/VS/2007 (KO)</t>
  </si>
  <si>
    <t>Horní Těšice</t>
  </si>
  <si>
    <t>13/VS/2003 (KO)</t>
  </si>
  <si>
    <t>13/VS/2007 (KO)</t>
  </si>
  <si>
    <t>Horní Újezd</t>
  </si>
  <si>
    <t>11/VS/2003 (KO)</t>
  </si>
  <si>
    <t>14/VS/2007 (KO)</t>
  </si>
  <si>
    <t>Hrabůvka</t>
  </si>
  <si>
    <t>12/VS/2003 (KO)</t>
  </si>
  <si>
    <t>15/VS/2007 (KO)</t>
  </si>
  <si>
    <t>Hustopeče nad Bečvou</t>
  </si>
  <si>
    <t>14/VS/2003 (KO)</t>
  </si>
  <si>
    <t>16/VS/2007 (KO)</t>
  </si>
  <si>
    <t>15/VS/2003 (KO)</t>
  </si>
  <si>
    <t>17/VS/2007 (KO)</t>
  </si>
  <si>
    <t>Klokočí</t>
  </si>
  <si>
    <t>16/VS/2003 (KO)</t>
  </si>
  <si>
    <t>86/VS/2016 (KO)</t>
  </si>
  <si>
    <t>Luboměř pod Strážnou</t>
  </si>
  <si>
    <t>18/VS/2007 (KO)</t>
  </si>
  <si>
    <t>Malhotice</t>
  </si>
  <si>
    <t>17/VS/2003 (KO)</t>
  </si>
  <si>
    <t>19/VS/2007 (KO)</t>
  </si>
  <si>
    <t>Milenov</t>
  </si>
  <si>
    <t>18/VS/2003 (KO)</t>
  </si>
  <si>
    <t>20/VS/2007 (KO)</t>
  </si>
  <si>
    <t>Milotice nad Bečvou</t>
  </si>
  <si>
    <t>19/VS/2003 (KO)</t>
  </si>
  <si>
    <t>21/VS/2007 (KO)</t>
  </si>
  <si>
    <t>Olšovec</t>
  </si>
  <si>
    <t>20/VS/2003 (KO)</t>
  </si>
  <si>
    <t>dle výkonu</t>
  </si>
  <si>
    <t>22/VS/2007 (KO)</t>
  </si>
  <si>
    <t>22/VS/2003 (KO)</t>
  </si>
  <si>
    <t>23/VS/2007 (KO)</t>
  </si>
  <si>
    <t>Paršovice</t>
  </si>
  <si>
    <t>23/VS/2003 (KO)</t>
  </si>
  <si>
    <t>24/VS/2007 (KO)</t>
  </si>
  <si>
    <t>Partutovice</t>
  </si>
  <si>
    <t>24/VS/2003 (KO)</t>
  </si>
  <si>
    <t>25/VS/2007 (KO)</t>
  </si>
  <si>
    <t>Polom</t>
  </si>
  <si>
    <t>25/VS/2003 (KO)</t>
  </si>
  <si>
    <t>26/VS/2007 (KO)</t>
  </si>
  <si>
    <t>Potštát</t>
  </si>
  <si>
    <t>26/VS/2003 (KO)</t>
  </si>
  <si>
    <t>27/VS/2007 (KO)</t>
  </si>
  <si>
    <t>Provodovice</t>
  </si>
  <si>
    <t>27/VS/2003 (KO)</t>
  </si>
  <si>
    <t>28/VS/2007 (KO)</t>
  </si>
  <si>
    <t>Radíkov</t>
  </si>
  <si>
    <t>28/VS/2003 (KO)</t>
  </si>
  <si>
    <t>29/VS/2007 (KO)</t>
  </si>
  <si>
    <t>Rakov</t>
  </si>
  <si>
    <t>29/VS/2003 (KO)</t>
  </si>
  <si>
    <t>30/VS/2007 (KO)</t>
  </si>
  <si>
    <t>Rouské</t>
  </si>
  <si>
    <t>30/VS/2003 (KO)</t>
  </si>
  <si>
    <t>31/VS/2007 (KO)</t>
  </si>
  <si>
    <t>31/VS/2003 (KO)</t>
  </si>
  <si>
    <t>32/VS/2007 (KO)</t>
  </si>
  <si>
    <t>Střítež nad Ludinou</t>
  </si>
  <si>
    <t>33/VS/2003 (KO)</t>
  </si>
  <si>
    <t>dle výkonu a km</t>
  </si>
  <si>
    <t>32/VS/2003 (KO)</t>
  </si>
  <si>
    <t>33/VS/2007 (KO)</t>
  </si>
  <si>
    <t>Špičky</t>
  </si>
  <si>
    <t>34/VS/2003 (KO)</t>
  </si>
  <si>
    <t>34/VS/2007 (KO)</t>
  </si>
  <si>
    <t>Teplice nad Bečvou</t>
  </si>
  <si>
    <t>36/VS/2003 (KO)</t>
  </si>
  <si>
    <t>35/VS/2003 (KO)</t>
  </si>
  <si>
    <t>35/VS/2007 (KO)</t>
  </si>
  <si>
    <t>Ústí</t>
  </si>
  <si>
    <t>37/VS/2003 (KO)</t>
  </si>
  <si>
    <t>36/VS/2007 (KO)</t>
  </si>
  <si>
    <t>38/VS/2003 (KO)</t>
  </si>
  <si>
    <t>37/VS/2007 (KO)</t>
  </si>
  <si>
    <t>Zámrsky</t>
  </si>
  <si>
    <t>39/VS/2003 (KO)</t>
  </si>
  <si>
    <t>38/VS/2016 (KO)</t>
  </si>
  <si>
    <t>Jeseník</t>
  </si>
  <si>
    <t>Bělá pod Pradědem</t>
  </si>
  <si>
    <t>30,00</t>
  </si>
  <si>
    <t>Kč/obyvatel/rok</t>
  </si>
  <si>
    <t>4/VS/2010 (KO)</t>
  </si>
  <si>
    <t>47/VS/2007 (KO)</t>
  </si>
  <si>
    <t>37/VS/2016 (KO)</t>
  </si>
  <si>
    <t>5/VS/2015 (KO)</t>
  </si>
  <si>
    <t>39/VS/2016 (KO)</t>
  </si>
  <si>
    <t>Česká Ves</t>
  </si>
  <si>
    <t>5/VS/2010 (KO)</t>
  </si>
  <si>
    <t>48/VS/2007 (KO)</t>
  </si>
  <si>
    <t>40/VS/2016 (KO)</t>
  </si>
  <si>
    <t>6/VS/2015 (KO)</t>
  </si>
  <si>
    <t>41/VS/2016 (KO)</t>
  </si>
  <si>
    <t>Lipová-lázně</t>
  </si>
  <si>
    <t>6/VS/2010 (KO)</t>
  </si>
  <si>
    <t>49/VS/2007 (KO)</t>
  </si>
  <si>
    <t>42/VS/2016 (KO)</t>
  </si>
  <si>
    <t>Ostružná</t>
  </si>
  <si>
    <t>7/VS/2010 (KO)</t>
  </si>
  <si>
    <t>1/VS/2008 (KO)</t>
  </si>
  <si>
    <t>43/VS/2016 (KO)</t>
  </si>
  <si>
    <t>Supíkovice</t>
  </si>
  <si>
    <t>8/VS/2010 (KO)</t>
  </si>
  <si>
    <t>50/VS/2008 (KO)</t>
  </si>
  <si>
    <t>44/VS/2016 (KO)</t>
  </si>
  <si>
    <t>Uhelná</t>
  </si>
  <si>
    <t>1/VS/2016 (KO)</t>
  </si>
  <si>
    <t>2/VS/2016 (KO)</t>
  </si>
  <si>
    <t>Kojetín</t>
  </si>
  <si>
    <t>Stříbrnice</t>
  </si>
  <si>
    <t>53/VS/2003 (KO)</t>
  </si>
  <si>
    <t>Konice</t>
  </si>
  <si>
    <t>170,00</t>
  </si>
  <si>
    <t>Kč za jednu hodinu práce na přestupku</t>
  </si>
  <si>
    <t>42/VS/2009 (KO)</t>
  </si>
  <si>
    <t>Brodek u Konice</t>
  </si>
  <si>
    <t>sjednán způsob úhrady nákladů</t>
  </si>
  <si>
    <t>54/VS/2003 (KO)</t>
  </si>
  <si>
    <t>55/VS/2003 (KO)</t>
  </si>
  <si>
    <t>Březsko</t>
  </si>
  <si>
    <t>43/VS/2009 (KO)</t>
  </si>
  <si>
    <t>Budětsko</t>
  </si>
  <si>
    <t>56/VS/2003 (KO)</t>
  </si>
  <si>
    <t>57/VS/2003 (KO)</t>
  </si>
  <si>
    <t>Dzbel</t>
  </si>
  <si>
    <t>21/VS/2010 (KO)</t>
  </si>
  <si>
    <t>Hačky</t>
  </si>
  <si>
    <t>58/VS/2003 (KO)</t>
  </si>
  <si>
    <t>Horní Štěpánov</t>
  </si>
  <si>
    <t>44/VS/2009 (KO)</t>
  </si>
  <si>
    <t>59/VS/2003 (KO)</t>
  </si>
  <si>
    <t>45/VS/2009 (KO)</t>
  </si>
  <si>
    <t>Jesenec</t>
  </si>
  <si>
    <t>60/VS/2003 (KO)</t>
  </si>
  <si>
    <t>61/VS/2003 (KO)</t>
  </si>
  <si>
    <t>Kladky</t>
  </si>
  <si>
    <t>108/VS/2011 (KO)</t>
  </si>
  <si>
    <t>Laškov</t>
  </si>
  <si>
    <t>46/VS/2009 (KO)</t>
  </si>
  <si>
    <t>Lipová</t>
  </si>
  <si>
    <t>51/VS/2008 (KO)</t>
  </si>
  <si>
    <t>10/VS/2011 (KO)</t>
  </si>
  <si>
    <t>Ludmírov</t>
  </si>
  <si>
    <t>62/VS/2003 (KO)</t>
  </si>
  <si>
    <t>47/VS/2009 (KO)</t>
  </si>
  <si>
    <t>Ochoz</t>
  </si>
  <si>
    <t>63/VS/2003 (KO)</t>
  </si>
  <si>
    <t>64/VS/2003 (KO)</t>
  </si>
  <si>
    <t>Polomí</t>
  </si>
  <si>
    <t>65/VS/2003 (KO)</t>
  </si>
  <si>
    <t>Raková u Konice</t>
  </si>
  <si>
    <t>66/VS/2003 (KO)</t>
  </si>
  <si>
    <t>Rakůvka</t>
  </si>
  <si>
    <t>11/VS/2011 (KO)</t>
  </si>
  <si>
    <t>Skřípov</t>
  </si>
  <si>
    <t>67/VS/2003 (KO)</t>
  </si>
  <si>
    <t>48/VS/2009 (KO)</t>
  </si>
  <si>
    <t>Stražisko</t>
  </si>
  <si>
    <t>68/VS/2003 (KO)</t>
  </si>
  <si>
    <t>49/VS/2009 (KO)</t>
  </si>
  <si>
    <t>69/VS/2003 (KO)</t>
  </si>
  <si>
    <t>70/VS/2003 (KO)</t>
  </si>
  <si>
    <t>Šubířov</t>
  </si>
  <si>
    <t>3/VS/2016 (KO)</t>
  </si>
  <si>
    <t>Lipník nad Bečvou</t>
  </si>
  <si>
    <t>Bohuslávky</t>
  </si>
  <si>
    <t>1000,00</t>
  </si>
  <si>
    <t>Kč za projednaný přestupek, 300 Kč za zaevidovaný neprojednaný přestupek. Účinnost 1. 1. 2012</t>
  </si>
  <si>
    <t>4/VS/2016 (KO)</t>
  </si>
  <si>
    <t>Dolní Nětčice</t>
  </si>
  <si>
    <t>Kč za projednaný přestupek, 300 Kč za zaevidovaný neprojednaný přestupek. Účinnost 1. 1. 2016</t>
  </si>
  <si>
    <t>5/VS/2016 (KO)</t>
  </si>
  <si>
    <t>Dolní Újezd</t>
  </si>
  <si>
    <t>6/VS/2016 (KO)</t>
  </si>
  <si>
    <t>Hlinsko</t>
  </si>
  <si>
    <t>7/VS/2016 (KO)</t>
  </si>
  <si>
    <t>Horní Nětčice</t>
  </si>
  <si>
    <t>8/VS/2016 (KO)</t>
  </si>
  <si>
    <t>Jezernice</t>
  </si>
  <si>
    <t>9/VS/2016 (KO)</t>
  </si>
  <si>
    <t>Kladníky</t>
  </si>
  <si>
    <t>10/VS/2016 (KO)</t>
  </si>
  <si>
    <t>11/VS/2016 (KO)</t>
  </si>
  <si>
    <t>Osek nad Bečvou</t>
  </si>
  <si>
    <t>12/VS/2011 (KO)</t>
  </si>
  <si>
    <t>12/VS/2016 (KO)</t>
  </si>
  <si>
    <t>Radotín</t>
  </si>
  <si>
    <t>13/VS/2016 (KO)</t>
  </si>
  <si>
    <t>Soběchleby</t>
  </si>
  <si>
    <t>14/VS/2016 (KO)</t>
  </si>
  <si>
    <t>Týn nad Bečvou</t>
  </si>
  <si>
    <t>15/VS/2016 (KO)</t>
  </si>
  <si>
    <t>7/VS/2015 (KO)</t>
  </si>
  <si>
    <t>Litovel</t>
  </si>
  <si>
    <t>Bílá Lhota</t>
  </si>
  <si>
    <t>1500,00</t>
  </si>
  <si>
    <t>Kč za přestupek, od 11. přestupku 3000 Kč, 500 Kč za odložený nebo postoupený</t>
  </si>
  <si>
    <t>8/VS/2015 (KO)</t>
  </si>
  <si>
    <t>9/VS/2015 (KO)</t>
  </si>
  <si>
    <t>Bouzov</t>
  </si>
  <si>
    <t>10/VS/2015 (KO)</t>
  </si>
  <si>
    <t>Červenka</t>
  </si>
  <si>
    <t>11/VS/2015 (KO)</t>
  </si>
  <si>
    <t>Dubčany</t>
  </si>
  <si>
    <t>12/VS/2015 (KO)</t>
  </si>
  <si>
    <t>Haňovice</t>
  </si>
  <si>
    <t>13/VS/2015 (KO)</t>
  </si>
  <si>
    <t>Cholina</t>
  </si>
  <si>
    <t>14/VS/2015 (KO)</t>
  </si>
  <si>
    <t>Loučka</t>
  </si>
  <si>
    <t>15/VS/2015 (KO)</t>
  </si>
  <si>
    <t>Luká</t>
  </si>
  <si>
    <t>16/VS/2015 (KO)</t>
  </si>
  <si>
    <t>Měrotín</t>
  </si>
  <si>
    <t>17/VS/2015 (KO)</t>
  </si>
  <si>
    <t>Mladeč</t>
  </si>
  <si>
    <t>18/VS/2015 (KO)</t>
  </si>
  <si>
    <t>Náklo</t>
  </si>
  <si>
    <t>19/VS/2015 (KO)</t>
  </si>
  <si>
    <t>20/VS/2015 (KO)</t>
  </si>
  <si>
    <t>Pňovice</t>
  </si>
  <si>
    <t>21/VS/2015 (KO)</t>
  </si>
  <si>
    <t>Senice na Hané</t>
  </si>
  <si>
    <t>22/VS/2015 (KO)</t>
  </si>
  <si>
    <t>Senička</t>
  </si>
  <si>
    <t>23/VS/2015 (KO)</t>
  </si>
  <si>
    <t>Slavětín</t>
  </si>
  <si>
    <t>24/VS/2015 (KO)</t>
  </si>
  <si>
    <t>Střeň</t>
  </si>
  <si>
    <t>25/VS/2015 (KO)</t>
  </si>
  <si>
    <t>Vilémov</t>
  </si>
  <si>
    <t>9/VS/2005 (KO)</t>
  </si>
  <si>
    <t>Velké Kunětice</t>
  </si>
  <si>
    <t>420,00</t>
  </si>
  <si>
    <t>99/VS/2003 (KO)</t>
  </si>
  <si>
    <t>Klopina</t>
  </si>
  <si>
    <t>1190,00</t>
  </si>
  <si>
    <t>za jeden přestupkový  spis</t>
  </si>
  <si>
    <t>100/VS/2003 (KO)</t>
  </si>
  <si>
    <t>68/VS/2007 (KO)</t>
  </si>
  <si>
    <t>za jeden přestupkový spis</t>
  </si>
  <si>
    <t>9/VS/2004 (KO)</t>
  </si>
  <si>
    <t>Loštice</t>
  </si>
  <si>
    <t>101/VS/2003 (KO)</t>
  </si>
  <si>
    <t>Maletín</t>
  </si>
  <si>
    <t>102/VS/2003 (KO)</t>
  </si>
  <si>
    <t>Mírov</t>
  </si>
  <si>
    <t>103/VS/2003 (KO)</t>
  </si>
  <si>
    <t>Moravičany</t>
  </si>
  <si>
    <t>104/VS/2003 (KO)</t>
  </si>
  <si>
    <t>Palonín</t>
  </si>
  <si>
    <t>69/VS/2007 (KO)</t>
  </si>
  <si>
    <t>67/VS/2009 (KO)</t>
  </si>
  <si>
    <t>Police</t>
  </si>
  <si>
    <t>2/VS/2009 (KO)</t>
  </si>
  <si>
    <t>105/VS/2003 (KO)</t>
  </si>
  <si>
    <t>Stavenice</t>
  </si>
  <si>
    <t>106/VS/2003 (KO)</t>
  </si>
  <si>
    <t>Třeština</t>
  </si>
  <si>
    <t>107/VS/2003 (KO)</t>
  </si>
  <si>
    <t>Úsov</t>
  </si>
  <si>
    <t>10/VS/2005 (KO)</t>
  </si>
  <si>
    <t>Moravský Beroun</t>
  </si>
  <si>
    <t>Norberčany</t>
  </si>
  <si>
    <t>800,00</t>
  </si>
  <si>
    <t>45/VS/2016 (KO)</t>
  </si>
  <si>
    <t>Olomouc</t>
  </si>
  <si>
    <t>Bělkovice-Lašťany</t>
  </si>
  <si>
    <t>8,00</t>
  </si>
  <si>
    <t>% z přípěvku na výkon přenesené působnosti</t>
  </si>
  <si>
    <t>119/VS/2003 (KO)</t>
  </si>
  <si>
    <t>46/VS/2016 (KO)</t>
  </si>
  <si>
    <t>11/VS/2005 (KO)</t>
  </si>
  <si>
    <t>47/VS/2016 (KO)</t>
  </si>
  <si>
    <t>Bohuňovice</t>
  </si>
  <si>
    <t>120/VS/2003 (KO)</t>
  </si>
  <si>
    <t>16/VS/2016 (KO)</t>
  </si>
  <si>
    <t>48/VS/2016 (KO)</t>
  </si>
  <si>
    <t>Bystročice</t>
  </si>
  <si>
    <t>10/VS/2004 (KO)</t>
  </si>
  <si>
    <t>49/VS/2016 (KO)</t>
  </si>
  <si>
    <t>Bystrovany</t>
  </si>
  <si>
    <t>% z přípěvku na výkon přenesené působnosti% z přípěvku na výkon přenesené působnosti</t>
  </si>
  <si>
    <t>11/VS/2004 (KO)</t>
  </si>
  <si>
    <t>50/VS/2016 (KO)</t>
  </si>
  <si>
    <t>Daskabát</t>
  </si>
  <si>
    <t>121/VS/2003 (KO)</t>
  </si>
  <si>
    <t>51/VS/2016 (KO)</t>
  </si>
  <si>
    <t>5/VS/2006 (KO)</t>
  </si>
  <si>
    <t>52/VS/2016 (KO)</t>
  </si>
  <si>
    <t>Doloplazy</t>
  </si>
  <si>
    <t>122/VS/2003 (KO)</t>
  </si>
  <si>
    <t>53/VS/2016 (KO)</t>
  </si>
  <si>
    <t>Drahanovice</t>
  </si>
  <si>
    <t>12/VS/2009 (KO)</t>
  </si>
  <si>
    <t>54/VS/2016 (KO)</t>
  </si>
  <si>
    <t>123/VS/2003 (KO)</t>
  </si>
  <si>
    <t>55/VS/2016 (KO)</t>
  </si>
  <si>
    <t>Grygov</t>
  </si>
  <si>
    <t>124/VS/2003 (KO)</t>
  </si>
  <si>
    <t>17/VS/2016 (KO)</t>
  </si>
  <si>
    <t>Hlubočky</t>
  </si>
  <si>
    <t>56/VS/2016 (KO)</t>
  </si>
  <si>
    <t>Hlušovice</t>
  </si>
  <si>
    <t>125/VS/2003 (KO)</t>
  </si>
  <si>
    <t>57/VS/2016 (KO)</t>
  </si>
  <si>
    <t>Hněvotín</t>
  </si>
  <si>
    <t>12/VS/2004 (KO)</t>
  </si>
  <si>
    <t>58/VS/2016 (KO)</t>
  </si>
  <si>
    <t>Horka nad Moravou</t>
  </si>
  <si>
    <t>126/VS/2003 (KO)</t>
  </si>
  <si>
    <t>59/VS/2016 (KO)</t>
  </si>
  <si>
    <t>Charváty</t>
  </si>
  <si>
    <t>127/VS/2003 (KO)</t>
  </si>
  <si>
    <t>87/VS/2016 (KO)</t>
  </si>
  <si>
    <t>Kozlov</t>
  </si>
  <si>
    <t>% z příspěvku na výkon přenesené působnosti</t>
  </si>
  <si>
    <t>60/VS/2016 (KO)</t>
  </si>
  <si>
    <t>128/VS/2003 (KO)</t>
  </si>
  <si>
    <t>61/VS/2016 (KO)</t>
  </si>
  <si>
    <t>Krčmaň</t>
  </si>
  <si>
    <t>129/VS/2003 (KO)</t>
  </si>
  <si>
    <t>62/VS/2016 (KO)</t>
  </si>
  <si>
    <t>Křelov-Břuchotín</t>
  </si>
  <si>
    <t>130/VS/2003 (KO)</t>
  </si>
  <si>
    <t>63/VS/2016 (KO)</t>
  </si>
  <si>
    <t>Liboš</t>
  </si>
  <si>
    <t>13/VS/2004 (KO)</t>
  </si>
  <si>
    <t>64/VS/2016 (KO)</t>
  </si>
  <si>
    <t>Loučany</t>
  </si>
  <si>
    <t>131/VS/2003 (KO)</t>
  </si>
  <si>
    <t>65/VS/2016 (KO)</t>
  </si>
  <si>
    <t>Luběnice</t>
  </si>
  <si>
    <t>132/VS/2003 (KO)</t>
  </si>
  <si>
    <t>88/VS/2016 (KO)</t>
  </si>
  <si>
    <t>Lutín</t>
  </si>
  <si>
    <t>% z příspěvku na výkon přenesené půspbnosti</t>
  </si>
  <si>
    <t>66/VS/2016 (KO)</t>
  </si>
  <si>
    <t>Majetín</t>
  </si>
  <si>
    <t>133/VS/2003 (KO)</t>
  </si>
  <si>
    <t>67/VS/2016 (KO)</t>
  </si>
  <si>
    <t>Mrsklesy</t>
  </si>
  <si>
    <t>134/VS/2003 (KO)</t>
  </si>
  <si>
    <t>68/VS/2016 (KO)</t>
  </si>
  <si>
    <t>Náměšt na Hané</t>
  </si>
  <si>
    <t>70/VS/2007 (KO)</t>
  </si>
  <si>
    <t>69/VS/2016 (KO)</t>
  </si>
  <si>
    <t>Přáslavice</t>
  </si>
  <si>
    <t>135/VS/2003 (KO)</t>
  </si>
  <si>
    <t>70/VS/2016 (KO)</t>
  </si>
  <si>
    <t>Příkazy</t>
  </si>
  <si>
    <t>136/VS/2003 (KO)</t>
  </si>
  <si>
    <t>71/VS/2016 (KO)</t>
  </si>
  <si>
    <t>Samotíšky</t>
  </si>
  <si>
    <t>137/VS/2003 (KO)</t>
  </si>
  <si>
    <t>72/VS/2016 (KO)</t>
  </si>
  <si>
    <t>Skrbeň</t>
  </si>
  <si>
    <t>138/VS/2003 (KO)</t>
  </si>
  <si>
    <t>73/VS/2016 (KO)</t>
  </si>
  <si>
    <t>Slatinice</t>
  </si>
  <si>
    <t>71/VS/2007 (KO)</t>
  </si>
  <si>
    <t>74/VS/2016 (KO)</t>
  </si>
  <si>
    <t>Svésedlice</t>
  </si>
  <si>
    <t>140/VS/2003 (KO)</t>
  </si>
  <si>
    <t>75/VS/2016 (KO)</t>
  </si>
  <si>
    <t>Štěpánov</t>
  </si>
  <si>
    <t>14/VS/2004 (KO)</t>
  </si>
  <si>
    <t>18/VS/2016 (KO)</t>
  </si>
  <si>
    <t>76/VS/2016 (KO)</t>
  </si>
  <si>
    <t>Tovéř</t>
  </si>
  <si>
    <t>141/VS/2003 (KO)</t>
  </si>
  <si>
    <t>77/VS/2016 (KO)</t>
  </si>
  <si>
    <t>Tršice</t>
  </si>
  <si>
    <t>142/VS/2003 (KO)</t>
  </si>
  <si>
    <t>19/VS/2016 (KO)</t>
  </si>
  <si>
    <t>Ústín</t>
  </si>
  <si>
    <t>78/VS/2016 (KO)</t>
  </si>
  <si>
    <t>Velká Bystřice</t>
  </si>
  <si>
    <t>143/VS/2003 (KO)</t>
  </si>
  <si>
    <t>79/VS/2016 (KO)</t>
  </si>
  <si>
    <t>Velký Týnec</t>
  </si>
  <si>
    <t>144/VS/2003 (KO)</t>
  </si>
  <si>
    <t>80/VS/2016 (KO)</t>
  </si>
  <si>
    <t>Velký Újezd</t>
  </si>
  <si>
    <t>145/VS/2003 (KO)</t>
  </si>
  <si>
    <t>81/VS/2016 (KO)</t>
  </si>
  <si>
    <t>Věrovany</t>
  </si>
  <si>
    <t>146/VS/2003 (KO)</t>
  </si>
  <si>
    <t>82/VS/2015 (KO)</t>
  </si>
  <si>
    <t>Prostějov</t>
  </si>
  <si>
    <t>Alojzov</t>
  </si>
  <si>
    <t>Kč za přestupek</t>
  </si>
  <si>
    <t>12/VS/2005 (KO)</t>
  </si>
  <si>
    <t>20/VS/2016 (KO)</t>
  </si>
  <si>
    <t>Bedihošť</t>
  </si>
  <si>
    <t>27/VS/2015 (KO)</t>
  </si>
  <si>
    <t>Bílovice-Lutotín</t>
  </si>
  <si>
    <t>83/VS/2015 (KO)</t>
  </si>
  <si>
    <t>Biskupice</t>
  </si>
  <si>
    <t>7/VS/2007 (KO)</t>
  </si>
  <si>
    <t>21/VS/2016 (KO)</t>
  </si>
  <si>
    <t>Bousín</t>
  </si>
  <si>
    <t>84/VS/2015 (KO)</t>
  </si>
  <si>
    <t>Brodek u Prostějova</t>
  </si>
  <si>
    <t>16/VS/2004 (KO)</t>
  </si>
  <si>
    <t>71/VS/2015 (KO)</t>
  </si>
  <si>
    <t>14/VS/2008 (KO)</t>
  </si>
  <si>
    <t>85/VS/2015 (KO)</t>
  </si>
  <si>
    <t>Čehovice</t>
  </si>
  <si>
    <t>17/VS/2004 (KO)</t>
  </si>
  <si>
    <t>86/VS/2015 (KO)</t>
  </si>
  <si>
    <t>Čechy pod Kosířem</t>
  </si>
  <si>
    <t>18/VS/2004 (KO)</t>
  </si>
  <si>
    <t>106/VS/2011 (KO)</t>
  </si>
  <si>
    <t>Čelčice</t>
  </si>
  <si>
    <t>118/VS/2007 (KO)</t>
  </si>
  <si>
    <t>19/VS/2004 (KO)</t>
  </si>
  <si>
    <t>87/VS/2015 (KO)</t>
  </si>
  <si>
    <t>Čelechovice na Hané</t>
  </si>
  <si>
    <t>20/VS/2004 (KO)</t>
  </si>
  <si>
    <t>89/VS/2016 (KO)</t>
  </si>
  <si>
    <t>88/VS/2015 (KO)</t>
  </si>
  <si>
    <t>Dobrochov</t>
  </si>
  <si>
    <t>22/VS/2004 (KO)</t>
  </si>
  <si>
    <t>90/VS/2016 (KO)</t>
  </si>
  <si>
    <t>Dobromilice</t>
  </si>
  <si>
    <t>58/VS/2015 (KO)</t>
  </si>
  <si>
    <t>1/VS/2014 (KO)</t>
  </si>
  <si>
    <t>72/VS/2015 (KO)</t>
  </si>
  <si>
    <t>Drahany</t>
  </si>
  <si>
    <t>72/VS/2007 (KO)</t>
  </si>
  <si>
    <t>59/VS/2015 (KO)</t>
  </si>
  <si>
    <t>Držovice</t>
  </si>
  <si>
    <t>83/VS/2011 (KO)</t>
  </si>
  <si>
    <t>73/VS/2015 (KO)</t>
  </si>
  <si>
    <t>Dřevnovice</t>
  </si>
  <si>
    <t>53/VS/2009 (KO)</t>
  </si>
  <si>
    <t>89/VS/2015 (KO)</t>
  </si>
  <si>
    <t>Hluchov</t>
  </si>
  <si>
    <t>23/VS/2004 (KO)</t>
  </si>
  <si>
    <t>90/VS/2015 (KO)</t>
  </si>
  <si>
    <t>Hradčany-Kobeřice</t>
  </si>
  <si>
    <t>24/VS/2004 (KO)</t>
  </si>
  <si>
    <t>23/VS/2017 (KO)</t>
  </si>
  <si>
    <t>91/VS/2015 (KO)</t>
  </si>
  <si>
    <t>Hrubčice</t>
  </si>
  <si>
    <t>25/VS/2004 (KO)</t>
  </si>
  <si>
    <t>60/VS/2015 (KO)</t>
  </si>
  <si>
    <t>Hruška</t>
  </si>
  <si>
    <t>2/VS/2014 (KO)</t>
  </si>
  <si>
    <t>92/VS/2015 (KO)</t>
  </si>
  <si>
    <t>26/VS/2004 (KO)</t>
  </si>
  <si>
    <t>93/VS/2015 (KO)</t>
  </si>
  <si>
    <t>Klenovice na Hané</t>
  </si>
  <si>
    <t>27/VS/2004 (KO)</t>
  </si>
  <si>
    <t>120/VS/2011 (KO)</t>
  </si>
  <si>
    <t>Klopotovice</t>
  </si>
  <si>
    <t>126/VS/2007 (KO)</t>
  </si>
  <si>
    <t>28/VS/2004 (KO)</t>
  </si>
  <si>
    <t>94/VS/2015 (KO)</t>
  </si>
  <si>
    <t>Kostelec na Hané</t>
  </si>
  <si>
    <t>29/VS/2004 (KO)</t>
  </si>
  <si>
    <t>95/VS/2015 (KO)</t>
  </si>
  <si>
    <t>Kralice na Hané</t>
  </si>
  <si>
    <t>30/VS/2004 (KO)</t>
  </si>
  <si>
    <t>96/VS/2015 (KO)</t>
  </si>
  <si>
    <t>Krumsín</t>
  </si>
  <si>
    <t>31/VS/2004 (KO)</t>
  </si>
  <si>
    <t>97/VS/2015 (KO)</t>
  </si>
  <si>
    <t>32/VS/2004 (KO)</t>
  </si>
  <si>
    <t>61/VS/2015 (KO)</t>
  </si>
  <si>
    <t>Lešany</t>
  </si>
  <si>
    <t>1/VS/2012 (KO)</t>
  </si>
  <si>
    <t>62/VS/2015 (KO)</t>
  </si>
  <si>
    <t>Malé Hradisko</t>
  </si>
  <si>
    <t>3/VS/2014 (KO)</t>
  </si>
  <si>
    <t>63/VS/2015 (KO)</t>
  </si>
  <si>
    <t>Mořice</t>
  </si>
  <si>
    <t>22/VS/2012 (KO)</t>
  </si>
  <si>
    <t>64/VS/2015 (KO)</t>
  </si>
  <si>
    <t>Mostkovice</t>
  </si>
  <si>
    <t>109/VS/2011 (KO)</t>
  </si>
  <si>
    <t>91/VS/2016 (KO)</t>
  </si>
  <si>
    <t>Myslejovice</t>
  </si>
  <si>
    <t>74/VS/2015 (KO)</t>
  </si>
  <si>
    <t>Němčice nad Hanou</t>
  </si>
  <si>
    <t>56/VS/2009 (KO)</t>
  </si>
  <si>
    <t>22/VS/2016 (KO)</t>
  </si>
  <si>
    <t>65/VS/2015 (KO)</t>
  </si>
  <si>
    <t>Niva</t>
  </si>
  <si>
    <t>111/VS/2011 (KO)</t>
  </si>
  <si>
    <t>98/VS/2015 (KO)</t>
  </si>
  <si>
    <t>Obědkovice</t>
  </si>
  <si>
    <t>35/VS/2004 (KO)</t>
  </si>
  <si>
    <t>99/VS/2015 (KO)</t>
  </si>
  <si>
    <t>Ohrozim</t>
  </si>
  <si>
    <t>36/VS/2004 (KO)</t>
  </si>
  <si>
    <t>66/VS/2015 (KO)</t>
  </si>
  <si>
    <t>Olšany u Prostějova</t>
  </si>
  <si>
    <t>2/VS/2012 (KO)</t>
  </si>
  <si>
    <t>67/VS/2015 (KO)</t>
  </si>
  <si>
    <t>Ondratice</t>
  </si>
  <si>
    <t>112/VS/2011 (KO)</t>
  </si>
  <si>
    <t>68/VS/2015 (KO)</t>
  </si>
  <si>
    <t>Otaslavice</t>
  </si>
  <si>
    <t>113/VS/2011 (KO)</t>
  </si>
  <si>
    <t>75/VS/2015 (KO)</t>
  </si>
  <si>
    <t>Otinoves</t>
  </si>
  <si>
    <t>55/VS/2008 (KO)</t>
  </si>
  <si>
    <t>76/VS/2015 (KO)</t>
  </si>
  <si>
    <t>Pavlovice u Kojetína</t>
  </si>
  <si>
    <t>58/VS/2009 (KO)</t>
  </si>
  <si>
    <t>100/VS/2015 (KO)</t>
  </si>
  <si>
    <t>Pěnčín</t>
  </si>
  <si>
    <t>38/VS/2004 (KO)</t>
  </si>
  <si>
    <t>69/VS/2015 (KO)</t>
  </si>
  <si>
    <t>Pivín</t>
  </si>
  <si>
    <t>1/VS/2013 (KO)</t>
  </si>
  <si>
    <t>101/VS/2015 (KO)</t>
  </si>
  <si>
    <t>Plumlov</t>
  </si>
  <si>
    <t>39/VS/2004 (KO)</t>
  </si>
  <si>
    <t>102/VS/2015 (KO)</t>
  </si>
  <si>
    <t>Prostějovičky</t>
  </si>
  <si>
    <t>40/VS/2004 (KO)</t>
  </si>
  <si>
    <t>77/VS/2015 (KO)</t>
  </si>
  <si>
    <t>Protivanov</t>
  </si>
  <si>
    <t>78/VS/2007 (KO)</t>
  </si>
  <si>
    <t>23/VS/2016 (KO)</t>
  </si>
  <si>
    <t>Přemyslovice</t>
  </si>
  <si>
    <t>103/VS/2015 (KO)</t>
  </si>
  <si>
    <t>Ptení</t>
  </si>
  <si>
    <t>42/VS/2004 (KO)</t>
  </si>
  <si>
    <t>24/VS/2016 (KO)</t>
  </si>
  <si>
    <t>Rozstání</t>
  </si>
  <si>
    <t>104/VS/2015 (KO)</t>
  </si>
  <si>
    <t>Seloutky</t>
  </si>
  <si>
    <t>43/VS/2004 (KO)</t>
  </si>
  <si>
    <t>105/VS/2015 (KO)</t>
  </si>
  <si>
    <t>81/VS/2007 (KO)</t>
  </si>
  <si>
    <t>25/VS/2016 (KO)</t>
  </si>
  <si>
    <t>Slatinky</t>
  </si>
  <si>
    <t>107/VS/2011 (KO)</t>
  </si>
  <si>
    <t>Smržice</t>
  </si>
  <si>
    <t>143/VS/2007 (KO)</t>
  </si>
  <si>
    <t>44/VS/2004 (KO)</t>
  </si>
  <si>
    <t>78/VS/2015 (KO)</t>
  </si>
  <si>
    <t>Srbce</t>
  </si>
  <si>
    <t>59/VS/2009 (KO)</t>
  </si>
  <si>
    <t>106/VS/2015 (KO)</t>
  </si>
  <si>
    <t>Stařechovice</t>
  </si>
  <si>
    <t>45/VS/2004 (KO)</t>
  </si>
  <si>
    <t>Pardubický</t>
  </si>
  <si>
    <t>94/VS/2017</t>
  </si>
  <si>
    <t>Lanškroun</t>
  </si>
  <si>
    <t>Lubník</t>
  </si>
  <si>
    <t>Anenská Studánka</t>
  </si>
  <si>
    <t>96/VS/2017</t>
  </si>
  <si>
    <t>Žichlínek</t>
  </si>
  <si>
    <t>95/VS/2017</t>
  </si>
  <si>
    <t>Trpík</t>
  </si>
  <si>
    <t>Chrudim</t>
  </si>
  <si>
    <t>Mladoňovice</t>
  </si>
  <si>
    <t>Sobětuchy</t>
  </si>
  <si>
    <t>Rabštejnská Lhota</t>
  </si>
  <si>
    <t>Stolany</t>
  </si>
  <si>
    <t>Chvaletice</t>
  </si>
  <si>
    <t>Heřmanův Městec</t>
  </si>
  <si>
    <t>Kostelec u Heřmanova Městce</t>
  </si>
  <si>
    <t>Míčov - Sušice</t>
  </si>
  <si>
    <t>sociální zabezpečení</t>
  </si>
  <si>
    <t>Holetín</t>
  </si>
  <si>
    <t>Tisovec</t>
  </si>
  <si>
    <t>Chrast</t>
  </si>
  <si>
    <t>Zaječice</t>
  </si>
  <si>
    <t>Výprachtice</t>
  </si>
  <si>
    <t>Horní Heřmanice</t>
  </si>
  <si>
    <t>Horní Jelení</t>
  </si>
  <si>
    <t>Veliny</t>
  </si>
  <si>
    <t>Česká Třebová</t>
  </si>
  <si>
    <t>Třebovice</t>
  </si>
  <si>
    <t>Svitavy</t>
  </si>
  <si>
    <t>Želivsko</t>
  </si>
  <si>
    <t>Litomyšl</t>
  </si>
  <si>
    <t>Nová Sídla</t>
  </si>
  <si>
    <t>Strakov</t>
  </si>
  <si>
    <t>Cerekvice nad Loučnou</t>
  </si>
  <si>
    <t>Suchá Lhota</t>
  </si>
  <si>
    <t>Nová Ves u Jarošova</t>
  </si>
  <si>
    <t>Řídký</t>
  </si>
  <si>
    <t>Vidlatá Seč</t>
  </si>
  <si>
    <t>Tržek</t>
  </si>
  <si>
    <t>Příluka</t>
  </si>
  <si>
    <t>Poříčí u Litomyšle</t>
  </si>
  <si>
    <t>Lubná</t>
  </si>
  <si>
    <t>Jarošov</t>
  </si>
  <si>
    <t>Chotovice</t>
  </si>
  <si>
    <t>Chotěnov</t>
  </si>
  <si>
    <t>Desná</t>
  </si>
  <si>
    <t>Benátky</t>
  </si>
  <si>
    <t>Pardubice</t>
  </si>
  <si>
    <t>87/VS/2017</t>
  </si>
  <si>
    <t>Jevíčko</t>
  </si>
  <si>
    <t>89/VS/2017</t>
  </si>
  <si>
    <t>Víska u Jevíčka</t>
  </si>
  <si>
    <t>91/VS/2017</t>
  </si>
  <si>
    <t>Vrážné</t>
  </si>
  <si>
    <t>93/VS/2017</t>
  </si>
  <si>
    <t>82/VS/2017</t>
  </si>
  <si>
    <t>Chornice</t>
  </si>
  <si>
    <t>80/VS/2017</t>
  </si>
  <si>
    <t>Hartinkov</t>
  </si>
  <si>
    <t>85/VS/2017</t>
  </si>
  <si>
    <t>Jaroměřice</t>
  </si>
  <si>
    <t>76/VS/2017</t>
  </si>
  <si>
    <t>78/VS/2017</t>
  </si>
  <si>
    <t>Březinky</t>
  </si>
  <si>
    <t>74/VS/2017</t>
  </si>
  <si>
    <t>72/VS/2017</t>
  </si>
  <si>
    <t>Bělá u Jevíčka</t>
  </si>
  <si>
    <t>83/VS/2017</t>
  </si>
  <si>
    <t>Sezemice</t>
  </si>
  <si>
    <t>Horní Ředice</t>
  </si>
  <si>
    <t>Úhřetická Lhota</t>
  </si>
  <si>
    <t>Stéblová</t>
  </si>
  <si>
    <t>Staré Hradiště</t>
  </si>
  <si>
    <t>63/VS/2017</t>
  </si>
  <si>
    <t>Srch</t>
  </si>
  <si>
    <t>Hrobice</t>
  </si>
  <si>
    <t>Rokytno</t>
  </si>
  <si>
    <t>Dříteč</t>
  </si>
  <si>
    <t>Čeperka</t>
  </si>
  <si>
    <t>Časy</t>
  </si>
  <si>
    <t>Bukovina nad Labem</t>
  </si>
  <si>
    <t>55/VS/2017</t>
  </si>
  <si>
    <t>Borek</t>
  </si>
  <si>
    <t>Kunětice</t>
  </si>
  <si>
    <t>Ráby</t>
  </si>
  <si>
    <t>Jablonné nad Orlicí</t>
  </si>
  <si>
    <t>Jamné nad Orlicí</t>
  </si>
  <si>
    <t>Těchonín</t>
  </si>
  <si>
    <t>Sobkovice</t>
  </si>
  <si>
    <t>Choceň</t>
  </si>
  <si>
    <t>Oucmanice</t>
  </si>
  <si>
    <t>Újetd u Chocně</t>
  </si>
  <si>
    <t>Ostřešany</t>
  </si>
  <si>
    <t>92/VS/2017</t>
  </si>
  <si>
    <t>90/VS/2017</t>
  </si>
  <si>
    <t>88/VS/2017</t>
  </si>
  <si>
    <t>86/VS/2017</t>
  </si>
  <si>
    <t>84/VS/2017</t>
  </si>
  <si>
    <t>81/VS/2017</t>
  </si>
  <si>
    <t>79/VS/2017</t>
  </si>
  <si>
    <t>77/VS/2017</t>
  </si>
  <si>
    <t>75/VS/2017</t>
  </si>
  <si>
    <t>73/VS/2017</t>
  </si>
  <si>
    <t>71/VS/2017</t>
  </si>
  <si>
    <t>Čankovice</t>
  </si>
  <si>
    <t>Holice</t>
  </si>
  <si>
    <t>Dolní Ředice</t>
  </si>
  <si>
    <t>Trhová Kamenice</t>
  </si>
  <si>
    <t>Krouna</t>
  </si>
  <si>
    <t>Vračovice-Orlov</t>
  </si>
  <si>
    <t>Sudslava</t>
  </si>
  <si>
    <t>Sruby</t>
  </si>
  <si>
    <t>Podlesí</t>
  </si>
  <si>
    <t>Plchovice</t>
  </si>
  <si>
    <t>111/VS/2016</t>
  </si>
  <si>
    <t>Mostek</t>
  </si>
  <si>
    <t>Koldin</t>
  </si>
  <si>
    <t>109/VS/2016</t>
  </si>
  <si>
    <t>Běstovice</t>
  </si>
  <si>
    <t>Lázně Bohdaneč</t>
  </si>
  <si>
    <t>Rybitví</t>
  </si>
  <si>
    <t>Svatý Jiří</t>
  </si>
  <si>
    <t>Letohrad</t>
  </si>
  <si>
    <t>Trusnov</t>
  </si>
  <si>
    <t>Uhersko</t>
  </si>
  <si>
    <t>Dolní Roveň</t>
  </si>
  <si>
    <t xml:space="preserve">Lázně Bohdaneč </t>
  </si>
  <si>
    <t>Rohoznice</t>
  </si>
  <si>
    <t>Žumberk</t>
  </si>
  <si>
    <t>Vrbatův Kostelec</t>
  </si>
  <si>
    <t>Trojovice</t>
  </si>
  <si>
    <t>Slatiňany</t>
  </si>
  <si>
    <t>Prachovice</t>
  </si>
  <si>
    <t>Perálec</t>
  </si>
  <si>
    <t>Orel</t>
  </si>
  <si>
    <t>Chroustovice</t>
  </si>
  <si>
    <t>Hrochův Týnec</t>
  </si>
  <si>
    <t>Dřenice</t>
  </si>
  <si>
    <t>Žamberk</t>
  </si>
  <si>
    <t>Hejnice</t>
  </si>
  <si>
    <t>Česká Rybná</t>
  </si>
  <si>
    <t>Ústí nad Orlicí</t>
  </si>
  <si>
    <t>Libchavy</t>
  </si>
  <si>
    <t>Přelouč</t>
  </si>
  <si>
    <t>Lipotice</t>
  </si>
  <si>
    <t>Kladruby nad Labem</t>
  </si>
  <si>
    <t>Luková</t>
  </si>
  <si>
    <t>Všeradov</t>
  </si>
  <si>
    <t>Tetov</t>
  </si>
  <si>
    <t>Bukovina u Přelouče</t>
  </si>
  <si>
    <t>Jaroslav</t>
  </si>
  <si>
    <t>Chvojenec</t>
  </si>
  <si>
    <t>Slepotice</t>
  </si>
  <si>
    <t>Lány u Dašic</t>
  </si>
  <si>
    <t>Zdechovice</t>
  </si>
  <si>
    <t>Stojice</t>
  </si>
  <si>
    <t>Řečany nad Labem</t>
  </si>
  <si>
    <t>Poběžovice u Přelouče</t>
  </si>
  <si>
    <t>Mokošín</t>
  </si>
  <si>
    <t>Rudoltice</t>
  </si>
  <si>
    <t>Cotkytle</t>
  </si>
  <si>
    <t>Spojil</t>
  </si>
  <si>
    <t>Žáravice</t>
  </si>
  <si>
    <t>Vyšehněvice</t>
  </si>
  <si>
    <t>Valy</t>
  </si>
  <si>
    <t>Svinčany</t>
  </si>
  <si>
    <t>Sovolusky</t>
  </si>
  <si>
    <t>Sopřeč</t>
  </si>
  <si>
    <t>Selmice</t>
  </si>
  <si>
    <t>Přepychy</t>
  </si>
  <si>
    <t>Přelovice</t>
  </si>
  <si>
    <t>Litošice</t>
  </si>
  <si>
    <t>Jedousov</t>
  </si>
  <si>
    <t>Sloupnice</t>
  </si>
  <si>
    <t>Horky</t>
  </si>
  <si>
    <t>Vysoké Chvojno</t>
  </si>
  <si>
    <t>Poběžovice u Holic</t>
  </si>
  <si>
    <t>Ostřetín</t>
  </si>
  <si>
    <t>96/VS2015</t>
  </si>
  <si>
    <t>Býšť</t>
  </si>
  <si>
    <t>Skuteč</t>
  </si>
  <si>
    <t>Luže</t>
  </si>
  <si>
    <t>Osík</t>
  </si>
  <si>
    <t>Polička</t>
  </si>
  <si>
    <t>památková péče</t>
  </si>
  <si>
    <t>Pravy</t>
  </si>
  <si>
    <t>Libišany</t>
  </si>
  <si>
    <t>Křičeň</t>
  </si>
  <si>
    <t>Kasalice</t>
  </si>
  <si>
    <t>Chýšť</t>
  </si>
  <si>
    <t>Dlouhoňovice</t>
  </si>
  <si>
    <t>Živanice</t>
  </si>
  <si>
    <t>Staré Ždánice</t>
  </si>
  <si>
    <t>České Petrovice</t>
  </si>
  <si>
    <t>Sebranice u Litomyšle</t>
  </si>
  <si>
    <t>Chmelík</t>
  </si>
  <si>
    <t>Horní Třešňovec</t>
  </si>
  <si>
    <t>Bystřec</t>
  </si>
  <si>
    <t>17/VS/2014</t>
  </si>
  <si>
    <t>Lukavice</t>
  </si>
  <si>
    <t>Kunvald</t>
  </si>
  <si>
    <t>Helvíkovice</t>
  </si>
  <si>
    <t>Vápenný Podol</t>
  </si>
  <si>
    <t>Vysoké Mýto</t>
  </si>
  <si>
    <t>Zámrsk</t>
  </si>
  <si>
    <t>Dobříkov</t>
  </si>
  <si>
    <t>Čenkovice</t>
  </si>
  <si>
    <t>Třemošnice</t>
  </si>
  <si>
    <t>Chrtníky</t>
  </si>
  <si>
    <t>Žampach</t>
  </si>
  <si>
    <t>Rohovládová Bělá</t>
  </si>
  <si>
    <t>Černá u Bohdanče</t>
  </si>
  <si>
    <t>Dolní Čermná</t>
  </si>
  <si>
    <t>Hošťalovice</t>
  </si>
  <si>
    <t>Újezd u Chocně</t>
  </si>
  <si>
    <t>Skořenice</t>
  </si>
  <si>
    <t>10/VS/2013</t>
  </si>
  <si>
    <t>8/VS/2013</t>
  </si>
  <si>
    <t>Kosořín</t>
  </si>
  <si>
    <t>7/VS/2013</t>
  </si>
  <si>
    <t>Koldín</t>
  </si>
  <si>
    <t>6/VS/2013</t>
  </si>
  <si>
    <t>Bošín</t>
  </si>
  <si>
    <t>Úherčice</t>
  </si>
  <si>
    <t>3/VS/2013</t>
  </si>
  <si>
    <t>Podhořany u Ronova</t>
  </si>
  <si>
    <t>1/VS/2013</t>
  </si>
  <si>
    <t>Míčov-Sušice</t>
  </si>
  <si>
    <t>Vysočina</t>
  </si>
  <si>
    <t>Vortová</t>
  </si>
  <si>
    <t>Vojtěchov</t>
  </si>
  <si>
    <t>Vítanov</t>
  </si>
  <si>
    <t>Včelákov</t>
  </si>
  <si>
    <t>Svratouch</t>
  </si>
  <si>
    <t>Raná</t>
  </si>
  <si>
    <t>Pokřikov</t>
  </si>
  <si>
    <t>Otradov</t>
  </si>
  <si>
    <t>Kameničky</t>
  </si>
  <si>
    <t>Jeníkov</t>
  </si>
  <si>
    <t>Dědová</t>
  </si>
  <si>
    <t>Střemošice</t>
  </si>
  <si>
    <t>Vyžice</t>
  </si>
  <si>
    <t>Dolní Dobrouč</t>
  </si>
  <si>
    <t>Vejvanovice</t>
  </si>
  <si>
    <t>25/VS/2012</t>
  </si>
  <si>
    <t>Úhřetice</t>
  </si>
  <si>
    <t>Tuněchody</t>
  </si>
  <si>
    <t>Třibřichy</t>
  </si>
  <si>
    <t>21/VS/2012</t>
  </si>
  <si>
    <t>Kočí</t>
  </si>
  <si>
    <t>Dvakačovice</t>
  </si>
  <si>
    <t>Dolní Bezděkov</t>
  </si>
  <si>
    <t>Běstvina</t>
  </si>
  <si>
    <t>Újezd u Přelouče</t>
  </si>
  <si>
    <t>Opatovice nad Labem</t>
  </si>
  <si>
    <t>Moravská Třebová</t>
  </si>
  <si>
    <t>Linhartice</t>
  </si>
  <si>
    <t>30/VS/2011</t>
  </si>
  <si>
    <t>Srnojedy</t>
  </si>
  <si>
    <t>25/VS/2011</t>
  </si>
  <si>
    <t>Nová ves u Jarošova</t>
  </si>
  <si>
    <t>18/VS/2011</t>
  </si>
  <si>
    <t>17/VS/2011</t>
  </si>
  <si>
    <t>14/VS/2011</t>
  </si>
  <si>
    <t>Jablonné nad Orlic</t>
  </si>
  <si>
    <t>Studené</t>
  </si>
  <si>
    <t>Orličky</t>
  </si>
  <si>
    <t>Mistrovice</t>
  </si>
  <si>
    <t>23/VS/2010</t>
  </si>
  <si>
    <t>22/VS/2010</t>
  </si>
  <si>
    <t>Březová nad Svitavou</t>
  </si>
  <si>
    <t>19/VS/2010</t>
  </si>
  <si>
    <t>Strašov</t>
  </si>
  <si>
    <t>Jankovice</t>
  </si>
  <si>
    <t>18/VS/2010</t>
  </si>
  <si>
    <t>Choltice</t>
  </si>
  <si>
    <t>Janůvky</t>
  </si>
  <si>
    <t>Řestoky</t>
  </si>
  <si>
    <t>77/VS/2009</t>
  </si>
  <si>
    <t>76/VS/2009</t>
  </si>
  <si>
    <t>75/VS/2009</t>
  </si>
  <si>
    <t>74/VS/2009</t>
  </si>
  <si>
    <t>71/VS/2009</t>
  </si>
  <si>
    <t>Nabočany</t>
  </si>
  <si>
    <t>68/VS/2009</t>
  </si>
  <si>
    <t>67/VS/2009</t>
  </si>
  <si>
    <t>Svídnice</t>
  </si>
  <si>
    <t>66/VS/2009</t>
  </si>
  <si>
    <t>64/VS/2009</t>
  </si>
  <si>
    <t>Urbanice</t>
  </si>
  <si>
    <t>62/VS/2009</t>
  </si>
  <si>
    <t>Turkovice</t>
  </si>
  <si>
    <t>Lipoltice</t>
  </si>
  <si>
    <t>Křenov</t>
  </si>
  <si>
    <t>Koruna</t>
  </si>
  <si>
    <t>Veselí</t>
  </si>
  <si>
    <t>Vápno</t>
  </si>
  <si>
    <t>38/VS/2009</t>
  </si>
  <si>
    <t>Jeníkovice</t>
  </si>
  <si>
    <t>31/VS/2009</t>
  </si>
  <si>
    <t>Hlavečník</t>
  </si>
  <si>
    <t>29/VS/2009</t>
  </si>
  <si>
    <t>27/VS/2009</t>
  </si>
  <si>
    <t>Břehy</t>
  </si>
  <si>
    <t>Semín</t>
  </si>
  <si>
    <t>4/VS/2009</t>
  </si>
  <si>
    <t>Dašice</t>
  </si>
  <si>
    <t>Mladějov na Moravě</t>
  </si>
  <si>
    <t>40/VS/2008</t>
  </si>
  <si>
    <t>39/VS/2008</t>
  </si>
  <si>
    <t>38/VS/2008</t>
  </si>
  <si>
    <t>32/VS/2008</t>
  </si>
  <si>
    <t>Šedivec</t>
  </si>
  <si>
    <t>Pastviny</t>
  </si>
  <si>
    <t>Nekoř</t>
  </si>
  <si>
    <t>23/VS/2008</t>
  </si>
  <si>
    <t>Zájezdec</t>
  </si>
  <si>
    <t>Smrček</t>
  </si>
  <si>
    <t>Horka</t>
  </si>
  <si>
    <t>Honbice</t>
  </si>
  <si>
    <t>Bítovany</t>
  </si>
  <si>
    <t>Velká Skrovnice</t>
  </si>
  <si>
    <t>12/VS/2008</t>
  </si>
  <si>
    <t>Orlické Podhůří</t>
  </si>
  <si>
    <t>Bezděčí u Trnávky</t>
  </si>
  <si>
    <t>Strážná</t>
  </si>
  <si>
    <t>205/VS/2007</t>
  </si>
  <si>
    <t>204/VS/2007</t>
  </si>
  <si>
    <t>203/VS/2007</t>
  </si>
  <si>
    <t>Zádolí</t>
  </si>
  <si>
    <t>Řetůvka</t>
  </si>
  <si>
    <t>Jehnědí</t>
  </si>
  <si>
    <t>Rozhovice</t>
  </si>
  <si>
    <t>Načešice</t>
  </si>
  <si>
    <t>185/VS/2007</t>
  </si>
  <si>
    <t>Klešice</t>
  </si>
  <si>
    <t>Klášterec nad Orlicí</t>
  </si>
  <si>
    <t>Kameničná</t>
  </si>
  <si>
    <t>Vinary</t>
  </si>
  <si>
    <t>Sudislav nad Orlicí</t>
  </si>
  <si>
    <t>Sopotnice</t>
  </si>
  <si>
    <t>Řetová</t>
  </si>
  <si>
    <t>Hnátnice</t>
  </si>
  <si>
    <t>Dlouhá Třebová</t>
  </si>
  <si>
    <t>Městečko Trnávka</t>
  </si>
  <si>
    <t>Dlouhá Loučka</t>
  </si>
  <si>
    <t>Hroubovice</t>
  </si>
  <si>
    <t>143/VS/2007</t>
  </si>
  <si>
    <t>141/VS/2007</t>
  </si>
  <si>
    <t>Bořice</t>
  </si>
  <si>
    <t>137/VS/2007</t>
  </si>
  <si>
    <t>136/VS/2007</t>
  </si>
  <si>
    <t>135/VS/2007</t>
  </si>
  <si>
    <t>134/VS/2007</t>
  </si>
  <si>
    <t>Řepníky</t>
  </si>
  <si>
    <t>České Libchavy</t>
  </si>
  <si>
    <t>114/VS/2007</t>
  </si>
  <si>
    <t>104/VS/2007</t>
  </si>
  <si>
    <t>103/VS/2007</t>
  </si>
  <si>
    <t>102/VS/2007</t>
  </si>
  <si>
    <t>99/VS/2007</t>
  </si>
  <si>
    <t>97/VS/2007</t>
  </si>
  <si>
    <t>96/VS/2007</t>
  </si>
  <si>
    <t>93/VS/2007</t>
  </si>
  <si>
    <t>80/VS/2007</t>
  </si>
  <si>
    <t>79/VS/2007</t>
  </si>
  <si>
    <t>78/VS/2007</t>
  </si>
  <si>
    <t>Vraclav</t>
  </si>
  <si>
    <t>Týnišťko</t>
  </si>
  <si>
    <t>Stradouň</t>
  </si>
  <si>
    <t>Leština</t>
  </si>
  <si>
    <t>Hrušová</t>
  </si>
  <si>
    <t>Džbánov</t>
  </si>
  <si>
    <t>58/VS/2007</t>
  </si>
  <si>
    <t>57/VS/2007</t>
  </si>
  <si>
    <t>Pohledy</t>
  </si>
  <si>
    <t>Trpín</t>
  </si>
  <si>
    <t>Telecí</t>
  </si>
  <si>
    <t>Široký Důl</t>
  </si>
  <si>
    <t>Svojanov</t>
  </si>
  <si>
    <t>Sádek</t>
  </si>
  <si>
    <t>Pustá Rybná</t>
  </si>
  <si>
    <t>Pustá Kamenice</t>
  </si>
  <si>
    <t>Pomezí</t>
  </si>
  <si>
    <t>Oldříš</t>
  </si>
  <si>
    <t>Nedvězí</t>
  </si>
  <si>
    <t>Květná</t>
  </si>
  <si>
    <t>Korouhev</t>
  </si>
  <si>
    <t>Kamenec u Poličky</t>
  </si>
  <si>
    <t>Jedlová</t>
  </si>
  <si>
    <t>Březiny</t>
  </si>
  <si>
    <t>Borová</t>
  </si>
  <si>
    <t>Třebařov</t>
  </si>
  <si>
    <t>Rychnov na Moravě</t>
  </si>
  <si>
    <t>Borušov</t>
  </si>
  <si>
    <t>Radhošť</t>
  </si>
  <si>
    <t>Pustina</t>
  </si>
  <si>
    <t>Libecina</t>
  </si>
  <si>
    <t>České Heřmanice</t>
  </si>
  <si>
    <t>Bučina</t>
  </si>
  <si>
    <t>Malíkov</t>
  </si>
  <si>
    <t>126/VS/2006</t>
  </si>
  <si>
    <t>Vranová Lhota</t>
  </si>
  <si>
    <t>125/VS/2006</t>
  </si>
  <si>
    <t>Gruna</t>
  </si>
  <si>
    <t>124/VS/2006</t>
  </si>
  <si>
    <t>123/VS/2006</t>
  </si>
  <si>
    <t>122/VS/2006</t>
  </si>
  <si>
    <t>121/VS/2006</t>
  </si>
  <si>
    <t>120/VS/2006</t>
  </si>
  <si>
    <t>Labské Chrčice</t>
  </si>
  <si>
    <t>119/VS/2006</t>
  </si>
  <si>
    <t>Kojice</t>
  </si>
  <si>
    <t>118/VS/2006</t>
  </si>
  <si>
    <t>117/VS/2006</t>
  </si>
  <si>
    <t>102/VS/2006</t>
  </si>
  <si>
    <t>Dětřichov u Moravské Třebové</t>
  </si>
  <si>
    <t>100/VS/2006</t>
  </si>
  <si>
    <t>Kunčina</t>
  </si>
  <si>
    <t>Zářecká Lhota</t>
  </si>
  <si>
    <t>59/VS/2006</t>
  </si>
  <si>
    <t>58/VS/2006</t>
  </si>
  <si>
    <t>55/VS/2006</t>
  </si>
  <si>
    <t>52/VS/2006</t>
  </si>
  <si>
    <t>51/VS/2006</t>
  </si>
  <si>
    <t>50/VS/2006</t>
  </si>
  <si>
    <t>49/VS/2006</t>
  </si>
  <si>
    <t>47/VS/2006</t>
  </si>
  <si>
    <t>46/VS/2006</t>
  </si>
  <si>
    <t>44/VS/2006</t>
  </si>
  <si>
    <t>42/VS/2006</t>
  </si>
  <si>
    <t>Opatov</t>
  </si>
  <si>
    <t>Semanín</t>
  </si>
  <si>
    <t>Přívrat</t>
  </si>
  <si>
    <t>Karle</t>
  </si>
  <si>
    <t>60/VS/2005</t>
  </si>
  <si>
    <t>56/VS/2005</t>
  </si>
  <si>
    <t>Krasíkov</t>
  </si>
  <si>
    <t>42/VS/2005</t>
  </si>
  <si>
    <t>37/VS/2005</t>
  </si>
  <si>
    <t>Opatovec</t>
  </si>
  <si>
    <t>35/VS/2005</t>
  </si>
  <si>
    <t>Radiměř</t>
  </si>
  <si>
    <t>Útěchov</t>
  </si>
  <si>
    <t>208/VS/2004</t>
  </si>
  <si>
    <t>193/VS/2004</t>
  </si>
  <si>
    <t>191/VS/2004</t>
  </si>
  <si>
    <t>189/VS/2004</t>
  </si>
  <si>
    <t>187/VS/2004</t>
  </si>
  <si>
    <t>184/VS/2004</t>
  </si>
  <si>
    <t>174/VS/2004</t>
  </si>
  <si>
    <t>Územní plánování</t>
  </si>
  <si>
    <t>171/VS/2004</t>
  </si>
  <si>
    <t>170/VS/2004</t>
  </si>
  <si>
    <t>Tatenice</t>
  </si>
  <si>
    <t>169/VS/2004</t>
  </si>
  <si>
    <t>168/VS/2004</t>
  </si>
  <si>
    <t>167/VS/2004</t>
  </si>
  <si>
    <t>166/VS/2004</t>
  </si>
  <si>
    <t>165/VS/2004</t>
  </si>
  <si>
    <t>164/VS/2004</t>
  </si>
  <si>
    <t>163/VS/2004</t>
  </si>
  <si>
    <t>Horní Čermná</t>
  </si>
  <si>
    <t>162/VS/2004</t>
  </si>
  <si>
    <t>Damníkov</t>
  </si>
  <si>
    <t>161/VS/2004</t>
  </si>
  <si>
    <t>160/VS/2004</t>
  </si>
  <si>
    <t>159/VS/2004</t>
  </si>
  <si>
    <t>Albrechtice</t>
  </si>
  <si>
    <t>151/VS/2004</t>
  </si>
  <si>
    <t>140/VS/2004</t>
  </si>
  <si>
    <t>Památková péče</t>
  </si>
  <si>
    <t>139/VS/2004</t>
  </si>
  <si>
    <t>138/VS/2004</t>
  </si>
  <si>
    <t>Dopravně-správní agenda</t>
  </si>
  <si>
    <t>137/VS/2004</t>
  </si>
  <si>
    <t>Koclířov</t>
  </si>
  <si>
    <t>121/VS/2004</t>
  </si>
  <si>
    <t>119/VS/2004</t>
  </si>
  <si>
    <t>111/VS/2004</t>
  </si>
  <si>
    <t>110/VS/2004</t>
  </si>
  <si>
    <t>Správní agenda</t>
  </si>
  <si>
    <t>85/VS/2004</t>
  </si>
  <si>
    <t>73/VS/2004</t>
  </si>
  <si>
    <t>Mikuleč</t>
  </si>
  <si>
    <t>Lavičné</t>
  </si>
  <si>
    <t>Kukle</t>
  </si>
  <si>
    <t>Chrastavec</t>
  </si>
  <si>
    <t>Dětřichov</t>
  </si>
  <si>
    <t>Brněnec</t>
  </si>
  <si>
    <t>Bělá nad Svitavou</t>
  </si>
  <si>
    <t>39/VS/2004</t>
  </si>
  <si>
    <t>Vítějeves</t>
  </si>
  <si>
    <t>Sklené</t>
  </si>
  <si>
    <t>Rohozná</t>
  </si>
  <si>
    <t>32/VS/2004</t>
  </si>
  <si>
    <t>Kamenná Horka</t>
  </si>
  <si>
    <t>31/VS/2004</t>
  </si>
  <si>
    <t>Hradec nad Svitavou</t>
  </si>
  <si>
    <t>30/VS/2004</t>
  </si>
  <si>
    <t>Banín</t>
  </si>
  <si>
    <t>29/VS/2004</t>
  </si>
  <si>
    <t>28/VS/2004</t>
  </si>
  <si>
    <t>26/VS/2004</t>
  </si>
  <si>
    <t>25/VS/2004</t>
  </si>
  <si>
    <t>24/VS/2004</t>
  </si>
  <si>
    <t>23/VS/2004</t>
  </si>
  <si>
    <t>22/VS/2004</t>
  </si>
  <si>
    <t>21/VS/2004</t>
  </si>
  <si>
    <t>20/VS/2004</t>
  </si>
  <si>
    <t>14/VS/2004</t>
  </si>
  <si>
    <t>9/VS/2004</t>
  </si>
  <si>
    <t>5/VS/2004</t>
  </si>
  <si>
    <t>Široký důl</t>
  </si>
  <si>
    <t>304/VS/2003</t>
  </si>
  <si>
    <t>Nedvěží</t>
  </si>
  <si>
    <t>303/VS/2003</t>
  </si>
  <si>
    <t>302/VS/2003</t>
  </si>
  <si>
    <t>301/VS/2003</t>
  </si>
  <si>
    <t>Kamnec u Poličky</t>
  </si>
  <si>
    <t>300/VS/2003</t>
  </si>
  <si>
    <t>299/VS/2003</t>
  </si>
  <si>
    <t>298/VS/2003</t>
  </si>
  <si>
    <t>297/VS/2003</t>
  </si>
  <si>
    <t>294/VS/2003</t>
  </si>
  <si>
    <t>293/VS/2003</t>
  </si>
  <si>
    <t>Jenišovice</t>
  </si>
  <si>
    <t>292/VS/2003</t>
  </si>
  <si>
    <t>291/VS/2003</t>
  </si>
  <si>
    <t>238/VS/2003</t>
  </si>
  <si>
    <t>237/VS/2003</t>
  </si>
  <si>
    <t>235/VS/2003</t>
  </si>
  <si>
    <t>234/VS/2003</t>
  </si>
  <si>
    <t>233/VS/2003</t>
  </si>
  <si>
    <t>232/VS/2003</t>
  </si>
  <si>
    <t>231/VS/2003</t>
  </si>
  <si>
    <t>214/VS/2003</t>
  </si>
  <si>
    <t>211/VS/2003</t>
  </si>
  <si>
    <t>Leštinka</t>
  </si>
  <si>
    <t>167/VS/2003</t>
  </si>
  <si>
    <t>166/VS/2003</t>
  </si>
  <si>
    <t>Bousov</t>
  </si>
  <si>
    <t>165/VS/2003</t>
  </si>
  <si>
    <t>162/VS/2003</t>
  </si>
  <si>
    <t>161/VS/2003</t>
  </si>
  <si>
    <t>160/VS/2003</t>
  </si>
  <si>
    <t>159/VS/2003</t>
  </si>
  <si>
    <t>158/VS/2003</t>
  </si>
  <si>
    <t>154/VS/2003</t>
  </si>
  <si>
    <t>Ctětín</t>
  </si>
  <si>
    <t>148/VS/2003</t>
  </si>
  <si>
    <t>Proseč</t>
  </si>
  <si>
    <t>Předhradí</t>
  </si>
  <si>
    <t>Prosetín</t>
  </si>
  <si>
    <t>Mrákotín</t>
  </si>
  <si>
    <t>Hluboká</t>
  </si>
  <si>
    <t>Bor u Skutče</t>
  </si>
  <si>
    <t>Zderaz</t>
  </si>
  <si>
    <t>129/VS/2003</t>
  </si>
  <si>
    <t>128/VS/2003</t>
  </si>
  <si>
    <t>120/VS/2003</t>
  </si>
  <si>
    <t>119/VS/2003</t>
  </si>
  <si>
    <t>Horní Bradlo</t>
  </si>
  <si>
    <t>118/VS/2003</t>
  </si>
  <si>
    <t>České Lhotice</t>
  </si>
  <si>
    <t>117/VS/2003</t>
  </si>
  <si>
    <t>116/VS/2003</t>
  </si>
  <si>
    <t>Krásné</t>
  </si>
  <si>
    <t>115/VS/2003</t>
  </si>
  <si>
    <t>114/VS/2003</t>
  </si>
  <si>
    <t>Bojanov</t>
  </si>
  <si>
    <t>Liboměřice</t>
  </si>
  <si>
    <t>Králíky</t>
  </si>
  <si>
    <t>Mladkov</t>
  </si>
  <si>
    <t>Lichkov</t>
  </si>
  <si>
    <t>Dolní Morava</t>
  </si>
  <si>
    <t>94/VS/2003</t>
  </si>
  <si>
    <t>93/VS/2003</t>
  </si>
  <si>
    <t>92/VS/2003</t>
  </si>
  <si>
    <t>Žlebské Chvalovice</t>
  </si>
  <si>
    <t>91/VS/2003</t>
  </si>
  <si>
    <t>90/VS/2003</t>
  </si>
  <si>
    <t>88/VS/2003</t>
  </si>
  <si>
    <t>83/VS/2003</t>
  </si>
  <si>
    <t>82/VS/2003</t>
  </si>
  <si>
    <t>79/VS/2003</t>
  </si>
  <si>
    <t>54/VS/2003</t>
  </si>
  <si>
    <t>53/VS/2003</t>
  </si>
  <si>
    <t>52/VS/2003</t>
  </si>
  <si>
    <t>50/VS/2003</t>
  </si>
  <si>
    <t>49/VS/2003</t>
  </si>
  <si>
    <t>48/VS/2003</t>
  </si>
  <si>
    <t>47/VS/2003</t>
  </si>
  <si>
    <t>46/VS/2003</t>
  </si>
  <si>
    <t>45/VS/2003</t>
  </si>
  <si>
    <t>44/VS/2003</t>
  </si>
  <si>
    <t>43/VS/2003</t>
  </si>
  <si>
    <t>32/VS/2003</t>
  </si>
  <si>
    <t>31/VS/2003</t>
  </si>
  <si>
    <t>30/VS/2003</t>
  </si>
  <si>
    <t>29/VS/2003</t>
  </si>
  <si>
    <t>28/VS/2003</t>
  </si>
  <si>
    <t>27/VS/2003</t>
  </si>
  <si>
    <t>25/VS/2003</t>
  </si>
  <si>
    <t>24/VS/2003</t>
  </si>
  <si>
    <t>23/VS/2003</t>
  </si>
  <si>
    <t>22/VS/2003</t>
  </si>
  <si>
    <t>21/VS/2003</t>
  </si>
  <si>
    <t>20/VS/2003</t>
  </si>
  <si>
    <t>19/VS/2003</t>
  </si>
  <si>
    <t>Zlínský</t>
  </si>
  <si>
    <t>26/VS/2018 (ZL)</t>
  </si>
  <si>
    <t>Zlín</t>
  </si>
  <si>
    <t>Tečovice</t>
  </si>
  <si>
    <t>25/VS/2018 (ZL)</t>
  </si>
  <si>
    <t>Šarovy</t>
  </si>
  <si>
    <t>24/VS/2018 (ZL)</t>
  </si>
  <si>
    <t>Sazovice</t>
  </si>
  <si>
    <t>23/VS/2018 (ZL)</t>
  </si>
  <si>
    <t>Mysločovice</t>
  </si>
  <si>
    <t>22/VS/2018 (ZL)</t>
  </si>
  <si>
    <t>Machová</t>
  </si>
  <si>
    <t>21/VS/2018 (ZL)</t>
  </si>
  <si>
    <t>Lípa</t>
  </si>
  <si>
    <t>20/VS/2018 (ZL)</t>
  </si>
  <si>
    <t>Kelníky</t>
  </si>
  <si>
    <t>19/VS/2018 (ZL)</t>
  </si>
  <si>
    <t>Hřivínův Újezd</t>
  </si>
  <si>
    <t>18/VS/2018 (ZL)</t>
  </si>
  <si>
    <t>Fryšták</t>
  </si>
  <si>
    <t>17/VS/2018 (ZL)</t>
  </si>
  <si>
    <t>Držková</t>
  </si>
  <si>
    <t>16/VS/2018 (ZL)</t>
  </si>
  <si>
    <t>Doubravy</t>
  </si>
  <si>
    <t>15/VS/2018 (ZL)</t>
  </si>
  <si>
    <t>Dobrkovice</t>
  </si>
  <si>
    <t>14/VS/2018 (ZL)</t>
  </si>
  <si>
    <t>Bohuslavice u Zlína</t>
  </si>
  <si>
    <t>13/VS/2018 (ZL)</t>
  </si>
  <si>
    <t>Valašské Klobouky</t>
  </si>
  <si>
    <t>Vlachova Lhota</t>
  </si>
  <si>
    <t>12/VS/2018 (ZL)</t>
  </si>
  <si>
    <t>Tichov</t>
  </si>
  <si>
    <t>11/VS/2018 (ZL)</t>
  </si>
  <si>
    <t>Rokytnice</t>
  </si>
  <si>
    <t>10/VS/2018 (ZL)</t>
  </si>
  <si>
    <t>Návojná</t>
  </si>
  <si>
    <t>9/VS/2018 (ZL)</t>
  </si>
  <si>
    <t>Kroměříž</t>
  </si>
  <si>
    <t>Zdounky</t>
  </si>
  <si>
    <t>8/VS/2018 (ZL)</t>
  </si>
  <si>
    <t>Vrbka</t>
  </si>
  <si>
    <t>7/VS/2018 (ZL)</t>
  </si>
  <si>
    <t>6/VS/2018 (ZL)</t>
  </si>
  <si>
    <t>Nítkovice</t>
  </si>
  <si>
    <t>5/VS/2018 (ZL)</t>
  </si>
  <si>
    <t>Morkovice - Slížany</t>
  </si>
  <si>
    <t>4/VS/2018 (ZL)</t>
  </si>
  <si>
    <t>Lutopecny</t>
  </si>
  <si>
    <t>3/VS/2018 (ZL)</t>
  </si>
  <si>
    <t>2/VS/2018 (ZL)</t>
  </si>
  <si>
    <t>Kvasice</t>
  </si>
  <si>
    <t>1/VS/2018 (ZL)</t>
  </si>
  <si>
    <t>Bařice-Velké Těšany</t>
  </si>
  <si>
    <t>44/VS/2017 (ZL)</t>
  </si>
  <si>
    <t>Vsetín</t>
  </si>
  <si>
    <t>Velké Karlovice</t>
  </si>
  <si>
    <t>43/VS/2017 (ZL)</t>
  </si>
  <si>
    <t>Polešovice</t>
  </si>
  <si>
    <t>42/VS/2017 (ZL)</t>
  </si>
  <si>
    <t>Holešov</t>
  </si>
  <si>
    <t>Míškovice</t>
  </si>
  <si>
    <t>41/VS/2017 (ZL)</t>
  </si>
  <si>
    <t>Horní Lapač</t>
  </si>
  <si>
    <t>40/VS/2017 (ZL)</t>
  </si>
  <si>
    <t>Horní Lideč</t>
  </si>
  <si>
    <t>Lidečko</t>
  </si>
  <si>
    <t>39/VS/2017 (ZL)</t>
  </si>
  <si>
    <t>Valašské Meziříčí</t>
  </si>
  <si>
    <t>Poličná</t>
  </si>
  <si>
    <t>38/VS/2017 (ZL)</t>
  </si>
  <si>
    <t>Žeranovice</t>
  </si>
  <si>
    <t>37/VS/2017 (ZL)</t>
  </si>
  <si>
    <t>Pacetluky</t>
  </si>
  <si>
    <t>36/VS/2017 (ZL)</t>
  </si>
  <si>
    <t>35/VS/2017 (ZL)</t>
  </si>
  <si>
    <t>Bořenovice</t>
  </si>
  <si>
    <t>34/VS/2017 (ZL)</t>
  </si>
  <si>
    <t>Krhová</t>
  </si>
  <si>
    <t>23/VS/2017 (ZL)</t>
  </si>
  <si>
    <t>Lukoveček</t>
  </si>
  <si>
    <t>22/VS/2017 (ZL)</t>
  </si>
  <si>
    <t>Honětice</t>
  </si>
  <si>
    <t>21/VS/2017 (ZL)</t>
  </si>
  <si>
    <t>Cetechovice</t>
  </si>
  <si>
    <t>20/VS/2016 (ZL)</t>
  </si>
  <si>
    <t>Francova Lhota</t>
  </si>
  <si>
    <t>19/VS/2017 (ZL)</t>
  </si>
  <si>
    <t>Záříčí</t>
  </si>
  <si>
    <t>18/VS/2017 (ZL)</t>
  </si>
  <si>
    <t>17/VS/2017 (ZL)</t>
  </si>
  <si>
    <t>Prasklice</t>
  </si>
  <si>
    <t>16/VS/2017 (ZL)</t>
  </si>
  <si>
    <t>Počenice - Tetětice</t>
  </si>
  <si>
    <t>15/VS/2017 (ZL)</t>
  </si>
  <si>
    <t>Pačlavice</t>
  </si>
  <si>
    <t>13/VS/2017 (ZL)</t>
  </si>
  <si>
    <t>Litenčice</t>
  </si>
  <si>
    <t>12/VS/2017 (ZL)</t>
  </si>
  <si>
    <t>Kyselovice</t>
  </si>
  <si>
    <t>11/VS/2017 (ZL)</t>
  </si>
  <si>
    <t>Kunkovice</t>
  </si>
  <si>
    <t>10/VS/2017 (ZL)</t>
  </si>
  <si>
    <t>Chropyně</t>
  </si>
  <si>
    <t>9/VS/2017 (ZL)</t>
  </si>
  <si>
    <t>8/VS/2017 (ZL)</t>
  </si>
  <si>
    <t>7/VS/2017 (ZL)</t>
  </si>
  <si>
    <t>6/VS/2017 (ZL)</t>
  </si>
  <si>
    <t>Roštění</t>
  </si>
  <si>
    <t>5/VS/2017 (ZL)</t>
  </si>
  <si>
    <t>Přílepy</t>
  </si>
  <si>
    <t>4/VS/2017 (ZL)</t>
  </si>
  <si>
    <t>Prusinovice</t>
  </si>
  <si>
    <t>3/VS/2017 (ZL)</t>
  </si>
  <si>
    <t>2/VS/2017 (ZL)</t>
  </si>
  <si>
    <t>Martinice</t>
  </si>
  <si>
    <t>1/VS/2017 (ZL)</t>
  </si>
  <si>
    <t>Ludslavice</t>
  </si>
  <si>
    <t>166/VS/2016 (ZL)</t>
  </si>
  <si>
    <t>165/VS/2016 (ZL)</t>
  </si>
  <si>
    <t>Hvozdná</t>
  </si>
  <si>
    <t>163/VS/2016 (ZL)</t>
  </si>
  <si>
    <t>162/VS/2016 (ZL)</t>
  </si>
  <si>
    <t>Újezd u Valašských Klobouk</t>
  </si>
  <si>
    <t>161/VS/2016 (ZL)</t>
  </si>
  <si>
    <t>Študlov</t>
  </si>
  <si>
    <t>160/VS/2016 (ZL)</t>
  </si>
  <si>
    <t>159/VS/2016 (ZL)</t>
  </si>
  <si>
    <t>Křekov</t>
  </si>
  <si>
    <t>158/VS/2016 (ZL)</t>
  </si>
  <si>
    <t>157/VS/2016 (ZL)</t>
  </si>
  <si>
    <t>Uherský Brod</t>
  </si>
  <si>
    <t>Strání</t>
  </si>
  <si>
    <t>156/VS/2016 (ZL)</t>
  </si>
  <si>
    <t>Uherské Hradiště</t>
  </si>
  <si>
    <t>155/VS/2016 (ZL)</t>
  </si>
  <si>
    <t>154/VS/2016 (ZL)</t>
  </si>
  <si>
    <t>153/VS/2016 (ZL)</t>
  </si>
  <si>
    <t>Kunovice</t>
  </si>
  <si>
    <t>152/VS/2016 (ZL)</t>
  </si>
  <si>
    <t>Nedakonice</t>
  </si>
  <si>
    <t>151/VS/2016 (ZL)</t>
  </si>
  <si>
    <t>Morkovice-Slížany</t>
  </si>
  <si>
    <t>150/VS/2016 (ZL)</t>
  </si>
  <si>
    <t>149/VS/2016 (ZL)</t>
  </si>
  <si>
    <t>148/VS/2016 (ZL)</t>
  </si>
  <si>
    <t>147/VS/2016 (ZL)</t>
  </si>
  <si>
    <t>146/VS/2016 (ZL)</t>
  </si>
  <si>
    <t>145/VS/2016 (ZL)</t>
  </si>
  <si>
    <t>144/VS/2016 (ZL)</t>
  </si>
  <si>
    <t>143/VS/2016 (ZL)</t>
  </si>
  <si>
    <t>Luhačovice</t>
  </si>
  <si>
    <t>Petrůvka</t>
  </si>
  <si>
    <t>139/VS/2016 (ZL)</t>
  </si>
  <si>
    <t>Střelná</t>
  </si>
  <si>
    <t>138/VS/2016 (ZL)</t>
  </si>
  <si>
    <t>137/VS/2016 (ZL)</t>
  </si>
  <si>
    <t>Troubky-Zdislavice</t>
  </si>
  <si>
    <t>Seninka</t>
  </si>
  <si>
    <t>Pozděchov</t>
  </si>
  <si>
    <t>Liptál</t>
  </si>
  <si>
    <t>Huslenky</t>
  </si>
  <si>
    <t>130/VS/2016 (ZL)</t>
  </si>
  <si>
    <t>129/VS/2016 (ZL)</t>
  </si>
  <si>
    <t>Štítná nad Vláří-Popov</t>
  </si>
  <si>
    <t>128/VS/2016 (ZL)</t>
  </si>
  <si>
    <t>Uherský Ostroh</t>
  </si>
  <si>
    <t>Ostrožská Nová Ves</t>
  </si>
  <si>
    <t>127/VS/2016 (ZL)</t>
  </si>
  <si>
    <t>Rožnov pod Radhoštěm</t>
  </si>
  <si>
    <t>Vidče</t>
  </si>
  <si>
    <t>126/VS/2016 (ZL)</t>
  </si>
  <si>
    <t>Valašská Bystřice</t>
  </si>
  <si>
    <t>125/VS/2016 (ZL)</t>
  </si>
  <si>
    <t>Sehradice</t>
  </si>
  <si>
    <t>Ludkovice</t>
  </si>
  <si>
    <t>Kostelec u Holešova</t>
  </si>
  <si>
    <t>Leskovec</t>
  </si>
  <si>
    <t>110/VS/2016 (ZL)</t>
  </si>
  <si>
    <t>Valašské Příkazy</t>
  </si>
  <si>
    <t>109/VS/2016 (ZL)</t>
  </si>
  <si>
    <t>108/VS/2016 (ZL)</t>
  </si>
  <si>
    <t>Nedašova Lhota</t>
  </si>
  <si>
    <t>107/VS/2016 (ZL)</t>
  </si>
  <si>
    <t>Nedašov</t>
  </si>
  <si>
    <t>106/VS/2016 (ZL)</t>
  </si>
  <si>
    <t>Haluzice</t>
  </si>
  <si>
    <t>103/VS/2016 (ZL)</t>
  </si>
  <si>
    <t>Koryčany</t>
  </si>
  <si>
    <t>Střílky</t>
  </si>
  <si>
    <t>102/VS/2016 (ZL)</t>
  </si>
  <si>
    <t>Zašová</t>
  </si>
  <si>
    <t>101/VS/2016 (ZL)</t>
  </si>
  <si>
    <t>Velká Lhota</t>
  </si>
  <si>
    <t>100/VS/2016 (ZL)</t>
  </si>
  <si>
    <t>Střítež nad Bečvou</t>
  </si>
  <si>
    <t>99/VS/2016 (ZL)</t>
  </si>
  <si>
    <t>98/VS/2016 (ZL)</t>
  </si>
  <si>
    <t>97/VS/2016 (ZL)</t>
  </si>
  <si>
    <t>96/VS/2016 (ZL)</t>
  </si>
  <si>
    <t>Oznice</t>
  </si>
  <si>
    <t>95/VS/2016 (ZL)</t>
  </si>
  <si>
    <t>Mikulůvka</t>
  </si>
  <si>
    <t>94/VS/2016 (ZL)</t>
  </si>
  <si>
    <t>93/VS/2016 (ZL)</t>
  </si>
  <si>
    <t>Lešná</t>
  </si>
  <si>
    <t>92/VS/2016 (ZL)</t>
  </si>
  <si>
    <t>91/VS/2016 (ZL)</t>
  </si>
  <si>
    <t>90/VS/2016 (ZL)</t>
  </si>
  <si>
    <t>Kladeruby</t>
  </si>
  <si>
    <t>89/VS/2016 (ZL)</t>
  </si>
  <si>
    <t>Kelč</t>
  </si>
  <si>
    <t>88/VS/2016 (ZL)</t>
  </si>
  <si>
    <t>Jarcová</t>
  </si>
  <si>
    <t>87/VS/2016 (ZL)</t>
  </si>
  <si>
    <t>Choryně</t>
  </si>
  <si>
    <t>86/VS/2016 (ZL)</t>
  </si>
  <si>
    <t>Branky</t>
  </si>
  <si>
    <t>Nový Hrozenkov</t>
  </si>
  <si>
    <t>Halenkov</t>
  </si>
  <si>
    <t>80/VS/2016 (ZL)</t>
  </si>
  <si>
    <t>Vigantice</t>
  </si>
  <si>
    <t>Prostřední Bečva</t>
  </si>
  <si>
    <t>Hutisko-Solanec</t>
  </si>
  <si>
    <t>Horní Bečva</t>
  </si>
  <si>
    <t>Dolní Bečva</t>
  </si>
  <si>
    <t>Slavičín</t>
  </si>
  <si>
    <t>Pozlovice</t>
  </si>
  <si>
    <t>70/VS/2016 (ZL)</t>
  </si>
  <si>
    <t>Chvalnov-Lísky</t>
  </si>
  <si>
    <t>69/VS/2016 (ZL)</t>
  </si>
  <si>
    <t>Zděchov</t>
  </si>
  <si>
    <t>68/VS/2016 (ZL)</t>
  </si>
  <si>
    <t>67/VS/2016 (ZL)</t>
  </si>
  <si>
    <t>Valašská Senice</t>
  </si>
  <si>
    <t>66/VS/2016 (ZL)</t>
  </si>
  <si>
    <t>Valašská Polanka</t>
  </si>
  <si>
    <t>65/VS/2016 (ZL)</t>
  </si>
  <si>
    <t>64/VS/2016 (ZL)</t>
  </si>
  <si>
    <t>63/VS/2016 (ZL)</t>
  </si>
  <si>
    <t>Růžďka</t>
  </si>
  <si>
    <t>62/VS/2016 (ZL)</t>
  </si>
  <si>
    <t>61/VS/2016 (ZL)</t>
  </si>
  <si>
    <t>Prlov</t>
  </si>
  <si>
    <t>60/VS/2016 (ZL)</t>
  </si>
  <si>
    <t>59/VS/2016 (ZL)</t>
  </si>
  <si>
    <t>58/VS/2016 (ZL)</t>
  </si>
  <si>
    <t>57/VS/2016 (ZL)</t>
  </si>
  <si>
    <t>56/VS/2016 (ZL)</t>
  </si>
  <si>
    <t>Lhota u Vsetína</t>
  </si>
  <si>
    <t>55/VS/2016 (ZL)</t>
  </si>
  <si>
    <t>54/VS/2016 (ZL)</t>
  </si>
  <si>
    <t>Lačnov</t>
  </si>
  <si>
    <t>53/VS/2016 (ZL)</t>
  </si>
  <si>
    <t>Janová</t>
  </si>
  <si>
    <t>52/VS/2016 (ZL)</t>
  </si>
  <si>
    <t>Jablůnka</t>
  </si>
  <si>
    <t>51/VS/2016 (ZL)</t>
  </si>
  <si>
    <t>50/VS/2016 (ZL)</t>
  </si>
  <si>
    <t>Hovězí</t>
  </si>
  <si>
    <t>49/VS/2016 (ZL)</t>
  </si>
  <si>
    <t>48/VS/2016 (ZL)</t>
  </si>
  <si>
    <t>Bystřička</t>
  </si>
  <si>
    <t>36/VS/2016 (ZL)</t>
  </si>
  <si>
    <t>Poteč</t>
  </si>
  <si>
    <t>35/VS/2016 (ZL)</t>
  </si>
  <si>
    <t>Slavkov</t>
  </si>
  <si>
    <t>34/VS/2016 (ZL)</t>
  </si>
  <si>
    <t>Nezdenice</t>
  </si>
  <si>
    <t>33/VS/2016 (ZL)</t>
  </si>
  <si>
    <t>Dolní Němčí</t>
  </si>
  <si>
    <t>Zubří</t>
  </si>
  <si>
    <t>31/VS/2016 (ZL)</t>
  </si>
  <si>
    <t>30/VS/2016 (ZL)</t>
  </si>
  <si>
    <t>29/VS/2016 (ZL)</t>
  </si>
  <si>
    <t>28/VS/2016 (ZL)</t>
  </si>
  <si>
    <t>27/VS/2016 (ZL)</t>
  </si>
  <si>
    <t>26/VS/2016 (ZL)</t>
  </si>
  <si>
    <t>Vizovice</t>
  </si>
  <si>
    <t>Zádveřice-Raková</t>
  </si>
  <si>
    <t>25/VS/2016 (ZL)</t>
  </si>
  <si>
    <t>Ublo</t>
  </si>
  <si>
    <t>24/VS/2016 (ZL)</t>
  </si>
  <si>
    <t>Lutonina</t>
  </si>
  <si>
    <t>23/VS/2016 (ZL)</t>
  </si>
  <si>
    <t>Lhotsko</t>
  </si>
  <si>
    <t>22/VS/2016 (ZL)</t>
  </si>
  <si>
    <t>Jasenná</t>
  </si>
  <si>
    <t>21/VS/2016 (ZL)</t>
  </si>
  <si>
    <t>Bratřejov</t>
  </si>
  <si>
    <t>Brumov-Bylnice</t>
  </si>
  <si>
    <t>19/VS/2016 (ZL)</t>
  </si>
  <si>
    <t>18/VS/2016 (ZL)</t>
  </si>
  <si>
    <t>Neubuz</t>
  </si>
  <si>
    <t>17/VS/2016 (ZL)</t>
  </si>
  <si>
    <t>Vlčnov</t>
  </si>
  <si>
    <t>16/VS/2016 (ZL)</t>
  </si>
  <si>
    <t>Suchá Loz</t>
  </si>
  <si>
    <t>15/VS/2016 (ZL)</t>
  </si>
  <si>
    <t>Nivnice</t>
  </si>
  <si>
    <t>14/VS/2016 (ZL)</t>
  </si>
  <si>
    <t>Korytná</t>
  </si>
  <si>
    <t>13/VS/2016 (ZL)</t>
  </si>
  <si>
    <t>Bánov</t>
  </si>
  <si>
    <t>12/VS/2016 (ZL)</t>
  </si>
  <si>
    <t>11/VS/2016 (ZL)</t>
  </si>
  <si>
    <t>Otrokovice</t>
  </si>
  <si>
    <t>10/VS/2016 (ZL)</t>
  </si>
  <si>
    <t>Napajedla</t>
  </si>
  <si>
    <t>Žlutava</t>
  </si>
  <si>
    <t>9/VS/2016 (ZL)</t>
  </si>
  <si>
    <t>Spytihněv</t>
  </si>
  <si>
    <t>8/VS/2016 (ZL)</t>
  </si>
  <si>
    <t>7/VS/2016 (ZL)</t>
  </si>
  <si>
    <t>Oldřichovice</t>
  </si>
  <si>
    <t>6/VS/2016 (ZL)</t>
  </si>
  <si>
    <t>5/VS/2016 (ZL)</t>
  </si>
  <si>
    <t>Halenkovice</t>
  </si>
  <si>
    <t>2/VS/2016 (ZL)</t>
  </si>
  <si>
    <t>1/VS/2016 (ZL)</t>
  </si>
  <si>
    <t>131/VS/2015 (ZL)</t>
  </si>
  <si>
    <t>130/VS/2015 (ZL)</t>
  </si>
  <si>
    <t>Slušovice</t>
  </si>
  <si>
    <t>Všemina</t>
  </si>
  <si>
    <t>129/VS/2015 (ZL)</t>
  </si>
  <si>
    <t>128/VS/2015 (ZL)</t>
  </si>
  <si>
    <t>Trnava</t>
  </si>
  <si>
    <t>127/VS/2015 (ZL)</t>
  </si>
  <si>
    <t>Podkopná Lhota</t>
  </si>
  <si>
    <t>126/VS/2015 (ZL)</t>
  </si>
  <si>
    <t>125/VS/2015 (ZL)</t>
  </si>
  <si>
    <t>124/VS/2015 (ZL)</t>
  </si>
  <si>
    <t>123/VS/2015 (ZL)</t>
  </si>
  <si>
    <t>122/VS/2015 (ZL)</t>
  </si>
  <si>
    <t>121/VS/2015 (ZL)</t>
  </si>
  <si>
    <t>Hluk</t>
  </si>
  <si>
    <t>Boršice u Blatnice</t>
  </si>
  <si>
    <t>120/VS/2015 (ZL)</t>
  </si>
  <si>
    <t>119/VS/2015 (ZL)</t>
  </si>
  <si>
    <t>Kašava</t>
  </si>
  <si>
    <t>118/VS/2015 (ZL)</t>
  </si>
  <si>
    <t>Zlechov</t>
  </si>
  <si>
    <t>117/VS/2015 (ZL)</t>
  </si>
  <si>
    <t>116/VS/2015 (ZL)</t>
  </si>
  <si>
    <t>115/VS/2015 (ZL)</t>
  </si>
  <si>
    <t>114/VS/2015 (ZL)</t>
  </si>
  <si>
    <t>Tupesy</t>
  </si>
  <si>
    <t>113/VS/2015 (ZL)</t>
  </si>
  <si>
    <t>112/VS/2015 (ZL)</t>
  </si>
  <si>
    <t>Traplice</t>
  </si>
  <si>
    <t>111/VS/2015 (ZL)</t>
  </si>
  <si>
    <t>Topolná</t>
  </si>
  <si>
    <t>110/VS/2015 (ZL)</t>
  </si>
  <si>
    <t>Svárov</t>
  </si>
  <si>
    <t>109/VS/2015 (ZL)</t>
  </si>
  <si>
    <t>108/VS/2015 (ZL)</t>
  </si>
  <si>
    <t>107/VS/2015 (ZL)</t>
  </si>
  <si>
    <t>Staré Hutě</t>
  </si>
  <si>
    <t>106/VS/2015 (ZL)</t>
  </si>
  <si>
    <t>Salaš</t>
  </si>
  <si>
    <t>105/VS/2015 (ZL)</t>
  </si>
  <si>
    <t>104/VS/2015 (ZL)</t>
  </si>
  <si>
    <t>103/VS/2015 (ZL)</t>
  </si>
  <si>
    <t>102/VS/2015 (ZL)</t>
  </si>
  <si>
    <t>Osvětimany</t>
  </si>
  <si>
    <t>101/VS/2015 (ZL)</t>
  </si>
  <si>
    <t>100/VS/2015 (ZL)</t>
  </si>
  <si>
    <t>Ostrožská Lhota</t>
  </si>
  <si>
    <t>99/VS/2015 (ZL)</t>
  </si>
  <si>
    <t>98/VS/2015 (ZL)</t>
  </si>
  <si>
    <t>97/VS/2015 (ZL)</t>
  </si>
  <si>
    <t>Nedachlebice</t>
  </si>
  <si>
    <t>96/VS/2015 (ZL)</t>
  </si>
  <si>
    <t>Modrá</t>
  </si>
  <si>
    <t>95/VS/2015 (ZL)</t>
  </si>
  <si>
    <t>Mistřice</t>
  </si>
  <si>
    <t>94/VS/2015 (ZL)</t>
  </si>
  <si>
    <t>93/VS/2015 (ZL)</t>
  </si>
  <si>
    <t>Kudlovice</t>
  </si>
  <si>
    <t>92/VS/2015 (ZL)</t>
  </si>
  <si>
    <t>Košíky</t>
  </si>
  <si>
    <t>91/VS/2015 (ZL)</t>
  </si>
  <si>
    <t>Kostelany nad Moravou</t>
  </si>
  <si>
    <t>90/VS/2015 (ZL)</t>
  </si>
  <si>
    <t>Kněžpole</t>
  </si>
  <si>
    <t>89/VS/2015 (ZL)</t>
  </si>
  <si>
    <t>88/VS/2015 (ZL)</t>
  </si>
  <si>
    <t>Jalubí</t>
  </si>
  <si>
    <t>87/VS/2015 (ZL)</t>
  </si>
  <si>
    <t>Huštěnovice</t>
  </si>
  <si>
    <t>86/VS/2015 (ZL)</t>
  </si>
  <si>
    <t>Hostějov</t>
  </si>
  <si>
    <t>85/VS/2015 (ZL)</t>
  </si>
  <si>
    <t>84/VS/2015 (ZL)</t>
  </si>
  <si>
    <t>Buchlovice</t>
  </si>
  <si>
    <t>83/VS/2015 (ZL)</t>
  </si>
  <si>
    <t>Březolupy</t>
  </si>
  <si>
    <t>82/VS/2015 (ZL)</t>
  </si>
  <si>
    <t>81/VS/2015 (ZL)</t>
  </si>
  <si>
    <t>Boršice</t>
  </si>
  <si>
    <t>80/VS/2015 (ZL)</t>
  </si>
  <si>
    <t>Bílovice</t>
  </si>
  <si>
    <t>79/VS/2015 (ZL)</t>
  </si>
  <si>
    <t>Stupava</t>
  </si>
  <si>
    <t>75/VS/2015 (ZL)</t>
  </si>
  <si>
    <t>74/VS/2015 (ZL)</t>
  </si>
  <si>
    <t>73/VS/2015 (ZL)</t>
  </si>
  <si>
    <t>Vlčková</t>
  </si>
  <si>
    <t>72/VS/2015 (ZL)</t>
  </si>
  <si>
    <t>71/VS/2015 (ZL)</t>
  </si>
  <si>
    <t>70/VS/2015 (ZL)</t>
  </si>
  <si>
    <t>69/VS/2015 (ZL)</t>
  </si>
  <si>
    <t>Březůvky</t>
  </si>
  <si>
    <t>68/VS/2015 (ZL)</t>
  </si>
  <si>
    <t>67/VS/2015 (ZL)</t>
  </si>
  <si>
    <t>65/VS/2015 (ZL)</t>
  </si>
  <si>
    <t>Velehrad</t>
  </si>
  <si>
    <t>64/VS/2015 (ZL)</t>
  </si>
  <si>
    <t>63/VS/2015 (ZL)</t>
  </si>
  <si>
    <t>60/VS/2015 (ZL)</t>
  </si>
  <si>
    <t>Žítková</t>
  </si>
  <si>
    <t>59/VS/2015 (ZL)</t>
  </si>
  <si>
    <t>Záhorovice</t>
  </si>
  <si>
    <t>58/VS/2015 (ZL)</t>
  </si>
  <si>
    <t>57/VS/2015 (ZL)</t>
  </si>
  <si>
    <t>Veletiny</t>
  </si>
  <si>
    <t>56/VS/2015 (ZL)</t>
  </si>
  <si>
    <t>Vápenice</t>
  </si>
  <si>
    <t>55/VS/2015 (ZL)</t>
  </si>
  <si>
    <t>54/VS/2015 (ZL)</t>
  </si>
  <si>
    <t>53/VS/2015 (ZL)</t>
  </si>
  <si>
    <t>Starý Hrozenkov</t>
  </si>
  <si>
    <t>52/VS/2015 (ZL)</t>
  </si>
  <si>
    <t>51/VS/2015 (ZL)</t>
  </si>
  <si>
    <t>50/VS/2015 (ZL)</t>
  </si>
  <si>
    <t>Prakšice</t>
  </si>
  <si>
    <t>49/VS/2015 (ZL)</t>
  </si>
  <si>
    <t>Pitín</t>
  </si>
  <si>
    <t>48/VS/2015 (ZL)</t>
  </si>
  <si>
    <t>Pašovice</t>
  </si>
  <si>
    <t>47/VS/2015 (ZL)</t>
  </si>
  <si>
    <t>46/VS/2015 (ZL)</t>
  </si>
  <si>
    <t>45/VS/2015 (ZL)</t>
  </si>
  <si>
    <t>Lopeník</t>
  </si>
  <si>
    <t>44/VS/2015 (ZL)</t>
  </si>
  <si>
    <t>43/VS/2015 (ZL)</t>
  </si>
  <si>
    <t>Komňa</t>
  </si>
  <si>
    <t>42/VS/2015 (ZL)</t>
  </si>
  <si>
    <t>Hradčovice</t>
  </si>
  <si>
    <t>41/VS/2015 (ZL)</t>
  </si>
  <si>
    <t>Hostětín</t>
  </si>
  <si>
    <t>40/VS/2015 (ZL)</t>
  </si>
  <si>
    <t>39/VS/2015 (ZL)</t>
  </si>
  <si>
    <t>Bystřice pod Lopeníkem</t>
  </si>
  <si>
    <t>38/VS/2015 (ZL)</t>
  </si>
  <si>
    <t>37/VS/2015 (ZL)</t>
  </si>
  <si>
    <t>36/VS/2015 (ZL)</t>
  </si>
  <si>
    <t>Zástřizly</t>
  </si>
  <si>
    <t>35/VS/2015 (ZL)</t>
  </si>
  <si>
    <t>34/VS/2015 (ZL)</t>
  </si>
  <si>
    <t>33/VS/2015 (ZL)</t>
  </si>
  <si>
    <t>32/VS/2015 (ZL)</t>
  </si>
  <si>
    <t>Jestřabí</t>
  </si>
  <si>
    <t>31/VS/2015 (ZL)</t>
  </si>
  <si>
    <t>Zlámanec</t>
  </si>
  <si>
    <t>30/VS/2015 (ZL)</t>
  </si>
  <si>
    <t>29/VS/2015 (ZL)</t>
  </si>
  <si>
    <t>28/VS/2015 (ZL)</t>
  </si>
  <si>
    <t>27/VS/2015 (ZL)</t>
  </si>
  <si>
    <t>26/VS/2015 (ZL)</t>
  </si>
  <si>
    <t>25/VS/2015 (ZL)</t>
  </si>
  <si>
    <t>24/VS/2015 (ZL)</t>
  </si>
  <si>
    <t>Zlobice</t>
  </si>
  <si>
    <t>22/VS/2015 (ZL)</t>
  </si>
  <si>
    <t>Zborovice</t>
  </si>
  <si>
    <t>20/VS/2015 (ZL)</t>
  </si>
  <si>
    <t>Věžky</t>
  </si>
  <si>
    <t>19/VS/2015 (ZL)</t>
  </si>
  <si>
    <t>18/VS/2015 (ZL)</t>
  </si>
  <si>
    <t>Šelešovice</t>
  </si>
  <si>
    <t>17/VS/2015 (ZL)</t>
  </si>
  <si>
    <t>Soběsuky</t>
  </si>
  <si>
    <t>16/VS/2015 (ZL)</t>
  </si>
  <si>
    <t>Skaštice</t>
  </si>
  <si>
    <t>15/VS/2015 (ZL)</t>
  </si>
  <si>
    <t>Roštín</t>
  </si>
  <si>
    <t>13/VS/2015 (ZL)</t>
  </si>
  <si>
    <t>Nová Dědina</t>
  </si>
  <si>
    <t>10/VS/2015 (ZL)</t>
  </si>
  <si>
    <t>Kostelany</t>
  </si>
  <si>
    <t>9/VS/2015 (ZL)</t>
  </si>
  <si>
    <t>Jarohněvice</t>
  </si>
  <si>
    <t>8/VS/2015 (ZL)</t>
  </si>
  <si>
    <t>Bezměrov</t>
  </si>
  <si>
    <t>6/VS/2015 (ZL)</t>
  </si>
  <si>
    <t>5/VS/2015 (ZL)</t>
  </si>
  <si>
    <t>4/VS/2015 (ZL)</t>
  </si>
  <si>
    <t>3/VS/2015 (ZL)</t>
  </si>
  <si>
    <t>2/VS/2015 (ZL)</t>
  </si>
  <si>
    <t>1/VS/2015 (ZL)</t>
  </si>
  <si>
    <t>13/VS/2014 (ZL)</t>
  </si>
  <si>
    <t>doplněno</t>
  </si>
  <si>
    <t>12/VS/2014 (ZL)</t>
  </si>
  <si>
    <t>11/VS/2014 (ZL)</t>
  </si>
  <si>
    <t>10/VS/2014 (ZL)</t>
  </si>
  <si>
    <t>9/VS/2014 (ZL)</t>
  </si>
  <si>
    <t>8/VS/2014 (ZL)</t>
  </si>
  <si>
    <t>Bystřice pod Hostýnem</t>
  </si>
  <si>
    <t>Podhradní Lhota</t>
  </si>
  <si>
    <t>6/VS/2014 (ZL)</t>
  </si>
  <si>
    <t>5/VS/2014 (ZL)</t>
  </si>
  <si>
    <t>4/VS/2014 (ZL)</t>
  </si>
  <si>
    <t>3/VS/2014 (ZL)</t>
  </si>
  <si>
    <t>2/VS/2014 (ZL)</t>
  </si>
  <si>
    <t>1/VS/2014 (ZL)</t>
  </si>
  <si>
    <t>66/VS/2013 (ZL)</t>
  </si>
  <si>
    <t>62/VS/2013 (ZL)</t>
  </si>
  <si>
    <t>61/VS/2013 (ZL)</t>
  </si>
  <si>
    <t>60/VS/2013 (ZL)</t>
  </si>
  <si>
    <t>59/VS/2013 (ZL)</t>
  </si>
  <si>
    <t>58/VS/2013 (ZL)</t>
  </si>
  <si>
    <t>57/VS/2013 (ZL)</t>
  </si>
  <si>
    <t>56/VS/2013 (ZL)</t>
  </si>
  <si>
    <t>55/VS/2013 (ZL)</t>
  </si>
  <si>
    <t>54/VS/2013 (ZL)</t>
  </si>
  <si>
    <t>53/VS/2013 (ZL)</t>
  </si>
  <si>
    <t>52/VS/2013 (ZL)</t>
  </si>
  <si>
    <t>51/VS/2013 (ZL)</t>
  </si>
  <si>
    <t>50/VS/2013 (ZL)</t>
  </si>
  <si>
    <t>49/VS/2013 (ZL)</t>
  </si>
  <si>
    <t>Slavkov pod Hostýnem</t>
  </si>
  <si>
    <t>48/VS/2013 (ZL)</t>
  </si>
  <si>
    <t>Rusava</t>
  </si>
  <si>
    <t>47/VS/2013 (ZL)</t>
  </si>
  <si>
    <t>Rajnochovice</t>
  </si>
  <si>
    <t>46/VS/2013 (ZL)</t>
  </si>
  <si>
    <t>45/VS/2013 (ZL)</t>
  </si>
  <si>
    <t>Osíčko</t>
  </si>
  <si>
    <t>44/VS/2013 (ZL)</t>
  </si>
  <si>
    <t>Mrlínek</t>
  </si>
  <si>
    <t>43/VS/2013 (ZL)</t>
  </si>
  <si>
    <t>Loukov</t>
  </si>
  <si>
    <t>42/VS/2013 (ZL)</t>
  </si>
  <si>
    <t>Komárno</t>
  </si>
  <si>
    <t>41/VS/2013 (ZL)</t>
  </si>
  <si>
    <t>Chvalčov</t>
  </si>
  <si>
    <t>40/VS/2013 (ZL)</t>
  </si>
  <si>
    <t>Chomýž</t>
  </si>
  <si>
    <t>39/VS/2013 (ZL)</t>
  </si>
  <si>
    <t>Brusné</t>
  </si>
  <si>
    <t>38/VS/2013 (ZL)</t>
  </si>
  <si>
    <t>Blazice</t>
  </si>
  <si>
    <t>37/VS/2013 (ZL)</t>
  </si>
  <si>
    <t>Bojkovice</t>
  </si>
  <si>
    <t>36/VS/2013 (ZL)</t>
  </si>
  <si>
    <t>35/VS/2013 (ZL)</t>
  </si>
  <si>
    <t>34/VS/2013 (ZL)</t>
  </si>
  <si>
    <t>Zahnašovice</t>
  </si>
  <si>
    <t>33/VS/2013 (ZL)</t>
  </si>
  <si>
    <t>32/VS/2013 (ZL)</t>
  </si>
  <si>
    <t>31/VS/2013 (ZL)</t>
  </si>
  <si>
    <t>30/VS/2013 (ZL)</t>
  </si>
  <si>
    <t>29/VS/2013 (ZL)</t>
  </si>
  <si>
    <t>28/VS/2013 (ZL)</t>
  </si>
  <si>
    <t>27/VS/2013 (ZL)</t>
  </si>
  <si>
    <t>26/VS/2013 (ZL)</t>
  </si>
  <si>
    <t>13/VS/2013 (ZL)</t>
  </si>
  <si>
    <t>12/VS/2013 (ZL)</t>
  </si>
  <si>
    <t>11/VS/2013 (ZL)</t>
  </si>
  <si>
    <t>10/VS/2013 (ZL)</t>
  </si>
  <si>
    <t>9/VS/2013 (ZL)</t>
  </si>
  <si>
    <t>6/VS/2013 (ZL)</t>
  </si>
  <si>
    <t>5/VS/2013 (ZL)</t>
  </si>
  <si>
    <t>4/VS/2013 (ZL)</t>
  </si>
  <si>
    <t>3/VS/2013 (ZL)</t>
  </si>
  <si>
    <t>2/VS/2013 (ZL)</t>
  </si>
  <si>
    <t>1/VS/2013 (ZL)</t>
  </si>
  <si>
    <t>Rymice</t>
  </si>
  <si>
    <t>161/VS/2012 (ZL)</t>
  </si>
  <si>
    <t>160/VS/2012 (ZL)</t>
  </si>
  <si>
    <t>Vyškovec</t>
  </si>
  <si>
    <t>159/VS/2012 (ZL)</t>
  </si>
  <si>
    <t>158/VS/2012 (ZL)</t>
  </si>
  <si>
    <t>157/VS/2012 (ZL)</t>
  </si>
  <si>
    <t>156/VS/2012 (ZL)</t>
  </si>
  <si>
    <t>155/VS/2012 (ZL)</t>
  </si>
  <si>
    <t>154/VS/2012 (ZL)</t>
  </si>
  <si>
    <t>153/VS/2012 (ZL)</t>
  </si>
  <si>
    <t>152/VS/2012 (ZL)</t>
  </si>
  <si>
    <t>151/VS/2012 (ZL)</t>
  </si>
  <si>
    <t>150/VS/2012 (ZL)</t>
  </si>
  <si>
    <t>149/VS/2012 (ZL)</t>
  </si>
  <si>
    <t>148/VS/2012 (ZL)</t>
  </si>
  <si>
    <t>147/VS/2012 (ZL)</t>
  </si>
  <si>
    <t>146/VS/2012 (ZL)</t>
  </si>
  <si>
    <t>145/VS/2012 (ZL)</t>
  </si>
  <si>
    <t>Horní Němčí</t>
  </si>
  <si>
    <t>144/VS/2012 (ZL)</t>
  </si>
  <si>
    <t>143/VS/2012 (ZL)</t>
  </si>
  <si>
    <t>142/VS/2012 (ZL)</t>
  </si>
  <si>
    <t>141/VS/2012 (ZL)</t>
  </si>
  <si>
    <t>140/VS/2012 (ZL)</t>
  </si>
  <si>
    <t>139/VS/2012 (ZL)</t>
  </si>
  <si>
    <t>138/VS/2012 (ZL)</t>
  </si>
  <si>
    <t>137/VS/2012 (ZL)</t>
  </si>
  <si>
    <t>136/VS/2012 (ZL)</t>
  </si>
  <si>
    <t>135/VS/2012 (ZL)</t>
  </si>
  <si>
    <t>134/VS/2012 (ZL)</t>
  </si>
  <si>
    <t>132/VS/2012 (ZL)</t>
  </si>
  <si>
    <t>130/VS/2012 (ZL)</t>
  </si>
  <si>
    <t>129/VS/2012 (ZL)</t>
  </si>
  <si>
    <t>128/VS/2012 (ZL)</t>
  </si>
  <si>
    <t>127/VS/2012 (ZL)</t>
  </si>
  <si>
    <t>126/VS/2012 (ZL)</t>
  </si>
  <si>
    <t>125/VS/2012 (ZL)</t>
  </si>
  <si>
    <t>124/VS/2012 (ZL)</t>
  </si>
  <si>
    <t>123/VS/2012 (ZL)</t>
  </si>
  <si>
    <t>122/VS/2012 (ZL)</t>
  </si>
  <si>
    <t>121/VS/2012 (ZL)</t>
  </si>
  <si>
    <t>120/VS/2012 (ZL)</t>
  </si>
  <si>
    <t>119/VS/2012 (ZL)</t>
  </si>
  <si>
    <t>118/VS/2012 (ZL)</t>
  </si>
  <si>
    <t>117/VS/2012 (ZL)</t>
  </si>
  <si>
    <t>116/VS/2012 (ZL)</t>
  </si>
  <si>
    <t>115/VS/2012 (ZL)</t>
  </si>
  <si>
    <t>114/VS/2012 (ZL)</t>
  </si>
  <si>
    <t>113/VS/2012 (ZL)</t>
  </si>
  <si>
    <t>112/VS/2012 (ZL)</t>
  </si>
  <si>
    <t>111/VS/2012 (ZL)</t>
  </si>
  <si>
    <t>Vlachovice</t>
  </si>
  <si>
    <t>opraveno</t>
  </si>
  <si>
    <t>110/VS/2012 (ZL)</t>
  </si>
  <si>
    <t>109/VS/2012 (ZL)</t>
  </si>
  <si>
    <t>108/VS/2012 (ZL)</t>
  </si>
  <si>
    <t>106/VS/2012 (ZL)</t>
  </si>
  <si>
    <t>Žalkovice</t>
  </si>
  <si>
    <t>105/VS/2012 (ZL)</t>
  </si>
  <si>
    <t>104/VS/2012 (ZL)</t>
  </si>
  <si>
    <t>103/VS/2012 (ZL)</t>
  </si>
  <si>
    <t>Hulín</t>
  </si>
  <si>
    <t>Pravčice</t>
  </si>
  <si>
    <t>102/VS/2012 (ZL)</t>
  </si>
  <si>
    <t>Břest</t>
  </si>
  <si>
    <t>101/VS/2012 (ZL)</t>
  </si>
  <si>
    <t>100/VS/2012 (ZL)</t>
  </si>
  <si>
    <t>99/VS/2012 (ZL)</t>
  </si>
  <si>
    <t>98/VS/2012 (ZL)</t>
  </si>
  <si>
    <t>97/VS/2012 (ZL)</t>
  </si>
  <si>
    <t>96/VS/2012 (ZL)</t>
  </si>
  <si>
    <t>95/VS/2012 (ZL)</t>
  </si>
  <si>
    <t>94/VS/2012 (ZL)</t>
  </si>
  <si>
    <t>93/VS/2012 (ZL)</t>
  </si>
  <si>
    <t>92/VS/2012 (ZL)</t>
  </si>
  <si>
    <t>91/VS/2012 (ZL)</t>
  </si>
  <si>
    <t>90/VS/2012 (ZL)</t>
  </si>
  <si>
    <t>89/VS/2012 (ZL)</t>
  </si>
  <si>
    <t>88/VS/2012 (ZL)</t>
  </si>
  <si>
    <t>87/VS/2012 (ZL)</t>
  </si>
  <si>
    <t>86/VS/2012 (ZL)</t>
  </si>
  <si>
    <t>85/VS/2012 (ZL)</t>
  </si>
  <si>
    <t>84/VS/2012 (ZL)</t>
  </si>
  <si>
    <t>83/VS/2012 (ZL)</t>
  </si>
  <si>
    <t>82/VS/2012 (ZL)</t>
  </si>
  <si>
    <t>81/VS/2012 (ZL)</t>
  </si>
  <si>
    <t>80/VS/2012 (ZL)</t>
  </si>
  <si>
    <t>79/VS/2012 (ZL)</t>
  </si>
  <si>
    <t>78/VS/2012 (ZL)</t>
  </si>
  <si>
    <t>77/VS/2012 (ZL)</t>
  </si>
  <si>
    <t>76/VS/2012 (ZL)</t>
  </si>
  <si>
    <t>75/VS/2012 (ZL)</t>
  </si>
  <si>
    <t>74/VS/2012 (ZL)</t>
  </si>
  <si>
    <t>73/VS/2012 (ZL)</t>
  </si>
  <si>
    <t>72/VS/2012 (ZL)</t>
  </si>
  <si>
    <t>71/VS/2012 (ZL)</t>
  </si>
  <si>
    <t>70/VS/2012 (ZL)</t>
  </si>
  <si>
    <t>69/VS/2012 (ZL)</t>
  </si>
  <si>
    <t>68/VS/2012 (ZL)</t>
  </si>
  <si>
    <t>67/VS/2012 (ZL)</t>
  </si>
  <si>
    <t>66/VS/2012 (ZL)</t>
  </si>
  <si>
    <t>65/VS/2012 (ZL)</t>
  </si>
  <si>
    <t>64/VS/2012 (ZL)</t>
  </si>
  <si>
    <t>63/VS/2012 (ZL)</t>
  </si>
  <si>
    <t>62/VS/2012 (ZL)</t>
  </si>
  <si>
    <t>61/VS/2012 (ZL)</t>
  </si>
  <si>
    <t>60/VS/2012 (ZL)</t>
  </si>
  <si>
    <t>59/VS/2012 (ZL)</t>
  </si>
  <si>
    <t>58/VS/2012 (ZL)</t>
  </si>
  <si>
    <t>57/VS/2012 (ZL)</t>
  </si>
  <si>
    <t>56/VS/2012 (ZL)</t>
  </si>
  <si>
    <t>55/VS/2012 (ZL)</t>
  </si>
  <si>
    <t>54/VS/2012 (ZL)</t>
  </si>
  <si>
    <t>53/VS/2012 (ZL)</t>
  </si>
  <si>
    <t>Vysoké Pole</t>
  </si>
  <si>
    <t>52/VS/2012 (ZL)</t>
  </si>
  <si>
    <t>51/VS/2012 (ZL)</t>
  </si>
  <si>
    <t>50/VS/2012 (ZL)</t>
  </si>
  <si>
    <t>49/VS/2012 (ZL)</t>
  </si>
  <si>
    <t>48/VS/2012 (ZL)</t>
  </si>
  <si>
    <t>47/VS/2012 (ZL)</t>
  </si>
  <si>
    <t>46/VS/2012 (ZL)</t>
  </si>
  <si>
    <t>45/VS/2012 (ZL)</t>
  </si>
  <si>
    <t>44/VS/2012 (ZL)</t>
  </si>
  <si>
    <t>43/VS/2012 (ZL)</t>
  </si>
  <si>
    <t>42/VS/2012 (ZL)</t>
  </si>
  <si>
    <t>41/VS/2012 (ZL)</t>
  </si>
  <si>
    <t>40/VS/2012 (ZL)</t>
  </si>
  <si>
    <t>39/VS/2012 (ZL)</t>
  </si>
  <si>
    <t>38/VS/2012 (ZL)</t>
  </si>
  <si>
    <t>36/VS/2012 (ZL)</t>
  </si>
  <si>
    <t>34/VS/2012 (ZL)</t>
  </si>
  <si>
    <t>33/VS/2012 (ZL)</t>
  </si>
  <si>
    <t>32/VS/2012 (ZL)</t>
  </si>
  <si>
    <t>31/VS/2012 (ZL)</t>
  </si>
  <si>
    <t>30/VS/2012 (ZL)</t>
  </si>
  <si>
    <t>29/VS/2012 (ZL)</t>
  </si>
  <si>
    <t>28/VS/2012 (ZL)</t>
  </si>
  <si>
    <t>27/VS/2012 (ZL)</t>
  </si>
  <si>
    <t>26/VS/2012 (ZL)</t>
  </si>
  <si>
    <t>24/VS/2012 (ZL)</t>
  </si>
  <si>
    <t>23/VS/2012 (ZL)</t>
  </si>
  <si>
    <t>22/VS/2012 (ZL)</t>
  </si>
  <si>
    <t>21/VS/2012 (ZL)</t>
  </si>
  <si>
    <t>63/VS/2011 (ZL)</t>
  </si>
  <si>
    <t>62/VS/2011 (ZL)</t>
  </si>
  <si>
    <t>56/VS/2011 (ZL)</t>
  </si>
  <si>
    <t>54/VS/2011 (ZL)</t>
  </si>
  <si>
    <t>53/VS/2011 (ZL)</t>
  </si>
  <si>
    <t>39/VS/2011 (ZL)</t>
  </si>
  <si>
    <t>38/VS/2011 (ZL)</t>
  </si>
  <si>
    <t>37/VS/2011 (ZL)</t>
  </si>
  <si>
    <t>36/VS/2011 (ZL)</t>
  </si>
  <si>
    <t>35/VS/2011 (ZL)</t>
  </si>
  <si>
    <t>33/VS/2011 (ZL)</t>
  </si>
  <si>
    <t>31/VS/2011 (ZL)</t>
  </si>
  <si>
    <t>30/VS/2011 (ZL)</t>
  </si>
  <si>
    <t>29/VS/2011 (ZL)</t>
  </si>
  <si>
    <t>28/VS/2011 (ZL)</t>
  </si>
  <si>
    <t>27/VS/2011 (ZL)</t>
  </si>
  <si>
    <t>26/VS/2011 (ZL)</t>
  </si>
  <si>
    <t>24/VS/2011 (ZL)</t>
  </si>
  <si>
    <t>22/VS/2011 (ZL)</t>
  </si>
  <si>
    <t>21/VS/2011 (ZL)</t>
  </si>
  <si>
    <t>19/VS/2011 (ZL)</t>
  </si>
  <si>
    <t>16/VS/2011 (ZL)</t>
  </si>
  <si>
    <t>15/VS/2011 (ZL)</t>
  </si>
  <si>
    <t>14/VS/2011 (ZL)</t>
  </si>
  <si>
    <t>13/VS/2011 (ZL)</t>
  </si>
  <si>
    <t>12/VS/2011 (ZL)</t>
  </si>
  <si>
    <t>11/VS/2011 (ZL)</t>
  </si>
  <si>
    <t>12/VS/2010 (ZL)</t>
  </si>
  <si>
    <t>11/VS/2010 (ZL)</t>
  </si>
  <si>
    <t>10/VS/2010 (ZL)</t>
  </si>
  <si>
    <t>9/VS/2010 (ZL)</t>
  </si>
  <si>
    <t>8/VS/2010 (ZL)</t>
  </si>
  <si>
    <t>7/VS/2010 (ZL)</t>
  </si>
  <si>
    <t>6/VS/2010 (ZL)</t>
  </si>
  <si>
    <t>60/VS/2009 (ZL)</t>
  </si>
  <si>
    <t>59/VS/2009 (ZL)</t>
  </si>
  <si>
    <t>58/VS/2009 (ZL)</t>
  </si>
  <si>
    <t>57/VS/2009 (ZL)</t>
  </si>
  <si>
    <t>56/VS/2009 (ZL)</t>
  </si>
  <si>
    <t>55/VS/2009 (ZL)</t>
  </si>
  <si>
    <t>54/VS/2009 (ZL)</t>
  </si>
  <si>
    <t>53/VS/2009 (ZL)</t>
  </si>
  <si>
    <t>52/VS/2009 (ZL)</t>
  </si>
  <si>
    <t>51/VS/2009 (ZL)</t>
  </si>
  <si>
    <t>Želechovice nad Dřevnicí</t>
  </si>
  <si>
    <t>50/VS/2009 (ZL)</t>
  </si>
  <si>
    <t>49/VS/2009 (ZL)</t>
  </si>
  <si>
    <t>47/VS/2009 (ZL)</t>
  </si>
  <si>
    <t>46/VS/2009 (ZL)</t>
  </si>
  <si>
    <t>Podhradí</t>
  </si>
  <si>
    <t>45/VS/2009 (ZL)</t>
  </si>
  <si>
    <t>44/VS/2009 (ZL)</t>
  </si>
  <si>
    <t>43/VS/2009 (ZL)</t>
  </si>
  <si>
    <t>40/VS/2009 (ZL)</t>
  </si>
  <si>
    <t>Slopné</t>
  </si>
  <si>
    <t>39/VS/2009 (ZL)</t>
  </si>
  <si>
    <t>38/VS/2009 (ZL)</t>
  </si>
  <si>
    <t>37/VS/2009 (ZL)</t>
  </si>
  <si>
    <t>36/VS/2009 (ZL)</t>
  </si>
  <si>
    <t>35/VS/2009 (ZL)</t>
  </si>
  <si>
    <t>34/VS/2009 (ZL)</t>
  </si>
  <si>
    <t>33/VS/2009 (ZL)</t>
  </si>
  <si>
    <t>32/VS/2009 (ZL)</t>
  </si>
  <si>
    <t>31/VS/2009 (ZL)</t>
  </si>
  <si>
    <t>30/VS/2009 (ZL)</t>
  </si>
  <si>
    <t>29/VS/2009 (ZL)</t>
  </si>
  <si>
    <t>28/VS/2009 (ZL)</t>
  </si>
  <si>
    <t>Malá Bystřice</t>
  </si>
  <si>
    <t>27/VS/2009 (ZL)</t>
  </si>
  <si>
    <t>26/VS/2009 (ZL)</t>
  </si>
  <si>
    <t>25/VS/2009 (ZL)</t>
  </si>
  <si>
    <t>24/VS/2009 (ZL)</t>
  </si>
  <si>
    <t>23/VS/2009 (ZL)</t>
  </si>
  <si>
    <t>22/VS/2009 (ZL)</t>
  </si>
  <si>
    <t>21/VS/2009 (ZL)</t>
  </si>
  <si>
    <t>20/VS/2009 (ZL)</t>
  </si>
  <si>
    <t>19/VS/2009 (ZL)</t>
  </si>
  <si>
    <t>18/VS/2009 (ZL)</t>
  </si>
  <si>
    <t>Hošťálková</t>
  </si>
  <si>
    <t>17/VS/2009 (ZL)</t>
  </si>
  <si>
    <t>16/VS/2009 (ZL)</t>
  </si>
  <si>
    <t>15/VS/2009 (ZL)</t>
  </si>
  <si>
    <t>14/VS/2009 (ZL)</t>
  </si>
  <si>
    <t>13/VS/2009 (ZL)</t>
  </si>
  <si>
    <t>12/VS/2009 (ZL)</t>
  </si>
  <si>
    <t>11/VS/2009 (ZL)</t>
  </si>
  <si>
    <t>10/VS/2009  (ZL)</t>
  </si>
  <si>
    <t>9/VS/2009 (ZL)</t>
  </si>
  <si>
    <t>8/VS/2009 (ZL)</t>
  </si>
  <si>
    <t>7/VS/2009 (ZL)</t>
  </si>
  <si>
    <t>6/VS/2009 (ZL)</t>
  </si>
  <si>
    <t>5/VS/2009 (ZL)</t>
  </si>
  <si>
    <t>4/VS/2009 (ZL)</t>
  </si>
  <si>
    <t>3/VS/2009 (ZL)</t>
  </si>
  <si>
    <t>2/VS/2009 (ZL)</t>
  </si>
  <si>
    <t>1/VS/2009 (ZL)</t>
  </si>
  <si>
    <t>15/VS/2008 (ZL)</t>
  </si>
  <si>
    <t>Bělov</t>
  </si>
  <si>
    <t>12/VS/2008 (ZL)</t>
  </si>
  <si>
    <t>11/VS/2008 (ZL)</t>
  </si>
  <si>
    <t>9/VS/2008 (ZL)</t>
  </si>
  <si>
    <t>8/VS/2008 (ZL)</t>
  </si>
  <si>
    <t>6/VS/2008 (ZL)</t>
  </si>
  <si>
    <t>3/VS/2008 (ZL)</t>
  </si>
  <si>
    <t>168/VS/2007 (ZL)</t>
  </si>
  <si>
    <t>Ostrata</t>
  </si>
  <si>
    <t>166/VS/2007 (ZL)</t>
  </si>
  <si>
    <t>163/VS/2007 (ZL)</t>
  </si>
  <si>
    <t>162/VS/2007 (ZL)</t>
  </si>
  <si>
    <t>161/VS/2007 (ZL)</t>
  </si>
  <si>
    <t>Velký Ořechov</t>
  </si>
  <si>
    <t>160/VS/2007 (ZL)</t>
  </si>
  <si>
    <t>152/VS/2007 (ZL)</t>
  </si>
  <si>
    <t>Břestek</t>
  </si>
  <si>
    <t>151/VS/2007 (ZL)</t>
  </si>
  <si>
    <t>150/VS/2007 (ZL)</t>
  </si>
  <si>
    <t>149/VS/2007 (ZL)</t>
  </si>
  <si>
    <t>Provodov</t>
  </si>
  <si>
    <t>146/VS/2007 (ZL)</t>
  </si>
  <si>
    <t>145/VS/2007 (ZL)</t>
  </si>
  <si>
    <t>144/VS/2007 (ZL)</t>
  </si>
  <si>
    <t>143/VS/2007 (ZL)</t>
  </si>
  <si>
    <t>141/VS/2007 (ZL)</t>
  </si>
  <si>
    <t>140/VS/2007 (ZL)</t>
  </si>
  <si>
    <t>139/VS/2007 (ZL)</t>
  </si>
  <si>
    <t>Rudimov</t>
  </si>
  <si>
    <t>138/VS/2007 (ZL)</t>
  </si>
  <si>
    <t>137/VS/2007 (ZL)</t>
  </si>
  <si>
    <t>136/VS/2007 (ZL)</t>
  </si>
  <si>
    <t>Bohuslavice nad Vláří</t>
  </si>
  <si>
    <t>135/VS/2007 (ZL)</t>
  </si>
  <si>
    <t>134/VS/2007 (ZL)</t>
  </si>
  <si>
    <t>130/VS/2007 (ZL)</t>
  </si>
  <si>
    <t>127/VS/2007 (ZL)</t>
  </si>
  <si>
    <t>126/VS/2007 (ZL)</t>
  </si>
  <si>
    <t>125/VS/2007 (ZL)</t>
  </si>
  <si>
    <t>124/VS/2007 (ZL)</t>
  </si>
  <si>
    <t>123/VS/2007 (ZL)</t>
  </si>
  <si>
    <t>122/VS/2007 (ZL)</t>
  </si>
  <si>
    <t>121/VS/2007 (ZL)</t>
  </si>
  <si>
    <t>112/VS/2007 (ZL)</t>
  </si>
  <si>
    <t>111/VS/2007 (ZL)</t>
  </si>
  <si>
    <t>110/VS/2007 (ZL)</t>
  </si>
  <si>
    <t>Počenice-Tetětice</t>
  </si>
  <si>
    <t>109/VS/2007 (ZL)</t>
  </si>
  <si>
    <t>108/VS/2007 (ZL)</t>
  </si>
  <si>
    <t>107/VS/2007 (ZL)</t>
  </si>
  <si>
    <t>105/VS/2007 (ZL)</t>
  </si>
  <si>
    <t>104/VS/2007 (ZL)</t>
  </si>
  <si>
    <t>103/VS/2007 (ZL)</t>
  </si>
  <si>
    <t>101/VS/2007 (ZL)</t>
  </si>
  <si>
    <t>99/VS/2007 (ZL)</t>
  </si>
  <si>
    <t>98/VS/2007 (ZL)</t>
  </si>
  <si>
    <t>97/VS/2007 (ZL)</t>
  </si>
  <si>
    <t>96/VS/2007 (ZL)</t>
  </si>
  <si>
    <t>95/VS/2007 (ZL)</t>
  </si>
  <si>
    <t>94/VS/2007 (ZL)</t>
  </si>
  <si>
    <t>90/VS/2007 (ZL)</t>
  </si>
  <si>
    <t>89/VS/2007 (ZL)</t>
  </si>
  <si>
    <t>87/VS/2007 (ZL)</t>
  </si>
  <si>
    <t>85/VS/2007 (ZL)</t>
  </si>
  <si>
    <t>84/VS/2007 (ZL)</t>
  </si>
  <si>
    <t>80/VS/2007 (ZL)</t>
  </si>
  <si>
    <t>Racková</t>
  </si>
  <si>
    <t>72/VS/2007 (ZL)</t>
  </si>
  <si>
    <t>71/VS/2007 (ZL)</t>
  </si>
  <si>
    <t>69/VS/2007 (ZL)</t>
  </si>
  <si>
    <t>Hostišová</t>
  </si>
  <si>
    <t>66/VS/2007 (ZL)</t>
  </si>
  <si>
    <t>65/VS/2007 (ZL)</t>
  </si>
  <si>
    <t>63/VS/2007 (ZL)</t>
  </si>
  <si>
    <t>62/VS/2007 (ZL)</t>
  </si>
  <si>
    <t>61/VS/2007 (ZL)</t>
  </si>
  <si>
    <t>60/VS/2007 (ZL)</t>
  </si>
  <si>
    <t>59/VS/2007 (ZL)</t>
  </si>
  <si>
    <t>58/VS/2007 (ZL)</t>
  </si>
  <si>
    <t>57/VS/2007 (ZL)</t>
  </si>
  <si>
    <t>56/VS/2007 (ZL)</t>
  </si>
  <si>
    <t>55/VS/2007 (ZL)</t>
  </si>
  <si>
    <t>54/VS/2007 (ZL)</t>
  </si>
  <si>
    <t>53/VS/2007 (ZL)</t>
  </si>
  <si>
    <t>52/VS/2007 (ZL)</t>
  </si>
  <si>
    <t>51/VS/2007 (ZL)</t>
  </si>
  <si>
    <t>50/VS/2007 (ZL)</t>
  </si>
  <si>
    <t>49/VS/2007 (ZL)</t>
  </si>
  <si>
    <t>48/VS/2007 (ZL)</t>
  </si>
  <si>
    <t>47/VS/2007 (ZL)</t>
  </si>
  <si>
    <t>46/VS/2007 (ZL)</t>
  </si>
  <si>
    <t>45/VS/2007 (ZL)</t>
  </si>
  <si>
    <t>44/VS/2007 (ZL)</t>
  </si>
  <si>
    <t>43/VS/2007 (ZL)</t>
  </si>
  <si>
    <t>42/VS/2007 (ZL)</t>
  </si>
  <si>
    <t>41/VS/2007 (ZL)</t>
  </si>
  <si>
    <t>40/VS/2007 (ZL)</t>
  </si>
  <si>
    <t>39/VS/2007 (ZL)</t>
  </si>
  <si>
    <t>38/VS/2007 (ZL)</t>
  </si>
  <si>
    <t>37/VS/2007 (ZL)</t>
  </si>
  <si>
    <t>36/VS/2007 (ZL)</t>
  </si>
  <si>
    <t>35/VS/2007 (ZL)</t>
  </si>
  <si>
    <t>34/VS/2007 (ZL)</t>
  </si>
  <si>
    <t>33/VS/2007 (ZL)</t>
  </si>
  <si>
    <t>30/VS/2007 (ZL)</t>
  </si>
  <si>
    <t>29/VS/2007 (ZL)</t>
  </si>
  <si>
    <t>28/VS/2007 (ZL)</t>
  </si>
  <si>
    <t>27/VS/2007 (ZL)</t>
  </si>
  <si>
    <t>26/VS/2007 (ZL)</t>
  </si>
  <si>
    <t>25/VS/2007 (ZL)</t>
  </si>
  <si>
    <t>24/VS/2007 (ZL)</t>
  </si>
  <si>
    <t>22/VS/2007 (ZL)</t>
  </si>
  <si>
    <t>20/VS/2007 (ZL)</t>
  </si>
  <si>
    <t>18/VS/2007 (ZL)</t>
  </si>
  <si>
    <t>17/VS/2007 (ZL)</t>
  </si>
  <si>
    <t>16/VS/2007 (ZL)</t>
  </si>
  <si>
    <t>15/VS/2007 (ZL)</t>
  </si>
  <si>
    <t>14/VS/2007 (ZL)</t>
  </si>
  <si>
    <t>13/VS/2007 (ZL)</t>
  </si>
  <si>
    <t>12/VS/2007 (ZL)</t>
  </si>
  <si>
    <t>11/VS/2007 (ZL)</t>
  </si>
  <si>
    <t>10/VS/2007 (ZL)</t>
  </si>
  <si>
    <t>9/VS/2007 (ZL)</t>
  </si>
  <si>
    <t>8/VS/2007 (ZL)</t>
  </si>
  <si>
    <t>7/VS/2007 (ZL)</t>
  </si>
  <si>
    <t>6/VS/2007 (ZL)</t>
  </si>
  <si>
    <t>5/VS/2007 (ZL)</t>
  </si>
  <si>
    <t>1/VS/2007 (ZL)</t>
  </si>
  <si>
    <t>54/VS/2006 (ZL)</t>
  </si>
  <si>
    <t>52/VS/2006 (ZL)</t>
  </si>
  <si>
    <t>51/VS/2006 (ZL)</t>
  </si>
  <si>
    <t>50/VS/2006 (ZL)</t>
  </si>
  <si>
    <t>49/VS/2006 (ZL)</t>
  </si>
  <si>
    <t>48/VS/2006 (ZL)</t>
  </si>
  <si>
    <t>47/VS/2006 (ZL)</t>
  </si>
  <si>
    <t>46/VS/2006 (ZL)</t>
  </si>
  <si>
    <t>45/VS/2006 (ZL)</t>
  </si>
  <si>
    <t>44/VS/2006 (ZL)</t>
  </si>
  <si>
    <t>43/VS/2006 (ZL)</t>
  </si>
  <si>
    <t>42/VS/2006 (ZL)</t>
  </si>
  <si>
    <t>Lechotice</t>
  </si>
  <si>
    <t>40/VS/2006 (ZL)</t>
  </si>
  <si>
    <t>39/VS/2006 (ZL)</t>
  </si>
  <si>
    <t>38/VS/2006 (ZL)</t>
  </si>
  <si>
    <t>37/VS/2006 (ZL)</t>
  </si>
  <si>
    <t>36/VS/2006 (ZL)</t>
  </si>
  <si>
    <t>35/VS/2006 (ZL)</t>
  </si>
  <si>
    <t>33/VS/2006 (ZL)</t>
  </si>
  <si>
    <t>32/VS/2006 (ZL)</t>
  </si>
  <si>
    <t>15/VS/2006 (ZL)</t>
  </si>
  <si>
    <t>14/VS/2006 (ZL)</t>
  </si>
  <si>
    <t>13/VS/2006 (ZL)</t>
  </si>
  <si>
    <t>12/VS/2006 (ZL)</t>
  </si>
  <si>
    <t>11/VS/2006 (ZL)</t>
  </si>
  <si>
    <t>10/VS/2006 (ZL)</t>
  </si>
  <si>
    <t>9/VS/2006 (ZL)</t>
  </si>
  <si>
    <t>8/VS/2006 (ZL)</t>
  </si>
  <si>
    <t>7/VS/2006 (ZL)</t>
  </si>
  <si>
    <t>6/VS/2006 (ZL)</t>
  </si>
  <si>
    <t>Kurovice</t>
  </si>
  <si>
    <t>5/VS/2006 (ZL)</t>
  </si>
  <si>
    <t>4/VS/2006 (ZL)</t>
  </si>
  <si>
    <t>3/VS/2006 (ZL)</t>
  </si>
  <si>
    <t>2/VS/2006 (ZL)</t>
  </si>
  <si>
    <t>114/VS/2005 (ZL)</t>
  </si>
  <si>
    <t>101/VS/2005 (ZL)</t>
  </si>
  <si>
    <t>100/VS/2005 (ZL)</t>
  </si>
  <si>
    <t>99/VS/2005 (ZL)</t>
  </si>
  <si>
    <t>98/VS/2005 (ZL)</t>
  </si>
  <si>
    <t>97/VS/2005 (ZL)</t>
  </si>
  <si>
    <t>96/VS/2005 (ZL)</t>
  </si>
  <si>
    <t>95/VS/2005 (ZL)</t>
  </si>
  <si>
    <t>94/VS/2005 (ZL)</t>
  </si>
  <si>
    <t>93/VS/2005 (ZL)</t>
  </si>
  <si>
    <t>92/VS/2005 (ZL)</t>
  </si>
  <si>
    <t>91/VS/2005 (ZL)</t>
  </si>
  <si>
    <t>90/VS/2005 (ZL)</t>
  </si>
  <si>
    <t>89/VS/2005 (ZL)</t>
  </si>
  <si>
    <t>88/VS/2005 (ZL)</t>
  </si>
  <si>
    <t>83/VS/2005 (ZL)</t>
  </si>
  <si>
    <t>82/VS/2005 (ZL)</t>
  </si>
  <si>
    <t>80/VS/2005 (ZL)</t>
  </si>
  <si>
    <t>79/VS/2005 (ZL)</t>
  </si>
  <si>
    <t>78/VS/2005 (ZL)</t>
  </si>
  <si>
    <t>77/VS/2005 (ZL)</t>
  </si>
  <si>
    <t>76/VS/2005 (ZL)</t>
  </si>
  <si>
    <t>75/VS/2005 (ZL)</t>
  </si>
  <si>
    <t>74/VS/2005 (ZL)</t>
  </si>
  <si>
    <t>70/VS/2005 (ZL)</t>
  </si>
  <si>
    <t>66/VS/2005 (ZL)</t>
  </si>
  <si>
    <t>65/VS/2005 (ZL)</t>
  </si>
  <si>
    <t>64/VS/2005 (ZL)</t>
  </si>
  <si>
    <t>63/VS/2005 (ZL)</t>
  </si>
  <si>
    <t>62/VS/2005 (ZL)</t>
  </si>
  <si>
    <t>61/VS/2005 (ZL)</t>
  </si>
  <si>
    <t>60/VS/2005 (ZL)</t>
  </si>
  <si>
    <t>59/VS/2005 (ZL)</t>
  </si>
  <si>
    <t>58/VS/2005 (ZL)</t>
  </si>
  <si>
    <t>57/VS/2005 (ZL)</t>
  </si>
  <si>
    <t>56/VS/2005 (ZL)</t>
  </si>
  <si>
    <t>55/VS/2005 (ZL)</t>
  </si>
  <si>
    <t>54/VS/2005 (ZL)</t>
  </si>
  <si>
    <t>53/VS/2005 (ZL)</t>
  </si>
  <si>
    <t>52/VS/2005 (ZL)</t>
  </si>
  <si>
    <t>51/VS/2005 (ZL)</t>
  </si>
  <si>
    <t>50/VS/2005 (ZL)</t>
  </si>
  <si>
    <t>49/VS/2005 (ZL)</t>
  </si>
  <si>
    <t>48/VS/2005 (ZL)</t>
  </si>
  <si>
    <t>47/VS/2005 (ZL)</t>
  </si>
  <si>
    <t>46/VS/2005 (ZL)</t>
  </si>
  <si>
    <t>45/VS/2005 (ZL)</t>
  </si>
  <si>
    <t>44/VS/2005 (ZL)</t>
  </si>
  <si>
    <t>43/VS/2005 (ZL)</t>
  </si>
  <si>
    <t>42/VS/2005 (ZL)</t>
  </si>
  <si>
    <t>41/VS/2005 (ZL)</t>
  </si>
  <si>
    <t>40/VS/2005 (ZL)</t>
  </si>
  <si>
    <t>38/VS/2005 (ZL)</t>
  </si>
  <si>
    <t>37/VS/2005 (ZL)</t>
  </si>
  <si>
    <t>36/VS/2005 (ZL)</t>
  </si>
  <si>
    <t>35/VS/2005 (ZL)</t>
  </si>
  <si>
    <t>34/VS/2005 (ZL)</t>
  </si>
  <si>
    <t>33/VS/2005 (ZL)</t>
  </si>
  <si>
    <t>32/VS/2005 (ZL)</t>
  </si>
  <si>
    <t>31/VS/2005 (ZL)</t>
  </si>
  <si>
    <t>30/VS/2005 (ZL)</t>
  </si>
  <si>
    <t>29/VS/2005 (ZL)</t>
  </si>
  <si>
    <t>28/VS/2005 (ZL)</t>
  </si>
  <si>
    <t>27/VS/2005 (ZL)</t>
  </si>
  <si>
    <t>26/VS/2005 (ZL)</t>
  </si>
  <si>
    <t>25/VS/2005 (ZL)</t>
  </si>
  <si>
    <t>24/VS/2005 (ZL)</t>
  </si>
  <si>
    <t>23/VS/2005 (ZL)</t>
  </si>
  <si>
    <t>22/VS/2005 (ZL)</t>
  </si>
  <si>
    <t>21/VS/2005 (ZL)</t>
  </si>
  <si>
    <t>20/VS/2005 (ZL)</t>
  </si>
  <si>
    <t>19/VS/2005 (ZL)</t>
  </si>
  <si>
    <t>18/VS/2005 (ZL)</t>
  </si>
  <si>
    <t>17/VS/2005 (ZL)</t>
  </si>
  <si>
    <t>16/VS/2005 (ZL)</t>
  </si>
  <si>
    <t>15/VS/2005 (ZL)</t>
  </si>
  <si>
    <t>14/VS/2005 (ZL)</t>
  </si>
  <si>
    <t>13/VS/2005 (ZL)</t>
  </si>
  <si>
    <t>12/VS/2005 (ZL)</t>
  </si>
  <si>
    <t>11/VS/2005 (ZL)</t>
  </si>
  <si>
    <t>10/VS/2005 (ZL)</t>
  </si>
  <si>
    <t>9/VS/2005 (ZL)</t>
  </si>
  <si>
    <t>4/VS/2005 (ZL)</t>
  </si>
  <si>
    <t>3/VS/2005 (ZL)</t>
  </si>
  <si>
    <t>212/VS/2004 (ZL)</t>
  </si>
  <si>
    <t>211/VS/2004 (ZL)</t>
  </si>
  <si>
    <t>210/VS/2004 (ZL)</t>
  </si>
  <si>
    <t>209/VS/2004 (ZL)</t>
  </si>
  <si>
    <t>208/VS/2004 (ZL)</t>
  </si>
  <si>
    <t>207/VS/2004 (ZL)</t>
  </si>
  <si>
    <t>206/VS/2004 (ZL)</t>
  </si>
  <si>
    <t>205/VS/2004 (ZL)</t>
  </si>
  <si>
    <t>204/VS/2004 (ZL)</t>
  </si>
  <si>
    <t>203/VS/2004 (ZL)</t>
  </si>
  <si>
    <t>202/VS/2004 (ZL)</t>
  </si>
  <si>
    <t>201/VS/2004 (ZL)</t>
  </si>
  <si>
    <t>200/VS/2004 (ZL)</t>
  </si>
  <si>
    <t>199/VS/2004 (ZL)</t>
  </si>
  <si>
    <t>198/VS/2004 (ZL)</t>
  </si>
  <si>
    <t>197/VS/2004 (ZL)</t>
  </si>
  <si>
    <t>196/VS/2004 (ZL)</t>
  </si>
  <si>
    <t>195/VS/2004 (ZL)</t>
  </si>
  <si>
    <t>194/VS/2004 (ZL)</t>
  </si>
  <si>
    <t>193/VS/2004 (ZL)</t>
  </si>
  <si>
    <t>192/VS/2004 (ZL)</t>
  </si>
  <si>
    <t>191/VS/2004 (ZL)</t>
  </si>
  <si>
    <t>190/VS/2004 (ZL)</t>
  </si>
  <si>
    <t>189/VS/2004 (ZL)</t>
  </si>
  <si>
    <t>188/VS/2004 (ZL)</t>
  </si>
  <si>
    <t>187/VS/2004 (ZL)</t>
  </si>
  <si>
    <t>185/VS/2004 (ZL)</t>
  </si>
  <si>
    <t>184/VS/2004 (ZL)</t>
  </si>
  <si>
    <t>183/VS/2004 (ZL)</t>
  </si>
  <si>
    <t>179/VS/2004 (ZL)</t>
  </si>
  <si>
    <t>177/VS/2004 (ZL)</t>
  </si>
  <si>
    <t>175/VS/2004 (ZL)</t>
  </si>
  <si>
    <t>174/VS/2004 (ZL)</t>
  </si>
  <si>
    <t>173/VS/2004 (ZL)</t>
  </si>
  <si>
    <t>172/VS/2004 (ZL)</t>
  </si>
  <si>
    <t>171/VS/2004 (ZL)</t>
  </si>
  <si>
    <t>168/VS/2004 (ZL)</t>
  </si>
  <si>
    <t>166/VS/2004 (ZL)</t>
  </si>
  <si>
    <t>165/VS/2004 (ZL)</t>
  </si>
  <si>
    <t>162/VS/2004 (ZL)</t>
  </si>
  <si>
    <t>161/VS/2004 (ZL)</t>
  </si>
  <si>
    <t>156/VS/2004 (ZL)</t>
  </si>
  <si>
    <t>155/VS/2004 (ZL)</t>
  </si>
  <si>
    <t>154/VS/2004 (ZL)</t>
  </si>
  <si>
    <t>153/VS/2004 (ZL)</t>
  </si>
  <si>
    <t>152/VS/2004 (ZL)</t>
  </si>
  <si>
    <t>151/VS/2004 (ZL)</t>
  </si>
  <si>
    <t>140/VS/2004 (ZL)</t>
  </si>
  <si>
    <t>86/VS/2004 (ZL)</t>
  </si>
  <si>
    <t>85/VS/2004 (ZL)</t>
  </si>
  <si>
    <t>84/VS/2004 (ZL)</t>
  </si>
  <si>
    <t>83/VS/2004 (ZL)</t>
  </si>
  <si>
    <t>81/VS/2004 (ZL)</t>
  </si>
  <si>
    <t>80/VS/2004 (ZL)</t>
  </si>
  <si>
    <t>79/VS/2004 (ZL)</t>
  </si>
  <si>
    <t>78/VS/2004 (ZL)</t>
  </si>
  <si>
    <t>77/VS/2004 (ZL)</t>
  </si>
  <si>
    <t>76/VS/2004 (ZL)</t>
  </si>
  <si>
    <t>75/VS/2004 (ZL)</t>
  </si>
  <si>
    <t>74/VS/2004 (ZL)</t>
  </si>
  <si>
    <t>73/VS/2004 (ZL)</t>
  </si>
  <si>
    <t>72/VS/2004 (ZL)</t>
  </si>
  <si>
    <t>71/VS/2004 (ZL)</t>
  </si>
  <si>
    <t>70/VS/2004 (ZL)</t>
  </si>
  <si>
    <t>69/VS/2004 (ZL)</t>
  </si>
  <si>
    <t>68/VS/2004 (ZL)</t>
  </si>
  <si>
    <t>67/VS/2004 (ZL)</t>
  </si>
  <si>
    <t>66/VS/2004 (ZL)</t>
  </si>
  <si>
    <t>65/VS/2004 (ZL)</t>
  </si>
  <si>
    <t>64/VS/2004 (ZL)</t>
  </si>
  <si>
    <t>63/VS/2004 (ZL)</t>
  </si>
  <si>
    <t>62/VS/2004 (ZL)</t>
  </si>
  <si>
    <t>61/VS/2004 (ZL)</t>
  </si>
  <si>
    <t>60/VS/2004 (ZL)</t>
  </si>
  <si>
    <t>50/VS/2004 (ZL)</t>
  </si>
  <si>
    <t>49/VS/2004 (ZL)</t>
  </si>
  <si>
    <t>39/VS/2004 (ZL)</t>
  </si>
  <si>
    <t>38/VS/2004 (ZL)</t>
  </si>
  <si>
    <t>37/VS/2004 (ZL)</t>
  </si>
  <si>
    <t>36/VS/2004 (ZL)</t>
  </si>
  <si>
    <t>35/VS/2004 (ZL)</t>
  </si>
  <si>
    <t>34/VS/2004 (ZL)</t>
  </si>
  <si>
    <t>33/VS/2004 (ZL)</t>
  </si>
  <si>
    <t>232/VS/2003 (ZL)</t>
  </si>
  <si>
    <t>231/VS/2003 (ZL)</t>
  </si>
  <si>
    <t>230/VS/2003 (ZL)</t>
  </si>
  <si>
    <t>229/VS/2003 (ZL)</t>
  </si>
  <si>
    <t>228/VS/2003 (ZL)</t>
  </si>
  <si>
    <t>227/VS/2003 (ZL)</t>
  </si>
  <si>
    <t>226/VS/2003 (ZL)</t>
  </si>
  <si>
    <t>225/VS/2003 (ZL)</t>
  </si>
  <si>
    <t>224/VS/2003 (ZL)</t>
  </si>
  <si>
    <t>223/VS/2003 (ZL)</t>
  </si>
  <si>
    <t>182/VS/2003 (ZL)</t>
  </si>
  <si>
    <t>174/VS/2003 (ZL)</t>
  </si>
  <si>
    <t>173/VS/2003 (ZL)</t>
  </si>
  <si>
    <t>172/VS/2003 (ZL)</t>
  </si>
  <si>
    <t>171/VS/2003 (ZL)</t>
  </si>
  <si>
    <t>Nitkovice</t>
  </si>
  <si>
    <t>170/VS/2003 (ZL)</t>
  </si>
  <si>
    <t>Litečnice</t>
  </si>
  <si>
    <t>168/VS/2003 (ZL)</t>
  </si>
  <si>
    <t>167/VS/2003 (ZL)</t>
  </si>
  <si>
    <t>161/VS/2003 (ZL)</t>
  </si>
  <si>
    <t>140/VS/2003 (ZL)</t>
  </si>
  <si>
    <t>139/VS/2003 (ZL)</t>
  </si>
  <si>
    <t>138/VS/2003 (ZL)</t>
  </si>
  <si>
    <t>137/VS/2003 (ZL)</t>
  </si>
  <si>
    <t>136/VS/2003 (ZL)</t>
  </si>
  <si>
    <t>135/VS/2003 (ZL)</t>
  </si>
  <si>
    <t>125/VS/2003 (ZL)</t>
  </si>
  <si>
    <t>117/VS/2003 (ZL)</t>
  </si>
  <si>
    <t>116/VS/2003 (ZL)</t>
  </si>
  <si>
    <t>100/VS/2003 (ZL)</t>
  </si>
  <si>
    <t>57/VS/2003 (ZL)</t>
  </si>
  <si>
    <t>56/VS/2003 (ZL)</t>
  </si>
  <si>
    <t>55/VS/2003 (ZL)</t>
  </si>
  <si>
    <t>54/VS/2003 (ZL)</t>
  </si>
  <si>
    <t>53/VS/2003 (ZL)</t>
  </si>
  <si>
    <t>15/VS/2003 (ZL)</t>
  </si>
  <si>
    <t>14/VS/2003 (ZL)</t>
  </si>
  <si>
    <t>13/VS/2003 (ZL)</t>
  </si>
  <si>
    <t>12/VS/2003 (ZL)</t>
  </si>
  <si>
    <t>11/VS/2003 (ZL)</t>
  </si>
  <si>
    <t>Karlovarský</t>
  </si>
  <si>
    <t>7/VS/2003 (KK)</t>
  </si>
  <si>
    <t>Jáchymov</t>
  </si>
  <si>
    <t>Boží Dar</t>
  </si>
  <si>
    <t>5/VS/2005 (KK)</t>
  </si>
  <si>
    <t>Karlovy Vary</t>
  </si>
  <si>
    <t>4/VS/2016 (KK)</t>
  </si>
  <si>
    <t>Sokolov</t>
  </si>
  <si>
    <t>22/VS/2003 (KK)</t>
  </si>
  <si>
    <t>Kraslice</t>
  </si>
  <si>
    <t>Bublava</t>
  </si>
  <si>
    <t>9/VS/2003 (KK)</t>
  </si>
  <si>
    <t>Nejdek</t>
  </si>
  <si>
    <t>Černava</t>
  </si>
  <si>
    <t>doposud nezveřejněno</t>
  </si>
  <si>
    <t>Dolní Nivy</t>
  </si>
  <si>
    <t>5/VS/2016 (KK)</t>
  </si>
  <si>
    <t>Dolní Rychnov</t>
  </si>
  <si>
    <t>6/VS/2008 (KK)</t>
  </si>
  <si>
    <t>Cheb</t>
  </si>
  <si>
    <t>Dolní Žandov</t>
  </si>
  <si>
    <t>8/VS/2017 (KK)</t>
  </si>
  <si>
    <t>Doupovské Hradiště</t>
  </si>
  <si>
    <t>6/VS/2015 (KK)</t>
  </si>
  <si>
    <t>Mariánské Lázně</t>
  </si>
  <si>
    <t>Drmoul</t>
  </si>
  <si>
    <t>15/VS/2012 (KK)</t>
  </si>
  <si>
    <t>Aš</t>
  </si>
  <si>
    <t>Hazlov</t>
  </si>
  <si>
    <t>1/VS/2008 (KK)</t>
  </si>
  <si>
    <t>14/VS/2007 (KK)</t>
  </si>
  <si>
    <t>45/VS/2016 (KK)</t>
  </si>
  <si>
    <t>Hory</t>
  </si>
  <si>
    <t>Horní Blatná</t>
  </si>
  <si>
    <t>1/VS/2009 (KK)</t>
  </si>
  <si>
    <t>18/VS/2006 (KK)</t>
  </si>
  <si>
    <t>Rotava</t>
  </si>
  <si>
    <t>Jindřichovice</t>
  </si>
  <si>
    <t>6/VS/2016 (KK)</t>
  </si>
  <si>
    <t>Josefov</t>
  </si>
  <si>
    <t>10/VS/2006 (KK)</t>
  </si>
  <si>
    <t>Kynšperk nad Ohří</t>
  </si>
  <si>
    <t>2/VS/2015 (KK)</t>
  </si>
  <si>
    <t>Habartov</t>
  </si>
  <si>
    <t>Krajková</t>
  </si>
  <si>
    <t>15/VS/2007 (KK)</t>
  </si>
  <si>
    <t>4/VS/2006 (KK)</t>
  </si>
  <si>
    <t>14/VS/2015 (KK)</t>
  </si>
  <si>
    <t xml:space="preserve">Horní Slavkov </t>
  </si>
  <si>
    <t>Krásno</t>
  </si>
  <si>
    <t>5/VS/2007 (KK)</t>
  </si>
  <si>
    <t>Skalná</t>
  </si>
  <si>
    <t>Křižovatka</t>
  </si>
  <si>
    <t>2/VS/2017 (KK)</t>
  </si>
  <si>
    <t>Kynžvart</t>
  </si>
  <si>
    <t>5/VS/2017 (KK)</t>
  </si>
  <si>
    <t>Libavské Údolí</t>
  </si>
  <si>
    <t>7/VS/2008 (KK)</t>
  </si>
  <si>
    <t>7/VS/2006 (KK)</t>
  </si>
  <si>
    <t>7/VS/2016 (KK)</t>
  </si>
  <si>
    <t>3/VS/2015 (KK)</t>
  </si>
  <si>
    <t>Luby</t>
  </si>
  <si>
    <t>9/VS/2017 (KK)</t>
  </si>
  <si>
    <t>7/VS/2017 (KK)</t>
  </si>
  <si>
    <t>1/VS/2013 (KK)</t>
  </si>
  <si>
    <t>Milhostov</t>
  </si>
  <si>
    <t>9/VS/2008 (KK)</t>
  </si>
  <si>
    <t>2/VS/2012 (KK)</t>
  </si>
  <si>
    <t>19/VS/2015 (KK)</t>
  </si>
  <si>
    <t>Nové Hamry</t>
  </si>
  <si>
    <t>11/VS/2009 (KK)</t>
  </si>
  <si>
    <t>10/VS/2003 (KK)</t>
  </si>
  <si>
    <t>10/VS/2008 (KK)</t>
  </si>
  <si>
    <t>Odrava</t>
  </si>
  <si>
    <t>15/VS/2015 (KK)</t>
  </si>
  <si>
    <t>7/VS/2015 (KK)</t>
  </si>
  <si>
    <t>Ovesné Kladruby</t>
  </si>
  <si>
    <t>20/VS/2014 (KK)</t>
  </si>
  <si>
    <t>Plesná</t>
  </si>
  <si>
    <t>3/VS/2008 (KK)</t>
  </si>
  <si>
    <t>2/VS/2008 (KK)</t>
  </si>
  <si>
    <t>8/VS/2014 (KK)</t>
  </si>
  <si>
    <t>Pomezí nad Ohří</t>
  </si>
  <si>
    <t>2/VS/2013 (KK)</t>
  </si>
  <si>
    <t>Poustka</t>
  </si>
  <si>
    <t>13/VS/2005 (KK)</t>
  </si>
  <si>
    <t>Sadov</t>
  </si>
  <si>
    <t>43/VS/2016 (KK)</t>
  </si>
  <si>
    <t>11/VS/2003 (KK)</t>
  </si>
  <si>
    <t>Smolné Pece</t>
  </si>
  <si>
    <t>3/VS/2017 (KK)</t>
  </si>
  <si>
    <t>Stará Voda</t>
  </si>
  <si>
    <t>2/VS/2007 (KK)</t>
  </si>
  <si>
    <t>11/VS/2017 (KK)</t>
  </si>
  <si>
    <t>Stráž nad Ohří</t>
  </si>
  <si>
    <t>1/VS/2015 (KK)</t>
  </si>
  <si>
    <t>Bochov</t>
  </si>
  <si>
    <t>Stružná</t>
  </si>
  <si>
    <t>11/VS/2004 (KK)</t>
  </si>
  <si>
    <t xml:space="preserve">Stříbrná, Bublava </t>
  </si>
  <si>
    <t>společný školský obvod</t>
  </si>
  <si>
    <t>9/VS/2004 (KK)</t>
  </si>
  <si>
    <t>Stříbrná</t>
  </si>
  <si>
    <t>60/VS/2016 (KK)</t>
  </si>
  <si>
    <t>Svatava</t>
  </si>
  <si>
    <t>9/VS/2009 (KK)</t>
  </si>
  <si>
    <t>Šabina</t>
  </si>
  <si>
    <t>1/VS/2017 (KK)</t>
  </si>
  <si>
    <t>Šindelová</t>
  </si>
  <si>
    <t>64/VS/2016 (KK)</t>
  </si>
  <si>
    <t>Tatrovice</t>
  </si>
  <si>
    <t>16/VS/2016 (KK)</t>
  </si>
  <si>
    <t>3/VS/2012 (KK)</t>
  </si>
  <si>
    <t>Třebeň</t>
  </si>
  <si>
    <t>63/VS/2016 (KK)</t>
  </si>
  <si>
    <t>Mariánské lázně</t>
  </si>
  <si>
    <t>Tři Sekery</t>
  </si>
  <si>
    <t>16/VS/2015 (KK)</t>
  </si>
  <si>
    <t>50/VS/2016 (KK)</t>
  </si>
  <si>
    <t>3/VS/2016 (KK)</t>
  </si>
  <si>
    <t>Velká Hleďsebe</t>
  </si>
  <si>
    <t>6/VS/2007 (KK)</t>
  </si>
  <si>
    <t>Velký Luh</t>
  </si>
  <si>
    <t>Vintířov</t>
  </si>
  <si>
    <t>8/VS/2015 (KK)</t>
  </si>
  <si>
    <t>Vlkovice</t>
  </si>
  <si>
    <t>11/VS/2008 (KK)</t>
  </si>
  <si>
    <t>Vojtanov</t>
  </si>
  <si>
    <t>4/VS/2017 (KK)</t>
  </si>
  <si>
    <t>Vřesová</t>
  </si>
  <si>
    <t>9/VS/2015 (KK)</t>
  </si>
  <si>
    <t>Nové Sedlo</t>
  </si>
  <si>
    <t>12/VS/2003 (KK)</t>
  </si>
  <si>
    <t>Vysoká Pec</t>
  </si>
  <si>
    <t>Liberecký</t>
  </si>
  <si>
    <t>59/VPS/TP/3/2017</t>
  </si>
  <si>
    <t>Česká Lípa</t>
  </si>
  <si>
    <t>00260428</t>
  </si>
  <si>
    <t>Holany</t>
  </si>
  <si>
    <t>00260525</t>
  </si>
  <si>
    <t>s</t>
  </si>
  <si>
    <t>n</t>
  </si>
  <si>
    <t xml:space="preserve">Věstník 7_2017 </t>
  </si>
  <si>
    <t>http://ftp.aspi.cz/opispdf/kraje/2017/kl07-17.pdf</t>
  </si>
  <si>
    <t>56/VPS/OP/8/2017</t>
  </si>
  <si>
    <t>Jablonec nad Nisou</t>
  </si>
  <si>
    <t>00262340</t>
  </si>
  <si>
    <t>Maršovice</t>
  </si>
  <si>
    <t>00262471</t>
  </si>
  <si>
    <t>Věstník 5_2017</t>
  </si>
  <si>
    <t>http://ftp.aspi.cz/opispdf/kraje/2017/kl05-17.pdf</t>
  </si>
  <si>
    <t>55/VPS/OP/11/2017</t>
  </si>
  <si>
    <t>00262307</t>
  </si>
  <si>
    <t>Plavy</t>
  </si>
  <si>
    <t>00262510</t>
  </si>
  <si>
    <t>54/VPS/OP/10/2017</t>
  </si>
  <si>
    <t>Kořenov</t>
  </si>
  <si>
    <t>00262421</t>
  </si>
  <si>
    <t>53/VPS/OP/7/2017</t>
  </si>
  <si>
    <t>Harrachov</t>
  </si>
  <si>
    <t>00275697</t>
  </si>
  <si>
    <t>52/VPS/10/2017</t>
  </si>
  <si>
    <t>Velké Hamry</t>
  </si>
  <si>
    <t>00262595</t>
  </si>
  <si>
    <t>Zlatá Olešnice</t>
  </si>
  <si>
    <t>00262625</t>
  </si>
  <si>
    <t>d</t>
  </si>
  <si>
    <t>Věstník 4_2017</t>
  </si>
  <si>
    <t>http://ftp.aspi.cz/opispdf/kraje/2017/kl04-17.pdf</t>
  </si>
  <si>
    <t>51/VPS/39/2017</t>
  </si>
  <si>
    <t>Kamenický Šenov</t>
  </si>
  <si>
    <t>00260622</t>
  </si>
  <si>
    <t>Prysk</t>
  </si>
  <si>
    <t>00525197</t>
  </si>
  <si>
    <t>50/VPS/17/2017</t>
  </si>
  <si>
    <t>Jilemnice</t>
  </si>
  <si>
    <t>00275808</t>
  </si>
  <si>
    <t>Vítkovice</t>
  </si>
  <si>
    <t>00276260</t>
  </si>
  <si>
    <t>49/VPS/16/217</t>
  </si>
  <si>
    <t>Víchová nad Jizerou</t>
  </si>
  <si>
    <t>00276251</t>
  </si>
  <si>
    <t>48/VPS/27/2017</t>
  </si>
  <si>
    <t>Svojek</t>
  </si>
  <si>
    <t>00276171</t>
  </si>
  <si>
    <t>47/VPS/20/2017</t>
  </si>
  <si>
    <t>Studenec</t>
  </si>
  <si>
    <t>00276162</t>
  </si>
  <si>
    <t>46/VPS/9/2017</t>
  </si>
  <si>
    <t>Roztoky u Jilemnice</t>
  </si>
  <si>
    <t>00276081</t>
  </si>
  <si>
    <t>45/VPS/36/2017</t>
  </si>
  <si>
    <t>Rokytnice nad Jizerou</t>
  </si>
  <si>
    <t>00276057</t>
  </si>
  <si>
    <t>44/VPS/26/2017</t>
  </si>
  <si>
    <t>Poniklá</t>
  </si>
  <si>
    <t>00276006</t>
  </si>
  <si>
    <t>43/VPS/19/2017</t>
  </si>
  <si>
    <t>Peřimov</t>
  </si>
  <si>
    <t>00275999</t>
  </si>
  <si>
    <t>42/VPS/35/2017</t>
  </si>
  <si>
    <t>Paseky nad Jizerou</t>
  </si>
  <si>
    <t>00580791</t>
  </si>
  <si>
    <t>41/VPS/18/2017</t>
  </si>
  <si>
    <t>Mříčná</t>
  </si>
  <si>
    <t>00275930</t>
  </si>
  <si>
    <t>40/VPS/15/2017</t>
  </si>
  <si>
    <t>Jestřabí v Krkonoších</t>
  </si>
  <si>
    <t>00275794</t>
  </si>
  <si>
    <t>39/VPS/34/2017</t>
  </si>
  <si>
    <t>Jablonec nad Jizerou</t>
  </si>
  <si>
    <t>00275778</t>
  </si>
  <si>
    <t>38/VPS/25/2017</t>
  </si>
  <si>
    <t>Horní Branná</t>
  </si>
  <si>
    <t>00275735</t>
  </si>
  <si>
    <t>37/VPS/24/2017</t>
  </si>
  <si>
    <t>Horka u Staré Paky</t>
  </si>
  <si>
    <t>00854671</t>
  </si>
  <si>
    <t>36/VPS/14/2017</t>
  </si>
  <si>
    <t>Čistá u Horek</t>
  </si>
  <si>
    <t>00275662</t>
  </si>
  <si>
    <t>35/VPS/13/2017</t>
  </si>
  <si>
    <t>Bukovina u Čisté</t>
  </si>
  <si>
    <t>00275646</t>
  </si>
  <si>
    <t>34/VPS/12/2017</t>
  </si>
  <si>
    <t>Benecko</t>
  </si>
  <si>
    <t>00275581</t>
  </si>
  <si>
    <t>33/VPS/23/2017</t>
  </si>
  <si>
    <t>Dubá</t>
  </si>
  <si>
    <t>00260479</t>
  </si>
  <si>
    <t>Tuhaň</t>
  </si>
  <si>
    <t>00831727</t>
  </si>
  <si>
    <t>32/VPS/22/2017</t>
  </si>
  <si>
    <t>Jestřebí</t>
  </si>
  <si>
    <t>00260878</t>
  </si>
  <si>
    <t>31/VPS/21/2017</t>
  </si>
  <si>
    <t>00483362</t>
  </si>
  <si>
    <t>30/VPS/30/2017</t>
  </si>
  <si>
    <t>Cvikov</t>
  </si>
  <si>
    <t>00260410</t>
  </si>
  <si>
    <t>Svor</t>
  </si>
  <si>
    <t>00261009</t>
  </si>
  <si>
    <t>29/VPS/33/2017</t>
  </si>
  <si>
    <t>Svojkov</t>
  </si>
  <si>
    <t>00831689</t>
  </si>
  <si>
    <t>28/VPS/29/2017</t>
  </si>
  <si>
    <t>Sloup v Čechách</t>
  </si>
  <si>
    <t>00525677</t>
  </si>
  <si>
    <t>27/VPS/31/2017</t>
  </si>
  <si>
    <t>Radvanec</t>
  </si>
  <si>
    <t>46750690</t>
  </si>
  <si>
    <t>26/VPS/28/2017</t>
  </si>
  <si>
    <t>Mařenice</t>
  </si>
  <si>
    <t>00260738</t>
  </si>
  <si>
    <t>25/VPS/38/2017</t>
  </si>
  <si>
    <t>Kunratice u Cvikova</t>
  </si>
  <si>
    <t>00524301</t>
  </si>
  <si>
    <t>24/VPS/32/2017</t>
  </si>
  <si>
    <t>Krompach</t>
  </si>
  <si>
    <t>00673421</t>
  </si>
  <si>
    <t>23/VPS/ZR/2/2017</t>
  </si>
  <si>
    <t>22/VPS/ZR/1/2017</t>
  </si>
  <si>
    <t>Dalešice</t>
  </si>
  <si>
    <t>43256201</t>
  </si>
  <si>
    <t>21/VPS/37/2017</t>
  </si>
  <si>
    <t>00831590</t>
  </si>
  <si>
    <t>20/VPS/11/2017</t>
  </si>
  <si>
    <t>Věstník 3_2017</t>
  </si>
  <si>
    <t>http://ftp.aspi.cz/opispdf/kraje/2017/kl03-17.pdf</t>
  </si>
  <si>
    <t>19/VPS/5/2017</t>
  </si>
  <si>
    <t>Stráž pod Ralskem</t>
  </si>
  <si>
    <t>00260967</t>
  </si>
  <si>
    <t>Hamr na Jezeře</t>
  </si>
  <si>
    <t>00673498</t>
  </si>
  <si>
    <t>18/VPS/8/2017</t>
  </si>
  <si>
    <t>Martinice v Krkonoších</t>
  </si>
  <si>
    <t>00580805</t>
  </si>
  <si>
    <t>17/VPS/7/2017</t>
  </si>
  <si>
    <t>Levínská Olešnice</t>
  </si>
  <si>
    <t>00854662</t>
  </si>
  <si>
    <t>16/VPS/6/2017</t>
  </si>
  <si>
    <t>Kruh</t>
  </si>
  <si>
    <t>00275859</t>
  </si>
  <si>
    <t>13/VPS/OP/5/2017</t>
  </si>
  <si>
    <t>Albrechtice v Jizerských horách</t>
  </si>
  <si>
    <t>00262277</t>
  </si>
  <si>
    <t>12/VPS/3/2017</t>
  </si>
  <si>
    <t>Dubnice</t>
  </si>
  <si>
    <t>00525707</t>
  </si>
  <si>
    <t>Věstník 2_2017</t>
  </si>
  <si>
    <t>http://ftp.aspi.cz/opispdf/kraje/2017/kl02-17.pdf</t>
  </si>
  <si>
    <t>11/VPS/2/2017</t>
  </si>
  <si>
    <t>Brniště</t>
  </si>
  <si>
    <t>00260401</t>
  </si>
  <si>
    <t>10/VPS/4/2017</t>
  </si>
  <si>
    <t>Nový Bor</t>
  </si>
  <si>
    <t>00260771</t>
  </si>
  <si>
    <t>Skalice u České Lípy</t>
  </si>
  <si>
    <t>00673455</t>
  </si>
  <si>
    <t>6/VPS/1/2017</t>
  </si>
  <si>
    <t>Turnov</t>
  </si>
  <si>
    <t>00276227</t>
  </si>
  <si>
    <t>Všeň</t>
  </si>
  <si>
    <t>00276278</t>
  </si>
  <si>
    <t>5/VPS/TP/2/2017</t>
  </si>
  <si>
    <t xml:space="preserve">Zahrádky </t>
  </si>
  <si>
    <t>00261092</t>
  </si>
  <si>
    <t>4/VPS/OP/1/2017</t>
  </si>
  <si>
    <t>Mimoň</t>
  </si>
  <si>
    <t>00260746</t>
  </si>
  <si>
    <t>Noviny pod Ralskem</t>
  </si>
  <si>
    <t>00672904</t>
  </si>
  <si>
    <t>Věstník 1_2017</t>
  </si>
  <si>
    <t>http://ftp.aspi.cz/opispdf/kraje/2017/kl01-17.pdf</t>
  </si>
  <si>
    <t>3/VPS/TP/1/2017</t>
  </si>
  <si>
    <t>2/VPS/11/2017</t>
  </si>
  <si>
    <t>1/VPS/OP/5/2017</t>
  </si>
  <si>
    <t>32/VPS/6/2016</t>
  </si>
  <si>
    <t>00260444</t>
  </si>
  <si>
    <t>00673463</t>
  </si>
  <si>
    <t>Věstník 7_2016</t>
  </si>
  <si>
    <t>http://ftp.aspi.cz/opispdf/kraje/2016/kl07-16.pdf</t>
  </si>
  <si>
    <t>31/VPS/10/2016</t>
  </si>
  <si>
    <t>Skalka u Doks</t>
  </si>
  <si>
    <t>00673439</t>
  </si>
  <si>
    <t>30/VPS/7/2016</t>
  </si>
  <si>
    <t>Okna</t>
  </si>
  <si>
    <t>00673412</t>
  </si>
  <si>
    <t>29/VPS/5/2016</t>
  </si>
  <si>
    <t>Luka</t>
  </si>
  <si>
    <t>00673480</t>
  </si>
  <si>
    <t>28/VPS/9/2016</t>
  </si>
  <si>
    <t>Bezděz</t>
  </si>
  <si>
    <t>00673382</t>
  </si>
  <si>
    <t>26/VPS/OP/3/2016</t>
  </si>
  <si>
    <t xml:space="preserve">Tanvald </t>
  </si>
  <si>
    <t>00262587</t>
  </si>
  <si>
    <t>25/VPS/ÚPČ/1/2016</t>
  </si>
  <si>
    <t>územně plánovací činnost</t>
  </si>
  <si>
    <t>24/VPS/PK/9/2016</t>
  </si>
  <si>
    <t>Chrastava</t>
  </si>
  <si>
    <t>00262871</t>
  </si>
  <si>
    <t>00831433</t>
  </si>
  <si>
    <t>22/VPS/PK/11/2016</t>
  </si>
  <si>
    <t>Hrádek nad Nisou</t>
  </si>
  <si>
    <t>00262854</t>
  </si>
  <si>
    <t>Rynoltice</t>
  </si>
  <si>
    <t>00263168</t>
  </si>
  <si>
    <t>20/VPS/3/2016</t>
  </si>
  <si>
    <t>Vrchovany</t>
  </si>
  <si>
    <t>00673081</t>
  </si>
  <si>
    <t>Věstník 6_2016</t>
  </si>
  <si>
    <t>http://ftp.aspi.cz/opispdf/kraje/2016/kl06-16.pdf</t>
  </si>
  <si>
    <t>19/VPS/2/2016</t>
  </si>
  <si>
    <t>49864009</t>
  </si>
  <si>
    <t>18/VPS/4/2016</t>
  </si>
  <si>
    <t>Blatce</t>
  </si>
  <si>
    <t>00673099</t>
  </si>
  <si>
    <t>17/VPS/OP/2/2016</t>
  </si>
  <si>
    <t>Rychnov u Jablonce nad Nisou</t>
  </si>
  <si>
    <t>00262552</t>
  </si>
  <si>
    <t>15/VPS/PK/8/2016</t>
  </si>
  <si>
    <t>Liberec</t>
  </si>
  <si>
    <t>00262978</t>
  </si>
  <si>
    <t>Hodkovice nad Mohelkou</t>
  </si>
  <si>
    <t>00262820</t>
  </si>
  <si>
    <t>13/VPS/PK/5/2016</t>
  </si>
  <si>
    <t>Bílý Kostel nad Nisou</t>
  </si>
  <si>
    <t>00672106</t>
  </si>
  <si>
    <t>Věstník 3_2016</t>
  </si>
  <si>
    <t>http://ftp.aspi.cz/opispdf/kraje/2016/kl03-16.pdf</t>
  </si>
  <si>
    <t>12/VPS/ZR/1/2016</t>
  </si>
  <si>
    <t>Železný Brod</t>
  </si>
  <si>
    <t>00262633</t>
  </si>
  <si>
    <t>Líšný</t>
  </si>
  <si>
    <t>00673226</t>
  </si>
  <si>
    <t>Věstník 2_2016</t>
  </si>
  <si>
    <t>http://ftp.aspi.cz/opispdf/kraje/2016/kl02-16.pdf</t>
  </si>
  <si>
    <t>11/VPS/TP/1/2016</t>
  </si>
  <si>
    <t>10/VPS/1/2016</t>
  </si>
  <si>
    <t>8/VPS/OP/1/2016</t>
  </si>
  <si>
    <t>Frýdlant</t>
  </si>
  <si>
    <t>00262781</t>
  </si>
  <si>
    <t>7/VPS/PK/3/2016</t>
  </si>
  <si>
    <t>Oldřichov v Hájích</t>
  </si>
  <si>
    <t>00481483</t>
  </si>
  <si>
    <t>6/VPS/PK/1/2016</t>
  </si>
  <si>
    <t>Mníšek</t>
  </si>
  <si>
    <t>00263001</t>
  </si>
  <si>
    <t>5/VPS/TP/2/2016</t>
  </si>
  <si>
    <t>Volfartice</t>
  </si>
  <si>
    <t>00261076</t>
  </si>
  <si>
    <t>4/VPS/PK/4/2016</t>
  </si>
  <si>
    <t>2/VPS/107/2016</t>
  </si>
  <si>
    <t>Věstník 1_2016</t>
  </si>
  <si>
    <t>http://ftp.aspi.cz/opispdf/kraje/2016/kl01-16.pdf</t>
  </si>
  <si>
    <t>1/VPS/108/2016</t>
  </si>
  <si>
    <t>180/VPS/105/2015</t>
  </si>
  <si>
    <t>Věstník 9_2015</t>
  </si>
  <si>
    <t>http://ftp.aspi.cz/opispdf/kraje/2015/kl09-15.pdf</t>
  </si>
  <si>
    <t>178/VPS/TP/32/2015</t>
  </si>
  <si>
    <t>177/VPS/106/2015</t>
  </si>
  <si>
    <t>Český Dub</t>
  </si>
  <si>
    <t>00262722</t>
  </si>
  <si>
    <t>Cetenov</t>
  </si>
  <si>
    <t>00672114</t>
  </si>
  <si>
    <t>176/VPS/104/2015</t>
  </si>
  <si>
    <t>Janův Důl</t>
  </si>
  <si>
    <t>00831395</t>
  </si>
  <si>
    <t>Věstník 8_2015</t>
  </si>
  <si>
    <t>http://ftp.aspi.cz/opispdf/kraje/2015/kl08-15.pdf</t>
  </si>
  <si>
    <t>175/VPS/TP/24/2015</t>
  </si>
  <si>
    <t>174/VPS/102/2015</t>
  </si>
  <si>
    <t>173/VPS/TP/31/2015</t>
  </si>
  <si>
    <t>172/VPS//103/2015</t>
  </si>
  <si>
    <t>171/VPS/TP/30/2015</t>
  </si>
  <si>
    <t>170/VPS/TP/28/2015</t>
  </si>
  <si>
    <t>169/VPS/TP/27/2015</t>
  </si>
  <si>
    <t>168/VPS/TP/25/2015</t>
  </si>
  <si>
    <t>167/VPS/TP/26/2015</t>
  </si>
  <si>
    <t>166/VPS/TP/29/2015</t>
  </si>
  <si>
    <t>165/VPS/101/2015</t>
  </si>
  <si>
    <t>Zdislava</t>
  </si>
  <si>
    <t>00481491</t>
  </si>
  <si>
    <t>164/VPS/ZR/16/2015</t>
  </si>
  <si>
    <t>163/VPS/90/2015</t>
  </si>
  <si>
    <t>Věstník 7_2015</t>
  </si>
  <si>
    <t>http://ftp.aspi.cz/opispdf/kraje/2015/kl07-15.pdf</t>
  </si>
  <si>
    <t>162/VPS/92/2015</t>
  </si>
  <si>
    <t>Osečná</t>
  </si>
  <si>
    <t>00263061</t>
  </si>
  <si>
    <t>161/VPS/94/2015</t>
  </si>
  <si>
    <t>Křižany</t>
  </si>
  <si>
    <t>00262943</t>
  </si>
  <si>
    <t>160/VPS/96/2015</t>
  </si>
  <si>
    <t>159/VPS/100/2015</t>
  </si>
  <si>
    <t>158/VPS/98/2015</t>
  </si>
  <si>
    <t>157/VPS/97/2015</t>
  </si>
  <si>
    <t>156/VPS/93/2015</t>
  </si>
  <si>
    <t>155/VPS/91/2015</t>
  </si>
  <si>
    <t>154/VPS/99/2015</t>
  </si>
  <si>
    <t>153/VPS/95/2015</t>
  </si>
  <si>
    <t>152/VPS/89/2015</t>
  </si>
  <si>
    <t>00831468</t>
  </si>
  <si>
    <t>151/VPS/ZR/15/2015</t>
  </si>
  <si>
    <t>146/VPS/83/2015</t>
  </si>
  <si>
    <t>Koberovy</t>
  </si>
  <si>
    <t>00262404</t>
  </si>
  <si>
    <t>Věstník 4_2015</t>
  </si>
  <si>
    <t>http://ftp.aspi.cz/opispdf/kraje/2015/kl04-15.pdf</t>
  </si>
  <si>
    <t>145/VPS/OP/7/2015</t>
  </si>
  <si>
    <t>144/VPS/82/2015</t>
  </si>
  <si>
    <t>Semily</t>
  </si>
  <si>
    <t>00276111</t>
  </si>
  <si>
    <t>Bystrá nad Jizerou</t>
  </si>
  <si>
    <t>00275654</t>
  </si>
  <si>
    <t>143/VPS/TP/22/2015</t>
  </si>
  <si>
    <t>142/VPS/TP/23/2015</t>
  </si>
  <si>
    <t>00275603</t>
  </si>
  <si>
    <t>141/VPS/ZR/13/2015</t>
  </si>
  <si>
    <t>Lomnice nad Popelkou</t>
  </si>
  <si>
    <t>00275905</t>
  </si>
  <si>
    <t>00276243</t>
  </si>
  <si>
    <t>140/VPS/ZR/14/2015</t>
  </si>
  <si>
    <t>Stružinec</t>
  </si>
  <si>
    <t>00276154</t>
  </si>
  <si>
    <t>139/VPS/TP/6/2015</t>
  </si>
  <si>
    <t>Bradlecká Lhota</t>
  </si>
  <si>
    <t>00275620</t>
  </si>
  <si>
    <t>138/VPS/81/2015</t>
  </si>
  <si>
    <t>137/VPS/ZR/10/2015</t>
  </si>
  <si>
    <t>136/VPS/80/2015</t>
  </si>
  <si>
    <t>135/VPS/ZR/12/2015</t>
  </si>
  <si>
    <t>134/VPS/ZR/11/2015</t>
  </si>
  <si>
    <t>133/VPS/88/2015</t>
  </si>
  <si>
    <t>Světlá pod Ještědem</t>
  </si>
  <si>
    <t>00263192</t>
  </si>
  <si>
    <t>132/VPS/OP/6/2015</t>
  </si>
  <si>
    <t>131/VPS/135/2015</t>
  </si>
  <si>
    <t>Příšovice</t>
  </si>
  <si>
    <t>00263125</t>
  </si>
  <si>
    <t>Věstník 3_2015</t>
  </si>
  <si>
    <t>http://ftp.aspi.cz/opispdf/kraje/2015/kl03-15.pdf</t>
  </si>
  <si>
    <t>129/VPS/85/2015</t>
  </si>
  <si>
    <t>Zásada</t>
  </si>
  <si>
    <t>00262617</t>
  </si>
  <si>
    <t>128/VPS/85/2015</t>
  </si>
  <si>
    <t>127/VPS/161/2015</t>
  </si>
  <si>
    <t>00525537</t>
  </si>
  <si>
    <t>126/VPS/159/2015</t>
  </si>
  <si>
    <t>125/VPS/90/2015</t>
  </si>
  <si>
    <t>00262501</t>
  </si>
  <si>
    <t>124/VPS/92/2015</t>
  </si>
  <si>
    <t>123/VPS/91/2015</t>
  </si>
  <si>
    <t>122/VPS/137/2015</t>
  </si>
  <si>
    <t>Loužnice</t>
  </si>
  <si>
    <t>00672076</t>
  </si>
  <si>
    <t>121/VPS/138/2015</t>
  </si>
  <si>
    <t>120/VPS/139/2015</t>
  </si>
  <si>
    <t>119/VPS/89/2015</t>
  </si>
  <si>
    <t>Jílové u Držkova</t>
  </si>
  <si>
    <t>00525529</t>
  </si>
  <si>
    <t>118/VPS/87/2015</t>
  </si>
  <si>
    <t>117/VPS/88/2015</t>
  </si>
  <si>
    <t>116/VPS/70/2015</t>
  </si>
  <si>
    <t>Žernov</t>
  </si>
  <si>
    <t>00580848</t>
  </si>
  <si>
    <t>115/VPS/141/2015</t>
  </si>
  <si>
    <t>Vyskeř</t>
  </si>
  <si>
    <t>00276286</t>
  </si>
  <si>
    <t>114/VPS/99/2015</t>
  </si>
  <si>
    <t>Vlastibořice</t>
  </si>
  <si>
    <t>00671878</t>
  </si>
  <si>
    <t>113/VPS/98/2015</t>
  </si>
  <si>
    <t>Tatobity</t>
  </si>
  <si>
    <t>00276197</t>
  </si>
  <si>
    <t>112/VPS/97/2015</t>
  </si>
  <si>
    <t>Sychrov</t>
  </si>
  <si>
    <t>00263222</t>
  </si>
  <si>
    <t>111/VPS/69/2015</t>
  </si>
  <si>
    <t>Paceřice</t>
  </si>
  <si>
    <t>00671967</t>
  </si>
  <si>
    <t>110/VPS/96/2015</t>
  </si>
  <si>
    <t>00275964</t>
  </si>
  <si>
    <t>109/VPS/95/2015</t>
  </si>
  <si>
    <t>Loučky</t>
  </si>
  <si>
    <t>00580830</t>
  </si>
  <si>
    <t>108/VPS/94/2015</t>
  </si>
  <si>
    <t>Ktová</t>
  </si>
  <si>
    <t>00580821</t>
  </si>
  <si>
    <t>107/VPS/93/2015</t>
  </si>
  <si>
    <t>00580813</t>
  </si>
  <si>
    <t>106/VPS/68/2015</t>
  </si>
  <si>
    <t>00275824</t>
  </si>
  <si>
    <t>105/VPS/67/2015</t>
  </si>
  <si>
    <t>Hrubá Skála</t>
  </si>
  <si>
    <t>00275751</t>
  </si>
  <si>
    <t>104/VPS/140/2015</t>
  </si>
  <si>
    <t>Čtveřín</t>
  </si>
  <si>
    <t>00672092</t>
  </si>
  <si>
    <t>103/VPS/116/2015</t>
  </si>
  <si>
    <t>00276308</t>
  </si>
  <si>
    <t>102/VPS/115/2015</t>
  </si>
  <si>
    <t>101/VPS/114/2015</t>
  </si>
  <si>
    <t>Slaná</t>
  </si>
  <si>
    <t>00276138</t>
  </si>
  <si>
    <t>100/VPS/113/2015</t>
  </si>
  <si>
    <t>99/VPS/194/2015</t>
  </si>
  <si>
    <t>Roztoky u Semil</t>
  </si>
  <si>
    <t>00276090</t>
  </si>
  <si>
    <t>98/VPS/112/2015</t>
  </si>
  <si>
    <t>Roprachtice</t>
  </si>
  <si>
    <t>00276065</t>
  </si>
  <si>
    <t>97/VPS/199/2015</t>
  </si>
  <si>
    <t>Příkrý</t>
  </si>
  <si>
    <t>00276022</t>
  </si>
  <si>
    <t>96/VPS/200/2015</t>
  </si>
  <si>
    <t>95/VPS/111/2015</t>
  </si>
  <si>
    <t>Libštát</t>
  </si>
  <si>
    <t>00275891</t>
  </si>
  <si>
    <t>94/VPS/110/2015</t>
  </si>
  <si>
    <t>Košťálov</t>
  </si>
  <si>
    <t>00275841</t>
  </si>
  <si>
    <t>93/VPS/109/2015</t>
  </si>
  <si>
    <t>Jesenný</t>
  </si>
  <si>
    <t>00275786</t>
  </si>
  <si>
    <t>92/VPS/108/2015</t>
  </si>
  <si>
    <t>91/VPS/107/2015</t>
  </si>
  <si>
    <t>Chuchelna</t>
  </si>
  <si>
    <t>00275760</t>
  </si>
  <si>
    <t>90/VPS/106/2015</t>
  </si>
  <si>
    <t>89/VPS/104/2015</t>
  </si>
  <si>
    <t>Háje nad Jizerou</t>
  </si>
  <si>
    <t>00275689</t>
  </si>
  <si>
    <t>88/VPS/198/2015</t>
  </si>
  <si>
    <t>87/VPS/105/2015</t>
  </si>
  <si>
    <t>86/VPS/103/2015</t>
  </si>
  <si>
    <t>Bozkov</t>
  </si>
  <si>
    <t>00275611</t>
  </si>
  <si>
    <t>85/VPS/102/2015</t>
  </si>
  <si>
    <t>84/VPS/100/2015</t>
  </si>
  <si>
    <t>Benešov u Semil</t>
  </si>
  <si>
    <t>00275590</t>
  </si>
  <si>
    <t>83/VPS/101/2015</t>
  </si>
  <si>
    <t>82/VSP/196/2015</t>
  </si>
  <si>
    <t>81/VPS/72/2015</t>
  </si>
  <si>
    <t>80/VPS/77/2015</t>
  </si>
  <si>
    <t>79/VPS/71/2015</t>
  </si>
  <si>
    <t>78/VPS/132/2015</t>
  </si>
  <si>
    <t>Slunečná</t>
  </si>
  <si>
    <t>00831620</t>
  </si>
  <si>
    <t>77/VPS/133/2015</t>
  </si>
  <si>
    <t>76/VPS/144/2015</t>
  </si>
  <si>
    <t>Polevsko</t>
  </si>
  <si>
    <t>00525405</t>
  </si>
  <si>
    <t>75/VPS/82/2015</t>
  </si>
  <si>
    <t>74/VPS/83/2015</t>
  </si>
  <si>
    <t>73/VPS/84/2015</t>
  </si>
  <si>
    <t>72/VPS/131/2015</t>
  </si>
  <si>
    <t>71/VPS/130/2015</t>
  </si>
  <si>
    <t>70/VPS/193/2015</t>
  </si>
  <si>
    <t>69/VPS/129/2015</t>
  </si>
  <si>
    <t>68/VPS/128/2015</t>
  </si>
  <si>
    <t>67/VPS/203/2015</t>
  </si>
  <si>
    <t>66/VPS/204/2015</t>
  </si>
  <si>
    <t>65/VPS/76/2015</t>
  </si>
  <si>
    <t>64/VPS/119/2015</t>
  </si>
  <si>
    <t>Všelibice</t>
  </si>
  <si>
    <t>00263303</t>
  </si>
  <si>
    <t>63/VPS/118/2015</t>
  </si>
  <si>
    <t>Hlavice</t>
  </si>
  <si>
    <t>00672050</t>
  </si>
  <si>
    <t>62/VPS/117/2015</t>
  </si>
  <si>
    <t>00262668</t>
  </si>
  <si>
    <t>61/VPS/32/2015</t>
  </si>
  <si>
    <t>00262561</t>
  </si>
  <si>
    <t>Věstník 2_2015</t>
  </si>
  <si>
    <t>http://ftp.aspi.cz/opispdf/kraje/2015/kl02-15.pdf</t>
  </si>
  <si>
    <t>60/VPS/TP/4/2015</t>
  </si>
  <si>
    <t>59/VPS/ZR/3/2015</t>
  </si>
  <si>
    <t>58/VPS/ZR/2/2015</t>
  </si>
  <si>
    <t>Radčice</t>
  </si>
  <si>
    <t>00673234</t>
  </si>
  <si>
    <t>57/VPS/31/2015</t>
  </si>
  <si>
    <t>56/VPS/TP/3/2015</t>
  </si>
  <si>
    <t>55/VPS/33/2015</t>
  </si>
  <si>
    <t>Držkov</t>
  </si>
  <si>
    <t>00262315</t>
  </si>
  <si>
    <t>54/VPS/TP/5/2015</t>
  </si>
  <si>
    <t>53/VPS/ZR/4/2015</t>
  </si>
  <si>
    <t>52/VPS/23/2015</t>
  </si>
  <si>
    <t>Žďárek</t>
  </si>
  <si>
    <t>00671860</t>
  </si>
  <si>
    <t>51/VPS/22/2015</t>
  </si>
  <si>
    <t>Troskovice</t>
  </si>
  <si>
    <t>00276201</t>
  </si>
  <si>
    <t>50/VPS/21/2015</t>
  </si>
  <si>
    <t>Svijany</t>
  </si>
  <si>
    <t>00671908</t>
  </si>
  <si>
    <t>49/VPS/20/2015</t>
  </si>
  <si>
    <t>Svijanský Újezd</t>
  </si>
  <si>
    <t>00671894</t>
  </si>
  <si>
    <t>48/VPS/19/2015</t>
  </si>
  <si>
    <t>Soběslavice</t>
  </si>
  <si>
    <t>00671924</t>
  </si>
  <si>
    <t>47/VPS/18/2015</t>
  </si>
  <si>
    <t>Rovensko pod Troskami</t>
  </si>
  <si>
    <t>00276073</t>
  </si>
  <si>
    <t>46/VPS/17/2015</t>
  </si>
  <si>
    <t>Rakousy</t>
  </si>
  <si>
    <t>00276049</t>
  </si>
  <si>
    <t>45/VPS/16/2015</t>
  </si>
  <si>
    <t>Radostná pod Kozákovem</t>
  </si>
  <si>
    <t>00276031</t>
  </si>
  <si>
    <t>44/VPS/15/2015</t>
  </si>
  <si>
    <t>Radimovice</t>
  </si>
  <si>
    <t>00671932</t>
  </si>
  <si>
    <t>43/VPS/14/2015</t>
  </si>
  <si>
    <t>42/VPS/132015</t>
  </si>
  <si>
    <t>Přepeře</t>
  </si>
  <si>
    <t>00276014</t>
  </si>
  <si>
    <t>41/VPS/12/2015</t>
  </si>
  <si>
    <t>00263095</t>
  </si>
  <si>
    <t>40/VPS/11/2015</t>
  </si>
  <si>
    <t>Ohrazenice</t>
  </si>
  <si>
    <t>00275956</t>
  </si>
  <si>
    <t>39/VPS/10/2015</t>
  </si>
  <si>
    <t>Modřišice</t>
  </si>
  <si>
    <t>00275921</t>
  </si>
  <si>
    <t>38/VPS/9/2015</t>
  </si>
  <si>
    <t>Mírová pod Kozákovem</t>
  </si>
  <si>
    <t>00275913</t>
  </si>
  <si>
    <t>37/VPS/8/2015</t>
  </si>
  <si>
    <t>Malá Skála</t>
  </si>
  <si>
    <t>00262463</t>
  </si>
  <si>
    <t>36/VPS/7/2015</t>
  </si>
  <si>
    <t>00671975</t>
  </si>
  <si>
    <t>35/VPS/6/2015</t>
  </si>
  <si>
    <t>Kobyly</t>
  </si>
  <si>
    <t>00672017</t>
  </si>
  <si>
    <t>34/VPS/5/2015</t>
  </si>
  <si>
    <t>Kacanovy</t>
  </si>
  <si>
    <t>00275816</t>
  </si>
  <si>
    <t>34/VPS/4/2015</t>
  </si>
  <si>
    <t>00262366</t>
  </si>
  <si>
    <t>32/VPS/3/2015</t>
  </si>
  <si>
    <t>Holenice</t>
  </si>
  <si>
    <t>00275727</t>
  </si>
  <si>
    <t>31/VPS/2/2015</t>
  </si>
  <si>
    <t>Frýdštejn</t>
  </si>
  <si>
    <t>00262323</t>
  </si>
  <si>
    <t>30/VPS/TP/1/2015</t>
  </si>
  <si>
    <t>29/VPS/24/2015</t>
  </si>
  <si>
    <t>28/VPS/25/2015</t>
  </si>
  <si>
    <t>27/VPS/OP/1/2015</t>
  </si>
  <si>
    <t>26/VPS/26/2015</t>
  </si>
  <si>
    <t>25/VPS/29/2015</t>
  </si>
  <si>
    <t>24/VPS/ZR/1/2015</t>
  </si>
  <si>
    <t>Nová Ves nad Popelkou</t>
  </si>
  <si>
    <t>00275948</t>
  </si>
  <si>
    <t>23/VPS/TP/2/2015</t>
  </si>
  <si>
    <t>22/VPS/30/2015</t>
  </si>
  <si>
    <t>21/VPS/28/2015</t>
  </si>
  <si>
    <t>20/VPS/27/2015</t>
  </si>
  <si>
    <t>19/VPS/9/2015</t>
  </si>
  <si>
    <t>Smržovka</t>
  </si>
  <si>
    <t>00262579</t>
  </si>
  <si>
    <t>Lučany nad Nisou</t>
  </si>
  <si>
    <t>00262455</t>
  </si>
  <si>
    <t>Věstník 1_2015</t>
  </si>
  <si>
    <t>http://ftp.aspi.cz/opispdf/kraje/2015/kl01-15.pdf</t>
  </si>
  <si>
    <t>18/VPS/8/2015</t>
  </si>
  <si>
    <t>00262391</t>
  </si>
  <si>
    <t>17/VPS/7/2015</t>
  </si>
  <si>
    <t>Nová Ves nad Nisou</t>
  </si>
  <si>
    <t>00262498</t>
  </si>
  <si>
    <t>16/VPS/1/2015</t>
  </si>
  <si>
    <t>Vysoké nad Jizerou</t>
  </si>
  <si>
    <t>00276294</t>
  </si>
  <si>
    <t>14/VPS/Dr/1/2015</t>
  </si>
  <si>
    <t>dráhy</t>
  </si>
  <si>
    <t>13/VPS/TP/3/2015</t>
  </si>
  <si>
    <t>12/VPS/TP/2/2015</t>
  </si>
  <si>
    <t>00275906</t>
  </si>
  <si>
    <t>Syřenov</t>
  </si>
  <si>
    <t>00276189</t>
  </si>
  <si>
    <t>11/VPS/ZR/1/2015</t>
  </si>
  <si>
    <t>00275907</t>
  </si>
  <si>
    <t>10/VPS/10/2015</t>
  </si>
  <si>
    <t>00275908</t>
  </si>
  <si>
    <t>9/VPS/12/2015</t>
  </si>
  <si>
    <t>00275909</t>
  </si>
  <si>
    <t>8/VPS/11/2015</t>
  </si>
  <si>
    <t>00275910</t>
  </si>
  <si>
    <t>7/VPS/TP/4/2015</t>
  </si>
  <si>
    <t>Jablonné v Podještění</t>
  </si>
  <si>
    <t>00260576</t>
  </si>
  <si>
    <t>Janovice v Podještědí</t>
  </si>
  <si>
    <t>00525499</t>
  </si>
  <si>
    <t>6/VPS/17/2015</t>
  </si>
  <si>
    <t>5/VPS/15/2015</t>
  </si>
  <si>
    <t>4/VPS/14/2015</t>
  </si>
  <si>
    <t>3/VPS/13/2015</t>
  </si>
  <si>
    <t>Kryštofovo Údolí</t>
  </si>
  <si>
    <t>00671991</t>
  </si>
  <si>
    <t>2/VPS/16/2015</t>
  </si>
  <si>
    <t>1/VPS/6/2015</t>
  </si>
  <si>
    <t>10/VPS/OP/2/2014</t>
  </si>
  <si>
    <t>Pulečný</t>
  </si>
  <si>
    <t>00832332</t>
  </si>
  <si>
    <t>Věstník 4_2014</t>
  </si>
  <si>
    <t>http://ftp.aspi.cz/opispdf/kraje/2014/kl04-14.pdf</t>
  </si>
  <si>
    <t>9/VPS/TP/1/2014</t>
  </si>
  <si>
    <t>Věstník 3_2014</t>
  </si>
  <si>
    <t>http://ftp.aspi.cz/opispdf/kraje/2014/kl03-14.pdf</t>
  </si>
  <si>
    <t>5/VPS/5/2014</t>
  </si>
  <si>
    <t>Zákupy</t>
  </si>
  <si>
    <t>00261114</t>
  </si>
  <si>
    <t>Věstník 2_2014</t>
  </si>
  <si>
    <t>http://ftp.aspi.cz/opispdf/kraje/2014/kl02-14.pdf</t>
  </si>
  <si>
    <t>4/VPS/4/2014</t>
  </si>
  <si>
    <t>Velenice</t>
  </si>
  <si>
    <t>00673072</t>
  </si>
  <si>
    <t>3/VPS/3/2014</t>
  </si>
  <si>
    <t>Bohatice</t>
  </si>
  <si>
    <t>00673340</t>
  </si>
  <si>
    <t>38/VPS/OP/5/2013</t>
  </si>
  <si>
    <t>Věstník 6_2013</t>
  </si>
  <si>
    <t>http://ftp.aspi.cz/opispdf/kraje/2013/kl06-13.pdf</t>
  </si>
  <si>
    <t>37/VPS/OP/2/2013</t>
  </si>
  <si>
    <t>33/VPS/3/2013</t>
  </si>
  <si>
    <t>Věstník 5_2013</t>
  </si>
  <si>
    <t>http://ftp.aspi.cz/opispdf/kraje/2013/kl05-13.pdf</t>
  </si>
  <si>
    <t>32/VPS/5/2013</t>
  </si>
  <si>
    <t>Pertoltice pod Ralskem</t>
  </si>
  <si>
    <t>00672912</t>
  </si>
  <si>
    <t>31/VPS/4/2013</t>
  </si>
  <si>
    <t>29/VPS/2/2013</t>
  </si>
  <si>
    <t>Věstník 4_2013</t>
  </si>
  <si>
    <t>http://ftp.aspi.cz/opispdf/kraje/2013/kl04-13.pdf</t>
  </si>
  <si>
    <t>28/VPS/TP/3/2013</t>
  </si>
  <si>
    <t>20/VPS/OP/8/2013</t>
  </si>
  <si>
    <t>Rádlo</t>
  </si>
  <si>
    <t>00262544</t>
  </si>
  <si>
    <t>Věstník 1_2013</t>
  </si>
  <si>
    <t>http://ftp.aspi.cz/opispdf/kraje/2013/kl01-13.pdf</t>
  </si>
  <si>
    <t>16/VPS/13/2013</t>
  </si>
  <si>
    <t>Žandov</t>
  </si>
  <si>
    <t>00261131</t>
  </si>
  <si>
    <t>15/VPS/18/2013</t>
  </si>
  <si>
    <t>14/VPS/23/2013</t>
  </si>
  <si>
    <t>13/VPS/16/TP/11/2013</t>
  </si>
  <si>
    <t>Stvolínky</t>
  </si>
  <si>
    <t>00524751</t>
  </si>
  <si>
    <t>12/VPS/15/2013</t>
  </si>
  <si>
    <t>Stružnice</t>
  </si>
  <si>
    <t>00260975</t>
  </si>
  <si>
    <t>11/VPS/14/TP/10/2013</t>
  </si>
  <si>
    <t>Sosnová</t>
  </si>
  <si>
    <t>00673374</t>
  </si>
  <si>
    <t>10/VPS/12/TP/9/2013</t>
  </si>
  <si>
    <t>Provodín</t>
  </si>
  <si>
    <t>00524760</t>
  </si>
  <si>
    <t>9/VPS/TP/13/2013</t>
  </si>
  <si>
    <t>Nový Oldřichov</t>
  </si>
  <si>
    <t>00260789</t>
  </si>
  <si>
    <t>8/VPS/19/2013</t>
  </si>
  <si>
    <t>7/VPS/11/TP/8/2013</t>
  </si>
  <si>
    <t>Kvítkov</t>
  </si>
  <si>
    <t>00831531</t>
  </si>
  <si>
    <t>6/VPS/10/TP/7/2013</t>
  </si>
  <si>
    <t>00260657</t>
  </si>
  <si>
    <t>5/VPS/22/TP/15/2013</t>
  </si>
  <si>
    <t>Kozly</t>
  </si>
  <si>
    <t>00831522</t>
  </si>
  <si>
    <t>4/VPS/TP/6/2013</t>
  </si>
  <si>
    <t>3/VPS/17/TP/12/2013</t>
  </si>
  <si>
    <t>Horní Police</t>
  </si>
  <si>
    <t>00542662</t>
  </si>
  <si>
    <t>2/VPS/9/2013</t>
  </si>
  <si>
    <t>Horní Libchava</t>
  </si>
  <si>
    <t>00555444</t>
  </si>
  <si>
    <t>1/VPS/8/TP/5/2013</t>
  </si>
  <si>
    <t>Blíževedly</t>
  </si>
  <si>
    <t>00524743</t>
  </si>
  <si>
    <t>35/VPS/OP/4/2012</t>
  </si>
  <si>
    <t>Věstník 5_2012</t>
  </si>
  <si>
    <t>http://ftp.aspi.cz/opispdf/kraje/2012/kl05-12.pdf</t>
  </si>
  <si>
    <t>33/VPS/OP/3/2012</t>
  </si>
  <si>
    <t>32/VPS/OP/7/2012</t>
  </si>
  <si>
    <t>31/VPS/OP/5/2012</t>
  </si>
  <si>
    <t>30/VPS/OP/2/2012</t>
  </si>
  <si>
    <t>29/VPS/OP/6/2012</t>
  </si>
  <si>
    <t>26/VPS/7/2012</t>
  </si>
  <si>
    <t>Tanvald</t>
  </si>
  <si>
    <t>Věstník 4_2012</t>
  </si>
  <si>
    <t>http://ftp.aspi.cz/opispdf/kraje/2012/kl04-12.pdf</t>
  </si>
  <si>
    <t>24/VPS/5/2012</t>
  </si>
  <si>
    <t>Věstník 3_2012</t>
  </si>
  <si>
    <t>http://ftp.aspi.cz/opispdf/kraje/2012/kl03-12.pdf</t>
  </si>
  <si>
    <t>17/VPS/ZR/4/2012</t>
  </si>
  <si>
    <t>Věstník 2_2012</t>
  </si>
  <si>
    <t>http://ftp.aspi.cz/opispdf/kraje/2012/kl02-12.pdf</t>
  </si>
  <si>
    <t>4/VPS/1/2012</t>
  </si>
  <si>
    <t>Bílý Potok</t>
  </si>
  <si>
    <t>00831417</t>
  </si>
  <si>
    <t>Věstník 1_2012</t>
  </si>
  <si>
    <t>http://ftp.aspi.cz/opispdf/kraje/2012/kl01-12.pdf</t>
  </si>
  <si>
    <t>176/VPS/69/2011</t>
  </si>
  <si>
    <t>Raspenava</t>
  </si>
  <si>
    <t>00263141</t>
  </si>
  <si>
    <t>Věstník 6_2011</t>
  </si>
  <si>
    <t>http://ftp.aspi.cz/opispdf/kraje/2011/kl06-11.pdf</t>
  </si>
  <si>
    <t>175/VPS/68/2011</t>
  </si>
  <si>
    <t>Krásný Les</t>
  </si>
  <si>
    <t>00672009</t>
  </si>
  <si>
    <t>174/VPS/66/2011</t>
  </si>
  <si>
    <t>00262803</t>
  </si>
  <si>
    <t>173/VPS/65/2011</t>
  </si>
  <si>
    <t>Dolní Řasnice</t>
  </si>
  <si>
    <t>00262757</t>
  </si>
  <si>
    <t>154/VPS/OP/7/2011</t>
  </si>
  <si>
    <t>153/VPS/OP/6/2011</t>
  </si>
  <si>
    <t>152/VPS/70/2011</t>
  </si>
  <si>
    <t>151/VPS/62/2011</t>
  </si>
  <si>
    <t>Nové Město pod Smrkem</t>
  </si>
  <si>
    <t>00263036</t>
  </si>
  <si>
    <t>Jindřichovice pod Smrkem</t>
  </si>
  <si>
    <t>00672025</t>
  </si>
  <si>
    <t>Věstník 4_2011</t>
  </si>
  <si>
    <t>http://ftp.aspi.cz/opispdf/kraje/2011/kl04-11.pdf</t>
  </si>
  <si>
    <t>150/VPS/60/2011</t>
  </si>
  <si>
    <t>Višňová</t>
  </si>
  <si>
    <t>00263265</t>
  </si>
  <si>
    <t>149/VPS/59/2011</t>
  </si>
  <si>
    <t>148/VPS/58/2011</t>
  </si>
  <si>
    <t>Kunratice</t>
  </si>
  <si>
    <t>46744967</t>
  </si>
  <si>
    <t>147/VPS/57/2011</t>
  </si>
  <si>
    <t>Horní Řasnice</t>
  </si>
  <si>
    <t>00672041</t>
  </si>
  <si>
    <t>146/VPS/61/2011</t>
  </si>
  <si>
    <t>Heřmanice</t>
  </si>
  <si>
    <t>00672068</t>
  </si>
  <si>
    <t>145/VPS/55/2011</t>
  </si>
  <si>
    <t>Habartice</t>
  </si>
  <si>
    <t>00262790</t>
  </si>
  <si>
    <t>144/VPS/56/2011</t>
  </si>
  <si>
    <t>Černousy</t>
  </si>
  <si>
    <t>00672084</t>
  </si>
  <si>
    <t>139/VPS/63/2011</t>
  </si>
  <si>
    <t>Lázně Libverda</t>
  </si>
  <si>
    <t>00671983</t>
  </si>
  <si>
    <t>130/VPS/TP/24/2011</t>
  </si>
  <si>
    <t>128/VPS/OP/4/2011</t>
  </si>
  <si>
    <t>127/VPS/64/2011</t>
  </si>
  <si>
    <t>116/VPS/TP/22/2011</t>
  </si>
  <si>
    <t>Věstník 3_2011</t>
  </si>
  <si>
    <t>http://ftp.aspi.cz/opispdf/kraje/2011/kl03-11.pdf</t>
  </si>
  <si>
    <t>115/VPS/47/2011</t>
  </si>
  <si>
    <t>109/VPS/48/2011</t>
  </si>
  <si>
    <t>108/VPS/41/2011</t>
  </si>
  <si>
    <t>105/VPS/20/2011</t>
  </si>
  <si>
    <t>Věstník 2_2011</t>
  </si>
  <si>
    <t>http://ftp.aspi.cz/opispdf/kraje/2011/kl02-11.pdf</t>
  </si>
  <si>
    <t>32/VPS/22/2011</t>
  </si>
  <si>
    <t>Chotyně</t>
  </si>
  <si>
    <t>00672033</t>
  </si>
  <si>
    <t>31/VPS/16/2011</t>
  </si>
  <si>
    <t>24/VPS/23/2011</t>
  </si>
  <si>
    <t>50/VPS/OP1/2010</t>
  </si>
  <si>
    <t>49/VPS/OP2/2010</t>
  </si>
  <si>
    <t>48/VPS/OP3/2010</t>
  </si>
  <si>
    <t xml:space="preserve">46/VPS/SPOD/5/2010 </t>
  </si>
  <si>
    <t>Velký Valtinov</t>
  </si>
  <si>
    <t>00672891</t>
  </si>
  <si>
    <t>42/VPS/TP/4/2010</t>
  </si>
  <si>
    <t>40/VPS/SPOD/4/2010</t>
  </si>
  <si>
    <t>Ralsko</t>
  </si>
  <si>
    <t>00831514</t>
  </si>
  <si>
    <t xml:space="preserve">39/VPS/SPOD/2/2010 </t>
  </si>
  <si>
    <t xml:space="preserve">38/VPS/SPOD/3/2010 </t>
  </si>
  <si>
    <t>37/VPS/SPOD/1/2010</t>
  </si>
  <si>
    <t xml:space="preserve">12/VPS/30/2010 </t>
  </si>
  <si>
    <t>Janov nad Nisou</t>
  </si>
  <si>
    <t>00262358</t>
  </si>
  <si>
    <t xml:space="preserve">51/VPS/20/2009 </t>
  </si>
  <si>
    <t xml:space="preserve">50/VPS/TP/14/2009 </t>
  </si>
  <si>
    <t xml:space="preserve">15/VPS/33/2009 </t>
  </si>
  <si>
    <t>42/VPS/OP2/2008</t>
  </si>
  <si>
    <t>00525511</t>
  </si>
  <si>
    <t>41/VPS/26/2008</t>
  </si>
  <si>
    <t>40/VPS/11/2008</t>
  </si>
  <si>
    <t>39/VPS/20/2008</t>
  </si>
  <si>
    <t>38/VPS/23/2008</t>
  </si>
  <si>
    <t>37/VPS/13/2008</t>
  </si>
  <si>
    <t>36/VPS/10/2008</t>
  </si>
  <si>
    <t>35/VPS/19/2008</t>
  </si>
  <si>
    <t>34/VPS/12/2008</t>
  </si>
  <si>
    <t>33/VPS/18/2008</t>
  </si>
  <si>
    <t>24/VPS/OP1/2008</t>
  </si>
  <si>
    <t>22/VPS/98/2008</t>
  </si>
  <si>
    <t>21/VPS/TP/6/2008</t>
  </si>
  <si>
    <t>20/VPS/TP/5/2008</t>
  </si>
  <si>
    <t>15/VPS/OP13/2008</t>
  </si>
  <si>
    <t>14/VPS/OP12/2008</t>
  </si>
  <si>
    <t>13/VPS/OP11/2008</t>
  </si>
  <si>
    <t>11/VPS/OP15/2008</t>
  </si>
  <si>
    <t>Stráž nad Nisou</t>
  </si>
  <si>
    <t>00671916</t>
  </si>
  <si>
    <t>9/VPS/95/2008</t>
  </si>
  <si>
    <t>2/VPS/SPOD/3/2008</t>
  </si>
  <si>
    <t>37/VPS/1/2007</t>
  </si>
  <si>
    <t>36/VPS/SPOD/1/2007</t>
  </si>
  <si>
    <t>28/VPS/57/2007</t>
  </si>
  <si>
    <t>6/VPS/TP/16/2007</t>
  </si>
  <si>
    <t>5/VPS/SPOD/11/2007</t>
  </si>
  <si>
    <t>4/VPS/SPOD/9/2007</t>
  </si>
  <si>
    <t>3/VPS/SPOD/10/2007</t>
  </si>
  <si>
    <t>61/VPS/TP12/2006</t>
  </si>
  <si>
    <t>60/VPS/SPOD/8/2006</t>
  </si>
  <si>
    <t>49/VPS/TP8/2006</t>
  </si>
  <si>
    <t>Jiřetín pod Bukovou</t>
  </si>
  <si>
    <t>00832022</t>
  </si>
  <si>
    <t>45/VPS/OP6/2006</t>
  </si>
  <si>
    <t>44/VPS/TP6/2006</t>
  </si>
  <si>
    <t>43/VPS/TP5/2006</t>
  </si>
  <si>
    <t>42/VPS/TP7/2006</t>
  </si>
  <si>
    <t>41/VPS/SPOD/7/2006</t>
  </si>
  <si>
    <t>28/VPS/TP4/2006</t>
  </si>
  <si>
    <t>27/VPS/2/2006</t>
  </si>
  <si>
    <t>26/VPS/1-TP1/2006</t>
  </si>
  <si>
    <t>Albrechtice v Jizerskýchh horách</t>
  </si>
  <si>
    <t>20/VPSOP/4/2006</t>
  </si>
  <si>
    <t>19/VPS/10/2006</t>
  </si>
  <si>
    <t>18/VPS/SPOD/5/2006</t>
  </si>
  <si>
    <t>17/VPS/SPOD/4/2006</t>
  </si>
  <si>
    <r>
      <rPr>
        <sz val="11"/>
        <rFont val="Calibri"/>
        <family val="2"/>
        <charset val="238"/>
        <scheme val="minor"/>
      </rPr>
      <t>16</t>
    </r>
    <r>
      <rPr>
        <sz val="11"/>
        <color theme="1"/>
        <rFont val="Calibri"/>
        <family val="2"/>
        <charset val="238"/>
        <scheme val="minor"/>
      </rPr>
      <t>/VPS/8/2006</t>
    </r>
  </si>
  <si>
    <t>15/VPS/SPOD/1/2006</t>
  </si>
  <si>
    <t>14/VPS/6/2006</t>
  </si>
  <si>
    <t>13/VPS/SPOD/2/2006</t>
  </si>
  <si>
    <t>12/VPS/7/2006</t>
  </si>
  <si>
    <t>11/VPS/SPOD/3/2006</t>
  </si>
  <si>
    <t>10/VPS/9/2006</t>
  </si>
  <si>
    <t>9/VPS/SPOD/6/2006</t>
  </si>
  <si>
    <t>8/VPS/5/2006</t>
  </si>
  <si>
    <t>2/VPS/29/2006</t>
  </si>
  <si>
    <t>23/VPS/OP1/2005</t>
  </si>
  <si>
    <t>22/VPS/OP2/2005</t>
  </si>
  <si>
    <t>24/VPS/146/2004</t>
  </si>
  <si>
    <t>1/VPS/OP/3/2004</t>
  </si>
  <si>
    <t>150/VPS/134/2003</t>
  </si>
  <si>
    <t>149/VPS/136/2003</t>
  </si>
  <si>
    <t>148/VPS/135/2003</t>
  </si>
  <si>
    <t>125/VPS/112/2003</t>
  </si>
  <si>
    <t>Šimonovice</t>
  </si>
  <si>
    <t>00671886</t>
  </si>
  <si>
    <t>124/VPS/116/2003</t>
  </si>
  <si>
    <t>123/VPS/111/2003</t>
  </si>
  <si>
    <t>Jeřmanice</t>
  </si>
  <si>
    <t>122/VPS/110/2003</t>
  </si>
  <si>
    <t>Dlouhý Most</t>
  </si>
  <si>
    <t>46744941</t>
  </si>
  <si>
    <t>82/VPS/87/2003</t>
  </si>
  <si>
    <t>81/VS/85/2003</t>
  </si>
  <si>
    <t>80/VPS/86/2003</t>
  </si>
  <si>
    <t>50/VPS/79/2003</t>
  </si>
  <si>
    <t>Ústecký</t>
  </si>
  <si>
    <t>Velké Březno</t>
  </si>
  <si>
    <t>00267139</t>
  </si>
  <si>
    <t>Malé Březno</t>
  </si>
  <si>
    <t>00266060</t>
  </si>
  <si>
    <t>http://ftp.aspi.cz/opispdf/kraje/2018/ku01-18.pdf</t>
  </si>
  <si>
    <t>Ústí nad Labem</t>
  </si>
  <si>
    <t>00081531</t>
  </si>
  <si>
    <t>Chuderov</t>
  </si>
  <si>
    <t>00266809</t>
  </si>
  <si>
    <t>4/VS/2018</t>
  </si>
  <si>
    <t>Homole u Panny</t>
  </si>
  <si>
    <t>00555495</t>
  </si>
  <si>
    <t>3/VS/2018</t>
  </si>
  <si>
    <t>Dolní Zálezly</t>
  </si>
  <si>
    <t>00266710</t>
  </si>
  <si>
    <t>1/VS/2018</t>
  </si>
  <si>
    <t>Louny</t>
  </si>
  <si>
    <t>00265209</t>
  </si>
  <si>
    <t>Žerotín</t>
  </si>
  <si>
    <t>00556505</t>
  </si>
  <si>
    <t>Most</t>
  </si>
  <si>
    <t>00266094</t>
  </si>
  <si>
    <t>Braňany</t>
  </si>
  <si>
    <t>00265845</t>
  </si>
  <si>
    <t>Velké Chvojno</t>
  </si>
  <si>
    <t>66109973</t>
  </si>
  <si>
    <t>http://ftp.aspi.cz/opispdf/kraje/2017/ku06-17.pdf</t>
  </si>
  <si>
    <t>Tisá</t>
  </si>
  <si>
    <t>00267082</t>
  </si>
  <si>
    <t>00266922</t>
  </si>
  <si>
    <t>Libouchec</t>
  </si>
  <si>
    <t>00266833</t>
  </si>
  <si>
    <t>Blšany u Loun</t>
  </si>
  <si>
    <t>00556254</t>
  </si>
  <si>
    <t>Černčice</t>
  </si>
  <si>
    <t>00556271</t>
  </si>
  <si>
    <t>Trmice</t>
  </si>
  <si>
    <t>00674010</t>
  </si>
  <si>
    <t>00832201</t>
  </si>
  <si>
    <t>Stebno</t>
  </si>
  <si>
    <t>00832154</t>
  </si>
  <si>
    <t>Povrly</t>
  </si>
  <si>
    <t>00266931</t>
  </si>
  <si>
    <t>Litoměřice</t>
  </si>
  <si>
    <t>00263958</t>
  </si>
  <si>
    <t>Rochov</t>
  </si>
  <si>
    <t>00264318</t>
  </si>
  <si>
    <t>http://ftp.aspi.cz/opispdf/kraje/2017/ku04-17.pdf</t>
  </si>
  <si>
    <t>Michalovice</t>
  </si>
  <si>
    <t>00526410</t>
  </si>
  <si>
    <t>Křešice</t>
  </si>
  <si>
    <t>00263851</t>
  </si>
  <si>
    <t>Hlinná</t>
  </si>
  <si>
    <t>00526142</t>
  </si>
  <si>
    <t>Košťany</t>
  </si>
  <si>
    <t>00266400</t>
  </si>
  <si>
    <t>Lahošť</t>
  </si>
  <si>
    <t>00266426</t>
  </si>
  <si>
    <t>Brodec</t>
  </si>
  <si>
    <t>00831778</t>
  </si>
  <si>
    <t>Smolnice</t>
  </si>
  <si>
    <t>00556424</t>
  </si>
  <si>
    <t>http://ftp.aspi.cz/opispdf/kraje/2017/ku03-17.pdf</t>
  </si>
  <si>
    <t>Vršovice</t>
  </si>
  <si>
    <t>00831841</t>
  </si>
  <si>
    <t>Štětí</t>
  </si>
  <si>
    <t>00264466</t>
  </si>
  <si>
    <t>00263648</t>
  </si>
  <si>
    <t>Hrob</t>
  </si>
  <si>
    <t>00266337</t>
  </si>
  <si>
    <t>Kadaň</t>
  </si>
  <si>
    <t>00261912</t>
  </si>
  <si>
    <t>Račetice</t>
  </si>
  <si>
    <t>00673161</t>
  </si>
  <si>
    <t>Rokle</t>
  </si>
  <si>
    <t>00563331</t>
  </si>
  <si>
    <t>Opočno</t>
  </si>
  <si>
    <t>00556386</t>
  </si>
  <si>
    <t>http://ftp.aspi.cz/opispdf/kraje/2017/ku02-17.pdf</t>
  </si>
  <si>
    <t>Mšené-lázně</t>
  </si>
  <si>
    <t>00264083</t>
  </si>
  <si>
    <t>Martiněves</t>
  </si>
  <si>
    <t>00264024</t>
  </si>
  <si>
    <t>00262200</t>
  </si>
  <si>
    <t>00262188</t>
  </si>
  <si>
    <t>Pětipsy</t>
  </si>
  <si>
    <t>00563293</t>
  </si>
  <si>
    <t>Mašťov</t>
  </si>
  <si>
    <t>00262021</t>
  </si>
  <si>
    <t>Libědice</t>
  </si>
  <si>
    <t>00673153</t>
  </si>
  <si>
    <t xml:space="preserve">Chlumčany </t>
  </si>
  <si>
    <t>00264997</t>
  </si>
  <si>
    <t>Děčín</t>
  </si>
  <si>
    <t>00261238</t>
  </si>
  <si>
    <t>Růžová</t>
  </si>
  <si>
    <t> 00556 017</t>
  </si>
  <si>
    <t>00556025</t>
  </si>
  <si>
    <t>Cítoliby</t>
  </si>
  <si>
    <t>00556262</t>
  </si>
  <si>
    <t>Toužetín</t>
  </si>
  <si>
    <t>00556441</t>
  </si>
  <si>
    <t>Hříškov</t>
  </si>
  <si>
    <t>00556301</t>
  </si>
  <si>
    <t>http://ftp.aspi.cz/opispdf/kraje/2017/ku01-17.pdf</t>
  </si>
  <si>
    <t>Žitenice</t>
  </si>
  <si>
    <t>00264725</t>
  </si>
  <si>
    <t>Žalhostice</t>
  </si>
  <si>
    <t>00264709</t>
  </si>
  <si>
    <t>Velké Žernoseky</t>
  </si>
  <si>
    <t>00264610</t>
  </si>
  <si>
    <t>Třebušín</t>
  </si>
  <si>
    <t>00264555</t>
  </si>
  <si>
    <t>Travčice</t>
  </si>
  <si>
    <t>00264504</t>
  </si>
  <si>
    <t>Polepy</t>
  </si>
  <si>
    <t>00264202</t>
  </si>
  <si>
    <t>Ploskovice</t>
  </si>
  <si>
    <t>00264164</t>
  </si>
  <si>
    <t>Píšťany</t>
  </si>
  <si>
    <t>00526789</t>
  </si>
  <si>
    <t>Miřejovice</t>
  </si>
  <si>
    <t>46769463</t>
  </si>
  <si>
    <t>Malíč</t>
  </si>
  <si>
    <t>00526444</t>
  </si>
  <si>
    <t>Libochovany</t>
  </si>
  <si>
    <t>00263923</t>
  </si>
  <si>
    <t>Kamýk</t>
  </si>
  <si>
    <t>00831999</t>
  </si>
  <si>
    <t>Drahobuz</t>
  </si>
  <si>
    <t>00523053</t>
  </si>
  <si>
    <t>Dolánky nad Ohří</t>
  </si>
  <si>
    <t>46772731</t>
  </si>
  <si>
    <t>Býčkovice</t>
  </si>
  <si>
    <t>00832316</t>
  </si>
  <si>
    <t>Brozany nad Ohří</t>
  </si>
  <si>
    <t>00263397</t>
  </si>
  <si>
    <t>Brňany</t>
  </si>
  <si>
    <t>00263389</t>
  </si>
  <si>
    <t>Bohušovice nad Ohří</t>
  </si>
  <si>
    <t>00263362</t>
  </si>
  <si>
    <t>174/VS/2016</t>
  </si>
  <si>
    <t>Žatec</t>
  </si>
  <si>
    <t>00265781</t>
  </si>
  <si>
    <t>Libočany</t>
  </si>
  <si>
    <t>47786663</t>
  </si>
  <si>
    <t>http://ftp.aspi.cz/opispdf/kraje/2016/ku08-16.pdf</t>
  </si>
  <si>
    <t>173/VS/2016</t>
  </si>
  <si>
    <t>Čeradice</t>
  </si>
  <si>
    <t>47786701</t>
  </si>
  <si>
    <t>168/VS/2016</t>
  </si>
  <si>
    <t>speciální stavební úřad</t>
  </si>
  <si>
    <t>Úštěk</t>
  </si>
  <si>
    <t>00832294</t>
  </si>
  <si>
    <t>00264474</t>
  </si>
  <si>
    <t>164/VS/2016</t>
  </si>
  <si>
    <t>161/VS/2016</t>
  </si>
  <si>
    <t>http://ftp.aspi.cz/opispdf/kraje/2016/ku07-16.pdf</t>
  </si>
  <si>
    <t>Zbrašín</t>
  </si>
  <si>
    <t>00556491</t>
  </si>
  <si>
    <t>Velteže</t>
  </si>
  <si>
    <t>00556475</t>
  </si>
  <si>
    <t>148/VS/2017</t>
  </si>
  <si>
    <t>Ročov</t>
  </si>
  <si>
    <t>00265446</t>
  </si>
  <si>
    <t>00556416</t>
  </si>
  <si>
    <t>Pnětluky</t>
  </si>
  <si>
    <t>00556394</t>
  </si>
  <si>
    <t>00831824</t>
  </si>
  <si>
    <t>144/VS/2016</t>
  </si>
  <si>
    <t>Libčeves</t>
  </si>
  <si>
    <t>00265110</t>
  </si>
  <si>
    <t>143/VS/2016</t>
  </si>
  <si>
    <t>47786671</t>
  </si>
  <si>
    <t>Koštice</t>
  </si>
  <si>
    <t>00265055</t>
  </si>
  <si>
    <t>Jimlín</t>
  </si>
  <si>
    <t>00556327</t>
  </si>
  <si>
    <t>140/VS/2016</t>
  </si>
  <si>
    <t>139/VS/2016</t>
  </si>
  <si>
    <t>Domoušice</t>
  </si>
  <si>
    <t>00264903</t>
  </si>
  <si>
    <t>138/VS/2016</t>
  </si>
  <si>
    <t>Břvany</t>
  </si>
  <si>
    <t>00483087</t>
  </si>
  <si>
    <t>136/VS/2016</t>
  </si>
  <si>
    <t>Roudnice nad Labem</t>
  </si>
  <si>
    <t>00264334</t>
  </si>
  <si>
    <t>Dobřín</t>
  </si>
  <si>
    <t>00526461</t>
  </si>
  <si>
    <t>135/VS/2016</t>
  </si>
  <si>
    <t>Bechlín</t>
  </si>
  <si>
    <t> 00263346 </t>
  </si>
  <si>
    <t>132/VS/2016</t>
  </si>
  <si>
    <t>Benešov nad Ploučnicí</t>
  </si>
  <si>
    <t>00261181</t>
  </si>
  <si>
    <t>Verneřice</t>
  </si>
  <si>
    <t>00261742</t>
  </si>
  <si>
    <t>Velká Bukovina</t>
  </si>
  <si>
    <t>00555886</t>
  </si>
  <si>
    <t>Valkeřice</t>
  </si>
  <si>
    <t>00552932</t>
  </si>
  <si>
    <t>Starý Šachov</t>
  </si>
  <si>
    <t>00555894</t>
  </si>
  <si>
    <t>Merboltice</t>
  </si>
  <si>
    <t>00555959</t>
  </si>
  <si>
    <t>Malá Veleň</t>
  </si>
  <si>
    <t>00525049</t>
  </si>
  <si>
    <t>Horní Habartice</t>
  </si>
  <si>
    <t>00555932</t>
  </si>
  <si>
    <t>Heřmanov</t>
  </si>
  <si>
    <t>00261327</t>
  </si>
  <si>
    <t>Františkov nad Ploučnicí</t>
  </si>
  <si>
    <t>00555941</t>
  </si>
  <si>
    <t>Dolní Habartice</t>
  </si>
  <si>
    <t>00555924</t>
  </si>
  <si>
    <t>134/VS/2016</t>
  </si>
  <si>
    <t>Lenešice</t>
  </si>
  <si>
    <t>00265098</t>
  </si>
  <si>
    <t>133/VS/2016</t>
  </si>
  <si>
    <t>Šluknov</t>
  </si>
  <si>
    <t>00261688</t>
  </si>
  <si>
    <t>Dolní Poustevna</t>
  </si>
  <si>
    <t>00261289</t>
  </si>
  <si>
    <t>http://ftp.aspi.cz/opispdf/kraje/2016/ku06-16.pdf</t>
  </si>
  <si>
    <t>Želkovice</t>
  </si>
  <si>
    <t>Vrbno nad Lesy</t>
  </si>
  <si>
    <t>00566483</t>
  </si>
  <si>
    <t>00265683</t>
  </si>
  <si>
    <t>00546178</t>
  </si>
  <si>
    <t>Počedělice</t>
  </si>
  <si>
    <t>00566586</t>
  </si>
  <si>
    <t>Peruc</t>
  </si>
  <si>
    <t>00265331</t>
  </si>
  <si>
    <t>Panenský Týnec</t>
  </si>
  <si>
    <t>00265314</t>
  </si>
  <si>
    <t>00556360</t>
  </si>
  <si>
    <t>Chraberce</t>
  </si>
  <si>
    <t>00556319</t>
  </si>
  <si>
    <t>Chožov</t>
  </si>
  <si>
    <t>00265004</t>
  </si>
  <si>
    <t>Chlumčany u Loun</t>
  </si>
  <si>
    <t>Dobroměřice</t>
  </si>
  <si>
    <t>00831786</t>
  </si>
  <si>
    <t>00264571</t>
  </si>
  <si>
    <t>Horní Řepčice</t>
  </si>
  <si>
    <t>Postoloprty</t>
  </si>
  <si>
    <t>00265403</t>
  </si>
  <si>
    <t>Výškov</t>
  </si>
  <si>
    <t>00265721</t>
  </si>
  <si>
    <t>00556343</t>
  </si>
  <si>
    <t>00556246</t>
  </si>
  <si>
    <t>Bitozeves</t>
  </si>
  <si>
    <t>100/VS/2016</t>
  </si>
  <si>
    <t>Podbořany</t>
  </si>
  <si>
    <t>00265365</t>
  </si>
  <si>
    <t>Očihov</t>
  </si>
  <si>
    <t>00556378</t>
  </si>
  <si>
    <t>99/VS/2016</t>
  </si>
  <si>
    <t>98/VS/2016</t>
  </si>
  <si>
    <t>97/VS/2016</t>
  </si>
  <si>
    <t>96/VS/2016</t>
  </si>
  <si>
    <t>95/VS/2016</t>
  </si>
  <si>
    <t>Chomutov</t>
  </si>
  <si>
    <t>00261891</t>
  </si>
  <si>
    <t>Spořice</t>
  </si>
  <si>
    <t>00262137</t>
  </si>
  <si>
    <t>00261769</t>
  </si>
  <si>
    <t>http://ftp.aspi.cz/opispdf/kraje/2016/ku05-16.pdf</t>
  </si>
  <si>
    <t>Velký Šenov</t>
  </si>
  <si>
    <t>00261734</t>
  </si>
  <si>
    <t>92/VS/2016</t>
  </si>
  <si>
    <t>Mikulášovice</t>
  </si>
  <si>
    <t>00261581</t>
  </si>
  <si>
    <t>Lobendava</t>
  </si>
  <si>
    <t>00555983</t>
  </si>
  <si>
    <t>Lípová</t>
  </si>
  <si>
    <t>00261505</t>
  </si>
  <si>
    <t>89/VS/2016</t>
  </si>
  <si>
    <t>Třebenice</t>
  </si>
  <si>
    <t>00264521</t>
  </si>
  <si>
    <t>87/VS/2016</t>
  </si>
  <si>
    <t>00265373</t>
  </si>
  <si>
    <t>00261892</t>
  </si>
  <si>
    <t>Údlice</t>
  </si>
  <si>
    <t>00262153</t>
  </si>
  <si>
    <t>Kalek</t>
  </si>
  <si>
    <t>00261921</t>
  </si>
  <si>
    <t>Hrušovany</t>
  </si>
  <si>
    <t>00261874</t>
  </si>
  <si>
    <t>Droužkovice</t>
  </si>
  <si>
    <t>00261858</t>
  </si>
  <si>
    <t>Chabařovice</t>
  </si>
  <si>
    <t>00556912</t>
  </si>
  <si>
    <t>Přestanov</t>
  </si>
  <si>
    <t>44227531</t>
  </si>
  <si>
    <t>Česká Kamenice</t>
  </si>
  <si>
    <t>00261220</t>
  </si>
  <si>
    <t>Kytlice</t>
  </si>
  <si>
    <t>00261483</t>
  </si>
  <si>
    <t>Libotenice</t>
  </si>
  <si>
    <t>00263940</t>
  </si>
  <si>
    <t>http://ftp.aspi.cz/opispdf/kraje/2016/ku04-16.pdf</t>
  </si>
  <si>
    <t>Bílina</t>
  </si>
  <si>
    <t>00155120</t>
  </si>
  <si>
    <t>Hrobčice</t>
  </si>
  <si>
    <t>00266345</t>
  </si>
  <si>
    <t>http://ftp.aspi.cz/opispdf/kraje/2016/ku03-16.pdf</t>
  </si>
  <si>
    <t>Hostomice</t>
  </si>
  <si>
    <t>00266311</t>
  </si>
  <si>
    <t>Lovečkovice</t>
  </si>
  <si>
    <t>00263982</t>
  </si>
  <si>
    <t>Vrutice</t>
  </si>
  <si>
    <t>00526061</t>
  </si>
  <si>
    <t>Trnovany</t>
  </si>
  <si>
    <t>00556220</t>
  </si>
  <si>
    <t>Mlékojedy</t>
  </si>
  <si>
    <t>00526151</t>
  </si>
  <si>
    <t>Chudoslavice</t>
  </si>
  <si>
    <t>00832235</t>
  </si>
  <si>
    <t>00673293</t>
  </si>
  <si>
    <t>Nezabylice</t>
  </si>
  <si>
    <t>00673170</t>
  </si>
  <si>
    <t>00262013</t>
  </si>
  <si>
    <t>Křimov</t>
  </si>
  <si>
    <t>00261971</t>
  </si>
  <si>
    <t>Hora Svatého Šebestiána</t>
  </si>
  <si>
    <t>00261866</t>
  </si>
  <si>
    <t>00261831</t>
  </si>
  <si>
    <t>Březno</t>
  </si>
  <si>
    <t>00261823</t>
  </si>
  <si>
    <t>Blatno</t>
  </si>
  <si>
    <t>00261807</t>
  </si>
  <si>
    <t>Bílence</t>
  </si>
  <si>
    <t>00261793</t>
  </si>
  <si>
    <t>Petrohrad</t>
  </si>
  <si>
    <t>00480975</t>
  </si>
  <si>
    <t>http://ftp.aspi.cz/opispdf/kraje/2016/ku02-16.pdf</t>
  </si>
  <si>
    <t>00266205</t>
  </si>
  <si>
    <t>Volevčice</t>
  </si>
  <si>
    <t>00266175</t>
  </si>
  <si>
    <t>Skršín</t>
  </si>
  <si>
    <t>00266141</t>
  </si>
  <si>
    <t>00266132</t>
  </si>
  <si>
    <t>Patokryje</t>
  </si>
  <si>
    <t>00266124</t>
  </si>
  <si>
    <t>00266051</t>
  </si>
  <si>
    <t>Lišnice</t>
  </si>
  <si>
    <t>00266019</t>
  </si>
  <si>
    <t>Korozluky</t>
  </si>
  <si>
    <t>00265993</t>
  </si>
  <si>
    <t>Havraň</t>
  </si>
  <si>
    <t>00265918</t>
  </si>
  <si>
    <t>Bělušice</t>
  </si>
  <si>
    <t>00265829</t>
  </si>
  <si>
    <t>Bečov</t>
  </si>
  <si>
    <t>00265811</t>
  </si>
  <si>
    <t>Lukavec</t>
  </si>
  <si>
    <t>00526134</t>
  </si>
  <si>
    <t>Litvínov</t>
  </si>
  <si>
    <t>00266027</t>
  </si>
  <si>
    <t>Český Jiřetín</t>
  </si>
  <si>
    <t>00265870</t>
  </si>
  <si>
    <t>Místo</t>
  </si>
  <si>
    <t>00262048</t>
  </si>
  <si>
    <t>http://ftp.aspi.cz/opispdf/kraje/2016/ku01-16.pdf</t>
  </si>
  <si>
    <t>Obrnice</t>
  </si>
  <si>
    <t>00266116</t>
  </si>
  <si>
    <t>00262111</t>
  </si>
  <si>
    <t>Brzánky</t>
  </si>
  <si>
    <t>00832138</t>
  </si>
  <si>
    <t>http://ftp.aspi.cz/opispdf/kraje/2015/ku06-15.pdf</t>
  </si>
  <si>
    <t>Chlumec</t>
  </si>
  <si>
    <t>00391387</t>
  </si>
  <si>
    <t>00267074</t>
  </si>
  <si>
    <t>http://ftp.aspi.cz/opispdf/kraje/2015/ku05-15.pdf</t>
  </si>
  <si>
    <t>Jirkov</t>
  </si>
  <si>
    <t>00563099</t>
  </si>
  <si>
    <t>00262242</t>
  </si>
  <si>
    <t>http://ftp.aspi.cz/opispdf/kraje/2015/ku04-15.pdf</t>
  </si>
  <si>
    <t>Výsluní</t>
  </si>
  <si>
    <t>00262251</t>
  </si>
  <si>
    <t>Všestudy</t>
  </si>
  <si>
    <t>00673331</t>
  </si>
  <si>
    <t>Vrskmaň</t>
  </si>
  <si>
    <t>00262218</t>
  </si>
  <si>
    <t>Strupčice</t>
  </si>
  <si>
    <t>00563358</t>
  </si>
  <si>
    <t>Pesvice</t>
  </si>
  <si>
    <t>00673323</t>
  </si>
  <si>
    <t>Boleboř</t>
  </si>
  <si>
    <t>00261815</t>
  </si>
  <si>
    <t>Nepomyšl</t>
  </si>
  <si>
    <t>00265284</t>
  </si>
  <si>
    <t>00266485</t>
  </si>
  <si>
    <t>Bystřany</t>
  </si>
  <si>
    <t>00266256</t>
  </si>
  <si>
    <t>00266388</t>
  </si>
  <si>
    <t>Řehlovice</t>
  </si>
  <si>
    <t>00266981</t>
  </si>
  <si>
    <t>http://ftp.aspi.cz/opispdf/kraje/2015/ku03-15.pdf</t>
  </si>
  <si>
    <t>Straškov-Vodochody</t>
  </si>
  <si>
    <t>00264431</t>
  </si>
  <si>
    <t>Kostomlaty pod Řípem</t>
  </si>
  <si>
    <t>00263826</t>
  </si>
  <si>
    <t>Dušníky</t>
  </si>
  <si>
    <t>00263583</t>
  </si>
  <si>
    <t>Podbořanský Rohozec</t>
  </si>
  <si>
    <t>00556408</t>
  </si>
  <si>
    <t>Blšany</t>
  </si>
  <si>
    <t>00264784</t>
  </si>
  <si>
    <t>Ludvíkovice</t>
  </si>
  <si>
    <t>00831964</t>
  </si>
  <si>
    <t>Veselé</t>
  </si>
  <si>
    <t>00555908</t>
  </si>
  <si>
    <t>Srbská Kamenice</t>
  </si>
  <si>
    <t>00831387</t>
  </si>
  <si>
    <t>Markvartice</t>
  </si>
  <si>
    <t>00555916</t>
  </si>
  <si>
    <t>Jetřichovice</t>
  </si>
  <si>
    <t>00261394</t>
  </si>
  <si>
    <t>Varnsdorf</t>
  </si>
  <si>
    <t>00261718</t>
  </si>
  <si>
    <t>Rybniště</t>
  </si>
  <si>
    <t>00524212</t>
  </si>
  <si>
    <t>http://ftp.aspi.cz/opispdf/kraje/2015/ku02-15.pdf</t>
  </si>
  <si>
    <t>Jiřetín pod Jedlovou</t>
  </si>
  <si>
    <t>00261416</t>
  </si>
  <si>
    <t>Chřibská</t>
  </si>
  <si>
    <t>00261378</t>
  </si>
  <si>
    <t>Horní Podluží</t>
  </si>
  <si>
    <t>00524221</t>
  </si>
  <si>
    <t>Dolní Podluží</t>
  </si>
  <si>
    <t>00261271</t>
  </si>
  <si>
    <t>Lubenec</t>
  </si>
  <si>
    <t>00265217</t>
  </si>
  <si>
    <t>Kryry</t>
  </si>
  <si>
    <t>00265080</t>
  </si>
  <si>
    <t>Krásný Dvůr</t>
  </si>
  <si>
    <t>00265071</t>
  </si>
  <si>
    <t>00264768</t>
  </si>
  <si>
    <t>Lovosice</t>
  </si>
  <si>
    <t>00263991</t>
  </si>
  <si>
    <t>Lhotka nad Labem</t>
  </si>
  <si>
    <t>00526126</t>
  </si>
  <si>
    <t>Nová Ves v Horách</t>
  </si>
  <si>
    <t>00266108</t>
  </si>
  <si>
    <t>Mariánské Radčice</t>
  </si>
  <si>
    <t>00266078</t>
  </si>
  <si>
    <t>Louka u Litvínova</t>
  </si>
  <si>
    <t>00266043</t>
  </si>
  <si>
    <t>Klíny</t>
  </si>
  <si>
    <t>00265969</t>
  </si>
  <si>
    <t>Horní Jiřetín</t>
  </si>
  <si>
    <t>00265942</t>
  </si>
  <si>
    <t>Hora Svaté Kateřiny</t>
  </si>
  <si>
    <t>00265934</t>
  </si>
  <si>
    <t>Brandov</t>
  </si>
  <si>
    <t>00265837</t>
  </si>
  <si>
    <t>http://ftp.aspi.cz/opispdf/kraje/2015/ku01-15.pdf</t>
  </si>
  <si>
    <t>Krásná Lípa</t>
  </si>
  <si>
    <t>00261459</t>
  </si>
  <si>
    <t>Doubice</t>
  </si>
  <si>
    <t>47274212</t>
  </si>
  <si>
    <t>00261904</t>
  </si>
  <si>
    <t>http://ftp.aspi.cz/opispdf/kraje/2014/ku05-14.pdf</t>
  </si>
  <si>
    <t>http://ftp.aspi.cz/opispdf/kraje/2014/ku04-14.pdf</t>
  </si>
  <si>
    <t>Malečov</t>
  </si>
  <si>
    <t>00266884</t>
  </si>
  <si>
    <t>http://ftp.aspi.cz/opispdf/kraje/2014/ku03-14.pdf</t>
  </si>
  <si>
    <t>http://ftp.aspi.cz/opispdf/kraje/2014/ku02-14.pdf</t>
  </si>
  <si>
    <t>00525413</t>
  </si>
  <si>
    <t>http://ftp.aspi.cz/opispdf/kraje/2014/ku01-14.pdf</t>
  </si>
  <si>
    <t>Modlany</t>
  </si>
  <si>
    <t>00266493</t>
  </si>
  <si>
    <t>http://ftp.aspi.cz/opispdf/kraje/2013/ku04-13.pdf</t>
  </si>
  <si>
    <t xml:space="preserve">38/VS/2013 </t>
  </si>
  <si>
    <t>http://ftp.aspi.cz/opispdf/kraje/2013/ku03-13.pdf</t>
  </si>
  <si>
    <t xml:space="preserve">37/VS/2013 </t>
  </si>
  <si>
    <t xml:space="preserve">36/VS/2013 </t>
  </si>
  <si>
    <t>Snědovice</t>
  </si>
  <si>
    <t>00264385</t>
  </si>
  <si>
    <t xml:space="preserve">35/VS/2013 </t>
  </si>
  <si>
    <t>Hoštka</t>
  </si>
  <si>
    <t>00266230</t>
  </si>
  <si>
    <t>Světec</t>
  </si>
  <si>
    <t>00266612</t>
  </si>
  <si>
    <t>http://ftp.aspi.cz/opispdf/kraje/2013/ku02-13.pdf</t>
  </si>
  <si>
    <t>Měrunice</t>
  </si>
  <si>
    <t>00266477</t>
  </si>
  <si>
    <t xml:space="preserve">13/VS/2013 </t>
  </si>
  <si>
    <t>Ledvice</t>
  </si>
  <si>
    <t>00266434</t>
  </si>
  <si>
    <t xml:space="preserve">12/VS/2013 </t>
  </si>
  <si>
    <t xml:space="preserve">11/VS/2013 </t>
  </si>
  <si>
    <t xml:space="preserve">3/VS/2013 </t>
  </si>
  <si>
    <t>Budyně nad Ohří</t>
  </si>
  <si>
    <t>00263427</t>
  </si>
  <si>
    <t>Žabovřesky nad Ohří</t>
  </si>
  <si>
    <t>00526771</t>
  </si>
  <si>
    <t xml:space="preserve">2/VS/2013 </t>
  </si>
  <si>
    <t>http://ftp.aspi.cz/opispdf/kraje/2013/ku01-13.pdf</t>
  </si>
  <si>
    <t xml:space="preserve">105/VS/2012 </t>
  </si>
  <si>
    <t>Meziboří</t>
  </si>
  <si>
    <t>00266086</t>
  </si>
  <si>
    <t>http://ftp.aspi.cz/opispdf/kraje/2012/ku07-12.pdf</t>
  </si>
  <si>
    <t xml:space="preserve">104/VS/2012 </t>
  </si>
  <si>
    <t xml:space="preserve">103/VS/2012 </t>
  </si>
  <si>
    <t>Ohníč</t>
  </si>
  <si>
    <t>00266540</t>
  </si>
  <si>
    <t xml:space="preserve">102/VS/2012 </t>
  </si>
  <si>
    <t xml:space="preserve">101/VS/2012 </t>
  </si>
  <si>
    <t xml:space="preserve">100/VS/2012 </t>
  </si>
  <si>
    <t xml:space="preserve">99/VS/2012 </t>
  </si>
  <si>
    <t>Vroutek</t>
  </si>
  <si>
    <t>00266035</t>
  </si>
  <si>
    <t>00266361</t>
  </si>
  <si>
    <t>Těchlovice</t>
  </si>
  <si>
    <t>64679446</t>
  </si>
  <si>
    <t>65/VS/2012</t>
  </si>
  <si>
    <t>Labská Stáň</t>
  </si>
  <si>
    <t>00555991</t>
  </si>
  <si>
    <t>Hřensko</t>
  </si>
  <si>
    <t>00261351</t>
  </si>
  <si>
    <t>Dobkovice</t>
  </si>
  <si>
    <t>00261246</t>
  </si>
  <si>
    <t>Bynovec</t>
  </si>
  <si>
    <t>00556009</t>
  </si>
  <si>
    <t>Kostomlaty pod Milešovkou</t>
  </si>
  <si>
    <t>00266396</t>
  </si>
  <si>
    <t>Bžany</t>
  </si>
  <si>
    <t>00266264</t>
  </si>
  <si>
    <t>http://ftp.aspi.cz/opispdf/kraje/2012/ku04-12.pdf</t>
  </si>
  <si>
    <t>Klášterec nad Ohří</t>
  </si>
  <si>
    <t>00261939</t>
  </si>
  <si>
    <t>Perštejn</t>
  </si>
  <si>
    <t>00262072</t>
  </si>
  <si>
    <t>Okounov</t>
  </si>
  <si>
    <t>00262056</t>
  </si>
  <si>
    <t>Domašín</t>
  </si>
  <si>
    <t>00261840</t>
  </si>
  <si>
    <t>http://ftp.aspi.cz/opispdf/kraje/2012/ku03-12.pdf</t>
  </si>
  <si>
    <t>Ústní nad Labem</t>
  </si>
  <si>
    <t>00264113</t>
  </si>
  <si>
    <t>00546348</t>
  </si>
  <si>
    <t>00831379</t>
  </si>
  <si>
    <t>Janská</t>
  </si>
  <si>
    <t>http://ftp.aspi.cz/opispdf/kraje/2012/ku02-12.pdf</t>
  </si>
  <si>
    <t>Tuchořice</t>
  </si>
  <si>
    <t>00265624</t>
  </si>
  <si>
    <t>http://ftp.aspi.cz/opispdf/kraje/2012/ku01-12.pdf</t>
  </si>
  <si>
    <t>Chodovlice</t>
  </si>
  <si>
    <t>00481653</t>
  </si>
  <si>
    <t>Dlažkovice</t>
  </si>
  <si>
    <t>00263508</t>
  </si>
  <si>
    <t>00526452</t>
  </si>
  <si>
    <t>http://ftp.aspi.cz/opispdf/kraje/2011/ku05-11.pdf</t>
  </si>
  <si>
    <t>Kleneč</t>
  </si>
  <si>
    <t>00263800</t>
  </si>
  <si>
    <t>Vejprty</t>
  </si>
  <si>
    <t>00262170</t>
  </si>
  <si>
    <t>Loučná pod Klínovcem</t>
  </si>
  <si>
    <t>00831123</t>
  </si>
  <si>
    <t>Vědomice</t>
  </si>
  <si>
    <t>00264598</t>
  </si>
  <si>
    <t>Krabčice</t>
  </si>
  <si>
    <t>00263834</t>
  </si>
  <si>
    <t>Hrobce</t>
  </si>
  <si>
    <t>00263664</t>
  </si>
  <si>
    <t>Dubí</t>
  </si>
  <si>
    <t>00266281</t>
  </si>
  <si>
    <t>Novosedlice</t>
  </si>
  <si>
    <t>00266531</t>
  </si>
  <si>
    <t>00265233</t>
  </si>
  <si>
    <t>Holedeč</t>
  </si>
  <si>
    <t>00556297</t>
  </si>
  <si>
    <t>http://ftp.aspi.cz/opispdf/kraje/2011/ku03-11.pdf</t>
  </si>
  <si>
    <t>00556483</t>
  </si>
  <si>
    <t>Velemyšleves</t>
  </si>
  <si>
    <t>00556467</t>
  </si>
  <si>
    <t>http://ftp.aspi.cz/opispdf/kraje/2011/ku02-11.pdf</t>
  </si>
  <si>
    <t>Libořice</t>
  </si>
  <si>
    <t>00556335</t>
  </si>
  <si>
    <t>Měděnec</t>
  </si>
  <si>
    <t>00262030</t>
  </si>
  <si>
    <t>Liběšice</t>
  </si>
  <si>
    <t>00263893</t>
  </si>
  <si>
    <t>Oleško</t>
  </si>
  <si>
    <t>00526070</t>
  </si>
  <si>
    <t>Židovice</t>
  </si>
  <si>
    <t>00526479</t>
  </si>
  <si>
    <t>00264652</t>
  </si>
  <si>
    <t>Vražkov</t>
  </si>
  <si>
    <t>00264644</t>
  </si>
  <si>
    <t>Račiněves</t>
  </si>
  <si>
    <t>00264261</t>
  </si>
  <si>
    <t>Libkovice pod Řípem</t>
  </si>
  <si>
    <t>00263915</t>
  </si>
  <si>
    <t>Kyškovice</t>
  </si>
  <si>
    <t>00263869</t>
  </si>
  <si>
    <t>Chodouny</t>
  </si>
  <si>
    <t>00263699</t>
  </si>
  <si>
    <t>138/VS/2011</t>
  </si>
  <si>
    <t>Horní Beřkovice</t>
  </si>
  <si>
    <t>00263621</t>
  </si>
  <si>
    <t>Doksany</t>
  </si>
  <si>
    <t>00263524</t>
  </si>
  <si>
    <t>Dobříň</t>
  </si>
  <si>
    <t>Černěves</t>
  </si>
  <si>
    <t>00832561</t>
  </si>
  <si>
    <t>Ctiněves</t>
  </si>
  <si>
    <t>00263443</t>
  </si>
  <si>
    <t>Bříza</t>
  </si>
  <si>
    <t>00263419</t>
  </si>
  <si>
    <t>47786655</t>
  </si>
  <si>
    <t>118/VS/2011</t>
  </si>
  <si>
    <t>Veltěže</t>
  </si>
  <si>
    <t>00556459</t>
  </si>
  <si>
    <t>00265497</t>
  </si>
  <si>
    <t>98/VS/2011</t>
  </si>
  <si>
    <t>Hřivice</t>
  </si>
  <si>
    <t>00264971</t>
  </si>
  <si>
    <t>Labská Stráň</t>
  </si>
  <si>
    <t>Dobrná</t>
  </si>
  <si>
    <t>00555975</t>
  </si>
  <si>
    <t>http://ftp.aspi.cz/opispdf/kraje/2011/ku01-11.pdf</t>
  </si>
  <si>
    <t>54/VS/2011</t>
  </si>
  <si>
    <t>53/VS/2011</t>
  </si>
  <si>
    <t>00265292</t>
  </si>
  <si>
    <t>29/VS/2011</t>
  </si>
  <si>
    <t>4/VS/2011</t>
  </si>
  <si>
    <t>Arnoltice</t>
  </si>
  <si>
    <t>00261173</t>
  </si>
  <si>
    <t>2/VS/2011</t>
  </si>
  <si>
    <t>http://ftp.aspi.cz/opispdf/kraje/2010/ku09-10.pdf</t>
  </si>
  <si>
    <t>Žiželice</t>
  </si>
  <si>
    <t>00265772</t>
  </si>
  <si>
    <t>Zálužice</t>
  </si>
  <si>
    <t>47786647</t>
  </si>
  <si>
    <t>00556432</t>
  </si>
  <si>
    <t>Lipno</t>
  </si>
  <si>
    <t>00483109</t>
  </si>
  <si>
    <t>00483095</t>
  </si>
  <si>
    <t>Deštnice</t>
  </si>
  <si>
    <t>00556289</t>
  </si>
  <si>
    <t>http://ftp.aspi.cz/opispdf/kraje/2010/ku07-10.pdf</t>
  </si>
  <si>
    <t>Jílové</t>
  </si>
  <si>
    <t>00261408</t>
  </si>
  <si>
    <t>http://ftp.aspi.cz/opispdf/kraje/2010/ku06-10.pdf</t>
  </si>
  <si>
    <t>http://ftp.aspi.cz/opispdf/kraje/2010/ku04-10.pdf</t>
  </si>
  <si>
    <t>Huntířov</t>
  </si>
  <si>
    <t>00261360</t>
  </si>
  <si>
    <t>http://ftp.aspi.cz/opispdf/kraje/2010/ku03-10.pdf</t>
  </si>
  <si>
    <t>Černouček</t>
  </si>
  <si>
    <t>00526428</t>
  </si>
  <si>
    <t>http://ftp.aspi.cz/opispdf/kraje/2010/ku01-10.pdf</t>
  </si>
  <si>
    <t>Mnetěš</t>
  </si>
  <si>
    <t>00264075</t>
  </si>
  <si>
    <t>87/VS/2009</t>
  </si>
  <si>
    <t>http://ftp.aspi.cz/opispdf/kraje/2009/ku07-09.pdf</t>
  </si>
  <si>
    <t>84/VS/2009</t>
  </si>
  <si>
    <t>83/VS/2009</t>
  </si>
  <si>
    <t>82/VS/2009</t>
  </si>
  <si>
    <t>Kryštofovy Hamry</t>
  </si>
  <si>
    <t>00075566</t>
  </si>
  <si>
    <t>http://ftp.aspi.cz/opispdf/kraje/2009/ku06-09.pdf</t>
  </si>
  <si>
    <t>81/VS/2009</t>
  </si>
  <si>
    <t>Kovářská</t>
  </si>
  <si>
    <t>00261947</t>
  </si>
  <si>
    <t>80/VS/2009</t>
  </si>
  <si>
    <t>78/VS/2009</t>
  </si>
  <si>
    <t>http://ftp.aspi.cz/opispdf/kraje/2009/ku03-09.pdf</t>
  </si>
  <si>
    <t>30/VS/2009</t>
  </si>
  <si>
    <t>28/VS/2009</t>
  </si>
  <si>
    <t>http://ftp.aspi.cz/opispdf/kraje/2009/ku02-09.pdf</t>
  </si>
  <si>
    <t>00262145</t>
  </si>
  <si>
    <t>http://ftp.aspi.cz/opispdf/kraje/2009/ku01-09.pdf</t>
  </si>
  <si>
    <t>00556891</t>
  </si>
  <si>
    <t>103/VS/2008</t>
  </si>
  <si>
    <t>http://ftp.aspi.cz/opispdf/kraje/2008/ku06-08.pdf</t>
  </si>
  <si>
    <t>Děčany</t>
  </si>
  <si>
    <t>00263494</t>
  </si>
  <si>
    <t>99/VS/2008</t>
  </si>
  <si>
    <t>96/VS/2008</t>
  </si>
  <si>
    <t>Malá Veleň-Jedlka</t>
  </si>
  <si>
    <t>94/VS/2008</t>
  </si>
  <si>
    <t>91/VS/2008</t>
  </si>
  <si>
    <t>90/VS/2008</t>
  </si>
  <si>
    <t>http://ftp.aspi.cz/opispdf/kraje/2008/ku05-08.pdf</t>
  </si>
  <si>
    <t>Ryjice</t>
  </si>
  <si>
    <t>00556882</t>
  </si>
  <si>
    <t>84/VS/2008</t>
  </si>
  <si>
    <t>Chotiměř</t>
  </si>
  <si>
    <t>00556211</t>
  </si>
  <si>
    <t>Újezdeček</t>
  </si>
  <si>
    <t>00266639</t>
  </si>
  <si>
    <t>http://ftp.aspi.cz/opispdf/kraje/2008/ku03-08.pdf</t>
  </si>
  <si>
    <t>00266558</t>
  </si>
  <si>
    <t>Háj u Duchcova</t>
  </si>
  <si>
    <t>Kámen</t>
  </si>
  <si>
    <t>00832189</t>
  </si>
  <si>
    <t>Vílémov</t>
  </si>
  <si>
    <t>http://ftp.aspi.cz/opispdf/kraje/2008/ku01-08.pdf</t>
  </si>
  <si>
    <t>Siřejovice</t>
  </si>
  <si>
    <t>00264369</t>
  </si>
  <si>
    <t>Duchcov</t>
  </si>
  <si>
    <t>00266299</t>
  </si>
  <si>
    <t>Zabrušany</t>
  </si>
  <si>
    <t>00266647</t>
  </si>
  <si>
    <t>Moldava</t>
  </si>
  <si>
    <t>00266507</t>
  </si>
  <si>
    <t>00266302</t>
  </si>
  <si>
    <t>Žalany</t>
  </si>
  <si>
    <t>00266655</t>
  </si>
  <si>
    <t>Rtyně nad Bílinou</t>
  </si>
  <si>
    <t>00266574</t>
  </si>
  <si>
    <t>246/VS/2007</t>
  </si>
  <si>
    <t>Vchynice</t>
  </si>
  <si>
    <t>00554847</t>
  </si>
  <si>
    <t>http://ftp.aspi.cz/opispdf/kraje/2007/ku08-07.pdf</t>
  </si>
  <si>
    <t>Malšovice</t>
  </si>
  <si>
    <t>00261548</t>
  </si>
  <si>
    <t>234/VS/2007</t>
  </si>
  <si>
    <t>Krupka</t>
  </si>
  <si>
    <t>00266418</t>
  </si>
  <si>
    <t>http://ftp.aspi.cz/opispdf/kraje/2007/ku07-07.pdf</t>
  </si>
  <si>
    <t>233/VS/2007</t>
  </si>
  <si>
    <t>231/VS/2007</t>
  </si>
  <si>
    <t>230/VS/2007</t>
  </si>
  <si>
    <t>228/VS/2007</t>
  </si>
  <si>
    <t>Vlastislav</t>
  </si>
  <si>
    <t>00481661</t>
  </si>
  <si>
    <t>Třebívlice</t>
  </si>
  <si>
    <t>00264539</t>
  </si>
  <si>
    <t>Podsedice</t>
  </si>
  <si>
    <t>00555207</t>
  </si>
  <si>
    <t>http://ftp.aspi.cz/opispdf/kraje/2007/ku06-07.pdf</t>
  </si>
  <si>
    <t>Velemín</t>
  </si>
  <si>
    <t>00264601</t>
  </si>
  <si>
    <t>Úpohlavy</t>
  </si>
  <si>
    <t>00554588</t>
  </si>
  <si>
    <t>Sulejovice</t>
  </si>
  <si>
    <t>00554839</t>
  </si>
  <si>
    <t>Hostimice</t>
  </si>
  <si>
    <t>http://ftp.aspi.cz/opispdf/kraje/2007/ku05-07.pdf</t>
  </si>
  <si>
    <t>91/VS/2007</t>
  </si>
  <si>
    <t>http://ftp.aspi.cz/opispdf/kraje/2007/ku04-07.pdf</t>
  </si>
  <si>
    <t>00828807</t>
  </si>
  <si>
    <t>Keblice</t>
  </si>
  <si>
    <t>00526436</t>
  </si>
  <si>
    <t>Libouchovec</t>
  </si>
  <si>
    <t>http://ftp.aspi.cz/opispdf/kraje/2007/ku03-07.pdf</t>
  </si>
  <si>
    <t>Malé Žernoseky</t>
  </si>
  <si>
    <t>00526045</t>
  </si>
  <si>
    <t>Čížkovice</t>
  </si>
  <si>
    <t>00263486</t>
  </si>
  <si>
    <t>http://ftp.aspi.cz/opispdf/kraje/2007/ku02-07.pdf</t>
  </si>
  <si>
    <t>Prackovice nad Labem</t>
  </si>
  <si>
    <t>00264229</t>
  </si>
  <si>
    <t>http://ftp.aspi.cz/opispdf/kraje/2006/ku07-06.pdf</t>
  </si>
  <si>
    <t>Libochovice</t>
  </si>
  <si>
    <t>00263931</t>
  </si>
  <si>
    <t>Lkáň</t>
  </si>
  <si>
    <t>00831162</t>
  </si>
  <si>
    <t>http://ftp.aspi.cz/opispdf/kraje/2006/ku06-06.pdf</t>
  </si>
  <si>
    <t>http://ftp.aspi.cz/opispdf/kraje/2006/ku05-06.pdf</t>
  </si>
  <si>
    <t>Zubrnice</t>
  </si>
  <si>
    <t>00556874</t>
  </si>
  <si>
    <t>Tašov</t>
  </si>
  <si>
    <t>00556904</t>
  </si>
  <si>
    <t xml:space="preserve">Tisá </t>
  </si>
  <si>
    <t>http://ftp.aspi.cz/opispdf/kraje/2006/ku01-06.pdf</t>
  </si>
  <si>
    <t>Černiv</t>
  </si>
  <si>
    <t>00526100</t>
  </si>
  <si>
    <t>76/VS/2005</t>
  </si>
  <si>
    <t>http://ftp.aspi.cz/opispdf/kraje/2005/ku06-05.pdf</t>
  </si>
  <si>
    <t>http://ftp.aspi.cz/opispdf/kraje/2005/ku01-05.pdf</t>
  </si>
  <si>
    <t>181/VS/2004</t>
  </si>
  <si>
    <t>http://ftp.aspi.cz/opispdf/kraje/2004/ku06-04.pdf</t>
  </si>
  <si>
    <t>173/VS/2004</t>
  </si>
  <si>
    <t>172/VS/2004</t>
  </si>
  <si>
    <t>116/VS/2004</t>
  </si>
  <si>
    <t>Křesín</t>
  </si>
  <si>
    <t>00263842</t>
  </si>
  <si>
    <t>http://ftp.aspi.cz/opispdf/kraje/2004/ku05-04.pdf</t>
  </si>
  <si>
    <t>http://ftp.aspi.cz/opispdf/kraje/2004/ku04-04.pdf</t>
  </si>
  <si>
    <t>http://ftp.aspi.cz/opispdf/kraje/2003/ku10-03.pdf</t>
  </si>
  <si>
    <t>00264377</t>
  </si>
  <si>
    <t>Klapý</t>
  </si>
  <si>
    <t>00263796</t>
  </si>
  <si>
    <t>Chotěšov</t>
  </si>
  <si>
    <t>00526096</t>
  </si>
  <si>
    <t>http://ftp.aspi.cz/opispdf/kraje/2003/ku07-03.pdf</t>
  </si>
  <si>
    <t>Levín</t>
  </si>
  <si>
    <t>00263877</t>
  </si>
  <si>
    <t>Chotiněves</t>
  </si>
  <si>
    <t>00555223</t>
  </si>
  <si>
    <t>192/VS/2003</t>
  </si>
  <si>
    <t>Rumburk</t>
  </si>
  <si>
    <t>00261602</t>
  </si>
  <si>
    <t>Staré Křečany</t>
  </si>
  <si>
    <t>00261653</t>
  </si>
  <si>
    <t>http://ftp.aspi.cz/opispdf/kraje/2003/ku06-03.pdf</t>
  </si>
  <si>
    <t>Radovesice</t>
  </si>
  <si>
    <t>00526088</t>
  </si>
  <si>
    <t>Evaň</t>
  </si>
  <si>
    <t>00526118</t>
  </si>
  <si>
    <t>http://ftp.aspi.cz/opispdf/kraje/2003/ku04-03.pdf</t>
  </si>
  <si>
    <t xml:space="preserve"> Blatno</t>
  </si>
  <si>
    <t>http://ftp.aspi.cz/opispdf/kraje/2003/ku03-03.pdf</t>
  </si>
  <si>
    <t>26/VS/2003</t>
  </si>
  <si>
    <t>http://ftp.aspi.cz/opispdf/kraje/2003/ku02-03.pdf</t>
  </si>
  <si>
    <t>Třebíč</t>
  </si>
  <si>
    <t>Jihlava</t>
  </si>
  <si>
    <t>Vílanec</t>
  </si>
  <si>
    <t>Ježená</t>
  </si>
  <si>
    <t>Dlouhá Brtnice</t>
  </si>
  <si>
    <t>Puklice</t>
  </si>
  <si>
    <t>Hybrálec</t>
  </si>
  <si>
    <t>Rantířov</t>
  </si>
  <si>
    <t>Jemnice</t>
  </si>
  <si>
    <t>Pálovice</t>
  </si>
  <si>
    <t>KV46/VS/2017</t>
  </si>
  <si>
    <t>Lovčovice</t>
  </si>
  <si>
    <t>KV45/VS/2017</t>
  </si>
  <si>
    <t>Polná</t>
  </si>
  <si>
    <t>Vysoké Studnice</t>
  </si>
  <si>
    <t>KV44/VS/2017</t>
  </si>
  <si>
    <t>Větrný Jeníkov</t>
  </si>
  <si>
    <t>KV43/VS/2017</t>
  </si>
  <si>
    <t>Bítovčice</t>
  </si>
  <si>
    <t>KV42/VS/2017</t>
  </si>
  <si>
    <t>KV41/VS/2017</t>
  </si>
  <si>
    <t>Moravské Budějovice</t>
  </si>
  <si>
    <t>Jakubov u Moravských Budějovic</t>
  </si>
  <si>
    <t>KV40/VS/2017</t>
  </si>
  <si>
    <t>KV39/VS/2017</t>
  </si>
  <si>
    <t>KV38/VS/2017</t>
  </si>
  <si>
    <t>Rácovice</t>
  </si>
  <si>
    <t>KV37/VS/2017</t>
  </si>
  <si>
    <t>Žďár nad Sázavou</t>
  </si>
  <si>
    <t>Herálec</t>
  </si>
  <si>
    <t>KV29/VS/2017</t>
  </si>
  <si>
    <t>Velký Beranov</t>
  </si>
  <si>
    <t>Nové Město na Moravě</t>
  </si>
  <si>
    <t>Bobrová</t>
  </si>
  <si>
    <t>KV27/VS/2017</t>
  </si>
  <si>
    <t>Jimramov</t>
  </si>
  <si>
    <t>KV26/VS/2017</t>
  </si>
  <si>
    <t>KV25/VS/2017</t>
  </si>
  <si>
    <t>Křídla</t>
  </si>
  <si>
    <t>KV24/VS/2017</t>
  </si>
  <si>
    <t>Kuklík</t>
  </si>
  <si>
    <t>KV23/VS/2017</t>
  </si>
  <si>
    <t>KV22/VS/2017</t>
  </si>
  <si>
    <t>Nová Ves u Nového Města na Moravě</t>
  </si>
  <si>
    <t>KV21/VS/2017</t>
  </si>
  <si>
    <t>Radňovice</t>
  </si>
  <si>
    <t>KV20/VS/2017</t>
  </si>
  <si>
    <t>Spělkov</t>
  </si>
  <si>
    <t>KV19/VS/2017</t>
  </si>
  <si>
    <t>Tři Studně</t>
  </si>
  <si>
    <t>KV18/VS/2017</t>
  </si>
  <si>
    <t>Věcov</t>
  </si>
  <si>
    <t>KV17/VS/2017</t>
  </si>
  <si>
    <t>KV16/VS/2017</t>
  </si>
  <si>
    <t>KV15/VS/2017</t>
  </si>
  <si>
    <t>Bobrůvka</t>
  </si>
  <si>
    <t>KV14/VS/2017</t>
  </si>
  <si>
    <t>KV13/VS/2017</t>
  </si>
  <si>
    <t>Sněžné</t>
  </si>
  <si>
    <t>KV12/VS/2017</t>
  </si>
  <si>
    <t>Řečice</t>
  </si>
  <si>
    <t>KV11/VS/2017</t>
  </si>
  <si>
    <t>Radešínská Svratka</t>
  </si>
  <si>
    <t>KV10/VS/2017</t>
  </si>
  <si>
    <t>Radešín</t>
  </si>
  <si>
    <t>KV09/VS/2017</t>
  </si>
  <si>
    <t>KV08/VS/2017</t>
  </si>
  <si>
    <t>KV07/VS/2017</t>
  </si>
  <si>
    <t>Nový Jimramov</t>
  </si>
  <si>
    <t>KV06/VS/2017</t>
  </si>
  <si>
    <t>KV05/VS/2017</t>
  </si>
  <si>
    <t>Javorek</t>
  </si>
  <si>
    <t>KV04/VS/2017</t>
  </si>
  <si>
    <t>Fryšava pod Žákovou horou</t>
  </si>
  <si>
    <t>KV03/VS/2017</t>
  </si>
  <si>
    <t>Dlouhé</t>
  </si>
  <si>
    <t>KV02/VS/2017</t>
  </si>
  <si>
    <t>Daňkovice</t>
  </si>
  <si>
    <t>KV01/VS/2017</t>
  </si>
  <si>
    <t>Hornice</t>
  </si>
  <si>
    <t>Rybné</t>
  </si>
  <si>
    <t>zapisování údajů do IS</t>
  </si>
  <si>
    <t>Rudolec</t>
  </si>
  <si>
    <t>Hodíškov</t>
  </si>
  <si>
    <t>Chlumětín</t>
  </si>
  <si>
    <t>KV97/VS/2016</t>
  </si>
  <si>
    <t>Chotěboř</t>
  </si>
  <si>
    <t>Čachotín</t>
  </si>
  <si>
    <t>KV95/VS/2016</t>
  </si>
  <si>
    <t>Číchov</t>
  </si>
  <si>
    <t>KV84/VS/2016</t>
  </si>
  <si>
    <t>Náměšť nad Oslavou</t>
  </si>
  <si>
    <t>Březník</t>
  </si>
  <si>
    <t>KV83/VS/2016</t>
  </si>
  <si>
    <t>Kralice nad Oslavou</t>
  </si>
  <si>
    <t>KV82/VS/2016</t>
  </si>
  <si>
    <t>Kuroslepy</t>
  </si>
  <si>
    <t>KV36/VS/2016</t>
  </si>
  <si>
    <t>Jamné</t>
  </si>
  <si>
    <t>Arnolec</t>
  </si>
  <si>
    <t>KV31/VS/2016</t>
  </si>
  <si>
    <t xml:space="preserve">Vysoké   </t>
  </si>
  <si>
    <t>KV30/VS/2016</t>
  </si>
  <si>
    <t>KV28/VS/2016</t>
  </si>
  <si>
    <t>Bystřice nad Pernštejnem</t>
  </si>
  <si>
    <t>Rovečné</t>
  </si>
  <si>
    <t>KV27/VS/2016</t>
  </si>
  <si>
    <t>Strážek</t>
  </si>
  <si>
    <t>KV25/VS/2016</t>
  </si>
  <si>
    <t>Ujčov</t>
  </si>
  <si>
    <t>KV24/VS/2016</t>
  </si>
  <si>
    <t>KV18/VS/2016</t>
  </si>
  <si>
    <t>KV17/VS/2016</t>
  </si>
  <si>
    <t>Dalečín</t>
  </si>
  <si>
    <t>KV16/VS/2016</t>
  </si>
  <si>
    <t>Blažkov</t>
  </si>
  <si>
    <t>KV15/VS/2016</t>
  </si>
  <si>
    <t>Býšovec</t>
  </si>
  <si>
    <t>KV14/VS/2016</t>
  </si>
  <si>
    <t>Dolní Rožínka</t>
  </si>
  <si>
    <t>KV13/VS/2016</t>
  </si>
  <si>
    <t>Horní Rožínka</t>
  </si>
  <si>
    <t>KV12/VS/2016</t>
  </si>
  <si>
    <t>Milasín</t>
  </si>
  <si>
    <t>KV11/VS/2016</t>
  </si>
  <si>
    <t>Nyklovice</t>
  </si>
  <si>
    <t>KV10/VS/2016</t>
  </si>
  <si>
    <t>KV09/VS/2016</t>
  </si>
  <si>
    <t>KV08/VS/2016</t>
  </si>
  <si>
    <t>Skorotice</t>
  </si>
  <si>
    <t>KV07/VS/2016</t>
  </si>
  <si>
    <t>Strachujov</t>
  </si>
  <si>
    <t>KV06/VS/2016</t>
  </si>
  <si>
    <t>Štěpánov nad Svratkou</t>
  </si>
  <si>
    <t>KV05/VS/2016</t>
  </si>
  <si>
    <t>Věchnov</t>
  </si>
  <si>
    <t>KV04/VS/2016</t>
  </si>
  <si>
    <t>Věstín</t>
  </si>
  <si>
    <t>KV03/VS/2016</t>
  </si>
  <si>
    <t>Zvole</t>
  </si>
  <si>
    <t>KV02/VS/2016</t>
  </si>
  <si>
    <t>Poděšín</t>
  </si>
  <si>
    <t>KV01/VS/2016</t>
  </si>
  <si>
    <t>KV161/VS/2015</t>
  </si>
  <si>
    <t>Víska</t>
  </si>
  <si>
    <t>KV160/VS/2015</t>
  </si>
  <si>
    <t>Uhelná Příbram</t>
  </si>
  <si>
    <t>KV159/VS/2015</t>
  </si>
  <si>
    <t>Sobíňov</t>
  </si>
  <si>
    <t>KV158/VS/2015</t>
  </si>
  <si>
    <t>Sloupno</t>
  </si>
  <si>
    <t>KV157/VS/2015</t>
  </si>
  <si>
    <t>Slavíkov</t>
  </si>
  <si>
    <t>KV156/VS/2015</t>
  </si>
  <si>
    <t>KV155/VS/2015</t>
  </si>
  <si>
    <t>Sedletín</t>
  </si>
  <si>
    <t>KV154/VS/2015</t>
  </si>
  <si>
    <t>Rušinov</t>
  </si>
  <si>
    <t>KV153/VS/2015</t>
  </si>
  <si>
    <t>Podmoklany</t>
  </si>
  <si>
    <t>KV152/VS/2015</t>
  </si>
  <si>
    <t>Oudoleň</t>
  </si>
  <si>
    <t>KV151/VS/2015</t>
  </si>
  <si>
    <t>Nejepín</t>
  </si>
  <si>
    <t>KV150/VS/2015</t>
  </si>
  <si>
    <t>Kraborovice</t>
  </si>
  <si>
    <t>KV149/VS/2015</t>
  </si>
  <si>
    <t>Klokočov</t>
  </si>
  <si>
    <t>KV148/VS/2015</t>
  </si>
  <si>
    <t>Jeřišno</t>
  </si>
  <si>
    <t>KV147/VS/2015</t>
  </si>
  <si>
    <t>KV146/VS/2015</t>
  </si>
  <si>
    <t>Čečkovice</t>
  </si>
  <si>
    <t>KV145/VS/2015</t>
  </si>
  <si>
    <t>KV144/VS/2015</t>
  </si>
  <si>
    <t>Humpolec</t>
  </si>
  <si>
    <t>Budíkov</t>
  </si>
  <si>
    <t>KV143/VS/2015</t>
  </si>
  <si>
    <t>Cikháj</t>
  </si>
  <si>
    <t>KV142/VS/2015</t>
  </si>
  <si>
    <t>KV141/VS/2015</t>
  </si>
  <si>
    <t>KV140/VS/2015</t>
  </si>
  <si>
    <t>Bohdalov</t>
  </si>
  <si>
    <t>KV139/VS/2015</t>
  </si>
  <si>
    <t>Radkovice u Budče</t>
  </si>
  <si>
    <t>KV138/VS/2015</t>
  </si>
  <si>
    <t>Ždírec nad Doubravou</t>
  </si>
  <si>
    <t>KV137/VS/2015</t>
  </si>
  <si>
    <t>Golčův Jeníkov</t>
  </si>
  <si>
    <t>Nová Ves u Leštiny</t>
  </si>
  <si>
    <t>KV136/VS/2015</t>
  </si>
  <si>
    <t>KV135/VS/2015</t>
  </si>
  <si>
    <t>Ostrov nad Oslavou</t>
  </si>
  <si>
    <t>KV134/VS/2015</t>
  </si>
  <si>
    <t>Matějov</t>
  </si>
  <si>
    <t>KV133/VS/2015</t>
  </si>
  <si>
    <t>KV132/VS/2015</t>
  </si>
  <si>
    <t>Bohdalec</t>
  </si>
  <si>
    <t>KV131/VS/2015</t>
  </si>
  <si>
    <t>Čížov</t>
  </si>
  <si>
    <t>KV130/VS/2015</t>
  </si>
  <si>
    <t>Pacov</t>
  </si>
  <si>
    <t>Zhořec</t>
  </si>
  <si>
    <t>KV129/VS/2015</t>
  </si>
  <si>
    <t>Vyklantice</t>
  </si>
  <si>
    <t>KV128/VS/2015</t>
  </si>
  <si>
    <t>Velká Chyška</t>
  </si>
  <si>
    <t>KV127/VS/2015</t>
  </si>
  <si>
    <t>Samšín</t>
  </si>
  <si>
    <t>KV126/VS/2015</t>
  </si>
  <si>
    <t>Salačova Lhota</t>
  </si>
  <si>
    <t>KV125/VS/2015</t>
  </si>
  <si>
    <t>Pošná</t>
  </si>
  <si>
    <t>KV124/VS/2015</t>
  </si>
  <si>
    <t>Obrataň</t>
  </si>
  <si>
    <t>KV123/VS/2015</t>
  </si>
  <si>
    <t>Mezilesí</t>
  </si>
  <si>
    <t>KV122/VS/2015</t>
  </si>
  <si>
    <t>KV121/VS/2015</t>
  </si>
  <si>
    <t>KV120/VS/2015</t>
  </si>
  <si>
    <t>KV119/VS/2015</t>
  </si>
  <si>
    <t>Eš</t>
  </si>
  <si>
    <t>KV118/VS/2015</t>
  </si>
  <si>
    <t>Důl</t>
  </si>
  <si>
    <t>KV117/VS/2015</t>
  </si>
  <si>
    <t>Čáslavsko</t>
  </si>
  <si>
    <t>KV116/VS/2015</t>
  </si>
  <si>
    <t>Cetoraz</t>
  </si>
  <si>
    <t>KV115/VS/2015</t>
  </si>
  <si>
    <t>Buřenice</t>
  </si>
  <si>
    <t>KV114/VS/2015</t>
  </si>
  <si>
    <t>Bratřice</t>
  </si>
  <si>
    <t>KV113/VS/2015</t>
  </si>
  <si>
    <t>Vícenice</t>
  </si>
  <si>
    <t xml:space="preserve">zápis údajů do IS   </t>
  </si>
  <si>
    <t>KV112/VS/2015</t>
  </si>
  <si>
    <t>Záborná</t>
  </si>
  <si>
    <t>KV111/VS/2015</t>
  </si>
  <si>
    <t>Věžnička</t>
  </si>
  <si>
    <t>KV110/VS/2015</t>
  </si>
  <si>
    <t>Věžnice</t>
  </si>
  <si>
    <t>KV109/VS/2015</t>
  </si>
  <si>
    <t>Stáj</t>
  </si>
  <si>
    <t>KV108/VS/2015</t>
  </si>
  <si>
    <t>Nadějov</t>
  </si>
  <si>
    <t>KV107/VS/2015</t>
  </si>
  <si>
    <t>Dobronín</t>
  </si>
  <si>
    <t>KV106/VS/2015</t>
  </si>
  <si>
    <t>KV105/VS/2015</t>
  </si>
  <si>
    <t xml:space="preserve">Ždírec </t>
  </si>
  <si>
    <t>KV104/VS/2015</t>
  </si>
  <si>
    <t>KV103/VS/2015</t>
  </si>
  <si>
    <t>KV102/VS/2015</t>
  </si>
  <si>
    <t>Věznička</t>
  </si>
  <si>
    <t>KV101/VS/2015</t>
  </si>
  <si>
    <t>KV100/VS/2015</t>
  </si>
  <si>
    <t>KV99/VS/2015</t>
  </si>
  <si>
    <t>KV98/VS/2015</t>
  </si>
  <si>
    <t>KV97/VS/2015</t>
  </si>
  <si>
    <t>KV96/VS/2015</t>
  </si>
  <si>
    <t>KV95/VS/2015</t>
  </si>
  <si>
    <t>KV94/VS/2015</t>
  </si>
  <si>
    <t>KV93/VS/2015</t>
  </si>
  <si>
    <t>Jersín</t>
  </si>
  <si>
    <t>KV92/VS/2015</t>
  </si>
  <si>
    <t>KV91/VS/2015</t>
  </si>
  <si>
    <t>Dobroutov</t>
  </si>
  <si>
    <t>KV90/VS/2015</t>
  </si>
  <si>
    <t>KV89/VS/2015</t>
  </si>
  <si>
    <t>Brzkov</t>
  </si>
  <si>
    <t>KV88/VS/2015</t>
  </si>
  <si>
    <t>KV87/VS/2015</t>
  </si>
  <si>
    <t>KV86/VS/2015</t>
  </si>
  <si>
    <t>Radostín</t>
  </si>
  <si>
    <t>KV85/VS/2015</t>
  </si>
  <si>
    <t>KV84/VS/2015</t>
  </si>
  <si>
    <t>Račín</t>
  </si>
  <si>
    <t>KV83/VS/2015</t>
  </si>
  <si>
    <t xml:space="preserve">evidence obyvatel   </t>
  </si>
  <si>
    <t>KV82/VS/2015</t>
  </si>
  <si>
    <t>Karlov</t>
  </si>
  <si>
    <t>KV81/VS/2015</t>
  </si>
  <si>
    <t>Znětínek</t>
  </si>
  <si>
    <t>KV80/VS/2015</t>
  </si>
  <si>
    <t>KV79/VS/2015</t>
  </si>
  <si>
    <t>KV78/VS/2015</t>
  </si>
  <si>
    <t>KV77/VS/2015</t>
  </si>
  <si>
    <t>Březí nad Oslavou</t>
  </si>
  <si>
    <t>KV76/VS/2015</t>
  </si>
  <si>
    <t>Světnov</t>
  </si>
  <si>
    <t>KV75/VS/2015</t>
  </si>
  <si>
    <t>Kotlasy</t>
  </si>
  <si>
    <t>KV74/VS/2015</t>
  </si>
  <si>
    <t>Hamry nad Sázavou</t>
  </si>
  <si>
    <t>KV73/VS/2015</t>
  </si>
  <si>
    <t>Velká Losenice</t>
  </si>
  <si>
    <t>KV72/VS/2015</t>
  </si>
  <si>
    <t>Škrdlovice</t>
  </si>
  <si>
    <t>KV71/VS/2015</t>
  </si>
  <si>
    <t>Polnička</t>
  </si>
  <si>
    <t>KV70/VS/2015</t>
  </si>
  <si>
    <t>Pokojov</t>
  </si>
  <si>
    <t>KV69/VS/2015</t>
  </si>
  <si>
    <t>Počítky</t>
  </si>
  <si>
    <t>KV68/VS/2015</t>
  </si>
  <si>
    <t>Obyčtov</t>
  </si>
  <si>
    <t>KV67/VS/2015</t>
  </si>
  <si>
    <t>Nové Veselí</t>
  </si>
  <si>
    <t>KV66/VS/2015</t>
  </si>
  <si>
    <t>KV65/VS/2015</t>
  </si>
  <si>
    <t>Vojnův Městec</t>
  </si>
  <si>
    <t>KV64/VS/2015</t>
  </si>
  <si>
    <t>Vepřová</t>
  </si>
  <si>
    <t>KV63/VS/2015</t>
  </si>
  <si>
    <t>Vatín</t>
  </si>
  <si>
    <t>KV62/VS/2015</t>
  </si>
  <si>
    <t>Svratka</t>
  </si>
  <si>
    <t>KV61/VS/2015</t>
  </si>
  <si>
    <t>Sirákov</t>
  </si>
  <si>
    <t>KV60/VS/2015</t>
  </si>
  <si>
    <t>KV59/VS/2015</t>
  </si>
  <si>
    <t>Radostín nad Oslavou</t>
  </si>
  <si>
    <t>KV58/VS/2015</t>
  </si>
  <si>
    <t>KV57/VS/2015</t>
  </si>
  <si>
    <t>KV56/VS/2015</t>
  </si>
  <si>
    <t>Nížkov</t>
  </si>
  <si>
    <t>KV55/VS/2015</t>
  </si>
  <si>
    <t>KV54/VS/2015</t>
  </si>
  <si>
    <t>Krásněves</t>
  </si>
  <si>
    <t>KV53/VS/2015</t>
  </si>
  <si>
    <t>Jámy</t>
  </si>
  <si>
    <t>KV52/VS/2015</t>
  </si>
  <si>
    <t>KV51/VS/2015</t>
  </si>
  <si>
    <t>KV50/VS/2015</t>
  </si>
  <si>
    <t>Vír</t>
  </si>
  <si>
    <t>KV49/VS/2015</t>
  </si>
  <si>
    <t>KV48/VS/2015</t>
  </si>
  <si>
    <t>KV47/VS/2015</t>
  </si>
  <si>
    <t>Ubušínek</t>
  </si>
  <si>
    <t>KV46/VS/2015</t>
  </si>
  <si>
    <t>KV45/VS/2015</t>
  </si>
  <si>
    <t>Sulkovec</t>
  </si>
  <si>
    <t>KV44/VS/2015</t>
  </si>
  <si>
    <t>KV43/VS/2015</t>
  </si>
  <si>
    <t>KV42/VS/2015</t>
  </si>
  <si>
    <t>Sejřek</t>
  </si>
  <si>
    <t>KV41/VS/2015</t>
  </si>
  <si>
    <t>Rozsochy</t>
  </si>
  <si>
    <t>KV40/VS/2015</t>
  </si>
  <si>
    <t>KV39/VS/2015</t>
  </si>
  <si>
    <t>KV38/VS/2015</t>
  </si>
  <si>
    <t>Moravecké Pavlovice</t>
  </si>
  <si>
    <t>KV37/VS/2015</t>
  </si>
  <si>
    <t>Koroužné</t>
  </si>
  <si>
    <t>KV36/VS/2015</t>
  </si>
  <si>
    <t>Chlum-Korouhvice</t>
  </si>
  <si>
    <t>KV35/VS/2015</t>
  </si>
  <si>
    <t>KV34/VS/2015</t>
  </si>
  <si>
    <t>KV33/VS/2015</t>
  </si>
  <si>
    <t>KV32/VS/2015</t>
  </si>
  <si>
    <t>Bukov</t>
  </si>
  <si>
    <t>KV31/VS/2015</t>
  </si>
  <si>
    <t>KV30/VS/2015</t>
  </si>
  <si>
    <t>Valdíkov</t>
  </si>
  <si>
    <t>KV29/VS/2015</t>
  </si>
  <si>
    <t>Mastník</t>
  </si>
  <si>
    <t>KV28/VS/2015</t>
  </si>
  <si>
    <t>KV26/VS/2015</t>
  </si>
  <si>
    <t>Cejle</t>
  </si>
  <si>
    <t>KV25/VS/2015</t>
  </si>
  <si>
    <t>Boršov</t>
  </si>
  <si>
    <t>KV24/VS/2015</t>
  </si>
  <si>
    <t>Pelhřimov</t>
  </si>
  <si>
    <t>Leskovice</t>
  </si>
  <si>
    <t>KV23/VS/2015</t>
  </si>
  <si>
    <t>Věžná</t>
  </si>
  <si>
    <t>KV22/VS/2015</t>
  </si>
  <si>
    <t>KV21/VS/2015</t>
  </si>
  <si>
    <t>Velké Tresné</t>
  </si>
  <si>
    <t>KV20/VS/2015</t>
  </si>
  <si>
    <t>Velké Janovice</t>
  </si>
  <si>
    <t>KV19/VS/2015</t>
  </si>
  <si>
    <t>Unčín</t>
  </si>
  <si>
    <t>KV18/VS/2015</t>
  </si>
  <si>
    <t>KV17/VS/2015</t>
  </si>
  <si>
    <t>KV16/VS/2015</t>
  </si>
  <si>
    <t>Rožná</t>
  </si>
  <si>
    <t>KV15/VS/2015</t>
  </si>
  <si>
    <t>KV14/VS/2015</t>
  </si>
  <si>
    <t>Rodkov</t>
  </si>
  <si>
    <t>KV13/VS/2015</t>
  </si>
  <si>
    <t>KV12/VS/2015</t>
  </si>
  <si>
    <t>KV11/VS/2015</t>
  </si>
  <si>
    <t>KV10/VS/2015</t>
  </si>
  <si>
    <t>Lísek</t>
  </si>
  <si>
    <t>KV09/VS/2015</t>
  </si>
  <si>
    <t>KV08/VS/2015</t>
  </si>
  <si>
    <t>Bohuňov</t>
  </si>
  <si>
    <t>KV07/VS/2015</t>
  </si>
  <si>
    <t>KV06/VS/2015</t>
  </si>
  <si>
    <t>KV05/VS/2015</t>
  </si>
  <si>
    <t>KV04/VS/2015</t>
  </si>
  <si>
    <t>Malý Beranov</t>
  </si>
  <si>
    <t>KV03/VS/2015</t>
  </si>
  <si>
    <t>KV41/VS/2014</t>
  </si>
  <si>
    <t>Kojatín</t>
  </si>
  <si>
    <t>KV40/VS/2014</t>
  </si>
  <si>
    <t>Nové Syrovice</t>
  </si>
  <si>
    <t>KV39/VS/2014</t>
  </si>
  <si>
    <t>KV38/VS/2014</t>
  </si>
  <si>
    <t>Světlá nad Sázavou</t>
  </si>
  <si>
    <t>Nová Ves u Světlé</t>
  </si>
  <si>
    <t>KV37/VS/2014</t>
  </si>
  <si>
    <t>KV36/VS/2014</t>
  </si>
  <si>
    <t>Litohoř</t>
  </si>
  <si>
    <t>KV35/VS/2014</t>
  </si>
  <si>
    <t>KV34/VS/2014</t>
  </si>
  <si>
    <t>Vyskytná nad Jihlavou</t>
  </si>
  <si>
    <t>KV33/VS/2014</t>
  </si>
  <si>
    <t>Suchá</t>
  </si>
  <si>
    <t>KV32/VS/2014</t>
  </si>
  <si>
    <t>KV31/VS/2014</t>
  </si>
  <si>
    <t>Milíčov</t>
  </si>
  <si>
    <t>KV30/VS/2014</t>
  </si>
  <si>
    <t>Hladov</t>
  </si>
  <si>
    <t>KV29/VS/2014</t>
  </si>
  <si>
    <t>Dušejov</t>
  </si>
  <si>
    <t>KV28/VS/2014</t>
  </si>
  <si>
    <t>Třešť</t>
  </si>
  <si>
    <t>Růžená</t>
  </si>
  <si>
    <t>KV27/VS/2014</t>
  </si>
  <si>
    <t>Stařeč</t>
  </si>
  <si>
    <t>KV26/VS/2014</t>
  </si>
  <si>
    <t>KV25/VS/2014</t>
  </si>
  <si>
    <t>Šimanov</t>
  </si>
  <si>
    <t>KV23/VS/2014</t>
  </si>
  <si>
    <t>KV22/VS/2014</t>
  </si>
  <si>
    <t>Hrutov</t>
  </si>
  <si>
    <t>KV20/VS/2014</t>
  </si>
  <si>
    <t>Želetava</t>
  </si>
  <si>
    <t>KV19/VS/2014</t>
  </si>
  <si>
    <t>Zvěrkovice</t>
  </si>
  <si>
    <t>KV18/VS/2014</t>
  </si>
  <si>
    <t>KV17/VS/2014</t>
  </si>
  <si>
    <t>Martínkov</t>
  </si>
  <si>
    <t>KV16/VS/2014</t>
  </si>
  <si>
    <t>KV15/VS/2014</t>
  </si>
  <si>
    <t>KV14/VS/2014</t>
  </si>
  <si>
    <t>Lhotice</t>
  </si>
  <si>
    <t>KV13/VS/2014</t>
  </si>
  <si>
    <t>KV12/VS/2014</t>
  </si>
  <si>
    <t>KV11/VS/2014</t>
  </si>
  <si>
    <t>Komárovice</t>
  </si>
  <si>
    <t>KV10/VS/2014</t>
  </si>
  <si>
    <t>Kojatice</t>
  </si>
  <si>
    <t>KV09/VS/2014</t>
  </si>
  <si>
    <t>KV08/VS/2014</t>
  </si>
  <si>
    <t>Chotěbudice</t>
  </si>
  <si>
    <t>KV07/VS/2014</t>
  </si>
  <si>
    <t>KV06/VS/2014</t>
  </si>
  <si>
    <t>Domamil</t>
  </si>
  <si>
    <t>KV05/VS/2014</t>
  </si>
  <si>
    <t>Dědice</t>
  </si>
  <si>
    <t>KV04/VS/2014</t>
  </si>
  <si>
    <t>Dešov</t>
  </si>
  <si>
    <t>KV03/VS/2014</t>
  </si>
  <si>
    <t>Častohostice</t>
  </si>
  <si>
    <t>KV02/VS/2014</t>
  </si>
  <si>
    <t>Cidlina</t>
  </si>
  <si>
    <t>KV01/VS/2014</t>
  </si>
  <si>
    <t>KV105/VS/2013</t>
  </si>
  <si>
    <t>KV104/VS/2013</t>
  </si>
  <si>
    <t>Třebelovice</t>
  </si>
  <si>
    <t>KV103/VS/2013</t>
  </si>
  <si>
    <t>Štěpkov</t>
  </si>
  <si>
    <t>KV102/VS/2013</t>
  </si>
  <si>
    <t>Nimpšov</t>
  </si>
  <si>
    <t>KV101/VS/2013</t>
  </si>
  <si>
    <t>KV100/VS/2013</t>
  </si>
  <si>
    <t>Bohušice</t>
  </si>
  <si>
    <t>KV99/VS/2013</t>
  </si>
  <si>
    <t>KV97/VS/2013</t>
  </si>
  <si>
    <t>KV96/VS/2013</t>
  </si>
  <si>
    <t>KV95/VS/2013</t>
  </si>
  <si>
    <t>KV70/VS/2013</t>
  </si>
  <si>
    <t>KV69/VS/2013</t>
  </si>
  <si>
    <t xml:space="preserve">Dobrá voda  </t>
  </si>
  <si>
    <t>KV68/VS/2013</t>
  </si>
  <si>
    <t>Dubovice</t>
  </si>
  <si>
    <t>KV67/VS/2013</t>
  </si>
  <si>
    <t>Hvězdoňovice</t>
  </si>
  <si>
    <t>KV63/VS/2013</t>
  </si>
  <si>
    <t>Kalhov</t>
  </si>
  <si>
    <t>KV57/VS/2013</t>
  </si>
  <si>
    <t>Vystrkov</t>
  </si>
  <si>
    <t>KV56/VS/2013</t>
  </si>
  <si>
    <t>KV54/VS/2013</t>
  </si>
  <si>
    <t>KV53/VS/2013</t>
  </si>
  <si>
    <t>KV52/VS/2013</t>
  </si>
  <si>
    <t>KV51/VS/2013</t>
  </si>
  <si>
    <t>KV48/VS/2013</t>
  </si>
  <si>
    <t>Menhartice</t>
  </si>
  <si>
    <t>KV47/VS/2013</t>
  </si>
  <si>
    <t>Jaroměřice nad Rokytnou</t>
  </si>
  <si>
    <t>Myslibořice</t>
  </si>
  <si>
    <t>KV45/VS/2013</t>
  </si>
  <si>
    <t>Třeštice</t>
  </si>
  <si>
    <t>KV38/VS/2013</t>
  </si>
  <si>
    <t>KV35/VS/2013</t>
  </si>
  <si>
    <t>KV34/VS/2013</t>
  </si>
  <si>
    <t>Horní Smrčné</t>
  </si>
  <si>
    <t>KV30/VS/2013</t>
  </si>
  <si>
    <t>Radošov</t>
  </si>
  <si>
    <t>KV29/VS/2013</t>
  </si>
  <si>
    <t>Radonín</t>
  </si>
  <si>
    <t>KV28/VS/2013</t>
  </si>
  <si>
    <t>KV27/VS/2013</t>
  </si>
  <si>
    <t>Okříšky</t>
  </si>
  <si>
    <t>KV26/VS/2013</t>
  </si>
  <si>
    <t xml:space="preserve">Nová Ves </t>
  </si>
  <si>
    <t>KV25/VS/2013</t>
  </si>
  <si>
    <t>KV24/VS/2013</t>
  </si>
  <si>
    <t>KV23/VS/2013</t>
  </si>
  <si>
    <t>Bransouze</t>
  </si>
  <si>
    <t>KV20/VS/2013</t>
  </si>
  <si>
    <t>KV19/VS/2013</t>
  </si>
  <si>
    <t>Vepříkov</t>
  </si>
  <si>
    <t>KV18/VS/2013</t>
  </si>
  <si>
    <t>KV17/VS/2013</t>
  </si>
  <si>
    <t>KV16/VS/2013</t>
  </si>
  <si>
    <t>KV15/VS/2013</t>
  </si>
  <si>
    <t>KV14/VS/2013</t>
  </si>
  <si>
    <t>KV13/VS/2013</t>
  </si>
  <si>
    <t>KV12/VS/2013</t>
  </si>
  <si>
    <t>KV11/VS/2013</t>
  </si>
  <si>
    <t>Rozsochatec</t>
  </si>
  <si>
    <t>KV10/VS/2013</t>
  </si>
  <si>
    <t>KV09/VS/2013</t>
  </si>
  <si>
    <t>KV08/VS/2013</t>
  </si>
  <si>
    <t>KV07/VS/2013</t>
  </si>
  <si>
    <t>KV06/VS/2013</t>
  </si>
  <si>
    <t>KV05/VS/2013</t>
  </si>
  <si>
    <t>KV04/VS/2013</t>
  </si>
  <si>
    <t>KV03/VS/2013</t>
  </si>
  <si>
    <t>KV02/VS/2013</t>
  </si>
  <si>
    <t>KV01/VS/2013</t>
  </si>
  <si>
    <t>Velká Bíteš</t>
  </si>
  <si>
    <t>Šebkovice</t>
  </si>
  <si>
    <t>Radotice</t>
  </si>
  <si>
    <t>Žirov</t>
  </si>
  <si>
    <t>Havlíčkův Brod</t>
  </si>
  <si>
    <t>Slavníč</t>
  </si>
  <si>
    <t>KV172/VS/2012</t>
  </si>
  <si>
    <t>KV171/VS/2012</t>
  </si>
  <si>
    <t>KV170/VS/2012</t>
  </si>
  <si>
    <t>KV169/VS/2012</t>
  </si>
  <si>
    <t>KV168/VS/2012</t>
  </si>
  <si>
    <t>KV167/VS/2012</t>
  </si>
  <si>
    <t>KV166/VS/2012</t>
  </si>
  <si>
    <t>KV165/VS/2012</t>
  </si>
  <si>
    <t>KV164/VS/2012</t>
  </si>
  <si>
    <t>KV163/VS/2012</t>
  </si>
  <si>
    <t>KV162/VS/2012</t>
  </si>
  <si>
    <t>KV161/VS/2012</t>
  </si>
  <si>
    <t>Libice nad Doubravou</t>
  </si>
  <si>
    <t>KV160/VS/2012</t>
  </si>
  <si>
    <t>KV159/VS/2012</t>
  </si>
  <si>
    <t>Jitkov</t>
  </si>
  <si>
    <t>KV158/VS/2012</t>
  </si>
  <si>
    <t>KV157/VS/2012</t>
  </si>
  <si>
    <t>KV156/VS/2012</t>
  </si>
  <si>
    <t>KV155/VS/2012</t>
  </si>
  <si>
    <t>KV154/VS/2012</t>
  </si>
  <si>
    <t>KV153/VS/2012</t>
  </si>
  <si>
    <t>Zachotín</t>
  </si>
  <si>
    <t>KV152/VS/2012</t>
  </si>
  <si>
    <t>Vokov</t>
  </si>
  <si>
    <t>KV151/VS/2012</t>
  </si>
  <si>
    <t>Putimov</t>
  </si>
  <si>
    <t>KV150/VS/2012</t>
  </si>
  <si>
    <t>KV149/VS/2012</t>
  </si>
  <si>
    <t>KV148/VS/2012</t>
  </si>
  <si>
    <t>Čelistná</t>
  </si>
  <si>
    <t>KV147/VS/2012</t>
  </si>
  <si>
    <t>Bácovice</t>
  </si>
  <si>
    <t>KV146/VS/2012</t>
  </si>
  <si>
    <t>Telč</t>
  </si>
  <si>
    <t>Zdeňkov</t>
  </si>
  <si>
    <t>KV145/VS/2012</t>
  </si>
  <si>
    <t>KV144/VS/2012</t>
  </si>
  <si>
    <t>KV143/VS/2012</t>
  </si>
  <si>
    <t>Klatovec</t>
  </si>
  <si>
    <t>KV142/VS/2012</t>
  </si>
  <si>
    <t>KV141/VS/2012</t>
  </si>
  <si>
    <t>Horní Myslová</t>
  </si>
  <si>
    <t>KV140/VS/2012</t>
  </si>
  <si>
    <t>Dyjice</t>
  </si>
  <si>
    <t>KV139/VS/2012</t>
  </si>
  <si>
    <t>KV138/VS/2012</t>
  </si>
  <si>
    <t>Rohy</t>
  </si>
  <si>
    <t>KV131/VS/2012</t>
  </si>
  <si>
    <t>Počátky</t>
  </si>
  <si>
    <t>Častrov</t>
  </si>
  <si>
    <t>KV130/VS/2012</t>
  </si>
  <si>
    <t>KV129/VS/2012</t>
  </si>
  <si>
    <t>Hrotovice</t>
  </si>
  <si>
    <t>Radkovice u Hrotovic</t>
  </si>
  <si>
    <t>KV128/VS/2012</t>
  </si>
  <si>
    <t>KV127/VS/2012</t>
  </si>
  <si>
    <t>Odunec</t>
  </si>
  <si>
    <t>KV126/VS/2012</t>
  </si>
  <si>
    <t>KV125/VS/2012</t>
  </si>
  <si>
    <t>KV124/VS/2012</t>
  </si>
  <si>
    <t>KV123/VS/2012</t>
  </si>
  <si>
    <t>KV122/VS/2012</t>
  </si>
  <si>
    <t>KV121/VS/2012</t>
  </si>
  <si>
    <t>KV120/VS/2012</t>
  </si>
  <si>
    <t>KV119/VS/2012</t>
  </si>
  <si>
    <t>KV118/VS/2012</t>
  </si>
  <si>
    <t>KV117/VS/2012</t>
  </si>
  <si>
    <t>KV116/VS/2012</t>
  </si>
  <si>
    <t>KV115/VS/2012</t>
  </si>
  <si>
    <t>KV114/VS/2012</t>
  </si>
  <si>
    <t>KV113/VS/2012</t>
  </si>
  <si>
    <t>KV112/VS/2012</t>
  </si>
  <si>
    <t>KV89/VS/2012</t>
  </si>
  <si>
    <t>KV88/VS/2012</t>
  </si>
  <si>
    <t>KV87/VS/2012</t>
  </si>
  <si>
    <t>Kynice</t>
  </si>
  <si>
    <t>KV81/VS/2012</t>
  </si>
  <si>
    <t>KV77/VS/2012</t>
  </si>
  <si>
    <t>KV74/VS/2012</t>
  </si>
  <si>
    <t>Dobrá Voda u Pacova</t>
  </si>
  <si>
    <t>KV73/VS/2012</t>
  </si>
  <si>
    <t>KV72/VS/2012</t>
  </si>
  <si>
    <t>KV71/VS/2012</t>
  </si>
  <si>
    <t>KV70/VS/2012</t>
  </si>
  <si>
    <t>Vysoká Lhota</t>
  </si>
  <si>
    <t>KV69/VS/2012</t>
  </si>
  <si>
    <t>KV68/VS/2012</t>
  </si>
  <si>
    <t>KV67/VS/2012</t>
  </si>
  <si>
    <t>KV66/VS/2012</t>
  </si>
  <si>
    <t>Zlaténka</t>
  </si>
  <si>
    <t>KV65/VS/2012</t>
  </si>
  <si>
    <t>KV64/VS/2012</t>
  </si>
  <si>
    <t>KV63/VS/2012</t>
  </si>
  <si>
    <t>KV62/VS/2012</t>
  </si>
  <si>
    <t>KV61/VS/2012</t>
  </si>
  <si>
    <t>KV60/VS/2012</t>
  </si>
  <si>
    <t>KV59/VS/2012</t>
  </si>
  <si>
    <t>KV58/VS/2012</t>
  </si>
  <si>
    <t>KV57/VS/2012</t>
  </si>
  <si>
    <t>KV56/VS/2012</t>
  </si>
  <si>
    <t>KV55/VS/2012</t>
  </si>
  <si>
    <t>Dolní Sokolovec</t>
  </si>
  <si>
    <t>KV54/VS/2012</t>
  </si>
  <si>
    <t>KV51/VS/2012</t>
  </si>
  <si>
    <t>Zárubice</t>
  </si>
  <si>
    <t>KV50/VS/2012</t>
  </si>
  <si>
    <t>KV49/VS/2012</t>
  </si>
  <si>
    <t>KV48/VS/2012</t>
  </si>
  <si>
    <t>Slavětice</t>
  </si>
  <si>
    <t>KV47/VS/2012</t>
  </si>
  <si>
    <t>Valeč</t>
  </si>
  <si>
    <t>KV46/VS/2012</t>
  </si>
  <si>
    <t>KV45/VS/2012</t>
  </si>
  <si>
    <t>KV44/VS/2012</t>
  </si>
  <si>
    <t>Bartoušov</t>
  </si>
  <si>
    <t>KV43/VS/2012</t>
  </si>
  <si>
    <t>Dolní Krupá</t>
  </si>
  <si>
    <t>KV42/VS/2012</t>
  </si>
  <si>
    <t>Okrouhlice</t>
  </si>
  <si>
    <t>KV41/VS/2012</t>
  </si>
  <si>
    <t>KV40/VS/2012</t>
  </si>
  <si>
    <t>Věž</t>
  </si>
  <si>
    <t>Úsobí</t>
  </si>
  <si>
    <t>Lesůňky</t>
  </si>
  <si>
    <t>Hojkov</t>
  </si>
  <si>
    <t>KV312/VS/2011</t>
  </si>
  <si>
    <t>KV311/VS/2011</t>
  </si>
  <si>
    <t>Zvolenovice</t>
  </si>
  <si>
    <t>KV310/VS/2011</t>
  </si>
  <si>
    <t>Zadní Vydří</t>
  </si>
  <si>
    <t>KV309/VS/2011</t>
  </si>
  <si>
    <t>Vystrčenovice</t>
  </si>
  <si>
    <t>KV308/VS/2011</t>
  </si>
  <si>
    <t>KV307/VS/2011</t>
  </si>
  <si>
    <t>Vápovice</t>
  </si>
  <si>
    <t>KV306/VS/2011</t>
  </si>
  <si>
    <t>Vanůvek</t>
  </si>
  <si>
    <t>KV305/VS/2011</t>
  </si>
  <si>
    <t>Vanov</t>
  </si>
  <si>
    <t>KV304/VS/2011</t>
  </si>
  <si>
    <t>Urbanov</t>
  </si>
  <si>
    <t>KV303/VS/2011</t>
  </si>
  <si>
    <t>KV302/VS/2011</t>
  </si>
  <si>
    <t>Strachoňovice</t>
  </si>
  <si>
    <t>KV301/VS/2011</t>
  </si>
  <si>
    <t>Stará Říše</t>
  </si>
  <si>
    <t>KV300/VS/2011</t>
  </si>
  <si>
    <t>Sedlejov</t>
  </si>
  <si>
    <t>KV299/VS/2011</t>
  </si>
  <si>
    <t>Sedlatice</t>
  </si>
  <si>
    <t>KV298/VS/2011</t>
  </si>
  <si>
    <t>Řídelov</t>
  </si>
  <si>
    <t>KV297/VS/2011</t>
  </si>
  <si>
    <t>Řásná</t>
  </si>
  <si>
    <t>KV296/VS/2011</t>
  </si>
  <si>
    <t>Rozseč</t>
  </si>
  <si>
    <t>KV295/VS/2011</t>
  </si>
  <si>
    <t>KV294/VS/2011</t>
  </si>
  <si>
    <t>KV293/VS/2011</t>
  </si>
  <si>
    <t>KV292/VS/2011</t>
  </si>
  <si>
    <t>KV291/VS/2011</t>
  </si>
  <si>
    <t>Nová Říše</t>
  </si>
  <si>
    <t>KV290/VS/2011</t>
  </si>
  <si>
    <t>Nevcehle</t>
  </si>
  <si>
    <t>KV289/VS/2011</t>
  </si>
  <si>
    <t>Mysliboř</t>
  </si>
  <si>
    <t>KV288/VS/2011</t>
  </si>
  <si>
    <t>Mysletice</t>
  </si>
  <si>
    <t>KV287/VS/2011</t>
  </si>
  <si>
    <t>KV286/VS/2011</t>
  </si>
  <si>
    <t>Krasonice</t>
  </si>
  <si>
    <t>KV285/VS/2011</t>
  </si>
  <si>
    <t>Krahulčí</t>
  </si>
  <si>
    <t>KV284/VS/2011</t>
  </si>
  <si>
    <t>Kostelní Myslová</t>
  </si>
  <si>
    <t>KV283/VS/2011</t>
  </si>
  <si>
    <t>Hostětice</t>
  </si>
  <si>
    <t>KV282/VS/2011</t>
  </si>
  <si>
    <t>Doupě</t>
  </si>
  <si>
    <t>KV281/VS/2011</t>
  </si>
  <si>
    <t>Dolní Vilémeč</t>
  </si>
  <si>
    <t>KV280/VS/2011</t>
  </si>
  <si>
    <t>Černíč</t>
  </si>
  <si>
    <t>KV279/VS/2011</t>
  </si>
  <si>
    <t>Borovná</t>
  </si>
  <si>
    <t>KV278/VS/2011</t>
  </si>
  <si>
    <t>KV277/VS/2011</t>
  </si>
  <si>
    <t>KV276/VS/2011</t>
  </si>
  <si>
    <t>Tis</t>
  </si>
  <si>
    <t>KV275/VS/2011</t>
  </si>
  <si>
    <t>KV274/VS/2011</t>
  </si>
  <si>
    <t>KV273/VS/2011</t>
  </si>
  <si>
    <t>Žižkovo Pole</t>
  </si>
  <si>
    <t>KV272/VS/2011</t>
  </si>
  <si>
    <t>KV271/VS/2011</t>
  </si>
  <si>
    <t>Veselý Žďár</t>
  </si>
  <si>
    <t>KV270/VS/2011</t>
  </si>
  <si>
    <t>Stříbrné Hory</t>
  </si>
  <si>
    <t>KV269/VS/2011</t>
  </si>
  <si>
    <t>Šlapanov</t>
  </si>
  <si>
    <t>KV268/VS/2011</t>
  </si>
  <si>
    <t>Štoky</t>
  </si>
  <si>
    <t>KV267/VS/2011</t>
  </si>
  <si>
    <t>Olešenka</t>
  </si>
  <si>
    <t>KV266/VS/2011</t>
  </si>
  <si>
    <t>KV265/VS/2011</t>
  </si>
  <si>
    <t>Přibyslav</t>
  </si>
  <si>
    <t>KV264/VS/2011</t>
  </si>
  <si>
    <t>Pohled</t>
  </si>
  <si>
    <t>KV263/VS/2011</t>
  </si>
  <si>
    <t>KV262/VS/2011</t>
  </si>
  <si>
    <t>Modlíkov</t>
  </si>
  <si>
    <t>KV261/VS/2011</t>
  </si>
  <si>
    <t>KV260/VS/2011</t>
  </si>
  <si>
    <t>Lučice</t>
  </si>
  <si>
    <t>KV259/VS/2011</t>
  </si>
  <si>
    <t>Okrouhlička</t>
  </si>
  <si>
    <t>KV258/VS/2011</t>
  </si>
  <si>
    <t>Květinov</t>
  </si>
  <si>
    <t>KV257/VS/2011</t>
  </si>
  <si>
    <t>KV256/VS/2011</t>
  </si>
  <si>
    <t>Lipnice nad Sázavou</t>
  </si>
  <si>
    <t>KV255/VS/2011</t>
  </si>
  <si>
    <t>Kochánov</t>
  </si>
  <si>
    <t>KV254/VS/2011</t>
  </si>
  <si>
    <t>KV253/VS/2011</t>
  </si>
  <si>
    <t>Krásná Hora</t>
  </si>
  <si>
    <t>KV252/VS/2011</t>
  </si>
  <si>
    <t>KV251/VS/2011</t>
  </si>
  <si>
    <t>KV250/VS/2011</t>
  </si>
  <si>
    <t>KV249/VS/2011</t>
  </si>
  <si>
    <t>Horní Kroupá</t>
  </si>
  <si>
    <t>KV248/VS/2011</t>
  </si>
  <si>
    <t>Knyk</t>
  </si>
  <si>
    <t>KV247/VS/2011</t>
  </si>
  <si>
    <t>KV246/VS/2011</t>
  </si>
  <si>
    <t>Česká Bělá</t>
  </si>
  <si>
    <t>KV245/VS/2011</t>
  </si>
  <si>
    <t>Havlíčkova Borová</t>
  </si>
  <si>
    <t>KV244/VS/2011</t>
  </si>
  <si>
    <t>KV243/VS/2011</t>
  </si>
  <si>
    <t>Habry</t>
  </si>
  <si>
    <t>KV242/VS/2011</t>
  </si>
  <si>
    <t>Boňkov</t>
  </si>
  <si>
    <t>KV221/VS/2011</t>
  </si>
  <si>
    <t>Číhalín</t>
  </si>
  <si>
    <t>KV218/VS/2011</t>
  </si>
  <si>
    <t>KV193/VS/2011</t>
  </si>
  <si>
    <t>KV192/VS/2011</t>
  </si>
  <si>
    <t>Krahulov</t>
  </si>
  <si>
    <t>KV191/VS/2011</t>
  </si>
  <si>
    <t>Dolní Vilémovice</t>
  </si>
  <si>
    <t>KV190/VS/2011</t>
  </si>
  <si>
    <t>Červená Lhota</t>
  </si>
  <si>
    <t>KV189/VS/2011</t>
  </si>
  <si>
    <t>Biskupice-Pulkov</t>
  </si>
  <si>
    <t>KV148/VS/2011</t>
  </si>
  <si>
    <t>Dukovany</t>
  </si>
  <si>
    <t>KV147/VS/2011</t>
  </si>
  <si>
    <t>Bačice</t>
  </si>
  <si>
    <t>KV85/VS/2011</t>
  </si>
  <si>
    <t>KV31VS/2011</t>
  </si>
  <si>
    <t>KV62/VS/2011</t>
  </si>
  <si>
    <t>KV61/VS/2011</t>
  </si>
  <si>
    <t>KV60/VS/2011</t>
  </si>
  <si>
    <t>KV59/VS/2011</t>
  </si>
  <si>
    <t>KV58/VS/2011</t>
  </si>
  <si>
    <t>KV57/VS/2011</t>
  </si>
  <si>
    <t>KV56/VS/2011</t>
  </si>
  <si>
    <t>KV55/VS/2011</t>
  </si>
  <si>
    <t>KV54/VS/2011</t>
  </si>
  <si>
    <t>KV53/VS/2011</t>
  </si>
  <si>
    <t>KV52/VS/2011</t>
  </si>
  <si>
    <t>KV51/VS/2011</t>
  </si>
  <si>
    <t>KV50/VS/2011</t>
  </si>
  <si>
    <t>KV49/VS/2011</t>
  </si>
  <si>
    <t>KV48/VS/2011</t>
  </si>
  <si>
    <t>KV47/VS/2011</t>
  </si>
  <si>
    <t>KV46/VS/2011</t>
  </si>
  <si>
    <t>KV45/VS/2011</t>
  </si>
  <si>
    <t>KV44/VS/2011</t>
  </si>
  <si>
    <t>KV43/VS/2011</t>
  </si>
  <si>
    <t>KV42/VS/2011</t>
  </si>
  <si>
    <t>KV41/VS/2011</t>
  </si>
  <si>
    <t>KV40/VS/2011</t>
  </si>
  <si>
    <t>KV39/VS/2011</t>
  </si>
  <si>
    <t>KV38/VS/2011</t>
  </si>
  <si>
    <t>KV37/VS/2011</t>
  </si>
  <si>
    <t>KV36/VS/2011</t>
  </si>
  <si>
    <t>KV35/VS/2011</t>
  </si>
  <si>
    <t>KV34/VS/2011</t>
  </si>
  <si>
    <t>KV33/VS/2011</t>
  </si>
  <si>
    <t>KV32/VS/2011</t>
  </si>
  <si>
    <t>KV30/VS/2011</t>
  </si>
  <si>
    <t>KV29/VS/2011</t>
  </si>
  <si>
    <t>KV28/VS/2011</t>
  </si>
  <si>
    <t>Dolní Vilímeč</t>
  </si>
  <si>
    <t>KV27/VS/2011</t>
  </si>
  <si>
    <t>KV26/VS/2011</t>
  </si>
  <si>
    <t>KV25/VS/2011</t>
  </si>
  <si>
    <t>KV05/VS/2010</t>
  </si>
  <si>
    <t>KV04/VS/2010</t>
  </si>
  <si>
    <t>Čechtín</t>
  </si>
  <si>
    <t>KV03/VS/2010</t>
  </si>
  <si>
    <t>KV02/VS/2010</t>
  </si>
  <si>
    <t>KV65/VS/2009</t>
  </si>
  <si>
    <t>Lesní Jakubov</t>
  </si>
  <si>
    <t>KV61/VS/2009</t>
  </si>
  <si>
    <t>Ondřejov</t>
  </si>
  <si>
    <t>KV60/VS/2009</t>
  </si>
  <si>
    <t>Želiv</t>
  </si>
  <si>
    <t>KV59/VS/2009</t>
  </si>
  <si>
    <t>KV58/VS/2009</t>
  </si>
  <si>
    <t>Vojslavice</t>
  </si>
  <si>
    <t>KV57/VS/2009</t>
  </si>
  <si>
    <t>Syrov</t>
  </si>
  <si>
    <t>KV56/VS/2009</t>
  </si>
  <si>
    <t>Staré Bříště</t>
  </si>
  <si>
    <t>KV55/VS/2009</t>
  </si>
  <si>
    <t>Senožaty</t>
  </si>
  <si>
    <t>KV54/VS/2009</t>
  </si>
  <si>
    <t>KV53/VS/2009</t>
  </si>
  <si>
    <t>KV52/VS/2009</t>
  </si>
  <si>
    <t>KV51/VS/2009</t>
  </si>
  <si>
    <t>KV50/VS/2009</t>
  </si>
  <si>
    <t>Mysletín</t>
  </si>
  <si>
    <t>KV49/VS/2009</t>
  </si>
  <si>
    <t>Mladé Bříště</t>
  </si>
  <si>
    <t>KV48/VS/2009</t>
  </si>
  <si>
    <t>Komorovice</t>
  </si>
  <si>
    <t>KV47/VS/2009</t>
  </si>
  <si>
    <t>Koberovice</t>
  </si>
  <si>
    <t>KV46/VS/2009</t>
  </si>
  <si>
    <t>Kejžlice</t>
  </si>
  <si>
    <t>KV45/VS/2009</t>
  </si>
  <si>
    <t>Kaliště</t>
  </si>
  <si>
    <t>KV44/VS/2009</t>
  </si>
  <si>
    <t>KV43/VS/2009</t>
  </si>
  <si>
    <t>KV42/VS/2009</t>
  </si>
  <si>
    <t>Hořice</t>
  </si>
  <si>
    <t>KV41/VS/2009</t>
  </si>
  <si>
    <t>Horní Rápotice</t>
  </si>
  <si>
    <t>KV40/VS/2009</t>
  </si>
  <si>
    <t>Hojanovice</t>
  </si>
  <si>
    <t>KV39/VS/2009</t>
  </si>
  <si>
    <t>Čejov</t>
  </si>
  <si>
    <t>KV38/VS/2009</t>
  </si>
  <si>
    <t>Bystrá</t>
  </si>
  <si>
    <t>KV37/VS/2009</t>
  </si>
  <si>
    <t>KV31/VS/2009</t>
  </si>
  <si>
    <t>Velké Meziříčí</t>
  </si>
  <si>
    <t>Horní Libochová</t>
  </si>
  <si>
    <t>KV28/VS/2009</t>
  </si>
  <si>
    <t>Štěměchy</t>
  </si>
  <si>
    <t>KV103/VS/2008</t>
  </si>
  <si>
    <t>Zadní Zhořec</t>
  </si>
  <si>
    <t>KV102/VS/2008</t>
  </si>
  <si>
    <t>Vídeň</t>
  </si>
  <si>
    <t>KV101/VS/2008</t>
  </si>
  <si>
    <t>Uhřínov</t>
  </si>
  <si>
    <t>KV100/VS/2008</t>
  </si>
  <si>
    <t>Rousměrov</t>
  </si>
  <si>
    <t>KV99/VS/2008</t>
  </si>
  <si>
    <t>Pikárec</t>
  </si>
  <si>
    <t>KV98/VS/2008</t>
  </si>
  <si>
    <t>Petráveč</t>
  </si>
  <si>
    <t>KV97/VS/2008</t>
  </si>
  <si>
    <t>Osové</t>
  </si>
  <si>
    <t>KV96/VS/2008</t>
  </si>
  <si>
    <t>KV95/VS/2008</t>
  </si>
  <si>
    <t>Lavičky</t>
  </si>
  <si>
    <t>KV94/VS/2008</t>
  </si>
  <si>
    <t>Chlumek</t>
  </si>
  <si>
    <t>KV93/VS/2008</t>
  </si>
  <si>
    <t>Dolní Heřmanice</t>
  </si>
  <si>
    <t>KV92/VS/2008</t>
  </si>
  <si>
    <t>Blízkov</t>
  </si>
  <si>
    <t>KV91/VS/2008</t>
  </si>
  <si>
    <t>Příštpo</t>
  </si>
  <si>
    <t>KV90/VS/2008</t>
  </si>
  <si>
    <t>Slavičky</t>
  </si>
  <si>
    <t>KV89/VS/2008</t>
  </si>
  <si>
    <t>KV88/VS/2008</t>
  </si>
  <si>
    <t>KV86/VS/2008</t>
  </si>
  <si>
    <t>Ledeč nad Sázavou</t>
  </si>
  <si>
    <t>Číhošť</t>
  </si>
  <si>
    <t>KV85/VS/2008</t>
  </si>
  <si>
    <t>Bojiště</t>
  </si>
  <si>
    <t>KV84/VS/2008</t>
  </si>
  <si>
    <t>KV75/VS/2008</t>
  </si>
  <si>
    <t>KV74/VS/2008</t>
  </si>
  <si>
    <t>Hodice</t>
  </si>
  <si>
    <t>KV73/VS/2008</t>
  </si>
  <si>
    <t>KV72/VS/2008</t>
  </si>
  <si>
    <t>Prosíčka</t>
  </si>
  <si>
    <t>KV71/VS/2008</t>
  </si>
  <si>
    <t>KV70/VS/2008</t>
  </si>
  <si>
    <t>KV69/VS/2008</t>
  </si>
  <si>
    <t>KV68/VS/2008</t>
  </si>
  <si>
    <t>KV67/VS/2008</t>
  </si>
  <si>
    <t>Kamenná Lhota</t>
  </si>
  <si>
    <t>KV66/VS/2008</t>
  </si>
  <si>
    <t>Jedlá</t>
  </si>
  <si>
    <t>KV65/VS/2008</t>
  </si>
  <si>
    <t>Chřenovice</t>
  </si>
  <si>
    <t>KV64/VS/2008</t>
  </si>
  <si>
    <t>KV63/VS/2008</t>
  </si>
  <si>
    <t>Hněvkovice</t>
  </si>
  <si>
    <t>KV62/VS/2008</t>
  </si>
  <si>
    <t>Smrk</t>
  </si>
  <si>
    <t>KV61/VS/2008</t>
  </si>
  <si>
    <t>KV60/VS/2008</t>
  </si>
  <si>
    <t>Rouchovany</t>
  </si>
  <si>
    <t>KV59/VS/2008</t>
  </si>
  <si>
    <t>Loukovice</t>
  </si>
  <si>
    <t>KV58/VS/2008</t>
  </si>
  <si>
    <t>KV46/VS/2008</t>
  </si>
  <si>
    <t>Bačkov</t>
  </si>
  <si>
    <t>KV45/VS/2008</t>
  </si>
  <si>
    <t>KV44/VS/2008</t>
  </si>
  <si>
    <t>Nový Rychnov</t>
  </si>
  <si>
    <t>KV43/VS/2008</t>
  </si>
  <si>
    <t>Nová Cerekev</t>
  </si>
  <si>
    <t>KV42/VS/2008</t>
  </si>
  <si>
    <t>KV41/VS/2008</t>
  </si>
  <si>
    <t>KV40/VS/2008</t>
  </si>
  <si>
    <t>Horní Paseka</t>
  </si>
  <si>
    <t>KV37/VS/2008</t>
  </si>
  <si>
    <t>Březské</t>
  </si>
  <si>
    <t>KV36/VS/2008</t>
  </si>
  <si>
    <t>Stropešín</t>
  </si>
  <si>
    <t>KV34/VS/2008</t>
  </si>
  <si>
    <t>KV33/VS/2008</t>
  </si>
  <si>
    <t>Svépravice</t>
  </si>
  <si>
    <t>KV30/VS/2008</t>
  </si>
  <si>
    <t>KV29/VS/2008</t>
  </si>
  <si>
    <t>KV28/VS/2008</t>
  </si>
  <si>
    <t>Stránecká Zhoř</t>
  </si>
  <si>
    <t>KV27/VS/2008</t>
  </si>
  <si>
    <t>Sklené nad Oslavou</t>
  </si>
  <si>
    <t>KV26/VS/2008</t>
  </si>
  <si>
    <t>KV25/VS/2008</t>
  </si>
  <si>
    <t>Radenice</t>
  </si>
  <si>
    <t>KV24/VS/2008</t>
  </si>
  <si>
    <t>Pavlínov</t>
  </si>
  <si>
    <t>KV23/VS/2008</t>
  </si>
  <si>
    <t>Otín</t>
  </si>
  <si>
    <t>KV22/VS/2008</t>
  </si>
  <si>
    <t>Oslavička</t>
  </si>
  <si>
    <t>KV21/VS/2008</t>
  </si>
  <si>
    <t>Oslavice</t>
  </si>
  <si>
    <t>KV20/VS/2008</t>
  </si>
  <si>
    <t>KV19/VS/2008</t>
  </si>
  <si>
    <t>Netín</t>
  </si>
  <si>
    <t>KV18/VS/2008</t>
  </si>
  <si>
    <t>Moravec</t>
  </si>
  <si>
    <t>KV17/VS/2008</t>
  </si>
  <si>
    <t>Meziříčko</t>
  </si>
  <si>
    <t>KV16/VS/2008</t>
  </si>
  <si>
    <t>Měřín</t>
  </si>
  <si>
    <t>KV15/VS/2008</t>
  </si>
  <si>
    <t>Kundratice</t>
  </si>
  <si>
    <t>KV14/VS/2008</t>
  </si>
  <si>
    <t>KV13/VS/2008</t>
  </si>
  <si>
    <t>KV12/VS/2008</t>
  </si>
  <si>
    <t>Kadolec</t>
  </si>
  <si>
    <t>KV11/VS/2008</t>
  </si>
  <si>
    <t>Jívoví</t>
  </si>
  <si>
    <t>KV09/VS/2008</t>
  </si>
  <si>
    <t>Jabloňov</t>
  </si>
  <si>
    <t>KV08/VS/2008</t>
  </si>
  <si>
    <t>Horní Radslavice</t>
  </si>
  <si>
    <t>KV07/VS/2008</t>
  </si>
  <si>
    <t>Dolní Libochová</t>
  </si>
  <si>
    <t>KV06/VS/2008</t>
  </si>
  <si>
    <t>Dobrá Voda</t>
  </si>
  <si>
    <t>KV05/VS/2008</t>
  </si>
  <si>
    <t>Černá</t>
  </si>
  <si>
    <t>KV04/VS/2008</t>
  </si>
  <si>
    <t>Březejc</t>
  </si>
  <si>
    <t>KV03/VS/2008</t>
  </si>
  <si>
    <t>Bory</t>
  </si>
  <si>
    <t>KV02/VS/2008</t>
  </si>
  <si>
    <t>Baliny</t>
  </si>
  <si>
    <t>KV01/VS/2008</t>
  </si>
  <si>
    <t>KV199/VS/2007</t>
  </si>
  <si>
    <t>Třesť</t>
  </si>
  <si>
    <t>Stonařov</t>
  </si>
  <si>
    <t>KV121/VS/2007</t>
  </si>
  <si>
    <t>KV120/VS/2007</t>
  </si>
  <si>
    <t>Zajíčkov</t>
  </si>
  <si>
    <t>KV119/VS/2007</t>
  </si>
  <si>
    <t>KV118/VS/2007</t>
  </si>
  <si>
    <t>Vyskytná</t>
  </si>
  <si>
    <t>KV117/VS/2007</t>
  </si>
  <si>
    <t>Útěchovičky</t>
  </si>
  <si>
    <t>KV116/VS/2007</t>
  </si>
  <si>
    <t>Ústrašín</t>
  </si>
  <si>
    <t>KV115/VS/2007</t>
  </si>
  <si>
    <t>Střítež pod Křemešníkem</t>
  </si>
  <si>
    <t>KV114/VS/2007</t>
  </si>
  <si>
    <t>Rynárec</t>
  </si>
  <si>
    <t>KV113/VS/2007</t>
  </si>
  <si>
    <t>KV112/VS/2007</t>
  </si>
  <si>
    <t>Proseč pod Křemešníkem</t>
  </si>
  <si>
    <t>KV111/VS/2007</t>
  </si>
  <si>
    <t>KV110/VS/2007</t>
  </si>
  <si>
    <t>KV109/VS/2007</t>
  </si>
  <si>
    <t>KV108/VS/2007</t>
  </si>
  <si>
    <t>KV107/VS/2007</t>
  </si>
  <si>
    <t>Nová Buková</t>
  </si>
  <si>
    <t>KV106/VS/2007</t>
  </si>
  <si>
    <t>KV105/VS/2007</t>
  </si>
  <si>
    <t>Martinice u Onšova</t>
  </si>
  <si>
    <t>KV104/VS/2007</t>
  </si>
  <si>
    <t>Libkova Voda</t>
  </si>
  <si>
    <t>KV103/VS/2007</t>
  </si>
  <si>
    <t>Křešín</t>
  </si>
  <si>
    <t>KV102/VS/2007</t>
  </si>
  <si>
    <t>KV101/VS/2007</t>
  </si>
  <si>
    <t>Krasíkovice</t>
  </si>
  <si>
    <t>KV100/VS/2007</t>
  </si>
  <si>
    <t>Košetice</t>
  </si>
  <si>
    <t>KV99/VS/2007</t>
  </si>
  <si>
    <t>Kojčice</t>
  </si>
  <si>
    <t>KV98/VS/2007</t>
  </si>
  <si>
    <t>Chyšná</t>
  </si>
  <si>
    <t>KV97/VS/2007</t>
  </si>
  <si>
    <t>Chýstovice</t>
  </si>
  <si>
    <t>KV96/VS/2007</t>
  </si>
  <si>
    <t>Horní Ves</t>
  </si>
  <si>
    <t>KV95/VS/2007</t>
  </si>
  <si>
    <t>Horní Cerekev</t>
  </si>
  <si>
    <t>KV94/VS/2007</t>
  </si>
  <si>
    <t>Hojovice</t>
  </si>
  <si>
    <t>KV92/VS/2007</t>
  </si>
  <si>
    <t>KV91/VS/2007</t>
  </si>
  <si>
    <t>Dehtáře</t>
  </si>
  <si>
    <t>KV90/VS/2007</t>
  </si>
  <si>
    <t>KV89/VS/2007</t>
  </si>
  <si>
    <t>Červená Řečice</t>
  </si>
  <si>
    <t>KV88/VS/2007</t>
  </si>
  <si>
    <t>Černov</t>
  </si>
  <si>
    <t>KV87/VS/2007</t>
  </si>
  <si>
    <t>KV86/VS/2007</t>
  </si>
  <si>
    <t>KV85/VS/2007</t>
  </si>
  <si>
    <t>KV84/VS/2007</t>
  </si>
  <si>
    <t>KV83/VS/2007</t>
  </si>
  <si>
    <t>KV82/VS/2007</t>
  </si>
  <si>
    <t>Velký Rybník</t>
  </si>
  <si>
    <t>KV81/VS/2007</t>
  </si>
  <si>
    <t>Moraveč</t>
  </si>
  <si>
    <t>KV80/VS/2007</t>
  </si>
  <si>
    <t>KV79/VS/2007</t>
  </si>
  <si>
    <t>KV78/VS/2007</t>
  </si>
  <si>
    <t>KV77/VS/2007</t>
  </si>
  <si>
    <t>KV76/VS/2007</t>
  </si>
  <si>
    <t>KV75/VS/2007</t>
  </si>
  <si>
    <t>KV74/VS/2007</t>
  </si>
  <si>
    <t>KV73/VS/2007</t>
  </si>
  <si>
    <t>KV72/VS/2007</t>
  </si>
  <si>
    <t>KV71/VS/2007</t>
  </si>
  <si>
    <t>KV70/VS/2007</t>
  </si>
  <si>
    <t>KV69/VS/2007</t>
  </si>
  <si>
    <t>KV68/VS/2007</t>
  </si>
  <si>
    <t>KV67/VS/2007</t>
  </si>
  <si>
    <t>KV66/VS/2007</t>
  </si>
  <si>
    <t>KV65/VS/2007</t>
  </si>
  <si>
    <t>KV64/VS/2007</t>
  </si>
  <si>
    <t>KV63/VS/2007</t>
  </si>
  <si>
    <t>KV62/VS/2007</t>
  </si>
  <si>
    <t>KV61/VS/2007</t>
  </si>
  <si>
    <t>KV60/VS/2007</t>
  </si>
  <si>
    <t>KV59/VS/2007</t>
  </si>
  <si>
    <t>KV58/VS/2007</t>
  </si>
  <si>
    <t>KV57/VS/2007</t>
  </si>
  <si>
    <t>KV56/VS/2007</t>
  </si>
  <si>
    <t>KV55/VS/2007</t>
  </si>
  <si>
    <t>KV54/VS/2007</t>
  </si>
  <si>
    <t>KV51/VS/2007</t>
  </si>
  <si>
    <t>Litovany</t>
  </si>
  <si>
    <t>KV49/VS/2007</t>
  </si>
  <si>
    <t>KV48/VS/2007</t>
  </si>
  <si>
    <t>Přešovice</t>
  </si>
  <si>
    <t>KV47/VS/2007</t>
  </si>
  <si>
    <t>KV46/VS/2007</t>
  </si>
  <si>
    <t>Skřinářov</t>
  </si>
  <si>
    <t>KV45/VS/2007</t>
  </si>
  <si>
    <t>Radňoves</t>
  </si>
  <si>
    <t>KV44/VS/2007</t>
  </si>
  <si>
    <t>KV43/VS/2007</t>
  </si>
  <si>
    <t>KV42/VS/2007</t>
  </si>
  <si>
    <t>KV41/VS/2007</t>
  </si>
  <si>
    <t>KV40/VS/2007</t>
  </si>
  <si>
    <t>Milešín</t>
  </si>
  <si>
    <t>KV39/VS/2007</t>
  </si>
  <si>
    <t>Křoví</t>
  </si>
  <si>
    <t>KV38/VS/2007</t>
  </si>
  <si>
    <t>KV37/VS/2007</t>
  </si>
  <si>
    <t>KV36/VS/2007</t>
  </si>
  <si>
    <t>Vidonín</t>
  </si>
  <si>
    <t>KV35/VS/2007</t>
  </si>
  <si>
    <t>Osová Bítýška</t>
  </si>
  <si>
    <t>KV11/VS/2007</t>
  </si>
  <si>
    <t>Slavíkovice</t>
  </si>
  <si>
    <t>KV10/VS/2007</t>
  </si>
  <si>
    <t>KV09/VS/2007</t>
  </si>
  <si>
    <t>KV08/VS/2007</t>
  </si>
  <si>
    <t>Oponešice</t>
  </si>
  <si>
    <t>KV07/VS/2007</t>
  </si>
  <si>
    <t>KV06/VS/2007</t>
  </si>
  <si>
    <t>KV05/VS/2007</t>
  </si>
  <si>
    <t>Lomy</t>
  </si>
  <si>
    <t>KV04/VS/2007</t>
  </si>
  <si>
    <t>KV03/VS/2007</t>
  </si>
  <si>
    <t>Jiratice</t>
  </si>
  <si>
    <t>KV02/VS/2007</t>
  </si>
  <si>
    <t>KV01/VS/2007</t>
  </si>
  <si>
    <t>Bačkovice</t>
  </si>
  <si>
    <t>KV183/VS/2005</t>
  </si>
  <si>
    <t>KV182/VS/2005</t>
  </si>
  <si>
    <t>Jihlávka</t>
  </si>
  <si>
    <t>KV181/VS/2005</t>
  </si>
  <si>
    <t>Zašovice</t>
  </si>
  <si>
    <t>KV180/VS/2005</t>
  </si>
  <si>
    <t>Výčapy</t>
  </si>
  <si>
    <t>KV179/VS/2005</t>
  </si>
  <si>
    <t>KV178/VS/2005</t>
  </si>
  <si>
    <t>Pozďatín</t>
  </si>
  <si>
    <t>KV177/VS/2005</t>
  </si>
  <si>
    <t>Pokojovice</t>
  </si>
  <si>
    <t>KV176/VS/2005</t>
  </si>
  <si>
    <t>Nárameč</t>
  </si>
  <si>
    <t>KV175/VS/2005</t>
  </si>
  <si>
    <t>Hodov</t>
  </si>
  <si>
    <t>KV174/VS/2005</t>
  </si>
  <si>
    <t>Benetice</t>
  </si>
  <si>
    <t>KV173/VS/2005</t>
  </si>
  <si>
    <t>Lipník</t>
  </si>
  <si>
    <t>KV172/VS/2005</t>
  </si>
  <si>
    <t>KV123/VS/2005</t>
  </si>
  <si>
    <t>Zvěstovice</t>
  </si>
  <si>
    <t>KV70/VS/2005</t>
  </si>
  <si>
    <t>KV69/VS/2005</t>
  </si>
  <si>
    <t>Vlčatín</t>
  </si>
  <si>
    <t>KV68/VS/2005</t>
  </si>
  <si>
    <t>KV67/VS/2005</t>
  </si>
  <si>
    <t>KV66/VS/2005</t>
  </si>
  <si>
    <t>Okřešice</t>
  </si>
  <si>
    <t>KV65/VS/2005</t>
  </si>
  <si>
    <t>Heraltice</t>
  </si>
  <si>
    <t>KV64/VS/2005</t>
  </si>
  <si>
    <t>Čechočovice</t>
  </si>
  <si>
    <t>KV63/VS/2005</t>
  </si>
  <si>
    <t>KV62/VS/2005</t>
  </si>
  <si>
    <t>Batelov</t>
  </si>
  <si>
    <t>KV61/VS/2005</t>
  </si>
  <si>
    <t>Švábov</t>
  </si>
  <si>
    <t>KV60/VS/2005</t>
  </si>
  <si>
    <t>Panenská Rozsíčka</t>
  </si>
  <si>
    <t>KV59/VS/2005</t>
  </si>
  <si>
    <t>Horní Dubenky</t>
  </si>
  <si>
    <t>KV58/VS/2005</t>
  </si>
  <si>
    <t>KV55/VS/2005</t>
  </si>
  <si>
    <t>KV28/VS/2005</t>
  </si>
  <si>
    <t>KV27/VS/2005</t>
  </si>
  <si>
    <t>KV26/VS/2005</t>
  </si>
  <si>
    <t>KV25/VS/2005</t>
  </si>
  <si>
    <t>KV24/VS/2005</t>
  </si>
  <si>
    <t>Čáslavice</t>
  </si>
  <si>
    <t>KV23/VS/2005</t>
  </si>
  <si>
    <t>KV19/VS/2005</t>
  </si>
  <si>
    <t>KV18/VS/2005</t>
  </si>
  <si>
    <t>Vícenice u Náměště nad oslavou</t>
  </si>
  <si>
    <t>KV17/VS/2005</t>
  </si>
  <si>
    <t>KV16/VS/2005</t>
  </si>
  <si>
    <t>Naloučany</t>
  </si>
  <si>
    <t>KV15/VS/2005</t>
  </si>
  <si>
    <t>Třesov</t>
  </si>
  <si>
    <t>KV11/VS/2005</t>
  </si>
  <si>
    <t>Vladislav</t>
  </si>
  <si>
    <t>KV10/VS/2005</t>
  </si>
  <si>
    <t>KV09/VS/2005</t>
  </si>
  <si>
    <t>Předín</t>
  </si>
  <si>
    <t>KV08/VS/2005</t>
  </si>
  <si>
    <t>Petrůvky</t>
  </si>
  <si>
    <t>KV07/VS/2005</t>
  </si>
  <si>
    <t>Ostašov</t>
  </si>
  <si>
    <t>KV06/VS/2005</t>
  </si>
  <si>
    <t>Chlístov</t>
  </si>
  <si>
    <t>KV05/VS/2005</t>
  </si>
  <si>
    <t>KV04/VS/2005</t>
  </si>
  <si>
    <t>KV03/VS/2005</t>
  </si>
  <si>
    <t>Budišov</t>
  </si>
  <si>
    <t>KV01/VS/2005</t>
  </si>
  <si>
    <t>Hluboké</t>
  </si>
  <si>
    <t>KV209/VS/2004</t>
  </si>
  <si>
    <t>KV208/VS/2004</t>
  </si>
  <si>
    <t>Rudíkov</t>
  </si>
  <si>
    <t>KV207/VS/2004</t>
  </si>
  <si>
    <t>Rokytnice nad Rokytnou</t>
  </si>
  <si>
    <t>KV206/VS/2004</t>
  </si>
  <si>
    <t>Pyšel</t>
  </si>
  <si>
    <t>KV205/VS/2004</t>
  </si>
  <si>
    <t>KV204/VS/2004</t>
  </si>
  <si>
    <t>KV203/VS/2004</t>
  </si>
  <si>
    <t>Kožichovice</t>
  </si>
  <si>
    <t>KV202/VS/2004</t>
  </si>
  <si>
    <t>Koněšín</t>
  </si>
  <si>
    <t>KV201/VS/2004</t>
  </si>
  <si>
    <t>KV200/VS/2004</t>
  </si>
  <si>
    <t>Bochovice</t>
  </si>
  <si>
    <t>KV197/VS/2004</t>
  </si>
  <si>
    <t>KV196/VS/2004</t>
  </si>
  <si>
    <t>KV195/VS/2004</t>
  </si>
  <si>
    <t>Ocmanice</t>
  </si>
  <si>
    <t>KV194/VS/2004</t>
  </si>
  <si>
    <t>Mohelno</t>
  </si>
  <si>
    <t>KV193/VS/2004</t>
  </si>
  <si>
    <t>Lhánice</t>
  </si>
  <si>
    <t>KV191/VS/2004</t>
  </si>
  <si>
    <t>Krokočín</t>
  </si>
  <si>
    <t>KV190/VS/2004</t>
  </si>
  <si>
    <t>KV189/VS/2004</t>
  </si>
  <si>
    <t>Kladeruby nad Oslavou</t>
  </si>
  <si>
    <t>KV188/VS/2004</t>
  </si>
  <si>
    <t>Jasenice</t>
  </si>
  <si>
    <t>KV187/VS/2004</t>
  </si>
  <si>
    <t>Hartvíkovice</t>
  </si>
  <si>
    <t>KV186/VS/2004</t>
  </si>
  <si>
    <t>Čikov</t>
  </si>
  <si>
    <t>KV185/VS/2004</t>
  </si>
  <si>
    <t>KV184/VS/2004</t>
  </si>
  <si>
    <t>Stojčín</t>
  </si>
  <si>
    <t>KV183/VS/2004</t>
  </si>
  <si>
    <t>Polesí</t>
  </si>
  <si>
    <t>KV182/VS/2004</t>
  </si>
  <si>
    <t>KV137/VS/2004</t>
  </si>
  <si>
    <t>KV136/VS/2004</t>
  </si>
  <si>
    <t>KV135/VS/2004</t>
  </si>
  <si>
    <t>KV134/VS/2004</t>
  </si>
  <si>
    <t>KV133/VS/2004</t>
  </si>
  <si>
    <t>KV132/VS/2004</t>
  </si>
  <si>
    <t>KV131/VS/2004</t>
  </si>
  <si>
    <t>KV130/VS/2004</t>
  </si>
  <si>
    <t>KV129/VS/2004</t>
  </si>
  <si>
    <t>KV128/VS/2004</t>
  </si>
  <si>
    <t>KV127/VS/2004</t>
  </si>
  <si>
    <t>KV126/VS/2004</t>
  </si>
  <si>
    <t>KV125/VS/2004</t>
  </si>
  <si>
    <t>KV124/VS/2004</t>
  </si>
  <si>
    <t>KV123/VS/2004</t>
  </si>
  <si>
    <t>KV122/VS/2004</t>
  </si>
  <si>
    <t>KV121/VS/2004</t>
  </si>
  <si>
    <t>KV120/VS/2004</t>
  </si>
  <si>
    <t>KV119/VS/2004</t>
  </si>
  <si>
    <t>KV118/VS/2004</t>
  </si>
  <si>
    <t>KV117/VS/2004</t>
  </si>
  <si>
    <t>KV116/VS/2004</t>
  </si>
  <si>
    <t>Čejkov</t>
  </si>
  <si>
    <t>KV115/VS/2004</t>
  </si>
  <si>
    <t>KV114/VS/2004</t>
  </si>
  <si>
    <t>KV113/VS/2004</t>
  </si>
  <si>
    <t>KV112/VS/2004</t>
  </si>
  <si>
    <t>KV111/VS/2004</t>
  </si>
  <si>
    <t>KV110/VS/2004</t>
  </si>
  <si>
    <t>KV109/VS/2004</t>
  </si>
  <si>
    <t>KV75/VS/2004</t>
  </si>
  <si>
    <t>KV74/VS/2004</t>
  </si>
  <si>
    <t>Rapotice</t>
  </si>
  <si>
    <t>KV73/VS/2004</t>
  </si>
  <si>
    <t>Pucov</t>
  </si>
  <si>
    <t>KV72/VS/2004</t>
  </si>
  <si>
    <t>Okarec</t>
  </si>
  <si>
    <t>KV71/VS/2004</t>
  </si>
  <si>
    <t>KV70/VS/2004</t>
  </si>
  <si>
    <t>Jinošov</t>
  </si>
  <si>
    <t>KV56/VS/2004</t>
  </si>
  <si>
    <t>KV55/VS/2004</t>
  </si>
  <si>
    <t>KV48/VS/2004</t>
  </si>
  <si>
    <t>Zbinohy</t>
  </si>
  <si>
    <t>KV47/VS/2004</t>
  </si>
  <si>
    <t>Zbilidy</t>
  </si>
  <si>
    <t>KV40/VS/2004</t>
  </si>
  <si>
    <t>Smrčná</t>
  </si>
  <si>
    <t>KV35/VS/2004</t>
  </si>
  <si>
    <t>Měšín</t>
  </si>
  <si>
    <t>KV33/VS/2004</t>
  </si>
  <si>
    <t>Hubenov</t>
  </si>
  <si>
    <t>KV27/VS/2004</t>
  </si>
  <si>
    <t>Brtnička</t>
  </si>
  <si>
    <t>KV25/VS/2004</t>
  </si>
  <si>
    <t>Bílý kámen</t>
  </si>
  <si>
    <t>KV509/VS/2003</t>
  </si>
  <si>
    <t>KV508/VS/2003</t>
  </si>
  <si>
    <t>KV504/VS/2003</t>
  </si>
  <si>
    <t>KV503/VS/2003</t>
  </si>
  <si>
    <t>KV502/VS/2003</t>
  </si>
  <si>
    <t>KV501/VS/2003</t>
  </si>
  <si>
    <t>KV500/VS/2003</t>
  </si>
  <si>
    <t>KV499/VS/2003</t>
  </si>
  <si>
    <t>KV498/VS/2003</t>
  </si>
  <si>
    <t>KV493/VS/2003</t>
  </si>
  <si>
    <t>KV492/VS/2003</t>
  </si>
  <si>
    <t>Chrtníč</t>
  </si>
  <si>
    <t>KV491/VS/2003</t>
  </si>
  <si>
    <t>KV490/VS/2003</t>
  </si>
  <si>
    <t>Trpišovice</t>
  </si>
  <si>
    <t>KV489/VS/2003</t>
  </si>
  <si>
    <t>Služátky</t>
  </si>
  <si>
    <t>KV488/VS/2003</t>
  </si>
  <si>
    <t>Sázavka</t>
  </si>
  <si>
    <t>KV487/VS/2003</t>
  </si>
  <si>
    <t>Příseka</t>
  </si>
  <si>
    <t>KV486/VS/2003</t>
  </si>
  <si>
    <t>Ovesná Lhota</t>
  </si>
  <si>
    <t>KV485/VS/2003</t>
  </si>
  <si>
    <t>KV484/VS/2003</t>
  </si>
  <si>
    <t>Malčín</t>
  </si>
  <si>
    <t>KV483/VS/2003</t>
  </si>
  <si>
    <t>Leština u Světlé</t>
  </si>
  <si>
    <t>KV482/VS/2003</t>
  </si>
  <si>
    <t>Kunemil</t>
  </si>
  <si>
    <t>KV481/VS/2003</t>
  </si>
  <si>
    <t>Horní Pohleď</t>
  </si>
  <si>
    <t>KV480/VS/2003</t>
  </si>
  <si>
    <t>Druhanov</t>
  </si>
  <si>
    <t>KV479/VS/2003</t>
  </si>
  <si>
    <t>Dolní Město</t>
  </si>
  <si>
    <t>KV477/VS/2003</t>
  </si>
  <si>
    <t>KV473/VS/2003</t>
  </si>
  <si>
    <t>Vícenice u Náměště nad Oslavou</t>
  </si>
  <si>
    <t>KV472/VS/2003</t>
  </si>
  <si>
    <t>KV471/VS/2003</t>
  </si>
  <si>
    <t>KV441/VS/2003</t>
  </si>
  <si>
    <t>KV440/VS/2003</t>
  </si>
  <si>
    <t>KV439/VS/2003</t>
  </si>
  <si>
    <t>KV438/VS/2003</t>
  </si>
  <si>
    <t>KV437/VS/2003</t>
  </si>
  <si>
    <t>KV436/VS/2003</t>
  </si>
  <si>
    <t>KV435/VS/2003</t>
  </si>
  <si>
    <t>Sklenné nad Oslavou</t>
  </si>
  <si>
    <t>KV434/VS/2003</t>
  </si>
  <si>
    <t>KV433/VS/2003</t>
  </si>
  <si>
    <t>KV432/VS/2003</t>
  </si>
  <si>
    <t>KV431/VS/2003</t>
  </si>
  <si>
    <t>KV430/VS/2003</t>
  </si>
  <si>
    <t>KV429/VS/2003</t>
  </si>
  <si>
    <t>KV428/VS/2003</t>
  </si>
  <si>
    <t>KV427/VS/2003</t>
  </si>
  <si>
    <t>KV426/VS/2003</t>
  </si>
  <si>
    <t>KV425/VS/2003</t>
  </si>
  <si>
    <t>KV424/VS/2003</t>
  </si>
  <si>
    <t>KV423/VS/2003</t>
  </si>
  <si>
    <t>KV422/VS/2003</t>
  </si>
  <si>
    <t>KV421/VS/2003</t>
  </si>
  <si>
    <t>KV420/VS/2003</t>
  </si>
  <si>
    <t>KV419/VS/2003</t>
  </si>
  <si>
    <t>KV418/VS/2003</t>
  </si>
  <si>
    <t>KV417/VS/2003</t>
  </si>
  <si>
    <t>KV416/VS/2003</t>
  </si>
  <si>
    <t>KV415/VS/2003</t>
  </si>
  <si>
    <t>KV414/VS/2003</t>
  </si>
  <si>
    <t>KV413/VS/2003</t>
  </si>
  <si>
    <t>KV412/VS/2003</t>
  </si>
  <si>
    <t>KV411/VS/2003</t>
  </si>
  <si>
    <t>KV410/VS/2003</t>
  </si>
  <si>
    <t>KV409/VS/2003</t>
  </si>
  <si>
    <t>KV408/VS/2003</t>
  </si>
  <si>
    <t>KV407/VS/2003</t>
  </si>
  <si>
    <t>KV406/VS/2003</t>
  </si>
  <si>
    <t>KV405/VS/2003</t>
  </si>
  <si>
    <t>KV404/VS/2003</t>
  </si>
  <si>
    <t>KV329/VS/2003</t>
  </si>
  <si>
    <t>KV328/VS/2003</t>
  </si>
  <si>
    <t>KV327/VS/2003</t>
  </si>
  <si>
    <t>KV326/VS/2003</t>
  </si>
  <si>
    <t>KV325/VS/2003</t>
  </si>
  <si>
    <t>KV284/VS/2003</t>
  </si>
  <si>
    <t>KV283/VS/2003</t>
  </si>
  <si>
    <t>KV282/VS/2003</t>
  </si>
  <si>
    <t>KV281/VS/2003</t>
  </si>
  <si>
    <t>KV280/VS/2003</t>
  </si>
  <si>
    <t>KV279/VS/2003</t>
  </si>
  <si>
    <t>KV278/VS/2003</t>
  </si>
  <si>
    <t>KV277/VS/2003</t>
  </si>
  <si>
    <t>KV276/VS/2003</t>
  </si>
  <si>
    <t>KV275/VS/2003</t>
  </si>
  <si>
    <t>KV274/VS/2003</t>
  </si>
  <si>
    <t>KV266/VS/2003</t>
  </si>
  <si>
    <t>Kamenice nad Lipou</t>
  </si>
  <si>
    <t>Včelnička</t>
  </si>
  <si>
    <t>KV265/VS/2003</t>
  </si>
  <si>
    <t>KV264/VS/2003</t>
  </si>
  <si>
    <t>Rodinov</t>
  </si>
  <si>
    <t>KV263/VS/2003</t>
  </si>
  <si>
    <t>Mnich</t>
  </si>
  <si>
    <t>KV262/VS/2003</t>
  </si>
  <si>
    <t>Lidmaň</t>
  </si>
  <si>
    <t>KV261/VS/2003</t>
  </si>
  <si>
    <t>Lhota-Vlasenice</t>
  </si>
  <si>
    <t>KV260/VS/2003</t>
  </si>
  <si>
    <t>Křeč</t>
  </si>
  <si>
    <t>KV259/VS/2003</t>
  </si>
  <si>
    <t>Bohdalín</t>
  </si>
  <si>
    <t>KV256/VS/2003</t>
  </si>
  <si>
    <t>KV255/VS/2003</t>
  </si>
  <si>
    <t>KV254/VS/2003</t>
  </si>
  <si>
    <t>KV253/VS/2003</t>
  </si>
  <si>
    <t>KV252/VS/2003</t>
  </si>
  <si>
    <t>KV251/VS/2003</t>
  </si>
  <si>
    <t>KV250/VS/2003</t>
  </si>
  <si>
    <t>Panské Dubenky</t>
  </si>
  <si>
    <t>KV249/VS/2003</t>
  </si>
  <si>
    <t>KV248/VS/2003</t>
  </si>
  <si>
    <t>KV247/VS/2003</t>
  </si>
  <si>
    <t>KV246/VS/2003</t>
  </si>
  <si>
    <t>KV245/VS/2003</t>
  </si>
  <si>
    <t>KV244/VS/2003</t>
  </si>
  <si>
    <t>KV243/VS/2003</t>
  </si>
  <si>
    <t>KV242/VS/2003</t>
  </si>
  <si>
    <t>KV241/VS/2003</t>
  </si>
  <si>
    <t>KV240/VS/2003</t>
  </si>
  <si>
    <t>KV239/VS/2003</t>
  </si>
  <si>
    <t>KV222/VS/2003</t>
  </si>
  <si>
    <t>KV221/VS/2003</t>
  </si>
  <si>
    <t>KV220/VS/2003</t>
  </si>
  <si>
    <t>KV219/VS/2003</t>
  </si>
  <si>
    <t>KV218/VS/2003</t>
  </si>
  <si>
    <t>KV217/VS/2003</t>
  </si>
  <si>
    <t>KV216/VS/2003</t>
  </si>
  <si>
    <t>KV215/VS/2003</t>
  </si>
  <si>
    <t>KV214/VS/2003</t>
  </si>
  <si>
    <t>KV213/VS/2003</t>
  </si>
  <si>
    <t>KV212/VS/2003</t>
  </si>
  <si>
    <t>KV211/VS/2003</t>
  </si>
  <si>
    <t>KV210/VS/2003</t>
  </si>
  <si>
    <t>KV209/VS/2003</t>
  </si>
  <si>
    <t>KV208/VS/2003</t>
  </si>
  <si>
    <t>KV207/VS/2003</t>
  </si>
  <si>
    <t>KV206/VS/2003</t>
  </si>
  <si>
    <t>KV205/VS/2003</t>
  </si>
  <si>
    <t>KV204/VS/2003</t>
  </si>
  <si>
    <t>KV203/VS/2003</t>
  </si>
  <si>
    <t>KV202/VS/2003</t>
  </si>
  <si>
    <t>KV201/VS/2003</t>
  </si>
  <si>
    <t>KV200/VS/2003</t>
  </si>
  <si>
    <t>KV199/VS/2003</t>
  </si>
  <si>
    <t>KV198/VS/2003</t>
  </si>
  <si>
    <t>KV197/VS/2003</t>
  </si>
  <si>
    <t>KV196/VS/2003</t>
  </si>
  <si>
    <t>Nová Ves u Chotěboře</t>
  </si>
  <si>
    <t>KV195/VS/2003</t>
  </si>
  <si>
    <t>KV194/VS/2003</t>
  </si>
  <si>
    <t>Maleč</t>
  </si>
  <si>
    <t>KV193/VS/2003</t>
  </si>
  <si>
    <t>KV192/VS/2003</t>
  </si>
  <si>
    <t>KV191/VS/2003</t>
  </si>
  <si>
    <t>Krucemburk</t>
  </si>
  <si>
    <t>KV190/VS/2003</t>
  </si>
  <si>
    <t>KV189/VS/2003</t>
  </si>
  <si>
    <t>Klokočkov</t>
  </si>
  <si>
    <t>KV188/VS/2003</t>
  </si>
  <si>
    <t>KV187/VS/2003</t>
  </si>
  <si>
    <t>Jerišno</t>
  </si>
  <si>
    <t>KV186/VS/2003</t>
  </si>
  <si>
    <t>KV185/VS/2003</t>
  </si>
  <si>
    <t>Dolní Sokolovice</t>
  </si>
  <si>
    <t>KV184/VS/2003</t>
  </si>
  <si>
    <t>KV183/VS/2003</t>
  </si>
  <si>
    <t>KV182/VS/2003</t>
  </si>
  <si>
    <t>KV181/VS/2003</t>
  </si>
  <si>
    <t>KV149/VS/2003</t>
  </si>
  <si>
    <t>KV148/VS/2003</t>
  </si>
  <si>
    <t>KV147/VS/2003</t>
  </si>
  <si>
    <t>KV146/VS/2003</t>
  </si>
  <si>
    <t>KV78/VS/2003</t>
  </si>
  <si>
    <t>KV77/VS/2003</t>
  </si>
  <si>
    <t>KV76/VS/2003</t>
  </si>
  <si>
    <t>KV75/VS/2003</t>
  </si>
  <si>
    <t>KV26/VS/2003</t>
  </si>
  <si>
    <t>KV25/VS/2003</t>
  </si>
  <si>
    <t>KV24/VS/2003</t>
  </si>
  <si>
    <t>KV23/VS/2003</t>
  </si>
  <si>
    <t>KV22/VS/2003</t>
  </si>
  <si>
    <t>KV21/VS/2003</t>
  </si>
  <si>
    <t>KV20/VS/2003</t>
  </si>
  <si>
    <t>KV19/VS/2003</t>
  </si>
  <si>
    <t>KV18/VS/2003</t>
  </si>
  <si>
    <t>KV17/VS/2003</t>
  </si>
  <si>
    <t>KV16/VS/2003</t>
  </si>
  <si>
    <t>KV15/VS/2003</t>
  </si>
  <si>
    <t>KV14/VS/2003</t>
  </si>
  <si>
    <t>KV13/VS/2003</t>
  </si>
  <si>
    <t>KV12/VS/2003</t>
  </si>
  <si>
    <t>KV11/VS/2003</t>
  </si>
  <si>
    <t>KV10/VS/2003</t>
  </si>
  <si>
    <t>KV09/VS/2003</t>
  </si>
  <si>
    <t>KV08/VS/2003</t>
  </si>
  <si>
    <t>KV07/VS/2003</t>
  </si>
  <si>
    <t>KV06/VS/2003</t>
  </si>
  <si>
    <t>KV05/VS/2003</t>
  </si>
  <si>
    <t>KV04/VS/2003</t>
  </si>
  <si>
    <t>KV03/VS/2003</t>
  </si>
  <si>
    <t>Královéhradecký</t>
  </si>
  <si>
    <t>20/VS/2018</t>
  </si>
  <si>
    <t>Rychnov nad Kněžnou</t>
  </si>
  <si>
    <t>00275336</t>
  </si>
  <si>
    <t>00275506</t>
  </si>
  <si>
    <t>10/VS/2018</t>
  </si>
  <si>
    <t>Kvasiny</t>
  </si>
  <si>
    <t>00274933</t>
  </si>
  <si>
    <t>Bílý Újezd</t>
  </si>
  <si>
    <t>00274704</t>
  </si>
  <si>
    <t>14/VS/2018</t>
  </si>
  <si>
    <t>00579301</t>
  </si>
  <si>
    <t>Byzhradec</t>
  </si>
  <si>
    <t>00274771</t>
  </si>
  <si>
    <t>11/VS/2018</t>
  </si>
  <si>
    <t>Libel</t>
  </si>
  <si>
    <t>00579254</t>
  </si>
  <si>
    <t>8/VS/2018</t>
  </si>
  <si>
    <t>Jahodov</t>
  </si>
  <si>
    <t>00579297</t>
  </si>
  <si>
    <t>7/VS/2018</t>
  </si>
  <si>
    <t>00274801</t>
  </si>
  <si>
    <t>12/VS/2018</t>
  </si>
  <si>
    <t>Liberk</t>
  </si>
  <si>
    <t>00275051</t>
  </si>
  <si>
    <t>9/VS/2018</t>
  </si>
  <si>
    <t>Javornice</t>
  </si>
  <si>
    <t>13/VS/2018</t>
  </si>
  <si>
    <t>Lično</t>
  </si>
  <si>
    <t>00275069</t>
  </si>
  <si>
    <t>Trutnov</t>
  </si>
  <si>
    <t>00278360</t>
  </si>
  <si>
    <t>Úpice</t>
  </si>
  <si>
    <t>00278386</t>
  </si>
  <si>
    <t>Adršpach</t>
  </si>
  <si>
    <t>00653560</t>
  </si>
  <si>
    <t>Jičín</t>
  </si>
  <si>
    <t>00271632</t>
  </si>
  <si>
    <t>Jičíněves</t>
  </si>
  <si>
    <t>00271641</t>
  </si>
  <si>
    <t>Náchod</t>
  </si>
  <si>
    <t>00272868</t>
  </si>
  <si>
    <t>Kramolna</t>
  </si>
  <si>
    <t>00273147</t>
  </si>
  <si>
    <t>00275026</t>
  </si>
  <si>
    <t>Solnice</t>
  </si>
  <si>
    <t>00275417</t>
  </si>
  <si>
    <t>Kopidlno</t>
  </si>
  <si>
    <t>00271705</t>
  </si>
  <si>
    <t>Slavhostice</t>
  </si>
  <si>
    <t>00578568</t>
  </si>
  <si>
    <t>Bačalky</t>
  </si>
  <si>
    <t>Malé Svatoňovice</t>
  </si>
  <si>
    <t>00278114</t>
  </si>
  <si>
    <t>00271420</t>
  </si>
  <si>
    <t>Vršce</t>
  </si>
  <si>
    <t>00272400</t>
  </si>
  <si>
    <t>Dětenice</t>
  </si>
  <si>
    <t>00271471</t>
  </si>
  <si>
    <t>Cholenice</t>
  </si>
  <si>
    <t>00578339</t>
  </si>
  <si>
    <t>Nové Město nad Metují</t>
  </si>
  <si>
    <t>00272833</t>
  </si>
  <si>
    <t>Budčeves</t>
  </si>
  <si>
    <t>00578266</t>
  </si>
  <si>
    <t>Staré Hrady</t>
  </si>
  <si>
    <t>Libáň</t>
  </si>
  <si>
    <t>00271748</t>
  </si>
  <si>
    <t>Běchary</t>
  </si>
  <si>
    <t>00271322</t>
  </si>
  <si>
    <t>Údrnice</t>
  </si>
  <si>
    <t>00578673</t>
  </si>
  <si>
    <t>Bukvice </t>
  </si>
  <si>
    <t>00578274</t>
  </si>
  <si>
    <t>Dvůr Králové nad Labem</t>
  </si>
  <si>
    <t>00277819</t>
  </si>
  <si>
    <t>Zdobín</t>
  </si>
  <si>
    <t>00580864</t>
  </si>
  <si>
    <t>Vítězná</t>
  </si>
  <si>
    <t>00278432</t>
  </si>
  <si>
    <t>Smiřice</t>
  </si>
  <si>
    <t>00269557</t>
  </si>
  <si>
    <t>00273198</t>
  </si>
  <si>
    <t>Lanžov</t>
  </si>
  <si>
    <t>00580198</t>
  </si>
  <si>
    <t>00272337</t>
  </si>
  <si>
    <t>Kostelec nad Orlicí</t>
  </si>
  <si>
    <t>00274968</t>
  </si>
  <si>
    <t>00579190</t>
  </si>
  <si>
    <t>Střevač</t>
  </si>
  <si>
    <t>00272175</t>
  </si>
  <si>
    <t>Hradec Králové</t>
  </si>
  <si>
    <t>00268810</t>
  </si>
  <si>
    <t>Černilov</t>
  </si>
  <si>
    <t>00268674</t>
  </si>
  <si>
    <t>00272876</t>
  </si>
  <si>
    <t>00272965</t>
  </si>
  <si>
    <t>Nechanice</t>
  </si>
  <si>
    <t>00269191</t>
  </si>
  <si>
    <t>Puchlovice</t>
  </si>
  <si>
    <t>45978794</t>
  </si>
  <si>
    <t>Pšánky</t>
  </si>
  <si>
    <t>48146994</t>
  </si>
  <si>
    <t>00579203</t>
  </si>
  <si>
    <t>00271175</t>
  </si>
  <si>
    <t>00272523</t>
  </si>
  <si>
    <t>Meziměstí</t>
  </si>
  <si>
    <t>00272841</t>
  </si>
  <si>
    <t>Velké Svatoňovice</t>
  </si>
  <si>
    <t>00278394</t>
  </si>
  <si>
    <t>Mladé Buky</t>
  </si>
  <si>
    <t>00278149</t>
  </si>
  <si>
    <t>Maršov u Úpice</t>
  </si>
  <si>
    <t>Vlčice</t>
  </si>
  <si>
    <t>00278441</t>
  </si>
  <si>
    <t>Lampertice</t>
  </si>
  <si>
    <t>00580741</t>
  </si>
  <si>
    <t>Královec</t>
  </si>
  <si>
    <t>Chotěvice</t>
  </si>
  <si>
    <t>00277924</t>
  </si>
  <si>
    <t>00277665</t>
  </si>
  <si>
    <t>Staré Místo</t>
  </si>
  <si>
    <t>00578584</t>
  </si>
  <si>
    <t>Lázně Bělohrad</t>
  </si>
  <si>
    <t>00271730</t>
  </si>
  <si>
    <t>Česká Skalice</t>
  </si>
  <si>
    <t>00272591</t>
  </si>
  <si>
    <t>00653985</t>
  </si>
  <si>
    <t>00278483</t>
  </si>
  <si>
    <t>Suchovršice</t>
  </si>
  <si>
    <t>00580775</t>
  </si>
  <si>
    <t>60114525</t>
  </si>
  <si>
    <t>Libuň</t>
  </si>
  <si>
    <t>00271764</t>
  </si>
  <si>
    <t>Libošovice</t>
  </si>
  <si>
    <t>00271756</t>
  </si>
  <si>
    <t>Žacléř</t>
  </si>
  <si>
    <t>00278491</t>
  </si>
  <si>
    <t>Svoboda nad Úpou</t>
  </si>
  <si>
    <t>00278335</t>
  </si>
  <si>
    <t>Staré Buky</t>
  </si>
  <si>
    <t>00278262</t>
  </si>
  <si>
    <t>Pec pod Sněžkou</t>
  </si>
  <si>
    <t>00278181</t>
  </si>
  <si>
    <t>Malá Úpa</t>
  </si>
  <si>
    <t>00656119</t>
  </si>
  <si>
    <t>Chvaleč</t>
  </si>
  <si>
    <t>00277941</t>
  </si>
  <si>
    <t>Havlovice</t>
  </si>
  <si>
    <t>00277835</t>
  </si>
  <si>
    <t>Holohlavy</t>
  </si>
  <si>
    <t>00635446</t>
  </si>
  <si>
    <t>Černožice</t>
  </si>
  <si>
    <t>00268682</t>
  </si>
  <si>
    <t>Rtyně v Podkrkonoší</t>
  </si>
  <si>
    <t>00278238</t>
  </si>
  <si>
    <t>Radvanice</t>
  </si>
  <si>
    <t>00278220</t>
  </si>
  <si>
    <t>Pilníkov</t>
  </si>
  <si>
    <t>00278190</t>
  </si>
  <si>
    <t>Libňatov</t>
  </si>
  <si>
    <t>00278084</t>
  </si>
  <si>
    <t>47465549</t>
  </si>
  <si>
    <t>Jívka</t>
  </si>
  <si>
    <t>00277983</t>
  </si>
  <si>
    <t>Horní Olešnice</t>
  </si>
  <si>
    <t>00277886</t>
  </si>
  <si>
    <t>87/VS/015</t>
  </si>
  <si>
    <t>Horní Maršov</t>
  </si>
  <si>
    <t>00277878</t>
  </si>
  <si>
    <t>Hajnice</t>
  </si>
  <si>
    <t>00277827</t>
  </si>
  <si>
    <t>Dolní Olešnice</t>
  </si>
  <si>
    <t>00580171</t>
  </si>
  <si>
    <t>Batňovice</t>
  </si>
  <si>
    <t>00277657</t>
  </si>
  <si>
    <t>Týniště nad Orlicí</t>
  </si>
  <si>
    <t>00275468</t>
  </si>
  <si>
    <t>00579092</t>
  </si>
  <si>
    <t>00272744</t>
  </si>
  <si>
    <t>00272001</t>
  </si>
  <si>
    <t>Holín</t>
  </si>
  <si>
    <t>00271543</t>
  </si>
  <si>
    <t>Velký Třebešov</t>
  </si>
  <si>
    <t>00273180</t>
  </si>
  <si>
    <t>00273082</t>
  </si>
  <si>
    <t>Hořičky</t>
  </si>
  <si>
    <t>00272671</t>
  </si>
  <si>
    <t>Nová Paka</t>
  </si>
  <si>
    <t>00271888</t>
  </si>
  <si>
    <t>Pecka</t>
  </si>
  <si>
    <t>00271926</t>
  </si>
  <si>
    <t>Kbelnice</t>
  </si>
  <si>
    <t>00578380</t>
  </si>
  <si>
    <t>00273295</t>
  </si>
  <si>
    <t>Říkov</t>
  </si>
  <si>
    <t>00857564</t>
  </si>
  <si>
    <t>Brzice</t>
  </si>
  <si>
    <t>00654001</t>
  </si>
  <si>
    <t>Vidochov</t>
  </si>
  <si>
    <t>00272345</t>
  </si>
  <si>
    <t>Stará Paka</t>
  </si>
  <si>
    <t>00272132</t>
  </si>
  <si>
    <t>Úbislavice</t>
  </si>
  <si>
    <t>00272264</t>
  </si>
  <si>
    <t>Železnice</t>
  </si>
  <si>
    <t>00272426</t>
  </si>
  <si>
    <t>Nemyčeves</t>
  </si>
  <si>
    <t>00271870</t>
  </si>
  <si>
    <t>Chleny</t>
  </si>
  <si>
    <t>00274917</t>
  </si>
  <si>
    <t>Častolovice</t>
  </si>
  <si>
    <t>00274780</t>
  </si>
  <si>
    <t>Třtěnice</t>
  </si>
  <si>
    <t>00272248</t>
  </si>
  <si>
    <t>Šárovcova Lhota</t>
  </si>
  <si>
    <t>00578614</t>
  </si>
  <si>
    <t>Soběraz </t>
  </si>
  <si>
    <t>00578576</t>
  </si>
  <si>
    <t>Sběř</t>
  </si>
  <si>
    <t>00272086</t>
  </si>
  <si>
    <t>Mlázovice </t>
  </si>
  <si>
    <t>00271853</t>
  </si>
  <si>
    <t>Chyjice </t>
  </si>
  <si>
    <t>00578355</t>
  </si>
  <si>
    <t>Choteč </t>
  </si>
  <si>
    <t>00578347</t>
  </si>
  <si>
    <t>Dolní Lochov</t>
  </si>
  <si>
    <t>00578312</t>
  </si>
  <si>
    <t>00579211</t>
  </si>
  <si>
    <t>Tutleky</t>
  </si>
  <si>
    <t>00579181</t>
  </si>
  <si>
    <t>Hřibiny-Ledská</t>
  </si>
  <si>
    <t>00579271</t>
  </si>
  <si>
    <t>Jičín </t>
  </si>
  <si>
    <t>Volanice </t>
  </si>
  <si>
    <t>00272370</t>
  </si>
  <si>
    <t>Svatojanský Újezd</t>
  </si>
  <si>
    <t>00578606</t>
  </si>
  <si>
    <t>Slatiny </t>
  </si>
  <si>
    <t>00272094</t>
  </si>
  <si>
    <t>Lužany </t>
  </si>
  <si>
    <t>00271799</t>
  </si>
  <si>
    <t>Butoves </t>
  </si>
  <si>
    <t>00578282</t>
  </si>
  <si>
    <t>Kyje </t>
  </si>
  <si>
    <t>00578428</t>
  </si>
  <si>
    <t>Kovač </t>
  </si>
  <si>
    <t>00578401</t>
  </si>
  <si>
    <t>Dřevěnice </t>
  </si>
  <si>
    <t>00578321</t>
  </si>
  <si>
    <t>Brada-Rybníček</t>
  </si>
  <si>
    <t>00578231</t>
  </si>
  <si>
    <t>Kostelecké Horky</t>
  </si>
  <si>
    <t>00274984</t>
  </si>
  <si>
    <t>Doudleby nad Orlicí</t>
  </si>
  <si>
    <t>00274909</t>
  </si>
  <si>
    <t>00274828</t>
  </si>
  <si>
    <t>00274747</t>
  </si>
  <si>
    <t>Žlunice </t>
  </si>
  <si>
    <t>00272451</t>
  </si>
  <si>
    <t>Žeretice </t>
  </si>
  <si>
    <t>00272434</t>
  </si>
  <si>
    <t>Železnice </t>
  </si>
  <si>
    <t>Vysoké Veselí</t>
  </si>
  <si>
    <t>00272418</t>
  </si>
  <si>
    <t>Vrbice </t>
  </si>
  <si>
    <t>00578649</t>
  </si>
  <si>
    <t>Valdice </t>
  </si>
  <si>
    <t>00272311</t>
  </si>
  <si>
    <t>Újezd pod Troskami</t>
  </si>
  <si>
    <t>00272299</t>
  </si>
  <si>
    <t>Podůlší </t>
  </si>
  <si>
    <t>00271977</t>
  </si>
  <si>
    <t>Podhradí </t>
  </si>
  <si>
    <t>00271951</t>
  </si>
  <si>
    <t>Ostružno</t>
  </si>
  <si>
    <t>00578495</t>
  </si>
  <si>
    <t>Kozojedy </t>
  </si>
  <si>
    <t>00578410</t>
  </si>
  <si>
    <t>Kněžnice </t>
  </si>
  <si>
    <t>00271683</t>
  </si>
  <si>
    <t>Kacákova Lhota</t>
  </si>
  <si>
    <t>00578371</t>
  </si>
  <si>
    <t>Jinolice </t>
  </si>
  <si>
    <t>00578363</t>
  </si>
  <si>
    <t>Češov </t>
  </si>
  <si>
    <t>00271462</t>
  </si>
  <si>
    <t>Obědovice</t>
  </si>
  <si>
    <t>00653471</t>
  </si>
  <si>
    <t>Máslojedy</t>
  </si>
  <si>
    <t>44444419</t>
  </si>
  <si>
    <t>Libčany</t>
  </si>
  <si>
    <t>00269000</t>
  </si>
  <si>
    <t>Hvozdnice</t>
  </si>
  <si>
    <t>45978662</t>
  </si>
  <si>
    <t>Výrava</t>
  </si>
  <si>
    <t>00653331</t>
  </si>
  <si>
    <t>00269760</t>
  </si>
  <si>
    <t>Třesovice</t>
  </si>
  <si>
    <t>00269727</t>
  </si>
  <si>
    <t>00269697</t>
  </si>
  <si>
    <t>Syrovátka</t>
  </si>
  <si>
    <t>00269671</t>
  </si>
  <si>
    <t>Světí</t>
  </si>
  <si>
    <t>00653462</t>
  </si>
  <si>
    <t>Střezetice</t>
  </si>
  <si>
    <t>00269646</t>
  </si>
  <si>
    <t>Stěžery</t>
  </si>
  <si>
    <t>00269611</t>
  </si>
  <si>
    <t>Sovětice</t>
  </si>
  <si>
    <t>00269581</t>
  </si>
  <si>
    <t>Sadová</t>
  </si>
  <si>
    <t>00653373</t>
  </si>
  <si>
    <t>40/VS/2014</t>
  </si>
  <si>
    <t>Roudnice</t>
  </si>
  <si>
    <t>00269433</t>
  </si>
  <si>
    <t>Radostov</t>
  </si>
  <si>
    <t>45978671</t>
  </si>
  <si>
    <t>38/VS/2014</t>
  </si>
  <si>
    <t>Radíkovice</t>
  </si>
  <si>
    <t>45978786</t>
  </si>
  <si>
    <t>Předměřice nad Labem</t>
  </si>
  <si>
    <t>00269379</t>
  </si>
  <si>
    <t>36/VS/2014</t>
  </si>
  <si>
    <t>Praskačka</t>
  </si>
  <si>
    <t>00269352</t>
  </si>
  <si>
    <t>Osičky</t>
  </si>
  <si>
    <t>00653390</t>
  </si>
  <si>
    <t>Osice</t>
  </si>
  <si>
    <t>00653381</t>
  </si>
  <si>
    <t>Mokrovousy</t>
  </si>
  <si>
    <t>00269158</t>
  </si>
  <si>
    <t>Lochenice</t>
  </si>
  <si>
    <t>00269069</t>
  </si>
  <si>
    <t>Libníkovice</t>
  </si>
  <si>
    <t>Hněvčeves</t>
  </si>
  <si>
    <t>00268771</t>
  </si>
  <si>
    <t>Dobřenice</t>
  </si>
  <si>
    <t>00268721</t>
  </si>
  <si>
    <t>Divec</t>
  </si>
  <si>
    <t>45978123</t>
  </si>
  <si>
    <t>Čistěves</t>
  </si>
  <si>
    <t>00268691</t>
  </si>
  <si>
    <t>Libřice</t>
  </si>
  <si>
    <t>00653322</t>
  </si>
  <si>
    <t>Librantice</t>
  </si>
  <si>
    <t>45978140</t>
  </si>
  <si>
    <t>Lhota pod Libčany</t>
  </si>
  <si>
    <t>00268992</t>
  </si>
  <si>
    <t>Kratonohy</t>
  </si>
  <si>
    <t>00268968</t>
  </si>
  <si>
    <t>Dohalice</t>
  </si>
  <si>
    <t>00268739</t>
  </si>
  <si>
    <t>00653306</t>
  </si>
  <si>
    <t>Vysoká nad Labem</t>
  </si>
  <si>
    <t>00269786</t>
  </si>
  <si>
    <t>Lupenice</t>
  </si>
  <si>
    <t>00579114</t>
  </si>
  <si>
    <t>00278 360</t>
  </si>
  <si>
    <t>Dobruška</t>
  </si>
  <si>
    <t>00274879</t>
  </si>
  <si>
    <t>Olešnice v Orlických horách</t>
  </si>
  <si>
    <t>00275174</t>
  </si>
  <si>
    <t>8/VS/2014</t>
  </si>
  <si>
    <t>Jetřichov</t>
  </si>
  <si>
    <t>00654116</t>
  </si>
  <si>
    <t>Vernéřovice</t>
  </si>
  <si>
    <t>00654124</t>
  </si>
  <si>
    <t>Hynčice</t>
  </si>
  <si>
    <t>00190187</t>
  </si>
  <si>
    <t>Božanov</t>
  </si>
  <si>
    <t>00272515</t>
  </si>
  <si>
    <t>Třebechovice pod Orebem</t>
  </si>
  <si>
    <t>00269719</t>
  </si>
  <si>
    <t>00579220</t>
  </si>
  <si>
    <t>00275034</t>
  </si>
  <si>
    <t>00579238</t>
  </si>
  <si>
    <t>00653454</t>
  </si>
  <si>
    <t>Blešno</t>
  </si>
  <si>
    <t>45978638</t>
  </si>
  <si>
    <t>Běleč nad Orlicí</t>
  </si>
  <si>
    <t>00268615</t>
  </si>
  <si>
    <t>Otovice</t>
  </si>
  <si>
    <t>00272914</t>
  </si>
  <si>
    <t>Martínkovice</t>
  </si>
  <si>
    <t>00272817</t>
  </si>
  <si>
    <t>Zábřezí-Řečice</t>
  </si>
  <si>
    <t>00580872</t>
  </si>
  <si>
    <t>Třebihošť</t>
  </si>
  <si>
    <t>00278378</t>
  </si>
  <si>
    <t>Kocbeře</t>
  </si>
  <si>
    <t>00278009</t>
  </si>
  <si>
    <t>Šonov</t>
  </si>
  <si>
    <t>00273112</t>
  </si>
  <si>
    <t>Křinice</t>
  </si>
  <si>
    <t>00653608</t>
  </si>
  <si>
    <t>Heřmánkovice</t>
  </si>
  <si>
    <t>00653616</t>
  </si>
  <si>
    <t>Hejtmánkovice</t>
  </si>
  <si>
    <t>00653594</t>
  </si>
  <si>
    <t>Obecní policie - radar</t>
  </si>
  <si>
    <t>Vlčkovice v Podkrkonoší</t>
  </si>
  <si>
    <t>00278459</t>
  </si>
  <si>
    <t>Choustníkovo Hradiště</t>
  </si>
  <si>
    <t>00277932</t>
  </si>
  <si>
    <t>Dolní Brusnice</t>
  </si>
  <si>
    <t>60153415</t>
  </si>
  <si>
    <t>00277967</t>
  </si>
  <si>
    <t>Janské Lázně</t>
  </si>
  <si>
    <t>Hostinné</t>
  </si>
  <si>
    <t>00277908</t>
  </si>
  <si>
    <t>Černý Důl</t>
  </si>
  <si>
    <t>00277720</t>
  </si>
  <si>
    <t xml:space="preserve">zápis údajů do IS </t>
  </si>
  <si>
    <t>Hřibiny - Ledská</t>
  </si>
  <si>
    <t>Jaroměř</t>
  </si>
  <si>
    <t>00272728</t>
  </si>
  <si>
    <t>00272736</t>
  </si>
  <si>
    <t>00654001 </t>
  </si>
  <si>
    <t>00275182</t>
  </si>
  <si>
    <t>Litíč</t>
  </si>
  <si>
    <t>00581046</t>
  </si>
  <si>
    <t>Sobotka</t>
  </si>
  <si>
    <t>00272124</t>
  </si>
  <si>
    <t>Zámostí-Blata</t>
  </si>
  <si>
    <t>00578665</t>
  </si>
  <si>
    <t>Police nad Metují</t>
  </si>
  <si>
    <t>00272949</t>
  </si>
  <si>
    <t>Žďár nad Metují</t>
  </si>
  <si>
    <t>00273279</t>
  </si>
  <si>
    <t>Velké Petrovice</t>
  </si>
  <si>
    <t>00273171</t>
  </si>
  <si>
    <t>Suchý Důl</t>
  </si>
  <si>
    <t>00653683</t>
  </si>
  <si>
    <t>Machov</t>
  </si>
  <si>
    <t>00272809</t>
  </si>
  <si>
    <t>Česká Metuje</t>
  </si>
  <si>
    <t>00272582</t>
  </si>
  <si>
    <t>00653675</t>
  </si>
  <si>
    <t>Bezděkov nad Metuj</t>
  </si>
  <si>
    <t>00653691</t>
  </si>
  <si>
    <t>104/VS/2012</t>
  </si>
  <si>
    <t>Vysokov</t>
  </si>
  <si>
    <t>00653497</t>
  </si>
  <si>
    <t>Nový Hrádek</t>
  </si>
  <si>
    <t>00272884</t>
  </si>
  <si>
    <t>Dolní Radechová</t>
  </si>
  <si>
    <t>00272621</t>
  </si>
  <si>
    <t>99/VS/2012</t>
  </si>
  <si>
    <t>Česká Čermná</t>
  </si>
  <si>
    <t>00272574</t>
  </si>
  <si>
    <t>00654141</t>
  </si>
  <si>
    <t>Kohoutov</t>
  </si>
  <si>
    <t>00278017</t>
  </si>
  <si>
    <t>Červený Kostelec</t>
  </si>
  <si>
    <t>00272566</t>
  </si>
  <si>
    <t>Zábrodí</t>
  </si>
  <si>
    <t>00273244</t>
  </si>
  <si>
    <t>Horní Radechová</t>
  </si>
  <si>
    <t>00272663</t>
  </si>
  <si>
    <t>Červená Hora</t>
  </si>
  <si>
    <t>00486299</t>
  </si>
  <si>
    <t>00271560</t>
  </si>
  <si>
    <t>Nevratice</t>
  </si>
  <si>
    <t>00578452</t>
  </si>
  <si>
    <t>Vamberk</t>
  </si>
  <si>
    <t>00275492</t>
  </si>
  <si>
    <t>Rybná nad Zdobnicí</t>
  </si>
  <si>
    <t>00275328</t>
  </si>
  <si>
    <t>Potštejn</t>
  </si>
  <si>
    <t>00275271</t>
  </si>
  <si>
    <t>00579165</t>
  </si>
  <si>
    <t>Rokytnice v Orlických horách</t>
  </si>
  <si>
    <t>00275301</t>
  </si>
  <si>
    <t>Říčky v Orlických horách</t>
  </si>
  <si>
    <t>00579149</t>
  </si>
  <si>
    <t>Pěčín</t>
  </si>
  <si>
    <t>00275221</t>
  </si>
  <si>
    <t>Bartošovice v Orlických horách</t>
  </si>
  <si>
    <t>00274691</t>
  </si>
  <si>
    <t>00529991</t>
  </si>
  <si>
    <t>00272612</t>
  </si>
  <si>
    <t>00580759</t>
  </si>
  <si>
    <t>00578622</t>
  </si>
  <si>
    <t>Zaloňov</t>
  </si>
  <si>
    <t>00273252</t>
  </si>
  <si>
    <t>Rychnovek</t>
  </si>
  <si>
    <t>00273007</t>
  </si>
  <si>
    <t>Milovice u Hořic</t>
  </si>
  <si>
    <t>00578444</t>
  </si>
  <si>
    <t>Miletín</t>
  </si>
  <si>
    <t>00271811</t>
  </si>
  <si>
    <t>00271551</t>
  </si>
  <si>
    <t>Dobrá Voda u Hořic</t>
  </si>
  <si>
    <t>00271489</t>
  </si>
  <si>
    <t>Boháňka</t>
  </si>
  <si>
    <t>00271357</t>
  </si>
  <si>
    <t>Albrechtice nad Orlicí</t>
  </si>
  <si>
    <t>00579106</t>
  </si>
  <si>
    <t>00272973</t>
  </si>
  <si>
    <t>Velichovky</t>
  </si>
  <si>
    <t>00273155</t>
  </si>
  <si>
    <t>Rožnov</t>
  </si>
  <si>
    <t>00272981</t>
  </si>
  <si>
    <t>Hořenice</t>
  </si>
  <si>
    <t>00578720</t>
  </si>
  <si>
    <t>Vršovka</t>
  </si>
  <si>
    <t>00273210</t>
  </si>
  <si>
    <t>Nahořany</t>
  </si>
  <si>
    <t>00272850</t>
  </si>
  <si>
    <t>00578525</t>
  </si>
  <si>
    <t>Lukavec u Hořic</t>
  </si>
  <si>
    <t>00271781</t>
  </si>
  <si>
    <t>Lískovíce</t>
  </si>
  <si>
    <t>00272281</t>
  </si>
  <si>
    <t> 18.10.2011</t>
  </si>
  <si>
    <t>Ohnišov</t>
  </si>
  <si>
    <t>00275166</t>
  </si>
  <si>
    <t>00274992</t>
  </si>
  <si>
    <t>00274925</t>
  </si>
  <si>
    <t>00579122</t>
  </si>
  <si>
    <t>00274887</t>
  </si>
  <si>
    <t>Deštné v Orlických horách</t>
  </si>
  <si>
    <t>00274844</t>
  </si>
  <si>
    <t>Slavoňov</t>
  </si>
  <si>
    <t>00273058</t>
  </si>
  <si>
    <t>Slavětín nad Metují</t>
  </si>
  <si>
    <t>00273031</t>
  </si>
  <si>
    <t>00273030</t>
  </si>
  <si>
    <t>Sendraž</t>
  </si>
  <si>
    <t>00654086</t>
  </si>
  <si>
    <t>Provodov-Šonov</t>
  </si>
  <si>
    <t>00272957</t>
  </si>
  <si>
    <t>Libchyně</t>
  </si>
  <si>
    <t>00654094</t>
  </si>
  <si>
    <t>00272493</t>
  </si>
  <si>
    <t>00271438</t>
  </si>
  <si>
    <t>Velká Jesenice</t>
  </si>
  <si>
    <t>00273163</t>
  </si>
  <si>
    <t>Úhlejov</t>
  </si>
  <si>
    <t>Bašnice</t>
  </si>
  <si>
    <t>00271314</t>
  </si>
  <si>
    <t>00275484</t>
  </si>
  <si>
    <t>00579157</t>
  </si>
  <si>
    <t>Sedloňov</t>
  </si>
  <si>
    <t>00275352</t>
  </si>
  <si>
    <t>Pohoří</t>
  </si>
  <si>
    <t>00275263</t>
  </si>
  <si>
    <t>Podbřezí</t>
  </si>
  <si>
    <t>00579319</t>
  </si>
  <si>
    <t>00275191</t>
  </si>
  <si>
    <t>Trnov</t>
  </si>
  <si>
    <t>00275433</t>
  </si>
  <si>
    <t>Rohenice</t>
  </si>
  <si>
    <t>00579246</t>
  </si>
  <si>
    <t>00275280</t>
  </si>
  <si>
    <t>Očelice</t>
  </si>
  <si>
    <t>00275158</t>
  </si>
  <si>
    <t>131/VS/2011</t>
  </si>
  <si>
    <t>Mokré</t>
  </si>
  <si>
    <t>00579131</t>
  </si>
  <si>
    <t>130/VS/2011</t>
  </si>
  <si>
    <t>00275000</t>
  </si>
  <si>
    <t>127/VS/2011</t>
  </si>
  <si>
    <t>Vřesník</t>
  </si>
  <si>
    <t>00578657</t>
  </si>
  <si>
    <t>Třebnouševes</t>
  </si>
  <si>
    <t>00272221</t>
  </si>
  <si>
    <t>00578592</t>
  </si>
  <si>
    <t>Rašín</t>
  </si>
  <si>
    <t>00578517</t>
  </si>
  <si>
    <t>Podhorní Újezd a Vojice</t>
  </si>
  <si>
    <t>00271942</t>
  </si>
  <si>
    <t>Petrovičky</t>
  </si>
  <si>
    <t>00578509</t>
  </si>
  <si>
    <t>Ostroměř</t>
  </si>
  <si>
    <t>00271900</t>
  </si>
  <si>
    <t>Jeřice</t>
  </si>
  <si>
    <t>00271624</t>
  </si>
  <si>
    <t>Chomutice</t>
  </si>
  <si>
    <t>00271594</t>
  </si>
  <si>
    <t>Červená Třemešná</t>
  </si>
  <si>
    <t>00578291</t>
  </si>
  <si>
    <t>Cerekvice nad Bystřicí</t>
  </si>
  <si>
    <t>Bříšťany</t>
  </si>
  <si>
    <t>00578258</t>
  </si>
  <si>
    <t>00578223</t>
  </si>
  <si>
    <t>Bílskou u Hořic</t>
  </si>
  <si>
    <t>00578215</t>
  </si>
  <si>
    <t>Hřibojedy</t>
  </si>
  <si>
    <t>00581011</t>
  </si>
  <si>
    <t>Dobré</t>
  </si>
  <si>
    <t>00274861</t>
  </si>
  <si>
    <t>Bystré</t>
  </si>
  <si>
    <t>00274763</t>
  </si>
  <si>
    <t>Bohdašín</t>
  </si>
  <si>
    <t>00274712</t>
  </si>
  <si>
    <t>Bačetín</t>
  </si>
  <si>
    <t>00274682</t>
  </si>
  <si>
    <t>Nový Bydžov</t>
  </si>
  <si>
    <t>00269247</t>
  </si>
  <si>
    <t>44444362</t>
  </si>
  <si>
    <t>Semechnice</t>
  </si>
  <si>
    <t>00275361</t>
  </si>
  <si>
    <t>České Meziříčí</t>
  </si>
  <si>
    <t>00274810</t>
  </si>
  <si>
    <t>74/VS/2011</t>
  </si>
  <si>
    <t>Staré Smrkovice</t>
  </si>
  <si>
    <t>00035513</t>
  </si>
  <si>
    <t>Nový Ples</t>
  </si>
  <si>
    <t>00272892</t>
  </si>
  <si>
    <t>Žďárky</t>
  </si>
  <si>
    <t>00273287</t>
  </si>
  <si>
    <t>Hronov</t>
  </si>
  <si>
    <t>00272680</t>
  </si>
  <si>
    <t>49/VS/2010</t>
  </si>
  <si>
    <t>48/VS/2010</t>
  </si>
  <si>
    <t>Slatina nad Úpou</t>
  </si>
  <si>
    <t>00273023</t>
  </si>
  <si>
    <t>Lípa nad Orlicí</t>
  </si>
  <si>
    <t>00275077</t>
  </si>
  <si>
    <t>00278157</t>
  </si>
  <si>
    <t>Libotov</t>
  </si>
  <si>
    <t>00578193</t>
  </si>
  <si>
    <t>26/VS/2010</t>
  </si>
  <si>
    <t>Bílá Třemešná</t>
  </si>
  <si>
    <t>00277673</t>
  </si>
  <si>
    <t>Nemojov</t>
  </si>
  <si>
    <t>00278165</t>
  </si>
  <si>
    <t>Zdobnice</t>
  </si>
  <si>
    <t>00275557</t>
  </si>
  <si>
    <t>Synkov-Slemeno</t>
  </si>
  <si>
    <t>00579289</t>
  </si>
  <si>
    <t>Vrchovnice</t>
  </si>
  <si>
    <t>00578827</t>
  </si>
  <si>
    <t>00269565</t>
  </si>
  <si>
    <t>00269492</t>
  </si>
  <si>
    <t>Sendražice</t>
  </si>
  <si>
    <t>00269484</t>
  </si>
  <si>
    <t>Račice nad Trotinou</t>
  </si>
  <si>
    <t>00653365</t>
  </si>
  <si>
    <t>00653349</t>
  </si>
  <si>
    <t>Lejšovka</t>
  </si>
  <si>
    <t>00653314</t>
  </si>
  <si>
    <t>Hořiněves</t>
  </si>
  <si>
    <t>00268801</t>
  </si>
  <si>
    <t>00653446</t>
  </si>
  <si>
    <t>Habřina</t>
  </si>
  <si>
    <t>00268755</t>
  </si>
  <si>
    <t>Třebešov</t>
  </si>
  <si>
    <t>00579262</t>
  </si>
  <si>
    <t>Skuhrov nad Bělou</t>
  </si>
  <si>
    <t>00275387</t>
  </si>
  <si>
    <t>Osečnice</t>
  </si>
  <si>
    <t>00275212</t>
  </si>
  <si>
    <t>57/VS/2008</t>
  </si>
  <si>
    <t>Žďár nad Orlicí</t>
  </si>
  <si>
    <t>00275565</t>
  </si>
  <si>
    <t>53/VS/2008</t>
  </si>
  <si>
    <t>52/VS/2008</t>
  </si>
  <si>
    <t>50/VS/2008</t>
  </si>
  <si>
    <t>Borohrádek</t>
  </si>
  <si>
    <t>00274739</t>
  </si>
  <si>
    <t>49/VS/2008</t>
  </si>
  <si>
    <t>Bolehošť</t>
  </si>
  <si>
    <t>00274721</t>
  </si>
  <si>
    <t>Provodov - Šonov</t>
  </si>
  <si>
    <t>37/VS/2008</t>
  </si>
  <si>
    <t>00274709</t>
  </si>
  <si>
    <t>35/VS/2008</t>
  </si>
  <si>
    <t>Čermná nad Orlicí</t>
  </si>
  <si>
    <t>00274798</t>
  </si>
  <si>
    <t>Lískovice</t>
  </si>
  <si>
    <t>00578436</t>
  </si>
  <si>
    <t>Velký Vřešťov</t>
  </si>
  <si>
    <t>00484776</t>
  </si>
  <si>
    <t>Lhota pod Hořičkami</t>
  </si>
  <si>
    <t>00653993</t>
  </si>
  <si>
    <t>140/VS/2007</t>
  </si>
  <si>
    <t>Vilantice</t>
  </si>
  <si>
    <t>00580767</t>
  </si>
  <si>
    <t>138/VS/2007</t>
  </si>
  <si>
    <t>Horní Brusnice</t>
  </si>
  <si>
    <t>00581038</t>
  </si>
  <si>
    <t>Borovnička</t>
  </si>
  <si>
    <t>00580201</t>
  </si>
  <si>
    <t>Zelenecká Lhota</t>
  </si>
  <si>
    <t>00271829</t>
  </si>
  <si>
    <t>127/VS/2006</t>
  </si>
  <si>
    <t>Rudník</t>
  </si>
  <si>
    <t>00278246</t>
  </si>
  <si>
    <t>Prosečné</t>
  </si>
  <si>
    <t>00278203</t>
  </si>
  <si>
    <t>Klášterská Lhota</t>
  </si>
  <si>
    <t>00277991</t>
  </si>
  <si>
    <t>00277711</t>
  </si>
  <si>
    <t>Stanovice</t>
  </si>
  <si>
    <t>00578207</t>
  </si>
  <si>
    <t>Trotina</t>
  </si>
  <si>
    <t>00278351</t>
  </si>
  <si>
    <t>Zachrašťany</t>
  </si>
  <si>
    <t>00653438</t>
  </si>
  <si>
    <t>00269751</t>
  </si>
  <si>
    <t>Šaplava</t>
  </si>
  <si>
    <t>00269689</t>
  </si>
  <si>
    <t>Starý Bydžov</t>
  </si>
  <si>
    <t>00653420</t>
  </si>
  <si>
    <t>Smidary</t>
  </si>
  <si>
    <t>00269549</t>
  </si>
  <si>
    <t>00653411</t>
  </si>
  <si>
    <t>Skřivany</t>
  </si>
  <si>
    <t>00269514</t>
  </si>
  <si>
    <t>Prasek</t>
  </si>
  <si>
    <t>00269344</t>
  </si>
  <si>
    <t>21/VS/2007</t>
  </si>
  <si>
    <t>00269301</t>
  </si>
  <si>
    <t>Nepolisy</t>
  </si>
  <si>
    <t>00269212</t>
  </si>
  <si>
    <t>Myštěves</t>
  </si>
  <si>
    <t>00269166</t>
  </si>
  <si>
    <t>Mlékosrby</t>
  </si>
  <si>
    <t>00269140</t>
  </si>
  <si>
    <t>Měník</t>
  </si>
  <si>
    <t>00269131</t>
  </si>
  <si>
    <t>Lužec nad Cidlinou</t>
  </si>
  <si>
    <t>00653403</t>
  </si>
  <si>
    <t>00268950</t>
  </si>
  <si>
    <t>Kobylice</t>
  </si>
  <si>
    <t>44444371</t>
  </si>
  <si>
    <t>Humburky</t>
  </si>
  <si>
    <t>00268852</t>
  </si>
  <si>
    <t>Hlušice</t>
  </si>
  <si>
    <t>00268763</t>
  </si>
  <si>
    <t>Barchov</t>
  </si>
  <si>
    <t>00268593</t>
  </si>
  <si>
    <t>45978484</t>
  </si>
  <si>
    <t>Bílé Poličany</t>
  </si>
  <si>
    <t>00581054</t>
  </si>
  <si>
    <t>67/VS/2006</t>
  </si>
  <si>
    <t>63/VS/2006</t>
  </si>
  <si>
    <t>61/VS/2006</t>
  </si>
  <si>
    <t>Stračov</t>
  </si>
  <si>
    <t>00269638</t>
  </si>
  <si>
    <t>Kunčice</t>
  </si>
  <si>
    <t>00268976</t>
  </si>
  <si>
    <t>Chlumec nad Cidlinou</t>
  </si>
  <si>
    <t>00268861</t>
  </si>
  <si>
    <t>Chudeřice</t>
  </si>
  <si>
    <t>00268887</t>
  </si>
  <si>
    <t>Vrchlabí</t>
  </si>
  <si>
    <t>00278475</t>
  </si>
  <si>
    <t>Strážné</t>
  </si>
  <si>
    <t>00580180</t>
  </si>
  <si>
    <t>Lánov</t>
  </si>
  <si>
    <t>00278041</t>
  </si>
  <si>
    <t>Kunčice nad Labem</t>
  </si>
  <si>
    <t>00278033</t>
  </si>
  <si>
    <t>Horní Kalná</t>
  </si>
  <si>
    <t>00580783</t>
  </si>
  <si>
    <t>Dolní Lánov</t>
  </si>
  <si>
    <t>00277771</t>
  </si>
  <si>
    <t>43/VS/2006</t>
  </si>
  <si>
    <t>Dolní Kalná</t>
  </si>
  <si>
    <t>00277762</t>
  </si>
  <si>
    <t>Dolní Dvůr</t>
  </si>
  <si>
    <t>00277754</t>
  </si>
  <si>
    <t>Dolní Branná</t>
  </si>
  <si>
    <t>00277738</t>
  </si>
  <si>
    <t>Mžany</t>
  </si>
  <si>
    <t>00269174</t>
  </si>
  <si>
    <t>Lodín</t>
  </si>
  <si>
    <t>00269051</t>
  </si>
  <si>
    <t>00268828</t>
  </si>
  <si>
    <t>Dolní Přím</t>
  </si>
  <si>
    <t>00268747</t>
  </si>
  <si>
    <t>Boharyně</t>
  </si>
  <si>
    <t>00268640</t>
  </si>
  <si>
    <t>Káranice</t>
  </si>
  <si>
    <t>00268917</t>
  </si>
  <si>
    <t>00580210</t>
  </si>
  <si>
    <t>48/VS/2005</t>
  </si>
  <si>
    <t>Špindlerův Mlýn</t>
  </si>
  <si>
    <t>00278343</t>
  </si>
  <si>
    <t>36/VS/2005</t>
  </si>
  <si>
    <t>Sobčice</t>
  </si>
  <si>
    <t>00272108</t>
  </si>
  <si>
    <t>6/VS/2005</t>
  </si>
  <si>
    <t>3/VS/2005</t>
  </si>
  <si>
    <t>2/VS/2005</t>
  </si>
  <si>
    <t>00277801</t>
  </si>
  <si>
    <t>135/VS/2004</t>
  </si>
  <si>
    <t>132/VS/2004</t>
  </si>
  <si>
    <t>123/VS/2004</t>
  </si>
  <si>
    <t>122/VS/2004</t>
  </si>
  <si>
    <t>97/VS/2004</t>
  </si>
  <si>
    <t>95/VS/2004</t>
  </si>
  <si>
    <t>Kuks</t>
  </si>
  <si>
    <t>00278025</t>
  </si>
  <si>
    <t>91/VS/2004</t>
  </si>
  <si>
    <t>Mezilečí</t>
  </si>
  <si>
    <t>00654019</t>
  </si>
  <si>
    <t>00269590</t>
  </si>
  <si>
    <t>00269310</t>
  </si>
  <si>
    <t>83/VS/2004</t>
  </si>
  <si>
    <t>00269263</t>
  </si>
  <si>
    <t>82/VS/2004</t>
  </si>
  <si>
    <t>Nové Město</t>
  </si>
  <si>
    <t>00269239</t>
  </si>
  <si>
    <t>81/VS/2004</t>
  </si>
  <si>
    <t>00269077</t>
  </si>
  <si>
    <t>Lišice</t>
  </si>
  <si>
    <t>00269042</t>
  </si>
  <si>
    <t>79/VS/2004</t>
  </si>
  <si>
    <t>Kosičky</t>
  </si>
  <si>
    <t>00268941</t>
  </si>
  <si>
    <t>78/VS/2004</t>
  </si>
  <si>
    <t>Kosice</t>
  </si>
  <si>
    <t>00268933</t>
  </si>
  <si>
    <t>Samšina</t>
  </si>
  <si>
    <t>00272078</t>
  </si>
  <si>
    <t>00578487</t>
  </si>
  <si>
    <t>Ohařice</t>
  </si>
  <si>
    <t>00578461</t>
  </si>
  <si>
    <t>Mladějov</t>
  </si>
  <si>
    <t>00271845</t>
  </si>
  <si>
    <t>00271802</t>
  </si>
  <si>
    <t>Převýšov</t>
  </si>
  <si>
    <t>00269387</t>
  </si>
  <si>
    <t>Klamoš</t>
  </si>
  <si>
    <t>00268925</t>
  </si>
  <si>
    <t>42/VS/2004</t>
  </si>
  <si>
    <t>41/VS/2004</t>
  </si>
  <si>
    <t>40/VS/2004</t>
  </si>
  <si>
    <t>38/VS/2004</t>
  </si>
  <si>
    <t>33/VS/2004</t>
  </si>
  <si>
    <t>27/VS/2004</t>
  </si>
  <si>
    <t>00653222</t>
  </si>
  <si>
    <t>45978131</t>
  </si>
  <si>
    <t>19/VS/2004</t>
  </si>
  <si>
    <t>13/VS/2004</t>
  </si>
  <si>
    <t>1/VS/2004</t>
  </si>
  <si>
    <t>Litoboř</t>
  </si>
  <si>
    <t>00654027</t>
  </si>
  <si>
    <t>Slatina nad Zdobnicí</t>
  </si>
  <si>
    <t>00275395</t>
  </si>
  <si>
    <t>00275211</t>
  </si>
  <si>
    <t>Orlické Záhoří</t>
  </si>
  <si>
    <t>00275204</t>
  </si>
  <si>
    <t>Náchod </t>
  </si>
  <si>
    <t>Kramolna </t>
  </si>
  <si>
    <t>203/VS/2003</t>
  </si>
  <si>
    <t>201/VS/2003</t>
  </si>
  <si>
    <t>200/VS/2003</t>
  </si>
  <si>
    <t>198/VS/2003</t>
  </si>
  <si>
    <t>197/VS/2003</t>
  </si>
  <si>
    <t>Stárkov</t>
  </si>
  <si>
    <t>00273066</t>
  </si>
  <si>
    <t>191/VS/2003</t>
  </si>
  <si>
    <t>190/VS/2003</t>
  </si>
  <si>
    <t>00578526</t>
  </si>
  <si>
    <t>187/VS/2003</t>
  </si>
  <si>
    <t>185/VS/2003</t>
  </si>
  <si>
    <t>182/VS/2003</t>
  </si>
  <si>
    <t>181/VS/2003</t>
  </si>
  <si>
    <t>179/VS/2003</t>
  </si>
  <si>
    <t>170/VS/2003</t>
  </si>
  <si>
    <t>Bílsko u Hořic</t>
  </si>
  <si>
    <t>169/VS/2003</t>
  </si>
  <si>
    <t>168/VS/2003</t>
  </si>
  <si>
    <t>164/VS/2003</t>
  </si>
  <si>
    <t>163/VS/2003</t>
  </si>
  <si>
    <t>157/VS/2003</t>
  </si>
  <si>
    <t>156/VS/2003</t>
  </si>
  <si>
    <t>155/VS/2003</t>
  </si>
  <si>
    <t>Lhoty u Potštejna</t>
  </si>
  <si>
    <t>00275042</t>
  </si>
  <si>
    <t>Teplice nad Metují</t>
  </si>
  <si>
    <t>00273139</t>
  </si>
  <si>
    <t>113/VS/2003</t>
  </si>
  <si>
    <t>112/VS/2003</t>
  </si>
  <si>
    <t>109/VS/2003</t>
  </si>
  <si>
    <t>108/VS/2003</t>
  </si>
  <si>
    <t>86/VS/2003</t>
  </si>
  <si>
    <t>Vysoká Srbská</t>
  </si>
  <si>
    <t>00273228</t>
  </si>
  <si>
    <t>85/VS/2003</t>
  </si>
  <si>
    <t>Velké Poříčí</t>
  </si>
  <si>
    <t>00654451</t>
  </si>
  <si>
    <t>81/VS/2003</t>
  </si>
  <si>
    <t>80/VS/2003</t>
  </si>
  <si>
    <t>78/VS/2003</t>
  </si>
  <si>
    <t>77/VS/2003</t>
  </si>
  <si>
    <t>76/VS/2003</t>
  </si>
  <si>
    <t>75/VS/2003</t>
  </si>
  <si>
    <t>Záměl</t>
  </si>
  <si>
    <t>00275531</t>
  </si>
  <si>
    <t>Proruby</t>
  </si>
  <si>
    <t>00579173</t>
  </si>
  <si>
    <t>51/VS/2003</t>
  </si>
  <si>
    <t>00272558</t>
  </si>
  <si>
    <t>38/VS/2003</t>
  </si>
  <si>
    <t>14/VS/2003</t>
  </si>
  <si>
    <t>13/VS/2003</t>
  </si>
  <si>
    <t>12/VS/2003</t>
  </si>
  <si>
    <t>11/VS/2003</t>
  </si>
  <si>
    <t>10/VS/2003</t>
  </si>
  <si>
    <t>8/VS/2003</t>
  </si>
  <si>
    <t>Rasošky</t>
  </si>
  <si>
    <t>7/VS/2003</t>
  </si>
  <si>
    <t>6/VS/2003</t>
  </si>
  <si>
    <t>5/VS/2003</t>
  </si>
  <si>
    <t>00272710</t>
  </si>
  <si>
    <t>4/VS/2003</t>
  </si>
  <si>
    <t>3/VS/2003</t>
  </si>
  <si>
    <t>00272647</t>
  </si>
  <si>
    <t>2/VS/2003</t>
  </si>
  <si>
    <t>15/VS/2017 (KO)</t>
  </si>
  <si>
    <t>paušál + za výkon</t>
  </si>
  <si>
    <t>2000,00</t>
  </si>
  <si>
    <t>Kč + 300 Kč za hodinu služby strážníka</t>
  </si>
  <si>
    <t>18/VS/2017 (KO)</t>
  </si>
  <si>
    <t>Zábřeh</t>
  </si>
  <si>
    <t>Dubicko</t>
  </si>
  <si>
    <t>za hodinu výkonu</t>
  </si>
  <si>
    <t>230,00</t>
  </si>
  <si>
    <t>Kč za hodinu výkonu 1 strážníka</t>
  </si>
  <si>
    <t>16/VS/2017 (KO)</t>
  </si>
  <si>
    <t>2250,00</t>
  </si>
  <si>
    <t>Kč za měsíc</t>
  </si>
  <si>
    <t>13/VS/2017 (KO)</t>
  </si>
  <si>
    <t>Šumperk</t>
  </si>
  <si>
    <t>12/VS/2017 (KO)</t>
  </si>
  <si>
    <t>11/VS/2017 (KO)</t>
  </si>
  <si>
    <t>92/VS/2016 (KO)</t>
  </si>
  <si>
    <t>Hnojice</t>
  </si>
  <si>
    <t>4000,00</t>
  </si>
  <si>
    <t>93/VS/2016 (KO)</t>
  </si>
  <si>
    <t>94/VS/2016 (KO)</t>
  </si>
  <si>
    <t>Šternberk</t>
  </si>
  <si>
    <t>Město Libavá</t>
  </si>
  <si>
    <t>za přestupek dle projednání</t>
  </si>
  <si>
    <t>95/VS/2016 (KO)</t>
  </si>
  <si>
    <t>Sobotín</t>
  </si>
  <si>
    <t>17,00</t>
  </si>
  <si>
    <t>28/VS/2016 (KO)</t>
  </si>
  <si>
    <t>Vrchoslavice</t>
  </si>
  <si>
    <t>29/VS/2016 (KO)</t>
  </si>
  <si>
    <t>Přerov</t>
  </si>
  <si>
    <t>3600,00</t>
  </si>
  <si>
    <t>Kč za rok</t>
  </si>
  <si>
    <t>32/VS/2016 (KO)</t>
  </si>
  <si>
    <t>Uhřičice</t>
  </si>
  <si>
    <t>4400,00</t>
  </si>
  <si>
    <t>30/VS/2016 (KO)</t>
  </si>
  <si>
    <t>Měrovice nad Hanou</t>
  </si>
  <si>
    <t>5200,00</t>
  </si>
  <si>
    <t>31/VS/2016 (KO)</t>
  </si>
  <si>
    <t>Polkovice</t>
  </si>
  <si>
    <t>34/VS/2016 (KO)</t>
  </si>
  <si>
    <t>daňová exekuce</t>
  </si>
  <si>
    <t>35/VS/2016 (KO)</t>
  </si>
  <si>
    <t>Velké Losiny</t>
  </si>
  <si>
    <t>83/VS/2016 (KO)</t>
  </si>
  <si>
    <t>85/VS/2016 (KO)</t>
  </si>
  <si>
    <t>84/VS/2016 (KO)</t>
  </si>
  <si>
    <t>26/VS/2016 (KO)</t>
  </si>
  <si>
    <t>Tištín</t>
  </si>
  <si>
    <t>27/VS/2016 (KO)</t>
  </si>
  <si>
    <t>Vrbátky</t>
  </si>
  <si>
    <t>33/VS/2016 (KO)</t>
  </si>
  <si>
    <t>Oskava</t>
  </si>
  <si>
    <t>Kč na 1 obyvytele za rok</t>
  </si>
  <si>
    <t>36/VS/2016 (KO)</t>
  </si>
  <si>
    <t>Rájec</t>
  </si>
  <si>
    <t>29/VS/2015 (KO)</t>
  </si>
  <si>
    <t>Dlouhomilov</t>
  </si>
  <si>
    <t>30/VS/2015 (KO)</t>
  </si>
  <si>
    <t>Libina</t>
  </si>
  <si>
    <t>49/VS/2015 (KO)</t>
  </si>
  <si>
    <t>Postřelmůvek</t>
  </si>
  <si>
    <t>40/VS/2015 (KO)</t>
  </si>
  <si>
    <t>50/VS/2015 (KO)</t>
  </si>
  <si>
    <t>Rohle</t>
  </si>
  <si>
    <t>34/VS/2015 (KO)</t>
  </si>
  <si>
    <t>54/VS/2015 (KO)</t>
  </si>
  <si>
    <t>Vyšehoří</t>
  </si>
  <si>
    <t>38/VS/2015 (KO)</t>
  </si>
  <si>
    <t>Hynčina</t>
  </si>
  <si>
    <t>52/VS/2015 (KO)</t>
  </si>
  <si>
    <t>Svébohov</t>
  </si>
  <si>
    <t>107/VS/2015 (KO)</t>
  </si>
  <si>
    <t>Tvorovice</t>
  </si>
  <si>
    <t>109/VS/2015 (KO)</t>
  </si>
  <si>
    <t>Vícov</t>
  </si>
  <si>
    <t>39/VS/2015 (KO)</t>
  </si>
  <si>
    <t>Jedlí</t>
  </si>
  <si>
    <t>31/VS/2015 (KO)</t>
  </si>
  <si>
    <t>32/VS/2015 (KO)</t>
  </si>
  <si>
    <t>Brníčko</t>
  </si>
  <si>
    <t>33/VS/2015 (KO)</t>
  </si>
  <si>
    <t>37/VS/2015 (KO)</t>
  </si>
  <si>
    <t>Hrabová</t>
  </si>
  <si>
    <t>44/VS/2015 (KO)</t>
  </si>
  <si>
    <t>Lesnice</t>
  </si>
  <si>
    <t>46/VS/2015 (KO)</t>
  </si>
  <si>
    <t>47/VS/2015 (KO)</t>
  </si>
  <si>
    <t>Nemile</t>
  </si>
  <si>
    <t>55/VS/2015 (KO)</t>
  </si>
  <si>
    <t>Zborov</t>
  </si>
  <si>
    <t>112/VS/2015 (KO)</t>
  </si>
  <si>
    <t>Želeč</t>
  </si>
  <si>
    <t>28/VS/2015 (KO)</t>
  </si>
  <si>
    <t>Císařov</t>
  </si>
  <si>
    <t>2150,00</t>
  </si>
  <si>
    <t>36/VS/2015 (KO)</t>
  </si>
  <si>
    <t>Hoštejn</t>
  </si>
  <si>
    <t>41/VS/2015 (KO)</t>
  </si>
  <si>
    <t>43/VS/2015 (KO)</t>
  </si>
  <si>
    <t>Kosov</t>
  </si>
  <si>
    <t>45/VS/2015 (KO)</t>
  </si>
  <si>
    <t>56/VS/2015 (KO)</t>
  </si>
  <si>
    <t>35/VS/2015 (KO)</t>
  </si>
  <si>
    <t>Horní Studénky</t>
  </si>
  <si>
    <t>48/VS/2015 (KO)</t>
  </si>
  <si>
    <t>Postřelmov</t>
  </si>
  <si>
    <t>51/VS/2015 (KO)</t>
  </si>
  <si>
    <t>Rovensko</t>
  </si>
  <si>
    <t>42/VS/2015 (KO)</t>
  </si>
  <si>
    <t>Kolšov</t>
  </si>
  <si>
    <t>70/VS/2015 (KO)</t>
  </si>
  <si>
    <t>Víceměřice</t>
  </si>
  <si>
    <t>110/VS/2015 (KO)</t>
  </si>
  <si>
    <t>Vranovice-Kelčice</t>
  </si>
  <si>
    <t>53/VS/2015 (KO)</t>
  </si>
  <si>
    <t>Štíty</t>
  </si>
  <si>
    <t>80/VS/2015 (KO)</t>
  </si>
  <si>
    <t>Výšovice</t>
  </si>
  <si>
    <t>81/VS/2015 (KO)</t>
  </si>
  <si>
    <t>108/VS/2015 (KO)</t>
  </si>
  <si>
    <t>Určice</t>
  </si>
  <si>
    <t>79/VS/2015 (KO)</t>
  </si>
  <si>
    <t>Vitčice</t>
  </si>
  <si>
    <t>111/VS/2015 (KO)</t>
  </si>
  <si>
    <t>26/VS/2015 (KO)</t>
  </si>
  <si>
    <t>Vernířovice</t>
  </si>
  <si>
    <t>1/VS/2015 (KO)</t>
  </si>
  <si>
    <t>Petrov nad Desnou</t>
  </si>
  <si>
    <t>2/VS/2015 (KO)</t>
  </si>
  <si>
    <t>4/VS/2015 (KO)</t>
  </si>
  <si>
    <t>3/VS/2015 (KO)</t>
  </si>
  <si>
    <t>15/VS/2014 (KO)</t>
  </si>
  <si>
    <t>Ruda nad Moravou</t>
  </si>
  <si>
    <t>19/VS/2014 (KO)</t>
  </si>
  <si>
    <t>Vápenná</t>
  </si>
  <si>
    <t>750,00</t>
  </si>
  <si>
    <t>16/VS/2014 (KO)</t>
  </si>
  <si>
    <t>Bílá Voda</t>
  </si>
  <si>
    <t>17/VS/2014 (KO)</t>
  </si>
  <si>
    <t>Kobylá nad Vidnavkou</t>
  </si>
  <si>
    <t>18/VS/2014 (KO)</t>
  </si>
  <si>
    <t>Skorošice</t>
  </si>
  <si>
    <t>6/VS/2014 (KO)</t>
  </si>
  <si>
    <t>Bratrušov</t>
  </si>
  <si>
    <t>13/VS/2014 (KO)</t>
  </si>
  <si>
    <t>Vidnava</t>
  </si>
  <si>
    <t>Stará Červená Voda</t>
  </si>
  <si>
    <t>za řešený přestupek</t>
  </si>
  <si>
    <t>12/VS/2014 (KO)</t>
  </si>
  <si>
    <t>Černá Voda</t>
  </si>
  <si>
    <t>14/VS/2014 (KO)</t>
  </si>
  <si>
    <t>Velká Kraš</t>
  </si>
  <si>
    <t>8/VS/2014 (KO)</t>
  </si>
  <si>
    <t>462000,00</t>
  </si>
  <si>
    <t>5/VS/2014 (KO)</t>
  </si>
  <si>
    <t>7/VS/2014 (KO)</t>
  </si>
  <si>
    <t>za hodinu výkonu + náklady</t>
  </si>
  <si>
    <t>za hodinu výkonu služby strážníka + dopravné; 50000 Kč/rok (odhad)</t>
  </si>
  <si>
    <t>9/VS/2014 (KO)</t>
  </si>
  <si>
    <t>11/VS/2014 (KO)</t>
  </si>
  <si>
    <t>10/VS/2014 (KO)</t>
  </si>
  <si>
    <t>18/VS/2013 (KO)</t>
  </si>
  <si>
    <t>Vikýřovice</t>
  </si>
  <si>
    <t>4/VS/2013 (KO)</t>
  </si>
  <si>
    <t>14/VS/2013 (KO)</t>
  </si>
  <si>
    <t>16/VS/2013 (KO)</t>
  </si>
  <si>
    <t>15/VS/2013 (KO)</t>
  </si>
  <si>
    <t>3/VS/2013 (KO)</t>
  </si>
  <si>
    <t>Kč za hodinu činnosti hlídky</t>
  </si>
  <si>
    <t>5/VS/2013 (KO)</t>
  </si>
  <si>
    <t>24/VS/2012 (KO)</t>
  </si>
  <si>
    <t>26/VS/2012 (KO)</t>
  </si>
  <si>
    <t>25/VS/2012 (KO)</t>
  </si>
  <si>
    <t>4/VS/2011 (KO)</t>
  </si>
  <si>
    <t>za hodinu výkonu; 25 000 Kč/rok (odhad)</t>
  </si>
  <si>
    <t>3/VS/2011 (KO)</t>
  </si>
  <si>
    <t>5/VS/2011 (KO)</t>
  </si>
  <si>
    <t>7/VS/2011 (KO)</t>
  </si>
  <si>
    <t>6/VS/2011 (KO)</t>
  </si>
  <si>
    <t>9/VS/2010 (KO)</t>
  </si>
  <si>
    <t>11/VS/2010 (KO)</t>
  </si>
  <si>
    <t>10/VS/2010 (KO)</t>
  </si>
  <si>
    <t>19/VS/2010 (KO)</t>
  </si>
  <si>
    <t>63/VS/2009 (KO)</t>
  </si>
  <si>
    <t>61/VS/2009 (KO)</t>
  </si>
  <si>
    <t>68/VS/2009 (KO)</t>
  </si>
  <si>
    <t>75/VS/2009 (KO)</t>
  </si>
  <si>
    <t>76/VS/2009 (KO)</t>
  </si>
  <si>
    <t>77/VS/2009 (KO)</t>
  </si>
  <si>
    <t>70/VS/2009 (KO)</t>
  </si>
  <si>
    <t>Jakubovice</t>
  </si>
  <si>
    <t>73/VS/2009 (KO)</t>
  </si>
  <si>
    <t>Sudkov</t>
  </si>
  <si>
    <t>74/VS/2009 (KO)</t>
  </si>
  <si>
    <t>69/VS/2009 (KO)</t>
  </si>
  <si>
    <t>Hraběšice</t>
  </si>
  <si>
    <t>66/VS/2009 (KO)</t>
  </si>
  <si>
    <t>Hrabišín</t>
  </si>
  <si>
    <t>71/VS/2009 (KO)</t>
  </si>
  <si>
    <t>Písařov</t>
  </si>
  <si>
    <t>72/VS/2009 (KO)</t>
  </si>
  <si>
    <t>Rapotín</t>
  </si>
  <si>
    <t>31/VS/2009 (KO)</t>
  </si>
  <si>
    <t>32/VS/2009 (KO)</t>
  </si>
  <si>
    <t>33/VS/2009 (KO)</t>
  </si>
  <si>
    <t>Bušín</t>
  </si>
  <si>
    <t>30/VS/2009 (KO)</t>
  </si>
  <si>
    <t>za přestupek</t>
  </si>
  <si>
    <t>35/VS/2009 (KO)</t>
  </si>
  <si>
    <t>Chromeč</t>
  </si>
  <si>
    <t>36/VS/2009 (KO)</t>
  </si>
  <si>
    <t>37/VS/2009 (KO)</t>
  </si>
  <si>
    <t>Loučná nad Desnou</t>
  </si>
  <si>
    <t>38/VS/2009 (KO)</t>
  </si>
  <si>
    <t>Rejchartice</t>
  </si>
  <si>
    <t>39/VS/2009 (KO)</t>
  </si>
  <si>
    <t>40/VS/2009 (KO)</t>
  </si>
  <si>
    <t>Šléglov</t>
  </si>
  <si>
    <t>na jednoho obyvatele za rok</t>
  </si>
  <si>
    <t>41/VS/2009 (KO)</t>
  </si>
  <si>
    <t>8/VS/2009 (KO)</t>
  </si>
  <si>
    <t>29/VS/2009 (KO)</t>
  </si>
  <si>
    <t>3/VS/2009 (KO)</t>
  </si>
  <si>
    <t>9/VS/2009 (KO)</t>
  </si>
  <si>
    <t>11/VS/2009 (KO)</t>
  </si>
  <si>
    <t>10/VS/2009 (KO)</t>
  </si>
  <si>
    <t>18/VS/2010 (KO)</t>
  </si>
  <si>
    <t>75/VS/2008 (KO)</t>
  </si>
  <si>
    <t>1750,00</t>
  </si>
  <si>
    <t>Kč ročně</t>
  </si>
  <si>
    <t>74/VS/2008 (KO)</t>
  </si>
  <si>
    <t>Oprostovice</t>
  </si>
  <si>
    <t>ročně</t>
  </si>
  <si>
    <t>87/VS/2008 (KO)</t>
  </si>
  <si>
    <t>1700,00</t>
  </si>
  <si>
    <t>68/VS/2008 (KO)</t>
  </si>
  <si>
    <t>300,00</t>
  </si>
  <si>
    <t>96/VS/2008 (KO)</t>
  </si>
  <si>
    <t>97/VS/2008 (KO)</t>
  </si>
  <si>
    <t>98/VS/2008 (KO)</t>
  </si>
  <si>
    <t>80/VS/2008 (KO)</t>
  </si>
  <si>
    <t>12000,00</t>
  </si>
  <si>
    <t>Kč/ročně</t>
  </si>
  <si>
    <t>83/VS/2008 (KO)</t>
  </si>
  <si>
    <t>2800,00</t>
  </si>
  <si>
    <t>69/VS/2008 (KO)</t>
  </si>
  <si>
    <t>Kč/rok</t>
  </si>
  <si>
    <t>73/VS/2008 (KO)</t>
  </si>
  <si>
    <t>Oplocany</t>
  </si>
  <si>
    <t>84/VS/2008 (KO)</t>
  </si>
  <si>
    <t>Šišma</t>
  </si>
  <si>
    <t>77/VS/2008 (KO)</t>
  </si>
  <si>
    <t>Radkova Lhota</t>
  </si>
  <si>
    <t>1350,00</t>
  </si>
  <si>
    <t>56/VS/2008 (KO)</t>
  </si>
  <si>
    <t>57/VS/2008 (KO)</t>
  </si>
  <si>
    <t>Beňov</t>
  </si>
  <si>
    <t>59/VS/2008 (KO)</t>
  </si>
  <si>
    <t>Brodek u Přerova</t>
  </si>
  <si>
    <t>16800,00</t>
  </si>
  <si>
    <t>61/VS/2008 (KO)</t>
  </si>
  <si>
    <t>Citov</t>
  </si>
  <si>
    <t>64/VS/2008 (KO)</t>
  </si>
  <si>
    <t>Domaželice</t>
  </si>
  <si>
    <t>70/VS/2008 (KO)</t>
  </si>
  <si>
    <t>Nahošovice</t>
  </si>
  <si>
    <t>79/VS/2008 (KO)</t>
  </si>
  <si>
    <t>85/VS/2008 (KO)</t>
  </si>
  <si>
    <t>Troubky</t>
  </si>
  <si>
    <t>93/VS/2008 (KO)</t>
  </si>
  <si>
    <t>Zábeštní Lhota</t>
  </si>
  <si>
    <t>81/VS/2008 (KO)</t>
  </si>
  <si>
    <t>Sobíšky</t>
  </si>
  <si>
    <t>12150,00</t>
  </si>
  <si>
    <t>76/VS/2008 (KO)</t>
  </si>
  <si>
    <t>Prosenice</t>
  </si>
  <si>
    <t>7200,00</t>
  </si>
  <si>
    <t>86/VS/2008 (KO)</t>
  </si>
  <si>
    <t>Tučín</t>
  </si>
  <si>
    <t>10800,00</t>
  </si>
  <si>
    <t>92/VS/2008 (KO)</t>
  </si>
  <si>
    <t>94/VS/2008 (KO)</t>
  </si>
  <si>
    <t>Želatovice</t>
  </si>
  <si>
    <t>17600,00</t>
  </si>
  <si>
    <t>63/VS/2008 (KO)</t>
  </si>
  <si>
    <t>Dobrčice</t>
  </si>
  <si>
    <t>65/VS/2008 (KO)</t>
  </si>
  <si>
    <t>67/VS/2008 (KO)</t>
  </si>
  <si>
    <t>Lazníčky</t>
  </si>
  <si>
    <t>71/VS/2008 (KO)</t>
  </si>
  <si>
    <t>Nelešovice</t>
  </si>
  <si>
    <t>72/VS/2008 (KO)</t>
  </si>
  <si>
    <t>82/VS/2008 (KO)</t>
  </si>
  <si>
    <t>58/VS/2008 (KO)</t>
  </si>
  <si>
    <t>Bezuchov</t>
  </si>
  <si>
    <t>Kč/roční paušální částka</t>
  </si>
  <si>
    <t>60/VS/2008 (KO)</t>
  </si>
  <si>
    <t>62/VS/2008 (KO)</t>
  </si>
  <si>
    <t>Čechy</t>
  </si>
  <si>
    <t>66/VS/2008 (KO)</t>
  </si>
  <si>
    <t>Křtomil</t>
  </si>
  <si>
    <t>roční paušální částka</t>
  </si>
  <si>
    <t>78/VS/2008 (KO)</t>
  </si>
  <si>
    <t>Radkovy</t>
  </si>
  <si>
    <t>17/VS/2010 (KO)</t>
  </si>
  <si>
    <t>18/VS/2008 (KO)</t>
  </si>
  <si>
    <t>Bochoř</t>
  </si>
  <si>
    <t>9200,00</t>
  </si>
  <si>
    <t>20/VS/2008 (KO)</t>
  </si>
  <si>
    <t>Dřevohostice</t>
  </si>
  <si>
    <t>22/VS/2008 (KO)</t>
  </si>
  <si>
    <t>Horní Moštěnice</t>
  </si>
  <si>
    <t>13200,00</t>
  </si>
  <si>
    <t>23/VS/2008 (KO)</t>
  </si>
  <si>
    <t>Kokory</t>
  </si>
  <si>
    <t>24/VS/2008 (KO)</t>
  </si>
  <si>
    <t>Lazníky</t>
  </si>
  <si>
    <t>25/VS/2008 (KO)</t>
  </si>
  <si>
    <t>26/VS/2008 (KO)</t>
  </si>
  <si>
    <t>Lobodice</t>
  </si>
  <si>
    <t>29/VS/2008 (KO)</t>
  </si>
  <si>
    <t>31/VS/2008 (KO)</t>
  </si>
  <si>
    <t>Tovačov</t>
  </si>
  <si>
    <t>21600,00</t>
  </si>
  <si>
    <t>32/VS/2008 (KO)</t>
  </si>
  <si>
    <t>Turovice</t>
  </si>
  <si>
    <t>34/VS/2008 (KO)</t>
  </si>
  <si>
    <t>Žákovice</t>
  </si>
  <si>
    <t>19/VS/2008 (KO)</t>
  </si>
  <si>
    <t>Čelechovice</t>
  </si>
  <si>
    <t>21/VS/2008 (KO)</t>
  </si>
  <si>
    <t>Grymov</t>
  </si>
  <si>
    <t>27/VS/2008 (KO)</t>
  </si>
  <si>
    <t>Pavlovice u Přerova</t>
  </si>
  <si>
    <t>6000,00</t>
  </si>
  <si>
    <t>28/VS/2008 (KO)</t>
  </si>
  <si>
    <t>30/VS/2008 (KO)</t>
  </si>
  <si>
    <t>Říkovice</t>
  </si>
  <si>
    <t>33/VS/2008 (KO)</t>
  </si>
  <si>
    <t>Výkleky</t>
  </si>
  <si>
    <t>88/VS/2008 (KO)</t>
  </si>
  <si>
    <t>99/VS/2008 (KO)</t>
  </si>
  <si>
    <t>36/VS/2008 (KO)</t>
  </si>
  <si>
    <t>35/VS/2008 (KO)</t>
  </si>
  <si>
    <t>bezpečnost a plynulost silničního provozu</t>
  </si>
  <si>
    <t>17/VS/2008 (KO)</t>
  </si>
  <si>
    <t>85/VS/2007 (KO)</t>
  </si>
  <si>
    <t>Huzová</t>
  </si>
  <si>
    <t>za každý projednaný přestupek</t>
  </si>
  <si>
    <t>86/VS/2007 (KO)</t>
  </si>
  <si>
    <t>Jívová</t>
  </si>
  <si>
    <t>38/VS/2007 (KO)</t>
  </si>
  <si>
    <t>39/VS/2007 (KO)</t>
  </si>
  <si>
    <t>16/VS/2010 (KO)</t>
  </si>
  <si>
    <t>8/VS/2006 (KO)</t>
  </si>
  <si>
    <t>200000,00</t>
  </si>
  <si>
    <t>11/VS/2006 (KO)</t>
  </si>
  <si>
    <t>9/VS/2006 (KO)</t>
  </si>
  <si>
    <t>Mutkov</t>
  </si>
  <si>
    <t>15/VS/2010 (KO)</t>
  </si>
  <si>
    <t>14/VS/2010 (KO)</t>
  </si>
  <si>
    <t>18/VS/2005 (KO)</t>
  </si>
  <si>
    <t>26/VS/2005 (KO)</t>
  </si>
  <si>
    <t>14/VS/2005 (KO)</t>
  </si>
  <si>
    <t>27/VS/2005 (KO)</t>
  </si>
  <si>
    <t>29/VS/2005 (KO)</t>
  </si>
  <si>
    <t>33/VS/2005 (KO)</t>
  </si>
  <si>
    <t>32/VS/2005 (KO)</t>
  </si>
  <si>
    <t>13/VS/2010 (KO)</t>
  </si>
  <si>
    <t>22/VS/2005 (KO)</t>
  </si>
  <si>
    <t>23/VS/2005 (KO)</t>
  </si>
  <si>
    <t>24/VS/2005 (KO)</t>
  </si>
  <si>
    <t>52/VS/2004 (KO)</t>
  </si>
  <si>
    <t>55/VS/2004 (KO)</t>
  </si>
  <si>
    <t>48/VS/2004 (KO)</t>
  </si>
  <si>
    <t>46/VS/2004 (KO)</t>
  </si>
  <si>
    <t>47/VS/2004 (KO)</t>
  </si>
  <si>
    <t>50/VS/2004 (KO)</t>
  </si>
  <si>
    <t>58/VS/2004 (KO)</t>
  </si>
  <si>
    <t>53/VS/2004 (KO)</t>
  </si>
  <si>
    <t>57/VS/2004 (KO)</t>
  </si>
  <si>
    <t>Janoušov</t>
  </si>
  <si>
    <t>31/VS/2005 (KO)</t>
  </si>
  <si>
    <t>28/VS/2005 (KO)</t>
  </si>
  <si>
    <t>30/VS/2005 (KO)</t>
  </si>
  <si>
    <t>12/VS/2010 (KO)</t>
  </si>
  <si>
    <t>54/VS/2004 (KO)</t>
  </si>
  <si>
    <t>59/VS/2004 (KO)</t>
  </si>
  <si>
    <t>56/VS/2004 (KO)</t>
  </si>
  <si>
    <t>237/VS/2003 (KO)</t>
  </si>
  <si>
    <t>Štarnov</t>
  </si>
  <si>
    <t>225/VS/2003 (KO)</t>
  </si>
  <si>
    <t>Domašov nad Bystřicí</t>
  </si>
  <si>
    <t>242/VS/2003 (KO)</t>
  </si>
  <si>
    <t>233/VS/2003 (KO)</t>
  </si>
  <si>
    <t>236/VS/2003 (KO)</t>
  </si>
  <si>
    <t>Strukov</t>
  </si>
  <si>
    <t>231/VS/2003 (KO)</t>
  </si>
  <si>
    <t>224/VS/2003 (KO)</t>
  </si>
  <si>
    <t>226/VS/2003 (KO)</t>
  </si>
  <si>
    <t>Domašov u Šternberka</t>
  </si>
  <si>
    <t>227/VS/2003 (KO)</t>
  </si>
  <si>
    <t>Hlásnice</t>
  </si>
  <si>
    <t>228/VS/2003 (KO)</t>
  </si>
  <si>
    <t>229/VS/2003 (KO)</t>
  </si>
  <si>
    <t>Horní Loděnice</t>
  </si>
  <si>
    <t>230/VS/2003 (KO)</t>
  </si>
  <si>
    <t>Hraničné Petrovice</t>
  </si>
  <si>
    <t>232/VS/2003 (KO)</t>
  </si>
  <si>
    <t>Lipina</t>
  </si>
  <si>
    <t>234/VS/2003 (KO)</t>
  </si>
  <si>
    <t>Mladějovice</t>
  </si>
  <si>
    <t>235/VS/2003 (KO)</t>
  </si>
  <si>
    <t>Řídeč</t>
  </si>
  <si>
    <t>238/VS/2003 (KO)</t>
  </si>
  <si>
    <t>240/VS/2003 (KO)</t>
  </si>
  <si>
    <t>243/VS/2003 (KO)</t>
  </si>
  <si>
    <t>252/VS/2003 (KO)</t>
  </si>
  <si>
    <t>241/VS/2003 (KO)</t>
  </si>
  <si>
    <t>244/VS/2003 (KO)</t>
  </si>
  <si>
    <t>245/VS/2003 (KO)</t>
  </si>
  <si>
    <t>246/VS/2003 (KO)</t>
  </si>
  <si>
    <t>247/VS/2003 (KO)</t>
  </si>
  <si>
    <t>249/VS/2003 (KO)</t>
  </si>
  <si>
    <t>250/VS/2003 (KO)</t>
  </si>
  <si>
    <t>19/VS/2005 (KO)</t>
  </si>
  <si>
    <t>3/VS/2010 (KO)</t>
  </si>
  <si>
    <t>21/VS/2005 (KO)</t>
  </si>
  <si>
    <t>20/VS/2005 (KO)</t>
  </si>
  <si>
    <t>00296562</t>
  </si>
  <si>
    <t>16/VPS/8/2006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</si>
</sst>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00######"/>
    <numFmt numFmtId="165" formatCode="000#####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8.8000000000000007"/>
      <color theme="10"/>
      <name val="Calibri"/>
      <family val="2"/>
      <charset val="238"/>
    </font>
    <font>
      <sz val="10"/>
      <name val="Trebuchet MS"/>
      <family val="2"/>
      <charset val="238"/>
    </font>
    <font>
      <sz val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D0D0D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9"/>
      <name val="Arial"/>
      <family val="2"/>
      <charset val="238"/>
    </font>
    <font>
      <sz val="12"/>
      <color theme="1"/>
      <name val="Times New Roman"/>
      <family val="1"/>
      <charset val="238"/>
    </font>
    <font>
      <sz val="9.9"/>
      <color rgb="FF000000"/>
      <name val="Arial"/>
      <family val="2"/>
      <charset val="238"/>
    </font>
    <font>
      <sz val="10"/>
      <color theme="1"/>
      <name val="Verdana"/>
      <family val="2"/>
      <charset val="238"/>
    </font>
    <font>
      <sz val="11"/>
      <color rgb="FF3E3E3E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9"/>
      <color rgb="FF3E3E3E"/>
      <name val="Arial"/>
      <family val="2"/>
      <charset val="238"/>
    </font>
    <font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.5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rgb="FF0F0408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90"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2" xfId="0" applyNumberFormat="1" applyBorder="1"/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/>
    <xf numFmtId="0" fontId="6" fillId="0" borderId="0" xfId="0" applyFont="1" applyFill="1"/>
    <xf numFmtId="0" fontId="0" fillId="0" borderId="0" xfId="0" applyBorder="1"/>
    <xf numFmtId="0" fontId="10" fillId="0" borderId="0" xfId="0" applyFont="1" applyBorder="1" applyAlignment="1">
      <alignment horizontal="left" vertical="center" wrapText="1"/>
    </xf>
    <xf numFmtId="14" fontId="10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164" fontId="0" fillId="0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1" fillId="0" borderId="0" xfId="1" applyNumberFormat="1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164" fontId="0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left" vertical="center" wrapText="1"/>
    </xf>
    <xf numFmtId="165" fontId="0" fillId="0" borderId="0" xfId="0" applyNumberFormat="1" applyFont="1" applyAlignment="1">
      <alignment horizontal="left" vertical="center" wrapText="1"/>
    </xf>
    <xf numFmtId="0" fontId="0" fillId="0" borderId="0" xfId="1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64" fontId="0" fillId="0" borderId="0" xfId="0" applyNumberFormat="1" applyAlignment="1">
      <alignment horizontal="left" vertical="center" wrapText="1"/>
    </xf>
    <xf numFmtId="164" fontId="0" fillId="0" borderId="0" xfId="0" applyNumberFormat="1" applyFill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4" fontId="0" fillId="0" borderId="0" xfId="0" applyNumberFormat="1" applyAlignment="1" applyProtection="1">
      <alignment horizontal="left" vertical="center" wrapText="1"/>
      <protection locked="0"/>
    </xf>
    <xf numFmtId="0" fontId="28" fillId="0" borderId="0" xfId="0" applyFont="1"/>
    <xf numFmtId="0" fontId="0" fillId="0" borderId="0" xfId="0" applyAlignment="1">
      <alignment horizontal="center" vertical="top"/>
    </xf>
    <xf numFmtId="2" fontId="6" fillId="0" borderId="0" xfId="0" applyNumberFormat="1" applyFont="1" applyFill="1" applyAlignment="1" applyProtection="1">
      <alignment horizontal="left" vertical="center" wrapText="1"/>
    </xf>
    <xf numFmtId="49" fontId="6" fillId="0" borderId="0" xfId="0" applyNumberFormat="1" applyFont="1" applyFill="1" applyAlignment="1" applyProtection="1">
      <alignment horizontal="left" vertical="center" wrapText="1"/>
    </xf>
    <xf numFmtId="14" fontId="6" fillId="0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4" fontId="28" fillId="0" borderId="0" xfId="0" applyNumberFormat="1" applyFont="1" applyAlignment="1">
      <alignment horizontal="left" vertical="center" wrapText="1"/>
    </xf>
    <xf numFmtId="2" fontId="28" fillId="0" borderId="0" xfId="0" applyNumberFormat="1" applyFont="1" applyFill="1" applyAlignment="1" applyProtection="1">
      <alignment horizontal="left" vertical="center" wrapText="1"/>
    </xf>
    <xf numFmtId="0" fontId="28" fillId="3" borderId="4" xfId="0" applyFont="1" applyFill="1" applyBorder="1" applyAlignment="1">
      <alignment horizontal="center" vertical="center" wrapText="1"/>
    </xf>
    <xf numFmtId="14" fontId="28" fillId="3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/>
    <xf numFmtId="0" fontId="6" fillId="0" borderId="2" xfId="0" applyFont="1" applyBorder="1"/>
    <xf numFmtId="164" fontId="6" fillId="0" borderId="0" xfId="0" applyNumberFormat="1" applyFont="1" applyFill="1"/>
    <xf numFmtId="0" fontId="6" fillId="0" borderId="0" xfId="0" applyFont="1" applyAlignment="1">
      <alignment horizontal="left" vertical="center"/>
    </xf>
    <xf numFmtId="164" fontId="6" fillId="0" borderId="0" xfId="0" applyNumberFormat="1" applyFont="1" applyFill="1" applyAlignment="1">
      <alignment horizontal="left" vertical="center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165" fontId="6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28" fillId="3" borderId="4" xfId="0" applyFont="1" applyFill="1" applyBorder="1" applyAlignment="1">
      <alignment horizontal="center" vertical="top" wrapText="1"/>
    </xf>
    <xf numFmtId="14" fontId="28" fillId="3" borderId="4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14" fontId="0" fillId="0" borderId="0" xfId="0" applyNumberFormat="1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3" fontId="0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14" fontId="4" fillId="3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7" fillId="0" borderId="0" xfId="2" applyAlignment="1" applyProtection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30" fillId="0" borderId="0" xfId="2" applyFont="1" applyAlignment="1" applyProtection="1">
      <alignment horizontal="left" vertical="center"/>
    </xf>
    <xf numFmtId="0" fontId="6" fillId="4" borderId="0" xfId="0" applyFont="1" applyFill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49" fontId="6" fillId="0" borderId="0" xfId="0" applyNumberFormat="1" applyFont="1" applyFill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49" fontId="28" fillId="0" borderId="0" xfId="0" applyNumberFormat="1" applyFont="1" applyFill="1" applyAlignment="1" applyProtection="1">
      <alignment horizontal="left" vertical="center"/>
    </xf>
    <xf numFmtId="0" fontId="5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9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center" vertical="top"/>
    </xf>
    <xf numFmtId="0" fontId="28" fillId="3" borderId="8" xfId="0" applyFont="1" applyFill="1" applyBorder="1" applyAlignment="1">
      <alignment horizontal="center" vertical="top" wrapText="1"/>
    </xf>
    <xf numFmtId="0" fontId="28" fillId="3" borderId="0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</cellXfs>
  <cellStyles count="3">
    <cellStyle name="Čárka" xfId="1" builtinId="3"/>
    <cellStyle name="Hypertextový odkaz" xfId="2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0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373205</xdr:colOff>
      <xdr:row>0</xdr:row>
      <xdr:rowOff>585825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16355" cy="5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600075</xdr:colOff>
      <xdr:row>0</xdr:row>
      <xdr:rowOff>38100</xdr:rowOff>
    </xdr:from>
    <xdr:to>
      <xdr:col>4</xdr:col>
      <xdr:colOff>687990</xdr:colOff>
      <xdr:row>0</xdr:row>
      <xdr:rowOff>517387</xdr:rowOff>
    </xdr:to>
    <xdr:pic>
      <xdr:nvPicPr>
        <xdr:cNvPr id="4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38100"/>
          <a:ext cx="2202465" cy="47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1162050</xdr:colOff>
      <xdr:row>0</xdr:row>
      <xdr:rowOff>19050</xdr:rowOff>
    </xdr:from>
    <xdr:to>
      <xdr:col>4</xdr:col>
      <xdr:colOff>764190</xdr:colOff>
      <xdr:row>0</xdr:row>
      <xdr:rowOff>498337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9050"/>
          <a:ext cx="2202465" cy="47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380999</xdr:colOff>
      <xdr:row>0</xdr:row>
      <xdr:rowOff>481635</xdr:rowOff>
    </xdr:to>
    <xdr:pic>
      <xdr:nvPicPr>
        <xdr:cNvPr id="7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6499" cy="481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352425</xdr:colOff>
      <xdr:row>0</xdr:row>
      <xdr:rowOff>681660</xdr:rowOff>
    </xdr:to>
    <xdr:pic>
      <xdr:nvPicPr>
        <xdr:cNvPr id="2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463164" cy="681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1123950</xdr:colOff>
      <xdr:row>0</xdr:row>
      <xdr:rowOff>9525</xdr:rowOff>
    </xdr:from>
    <xdr:to>
      <xdr:col>4</xdr:col>
      <xdr:colOff>1173765</xdr:colOff>
      <xdr:row>1</xdr:row>
      <xdr:rowOff>3037</xdr:rowOff>
    </xdr:to>
    <xdr:pic>
      <xdr:nvPicPr>
        <xdr:cNvPr id="3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4690" y="9525"/>
          <a:ext cx="2404395" cy="686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1219201</xdr:colOff>
      <xdr:row>0</xdr:row>
      <xdr:rowOff>619935</xdr:rowOff>
    </xdr:to>
    <xdr:pic>
      <xdr:nvPicPr>
        <xdr:cNvPr id="5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90851" cy="619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361950</xdr:colOff>
      <xdr:row>0</xdr:row>
      <xdr:rowOff>47625</xdr:rowOff>
    </xdr:from>
    <xdr:to>
      <xdr:col>4</xdr:col>
      <xdr:colOff>1526190</xdr:colOff>
      <xdr:row>0</xdr:row>
      <xdr:rowOff>613748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47625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733425</xdr:colOff>
      <xdr:row>1</xdr:row>
      <xdr:rowOff>1537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658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0</xdr:row>
      <xdr:rowOff>47625</xdr:rowOff>
    </xdr:from>
    <xdr:to>
      <xdr:col>4</xdr:col>
      <xdr:colOff>1164240</xdr:colOff>
      <xdr:row>0</xdr:row>
      <xdr:rowOff>613748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7625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1042147</xdr:colOff>
      <xdr:row>0</xdr:row>
      <xdr:rowOff>0</xdr:rowOff>
    </xdr:from>
    <xdr:to>
      <xdr:col>2</xdr:col>
      <xdr:colOff>1234377</xdr:colOff>
      <xdr:row>0</xdr:row>
      <xdr:rowOff>652500</xdr:rowOff>
    </xdr:to>
    <xdr:pic>
      <xdr:nvPicPr>
        <xdr:cNvPr id="5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147" y="0"/>
          <a:ext cx="3354530" cy="6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66675</xdr:colOff>
      <xdr:row>0</xdr:row>
      <xdr:rowOff>85725</xdr:rowOff>
    </xdr:from>
    <xdr:to>
      <xdr:col>4</xdr:col>
      <xdr:colOff>1078515</xdr:colOff>
      <xdr:row>0</xdr:row>
      <xdr:rowOff>651848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85725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516080</xdr:colOff>
      <xdr:row>0</xdr:row>
      <xdr:rowOff>652500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6880" cy="6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</xdr:colOff>
      <xdr:row>0</xdr:row>
      <xdr:rowOff>95250</xdr:rowOff>
    </xdr:from>
    <xdr:to>
      <xdr:col>4</xdr:col>
      <xdr:colOff>1088040</xdr:colOff>
      <xdr:row>0</xdr:row>
      <xdr:rowOff>661373</xdr:rowOff>
    </xdr:to>
    <xdr:pic>
      <xdr:nvPicPr>
        <xdr:cNvPr id="4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95250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630380</xdr:colOff>
      <xdr:row>0</xdr:row>
      <xdr:rowOff>633450</xdr:rowOff>
    </xdr:to>
    <xdr:pic>
      <xdr:nvPicPr>
        <xdr:cNvPr id="5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21080" cy="6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1447800</xdr:colOff>
      <xdr:row>0</xdr:row>
      <xdr:rowOff>38100</xdr:rowOff>
    </xdr:from>
    <xdr:to>
      <xdr:col>4</xdr:col>
      <xdr:colOff>1078515</xdr:colOff>
      <xdr:row>0</xdr:row>
      <xdr:rowOff>604223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38100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487505</xdr:colOff>
      <xdr:row>0</xdr:row>
      <xdr:rowOff>652500</xdr:rowOff>
    </xdr:to>
    <xdr:pic>
      <xdr:nvPicPr>
        <xdr:cNvPr id="5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2080" cy="6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142875</xdr:colOff>
      <xdr:row>0</xdr:row>
      <xdr:rowOff>19050</xdr:rowOff>
    </xdr:from>
    <xdr:to>
      <xdr:col>4</xdr:col>
      <xdr:colOff>1154715</xdr:colOff>
      <xdr:row>0</xdr:row>
      <xdr:rowOff>585173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75" y="19050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601805</xdr:colOff>
      <xdr:row>1</xdr:row>
      <xdr:rowOff>4800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802080" cy="5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1838325</xdr:colOff>
      <xdr:row>0</xdr:row>
      <xdr:rowOff>0</xdr:rowOff>
    </xdr:from>
    <xdr:to>
      <xdr:col>4</xdr:col>
      <xdr:colOff>983265</xdr:colOff>
      <xdr:row>1</xdr:row>
      <xdr:rowOff>4148</xdr:rowOff>
    </xdr:to>
    <xdr:pic>
      <xdr:nvPicPr>
        <xdr:cNvPr id="4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0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706580</xdr:colOff>
      <xdr:row>0</xdr:row>
      <xdr:rowOff>528675</xdr:rowOff>
    </xdr:to>
    <xdr:pic>
      <xdr:nvPicPr>
        <xdr:cNvPr id="5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87705" cy="5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1381125</xdr:colOff>
      <xdr:row>0</xdr:row>
      <xdr:rowOff>0</xdr:rowOff>
    </xdr:from>
    <xdr:to>
      <xdr:col>4</xdr:col>
      <xdr:colOff>1249965</xdr:colOff>
      <xdr:row>1</xdr:row>
      <xdr:rowOff>32723</xdr:rowOff>
    </xdr:to>
    <xdr:pic>
      <xdr:nvPicPr>
        <xdr:cNvPr id="6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0"/>
          <a:ext cx="1973865" cy="566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516080</xdr:colOff>
      <xdr:row>0</xdr:row>
      <xdr:rowOff>566775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8680" cy="5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0</xdr:row>
      <xdr:rowOff>0</xdr:rowOff>
    </xdr:from>
    <xdr:to>
      <xdr:col>4</xdr:col>
      <xdr:colOff>1135665</xdr:colOff>
      <xdr:row>0</xdr:row>
      <xdr:rowOff>568672</xdr:rowOff>
    </xdr:to>
    <xdr:pic>
      <xdr:nvPicPr>
        <xdr:cNvPr id="4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0"/>
          <a:ext cx="1773840" cy="56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940732</xdr:colOff>
      <xdr:row>0</xdr:row>
      <xdr:rowOff>40105</xdr:rowOff>
    </xdr:from>
    <xdr:to>
      <xdr:col>3</xdr:col>
      <xdr:colOff>695324</xdr:colOff>
      <xdr:row>0</xdr:row>
      <xdr:rowOff>484773</xdr:rowOff>
    </xdr:to>
    <xdr:pic>
      <xdr:nvPicPr>
        <xdr:cNvPr id="5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782" y="40105"/>
          <a:ext cx="1459567" cy="4446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38101</xdr:rowOff>
    </xdr:from>
    <xdr:to>
      <xdr:col>2</xdr:col>
      <xdr:colOff>427974</xdr:colOff>
      <xdr:row>0</xdr:row>
      <xdr:rowOff>542925</xdr:rowOff>
    </xdr:to>
    <xdr:pic>
      <xdr:nvPicPr>
        <xdr:cNvPr id="7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2352024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235883</xdr:colOff>
      <xdr:row>0</xdr:row>
      <xdr:rowOff>11531</xdr:rowOff>
    </xdr:from>
    <xdr:to>
      <xdr:col>2</xdr:col>
      <xdr:colOff>1752600</xdr:colOff>
      <xdr:row>0</xdr:row>
      <xdr:rowOff>480896</xdr:rowOff>
    </xdr:to>
    <xdr:pic>
      <xdr:nvPicPr>
        <xdr:cNvPr id="2" name="Obrázek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783" y="11531"/>
          <a:ext cx="1516717" cy="469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192230</xdr:colOff>
      <xdr:row>0</xdr:row>
      <xdr:rowOff>404850</xdr:rowOff>
    </xdr:to>
    <xdr:pic>
      <xdr:nvPicPr>
        <xdr:cNvPr id="3" name="Obrázek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21130" cy="4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_temp\Databaze%20obci_2017_aktualizace%2018.1.20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St&#345;edo&#269;esk&#253;%20kraj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rpravnik/Downloads/Pardubick&#253;%20kra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ový přehled"/>
      <sheetName val="List1"/>
      <sheetName val="List2"/>
    </sheetNames>
    <sheetDataSet>
      <sheetData sheetId="0" refreshError="1">
        <row r="3">
          <cell r="A3" t="str">
            <v>A</v>
          </cell>
          <cell r="B3" t="str">
            <v>ADRESÁŘ OBCÍ JIHOČESKÉHO KRAJE</v>
          </cell>
        </row>
        <row r="4">
          <cell r="B4" t="str">
            <v>v případě změn prosím informujte: houdkova@kraj-jihocesky.cz</v>
          </cell>
        </row>
        <row r="6">
          <cell r="A6" t="str">
            <v>OBEC</v>
          </cell>
          <cell r="B6" t="str">
            <v>ÚŘAD</v>
          </cell>
          <cell r="C6" t="str">
            <v>OKRES</v>
          </cell>
          <cell r="D6" t="str">
            <v>OBEC III</v>
          </cell>
          <cell r="E6" t="str">
            <v>OBEC II</v>
          </cell>
          <cell r="F6" t="str">
            <v>IČO</v>
          </cell>
        </row>
        <row r="7">
          <cell r="A7" t="str">
            <v>Adamov</v>
          </cell>
          <cell r="B7" t="str">
            <v>Obecní úřad</v>
          </cell>
          <cell r="C7" t="str">
            <v>ČB</v>
          </cell>
          <cell r="D7" t="str">
            <v>České Budějovice</v>
          </cell>
          <cell r="E7" t="str">
            <v>České Budějovice</v>
          </cell>
          <cell r="F7" t="str">
            <v>00581160</v>
          </cell>
        </row>
        <row r="8">
          <cell r="A8" t="str">
            <v>Albrechtice nad  Vltavou</v>
          </cell>
          <cell r="B8" t="str">
            <v>Obecní úřad</v>
          </cell>
          <cell r="C8" t="str">
            <v>PI</v>
          </cell>
          <cell r="D8" t="str">
            <v>Písek</v>
          </cell>
          <cell r="E8" t="str">
            <v>Písek</v>
          </cell>
          <cell r="F8" t="str">
            <v>00249521</v>
          </cell>
        </row>
        <row r="9">
          <cell r="A9" t="str">
            <v>Babice</v>
          </cell>
          <cell r="B9" t="str">
            <v>Obecní úřad</v>
          </cell>
          <cell r="C9" t="str">
            <v>PT</v>
          </cell>
          <cell r="D9" t="str">
            <v>Prachatice</v>
          </cell>
          <cell r="E9" t="str">
            <v>Netolice</v>
          </cell>
          <cell r="F9" t="str">
            <v>00582964</v>
          </cell>
        </row>
        <row r="10">
          <cell r="A10" t="str">
            <v>Balkova Lhota</v>
          </cell>
          <cell r="B10" t="str">
            <v>Obecní úřad</v>
          </cell>
          <cell r="C10" t="str">
            <v>TA</v>
          </cell>
          <cell r="D10" t="str">
            <v>Tábor</v>
          </cell>
          <cell r="E10" t="str">
            <v>Tábor</v>
          </cell>
          <cell r="F10" t="str">
            <v>00512516</v>
          </cell>
        </row>
        <row r="11">
          <cell r="A11" t="str">
            <v>Báňovice</v>
          </cell>
          <cell r="B11" t="str">
            <v>Obecní úřad</v>
          </cell>
          <cell r="C11" t="str">
            <v>JH</v>
          </cell>
          <cell r="D11" t="str">
            <v>Dačice</v>
          </cell>
          <cell r="E11" t="str">
            <v>Dačice</v>
          </cell>
          <cell r="F11" t="str">
            <v>00512915</v>
          </cell>
        </row>
        <row r="12">
          <cell r="A12" t="str">
            <v>Bavorov</v>
          </cell>
          <cell r="B12" t="str">
            <v>Městský úřad</v>
          </cell>
          <cell r="C12" t="str">
            <v>ST</v>
          </cell>
          <cell r="D12" t="str">
            <v>Vodňany</v>
          </cell>
          <cell r="E12" t="str">
            <v>Vodňany</v>
          </cell>
          <cell r="F12" t="str">
            <v>00250945</v>
          </cell>
        </row>
        <row r="13">
          <cell r="A13" t="str">
            <v>Bečice</v>
          </cell>
          <cell r="B13" t="str">
            <v>Obecní úřad</v>
          </cell>
          <cell r="C13" t="str">
            <v>TA</v>
          </cell>
          <cell r="D13" t="str">
            <v>Tábor</v>
          </cell>
          <cell r="E13" t="str">
            <v>Tábor</v>
          </cell>
          <cell r="F13" t="str">
            <v>00512524</v>
          </cell>
        </row>
        <row r="14">
          <cell r="A14" t="str">
            <v>Bečice</v>
          </cell>
          <cell r="B14" t="str">
            <v>Obecní úřad</v>
          </cell>
          <cell r="C14" t="str">
            <v>ČB</v>
          </cell>
          <cell r="D14" t="str">
            <v>Týn nad Vltavou</v>
          </cell>
          <cell r="E14" t="str">
            <v>Týn nad Vltavou</v>
          </cell>
          <cell r="F14" t="str">
            <v>00581178</v>
          </cell>
        </row>
        <row r="15">
          <cell r="A15" t="str">
            <v>Bednárec</v>
          </cell>
          <cell r="B15" t="str">
            <v>Obecní úřad</v>
          </cell>
          <cell r="C15" t="str">
            <v>JH</v>
          </cell>
          <cell r="D15" t="str">
            <v>Jindřichův Hradec</v>
          </cell>
          <cell r="E15" t="str">
            <v>Jindřichův Hradec</v>
          </cell>
          <cell r="F15" t="str">
            <v>00512923</v>
          </cell>
        </row>
        <row r="16">
          <cell r="A16" t="str">
            <v>Bednáreček</v>
          </cell>
          <cell r="B16" t="str">
            <v>Obecní úřad</v>
          </cell>
          <cell r="C16" t="str">
            <v>JH</v>
          </cell>
          <cell r="D16" t="str">
            <v>Jindřichův Hradec</v>
          </cell>
          <cell r="E16" t="str">
            <v>Jindřichův Hradec</v>
          </cell>
          <cell r="F16" t="str">
            <v>00666874</v>
          </cell>
        </row>
        <row r="17">
          <cell r="A17" t="str">
            <v>Bechyně</v>
          </cell>
          <cell r="B17" t="str">
            <v>Městský úřad</v>
          </cell>
          <cell r="C17" t="str">
            <v>TA</v>
          </cell>
          <cell r="D17" t="str">
            <v>Tábor</v>
          </cell>
          <cell r="E17" t="str">
            <v>Bechyně</v>
          </cell>
          <cell r="F17" t="str">
            <v>00252069</v>
          </cell>
        </row>
        <row r="18">
          <cell r="A18" t="str">
            <v>Bělčice</v>
          </cell>
          <cell r="B18" t="str">
            <v>Městský úřad</v>
          </cell>
          <cell r="C18" t="str">
            <v>ST</v>
          </cell>
          <cell r="D18" t="str">
            <v>Blatná</v>
          </cell>
          <cell r="E18" t="str">
            <v>Blatná</v>
          </cell>
          <cell r="F18" t="str">
            <v>00250953</v>
          </cell>
        </row>
        <row r="19">
          <cell r="A19" t="str">
            <v>Běleč</v>
          </cell>
          <cell r="B19" t="str">
            <v>Obecní úřad</v>
          </cell>
          <cell r="C19" t="str">
            <v>TA</v>
          </cell>
          <cell r="D19" t="str">
            <v>Tábor</v>
          </cell>
          <cell r="E19" t="str">
            <v>Mladá Vožice</v>
          </cell>
          <cell r="F19" t="str">
            <v>00582506</v>
          </cell>
        </row>
        <row r="20">
          <cell r="A20" t="str">
            <v>Benešov nad Černou</v>
          </cell>
          <cell r="B20" t="str">
            <v>Obecní úřad</v>
          </cell>
          <cell r="C20" t="str">
            <v>ČK</v>
          </cell>
          <cell r="D20" t="str">
            <v>Kaplice</v>
          </cell>
          <cell r="E20" t="str">
            <v>Kaplice</v>
          </cell>
          <cell r="F20" t="str">
            <v>00245780</v>
          </cell>
        </row>
        <row r="21">
          <cell r="A21" t="str">
            <v>Bernartice</v>
          </cell>
          <cell r="B21" t="str">
            <v>městyse</v>
          </cell>
          <cell r="C21" t="str">
            <v>PI</v>
          </cell>
          <cell r="D21" t="str">
            <v>Milevsko</v>
          </cell>
          <cell r="E21" t="str">
            <v>Milevsko</v>
          </cell>
          <cell r="F21" t="str">
            <v>00249530</v>
          </cell>
        </row>
        <row r="22">
          <cell r="A22" t="str">
            <v>Besednice</v>
          </cell>
          <cell r="B22" t="str">
            <v>Úřad městyse</v>
          </cell>
          <cell r="C22" t="str">
            <v>ČK</v>
          </cell>
          <cell r="D22" t="str">
            <v>Kaplice</v>
          </cell>
          <cell r="E22" t="str">
            <v>Kaplice</v>
          </cell>
          <cell r="F22" t="str">
            <v>00245798</v>
          </cell>
        </row>
        <row r="23">
          <cell r="A23" t="str">
            <v>Bezdědovice</v>
          </cell>
          <cell r="B23" t="str">
            <v>Obecní úřad</v>
          </cell>
          <cell r="C23" t="str">
            <v>ST</v>
          </cell>
          <cell r="D23" t="str">
            <v>Blatná</v>
          </cell>
          <cell r="E23" t="str">
            <v>Blatná</v>
          </cell>
          <cell r="F23" t="str">
            <v>00476838</v>
          </cell>
        </row>
        <row r="24">
          <cell r="A24" t="str">
            <v>Bílsko</v>
          </cell>
          <cell r="B24" t="str">
            <v>Obecní úřad</v>
          </cell>
          <cell r="C24" t="str">
            <v>ST</v>
          </cell>
          <cell r="D24" t="str">
            <v>Vodňany</v>
          </cell>
          <cell r="E24" t="str">
            <v>Vodňany</v>
          </cell>
          <cell r="F24" t="str">
            <v>00250970</v>
          </cell>
        </row>
        <row r="25">
          <cell r="A25" t="str">
            <v>Blatná</v>
          </cell>
          <cell r="B25" t="str">
            <v>Městský úřad</v>
          </cell>
          <cell r="C25" t="str">
            <v>ST</v>
          </cell>
          <cell r="D25" t="str">
            <v>Blatná</v>
          </cell>
          <cell r="E25" t="str">
            <v>Blatná</v>
          </cell>
          <cell r="F25" t="str">
            <v>00250996</v>
          </cell>
        </row>
        <row r="26">
          <cell r="A26" t="str">
            <v>Blažejov</v>
          </cell>
          <cell r="B26" t="str">
            <v>Obecní úřad</v>
          </cell>
          <cell r="C26" t="str">
            <v>JH</v>
          </cell>
          <cell r="D26" t="str">
            <v>Jindřichův Hradec</v>
          </cell>
          <cell r="E26" t="str">
            <v>Jindřichův Hradec</v>
          </cell>
          <cell r="F26" t="str">
            <v>00246298</v>
          </cell>
        </row>
        <row r="27">
          <cell r="A27" t="str">
            <v>Bohdalovice</v>
          </cell>
          <cell r="B27" t="str">
            <v>Obecní úřad</v>
          </cell>
          <cell r="C27" t="str">
            <v>ČK</v>
          </cell>
          <cell r="D27" t="str">
            <v>Český Krumlov</v>
          </cell>
          <cell r="E27" t="str">
            <v>Český Krumlov</v>
          </cell>
          <cell r="F27" t="str">
            <v>00475785</v>
          </cell>
        </row>
        <row r="28">
          <cell r="A28" t="str">
            <v>Bohumilice</v>
          </cell>
          <cell r="B28" t="str">
            <v>Obecní úřad</v>
          </cell>
          <cell r="C28" t="str">
            <v>PT</v>
          </cell>
          <cell r="D28" t="str">
            <v>Vimperk</v>
          </cell>
          <cell r="E28" t="str">
            <v>Vimperk</v>
          </cell>
          <cell r="F28" t="str">
            <v>00250333</v>
          </cell>
        </row>
        <row r="29">
          <cell r="A29" t="str">
            <v>Bohunice</v>
          </cell>
          <cell r="B29" t="str">
            <v>Obecní úřad</v>
          </cell>
          <cell r="C29" t="str">
            <v>PT</v>
          </cell>
          <cell r="D29" t="str">
            <v>Prachatice</v>
          </cell>
          <cell r="E29" t="str">
            <v>Prachatice</v>
          </cell>
          <cell r="F29" t="str">
            <v>00582972</v>
          </cell>
        </row>
        <row r="30">
          <cell r="A30" t="str">
            <v>Boletice, Vojenský újezd</v>
          </cell>
          <cell r="B30" t="str">
            <v>Újezdní úřad</v>
          </cell>
          <cell r="C30" t="str">
            <v>ČK</v>
          </cell>
          <cell r="D30" t="str">
            <v>Český Krumlov</v>
          </cell>
          <cell r="E30" t="str">
            <v>Český Krumlov</v>
          </cell>
          <cell r="F30">
            <v>60162694</v>
          </cell>
        </row>
        <row r="31">
          <cell r="A31" t="str">
            <v>Borek</v>
          </cell>
          <cell r="B31" t="str">
            <v>Obecní úřad</v>
          </cell>
          <cell r="C31" t="str">
            <v>ČB</v>
          </cell>
          <cell r="D31" t="str">
            <v>České Budějovice</v>
          </cell>
          <cell r="E31" t="str">
            <v>České Budějovice</v>
          </cell>
          <cell r="F31" t="str">
            <v>00244678</v>
          </cell>
        </row>
        <row r="32">
          <cell r="A32" t="str">
            <v>Borkovice</v>
          </cell>
          <cell r="B32" t="str">
            <v>Obecní úřad</v>
          </cell>
          <cell r="C32" t="str">
            <v>TA</v>
          </cell>
          <cell r="D32" t="str">
            <v>Soběslav</v>
          </cell>
          <cell r="E32" t="str">
            <v>Veselí nad Lužnicí</v>
          </cell>
          <cell r="F32" t="str">
            <v>00252093</v>
          </cell>
        </row>
        <row r="33">
          <cell r="A33" t="str">
            <v>Borotín</v>
          </cell>
          <cell r="B33" t="str">
            <v>Úřad městyse</v>
          </cell>
          <cell r="C33" t="str">
            <v>TA</v>
          </cell>
          <cell r="D33" t="str">
            <v>Tábor</v>
          </cell>
          <cell r="E33" t="str">
            <v>Tábor</v>
          </cell>
          <cell r="F33" t="str">
            <v>00252107</v>
          </cell>
        </row>
        <row r="34">
          <cell r="A34" t="str">
            <v>Borová Lada</v>
          </cell>
          <cell r="B34" t="str">
            <v>Obecní úřad</v>
          </cell>
          <cell r="C34" t="str">
            <v>PT</v>
          </cell>
          <cell r="D34" t="str">
            <v>Vimperk</v>
          </cell>
          <cell r="E34" t="str">
            <v>Vimperk</v>
          </cell>
          <cell r="F34" t="str">
            <v>00250341</v>
          </cell>
        </row>
        <row r="35">
          <cell r="A35" t="str">
            <v>Borovany</v>
          </cell>
          <cell r="B35" t="str">
            <v>Obecní úřad</v>
          </cell>
          <cell r="C35" t="str">
            <v>PI</v>
          </cell>
          <cell r="D35" t="str">
            <v>Milevsko</v>
          </cell>
          <cell r="E35" t="str">
            <v>Milevsko</v>
          </cell>
          <cell r="F35" t="str">
            <v>00511455</v>
          </cell>
        </row>
        <row r="36">
          <cell r="A36" t="str">
            <v>Borovany</v>
          </cell>
          <cell r="B36" t="str">
            <v>Městský úřad</v>
          </cell>
          <cell r="C36" t="str">
            <v>ČB</v>
          </cell>
          <cell r="D36" t="str">
            <v>Trhové Sviny</v>
          </cell>
          <cell r="E36" t="str">
            <v>Trhové Sviny</v>
          </cell>
          <cell r="F36" t="str">
            <v>00244686</v>
          </cell>
        </row>
        <row r="37">
          <cell r="A37" t="str">
            <v>Borovnice</v>
          </cell>
          <cell r="B37" t="str">
            <v>Obecní úřad</v>
          </cell>
          <cell r="C37" t="str">
            <v>ČB</v>
          </cell>
          <cell r="D37" t="str">
            <v>České Budějovice</v>
          </cell>
          <cell r="E37" t="str">
            <v>České Budějovice</v>
          </cell>
          <cell r="F37" t="str">
            <v>00581186</v>
          </cell>
        </row>
        <row r="38">
          <cell r="A38" t="str">
            <v>Boršov nad Vltavou</v>
          </cell>
          <cell r="B38" t="str">
            <v>Obecní úřad</v>
          </cell>
          <cell r="C38" t="str">
            <v>ČB</v>
          </cell>
          <cell r="D38" t="str">
            <v>České Budějovice</v>
          </cell>
          <cell r="E38" t="str">
            <v>České Budějovice</v>
          </cell>
          <cell r="F38" t="str">
            <v>00244694</v>
          </cell>
        </row>
        <row r="39">
          <cell r="A39" t="str">
            <v>Bořetín</v>
          </cell>
          <cell r="B39" t="str">
            <v>Obecní úřad</v>
          </cell>
          <cell r="C39" t="str">
            <v>JH</v>
          </cell>
          <cell r="D39" t="str">
            <v>Jindřichův Hradec</v>
          </cell>
          <cell r="E39" t="str">
            <v>Jindřichův Hradec</v>
          </cell>
          <cell r="F39" t="str">
            <v>00512931</v>
          </cell>
        </row>
        <row r="40">
          <cell r="A40" t="str">
            <v>Bošice</v>
          </cell>
          <cell r="B40" t="str">
            <v>Obecní úřad</v>
          </cell>
          <cell r="C40" t="str">
            <v>PT</v>
          </cell>
          <cell r="D40" t="str">
            <v>Vimperk</v>
          </cell>
          <cell r="E40" t="str">
            <v>Vimperk</v>
          </cell>
          <cell r="F40" t="str">
            <v>00250350</v>
          </cell>
        </row>
        <row r="41">
          <cell r="A41" t="str">
            <v>Bošilec</v>
          </cell>
          <cell r="B41" t="str">
            <v>Obecní úřad</v>
          </cell>
          <cell r="C41" t="str">
            <v>ČB</v>
          </cell>
          <cell r="D41" t="str">
            <v>České Budějovice</v>
          </cell>
          <cell r="E41" t="str">
            <v>České Budějovice</v>
          </cell>
          <cell r="F41" t="str">
            <v>00581194</v>
          </cell>
        </row>
        <row r="42">
          <cell r="A42" t="str">
            <v>Boudy</v>
          </cell>
          <cell r="B42" t="str">
            <v>Obecní úřad</v>
          </cell>
          <cell r="C42" t="str">
            <v>PI</v>
          </cell>
          <cell r="D42" t="str">
            <v>Písek</v>
          </cell>
          <cell r="E42" t="str">
            <v>Mirotice</v>
          </cell>
          <cell r="F42" t="str">
            <v>00511706</v>
          </cell>
        </row>
        <row r="43">
          <cell r="A43" t="str">
            <v>Božetice</v>
          </cell>
          <cell r="B43" t="str">
            <v>Obecní úřad</v>
          </cell>
          <cell r="C43" t="str">
            <v>PI</v>
          </cell>
          <cell r="D43" t="str">
            <v>Milevsko</v>
          </cell>
          <cell r="E43" t="str">
            <v>Milevsko</v>
          </cell>
          <cell r="F43" t="str">
            <v>00249556</v>
          </cell>
        </row>
        <row r="44">
          <cell r="A44" t="str">
            <v>Bradáčov</v>
          </cell>
          <cell r="B44" t="str">
            <v>Obecní úřad</v>
          </cell>
          <cell r="C44" t="str">
            <v>TA</v>
          </cell>
          <cell r="D44" t="str">
            <v>Tábor</v>
          </cell>
          <cell r="E44" t="str">
            <v>Tábor</v>
          </cell>
          <cell r="F44" t="str">
            <v>00512532</v>
          </cell>
        </row>
        <row r="45">
          <cell r="A45" t="str">
            <v>Branice</v>
          </cell>
          <cell r="B45" t="str">
            <v>Obecní úřad</v>
          </cell>
          <cell r="C45" t="str">
            <v>PI</v>
          </cell>
          <cell r="D45" t="str">
            <v>Milevsko</v>
          </cell>
          <cell r="E45" t="str">
            <v>Milevsko</v>
          </cell>
          <cell r="F45" t="str">
            <v>00249564</v>
          </cell>
        </row>
        <row r="46">
          <cell r="A46" t="str">
            <v>Branišov</v>
          </cell>
          <cell r="B46" t="str">
            <v>Obecní úřad</v>
          </cell>
          <cell r="C46" t="str">
            <v>ČB</v>
          </cell>
          <cell r="D46" t="str">
            <v>České Budějovice</v>
          </cell>
          <cell r="E46" t="str">
            <v>České Budějovice</v>
          </cell>
          <cell r="F46" t="str">
            <v>00581666</v>
          </cell>
        </row>
        <row r="47">
          <cell r="A47" t="str">
            <v>Bratronice</v>
          </cell>
          <cell r="B47" t="str">
            <v>Obecní úřad</v>
          </cell>
          <cell r="C47" t="str">
            <v>ST</v>
          </cell>
          <cell r="D47" t="str">
            <v>Blatná</v>
          </cell>
          <cell r="E47" t="str">
            <v>Blatná</v>
          </cell>
          <cell r="F47" t="str">
            <v>00476846</v>
          </cell>
        </row>
        <row r="48">
          <cell r="A48" t="str">
            <v>Brloh</v>
          </cell>
          <cell r="B48" t="str">
            <v>Obecní úřad</v>
          </cell>
          <cell r="C48" t="str">
            <v>ČK</v>
          </cell>
          <cell r="D48" t="str">
            <v>Český Krumlov</v>
          </cell>
          <cell r="E48" t="str">
            <v>Český Krumlov</v>
          </cell>
          <cell r="F48" t="str">
            <v>00245801</v>
          </cell>
        </row>
        <row r="49">
          <cell r="A49" t="str">
            <v>Břehov</v>
          </cell>
          <cell r="B49" t="str">
            <v>Obecní úřad</v>
          </cell>
          <cell r="C49" t="str">
            <v>ČB</v>
          </cell>
          <cell r="D49" t="str">
            <v>České Budějovice</v>
          </cell>
          <cell r="E49" t="str">
            <v>České Budějovice</v>
          </cell>
          <cell r="F49" t="str">
            <v>00581208</v>
          </cell>
        </row>
        <row r="50">
          <cell r="A50" t="str">
            <v>Březí</v>
          </cell>
          <cell r="B50" t="str">
            <v>Obecní úřad</v>
          </cell>
          <cell r="C50" t="str">
            <v>ST</v>
          </cell>
          <cell r="D50" t="str">
            <v>Blatná</v>
          </cell>
          <cell r="E50" t="str">
            <v>Blatná</v>
          </cell>
          <cell r="F50" t="str">
            <v>47256851</v>
          </cell>
        </row>
        <row r="51">
          <cell r="A51" t="str">
            <v>Březina</v>
          </cell>
          <cell r="B51" t="str">
            <v>Obecní úřad</v>
          </cell>
          <cell r="C51" t="str">
            <v>JH</v>
          </cell>
          <cell r="D51" t="str">
            <v>Jindřichův Hradec</v>
          </cell>
          <cell r="E51" t="str">
            <v>Jindřichův Hradec</v>
          </cell>
          <cell r="F51" t="str">
            <v>00476421</v>
          </cell>
        </row>
        <row r="52">
          <cell r="A52" t="str">
            <v>Březnice</v>
          </cell>
          <cell r="B52" t="str">
            <v>Obecní úřad</v>
          </cell>
          <cell r="C52" t="str">
            <v>TA</v>
          </cell>
          <cell r="D52" t="str">
            <v>Tábor</v>
          </cell>
          <cell r="E52" t="str">
            <v>Bechyně</v>
          </cell>
          <cell r="F52" t="str">
            <v>00252131</v>
          </cell>
        </row>
        <row r="53">
          <cell r="A53" t="str">
            <v>Budeč</v>
          </cell>
          <cell r="B53" t="str">
            <v>Obecní úřad</v>
          </cell>
          <cell r="C53" t="str">
            <v>JH</v>
          </cell>
          <cell r="D53" t="str">
            <v>Dačice</v>
          </cell>
          <cell r="E53" t="str">
            <v>Dačice</v>
          </cell>
          <cell r="F53" t="str">
            <v>00246379</v>
          </cell>
        </row>
        <row r="54">
          <cell r="A54" t="str">
            <v>Budislav</v>
          </cell>
          <cell r="B54" t="str">
            <v>Obecní úřad</v>
          </cell>
          <cell r="C54" t="str">
            <v>TA</v>
          </cell>
          <cell r="D54" t="str">
            <v>Soběslav</v>
          </cell>
          <cell r="E54" t="str">
            <v>Soběslav</v>
          </cell>
          <cell r="F54" t="str">
            <v>00252140</v>
          </cell>
        </row>
        <row r="55">
          <cell r="A55" t="str">
            <v>Budíškovice</v>
          </cell>
          <cell r="B55" t="str">
            <v>Obecní úřad</v>
          </cell>
          <cell r="C55" t="str">
            <v>JH</v>
          </cell>
          <cell r="D55" t="str">
            <v>Dačice</v>
          </cell>
          <cell r="E55" t="str">
            <v>Dačice</v>
          </cell>
          <cell r="F55" t="str">
            <v>00246387</v>
          </cell>
        </row>
        <row r="56">
          <cell r="A56" t="str">
            <v>Budkov</v>
          </cell>
          <cell r="B56" t="str">
            <v>Obecní úřad</v>
          </cell>
          <cell r="C56" t="str">
            <v>PT</v>
          </cell>
          <cell r="D56" t="str">
            <v>Prachatice</v>
          </cell>
          <cell r="E56" t="str">
            <v>Prachatice</v>
          </cell>
          <cell r="F56" t="str">
            <v>00583332</v>
          </cell>
        </row>
        <row r="57">
          <cell r="A57" t="str">
            <v>Budyně</v>
          </cell>
          <cell r="B57" t="str">
            <v>Obecní úřad</v>
          </cell>
          <cell r="C57" t="str">
            <v>ST</v>
          </cell>
          <cell r="D57" t="str">
            <v>Vodňany</v>
          </cell>
          <cell r="E57" t="str">
            <v>Vodňany</v>
          </cell>
          <cell r="F57" t="str">
            <v>46684441</v>
          </cell>
        </row>
        <row r="58">
          <cell r="A58" t="str">
            <v>Bujanov</v>
          </cell>
          <cell r="B58" t="str">
            <v>Obecní úřad</v>
          </cell>
          <cell r="C58" t="str">
            <v>ČK</v>
          </cell>
          <cell r="D58" t="str">
            <v>Kaplice</v>
          </cell>
          <cell r="E58" t="str">
            <v>Kaplice</v>
          </cell>
          <cell r="F58" t="str">
            <v>00245810</v>
          </cell>
        </row>
        <row r="59">
          <cell r="A59" t="str">
            <v>Buk</v>
          </cell>
          <cell r="B59" t="str">
            <v>Obecní úřad</v>
          </cell>
          <cell r="C59" t="str">
            <v>PT</v>
          </cell>
          <cell r="D59" t="str">
            <v>Vimperk</v>
          </cell>
          <cell r="E59" t="str">
            <v>Vimperk</v>
          </cell>
          <cell r="F59" t="str">
            <v>00582981</v>
          </cell>
        </row>
        <row r="60">
          <cell r="A60" t="str">
            <v>Bušanovice</v>
          </cell>
          <cell r="B60" t="str">
            <v>Obecní úřad</v>
          </cell>
          <cell r="C60" t="str">
            <v>PT</v>
          </cell>
          <cell r="D60" t="str">
            <v>Prachatice</v>
          </cell>
          <cell r="E60" t="str">
            <v>Prachatice</v>
          </cell>
          <cell r="F60" t="str">
            <v>00582999</v>
          </cell>
        </row>
        <row r="61">
          <cell r="A61" t="str">
            <v>Buzice</v>
          </cell>
          <cell r="B61" t="str">
            <v>Obecní úřad</v>
          </cell>
          <cell r="C61" t="str">
            <v>ST</v>
          </cell>
          <cell r="D61" t="str">
            <v>Blatná</v>
          </cell>
          <cell r="E61" t="str">
            <v>Blatná</v>
          </cell>
          <cell r="F61" t="str">
            <v>47256869</v>
          </cell>
        </row>
        <row r="62">
          <cell r="A62" t="str">
            <v>Cehnice</v>
          </cell>
          <cell r="B62" t="str">
            <v>Obecní úřad</v>
          </cell>
          <cell r="C62" t="str">
            <v>ST</v>
          </cell>
          <cell r="D62" t="str">
            <v>Strakonice</v>
          </cell>
          <cell r="E62" t="str">
            <v>Strakonice</v>
          </cell>
          <cell r="F62">
            <v>251038</v>
          </cell>
        </row>
        <row r="63">
          <cell r="A63" t="str">
            <v>Cep</v>
          </cell>
          <cell r="B63" t="str">
            <v>Obecní úřad</v>
          </cell>
          <cell r="C63" t="str">
            <v>JH</v>
          </cell>
          <cell r="D63" t="str">
            <v>Třeboň</v>
          </cell>
          <cell r="E63" t="str">
            <v>Třeboň</v>
          </cell>
          <cell r="F63" t="str">
            <v>00476706</v>
          </cell>
        </row>
        <row r="64">
          <cell r="A64" t="str">
            <v>Cerhonice</v>
          </cell>
          <cell r="B64" t="str">
            <v>Obecní úřad</v>
          </cell>
          <cell r="C64" t="str">
            <v>PI</v>
          </cell>
          <cell r="D64" t="str">
            <v>Písek</v>
          </cell>
          <cell r="E64" t="str">
            <v>Mirotice</v>
          </cell>
          <cell r="F64" t="str">
            <v>00511714</v>
          </cell>
        </row>
        <row r="65">
          <cell r="A65" t="str">
            <v>Cizkrajov</v>
          </cell>
          <cell r="B65" t="str">
            <v>Obecní úřad</v>
          </cell>
          <cell r="C65" t="str">
            <v>JH</v>
          </cell>
          <cell r="D65" t="str">
            <v>Dačice</v>
          </cell>
          <cell r="E65" t="str">
            <v>Dačice</v>
          </cell>
          <cell r="F65" t="str">
            <v>00246409</v>
          </cell>
        </row>
        <row r="66">
          <cell r="A66" t="str">
            <v>Čakov</v>
          </cell>
          <cell r="B66" t="str">
            <v>Obecní úřad</v>
          </cell>
          <cell r="C66" t="str">
            <v>ČB</v>
          </cell>
          <cell r="D66" t="str">
            <v>České Budějovice</v>
          </cell>
          <cell r="E66" t="str">
            <v>České Budějovice</v>
          </cell>
          <cell r="F66" t="str">
            <v>00581216</v>
          </cell>
        </row>
        <row r="67">
          <cell r="A67" t="str">
            <v>Čečelovice</v>
          </cell>
          <cell r="B67" t="str">
            <v>Obecní úřad</v>
          </cell>
          <cell r="C67" t="str">
            <v>ST</v>
          </cell>
          <cell r="D67" t="str">
            <v>Blatná</v>
          </cell>
          <cell r="E67" t="str">
            <v>Blatná</v>
          </cell>
          <cell r="F67" t="str">
            <v>00475629</v>
          </cell>
        </row>
        <row r="68">
          <cell r="A68" t="str">
            <v>Čejetice</v>
          </cell>
          <cell r="B68" t="str">
            <v>Obecní úřad</v>
          </cell>
          <cell r="C68" t="str">
            <v>ST</v>
          </cell>
          <cell r="D68" t="str">
            <v>Strakonice</v>
          </cell>
          <cell r="E68" t="str">
            <v>Strakonice</v>
          </cell>
          <cell r="F68" t="str">
            <v>00251054</v>
          </cell>
        </row>
        <row r="69">
          <cell r="A69" t="str">
            <v>Čejkovice</v>
          </cell>
          <cell r="B69" t="str">
            <v>Obecní úřad</v>
          </cell>
          <cell r="C69" t="str">
            <v>ČB</v>
          </cell>
          <cell r="D69" t="str">
            <v>České Budějovice</v>
          </cell>
          <cell r="E69" t="str">
            <v>České Budějovice</v>
          </cell>
          <cell r="F69" t="str">
            <v>00244724</v>
          </cell>
        </row>
        <row r="70">
          <cell r="A70" t="str">
            <v>Čenkov u Bechyně</v>
          </cell>
          <cell r="B70" t="str">
            <v>Obecní úřad</v>
          </cell>
          <cell r="C70" t="str">
            <v>CB</v>
          </cell>
          <cell r="D70" t="str">
            <v>Týn nad Vltavou</v>
          </cell>
          <cell r="E70" t="str">
            <v>Týn nad Vltavou</v>
          </cell>
          <cell r="F70" t="str">
            <v>00512541</v>
          </cell>
        </row>
        <row r="71">
          <cell r="A71" t="str">
            <v>Čepřovice</v>
          </cell>
          <cell r="B71" t="str">
            <v>Obecní úřad</v>
          </cell>
          <cell r="C71" t="str">
            <v>ST</v>
          </cell>
          <cell r="D71" t="str">
            <v>Strakonice</v>
          </cell>
          <cell r="E71" t="str">
            <v>Volyně</v>
          </cell>
          <cell r="F71" t="str">
            <v>00228702</v>
          </cell>
        </row>
        <row r="72">
          <cell r="A72" t="str">
            <v>Černá v Pošumaví</v>
          </cell>
          <cell r="B72" t="str">
            <v>Obecní úřad</v>
          </cell>
          <cell r="C72" t="str">
            <v>ČK</v>
          </cell>
          <cell r="D72" t="str">
            <v>Český Krumlov</v>
          </cell>
          <cell r="E72" t="str">
            <v>Horní Planá</v>
          </cell>
          <cell r="F72" t="str">
            <v>00245828</v>
          </cell>
        </row>
        <row r="73">
          <cell r="A73" t="str">
            <v>Černýšovice</v>
          </cell>
          <cell r="B73" t="str">
            <v>Obecní úřad</v>
          </cell>
          <cell r="C73" t="str">
            <v>TA</v>
          </cell>
          <cell r="D73" t="str">
            <v>Tábor</v>
          </cell>
          <cell r="E73" t="str">
            <v>Bechyně</v>
          </cell>
          <cell r="F73" t="str">
            <v>00512559</v>
          </cell>
        </row>
        <row r="74">
          <cell r="A74" t="str">
            <v>Červený Hrádek</v>
          </cell>
          <cell r="B74" t="str">
            <v>Obecní úřad</v>
          </cell>
          <cell r="C74" t="str">
            <v>JH</v>
          </cell>
          <cell r="D74" t="str">
            <v>Dačice</v>
          </cell>
          <cell r="E74" t="str">
            <v>Dačice</v>
          </cell>
          <cell r="F74" t="str">
            <v>00476714</v>
          </cell>
        </row>
        <row r="75">
          <cell r="A75" t="str">
            <v>České Budějovice</v>
          </cell>
          <cell r="B75" t="str">
            <v>Magistrát města</v>
          </cell>
          <cell r="C75" t="str">
            <v>ČB</v>
          </cell>
          <cell r="D75" t="str">
            <v>České Budějovice</v>
          </cell>
          <cell r="E75" t="str">
            <v>České Budějovice</v>
          </cell>
          <cell r="F75" t="str">
            <v>00244732</v>
          </cell>
        </row>
        <row r="76">
          <cell r="A76" t="str">
            <v>České Velenice</v>
          </cell>
          <cell r="B76" t="str">
            <v>Městský úřad</v>
          </cell>
          <cell r="C76" t="str">
            <v>JH</v>
          </cell>
          <cell r="D76" t="str">
            <v>Třeboň</v>
          </cell>
          <cell r="E76" t="str">
            <v>České Velenice</v>
          </cell>
          <cell r="F76" t="str">
            <v>00246433</v>
          </cell>
        </row>
        <row r="77">
          <cell r="A77" t="str">
            <v>Český Krumlov</v>
          </cell>
          <cell r="B77" t="str">
            <v>Městský úřad</v>
          </cell>
          <cell r="C77" t="str">
            <v>ČK</v>
          </cell>
          <cell r="D77" t="str">
            <v>Český Krumlov</v>
          </cell>
          <cell r="E77" t="str">
            <v>Český Krumlov</v>
          </cell>
          <cell r="F77" t="str">
            <v>00245836</v>
          </cell>
        </row>
        <row r="78">
          <cell r="A78" t="str">
            <v>Český Rudolec</v>
          </cell>
          <cell r="B78" t="str">
            <v>Obecní úřad</v>
          </cell>
          <cell r="C78" t="str">
            <v>JH</v>
          </cell>
          <cell r="D78" t="str">
            <v>Dačice</v>
          </cell>
          <cell r="E78" t="str">
            <v>Dačice</v>
          </cell>
          <cell r="F78">
            <v>246441</v>
          </cell>
        </row>
        <row r="79">
          <cell r="A79" t="str">
            <v>Čestice</v>
          </cell>
          <cell r="B79" t="str">
            <v>Úřad městyse</v>
          </cell>
          <cell r="C79" t="str">
            <v>ST</v>
          </cell>
          <cell r="D79" t="str">
            <v>Strakonice</v>
          </cell>
          <cell r="E79" t="str">
            <v>Volyně</v>
          </cell>
          <cell r="F79" t="str">
            <v>00251089</v>
          </cell>
        </row>
        <row r="80">
          <cell r="A80" t="str">
            <v>Číčenice</v>
          </cell>
          <cell r="B80" t="str">
            <v>Obecní úřad</v>
          </cell>
          <cell r="C80" t="str">
            <v>ST</v>
          </cell>
          <cell r="D80" t="str">
            <v>Vodňany</v>
          </cell>
          <cell r="E80" t="str">
            <v>Vodňany</v>
          </cell>
          <cell r="F80" t="str">
            <v>00251097</v>
          </cell>
        </row>
        <row r="81">
          <cell r="A81" t="str">
            <v>Čimelice</v>
          </cell>
          <cell r="B81" t="str">
            <v>Obecní úřad</v>
          </cell>
          <cell r="C81" t="str">
            <v>PI</v>
          </cell>
          <cell r="D81" t="str">
            <v>Písek</v>
          </cell>
          <cell r="E81" t="str">
            <v>Mirotice</v>
          </cell>
          <cell r="F81" t="str">
            <v>00249599</v>
          </cell>
        </row>
        <row r="82">
          <cell r="A82" t="str">
            <v>Číměř</v>
          </cell>
          <cell r="B82" t="str">
            <v>Obecní úřad</v>
          </cell>
          <cell r="C82" t="str">
            <v>JH</v>
          </cell>
          <cell r="D82" t="str">
            <v>Jindřichův Hradec</v>
          </cell>
          <cell r="E82" t="str">
            <v>Nová Bystřice</v>
          </cell>
          <cell r="F82" t="str">
            <v>00246450</v>
          </cell>
        </row>
        <row r="83">
          <cell r="A83" t="str">
            <v>Čížkrajice</v>
          </cell>
          <cell r="B83" t="str">
            <v>Obecní úřad</v>
          </cell>
          <cell r="C83" t="str">
            <v>ČB</v>
          </cell>
          <cell r="D83" t="str">
            <v>Trhové Sviny</v>
          </cell>
          <cell r="E83" t="str">
            <v>Trhové Sviny</v>
          </cell>
          <cell r="F83" t="str">
            <v>00581674</v>
          </cell>
        </row>
        <row r="84">
          <cell r="A84" t="str">
            <v>Čížová</v>
          </cell>
          <cell r="B84" t="str">
            <v>Obecní úřad</v>
          </cell>
          <cell r="C84" t="str">
            <v>PI</v>
          </cell>
          <cell r="D84" t="str">
            <v>Písek</v>
          </cell>
          <cell r="E84" t="str">
            <v>Písek</v>
          </cell>
          <cell r="F84" t="str">
            <v>00249602</v>
          </cell>
        </row>
        <row r="85">
          <cell r="A85" t="str">
            <v>Čkyně</v>
          </cell>
          <cell r="B85" t="str">
            <v>Obecní úřad</v>
          </cell>
          <cell r="C85" t="str">
            <v>PT</v>
          </cell>
          <cell r="D85" t="str">
            <v>Vimperk</v>
          </cell>
          <cell r="E85" t="str">
            <v>Vimperk</v>
          </cell>
          <cell r="F85" t="str">
            <v>00250384</v>
          </cell>
        </row>
        <row r="86">
          <cell r="A86" t="str">
            <v>Člunek</v>
          </cell>
          <cell r="B86" t="str">
            <v>Obecní úřad</v>
          </cell>
          <cell r="C86" t="str">
            <v>JH</v>
          </cell>
          <cell r="D86" t="str">
            <v>Jindřichův Hradec</v>
          </cell>
          <cell r="E86" t="str">
            <v>Jindřichův Hradec</v>
          </cell>
          <cell r="F86" t="str">
            <v>00246468</v>
          </cell>
        </row>
        <row r="87">
          <cell r="A87" t="str">
            <v>Dačice</v>
          </cell>
          <cell r="B87" t="str">
            <v>Městský úřad</v>
          </cell>
          <cell r="C87" t="str">
            <v>JH</v>
          </cell>
          <cell r="D87" t="str">
            <v>Dačice</v>
          </cell>
          <cell r="E87" t="str">
            <v>Dačice</v>
          </cell>
          <cell r="F87" t="str">
            <v>00246476</v>
          </cell>
        </row>
        <row r="88">
          <cell r="A88" t="str">
            <v>Dasný</v>
          </cell>
          <cell r="B88" t="str">
            <v>Obecní úřad</v>
          </cell>
          <cell r="C88" t="str">
            <v>ČB</v>
          </cell>
          <cell r="D88" t="str">
            <v>České Budějovice</v>
          </cell>
          <cell r="E88" t="str">
            <v>České Budějovice</v>
          </cell>
          <cell r="F88" t="str">
            <v>00581224</v>
          </cell>
        </row>
        <row r="89">
          <cell r="A89" t="str">
            <v>Dešná</v>
          </cell>
          <cell r="B89" t="str">
            <v>Obecní úřad</v>
          </cell>
          <cell r="C89" t="str">
            <v>JH</v>
          </cell>
          <cell r="D89" t="str">
            <v>Dačice</v>
          </cell>
          <cell r="E89" t="str">
            <v>Slavonice</v>
          </cell>
          <cell r="F89" t="str">
            <v>00246492</v>
          </cell>
        </row>
        <row r="90">
          <cell r="A90" t="str">
            <v>Deštná</v>
          </cell>
          <cell r="B90" t="str">
            <v>Městský úřad</v>
          </cell>
          <cell r="C90" t="str">
            <v>JH</v>
          </cell>
          <cell r="D90" t="str">
            <v>Jindřichův Hradec</v>
          </cell>
          <cell r="E90" t="str">
            <v>Jindřichův Hradec</v>
          </cell>
          <cell r="F90" t="str">
            <v>00246506</v>
          </cell>
        </row>
        <row r="91">
          <cell r="A91" t="str">
            <v>Dírná</v>
          </cell>
          <cell r="B91" t="str">
            <v>Obecní úřad</v>
          </cell>
          <cell r="C91" t="str">
            <v>TA</v>
          </cell>
          <cell r="D91" t="str">
            <v>Soběslav</v>
          </cell>
          <cell r="E91" t="str">
            <v>Soběslav</v>
          </cell>
          <cell r="F91" t="str">
            <v>00252166</v>
          </cell>
        </row>
        <row r="92">
          <cell r="A92" t="str">
            <v>Dívčí Kopy</v>
          </cell>
          <cell r="B92" t="str">
            <v>Obecní úřad</v>
          </cell>
          <cell r="C92" t="str">
            <v>JH</v>
          </cell>
          <cell r="D92" t="str">
            <v>Jindřichův Hradec</v>
          </cell>
          <cell r="E92" t="str">
            <v>Jindřichův Hradec</v>
          </cell>
          <cell r="F92" t="str">
            <v>42409764</v>
          </cell>
        </row>
        <row r="93">
          <cell r="A93" t="str">
            <v>Dívčice</v>
          </cell>
          <cell r="B93" t="str">
            <v>Obecní úřad</v>
          </cell>
          <cell r="C93" t="str">
            <v>ČB</v>
          </cell>
          <cell r="D93" t="str">
            <v>České Budějovice</v>
          </cell>
          <cell r="E93" t="str">
            <v>Zliv</v>
          </cell>
          <cell r="F93" t="str">
            <v>00244775</v>
          </cell>
        </row>
        <row r="94">
          <cell r="A94" t="str">
            <v>Dlouhá Lhota</v>
          </cell>
          <cell r="B94" t="str">
            <v>Obecní úřad</v>
          </cell>
          <cell r="C94" t="str">
            <v>TA</v>
          </cell>
          <cell r="D94" t="str">
            <v>Tábor</v>
          </cell>
          <cell r="E94" t="str">
            <v>Tábor</v>
          </cell>
          <cell r="F94" t="str">
            <v>00512567</v>
          </cell>
        </row>
        <row r="95">
          <cell r="A95" t="str">
            <v>Dobev</v>
          </cell>
          <cell r="B95" t="str">
            <v>Obecní úřad</v>
          </cell>
          <cell r="C95" t="str">
            <v>PI</v>
          </cell>
          <cell r="D95" t="str">
            <v>Písek</v>
          </cell>
          <cell r="E95" t="str">
            <v>Písek</v>
          </cell>
          <cell r="F95" t="str">
            <v>00249629</v>
          </cell>
        </row>
        <row r="96">
          <cell r="A96" t="str">
            <v>Dobrá Voda u Českých Budějovic</v>
          </cell>
          <cell r="B96" t="str">
            <v>Obecní úřad</v>
          </cell>
          <cell r="C96" t="str">
            <v>ČB</v>
          </cell>
          <cell r="D96" t="str">
            <v>České Budějovice</v>
          </cell>
          <cell r="E96" t="str">
            <v>České Budějovice</v>
          </cell>
          <cell r="F96" t="str">
            <v>00581232</v>
          </cell>
        </row>
        <row r="97">
          <cell r="A97" t="str">
            <v>Dobrohošť</v>
          </cell>
          <cell r="B97" t="str">
            <v>Obecní úřad</v>
          </cell>
          <cell r="C97" t="str">
            <v>JH</v>
          </cell>
          <cell r="D97" t="str">
            <v>Dačice</v>
          </cell>
          <cell r="E97" t="str">
            <v>Dačice</v>
          </cell>
          <cell r="F97" t="str">
            <v>00512788</v>
          </cell>
        </row>
        <row r="98">
          <cell r="A98" t="str">
            <v>Dobronice u Bechyně</v>
          </cell>
          <cell r="B98" t="str">
            <v>Obecní úřad</v>
          </cell>
          <cell r="C98" t="str">
            <v>TA</v>
          </cell>
          <cell r="D98" t="str">
            <v>Tábor</v>
          </cell>
          <cell r="E98" t="str">
            <v>Bechyně</v>
          </cell>
          <cell r="F98" t="str">
            <v>00512575</v>
          </cell>
        </row>
        <row r="99">
          <cell r="A99" t="str">
            <v>Dobšice</v>
          </cell>
          <cell r="B99" t="str">
            <v>Obecní úřad</v>
          </cell>
          <cell r="C99" t="str">
            <v>ČB</v>
          </cell>
          <cell r="D99" t="str">
            <v>Týn nad Vltavou</v>
          </cell>
          <cell r="E99" t="str">
            <v>Týn nad Vltavou</v>
          </cell>
          <cell r="F99" t="str">
            <v>00581241</v>
          </cell>
        </row>
        <row r="100">
          <cell r="A100" t="str">
            <v>Dolní Bukovsko</v>
          </cell>
          <cell r="B100" t="str">
            <v>Úřad městyse</v>
          </cell>
          <cell r="C100" t="str">
            <v>ČB</v>
          </cell>
          <cell r="D100" t="str">
            <v>Týn nad Vltavou</v>
          </cell>
          <cell r="E100" t="str">
            <v>Týn nad Vltavou</v>
          </cell>
          <cell r="F100" t="str">
            <v>00244791</v>
          </cell>
        </row>
        <row r="101">
          <cell r="A101" t="str">
            <v>Dolní Dvořiště</v>
          </cell>
          <cell r="B101" t="str">
            <v>Obecní úřad</v>
          </cell>
          <cell r="C101" t="str">
            <v>ČK</v>
          </cell>
          <cell r="D101" t="str">
            <v>Kaplice</v>
          </cell>
          <cell r="E101" t="str">
            <v>Kaplice</v>
          </cell>
          <cell r="F101" t="str">
            <v>00245844</v>
          </cell>
        </row>
        <row r="102">
          <cell r="A102" t="str">
            <v>Dolní Hořice</v>
          </cell>
          <cell r="B102" t="str">
            <v>Obecní úřad</v>
          </cell>
          <cell r="C102" t="str">
            <v>TA</v>
          </cell>
          <cell r="D102" t="str">
            <v>Tábor</v>
          </cell>
          <cell r="E102" t="str">
            <v>Tábor</v>
          </cell>
          <cell r="F102" t="str">
            <v>00252191</v>
          </cell>
        </row>
        <row r="103">
          <cell r="A103" t="str">
            <v>Dolní Hrachovice</v>
          </cell>
          <cell r="B103" t="str">
            <v>Obecní úřad</v>
          </cell>
          <cell r="C103" t="str">
            <v>TA</v>
          </cell>
          <cell r="D103" t="str">
            <v>Tábor</v>
          </cell>
          <cell r="E103" t="str">
            <v>Tábor</v>
          </cell>
          <cell r="F103" t="str">
            <v>00582441</v>
          </cell>
        </row>
        <row r="104">
          <cell r="A104" t="str">
            <v>Dolní Novosedly</v>
          </cell>
          <cell r="B104" t="str">
            <v>Obecní úřad</v>
          </cell>
          <cell r="C104" t="str">
            <v>PI</v>
          </cell>
          <cell r="D104" t="str">
            <v>Písek</v>
          </cell>
          <cell r="E104" t="str">
            <v>Písek</v>
          </cell>
          <cell r="F104" t="str">
            <v>00512036</v>
          </cell>
        </row>
        <row r="105">
          <cell r="A105" t="str">
            <v>Dolní Pěna</v>
          </cell>
          <cell r="B105" t="str">
            <v>Obecní úřad</v>
          </cell>
          <cell r="C105" t="str">
            <v>JH</v>
          </cell>
          <cell r="D105" t="str">
            <v>Jindřichův Hradec</v>
          </cell>
          <cell r="E105" t="str">
            <v>Jindřichův Hradec</v>
          </cell>
          <cell r="F105" t="str">
            <v>00512940</v>
          </cell>
        </row>
        <row r="106">
          <cell r="A106" t="str">
            <v>Dolní Třebonín</v>
          </cell>
          <cell r="B106" t="str">
            <v>Obecní úřad</v>
          </cell>
          <cell r="C106" t="str">
            <v>ČK</v>
          </cell>
          <cell r="D106" t="str">
            <v>Český Krumlov</v>
          </cell>
          <cell r="E106" t="str">
            <v>Český Krumlov</v>
          </cell>
          <cell r="F106" t="str">
            <v>00245852</v>
          </cell>
        </row>
        <row r="107">
          <cell r="A107" t="str">
            <v>Dolní Žďár</v>
          </cell>
          <cell r="B107" t="str">
            <v>Obecní úřad</v>
          </cell>
          <cell r="C107" t="str">
            <v>JH</v>
          </cell>
          <cell r="D107" t="str">
            <v>Jindřichův Hradec</v>
          </cell>
          <cell r="E107" t="str">
            <v>Jindřichův Hradec</v>
          </cell>
          <cell r="F107" t="str">
            <v>00512958</v>
          </cell>
        </row>
        <row r="108">
          <cell r="A108" t="str">
            <v>Domanín</v>
          </cell>
          <cell r="B108" t="str">
            <v>Obecní úřad</v>
          </cell>
          <cell r="C108" t="str">
            <v>JH</v>
          </cell>
          <cell r="D108" t="str">
            <v>Třeboň</v>
          </cell>
          <cell r="E108" t="str">
            <v>Třeboň</v>
          </cell>
          <cell r="F108" t="str">
            <v>00512966</v>
          </cell>
        </row>
        <row r="109">
          <cell r="A109" t="str">
            <v>Doňov</v>
          </cell>
          <cell r="B109" t="str">
            <v>Obecní úřad</v>
          </cell>
          <cell r="C109" t="str">
            <v>JH</v>
          </cell>
          <cell r="D109" t="str">
            <v>Jindřichův Hradec</v>
          </cell>
          <cell r="E109" t="str">
            <v>Jindřichův Hradec</v>
          </cell>
          <cell r="F109" t="str">
            <v>00476722</v>
          </cell>
        </row>
        <row r="110">
          <cell r="A110" t="str">
            <v>Doubravice</v>
          </cell>
          <cell r="B110" t="str">
            <v>Obecní úřad</v>
          </cell>
          <cell r="C110" t="str">
            <v>ST</v>
          </cell>
          <cell r="D110" t="str">
            <v>Strakonice</v>
          </cell>
          <cell r="E110" t="str">
            <v>Strakonice</v>
          </cell>
          <cell r="F110" t="str">
            <v>00251101</v>
          </cell>
        </row>
        <row r="111">
          <cell r="A111" t="str">
            <v>Doubravice</v>
          </cell>
          <cell r="B111" t="str">
            <v>Obecní úřad</v>
          </cell>
          <cell r="C111" t="str">
            <v>ČB</v>
          </cell>
          <cell r="D111" t="str">
            <v>České Budějovice</v>
          </cell>
          <cell r="E111" t="str">
            <v>České Budějovice</v>
          </cell>
          <cell r="F111" t="str">
            <v>00581259</v>
          </cell>
        </row>
        <row r="112">
          <cell r="A112" t="str">
            <v>Doudleby</v>
          </cell>
          <cell r="B112" t="str">
            <v>Obecní úřad</v>
          </cell>
          <cell r="C112" t="str">
            <v>ČB</v>
          </cell>
          <cell r="D112" t="str">
            <v>České Budějovice</v>
          </cell>
          <cell r="E112" t="str">
            <v>České Budějovice</v>
          </cell>
          <cell r="F112" t="str">
            <v>00244813</v>
          </cell>
        </row>
        <row r="113">
          <cell r="A113" t="str">
            <v>Drahonice</v>
          </cell>
          <cell r="B113" t="str">
            <v>Obecní úřad</v>
          </cell>
          <cell r="C113" t="str">
            <v>ST</v>
          </cell>
          <cell r="D113" t="str">
            <v>Vodňany</v>
          </cell>
          <cell r="E113" t="str">
            <v>Vodňany</v>
          </cell>
          <cell r="F113" t="str">
            <v>00251135</v>
          </cell>
        </row>
        <row r="114">
          <cell r="A114" t="str">
            <v>Drahotěšice</v>
          </cell>
          <cell r="B114" t="str">
            <v>Obecní úřad</v>
          </cell>
          <cell r="C114" t="str">
            <v>ČB</v>
          </cell>
          <cell r="D114" t="str">
            <v>České Budějovice</v>
          </cell>
          <cell r="E114" t="str">
            <v>České Budějovice</v>
          </cell>
          <cell r="F114" t="str">
            <v>00581267</v>
          </cell>
        </row>
        <row r="115">
          <cell r="A115" t="str">
            <v>Drahov</v>
          </cell>
          <cell r="B115" t="str">
            <v>Obecní úřad</v>
          </cell>
          <cell r="C115" t="str">
            <v>TA</v>
          </cell>
          <cell r="D115" t="str">
            <v>Soběslav</v>
          </cell>
          <cell r="E115" t="str">
            <v>Veselí nad Lužnicí</v>
          </cell>
          <cell r="F115" t="str">
            <v>00512583</v>
          </cell>
        </row>
        <row r="116">
          <cell r="A116" t="str">
            <v>Drachkov</v>
          </cell>
          <cell r="B116" t="str">
            <v>Obecní úřad</v>
          </cell>
          <cell r="C116" t="str">
            <v>ST</v>
          </cell>
          <cell r="D116" t="str">
            <v>Strakonice</v>
          </cell>
          <cell r="E116" t="str">
            <v>Strakonice</v>
          </cell>
          <cell r="F116" t="str">
            <v>46684450</v>
          </cell>
        </row>
        <row r="117">
          <cell r="A117" t="str">
            <v>Dráchov</v>
          </cell>
          <cell r="B117" t="str">
            <v>Obecní úřad</v>
          </cell>
          <cell r="C117" t="str">
            <v>TA</v>
          </cell>
          <cell r="D117" t="str">
            <v>Soběslav</v>
          </cell>
          <cell r="E117" t="str">
            <v>Soběslav</v>
          </cell>
          <cell r="F117" t="str">
            <v>00252221</v>
          </cell>
        </row>
        <row r="118">
          <cell r="A118" t="str">
            <v>Dražice</v>
          </cell>
          <cell r="B118" t="str">
            <v>Obecní úřad</v>
          </cell>
          <cell r="C118" t="str">
            <v>TA</v>
          </cell>
          <cell r="D118" t="str">
            <v>Tábor</v>
          </cell>
          <cell r="E118" t="str">
            <v>Tábor</v>
          </cell>
          <cell r="F118" t="str">
            <v>00252239</v>
          </cell>
        </row>
        <row r="119">
          <cell r="A119" t="str">
            <v>Dražíč</v>
          </cell>
          <cell r="B119" t="str">
            <v>Obecní úřad</v>
          </cell>
          <cell r="C119" t="str">
            <v>CB</v>
          </cell>
          <cell r="D119" t="str">
            <v>Týn nad Vltavou</v>
          </cell>
          <cell r="E119" t="str">
            <v>Týn nad Vltavou</v>
          </cell>
          <cell r="F119" t="str">
            <v>00249637</v>
          </cell>
        </row>
        <row r="120">
          <cell r="A120" t="str">
            <v>Dražičky</v>
          </cell>
          <cell r="B120" t="str">
            <v>Obecní úřad</v>
          </cell>
          <cell r="C120" t="str">
            <v>TA</v>
          </cell>
          <cell r="D120" t="str">
            <v>Tábor</v>
          </cell>
          <cell r="E120" t="str">
            <v>Tábor</v>
          </cell>
          <cell r="F120" t="str">
            <v>00512591</v>
          </cell>
        </row>
        <row r="121">
          <cell r="A121" t="str">
            <v>Drážov</v>
          </cell>
          <cell r="B121" t="str">
            <v>Obecní úřad</v>
          </cell>
          <cell r="C121" t="str">
            <v>ST</v>
          </cell>
          <cell r="D121" t="str">
            <v>Strakonice</v>
          </cell>
          <cell r="E121" t="str">
            <v>Volyně</v>
          </cell>
          <cell r="F121" t="str">
            <v>00251143</v>
          </cell>
        </row>
        <row r="122">
          <cell r="A122" t="str">
            <v>Drhovice</v>
          </cell>
          <cell r="B122" t="str">
            <v>Obecní úřad</v>
          </cell>
          <cell r="C122" t="str">
            <v>TA</v>
          </cell>
          <cell r="D122" t="str">
            <v>Tábor</v>
          </cell>
          <cell r="E122" t="str">
            <v>Tábor</v>
          </cell>
          <cell r="F122" t="str">
            <v>00512605</v>
          </cell>
        </row>
        <row r="123">
          <cell r="A123" t="str">
            <v>Drhovle</v>
          </cell>
          <cell r="B123" t="str">
            <v>Obecní úřad</v>
          </cell>
          <cell r="C123" t="str">
            <v>PI</v>
          </cell>
          <cell r="D123" t="str">
            <v>Písek</v>
          </cell>
          <cell r="E123" t="str">
            <v>Písek</v>
          </cell>
          <cell r="F123" t="str">
            <v>00249645</v>
          </cell>
        </row>
        <row r="124">
          <cell r="A124" t="str">
            <v>Droužetice</v>
          </cell>
          <cell r="B124" t="str">
            <v>Obecní úřad</v>
          </cell>
          <cell r="C124" t="str">
            <v>ST</v>
          </cell>
          <cell r="D124" t="str">
            <v>Strakonice</v>
          </cell>
          <cell r="E124" t="str">
            <v>Strakonice</v>
          </cell>
          <cell r="F124" t="str">
            <v>46684468</v>
          </cell>
        </row>
        <row r="125">
          <cell r="A125" t="str">
            <v>Drslavice</v>
          </cell>
          <cell r="B125" t="str">
            <v>Obecní úřad</v>
          </cell>
          <cell r="C125" t="str">
            <v>PT</v>
          </cell>
          <cell r="D125" t="str">
            <v>Prachatice</v>
          </cell>
          <cell r="E125" t="str">
            <v>Prachatice</v>
          </cell>
          <cell r="F125" t="str">
            <v>00583006</v>
          </cell>
        </row>
        <row r="126">
          <cell r="A126" t="str">
            <v>Drunče</v>
          </cell>
          <cell r="B126" t="str">
            <v>Obecní úřad</v>
          </cell>
          <cell r="C126" t="str">
            <v>JH</v>
          </cell>
          <cell r="D126" t="str">
            <v>Jindřichův Hradec</v>
          </cell>
          <cell r="E126" t="str">
            <v>Jindřichův Hradec</v>
          </cell>
          <cell r="F126" t="str">
            <v>00666912</v>
          </cell>
        </row>
        <row r="127">
          <cell r="A127" t="str">
            <v>Dřešín</v>
          </cell>
          <cell r="B127" t="str">
            <v>Obecní úřad</v>
          </cell>
          <cell r="C127" t="str">
            <v>ST</v>
          </cell>
          <cell r="D127" t="str">
            <v>Strakonice</v>
          </cell>
          <cell r="E127" t="str">
            <v>Volyně</v>
          </cell>
          <cell r="F127" t="str">
            <v>00251160</v>
          </cell>
        </row>
        <row r="128">
          <cell r="A128" t="str">
            <v>Dříteň</v>
          </cell>
          <cell r="B128" t="str">
            <v>Obecní úřad</v>
          </cell>
          <cell r="C128" t="str">
            <v>ČB</v>
          </cell>
          <cell r="D128" t="str">
            <v>České Budějovice</v>
          </cell>
          <cell r="E128" t="str">
            <v>Hluboká nad Vltavou</v>
          </cell>
          <cell r="F128" t="str">
            <v>00244830</v>
          </cell>
        </row>
        <row r="129">
          <cell r="A129" t="str">
            <v>Dub</v>
          </cell>
          <cell r="B129" t="str">
            <v>Úřad městyse</v>
          </cell>
          <cell r="C129" t="str">
            <v>PT</v>
          </cell>
          <cell r="D129" t="str">
            <v>Prachatice</v>
          </cell>
          <cell r="E129" t="str">
            <v>Prachatice</v>
          </cell>
          <cell r="F129" t="str">
            <v>00250406</v>
          </cell>
        </row>
        <row r="130">
          <cell r="A130" t="str">
            <v>Dubičné</v>
          </cell>
          <cell r="B130" t="str">
            <v>Obecní úřad</v>
          </cell>
          <cell r="C130" t="str">
            <v>ČB</v>
          </cell>
          <cell r="D130" t="str">
            <v>České Budějovice</v>
          </cell>
          <cell r="E130" t="str">
            <v>České Budějovice</v>
          </cell>
          <cell r="F130" t="str">
            <v>00581275</v>
          </cell>
        </row>
        <row r="131">
          <cell r="A131" t="str">
            <v>Dubné</v>
          </cell>
          <cell r="B131" t="str">
            <v>Obecní úřad</v>
          </cell>
          <cell r="C131" t="str">
            <v>ČB</v>
          </cell>
          <cell r="D131" t="str">
            <v>České Budějovice</v>
          </cell>
          <cell r="E131" t="str">
            <v>České Budějovice</v>
          </cell>
          <cell r="F131" t="str">
            <v>00244856</v>
          </cell>
        </row>
        <row r="132">
          <cell r="A132" t="str">
            <v>Dunajovice</v>
          </cell>
          <cell r="B132" t="str">
            <v>Obecní úřad</v>
          </cell>
          <cell r="C132" t="str">
            <v>JH</v>
          </cell>
          <cell r="D132" t="str">
            <v>Třeboň</v>
          </cell>
          <cell r="E132" t="str">
            <v>Třeboň</v>
          </cell>
          <cell r="F132" t="str">
            <v>00512974</v>
          </cell>
        </row>
        <row r="133">
          <cell r="A133" t="str">
            <v>Dvory</v>
          </cell>
          <cell r="B133" t="str">
            <v>Obecní úřad</v>
          </cell>
          <cell r="C133" t="str">
            <v>PT</v>
          </cell>
          <cell r="D133" t="str">
            <v>Prachatice</v>
          </cell>
          <cell r="E133" t="str">
            <v>Prachatice</v>
          </cell>
          <cell r="F133" t="str">
            <v>00583014</v>
          </cell>
        </row>
        <row r="134">
          <cell r="A134" t="str">
            <v>Dvory nad Lužnicí</v>
          </cell>
          <cell r="B134" t="str">
            <v>Obecní úřad</v>
          </cell>
          <cell r="C134" t="str">
            <v>JH</v>
          </cell>
          <cell r="D134" t="str">
            <v>Třeboň</v>
          </cell>
          <cell r="E134" t="str">
            <v>Suchdol nad Lužnicí</v>
          </cell>
          <cell r="F134" t="str">
            <v>00477001</v>
          </cell>
        </row>
        <row r="135">
          <cell r="A135" t="str">
            <v>Dynín</v>
          </cell>
          <cell r="B135" t="str">
            <v>Obecní úřad</v>
          </cell>
          <cell r="C135" t="str">
            <v>ČB</v>
          </cell>
          <cell r="D135" t="str">
            <v>České Budějovice</v>
          </cell>
          <cell r="E135" t="str">
            <v>České Budějovice</v>
          </cell>
          <cell r="F135" t="str">
            <v>00244864</v>
          </cell>
        </row>
        <row r="136">
          <cell r="A136" t="str">
            <v>Frahelž</v>
          </cell>
          <cell r="B136" t="str">
            <v>Obecní úřad</v>
          </cell>
          <cell r="C136" t="str">
            <v>JH</v>
          </cell>
          <cell r="D136" t="str">
            <v>Třeboň</v>
          </cell>
          <cell r="E136" t="str">
            <v>Třeboň</v>
          </cell>
          <cell r="F136" t="str">
            <v>00512982</v>
          </cell>
        </row>
        <row r="137">
          <cell r="A137" t="str">
            <v>Frymburk</v>
          </cell>
          <cell r="B137" t="str">
            <v>Úřad městyse</v>
          </cell>
          <cell r="C137" t="str">
            <v>ČK</v>
          </cell>
          <cell r="D137" t="str">
            <v>Český Krumlov</v>
          </cell>
          <cell r="E137" t="str">
            <v>Horní Planá</v>
          </cell>
          <cell r="F137" t="str">
            <v>00245861</v>
          </cell>
        </row>
        <row r="138">
          <cell r="A138" t="str">
            <v>Habří</v>
          </cell>
          <cell r="B138" t="str">
            <v>Obecní úřad</v>
          </cell>
          <cell r="C138" t="str">
            <v>ČB</v>
          </cell>
          <cell r="D138" t="str">
            <v>České Budějovice</v>
          </cell>
          <cell r="E138" t="str">
            <v>České Budějovice</v>
          </cell>
          <cell r="F138" t="str">
            <v>00581283</v>
          </cell>
        </row>
        <row r="139">
          <cell r="A139" t="str">
            <v>Hadravova Rosička</v>
          </cell>
          <cell r="B139" t="str">
            <v>Obecní úřad</v>
          </cell>
          <cell r="C139" t="str">
            <v>JH</v>
          </cell>
          <cell r="D139" t="str">
            <v>Jindřichův Hradec</v>
          </cell>
          <cell r="E139" t="str">
            <v>Jindřichův Hradec</v>
          </cell>
          <cell r="F139" t="str">
            <v>00666394</v>
          </cell>
        </row>
        <row r="140">
          <cell r="A140" t="str">
            <v>Hajany</v>
          </cell>
          <cell r="B140" t="str">
            <v>Obecní úřad</v>
          </cell>
          <cell r="C140" t="str">
            <v>ST</v>
          </cell>
          <cell r="D140" t="str">
            <v>Blatná</v>
          </cell>
          <cell r="E140" t="str">
            <v>Blatná</v>
          </cell>
          <cell r="F140" t="str">
            <v>60829257</v>
          </cell>
        </row>
        <row r="141">
          <cell r="A141" t="str">
            <v>Hájek</v>
          </cell>
          <cell r="B141" t="str">
            <v>Obecní úřad</v>
          </cell>
          <cell r="C141" t="str">
            <v>ST</v>
          </cell>
          <cell r="D141" t="str">
            <v>Vodňany</v>
          </cell>
          <cell r="E141" t="str">
            <v>Vodňany</v>
          </cell>
          <cell r="F141" t="str">
            <v>46684476</v>
          </cell>
        </row>
        <row r="142">
          <cell r="A142" t="str">
            <v>Halámky</v>
          </cell>
          <cell r="B142" t="str">
            <v>Obecní úřad</v>
          </cell>
          <cell r="C142" t="str">
            <v>JH</v>
          </cell>
          <cell r="D142" t="str">
            <v>Třeboň</v>
          </cell>
          <cell r="E142" t="str">
            <v>Suchdol nad Lužnicí</v>
          </cell>
          <cell r="F142" t="str">
            <v>00666386</v>
          </cell>
        </row>
        <row r="143">
          <cell r="A143" t="str">
            <v>Hamr</v>
          </cell>
          <cell r="B143" t="str">
            <v>Obecní úřad</v>
          </cell>
          <cell r="C143" t="str">
            <v>JH</v>
          </cell>
          <cell r="D143" t="str">
            <v>Třeboň</v>
          </cell>
          <cell r="E143" t="str">
            <v>Třeboň</v>
          </cell>
          <cell r="F143" t="str">
            <v>00666378</v>
          </cell>
        </row>
        <row r="144">
          <cell r="A144" t="str">
            <v>Hartmanice</v>
          </cell>
          <cell r="B144" t="str">
            <v>Obecní úřad</v>
          </cell>
          <cell r="C144" t="str">
            <v>ČB</v>
          </cell>
          <cell r="D144" t="str">
            <v>Týn nad Vltavou</v>
          </cell>
          <cell r="E144" t="str">
            <v>Týn nad Vltavou</v>
          </cell>
          <cell r="F144" t="str">
            <v>00581291</v>
          </cell>
        </row>
        <row r="145">
          <cell r="A145" t="str">
            <v>Haškovcova Lhota</v>
          </cell>
          <cell r="B145" t="str">
            <v>Obecní úřad</v>
          </cell>
          <cell r="C145" t="str">
            <v>TA</v>
          </cell>
          <cell r="D145" t="str">
            <v>Tábor</v>
          </cell>
          <cell r="E145" t="str">
            <v>Bechyně</v>
          </cell>
          <cell r="F145" t="str">
            <v>00512613</v>
          </cell>
        </row>
        <row r="146">
          <cell r="A146" t="str">
            <v>Hatín</v>
          </cell>
          <cell r="B146" t="str">
            <v>Obecní úřad</v>
          </cell>
          <cell r="C146" t="str">
            <v>JH</v>
          </cell>
          <cell r="D146" t="str">
            <v>Jindřichův Hradec</v>
          </cell>
          <cell r="E146" t="str">
            <v>Jindřichův Hradec</v>
          </cell>
          <cell r="F146" t="str">
            <v>00246646</v>
          </cell>
        </row>
        <row r="147">
          <cell r="A147" t="str">
            <v>Heřmaň</v>
          </cell>
          <cell r="B147" t="str">
            <v>Obecní úřad</v>
          </cell>
          <cell r="C147" t="str">
            <v>ČB</v>
          </cell>
          <cell r="D147" t="str">
            <v>České Budějovice</v>
          </cell>
          <cell r="E147" t="str">
            <v>České Budějovice</v>
          </cell>
          <cell r="F147" t="str">
            <v>00581305</v>
          </cell>
        </row>
        <row r="148">
          <cell r="A148" t="str">
            <v>Heřmaň</v>
          </cell>
          <cell r="B148" t="str">
            <v>Obecní úřad</v>
          </cell>
          <cell r="C148" t="str">
            <v>PI</v>
          </cell>
          <cell r="D148" t="str">
            <v>Písek</v>
          </cell>
          <cell r="E148" t="str">
            <v>Písek</v>
          </cell>
          <cell r="F148" t="str">
            <v>00249653</v>
          </cell>
        </row>
        <row r="149">
          <cell r="A149" t="str">
            <v>Heřmaneč</v>
          </cell>
          <cell r="B149" t="str">
            <v>Obecní úřad</v>
          </cell>
          <cell r="C149" t="str">
            <v>JH</v>
          </cell>
          <cell r="D149" t="str">
            <v>Dačice</v>
          </cell>
          <cell r="E149" t="str">
            <v>Dačice</v>
          </cell>
          <cell r="F149" t="str">
            <v>00477010</v>
          </cell>
        </row>
        <row r="150">
          <cell r="A150" t="str">
            <v>Hlasivo</v>
          </cell>
          <cell r="B150" t="str">
            <v>Obecní úřad</v>
          </cell>
          <cell r="C150" t="str">
            <v>TA</v>
          </cell>
          <cell r="D150" t="str">
            <v>Tábor</v>
          </cell>
          <cell r="E150" t="str">
            <v>Mladá Vožice</v>
          </cell>
          <cell r="F150" t="str">
            <v>00582492</v>
          </cell>
        </row>
        <row r="151">
          <cell r="A151" t="str">
            <v>Hlavatce</v>
          </cell>
          <cell r="B151" t="str">
            <v>Obecní úřad</v>
          </cell>
          <cell r="C151" t="str">
            <v>ČB</v>
          </cell>
          <cell r="D151" t="str">
            <v>České Budějovice</v>
          </cell>
          <cell r="E151" t="str">
            <v>České Budějovice</v>
          </cell>
          <cell r="F151" t="str">
            <v>00581313</v>
          </cell>
        </row>
        <row r="152">
          <cell r="A152" t="str">
            <v>Hlavatce</v>
          </cell>
          <cell r="B152" t="str">
            <v>Obecní úřad</v>
          </cell>
          <cell r="C152" t="str">
            <v>TA</v>
          </cell>
          <cell r="D152" t="str">
            <v>Soběslav</v>
          </cell>
          <cell r="E152" t="str">
            <v>Soběslav</v>
          </cell>
          <cell r="F152" t="str">
            <v>00252263</v>
          </cell>
        </row>
        <row r="153">
          <cell r="A153" t="str">
            <v>Hlincová Hora</v>
          </cell>
          <cell r="B153" t="str">
            <v>Obecní úřad</v>
          </cell>
          <cell r="C153" t="str">
            <v>ČB</v>
          </cell>
          <cell r="D153" t="str">
            <v>České Budějovice</v>
          </cell>
          <cell r="E153" t="str">
            <v>České Budějovice</v>
          </cell>
          <cell r="F153" t="str">
            <v>00581321</v>
          </cell>
        </row>
        <row r="154">
          <cell r="A154" t="str">
            <v>Hluboká nad Vltavou</v>
          </cell>
          <cell r="B154" t="str">
            <v>Městský úřad</v>
          </cell>
          <cell r="C154" t="str">
            <v>ČB</v>
          </cell>
          <cell r="D154" t="str">
            <v>České Budějovice</v>
          </cell>
          <cell r="E154" t="str">
            <v>Hluboká nad Vltavou</v>
          </cell>
          <cell r="F154" t="str">
            <v>00244899</v>
          </cell>
        </row>
        <row r="155">
          <cell r="A155" t="str">
            <v>Hlupín</v>
          </cell>
          <cell r="B155" t="str">
            <v>Obecní úřad</v>
          </cell>
          <cell r="C155" t="str">
            <v>ST</v>
          </cell>
          <cell r="D155" t="str">
            <v>Strakonice</v>
          </cell>
          <cell r="E155" t="str">
            <v>Strakonice</v>
          </cell>
          <cell r="F155" t="str">
            <v>00477125</v>
          </cell>
        </row>
        <row r="156">
          <cell r="A156" t="str">
            <v>Hodětín</v>
          </cell>
          <cell r="B156" t="str">
            <v>Obecní úřad</v>
          </cell>
          <cell r="C156" t="str">
            <v>TA</v>
          </cell>
          <cell r="D156" t="str">
            <v>Tábor</v>
          </cell>
          <cell r="E156" t="str">
            <v>Bechyně</v>
          </cell>
          <cell r="F156" t="str">
            <v>00512630</v>
          </cell>
        </row>
        <row r="157">
          <cell r="A157" t="str">
            <v>Hodonice</v>
          </cell>
          <cell r="B157" t="str">
            <v>Obecní úřad</v>
          </cell>
          <cell r="C157" t="str">
            <v>TA</v>
          </cell>
          <cell r="D157" t="str">
            <v>Tábor</v>
          </cell>
          <cell r="E157" t="str">
            <v>Bechyně</v>
          </cell>
          <cell r="F157" t="str">
            <v>00512621</v>
          </cell>
        </row>
        <row r="158">
          <cell r="A158" t="str">
            <v>Holubov</v>
          </cell>
          <cell r="B158" t="str">
            <v>Obecní úřad</v>
          </cell>
          <cell r="C158" t="str">
            <v>ČK</v>
          </cell>
          <cell r="D158" t="str">
            <v>Český Krumlov</v>
          </cell>
          <cell r="E158" t="str">
            <v>Český Krumlov</v>
          </cell>
          <cell r="F158" t="str">
            <v>00245879</v>
          </cell>
        </row>
        <row r="159">
          <cell r="A159" t="str">
            <v>Homole</v>
          </cell>
          <cell r="B159" t="str">
            <v>Obecní úřad</v>
          </cell>
          <cell r="C159" t="str">
            <v>ČB</v>
          </cell>
          <cell r="D159" t="str">
            <v>České Budějovice</v>
          </cell>
          <cell r="E159" t="str">
            <v>České Budějovice</v>
          </cell>
          <cell r="F159" t="str">
            <v>00244902</v>
          </cell>
        </row>
        <row r="160">
          <cell r="A160" t="str">
            <v>Horní Dvořiště</v>
          </cell>
          <cell r="B160" t="str">
            <v>Obecní úřad</v>
          </cell>
          <cell r="C160" t="str">
            <v>ČK</v>
          </cell>
          <cell r="D160" t="str">
            <v>Kaplice</v>
          </cell>
          <cell r="E160" t="str">
            <v>Kaplice</v>
          </cell>
          <cell r="F160" t="str">
            <v>00245887</v>
          </cell>
        </row>
        <row r="161">
          <cell r="A161" t="str">
            <v>Horní Kněžeklady</v>
          </cell>
          <cell r="B161" t="str">
            <v>Obecní úřad</v>
          </cell>
          <cell r="C161" t="str">
            <v>ČB</v>
          </cell>
          <cell r="D161" t="str">
            <v>Týn nad Vltavou</v>
          </cell>
          <cell r="E161" t="str">
            <v>Týn nad Vltavou</v>
          </cell>
          <cell r="F161" t="str">
            <v>00581330</v>
          </cell>
        </row>
        <row r="162">
          <cell r="A162" t="str">
            <v>Horní Meziříčko</v>
          </cell>
          <cell r="B162" t="str">
            <v>Obecní úřad</v>
          </cell>
          <cell r="C162" t="str">
            <v>JH</v>
          </cell>
          <cell r="D162" t="str">
            <v>Dačice</v>
          </cell>
          <cell r="E162" t="str">
            <v>Dačice</v>
          </cell>
          <cell r="F162" t="str">
            <v>00666408</v>
          </cell>
        </row>
        <row r="163">
          <cell r="A163" t="str">
            <v>Horní Němčice</v>
          </cell>
          <cell r="B163" t="str">
            <v>Obecní úřad</v>
          </cell>
          <cell r="C163" t="str">
            <v>JH</v>
          </cell>
          <cell r="D163" t="str">
            <v>Dačice</v>
          </cell>
          <cell r="E163" t="str">
            <v>Dačice</v>
          </cell>
          <cell r="F163" t="str">
            <v>00666416</v>
          </cell>
        </row>
        <row r="164">
          <cell r="A164" t="str">
            <v>Horní Pěna</v>
          </cell>
          <cell r="B164" t="str">
            <v>Obecní úřad</v>
          </cell>
          <cell r="C164" t="str">
            <v>JH</v>
          </cell>
          <cell r="D164" t="str">
            <v>Jindřichův Hradec</v>
          </cell>
          <cell r="E164" t="str">
            <v>Jindřichův Hradec</v>
          </cell>
          <cell r="F164" t="str">
            <v>00246719</v>
          </cell>
        </row>
        <row r="165">
          <cell r="A165" t="str">
            <v>Horní Planá</v>
          </cell>
          <cell r="B165" t="str">
            <v>Městský úřad</v>
          </cell>
          <cell r="C165" t="str">
            <v>ČK</v>
          </cell>
          <cell r="D165" t="str">
            <v>Český Krumlov</v>
          </cell>
          <cell r="E165" t="str">
            <v>Horní Planá</v>
          </cell>
          <cell r="F165" t="str">
            <v>00245895</v>
          </cell>
        </row>
        <row r="166">
          <cell r="A166" t="str">
            <v>Horní Poříčí</v>
          </cell>
          <cell r="B166" t="str">
            <v>Obecní úřad</v>
          </cell>
          <cell r="C166" t="str">
            <v>ST</v>
          </cell>
          <cell r="D166" t="str">
            <v>Strakonice</v>
          </cell>
          <cell r="E166" t="str">
            <v>Strakonice</v>
          </cell>
          <cell r="F166" t="str">
            <v>00477133</v>
          </cell>
        </row>
        <row r="167">
          <cell r="A167" t="str">
            <v>Horní Radouň</v>
          </cell>
          <cell r="B167" t="str">
            <v>Obecní úřad</v>
          </cell>
          <cell r="C167" t="str">
            <v>JH</v>
          </cell>
          <cell r="D167" t="str">
            <v>Jindřichův Hradec</v>
          </cell>
          <cell r="E167" t="str">
            <v>Jindřichův Hradec</v>
          </cell>
          <cell r="F167" t="str">
            <v>00246735</v>
          </cell>
        </row>
        <row r="168">
          <cell r="A168" t="str">
            <v>Horní Skrýchov</v>
          </cell>
          <cell r="B168" t="str">
            <v>Obecní úřad</v>
          </cell>
          <cell r="C168" t="str">
            <v>JH</v>
          </cell>
          <cell r="D168" t="str">
            <v>Jindřichův Hradec</v>
          </cell>
          <cell r="E168" t="str">
            <v>Jindřichův Hradec</v>
          </cell>
          <cell r="F168" t="str">
            <v>00666882</v>
          </cell>
        </row>
        <row r="169">
          <cell r="A169" t="str">
            <v>Horní Slatina</v>
          </cell>
          <cell r="B169" t="str">
            <v>Obecní úřad</v>
          </cell>
          <cell r="C169" t="str">
            <v>JH</v>
          </cell>
          <cell r="D169" t="str">
            <v>Dačice</v>
          </cell>
          <cell r="E169" t="str">
            <v>Dačice</v>
          </cell>
          <cell r="F169" t="str">
            <v>00666424</v>
          </cell>
        </row>
        <row r="170">
          <cell r="A170" t="str">
            <v>Horní Stropnice</v>
          </cell>
          <cell r="B170" t="str">
            <v>Obecní úřad</v>
          </cell>
          <cell r="C170" t="str">
            <v>ČB</v>
          </cell>
          <cell r="D170" t="str">
            <v>Trhové Sviny</v>
          </cell>
          <cell r="E170" t="str">
            <v>Nové Hrady</v>
          </cell>
          <cell r="F170" t="str">
            <v>00244929</v>
          </cell>
        </row>
        <row r="171">
          <cell r="A171" t="str">
            <v>Horní Vltavice</v>
          </cell>
          <cell r="B171" t="str">
            <v>Obecní úřad</v>
          </cell>
          <cell r="C171" t="str">
            <v>PT</v>
          </cell>
          <cell r="D171" t="str">
            <v>Vimperk</v>
          </cell>
          <cell r="E171" t="str">
            <v>Vimperk</v>
          </cell>
          <cell r="F171" t="str">
            <v>00250422</v>
          </cell>
        </row>
        <row r="172">
          <cell r="A172" t="str">
            <v>Hornosín</v>
          </cell>
          <cell r="B172" t="str">
            <v>Obecní úřad</v>
          </cell>
          <cell r="C172" t="str">
            <v>ST</v>
          </cell>
          <cell r="D172" t="str">
            <v>Blatná</v>
          </cell>
          <cell r="E172" t="str">
            <v>Blatná</v>
          </cell>
          <cell r="F172" t="str">
            <v>00477141</v>
          </cell>
        </row>
        <row r="173">
          <cell r="A173" t="str">
            <v>Horosedly</v>
          </cell>
          <cell r="B173" t="str">
            <v>Obecní úřad</v>
          </cell>
          <cell r="C173" t="str">
            <v>PI</v>
          </cell>
          <cell r="D173" t="str">
            <v>Písek</v>
          </cell>
          <cell r="E173" t="str">
            <v>Mirovice</v>
          </cell>
          <cell r="F173" t="str">
            <v>00583961</v>
          </cell>
        </row>
        <row r="174">
          <cell r="A174" t="str">
            <v>Hořice na Šumavě</v>
          </cell>
          <cell r="B174" t="str">
            <v>Úřad městyse</v>
          </cell>
          <cell r="C174" t="str">
            <v>ČK</v>
          </cell>
          <cell r="D174" t="str">
            <v>Český Krumlov</v>
          </cell>
          <cell r="E174" t="str">
            <v>Český Krumlov</v>
          </cell>
          <cell r="F174" t="str">
            <v>00245909</v>
          </cell>
        </row>
        <row r="175">
          <cell r="A175" t="str">
            <v>Hosín</v>
          </cell>
          <cell r="B175" t="str">
            <v>Obecní úřad</v>
          </cell>
          <cell r="C175" t="str">
            <v>ČB</v>
          </cell>
          <cell r="D175" t="str">
            <v>České Budějovice</v>
          </cell>
          <cell r="E175" t="str">
            <v>České Budějovice</v>
          </cell>
          <cell r="F175" t="str">
            <v>00244937</v>
          </cell>
        </row>
        <row r="176">
          <cell r="A176" t="str">
            <v>Hoslovice</v>
          </cell>
          <cell r="B176" t="str">
            <v>Obecní úřad</v>
          </cell>
          <cell r="C176" t="str">
            <v>ST</v>
          </cell>
          <cell r="D176" t="str">
            <v>Strakonice</v>
          </cell>
          <cell r="E176" t="str">
            <v>Volyně</v>
          </cell>
          <cell r="F176" t="str">
            <v>00251216</v>
          </cell>
        </row>
        <row r="177">
          <cell r="A177" t="str">
            <v>Hospříz</v>
          </cell>
          <cell r="B177" t="str">
            <v>Obecní úřad</v>
          </cell>
          <cell r="C177" t="str">
            <v>JH</v>
          </cell>
          <cell r="D177" t="str">
            <v>Jindřichův Hradec</v>
          </cell>
          <cell r="E177" t="str">
            <v>Jindřichův Hradec</v>
          </cell>
          <cell r="F177" t="str">
            <v>00246751</v>
          </cell>
        </row>
        <row r="178">
          <cell r="A178" t="str">
            <v>Hosty</v>
          </cell>
          <cell r="B178" t="str">
            <v>Obecní úřad</v>
          </cell>
          <cell r="C178" t="str">
            <v>ČB</v>
          </cell>
          <cell r="D178" t="str">
            <v>Týn nad Vltavou</v>
          </cell>
          <cell r="E178" t="str">
            <v>Týn nad Vltavou</v>
          </cell>
          <cell r="F178" t="str">
            <v>00581348</v>
          </cell>
        </row>
        <row r="179">
          <cell r="A179" t="str">
            <v>Hoštice</v>
          </cell>
          <cell r="B179" t="str">
            <v>Obecní úřad</v>
          </cell>
          <cell r="C179" t="str">
            <v>ST</v>
          </cell>
          <cell r="D179" t="str">
            <v>Strakonice</v>
          </cell>
          <cell r="E179" t="str">
            <v>Volyně</v>
          </cell>
          <cell r="F179" t="str">
            <v>00251232</v>
          </cell>
        </row>
        <row r="180">
          <cell r="A180" t="str">
            <v>Hradce</v>
          </cell>
          <cell r="B180" t="str">
            <v>Obecní úřad</v>
          </cell>
          <cell r="C180" t="str">
            <v>ČB</v>
          </cell>
          <cell r="D180" t="str">
            <v>České Budějovice</v>
          </cell>
          <cell r="E180" t="str">
            <v>České Budějovice</v>
          </cell>
          <cell r="F180" t="str">
            <v>00581356</v>
          </cell>
        </row>
        <row r="181">
          <cell r="A181" t="str">
            <v>Hracholusky</v>
          </cell>
          <cell r="B181" t="str">
            <v>Obecní úřad</v>
          </cell>
          <cell r="C181" t="str">
            <v>PT</v>
          </cell>
          <cell r="D181" t="str">
            <v>Prachatice</v>
          </cell>
          <cell r="E181" t="str">
            <v>Prachatice</v>
          </cell>
          <cell r="F181" t="str">
            <v>00250431</v>
          </cell>
        </row>
        <row r="182">
          <cell r="A182" t="str">
            <v>Hrachoviště</v>
          </cell>
          <cell r="B182" t="str">
            <v>Obecní úřad</v>
          </cell>
          <cell r="C182" t="str">
            <v>JH</v>
          </cell>
          <cell r="D182" t="str">
            <v>Třeboň</v>
          </cell>
          <cell r="E182" t="str">
            <v>Třeboň</v>
          </cell>
          <cell r="F182" t="str">
            <v>00512796</v>
          </cell>
        </row>
        <row r="183">
          <cell r="A183" t="str">
            <v>Hranice</v>
          </cell>
          <cell r="B183" t="str">
            <v>Obecní úřad</v>
          </cell>
          <cell r="C183" t="str">
            <v>ČB</v>
          </cell>
          <cell r="D183" t="str">
            <v>Trhové Sviny</v>
          </cell>
          <cell r="E183" t="str">
            <v>Nové Hrady</v>
          </cell>
          <cell r="F183" t="str">
            <v>00581364</v>
          </cell>
        </row>
        <row r="184">
          <cell r="A184" t="str">
            <v>Hrazany</v>
          </cell>
          <cell r="B184" t="str">
            <v>Obecní úřad</v>
          </cell>
          <cell r="C184" t="str">
            <v>PI</v>
          </cell>
          <cell r="D184" t="str">
            <v>Milevsko</v>
          </cell>
          <cell r="E184" t="str">
            <v>Milevsko</v>
          </cell>
          <cell r="F184" t="str">
            <v>00249670</v>
          </cell>
        </row>
        <row r="185">
          <cell r="A185" t="str">
            <v>Hrdějovice</v>
          </cell>
          <cell r="B185" t="str">
            <v>Obecní úřad</v>
          </cell>
          <cell r="C185" t="str">
            <v>ČB</v>
          </cell>
          <cell r="D185" t="str">
            <v>České Budějovice</v>
          </cell>
          <cell r="E185" t="str">
            <v>České Budějovice</v>
          </cell>
          <cell r="F185" t="str">
            <v>00244961</v>
          </cell>
        </row>
        <row r="186">
          <cell r="A186" t="str">
            <v>Hrejkovice</v>
          </cell>
          <cell r="B186" t="str">
            <v>Obecní úřad</v>
          </cell>
          <cell r="C186" t="str">
            <v>PI</v>
          </cell>
          <cell r="D186" t="str">
            <v>Milevsko</v>
          </cell>
          <cell r="E186" t="str">
            <v>Milevsko</v>
          </cell>
          <cell r="F186" t="str">
            <v>00249688</v>
          </cell>
        </row>
        <row r="187">
          <cell r="A187" t="str">
            <v>Hříšice</v>
          </cell>
          <cell r="B187" t="str">
            <v>Obecní úřad</v>
          </cell>
          <cell r="C187" t="str">
            <v>JH</v>
          </cell>
          <cell r="D187" t="str">
            <v>Dačice</v>
          </cell>
          <cell r="E187" t="str">
            <v>Dačice</v>
          </cell>
          <cell r="F187" t="str">
            <v>00246794</v>
          </cell>
        </row>
        <row r="188">
          <cell r="A188" t="str">
            <v>Hůry</v>
          </cell>
          <cell r="B188" t="str">
            <v>Obecní úřad</v>
          </cell>
          <cell r="C188" t="str">
            <v>ČB</v>
          </cell>
          <cell r="D188" t="str">
            <v>České Budějovice</v>
          </cell>
          <cell r="E188" t="str">
            <v>České Budějovice</v>
          </cell>
          <cell r="F188" t="str">
            <v>00581381</v>
          </cell>
        </row>
        <row r="189">
          <cell r="A189" t="str">
            <v>Husinec</v>
          </cell>
          <cell r="B189" t="str">
            <v>Městský úřad</v>
          </cell>
          <cell r="C189" t="str">
            <v>PT</v>
          </cell>
          <cell r="D189" t="str">
            <v>Prachatice</v>
          </cell>
          <cell r="E189" t="str">
            <v>Prachatice</v>
          </cell>
          <cell r="F189" t="str">
            <v>00250449</v>
          </cell>
        </row>
        <row r="190">
          <cell r="A190" t="str">
            <v>Hvozdec</v>
          </cell>
          <cell r="B190" t="str">
            <v>Obecní úřad</v>
          </cell>
          <cell r="C190" t="str">
            <v>ČB</v>
          </cell>
          <cell r="D190" t="str">
            <v>České Budějovice</v>
          </cell>
          <cell r="E190" t="str">
            <v>Lišov</v>
          </cell>
          <cell r="F190" t="str">
            <v>00581399</v>
          </cell>
        </row>
        <row r="191">
          <cell r="A191" t="str">
            <v>Chelčice</v>
          </cell>
          <cell r="B191" t="str">
            <v>Obecní úřad</v>
          </cell>
          <cell r="C191" t="str">
            <v>ST</v>
          </cell>
          <cell r="D191" t="str">
            <v>Vodňany</v>
          </cell>
          <cell r="E191" t="str">
            <v>Vodňany</v>
          </cell>
          <cell r="F191" t="str">
            <v>00251241</v>
          </cell>
        </row>
        <row r="192">
          <cell r="A192" t="str">
            <v>Chlum</v>
          </cell>
          <cell r="B192" t="str">
            <v>Obecní úřad</v>
          </cell>
          <cell r="C192" t="str">
            <v>ST</v>
          </cell>
          <cell r="D192" t="str">
            <v>Blatná</v>
          </cell>
          <cell r="E192" t="str">
            <v>Blatná</v>
          </cell>
          <cell r="F192" t="str">
            <v>48222631</v>
          </cell>
        </row>
        <row r="193">
          <cell r="A193" t="str">
            <v>Chlum u Třeboně</v>
          </cell>
          <cell r="B193" t="str">
            <v>Úřad městyse</v>
          </cell>
          <cell r="C193" t="str">
            <v>JH</v>
          </cell>
          <cell r="D193" t="str">
            <v>Třeboň</v>
          </cell>
          <cell r="E193" t="str">
            <v>Třeboň</v>
          </cell>
          <cell r="F193" t="str">
            <v>00246816</v>
          </cell>
        </row>
        <row r="194">
          <cell r="A194" t="str">
            <v>Chlumany</v>
          </cell>
          <cell r="B194" t="str">
            <v>Obecní úřad</v>
          </cell>
          <cell r="C194" t="str">
            <v>PT</v>
          </cell>
          <cell r="D194" t="str">
            <v>Prachatice</v>
          </cell>
          <cell r="E194" t="str">
            <v>Prachatice</v>
          </cell>
          <cell r="F194" t="str">
            <v>00583022</v>
          </cell>
        </row>
        <row r="195">
          <cell r="A195" t="str">
            <v>Chlumec</v>
          </cell>
          <cell r="B195" t="str">
            <v>Obecní úřad</v>
          </cell>
          <cell r="C195" t="str">
            <v>ČK</v>
          </cell>
          <cell r="D195" t="str">
            <v>Český Krumlov</v>
          </cell>
          <cell r="E195" t="str">
            <v>Český Krumlov</v>
          </cell>
          <cell r="F195" t="str">
            <v>00665673</v>
          </cell>
        </row>
        <row r="196">
          <cell r="A196" t="str">
            <v>Chobot</v>
          </cell>
          <cell r="B196" t="str">
            <v>Obecní úřad</v>
          </cell>
          <cell r="C196" t="str">
            <v>ST</v>
          </cell>
          <cell r="D196" t="str">
            <v>Blatná</v>
          </cell>
          <cell r="E196" t="str">
            <v>Blatná</v>
          </cell>
          <cell r="F196" t="str">
            <v>00477427</v>
          </cell>
        </row>
        <row r="197">
          <cell r="A197" t="str">
            <v>Chotěmice</v>
          </cell>
          <cell r="B197" t="str">
            <v>Obecní úřad</v>
          </cell>
          <cell r="C197" t="str">
            <v>TA</v>
          </cell>
          <cell r="D197" t="str">
            <v>Soběslav</v>
          </cell>
          <cell r="E197" t="str">
            <v>Soběslav</v>
          </cell>
          <cell r="F197" t="str">
            <v>00512648</v>
          </cell>
        </row>
        <row r="198">
          <cell r="A198" t="str">
            <v>Chotoviny</v>
          </cell>
          <cell r="B198" t="str">
            <v>Obecní úřad</v>
          </cell>
          <cell r="C198" t="str">
            <v>TA</v>
          </cell>
          <cell r="D198" t="str">
            <v>Tábor</v>
          </cell>
          <cell r="E198" t="str">
            <v>Tábor</v>
          </cell>
          <cell r="F198" t="str">
            <v>00252352</v>
          </cell>
        </row>
        <row r="199">
          <cell r="A199" t="str">
            <v>Chotýčany</v>
          </cell>
          <cell r="B199" t="str">
            <v>Obecní úřad</v>
          </cell>
          <cell r="C199" t="str">
            <v>ČB</v>
          </cell>
          <cell r="D199" t="str">
            <v>České Budějovice</v>
          </cell>
          <cell r="E199" t="str">
            <v>České Budějovice</v>
          </cell>
          <cell r="F199" t="str">
            <v>00581402</v>
          </cell>
        </row>
        <row r="200">
          <cell r="A200" t="str">
            <v>Choustník</v>
          </cell>
          <cell r="B200" t="str">
            <v>Obecní úřad</v>
          </cell>
          <cell r="C200" t="str">
            <v>TA</v>
          </cell>
          <cell r="D200" t="str">
            <v>Tábor</v>
          </cell>
          <cell r="E200" t="str">
            <v>Tábor</v>
          </cell>
          <cell r="F200" t="str">
            <v>00252361</v>
          </cell>
        </row>
        <row r="201">
          <cell r="A201" t="str">
            <v>Chrášťany</v>
          </cell>
          <cell r="B201" t="str">
            <v>Obecní úřad</v>
          </cell>
          <cell r="C201" t="str">
            <v>ČB</v>
          </cell>
          <cell r="D201" t="str">
            <v>Týn nad Vltavou</v>
          </cell>
          <cell r="E201" t="str">
            <v>Týn nad Vltavou</v>
          </cell>
          <cell r="F201" t="str">
            <v>00245003</v>
          </cell>
        </row>
        <row r="202">
          <cell r="A202" t="str">
            <v>Chrášťovice</v>
          </cell>
          <cell r="B202" t="str">
            <v>Obecní úřad</v>
          </cell>
          <cell r="C202" t="str">
            <v>ST</v>
          </cell>
          <cell r="D202" t="str">
            <v>Strakonice</v>
          </cell>
          <cell r="E202" t="str">
            <v>Strakonice</v>
          </cell>
          <cell r="F202" t="str">
            <v>00251267</v>
          </cell>
        </row>
        <row r="203">
          <cell r="A203" t="str">
            <v>Chrbonín</v>
          </cell>
          <cell r="B203" t="str">
            <v>Obecní úřad</v>
          </cell>
          <cell r="C203" t="str">
            <v>TA</v>
          </cell>
          <cell r="D203" t="str">
            <v>Tábor</v>
          </cell>
          <cell r="E203" t="str">
            <v>Tábor</v>
          </cell>
          <cell r="F203" t="str">
            <v>00512656</v>
          </cell>
        </row>
        <row r="204">
          <cell r="A204" t="str">
            <v>Chroboly</v>
          </cell>
          <cell r="B204" t="str">
            <v>Obecní úřad</v>
          </cell>
          <cell r="C204" t="str">
            <v>PT</v>
          </cell>
          <cell r="D204" t="str">
            <v>Prachatice</v>
          </cell>
          <cell r="E204" t="str">
            <v>Prachatice</v>
          </cell>
          <cell r="F204" t="str">
            <v>00250465</v>
          </cell>
        </row>
        <row r="205">
          <cell r="A205" t="str">
            <v>Chvalovice</v>
          </cell>
          <cell r="B205" t="str">
            <v>Obecní úřad</v>
          </cell>
          <cell r="C205" t="str">
            <v>PT</v>
          </cell>
          <cell r="D205" t="str">
            <v>Prachatice</v>
          </cell>
          <cell r="E205" t="str">
            <v>Netolice</v>
          </cell>
          <cell r="F205" t="str">
            <v>00583031</v>
          </cell>
        </row>
        <row r="206">
          <cell r="A206" t="str">
            <v>Chvalšiny</v>
          </cell>
          <cell r="B206" t="str">
            <v>Obecní úřad</v>
          </cell>
          <cell r="C206" t="str">
            <v>ČK</v>
          </cell>
          <cell r="D206" t="str">
            <v>Český Krumlov</v>
          </cell>
          <cell r="E206" t="str">
            <v>Český Krumlov</v>
          </cell>
          <cell r="F206" t="str">
            <v>00245925</v>
          </cell>
        </row>
        <row r="207">
          <cell r="A207" t="str">
            <v>Chýnov</v>
          </cell>
          <cell r="B207" t="str">
            <v>Městský úřad</v>
          </cell>
          <cell r="C207" t="str">
            <v>TA</v>
          </cell>
          <cell r="D207" t="str">
            <v>Tábor</v>
          </cell>
          <cell r="E207" t="str">
            <v>Tábor</v>
          </cell>
          <cell r="F207" t="str">
            <v>00252387</v>
          </cell>
        </row>
        <row r="208">
          <cell r="A208" t="str">
            <v>Chyšky</v>
          </cell>
          <cell r="B208" t="str">
            <v>Obecní úřad</v>
          </cell>
          <cell r="C208" t="str">
            <v>PI</v>
          </cell>
          <cell r="D208" t="str">
            <v>Milevsko</v>
          </cell>
          <cell r="E208" t="str">
            <v>Milevsko</v>
          </cell>
          <cell r="F208" t="str">
            <v>00249718</v>
          </cell>
        </row>
        <row r="209">
          <cell r="A209" t="str">
            <v>Jankov</v>
          </cell>
          <cell r="B209" t="str">
            <v>Obecní úřad</v>
          </cell>
          <cell r="C209" t="str">
            <v>ČB</v>
          </cell>
          <cell r="D209" t="str">
            <v>České Budějovice</v>
          </cell>
          <cell r="E209" t="str">
            <v>České Budějovice</v>
          </cell>
          <cell r="F209" t="str">
            <v>00245020</v>
          </cell>
        </row>
        <row r="210">
          <cell r="A210" t="str">
            <v>Jarošov nad Nežárkou</v>
          </cell>
          <cell r="B210" t="str">
            <v>Obecní úřad</v>
          </cell>
          <cell r="C210" t="str">
            <v>JH</v>
          </cell>
          <cell r="D210" t="str">
            <v>Jindřichův Hradec</v>
          </cell>
          <cell r="E210" t="str">
            <v>Jindřichův Hradec</v>
          </cell>
          <cell r="F210" t="str">
            <v>00246859</v>
          </cell>
        </row>
        <row r="211">
          <cell r="A211" t="str">
            <v>Jedlany</v>
          </cell>
          <cell r="B211" t="str">
            <v>Obecní úřad</v>
          </cell>
          <cell r="C211" t="str">
            <v>TA</v>
          </cell>
          <cell r="D211" t="str">
            <v>Tábor</v>
          </cell>
          <cell r="E211" t="str">
            <v>Tábor</v>
          </cell>
          <cell r="F211" t="str">
            <v>00512664</v>
          </cell>
        </row>
        <row r="212">
          <cell r="A212" t="str">
            <v>Jetětice</v>
          </cell>
          <cell r="B212" t="str">
            <v>Obecní úřad</v>
          </cell>
          <cell r="C212" t="str">
            <v>PI</v>
          </cell>
          <cell r="D212" t="str">
            <v>Milevsko</v>
          </cell>
          <cell r="E212" t="str">
            <v>Milevsko</v>
          </cell>
          <cell r="F212" t="str">
            <v>00249734</v>
          </cell>
        </row>
        <row r="213">
          <cell r="A213" t="str">
            <v>Jickovice</v>
          </cell>
          <cell r="B213" t="str">
            <v>Obecní úřad</v>
          </cell>
          <cell r="C213" t="str">
            <v>PI</v>
          </cell>
          <cell r="D213" t="str">
            <v>Milevsko</v>
          </cell>
          <cell r="E213" t="str">
            <v>Milevsko</v>
          </cell>
          <cell r="F213" t="str">
            <v>00511471</v>
          </cell>
        </row>
        <row r="214">
          <cell r="A214" t="str">
            <v>Jilem</v>
          </cell>
          <cell r="B214" t="str">
            <v>Obecní úřad</v>
          </cell>
          <cell r="C214" t="str">
            <v>JH</v>
          </cell>
          <cell r="D214" t="str">
            <v>Jindřichův Hradec</v>
          </cell>
          <cell r="E214" t="str">
            <v>Jindřichův Hradec</v>
          </cell>
          <cell r="F214" t="str">
            <v>00666432</v>
          </cell>
        </row>
        <row r="215">
          <cell r="A215" t="str">
            <v>Jílovice</v>
          </cell>
          <cell r="B215" t="str">
            <v>Obecní úřad</v>
          </cell>
          <cell r="C215" t="str">
            <v>ČB</v>
          </cell>
          <cell r="D215" t="str">
            <v>Trhové Sviny</v>
          </cell>
          <cell r="E215" t="str">
            <v>Trhové Sviny</v>
          </cell>
          <cell r="F215" t="str">
            <v>00245038</v>
          </cell>
        </row>
        <row r="216">
          <cell r="A216" t="str">
            <v>Jindřichův Hradec</v>
          </cell>
          <cell r="B216" t="str">
            <v>Městský úřad</v>
          </cell>
          <cell r="C216" t="str">
            <v>JH</v>
          </cell>
          <cell r="D216" t="str">
            <v>Jindřichův Hradec</v>
          </cell>
          <cell r="E216" t="str">
            <v>Jindřichův Hradec</v>
          </cell>
          <cell r="F216" t="str">
            <v>00246875</v>
          </cell>
        </row>
        <row r="217">
          <cell r="A217" t="str">
            <v>Jinín</v>
          </cell>
          <cell r="B217" t="str">
            <v>Obecní úřad</v>
          </cell>
          <cell r="C217" t="str">
            <v>ST</v>
          </cell>
          <cell r="D217" t="str">
            <v>Strakonice</v>
          </cell>
          <cell r="E217" t="str">
            <v>Strakonice</v>
          </cell>
          <cell r="F217" t="str">
            <v>00477435</v>
          </cell>
        </row>
        <row r="218">
          <cell r="A218" t="str">
            <v>Jistebnice</v>
          </cell>
          <cell r="B218" t="str">
            <v>Městský úřad</v>
          </cell>
          <cell r="C218" t="str">
            <v>TA</v>
          </cell>
          <cell r="D218" t="str">
            <v>Tábor</v>
          </cell>
          <cell r="E218" t="str">
            <v>Tábor</v>
          </cell>
          <cell r="F218" t="str">
            <v>00252425</v>
          </cell>
        </row>
        <row r="219">
          <cell r="A219" t="str">
            <v>Jivno</v>
          </cell>
          <cell r="B219" t="str">
            <v>Obecní úřad</v>
          </cell>
          <cell r="C219" t="str">
            <v>ČB</v>
          </cell>
          <cell r="D219" t="str">
            <v>České Budějovice</v>
          </cell>
          <cell r="E219" t="str">
            <v>České Budějovice</v>
          </cell>
          <cell r="F219" t="str">
            <v>00581411</v>
          </cell>
        </row>
        <row r="220">
          <cell r="A220" t="str">
            <v>Kačlehy</v>
          </cell>
          <cell r="B220" t="str">
            <v>Obecní úřad</v>
          </cell>
          <cell r="C220" t="str">
            <v>JH</v>
          </cell>
          <cell r="D220" t="str">
            <v>Jindřichův Hradec</v>
          </cell>
          <cell r="E220" t="str">
            <v>Jindřichův Hradec</v>
          </cell>
          <cell r="F220" t="str">
            <v>00666441</v>
          </cell>
        </row>
        <row r="221">
          <cell r="A221" t="str">
            <v>Kadov</v>
          </cell>
          <cell r="B221" t="str">
            <v>Obecní úřad</v>
          </cell>
          <cell r="C221" t="str">
            <v>ST</v>
          </cell>
          <cell r="D221" t="str">
            <v>Blatná</v>
          </cell>
          <cell r="E221" t="str">
            <v>Blatná</v>
          </cell>
          <cell r="F221" t="str">
            <v>00251283</v>
          </cell>
        </row>
        <row r="222">
          <cell r="A222" t="str">
            <v>Kájov</v>
          </cell>
          <cell r="B222" t="str">
            <v>Obecní úřad</v>
          </cell>
          <cell r="C222" t="str">
            <v>ČK</v>
          </cell>
          <cell r="D222" t="str">
            <v>Český Krumlov</v>
          </cell>
          <cell r="E222" t="str">
            <v>Český Krumlov</v>
          </cell>
          <cell r="F222" t="str">
            <v>00245933</v>
          </cell>
        </row>
        <row r="223">
          <cell r="A223" t="str">
            <v>Kalenice</v>
          </cell>
          <cell r="B223" t="str">
            <v>Obecní úřad</v>
          </cell>
          <cell r="C223" t="str">
            <v>ST</v>
          </cell>
          <cell r="D223" t="str">
            <v>Strakonice</v>
          </cell>
          <cell r="E223" t="str">
            <v>Strakonice</v>
          </cell>
          <cell r="F223" t="str">
            <v>00477443</v>
          </cell>
        </row>
        <row r="224">
          <cell r="A224" t="str">
            <v>Kamenná</v>
          </cell>
          <cell r="B224" t="str">
            <v>Obecní úřad</v>
          </cell>
          <cell r="C224" t="str">
            <v>ČB</v>
          </cell>
          <cell r="D224" t="str">
            <v>Trhové Sviny</v>
          </cell>
          <cell r="E224" t="str">
            <v>Trhové Sviny</v>
          </cell>
          <cell r="F224" t="str">
            <v>00581429</v>
          </cell>
        </row>
        <row r="225">
          <cell r="A225" t="str">
            <v>Kamenný Malíkov</v>
          </cell>
          <cell r="B225" t="str">
            <v>Obecní úřad</v>
          </cell>
          <cell r="C225" t="str">
            <v>JH</v>
          </cell>
          <cell r="D225" t="str">
            <v>Jindřichův Hradec</v>
          </cell>
          <cell r="E225" t="str">
            <v>Jindřichův Hradec</v>
          </cell>
          <cell r="F225" t="str">
            <v>00666459</v>
          </cell>
        </row>
        <row r="226">
          <cell r="A226" t="str">
            <v>Kamenný Újezd</v>
          </cell>
          <cell r="B226" t="str">
            <v>Obecní úřad</v>
          </cell>
          <cell r="C226" t="str">
            <v>ČB</v>
          </cell>
          <cell r="D226" t="str">
            <v>České Budějovice</v>
          </cell>
          <cell r="E226" t="str">
            <v>České Budějovice</v>
          </cell>
          <cell r="F226" t="str">
            <v>00245062</v>
          </cell>
        </row>
        <row r="227">
          <cell r="A227" t="str">
            <v>Kaplice</v>
          </cell>
          <cell r="B227" t="str">
            <v>Městský úřad</v>
          </cell>
          <cell r="C227" t="str">
            <v>ČK</v>
          </cell>
          <cell r="D227" t="str">
            <v>Kaplice</v>
          </cell>
          <cell r="E227" t="str">
            <v>Kaplice</v>
          </cell>
          <cell r="F227" t="str">
            <v>00245941</v>
          </cell>
        </row>
        <row r="228">
          <cell r="A228" t="str">
            <v>Kardašova Řečice</v>
          </cell>
          <cell r="B228" t="str">
            <v>Městský úřad</v>
          </cell>
          <cell r="C228" t="str">
            <v>JH</v>
          </cell>
          <cell r="D228" t="str">
            <v>Jindřichův Hradec</v>
          </cell>
          <cell r="E228" t="str">
            <v>Jindřichův Hradec</v>
          </cell>
          <cell r="F228" t="str">
            <v>00246905</v>
          </cell>
        </row>
        <row r="229">
          <cell r="A229" t="str">
            <v>Katov</v>
          </cell>
          <cell r="B229" t="str">
            <v>Obecní úřad</v>
          </cell>
          <cell r="C229" t="str">
            <v>TA</v>
          </cell>
          <cell r="D229" t="str">
            <v>Soběslav</v>
          </cell>
          <cell r="E229" t="str">
            <v>Soběslav</v>
          </cell>
          <cell r="F229" t="str">
            <v>00582808</v>
          </cell>
        </row>
        <row r="230">
          <cell r="A230" t="str">
            <v>Katovice</v>
          </cell>
          <cell r="B230" t="str">
            <v>Úřad městyse</v>
          </cell>
          <cell r="C230" t="str">
            <v>ST</v>
          </cell>
          <cell r="D230" t="str">
            <v>Strakonice</v>
          </cell>
          <cell r="E230" t="str">
            <v>Strakonice</v>
          </cell>
          <cell r="F230" t="str">
            <v>00251305</v>
          </cell>
        </row>
        <row r="231">
          <cell r="A231" t="str">
            <v>Kestřany</v>
          </cell>
          <cell r="B231" t="str">
            <v>Obecní úřad</v>
          </cell>
          <cell r="C231" t="str">
            <v>PI</v>
          </cell>
          <cell r="D231" t="str">
            <v>Písek</v>
          </cell>
          <cell r="E231" t="str">
            <v>Písek</v>
          </cell>
          <cell r="F231" t="str">
            <v>00249742</v>
          </cell>
        </row>
        <row r="232">
          <cell r="A232" t="str">
            <v>Kladruby</v>
          </cell>
          <cell r="B232" t="str">
            <v>Obecní úřad</v>
          </cell>
          <cell r="C232" t="str">
            <v>ST</v>
          </cell>
          <cell r="D232" t="str">
            <v>Strakonice</v>
          </cell>
          <cell r="E232" t="str">
            <v>Strakonice</v>
          </cell>
          <cell r="F232" t="str">
            <v>46684484</v>
          </cell>
        </row>
        <row r="233">
          <cell r="A233" t="str">
            <v>Klec</v>
          </cell>
          <cell r="B233" t="str">
            <v>Obecní úřad</v>
          </cell>
          <cell r="C233" t="str">
            <v>JH</v>
          </cell>
          <cell r="D233" t="str">
            <v>Třeboň</v>
          </cell>
          <cell r="E233" t="str">
            <v>Třeboň</v>
          </cell>
          <cell r="F233" t="str">
            <v>00666467</v>
          </cell>
        </row>
        <row r="234">
          <cell r="A234" t="str">
            <v>Klenovice</v>
          </cell>
          <cell r="B234" t="str">
            <v>Obecní úřad</v>
          </cell>
          <cell r="C234" t="str">
            <v>TA</v>
          </cell>
          <cell r="D234" t="str">
            <v>Soběslav</v>
          </cell>
          <cell r="E234" t="str">
            <v>Soběslav</v>
          </cell>
          <cell r="F234" t="str">
            <v>00512672</v>
          </cell>
        </row>
        <row r="235">
          <cell r="A235" t="str">
            <v>Kluky</v>
          </cell>
          <cell r="B235" t="str">
            <v>Obecní úřad</v>
          </cell>
          <cell r="C235" t="str">
            <v>PI</v>
          </cell>
          <cell r="D235" t="str">
            <v>Písek</v>
          </cell>
          <cell r="E235" t="str">
            <v>Písek</v>
          </cell>
          <cell r="F235" t="str">
            <v>00249751</v>
          </cell>
        </row>
        <row r="236">
          <cell r="A236" t="str">
            <v>Kocelovice</v>
          </cell>
          <cell r="B236" t="str">
            <v>Obecní úřad</v>
          </cell>
          <cell r="C236" t="str">
            <v>ST</v>
          </cell>
          <cell r="D236" t="str">
            <v>Blatná</v>
          </cell>
          <cell r="E236" t="str">
            <v>Blatná</v>
          </cell>
          <cell r="F236" t="str">
            <v>00667579</v>
          </cell>
        </row>
        <row r="237">
          <cell r="A237" t="str">
            <v>Komárov</v>
          </cell>
          <cell r="B237" t="str">
            <v>Obecní úřad</v>
          </cell>
          <cell r="C237" t="str">
            <v>TA</v>
          </cell>
          <cell r="D237" t="str">
            <v>Soběslav</v>
          </cell>
          <cell r="E237" t="str">
            <v>Soběslav</v>
          </cell>
          <cell r="F237" t="str">
            <v>00512681</v>
          </cell>
        </row>
        <row r="238">
          <cell r="A238" t="str">
            <v>Komařice</v>
          </cell>
          <cell r="B238" t="str">
            <v>Obecní úřad</v>
          </cell>
          <cell r="C238" t="str">
            <v>ČB</v>
          </cell>
          <cell r="D238" t="str">
            <v>České Budějovice</v>
          </cell>
          <cell r="E238" t="str">
            <v>České Budějovice</v>
          </cell>
          <cell r="F238" t="str">
            <v>00581437</v>
          </cell>
        </row>
        <row r="239">
          <cell r="A239" t="str">
            <v>Kostelec nad Vltavou</v>
          </cell>
          <cell r="B239" t="str">
            <v>Obecní úřad</v>
          </cell>
          <cell r="C239" t="str">
            <v>PI</v>
          </cell>
          <cell r="D239" t="str">
            <v>Milevsko</v>
          </cell>
          <cell r="E239" t="str">
            <v>Milevsko</v>
          </cell>
          <cell r="F239" t="str">
            <v>00249769</v>
          </cell>
        </row>
        <row r="240">
          <cell r="A240" t="str">
            <v>Kostelní Radouň</v>
          </cell>
          <cell r="B240" t="str">
            <v>Obecní úřad</v>
          </cell>
          <cell r="C240" t="str">
            <v>JH</v>
          </cell>
          <cell r="D240" t="str">
            <v>Jindřichův Hradec</v>
          </cell>
          <cell r="E240" t="str">
            <v>Jindřichův Hradec</v>
          </cell>
          <cell r="F240" t="str">
            <v>00477028</v>
          </cell>
        </row>
        <row r="241">
          <cell r="A241" t="str">
            <v>Kostelní Vydří</v>
          </cell>
          <cell r="B241" t="str">
            <v>Obecní úřad</v>
          </cell>
          <cell r="C241" t="str">
            <v>JH</v>
          </cell>
          <cell r="D241" t="str">
            <v>Dačice</v>
          </cell>
          <cell r="E241" t="str">
            <v>Dačice</v>
          </cell>
          <cell r="F241" t="str">
            <v>00477303</v>
          </cell>
        </row>
        <row r="242">
          <cell r="A242" t="str">
            <v>Košice</v>
          </cell>
          <cell r="B242" t="str">
            <v>Obecní úřad</v>
          </cell>
          <cell r="C242" t="str">
            <v>TA</v>
          </cell>
          <cell r="D242" t="str">
            <v>Tábor</v>
          </cell>
          <cell r="E242" t="str">
            <v>Sezimovo Ústí</v>
          </cell>
          <cell r="F242" t="str">
            <v>00252468</v>
          </cell>
        </row>
        <row r="243">
          <cell r="A243" t="str">
            <v>Košín</v>
          </cell>
          <cell r="B243" t="str">
            <v>Obecní úřad</v>
          </cell>
          <cell r="C243" t="str">
            <v>TA</v>
          </cell>
          <cell r="D243" t="str">
            <v>Tábor</v>
          </cell>
          <cell r="E243" t="str">
            <v>Tábor</v>
          </cell>
          <cell r="F243" t="str">
            <v>00666971</v>
          </cell>
        </row>
        <row r="244">
          <cell r="A244" t="str">
            <v>Kovářov</v>
          </cell>
          <cell r="B244" t="str">
            <v>Obecní úřad</v>
          </cell>
          <cell r="C244" t="str">
            <v>PI</v>
          </cell>
          <cell r="D244" t="str">
            <v>Milevsko</v>
          </cell>
          <cell r="E244" t="str">
            <v>Milevsko</v>
          </cell>
          <cell r="F244" t="str">
            <v>00249777</v>
          </cell>
        </row>
        <row r="245">
          <cell r="A245" t="str">
            <v>Kožlí</v>
          </cell>
          <cell r="B245" t="str">
            <v>Obecní úřad</v>
          </cell>
          <cell r="C245" t="str">
            <v>PI</v>
          </cell>
          <cell r="D245" t="str">
            <v>Písek</v>
          </cell>
          <cell r="E245" t="str">
            <v>Mirovice</v>
          </cell>
          <cell r="F245" t="str">
            <v>00582948</v>
          </cell>
        </row>
        <row r="246">
          <cell r="A246" t="str">
            <v>Krajníčko</v>
          </cell>
          <cell r="B246" t="str">
            <v>Obecní úřad</v>
          </cell>
          <cell r="C246" t="str">
            <v>ST</v>
          </cell>
          <cell r="D246" t="str">
            <v>Vodňany</v>
          </cell>
          <cell r="E246" t="str">
            <v>Vodňany</v>
          </cell>
          <cell r="F246" t="str">
            <v>00667587</v>
          </cell>
        </row>
        <row r="247">
          <cell r="A247" t="str">
            <v>Králova Lhota</v>
          </cell>
          <cell r="B247" t="str">
            <v>Obecní úřad</v>
          </cell>
          <cell r="C247" t="str">
            <v>PI</v>
          </cell>
          <cell r="D247" t="str">
            <v>Písek</v>
          </cell>
          <cell r="E247" t="str">
            <v>Mirovice</v>
          </cell>
          <cell r="F247" t="str">
            <v>00249785</v>
          </cell>
        </row>
        <row r="248">
          <cell r="A248" t="str">
            <v>Kraselov</v>
          </cell>
          <cell r="B248" t="str">
            <v>Obecní úřad</v>
          </cell>
          <cell r="C248" t="str">
            <v>ST</v>
          </cell>
          <cell r="D248" t="str">
            <v>Strakonice</v>
          </cell>
          <cell r="E248" t="str">
            <v>Strakonice</v>
          </cell>
          <cell r="F248" t="str">
            <v>00251364</v>
          </cell>
        </row>
        <row r="249">
          <cell r="A249" t="str">
            <v>Krašlovice</v>
          </cell>
          <cell r="B249" t="str">
            <v>Obecní úřad</v>
          </cell>
          <cell r="C249" t="str">
            <v>ST</v>
          </cell>
          <cell r="D249" t="str">
            <v>Vodňany</v>
          </cell>
          <cell r="E249" t="str">
            <v>Vodňany</v>
          </cell>
          <cell r="F249" t="str">
            <v>00667595</v>
          </cell>
        </row>
        <row r="250">
          <cell r="A250" t="str">
            <v>Krátošice</v>
          </cell>
          <cell r="B250" t="str">
            <v>Obecní úřad</v>
          </cell>
          <cell r="C250" t="str">
            <v>TA</v>
          </cell>
          <cell r="D250" t="str">
            <v>Tábor</v>
          </cell>
          <cell r="E250" t="str">
            <v>Tábor</v>
          </cell>
          <cell r="F250" t="str">
            <v>00582484</v>
          </cell>
        </row>
        <row r="251">
          <cell r="A251" t="str">
            <v>Kratušín</v>
          </cell>
          <cell r="B251" t="str">
            <v>Obecní úřad</v>
          </cell>
          <cell r="C251" t="str">
            <v>PT</v>
          </cell>
          <cell r="D251" t="str">
            <v>Prachatice</v>
          </cell>
          <cell r="E251" t="str">
            <v>Prachatice</v>
          </cell>
          <cell r="F251" t="str">
            <v>00583049</v>
          </cell>
        </row>
        <row r="252">
          <cell r="A252" t="str">
            <v>Krejnice</v>
          </cell>
          <cell r="B252" t="str">
            <v>Obecní úřad</v>
          </cell>
          <cell r="C252" t="str">
            <v>ST</v>
          </cell>
          <cell r="D252" t="str">
            <v>Strakonice</v>
          </cell>
          <cell r="E252" t="str">
            <v>Strakonice</v>
          </cell>
          <cell r="F252" t="str">
            <v>00667617</v>
          </cell>
        </row>
        <row r="253">
          <cell r="A253" t="str">
            <v>Krtov</v>
          </cell>
          <cell r="B253" t="str">
            <v>Obecní úřad</v>
          </cell>
          <cell r="C253" t="str">
            <v>TA</v>
          </cell>
          <cell r="D253" t="str">
            <v>Tábor</v>
          </cell>
          <cell r="E253" t="str">
            <v>Tábor</v>
          </cell>
          <cell r="F253" t="str">
            <v>00666980</v>
          </cell>
        </row>
        <row r="254">
          <cell r="A254" t="str">
            <v>Krty - Hradec</v>
          </cell>
          <cell r="B254" t="str">
            <v>Obecní úřad</v>
          </cell>
          <cell r="C254" t="str">
            <v>ST</v>
          </cell>
          <cell r="D254" t="str">
            <v>Strakonice</v>
          </cell>
          <cell r="E254" t="str">
            <v>Strakonice</v>
          </cell>
          <cell r="F254" t="str">
            <v>00667609</v>
          </cell>
        </row>
        <row r="255">
          <cell r="A255" t="str">
            <v>Křemže</v>
          </cell>
          <cell r="B255" t="str">
            <v>Úřad městyse</v>
          </cell>
          <cell r="C255" t="str">
            <v>ČK</v>
          </cell>
          <cell r="D255" t="str">
            <v>Český Krumlov</v>
          </cell>
          <cell r="E255" t="str">
            <v>Český Krumlov</v>
          </cell>
          <cell r="F255" t="str">
            <v>00245950</v>
          </cell>
        </row>
        <row r="256">
          <cell r="A256" t="str">
            <v>Křenovice</v>
          </cell>
          <cell r="B256" t="str">
            <v>Obecní úřad</v>
          </cell>
          <cell r="C256" t="str">
            <v>PI</v>
          </cell>
          <cell r="D256" t="str">
            <v>Písek</v>
          </cell>
          <cell r="E256" t="str">
            <v>Písek</v>
          </cell>
          <cell r="F256" t="str">
            <v>00511781</v>
          </cell>
        </row>
        <row r="257">
          <cell r="A257" t="str">
            <v>Křišťanov</v>
          </cell>
          <cell r="B257" t="str">
            <v>Obecní úřad</v>
          </cell>
          <cell r="C257" t="str">
            <v>PT</v>
          </cell>
          <cell r="D257" t="str">
            <v>Prachatice</v>
          </cell>
          <cell r="E257" t="str">
            <v>Volary</v>
          </cell>
          <cell r="F257" t="str">
            <v>00583308</v>
          </cell>
        </row>
        <row r="258">
          <cell r="A258" t="str">
            <v>Křižanov</v>
          </cell>
          <cell r="B258" t="str">
            <v>Obecní úřad</v>
          </cell>
          <cell r="C258" t="str">
            <v>PI</v>
          </cell>
          <cell r="D258" t="str">
            <v>Milevsko</v>
          </cell>
          <cell r="E258" t="str">
            <v>Milevsko</v>
          </cell>
          <cell r="F258" t="str">
            <v>00476188</v>
          </cell>
        </row>
        <row r="259">
          <cell r="A259" t="str">
            <v>Ktiš</v>
          </cell>
          <cell r="B259" t="str">
            <v>Obecní úřad</v>
          </cell>
          <cell r="C259" t="str">
            <v>PT</v>
          </cell>
          <cell r="D259" t="str">
            <v>Prachatice</v>
          </cell>
          <cell r="E259" t="str">
            <v>Prachatice</v>
          </cell>
          <cell r="F259" t="str">
            <v>00250503</v>
          </cell>
        </row>
        <row r="260">
          <cell r="A260" t="str">
            <v>Kubova Huť</v>
          </cell>
          <cell r="B260" t="str">
            <v>Obecní úřad</v>
          </cell>
          <cell r="C260" t="str">
            <v>PT</v>
          </cell>
          <cell r="D260" t="str">
            <v>Vimperk</v>
          </cell>
          <cell r="E260" t="str">
            <v>Vimperk</v>
          </cell>
          <cell r="F260" t="str">
            <v>00583057</v>
          </cell>
        </row>
        <row r="261">
          <cell r="A261" t="str">
            <v>Kučeř</v>
          </cell>
          <cell r="B261" t="str">
            <v>Obecní úřad</v>
          </cell>
          <cell r="C261" t="str">
            <v>PI</v>
          </cell>
          <cell r="D261" t="str">
            <v>Milevsko</v>
          </cell>
          <cell r="E261" t="str">
            <v>Milevsko</v>
          </cell>
          <cell r="F261" t="str">
            <v>00249807</v>
          </cell>
        </row>
        <row r="262">
          <cell r="A262" t="str">
            <v>Kunžak</v>
          </cell>
          <cell r="B262" t="str">
            <v>Obecní úřad</v>
          </cell>
          <cell r="C262" t="str">
            <v>JH</v>
          </cell>
          <cell r="D262" t="str">
            <v>Jindřichův Hradec</v>
          </cell>
          <cell r="E262" t="str">
            <v>Jindřichův Hradec</v>
          </cell>
          <cell r="F262" t="str">
            <v>00246964</v>
          </cell>
        </row>
        <row r="263">
          <cell r="A263" t="str">
            <v>Kuřimany</v>
          </cell>
          <cell r="B263" t="str">
            <v>Obecní úřad</v>
          </cell>
          <cell r="C263" t="str">
            <v>ST</v>
          </cell>
          <cell r="D263" t="str">
            <v>Strakonice</v>
          </cell>
          <cell r="E263" t="str">
            <v>Strakonice</v>
          </cell>
          <cell r="F263" t="str">
            <v>46684492</v>
          </cell>
        </row>
        <row r="264">
          <cell r="A264" t="str">
            <v>Kváskovice</v>
          </cell>
          <cell r="B264" t="str">
            <v>Obecní úřad</v>
          </cell>
          <cell r="C264" t="str">
            <v>ST</v>
          </cell>
          <cell r="D264" t="str">
            <v>Strakonice</v>
          </cell>
          <cell r="E264" t="str">
            <v>Strakonice</v>
          </cell>
          <cell r="F264" t="str">
            <v>00667625</v>
          </cell>
        </row>
        <row r="265">
          <cell r="A265" t="str">
            <v>Květov</v>
          </cell>
          <cell r="B265" t="str">
            <v>Obecní úřad</v>
          </cell>
          <cell r="C265" t="str">
            <v>PI</v>
          </cell>
          <cell r="D265" t="str">
            <v>Milevsko</v>
          </cell>
          <cell r="E265" t="str">
            <v>Milevsko</v>
          </cell>
          <cell r="F265" t="str">
            <v>00511480</v>
          </cell>
        </row>
        <row r="266">
          <cell r="A266" t="str">
            <v>Kvilda</v>
          </cell>
          <cell r="B266" t="str">
            <v>Obecní úřad</v>
          </cell>
          <cell r="C266" t="str">
            <v>PT</v>
          </cell>
          <cell r="D266" t="str">
            <v>Vimperk</v>
          </cell>
          <cell r="E266" t="str">
            <v>Vimperk</v>
          </cell>
          <cell r="F266" t="str">
            <v>00250511</v>
          </cell>
        </row>
        <row r="267">
          <cell r="A267" t="str">
            <v>Kvítkovice</v>
          </cell>
          <cell r="B267" t="str">
            <v>Obecní úřad</v>
          </cell>
          <cell r="C267" t="str">
            <v>ČB</v>
          </cell>
          <cell r="D267" t="str">
            <v>České Budějovice</v>
          </cell>
          <cell r="E267" t="str">
            <v>České Budějovice</v>
          </cell>
          <cell r="F267" t="str">
            <v>00581593</v>
          </cell>
        </row>
        <row r="268">
          <cell r="A268" t="str">
            <v>Lásenice</v>
          </cell>
          <cell r="B268" t="str">
            <v>Obecní úřad</v>
          </cell>
          <cell r="C268" t="str">
            <v>JH</v>
          </cell>
          <cell r="D268" t="str">
            <v>Jindřichův Hradec</v>
          </cell>
          <cell r="E268" t="str">
            <v>Jindřichův Hradec</v>
          </cell>
          <cell r="F268" t="str">
            <v>00246972</v>
          </cell>
        </row>
        <row r="269">
          <cell r="A269" t="str">
            <v>Lažánky</v>
          </cell>
          <cell r="B269" t="str">
            <v>Obecní úřad</v>
          </cell>
          <cell r="C269" t="str">
            <v>ST</v>
          </cell>
          <cell r="D269" t="str">
            <v>Blatná</v>
          </cell>
          <cell r="E269" t="str">
            <v>Blatná</v>
          </cell>
          <cell r="F269" t="str">
            <v>00667633</v>
          </cell>
        </row>
        <row r="270">
          <cell r="A270" t="str">
            <v>Lažany</v>
          </cell>
          <cell r="B270" t="str">
            <v>Obecní úřad</v>
          </cell>
          <cell r="C270" t="str">
            <v>ST</v>
          </cell>
          <cell r="D270" t="str">
            <v>Blatná</v>
          </cell>
          <cell r="E270" t="str">
            <v>Blatná</v>
          </cell>
          <cell r="F270" t="str">
            <v>46687700</v>
          </cell>
        </row>
        <row r="271">
          <cell r="A271" t="str">
            <v>Lažiště</v>
          </cell>
          <cell r="B271" t="str">
            <v>Obecní úřad</v>
          </cell>
          <cell r="C271" t="str">
            <v>PT</v>
          </cell>
          <cell r="D271" t="str">
            <v>Prachatice</v>
          </cell>
          <cell r="E271" t="str">
            <v>Prachatice</v>
          </cell>
          <cell r="F271" t="str">
            <v>00250520</v>
          </cell>
        </row>
        <row r="272">
          <cell r="A272" t="str">
            <v>Lčovice</v>
          </cell>
          <cell r="B272" t="str">
            <v>Obecní úřad</v>
          </cell>
          <cell r="C272" t="str">
            <v>PT</v>
          </cell>
          <cell r="D272" t="str">
            <v>Vimperk</v>
          </cell>
          <cell r="E272" t="str">
            <v>Vimperk</v>
          </cell>
          <cell r="F272" t="str">
            <v>00583324</v>
          </cell>
        </row>
        <row r="273">
          <cell r="A273" t="str">
            <v>Ledenice</v>
          </cell>
          <cell r="B273" t="str">
            <v>Úřad městyse</v>
          </cell>
          <cell r="C273" t="str">
            <v>ČB</v>
          </cell>
          <cell r="D273" t="str">
            <v>České Budějovice</v>
          </cell>
          <cell r="E273" t="str">
            <v>České Budějovice</v>
          </cell>
          <cell r="F273" t="str">
            <v>00245135</v>
          </cell>
        </row>
        <row r="274">
          <cell r="A274" t="str">
            <v>Lenora</v>
          </cell>
          <cell r="B274" t="str">
            <v>Obecní úřad</v>
          </cell>
          <cell r="C274" t="str">
            <v>PT</v>
          </cell>
          <cell r="D274" t="str">
            <v>Prachatice</v>
          </cell>
          <cell r="E274" t="str">
            <v>Volary</v>
          </cell>
          <cell r="F274" t="str">
            <v>00250538</v>
          </cell>
        </row>
        <row r="275">
          <cell r="A275" t="str">
            <v>Lety</v>
          </cell>
          <cell r="B275" t="str">
            <v>Obecní úřad</v>
          </cell>
          <cell r="C275" t="str">
            <v>PI</v>
          </cell>
          <cell r="D275" t="str">
            <v>Písek</v>
          </cell>
          <cell r="E275" t="str">
            <v>Mirovice</v>
          </cell>
          <cell r="F275" t="str">
            <v>00249823</v>
          </cell>
        </row>
        <row r="276">
          <cell r="A276" t="str">
            <v>Lhenice</v>
          </cell>
          <cell r="B276" t="str">
            <v>Úřad městyse</v>
          </cell>
          <cell r="C276" t="str">
            <v>PT</v>
          </cell>
          <cell r="D276" t="str">
            <v>Prachatice</v>
          </cell>
          <cell r="E276" t="str">
            <v>Prachatice</v>
          </cell>
          <cell r="F276" t="str">
            <v>00250546</v>
          </cell>
        </row>
        <row r="277">
          <cell r="A277" t="str">
            <v>Libějice</v>
          </cell>
          <cell r="B277" t="str">
            <v>Obecní úřad</v>
          </cell>
          <cell r="C277" t="str">
            <v>TA</v>
          </cell>
          <cell r="D277" t="str">
            <v>Tábor</v>
          </cell>
          <cell r="E277" t="str">
            <v>Tábor</v>
          </cell>
          <cell r="F277" t="str">
            <v>00666998</v>
          </cell>
        </row>
        <row r="278">
          <cell r="A278" t="str">
            <v>Libějovice</v>
          </cell>
          <cell r="B278" t="str">
            <v>Obecní úřad</v>
          </cell>
          <cell r="C278" t="str">
            <v>ST</v>
          </cell>
          <cell r="D278" t="str">
            <v>Vodňany</v>
          </cell>
          <cell r="E278" t="str">
            <v>Vodňany</v>
          </cell>
          <cell r="F278" t="str">
            <v>00667641</v>
          </cell>
        </row>
        <row r="279">
          <cell r="A279" t="str">
            <v>Libětice</v>
          </cell>
          <cell r="B279" t="str">
            <v>Obecní úřad</v>
          </cell>
          <cell r="C279" t="str">
            <v>ST</v>
          </cell>
          <cell r="D279" t="str">
            <v>Strakonice</v>
          </cell>
          <cell r="E279" t="str">
            <v>Strakonice</v>
          </cell>
          <cell r="F279" t="str">
            <v>00667650</v>
          </cell>
        </row>
        <row r="280">
          <cell r="A280" t="str">
            <v>Libín</v>
          </cell>
          <cell r="B280" t="str">
            <v>Obecní úřad</v>
          </cell>
          <cell r="C280" t="str">
            <v>ČB</v>
          </cell>
          <cell r="D280" t="str">
            <v>České Budějovice</v>
          </cell>
          <cell r="E280" t="str">
            <v>Lišov</v>
          </cell>
          <cell r="F280" t="str">
            <v>00245143</v>
          </cell>
        </row>
        <row r="281">
          <cell r="A281" t="str">
            <v>Libníč</v>
          </cell>
          <cell r="B281" t="str">
            <v>Obecní úřad</v>
          </cell>
          <cell r="C281" t="str">
            <v>ČB</v>
          </cell>
          <cell r="D281" t="str">
            <v>České Budějovice</v>
          </cell>
          <cell r="E281" t="str">
            <v>České Budějovice</v>
          </cell>
          <cell r="F281" t="str">
            <v>00581445</v>
          </cell>
        </row>
        <row r="282">
          <cell r="A282" t="str">
            <v>Lipí</v>
          </cell>
          <cell r="B282" t="str">
            <v>Obecní úřad</v>
          </cell>
          <cell r="C282" t="str">
            <v>ČB</v>
          </cell>
          <cell r="D282" t="str">
            <v>České Budějovice</v>
          </cell>
          <cell r="E282" t="str">
            <v>České Budějovice</v>
          </cell>
          <cell r="F282" t="str">
            <v>00245160</v>
          </cell>
        </row>
        <row r="283">
          <cell r="A283" t="str">
            <v>Lipno nad Vltavou</v>
          </cell>
          <cell r="B283" t="str">
            <v>Obecní úřad</v>
          </cell>
          <cell r="C283" t="str">
            <v>ČK</v>
          </cell>
          <cell r="D283" t="str">
            <v>Český Krumlov</v>
          </cell>
          <cell r="E283" t="str">
            <v>Vyšší Brod</v>
          </cell>
          <cell r="F283" t="str">
            <v>00245976</v>
          </cell>
        </row>
        <row r="284">
          <cell r="A284" t="str">
            <v>Lipovice</v>
          </cell>
          <cell r="B284" t="str">
            <v>Obecní úřad</v>
          </cell>
          <cell r="C284" t="str">
            <v>PT</v>
          </cell>
          <cell r="D284" t="str">
            <v>Prachatice</v>
          </cell>
          <cell r="E284" t="str">
            <v>Prachatice</v>
          </cell>
          <cell r="F284" t="str">
            <v>00583065</v>
          </cell>
        </row>
        <row r="285">
          <cell r="A285" t="str">
            <v>Lišov</v>
          </cell>
          <cell r="B285" t="str">
            <v>Městský úřad</v>
          </cell>
          <cell r="C285" t="str">
            <v>ČB</v>
          </cell>
          <cell r="D285" t="str">
            <v>České Budějovice</v>
          </cell>
          <cell r="E285" t="str">
            <v>Lišov</v>
          </cell>
          <cell r="F285" t="str">
            <v>00245178</v>
          </cell>
        </row>
        <row r="286">
          <cell r="A286" t="str">
            <v>Litochovice</v>
          </cell>
          <cell r="B286" t="str">
            <v>Obecní úřad</v>
          </cell>
          <cell r="C286" t="str">
            <v>ST</v>
          </cell>
          <cell r="D286" t="str">
            <v>Strakonice</v>
          </cell>
          <cell r="E286" t="str">
            <v>Volyně</v>
          </cell>
          <cell r="F286" t="str">
            <v>00667668</v>
          </cell>
        </row>
        <row r="287">
          <cell r="A287" t="str">
            <v>Litvínovice</v>
          </cell>
          <cell r="B287" t="str">
            <v>Obecní úřad</v>
          </cell>
          <cell r="C287" t="str">
            <v>ČB</v>
          </cell>
          <cell r="D287" t="str">
            <v>České Budějovice</v>
          </cell>
          <cell r="E287" t="str">
            <v>České Budějovice</v>
          </cell>
          <cell r="F287" t="str">
            <v>00245194</v>
          </cell>
        </row>
        <row r="288">
          <cell r="A288" t="str">
            <v>Lnáře</v>
          </cell>
          <cell r="B288" t="str">
            <v>Obecní úřad</v>
          </cell>
          <cell r="C288" t="str">
            <v>ST</v>
          </cell>
          <cell r="D288" t="str">
            <v>Blatná</v>
          </cell>
          <cell r="E288" t="str">
            <v>Blatná</v>
          </cell>
          <cell r="F288" t="str">
            <v>00251437</v>
          </cell>
        </row>
        <row r="289">
          <cell r="A289" t="str">
            <v>Ločenice</v>
          </cell>
          <cell r="B289" t="str">
            <v>Obecní úřad</v>
          </cell>
          <cell r="C289" t="str">
            <v>ČB</v>
          </cell>
          <cell r="D289" t="str">
            <v>Trhové Sviny</v>
          </cell>
          <cell r="E289" t="str">
            <v>Trhové Sviny</v>
          </cell>
          <cell r="F289" t="str">
            <v>00245208</v>
          </cell>
        </row>
        <row r="290">
          <cell r="A290" t="str">
            <v>Lodhéřov</v>
          </cell>
          <cell r="B290" t="str">
            <v>Obecní úřad</v>
          </cell>
          <cell r="C290" t="str">
            <v>JH</v>
          </cell>
          <cell r="D290" t="str">
            <v>Jindřichův Hradec</v>
          </cell>
          <cell r="E290" t="str">
            <v>Jindřichův Hradec</v>
          </cell>
          <cell r="F290" t="str">
            <v>00247014</v>
          </cell>
        </row>
        <row r="291">
          <cell r="A291" t="str">
            <v>Lom</v>
          </cell>
          <cell r="B291" t="str">
            <v>Obecní úřad</v>
          </cell>
          <cell r="C291" t="str">
            <v>ST</v>
          </cell>
          <cell r="D291" t="str">
            <v>Blatná</v>
          </cell>
          <cell r="E291" t="str">
            <v>Blatná</v>
          </cell>
          <cell r="F291" t="str">
            <v>00667676</v>
          </cell>
        </row>
        <row r="292">
          <cell r="A292" t="str">
            <v>Lom</v>
          </cell>
          <cell r="B292" t="str">
            <v>Obecní úřad</v>
          </cell>
          <cell r="C292" t="str">
            <v>TA</v>
          </cell>
          <cell r="D292" t="str">
            <v>Tábor</v>
          </cell>
          <cell r="E292" t="str">
            <v>Tábor</v>
          </cell>
          <cell r="F292" t="str">
            <v>00667005</v>
          </cell>
        </row>
        <row r="293">
          <cell r="A293" t="str">
            <v>Lomnice n. Lužnicí</v>
          </cell>
          <cell r="B293" t="str">
            <v>Městský úřad</v>
          </cell>
          <cell r="C293" t="str">
            <v>JH</v>
          </cell>
          <cell r="D293" t="str">
            <v>Třeboň</v>
          </cell>
          <cell r="E293" t="str">
            <v>Třeboň</v>
          </cell>
          <cell r="F293" t="str">
            <v>00247022</v>
          </cell>
        </row>
        <row r="294">
          <cell r="A294" t="str">
            <v>Loučovice</v>
          </cell>
          <cell r="B294" t="str">
            <v>Obecní úřad</v>
          </cell>
          <cell r="C294" t="str">
            <v>ČK</v>
          </cell>
          <cell r="D294" t="str">
            <v>Český Krumlov</v>
          </cell>
          <cell r="E294" t="str">
            <v>Vyšší Brod</v>
          </cell>
          <cell r="F294" t="str">
            <v>00245984</v>
          </cell>
        </row>
        <row r="295">
          <cell r="A295" t="str">
            <v>Lužice</v>
          </cell>
          <cell r="B295" t="str">
            <v>Obecní úřad</v>
          </cell>
          <cell r="C295" t="str">
            <v>PT</v>
          </cell>
          <cell r="D295" t="str">
            <v>Prachatice</v>
          </cell>
          <cell r="E295" t="str">
            <v>Netolice</v>
          </cell>
          <cell r="F295" t="str">
            <v>00583073</v>
          </cell>
        </row>
        <row r="296">
          <cell r="A296" t="str">
            <v>Lužnice</v>
          </cell>
          <cell r="B296" t="str">
            <v>Obecní úřad</v>
          </cell>
          <cell r="C296" t="str">
            <v>JH</v>
          </cell>
          <cell r="D296" t="str">
            <v>Třeboň</v>
          </cell>
          <cell r="E296" t="str">
            <v>Třeboň</v>
          </cell>
          <cell r="F296" t="str">
            <v>00477311</v>
          </cell>
        </row>
        <row r="297">
          <cell r="A297" t="str">
            <v>Mačkov</v>
          </cell>
          <cell r="B297" t="str">
            <v>Obecní úřad</v>
          </cell>
          <cell r="C297" t="str">
            <v>ST</v>
          </cell>
          <cell r="D297" t="str">
            <v>Blatná</v>
          </cell>
          <cell r="E297" t="str">
            <v>Blatná</v>
          </cell>
          <cell r="F297" t="str">
            <v>00667684</v>
          </cell>
        </row>
        <row r="298">
          <cell r="A298" t="str">
            <v>Mahouš</v>
          </cell>
          <cell r="B298" t="str">
            <v>Obecní úřad</v>
          </cell>
          <cell r="C298" t="str">
            <v>PT</v>
          </cell>
          <cell r="D298" t="str">
            <v>Prachatice</v>
          </cell>
          <cell r="E298" t="str">
            <v>Netolice</v>
          </cell>
          <cell r="F298" t="str">
            <v>00583081</v>
          </cell>
        </row>
        <row r="299">
          <cell r="A299" t="str">
            <v>Majdalena</v>
          </cell>
          <cell r="B299" t="str">
            <v>Obecní úřad</v>
          </cell>
          <cell r="C299" t="str">
            <v>JH</v>
          </cell>
          <cell r="D299" t="str">
            <v>Třeboň</v>
          </cell>
          <cell r="E299" t="str">
            <v>Třeboň</v>
          </cell>
          <cell r="F299" t="str">
            <v>00247065</v>
          </cell>
        </row>
        <row r="300">
          <cell r="A300" t="str">
            <v>Malenice</v>
          </cell>
          <cell r="B300" t="str">
            <v>Obecní úřad</v>
          </cell>
          <cell r="C300" t="str">
            <v>ST</v>
          </cell>
          <cell r="D300" t="str">
            <v>Strakonice</v>
          </cell>
          <cell r="E300" t="str">
            <v>Volyně</v>
          </cell>
          <cell r="F300" t="str">
            <v>00251461</v>
          </cell>
        </row>
        <row r="301">
          <cell r="A301" t="str">
            <v>Malonty</v>
          </cell>
          <cell r="B301" t="str">
            <v>Obecní úřad</v>
          </cell>
          <cell r="C301" t="str">
            <v>ČK</v>
          </cell>
          <cell r="D301" t="str">
            <v>Kaplice</v>
          </cell>
          <cell r="E301" t="str">
            <v>Kaplice</v>
          </cell>
          <cell r="F301" t="str">
            <v>00245992</v>
          </cell>
        </row>
        <row r="302">
          <cell r="A302" t="str">
            <v>Malovice</v>
          </cell>
          <cell r="B302" t="str">
            <v>Obecní úřad</v>
          </cell>
          <cell r="C302" t="str">
            <v>PT</v>
          </cell>
          <cell r="D302" t="str">
            <v>Prachatice</v>
          </cell>
          <cell r="E302" t="str">
            <v>Netolice</v>
          </cell>
          <cell r="F302" t="str">
            <v>00250571</v>
          </cell>
        </row>
        <row r="303">
          <cell r="A303" t="str">
            <v>Malšice</v>
          </cell>
          <cell r="B303" t="str">
            <v>Úřad městyse</v>
          </cell>
          <cell r="C303" t="str">
            <v>TA</v>
          </cell>
          <cell r="D303" t="str">
            <v>Tábor</v>
          </cell>
          <cell r="E303" t="str">
            <v>Tábor</v>
          </cell>
          <cell r="F303">
            <v>252522</v>
          </cell>
        </row>
        <row r="304">
          <cell r="A304" t="str">
            <v>Malšín</v>
          </cell>
          <cell r="B304" t="str">
            <v>Obecní úřad</v>
          </cell>
          <cell r="C304" t="str">
            <v>ČK</v>
          </cell>
          <cell r="D304" t="str">
            <v>Český Krumlov</v>
          </cell>
          <cell r="E304" t="str">
            <v>Vyšší Brod</v>
          </cell>
          <cell r="F304" t="str">
            <v>00475475</v>
          </cell>
        </row>
        <row r="305">
          <cell r="A305" t="str">
            <v>Mazelov</v>
          </cell>
          <cell r="B305" t="str">
            <v>Obecní úřad</v>
          </cell>
          <cell r="C305" t="str">
            <v>ČB</v>
          </cell>
          <cell r="D305" t="str">
            <v>České Budějovice</v>
          </cell>
          <cell r="E305" t="str">
            <v>České Budějovice</v>
          </cell>
          <cell r="F305" t="str">
            <v>00581453</v>
          </cell>
        </row>
        <row r="306">
          <cell r="A306" t="str">
            <v>Mažice</v>
          </cell>
          <cell r="B306" t="str">
            <v>Obecní úřad</v>
          </cell>
          <cell r="C306" t="str">
            <v>TA</v>
          </cell>
          <cell r="D306" t="str">
            <v>Soběslav</v>
          </cell>
          <cell r="E306" t="str">
            <v>Veselí nad Lužnicí</v>
          </cell>
          <cell r="F306" t="str">
            <v>00667013</v>
          </cell>
        </row>
        <row r="307">
          <cell r="A307" t="str">
            <v>Mečichov</v>
          </cell>
          <cell r="B307" t="str">
            <v>Obecní úřad</v>
          </cell>
          <cell r="C307" t="str">
            <v>ST</v>
          </cell>
          <cell r="D307" t="str">
            <v>Strakonice</v>
          </cell>
          <cell r="E307" t="str">
            <v>Strakonice</v>
          </cell>
          <cell r="F307" t="str">
            <v>00251470</v>
          </cell>
        </row>
        <row r="308">
          <cell r="A308" t="str">
            <v>Měkynec</v>
          </cell>
          <cell r="B308" t="str">
            <v>Obecní úřad</v>
          </cell>
          <cell r="C308" t="str">
            <v>ST</v>
          </cell>
          <cell r="D308" t="str">
            <v>Vodňany</v>
          </cell>
          <cell r="E308" t="str">
            <v>Vodňany</v>
          </cell>
          <cell r="F308" t="str">
            <v>00667692</v>
          </cell>
        </row>
        <row r="309">
          <cell r="A309" t="str">
            <v>Meziříčí</v>
          </cell>
          <cell r="B309" t="str">
            <v>Obecní úřad</v>
          </cell>
          <cell r="C309" t="str">
            <v>TA</v>
          </cell>
          <cell r="D309" t="str">
            <v>Tábor</v>
          </cell>
          <cell r="E309" t="str">
            <v>Tábor</v>
          </cell>
          <cell r="F309" t="str">
            <v>00667021</v>
          </cell>
        </row>
        <row r="310">
          <cell r="A310" t="str">
            <v>Mezná</v>
          </cell>
          <cell r="B310" t="str">
            <v>Obecní úřad</v>
          </cell>
          <cell r="C310" t="str">
            <v>TA</v>
          </cell>
          <cell r="D310" t="str">
            <v>Soběslav</v>
          </cell>
          <cell r="E310" t="str">
            <v>Soběslav</v>
          </cell>
          <cell r="F310" t="str">
            <v>00667030</v>
          </cell>
        </row>
        <row r="311">
          <cell r="A311" t="str">
            <v>Mičovice</v>
          </cell>
          <cell r="B311" t="str">
            <v>Obecní úřad</v>
          </cell>
          <cell r="C311" t="str">
            <v>PT</v>
          </cell>
          <cell r="D311" t="str">
            <v>Prachatice</v>
          </cell>
          <cell r="E311" t="str">
            <v>Prachatice</v>
          </cell>
          <cell r="F311" t="str">
            <v>00583090</v>
          </cell>
        </row>
        <row r="312">
          <cell r="A312" t="str">
            <v>Milejovice</v>
          </cell>
          <cell r="B312" t="str">
            <v>Obecní úřad</v>
          </cell>
          <cell r="C312" t="str">
            <v>ST</v>
          </cell>
          <cell r="D312" t="str">
            <v>Strakonice</v>
          </cell>
          <cell r="E312" t="str">
            <v>Volyně</v>
          </cell>
          <cell r="F312" t="str">
            <v>00667706</v>
          </cell>
        </row>
        <row r="313">
          <cell r="A313" t="str">
            <v>Milevsko</v>
          </cell>
          <cell r="B313" t="str">
            <v>Městský úřad</v>
          </cell>
          <cell r="C313" t="str">
            <v>PI</v>
          </cell>
          <cell r="D313" t="str">
            <v>Milevsko</v>
          </cell>
          <cell r="E313" t="str">
            <v>Milevsko</v>
          </cell>
          <cell r="F313" t="str">
            <v>00249831</v>
          </cell>
        </row>
        <row r="314">
          <cell r="A314" t="str">
            <v>Miloňovice</v>
          </cell>
          <cell r="B314" t="str">
            <v>Obecní úřad</v>
          </cell>
          <cell r="C314" t="str">
            <v>ST</v>
          </cell>
          <cell r="D314" t="str">
            <v>Strakonice</v>
          </cell>
          <cell r="E314" t="str">
            <v>Strakonice</v>
          </cell>
          <cell r="F314" t="str">
            <v>00251488</v>
          </cell>
        </row>
        <row r="315">
          <cell r="A315" t="str">
            <v>Minice</v>
          </cell>
          <cell r="B315" t="str">
            <v>Obecní úřad</v>
          </cell>
          <cell r="C315" t="str">
            <v>PI</v>
          </cell>
          <cell r="D315" t="str">
            <v>Písek</v>
          </cell>
          <cell r="E315" t="str">
            <v>Mirovice</v>
          </cell>
          <cell r="F315" t="str">
            <v>00511749</v>
          </cell>
        </row>
        <row r="316">
          <cell r="A316" t="str">
            <v>Mirkovice</v>
          </cell>
          <cell r="B316" t="str">
            <v>Obecní úřad</v>
          </cell>
          <cell r="C316" t="str">
            <v>ČK</v>
          </cell>
          <cell r="D316" t="str">
            <v>Český Krumlov</v>
          </cell>
          <cell r="E316" t="str">
            <v>Český Krumlov</v>
          </cell>
          <cell r="F316" t="str">
            <v>00246000</v>
          </cell>
        </row>
        <row r="317">
          <cell r="A317" t="str">
            <v>Mirotice</v>
          </cell>
          <cell r="B317" t="str">
            <v>Městský úřad</v>
          </cell>
          <cell r="C317" t="str">
            <v>PI</v>
          </cell>
          <cell r="D317" t="str">
            <v>Písek</v>
          </cell>
          <cell r="E317" t="str">
            <v>Mirotice</v>
          </cell>
          <cell r="F317" t="str">
            <v>00249840</v>
          </cell>
        </row>
        <row r="318">
          <cell r="A318" t="str">
            <v>Mirovice</v>
          </cell>
          <cell r="B318" t="str">
            <v>Městský úřad</v>
          </cell>
          <cell r="C318" t="str">
            <v>PI</v>
          </cell>
          <cell r="D318" t="str">
            <v>Písek</v>
          </cell>
          <cell r="E318" t="str">
            <v>Mirovice</v>
          </cell>
          <cell r="F318" t="str">
            <v>00249858</v>
          </cell>
        </row>
        <row r="319">
          <cell r="A319" t="str">
            <v>Mišovice</v>
          </cell>
          <cell r="B319" t="str">
            <v>Obecní úřad</v>
          </cell>
          <cell r="C319" t="str">
            <v>PI</v>
          </cell>
          <cell r="D319" t="str">
            <v>Písek</v>
          </cell>
          <cell r="E319" t="str">
            <v>Mirovice</v>
          </cell>
          <cell r="F319" t="str">
            <v>00511722</v>
          </cell>
        </row>
        <row r="320">
          <cell r="A320" t="str">
            <v>Mladá Vožice</v>
          </cell>
          <cell r="B320" t="str">
            <v>Městský úřad</v>
          </cell>
          <cell r="C320" t="str">
            <v>TA</v>
          </cell>
          <cell r="D320" t="str">
            <v>Tábor</v>
          </cell>
          <cell r="E320" t="str">
            <v>Mladá Vožice</v>
          </cell>
          <cell r="F320" t="str">
            <v>00252557</v>
          </cell>
        </row>
        <row r="321">
          <cell r="A321" t="str">
            <v>Mladošovice</v>
          </cell>
          <cell r="B321" t="str">
            <v>Obecní úřad</v>
          </cell>
          <cell r="C321" t="str">
            <v>ČB</v>
          </cell>
          <cell r="D321" t="str">
            <v>Trhové Sviny</v>
          </cell>
          <cell r="E321" t="str">
            <v>Trhové Sviny</v>
          </cell>
          <cell r="F321" t="str">
            <v>00245216</v>
          </cell>
        </row>
        <row r="322">
          <cell r="A322" t="str">
            <v>Mlýny</v>
          </cell>
          <cell r="B322" t="str">
            <v>Obecní úřad</v>
          </cell>
          <cell r="C322" t="str">
            <v>TA</v>
          </cell>
          <cell r="D322" t="str">
            <v>Tábor</v>
          </cell>
          <cell r="E322" t="str">
            <v>Tábor</v>
          </cell>
          <cell r="F322" t="str">
            <v>00252565</v>
          </cell>
        </row>
        <row r="323">
          <cell r="A323" t="str">
            <v>Mnichov</v>
          </cell>
          <cell r="B323" t="str">
            <v>Obecní úřad</v>
          </cell>
          <cell r="C323" t="str">
            <v>ST</v>
          </cell>
          <cell r="D323" t="str">
            <v>Strakonice</v>
          </cell>
          <cell r="E323" t="str">
            <v>Strakonice</v>
          </cell>
          <cell r="F323" t="str">
            <v>00667714</v>
          </cell>
        </row>
        <row r="324">
          <cell r="A324" t="str">
            <v>Modrá Hůrka</v>
          </cell>
          <cell r="B324" t="str">
            <v>Obecní úřad</v>
          </cell>
          <cell r="C324" t="str">
            <v>ČB</v>
          </cell>
          <cell r="D324" t="str">
            <v>Týn nad Vltavou</v>
          </cell>
          <cell r="E324" t="str">
            <v>Týn nad Vltavou</v>
          </cell>
          <cell r="F324" t="str">
            <v>00581763</v>
          </cell>
        </row>
        <row r="325">
          <cell r="A325" t="str">
            <v>Mojné</v>
          </cell>
          <cell r="B325" t="str">
            <v>Obecní úřad</v>
          </cell>
          <cell r="C325" t="str">
            <v>ČK</v>
          </cell>
          <cell r="D325" t="str">
            <v>Český Krumlov</v>
          </cell>
          <cell r="E325" t="str">
            <v>Český Krumlov</v>
          </cell>
          <cell r="F325" t="str">
            <v>00665665</v>
          </cell>
        </row>
        <row r="326">
          <cell r="A326" t="str">
            <v>Mokrý Lom</v>
          </cell>
          <cell r="B326" t="str">
            <v>Obecní úřad</v>
          </cell>
          <cell r="C326" t="str">
            <v>ČB</v>
          </cell>
          <cell r="D326" t="str">
            <v>České Budějovice</v>
          </cell>
          <cell r="E326" t="str">
            <v>České Budějovice</v>
          </cell>
          <cell r="F326" t="str">
            <v>00581771</v>
          </cell>
        </row>
        <row r="327">
          <cell r="A327" t="str">
            <v>Mutěnice</v>
          </cell>
          <cell r="B327" t="str">
            <v>Obecní úřad</v>
          </cell>
          <cell r="C327" t="str">
            <v>ST</v>
          </cell>
          <cell r="D327" t="str">
            <v>Strakonice</v>
          </cell>
          <cell r="E327" t="str">
            <v>Strakonice</v>
          </cell>
          <cell r="F327" t="str">
            <v>46687718</v>
          </cell>
        </row>
        <row r="328">
          <cell r="A328" t="str">
            <v>Mydlovary</v>
          </cell>
          <cell r="B328" t="str">
            <v>Obecní úřad</v>
          </cell>
          <cell r="C328" t="str">
            <v>ČB</v>
          </cell>
          <cell r="D328" t="str">
            <v>České Budějovice</v>
          </cell>
          <cell r="E328" t="str">
            <v>Zliv</v>
          </cell>
          <cell r="F328" t="str">
            <v>00581780</v>
          </cell>
        </row>
        <row r="329">
          <cell r="A329" t="str">
            <v>Myslín</v>
          </cell>
          <cell r="B329" t="str">
            <v>Obecní úřad</v>
          </cell>
          <cell r="C329" t="str">
            <v>PI</v>
          </cell>
          <cell r="D329" t="str">
            <v>Písek</v>
          </cell>
          <cell r="E329" t="str">
            <v>Mirovice</v>
          </cell>
          <cell r="F329" t="str">
            <v>00583979</v>
          </cell>
        </row>
        <row r="330">
          <cell r="A330" t="str">
            <v>Myslkovice</v>
          </cell>
          <cell r="B330" t="str">
            <v>Obecní úřad</v>
          </cell>
          <cell r="C330" t="str">
            <v>TA</v>
          </cell>
          <cell r="D330" t="str">
            <v>Soběslav</v>
          </cell>
          <cell r="E330" t="str">
            <v>Soběslav</v>
          </cell>
          <cell r="F330" t="str">
            <v>00667048</v>
          </cell>
        </row>
        <row r="331">
          <cell r="A331" t="str">
            <v>Myštice</v>
          </cell>
          <cell r="B331" t="str">
            <v>Obecní úřad</v>
          </cell>
          <cell r="C331" t="str">
            <v>ST</v>
          </cell>
          <cell r="D331" t="str">
            <v>Blatná</v>
          </cell>
          <cell r="E331" t="str">
            <v>Blatná</v>
          </cell>
          <cell r="F331" t="str">
            <v>00251542</v>
          </cell>
        </row>
        <row r="332">
          <cell r="A332" t="str">
            <v>Nadějkov</v>
          </cell>
          <cell r="B332" t="str">
            <v>Obecní úřad</v>
          </cell>
          <cell r="C332" t="str">
            <v>TA</v>
          </cell>
          <cell r="D332" t="str">
            <v>Tábor</v>
          </cell>
          <cell r="E332" t="str">
            <v>Tábor</v>
          </cell>
          <cell r="F332" t="str">
            <v>00249891</v>
          </cell>
        </row>
        <row r="333">
          <cell r="A333" t="str">
            <v>Nákří</v>
          </cell>
          <cell r="B333" t="str">
            <v>Obecní úřad</v>
          </cell>
          <cell r="C333" t="str">
            <v>ČB</v>
          </cell>
          <cell r="D333" t="str">
            <v>České Budějovice</v>
          </cell>
          <cell r="E333" t="str">
            <v>Hluboká nad Vltavou</v>
          </cell>
          <cell r="F333" t="str">
            <v>00581798</v>
          </cell>
        </row>
        <row r="334">
          <cell r="A334" t="str">
            <v>Nasavrky</v>
          </cell>
          <cell r="B334" t="str">
            <v>Obecní úřad</v>
          </cell>
          <cell r="C334" t="str">
            <v>TA</v>
          </cell>
          <cell r="D334" t="str">
            <v>Tábor</v>
          </cell>
          <cell r="E334" t="str">
            <v>Tábor</v>
          </cell>
          <cell r="F334" t="str">
            <v>00667056</v>
          </cell>
        </row>
        <row r="335">
          <cell r="A335" t="str">
            <v>Nebahovy</v>
          </cell>
          <cell r="B335" t="str">
            <v>Obecní úřad</v>
          </cell>
          <cell r="C335" t="str">
            <v>PT</v>
          </cell>
          <cell r="D335" t="str">
            <v>Prachatice</v>
          </cell>
          <cell r="E335" t="str">
            <v>Prachatice</v>
          </cell>
          <cell r="F335" t="str">
            <v>00250597</v>
          </cell>
        </row>
        <row r="336">
          <cell r="A336" t="str">
            <v>Nebřehovice</v>
          </cell>
          <cell r="B336" t="str">
            <v>Obecní úřad</v>
          </cell>
          <cell r="C336" t="str">
            <v>ST</v>
          </cell>
          <cell r="D336" t="str">
            <v>Strakonice</v>
          </cell>
          <cell r="E336" t="str">
            <v>Strakonice</v>
          </cell>
          <cell r="F336" t="str">
            <v>00667722</v>
          </cell>
        </row>
        <row r="337">
          <cell r="A337" t="str">
            <v>Nedabyle</v>
          </cell>
          <cell r="B337" t="str">
            <v>Obecní úřad</v>
          </cell>
          <cell r="C337" t="str">
            <v>ČB</v>
          </cell>
          <cell r="D337" t="str">
            <v>České Budějovice</v>
          </cell>
          <cell r="E337" t="str">
            <v>České Budějovice</v>
          </cell>
          <cell r="F337" t="str">
            <v>00245224</v>
          </cell>
        </row>
        <row r="338">
          <cell r="A338" t="str">
            <v>Němčice</v>
          </cell>
          <cell r="B338" t="str">
            <v>Obecní úřad</v>
          </cell>
          <cell r="C338" t="str">
            <v>ST</v>
          </cell>
          <cell r="D338" t="str">
            <v>Strakonice</v>
          </cell>
          <cell r="E338" t="str">
            <v>Volyně</v>
          </cell>
          <cell r="F338" t="str">
            <v>00667731</v>
          </cell>
        </row>
        <row r="339">
          <cell r="A339" t="str">
            <v>Němčice</v>
          </cell>
          <cell r="B339" t="str">
            <v>Obecní úřad</v>
          </cell>
          <cell r="C339" t="str">
            <v>PT</v>
          </cell>
          <cell r="D339" t="str">
            <v>Prachatice</v>
          </cell>
          <cell r="E339" t="str">
            <v>Netolice</v>
          </cell>
          <cell r="F339" t="str">
            <v>00250554</v>
          </cell>
        </row>
        <row r="340">
          <cell r="A340" t="str">
            <v>Němětice</v>
          </cell>
          <cell r="B340" t="str">
            <v>Obecní úřad</v>
          </cell>
          <cell r="C340" t="str">
            <v>ST</v>
          </cell>
          <cell r="D340" t="str">
            <v>Strakonice</v>
          </cell>
          <cell r="E340" t="str">
            <v>Volyně</v>
          </cell>
          <cell r="F340" t="str">
            <v>00667749</v>
          </cell>
        </row>
        <row r="341">
          <cell r="A341" t="str">
            <v>Nemyšl</v>
          </cell>
          <cell r="B341" t="str">
            <v>Obecní úřad</v>
          </cell>
          <cell r="C341" t="str">
            <v>TA</v>
          </cell>
          <cell r="D341" t="str">
            <v>Tábor</v>
          </cell>
          <cell r="E341" t="str">
            <v>Tábor</v>
          </cell>
          <cell r="F341" t="str">
            <v>00667064</v>
          </cell>
        </row>
        <row r="342">
          <cell r="A342" t="str">
            <v>Neplachov</v>
          </cell>
          <cell r="B342" t="str">
            <v>Obecní úřad</v>
          </cell>
          <cell r="C342" t="str">
            <v>ČB</v>
          </cell>
          <cell r="D342" t="str">
            <v>České Budějovice</v>
          </cell>
          <cell r="E342" t="str">
            <v>České Budějovice</v>
          </cell>
          <cell r="F342" t="str">
            <v>00581801</v>
          </cell>
        </row>
        <row r="343">
          <cell r="A343" t="str">
            <v>Nerestce</v>
          </cell>
          <cell r="B343" t="str">
            <v>Obecní úřad</v>
          </cell>
          <cell r="C343" t="str">
            <v>PI</v>
          </cell>
          <cell r="D343" t="str">
            <v>Písek</v>
          </cell>
          <cell r="E343" t="str">
            <v>Mirovice</v>
          </cell>
          <cell r="F343" t="str">
            <v>00511731</v>
          </cell>
        </row>
        <row r="344">
          <cell r="A344" t="str">
            <v>Netolice</v>
          </cell>
          <cell r="B344" t="str">
            <v>Městský úřad</v>
          </cell>
          <cell r="C344" t="str">
            <v>PT</v>
          </cell>
          <cell r="D344" t="str">
            <v>Prachatice</v>
          </cell>
          <cell r="E344" t="str">
            <v>Netolice</v>
          </cell>
          <cell r="F344" t="str">
            <v>00250601</v>
          </cell>
        </row>
        <row r="345">
          <cell r="A345" t="str">
            <v>Netřebice</v>
          </cell>
          <cell r="B345" t="str">
            <v>Obecní úřad</v>
          </cell>
          <cell r="C345" t="str">
            <v>ČK</v>
          </cell>
          <cell r="D345" t="str">
            <v>Kaplice</v>
          </cell>
          <cell r="E345" t="str">
            <v>Kaplice</v>
          </cell>
          <cell r="F345" t="str">
            <v>00246018</v>
          </cell>
        </row>
        <row r="346">
          <cell r="A346" t="str">
            <v>Nevězice</v>
          </cell>
          <cell r="B346" t="str">
            <v>Obecní úřad</v>
          </cell>
          <cell r="C346" t="str">
            <v>PI</v>
          </cell>
          <cell r="D346" t="str">
            <v>Písek</v>
          </cell>
          <cell r="E346" t="str">
            <v>Mirovice</v>
          </cell>
          <cell r="F346" t="str">
            <v>00511757</v>
          </cell>
        </row>
        <row r="347">
          <cell r="A347" t="str">
            <v>Nicov</v>
          </cell>
          <cell r="B347" t="str">
            <v>Obecní úřad</v>
          </cell>
          <cell r="C347" t="str">
            <v>PT</v>
          </cell>
          <cell r="D347" t="str">
            <v>Vimperk</v>
          </cell>
          <cell r="E347" t="str">
            <v>Vimperk</v>
          </cell>
          <cell r="F347" t="str">
            <v>00583405</v>
          </cell>
        </row>
        <row r="348">
          <cell r="A348" t="str">
            <v>Nihošovice</v>
          </cell>
          <cell r="B348" t="str">
            <v>Obecní úřad</v>
          </cell>
          <cell r="C348" t="str">
            <v>ST</v>
          </cell>
          <cell r="D348" t="str">
            <v>Strakonice</v>
          </cell>
          <cell r="E348" t="str">
            <v>Volyně</v>
          </cell>
          <cell r="F348" t="str">
            <v>00251593</v>
          </cell>
        </row>
        <row r="349">
          <cell r="A349" t="str">
            <v>Nišovice</v>
          </cell>
          <cell r="B349" t="str">
            <v>Obecní úřad</v>
          </cell>
          <cell r="C349" t="str">
            <v>ST</v>
          </cell>
          <cell r="D349" t="str">
            <v>Strakonice</v>
          </cell>
          <cell r="E349" t="str">
            <v>Volyně</v>
          </cell>
          <cell r="F349" t="str">
            <v>00667757</v>
          </cell>
        </row>
        <row r="350">
          <cell r="A350" t="str">
            <v>Nová Bystřice</v>
          </cell>
          <cell r="B350" t="str">
            <v>Městský úřad</v>
          </cell>
          <cell r="C350" t="str">
            <v>JH</v>
          </cell>
          <cell r="D350" t="str">
            <v>Jindřichův Hradec</v>
          </cell>
          <cell r="E350" t="str">
            <v>Nová Bystřice</v>
          </cell>
          <cell r="F350" t="str">
            <v>00247138</v>
          </cell>
        </row>
        <row r="351">
          <cell r="A351" t="str">
            <v>Nová Olešná</v>
          </cell>
          <cell r="B351" t="str">
            <v>Obecní úřad</v>
          </cell>
          <cell r="C351" t="str">
            <v>JH</v>
          </cell>
          <cell r="D351" t="str">
            <v>Jindřichův Hradec</v>
          </cell>
          <cell r="E351" t="str">
            <v>Jindřichův Hradec</v>
          </cell>
          <cell r="F351" t="str">
            <v>00512800</v>
          </cell>
        </row>
        <row r="352">
          <cell r="A352" t="str">
            <v>Nová Pec</v>
          </cell>
          <cell r="B352" t="str">
            <v>Obecní úřad</v>
          </cell>
          <cell r="C352" t="str">
            <v>PT</v>
          </cell>
          <cell r="D352" t="str">
            <v>Prachatice</v>
          </cell>
          <cell r="E352" t="str">
            <v>Volary</v>
          </cell>
          <cell r="F352" t="str">
            <v>00250619</v>
          </cell>
        </row>
        <row r="353">
          <cell r="A353" t="str">
            <v>Nová Včelnice</v>
          </cell>
          <cell r="B353" t="str">
            <v>Městský úřad</v>
          </cell>
          <cell r="C353" t="str">
            <v>JH</v>
          </cell>
          <cell r="D353" t="str">
            <v>Jindřichův Hradec</v>
          </cell>
          <cell r="E353" t="str">
            <v>Jindřichův Hradec</v>
          </cell>
          <cell r="F353" t="str">
            <v>00247146</v>
          </cell>
        </row>
        <row r="354">
          <cell r="A354" t="str">
            <v>Nová Ves</v>
          </cell>
          <cell r="B354" t="str">
            <v>Obecní úřad</v>
          </cell>
          <cell r="C354" t="str">
            <v>ST</v>
          </cell>
          <cell r="D354" t="str">
            <v>Strakonice</v>
          </cell>
          <cell r="E354" t="str">
            <v>Volyně</v>
          </cell>
          <cell r="F354" t="str">
            <v>46687726</v>
          </cell>
        </row>
        <row r="355">
          <cell r="A355" t="str">
            <v>Nová Ves</v>
          </cell>
          <cell r="B355" t="str">
            <v>Obecní úřad</v>
          </cell>
          <cell r="C355" t="str">
            <v>ČK</v>
          </cell>
          <cell r="D355" t="str">
            <v>Český Krumlov</v>
          </cell>
          <cell r="E355" t="str">
            <v>Český Krumlov</v>
          </cell>
          <cell r="F355" t="str">
            <v>00475491</v>
          </cell>
        </row>
        <row r="356">
          <cell r="A356" t="str">
            <v>Nová Ves</v>
          </cell>
          <cell r="B356" t="str">
            <v>Obecní úřad</v>
          </cell>
          <cell r="C356" t="str">
            <v>ČB</v>
          </cell>
          <cell r="D356" t="str">
            <v>České Budějovice</v>
          </cell>
          <cell r="E356" t="str">
            <v>České Budějovice</v>
          </cell>
          <cell r="F356" t="str">
            <v>00581810</v>
          </cell>
        </row>
        <row r="357">
          <cell r="A357" t="str">
            <v>Nová Ves nad Lužnicí</v>
          </cell>
          <cell r="B357" t="str">
            <v>Obecní úřad</v>
          </cell>
          <cell r="C357" t="str">
            <v>JH</v>
          </cell>
          <cell r="D357" t="str">
            <v>Třeboň</v>
          </cell>
          <cell r="E357" t="str">
            <v>České Velenice</v>
          </cell>
          <cell r="F357" t="str">
            <v>00666475</v>
          </cell>
        </row>
        <row r="358">
          <cell r="A358" t="str">
            <v>Nová Ves u Chýnova</v>
          </cell>
          <cell r="B358" t="str">
            <v>Obecní úřad</v>
          </cell>
          <cell r="C358" t="str">
            <v>TA</v>
          </cell>
          <cell r="D358" t="str">
            <v>Tábor</v>
          </cell>
          <cell r="E358" t="str">
            <v>Tábor</v>
          </cell>
          <cell r="F358" t="str">
            <v>00252603</v>
          </cell>
        </row>
        <row r="359">
          <cell r="A359" t="str">
            <v>Nová Ves u Ml. Vožice</v>
          </cell>
          <cell r="B359" t="str">
            <v>Obecní úřad</v>
          </cell>
          <cell r="C359" t="str">
            <v>TA</v>
          </cell>
          <cell r="D359" t="str">
            <v>Tábor</v>
          </cell>
          <cell r="E359" t="str">
            <v>Mladá Vožice</v>
          </cell>
          <cell r="F359" t="str">
            <v>00667072</v>
          </cell>
        </row>
        <row r="360">
          <cell r="A360" t="str">
            <v>Nové Hrady</v>
          </cell>
          <cell r="B360" t="str">
            <v>Městský úřad</v>
          </cell>
          <cell r="C360" t="str">
            <v>ČB</v>
          </cell>
          <cell r="D360" t="str">
            <v>Trhové Sviny</v>
          </cell>
          <cell r="E360" t="str">
            <v>Nové Hrady</v>
          </cell>
          <cell r="F360" t="str">
            <v>00245267</v>
          </cell>
        </row>
        <row r="361">
          <cell r="A361" t="str">
            <v>Nové Hutě</v>
          </cell>
          <cell r="B361" t="str">
            <v>Obecní úřad</v>
          </cell>
          <cell r="C361" t="str">
            <v>PT</v>
          </cell>
          <cell r="D361" t="str">
            <v>Vimperk</v>
          </cell>
          <cell r="E361" t="str">
            <v>Vimperk</v>
          </cell>
          <cell r="F361" t="str">
            <v>00583316</v>
          </cell>
        </row>
        <row r="362">
          <cell r="A362" t="str">
            <v>Novosedly</v>
          </cell>
          <cell r="B362" t="str">
            <v>Obecní úřad</v>
          </cell>
          <cell r="C362" t="str">
            <v>ST</v>
          </cell>
          <cell r="D362" t="str">
            <v>Strakonice</v>
          </cell>
          <cell r="E362" t="str">
            <v>Strakonice</v>
          </cell>
          <cell r="F362" t="str">
            <v>00251623</v>
          </cell>
        </row>
        <row r="363">
          <cell r="A363" t="str">
            <v>Novosedly nad Nežárkou</v>
          </cell>
          <cell r="B363" t="str">
            <v>Obecní úřad</v>
          </cell>
          <cell r="C363" t="str">
            <v>JH</v>
          </cell>
          <cell r="D363" t="str">
            <v>Třeboň</v>
          </cell>
          <cell r="E363" t="str">
            <v>Třeboň</v>
          </cell>
          <cell r="F363" t="str">
            <v>00247171</v>
          </cell>
        </row>
        <row r="364">
          <cell r="A364" t="str">
            <v>Okrouhlá</v>
          </cell>
          <cell r="B364" t="str">
            <v>Obecní úřad</v>
          </cell>
          <cell r="C364" t="str">
            <v>PI</v>
          </cell>
          <cell r="D364" t="str">
            <v>Milevsko</v>
          </cell>
          <cell r="E364" t="str">
            <v>Milevsko</v>
          </cell>
          <cell r="F364" t="str">
            <v>00583863</v>
          </cell>
        </row>
        <row r="365">
          <cell r="A365" t="str">
            <v>Okrouhlá Radouň</v>
          </cell>
          <cell r="B365" t="str">
            <v>Obecní úřad</v>
          </cell>
          <cell r="C365" t="str">
            <v>JH</v>
          </cell>
          <cell r="D365" t="str">
            <v>Jindřichův Hradec</v>
          </cell>
          <cell r="E365" t="str">
            <v>Jindřichův Hradec</v>
          </cell>
          <cell r="F365" t="str">
            <v>00666483</v>
          </cell>
        </row>
        <row r="366">
          <cell r="A366" t="str">
            <v>Oldřichov</v>
          </cell>
          <cell r="B366" t="str">
            <v>Obecní úřad</v>
          </cell>
          <cell r="C366" t="str">
            <v>TA</v>
          </cell>
          <cell r="D366" t="str">
            <v>Tábor</v>
          </cell>
          <cell r="E366" t="str">
            <v>Mladá Vožice</v>
          </cell>
          <cell r="F366" t="str">
            <v>00252620</v>
          </cell>
        </row>
        <row r="367">
          <cell r="A367" t="str">
            <v>Olešná</v>
          </cell>
          <cell r="B367" t="str">
            <v>Obecní úřad</v>
          </cell>
          <cell r="C367" t="str">
            <v>PI</v>
          </cell>
          <cell r="D367" t="str">
            <v>Písek</v>
          </cell>
          <cell r="E367" t="str">
            <v>Písek</v>
          </cell>
          <cell r="F367" t="str">
            <v>00511986</v>
          </cell>
        </row>
        <row r="368">
          <cell r="A368" t="str">
            <v>Olešnice</v>
          </cell>
          <cell r="B368" t="str">
            <v>Obecní úřad</v>
          </cell>
          <cell r="C368" t="str">
            <v>ČB</v>
          </cell>
          <cell r="D368" t="str">
            <v>Trhové Sviny</v>
          </cell>
          <cell r="E368" t="str">
            <v>Trhové Sviny</v>
          </cell>
          <cell r="F368" t="str">
            <v>00245283</v>
          </cell>
        </row>
        <row r="369">
          <cell r="A369" t="str">
            <v>Olešník</v>
          </cell>
          <cell r="B369" t="str">
            <v>Obecní úřad</v>
          </cell>
          <cell r="C369" t="str">
            <v>ČB</v>
          </cell>
          <cell r="D369" t="str">
            <v>České Budějovice</v>
          </cell>
          <cell r="E369" t="str">
            <v>Hluboká nad Vltavou</v>
          </cell>
          <cell r="F369" t="str">
            <v>00245291</v>
          </cell>
        </row>
        <row r="370">
          <cell r="A370" t="str">
            <v>Olšovice</v>
          </cell>
          <cell r="B370" t="str">
            <v>Obecní úřad</v>
          </cell>
          <cell r="C370" t="str">
            <v>PT</v>
          </cell>
          <cell r="D370" t="str">
            <v>Prachatice</v>
          </cell>
          <cell r="E370" t="str">
            <v>Netolice</v>
          </cell>
          <cell r="F370" t="str">
            <v>00583103</v>
          </cell>
        </row>
        <row r="371">
          <cell r="A371" t="str">
            <v>Omlenice</v>
          </cell>
          <cell r="B371" t="str">
            <v>Obecní úřad</v>
          </cell>
          <cell r="C371" t="str">
            <v>ČK</v>
          </cell>
          <cell r="D371" t="str">
            <v>Kaplice</v>
          </cell>
          <cell r="E371" t="str">
            <v>Kaplice</v>
          </cell>
          <cell r="F371" t="str">
            <v>00246034</v>
          </cell>
        </row>
        <row r="372">
          <cell r="A372" t="str">
            <v>Opařany</v>
          </cell>
          <cell r="B372" t="str">
            <v>Obecní úřad</v>
          </cell>
          <cell r="C372" t="str">
            <v>TA</v>
          </cell>
          <cell r="D372" t="str">
            <v>Tábor</v>
          </cell>
          <cell r="E372" t="str">
            <v>Tábor</v>
          </cell>
          <cell r="F372" t="str">
            <v>00252638</v>
          </cell>
        </row>
        <row r="373">
          <cell r="A373" t="str">
            <v>Orlík nad Vltavou</v>
          </cell>
          <cell r="B373" t="str">
            <v>Obecní úřad</v>
          </cell>
          <cell r="C373" t="str">
            <v>PI</v>
          </cell>
          <cell r="D373" t="str">
            <v>Písek</v>
          </cell>
          <cell r="E373" t="str">
            <v>Mirovice</v>
          </cell>
          <cell r="F373" t="str">
            <v>00249939</v>
          </cell>
        </row>
        <row r="374">
          <cell r="A374" t="str">
            <v>Osek</v>
          </cell>
          <cell r="B374" t="str">
            <v>Obecní úřad</v>
          </cell>
          <cell r="C374" t="str">
            <v>PI</v>
          </cell>
          <cell r="D374" t="str">
            <v>Milevsko</v>
          </cell>
          <cell r="E374" t="str">
            <v>Milevsko</v>
          </cell>
          <cell r="F374" t="str">
            <v>00511684</v>
          </cell>
        </row>
        <row r="375">
          <cell r="A375" t="str">
            <v>Osek</v>
          </cell>
          <cell r="B375" t="str">
            <v>Obecní úřad</v>
          </cell>
          <cell r="C375" t="str">
            <v>ST</v>
          </cell>
          <cell r="D375" t="str">
            <v>Strakonice</v>
          </cell>
          <cell r="E375" t="str">
            <v>Strakonice</v>
          </cell>
          <cell r="F375" t="str">
            <v>00251631</v>
          </cell>
        </row>
        <row r="376">
          <cell r="A376" t="str">
            <v>Oslov</v>
          </cell>
          <cell r="B376" t="str">
            <v>Obecní úřad</v>
          </cell>
          <cell r="C376" t="str">
            <v>PI</v>
          </cell>
          <cell r="D376" t="str">
            <v>Písek</v>
          </cell>
          <cell r="E376" t="str">
            <v>Písek</v>
          </cell>
          <cell r="F376" t="str">
            <v>00249955</v>
          </cell>
        </row>
        <row r="377">
          <cell r="A377" t="str">
            <v>Ostrolovský Újezd</v>
          </cell>
          <cell r="B377" t="str">
            <v>Obecní úřad</v>
          </cell>
          <cell r="C377" t="str">
            <v>ČB</v>
          </cell>
          <cell r="D377" t="str">
            <v>Trhové Sviny</v>
          </cell>
          <cell r="E377" t="str">
            <v>Trhové Sviny</v>
          </cell>
          <cell r="F377" t="str">
            <v>00581828</v>
          </cell>
        </row>
        <row r="378">
          <cell r="A378" t="str">
            <v>Ostrovec</v>
          </cell>
          <cell r="B378" t="str">
            <v>Obecní úřad</v>
          </cell>
          <cell r="C378" t="str">
            <v>PI</v>
          </cell>
          <cell r="D378" t="str">
            <v>Písek</v>
          </cell>
          <cell r="E378" t="str">
            <v>Písek</v>
          </cell>
          <cell r="F378" t="str">
            <v>00249963</v>
          </cell>
        </row>
        <row r="379">
          <cell r="A379" t="str">
            <v>Paračov</v>
          </cell>
          <cell r="B379" t="str">
            <v>Obecní úřad</v>
          </cell>
          <cell r="C379" t="str">
            <v>ST</v>
          </cell>
          <cell r="D379" t="str">
            <v>Strakonice</v>
          </cell>
          <cell r="E379" t="str">
            <v>Strakonice</v>
          </cell>
          <cell r="F379" t="str">
            <v>00251640</v>
          </cell>
        </row>
        <row r="380">
          <cell r="A380" t="str">
            <v>Paseky</v>
          </cell>
          <cell r="B380" t="str">
            <v>Obecní úřad</v>
          </cell>
          <cell r="C380" t="str">
            <v>PI</v>
          </cell>
          <cell r="D380" t="str">
            <v>Písek</v>
          </cell>
          <cell r="E380" t="str">
            <v>Protivín</v>
          </cell>
          <cell r="F380" t="str">
            <v>00512010</v>
          </cell>
        </row>
        <row r="381">
          <cell r="A381" t="str">
            <v>Peč</v>
          </cell>
          <cell r="B381" t="str">
            <v>Obecní úřad</v>
          </cell>
          <cell r="C381" t="str">
            <v>JH</v>
          </cell>
          <cell r="D381" t="str">
            <v>Dačice</v>
          </cell>
          <cell r="E381" t="str">
            <v>Dačice</v>
          </cell>
          <cell r="F381" t="str">
            <v>00477320</v>
          </cell>
        </row>
        <row r="382">
          <cell r="A382" t="str">
            <v>Pěčnov</v>
          </cell>
          <cell r="B382" t="str">
            <v>Obecní úřad</v>
          </cell>
          <cell r="C382" t="str">
            <v>PT</v>
          </cell>
          <cell r="D382" t="str">
            <v>Prachatice</v>
          </cell>
          <cell r="E382" t="str">
            <v>Prachatice</v>
          </cell>
          <cell r="F382" t="str">
            <v>00583120</v>
          </cell>
        </row>
        <row r="383">
          <cell r="A383" t="str">
            <v>Petříkov</v>
          </cell>
          <cell r="B383" t="str">
            <v>Obecní úřad</v>
          </cell>
          <cell r="C383" t="str">
            <v>ČB</v>
          </cell>
          <cell r="D383" t="str">
            <v>Trhové Sviny</v>
          </cell>
          <cell r="E383" t="str">
            <v>Trhové Sviny</v>
          </cell>
          <cell r="F383" t="str">
            <v>00581836</v>
          </cell>
        </row>
        <row r="384">
          <cell r="A384" t="str">
            <v>Písečné</v>
          </cell>
          <cell r="B384" t="str">
            <v>Obecní úřad</v>
          </cell>
          <cell r="C384" t="str">
            <v>JH</v>
          </cell>
          <cell r="D384" t="str">
            <v>Dačice</v>
          </cell>
          <cell r="E384" t="str">
            <v>Slavonice</v>
          </cell>
          <cell r="F384" t="str">
            <v>00247227</v>
          </cell>
        </row>
        <row r="385">
          <cell r="A385" t="str">
            <v>Písek</v>
          </cell>
          <cell r="B385" t="str">
            <v>Městský úřad</v>
          </cell>
          <cell r="C385" t="str">
            <v>PI</v>
          </cell>
          <cell r="D385" t="str">
            <v>Písek</v>
          </cell>
          <cell r="E385" t="str">
            <v>Písek</v>
          </cell>
          <cell r="F385" t="str">
            <v>00249998</v>
          </cell>
        </row>
        <row r="386">
          <cell r="A386" t="str">
            <v>Pístina</v>
          </cell>
          <cell r="B386" t="str">
            <v>Obecní úřad</v>
          </cell>
          <cell r="C386" t="str">
            <v>JH</v>
          </cell>
          <cell r="D386" t="str">
            <v>Jindřichův Hradec</v>
          </cell>
          <cell r="E386" t="str">
            <v>Jindřichův Hradec</v>
          </cell>
          <cell r="F386" t="str">
            <v>00666947</v>
          </cell>
        </row>
        <row r="387">
          <cell r="A387" t="str">
            <v>Pištín</v>
          </cell>
          <cell r="B387" t="str">
            <v>Obecní úřad</v>
          </cell>
          <cell r="C387" t="str">
            <v>ČB</v>
          </cell>
          <cell r="D387" t="str">
            <v>České Budějovice</v>
          </cell>
          <cell r="E387" t="str">
            <v>Zliv</v>
          </cell>
          <cell r="F387" t="str">
            <v>00581844</v>
          </cell>
        </row>
        <row r="388">
          <cell r="A388" t="str">
            <v>Pivkovice</v>
          </cell>
          <cell r="B388" t="str">
            <v>Obecní úřad</v>
          </cell>
          <cell r="C388" t="str">
            <v>ST</v>
          </cell>
          <cell r="D388" t="str">
            <v>Vodňany</v>
          </cell>
          <cell r="E388" t="str">
            <v>Vodňany</v>
          </cell>
          <cell r="F388" t="str">
            <v>00667765</v>
          </cell>
        </row>
        <row r="389">
          <cell r="A389" t="str">
            <v>Planá</v>
          </cell>
          <cell r="B389" t="str">
            <v>Obecní úřad</v>
          </cell>
          <cell r="C389" t="str">
            <v>ČB</v>
          </cell>
          <cell r="D389" t="str">
            <v>České Budějovice</v>
          </cell>
          <cell r="E389" t="str">
            <v>České Budějovice</v>
          </cell>
          <cell r="F389" t="str">
            <v>00581852</v>
          </cell>
        </row>
        <row r="390">
          <cell r="A390" t="str">
            <v>Planá nad Lužnicí</v>
          </cell>
          <cell r="B390" t="str">
            <v>Městský úřad</v>
          </cell>
          <cell r="C390" t="str">
            <v>TA</v>
          </cell>
          <cell r="D390" t="str">
            <v>Tábor</v>
          </cell>
          <cell r="E390" t="str">
            <v>Sezimovo Ústí</v>
          </cell>
          <cell r="F390" t="str">
            <v>00252654</v>
          </cell>
        </row>
        <row r="391">
          <cell r="A391" t="str">
            <v>Plav</v>
          </cell>
          <cell r="B391" t="str">
            <v>Obecní úřad</v>
          </cell>
          <cell r="C391" t="str">
            <v>ČB</v>
          </cell>
          <cell r="D391" t="str">
            <v>České Budějovice</v>
          </cell>
          <cell r="E391" t="str">
            <v>České Budějovice</v>
          </cell>
          <cell r="F391" t="str">
            <v>00581861</v>
          </cell>
        </row>
        <row r="392">
          <cell r="A392" t="str">
            <v>Plavsko</v>
          </cell>
          <cell r="B392" t="str">
            <v>Obecní úřad</v>
          </cell>
          <cell r="C392" t="str">
            <v>JH</v>
          </cell>
          <cell r="D392" t="str">
            <v>Jindřichův Hradec</v>
          </cell>
          <cell r="E392" t="str">
            <v>Jindřichův Hradec</v>
          </cell>
          <cell r="F392">
            <v>512699</v>
          </cell>
        </row>
        <row r="393">
          <cell r="A393" t="str">
            <v>Pleše</v>
          </cell>
          <cell r="B393" t="str">
            <v>Obecní úřad</v>
          </cell>
          <cell r="C393" t="str">
            <v>JH</v>
          </cell>
          <cell r="D393" t="str">
            <v>Jindřichův Hradec</v>
          </cell>
          <cell r="E393" t="str">
            <v>Jindřichův Hradec</v>
          </cell>
          <cell r="F393" t="str">
            <v>00512702</v>
          </cell>
        </row>
        <row r="394">
          <cell r="A394" t="str">
            <v>Pluhův Žďár</v>
          </cell>
          <cell r="B394" t="str">
            <v>Obecní úřad</v>
          </cell>
          <cell r="C394" t="str">
            <v>JH</v>
          </cell>
          <cell r="D394" t="str">
            <v>Jindřichův Hradec</v>
          </cell>
          <cell r="E394" t="str">
            <v>Jindřichův Hradec</v>
          </cell>
          <cell r="F394" t="str">
            <v>00247260</v>
          </cell>
        </row>
        <row r="395">
          <cell r="A395" t="str">
            <v>Podolí I.</v>
          </cell>
          <cell r="B395" t="str">
            <v>Obecní úřad</v>
          </cell>
          <cell r="C395" t="str">
            <v>PI</v>
          </cell>
          <cell r="D395" t="str">
            <v>Písek</v>
          </cell>
          <cell r="E395" t="str">
            <v>Písek</v>
          </cell>
          <cell r="F395" t="str">
            <v>00250007</v>
          </cell>
        </row>
        <row r="396">
          <cell r="A396" t="str">
            <v>Pohnánec</v>
          </cell>
          <cell r="B396" t="str">
            <v>Obecní úřad</v>
          </cell>
          <cell r="C396" t="str">
            <v>TA</v>
          </cell>
          <cell r="D396" t="str">
            <v>Tábor</v>
          </cell>
          <cell r="E396" t="str">
            <v>Tábor</v>
          </cell>
          <cell r="F396" t="str">
            <v>00582514</v>
          </cell>
        </row>
        <row r="397">
          <cell r="A397" t="str">
            <v>Pohnání</v>
          </cell>
          <cell r="B397" t="str">
            <v>Obecní úřad</v>
          </cell>
          <cell r="C397" t="str">
            <v>TA</v>
          </cell>
          <cell r="D397" t="str">
            <v>Tábor</v>
          </cell>
          <cell r="E397" t="str">
            <v>Tábor</v>
          </cell>
          <cell r="F397" t="str">
            <v>00252671</v>
          </cell>
        </row>
        <row r="398">
          <cell r="A398" t="str">
            <v>Pohorovice</v>
          </cell>
          <cell r="B398" t="str">
            <v>Obecní úřad</v>
          </cell>
          <cell r="C398" t="str">
            <v>ST</v>
          </cell>
          <cell r="D398" t="str">
            <v>Vodňany</v>
          </cell>
          <cell r="E398" t="str">
            <v>Vodňany</v>
          </cell>
          <cell r="F398" t="str">
            <v>00667773</v>
          </cell>
        </row>
        <row r="399">
          <cell r="A399" t="str">
            <v>Pohorská Ves</v>
          </cell>
          <cell r="B399" t="str">
            <v>Obecní úřad</v>
          </cell>
          <cell r="C399" t="str">
            <v>ČK</v>
          </cell>
          <cell r="D399" t="str">
            <v>Kaplice</v>
          </cell>
          <cell r="E399" t="str">
            <v>Kaplice</v>
          </cell>
          <cell r="F399" t="str">
            <v>00475483</v>
          </cell>
        </row>
        <row r="400">
          <cell r="A400" t="str">
            <v>Pojbuky</v>
          </cell>
          <cell r="B400" t="str">
            <v>Obecní úřad</v>
          </cell>
          <cell r="C400" t="str">
            <v>TA</v>
          </cell>
          <cell r="D400" t="str">
            <v>Tábor</v>
          </cell>
          <cell r="E400" t="str">
            <v>Tábor</v>
          </cell>
          <cell r="F400" t="str">
            <v>00667081</v>
          </cell>
        </row>
        <row r="401">
          <cell r="A401" t="str">
            <v>Polná na Šumavě</v>
          </cell>
          <cell r="B401" t="str">
            <v>Obecní úřad</v>
          </cell>
          <cell r="C401" t="str">
            <v>CK</v>
          </cell>
          <cell r="D401" t="str">
            <v>Český Krumlov</v>
          </cell>
          <cell r="E401" t="str">
            <v>Český Krumlov</v>
          </cell>
          <cell r="F401" t="str">
            <v>004498356</v>
          </cell>
        </row>
        <row r="402">
          <cell r="A402" t="str">
            <v>Polště</v>
          </cell>
          <cell r="B402" t="str">
            <v>Obecní úřad</v>
          </cell>
          <cell r="C402" t="str">
            <v>JH</v>
          </cell>
          <cell r="D402" t="str">
            <v>Jindřichův Hradec</v>
          </cell>
          <cell r="E402" t="str">
            <v>Jindřichův Hradec</v>
          </cell>
          <cell r="F402" t="str">
            <v>00666491</v>
          </cell>
        </row>
        <row r="403">
          <cell r="A403" t="str">
            <v>Ponědraž</v>
          </cell>
          <cell r="B403" t="str">
            <v>Obecní úřad</v>
          </cell>
          <cell r="C403" t="str">
            <v>JH</v>
          </cell>
          <cell r="D403" t="str">
            <v>Třeboň</v>
          </cell>
          <cell r="E403" t="str">
            <v>Třeboň</v>
          </cell>
          <cell r="F403" t="str">
            <v>00666505</v>
          </cell>
        </row>
        <row r="404">
          <cell r="A404" t="str">
            <v>Ponědrážka</v>
          </cell>
          <cell r="B404" t="str">
            <v>Obecní úřad</v>
          </cell>
          <cell r="C404" t="str">
            <v>JH</v>
          </cell>
          <cell r="D404" t="str">
            <v>Třeboň</v>
          </cell>
          <cell r="E404" t="str">
            <v>Třeboň</v>
          </cell>
          <cell r="F404" t="str">
            <v>00666513</v>
          </cell>
        </row>
        <row r="405">
          <cell r="A405" t="str">
            <v>Popelín</v>
          </cell>
          <cell r="B405" t="str">
            <v>Obecní úřad</v>
          </cell>
          <cell r="C405" t="str">
            <v>JH</v>
          </cell>
          <cell r="D405" t="str">
            <v>Jindřichův Hradec</v>
          </cell>
          <cell r="E405" t="str">
            <v>Jindřichův Hradec</v>
          </cell>
          <cell r="F405" t="str">
            <v>00247286</v>
          </cell>
        </row>
        <row r="406">
          <cell r="A406" t="str">
            <v>Pracejovice</v>
          </cell>
          <cell r="B406" t="str">
            <v>Obecní úřad</v>
          </cell>
          <cell r="C406" t="str">
            <v>ST</v>
          </cell>
          <cell r="D406" t="str">
            <v>Strakonice</v>
          </cell>
          <cell r="E406" t="str">
            <v>Strakonice</v>
          </cell>
          <cell r="F406" t="str">
            <v>00251682</v>
          </cell>
        </row>
        <row r="407">
          <cell r="A407" t="str">
            <v>Prachatice</v>
          </cell>
          <cell r="B407" t="str">
            <v>Městský úřad</v>
          </cell>
          <cell r="C407" t="str">
            <v>PT</v>
          </cell>
          <cell r="D407" t="str">
            <v>Prachatice</v>
          </cell>
          <cell r="E407" t="str">
            <v>Prachatice</v>
          </cell>
          <cell r="F407" t="str">
            <v>00250627</v>
          </cell>
        </row>
        <row r="408">
          <cell r="A408" t="str">
            <v>Probulov</v>
          </cell>
          <cell r="B408" t="str">
            <v>Obecní úřad</v>
          </cell>
          <cell r="C408" t="str">
            <v>PI</v>
          </cell>
          <cell r="D408" t="str">
            <v>Písek</v>
          </cell>
          <cell r="E408" t="str">
            <v>Mirovice</v>
          </cell>
          <cell r="F408" t="str">
            <v>00582930</v>
          </cell>
        </row>
        <row r="409">
          <cell r="A409" t="str">
            <v>Protivín</v>
          </cell>
          <cell r="B409" t="str">
            <v>Městský úřad</v>
          </cell>
          <cell r="C409" t="str">
            <v>PI</v>
          </cell>
          <cell r="D409" t="str">
            <v>Písek</v>
          </cell>
          <cell r="E409" t="str">
            <v>Protivín</v>
          </cell>
          <cell r="F409" t="str">
            <v>00250023</v>
          </cell>
        </row>
        <row r="410">
          <cell r="A410" t="str">
            <v>Přeborov</v>
          </cell>
          <cell r="B410" t="str">
            <v>Obecní úřad</v>
          </cell>
          <cell r="C410" t="str">
            <v>PI</v>
          </cell>
          <cell r="D410" t="str">
            <v>Milevsko</v>
          </cell>
          <cell r="E410" t="str">
            <v>Milevsko</v>
          </cell>
          <cell r="F410" t="str">
            <v>00583987</v>
          </cell>
        </row>
        <row r="411">
          <cell r="A411" t="str">
            <v>Předmíř</v>
          </cell>
          <cell r="B411" t="str">
            <v>Obecní úřad</v>
          </cell>
          <cell r="C411" t="str">
            <v>ST</v>
          </cell>
          <cell r="D411" t="str">
            <v>Blatná</v>
          </cell>
          <cell r="E411" t="str">
            <v>Blatná</v>
          </cell>
          <cell r="F411" t="str">
            <v>00228699</v>
          </cell>
        </row>
        <row r="412">
          <cell r="A412" t="str">
            <v>Přední Výtoň</v>
          </cell>
          <cell r="B412" t="str">
            <v>Obecní úřad</v>
          </cell>
          <cell r="C412" t="str">
            <v>ČK</v>
          </cell>
          <cell r="D412" t="str">
            <v>Český Krumlov</v>
          </cell>
          <cell r="E412" t="str">
            <v>Vyšší Brod</v>
          </cell>
          <cell r="F412" t="str">
            <v>00246085</v>
          </cell>
        </row>
        <row r="413">
          <cell r="A413" t="str">
            <v>Přední Zborovice</v>
          </cell>
          <cell r="B413" t="str">
            <v>Obecní úřad</v>
          </cell>
          <cell r="C413" t="str">
            <v>ST</v>
          </cell>
          <cell r="D413" t="str">
            <v>Strakonice</v>
          </cell>
          <cell r="E413" t="str">
            <v>Strakonice</v>
          </cell>
          <cell r="F413" t="str">
            <v>00667790</v>
          </cell>
        </row>
        <row r="414">
          <cell r="A414" t="str">
            <v>Předotice</v>
          </cell>
          <cell r="B414" t="str">
            <v>Obecní úřad</v>
          </cell>
          <cell r="C414" t="str">
            <v>PI</v>
          </cell>
          <cell r="D414" t="str">
            <v>Písek</v>
          </cell>
          <cell r="E414" t="str">
            <v>Písek</v>
          </cell>
          <cell r="F414" t="str">
            <v>00475289</v>
          </cell>
        </row>
        <row r="415">
          <cell r="A415" t="str">
            <v>Předslavice</v>
          </cell>
          <cell r="B415" t="str">
            <v>Obecní úřad</v>
          </cell>
          <cell r="C415" t="str">
            <v>ST</v>
          </cell>
          <cell r="D415" t="str">
            <v>Strakonice</v>
          </cell>
          <cell r="E415" t="str">
            <v>Volyně</v>
          </cell>
          <cell r="F415" t="str">
            <v>00251691</v>
          </cell>
        </row>
        <row r="416">
          <cell r="A416" t="str">
            <v>Přehořov</v>
          </cell>
          <cell r="B416" t="str">
            <v>Obecní úřad</v>
          </cell>
          <cell r="C416" t="str">
            <v>TA</v>
          </cell>
          <cell r="D416" t="str">
            <v>Soběslav</v>
          </cell>
          <cell r="E416" t="str">
            <v>Soběslav</v>
          </cell>
          <cell r="F416" t="str">
            <v>00252719</v>
          </cell>
        </row>
        <row r="417">
          <cell r="A417" t="str">
            <v>Přechovice</v>
          </cell>
          <cell r="B417" t="str">
            <v>Obecní úřad</v>
          </cell>
          <cell r="C417" t="str">
            <v>ST</v>
          </cell>
          <cell r="D417" t="str">
            <v>Strakonice</v>
          </cell>
          <cell r="E417" t="str">
            <v>Volyně</v>
          </cell>
          <cell r="F417" t="str">
            <v>00667781</v>
          </cell>
        </row>
        <row r="418">
          <cell r="A418" t="str">
            <v>Přeštěnice</v>
          </cell>
          <cell r="B418" t="str">
            <v>Obecní úřad</v>
          </cell>
          <cell r="C418" t="str">
            <v>PI</v>
          </cell>
          <cell r="D418" t="str">
            <v>Milevsko</v>
          </cell>
          <cell r="E418" t="str">
            <v>Milevsko</v>
          </cell>
          <cell r="F418" t="str">
            <v>00250040</v>
          </cell>
        </row>
        <row r="419">
          <cell r="A419" t="str">
            <v>Přešťovice</v>
          </cell>
          <cell r="B419" t="str">
            <v>Obecní úřad</v>
          </cell>
          <cell r="C419" t="str">
            <v>ST</v>
          </cell>
          <cell r="D419" t="str">
            <v>Strakonice</v>
          </cell>
          <cell r="E419" t="str">
            <v>Strakonice</v>
          </cell>
          <cell r="F419" t="str">
            <v>00251704</v>
          </cell>
        </row>
        <row r="420">
          <cell r="A420" t="str">
            <v>Příbraz</v>
          </cell>
          <cell r="B420" t="str">
            <v>Obecní úřad</v>
          </cell>
          <cell r="C420" t="str">
            <v>JH</v>
          </cell>
          <cell r="D420" t="str">
            <v>Jindřichův Hradec</v>
          </cell>
          <cell r="E420" t="str">
            <v>Jindřichův Hradec</v>
          </cell>
          <cell r="F420" t="str">
            <v>00666955</v>
          </cell>
        </row>
        <row r="421">
          <cell r="A421" t="str">
            <v>Přídolí</v>
          </cell>
          <cell r="B421" t="str">
            <v>Úřad městyse</v>
          </cell>
          <cell r="C421" t="str">
            <v>ČK</v>
          </cell>
          <cell r="D421" t="str">
            <v>Český Krumlov</v>
          </cell>
          <cell r="E421" t="str">
            <v>Český Krumlov</v>
          </cell>
          <cell r="F421" t="str">
            <v>00246093</v>
          </cell>
        </row>
        <row r="422">
          <cell r="A422" t="str">
            <v>Přísečná</v>
          </cell>
          <cell r="B422" t="str">
            <v>Obecní úřad</v>
          </cell>
          <cell r="C422" t="str">
            <v>ČK</v>
          </cell>
          <cell r="D422" t="str">
            <v>Český Krumlov</v>
          </cell>
          <cell r="E422" t="str">
            <v>Český Krumlov</v>
          </cell>
          <cell r="F422" t="str">
            <v>00246107</v>
          </cell>
        </row>
        <row r="423">
          <cell r="A423" t="str">
            <v>Psárov</v>
          </cell>
          <cell r="B423" t="str">
            <v>Obecní úřad</v>
          </cell>
          <cell r="C423" t="str">
            <v>TA</v>
          </cell>
          <cell r="D423" t="str">
            <v>Tábor</v>
          </cell>
          <cell r="E423" t="str">
            <v>Tábor</v>
          </cell>
          <cell r="F423" t="str">
            <v>00667099</v>
          </cell>
        </row>
        <row r="424">
          <cell r="A424" t="str">
            <v>Putim</v>
          </cell>
          <cell r="B424" t="str">
            <v>Obecní úřad</v>
          </cell>
          <cell r="C424" t="str">
            <v>PI</v>
          </cell>
          <cell r="D424" t="str">
            <v>Písek</v>
          </cell>
          <cell r="E424" t="str">
            <v>Písek</v>
          </cell>
          <cell r="F424" t="str">
            <v>00250058</v>
          </cell>
        </row>
        <row r="425">
          <cell r="A425" t="str">
            <v>Radějovice</v>
          </cell>
          <cell r="B425" t="str">
            <v>Obecní úřad</v>
          </cell>
          <cell r="C425" t="str">
            <v>ST</v>
          </cell>
          <cell r="D425" t="str">
            <v>Strakonice</v>
          </cell>
          <cell r="E425" t="str">
            <v>Strakonice</v>
          </cell>
          <cell r="F425" t="str">
            <v>00667803</v>
          </cell>
        </row>
        <row r="426">
          <cell r="A426" t="str">
            <v>Radenín</v>
          </cell>
          <cell r="B426" t="str">
            <v>Obecní úřad</v>
          </cell>
          <cell r="C426" t="str">
            <v>TA</v>
          </cell>
          <cell r="D426" t="str">
            <v>Tábor</v>
          </cell>
          <cell r="E426" t="str">
            <v>Tábor</v>
          </cell>
          <cell r="F426" t="str">
            <v>00252735</v>
          </cell>
        </row>
        <row r="427">
          <cell r="A427" t="str">
            <v>Radětice</v>
          </cell>
          <cell r="B427" t="str">
            <v>Obecní úřad</v>
          </cell>
          <cell r="C427" t="str">
            <v>TA</v>
          </cell>
          <cell r="D427" t="str">
            <v>Tábor</v>
          </cell>
          <cell r="E427" t="str">
            <v>Bechyně</v>
          </cell>
          <cell r="F427" t="str">
            <v>00252743</v>
          </cell>
        </row>
        <row r="428">
          <cell r="A428" t="str">
            <v>Radhostice</v>
          </cell>
          <cell r="B428" t="str">
            <v>Obecní úřad</v>
          </cell>
          <cell r="C428" t="str">
            <v>PT</v>
          </cell>
          <cell r="D428" t="str">
            <v>Prachatice</v>
          </cell>
          <cell r="E428" t="str">
            <v>Prachatice</v>
          </cell>
          <cell r="F428" t="str">
            <v>00250643</v>
          </cell>
        </row>
        <row r="429">
          <cell r="A429" t="str">
            <v>Radimovice u Tábora</v>
          </cell>
          <cell r="B429" t="str">
            <v>Obecní úřad</v>
          </cell>
          <cell r="C429" t="str">
            <v>TA</v>
          </cell>
          <cell r="D429" t="str">
            <v>Tábor</v>
          </cell>
          <cell r="E429" t="str">
            <v>Tábor</v>
          </cell>
          <cell r="F429" t="str">
            <v>00667102</v>
          </cell>
        </row>
        <row r="430">
          <cell r="A430" t="str">
            <v>Radimovice u Želče</v>
          </cell>
          <cell r="B430" t="str">
            <v>Obecní úřad</v>
          </cell>
          <cell r="C430" t="str">
            <v>TA</v>
          </cell>
          <cell r="D430" t="str">
            <v>Tábor</v>
          </cell>
          <cell r="E430" t="str">
            <v>Tábor</v>
          </cell>
          <cell r="F430" t="str">
            <v>00252751</v>
          </cell>
        </row>
        <row r="431">
          <cell r="A431" t="str">
            <v>Radkov</v>
          </cell>
          <cell r="B431" t="str">
            <v>Obecní úřad</v>
          </cell>
          <cell r="C431" t="str">
            <v>TA</v>
          </cell>
          <cell r="D431" t="str">
            <v>Tábor</v>
          </cell>
          <cell r="E431" t="str">
            <v>Tábor</v>
          </cell>
          <cell r="F431" t="str">
            <v>00667111</v>
          </cell>
        </row>
        <row r="432">
          <cell r="A432" t="str">
            <v>Radomyšl</v>
          </cell>
          <cell r="B432" t="str">
            <v>Úřad městyse</v>
          </cell>
          <cell r="C432" t="str">
            <v>ST</v>
          </cell>
          <cell r="D432" t="str">
            <v>Strakonice</v>
          </cell>
          <cell r="E432" t="str">
            <v>Strakonice</v>
          </cell>
          <cell r="F432" t="str">
            <v>00251721</v>
          </cell>
        </row>
        <row r="433">
          <cell r="A433" t="str">
            <v>Radošovice</v>
          </cell>
          <cell r="B433" t="str">
            <v>Obecní úřad</v>
          </cell>
          <cell r="C433" t="str">
            <v>ČB</v>
          </cell>
          <cell r="D433" t="str">
            <v>České Budějovice</v>
          </cell>
          <cell r="E433" t="str">
            <v>České Budějovice</v>
          </cell>
          <cell r="F433" t="str">
            <v>00581879</v>
          </cell>
        </row>
        <row r="434">
          <cell r="A434" t="str">
            <v>Radošovice</v>
          </cell>
          <cell r="B434" t="str">
            <v>Obecní úřad</v>
          </cell>
          <cell r="C434" t="str">
            <v>ST</v>
          </cell>
          <cell r="D434" t="str">
            <v>Strakonice</v>
          </cell>
          <cell r="E434" t="str">
            <v>Strakonice</v>
          </cell>
          <cell r="F434" t="str">
            <v>00251739</v>
          </cell>
        </row>
        <row r="435">
          <cell r="A435" t="str">
            <v>Rakovice</v>
          </cell>
          <cell r="B435" t="str">
            <v>Obecní úřad</v>
          </cell>
          <cell r="C435" t="str">
            <v>PI</v>
          </cell>
          <cell r="D435" t="str">
            <v>Písek</v>
          </cell>
          <cell r="E435" t="str">
            <v>Mirotice</v>
          </cell>
          <cell r="F435" t="str">
            <v>00512061</v>
          </cell>
        </row>
        <row r="436">
          <cell r="A436" t="str">
            <v>Rapšach</v>
          </cell>
          <cell r="B436" t="str">
            <v>Obecní úřad</v>
          </cell>
          <cell r="C436" t="str">
            <v>JH</v>
          </cell>
          <cell r="D436" t="str">
            <v>Třeboň</v>
          </cell>
          <cell r="E436" t="str">
            <v>Suchdol nad Lužnicí</v>
          </cell>
          <cell r="F436" t="str">
            <v>00666521</v>
          </cell>
        </row>
        <row r="437">
          <cell r="A437" t="str">
            <v>Rataje</v>
          </cell>
          <cell r="B437" t="str">
            <v>Obecní úřad</v>
          </cell>
          <cell r="C437" t="str">
            <v>TA</v>
          </cell>
          <cell r="D437" t="str">
            <v>Tábor</v>
          </cell>
          <cell r="E437" t="str">
            <v>Bechyně</v>
          </cell>
          <cell r="F437" t="str">
            <v>00252786</v>
          </cell>
        </row>
        <row r="438">
          <cell r="A438" t="str">
            <v>Ratiboř</v>
          </cell>
          <cell r="B438" t="str">
            <v>Obecní úřad</v>
          </cell>
          <cell r="C438" t="str">
            <v>JH</v>
          </cell>
          <cell r="D438" t="str">
            <v>Jindřichův Hradec</v>
          </cell>
          <cell r="E438" t="str">
            <v>Jindřichův Hradec</v>
          </cell>
          <cell r="F438" t="str">
            <v>00512711</v>
          </cell>
        </row>
        <row r="439">
          <cell r="A439" t="str">
            <v>Ratibořské Hory</v>
          </cell>
          <cell r="B439" t="str">
            <v>Obecní úřad</v>
          </cell>
          <cell r="C439" t="str">
            <v>TA</v>
          </cell>
          <cell r="D439" t="str">
            <v>Tábor</v>
          </cell>
          <cell r="E439" t="str">
            <v>Tábor</v>
          </cell>
          <cell r="F439" t="str">
            <v>00252794</v>
          </cell>
        </row>
        <row r="440">
          <cell r="A440" t="str">
            <v>Ražice</v>
          </cell>
          <cell r="B440" t="str">
            <v>Obecní úřad</v>
          </cell>
          <cell r="C440" t="str">
            <v>PI</v>
          </cell>
          <cell r="D440" t="str">
            <v>Písek</v>
          </cell>
          <cell r="E440" t="str">
            <v>Písek</v>
          </cell>
          <cell r="F440" t="str">
            <v>00250074</v>
          </cell>
        </row>
        <row r="441">
          <cell r="A441" t="str">
            <v>Rodná</v>
          </cell>
          <cell r="B441" t="str">
            <v>Obecní úřad</v>
          </cell>
          <cell r="C441" t="str">
            <v>TA</v>
          </cell>
          <cell r="D441" t="str">
            <v>Tábor</v>
          </cell>
          <cell r="E441" t="str">
            <v>Tábor</v>
          </cell>
          <cell r="F441" t="str">
            <v>00582450</v>
          </cell>
        </row>
        <row r="442">
          <cell r="A442" t="str">
            <v>Rodvínov</v>
          </cell>
          <cell r="B442" t="str">
            <v>Obecní úřad</v>
          </cell>
          <cell r="C442" t="str">
            <v>JH</v>
          </cell>
          <cell r="D442" t="str">
            <v>Jindřichův Hradec</v>
          </cell>
          <cell r="E442" t="str">
            <v>Jindřichův Hradec</v>
          </cell>
          <cell r="F442" t="str">
            <v>00247375</v>
          </cell>
        </row>
        <row r="443">
          <cell r="A443" t="str">
            <v>Roseč</v>
          </cell>
          <cell r="B443" t="str">
            <v>Obecní úřad</v>
          </cell>
          <cell r="C443" t="str">
            <v>JH</v>
          </cell>
          <cell r="D443" t="str">
            <v>Jindřichův Hradec</v>
          </cell>
          <cell r="E443" t="str">
            <v>Jindřichův Hradec</v>
          </cell>
          <cell r="F443" t="str">
            <v>00512729</v>
          </cell>
        </row>
        <row r="444">
          <cell r="A444" t="str">
            <v>Rosička</v>
          </cell>
          <cell r="B444" t="str">
            <v>Obecní úřad</v>
          </cell>
          <cell r="C444" t="str">
            <v>JH</v>
          </cell>
          <cell r="D444" t="str">
            <v>Jindřichův Hradec</v>
          </cell>
          <cell r="E444" t="str">
            <v>Jindřichův Hradec</v>
          </cell>
          <cell r="F444" t="str">
            <v>00666904</v>
          </cell>
        </row>
        <row r="445">
          <cell r="A445" t="str">
            <v>Roudná</v>
          </cell>
          <cell r="B445" t="str">
            <v>Obecní úřad</v>
          </cell>
          <cell r="C445" t="str">
            <v>TA</v>
          </cell>
          <cell r="D445" t="str">
            <v>Soběslav</v>
          </cell>
          <cell r="E445" t="str">
            <v>Soběslav</v>
          </cell>
          <cell r="F445" t="str">
            <v>00252816</v>
          </cell>
        </row>
        <row r="446">
          <cell r="A446" t="str">
            <v>Roudné</v>
          </cell>
          <cell r="B446" t="str">
            <v>Obecní úřad</v>
          </cell>
          <cell r="C446" t="str">
            <v>ČB</v>
          </cell>
          <cell r="D446" t="str">
            <v>České Budějovice</v>
          </cell>
          <cell r="E446" t="str">
            <v>České Budějovice</v>
          </cell>
          <cell r="F446" t="str">
            <v>00245372</v>
          </cell>
        </row>
        <row r="447">
          <cell r="A447" t="str">
            <v>Rovná</v>
          </cell>
          <cell r="B447" t="str">
            <v>Obecní úřad</v>
          </cell>
          <cell r="C447" t="str">
            <v>ST</v>
          </cell>
          <cell r="D447" t="str">
            <v>Strakonice</v>
          </cell>
          <cell r="E447" t="str">
            <v>Strakonice</v>
          </cell>
          <cell r="F447" t="str">
            <v>00667811</v>
          </cell>
        </row>
        <row r="448">
          <cell r="A448" t="str">
            <v>Rožmberk nad Vltavou</v>
          </cell>
          <cell r="B448" t="str">
            <v>Městský úřad</v>
          </cell>
          <cell r="C448" t="str">
            <v>ČK</v>
          </cell>
          <cell r="D448" t="str">
            <v>Český Krumlov</v>
          </cell>
          <cell r="E448" t="str">
            <v>Vyšší Brod</v>
          </cell>
          <cell r="F448" t="str">
            <v>00246115</v>
          </cell>
        </row>
        <row r="449">
          <cell r="A449" t="str">
            <v>Rožmitál na Šumavě</v>
          </cell>
          <cell r="B449" t="str">
            <v>Obecní úřad</v>
          </cell>
          <cell r="C449" t="str">
            <v>ČK</v>
          </cell>
          <cell r="D449" t="str">
            <v>Kaplice</v>
          </cell>
          <cell r="E449" t="str">
            <v>Kaplice</v>
          </cell>
          <cell r="F449" t="str">
            <v>00246123</v>
          </cell>
        </row>
        <row r="450">
          <cell r="A450" t="str">
            <v>Rudolfov</v>
          </cell>
          <cell r="B450" t="str">
            <v>Městský úřad</v>
          </cell>
          <cell r="C450" t="str">
            <v>ČB</v>
          </cell>
          <cell r="D450" t="str">
            <v>České Budějovice</v>
          </cell>
          <cell r="E450" t="str">
            <v>České Budějovice</v>
          </cell>
          <cell r="F450" t="str">
            <v>00245381</v>
          </cell>
        </row>
        <row r="451">
          <cell r="A451" t="str">
            <v>Řemíčov</v>
          </cell>
          <cell r="B451" t="str">
            <v>Obecní úřad</v>
          </cell>
          <cell r="C451" t="str">
            <v>TA</v>
          </cell>
          <cell r="D451" t="str">
            <v>Tábor</v>
          </cell>
          <cell r="E451" t="str">
            <v>Mladá Vožice</v>
          </cell>
          <cell r="F451" t="str">
            <v>00582468</v>
          </cell>
        </row>
        <row r="452">
          <cell r="A452" t="str">
            <v>Řepeč</v>
          </cell>
          <cell r="B452" t="str">
            <v>Obecní úřad</v>
          </cell>
          <cell r="C452" t="str">
            <v>TA</v>
          </cell>
          <cell r="D452" t="str">
            <v>Tábor</v>
          </cell>
          <cell r="E452" t="str">
            <v>Tábor</v>
          </cell>
          <cell r="F452" t="str">
            <v>00667129</v>
          </cell>
        </row>
        <row r="453">
          <cell r="A453" t="str">
            <v>Řepice</v>
          </cell>
          <cell r="B453" t="str">
            <v>Obecní úřad</v>
          </cell>
          <cell r="C453" t="str">
            <v>ST</v>
          </cell>
          <cell r="D453" t="str">
            <v>Strakonice</v>
          </cell>
          <cell r="E453" t="str">
            <v>Strakonice</v>
          </cell>
          <cell r="F453" t="str">
            <v>00667820</v>
          </cell>
        </row>
        <row r="454">
          <cell r="A454" t="str">
            <v>Římov</v>
          </cell>
          <cell r="B454" t="str">
            <v>Obecní úřad</v>
          </cell>
          <cell r="C454" t="str">
            <v>ČB</v>
          </cell>
          <cell r="D454" t="str">
            <v>České Budějovice</v>
          </cell>
          <cell r="E454" t="str">
            <v>České Budějovice</v>
          </cell>
          <cell r="F454" t="str">
            <v>00245402</v>
          </cell>
        </row>
        <row r="455">
          <cell r="A455" t="str">
            <v>Řípec</v>
          </cell>
          <cell r="B455" t="str">
            <v>Obecní úřad</v>
          </cell>
          <cell r="C455" t="str">
            <v>TA</v>
          </cell>
          <cell r="D455" t="str">
            <v>Soběslav</v>
          </cell>
          <cell r="E455" t="str">
            <v>Veselí nad Lužnicí</v>
          </cell>
          <cell r="F455" t="str">
            <v>00667137</v>
          </cell>
        </row>
        <row r="456">
          <cell r="A456" t="str">
            <v>Sedlec</v>
          </cell>
          <cell r="B456" t="str">
            <v>Obecní úřad</v>
          </cell>
          <cell r="C456" t="str">
            <v>ČB</v>
          </cell>
          <cell r="D456" t="str">
            <v>České Budějovice</v>
          </cell>
          <cell r="E456" t="str">
            <v>České Budějovice</v>
          </cell>
          <cell r="F456" t="str">
            <v>00245411</v>
          </cell>
        </row>
        <row r="457">
          <cell r="A457" t="str">
            <v>Sedlečko u Soběslavě</v>
          </cell>
          <cell r="B457" t="str">
            <v>Obecní úřad</v>
          </cell>
          <cell r="C457" t="str">
            <v>TA</v>
          </cell>
          <cell r="D457" t="str">
            <v>Soběslav</v>
          </cell>
          <cell r="E457" t="str">
            <v>Soběslav</v>
          </cell>
          <cell r="F457" t="str">
            <v>00667145</v>
          </cell>
        </row>
        <row r="458">
          <cell r="A458" t="str">
            <v>Sedlice</v>
          </cell>
          <cell r="B458" t="str">
            <v>Městský úřad</v>
          </cell>
          <cell r="C458" t="str">
            <v>ST</v>
          </cell>
          <cell r="D458" t="str">
            <v>Blatná</v>
          </cell>
          <cell r="E458" t="str">
            <v>Blatná</v>
          </cell>
          <cell r="F458" t="str">
            <v>00251755</v>
          </cell>
        </row>
        <row r="459">
          <cell r="A459" t="str">
            <v>Sepekov</v>
          </cell>
          <cell r="B459" t="str">
            <v>Úřad městyse</v>
          </cell>
          <cell r="C459" t="str">
            <v>PI</v>
          </cell>
          <cell r="D459" t="str">
            <v>Milevsko</v>
          </cell>
          <cell r="E459" t="str">
            <v>Milevsko</v>
          </cell>
          <cell r="F459" t="str">
            <v>00250091</v>
          </cell>
        </row>
        <row r="460">
          <cell r="A460" t="str">
            <v>Sezimovo Ústí</v>
          </cell>
          <cell r="B460" t="str">
            <v>Městský úřad</v>
          </cell>
          <cell r="C460" t="str">
            <v>TA</v>
          </cell>
          <cell r="D460" t="str">
            <v>Tábor</v>
          </cell>
          <cell r="E460" t="str">
            <v>Sezimovo Ústí</v>
          </cell>
          <cell r="F460" t="str">
            <v>00252859</v>
          </cell>
        </row>
        <row r="461">
          <cell r="A461" t="str">
            <v>Skalice</v>
          </cell>
          <cell r="B461" t="str">
            <v>Obecní úřad</v>
          </cell>
          <cell r="C461" t="str">
            <v>TA</v>
          </cell>
          <cell r="D461" t="str">
            <v>Soběslav</v>
          </cell>
          <cell r="E461" t="str">
            <v>Soběslav</v>
          </cell>
          <cell r="F461" t="str">
            <v>00252867</v>
          </cell>
        </row>
        <row r="462">
          <cell r="A462" t="str">
            <v>Skály</v>
          </cell>
          <cell r="B462" t="str">
            <v>Obecní úřad</v>
          </cell>
          <cell r="C462" t="str">
            <v>ST</v>
          </cell>
          <cell r="D462" t="str">
            <v>Strakonice</v>
          </cell>
          <cell r="E462" t="str">
            <v>Strakonice</v>
          </cell>
          <cell r="F462" t="str">
            <v>00667838</v>
          </cell>
        </row>
        <row r="463">
          <cell r="A463" t="str">
            <v>Skály</v>
          </cell>
          <cell r="B463" t="str">
            <v>Obecní úřad</v>
          </cell>
          <cell r="C463" t="str">
            <v>PI</v>
          </cell>
          <cell r="D463" t="str">
            <v>Písek</v>
          </cell>
          <cell r="E463" t="str">
            <v>Protivín</v>
          </cell>
          <cell r="F463" t="str">
            <v>00250104</v>
          </cell>
        </row>
        <row r="464">
          <cell r="A464" t="str">
            <v>Skočice</v>
          </cell>
          <cell r="B464" t="str">
            <v>Obecní úřad</v>
          </cell>
          <cell r="C464" t="str">
            <v>ST</v>
          </cell>
          <cell r="D464" t="str">
            <v>Vodňany</v>
          </cell>
          <cell r="E464" t="str">
            <v>Vodňany</v>
          </cell>
          <cell r="F464" t="str">
            <v>00251780</v>
          </cell>
        </row>
        <row r="465">
          <cell r="A465" t="str">
            <v>Skopytce</v>
          </cell>
          <cell r="B465" t="str">
            <v>Obecní úřad</v>
          </cell>
          <cell r="C465" t="str">
            <v>TA</v>
          </cell>
          <cell r="D465" t="str">
            <v>Tábor</v>
          </cell>
          <cell r="E465" t="str">
            <v>Tábor</v>
          </cell>
          <cell r="F465" t="str">
            <v>00252875</v>
          </cell>
        </row>
        <row r="466">
          <cell r="A466" t="str">
            <v>Skrýchov u Malšic</v>
          </cell>
          <cell r="B466" t="str">
            <v>Obecní úřad</v>
          </cell>
          <cell r="C466" t="str">
            <v>TA</v>
          </cell>
          <cell r="D466" t="str">
            <v>Tábor</v>
          </cell>
          <cell r="E466" t="str">
            <v>Tábor</v>
          </cell>
          <cell r="F466" t="str">
            <v>00582433</v>
          </cell>
        </row>
        <row r="467">
          <cell r="A467" t="str">
            <v>Slabčice</v>
          </cell>
          <cell r="B467" t="str">
            <v>Obecní úřad</v>
          </cell>
          <cell r="C467" t="str">
            <v>PI</v>
          </cell>
          <cell r="D467" t="str">
            <v>Písek</v>
          </cell>
          <cell r="E467" t="str">
            <v>Písek</v>
          </cell>
          <cell r="F467" t="str">
            <v>00250112</v>
          </cell>
        </row>
        <row r="468">
          <cell r="A468" t="str">
            <v>Slaník</v>
          </cell>
          <cell r="B468" t="str">
            <v>Obecní úřad</v>
          </cell>
          <cell r="C468" t="str">
            <v>ST</v>
          </cell>
          <cell r="D468" t="str">
            <v>Strakonice</v>
          </cell>
          <cell r="E468" t="str">
            <v>Strakonice</v>
          </cell>
          <cell r="F468" t="str">
            <v>00667846</v>
          </cell>
        </row>
        <row r="469">
          <cell r="A469" t="str">
            <v>Slapsko</v>
          </cell>
          <cell r="B469" t="str">
            <v>Obecní úřad</v>
          </cell>
          <cell r="C469" t="str">
            <v>TA</v>
          </cell>
          <cell r="D469" t="str">
            <v>Tábor</v>
          </cell>
          <cell r="E469" t="str">
            <v>Mladá Vožice</v>
          </cell>
          <cell r="F469" t="str">
            <v>00667153</v>
          </cell>
        </row>
        <row r="470">
          <cell r="A470" t="str">
            <v>Slapy</v>
          </cell>
          <cell r="B470" t="str">
            <v>Obecní úřad</v>
          </cell>
          <cell r="C470" t="str">
            <v>TA</v>
          </cell>
          <cell r="D470" t="str">
            <v>Tábor</v>
          </cell>
          <cell r="E470" t="str">
            <v>Tábor</v>
          </cell>
          <cell r="F470" t="str">
            <v>00667161</v>
          </cell>
        </row>
        <row r="471">
          <cell r="A471" t="str">
            <v>Slavče</v>
          </cell>
          <cell r="B471" t="str">
            <v>Obecní úřad</v>
          </cell>
          <cell r="C471" t="str">
            <v>ČB</v>
          </cell>
          <cell r="D471" t="str">
            <v>Trhové Sviny</v>
          </cell>
          <cell r="E471" t="str">
            <v>Trhové Sviny</v>
          </cell>
          <cell r="F471" t="str">
            <v>00245429</v>
          </cell>
        </row>
        <row r="472">
          <cell r="A472" t="str">
            <v>Slavonice</v>
          </cell>
          <cell r="B472" t="str">
            <v>Městský úřad</v>
          </cell>
          <cell r="C472" t="str">
            <v>JH</v>
          </cell>
          <cell r="D472" t="str">
            <v>Dačice</v>
          </cell>
          <cell r="E472" t="str">
            <v>Slavonice</v>
          </cell>
          <cell r="F472" t="str">
            <v>00247456</v>
          </cell>
        </row>
        <row r="473">
          <cell r="A473" t="str">
            <v>Smetanova Lhota</v>
          </cell>
          <cell r="B473" t="str">
            <v>Obecní úřad</v>
          </cell>
          <cell r="C473" t="str">
            <v>PI</v>
          </cell>
          <cell r="D473" t="str">
            <v>Písek</v>
          </cell>
          <cell r="E473" t="str">
            <v>Mirotice</v>
          </cell>
          <cell r="F473" t="str">
            <v>00250121</v>
          </cell>
        </row>
        <row r="474">
          <cell r="A474" t="str">
            <v>Smilovy Hory</v>
          </cell>
          <cell r="B474" t="str">
            <v>Obecní úřad</v>
          </cell>
          <cell r="C474" t="str">
            <v>TA</v>
          </cell>
          <cell r="D474" t="str">
            <v>Tábor</v>
          </cell>
          <cell r="E474" t="str">
            <v>Mladá Vožice</v>
          </cell>
          <cell r="F474" t="str">
            <v>00252913</v>
          </cell>
        </row>
        <row r="475">
          <cell r="A475" t="str">
            <v>Smržov</v>
          </cell>
          <cell r="B475" t="str">
            <v>Obecní úřad</v>
          </cell>
          <cell r="C475" t="str">
            <v>JH</v>
          </cell>
          <cell r="D475" t="str">
            <v>Třeboň</v>
          </cell>
          <cell r="E475" t="str">
            <v>Třeboň</v>
          </cell>
          <cell r="F475" t="str">
            <v>00666939</v>
          </cell>
        </row>
        <row r="476">
          <cell r="A476" t="str">
            <v>Soběnov</v>
          </cell>
          <cell r="B476" t="str">
            <v>Obecní úřad</v>
          </cell>
          <cell r="C476" t="str">
            <v>ČK</v>
          </cell>
          <cell r="D476" t="str">
            <v>Kaplice</v>
          </cell>
          <cell r="E476" t="str">
            <v>Kaplice</v>
          </cell>
          <cell r="F476" t="str">
            <v>00665657</v>
          </cell>
        </row>
        <row r="477">
          <cell r="A477" t="str">
            <v>Soběslav</v>
          </cell>
          <cell r="B477" t="str">
            <v>Městský úřad</v>
          </cell>
          <cell r="C477" t="str">
            <v>TA</v>
          </cell>
          <cell r="D477" t="str">
            <v>Soběslav</v>
          </cell>
          <cell r="E477" t="str">
            <v>Soběslav</v>
          </cell>
          <cell r="F477" t="str">
            <v>00252921</v>
          </cell>
        </row>
        <row r="478">
          <cell r="A478" t="str">
            <v>Sousedovice</v>
          </cell>
          <cell r="B478" t="str">
            <v>Obecní úřad</v>
          </cell>
          <cell r="C478" t="str">
            <v>ST</v>
          </cell>
          <cell r="D478" t="str">
            <v>Strakonice</v>
          </cell>
          <cell r="E478" t="str">
            <v>Strakonice</v>
          </cell>
          <cell r="F478" t="str">
            <v>00251798</v>
          </cell>
        </row>
        <row r="479">
          <cell r="A479" t="str">
            <v>Srnín</v>
          </cell>
          <cell r="B479" t="str">
            <v>Obecní úřad</v>
          </cell>
          <cell r="C479" t="str">
            <v>ČK</v>
          </cell>
          <cell r="D479" t="str">
            <v>Český Krumlov</v>
          </cell>
          <cell r="E479" t="str">
            <v>Český Krumlov</v>
          </cell>
          <cell r="F479" t="str">
            <v>00475777</v>
          </cell>
        </row>
        <row r="480">
          <cell r="A480" t="str">
            <v>Srubec</v>
          </cell>
          <cell r="B480" t="str">
            <v>Obecní úřad</v>
          </cell>
          <cell r="C480" t="str">
            <v>ČB</v>
          </cell>
          <cell r="D480" t="str">
            <v>České Budějovice</v>
          </cell>
          <cell r="E480" t="str">
            <v>České Budějovice</v>
          </cell>
          <cell r="F480" t="str">
            <v>00245445</v>
          </cell>
        </row>
        <row r="481">
          <cell r="A481" t="str">
            <v>Stádlec</v>
          </cell>
          <cell r="B481" t="str">
            <v>Úřad městyse</v>
          </cell>
          <cell r="C481" t="str">
            <v>TA</v>
          </cell>
          <cell r="D481" t="str">
            <v>Tábor</v>
          </cell>
          <cell r="E481" t="str">
            <v>Tábor</v>
          </cell>
          <cell r="F481" t="str">
            <v>00252930</v>
          </cell>
        </row>
        <row r="482">
          <cell r="A482" t="str">
            <v>Stachy</v>
          </cell>
          <cell r="B482" t="str">
            <v>Obecní úřad</v>
          </cell>
          <cell r="C482" t="str">
            <v>PT</v>
          </cell>
          <cell r="D482" t="str">
            <v>Vimperk</v>
          </cell>
          <cell r="E482" t="str">
            <v>Vimperk</v>
          </cell>
          <cell r="F482" t="str">
            <v>00250678</v>
          </cell>
        </row>
        <row r="483">
          <cell r="A483" t="str">
            <v>Staňkov</v>
          </cell>
          <cell r="B483" t="str">
            <v>Obecní úřad</v>
          </cell>
          <cell r="C483" t="str">
            <v>JH</v>
          </cell>
          <cell r="D483" t="str">
            <v>Třeboň</v>
          </cell>
          <cell r="E483" t="str">
            <v>Třeboň</v>
          </cell>
          <cell r="F483" t="str">
            <v>00666530</v>
          </cell>
        </row>
        <row r="484">
          <cell r="A484" t="str">
            <v>Staré Hobzí</v>
          </cell>
          <cell r="B484" t="str">
            <v>Obecní úřad</v>
          </cell>
          <cell r="C484" t="str">
            <v>JH</v>
          </cell>
          <cell r="D484" t="str">
            <v>Dačice</v>
          </cell>
          <cell r="E484" t="str">
            <v>Dačice</v>
          </cell>
          <cell r="F484" t="str">
            <v>00247481</v>
          </cell>
        </row>
        <row r="485">
          <cell r="A485" t="str">
            <v>Staré Hodějovice</v>
          </cell>
          <cell r="B485" t="str">
            <v>Obecní úřad</v>
          </cell>
          <cell r="C485" t="str">
            <v>ČB</v>
          </cell>
          <cell r="D485" t="str">
            <v>České Budějovice</v>
          </cell>
          <cell r="E485" t="str">
            <v>České Budějovice</v>
          </cell>
          <cell r="F485" t="str">
            <v>00245453</v>
          </cell>
        </row>
        <row r="486">
          <cell r="A486" t="str">
            <v>Staré Město pod Landštejnem</v>
          </cell>
          <cell r="B486" t="str">
            <v>Obecní úřad</v>
          </cell>
          <cell r="C486" t="str">
            <v>JH</v>
          </cell>
          <cell r="D486" t="str">
            <v>Jindřichův Hradec</v>
          </cell>
          <cell r="E486" t="str">
            <v>Nová Bystřice</v>
          </cell>
          <cell r="F486" t="str">
            <v>00247499</v>
          </cell>
        </row>
        <row r="487">
          <cell r="A487" t="str">
            <v>Stehlovice</v>
          </cell>
          <cell r="B487" t="str">
            <v>Obecní úřad</v>
          </cell>
          <cell r="C487" t="str">
            <v>PI</v>
          </cell>
          <cell r="D487" t="str">
            <v>Milevsko</v>
          </cell>
          <cell r="E487" t="str">
            <v>Milevsko</v>
          </cell>
          <cell r="F487" t="str">
            <v>00582051</v>
          </cell>
        </row>
        <row r="488">
          <cell r="A488" t="str">
            <v>Stožec</v>
          </cell>
          <cell r="B488" t="str">
            <v>Obecní úřad</v>
          </cell>
          <cell r="C488" t="str">
            <v>PT</v>
          </cell>
          <cell r="D488" t="str">
            <v>Prachatice</v>
          </cell>
          <cell r="E488" t="str">
            <v>Volary</v>
          </cell>
          <cell r="F488" t="str">
            <v>00250686</v>
          </cell>
        </row>
        <row r="489">
          <cell r="A489" t="str">
            <v>Stožice</v>
          </cell>
          <cell r="B489" t="str">
            <v>Obecní úřad</v>
          </cell>
          <cell r="C489" t="str">
            <v>ST</v>
          </cell>
          <cell r="D489" t="str">
            <v>Vodňany</v>
          </cell>
          <cell r="E489" t="str">
            <v>Vodňany</v>
          </cell>
          <cell r="F489" t="str">
            <v>48222623</v>
          </cell>
        </row>
        <row r="490">
          <cell r="A490" t="str">
            <v>Strakonice</v>
          </cell>
          <cell r="B490" t="str">
            <v>Městský úřad</v>
          </cell>
          <cell r="C490" t="str">
            <v>ST</v>
          </cell>
          <cell r="D490" t="str">
            <v>Strakonice</v>
          </cell>
          <cell r="E490" t="str">
            <v>Strakonice</v>
          </cell>
          <cell r="F490" t="str">
            <v>00251810</v>
          </cell>
        </row>
        <row r="491">
          <cell r="A491" t="str">
            <v>Strašice</v>
          </cell>
          <cell r="B491" t="str">
            <v>Obecní úřad</v>
          </cell>
          <cell r="C491" t="str">
            <v>ST</v>
          </cell>
          <cell r="D491" t="str">
            <v>Strakonice</v>
          </cell>
          <cell r="E491" t="str">
            <v>Strakonice</v>
          </cell>
          <cell r="F491" t="str">
            <v>00251828</v>
          </cell>
        </row>
        <row r="492">
          <cell r="A492" t="str">
            <v>Stráž nad Nežárkou</v>
          </cell>
          <cell r="B492" t="str">
            <v>Městský úřad</v>
          </cell>
          <cell r="C492" t="str">
            <v>JH</v>
          </cell>
          <cell r="D492" t="str">
            <v>Jindřichův Hradec</v>
          </cell>
          <cell r="E492" t="str">
            <v>Jindřichův Hradec</v>
          </cell>
          <cell r="F492" t="str">
            <v>00247502</v>
          </cell>
        </row>
        <row r="493">
          <cell r="A493" t="str">
            <v>Strážkovice</v>
          </cell>
          <cell r="B493" t="str">
            <v>Obecní úřad</v>
          </cell>
          <cell r="C493" t="str">
            <v>ČB</v>
          </cell>
          <cell r="D493" t="str">
            <v>České Budějovice</v>
          </cell>
          <cell r="E493" t="str">
            <v>České Budějovice</v>
          </cell>
          <cell r="F493" t="str">
            <v>00245461</v>
          </cell>
        </row>
        <row r="494">
          <cell r="A494" t="str">
            <v>Strážný</v>
          </cell>
          <cell r="B494" t="str">
            <v>Úřad městyse</v>
          </cell>
          <cell r="C494" t="str">
            <v>PT</v>
          </cell>
          <cell r="D494" t="str">
            <v>Vimperk</v>
          </cell>
          <cell r="E494" t="str">
            <v>Vimperk</v>
          </cell>
          <cell r="F494" t="str">
            <v>00250694</v>
          </cell>
        </row>
        <row r="495">
          <cell r="A495" t="str">
            <v>Strmilov</v>
          </cell>
          <cell r="B495" t="str">
            <v>Městský úřad</v>
          </cell>
          <cell r="C495" t="str">
            <v>JH</v>
          </cell>
          <cell r="D495" t="str">
            <v>Jindřichův Hradec</v>
          </cell>
          <cell r="E495" t="str">
            <v>Jindřichův Hradec</v>
          </cell>
          <cell r="F495" t="str">
            <v>00247511</v>
          </cell>
        </row>
        <row r="496">
          <cell r="A496" t="str">
            <v>Strunkovice nad Blanicí</v>
          </cell>
          <cell r="B496" t="str">
            <v>Úřad městyse</v>
          </cell>
          <cell r="C496" t="str">
            <v>PT</v>
          </cell>
          <cell r="D496" t="str">
            <v>Prachatice</v>
          </cell>
          <cell r="E496" t="str">
            <v>Prachatice</v>
          </cell>
          <cell r="F496" t="str">
            <v>00250708</v>
          </cell>
        </row>
        <row r="497">
          <cell r="A497" t="str">
            <v>Strunkovice nad Volyňkou</v>
          </cell>
          <cell r="B497" t="str">
            <v>Obecní úřad</v>
          </cell>
          <cell r="C497" t="str">
            <v>ST</v>
          </cell>
          <cell r="D497" t="str">
            <v>Strakonice</v>
          </cell>
          <cell r="E497" t="str">
            <v>Volyně</v>
          </cell>
          <cell r="F497">
            <v>667854</v>
          </cell>
        </row>
        <row r="498">
          <cell r="A498" t="str">
            <v>Strýčice</v>
          </cell>
          <cell r="B498" t="str">
            <v>Obecní úřad</v>
          </cell>
          <cell r="C498" t="str">
            <v>ČB</v>
          </cell>
          <cell r="D498" t="str">
            <v>České Budějovice</v>
          </cell>
          <cell r="E498" t="str">
            <v>České Budějovice</v>
          </cell>
          <cell r="F498" t="str">
            <v>00581887</v>
          </cell>
        </row>
        <row r="499">
          <cell r="A499" t="str">
            <v>Střelské Hoštice</v>
          </cell>
          <cell r="B499" t="str">
            <v>Obecní úřad</v>
          </cell>
          <cell r="C499" t="str">
            <v>ST</v>
          </cell>
          <cell r="D499" t="str">
            <v>Strakonice</v>
          </cell>
          <cell r="E499" t="str">
            <v>Strakonice</v>
          </cell>
          <cell r="F499" t="str">
            <v>00251844</v>
          </cell>
        </row>
        <row r="500">
          <cell r="A500" t="str">
            <v>Stříbřec</v>
          </cell>
          <cell r="B500" t="str">
            <v>Obecní úřad</v>
          </cell>
          <cell r="C500" t="str">
            <v>JH</v>
          </cell>
          <cell r="D500" t="str">
            <v>Třeboň</v>
          </cell>
          <cell r="E500" t="str">
            <v>Třeboň</v>
          </cell>
          <cell r="F500" t="str">
            <v>00247529</v>
          </cell>
        </row>
        <row r="501">
          <cell r="A501" t="str">
            <v>Střítež</v>
          </cell>
          <cell r="B501" t="str">
            <v>Obecní úřad</v>
          </cell>
          <cell r="C501" t="str">
            <v>ČK</v>
          </cell>
          <cell r="D501" t="str">
            <v>Kaplice</v>
          </cell>
          <cell r="E501" t="str">
            <v>Kaplice</v>
          </cell>
          <cell r="F501" t="str">
            <v>00583774</v>
          </cell>
        </row>
        <row r="502">
          <cell r="A502" t="str">
            <v>Střížov</v>
          </cell>
          <cell r="B502" t="str">
            <v>Obecní úřad</v>
          </cell>
          <cell r="C502" t="str">
            <v>ČB</v>
          </cell>
          <cell r="D502" t="str">
            <v>České Budějovice</v>
          </cell>
          <cell r="E502" t="str">
            <v>České Budějovice</v>
          </cell>
          <cell r="F502" t="str">
            <v>00581895</v>
          </cell>
        </row>
        <row r="503">
          <cell r="A503" t="str">
            <v>Střížovice</v>
          </cell>
          <cell r="B503" t="str">
            <v>Obecní úřad</v>
          </cell>
          <cell r="C503" t="str">
            <v>JH</v>
          </cell>
          <cell r="D503" t="str">
            <v>Jindřichův Hradec</v>
          </cell>
          <cell r="E503" t="str">
            <v>Jindřichův Hradec</v>
          </cell>
          <cell r="F503">
            <v>512737</v>
          </cell>
        </row>
        <row r="504">
          <cell r="A504" t="str">
            <v>Studená</v>
          </cell>
          <cell r="B504" t="str">
            <v>Obecní úřad</v>
          </cell>
          <cell r="C504" t="str">
            <v>JH</v>
          </cell>
          <cell r="D504" t="str">
            <v>Dačice</v>
          </cell>
          <cell r="E504" t="str">
            <v>Dačice</v>
          </cell>
          <cell r="F504" t="str">
            <v>00247545</v>
          </cell>
        </row>
        <row r="505">
          <cell r="A505" t="str">
            <v>Sudoměřice u Bechyně</v>
          </cell>
          <cell r="B505" t="str">
            <v>Obecní úřad</v>
          </cell>
          <cell r="C505" t="str">
            <v>TA</v>
          </cell>
          <cell r="D505" t="str">
            <v>Tábor</v>
          </cell>
          <cell r="E505" t="str">
            <v>Bechyně</v>
          </cell>
          <cell r="F505" t="str">
            <v>00252964</v>
          </cell>
        </row>
        <row r="506">
          <cell r="A506" t="str">
            <v>Sudoměřice u Tábora</v>
          </cell>
          <cell r="B506" t="str">
            <v>Obecní úřad</v>
          </cell>
          <cell r="C506" t="str">
            <v>TA</v>
          </cell>
          <cell r="D506" t="str">
            <v>Tábor</v>
          </cell>
          <cell r="E506" t="str">
            <v>Tábor</v>
          </cell>
          <cell r="F506" t="str">
            <v>00667170</v>
          </cell>
        </row>
        <row r="507">
          <cell r="A507" t="str">
            <v>Suchdol nad Lužnicí</v>
          </cell>
          <cell r="B507" t="str">
            <v>Městský úřad</v>
          </cell>
          <cell r="C507" t="str">
            <v>JH</v>
          </cell>
          <cell r="D507" t="str">
            <v>Třeboň</v>
          </cell>
          <cell r="E507" t="str">
            <v>Suchdol nad Lužnicí</v>
          </cell>
          <cell r="F507" t="str">
            <v>00247561</v>
          </cell>
        </row>
        <row r="508">
          <cell r="A508" t="str">
            <v>Svatá Maří</v>
          </cell>
          <cell r="B508" t="str">
            <v>Obecní úřad</v>
          </cell>
          <cell r="C508" t="str">
            <v>PT</v>
          </cell>
          <cell r="D508" t="str">
            <v>Vimperk</v>
          </cell>
          <cell r="E508" t="str">
            <v>Vimperk</v>
          </cell>
          <cell r="F508" t="str">
            <v>00250716</v>
          </cell>
        </row>
        <row r="509">
          <cell r="A509" t="str">
            <v>Svatý Jan nad Malší</v>
          </cell>
          <cell r="B509" t="str">
            <v>Obecní úřad</v>
          </cell>
          <cell r="C509" t="str">
            <v>ČB</v>
          </cell>
          <cell r="D509" t="str">
            <v>Trhové Sviny</v>
          </cell>
          <cell r="E509" t="str">
            <v>Trhové Sviny</v>
          </cell>
          <cell r="F509" t="str">
            <v>00245488</v>
          </cell>
        </row>
        <row r="510">
          <cell r="A510" t="str">
            <v>Světce</v>
          </cell>
          <cell r="B510" t="str">
            <v>Obecní úřad</v>
          </cell>
          <cell r="C510" t="str">
            <v>JH</v>
          </cell>
          <cell r="D510" t="str">
            <v>Jindřichův Hradec</v>
          </cell>
          <cell r="E510" t="str">
            <v>Jindřichův Hradec</v>
          </cell>
          <cell r="F510" t="str">
            <v>00666921</v>
          </cell>
        </row>
        <row r="511">
          <cell r="A511" t="str">
            <v>Světlík</v>
          </cell>
          <cell r="B511" t="str">
            <v>Obecní úřad</v>
          </cell>
          <cell r="C511" t="str">
            <v>ČK</v>
          </cell>
          <cell r="D511" t="str">
            <v>Český Krumlov</v>
          </cell>
          <cell r="E511" t="str">
            <v>Český Krumlov</v>
          </cell>
          <cell r="F511" t="str">
            <v>00246166</v>
          </cell>
        </row>
        <row r="512">
          <cell r="A512" t="str">
            <v>Sviny</v>
          </cell>
          <cell r="B512" t="str">
            <v>Obecní úřad</v>
          </cell>
          <cell r="C512" t="str">
            <v>TA</v>
          </cell>
          <cell r="D512" t="str">
            <v>Soběslav</v>
          </cell>
          <cell r="E512" t="str">
            <v>Veselí nad Lužnicí</v>
          </cell>
          <cell r="F512" t="str">
            <v>00667188</v>
          </cell>
        </row>
        <row r="513">
          <cell r="A513" t="str">
            <v>Svrabov</v>
          </cell>
          <cell r="B513" t="str">
            <v>Obecní úřad</v>
          </cell>
          <cell r="C513" t="str">
            <v>TA</v>
          </cell>
          <cell r="D513" t="str">
            <v>Tábor</v>
          </cell>
          <cell r="E513" t="str">
            <v>Tábor</v>
          </cell>
          <cell r="F513" t="str">
            <v>00667196</v>
          </cell>
        </row>
        <row r="514">
          <cell r="A514" t="str">
            <v>Šebířov</v>
          </cell>
          <cell r="B514" t="str">
            <v>Obecní úřad</v>
          </cell>
          <cell r="C514" t="str">
            <v>TA</v>
          </cell>
          <cell r="D514" t="str">
            <v>Tábor</v>
          </cell>
          <cell r="E514" t="str">
            <v>Mladá Vožice</v>
          </cell>
          <cell r="F514" t="str">
            <v>00253006</v>
          </cell>
        </row>
        <row r="515">
          <cell r="A515" t="str">
            <v>Ševětín</v>
          </cell>
          <cell r="B515" t="str">
            <v>Úřad městyse</v>
          </cell>
          <cell r="C515" t="str">
            <v>ČB</v>
          </cell>
          <cell r="D515" t="str">
            <v>České Budějovice</v>
          </cell>
          <cell r="E515" t="str">
            <v>České Budějovice</v>
          </cell>
          <cell r="F515" t="str">
            <v>00245500</v>
          </cell>
        </row>
        <row r="516">
          <cell r="A516" t="str">
            <v>Škvořetice</v>
          </cell>
          <cell r="B516" t="str">
            <v>Obecní úřad</v>
          </cell>
          <cell r="C516" t="str">
            <v>ST</v>
          </cell>
          <cell r="D516" t="str">
            <v>Blatná</v>
          </cell>
          <cell r="E516" t="str">
            <v>Blatná</v>
          </cell>
          <cell r="F516" t="str">
            <v>00251879</v>
          </cell>
        </row>
        <row r="517">
          <cell r="A517" t="str">
            <v>Štěchovice</v>
          </cell>
          <cell r="B517" t="str">
            <v>Obecní úřad</v>
          </cell>
          <cell r="C517" t="str">
            <v>ST</v>
          </cell>
          <cell r="D517" t="str">
            <v>Strakonice</v>
          </cell>
          <cell r="E517" t="str">
            <v>Strakonice</v>
          </cell>
          <cell r="F517" t="str">
            <v>00667862</v>
          </cell>
        </row>
        <row r="518">
          <cell r="A518" t="str">
            <v>Štěkeň</v>
          </cell>
          <cell r="B518" t="str">
            <v>Úřad městyse</v>
          </cell>
          <cell r="C518" t="str">
            <v>ST</v>
          </cell>
          <cell r="D518" t="str">
            <v>Strakonice</v>
          </cell>
          <cell r="E518" t="str">
            <v>Strakonice</v>
          </cell>
          <cell r="F518" t="str">
            <v>00251895</v>
          </cell>
        </row>
        <row r="519">
          <cell r="A519" t="str">
            <v>Štěpánovice</v>
          </cell>
          <cell r="B519" t="str">
            <v>Obecní úřad</v>
          </cell>
          <cell r="C519" t="str">
            <v>ČB</v>
          </cell>
          <cell r="D519" t="str">
            <v>České Budějovice</v>
          </cell>
          <cell r="E519" t="str">
            <v>Lišov</v>
          </cell>
          <cell r="F519" t="str">
            <v>00245518</v>
          </cell>
        </row>
        <row r="520">
          <cell r="A520" t="str">
            <v>Šumavské Hoštice</v>
          </cell>
          <cell r="B520" t="str">
            <v>Obecní úřad</v>
          </cell>
          <cell r="C520" t="str">
            <v>PT</v>
          </cell>
          <cell r="D520" t="str">
            <v>Vimperk</v>
          </cell>
          <cell r="E520" t="str">
            <v>Vimperk</v>
          </cell>
          <cell r="F520" t="str">
            <v>00250732</v>
          </cell>
        </row>
        <row r="521">
          <cell r="A521" t="str">
            <v>Tábor</v>
          </cell>
          <cell r="B521" t="str">
            <v>Městský úřad</v>
          </cell>
          <cell r="C521" t="str">
            <v>TA</v>
          </cell>
          <cell r="D521" t="str">
            <v>Tábor</v>
          </cell>
          <cell r="E521" t="str">
            <v>Tábor</v>
          </cell>
          <cell r="F521" t="str">
            <v>00253014</v>
          </cell>
        </row>
        <row r="522">
          <cell r="A522" t="str">
            <v>Tálín</v>
          </cell>
          <cell r="B522" t="str">
            <v>Obecní úřad</v>
          </cell>
          <cell r="C522" t="str">
            <v>PI</v>
          </cell>
          <cell r="D522" t="str">
            <v>Písek</v>
          </cell>
          <cell r="E522" t="str">
            <v>Protivín</v>
          </cell>
          <cell r="F522" t="str">
            <v>00250163</v>
          </cell>
        </row>
        <row r="523">
          <cell r="A523" t="str">
            <v>Temelín</v>
          </cell>
          <cell r="B523" t="str">
            <v>Obecní úřad</v>
          </cell>
          <cell r="C523" t="str">
            <v>ČB</v>
          </cell>
          <cell r="D523" t="str">
            <v>Týn nad Vltavou</v>
          </cell>
          <cell r="E523" t="str">
            <v>Týn nad Vltavou</v>
          </cell>
          <cell r="F523" t="str">
            <v>00245534</v>
          </cell>
        </row>
        <row r="524">
          <cell r="A524" t="str">
            <v>Temešvár</v>
          </cell>
          <cell r="B524" t="str">
            <v>Obecní úřad</v>
          </cell>
          <cell r="C524" t="str">
            <v>PI</v>
          </cell>
          <cell r="D524" t="str">
            <v>Písek</v>
          </cell>
          <cell r="E524" t="str">
            <v>Písek</v>
          </cell>
          <cell r="F524" t="str">
            <v>00512052</v>
          </cell>
        </row>
        <row r="525">
          <cell r="A525" t="str">
            <v>Těšovice</v>
          </cell>
          <cell r="B525" t="str">
            <v>Obecní úřad</v>
          </cell>
          <cell r="C525" t="str">
            <v>PT</v>
          </cell>
          <cell r="D525" t="str">
            <v>Prachatice</v>
          </cell>
          <cell r="E525" t="str">
            <v>Prachatice</v>
          </cell>
          <cell r="F525" t="str">
            <v>00250741</v>
          </cell>
        </row>
        <row r="526">
          <cell r="A526" t="str">
            <v>Tchořovice</v>
          </cell>
          <cell r="B526" t="str">
            <v>Obecní úřad</v>
          </cell>
          <cell r="C526" t="str">
            <v>ST</v>
          </cell>
          <cell r="D526" t="str">
            <v>Blatná</v>
          </cell>
          <cell r="E526" t="str">
            <v>Blatná</v>
          </cell>
          <cell r="F526" t="str">
            <v>00667871</v>
          </cell>
        </row>
        <row r="527">
          <cell r="A527" t="str">
            <v>Trhové Sviny</v>
          </cell>
          <cell r="B527" t="str">
            <v>Městský úřad</v>
          </cell>
          <cell r="C527" t="str">
            <v>ČB</v>
          </cell>
          <cell r="D527" t="str">
            <v>Trhové Sviny</v>
          </cell>
          <cell r="E527" t="str">
            <v>Trhové Sviny</v>
          </cell>
          <cell r="F527" t="str">
            <v>00245551</v>
          </cell>
        </row>
        <row r="528">
          <cell r="A528" t="str">
            <v>Truskovice</v>
          </cell>
          <cell r="B528" t="str">
            <v>Obecní úřad</v>
          </cell>
          <cell r="C528" t="str">
            <v>ST</v>
          </cell>
          <cell r="D528" t="str">
            <v>Vodňany</v>
          </cell>
          <cell r="E528" t="str">
            <v>Vodňany</v>
          </cell>
          <cell r="F528" t="str">
            <v>00667889</v>
          </cell>
        </row>
        <row r="529">
          <cell r="A529" t="str">
            <v>Třebějice</v>
          </cell>
          <cell r="B529" t="str">
            <v>Obecní úřad</v>
          </cell>
          <cell r="C529" t="str">
            <v>TA</v>
          </cell>
          <cell r="D529" t="str">
            <v>Soběslav</v>
          </cell>
          <cell r="E529" t="str">
            <v>Soběslav</v>
          </cell>
          <cell r="F529" t="str">
            <v>00667200</v>
          </cell>
        </row>
        <row r="530">
          <cell r="A530" t="str">
            <v>Třebětice</v>
          </cell>
          <cell r="B530" t="str">
            <v>Obecní úřad</v>
          </cell>
          <cell r="C530" t="str">
            <v>JH</v>
          </cell>
          <cell r="D530" t="str">
            <v>Dačice</v>
          </cell>
          <cell r="E530" t="str">
            <v>Dačice</v>
          </cell>
          <cell r="F530" t="str">
            <v>00666548</v>
          </cell>
        </row>
        <row r="531">
          <cell r="A531" t="str">
            <v>Třebohostice</v>
          </cell>
          <cell r="B531" t="str">
            <v>Obecní úřad</v>
          </cell>
          <cell r="C531" t="str">
            <v>ST</v>
          </cell>
          <cell r="D531" t="str">
            <v>Strakonice</v>
          </cell>
          <cell r="E531" t="str">
            <v>Strakonice</v>
          </cell>
          <cell r="F531" t="str">
            <v>00251933</v>
          </cell>
        </row>
        <row r="532">
          <cell r="A532" t="str">
            <v>Třeboň</v>
          </cell>
          <cell r="B532" t="str">
            <v>Městský úřad</v>
          </cell>
          <cell r="C532" t="str">
            <v>JH</v>
          </cell>
          <cell r="D532" t="str">
            <v>Třeboň</v>
          </cell>
          <cell r="E532" t="str">
            <v>Třeboň</v>
          </cell>
          <cell r="F532" t="str">
            <v>00247618</v>
          </cell>
        </row>
        <row r="533">
          <cell r="A533" t="str">
            <v>Třešovice</v>
          </cell>
          <cell r="B533" t="str">
            <v>Obecní úřad</v>
          </cell>
          <cell r="C533" t="str">
            <v>ST</v>
          </cell>
          <cell r="D533" t="str">
            <v>Strakonice</v>
          </cell>
          <cell r="E533" t="str">
            <v>Strakonice</v>
          </cell>
          <cell r="F533" t="str">
            <v>00667897</v>
          </cell>
        </row>
        <row r="534">
          <cell r="A534" t="str">
            <v>Tučapy</v>
          </cell>
          <cell r="B534" t="str">
            <v>Obecní úřad</v>
          </cell>
          <cell r="C534" t="str">
            <v>TA</v>
          </cell>
          <cell r="D534" t="str">
            <v>Soběslav</v>
          </cell>
          <cell r="E534" t="str">
            <v>Soběslav</v>
          </cell>
          <cell r="F534" t="str">
            <v>00253049</v>
          </cell>
        </row>
        <row r="535">
          <cell r="A535" t="str">
            <v>Turovec</v>
          </cell>
          <cell r="B535" t="str">
            <v>Obecní úřad</v>
          </cell>
          <cell r="C535" t="str">
            <v>TA</v>
          </cell>
          <cell r="D535" t="str">
            <v>Tábor</v>
          </cell>
          <cell r="E535" t="str">
            <v>Tábor</v>
          </cell>
          <cell r="F535" t="str">
            <v>00582867</v>
          </cell>
        </row>
        <row r="536">
          <cell r="A536" t="str">
            <v>Tvrzice</v>
          </cell>
          <cell r="B536" t="str">
            <v>Obecní úřad</v>
          </cell>
          <cell r="C536" t="str">
            <v>PT</v>
          </cell>
          <cell r="D536" t="str">
            <v>Prachatice</v>
          </cell>
          <cell r="E536" t="str">
            <v>Prachatice</v>
          </cell>
          <cell r="F536" t="str">
            <v>00250767</v>
          </cell>
        </row>
        <row r="537">
          <cell r="A537" t="str">
            <v>Týn nad Vltavou</v>
          </cell>
          <cell r="B537" t="str">
            <v>Městský úřad</v>
          </cell>
          <cell r="C537" t="str">
            <v>ČB</v>
          </cell>
          <cell r="D537" t="str">
            <v>Týn nad Vltavou</v>
          </cell>
          <cell r="E537" t="str">
            <v>Týn nad Vltavou</v>
          </cell>
          <cell r="F537" t="str">
            <v>00245585</v>
          </cell>
        </row>
        <row r="538">
          <cell r="A538" t="str">
            <v>Újezdec</v>
          </cell>
          <cell r="B538" t="str">
            <v>Obecní úřad</v>
          </cell>
          <cell r="C538" t="str">
            <v>PT</v>
          </cell>
          <cell r="D538" t="str">
            <v>Prachatice</v>
          </cell>
          <cell r="E538" t="str">
            <v>Prachatice</v>
          </cell>
          <cell r="F538" t="str">
            <v>00583138</v>
          </cell>
        </row>
        <row r="539">
          <cell r="A539" t="str">
            <v>Újezdec</v>
          </cell>
          <cell r="B539" t="str">
            <v>Obecní úřad</v>
          </cell>
          <cell r="C539" t="str">
            <v>JH</v>
          </cell>
          <cell r="D539" t="str">
            <v>Jindřichův Hradec</v>
          </cell>
          <cell r="E539" t="str">
            <v>Jindřichův Hradec</v>
          </cell>
          <cell r="F539" t="str">
            <v>00512745</v>
          </cell>
        </row>
        <row r="540">
          <cell r="A540" t="str">
            <v>Úlehle</v>
          </cell>
          <cell r="B540" t="str">
            <v>Obecní úřad</v>
          </cell>
          <cell r="C540" t="str">
            <v>ST</v>
          </cell>
          <cell r="D540" t="str">
            <v>Strakonice</v>
          </cell>
          <cell r="E540" t="str">
            <v>Strakonice</v>
          </cell>
          <cell r="F540" t="str">
            <v>00667901</v>
          </cell>
        </row>
        <row r="541">
          <cell r="A541" t="str">
            <v>Únice</v>
          </cell>
          <cell r="B541" t="str">
            <v>Obecní úřad</v>
          </cell>
          <cell r="C541" t="str">
            <v>ST</v>
          </cell>
          <cell r="D541" t="str">
            <v>Strakonice</v>
          </cell>
          <cell r="E541" t="str">
            <v>Strakonice</v>
          </cell>
          <cell r="F541" t="str">
            <v>00667919</v>
          </cell>
        </row>
        <row r="542">
          <cell r="A542" t="str">
            <v>Úsilné</v>
          </cell>
          <cell r="B542" t="str">
            <v>Obecní úřad</v>
          </cell>
          <cell r="C542" t="str">
            <v>ČB</v>
          </cell>
          <cell r="D542" t="str">
            <v>České Budějovice</v>
          </cell>
          <cell r="E542" t="str">
            <v>České Budějovice</v>
          </cell>
          <cell r="F542" t="str">
            <v>00581909</v>
          </cell>
        </row>
        <row r="543">
          <cell r="A543" t="str">
            <v>Ústrašice</v>
          </cell>
          <cell r="B543" t="str">
            <v>Obecní úřad</v>
          </cell>
          <cell r="C543" t="str">
            <v>TA</v>
          </cell>
          <cell r="D543" t="str">
            <v>Tábor</v>
          </cell>
          <cell r="E543" t="str">
            <v>Tábor</v>
          </cell>
          <cell r="F543" t="str">
            <v>00667218</v>
          </cell>
        </row>
        <row r="544">
          <cell r="A544" t="str">
            <v>Uzenice</v>
          </cell>
          <cell r="B544" t="str">
            <v>Obecní úřad</v>
          </cell>
          <cell r="C544" t="str">
            <v>ST</v>
          </cell>
          <cell r="D544" t="str">
            <v>Blatná</v>
          </cell>
          <cell r="E544" t="str">
            <v>Blatná</v>
          </cell>
          <cell r="F544" t="str">
            <v>00251968</v>
          </cell>
        </row>
        <row r="545">
          <cell r="A545" t="str">
            <v>Uzeničky</v>
          </cell>
          <cell r="B545" t="str">
            <v>Obecní úřad</v>
          </cell>
          <cell r="C545" t="str">
            <v>ST</v>
          </cell>
          <cell r="D545" t="str">
            <v>Blatná</v>
          </cell>
          <cell r="E545" t="str">
            <v>Blatná</v>
          </cell>
          <cell r="F545" t="str">
            <v>00667927</v>
          </cell>
        </row>
        <row r="546">
          <cell r="A546" t="str">
            <v>Vacov</v>
          </cell>
          <cell r="B546" t="str">
            <v>Obecní úřad</v>
          </cell>
          <cell r="C546" t="str">
            <v>PT</v>
          </cell>
          <cell r="D546" t="str">
            <v>Vimperk</v>
          </cell>
          <cell r="E546" t="str">
            <v>Vimperk</v>
          </cell>
          <cell r="F546" t="str">
            <v>00250783</v>
          </cell>
        </row>
        <row r="547">
          <cell r="A547" t="str">
            <v>Vacovice</v>
          </cell>
          <cell r="B547" t="str">
            <v>Obecní úřad</v>
          </cell>
          <cell r="C547" t="str">
            <v>ST</v>
          </cell>
          <cell r="D547" t="str">
            <v>Strakonice</v>
          </cell>
          <cell r="E547" t="str">
            <v>Volyně</v>
          </cell>
          <cell r="F547" t="str">
            <v>00667935</v>
          </cell>
        </row>
        <row r="548">
          <cell r="A548" t="str">
            <v>Val</v>
          </cell>
          <cell r="B548" t="str">
            <v>Obecní úřad</v>
          </cell>
          <cell r="C548" t="str">
            <v>TA</v>
          </cell>
          <cell r="D548" t="str">
            <v>Soběslav</v>
          </cell>
          <cell r="E548" t="str">
            <v>Veselí nad Lužnicí</v>
          </cell>
          <cell r="F548" t="str">
            <v>00667226</v>
          </cell>
        </row>
        <row r="549">
          <cell r="A549" t="str">
            <v>Varvažov</v>
          </cell>
          <cell r="B549" t="str">
            <v>Obecní úřad</v>
          </cell>
          <cell r="C549" t="str">
            <v>PI</v>
          </cell>
          <cell r="D549" t="str">
            <v>Písek</v>
          </cell>
          <cell r="E549" t="str">
            <v>Mirotice</v>
          </cell>
          <cell r="F549" t="str">
            <v>00512001</v>
          </cell>
        </row>
        <row r="550">
          <cell r="A550" t="str">
            <v>Včelná</v>
          </cell>
          <cell r="B550" t="str">
            <v>Obecní úřad</v>
          </cell>
          <cell r="C550" t="str">
            <v>ČB</v>
          </cell>
          <cell r="D550" t="str">
            <v>České Budějovice</v>
          </cell>
          <cell r="E550" t="str">
            <v>České Budějovice</v>
          </cell>
          <cell r="F550" t="str">
            <v>00245607</v>
          </cell>
        </row>
        <row r="551">
          <cell r="A551" t="str">
            <v>Velešín</v>
          </cell>
          <cell r="B551" t="str">
            <v>Městský úřad</v>
          </cell>
          <cell r="C551" t="str">
            <v>ČK</v>
          </cell>
          <cell r="D551" t="str">
            <v>Kaplice</v>
          </cell>
          <cell r="E551" t="str">
            <v>Kaplice</v>
          </cell>
          <cell r="F551" t="str">
            <v>00246174</v>
          </cell>
        </row>
        <row r="552">
          <cell r="A552" t="str">
            <v>Velká Turná</v>
          </cell>
          <cell r="B552" t="str">
            <v>Obecní úřad</v>
          </cell>
          <cell r="C552" t="str">
            <v>ST</v>
          </cell>
          <cell r="D552" t="str">
            <v>Strakonice</v>
          </cell>
          <cell r="E552" t="str">
            <v>Strakonice</v>
          </cell>
          <cell r="F552" t="str">
            <v>00667943</v>
          </cell>
        </row>
        <row r="553">
          <cell r="A553" t="str">
            <v>Velký Ratmírov</v>
          </cell>
          <cell r="B553" t="str">
            <v>Obecní úřad</v>
          </cell>
          <cell r="C553" t="str">
            <v>JH</v>
          </cell>
          <cell r="D553" t="str">
            <v>Jindřichův Hradec</v>
          </cell>
          <cell r="E553" t="str">
            <v>Jindřichův Hradec</v>
          </cell>
          <cell r="F553" t="str">
            <v>00666556</v>
          </cell>
        </row>
        <row r="554">
          <cell r="A554" t="str">
            <v>Vesce</v>
          </cell>
          <cell r="B554" t="str">
            <v>Obecní úřad</v>
          </cell>
          <cell r="C554" t="str">
            <v>TA</v>
          </cell>
          <cell r="D554" t="str">
            <v>Soběslav</v>
          </cell>
          <cell r="E554" t="str">
            <v>Soběslav</v>
          </cell>
          <cell r="F554" t="str">
            <v>00667234</v>
          </cell>
        </row>
        <row r="555">
          <cell r="A555" t="str">
            <v>Veselí nad Lužnicí</v>
          </cell>
          <cell r="B555" t="str">
            <v>Městský úřad</v>
          </cell>
          <cell r="C555" t="str">
            <v>TA</v>
          </cell>
          <cell r="D555" t="str">
            <v>Soběslav</v>
          </cell>
          <cell r="E555" t="str">
            <v>Veselí nad Lužnicí</v>
          </cell>
          <cell r="F555" t="str">
            <v>00253081</v>
          </cell>
        </row>
        <row r="556">
          <cell r="A556" t="str">
            <v>Veselíčko</v>
          </cell>
          <cell r="B556" t="str">
            <v>Obecní úřad</v>
          </cell>
          <cell r="C556" t="str">
            <v>PI</v>
          </cell>
          <cell r="D556" t="str">
            <v>Milevsko</v>
          </cell>
          <cell r="E556" t="str">
            <v>Milevsko</v>
          </cell>
          <cell r="F556" t="str">
            <v>00476463</v>
          </cell>
        </row>
        <row r="557">
          <cell r="A557" t="str">
            <v>Větřní</v>
          </cell>
          <cell r="B557" t="str">
            <v>Městský úřad</v>
          </cell>
          <cell r="C557" t="str">
            <v>ČK</v>
          </cell>
          <cell r="D557" t="str">
            <v>Český Krumlov</v>
          </cell>
          <cell r="E557" t="str">
            <v>Český Krumlov</v>
          </cell>
          <cell r="F557" t="str">
            <v>00246182</v>
          </cell>
        </row>
        <row r="558">
          <cell r="A558" t="str">
            <v>Věžovatá Pláně</v>
          </cell>
          <cell r="B558" t="str">
            <v>Obecní úřad</v>
          </cell>
          <cell r="C558" t="str">
            <v>ČK</v>
          </cell>
          <cell r="D558" t="str">
            <v>Český Krumlov</v>
          </cell>
          <cell r="E558" t="str">
            <v>Český Krumlov</v>
          </cell>
          <cell r="F558" t="str">
            <v>00665649</v>
          </cell>
        </row>
        <row r="559">
          <cell r="A559" t="str">
            <v>Vícemil</v>
          </cell>
          <cell r="B559" t="str">
            <v>Obecní úřad</v>
          </cell>
          <cell r="C559" t="str">
            <v>JH</v>
          </cell>
          <cell r="D559" t="str">
            <v>Jindřichův Hradec</v>
          </cell>
          <cell r="E559" t="str">
            <v>Jindřichův Hradec</v>
          </cell>
          <cell r="F559" t="str">
            <v>00666891</v>
          </cell>
        </row>
        <row r="560">
          <cell r="A560" t="str">
            <v>Vidov</v>
          </cell>
          <cell r="B560" t="str">
            <v>Obecní úřad</v>
          </cell>
          <cell r="C560" t="str">
            <v>ČB</v>
          </cell>
          <cell r="D560" t="str">
            <v>České Budějovice</v>
          </cell>
          <cell r="E560" t="str">
            <v>České Budějovice</v>
          </cell>
          <cell r="F560" t="str">
            <v>00581917</v>
          </cell>
        </row>
        <row r="561">
          <cell r="A561" t="str">
            <v>Vilice</v>
          </cell>
          <cell r="B561" t="str">
            <v>Obecní úřad</v>
          </cell>
          <cell r="C561" t="str">
            <v>TA</v>
          </cell>
          <cell r="D561" t="str">
            <v>Tábor</v>
          </cell>
          <cell r="E561" t="str">
            <v>Mladá Vožice</v>
          </cell>
          <cell r="F561" t="str">
            <v>00667242</v>
          </cell>
        </row>
        <row r="562">
          <cell r="A562" t="str">
            <v>Vimperk</v>
          </cell>
          <cell r="B562" t="str">
            <v>Městský úřad</v>
          </cell>
          <cell r="C562" t="str">
            <v>PT</v>
          </cell>
          <cell r="D562" t="str">
            <v>Vimperk</v>
          </cell>
          <cell r="E562" t="str">
            <v>Vimperk</v>
          </cell>
          <cell r="F562" t="str">
            <v>00250805</v>
          </cell>
        </row>
        <row r="563">
          <cell r="A563" t="str">
            <v>Višňová</v>
          </cell>
          <cell r="B563" t="str">
            <v>Obecní úřad</v>
          </cell>
          <cell r="C563" t="str">
            <v>JH</v>
          </cell>
          <cell r="D563" t="str">
            <v>Jindřichův Hradec</v>
          </cell>
          <cell r="E563" t="str">
            <v>Jindřichův Hradec</v>
          </cell>
          <cell r="F563" t="str">
            <v>00512753</v>
          </cell>
        </row>
        <row r="564">
          <cell r="A564" t="str">
            <v>Vitějovice</v>
          </cell>
          <cell r="B564" t="str">
            <v>Obecní úřad</v>
          </cell>
          <cell r="C564" t="str">
            <v>PT</v>
          </cell>
          <cell r="D564" t="str">
            <v>Prachatice</v>
          </cell>
          <cell r="E564" t="str">
            <v>Prachatice</v>
          </cell>
          <cell r="F564" t="str">
            <v>00250813</v>
          </cell>
        </row>
        <row r="565">
          <cell r="A565" t="str">
            <v>Vitín</v>
          </cell>
          <cell r="B565" t="str">
            <v>Obecní úřad</v>
          </cell>
          <cell r="C565" t="str">
            <v>ČB</v>
          </cell>
          <cell r="D565" t="str">
            <v>České Budějovice</v>
          </cell>
          <cell r="E565" t="str">
            <v>České Budějovice</v>
          </cell>
          <cell r="F565" t="str">
            <v>00581925</v>
          </cell>
        </row>
        <row r="566">
          <cell r="A566" t="str">
            <v>Vlachovo Březí</v>
          </cell>
          <cell r="B566" t="str">
            <v>Městský úřad</v>
          </cell>
          <cell r="C566" t="str">
            <v>PT</v>
          </cell>
          <cell r="D566" t="str">
            <v>Prachatice</v>
          </cell>
          <cell r="E566" t="str">
            <v>Prachatice</v>
          </cell>
          <cell r="F566" t="str">
            <v>00250821</v>
          </cell>
        </row>
        <row r="567">
          <cell r="A567" t="str">
            <v>Vlastec</v>
          </cell>
          <cell r="B567" t="str">
            <v>Obecní úřad</v>
          </cell>
          <cell r="C567" t="str">
            <v>PI</v>
          </cell>
          <cell r="D567" t="str">
            <v>Písek</v>
          </cell>
          <cell r="E567" t="str">
            <v>Písek</v>
          </cell>
          <cell r="F567" t="str">
            <v>00511773</v>
          </cell>
        </row>
        <row r="568">
          <cell r="A568" t="str">
            <v>Vlastiboř</v>
          </cell>
          <cell r="B568" t="str">
            <v>Obecní úřad</v>
          </cell>
          <cell r="C568" t="str">
            <v>TA</v>
          </cell>
          <cell r="D568" t="str">
            <v>Soběslav</v>
          </cell>
          <cell r="E568" t="str">
            <v>Soběslav</v>
          </cell>
          <cell r="F568" t="str">
            <v>00253103</v>
          </cell>
        </row>
        <row r="569">
          <cell r="A569" t="str">
            <v>Vlčetínec</v>
          </cell>
          <cell r="B569" t="str">
            <v>Obecní úřad</v>
          </cell>
          <cell r="C569" t="str">
            <v>JH</v>
          </cell>
          <cell r="D569" t="str">
            <v>Jindřichův Hradec</v>
          </cell>
          <cell r="E569" t="str">
            <v>Jindřichův Hradec</v>
          </cell>
          <cell r="F569" t="str">
            <v>00666572</v>
          </cell>
        </row>
        <row r="570">
          <cell r="A570" t="str">
            <v>Vlčeves</v>
          </cell>
          <cell r="B570" t="str">
            <v>Obecní úřad</v>
          </cell>
          <cell r="C570" t="str">
            <v>TA</v>
          </cell>
          <cell r="D570" t="str">
            <v>Tábor</v>
          </cell>
          <cell r="E570" t="str">
            <v>Tábor</v>
          </cell>
          <cell r="F570" t="str">
            <v>00667251</v>
          </cell>
        </row>
        <row r="571">
          <cell r="A571" t="str">
            <v>Vlkov</v>
          </cell>
          <cell r="B571" t="str">
            <v>Obecní úřad</v>
          </cell>
          <cell r="C571" t="str">
            <v>ČB</v>
          </cell>
          <cell r="D571" t="str">
            <v>České Budějovice</v>
          </cell>
          <cell r="E571" t="str">
            <v>České Budějovice</v>
          </cell>
          <cell r="F571" t="str">
            <v>00581933</v>
          </cell>
        </row>
        <row r="572">
          <cell r="A572" t="str">
            <v>Vlkov</v>
          </cell>
          <cell r="B572" t="str">
            <v>Obecní úřad</v>
          </cell>
          <cell r="C572" t="str">
            <v>TA</v>
          </cell>
          <cell r="D572" t="str">
            <v>Soběslav</v>
          </cell>
          <cell r="E572" t="str">
            <v>Veselí nad Lužnicí</v>
          </cell>
          <cell r="F572" t="str">
            <v>00667269</v>
          </cell>
        </row>
        <row r="573">
          <cell r="A573" t="str">
            <v>Vlksice</v>
          </cell>
          <cell r="B573" t="str">
            <v>Obecní úřad</v>
          </cell>
          <cell r="C573" t="str">
            <v>PI</v>
          </cell>
          <cell r="D573" t="str">
            <v>Milevsko</v>
          </cell>
          <cell r="E573" t="str">
            <v>Milevsko</v>
          </cell>
          <cell r="F573" t="str">
            <v>00511994</v>
          </cell>
        </row>
        <row r="574">
          <cell r="A574" t="str">
            <v>Vodice</v>
          </cell>
          <cell r="B574" t="str">
            <v>Obecní úřad</v>
          </cell>
          <cell r="C574" t="str">
            <v>TA</v>
          </cell>
          <cell r="D574" t="str">
            <v>Tábor</v>
          </cell>
          <cell r="E574" t="str">
            <v>Tábor</v>
          </cell>
          <cell r="F574" t="str">
            <v>00253138</v>
          </cell>
        </row>
        <row r="575">
          <cell r="A575" t="str">
            <v>Vodňany</v>
          </cell>
          <cell r="B575" t="str">
            <v>Městský úřad</v>
          </cell>
          <cell r="C575" t="str">
            <v>ST</v>
          </cell>
          <cell r="D575" t="str">
            <v>Vodňany</v>
          </cell>
          <cell r="E575" t="str">
            <v>Vodňany</v>
          </cell>
          <cell r="F575" t="str">
            <v>00251984</v>
          </cell>
        </row>
        <row r="576">
          <cell r="A576" t="str">
            <v>Vojníkov</v>
          </cell>
          <cell r="B576" t="str">
            <v>Obecní úřad</v>
          </cell>
          <cell r="C576" t="str">
            <v>PI</v>
          </cell>
          <cell r="D576" t="str">
            <v>Písek</v>
          </cell>
          <cell r="E576" t="str">
            <v>Písek</v>
          </cell>
          <cell r="F576" t="str">
            <v>00512044</v>
          </cell>
        </row>
        <row r="577">
          <cell r="A577" t="str">
            <v>Volary</v>
          </cell>
          <cell r="B577" t="str">
            <v>Městský úřad</v>
          </cell>
          <cell r="C577" t="str">
            <v>PT</v>
          </cell>
          <cell r="D577" t="str">
            <v>Prachatice</v>
          </cell>
          <cell r="E577" t="str">
            <v>Volary</v>
          </cell>
          <cell r="F577" t="str">
            <v>00250830</v>
          </cell>
        </row>
        <row r="578">
          <cell r="A578" t="str">
            <v>Volenice</v>
          </cell>
          <cell r="B578" t="str">
            <v>Obecní úřad</v>
          </cell>
          <cell r="C578" t="str">
            <v>ST</v>
          </cell>
          <cell r="D578" t="str">
            <v>Strakonice</v>
          </cell>
          <cell r="E578" t="str">
            <v>Strakonice</v>
          </cell>
          <cell r="F578" t="str">
            <v>00397342</v>
          </cell>
        </row>
        <row r="579">
          <cell r="A579" t="str">
            <v>Volfířov</v>
          </cell>
          <cell r="B579" t="str">
            <v>Obecní úřad</v>
          </cell>
          <cell r="C579" t="str">
            <v>JH</v>
          </cell>
          <cell r="D579" t="str">
            <v>Dačice</v>
          </cell>
          <cell r="E579" t="str">
            <v>Dačice</v>
          </cell>
          <cell r="F579" t="str">
            <v>00247715</v>
          </cell>
        </row>
        <row r="580">
          <cell r="A580" t="str">
            <v>Volyně</v>
          </cell>
          <cell r="B580" t="str">
            <v>Městský úřad</v>
          </cell>
          <cell r="C580" t="str">
            <v>ST</v>
          </cell>
          <cell r="D580" t="str">
            <v>Strakonice</v>
          </cell>
          <cell r="E580" t="str">
            <v>Volyně</v>
          </cell>
          <cell r="F580" t="str">
            <v>00252000</v>
          </cell>
        </row>
        <row r="581">
          <cell r="A581" t="str">
            <v>Vrábče</v>
          </cell>
          <cell r="B581" t="str">
            <v>Obecní úřad</v>
          </cell>
          <cell r="C581" t="str">
            <v>ČB</v>
          </cell>
          <cell r="D581" t="str">
            <v>České Budějovice</v>
          </cell>
          <cell r="E581" t="str">
            <v>České Budějovice</v>
          </cell>
          <cell r="F581" t="str">
            <v>00581941</v>
          </cell>
        </row>
        <row r="582">
          <cell r="A582" t="str">
            <v>Vráto</v>
          </cell>
          <cell r="B582" t="str">
            <v>Obecní úřad</v>
          </cell>
          <cell r="C582" t="str">
            <v>ČB</v>
          </cell>
          <cell r="D582" t="str">
            <v>České Budějovice</v>
          </cell>
          <cell r="E582" t="str">
            <v>České Budějovice</v>
          </cell>
          <cell r="F582" t="str">
            <v>00581950</v>
          </cell>
        </row>
        <row r="583">
          <cell r="A583" t="str">
            <v>Vráž</v>
          </cell>
          <cell r="B583" t="str">
            <v>Obecní úřad</v>
          </cell>
          <cell r="C583" t="str">
            <v>PI</v>
          </cell>
          <cell r="D583" t="str">
            <v>Písek</v>
          </cell>
          <cell r="E583" t="str">
            <v>Písek</v>
          </cell>
          <cell r="F583" t="str">
            <v>00250210</v>
          </cell>
        </row>
        <row r="584">
          <cell r="A584" t="str">
            <v>Vrbice</v>
          </cell>
          <cell r="B584" t="str">
            <v>Obecní úřad</v>
          </cell>
          <cell r="C584" t="str">
            <v>PT</v>
          </cell>
          <cell r="D584" t="str">
            <v>Vimperk</v>
          </cell>
          <cell r="E584" t="str">
            <v>Vimperk</v>
          </cell>
          <cell r="F584" t="str">
            <v>00583421</v>
          </cell>
        </row>
        <row r="585">
          <cell r="A585" t="str">
            <v>Vrcovice</v>
          </cell>
          <cell r="B585" t="str">
            <v>Obecní úřad</v>
          </cell>
          <cell r="C585" t="str">
            <v>PI</v>
          </cell>
          <cell r="D585" t="str">
            <v>Písek</v>
          </cell>
          <cell r="E585" t="str">
            <v>Písek</v>
          </cell>
          <cell r="F585" t="str">
            <v>00476471</v>
          </cell>
        </row>
        <row r="586">
          <cell r="A586" t="str">
            <v>Všemyslice</v>
          </cell>
          <cell r="B586" t="str">
            <v>Obecní úřad</v>
          </cell>
          <cell r="C586" t="str">
            <v>ČB</v>
          </cell>
          <cell r="D586" t="str">
            <v>Týn nad Vltavou</v>
          </cell>
          <cell r="E586" t="str">
            <v>Týn nad Vltavou</v>
          </cell>
          <cell r="F586" t="str">
            <v>00245666</v>
          </cell>
        </row>
        <row r="587">
          <cell r="A587" t="str">
            <v>Vydří</v>
          </cell>
          <cell r="B587" t="str">
            <v>Obecní úřad</v>
          </cell>
          <cell r="C587" t="str">
            <v>JH</v>
          </cell>
          <cell r="D587" t="str">
            <v>Jindřichův Hradec</v>
          </cell>
          <cell r="E587" t="str">
            <v>Jindřichův Hradec</v>
          </cell>
          <cell r="F587" t="str">
            <v>00666581</v>
          </cell>
        </row>
        <row r="588">
          <cell r="A588" t="str">
            <v>Vyšší Brod</v>
          </cell>
          <cell r="B588" t="str">
            <v>Městský úřad</v>
          </cell>
          <cell r="C588" t="str">
            <v>ČK</v>
          </cell>
          <cell r="D588" t="str">
            <v>Český Krumlov</v>
          </cell>
          <cell r="E588" t="str">
            <v>Vyšší Brod</v>
          </cell>
          <cell r="F588" t="str">
            <v>00246191</v>
          </cell>
        </row>
        <row r="589">
          <cell r="A589" t="str">
            <v>Záblatí</v>
          </cell>
          <cell r="B589" t="str">
            <v>Obecní úřad</v>
          </cell>
          <cell r="C589" t="str">
            <v>JH</v>
          </cell>
          <cell r="D589" t="str">
            <v>Třeboň</v>
          </cell>
          <cell r="E589" t="str">
            <v>Třeboň</v>
          </cell>
          <cell r="F589" t="str">
            <v>00512761</v>
          </cell>
        </row>
        <row r="590">
          <cell r="A590" t="str">
            <v>Záblatí</v>
          </cell>
          <cell r="B590" t="str">
            <v>Obecní úřad</v>
          </cell>
          <cell r="C590" t="str">
            <v>PT</v>
          </cell>
          <cell r="D590" t="str">
            <v>Prachatice</v>
          </cell>
          <cell r="E590" t="str">
            <v>Prachatice</v>
          </cell>
          <cell r="F590" t="str">
            <v>00250848</v>
          </cell>
        </row>
        <row r="591">
          <cell r="A591" t="str">
            <v>Záboří</v>
          </cell>
          <cell r="B591" t="str">
            <v>Obecní úřad</v>
          </cell>
          <cell r="C591" t="str">
            <v>ST</v>
          </cell>
          <cell r="D591" t="str">
            <v>Blatná</v>
          </cell>
          <cell r="E591" t="str">
            <v>Blatná</v>
          </cell>
          <cell r="F591" t="str">
            <v>00252018</v>
          </cell>
        </row>
        <row r="592">
          <cell r="A592" t="str">
            <v>Záboří</v>
          </cell>
          <cell r="B592" t="str">
            <v>Obecní úřad</v>
          </cell>
          <cell r="C592" t="str">
            <v>ČB</v>
          </cell>
          <cell r="D592" t="str">
            <v>České Budějovice</v>
          </cell>
          <cell r="E592" t="str">
            <v>České Budějovice</v>
          </cell>
          <cell r="F592" t="str">
            <v>00245691</v>
          </cell>
        </row>
        <row r="593">
          <cell r="A593" t="str">
            <v>Zábrdí</v>
          </cell>
          <cell r="B593" t="str">
            <v>Obecní úřad</v>
          </cell>
          <cell r="C593" t="str">
            <v>PT</v>
          </cell>
          <cell r="D593" t="str">
            <v>Prachatice</v>
          </cell>
          <cell r="E593" t="str">
            <v>Prachatice</v>
          </cell>
          <cell r="F593" t="str">
            <v>00583146</v>
          </cell>
        </row>
        <row r="594">
          <cell r="A594" t="str">
            <v>Zadní Střítež</v>
          </cell>
          <cell r="B594" t="str">
            <v>Obecní úřad</v>
          </cell>
          <cell r="C594" t="str">
            <v>TA</v>
          </cell>
          <cell r="D594" t="str">
            <v>Tábor</v>
          </cell>
          <cell r="E594" t="str">
            <v>Tábor</v>
          </cell>
          <cell r="F594" t="str">
            <v>00667277</v>
          </cell>
        </row>
        <row r="595">
          <cell r="A595" t="str">
            <v>Zahájí</v>
          </cell>
          <cell r="B595" t="str">
            <v>Obecní úřad</v>
          </cell>
          <cell r="C595" t="str">
            <v>ČB</v>
          </cell>
          <cell r="D595" t="str">
            <v>České Budějovice</v>
          </cell>
          <cell r="E595" t="str">
            <v>Zliv</v>
          </cell>
          <cell r="F595" t="str">
            <v>00581372</v>
          </cell>
        </row>
        <row r="596">
          <cell r="A596" t="str">
            <v>Zahorčice</v>
          </cell>
          <cell r="B596" t="str">
            <v>Obecní úřad</v>
          </cell>
          <cell r="C596" t="str">
            <v>ST</v>
          </cell>
          <cell r="D596" t="str">
            <v>Strakonice</v>
          </cell>
          <cell r="E596" t="str">
            <v>Strakonice</v>
          </cell>
          <cell r="F596" t="str">
            <v>00667951</v>
          </cell>
        </row>
        <row r="597">
          <cell r="A597" t="str">
            <v>Záhoří</v>
          </cell>
          <cell r="B597" t="str">
            <v>Obecní úřad</v>
          </cell>
          <cell r="C597" t="str">
            <v>TA</v>
          </cell>
          <cell r="D597" t="str">
            <v>Tábor</v>
          </cell>
          <cell r="E597" t="str">
            <v>Bechyně</v>
          </cell>
          <cell r="F597" t="str">
            <v>00667285</v>
          </cell>
        </row>
        <row r="598">
          <cell r="A598" t="str">
            <v>Záhoří</v>
          </cell>
          <cell r="B598" t="str">
            <v>Obecní úřad</v>
          </cell>
          <cell r="C598" t="str">
            <v>JH</v>
          </cell>
          <cell r="D598" t="str">
            <v>Jindřichův Hradec</v>
          </cell>
          <cell r="E598" t="str">
            <v>Jindřichův Hradec</v>
          </cell>
          <cell r="F598" t="str">
            <v>00512770</v>
          </cell>
        </row>
        <row r="599">
          <cell r="A599" t="str">
            <v>Záhoří</v>
          </cell>
          <cell r="B599" t="str">
            <v>Obecní úřad</v>
          </cell>
          <cell r="C599" t="str">
            <v>PI</v>
          </cell>
          <cell r="D599" t="str">
            <v>Písek</v>
          </cell>
          <cell r="E599" t="str">
            <v>Písek</v>
          </cell>
          <cell r="F599" t="str">
            <v>00250244</v>
          </cell>
        </row>
        <row r="600">
          <cell r="A600" t="str">
            <v>Zahrádky</v>
          </cell>
          <cell r="B600" t="str">
            <v>Obecní úřad</v>
          </cell>
          <cell r="C600" t="str">
            <v>JH</v>
          </cell>
          <cell r="D600" t="str">
            <v>Jindřichův Hradec</v>
          </cell>
          <cell r="E600" t="str">
            <v>Jindřichův Hradec</v>
          </cell>
          <cell r="F600" t="str">
            <v>00666564</v>
          </cell>
        </row>
        <row r="601">
          <cell r="A601" t="str">
            <v>Zálezly</v>
          </cell>
          <cell r="B601" t="str">
            <v>Obecní úřad</v>
          </cell>
          <cell r="C601" t="str">
            <v>PT</v>
          </cell>
          <cell r="D601" t="str">
            <v>Vimperk</v>
          </cell>
          <cell r="E601" t="str">
            <v>Vimperk</v>
          </cell>
          <cell r="F601" t="str">
            <v>00250856</v>
          </cell>
        </row>
        <row r="602">
          <cell r="A602" t="str">
            <v>Zálší</v>
          </cell>
          <cell r="B602" t="str">
            <v>Obecní úřad</v>
          </cell>
          <cell r="C602" t="str">
            <v>TA</v>
          </cell>
          <cell r="D602" t="str">
            <v>Soběslav</v>
          </cell>
          <cell r="E602" t="str">
            <v>Veselí nad Lužnicí</v>
          </cell>
          <cell r="F602" t="str">
            <v>00667293</v>
          </cell>
        </row>
        <row r="603">
          <cell r="A603" t="str">
            <v>Závraty</v>
          </cell>
          <cell r="B603" t="str">
            <v>Obecní úřad</v>
          </cell>
          <cell r="C603" t="str">
            <v>ČB</v>
          </cell>
          <cell r="D603" t="str">
            <v>České Budějovice</v>
          </cell>
          <cell r="E603" t="str">
            <v>České Budějovice</v>
          </cell>
          <cell r="F603" t="str">
            <v>00581534</v>
          </cell>
        </row>
        <row r="604">
          <cell r="A604" t="str">
            <v>Zbelítov</v>
          </cell>
          <cell r="B604" t="str">
            <v>Obecní úřad</v>
          </cell>
          <cell r="C604" t="str">
            <v>PI</v>
          </cell>
          <cell r="D604" t="str">
            <v>Milevsko</v>
          </cell>
          <cell r="E604" t="str">
            <v>Milevsko</v>
          </cell>
          <cell r="F604" t="str">
            <v>00511692</v>
          </cell>
        </row>
        <row r="605">
          <cell r="A605" t="str">
            <v>Zběšičky</v>
          </cell>
          <cell r="B605" t="str">
            <v>Obecní úřad</v>
          </cell>
          <cell r="C605" t="str">
            <v>PI</v>
          </cell>
          <cell r="D605" t="str">
            <v>Milevsko</v>
          </cell>
          <cell r="E605" t="str">
            <v>Milevsko</v>
          </cell>
          <cell r="F605" t="str">
            <v>00511463</v>
          </cell>
        </row>
        <row r="606">
          <cell r="A606" t="str">
            <v>Zbytiny</v>
          </cell>
          <cell r="B606" t="str">
            <v>Obecní úřad</v>
          </cell>
          <cell r="C606" t="str">
            <v>PT</v>
          </cell>
          <cell r="D606" t="str">
            <v>Prachatice</v>
          </cell>
          <cell r="E606" t="str">
            <v>Volary</v>
          </cell>
          <cell r="F606" t="str">
            <v>00250864</v>
          </cell>
        </row>
        <row r="607">
          <cell r="A607" t="str">
            <v>Zdíkov</v>
          </cell>
          <cell r="B607" t="str">
            <v>Obecní úřad</v>
          </cell>
          <cell r="C607" t="str">
            <v>PT</v>
          </cell>
          <cell r="D607" t="str">
            <v>Vimperk</v>
          </cell>
          <cell r="E607" t="str">
            <v>Vimperk</v>
          </cell>
          <cell r="F607" t="str">
            <v>00250872</v>
          </cell>
        </row>
        <row r="608">
          <cell r="A608" t="str">
            <v>Zhoř</v>
          </cell>
          <cell r="B608" t="str">
            <v>Obecní úřad</v>
          </cell>
          <cell r="C608" t="str">
            <v>PI</v>
          </cell>
          <cell r="D608" t="str">
            <v>Milevsko</v>
          </cell>
          <cell r="E608" t="str">
            <v>Milevsko</v>
          </cell>
          <cell r="F608" t="str">
            <v>00250287</v>
          </cell>
        </row>
        <row r="609">
          <cell r="A609" t="str">
            <v>Zhoř u Ml. Vožice</v>
          </cell>
          <cell r="B609" t="str">
            <v>Obecní úřad</v>
          </cell>
          <cell r="C609" t="str">
            <v>TA</v>
          </cell>
          <cell r="D609" t="str">
            <v>Tábor</v>
          </cell>
          <cell r="E609" t="str">
            <v>Mladá Vožice</v>
          </cell>
          <cell r="F609" t="str">
            <v>00667307</v>
          </cell>
        </row>
        <row r="610">
          <cell r="A610" t="str">
            <v>Zhoř u Tábora</v>
          </cell>
          <cell r="B610" t="str">
            <v>Obecní úřad</v>
          </cell>
          <cell r="C610" t="str">
            <v>TA</v>
          </cell>
          <cell r="D610" t="str">
            <v>Tábor</v>
          </cell>
          <cell r="E610" t="str">
            <v>Tábor</v>
          </cell>
          <cell r="F610" t="str">
            <v>00582476</v>
          </cell>
        </row>
        <row r="611">
          <cell r="A611" t="str">
            <v>Zlatá Koruna</v>
          </cell>
          <cell r="B611" t="str">
            <v>Obecní úřad</v>
          </cell>
          <cell r="C611" t="str">
            <v>ČK</v>
          </cell>
          <cell r="D611" t="str">
            <v>Český Krumlov</v>
          </cell>
          <cell r="E611" t="str">
            <v>Český Krumlov</v>
          </cell>
          <cell r="F611" t="str">
            <v>00246212</v>
          </cell>
        </row>
        <row r="612">
          <cell r="A612" t="str">
            <v>Zliv</v>
          </cell>
          <cell r="B612" t="str">
            <v>Městský úřad</v>
          </cell>
          <cell r="C612" t="str">
            <v>ČB</v>
          </cell>
          <cell r="D612" t="str">
            <v>České Budějovice</v>
          </cell>
          <cell r="E612" t="str">
            <v>Zliv</v>
          </cell>
          <cell r="F612" t="str">
            <v>00245721</v>
          </cell>
        </row>
        <row r="613">
          <cell r="A613" t="str">
            <v>Zlukov</v>
          </cell>
          <cell r="B613" t="str">
            <v>Obecní úřad</v>
          </cell>
          <cell r="C613" t="str">
            <v>TA</v>
          </cell>
          <cell r="D613" t="str">
            <v>Soběslav</v>
          </cell>
          <cell r="E613" t="str">
            <v>Veselí nad Lužnicí</v>
          </cell>
          <cell r="F613" t="str">
            <v>00667315</v>
          </cell>
        </row>
        <row r="614">
          <cell r="A614" t="str">
            <v>Zubčice</v>
          </cell>
          <cell r="B614" t="str">
            <v>Obecní úřad</v>
          </cell>
          <cell r="C614" t="str">
            <v>ČK</v>
          </cell>
          <cell r="D614" t="str">
            <v>Český Krumlov</v>
          </cell>
          <cell r="E614" t="str">
            <v>Český Krumlov</v>
          </cell>
          <cell r="F614" t="str">
            <v>00246221</v>
          </cell>
        </row>
        <row r="615">
          <cell r="A615" t="str">
            <v>Zvěrotice</v>
          </cell>
          <cell r="B615" t="str">
            <v>Obecní úřad</v>
          </cell>
          <cell r="C615" t="str">
            <v>TA</v>
          </cell>
          <cell r="D615" t="str">
            <v>Soběslav</v>
          </cell>
          <cell r="E615" t="str">
            <v>Soběslav</v>
          </cell>
          <cell r="F615" t="str">
            <v>00667323</v>
          </cell>
        </row>
        <row r="616">
          <cell r="A616" t="str">
            <v>Zvíkov</v>
          </cell>
          <cell r="B616" t="str">
            <v>Obecní úřad</v>
          </cell>
          <cell r="C616" t="str">
            <v>ČK</v>
          </cell>
          <cell r="D616" t="str">
            <v>Kaplice</v>
          </cell>
          <cell r="E616" t="str">
            <v>Kaplice</v>
          </cell>
          <cell r="F616" t="str">
            <v>00665681</v>
          </cell>
        </row>
        <row r="617">
          <cell r="A617" t="str">
            <v>Zvíkov</v>
          </cell>
          <cell r="B617" t="str">
            <v>Obecní úřad</v>
          </cell>
          <cell r="C617" t="str">
            <v>ČB</v>
          </cell>
          <cell r="D617" t="str">
            <v>České Budějovice</v>
          </cell>
          <cell r="E617" t="str">
            <v>Lišov</v>
          </cell>
          <cell r="F617" t="str">
            <v>00581968</v>
          </cell>
        </row>
        <row r="618">
          <cell r="A618" t="str">
            <v>Zvíkovské Podhradí</v>
          </cell>
          <cell r="B618" t="str">
            <v>Obecní úřad</v>
          </cell>
          <cell r="C618" t="str">
            <v>PI</v>
          </cell>
          <cell r="D618" t="str">
            <v>Písek</v>
          </cell>
          <cell r="E618" t="str">
            <v>Písek</v>
          </cell>
          <cell r="F618" t="str">
            <v>00511765</v>
          </cell>
        </row>
        <row r="619">
          <cell r="A619" t="str">
            <v>Zvotoky</v>
          </cell>
          <cell r="B619" t="str">
            <v>Obecní úřad</v>
          </cell>
          <cell r="C619" t="str">
            <v>ST</v>
          </cell>
          <cell r="D619" t="str">
            <v>Strakonice</v>
          </cell>
          <cell r="E619" t="str">
            <v>Strakonice</v>
          </cell>
          <cell r="F619" t="str">
            <v>00667960</v>
          </cell>
        </row>
        <row r="620">
          <cell r="A620" t="str">
            <v>Žabovřesky</v>
          </cell>
          <cell r="B620" t="str">
            <v>Obecní úřad</v>
          </cell>
          <cell r="C620" t="str">
            <v>ČB</v>
          </cell>
          <cell r="D620" t="str">
            <v>České Budějovice</v>
          </cell>
          <cell r="E620" t="str">
            <v>České Budějovice</v>
          </cell>
          <cell r="F620" t="str">
            <v>00245747</v>
          </cell>
        </row>
        <row r="621">
          <cell r="A621" t="str">
            <v>Žár</v>
          </cell>
          <cell r="B621" t="str">
            <v>Obecní úřad</v>
          </cell>
          <cell r="C621" t="str">
            <v>ČB</v>
          </cell>
          <cell r="D621" t="str">
            <v>Trhové Sviny</v>
          </cell>
          <cell r="E621" t="str">
            <v>Nové Hrady</v>
          </cell>
          <cell r="F621" t="str">
            <v>00581976</v>
          </cell>
        </row>
        <row r="622">
          <cell r="A622" t="str">
            <v>Žárovná</v>
          </cell>
          <cell r="B622" t="str">
            <v>Obecní úřad</v>
          </cell>
          <cell r="C622" t="str">
            <v>PT</v>
          </cell>
          <cell r="D622" t="str">
            <v>Vimperk</v>
          </cell>
          <cell r="E622" t="str">
            <v>Vimperk</v>
          </cell>
          <cell r="F622" t="str">
            <v>00583413</v>
          </cell>
        </row>
        <row r="623">
          <cell r="A623" t="str">
            <v>Žďár</v>
          </cell>
          <cell r="B623" t="str">
            <v>Obecní úřad</v>
          </cell>
          <cell r="C623" t="str">
            <v>JH</v>
          </cell>
          <cell r="D623" t="str">
            <v>Jindřichův Hradec</v>
          </cell>
          <cell r="E623" t="str">
            <v>Jindřichův Hradec</v>
          </cell>
          <cell r="F623" t="str">
            <v>00583952</v>
          </cell>
        </row>
        <row r="624">
          <cell r="A624" t="str">
            <v>Žďár</v>
          </cell>
          <cell r="B624" t="str">
            <v>Obecní úřad</v>
          </cell>
          <cell r="C624" t="str">
            <v>PI</v>
          </cell>
          <cell r="D624" t="str">
            <v>Písek</v>
          </cell>
          <cell r="E624" t="str">
            <v>Protivín</v>
          </cell>
          <cell r="F624" t="str">
            <v>00512028</v>
          </cell>
        </row>
        <row r="625">
          <cell r="A625" t="str">
            <v xml:space="preserve">Želeč </v>
          </cell>
          <cell r="B625" t="str">
            <v>Obecní úřad</v>
          </cell>
          <cell r="C625" t="str">
            <v>TA</v>
          </cell>
          <cell r="D625" t="str">
            <v>Tábor</v>
          </cell>
          <cell r="E625" t="str">
            <v>Tábor</v>
          </cell>
          <cell r="F625" t="str">
            <v>00253201</v>
          </cell>
        </row>
        <row r="626">
          <cell r="A626" t="str">
            <v>Želnava</v>
          </cell>
          <cell r="B626" t="str">
            <v>Obecní úřad</v>
          </cell>
          <cell r="C626" t="str">
            <v>PT</v>
          </cell>
          <cell r="D626" t="str">
            <v>Prachatice</v>
          </cell>
          <cell r="E626" t="str">
            <v>Volary</v>
          </cell>
          <cell r="F626" t="str">
            <v>00583154</v>
          </cell>
        </row>
        <row r="627">
          <cell r="A627" t="str">
            <v>Žernovice</v>
          </cell>
          <cell r="B627" t="str">
            <v>Obecní úřad</v>
          </cell>
          <cell r="C627" t="str">
            <v>PT</v>
          </cell>
          <cell r="D627" t="str">
            <v>Prachatice</v>
          </cell>
          <cell r="E627" t="str">
            <v>Prachatice</v>
          </cell>
          <cell r="F627" t="str">
            <v>00583162</v>
          </cell>
        </row>
        <row r="628">
          <cell r="A628" t="str">
            <v>Žimutice</v>
          </cell>
          <cell r="B628" t="str">
            <v>Obecní úřad</v>
          </cell>
          <cell r="C628" t="str">
            <v>ČB</v>
          </cell>
          <cell r="D628" t="str">
            <v>Týn nad Vltavou</v>
          </cell>
          <cell r="E628" t="str">
            <v>Týn nad Vltavou</v>
          </cell>
          <cell r="F628" t="str">
            <v>00245763</v>
          </cell>
        </row>
        <row r="629">
          <cell r="A629" t="str">
            <v>Žíšov</v>
          </cell>
          <cell r="B629" t="str">
            <v>Obecní úřad</v>
          </cell>
          <cell r="C629" t="str">
            <v>TA</v>
          </cell>
          <cell r="D629" t="str">
            <v>Soběslav</v>
          </cell>
          <cell r="E629" t="str">
            <v>Veselí nad Lužnicí</v>
          </cell>
          <cell r="F629" t="str">
            <v>00667331</v>
          </cell>
        </row>
        <row r="630">
          <cell r="A630" t="str">
            <v>Županovice</v>
          </cell>
          <cell r="B630" t="str">
            <v>Obecní úřad</v>
          </cell>
          <cell r="C630" t="str">
            <v>JH</v>
          </cell>
          <cell r="D630" t="str">
            <v>Dačice</v>
          </cell>
          <cell r="E630" t="str">
            <v>Slavonice</v>
          </cell>
          <cell r="F630" t="str">
            <v>00666599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StrKraj"/>
    </sheetNames>
    <sheetDataSet>
      <sheetData sheetId="0"/>
      <sheetData sheetId="1"/>
      <sheetData sheetId="2">
        <row r="1">
          <cell r="A1" t="str">
            <v>Bakov nad Jizerou</v>
          </cell>
          <cell r="B1" t="str">
            <v>Město</v>
          </cell>
          <cell r="C1" t="str">
            <v>Středočeský kraj</v>
          </cell>
          <cell r="D1" t="str">
            <v>Mladá Boleslav</v>
          </cell>
          <cell r="E1" t="str">
            <v>00237418</v>
          </cell>
        </row>
        <row r="2">
          <cell r="A2" t="str">
            <v>Bašť</v>
          </cell>
          <cell r="B2" t="str">
            <v>Obec</v>
          </cell>
          <cell r="C2" t="str">
            <v>Středočeský kraj</v>
          </cell>
          <cell r="D2" t="str">
            <v>Praha-východ</v>
          </cell>
          <cell r="E2" t="str">
            <v>00240036</v>
          </cell>
        </row>
        <row r="3">
          <cell r="A3" t="str">
            <v>Bělá pod Bezdězem</v>
          </cell>
          <cell r="B3" t="str">
            <v>Město</v>
          </cell>
          <cell r="C3" t="str">
            <v>Středočeský kraj</v>
          </cell>
          <cell r="D3" t="str">
            <v>Mladá Boleslav</v>
          </cell>
          <cell r="E3" t="str">
            <v>00237434</v>
          </cell>
        </row>
        <row r="4">
          <cell r="A4" t="str">
            <v>Běleč</v>
          </cell>
          <cell r="B4" t="str">
            <v>Obec</v>
          </cell>
          <cell r="C4" t="str">
            <v>Středočeský kraj</v>
          </cell>
          <cell r="D4" t="str">
            <v>Kladno</v>
          </cell>
          <cell r="E4" t="str">
            <v>00640263</v>
          </cell>
        </row>
        <row r="5">
          <cell r="A5" t="str">
            <v>Běloky</v>
          </cell>
          <cell r="B5" t="str">
            <v>Obec</v>
          </cell>
          <cell r="C5" t="str">
            <v>Středočeský kraj</v>
          </cell>
          <cell r="D5" t="str">
            <v>Kladno</v>
          </cell>
          <cell r="E5" t="str">
            <v>00234125</v>
          </cell>
        </row>
        <row r="6">
          <cell r="A6" t="str">
            <v>Benátky nad Jizerou</v>
          </cell>
          <cell r="B6" t="str">
            <v>Město</v>
          </cell>
          <cell r="C6" t="str">
            <v>Středočeský kraj</v>
          </cell>
          <cell r="D6" t="str">
            <v>Mladá Boleslav</v>
          </cell>
          <cell r="E6" t="str">
            <v>00237442</v>
          </cell>
        </row>
        <row r="7">
          <cell r="A7" t="str">
            <v>Benešov</v>
          </cell>
          <cell r="B7" t="str">
            <v>Město</v>
          </cell>
          <cell r="C7" t="str">
            <v>Středočeský kraj</v>
          </cell>
          <cell r="D7" t="str">
            <v>Benešov</v>
          </cell>
          <cell r="E7" t="str">
            <v>00231401</v>
          </cell>
        </row>
        <row r="8">
          <cell r="A8" t="str">
            <v>Bernardov</v>
          </cell>
          <cell r="B8" t="str">
            <v>Obec</v>
          </cell>
          <cell r="C8" t="str">
            <v>Středočeský kraj</v>
          </cell>
          <cell r="D8" t="str">
            <v>Kutná Hora</v>
          </cell>
          <cell r="E8" t="str">
            <v>00640301</v>
          </cell>
        </row>
        <row r="9">
          <cell r="A9" t="str">
            <v>Beroun</v>
          </cell>
          <cell r="B9" t="str">
            <v>Město</v>
          </cell>
          <cell r="C9" t="str">
            <v>Středočeský kraj</v>
          </cell>
          <cell r="D9" t="str">
            <v>Beroun</v>
          </cell>
          <cell r="E9" t="str">
            <v>00233129</v>
          </cell>
        </row>
        <row r="10">
          <cell r="A10" t="str">
            <v>Beřovice</v>
          </cell>
          <cell r="B10" t="str">
            <v>Obec</v>
          </cell>
          <cell r="C10" t="str">
            <v>Středočeský kraj</v>
          </cell>
          <cell r="D10" t="str">
            <v>Kladno</v>
          </cell>
          <cell r="E10" t="str">
            <v>00234133</v>
          </cell>
        </row>
        <row r="11">
          <cell r="A11" t="str">
            <v>Běštín</v>
          </cell>
          <cell r="B11" t="str">
            <v>Obec</v>
          </cell>
          <cell r="C11" t="str">
            <v>Středočeský kraj</v>
          </cell>
          <cell r="D11" t="str">
            <v>Beroun</v>
          </cell>
          <cell r="E11" t="str">
            <v>00509621</v>
          </cell>
        </row>
        <row r="12">
          <cell r="A12" t="str">
            <v>Bílé Podolí</v>
          </cell>
          <cell r="B12" t="str">
            <v>Městys</v>
          </cell>
          <cell r="C12" t="str">
            <v>Středočeský kraj</v>
          </cell>
          <cell r="D12" t="str">
            <v>Kutná Hora</v>
          </cell>
          <cell r="E12" t="str">
            <v>00235997</v>
          </cell>
        </row>
        <row r="13">
          <cell r="A13" t="str">
            <v>Bobnice</v>
          </cell>
          <cell r="B13" t="str">
            <v>Obec</v>
          </cell>
          <cell r="C13" t="str">
            <v>Středočeský kraj</v>
          </cell>
          <cell r="D13" t="str">
            <v>Nymburk</v>
          </cell>
          <cell r="E13" t="str">
            <v>00238996</v>
          </cell>
        </row>
        <row r="14">
          <cell r="A14" t="str">
            <v>Bohdaneč</v>
          </cell>
          <cell r="B14" t="str">
            <v>Obec</v>
          </cell>
          <cell r="C14" t="str">
            <v>Středočeský kraj</v>
          </cell>
          <cell r="D14" t="str">
            <v>Kutná Hora</v>
          </cell>
          <cell r="E14" t="str">
            <v>00236004</v>
          </cell>
        </row>
        <row r="15">
          <cell r="A15" t="str">
            <v>Bohutín</v>
          </cell>
          <cell r="B15" t="str">
            <v>Obec</v>
          </cell>
          <cell r="C15" t="str">
            <v>Středočeský kraj</v>
          </cell>
          <cell r="D15" t="str">
            <v>Příbram</v>
          </cell>
          <cell r="E15" t="str">
            <v>00241946</v>
          </cell>
        </row>
        <row r="16">
          <cell r="A16" t="str">
            <v>Borotice</v>
          </cell>
          <cell r="B16" t="str">
            <v>Obec</v>
          </cell>
          <cell r="C16" t="str">
            <v>Středočeský kraj</v>
          </cell>
          <cell r="D16" t="str">
            <v>Příbram</v>
          </cell>
          <cell r="E16" t="str">
            <v>00241962</v>
          </cell>
        </row>
        <row r="17">
          <cell r="A17" t="str">
            <v>Boseň</v>
          </cell>
          <cell r="B17" t="str">
            <v>Obec</v>
          </cell>
          <cell r="C17" t="str">
            <v>Středočeský kraj</v>
          </cell>
          <cell r="D17" t="str">
            <v>Mladá Boleslav</v>
          </cell>
          <cell r="E17" t="str">
            <v>00509191</v>
          </cell>
        </row>
        <row r="18">
          <cell r="A18" t="str">
            <v>Bradlec</v>
          </cell>
          <cell r="B18" t="str">
            <v>Obec</v>
          </cell>
          <cell r="C18" t="str">
            <v>Středočeský kraj</v>
          </cell>
          <cell r="D18" t="str">
            <v>Mladá Boleslav</v>
          </cell>
          <cell r="E18" t="str">
            <v>00508888</v>
          </cell>
        </row>
        <row r="19">
          <cell r="A19" t="str">
            <v>Brandýs nad Labem-Stará Boleslav</v>
          </cell>
          <cell r="B19" t="str">
            <v>Město</v>
          </cell>
          <cell r="C19" t="str">
            <v>Středočeský kraj</v>
          </cell>
          <cell r="D19" t="str">
            <v>Praha-východ</v>
          </cell>
          <cell r="E19" t="str">
            <v>00240079</v>
          </cell>
        </row>
        <row r="20">
          <cell r="A20" t="str">
            <v>Branov</v>
          </cell>
          <cell r="B20" t="str">
            <v>Obec</v>
          </cell>
          <cell r="C20" t="str">
            <v>Středočeský kraj</v>
          </cell>
          <cell r="D20" t="str">
            <v>Rakovník</v>
          </cell>
          <cell r="E20" t="str">
            <v>00243663</v>
          </cell>
        </row>
        <row r="21">
          <cell r="A21" t="str">
            <v>Bratronice</v>
          </cell>
          <cell r="B21" t="str">
            <v>Obec</v>
          </cell>
          <cell r="C21" t="str">
            <v>Středočeský kraj</v>
          </cell>
          <cell r="D21" t="str">
            <v>Kladno</v>
          </cell>
          <cell r="E21" t="str">
            <v>00234192</v>
          </cell>
        </row>
        <row r="22">
          <cell r="A22" t="str">
            <v>Brázdim</v>
          </cell>
          <cell r="B22" t="str">
            <v>Obec</v>
          </cell>
          <cell r="C22" t="str">
            <v>Středočeský kraj</v>
          </cell>
          <cell r="D22" t="str">
            <v>Praha-východ</v>
          </cell>
          <cell r="E22" t="str">
            <v>00240087</v>
          </cell>
        </row>
        <row r="23">
          <cell r="A23" t="str">
            <v>Brodce</v>
          </cell>
          <cell r="B23" t="str">
            <v>Městys</v>
          </cell>
          <cell r="C23" t="str">
            <v>Středočeský kraj</v>
          </cell>
          <cell r="D23" t="str">
            <v>Mladá Boleslav</v>
          </cell>
          <cell r="E23" t="str">
            <v>00237540</v>
          </cell>
        </row>
        <row r="24">
          <cell r="A24" t="str">
            <v>Broumy</v>
          </cell>
          <cell r="B24" t="str">
            <v>Obec</v>
          </cell>
          <cell r="C24" t="str">
            <v>Středočeský kraj</v>
          </cell>
          <cell r="D24" t="str">
            <v>Beroun</v>
          </cell>
          <cell r="E24" t="str">
            <v>00233145</v>
          </cell>
        </row>
        <row r="25">
          <cell r="A25" t="str">
            <v>Březno</v>
          </cell>
          <cell r="B25" t="str">
            <v>Městys</v>
          </cell>
          <cell r="C25" t="str">
            <v>Středočeský kraj</v>
          </cell>
          <cell r="D25" t="str">
            <v>Mladá Boleslav</v>
          </cell>
          <cell r="E25" t="str">
            <v>00237574</v>
          </cell>
        </row>
        <row r="26">
          <cell r="A26" t="str">
            <v>Březovice</v>
          </cell>
          <cell r="B26" t="str">
            <v>Obec</v>
          </cell>
          <cell r="C26" t="str">
            <v>Středočeský kraj</v>
          </cell>
          <cell r="D26" t="str">
            <v>Mladá Boleslav</v>
          </cell>
          <cell r="E26" t="str">
            <v>42717205</v>
          </cell>
        </row>
        <row r="27">
          <cell r="A27" t="str">
            <v>Břežany II</v>
          </cell>
          <cell r="B27" t="str">
            <v>Obec</v>
          </cell>
          <cell r="C27" t="str">
            <v>Středočeský kraj</v>
          </cell>
          <cell r="D27" t="str">
            <v>Kolín</v>
          </cell>
          <cell r="E27" t="str">
            <v>00235288</v>
          </cell>
        </row>
        <row r="28">
          <cell r="A28" t="str">
            <v>Bubovice</v>
          </cell>
          <cell r="B28" t="str">
            <v>Obec</v>
          </cell>
          <cell r="C28" t="str">
            <v>Středočeský kraj</v>
          </cell>
          <cell r="D28" t="str">
            <v>Beroun</v>
          </cell>
          <cell r="E28" t="str">
            <v>00233161</v>
          </cell>
        </row>
        <row r="29">
          <cell r="A29" t="str">
            <v>Budiměřice</v>
          </cell>
          <cell r="B29" t="str">
            <v>Obec</v>
          </cell>
          <cell r="C29" t="str">
            <v>Středočeský kraj</v>
          </cell>
          <cell r="D29" t="str">
            <v>Nymburk</v>
          </cell>
          <cell r="E29" t="str">
            <v>00239011</v>
          </cell>
        </row>
        <row r="30">
          <cell r="A30" t="str">
            <v>Bukovany</v>
          </cell>
          <cell r="B30" t="str">
            <v>Obec</v>
          </cell>
          <cell r="C30" t="str">
            <v>Středočeský kraj</v>
          </cell>
          <cell r="D30" t="str">
            <v>Příbram</v>
          </cell>
          <cell r="E30" t="str">
            <v>00662771</v>
          </cell>
        </row>
        <row r="31">
          <cell r="A31" t="str">
            <v>Buštěhrad</v>
          </cell>
          <cell r="B31" t="str">
            <v>Město</v>
          </cell>
          <cell r="C31" t="str">
            <v>Středočeský kraj</v>
          </cell>
          <cell r="D31" t="str">
            <v>Kladno</v>
          </cell>
          <cell r="E31" t="str">
            <v>00234214</v>
          </cell>
        </row>
        <row r="32">
          <cell r="A32" t="str">
            <v>Býchory</v>
          </cell>
          <cell r="B32" t="str">
            <v>Obec</v>
          </cell>
          <cell r="C32" t="str">
            <v>Středočeský kraj</v>
          </cell>
          <cell r="D32" t="str">
            <v>Kolín</v>
          </cell>
          <cell r="E32" t="str">
            <v>00235296</v>
          </cell>
        </row>
        <row r="33">
          <cell r="A33" t="str">
            <v>Bykoš</v>
          </cell>
          <cell r="B33" t="str">
            <v>Obec</v>
          </cell>
          <cell r="C33" t="str">
            <v>Středočeský kraj</v>
          </cell>
          <cell r="D33" t="str">
            <v>Beroun</v>
          </cell>
          <cell r="E33" t="str">
            <v>00509639</v>
          </cell>
        </row>
        <row r="34">
          <cell r="A34" t="str">
            <v>Bystřice</v>
          </cell>
          <cell r="B34" t="str">
            <v>Město</v>
          </cell>
          <cell r="C34" t="str">
            <v>Středočeský kraj</v>
          </cell>
          <cell r="D34" t="str">
            <v>Benešov</v>
          </cell>
          <cell r="E34" t="str">
            <v>00231525</v>
          </cell>
        </row>
        <row r="35">
          <cell r="A35" t="str">
            <v>Byšice</v>
          </cell>
          <cell r="B35" t="str">
            <v>Obec</v>
          </cell>
          <cell r="C35" t="str">
            <v>Středočeský kraj</v>
          </cell>
          <cell r="D35" t="str">
            <v>Mělník</v>
          </cell>
          <cell r="E35" t="str">
            <v>00236756</v>
          </cell>
        </row>
        <row r="36">
          <cell r="A36" t="str">
            <v>Cerhenice</v>
          </cell>
          <cell r="B36" t="str">
            <v>Městys</v>
          </cell>
          <cell r="C36" t="str">
            <v>Středočeský kraj</v>
          </cell>
          <cell r="D36" t="str">
            <v>Kolín</v>
          </cell>
          <cell r="E36" t="str">
            <v>00235300</v>
          </cell>
        </row>
        <row r="37">
          <cell r="A37" t="str">
            <v>Církvice</v>
          </cell>
          <cell r="B37" t="str">
            <v>Obec</v>
          </cell>
          <cell r="C37" t="str">
            <v>Středočeský kraj</v>
          </cell>
          <cell r="D37" t="str">
            <v>Kutná Hora</v>
          </cell>
          <cell r="E37" t="str">
            <v>00236012</v>
          </cell>
        </row>
        <row r="38">
          <cell r="A38" t="str">
            <v>Ctiměřice</v>
          </cell>
          <cell r="B38" t="str">
            <v>Obec</v>
          </cell>
          <cell r="C38" t="str">
            <v>Středočeský kraj</v>
          </cell>
          <cell r="D38" t="str">
            <v>Mladá Boleslav</v>
          </cell>
          <cell r="E38" t="str">
            <v>00509361</v>
          </cell>
        </row>
        <row r="39">
          <cell r="A39" t="str">
            <v>Čechtice</v>
          </cell>
          <cell r="B39" t="str">
            <v>Městys</v>
          </cell>
          <cell r="C39" t="str">
            <v>Středočeský kraj</v>
          </cell>
          <cell r="D39" t="str">
            <v>Benešov</v>
          </cell>
          <cell r="E39" t="str">
            <v>00231550</v>
          </cell>
        </row>
        <row r="40">
          <cell r="A40" t="str">
            <v>Čelákovice</v>
          </cell>
          <cell r="B40" t="str">
            <v>Město</v>
          </cell>
          <cell r="C40" t="str">
            <v>Středočeský kraj</v>
          </cell>
          <cell r="D40" t="str">
            <v>Praha-východ</v>
          </cell>
          <cell r="E40" t="str">
            <v>00240117</v>
          </cell>
        </row>
        <row r="41">
          <cell r="A41" t="str">
            <v>Čerčany</v>
          </cell>
          <cell r="B41" t="str">
            <v>Obec</v>
          </cell>
          <cell r="C41" t="str">
            <v>Středočeský kraj</v>
          </cell>
          <cell r="D41" t="str">
            <v>Benešov</v>
          </cell>
          <cell r="E41" t="str">
            <v>00231584</v>
          </cell>
        </row>
        <row r="42">
          <cell r="A42" t="str">
            <v>Černé Voděrady</v>
          </cell>
          <cell r="B42" t="str">
            <v>Obec</v>
          </cell>
          <cell r="C42" t="str">
            <v>Středočeský kraj</v>
          </cell>
          <cell r="D42" t="str">
            <v>Praha-východ</v>
          </cell>
          <cell r="E42" t="str">
            <v>00235318</v>
          </cell>
        </row>
        <row r="43">
          <cell r="A43" t="str">
            <v>Černíny</v>
          </cell>
          <cell r="B43" t="str">
            <v>Obec</v>
          </cell>
          <cell r="C43" t="str">
            <v>Středočeský kraj</v>
          </cell>
          <cell r="D43" t="str">
            <v>Kutná Hora</v>
          </cell>
          <cell r="E43" t="str">
            <v>00236039</v>
          </cell>
        </row>
        <row r="44">
          <cell r="A44" t="str">
            <v>Černolice</v>
          </cell>
          <cell r="B44" t="str">
            <v>Obec</v>
          </cell>
          <cell r="C44" t="str">
            <v>Středočeský kraj</v>
          </cell>
          <cell r="D44" t="str">
            <v>Praha-západ</v>
          </cell>
          <cell r="E44" t="str">
            <v>00241113</v>
          </cell>
        </row>
        <row r="45">
          <cell r="A45" t="str">
            <v>Černošice</v>
          </cell>
          <cell r="B45" t="str">
            <v>Město</v>
          </cell>
          <cell r="C45" t="str">
            <v>Středočeský kraj</v>
          </cell>
          <cell r="D45" t="str">
            <v>Praha-západ</v>
          </cell>
          <cell r="E45" t="str">
            <v>00241121</v>
          </cell>
        </row>
        <row r="46">
          <cell r="A46" t="str">
            <v>Černuc</v>
          </cell>
          <cell r="B46" t="str">
            <v>Obec</v>
          </cell>
          <cell r="C46" t="str">
            <v>Středočeský kraj</v>
          </cell>
          <cell r="D46" t="str">
            <v>Kladno</v>
          </cell>
          <cell r="E46" t="str">
            <v>00234257</v>
          </cell>
        </row>
        <row r="47">
          <cell r="A47" t="str">
            <v>Červené Janovice</v>
          </cell>
          <cell r="B47" t="str">
            <v>Obec</v>
          </cell>
          <cell r="C47" t="str">
            <v>Středočeský kraj</v>
          </cell>
          <cell r="D47" t="str">
            <v>Kutná Hora</v>
          </cell>
          <cell r="E47" t="str">
            <v>00236047</v>
          </cell>
        </row>
        <row r="48">
          <cell r="A48" t="str">
            <v>Červené Pečky</v>
          </cell>
          <cell r="B48" t="str">
            <v>Městys</v>
          </cell>
          <cell r="C48" t="str">
            <v>Středočeský kraj</v>
          </cell>
          <cell r="D48" t="str">
            <v>Kolín</v>
          </cell>
          <cell r="E48" t="str">
            <v>00235326</v>
          </cell>
        </row>
        <row r="49">
          <cell r="A49" t="str">
            <v>Červený Újezd</v>
          </cell>
          <cell r="B49" t="str">
            <v>Obec</v>
          </cell>
          <cell r="C49" t="str">
            <v>Středočeský kraj</v>
          </cell>
          <cell r="D49" t="str">
            <v>Praha-západ</v>
          </cell>
          <cell r="E49" t="str">
            <v>00234265</v>
          </cell>
        </row>
        <row r="50">
          <cell r="A50" t="str">
            <v>Český Brod</v>
          </cell>
          <cell r="B50" t="str">
            <v>Město</v>
          </cell>
          <cell r="C50" t="str">
            <v>Středočeský kraj</v>
          </cell>
          <cell r="D50" t="str">
            <v>Kolín</v>
          </cell>
          <cell r="E50" t="str">
            <v>00235334</v>
          </cell>
        </row>
        <row r="51">
          <cell r="A51" t="str">
            <v>Český Šternberk</v>
          </cell>
          <cell r="B51" t="str">
            <v>Městys</v>
          </cell>
          <cell r="C51" t="str">
            <v>Středočeský kraj</v>
          </cell>
          <cell r="D51" t="str">
            <v>Benešov</v>
          </cell>
          <cell r="E51" t="str">
            <v>00231614</v>
          </cell>
        </row>
        <row r="52">
          <cell r="A52" t="str">
            <v>Čestlice</v>
          </cell>
          <cell r="B52" t="str">
            <v>Obec</v>
          </cell>
          <cell r="C52" t="str">
            <v>Středočeský kraj</v>
          </cell>
          <cell r="D52" t="str">
            <v>Praha-východ</v>
          </cell>
          <cell r="E52" t="str">
            <v>00240125</v>
          </cell>
        </row>
        <row r="53">
          <cell r="A53" t="str">
            <v>Číčovice</v>
          </cell>
          <cell r="B53" t="str">
            <v>Obec</v>
          </cell>
          <cell r="C53" t="str">
            <v>Středočeský kraj</v>
          </cell>
          <cell r="D53" t="str">
            <v>Praha-západ</v>
          </cell>
          <cell r="E53" t="str">
            <v>00241130</v>
          </cell>
        </row>
        <row r="54">
          <cell r="A54" t="str">
            <v>Činěves</v>
          </cell>
          <cell r="B54" t="str">
            <v>Obec</v>
          </cell>
          <cell r="C54" t="str">
            <v>Středočeský kraj</v>
          </cell>
          <cell r="D54" t="str">
            <v>Nymburk</v>
          </cell>
          <cell r="E54" t="str">
            <v>00239046</v>
          </cell>
        </row>
        <row r="55">
          <cell r="A55" t="str">
            <v>Čistá</v>
          </cell>
          <cell r="B55" t="str">
            <v>Obec</v>
          </cell>
          <cell r="C55" t="str">
            <v>Středočeský kraj</v>
          </cell>
          <cell r="D55" t="str">
            <v>Rakovník</v>
          </cell>
          <cell r="E55" t="str">
            <v>00243680x</v>
          </cell>
        </row>
        <row r="56">
          <cell r="A56" t="str">
            <v>Dalovice</v>
          </cell>
          <cell r="B56" t="str">
            <v>Obec</v>
          </cell>
          <cell r="C56" t="str">
            <v>Středočeský kraj</v>
          </cell>
          <cell r="D56" t="str">
            <v>Mladá Boleslav</v>
          </cell>
          <cell r="E56" t="str">
            <v>00508896</v>
          </cell>
        </row>
        <row r="57">
          <cell r="A57" t="str">
            <v>Davle</v>
          </cell>
          <cell r="B57" t="str">
            <v>Městys</v>
          </cell>
          <cell r="C57" t="str">
            <v>Středočeský kraj</v>
          </cell>
          <cell r="D57" t="str">
            <v>Praha-západ</v>
          </cell>
          <cell r="E57" t="str">
            <v>00241156</v>
          </cell>
        </row>
        <row r="58">
          <cell r="A58" t="str">
            <v>Divišov</v>
          </cell>
          <cell r="B58" t="str">
            <v>Městys</v>
          </cell>
          <cell r="C58" t="str">
            <v>Středočeský kraj</v>
          </cell>
          <cell r="D58" t="str">
            <v>Benešov</v>
          </cell>
          <cell r="E58" t="str">
            <v>00231690</v>
          </cell>
        </row>
        <row r="59">
          <cell r="A59" t="str">
            <v>Dlouhá Lhota</v>
          </cell>
          <cell r="B59" t="str">
            <v>Obec</v>
          </cell>
          <cell r="C59" t="str">
            <v>Středočeský kraj</v>
          </cell>
          <cell r="D59" t="str">
            <v>Příbram</v>
          </cell>
          <cell r="E59" t="str">
            <v>00473804</v>
          </cell>
        </row>
        <row r="60">
          <cell r="A60" t="str">
            <v>Dobrovice</v>
          </cell>
          <cell r="B60" t="str">
            <v>Město</v>
          </cell>
          <cell r="C60" t="str">
            <v>Středočeský kraj</v>
          </cell>
          <cell r="D60" t="str">
            <v>Mladá Boleslav</v>
          </cell>
          <cell r="E60" t="str">
            <v>00237663</v>
          </cell>
        </row>
        <row r="61">
          <cell r="A61" t="str">
            <v>Dobříč</v>
          </cell>
          <cell r="B61" t="str">
            <v>Obec</v>
          </cell>
          <cell r="C61" t="str">
            <v>Středočeský kraj</v>
          </cell>
          <cell r="D61" t="str">
            <v>Praha-západ</v>
          </cell>
          <cell r="E61" t="str">
            <v>00241172</v>
          </cell>
        </row>
        <row r="62">
          <cell r="A62" t="str">
            <v>Dobřichovice</v>
          </cell>
          <cell r="B62" t="str">
            <v>Město</v>
          </cell>
          <cell r="C62" t="str">
            <v>Středočeský kraj</v>
          </cell>
          <cell r="D62" t="str">
            <v>Praha-západ</v>
          </cell>
          <cell r="E62" t="str">
            <v>00241181</v>
          </cell>
        </row>
        <row r="63">
          <cell r="A63" t="str">
            <v>Dobříš</v>
          </cell>
          <cell r="B63" t="str">
            <v>Město</v>
          </cell>
          <cell r="C63" t="str">
            <v>Středočeský kraj</v>
          </cell>
          <cell r="D63" t="str">
            <v>Příbram</v>
          </cell>
          <cell r="E63" t="str">
            <v>00242098</v>
          </cell>
        </row>
        <row r="64">
          <cell r="A64" t="str">
            <v>Dobšice</v>
          </cell>
          <cell r="B64" t="str">
            <v>Obec</v>
          </cell>
          <cell r="C64" t="str">
            <v>Středočeský kraj</v>
          </cell>
          <cell r="D64" t="str">
            <v>Nymburk</v>
          </cell>
          <cell r="E64" t="str">
            <v>00239062</v>
          </cell>
        </row>
        <row r="65">
          <cell r="A65" t="str">
            <v>Dolní Bousov</v>
          </cell>
          <cell r="B65" t="str">
            <v>Město</v>
          </cell>
          <cell r="C65" t="str">
            <v>Středočeský kraj</v>
          </cell>
          <cell r="D65" t="str">
            <v>Mladá Boleslav</v>
          </cell>
          <cell r="E65" t="str">
            <v>00237680</v>
          </cell>
        </row>
        <row r="66">
          <cell r="A66" t="str">
            <v>Dolní Břežany</v>
          </cell>
          <cell r="B66" t="str">
            <v>Obec</v>
          </cell>
          <cell r="C66" t="str">
            <v>Středočeský kraj</v>
          </cell>
          <cell r="D66" t="str">
            <v>Praha-západ</v>
          </cell>
          <cell r="E66" t="str">
            <v>00241202</v>
          </cell>
        </row>
        <row r="67">
          <cell r="A67" t="str">
            <v>Dolní Hbity</v>
          </cell>
          <cell r="B67" t="str">
            <v>Obec</v>
          </cell>
          <cell r="C67" t="str">
            <v>Středočeský kraj</v>
          </cell>
          <cell r="D67" t="str">
            <v>Příbram</v>
          </cell>
          <cell r="E67" t="str">
            <v>00242101</v>
          </cell>
        </row>
        <row r="68">
          <cell r="A68" t="str">
            <v>Dolní Kralovice</v>
          </cell>
          <cell r="B68" t="str">
            <v>Obec</v>
          </cell>
          <cell r="C68" t="str">
            <v>Středočeský kraj</v>
          </cell>
          <cell r="D68" t="str">
            <v>Benešov</v>
          </cell>
          <cell r="E68" t="str">
            <v>00231711</v>
          </cell>
        </row>
        <row r="69">
          <cell r="A69" t="str">
            <v>Dolní Pohleď</v>
          </cell>
          <cell r="B69" t="str">
            <v>Obec</v>
          </cell>
          <cell r="C69" t="str">
            <v>Středočeský kraj</v>
          </cell>
          <cell r="D69" t="str">
            <v>Kutná Hora</v>
          </cell>
          <cell r="E69" t="str">
            <v>00640328</v>
          </cell>
        </row>
        <row r="70">
          <cell r="A70" t="str">
            <v>Dolní Stakory</v>
          </cell>
          <cell r="B70" t="str">
            <v>Obec</v>
          </cell>
          <cell r="C70" t="str">
            <v>Středočeský kraj</v>
          </cell>
          <cell r="D70" t="str">
            <v>Mladá Boleslav</v>
          </cell>
          <cell r="E70" t="str">
            <v>00509337</v>
          </cell>
        </row>
        <row r="71">
          <cell r="A71" t="str">
            <v>Doubek</v>
          </cell>
          <cell r="B71" t="str">
            <v>Obec</v>
          </cell>
          <cell r="C71" t="str">
            <v>Středočeský kraj</v>
          </cell>
          <cell r="D71" t="str">
            <v>Praha-východ</v>
          </cell>
          <cell r="E71" t="str">
            <v>00640255</v>
          </cell>
        </row>
        <row r="72">
          <cell r="A72" t="str">
            <v>Doubravčice</v>
          </cell>
          <cell r="B72" t="str">
            <v>Obec</v>
          </cell>
          <cell r="C72" t="str">
            <v>Středočeský kraj</v>
          </cell>
          <cell r="D72" t="str">
            <v>Kolín</v>
          </cell>
          <cell r="E72" t="str">
            <v>00235369</v>
          </cell>
        </row>
        <row r="73">
          <cell r="A73" t="str">
            <v>Drahelčice</v>
          </cell>
          <cell r="B73" t="str">
            <v>Obec</v>
          </cell>
          <cell r="C73" t="str">
            <v>Středočeský kraj</v>
          </cell>
          <cell r="D73" t="str">
            <v>Praha-západ</v>
          </cell>
          <cell r="E73" t="str">
            <v>00233200</v>
          </cell>
        </row>
        <row r="74">
          <cell r="A74" t="str">
            <v>Drahňovice</v>
          </cell>
          <cell r="B74" t="str">
            <v>Obec</v>
          </cell>
          <cell r="C74" t="str">
            <v>Středočeský kraj</v>
          </cell>
          <cell r="D74" t="str">
            <v>Benešov</v>
          </cell>
          <cell r="E74" t="str">
            <v>00508446</v>
          </cell>
        </row>
        <row r="75">
          <cell r="A75" t="str">
            <v>Drahobudice</v>
          </cell>
          <cell r="B75" t="str">
            <v>Obec</v>
          </cell>
          <cell r="C75" t="str">
            <v>Středočeský kraj</v>
          </cell>
          <cell r="D75" t="str">
            <v>Kolín</v>
          </cell>
          <cell r="E75" t="str">
            <v>00665096</v>
          </cell>
        </row>
        <row r="76">
          <cell r="A76" t="str">
            <v>Drevníky</v>
          </cell>
          <cell r="B76" t="str">
            <v>Obec</v>
          </cell>
          <cell r="C76" t="str">
            <v>Středočeský kraj</v>
          </cell>
          <cell r="D76" t="str">
            <v>Příbram</v>
          </cell>
          <cell r="E76" t="str">
            <v>00242152</v>
          </cell>
        </row>
        <row r="77">
          <cell r="A77" t="str">
            <v>Drnek</v>
          </cell>
          <cell r="B77" t="str">
            <v>Obec</v>
          </cell>
          <cell r="C77" t="str">
            <v>Středočeský kraj</v>
          </cell>
          <cell r="D77" t="str">
            <v>Kladno</v>
          </cell>
          <cell r="E77" t="str">
            <v>00663972</v>
          </cell>
        </row>
        <row r="78">
          <cell r="A78" t="str">
            <v>Družec</v>
          </cell>
          <cell r="B78" t="str">
            <v>Obec</v>
          </cell>
          <cell r="C78" t="str">
            <v>Středočeský kraj</v>
          </cell>
          <cell r="D78" t="str">
            <v>Kladno</v>
          </cell>
          <cell r="E78" t="str">
            <v>00234320</v>
          </cell>
        </row>
        <row r="79">
          <cell r="A79" t="str">
            <v>Dřínov</v>
          </cell>
          <cell r="B79" t="str">
            <v>Obec</v>
          </cell>
          <cell r="C79" t="str">
            <v>Středočeský kraj</v>
          </cell>
          <cell r="D79" t="str">
            <v>Kladno</v>
          </cell>
          <cell r="E79" t="str">
            <v>00234346x</v>
          </cell>
        </row>
        <row r="80">
          <cell r="A80" t="str">
            <v>Dřísy</v>
          </cell>
          <cell r="B80" t="str">
            <v>Obec</v>
          </cell>
          <cell r="C80" t="str">
            <v>Středočeský kraj</v>
          </cell>
          <cell r="D80" t="str">
            <v>Praha-východ</v>
          </cell>
          <cell r="E80" t="str">
            <v>00236811</v>
          </cell>
        </row>
        <row r="81">
          <cell r="A81" t="str">
            <v>Dubenec</v>
          </cell>
          <cell r="B81" t="str">
            <v>Obec</v>
          </cell>
          <cell r="C81" t="str">
            <v>Středočeský kraj</v>
          </cell>
          <cell r="D81" t="str">
            <v>Příbram</v>
          </cell>
          <cell r="E81" t="str">
            <v>00662801</v>
          </cell>
        </row>
        <row r="82">
          <cell r="A82" t="str">
            <v>Dymokury</v>
          </cell>
          <cell r="B82" t="str">
            <v>Obec</v>
          </cell>
          <cell r="C82" t="str">
            <v>Středočeský kraj</v>
          </cell>
          <cell r="D82" t="str">
            <v>Nymburk</v>
          </cell>
          <cell r="E82" t="str">
            <v>00239089</v>
          </cell>
        </row>
        <row r="83">
          <cell r="A83" t="str">
            <v>Háje</v>
          </cell>
          <cell r="B83" t="str">
            <v>Obec</v>
          </cell>
          <cell r="C83" t="str">
            <v>Středočeský kraj</v>
          </cell>
          <cell r="D83" t="str">
            <v>Příbram</v>
          </cell>
          <cell r="E83" t="str">
            <v>00662828</v>
          </cell>
        </row>
        <row r="84">
          <cell r="A84" t="str">
            <v>Herink</v>
          </cell>
          <cell r="B84" t="str">
            <v>Obec</v>
          </cell>
          <cell r="C84" t="str">
            <v>Středočeský kraj</v>
          </cell>
          <cell r="D84" t="str">
            <v>Praha-východ</v>
          </cell>
          <cell r="E84" t="str">
            <v>00640140</v>
          </cell>
        </row>
        <row r="85">
          <cell r="A85" t="str">
            <v>Heřmaničky</v>
          </cell>
          <cell r="B85" t="str">
            <v>Obec</v>
          </cell>
          <cell r="C85" t="str">
            <v>Středočeský kraj</v>
          </cell>
          <cell r="D85" t="str">
            <v>Benešov</v>
          </cell>
          <cell r="E85" t="str">
            <v>00231771</v>
          </cell>
        </row>
        <row r="86">
          <cell r="A86" t="str">
            <v>Hlavenec</v>
          </cell>
          <cell r="B86" t="str">
            <v>Obec</v>
          </cell>
          <cell r="C86" t="str">
            <v>Středočeský kraj</v>
          </cell>
          <cell r="D86" t="str">
            <v>Praha-východ</v>
          </cell>
          <cell r="E86" t="str">
            <v>00474177</v>
          </cell>
        </row>
        <row r="87">
          <cell r="A87" t="str">
            <v>Hlízov</v>
          </cell>
          <cell r="B87" t="str">
            <v>Obec</v>
          </cell>
          <cell r="C87" t="str">
            <v>Středočeský kraj</v>
          </cell>
          <cell r="D87" t="str">
            <v>Kutná Hora</v>
          </cell>
          <cell r="E87" t="str">
            <v>00640336</v>
          </cell>
        </row>
        <row r="88">
          <cell r="A88" t="str">
            <v>Hluboš</v>
          </cell>
          <cell r="B88" t="str">
            <v>Obec</v>
          </cell>
          <cell r="C88" t="str">
            <v>Středočeský kraj</v>
          </cell>
          <cell r="D88" t="str">
            <v>Příbram</v>
          </cell>
          <cell r="E88" t="str">
            <v>00242225</v>
          </cell>
        </row>
        <row r="89">
          <cell r="A89" t="str">
            <v>Holubice</v>
          </cell>
          <cell r="B89" t="str">
            <v>Obec</v>
          </cell>
          <cell r="C89" t="str">
            <v>Středočeský kraj</v>
          </cell>
          <cell r="D89" t="str">
            <v>Praha-západ</v>
          </cell>
          <cell r="E89" t="str">
            <v>00241211</v>
          </cell>
        </row>
        <row r="90">
          <cell r="A90" t="str">
            <v>Horčápsko</v>
          </cell>
          <cell r="B90" t="str">
            <v>Obec</v>
          </cell>
          <cell r="C90" t="str">
            <v>Středočeský kraj</v>
          </cell>
          <cell r="D90" t="str">
            <v>Příbram</v>
          </cell>
          <cell r="E90" t="str">
            <v>00662844</v>
          </cell>
        </row>
        <row r="91">
          <cell r="A91" t="str">
            <v>Horka I</v>
          </cell>
          <cell r="B91" t="str">
            <v>Obec</v>
          </cell>
          <cell r="C91" t="str">
            <v>Středočeský kraj</v>
          </cell>
          <cell r="D91" t="str">
            <v>Kutná Hora</v>
          </cell>
          <cell r="E91" t="str">
            <v>00640344</v>
          </cell>
        </row>
        <row r="92">
          <cell r="A92" t="str">
            <v>Horka II</v>
          </cell>
          <cell r="B92" t="str">
            <v>Obec</v>
          </cell>
          <cell r="C92" t="str">
            <v>Středočeský kraj</v>
          </cell>
          <cell r="D92" t="str">
            <v>Kutná Hora</v>
          </cell>
          <cell r="E92" t="str">
            <v>00236071</v>
          </cell>
        </row>
        <row r="93">
          <cell r="A93" t="str">
            <v>Horky nad Jizerou</v>
          </cell>
          <cell r="B93" t="str">
            <v>Obec</v>
          </cell>
          <cell r="C93" t="str">
            <v>Středočeský kraj</v>
          </cell>
          <cell r="D93" t="str">
            <v>Mladá Boleslav</v>
          </cell>
          <cell r="E93" t="str">
            <v>00237795</v>
          </cell>
        </row>
        <row r="94">
          <cell r="A94" t="str">
            <v>Horní Bezděkov</v>
          </cell>
          <cell r="B94" t="str">
            <v>Obec</v>
          </cell>
          <cell r="C94" t="str">
            <v>Středočeský kraj</v>
          </cell>
          <cell r="D94" t="str">
            <v>Kladno</v>
          </cell>
          <cell r="E94" t="str">
            <v>00234362</v>
          </cell>
        </row>
        <row r="95">
          <cell r="A95" t="str">
            <v>Horní Počaply</v>
          </cell>
          <cell r="B95" t="str">
            <v>Obec</v>
          </cell>
          <cell r="C95" t="str">
            <v>Středočeský kraj</v>
          </cell>
          <cell r="D95" t="str">
            <v>Mělník</v>
          </cell>
          <cell r="E95" t="str">
            <v>00236829</v>
          </cell>
        </row>
        <row r="96">
          <cell r="A96" t="str">
            <v>Horoměřice</v>
          </cell>
          <cell r="B96" t="str">
            <v>Obec</v>
          </cell>
          <cell r="C96" t="str">
            <v>Středočeský kraj</v>
          </cell>
          <cell r="D96" t="str">
            <v>Praha-západ</v>
          </cell>
          <cell r="E96" t="str">
            <v>00241229</v>
          </cell>
        </row>
        <row r="97">
          <cell r="A97" t="str">
            <v>Horoušany</v>
          </cell>
          <cell r="B97" t="str">
            <v>Obec</v>
          </cell>
          <cell r="C97" t="str">
            <v>Středočeský kraj</v>
          </cell>
          <cell r="D97" t="str">
            <v>Praha-východ</v>
          </cell>
          <cell r="E97" t="str">
            <v>00240206</v>
          </cell>
        </row>
        <row r="98">
          <cell r="A98" t="str">
            <v>Hořátev</v>
          </cell>
          <cell r="B98" t="str">
            <v>Obec</v>
          </cell>
          <cell r="C98" t="str">
            <v>Středočeský kraj</v>
          </cell>
          <cell r="D98" t="str">
            <v>Nymburk</v>
          </cell>
          <cell r="E98" t="str">
            <v>00239119</v>
          </cell>
        </row>
        <row r="99">
          <cell r="A99" t="str">
            <v>Hořešovičky</v>
          </cell>
          <cell r="B99" t="str">
            <v>Obec</v>
          </cell>
          <cell r="C99" t="str">
            <v>Středočeský kraj</v>
          </cell>
          <cell r="D99" t="str">
            <v>Kladno</v>
          </cell>
          <cell r="E99" t="str">
            <v>00640441</v>
          </cell>
        </row>
        <row r="100">
          <cell r="A100" t="str">
            <v>Hořín</v>
          </cell>
          <cell r="B100" t="str">
            <v>Obec</v>
          </cell>
          <cell r="C100" t="str">
            <v>Středočeský kraj</v>
          </cell>
          <cell r="D100" t="str">
            <v>Mělník</v>
          </cell>
          <cell r="E100" t="str">
            <v>00236837</v>
          </cell>
        </row>
        <row r="101">
          <cell r="A101" t="str">
            <v>Hořovice</v>
          </cell>
          <cell r="B101" t="str">
            <v>Město</v>
          </cell>
          <cell r="C101" t="str">
            <v>Středočeský kraj</v>
          </cell>
          <cell r="D101" t="str">
            <v>Beroun</v>
          </cell>
          <cell r="E101" t="str">
            <v>00233242</v>
          </cell>
        </row>
        <row r="102">
          <cell r="A102" t="str">
            <v>Hospozín</v>
          </cell>
          <cell r="B102" t="str">
            <v>Obec</v>
          </cell>
          <cell r="C102" t="str">
            <v>Středočeský kraj</v>
          </cell>
          <cell r="D102" t="str">
            <v>Kladno</v>
          </cell>
          <cell r="E102" t="str">
            <v>00234389</v>
          </cell>
        </row>
        <row r="103">
          <cell r="A103" t="str">
            <v>Hostín u Vojkovic</v>
          </cell>
          <cell r="B103" t="str">
            <v>Obec</v>
          </cell>
          <cell r="C103" t="str">
            <v>Středočeský kraj</v>
          </cell>
          <cell r="D103" t="str">
            <v>Mělník</v>
          </cell>
          <cell r="E103" t="str">
            <v>00662291</v>
          </cell>
        </row>
        <row r="104">
          <cell r="A104" t="str">
            <v>Hostomice</v>
          </cell>
          <cell r="B104" t="str">
            <v>Město</v>
          </cell>
          <cell r="C104" t="str">
            <v>Středočeský kraj</v>
          </cell>
          <cell r="D104" t="str">
            <v>Beroun</v>
          </cell>
          <cell r="E104" t="str">
            <v>00233269</v>
          </cell>
        </row>
        <row r="105">
          <cell r="A105" t="str">
            <v>Hostouň</v>
          </cell>
          <cell r="B105" t="str">
            <v>Obec</v>
          </cell>
          <cell r="C105" t="str">
            <v>Středočeský kraj</v>
          </cell>
          <cell r="D105" t="str">
            <v>Kladno</v>
          </cell>
          <cell r="E105" t="str">
            <v>00234397</v>
          </cell>
        </row>
        <row r="106">
          <cell r="A106" t="str">
            <v>Hovorčovice</v>
          </cell>
          <cell r="B106" t="str">
            <v>Obec</v>
          </cell>
          <cell r="C106" t="str">
            <v>Středočeský kraj</v>
          </cell>
          <cell r="D106" t="str">
            <v>Praha-východ</v>
          </cell>
          <cell r="E106" t="str">
            <v>00240214</v>
          </cell>
        </row>
        <row r="107">
          <cell r="A107" t="str">
            <v>Hradčany</v>
          </cell>
          <cell r="B107" t="str">
            <v>Obec</v>
          </cell>
          <cell r="C107" t="str">
            <v>Středočeský kraj</v>
          </cell>
          <cell r="D107" t="str">
            <v>Nymburk</v>
          </cell>
          <cell r="E107" t="str">
            <v>00239127</v>
          </cell>
        </row>
        <row r="108">
          <cell r="A108" t="str">
            <v>Hradištko</v>
          </cell>
          <cell r="B108" t="str">
            <v>Obec</v>
          </cell>
          <cell r="C108" t="str">
            <v>Středočeský kraj</v>
          </cell>
          <cell r="D108" t="str">
            <v>Praha-západ</v>
          </cell>
          <cell r="E108" t="str">
            <v>00241245</v>
          </cell>
        </row>
        <row r="109">
          <cell r="A109" t="str">
            <v>Hrdlív</v>
          </cell>
          <cell r="B109" t="str">
            <v>Obec</v>
          </cell>
          <cell r="C109" t="str">
            <v>Středočeský kraj</v>
          </cell>
          <cell r="D109" t="str">
            <v>Kladno</v>
          </cell>
          <cell r="E109" t="str">
            <v>00234419</v>
          </cell>
        </row>
        <row r="110">
          <cell r="A110" t="str">
            <v>Hrdlořezy</v>
          </cell>
          <cell r="B110" t="str">
            <v>Obec</v>
          </cell>
          <cell r="C110" t="str">
            <v>Středočeský kraj</v>
          </cell>
          <cell r="D110" t="str">
            <v>Mladá Boleslav</v>
          </cell>
          <cell r="E110" t="str">
            <v>00237841</v>
          </cell>
        </row>
        <row r="111">
          <cell r="A111" t="str">
            <v>Hrusice</v>
          </cell>
          <cell r="B111" t="str">
            <v>Obec</v>
          </cell>
          <cell r="C111" t="str">
            <v>Středočeský kraj</v>
          </cell>
          <cell r="D111" t="str">
            <v>Praha-východ</v>
          </cell>
          <cell r="E111" t="str">
            <v>00240222</v>
          </cell>
        </row>
        <row r="112">
          <cell r="A112" t="str">
            <v>Hřebeč</v>
          </cell>
          <cell r="B112" t="str">
            <v>Obec</v>
          </cell>
          <cell r="C112" t="str">
            <v>Středočeský kraj</v>
          </cell>
          <cell r="D112" t="str">
            <v>Kladno</v>
          </cell>
          <cell r="E112" t="str">
            <v>00234427</v>
          </cell>
        </row>
        <row r="113">
          <cell r="A113" t="str">
            <v>Hřiměždice</v>
          </cell>
          <cell r="B113" t="str">
            <v>Obec</v>
          </cell>
          <cell r="C113" t="str">
            <v>Středočeský kraj</v>
          </cell>
          <cell r="D113" t="str">
            <v>Příbram</v>
          </cell>
          <cell r="E113" t="str">
            <v>00242268</v>
          </cell>
        </row>
        <row r="114">
          <cell r="A114" t="str">
            <v>Hudlice</v>
          </cell>
          <cell r="B114" t="str">
            <v>Obec</v>
          </cell>
          <cell r="C114" t="str">
            <v>Středočeský kraj</v>
          </cell>
          <cell r="D114" t="str">
            <v>Beroun</v>
          </cell>
          <cell r="E114" t="str">
            <v>00233285</v>
          </cell>
        </row>
        <row r="115">
          <cell r="A115" t="str">
            <v>Hulice</v>
          </cell>
          <cell r="B115" t="str">
            <v>Obec</v>
          </cell>
          <cell r="C115" t="str">
            <v>Středočeský kraj</v>
          </cell>
          <cell r="D115" t="str">
            <v>Benešov</v>
          </cell>
          <cell r="E115" t="str">
            <v>00231801</v>
          </cell>
        </row>
        <row r="116">
          <cell r="A116" t="str">
            <v>Husí Lhota</v>
          </cell>
          <cell r="B116" t="str">
            <v>Obec</v>
          </cell>
          <cell r="C116" t="str">
            <v>Středočeský kraj</v>
          </cell>
          <cell r="D116" t="str">
            <v>Mladá Boleslav</v>
          </cell>
          <cell r="E116" t="str">
            <v>00876241</v>
          </cell>
        </row>
        <row r="117">
          <cell r="A117" t="str">
            <v>Husinec</v>
          </cell>
          <cell r="B117" t="str">
            <v>Obec</v>
          </cell>
          <cell r="C117" t="str">
            <v>Středočeský kraj</v>
          </cell>
          <cell r="D117" t="str">
            <v>Praha-východ</v>
          </cell>
          <cell r="E117" t="str">
            <v>00240231</v>
          </cell>
        </row>
        <row r="118">
          <cell r="A118" t="str">
            <v>Hvozdec</v>
          </cell>
          <cell r="B118" t="str">
            <v>Obec</v>
          </cell>
          <cell r="C118" t="str">
            <v>Středočeský kraj</v>
          </cell>
          <cell r="D118" t="str">
            <v>Beroun</v>
          </cell>
          <cell r="E118" t="str">
            <v>00233293</v>
          </cell>
        </row>
        <row r="119">
          <cell r="A119" t="str">
            <v>Hvozdnice</v>
          </cell>
          <cell r="B119" t="str">
            <v>Obec</v>
          </cell>
          <cell r="C119" t="str">
            <v>Středočeský kraj</v>
          </cell>
          <cell r="D119" t="str">
            <v>Praha-západ</v>
          </cell>
          <cell r="E119" t="str">
            <v>00241253</v>
          </cell>
        </row>
        <row r="120">
          <cell r="A120" t="str">
            <v>Hýskov</v>
          </cell>
          <cell r="B120" t="str">
            <v>Obec</v>
          </cell>
          <cell r="C120" t="str">
            <v>Středočeský kraj</v>
          </cell>
          <cell r="D120" t="str">
            <v>Beroun</v>
          </cell>
          <cell r="E120" t="str">
            <v>00233307</v>
          </cell>
        </row>
        <row r="121">
          <cell r="A121" t="str">
            <v>Chleby</v>
          </cell>
          <cell r="B121" t="str">
            <v>Obec</v>
          </cell>
          <cell r="C121" t="str">
            <v>Středočeský kraj</v>
          </cell>
          <cell r="D121" t="str">
            <v>Nymburk</v>
          </cell>
          <cell r="E121" t="str">
            <v>00876071</v>
          </cell>
        </row>
        <row r="122">
          <cell r="A122" t="str">
            <v>Chlístov</v>
          </cell>
          <cell r="B122" t="str">
            <v>Obec</v>
          </cell>
          <cell r="C122" t="str">
            <v>Středočeský kraj</v>
          </cell>
          <cell r="D122" t="str">
            <v>Benešov</v>
          </cell>
          <cell r="E122" t="str">
            <v>00508373</v>
          </cell>
        </row>
        <row r="123">
          <cell r="A123" t="str">
            <v>Chlístovice</v>
          </cell>
          <cell r="B123" t="str">
            <v>Obec</v>
          </cell>
          <cell r="C123" t="str">
            <v>Středočeský kraj</v>
          </cell>
          <cell r="D123" t="str">
            <v>Kutná Hora</v>
          </cell>
          <cell r="E123" t="str">
            <v>00236110</v>
          </cell>
        </row>
        <row r="124">
          <cell r="A124" t="str">
            <v>Chlumín</v>
          </cell>
          <cell r="B124" t="str">
            <v>Obec</v>
          </cell>
          <cell r="C124" t="str">
            <v>Středočeský kraj</v>
          </cell>
          <cell r="D124" t="str">
            <v>Mělník</v>
          </cell>
          <cell r="E124" t="str">
            <v>00236853</v>
          </cell>
        </row>
        <row r="125">
          <cell r="A125" t="str">
            <v>Chocerady</v>
          </cell>
          <cell r="B125" t="str">
            <v>Obec</v>
          </cell>
          <cell r="C125" t="str">
            <v>Středočeský kraj</v>
          </cell>
          <cell r="D125" t="str">
            <v>Benešov</v>
          </cell>
          <cell r="E125" t="str">
            <v>00231860</v>
          </cell>
        </row>
        <row r="126">
          <cell r="A126" t="str">
            <v>Chocnějovice</v>
          </cell>
          <cell r="B126" t="str">
            <v>Obec</v>
          </cell>
          <cell r="C126" t="str">
            <v>Středočeský kraj</v>
          </cell>
          <cell r="D126" t="str">
            <v>Mladá Boleslav</v>
          </cell>
          <cell r="E126" t="str">
            <v>00237906</v>
          </cell>
        </row>
        <row r="127">
          <cell r="A127" t="str">
            <v>Chodouň</v>
          </cell>
          <cell r="B127" t="str">
            <v>Obec</v>
          </cell>
          <cell r="C127" t="str">
            <v>Středočeský kraj</v>
          </cell>
          <cell r="D127" t="str">
            <v>Beroun</v>
          </cell>
          <cell r="E127" t="str">
            <v>00509655</v>
          </cell>
        </row>
        <row r="128">
          <cell r="A128" t="str">
            <v>Choťánky</v>
          </cell>
          <cell r="B128" t="str">
            <v>Obec</v>
          </cell>
          <cell r="C128" t="str">
            <v>Středočeský kraj</v>
          </cell>
          <cell r="D128" t="str">
            <v>Nymburk</v>
          </cell>
          <cell r="E128" t="str">
            <v>00239178</v>
          </cell>
        </row>
        <row r="129">
          <cell r="A129" t="str">
            <v>Chotilsko</v>
          </cell>
          <cell r="B129" t="str">
            <v>Obec</v>
          </cell>
          <cell r="C129" t="str">
            <v>Středočeský kraj</v>
          </cell>
          <cell r="D129" t="str">
            <v>Příbram</v>
          </cell>
          <cell r="E129" t="str">
            <v>00242306</v>
          </cell>
        </row>
        <row r="130">
          <cell r="A130" t="str">
            <v>Choťovice</v>
          </cell>
          <cell r="B130" t="str">
            <v>Obec</v>
          </cell>
          <cell r="C130" t="str">
            <v>Středočeský kraj</v>
          </cell>
          <cell r="D130" t="str">
            <v>Kolín</v>
          </cell>
          <cell r="E130" t="str">
            <v>00640646</v>
          </cell>
        </row>
        <row r="131">
          <cell r="A131" t="str">
            <v>Chotutice</v>
          </cell>
          <cell r="B131" t="str">
            <v>Obec</v>
          </cell>
          <cell r="C131" t="str">
            <v>Středočeský kraj</v>
          </cell>
          <cell r="D131" t="str">
            <v>Kolín</v>
          </cell>
          <cell r="E131" t="str">
            <v>00235393</v>
          </cell>
        </row>
        <row r="132">
          <cell r="A132" t="str">
            <v>Chotýšany</v>
          </cell>
          <cell r="B132" t="str">
            <v>Obec</v>
          </cell>
          <cell r="C132" t="str">
            <v>Středočeský kraj</v>
          </cell>
          <cell r="D132" t="str">
            <v>Benešov</v>
          </cell>
          <cell r="E132" t="str">
            <v>00231886</v>
          </cell>
        </row>
        <row r="133">
          <cell r="A133" t="str">
            <v>Chrášťany</v>
          </cell>
          <cell r="B133" t="str">
            <v>Obec</v>
          </cell>
          <cell r="C133" t="str">
            <v>Středočeský kraj</v>
          </cell>
          <cell r="D133" t="str">
            <v>Rakovník</v>
          </cell>
          <cell r="E133" t="str">
            <v>00243809x</v>
          </cell>
        </row>
        <row r="134">
          <cell r="A134" t="str">
            <v>Chrustenice</v>
          </cell>
          <cell r="B134" t="str">
            <v>Obec</v>
          </cell>
          <cell r="C134" t="str">
            <v>Středočeský kraj</v>
          </cell>
          <cell r="D134" t="str">
            <v>Beroun</v>
          </cell>
          <cell r="E134" t="str">
            <v>00509663</v>
          </cell>
        </row>
        <row r="135">
          <cell r="A135" t="str">
            <v>Chudíř</v>
          </cell>
          <cell r="B135" t="str">
            <v>Obec</v>
          </cell>
          <cell r="C135" t="str">
            <v>Středočeský kraj</v>
          </cell>
          <cell r="D135" t="str">
            <v>Mladá Boleslav</v>
          </cell>
          <cell r="E135" t="str">
            <v>00509124</v>
          </cell>
        </row>
        <row r="136">
          <cell r="A136" t="str">
            <v>Chýně</v>
          </cell>
          <cell r="B136" t="str">
            <v>Obec</v>
          </cell>
          <cell r="C136" t="str">
            <v>Středočeský kraj</v>
          </cell>
          <cell r="D136" t="str">
            <v>Praha-západ</v>
          </cell>
          <cell r="E136" t="str">
            <v>00241296</v>
          </cell>
        </row>
        <row r="137">
          <cell r="A137" t="str">
            <v>Jankov</v>
          </cell>
          <cell r="B137" t="str">
            <v>Obec</v>
          </cell>
          <cell r="C137" t="str">
            <v>Středočeský kraj</v>
          </cell>
          <cell r="D137" t="str">
            <v>Benešov</v>
          </cell>
          <cell r="E137" t="str">
            <v>00231916</v>
          </cell>
        </row>
        <row r="138">
          <cell r="A138" t="str">
            <v>Janov</v>
          </cell>
          <cell r="B138" t="str">
            <v>Obec</v>
          </cell>
          <cell r="C138" t="str">
            <v>Středočeský kraj</v>
          </cell>
          <cell r="D138" t="str">
            <v>Rakovník</v>
          </cell>
          <cell r="E138" t="str">
            <v>00639834</v>
          </cell>
        </row>
        <row r="139">
          <cell r="A139" t="str">
            <v>Jeneč</v>
          </cell>
          <cell r="B139" t="str">
            <v>Obec</v>
          </cell>
          <cell r="C139" t="str">
            <v>Středočeský kraj</v>
          </cell>
          <cell r="D139" t="str">
            <v>Praha-západ</v>
          </cell>
          <cell r="E139" t="str">
            <v>00241300</v>
          </cell>
        </row>
        <row r="140">
          <cell r="A140" t="str">
            <v>Jenštejn</v>
          </cell>
          <cell r="B140" t="str">
            <v>Obec</v>
          </cell>
          <cell r="C140" t="str">
            <v>Středočeský kraj</v>
          </cell>
          <cell r="D140" t="str">
            <v>Praha-východ</v>
          </cell>
          <cell r="E140" t="str">
            <v>00240249</v>
          </cell>
        </row>
        <row r="141">
          <cell r="A141" t="str">
            <v>Jesenice</v>
          </cell>
          <cell r="B141" t="str">
            <v>Město</v>
          </cell>
          <cell r="C141" t="str">
            <v>Středočeský kraj</v>
          </cell>
          <cell r="D141" t="str">
            <v>Praha-západ</v>
          </cell>
          <cell r="E141" t="str">
            <v>00241318x</v>
          </cell>
        </row>
        <row r="142">
          <cell r="A142" t="str">
            <v>Jíkev</v>
          </cell>
          <cell r="B142" t="str">
            <v>Obec</v>
          </cell>
          <cell r="C142" t="str">
            <v>Středočeský kraj</v>
          </cell>
          <cell r="D142" t="str">
            <v>Nymburk</v>
          </cell>
          <cell r="E142" t="str">
            <v>00239216</v>
          </cell>
        </row>
        <row r="143">
          <cell r="A143" t="str">
            <v>Jílové u Prahy</v>
          </cell>
          <cell r="B143" t="str">
            <v>Město</v>
          </cell>
          <cell r="C143" t="str">
            <v>Středočeský kraj</v>
          </cell>
          <cell r="D143" t="str">
            <v>Praha-západ</v>
          </cell>
          <cell r="E143" t="str">
            <v>00241326</v>
          </cell>
        </row>
        <row r="144">
          <cell r="A144" t="str">
            <v>Jíloviště</v>
          </cell>
          <cell r="B144" t="str">
            <v>Obec</v>
          </cell>
          <cell r="C144" t="str">
            <v>Středočeský kraj</v>
          </cell>
          <cell r="D144" t="str">
            <v>Praha-západ</v>
          </cell>
          <cell r="E144" t="str">
            <v>00241334</v>
          </cell>
        </row>
        <row r="145">
          <cell r="A145" t="str">
            <v>Jinočany</v>
          </cell>
          <cell r="B145" t="str">
            <v>Obec</v>
          </cell>
          <cell r="C145" t="str">
            <v>Středočeský kraj</v>
          </cell>
          <cell r="D145" t="str">
            <v>Praha-západ</v>
          </cell>
          <cell r="E145" t="str">
            <v>00241342</v>
          </cell>
        </row>
        <row r="146">
          <cell r="A146" t="str">
            <v>Jirny</v>
          </cell>
          <cell r="B146" t="str">
            <v>Obec</v>
          </cell>
          <cell r="C146" t="str">
            <v>Středočeský kraj</v>
          </cell>
          <cell r="D146" t="str">
            <v>Praha-východ</v>
          </cell>
          <cell r="E146" t="str">
            <v>00240257</v>
          </cell>
        </row>
        <row r="147">
          <cell r="A147" t="str">
            <v>Jizbice</v>
          </cell>
          <cell r="B147" t="str">
            <v>Obec</v>
          </cell>
          <cell r="C147" t="str">
            <v>Středočeský kraj</v>
          </cell>
          <cell r="D147" t="str">
            <v>Nymburk</v>
          </cell>
          <cell r="E147" t="str">
            <v>00239224</v>
          </cell>
        </row>
        <row r="148">
          <cell r="A148" t="str">
            <v>Josefův Důl</v>
          </cell>
          <cell r="B148" t="str">
            <v>Obec</v>
          </cell>
          <cell r="C148" t="str">
            <v>Středočeský kraj</v>
          </cell>
          <cell r="D148" t="str">
            <v>Mladá Boleslav</v>
          </cell>
          <cell r="E148" t="str">
            <v>48679861</v>
          </cell>
        </row>
        <row r="149">
          <cell r="A149" t="str">
            <v>Kácov</v>
          </cell>
          <cell r="B149" t="str">
            <v>Městys</v>
          </cell>
          <cell r="C149" t="str">
            <v>Středočeský kraj</v>
          </cell>
          <cell r="D149" t="str">
            <v>Kutná Hora</v>
          </cell>
          <cell r="E149" t="str">
            <v>00236144</v>
          </cell>
        </row>
        <row r="150">
          <cell r="A150" t="str">
            <v>Kačice</v>
          </cell>
          <cell r="B150" t="str">
            <v>Obec</v>
          </cell>
          <cell r="C150" t="str">
            <v>Středočeský kraj</v>
          </cell>
          <cell r="D150" t="str">
            <v>Kladno</v>
          </cell>
          <cell r="E150" t="str">
            <v>00234494</v>
          </cell>
        </row>
        <row r="151">
          <cell r="A151" t="str">
            <v>Kamberk</v>
          </cell>
          <cell r="B151" t="str">
            <v>Obec</v>
          </cell>
          <cell r="C151" t="str">
            <v>Středočeský kraj</v>
          </cell>
          <cell r="D151" t="str">
            <v>Benešov</v>
          </cell>
          <cell r="E151" t="str">
            <v>00233081</v>
          </cell>
        </row>
        <row r="152">
          <cell r="A152" t="str">
            <v>Kamenice</v>
          </cell>
          <cell r="B152" t="str">
            <v>Obec</v>
          </cell>
          <cell r="C152" t="str">
            <v>Středočeský kraj</v>
          </cell>
          <cell r="D152" t="str">
            <v>Praha-východ</v>
          </cell>
          <cell r="E152" t="str">
            <v>00240273</v>
          </cell>
        </row>
        <row r="153">
          <cell r="A153" t="str">
            <v>Kamenné Žehrovice</v>
          </cell>
          <cell r="B153" t="str">
            <v>Obec</v>
          </cell>
          <cell r="C153" t="str">
            <v>Středočeský kraj</v>
          </cell>
          <cell r="D153" t="str">
            <v>Kladno</v>
          </cell>
          <cell r="E153" t="str">
            <v>00234508</v>
          </cell>
        </row>
        <row r="154">
          <cell r="A154" t="str">
            <v>Kamenný Přívoz</v>
          </cell>
          <cell r="B154" t="str">
            <v>Obec</v>
          </cell>
          <cell r="C154" t="str">
            <v>Středočeský kraj</v>
          </cell>
          <cell r="D154" t="str">
            <v>Praha-západ</v>
          </cell>
          <cell r="E154" t="str">
            <v>00241351</v>
          </cell>
        </row>
        <row r="155">
          <cell r="A155" t="str">
            <v>Kamýk nad Vltavou</v>
          </cell>
          <cell r="B155" t="str">
            <v>Obec</v>
          </cell>
          <cell r="C155" t="str">
            <v>Středočeský kraj</v>
          </cell>
          <cell r="D155" t="str">
            <v>Příbram</v>
          </cell>
          <cell r="E155" t="str">
            <v>00242411</v>
          </cell>
        </row>
        <row r="156">
          <cell r="A156" t="str">
            <v>Káraný</v>
          </cell>
          <cell r="B156" t="str">
            <v>Obec</v>
          </cell>
          <cell r="C156" t="str">
            <v>Středočeský kraj</v>
          </cell>
          <cell r="D156" t="str">
            <v>Praha-východ</v>
          </cell>
          <cell r="E156" t="str">
            <v>00510530</v>
          </cell>
        </row>
        <row r="157">
          <cell r="A157" t="str">
            <v>Karlík</v>
          </cell>
          <cell r="B157" t="str">
            <v>Obec</v>
          </cell>
          <cell r="C157" t="str">
            <v>Středočeský kraj</v>
          </cell>
          <cell r="D157" t="str">
            <v>Praha-západ</v>
          </cell>
          <cell r="E157" t="str">
            <v>44684967</v>
          </cell>
        </row>
        <row r="158">
          <cell r="A158" t="str">
            <v>Karlova Ves</v>
          </cell>
          <cell r="B158" t="str">
            <v>Obec</v>
          </cell>
          <cell r="C158" t="str">
            <v>Středočeský kraj</v>
          </cell>
          <cell r="D158" t="str">
            <v>Rakovník</v>
          </cell>
          <cell r="E158" t="str">
            <v>00639851</v>
          </cell>
        </row>
        <row r="159">
          <cell r="A159" t="str">
            <v>Karlštejn</v>
          </cell>
          <cell r="B159" t="str">
            <v>Městys</v>
          </cell>
          <cell r="C159" t="str">
            <v>Středočeský kraj</v>
          </cell>
          <cell r="D159" t="str">
            <v>Beroun</v>
          </cell>
          <cell r="E159" t="str">
            <v>00233374</v>
          </cell>
        </row>
        <row r="160">
          <cell r="A160" t="str">
            <v>Keblov</v>
          </cell>
          <cell r="B160" t="str">
            <v>Obec</v>
          </cell>
          <cell r="C160" t="str">
            <v>Středočeský kraj</v>
          </cell>
          <cell r="D160" t="str">
            <v>Benešov</v>
          </cell>
          <cell r="E160" t="str">
            <v>00231975</v>
          </cell>
        </row>
        <row r="161">
          <cell r="A161" t="str">
            <v>Kladno</v>
          </cell>
          <cell r="B161" t="str">
            <v>Statutární město</v>
          </cell>
          <cell r="C161" t="str">
            <v>Středočeský kraj</v>
          </cell>
          <cell r="D161" t="str">
            <v>Kladno</v>
          </cell>
          <cell r="E161" t="str">
            <v>00234516</v>
          </cell>
        </row>
        <row r="162">
          <cell r="A162" t="str">
            <v>Klášterní Skalice</v>
          </cell>
          <cell r="B162" t="str">
            <v>Obec</v>
          </cell>
          <cell r="C162" t="str">
            <v>Středočeský kraj</v>
          </cell>
          <cell r="D162" t="str">
            <v>Kolín</v>
          </cell>
          <cell r="E162" t="str">
            <v>00665126</v>
          </cell>
        </row>
        <row r="163">
          <cell r="A163" t="str">
            <v>Klecany</v>
          </cell>
          <cell r="B163" t="str">
            <v>Město</v>
          </cell>
          <cell r="C163" t="str">
            <v>Středočeský kraj</v>
          </cell>
          <cell r="D163" t="str">
            <v>Praha-východ</v>
          </cell>
          <cell r="E163" t="str">
            <v>00240290</v>
          </cell>
        </row>
        <row r="164">
          <cell r="A164" t="str">
            <v>Klíčany</v>
          </cell>
          <cell r="B164" t="str">
            <v>Obec</v>
          </cell>
          <cell r="C164" t="str">
            <v>Středočeský kraj</v>
          </cell>
          <cell r="D164" t="str">
            <v>Praha-východ</v>
          </cell>
          <cell r="E164" t="str">
            <v>00240303</v>
          </cell>
        </row>
        <row r="165">
          <cell r="A165" t="str">
            <v>Klokočná</v>
          </cell>
          <cell r="B165" t="str">
            <v>Obec</v>
          </cell>
          <cell r="C165" t="str">
            <v>Středočeský kraj</v>
          </cell>
          <cell r="D165" t="str">
            <v>Praha-východ</v>
          </cell>
          <cell r="E165" t="str">
            <v>00472034</v>
          </cell>
        </row>
        <row r="166">
          <cell r="A166" t="str">
            <v>Klučenice</v>
          </cell>
          <cell r="B166" t="str">
            <v>Obec</v>
          </cell>
          <cell r="C166" t="str">
            <v>Středočeský kraj</v>
          </cell>
          <cell r="D166" t="str">
            <v>Příbram</v>
          </cell>
          <cell r="E166" t="str">
            <v>00242420</v>
          </cell>
        </row>
        <row r="167">
          <cell r="A167" t="str">
            <v>Kly</v>
          </cell>
          <cell r="B167" t="str">
            <v>Obec</v>
          </cell>
          <cell r="C167" t="str">
            <v>Středočeský kraj</v>
          </cell>
          <cell r="D167" t="str">
            <v>Mělník</v>
          </cell>
          <cell r="E167" t="str">
            <v>00236918</v>
          </cell>
        </row>
        <row r="168">
          <cell r="A168" t="str">
            <v>Kmetiněves</v>
          </cell>
          <cell r="B168" t="str">
            <v>Obec</v>
          </cell>
          <cell r="C168" t="str">
            <v>Středočeský kraj</v>
          </cell>
          <cell r="D168" t="str">
            <v>Kladno</v>
          </cell>
          <cell r="E168" t="str">
            <v>00234532</v>
          </cell>
        </row>
        <row r="169">
          <cell r="A169" t="str">
            <v>Kněževes</v>
          </cell>
          <cell r="B169" t="str">
            <v>Městys</v>
          </cell>
          <cell r="C169" t="str">
            <v>Středočeský kraj</v>
          </cell>
          <cell r="D169" t="str">
            <v>Rakovník</v>
          </cell>
          <cell r="E169" t="str">
            <v>00243868</v>
          </cell>
        </row>
        <row r="170">
          <cell r="A170" t="str">
            <v>Kněžmost</v>
          </cell>
          <cell r="B170" t="str">
            <v>Obec</v>
          </cell>
          <cell r="C170" t="str">
            <v>Středočeský kraj</v>
          </cell>
          <cell r="D170" t="str">
            <v>Mladá Boleslav</v>
          </cell>
          <cell r="E170" t="str">
            <v>00238023</v>
          </cell>
        </row>
        <row r="171">
          <cell r="A171" t="str">
            <v>Kňovice</v>
          </cell>
          <cell r="B171" t="str">
            <v>Obec</v>
          </cell>
          <cell r="C171" t="str">
            <v>Středočeský kraj</v>
          </cell>
          <cell r="D171" t="str">
            <v>Příbram</v>
          </cell>
          <cell r="E171" t="str">
            <v>00473821</v>
          </cell>
        </row>
        <row r="172">
          <cell r="A172" t="str">
            <v>Knovíz</v>
          </cell>
          <cell r="B172" t="str">
            <v>Obec</v>
          </cell>
          <cell r="C172" t="str">
            <v>Středočeský kraj</v>
          </cell>
          <cell r="D172" t="str">
            <v>Kladno</v>
          </cell>
          <cell r="E172" t="str">
            <v>00234541</v>
          </cell>
        </row>
        <row r="173">
          <cell r="A173" t="str">
            <v>Kokořín</v>
          </cell>
          <cell r="B173" t="str">
            <v>Obec</v>
          </cell>
          <cell r="C173" t="str">
            <v>Středočeský kraj</v>
          </cell>
          <cell r="D173" t="str">
            <v>Mělník</v>
          </cell>
          <cell r="E173" t="str">
            <v>00236926</v>
          </cell>
        </row>
        <row r="174">
          <cell r="A174" t="str">
            <v>Kolaje</v>
          </cell>
          <cell r="B174" t="str">
            <v>Obec</v>
          </cell>
          <cell r="C174" t="str">
            <v>Středočeský kraj</v>
          </cell>
          <cell r="D174" t="str">
            <v>Nymburk</v>
          </cell>
          <cell r="E174" t="str">
            <v>00239259</v>
          </cell>
        </row>
        <row r="175">
          <cell r="A175" t="str">
            <v>Kolešov</v>
          </cell>
          <cell r="B175" t="str">
            <v>Obec</v>
          </cell>
          <cell r="C175" t="str">
            <v>Středočeský kraj</v>
          </cell>
          <cell r="D175" t="str">
            <v>Rakovník</v>
          </cell>
          <cell r="E175" t="str">
            <v>00639869</v>
          </cell>
        </row>
        <row r="176">
          <cell r="A176" t="str">
            <v>Kolín</v>
          </cell>
          <cell r="B176" t="str">
            <v>Město</v>
          </cell>
          <cell r="C176" t="str">
            <v>Středočeský kraj</v>
          </cell>
          <cell r="D176" t="str">
            <v>Kolín</v>
          </cell>
          <cell r="E176" t="str">
            <v>00235440</v>
          </cell>
        </row>
        <row r="177">
          <cell r="A177" t="str">
            <v>Komárov</v>
          </cell>
          <cell r="B177" t="str">
            <v>Městys</v>
          </cell>
          <cell r="C177" t="str">
            <v>Středočeský kraj</v>
          </cell>
          <cell r="D177" t="str">
            <v>Beroun</v>
          </cell>
          <cell r="E177" t="str">
            <v>00233382</v>
          </cell>
        </row>
        <row r="178">
          <cell r="A178" t="str">
            <v>Konárovice</v>
          </cell>
          <cell r="B178" t="str">
            <v>Obec</v>
          </cell>
          <cell r="C178" t="str">
            <v>Středočeský kraj</v>
          </cell>
          <cell r="D178" t="str">
            <v>Kolín</v>
          </cell>
          <cell r="E178" t="str">
            <v>00235458</v>
          </cell>
        </row>
        <row r="179">
          <cell r="A179" t="str">
            <v>Kondrac</v>
          </cell>
          <cell r="B179" t="str">
            <v>Obec</v>
          </cell>
          <cell r="C179" t="str">
            <v>Středočeský kraj</v>
          </cell>
          <cell r="D179" t="str">
            <v>Benešov</v>
          </cell>
          <cell r="E179" t="str">
            <v>00232009</v>
          </cell>
        </row>
        <row r="180">
          <cell r="A180" t="str">
            <v>Kosmonosy</v>
          </cell>
          <cell r="B180" t="str">
            <v>Město</v>
          </cell>
          <cell r="C180" t="str">
            <v>Středočeský kraj</v>
          </cell>
          <cell r="D180" t="str">
            <v>Mladá Boleslav</v>
          </cell>
          <cell r="E180" t="str">
            <v>00508870</v>
          </cell>
        </row>
        <row r="181">
          <cell r="A181" t="str">
            <v>Kosoř</v>
          </cell>
          <cell r="B181" t="str">
            <v>Obec</v>
          </cell>
          <cell r="C181" t="str">
            <v>Středočeský kraj</v>
          </cell>
          <cell r="D181" t="str">
            <v>Praha-západ</v>
          </cell>
          <cell r="E181" t="str">
            <v>00241385</v>
          </cell>
        </row>
        <row r="182">
          <cell r="A182" t="str">
            <v>Kosořice</v>
          </cell>
          <cell r="B182" t="str">
            <v>Obec</v>
          </cell>
          <cell r="C182" t="str">
            <v>Středočeský kraj</v>
          </cell>
          <cell r="D182" t="str">
            <v>Mladá Boleslav</v>
          </cell>
          <cell r="E182" t="str">
            <v>00238104</v>
          </cell>
        </row>
        <row r="183">
          <cell r="A183" t="str">
            <v>Kostelec nad Černými Lesy</v>
          </cell>
          <cell r="B183" t="str">
            <v>Město</v>
          </cell>
          <cell r="C183" t="str">
            <v>Středočeský kraj</v>
          </cell>
          <cell r="D183" t="str">
            <v>Praha-východ</v>
          </cell>
          <cell r="E183" t="str">
            <v>00235474</v>
          </cell>
        </row>
        <row r="184">
          <cell r="A184" t="str">
            <v>Kostelní Lhota</v>
          </cell>
          <cell r="B184" t="str">
            <v>Obec</v>
          </cell>
          <cell r="C184" t="str">
            <v>Středočeský kraj</v>
          </cell>
          <cell r="D184" t="str">
            <v>Nymburk</v>
          </cell>
          <cell r="E184" t="str">
            <v>00239267</v>
          </cell>
        </row>
        <row r="185">
          <cell r="A185" t="str">
            <v>Kostomlátky</v>
          </cell>
          <cell r="B185" t="str">
            <v>Obec</v>
          </cell>
          <cell r="C185" t="str">
            <v>Středočeský kraj</v>
          </cell>
          <cell r="D185" t="str">
            <v>Nymburk</v>
          </cell>
          <cell r="E185" t="str">
            <v>48931250</v>
          </cell>
        </row>
        <row r="186">
          <cell r="A186" t="str">
            <v>Kostomlaty nad Labem</v>
          </cell>
          <cell r="B186" t="str">
            <v>Obec</v>
          </cell>
          <cell r="C186" t="str">
            <v>Středočeský kraj</v>
          </cell>
          <cell r="D186" t="str">
            <v>Nymburk</v>
          </cell>
          <cell r="E186" t="str">
            <v>00239283</v>
          </cell>
        </row>
        <row r="187">
          <cell r="A187" t="str">
            <v>Kotopeky</v>
          </cell>
          <cell r="B187" t="str">
            <v>Obec</v>
          </cell>
          <cell r="C187" t="str">
            <v>Středočeský kraj</v>
          </cell>
          <cell r="D187" t="str">
            <v>Beroun</v>
          </cell>
          <cell r="E187" t="str">
            <v>00509698</v>
          </cell>
        </row>
        <row r="188">
          <cell r="A188" t="str">
            <v>Kounice</v>
          </cell>
          <cell r="B188" t="str">
            <v>Městys</v>
          </cell>
          <cell r="C188" t="str">
            <v>Středočeský kraj</v>
          </cell>
          <cell r="D188" t="str">
            <v>Nymburk</v>
          </cell>
          <cell r="E188" t="str">
            <v>00239305</v>
          </cell>
        </row>
        <row r="189">
          <cell r="A189" t="str">
            <v>Kounov</v>
          </cell>
          <cell r="B189" t="str">
            <v>Obec</v>
          </cell>
          <cell r="C189" t="str">
            <v>Středočeský kraj</v>
          </cell>
          <cell r="D189" t="str">
            <v>Rakovník</v>
          </cell>
          <cell r="E189" t="str">
            <v>00243892</v>
          </cell>
        </row>
        <row r="190">
          <cell r="A190" t="str">
            <v>Kouřim</v>
          </cell>
          <cell r="B190" t="str">
            <v>Město</v>
          </cell>
          <cell r="C190" t="str">
            <v>Středočeský kraj</v>
          </cell>
          <cell r="D190" t="str">
            <v>Kolín</v>
          </cell>
          <cell r="E190" t="str">
            <v>00235482</v>
          </cell>
        </row>
        <row r="191">
          <cell r="A191" t="str">
            <v>Kovanec</v>
          </cell>
          <cell r="B191" t="str">
            <v>Obec</v>
          </cell>
          <cell r="C191" t="str">
            <v>Středočeský kraj</v>
          </cell>
          <cell r="D191" t="str">
            <v>Mladá Boleslav</v>
          </cell>
          <cell r="E191" t="str">
            <v>00509396</v>
          </cell>
        </row>
        <row r="192">
          <cell r="A192" t="str">
            <v>Kozmice</v>
          </cell>
          <cell r="B192" t="str">
            <v>Obec</v>
          </cell>
          <cell r="C192" t="str">
            <v>Středočeský kraj</v>
          </cell>
          <cell r="D192" t="str">
            <v>Benešov</v>
          </cell>
          <cell r="E192" t="str">
            <v>00232017</v>
          </cell>
        </row>
        <row r="193">
          <cell r="A193" t="str">
            <v>Krakovany</v>
          </cell>
          <cell r="B193" t="str">
            <v>Obec</v>
          </cell>
          <cell r="C193" t="str">
            <v>Středočeský kraj</v>
          </cell>
          <cell r="D193" t="str">
            <v>Kolín</v>
          </cell>
          <cell r="E193" t="str">
            <v>00235504</v>
          </cell>
        </row>
        <row r="194">
          <cell r="A194" t="str">
            <v>Krhanice</v>
          </cell>
          <cell r="B194" t="str">
            <v>Obec</v>
          </cell>
          <cell r="C194" t="str">
            <v>Středočeský kraj</v>
          </cell>
          <cell r="D194" t="str">
            <v>Benešov</v>
          </cell>
          <cell r="E194" t="str">
            <v>00232025</v>
          </cell>
        </row>
        <row r="195">
          <cell r="A195" t="str">
            <v>Krchleby</v>
          </cell>
          <cell r="B195" t="str">
            <v>Obec</v>
          </cell>
          <cell r="C195" t="str">
            <v>Středočeský kraj</v>
          </cell>
          <cell r="D195" t="str">
            <v>Nymburk</v>
          </cell>
          <cell r="E195" t="str">
            <v>00239348</v>
          </cell>
        </row>
        <row r="196">
          <cell r="A196" t="str">
            <v>Krnsko</v>
          </cell>
          <cell r="B196" t="str">
            <v>Obec</v>
          </cell>
          <cell r="C196" t="str">
            <v>Středočeský kraj</v>
          </cell>
          <cell r="D196" t="str">
            <v>Mladá Boleslav</v>
          </cell>
          <cell r="E196" t="str">
            <v>00238155</v>
          </cell>
        </row>
        <row r="197">
          <cell r="A197" t="str">
            <v>Křečovice</v>
          </cell>
          <cell r="B197" t="str">
            <v>Obec</v>
          </cell>
          <cell r="C197" t="str">
            <v>Středočeský kraj</v>
          </cell>
          <cell r="D197" t="str">
            <v>Benešov</v>
          </cell>
          <cell r="E197" t="str">
            <v>00232068</v>
          </cell>
        </row>
        <row r="198">
          <cell r="A198" t="str">
            <v>Křenice</v>
          </cell>
          <cell r="B198" t="str">
            <v>Obec</v>
          </cell>
          <cell r="C198" t="str">
            <v>Středočeský kraj</v>
          </cell>
          <cell r="D198" t="str">
            <v>Praha-východ</v>
          </cell>
          <cell r="E198" t="str">
            <v>00640182</v>
          </cell>
        </row>
        <row r="199">
          <cell r="A199" t="str">
            <v>Křinec</v>
          </cell>
          <cell r="B199" t="str">
            <v>Městys</v>
          </cell>
          <cell r="C199" t="str">
            <v>Středočeský kraj</v>
          </cell>
          <cell r="D199" t="str">
            <v>Nymburk</v>
          </cell>
          <cell r="E199" t="str">
            <v>00239364</v>
          </cell>
        </row>
        <row r="200">
          <cell r="A200" t="str">
            <v>Křivoklát</v>
          </cell>
          <cell r="B200" t="str">
            <v>Městys</v>
          </cell>
          <cell r="C200" t="str">
            <v>Středočeský kraj</v>
          </cell>
          <cell r="D200" t="str">
            <v>Rakovník</v>
          </cell>
          <cell r="E200" t="str">
            <v>00243973</v>
          </cell>
        </row>
        <row r="201">
          <cell r="A201" t="str">
            <v>Křivsoudov</v>
          </cell>
          <cell r="B201" t="str">
            <v>Městys</v>
          </cell>
          <cell r="C201" t="str">
            <v>Středočeský kraj</v>
          </cell>
          <cell r="D201" t="str">
            <v>Benešov</v>
          </cell>
          <cell r="E201" t="str">
            <v>00232076</v>
          </cell>
        </row>
        <row r="202">
          <cell r="A202" t="str">
            <v>Kublov</v>
          </cell>
          <cell r="B202" t="str">
            <v>Obec</v>
          </cell>
          <cell r="C202" t="str">
            <v>Středočeský kraj</v>
          </cell>
          <cell r="D202" t="str">
            <v>Beroun</v>
          </cell>
          <cell r="E202" t="str">
            <v>00233439</v>
          </cell>
        </row>
        <row r="203">
          <cell r="A203" t="str">
            <v>Kutná Hora</v>
          </cell>
          <cell r="B203" t="str">
            <v>Město</v>
          </cell>
          <cell r="C203" t="str">
            <v>Středočeský kraj</v>
          </cell>
          <cell r="D203" t="str">
            <v>Kutná Hora</v>
          </cell>
          <cell r="E203" t="str">
            <v>00236195</v>
          </cell>
        </row>
        <row r="204">
          <cell r="A204" t="str">
            <v>Kutrovice</v>
          </cell>
          <cell r="B204" t="str">
            <v>Obec</v>
          </cell>
          <cell r="C204" t="str">
            <v>Středočeský kraj</v>
          </cell>
          <cell r="D204" t="str">
            <v>Kladno</v>
          </cell>
          <cell r="E204" t="str">
            <v>00640506</v>
          </cell>
        </row>
        <row r="205">
          <cell r="A205" t="str">
            <v>Kvílice</v>
          </cell>
          <cell r="B205" t="str">
            <v>Obec</v>
          </cell>
          <cell r="C205" t="str">
            <v>Středočeský kraj</v>
          </cell>
          <cell r="D205" t="str">
            <v>Kladno</v>
          </cell>
          <cell r="E205" t="str">
            <v>00234575</v>
          </cell>
        </row>
        <row r="206">
          <cell r="A206" t="str">
            <v>Kytín</v>
          </cell>
          <cell r="B206" t="str">
            <v>Obec</v>
          </cell>
          <cell r="C206" t="str">
            <v>Středočeský kraj</v>
          </cell>
          <cell r="D206" t="str">
            <v>Praha-západ</v>
          </cell>
          <cell r="E206" t="str">
            <v>00640794</v>
          </cell>
        </row>
        <row r="207">
          <cell r="A207" t="str">
            <v>Lány</v>
          </cell>
          <cell r="B207" t="str">
            <v>Obec</v>
          </cell>
          <cell r="C207" t="str">
            <v>Středočeský kraj</v>
          </cell>
          <cell r="D207" t="str">
            <v>Kladno</v>
          </cell>
          <cell r="E207" t="str">
            <v>00243981</v>
          </cell>
        </row>
        <row r="208">
          <cell r="A208" t="str">
            <v>Láz</v>
          </cell>
          <cell r="B208" t="str">
            <v>Obec</v>
          </cell>
          <cell r="C208" t="str">
            <v>Středočeský kraj</v>
          </cell>
          <cell r="D208" t="str">
            <v>Příbram</v>
          </cell>
          <cell r="E208" t="str">
            <v>00242608</v>
          </cell>
        </row>
        <row r="209">
          <cell r="A209" t="str">
            <v>Lázně Toušeň</v>
          </cell>
          <cell r="B209" t="str">
            <v>Městys</v>
          </cell>
          <cell r="C209" t="str">
            <v>Středočeský kraj</v>
          </cell>
          <cell r="D209" t="str">
            <v>Praha-východ</v>
          </cell>
          <cell r="E209" t="str">
            <v>00240893</v>
          </cell>
        </row>
        <row r="210">
          <cell r="A210" t="str">
            <v>Ledce</v>
          </cell>
          <cell r="B210" t="str">
            <v>Obec</v>
          </cell>
          <cell r="C210" t="str">
            <v>Středočeský kraj</v>
          </cell>
          <cell r="D210" t="str">
            <v>Mladá Boleslav</v>
          </cell>
          <cell r="E210" t="str">
            <v>00238180</v>
          </cell>
        </row>
        <row r="211">
          <cell r="A211" t="str">
            <v>Ledčice</v>
          </cell>
          <cell r="B211" t="str">
            <v>Obec</v>
          </cell>
          <cell r="C211" t="str">
            <v>Středočeský kraj</v>
          </cell>
          <cell r="D211" t="str">
            <v>Mělník</v>
          </cell>
          <cell r="E211" t="str">
            <v>00236993</v>
          </cell>
        </row>
        <row r="212">
          <cell r="A212" t="str">
            <v>Ledečko</v>
          </cell>
          <cell r="B212" t="str">
            <v>Obec</v>
          </cell>
          <cell r="C212" t="str">
            <v>Středočeský kraj</v>
          </cell>
          <cell r="D212" t="str">
            <v>Kutná Hora</v>
          </cell>
          <cell r="E212" t="str">
            <v>00236209</v>
          </cell>
        </row>
        <row r="213">
          <cell r="A213" t="str">
            <v>Lešany</v>
          </cell>
          <cell r="B213" t="str">
            <v>Obec</v>
          </cell>
          <cell r="C213" t="str">
            <v>Středočeský kraj</v>
          </cell>
          <cell r="D213" t="str">
            <v>Benešov</v>
          </cell>
          <cell r="E213" t="str">
            <v>00232122</v>
          </cell>
        </row>
        <row r="214">
          <cell r="A214" t="str">
            <v>Lety</v>
          </cell>
          <cell r="B214" t="str">
            <v>Obec</v>
          </cell>
          <cell r="C214" t="str">
            <v>Středočeský kraj</v>
          </cell>
          <cell r="D214" t="str">
            <v>Praha-západ</v>
          </cell>
          <cell r="E214" t="str">
            <v>00241393</v>
          </cell>
        </row>
        <row r="215">
          <cell r="A215" t="str">
            <v>Lhota u Příbramě</v>
          </cell>
          <cell r="B215" t="str">
            <v>Obec</v>
          </cell>
          <cell r="C215" t="str">
            <v>Středočeský kraj</v>
          </cell>
          <cell r="D215" t="str">
            <v>Příbram</v>
          </cell>
          <cell r="E215" t="str">
            <v>00662887</v>
          </cell>
        </row>
        <row r="216">
          <cell r="A216" t="str">
            <v>Libčice nad Vltavou</v>
          </cell>
          <cell r="B216" t="str">
            <v>Město</v>
          </cell>
          <cell r="C216" t="str">
            <v>Středočeský kraj</v>
          </cell>
          <cell r="D216" t="str">
            <v>Praha-západ</v>
          </cell>
          <cell r="E216" t="str">
            <v>00241407</v>
          </cell>
        </row>
        <row r="217">
          <cell r="A217" t="str">
            <v>Libenice</v>
          </cell>
          <cell r="B217" t="str">
            <v>Obec</v>
          </cell>
          <cell r="C217" t="str">
            <v>Středočeský kraj</v>
          </cell>
          <cell r="D217" t="str">
            <v>Kolín</v>
          </cell>
          <cell r="E217" t="str">
            <v>00235539</v>
          </cell>
        </row>
        <row r="218">
          <cell r="A218" t="str">
            <v>Libeř</v>
          </cell>
          <cell r="B218" t="str">
            <v>Obec</v>
          </cell>
          <cell r="C218" t="str">
            <v>Středočeský kraj</v>
          </cell>
          <cell r="D218" t="str">
            <v>Praha-západ</v>
          </cell>
          <cell r="E218" t="str">
            <v>00241415</v>
          </cell>
        </row>
        <row r="219">
          <cell r="A219" t="str">
            <v>Líbeznice</v>
          </cell>
          <cell r="B219" t="str">
            <v>Obec</v>
          </cell>
          <cell r="C219" t="str">
            <v>Středočeský kraj</v>
          </cell>
          <cell r="D219" t="str">
            <v>Praha-východ</v>
          </cell>
          <cell r="E219" t="str">
            <v>00240427</v>
          </cell>
        </row>
        <row r="220">
          <cell r="A220" t="str">
            <v>Libice nad Cidlinou</v>
          </cell>
          <cell r="B220" t="str">
            <v>Obec</v>
          </cell>
          <cell r="C220" t="str">
            <v>Středočeský kraj</v>
          </cell>
          <cell r="D220" t="str">
            <v>Nymburk</v>
          </cell>
          <cell r="E220" t="str">
            <v>00239381</v>
          </cell>
        </row>
        <row r="221">
          <cell r="A221" t="str">
            <v>Libiš</v>
          </cell>
          <cell r="B221" t="str">
            <v>Obec</v>
          </cell>
          <cell r="C221" t="str">
            <v>Středočeský kraj</v>
          </cell>
          <cell r="D221" t="str">
            <v>Mělník</v>
          </cell>
          <cell r="E221" t="str">
            <v>00662241</v>
          </cell>
        </row>
        <row r="222">
          <cell r="A222" t="str">
            <v>Liblice</v>
          </cell>
          <cell r="B222" t="str">
            <v>Obec</v>
          </cell>
          <cell r="C222" t="str">
            <v>Středočeský kraj</v>
          </cell>
          <cell r="D222" t="str">
            <v>Mělník</v>
          </cell>
          <cell r="E222" t="str">
            <v>00510548</v>
          </cell>
        </row>
        <row r="223">
          <cell r="A223" t="str">
            <v>Libodřice</v>
          </cell>
          <cell r="B223" t="str">
            <v>Obec</v>
          </cell>
          <cell r="C223" t="str">
            <v>Středočeský kraj</v>
          </cell>
          <cell r="D223" t="str">
            <v>Kolín</v>
          </cell>
          <cell r="E223" t="str">
            <v>00235547</v>
          </cell>
        </row>
        <row r="224">
          <cell r="A224" t="str">
            <v>Libušín</v>
          </cell>
          <cell r="B224" t="str">
            <v>Město</v>
          </cell>
          <cell r="C224" t="str">
            <v>Středočeský kraj</v>
          </cell>
          <cell r="D224" t="str">
            <v>Kladno</v>
          </cell>
          <cell r="E224" t="str">
            <v>00234630</v>
          </cell>
        </row>
        <row r="225">
          <cell r="A225" t="str">
            <v>Lidice</v>
          </cell>
          <cell r="B225" t="str">
            <v>Obec</v>
          </cell>
          <cell r="C225" t="str">
            <v>Středočeský kraj</v>
          </cell>
          <cell r="D225" t="str">
            <v>Kladno</v>
          </cell>
          <cell r="E225" t="str">
            <v>00234648</v>
          </cell>
        </row>
        <row r="226">
          <cell r="A226" t="str">
            <v>Lichoceves</v>
          </cell>
          <cell r="B226" t="str">
            <v>Obec</v>
          </cell>
          <cell r="C226" t="str">
            <v>Středočeský kraj</v>
          </cell>
          <cell r="D226" t="str">
            <v>Praha-západ</v>
          </cell>
          <cell r="E226" t="str">
            <v>00640735</v>
          </cell>
        </row>
        <row r="227">
          <cell r="A227" t="str">
            <v>Liteň</v>
          </cell>
          <cell r="B227" t="str">
            <v>Městys</v>
          </cell>
          <cell r="C227" t="str">
            <v>Středočeský kraj</v>
          </cell>
          <cell r="D227" t="str">
            <v>Beroun</v>
          </cell>
          <cell r="E227" t="str">
            <v>00233501</v>
          </cell>
        </row>
        <row r="228">
          <cell r="A228" t="str">
            <v>Loděnice</v>
          </cell>
          <cell r="B228" t="str">
            <v>Obec</v>
          </cell>
          <cell r="C228" t="str">
            <v>Středočeský kraj</v>
          </cell>
          <cell r="D228" t="str">
            <v>Beroun</v>
          </cell>
          <cell r="E228" t="str">
            <v>00233510</v>
          </cell>
        </row>
        <row r="229">
          <cell r="A229" t="str">
            <v>Lochovice</v>
          </cell>
          <cell r="B229" t="str">
            <v>Obec</v>
          </cell>
          <cell r="C229" t="str">
            <v>Středočeský kraj</v>
          </cell>
          <cell r="D229" t="str">
            <v>Beroun</v>
          </cell>
          <cell r="E229" t="str">
            <v>00233528</v>
          </cell>
        </row>
        <row r="230">
          <cell r="A230" t="str">
            <v>Loucká</v>
          </cell>
          <cell r="B230" t="str">
            <v>Obec</v>
          </cell>
          <cell r="C230" t="str">
            <v>Středočeský kraj</v>
          </cell>
          <cell r="D230" t="str">
            <v>Kladno</v>
          </cell>
          <cell r="E230" t="str">
            <v>00640425</v>
          </cell>
        </row>
        <row r="231">
          <cell r="A231" t="str">
            <v>Loučeň</v>
          </cell>
          <cell r="B231" t="str">
            <v>Městys</v>
          </cell>
          <cell r="C231" t="str">
            <v>Středočeský kraj</v>
          </cell>
          <cell r="D231" t="str">
            <v>Nymburk</v>
          </cell>
          <cell r="E231" t="str">
            <v>00239399</v>
          </cell>
        </row>
        <row r="232">
          <cell r="A232" t="str">
            <v>Loukovec</v>
          </cell>
          <cell r="B232" t="str">
            <v>Obec</v>
          </cell>
          <cell r="C232" t="str">
            <v>Středočeský kraj</v>
          </cell>
          <cell r="D232" t="str">
            <v>Mladá Boleslav</v>
          </cell>
          <cell r="E232" t="str">
            <v>00238244</v>
          </cell>
        </row>
        <row r="233">
          <cell r="A233" t="str">
            <v>Louňovice</v>
          </cell>
          <cell r="B233" t="str">
            <v>Obec</v>
          </cell>
          <cell r="C233" t="str">
            <v>Středočeský kraj</v>
          </cell>
          <cell r="D233" t="str">
            <v>Praha-východ</v>
          </cell>
          <cell r="E233" t="str">
            <v>00240435</v>
          </cell>
        </row>
        <row r="234">
          <cell r="A234" t="str">
            <v>Luštěnice</v>
          </cell>
          <cell r="B234" t="str">
            <v>Obec</v>
          </cell>
          <cell r="C234" t="str">
            <v>Středočeský kraj</v>
          </cell>
          <cell r="D234" t="str">
            <v>Mladá Boleslav</v>
          </cell>
          <cell r="E234" t="str">
            <v>00238252</v>
          </cell>
        </row>
        <row r="235">
          <cell r="A235" t="str">
            <v>Lužec nad Vltavou</v>
          </cell>
          <cell r="B235" t="str">
            <v>Obec</v>
          </cell>
          <cell r="C235" t="str">
            <v>Středočeský kraj</v>
          </cell>
          <cell r="D235" t="str">
            <v>Mělník</v>
          </cell>
          <cell r="E235" t="str">
            <v>00237035</v>
          </cell>
        </row>
        <row r="236">
          <cell r="A236" t="str">
            <v>Lužná</v>
          </cell>
          <cell r="B236" t="str">
            <v>Obec</v>
          </cell>
          <cell r="C236" t="str">
            <v>Středočeský kraj</v>
          </cell>
          <cell r="D236" t="str">
            <v>Rakovník</v>
          </cell>
          <cell r="E236" t="str">
            <v>00244031</v>
          </cell>
        </row>
        <row r="237">
          <cell r="A237" t="str">
            <v>Lysá nad Labem</v>
          </cell>
          <cell r="B237" t="str">
            <v>Město</v>
          </cell>
          <cell r="C237" t="str">
            <v>Středočeský kraj</v>
          </cell>
          <cell r="D237" t="str">
            <v>Nymburk</v>
          </cell>
          <cell r="E237" t="str">
            <v>00239402</v>
          </cell>
        </row>
        <row r="238">
          <cell r="A238" t="str">
            <v>Malešov</v>
          </cell>
          <cell r="B238" t="str">
            <v>Městys</v>
          </cell>
          <cell r="C238" t="str">
            <v>Středočeský kraj</v>
          </cell>
          <cell r="D238" t="str">
            <v>Kutná Hora</v>
          </cell>
          <cell r="E238" t="str">
            <v>00236217</v>
          </cell>
        </row>
        <row r="239">
          <cell r="A239" t="str">
            <v>Mcely</v>
          </cell>
          <cell r="B239" t="str">
            <v>Obec</v>
          </cell>
          <cell r="C239" t="str">
            <v>Středočeský kraj</v>
          </cell>
          <cell r="D239" t="str">
            <v>Nymburk</v>
          </cell>
          <cell r="E239" t="str">
            <v>00239411</v>
          </cell>
        </row>
        <row r="240">
          <cell r="A240" t="str">
            <v>Měchenice</v>
          </cell>
          <cell r="B240" t="str">
            <v>Obec</v>
          </cell>
          <cell r="C240" t="str">
            <v>Středočeský kraj</v>
          </cell>
          <cell r="D240" t="str">
            <v>Praha-západ</v>
          </cell>
          <cell r="E240" t="str">
            <v>00241482</v>
          </cell>
        </row>
        <row r="241">
          <cell r="A241" t="str">
            <v>Mělník</v>
          </cell>
          <cell r="B241" t="str">
            <v>Město</v>
          </cell>
          <cell r="C241" t="str">
            <v>Středočeský kraj</v>
          </cell>
          <cell r="D241" t="str">
            <v>Mělník</v>
          </cell>
          <cell r="E241" t="str">
            <v>00237051</v>
          </cell>
        </row>
        <row r="242">
          <cell r="A242" t="str">
            <v>Městec Králové</v>
          </cell>
          <cell r="B242" t="str">
            <v>Město</v>
          </cell>
          <cell r="C242" t="str">
            <v>Středočeský kraj</v>
          </cell>
          <cell r="D242" t="str">
            <v>Nymburk</v>
          </cell>
          <cell r="E242" t="str">
            <v>00239437</v>
          </cell>
        </row>
        <row r="243">
          <cell r="A243" t="str">
            <v>Městečko</v>
          </cell>
          <cell r="B243" t="str">
            <v>Obec</v>
          </cell>
          <cell r="C243" t="str">
            <v>Středočeský kraj</v>
          </cell>
          <cell r="D243" t="str">
            <v>Rakovník</v>
          </cell>
          <cell r="E243" t="str">
            <v>00244058</v>
          </cell>
        </row>
        <row r="244">
          <cell r="A244" t="str">
            <v>Měšice</v>
          </cell>
          <cell r="B244" t="str">
            <v>Obec</v>
          </cell>
          <cell r="C244" t="str">
            <v>Středočeský kraj</v>
          </cell>
          <cell r="D244" t="str">
            <v>Praha-východ</v>
          </cell>
          <cell r="E244" t="str">
            <v>00240451</v>
          </cell>
        </row>
        <row r="245">
          <cell r="A245" t="str">
            <v>Mezouň</v>
          </cell>
          <cell r="B245" t="str">
            <v>Obec</v>
          </cell>
          <cell r="C245" t="str">
            <v>Středočeský kraj</v>
          </cell>
          <cell r="D245" t="str">
            <v>Beroun</v>
          </cell>
          <cell r="E245" t="str">
            <v>00233587</v>
          </cell>
        </row>
        <row r="246">
          <cell r="A246" t="str">
            <v>Milešov</v>
          </cell>
          <cell r="B246" t="str">
            <v>Obec</v>
          </cell>
          <cell r="C246" t="str">
            <v>Středočeský kraj</v>
          </cell>
          <cell r="D246" t="str">
            <v>Příbram</v>
          </cell>
          <cell r="E246" t="str">
            <v>00242721</v>
          </cell>
        </row>
        <row r="247">
          <cell r="A247" t="str">
            <v>Milín</v>
          </cell>
          <cell r="B247" t="str">
            <v>Obec</v>
          </cell>
          <cell r="C247" t="str">
            <v>Středočeský kraj</v>
          </cell>
          <cell r="D247" t="str">
            <v>Příbram</v>
          </cell>
          <cell r="E247" t="str">
            <v>00242730</v>
          </cell>
        </row>
        <row r="248">
          <cell r="A248" t="str">
            <v>Milovice</v>
          </cell>
          <cell r="B248" t="str">
            <v>Město</v>
          </cell>
          <cell r="C248" t="str">
            <v>Středočeský kraj</v>
          </cell>
          <cell r="D248" t="str">
            <v>Nymburk</v>
          </cell>
          <cell r="E248" t="str">
            <v>00239453</v>
          </cell>
        </row>
        <row r="249">
          <cell r="A249" t="str">
            <v>Milý</v>
          </cell>
          <cell r="B249" t="str">
            <v>Obec</v>
          </cell>
          <cell r="C249" t="str">
            <v>Středočeský kraj</v>
          </cell>
          <cell r="D249" t="str">
            <v>Rakovník</v>
          </cell>
          <cell r="E249" t="str">
            <v>00639923</v>
          </cell>
        </row>
        <row r="250">
          <cell r="A250" t="str">
            <v>Miřetice</v>
          </cell>
          <cell r="B250" t="str">
            <v>Obec</v>
          </cell>
          <cell r="C250" t="str">
            <v>Středočeský kraj</v>
          </cell>
          <cell r="D250" t="str">
            <v>Benešov</v>
          </cell>
          <cell r="E250" t="str">
            <v>00232246</v>
          </cell>
        </row>
        <row r="251">
          <cell r="A251" t="str">
            <v>Miskovice</v>
          </cell>
          <cell r="B251" t="str">
            <v>Obec</v>
          </cell>
          <cell r="C251" t="str">
            <v>Středočeský kraj</v>
          </cell>
          <cell r="D251" t="str">
            <v>Kutná Hora</v>
          </cell>
          <cell r="E251" t="str">
            <v>00236233</v>
          </cell>
        </row>
        <row r="252">
          <cell r="A252" t="str">
            <v>Mladá Boleslav</v>
          </cell>
          <cell r="B252" t="str">
            <v>Statutární město</v>
          </cell>
          <cell r="C252" t="str">
            <v>Středočeský kraj</v>
          </cell>
          <cell r="D252" t="str">
            <v>Mladá Boleslav</v>
          </cell>
          <cell r="E252" t="str">
            <v>00238295</v>
          </cell>
        </row>
        <row r="253">
          <cell r="A253" t="str">
            <v>Mnichovo Hradiště</v>
          </cell>
          <cell r="B253" t="str">
            <v>Město</v>
          </cell>
          <cell r="C253" t="str">
            <v>Středočeský kraj</v>
          </cell>
          <cell r="D253" t="str">
            <v>Mladá Boleslav</v>
          </cell>
          <cell r="E253" t="str">
            <v>00238309</v>
          </cell>
        </row>
        <row r="254">
          <cell r="A254" t="str">
            <v>Mníšek pod Brdy</v>
          </cell>
          <cell r="B254" t="str">
            <v>Město</v>
          </cell>
          <cell r="C254" t="str">
            <v>Středočeský kraj</v>
          </cell>
          <cell r="D254" t="str">
            <v>Praha-západ</v>
          </cell>
          <cell r="E254" t="str">
            <v>00242748</v>
          </cell>
        </row>
        <row r="255">
          <cell r="A255" t="str">
            <v>Močovice</v>
          </cell>
          <cell r="B255" t="str">
            <v>Obec</v>
          </cell>
          <cell r="C255" t="str">
            <v>Středočeský kraj</v>
          </cell>
          <cell r="D255" t="str">
            <v>Kutná Hora</v>
          </cell>
          <cell r="E255" t="str">
            <v>00640077</v>
          </cell>
        </row>
        <row r="256">
          <cell r="A256" t="str">
            <v>Modletice</v>
          </cell>
          <cell r="B256" t="str">
            <v>Obec</v>
          </cell>
          <cell r="C256" t="str">
            <v>Středočeský kraj</v>
          </cell>
          <cell r="D256" t="str">
            <v>Praha-východ</v>
          </cell>
          <cell r="E256" t="str">
            <v>00640158</v>
          </cell>
        </row>
        <row r="257">
          <cell r="A257" t="str">
            <v>Mukařov</v>
          </cell>
          <cell r="B257" t="str">
            <v>Obec</v>
          </cell>
          <cell r="C257" t="str">
            <v>Středočeský kraj</v>
          </cell>
          <cell r="D257" t="str">
            <v>Praha-východ</v>
          </cell>
          <cell r="E257" t="str">
            <v>00240508</v>
          </cell>
        </row>
        <row r="258">
          <cell r="A258" t="str">
            <v>Načeradec</v>
          </cell>
          <cell r="B258" t="str">
            <v>Městys</v>
          </cell>
          <cell r="C258" t="str">
            <v>Středočeský kraj</v>
          </cell>
          <cell r="D258" t="str">
            <v>Benešov</v>
          </cell>
          <cell r="E258" t="str">
            <v>00232289</v>
          </cell>
        </row>
        <row r="259">
          <cell r="A259" t="str">
            <v>Nalžovice</v>
          </cell>
          <cell r="B259" t="str">
            <v>Obec</v>
          </cell>
          <cell r="C259" t="str">
            <v>Středočeský kraj</v>
          </cell>
          <cell r="D259" t="str">
            <v>Příbram</v>
          </cell>
          <cell r="E259" t="str">
            <v>00242772</v>
          </cell>
        </row>
        <row r="260">
          <cell r="A260" t="str">
            <v>Nebovidy</v>
          </cell>
          <cell r="B260" t="str">
            <v>Obec</v>
          </cell>
          <cell r="C260" t="str">
            <v>Středočeský kraj</v>
          </cell>
          <cell r="D260" t="str">
            <v>Kolín</v>
          </cell>
          <cell r="E260" t="str">
            <v>00235571</v>
          </cell>
        </row>
        <row r="261">
          <cell r="A261" t="str">
            <v>Nebužely</v>
          </cell>
          <cell r="B261" t="str">
            <v>Obec</v>
          </cell>
          <cell r="C261" t="str">
            <v>Středočeský kraj</v>
          </cell>
          <cell r="D261" t="str">
            <v>Mělník</v>
          </cell>
          <cell r="E261" t="str">
            <v>00237086</v>
          </cell>
        </row>
        <row r="262">
          <cell r="A262" t="str">
            <v>Nedomice</v>
          </cell>
          <cell r="B262" t="str">
            <v>Obec</v>
          </cell>
          <cell r="C262" t="str">
            <v>Středočeský kraj</v>
          </cell>
          <cell r="D262" t="str">
            <v>Mělník</v>
          </cell>
          <cell r="E262" t="str">
            <v>00662259</v>
          </cell>
        </row>
        <row r="263">
          <cell r="A263" t="str">
            <v>Nedrahovice</v>
          </cell>
          <cell r="B263" t="str">
            <v>Obec</v>
          </cell>
          <cell r="C263" t="str">
            <v>Středočeský kraj</v>
          </cell>
          <cell r="D263" t="str">
            <v>Příbram</v>
          </cell>
          <cell r="E263" t="str">
            <v>00242802</v>
          </cell>
        </row>
        <row r="264">
          <cell r="A264" t="str">
            <v>Nelahozeves</v>
          </cell>
          <cell r="B264" t="str">
            <v>Obec</v>
          </cell>
          <cell r="C264" t="str">
            <v>Středočeský kraj</v>
          </cell>
          <cell r="D264" t="str">
            <v>Mělník</v>
          </cell>
          <cell r="E264" t="str">
            <v>00237094</v>
          </cell>
        </row>
        <row r="265">
          <cell r="A265" t="str">
            <v>Němčice</v>
          </cell>
          <cell r="B265" t="str">
            <v>Obec</v>
          </cell>
          <cell r="C265" t="str">
            <v>Středočeský kraj</v>
          </cell>
          <cell r="D265" t="str">
            <v>Kolín</v>
          </cell>
          <cell r="E265" t="str">
            <v>00665169</v>
          </cell>
        </row>
        <row r="266">
          <cell r="A266" t="str">
            <v>Nenačovice</v>
          </cell>
          <cell r="B266" t="str">
            <v>Obec</v>
          </cell>
          <cell r="C266" t="str">
            <v>Středočeský kraj</v>
          </cell>
          <cell r="D266" t="str">
            <v>Beroun</v>
          </cell>
          <cell r="E266" t="str">
            <v>00509779</v>
          </cell>
        </row>
        <row r="267">
          <cell r="A267" t="str">
            <v>Nepoměřice</v>
          </cell>
          <cell r="B267" t="str">
            <v>Obec</v>
          </cell>
          <cell r="C267" t="str">
            <v>Středočeský kraj</v>
          </cell>
          <cell r="D267" t="str">
            <v>Kutná Hora</v>
          </cell>
          <cell r="E267" t="str">
            <v>00236250</v>
          </cell>
        </row>
        <row r="268">
          <cell r="A268" t="str">
            <v>Neprobylice</v>
          </cell>
          <cell r="B268" t="str">
            <v>Obec</v>
          </cell>
          <cell r="C268" t="str">
            <v>Středočeský kraj</v>
          </cell>
          <cell r="D268" t="str">
            <v>Kladno</v>
          </cell>
          <cell r="E268" t="str">
            <v>00640492</v>
          </cell>
        </row>
        <row r="269">
          <cell r="A269" t="str">
            <v>Neustupov</v>
          </cell>
          <cell r="B269" t="str">
            <v>Městys</v>
          </cell>
          <cell r="C269" t="str">
            <v>Středočeský kraj</v>
          </cell>
          <cell r="D269" t="str">
            <v>Benešov</v>
          </cell>
          <cell r="E269" t="str">
            <v>00232378</v>
          </cell>
        </row>
        <row r="270">
          <cell r="A270" t="str">
            <v>Neveklov</v>
          </cell>
          <cell r="B270" t="str">
            <v>Město</v>
          </cell>
          <cell r="C270" t="str">
            <v>Středočeský kraj</v>
          </cell>
          <cell r="D270" t="str">
            <v>Benešov</v>
          </cell>
          <cell r="E270" t="str">
            <v>00232386</v>
          </cell>
        </row>
        <row r="271">
          <cell r="A271" t="str">
            <v>Nezabudice</v>
          </cell>
          <cell r="B271" t="str">
            <v>Obec</v>
          </cell>
          <cell r="C271" t="str">
            <v>Středočeský kraj</v>
          </cell>
          <cell r="D271" t="str">
            <v>Rakovník</v>
          </cell>
          <cell r="E271" t="str">
            <v>00639931</v>
          </cell>
        </row>
        <row r="272">
          <cell r="A272" t="str">
            <v>Nižbor</v>
          </cell>
          <cell r="B272" t="str">
            <v>Obec</v>
          </cell>
          <cell r="C272" t="str">
            <v>Středočeský kraj</v>
          </cell>
          <cell r="D272" t="str">
            <v>Beroun</v>
          </cell>
          <cell r="E272" t="str">
            <v>00233641</v>
          </cell>
        </row>
        <row r="273">
          <cell r="A273" t="str">
            <v>Nosálov</v>
          </cell>
          <cell r="B273" t="str">
            <v>Obec</v>
          </cell>
          <cell r="C273" t="str">
            <v>Středočeský kraj</v>
          </cell>
          <cell r="D273" t="str">
            <v>Mělník</v>
          </cell>
          <cell r="E273" t="str">
            <v>00662208</v>
          </cell>
        </row>
        <row r="274">
          <cell r="A274" t="str">
            <v>Nové Strašecí</v>
          </cell>
          <cell r="B274" t="str">
            <v>Město</v>
          </cell>
          <cell r="C274" t="str">
            <v>Středočeský kraj</v>
          </cell>
          <cell r="D274" t="str">
            <v>Rakovník</v>
          </cell>
          <cell r="E274" t="str">
            <v>00244155</v>
          </cell>
        </row>
        <row r="275">
          <cell r="A275" t="str">
            <v>Nový Jáchymov</v>
          </cell>
          <cell r="B275" t="str">
            <v>Obec</v>
          </cell>
          <cell r="C275" t="str">
            <v>Středočeský kraj</v>
          </cell>
          <cell r="D275" t="str">
            <v>Beroun</v>
          </cell>
          <cell r="E275" t="str">
            <v>00233650</v>
          </cell>
        </row>
        <row r="276">
          <cell r="A276" t="str">
            <v>Nový Knín</v>
          </cell>
          <cell r="B276" t="str">
            <v>Město</v>
          </cell>
          <cell r="C276" t="str">
            <v>Středočeský kraj</v>
          </cell>
          <cell r="D276" t="str">
            <v>Příbram</v>
          </cell>
          <cell r="E276" t="str">
            <v>00242888</v>
          </cell>
        </row>
        <row r="277">
          <cell r="A277" t="str">
            <v>Nový Vestec</v>
          </cell>
          <cell r="B277" t="str">
            <v>Obec</v>
          </cell>
          <cell r="C277" t="str">
            <v>Středočeský kraj</v>
          </cell>
          <cell r="D277" t="str">
            <v>Praha-východ</v>
          </cell>
          <cell r="E277" t="str">
            <v>00240541</v>
          </cell>
        </row>
        <row r="278">
          <cell r="A278" t="str">
            <v>Nučice</v>
          </cell>
          <cell r="B278" t="str">
            <v>Obec</v>
          </cell>
          <cell r="C278" t="str">
            <v>Středočeský kraj</v>
          </cell>
          <cell r="D278" t="str">
            <v>Praha-východ</v>
          </cell>
          <cell r="E278" t="str">
            <v>00235598x</v>
          </cell>
        </row>
        <row r="279">
          <cell r="A279" t="str">
            <v>Nučice</v>
          </cell>
          <cell r="B279" t="str">
            <v>Obec</v>
          </cell>
          <cell r="C279" t="str">
            <v>Středočeský kraj</v>
          </cell>
          <cell r="D279" t="str">
            <v>Praha-západ</v>
          </cell>
          <cell r="E279" t="str">
            <v>00233668x</v>
          </cell>
        </row>
        <row r="280">
          <cell r="A280" t="str">
            <v>Nymburk</v>
          </cell>
          <cell r="B280" t="str">
            <v>Město</v>
          </cell>
          <cell r="C280" t="str">
            <v>Středočeský kraj</v>
          </cell>
          <cell r="D280" t="str">
            <v>Nymburk</v>
          </cell>
          <cell r="E280" t="str">
            <v>00239500</v>
          </cell>
        </row>
        <row r="281">
          <cell r="A281" t="str">
            <v>Obruby</v>
          </cell>
          <cell r="B281" t="str">
            <v>Obec</v>
          </cell>
          <cell r="C281" t="str">
            <v>Středočeský kraj</v>
          </cell>
          <cell r="D281" t="str">
            <v>Mladá Boleslav</v>
          </cell>
          <cell r="E281" t="str">
            <v>00238384</v>
          </cell>
        </row>
        <row r="282">
          <cell r="A282" t="str">
            <v>Odolena Voda</v>
          </cell>
          <cell r="B282" t="str">
            <v>Město</v>
          </cell>
          <cell r="C282" t="str">
            <v>Středočeský kraj</v>
          </cell>
          <cell r="D282" t="str">
            <v>Praha-východ</v>
          </cell>
          <cell r="E282" t="str">
            <v>00240559</v>
          </cell>
        </row>
        <row r="283">
          <cell r="A283" t="str">
            <v>Odřepsy</v>
          </cell>
          <cell r="B283" t="str">
            <v>Obec</v>
          </cell>
          <cell r="C283" t="str">
            <v>Středočeský kraj</v>
          </cell>
          <cell r="D283" t="str">
            <v>Nymburk</v>
          </cell>
          <cell r="E283" t="str">
            <v>00239518</v>
          </cell>
        </row>
        <row r="284">
          <cell r="A284" t="str">
            <v>Okřínek</v>
          </cell>
          <cell r="B284" t="str">
            <v>Obec</v>
          </cell>
          <cell r="C284" t="str">
            <v>Středočeský kraj</v>
          </cell>
          <cell r="D284" t="str">
            <v>Nymburk</v>
          </cell>
          <cell r="E284" t="str">
            <v>00239526</v>
          </cell>
        </row>
        <row r="285">
          <cell r="A285" t="str">
            <v>Oleška</v>
          </cell>
          <cell r="B285" t="str">
            <v>Obec</v>
          </cell>
          <cell r="C285" t="str">
            <v>Středočeský kraj</v>
          </cell>
          <cell r="D285" t="str">
            <v>Praha-východ</v>
          </cell>
          <cell r="E285" t="str">
            <v>00235610</v>
          </cell>
        </row>
        <row r="286">
          <cell r="A286" t="str">
            <v>Olešná</v>
          </cell>
          <cell r="B286" t="str">
            <v>Obec</v>
          </cell>
          <cell r="C286" t="str">
            <v>Středočeský kraj</v>
          </cell>
          <cell r="D286" t="str">
            <v>Rakovník</v>
          </cell>
          <cell r="E286" t="str">
            <v>00244180</v>
          </cell>
        </row>
        <row r="287">
          <cell r="A287" t="str">
            <v>Olovnice</v>
          </cell>
          <cell r="B287" t="str">
            <v>Obec</v>
          </cell>
          <cell r="C287" t="str">
            <v>Středočeský kraj</v>
          </cell>
          <cell r="D287" t="str">
            <v>Mělník</v>
          </cell>
          <cell r="E287" t="str">
            <v>00234737</v>
          </cell>
        </row>
        <row r="288">
          <cell r="A288" t="str">
            <v>Opolany</v>
          </cell>
          <cell r="B288" t="str">
            <v>Obec</v>
          </cell>
          <cell r="C288" t="str">
            <v>Středočeský kraj</v>
          </cell>
          <cell r="D288" t="str">
            <v>Nymburk</v>
          </cell>
          <cell r="E288" t="str">
            <v>00239542</v>
          </cell>
        </row>
        <row r="289">
          <cell r="A289" t="str">
            <v>Oráčov</v>
          </cell>
          <cell r="B289" t="str">
            <v>Obec</v>
          </cell>
          <cell r="C289" t="str">
            <v>Středočeský kraj</v>
          </cell>
          <cell r="D289" t="str">
            <v>Rakovník</v>
          </cell>
          <cell r="E289" t="str">
            <v>00244198</v>
          </cell>
        </row>
        <row r="290">
          <cell r="A290" t="str">
            <v>Ořech</v>
          </cell>
          <cell r="B290" t="str">
            <v>Obec</v>
          </cell>
          <cell r="C290" t="str">
            <v>Středočeský kraj</v>
          </cell>
          <cell r="D290" t="str">
            <v>Praha-západ</v>
          </cell>
          <cell r="E290" t="str">
            <v>00241512</v>
          </cell>
        </row>
        <row r="291">
          <cell r="A291" t="str">
            <v>Osek</v>
          </cell>
          <cell r="B291" t="str">
            <v>Obec</v>
          </cell>
          <cell r="C291" t="str">
            <v>Středočeský kraj</v>
          </cell>
          <cell r="D291" t="str">
            <v>Beroun</v>
          </cell>
          <cell r="E291" t="str">
            <v>00233684</v>
          </cell>
        </row>
        <row r="292">
          <cell r="A292" t="str">
            <v>Oskořínek</v>
          </cell>
          <cell r="B292" t="str">
            <v>Obec</v>
          </cell>
          <cell r="C292" t="str">
            <v>Středočeský kraj</v>
          </cell>
          <cell r="D292" t="str">
            <v>Nymburk</v>
          </cell>
          <cell r="E292" t="str">
            <v>00239577</v>
          </cell>
        </row>
        <row r="293">
          <cell r="A293" t="str">
            <v>Ostrá</v>
          </cell>
          <cell r="B293" t="str">
            <v>Obec</v>
          </cell>
          <cell r="C293" t="str">
            <v>Středočeský kraj</v>
          </cell>
          <cell r="D293" t="str">
            <v>Nymburk</v>
          </cell>
          <cell r="E293" t="str">
            <v>00239585</v>
          </cell>
        </row>
        <row r="294">
          <cell r="A294" t="str">
            <v>Ostředek</v>
          </cell>
          <cell r="B294" t="str">
            <v>Obec</v>
          </cell>
          <cell r="C294" t="str">
            <v>Středočeský kraj</v>
          </cell>
          <cell r="D294" t="str">
            <v>Benešov</v>
          </cell>
          <cell r="E294" t="str">
            <v>00232424</v>
          </cell>
        </row>
        <row r="295">
          <cell r="A295" t="str">
            <v>Otmíče</v>
          </cell>
          <cell r="B295" t="str">
            <v>Obec</v>
          </cell>
          <cell r="C295" t="str">
            <v>Středočeský kraj</v>
          </cell>
          <cell r="D295" t="str">
            <v>Beroun</v>
          </cell>
          <cell r="E295" t="str">
            <v>00509795</v>
          </cell>
        </row>
        <row r="296">
          <cell r="A296" t="str">
            <v>Otročiněves</v>
          </cell>
          <cell r="B296" t="str">
            <v>Obec</v>
          </cell>
          <cell r="C296" t="str">
            <v>Středočeský kraj</v>
          </cell>
          <cell r="D296" t="str">
            <v>Beroun</v>
          </cell>
          <cell r="E296" t="str">
            <v>00233714</v>
          </cell>
        </row>
        <row r="297">
          <cell r="A297" t="str">
            <v>Otvovice</v>
          </cell>
          <cell r="B297" t="str">
            <v>Obec</v>
          </cell>
          <cell r="C297" t="str">
            <v>Středočeský kraj</v>
          </cell>
          <cell r="D297" t="str">
            <v>Kladno</v>
          </cell>
          <cell r="E297" t="str">
            <v>00234745</v>
          </cell>
        </row>
        <row r="298">
          <cell r="A298" t="str">
            <v>Ovčáry</v>
          </cell>
          <cell r="B298" t="str">
            <v>Obec</v>
          </cell>
          <cell r="C298" t="str">
            <v>Středočeský kraj</v>
          </cell>
          <cell r="D298" t="str">
            <v>Kolín</v>
          </cell>
          <cell r="E298" t="str">
            <v>00235628x</v>
          </cell>
        </row>
        <row r="299">
          <cell r="A299" t="str">
            <v>Ovčáry</v>
          </cell>
          <cell r="B299" t="str">
            <v>Obec</v>
          </cell>
          <cell r="C299" t="str">
            <v>Středočeský kraj</v>
          </cell>
          <cell r="D299" t="str">
            <v>Mělník</v>
          </cell>
          <cell r="E299" t="str">
            <v>00237159x</v>
          </cell>
        </row>
        <row r="300">
          <cell r="A300" t="str">
            <v>Panenské Břežany</v>
          </cell>
          <cell r="B300" t="str">
            <v>Obec</v>
          </cell>
          <cell r="C300" t="str">
            <v>Středočeský kraj</v>
          </cell>
          <cell r="D300" t="str">
            <v>Praha-východ</v>
          </cell>
          <cell r="E300" t="str">
            <v>00240583</v>
          </cell>
        </row>
        <row r="301">
          <cell r="A301" t="str">
            <v>Pátek</v>
          </cell>
          <cell r="B301" t="str">
            <v>Obec</v>
          </cell>
          <cell r="C301" t="str">
            <v>Středočeský kraj</v>
          </cell>
          <cell r="D301" t="str">
            <v>Nymburk</v>
          </cell>
          <cell r="E301" t="str">
            <v>00239593</v>
          </cell>
        </row>
        <row r="302">
          <cell r="A302" t="str">
            <v>Pavlíkov</v>
          </cell>
          <cell r="B302" t="str">
            <v>Městys</v>
          </cell>
          <cell r="C302" t="str">
            <v>Středočeský kraj</v>
          </cell>
          <cell r="D302" t="str">
            <v>Rakovník</v>
          </cell>
          <cell r="E302" t="str">
            <v>00244210</v>
          </cell>
        </row>
        <row r="303">
          <cell r="A303" t="str">
            <v>Pečice</v>
          </cell>
          <cell r="B303" t="str">
            <v>Obec</v>
          </cell>
          <cell r="C303" t="str">
            <v>Středočeský kraj</v>
          </cell>
          <cell r="D303" t="str">
            <v>Příbram</v>
          </cell>
          <cell r="E303" t="str">
            <v>00243001</v>
          </cell>
        </row>
        <row r="304">
          <cell r="A304" t="str">
            <v>Pěčice</v>
          </cell>
          <cell r="B304" t="str">
            <v>Obec</v>
          </cell>
          <cell r="C304" t="str">
            <v>Středočeský kraj</v>
          </cell>
          <cell r="D304" t="str">
            <v>Mladá Boleslav</v>
          </cell>
          <cell r="E304" t="str">
            <v>00509370</v>
          </cell>
        </row>
        <row r="305">
          <cell r="A305" t="str">
            <v>Pečky</v>
          </cell>
          <cell r="B305" t="str">
            <v>Město</v>
          </cell>
          <cell r="C305" t="str">
            <v>Středočeský kraj</v>
          </cell>
          <cell r="D305" t="str">
            <v>Kolín</v>
          </cell>
          <cell r="E305" t="str">
            <v>00239607</v>
          </cell>
        </row>
        <row r="306">
          <cell r="A306" t="str">
            <v>Pertoltice</v>
          </cell>
          <cell r="B306" t="str">
            <v>Obec</v>
          </cell>
          <cell r="C306" t="str">
            <v>Středočeský kraj</v>
          </cell>
          <cell r="D306" t="str">
            <v>Kutná Hora</v>
          </cell>
          <cell r="E306" t="str">
            <v>00236331</v>
          </cell>
        </row>
        <row r="307">
          <cell r="A307" t="str">
            <v>Petrov</v>
          </cell>
          <cell r="B307" t="str">
            <v>Obec</v>
          </cell>
          <cell r="C307" t="str">
            <v>Středočeský kraj</v>
          </cell>
          <cell r="D307" t="str">
            <v>Praha-západ</v>
          </cell>
          <cell r="E307" t="str">
            <v>00241539</v>
          </cell>
        </row>
        <row r="308">
          <cell r="A308" t="str">
            <v>Petrovice</v>
          </cell>
          <cell r="B308" t="str">
            <v>Obec</v>
          </cell>
          <cell r="C308" t="str">
            <v>Středočeský kraj</v>
          </cell>
          <cell r="D308" t="str">
            <v>Příbram</v>
          </cell>
          <cell r="E308" t="str">
            <v>00243027x</v>
          </cell>
        </row>
        <row r="309">
          <cell r="A309" t="str">
            <v>Petrovice</v>
          </cell>
          <cell r="B309" t="str">
            <v>Obec</v>
          </cell>
          <cell r="C309" t="str">
            <v>Středočeský kraj</v>
          </cell>
          <cell r="D309" t="str">
            <v>Rakovník</v>
          </cell>
          <cell r="E309" t="str">
            <v>00244228x</v>
          </cell>
        </row>
        <row r="310">
          <cell r="A310" t="str">
            <v>Petrovice II</v>
          </cell>
          <cell r="B310" t="str">
            <v>Obec</v>
          </cell>
          <cell r="C310" t="str">
            <v>Středočeský kraj</v>
          </cell>
          <cell r="D310" t="str">
            <v>Kutná Hora</v>
          </cell>
          <cell r="E310" t="str">
            <v>00236357</v>
          </cell>
        </row>
        <row r="311">
          <cell r="A311" t="str">
            <v>Pchery</v>
          </cell>
          <cell r="B311" t="str">
            <v>Obec</v>
          </cell>
          <cell r="C311" t="str">
            <v>Středočeský kraj</v>
          </cell>
          <cell r="D311" t="str">
            <v>Kladno</v>
          </cell>
          <cell r="E311" t="str">
            <v>00234788</v>
          </cell>
        </row>
        <row r="312">
          <cell r="A312" t="str">
            <v>Pičín</v>
          </cell>
          <cell r="B312" t="str">
            <v>Obec</v>
          </cell>
          <cell r="C312" t="str">
            <v>Středočeský kraj</v>
          </cell>
          <cell r="D312" t="str">
            <v>Příbram</v>
          </cell>
          <cell r="E312" t="str">
            <v>00243035</v>
          </cell>
        </row>
        <row r="313">
          <cell r="A313" t="str">
            <v>Pletený Újezd</v>
          </cell>
          <cell r="B313" t="str">
            <v>Obec</v>
          </cell>
          <cell r="C313" t="str">
            <v>Středočeský kraj</v>
          </cell>
          <cell r="D313" t="str">
            <v>Kladno</v>
          </cell>
          <cell r="E313" t="str">
            <v>00234796</v>
          </cell>
        </row>
        <row r="314">
          <cell r="A314" t="str">
            <v>Plchov</v>
          </cell>
          <cell r="B314" t="str">
            <v>Obec</v>
          </cell>
          <cell r="C314" t="str">
            <v>Středočeský kraj</v>
          </cell>
          <cell r="D314" t="str">
            <v>Kladno</v>
          </cell>
          <cell r="E314" t="str">
            <v>00640573</v>
          </cell>
        </row>
        <row r="315">
          <cell r="A315" t="str">
            <v>Pňov-Předhradí</v>
          </cell>
          <cell r="B315" t="str">
            <v>Obec</v>
          </cell>
          <cell r="C315" t="str">
            <v>Středočeský kraj</v>
          </cell>
          <cell r="D315" t="str">
            <v>Kolín</v>
          </cell>
          <cell r="E315" t="str">
            <v>00239631</v>
          </cell>
        </row>
        <row r="316">
          <cell r="A316" t="str">
            <v>Počepice</v>
          </cell>
          <cell r="B316" t="str">
            <v>Obec</v>
          </cell>
          <cell r="C316" t="str">
            <v>Středočeský kraj</v>
          </cell>
          <cell r="D316" t="str">
            <v>Příbram</v>
          </cell>
          <cell r="E316" t="str">
            <v>00243060</v>
          </cell>
        </row>
        <row r="317">
          <cell r="A317" t="str">
            <v>Poděbrady</v>
          </cell>
          <cell r="B317" t="str">
            <v>Město</v>
          </cell>
          <cell r="C317" t="str">
            <v>Středočeský kraj</v>
          </cell>
          <cell r="D317" t="str">
            <v>Nymburk</v>
          </cell>
          <cell r="E317" t="str">
            <v>00239640</v>
          </cell>
        </row>
        <row r="318">
          <cell r="A318" t="str">
            <v>Podlesí</v>
          </cell>
          <cell r="B318" t="str">
            <v>Obec</v>
          </cell>
          <cell r="C318" t="str">
            <v>Středočeský kraj</v>
          </cell>
          <cell r="D318" t="str">
            <v>Příbram</v>
          </cell>
          <cell r="E318" t="str">
            <v>00662941</v>
          </cell>
        </row>
        <row r="319">
          <cell r="A319" t="str">
            <v>Podolanka</v>
          </cell>
          <cell r="B319" t="str">
            <v>Obec</v>
          </cell>
          <cell r="C319" t="str">
            <v>Středočeský kraj</v>
          </cell>
          <cell r="D319" t="str">
            <v>Praha-východ</v>
          </cell>
          <cell r="E319" t="str">
            <v>00240605</v>
          </cell>
        </row>
        <row r="320">
          <cell r="A320" t="str">
            <v>Podveky</v>
          </cell>
          <cell r="B320" t="str">
            <v>Obec</v>
          </cell>
          <cell r="C320" t="str">
            <v>Středočeský kraj</v>
          </cell>
          <cell r="D320" t="str">
            <v>Kutná Hora</v>
          </cell>
          <cell r="E320" t="str">
            <v>00498572</v>
          </cell>
        </row>
        <row r="321">
          <cell r="A321" t="str">
            <v>Polepy</v>
          </cell>
          <cell r="B321" t="str">
            <v>Obec</v>
          </cell>
          <cell r="C321" t="str">
            <v>Středočeský kraj</v>
          </cell>
          <cell r="D321" t="str">
            <v>Kolín</v>
          </cell>
          <cell r="E321" t="str">
            <v>00235644</v>
          </cell>
        </row>
        <row r="322">
          <cell r="A322" t="str">
            <v>Polerady</v>
          </cell>
          <cell r="B322" t="str">
            <v>Obec</v>
          </cell>
          <cell r="C322" t="str">
            <v>Středočeský kraj</v>
          </cell>
          <cell r="D322" t="str">
            <v>Praha-východ</v>
          </cell>
          <cell r="E322" t="str">
            <v>00240613</v>
          </cell>
        </row>
        <row r="323">
          <cell r="A323" t="str">
            <v>Popovice</v>
          </cell>
          <cell r="B323" t="str">
            <v>Obec</v>
          </cell>
          <cell r="C323" t="str">
            <v>Středočeský kraj</v>
          </cell>
          <cell r="D323" t="str">
            <v>Benešov</v>
          </cell>
          <cell r="E323" t="str">
            <v>00508411</v>
          </cell>
        </row>
        <row r="324">
          <cell r="A324" t="str">
            <v>Poříčany</v>
          </cell>
          <cell r="B324" t="str">
            <v>Obec</v>
          </cell>
          <cell r="C324" t="str">
            <v>Středočeský kraj</v>
          </cell>
          <cell r="D324" t="str">
            <v>Kolín</v>
          </cell>
          <cell r="E324" t="str">
            <v>00239666</v>
          </cell>
        </row>
        <row r="325">
          <cell r="A325" t="str">
            <v>Poříčí nad Sázavou</v>
          </cell>
          <cell r="B325" t="str">
            <v>Obec</v>
          </cell>
          <cell r="C325" t="str">
            <v>Středočeský kraj</v>
          </cell>
          <cell r="D325" t="str">
            <v>Benešov</v>
          </cell>
          <cell r="E325" t="str">
            <v>00232513</v>
          </cell>
        </row>
        <row r="326">
          <cell r="A326" t="str">
            <v>Postřižín</v>
          </cell>
          <cell r="B326" t="str">
            <v>Obec</v>
          </cell>
          <cell r="C326" t="str">
            <v>Středočeský kraj</v>
          </cell>
          <cell r="D326" t="str">
            <v>Mělník</v>
          </cell>
          <cell r="E326" t="str">
            <v>00240621</v>
          </cell>
        </row>
        <row r="327">
          <cell r="A327" t="str">
            <v>Postupice</v>
          </cell>
          <cell r="B327" t="str">
            <v>Obec</v>
          </cell>
          <cell r="C327" t="str">
            <v>Středočeský kraj</v>
          </cell>
          <cell r="D327" t="str">
            <v>Benešov</v>
          </cell>
          <cell r="E327" t="str">
            <v>00232521</v>
          </cell>
        </row>
        <row r="328">
          <cell r="A328" t="str">
            <v>Poštovice</v>
          </cell>
          <cell r="B328" t="str">
            <v>Obec</v>
          </cell>
          <cell r="C328" t="str">
            <v>Středočeský kraj</v>
          </cell>
          <cell r="D328" t="str">
            <v>Kladno</v>
          </cell>
          <cell r="E328" t="str">
            <v>00640484</v>
          </cell>
        </row>
        <row r="329">
          <cell r="A329" t="str">
            <v>Potěhy</v>
          </cell>
          <cell r="B329" t="str">
            <v>Obec</v>
          </cell>
          <cell r="C329" t="str">
            <v>Středočeský kraj</v>
          </cell>
          <cell r="D329" t="str">
            <v>Kutná Hora</v>
          </cell>
          <cell r="E329" t="str">
            <v>00236365</v>
          </cell>
        </row>
        <row r="330">
          <cell r="A330" t="str">
            <v>Průhonice</v>
          </cell>
          <cell r="B330" t="str">
            <v>Obec</v>
          </cell>
          <cell r="C330" t="str">
            <v>Středočeský kraj</v>
          </cell>
          <cell r="D330" t="str">
            <v>Praha-západ</v>
          </cell>
          <cell r="E330" t="str">
            <v>00241563</v>
          </cell>
        </row>
        <row r="331">
          <cell r="A331" t="str">
            <v>Přezletice</v>
          </cell>
          <cell r="B331" t="str">
            <v>Obec</v>
          </cell>
          <cell r="C331" t="str">
            <v>Středočeský kraj</v>
          </cell>
          <cell r="D331" t="str">
            <v>Praha-východ</v>
          </cell>
          <cell r="E331" t="str">
            <v>00240656</v>
          </cell>
        </row>
        <row r="332">
          <cell r="A332" t="str">
            <v>Příbram</v>
          </cell>
          <cell r="B332" t="str">
            <v>Město</v>
          </cell>
          <cell r="C332" t="str">
            <v>Středočeský kraj</v>
          </cell>
          <cell r="D332" t="str">
            <v>Příbram</v>
          </cell>
          <cell r="E332" t="str">
            <v>00243132</v>
          </cell>
        </row>
        <row r="333">
          <cell r="A333" t="str">
            <v>Příčovy</v>
          </cell>
          <cell r="B333" t="str">
            <v>Obec</v>
          </cell>
          <cell r="C333" t="str">
            <v>Středočeský kraj</v>
          </cell>
          <cell r="D333" t="str">
            <v>Příbram</v>
          </cell>
          <cell r="E333" t="str">
            <v>00473880</v>
          </cell>
        </row>
        <row r="334">
          <cell r="A334" t="str">
            <v>Přílepy</v>
          </cell>
          <cell r="B334" t="str">
            <v>Obec</v>
          </cell>
          <cell r="C334" t="str">
            <v>Středočeský kraj</v>
          </cell>
          <cell r="D334" t="str">
            <v>Rakovník</v>
          </cell>
          <cell r="E334" t="str">
            <v>00639958</v>
          </cell>
        </row>
        <row r="335">
          <cell r="A335" t="str">
            <v>Přistoupim</v>
          </cell>
          <cell r="B335" t="str">
            <v>Obec</v>
          </cell>
          <cell r="C335" t="str">
            <v>Středočeský kraj</v>
          </cell>
          <cell r="D335" t="str">
            <v>Kolín</v>
          </cell>
          <cell r="E335" t="str">
            <v>00473766</v>
          </cell>
        </row>
        <row r="336">
          <cell r="A336" t="str">
            <v>Psáry</v>
          </cell>
          <cell r="B336" t="str">
            <v>Obec</v>
          </cell>
          <cell r="C336" t="str">
            <v>Středočeský kraj</v>
          </cell>
          <cell r="D336" t="str">
            <v>Praha-západ</v>
          </cell>
          <cell r="E336" t="str">
            <v>00241580</v>
          </cell>
        </row>
        <row r="337">
          <cell r="A337" t="str">
            <v>Ptice</v>
          </cell>
          <cell r="B337" t="str">
            <v>Obec</v>
          </cell>
          <cell r="C337" t="str">
            <v>Středočeský kraj</v>
          </cell>
          <cell r="D337" t="str">
            <v>Praha-západ</v>
          </cell>
          <cell r="E337" t="str">
            <v>00234842</v>
          </cell>
        </row>
        <row r="338">
          <cell r="A338" t="str">
            <v>Ptýrov</v>
          </cell>
          <cell r="B338" t="str">
            <v>Obec</v>
          </cell>
          <cell r="C338" t="str">
            <v>Středočeský kraj</v>
          </cell>
          <cell r="D338" t="str">
            <v>Mladá Boleslav</v>
          </cell>
          <cell r="E338" t="str">
            <v>00509183</v>
          </cell>
        </row>
        <row r="339">
          <cell r="A339" t="str">
            <v>Račice</v>
          </cell>
          <cell r="B339" t="str">
            <v>Obec</v>
          </cell>
          <cell r="C339" t="str">
            <v>Středočeský kraj</v>
          </cell>
          <cell r="D339" t="str">
            <v>Rakovník</v>
          </cell>
          <cell r="E339" t="str">
            <v>16981901</v>
          </cell>
        </row>
        <row r="340">
          <cell r="A340" t="str">
            <v>Radim</v>
          </cell>
          <cell r="B340" t="str">
            <v>Obec</v>
          </cell>
          <cell r="C340" t="str">
            <v>Středočeský kraj</v>
          </cell>
          <cell r="D340" t="str">
            <v>Kolín</v>
          </cell>
          <cell r="E340" t="str">
            <v>00235661</v>
          </cell>
        </row>
        <row r="341">
          <cell r="A341" t="str">
            <v>Radonice</v>
          </cell>
          <cell r="B341" t="str">
            <v>Obec</v>
          </cell>
          <cell r="C341" t="str">
            <v>Středočeský kraj</v>
          </cell>
          <cell r="D341" t="str">
            <v>Praha-východ</v>
          </cell>
          <cell r="E341" t="str">
            <v>00240681</v>
          </cell>
        </row>
        <row r="342">
          <cell r="A342" t="str">
            <v>Radošovice</v>
          </cell>
          <cell r="B342" t="str">
            <v>Obec</v>
          </cell>
          <cell r="C342" t="str">
            <v>Středočeský kraj</v>
          </cell>
          <cell r="D342" t="str">
            <v>Benešov</v>
          </cell>
          <cell r="E342" t="str">
            <v>00232602</v>
          </cell>
        </row>
        <row r="343">
          <cell r="A343" t="str">
            <v>Rakovník</v>
          </cell>
          <cell r="B343" t="str">
            <v>Město</v>
          </cell>
          <cell r="C343" t="str">
            <v>Středočeský kraj</v>
          </cell>
          <cell r="D343" t="str">
            <v>Rakovník</v>
          </cell>
          <cell r="E343" t="str">
            <v>00244309</v>
          </cell>
        </row>
        <row r="344">
          <cell r="A344" t="str">
            <v>Rašovice</v>
          </cell>
          <cell r="B344" t="str">
            <v>Obec</v>
          </cell>
          <cell r="C344" t="str">
            <v>Středočeský kraj</v>
          </cell>
          <cell r="D344" t="str">
            <v>Kutná Hora</v>
          </cell>
          <cell r="E344" t="str">
            <v>00236373</v>
          </cell>
        </row>
        <row r="345">
          <cell r="A345" t="str">
            <v>Rohozec</v>
          </cell>
          <cell r="B345" t="str">
            <v>Obec</v>
          </cell>
          <cell r="C345" t="str">
            <v>Středočeský kraj</v>
          </cell>
          <cell r="D345" t="str">
            <v>Kutná Hora</v>
          </cell>
          <cell r="E345" t="str">
            <v>00498611</v>
          </cell>
        </row>
        <row r="346">
          <cell r="A346" t="str">
            <v>Rokytá</v>
          </cell>
          <cell r="B346" t="str">
            <v>Obec</v>
          </cell>
          <cell r="C346" t="str">
            <v>Středočeský kraj</v>
          </cell>
          <cell r="D346" t="str">
            <v>Mladá Boleslav</v>
          </cell>
          <cell r="E346" t="str">
            <v>48679836</v>
          </cell>
        </row>
        <row r="347">
          <cell r="A347" t="str">
            <v>Rosovice</v>
          </cell>
          <cell r="B347" t="str">
            <v>Obec</v>
          </cell>
          <cell r="C347" t="str">
            <v>Středočeský kraj</v>
          </cell>
          <cell r="D347" t="str">
            <v>Příbram</v>
          </cell>
          <cell r="E347" t="str">
            <v>00243191</v>
          </cell>
        </row>
        <row r="348">
          <cell r="A348" t="str">
            <v>Rostoklaty</v>
          </cell>
          <cell r="B348" t="str">
            <v>Obec</v>
          </cell>
          <cell r="C348" t="str">
            <v>Středočeský kraj</v>
          </cell>
          <cell r="D348" t="str">
            <v>Kolín</v>
          </cell>
          <cell r="E348" t="str">
            <v>00235709</v>
          </cell>
        </row>
        <row r="349">
          <cell r="A349" t="str">
            <v>Roztoky</v>
          </cell>
          <cell r="B349" t="str">
            <v>Město</v>
          </cell>
          <cell r="C349" t="str">
            <v>Středočeský kraj</v>
          </cell>
          <cell r="D349" t="str">
            <v>Praha-západ</v>
          </cell>
          <cell r="E349" t="str">
            <v>00241610x</v>
          </cell>
        </row>
        <row r="350">
          <cell r="A350" t="str">
            <v>Roztoky</v>
          </cell>
          <cell r="B350" t="str">
            <v>Obec</v>
          </cell>
          <cell r="C350" t="str">
            <v>Středočeský kraj</v>
          </cell>
          <cell r="D350" t="str">
            <v>Rakovník</v>
          </cell>
          <cell r="E350" t="str">
            <v>00639966x</v>
          </cell>
        </row>
        <row r="351">
          <cell r="A351" t="str">
            <v>Rožmitál pod Třemšínem</v>
          </cell>
          <cell r="B351" t="str">
            <v>Město</v>
          </cell>
          <cell r="C351" t="str">
            <v>Středočeský kraj</v>
          </cell>
          <cell r="D351" t="str">
            <v>Příbram</v>
          </cell>
          <cell r="E351" t="str">
            <v>00243221</v>
          </cell>
        </row>
        <row r="352">
          <cell r="A352" t="str">
            <v>Ruda</v>
          </cell>
          <cell r="B352" t="str">
            <v>Obec</v>
          </cell>
          <cell r="C352" t="str">
            <v>Středočeský kraj</v>
          </cell>
          <cell r="D352" t="str">
            <v>Rakovník</v>
          </cell>
          <cell r="E352" t="str">
            <v>00244333</v>
          </cell>
        </row>
        <row r="353">
          <cell r="A353" t="str">
            <v>Rudná</v>
          </cell>
          <cell r="B353" t="str">
            <v>Město</v>
          </cell>
          <cell r="C353" t="str">
            <v>Středočeský kraj</v>
          </cell>
          <cell r="D353" t="str">
            <v>Praha-západ</v>
          </cell>
          <cell r="E353" t="str">
            <v>00233773</v>
          </cell>
        </row>
        <row r="354">
          <cell r="A354" t="str">
            <v>Rybníky</v>
          </cell>
          <cell r="B354" t="str">
            <v>Obec</v>
          </cell>
          <cell r="C354" t="str">
            <v>Středočeský kraj</v>
          </cell>
          <cell r="D354" t="str">
            <v>Příbram</v>
          </cell>
          <cell r="E354" t="str">
            <v>00875899</v>
          </cell>
        </row>
        <row r="355">
          <cell r="A355" t="str">
            <v>Řendějov</v>
          </cell>
          <cell r="B355" t="str">
            <v>Obec</v>
          </cell>
          <cell r="C355" t="str">
            <v>Středočeský kraj</v>
          </cell>
          <cell r="D355" t="str">
            <v>Kutná Hora</v>
          </cell>
          <cell r="E355" t="str">
            <v>00236390</v>
          </cell>
        </row>
        <row r="356">
          <cell r="A356" t="str">
            <v>Řepín</v>
          </cell>
          <cell r="B356" t="str">
            <v>Obec</v>
          </cell>
          <cell r="C356" t="str">
            <v>Středočeský kraj</v>
          </cell>
          <cell r="D356" t="str">
            <v>Mělník</v>
          </cell>
          <cell r="E356" t="str">
            <v>00237175</v>
          </cell>
        </row>
        <row r="357">
          <cell r="A357" t="str">
            <v>Řepov</v>
          </cell>
          <cell r="B357" t="str">
            <v>Obec</v>
          </cell>
          <cell r="C357" t="str">
            <v>Středočeský kraj</v>
          </cell>
          <cell r="D357" t="str">
            <v>Mladá Boleslav</v>
          </cell>
          <cell r="E357" t="str">
            <v>00238562</v>
          </cell>
        </row>
        <row r="358">
          <cell r="A358" t="str">
            <v>Řevničov</v>
          </cell>
          <cell r="B358" t="str">
            <v>Obec</v>
          </cell>
          <cell r="C358" t="str">
            <v>Středočeský kraj</v>
          </cell>
          <cell r="D358" t="str">
            <v>Rakovník</v>
          </cell>
          <cell r="E358" t="str">
            <v>00244368</v>
          </cell>
        </row>
        <row r="359">
          <cell r="A359" t="str">
            <v>Říčany</v>
          </cell>
          <cell r="B359" t="str">
            <v>Město</v>
          </cell>
          <cell r="C359" t="str">
            <v>Středočeský kraj</v>
          </cell>
          <cell r="D359" t="str">
            <v>Praha-východ</v>
          </cell>
          <cell r="E359" t="str">
            <v>00240702</v>
          </cell>
        </row>
        <row r="360">
          <cell r="A360" t="str">
            <v>Řitka</v>
          </cell>
          <cell r="B360" t="str">
            <v>Obec</v>
          </cell>
          <cell r="C360" t="str">
            <v>Středočeský kraj</v>
          </cell>
          <cell r="D360" t="str">
            <v>Praha-západ</v>
          </cell>
          <cell r="E360" t="str">
            <v>00241644</v>
          </cell>
        </row>
        <row r="361">
          <cell r="A361" t="str">
            <v>Sány</v>
          </cell>
          <cell r="B361" t="str">
            <v>Obec</v>
          </cell>
          <cell r="C361" t="str">
            <v>Středočeský kraj</v>
          </cell>
          <cell r="D361" t="str">
            <v>Nymburk</v>
          </cell>
          <cell r="E361" t="str">
            <v>00239739</v>
          </cell>
        </row>
        <row r="362">
          <cell r="A362" t="str">
            <v>Sázava</v>
          </cell>
          <cell r="B362" t="str">
            <v>Město</v>
          </cell>
          <cell r="C362" t="str">
            <v>Středočeský kraj</v>
          </cell>
          <cell r="D362" t="str">
            <v>Benešov</v>
          </cell>
          <cell r="E362" t="str">
            <v>00236411</v>
          </cell>
        </row>
        <row r="363">
          <cell r="A363" t="str">
            <v>Sazená</v>
          </cell>
          <cell r="B363" t="str">
            <v>Obec</v>
          </cell>
          <cell r="C363" t="str">
            <v>Středočeský kraj</v>
          </cell>
          <cell r="D363" t="str">
            <v>Kladno</v>
          </cell>
          <cell r="E363" t="str">
            <v>00234869</v>
          </cell>
        </row>
        <row r="364">
          <cell r="A364" t="str">
            <v>Sedlčany</v>
          </cell>
          <cell r="B364" t="str">
            <v>Město</v>
          </cell>
          <cell r="C364" t="str">
            <v>Středočeský kraj</v>
          </cell>
          <cell r="D364" t="str">
            <v>Příbram</v>
          </cell>
          <cell r="E364" t="str">
            <v>00243272</v>
          </cell>
        </row>
        <row r="365">
          <cell r="A365" t="str">
            <v>Sedlec-Prčice</v>
          </cell>
          <cell r="B365" t="str">
            <v>Město</v>
          </cell>
          <cell r="C365" t="str">
            <v>Středočeský kraj</v>
          </cell>
          <cell r="D365" t="str">
            <v>Příbram</v>
          </cell>
          <cell r="E365" t="str">
            <v>00232645</v>
          </cell>
        </row>
        <row r="366">
          <cell r="A366" t="str">
            <v>Sedlice</v>
          </cell>
          <cell r="B366" t="str">
            <v>Obec</v>
          </cell>
          <cell r="C366" t="str">
            <v>Středočeský kraj</v>
          </cell>
          <cell r="D366" t="str">
            <v>Příbram</v>
          </cell>
          <cell r="E366" t="str">
            <v>00662968</v>
          </cell>
        </row>
        <row r="367">
          <cell r="A367" t="str">
            <v>Semtěš</v>
          </cell>
          <cell r="B367" t="str">
            <v>Obec</v>
          </cell>
          <cell r="C367" t="str">
            <v>Středočeský kraj</v>
          </cell>
          <cell r="D367" t="str">
            <v>Kutná Hora</v>
          </cell>
          <cell r="E367" t="str">
            <v>00640395</v>
          </cell>
        </row>
        <row r="368">
          <cell r="A368" t="str">
            <v>Senomaty</v>
          </cell>
          <cell r="B368" t="str">
            <v>Městys</v>
          </cell>
          <cell r="C368" t="str">
            <v>Středočeský kraj</v>
          </cell>
          <cell r="D368" t="str">
            <v>Rakovník</v>
          </cell>
          <cell r="E368" t="str">
            <v>00244384</v>
          </cell>
        </row>
        <row r="369">
          <cell r="A369" t="str">
            <v>Schořov</v>
          </cell>
          <cell r="B369" t="str">
            <v>Obec</v>
          </cell>
          <cell r="C369" t="str">
            <v>Středočeský kraj</v>
          </cell>
          <cell r="D369" t="str">
            <v>Kutná Hora</v>
          </cell>
          <cell r="E369" t="str">
            <v>00639681</v>
          </cell>
        </row>
        <row r="370">
          <cell r="A370" t="str">
            <v>Skorkov</v>
          </cell>
          <cell r="B370" t="str">
            <v>Obec</v>
          </cell>
          <cell r="C370" t="str">
            <v>Středočeský kraj</v>
          </cell>
          <cell r="D370" t="str">
            <v>Mladá Boleslav</v>
          </cell>
          <cell r="E370" t="str">
            <v>70541981</v>
          </cell>
        </row>
        <row r="371">
          <cell r="A371" t="str">
            <v>Skuhrov</v>
          </cell>
          <cell r="B371" t="str">
            <v>Obec</v>
          </cell>
          <cell r="C371" t="str">
            <v>Středočeský kraj</v>
          </cell>
          <cell r="D371" t="str">
            <v>Beroun</v>
          </cell>
          <cell r="E371" t="str">
            <v>00233790</v>
          </cell>
        </row>
        <row r="372">
          <cell r="A372" t="str">
            <v>Sluštice</v>
          </cell>
          <cell r="B372" t="str">
            <v>Obec</v>
          </cell>
          <cell r="C372" t="str">
            <v>Středočeský kraj</v>
          </cell>
          <cell r="D372" t="str">
            <v>Praha-východ</v>
          </cell>
          <cell r="E372" t="str">
            <v>00240761</v>
          </cell>
        </row>
        <row r="373">
          <cell r="A373" t="str">
            <v>Smečno</v>
          </cell>
          <cell r="B373" t="str">
            <v>Město</v>
          </cell>
          <cell r="C373" t="str">
            <v>Středočeský kraj</v>
          </cell>
          <cell r="D373" t="str">
            <v>Kladno</v>
          </cell>
          <cell r="E373" t="str">
            <v>00234893</v>
          </cell>
        </row>
        <row r="374">
          <cell r="A374" t="str">
            <v>Snět</v>
          </cell>
          <cell r="B374" t="str">
            <v>Obec</v>
          </cell>
          <cell r="C374" t="str">
            <v>Středočeský kraj</v>
          </cell>
          <cell r="D374" t="str">
            <v>Benešov</v>
          </cell>
          <cell r="E374" t="str">
            <v>00473448</v>
          </cell>
        </row>
        <row r="375">
          <cell r="A375" t="str">
            <v>Soběšín</v>
          </cell>
          <cell r="B375" t="str">
            <v>Obec</v>
          </cell>
          <cell r="C375" t="str">
            <v>Středočeský kraj</v>
          </cell>
          <cell r="D375" t="str">
            <v>Kutná Hora</v>
          </cell>
          <cell r="E375" t="str">
            <v>00498581</v>
          </cell>
        </row>
        <row r="376">
          <cell r="A376" t="str">
            <v>Sojovice</v>
          </cell>
          <cell r="B376" t="str">
            <v>Obec</v>
          </cell>
          <cell r="C376" t="str">
            <v>Středočeský kraj</v>
          </cell>
          <cell r="D376" t="str">
            <v>Mladá Boleslav</v>
          </cell>
          <cell r="E376" t="str">
            <v>70565295</v>
          </cell>
        </row>
        <row r="377">
          <cell r="A377" t="str">
            <v>Solenice</v>
          </cell>
          <cell r="B377" t="str">
            <v>Obec</v>
          </cell>
          <cell r="C377" t="str">
            <v>Středočeský kraj</v>
          </cell>
          <cell r="D377" t="str">
            <v>Příbram</v>
          </cell>
          <cell r="E377" t="str">
            <v>00243311</v>
          </cell>
        </row>
        <row r="378">
          <cell r="A378" t="str">
            <v>Soutice</v>
          </cell>
          <cell r="B378" t="str">
            <v>Obec</v>
          </cell>
          <cell r="C378" t="str">
            <v>Středočeský kraj</v>
          </cell>
          <cell r="D378" t="str">
            <v>Benešov</v>
          </cell>
          <cell r="E378" t="str">
            <v>00875813</v>
          </cell>
        </row>
        <row r="379">
          <cell r="A379" t="str">
            <v>Srbsko</v>
          </cell>
          <cell r="B379" t="str">
            <v>Obec</v>
          </cell>
          <cell r="C379" t="str">
            <v>Středočeský kraj</v>
          </cell>
          <cell r="D379" t="str">
            <v>Beroun</v>
          </cell>
          <cell r="E379" t="str">
            <v>00233803</v>
          </cell>
        </row>
        <row r="380">
          <cell r="A380" t="str">
            <v>Staňkovice</v>
          </cell>
          <cell r="B380" t="str">
            <v>Obec</v>
          </cell>
          <cell r="C380" t="str">
            <v>Středočeský kraj</v>
          </cell>
          <cell r="D380" t="str">
            <v>Kutná Hora</v>
          </cell>
          <cell r="E380" t="str">
            <v>00236446</v>
          </cell>
        </row>
        <row r="381">
          <cell r="A381" t="str">
            <v>Stará Huť</v>
          </cell>
          <cell r="B381" t="str">
            <v>Obec</v>
          </cell>
          <cell r="C381" t="str">
            <v>Středočeský kraj</v>
          </cell>
          <cell r="D381" t="str">
            <v>Příbram</v>
          </cell>
          <cell r="E381" t="str">
            <v>00243329</v>
          </cell>
        </row>
        <row r="382">
          <cell r="A382" t="str">
            <v>Stará Lysá</v>
          </cell>
          <cell r="B382" t="str">
            <v>Obec</v>
          </cell>
          <cell r="C382" t="str">
            <v>Středočeský kraj</v>
          </cell>
          <cell r="D382" t="str">
            <v>Nymburk</v>
          </cell>
          <cell r="E382" t="str">
            <v>00239798</v>
          </cell>
        </row>
        <row r="383">
          <cell r="A383" t="str">
            <v>Starkoč</v>
          </cell>
          <cell r="B383" t="str">
            <v>Obec</v>
          </cell>
          <cell r="C383" t="str">
            <v>Středočeský kraj</v>
          </cell>
          <cell r="D383" t="str">
            <v>Kutná Hora</v>
          </cell>
          <cell r="E383" t="str">
            <v>00640417</v>
          </cell>
        </row>
        <row r="384">
          <cell r="A384" t="str">
            <v>Starý Kolín</v>
          </cell>
          <cell r="B384" t="str">
            <v>Obec</v>
          </cell>
          <cell r="C384" t="str">
            <v>Středočeský kraj</v>
          </cell>
          <cell r="D384" t="str">
            <v>Kolín</v>
          </cell>
          <cell r="E384" t="str">
            <v>00235741</v>
          </cell>
        </row>
        <row r="385">
          <cell r="A385" t="str">
            <v>Statenice</v>
          </cell>
          <cell r="B385" t="str">
            <v>Obec</v>
          </cell>
          <cell r="C385" t="str">
            <v>Středočeský kraj</v>
          </cell>
          <cell r="D385" t="str">
            <v>Praha-západ</v>
          </cell>
          <cell r="E385" t="str">
            <v>00241679</v>
          </cell>
        </row>
        <row r="386">
          <cell r="A386" t="str">
            <v>Stehelčeves</v>
          </cell>
          <cell r="B386" t="str">
            <v>Obec</v>
          </cell>
          <cell r="C386" t="str">
            <v>Středočeský kraj</v>
          </cell>
          <cell r="D386" t="str">
            <v>Kladno</v>
          </cell>
          <cell r="E386" t="str">
            <v>00234915</v>
          </cell>
        </row>
        <row r="387">
          <cell r="A387" t="str">
            <v>Stochov</v>
          </cell>
          <cell r="B387" t="str">
            <v>Město</v>
          </cell>
          <cell r="C387" t="str">
            <v>Středočeský kraj</v>
          </cell>
          <cell r="D387" t="str">
            <v>Kladno</v>
          </cell>
          <cell r="E387" t="str">
            <v>00234923</v>
          </cell>
        </row>
        <row r="388">
          <cell r="A388" t="str">
            <v>Strančice</v>
          </cell>
          <cell r="B388" t="str">
            <v>Obec</v>
          </cell>
          <cell r="C388" t="str">
            <v>Středočeský kraj</v>
          </cell>
          <cell r="D388" t="str">
            <v>Praha-východ</v>
          </cell>
          <cell r="E388" t="str">
            <v>00240788</v>
          </cell>
        </row>
        <row r="389">
          <cell r="A389" t="str">
            <v>Stránka</v>
          </cell>
          <cell r="B389" t="str">
            <v>Obec</v>
          </cell>
          <cell r="C389" t="str">
            <v>Středočeský kraj</v>
          </cell>
          <cell r="D389" t="str">
            <v>Mělník</v>
          </cell>
          <cell r="E389" t="str">
            <v>00662216</v>
          </cell>
        </row>
        <row r="390">
          <cell r="A390" t="str">
            <v>Stranný</v>
          </cell>
          <cell r="B390" t="str">
            <v>Obec</v>
          </cell>
          <cell r="C390" t="str">
            <v>Středočeský kraj</v>
          </cell>
          <cell r="D390" t="str">
            <v>Benešov</v>
          </cell>
          <cell r="E390" t="str">
            <v>00875805</v>
          </cell>
        </row>
        <row r="391">
          <cell r="A391" t="str">
            <v>Strašnov</v>
          </cell>
          <cell r="B391" t="str">
            <v>Obec</v>
          </cell>
          <cell r="C391" t="str">
            <v>Středočeský kraj</v>
          </cell>
          <cell r="D391" t="str">
            <v>Mladá Boleslav</v>
          </cell>
          <cell r="E391" t="str">
            <v>00238678</v>
          </cell>
        </row>
        <row r="392">
          <cell r="A392" t="str">
            <v>Struhařov</v>
          </cell>
          <cell r="B392" t="str">
            <v>Obec</v>
          </cell>
          <cell r="C392" t="str">
            <v>Středočeský kraj</v>
          </cell>
          <cell r="D392" t="str">
            <v>Benešov</v>
          </cell>
          <cell r="E392" t="str">
            <v>00232751</v>
          </cell>
        </row>
        <row r="393">
          <cell r="A393" t="str">
            <v>Středokluky</v>
          </cell>
          <cell r="B393" t="str">
            <v>Obec</v>
          </cell>
          <cell r="C393" t="str">
            <v>Středočeský kraj</v>
          </cell>
          <cell r="D393" t="str">
            <v>Praha-západ</v>
          </cell>
          <cell r="E393" t="str">
            <v>00241695</v>
          </cell>
        </row>
        <row r="394">
          <cell r="A394" t="str">
            <v>Stříbrná Skalice</v>
          </cell>
          <cell r="B394" t="str">
            <v>Obec</v>
          </cell>
          <cell r="C394" t="str">
            <v>Středočeský kraj</v>
          </cell>
          <cell r="D394" t="str">
            <v>Praha-východ</v>
          </cell>
          <cell r="E394" t="str">
            <v>00235750</v>
          </cell>
        </row>
        <row r="395">
          <cell r="A395" t="str">
            <v>Suchdol</v>
          </cell>
          <cell r="B395" t="str">
            <v>Městys</v>
          </cell>
          <cell r="C395" t="str">
            <v>Středočeský kraj</v>
          </cell>
          <cell r="D395" t="str">
            <v>Kutná Hora</v>
          </cell>
          <cell r="E395" t="str">
            <v>00236462</v>
          </cell>
        </row>
        <row r="396">
          <cell r="A396" t="str">
            <v>Suchodol</v>
          </cell>
          <cell r="B396" t="str">
            <v>Obec</v>
          </cell>
          <cell r="C396" t="str">
            <v>Středočeský kraj</v>
          </cell>
          <cell r="D396" t="str">
            <v>Příbram</v>
          </cell>
          <cell r="E396" t="str">
            <v>00243361</v>
          </cell>
        </row>
        <row r="397">
          <cell r="A397" t="str">
            <v>Suchomasty</v>
          </cell>
          <cell r="B397" t="str">
            <v>Obec</v>
          </cell>
          <cell r="C397" t="str">
            <v>Středočeský kraj</v>
          </cell>
          <cell r="D397" t="str">
            <v>Beroun</v>
          </cell>
          <cell r="E397" t="str">
            <v>00233838</v>
          </cell>
        </row>
        <row r="398">
          <cell r="A398" t="str">
            <v>Sulice</v>
          </cell>
          <cell r="B398" t="str">
            <v>Obec</v>
          </cell>
          <cell r="C398" t="str">
            <v>Středočeský kraj</v>
          </cell>
          <cell r="D398" t="str">
            <v>Praha-východ</v>
          </cell>
          <cell r="E398" t="str">
            <v>00240818</v>
          </cell>
        </row>
        <row r="399">
          <cell r="A399" t="str">
            <v>Svatý Jan</v>
          </cell>
          <cell r="B399" t="str">
            <v>Obec</v>
          </cell>
          <cell r="C399" t="str">
            <v>Středočeský kraj</v>
          </cell>
          <cell r="D399" t="str">
            <v>Příbram</v>
          </cell>
          <cell r="E399" t="str">
            <v>00243388</v>
          </cell>
        </row>
        <row r="400">
          <cell r="A400" t="str">
            <v>Svatý Jan pod Skalou</v>
          </cell>
          <cell r="B400" t="str">
            <v>Obec</v>
          </cell>
          <cell r="C400" t="str">
            <v>Středočeský kraj</v>
          </cell>
          <cell r="D400" t="str">
            <v>Beroun</v>
          </cell>
          <cell r="E400" t="str">
            <v>00509825</v>
          </cell>
        </row>
        <row r="401">
          <cell r="A401" t="str">
            <v>Svatý Mikuláš</v>
          </cell>
          <cell r="B401" t="str">
            <v>Obec</v>
          </cell>
          <cell r="C401" t="str">
            <v>Středočeský kraj</v>
          </cell>
          <cell r="D401" t="str">
            <v>Kutná Hora</v>
          </cell>
          <cell r="E401" t="str">
            <v>00236225</v>
          </cell>
        </row>
        <row r="402">
          <cell r="A402" t="str">
            <v>Světice</v>
          </cell>
          <cell r="B402" t="str">
            <v>Obec</v>
          </cell>
          <cell r="C402" t="str">
            <v>Středočeský kraj</v>
          </cell>
          <cell r="D402" t="str">
            <v>Praha-východ</v>
          </cell>
          <cell r="E402" t="str">
            <v>00240826</v>
          </cell>
        </row>
        <row r="403">
          <cell r="A403" t="str">
            <v>Svinaře</v>
          </cell>
          <cell r="B403" t="str">
            <v>Obec</v>
          </cell>
          <cell r="C403" t="str">
            <v>Středočeský kraj</v>
          </cell>
          <cell r="D403" t="str">
            <v>Beroun</v>
          </cell>
          <cell r="E403" t="str">
            <v>00233862</v>
          </cell>
        </row>
        <row r="404">
          <cell r="A404" t="str">
            <v>Svojetín</v>
          </cell>
          <cell r="B404" t="str">
            <v>Obec</v>
          </cell>
          <cell r="C404" t="str">
            <v>Středočeský kraj</v>
          </cell>
          <cell r="D404" t="str">
            <v>Rakovník</v>
          </cell>
          <cell r="E404" t="str">
            <v>00244465</v>
          </cell>
        </row>
        <row r="405">
          <cell r="A405" t="str">
            <v>Svojšice</v>
          </cell>
          <cell r="B405" t="str">
            <v>Obec</v>
          </cell>
          <cell r="C405" t="str">
            <v>Středočeský kraj</v>
          </cell>
          <cell r="D405" t="str">
            <v>Kolín</v>
          </cell>
          <cell r="E405" t="str">
            <v>00235768</v>
          </cell>
        </row>
        <row r="406">
          <cell r="A406" t="str">
            <v>Svrkyně</v>
          </cell>
          <cell r="B406" t="str">
            <v>Obec</v>
          </cell>
          <cell r="C406" t="str">
            <v>Středočeský kraj</v>
          </cell>
          <cell r="D406" t="str">
            <v>Praha-západ</v>
          </cell>
          <cell r="E406" t="str">
            <v>00640743</v>
          </cell>
        </row>
        <row r="407">
          <cell r="A407" t="str">
            <v>Šestajovice</v>
          </cell>
          <cell r="B407" t="str">
            <v>Obec</v>
          </cell>
          <cell r="C407" t="str">
            <v>Středočeský kraj</v>
          </cell>
          <cell r="D407" t="str">
            <v>Praha-východ</v>
          </cell>
          <cell r="E407" t="str">
            <v>00240851</v>
          </cell>
        </row>
        <row r="408">
          <cell r="A408" t="str">
            <v>Šetějovice</v>
          </cell>
          <cell r="B408" t="str">
            <v>Obec</v>
          </cell>
          <cell r="C408" t="str">
            <v>Středočeský kraj</v>
          </cell>
          <cell r="D408" t="str">
            <v>Benešov</v>
          </cell>
          <cell r="E408" t="str">
            <v>00473464</v>
          </cell>
        </row>
        <row r="409">
          <cell r="A409" t="str">
            <v>Štěchovice</v>
          </cell>
          <cell r="B409" t="str">
            <v>Městys</v>
          </cell>
          <cell r="C409" t="str">
            <v>Středočeský kraj</v>
          </cell>
          <cell r="D409" t="str">
            <v>Praha-západ</v>
          </cell>
          <cell r="E409" t="str">
            <v>00241725</v>
          </cell>
        </row>
        <row r="410">
          <cell r="A410" t="str">
            <v>Štíhlice</v>
          </cell>
          <cell r="B410" t="str">
            <v>Obec</v>
          </cell>
          <cell r="C410" t="str">
            <v>Středočeský kraj</v>
          </cell>
          <cell r="D410" t="str">
            <v>Praha-východ</v>
          </cell>
          <cell r="E410" t="str">
            <v>00639745</v>
          </cell>
        </row>
        <row r="411">
          <cell r="A411" t="str">
            <v>Tehov</v>
          </cell>
          <cell r="B411" t="str">
            <v>Obec</v>
          </cell>
          <cell r="C411" t="str">
            <v>Středočeský kraj</v>
          </cell>
          <cell r="D411" t="str">
            <v>Benešov</v>
          </cell>
          <cell r="E411" t="str">
            <v>00508501x</v>
          </cell>
        </row>
        <row r="412">
          <cell r="A412" t="str">
            <v>Tehov</v>
          </cell>
          <cell r="B412" t="str">
            <v>Obec</v>
          </cell>
          <cell r="C412" t="str">
            <v>Středočeský kraj</v>
          </cell>
          <cell r="D412" t="str">
            <v>Praha-východ</v>
          </cell>
          <cell r="E412" t="str">
            <v>00240877x</v>
          </cell>
        </row>
        <row r="413">
          <cell r="A413" t="str">
            <v>Tetín</v>
          </cell>
          <cell r="B413" t="str">
            <v>Obec</v>
          </cell>
          <cell r="C413" t="str">
            <v>Středočeský kraj</v>
          </cell>
          <cell r="D413" t="str">
            <v>Beroun</v>
          </cell>
          <cell r="E413" t="str">
            <v>00233889</v>
          </cell>
        </row>
        <row r="414">
          <cell r="A414" t="str">
            <v>Tismice</v>
          </cell>
          <cell r="B414" t="str">
            <v>Obec</v>
          </cell>
          <cell r="C414" t="str">
            <v>Středočeský kraj</v>
          </cell>
          <cell r="D414" t="str">
            <v>Kolín</v>
          </cell>
          <cell r="E414" t="str">
            <v>00235776</v>
          </cell>
        </row>
        <row r="415">
          <cell r="A415" t="str">
            <v>Tišice</v>
          </cell>
          <cell r="B415" t="str">
            <v>Obec</v>
          </cell>
          <cell r="C415" t="str">
            <v>Středočeský kraj</v>
          </cell>
          <cell r="D415" t="str">
            <v>Mělník</v>
          </cell>
          <cell r="E415" t="str">
            <v>00237221</v>
          </cell>
        </row>
        <row r="416">
          <cell r="A416" t="str">
            <v>Tlustice</v>
          </cell>
          <cell r="B416" t="str">
            <v>Obec</v>
          </cell>
          <cell r="C416" t="str">
            <v>Středočeský kraj</v>
          </cell>
          <cell r="D416" t="str">
            <v>Beroun</v>
          </cell>
          <cell r="E416" t="str">
            <v>00233897</v>
          </cell>
        </row>
        <row r="417">
          <cell r="A417" t="str">
            <v>Tomice</v>
          </cell>
          <cell r="B417" t="str">
            <v>Obec</v>
          </cell>
          <cell r="C417" t="str">
            <v>Středočeský kraj</v>
          </cell>
          <cell r="D417" t="str">
            <v>Benešov</v>
          </cell>
          <cell r="E417" t="str">
            <v>00508349</v>
          </cell>
        </row>
        <row r="418">
          <cell r="A418" t="str">
            <v>Trhové Dušníky</v>
          </cell>
          <cell r="B418" t="str">
            <v>Obec</v>
          </cell>
          <cell r="C418" t="str">
            <v>Středočeský kraj</v>
          </cell>
          <cell r="D418" t="str">
            <v>Příbram</v>
          </cell>
          <cell r="E418" t="str">
            <v>00663000</v>
          </cell>
        </row>
        <row r="419">
          <cell r="A419" t="str">
            <v>Trhový Štěpánov</v>
          </cell>
          <cell r="B419" t="str">
            <v>Město</v>
          </cell>
          <cell r="C419" t="str">
            <v>Středočeský kraj</v>
          </cell>
          <cell r="D419" t="str">
            <v>Benešov</v>
          </cell>
          <cell r="E419" t="str">
            <v>00232874</v>
          </cell>
        </row>
        <row r="420">
          <cell r="A420" t="str">
            <v>Třebestovice</v>
          </cell>
          <cell r="B420" t="str">
            <v>Obec</v>
          </cell>
          <cell r="C420" t="str">
            <v>Středočeský kraj</v>
          </cell>
          <cell r="D420" t="str">
            <v>Nymburk</v>
          </cell>
          <cell r="E420" t="str">
            <v>00239852</v>
          </cell>
        </row>
        <row r="421">
          <cell r="A421" t="str">
            <v>Třebětín</v>
          </cell>
          <cell r="B421" t="str">
            <v>Obec</v>
          </cell>
          <cell r="C421" t="str">
            <v>Středočeský kraj</v>
          </cell>
          <cell r="D421" t="str">
            <v>Kutná Hora</v>
          </cell>
          <cell r="E421" t="str">
            <v>00640247</v>
          </cell>
        </row>
        <row r="422">
          <cell r="A422" t="str">
            <v>Třebotov</v>
          </cell>
          <cell r="B422" t="str">
            <v>Obec</v>
          </cell>
          <cell r="C422" t="str">
            <v>Středočeský kraj</v>
          </cell>
          <cell r="D422" t="str">
            <v>Praha-západ</v>
          </cell>
          <cell r="E422" t="str">
            <v>00241741</v>
          </cell>
        </row>
        <row r="423">
          <cell r="A423" t="str">
            <v>Třebovle</v>
          </cell>
          <cell r="B423" t="str">
            <v>Obec</v>
          </cell>
          <cell r="C423" t="str">
            <v>Středočeský kraj</v>
          </cell>
          <cell r="D423" t="str">
            <v>Kolín</v>
          </cell>
          <cell r="E423" t="str">
            <v>00235792</v>
          </cell>
        </row>
        <row r="424">
          <cell r="A424" t="str">
            <v>Třtice</v>
          </cell>
          <cell r="B424" t="str">
            <v>Obec</v>
          </cell>
          <cell r="C424" t="str">
            <v>Středočeský kraj</v>
          </cell>
          <cell r="D424" t="str">
            <v>Rakovník</v>
          </cell>
          <cell r="E424" t="str">
            <v>00244520</v>
          </cell>
        </row>
        <row r="425">
          <cell r="A425" t="str">
            <v>Tuhaň</v>
          </cell>
          <cell r="B425" t="str">
            <v>Obec</v>
          </cell>
          <cell r="C425" t="str">
            <v>Středočeský kraj</v>
          </cell>
          <cell r="D425" t="str">
            <v>Mělník</v>
          </cell>
          <cell r="E425" t="str">
            <v>00662178</v>
          </cell>
        </row>
        <row r="426">
          <cell r="A426" t="str">
            <v>Tuchlovice</v>
          </cell>
          <cell r="B426" t="str">
            <v>Obec</v>
          </cell>
          <cell r="C426" t="str">
            <v>Středočeský kraj</v>
          </cell>
          <cell r="D426" t="str">
            <v>Kladno</v>
          </cell>
          <cell r="E426" t="str">
            <v>00235041</v>
          </cell>
        </row>
        <row r="427">
          <cell r="A427" t="str">
            <v>Tuchoměřice</v>
          </cell>
          <cell r="B427" t="str">
            <v>Obec</v>
          </cell>
          <cell r="C427" t="str">
            <v>Středočeský kraj</v>
          </cell>
          <cell r="D427" t="str">
            <v>Praha-západ</v>
          </cell>
          <cell r="E427" t="str">
            <v>00241750</v>
          </cell>
        </row>
        <row r="428">
          <cell r="A428" t="str">
            <v>Tuchoraz</v>
          </cell>
          <cell r="B428" t="str">
            <v>Obec</v>
          </cell>
          <cell r="C428" t="str">
            <v>Středočeský kraj</v>
          </cell>
          <cell r="D428" t="str">
            <v>Kolín</v>
          </cell>
          <cell r="E428" t="str">
            <v>00235814</v>
          </cell>
        </row>
        <row r="429">
          <cell r="A429" t="str">
            <v>Tuklaty</v>
          </cell>
          <cell r="B429" t="str">
            <v>Obec</v>
          </cell>
          <cell r="C429" t="str">
            <v>Středočeský kraj</v>
          </cell>
          <cell r="D429" t="str">
            <v>Kolín</v>
          </cell>
          <cell r="E429" t="str">
            <v>00235822</v>
          </cell>
        </row>
        <row r="430">
          <cell r="A430" t="str">
            <v>Tupadly</v>
          </cell>
          <cell r="B430" t="str">
            <v>Obec</v>
          </cell>
          <cell r="C430" t="str">
            <v>Středočeský kraj</v>
          </cell>
          <cell r="D430" t="str">
            <v>Kutná Hora</v>
          </cell>
          <cell r="E430" t="str">
            <v>00236519x</v>
          </cell>
        </row>
        <row r="431">
          <cell r="A431" t="str">
            <v>Tupadly</v>
          </cell>
          <cell r="B431" t="str">
            <v>Obec</v>
          </cell>
          <cell r="C431" t="str">
            <v>Středočeský kraj</v>
          </cell>
          <cell r="D431" t="str">
            <v>Mělník</v>
          </cell>
          <cell r="E431" t="str">
            <v>00498521x</v>
          </cell>
        </row>
        <row r="432">
          <cell r="A432" t="str">
            <v>Tursko</v>
          </cell>
          <cell r="B432" t="str">
            <v>Obec</v>
          </cell>
          <cell r="C432" t="str">
            <v>Středočeský kraj</v>
          </cell>
          <cell r="D432" t="str">
            <v>Praha-západ</v>
          </cell>
          <cell r="E432" t="str">
            <v>00241768</v>
          </cell>
        </row>
        <row r="433">
          <cell r="A433" t="str">
            <v>Týnec nad Labem</v>
          </cell>
          <cell r="B433" t="str">
            <v>Město</v>
          </cell>
          <cell r="C433" t="str">
            <v>Středočeský kraj</v>
          </cell>
          <cell r="D433" t="str">
            <v>Kolín</v>
          </cell>
          <cell r="E433" t="str">
            <v>00235831</v>
          </cell>
        </row>
        <row r="434">
          <cell r="A434" t="str">
            <v>Uhlířské Janovice</v>
          </cell>
          <cell r="B434" t="str">
            <v>Město</v>
          </cell>
          <cell r="C434" t="str">
            <v>Středočeský kraj</v>
          </cell>
          <cell r="D434" t="str">
            <v>Kutná Hora</v>
          </cell>
          <cell r="E434" t="str">
            <v>00236527</v>
          </cell>
        </row>
        <row r="435">
          <cell r="A435" t="str">
            <v>Úholičky</v>
          </cell>
          <cell r="B435" t="str">
            <v>Obec</v>
          </cell>
          <cell r="C435" t="str">
            <v>Středočeský kraj</v>
          </cell>
          <cell r="D435" t="str">
            <v>Praha-západ</v>
          </cell>
          <cell r="E435" t="str">
            <v>00640727</v>
          </cell>
        </row>
        <row r="436">
          <cell r="A436" t="str">
            <v>Úhonice</v>
          </cell>
          <cell r="B436" t="str">
            <v>Obec</v>
          </cell>
          <cell r="C436" t="str">
            <v>Středočeský kraj</v>
          </cell>
          <cell r="D436" t="str">
            <v>Praha-západ</v>
          </cell>
          <cell r="E436" t="str">
            <v>00235059</v>
          </cell>
        </row>
        <row r="437">
          <cell r="A437" t="str">
            <v>Újezd</v>
          </cell>
          <cell r="B437" t="str">
            <v>Obec</v>
          </cell>
          <cell r="C437" t="str">
            <v>Středočeský kraj</v>
          </cell>
          <cell r="D437" t="str">
            <v>Beroun</v>
          </cell>
          <cell r="E437" t="str">
            <v>00233951</v>
          </cell>
        </row>
        <row r="438">
          <cell r="A438" t="str">
            <v>Újezdec</v>
          </cell>
          <cell r="B438" t="str">
            <v>Obec</v>
          </cell>
          <cell r="C438" t="str">
            <v>Středočeský kraj</v>
          </cell>
          <cell r="D438" t="str">
            <v>Mělník</v>
          </cell>
          <cell r="E438" t="str">
            <v>00875830</v>
          </cell>
        </row>
        <row r="439">
          <cell r="A439" t="str">
            <v>Unhošť</v>
          </cell>
          <cell r="B439" t="str">
            <v>Město</v>
          </cell>
          <cell r="C439" t="str">
            <v>Středočeský kraj</v>
          </cell>
          <cell r="D439" t="str">
            <v>Kladno</v>
          </cell>
          <cell r="E439" t="str">
            <v>00235075</v>
          </cell>
        </row>
        <row r="440">
          <cell r="A440" t="str">
            <v>Úvaly</v>
          </cell>
          <cell r="B440" t="str">
            <v>Město</v>
          </cell>
          <cell r="C440" t="str">
            <v>Středočeský kraj</v>
          </cell>
          <cell r="D440" t="str">
            <v>Praha-východ</v>
          </cell>
          <cell r="E440" t="str">
            <v>00240931</v>
          </cell>
        </row>
        <row r="441">
          <cell r="A441" t="str">
            <v>Úžice</v>
          </cell>
          <cell r="B441" t="str">
            <v>Obec</v>
          </cell>
          <cell r="C441" t="str">
            <v>Středočeský kraj</v>
          </cell>
          <cell r="D441" t="str">
            <v>Kutná Hora</v>
          </cell>
          <cell r="E441" t="str">
            <v>00236543x</v>
          </cell>
        </row>
        <row r="442">
          <cell r="A442" t="str">
            <v>Úžice</v>
          </cell>
          <cell r="B442" t="str">
            <v>Obec</v>
          </cell>
          <cell r="C442" t="str">
            <v>Středočeský kraj</v>
          </cell>
          <cell r="D442" t="str">
            <v>Mělník</v>
          </cell>
          <cell r="E442" t="str">
            <v>00237256x</v>
          </cell>
        </row>
        <row r="443">
          <cell r="A443" t="str">
            <v>Veleň</v>
          </cell>
          <cell r="B443" t="str">
            <v>Obec</v>
          </cell>
          <cell r="C443" t="str">
            <v>Středočeský kraj</v>
          </cell>
          <cell r="D443" t="str">
            <v>Praha-východ</v>
          </cell>
          <cell r="E443" t="str">
            <v>00240940</v>
          </cell>
        </row>
        <row r="444">
          <cell r="A444" t="str">
            <v>Velenice</v>
          </cell>
          <cell r="B444" t="str">
            <v>Obec</v>
          </cell>
          <cell r="C444" t="str">
            <v>Středočeský kraj</v>
          </cell>
          <cell r="D444" t="str">
            <v>Nymburk</v>
          </cell>
          <cell r="E444" t="str">
            <v>00640603</v>
          </cell>
        </row>
        <row r="445">
          <cell r="A445" t="str">
            <v>Veliká Ves</v>
          </cell>
          <cell r="B445" t="str">
            <v>Obec</v>
          </cell>
          <cell r="C445" t="str">
            <v>Středočeský kraj</v>
          </cell>
          <cell r="D445" t="str">
            <v>Praha-východ</v>
          </cell>
          <cell r="E445" t="str">
            <v>43750486</v>
          </cell>
        </row>
        <row r="446">
          <cell r="A446" t="str">
            <v>Velká Buková</v>
          </cell>
          <cell r="B446" t="str">
            <v>Obec</v>
          </cell>
          <cell r="C446" t="str">
            <v>Středočeský kraj</v>
          </cell>
          <cell r="D446" t="str">
            <v>Rakovník</v>
          </cell>
          <cell r="E446" t="str">
            <v>00244571</v>
          </cell>
        </row>
        <row r="447">
          <cell r="A447" t="str">
            <v>Velké Popovice</v>
          </cell>
          <cell r="B447" t="str">
            <v>Obec</v>
          </cell>
          <cell r="C447" t="str">
            <v>Středočeský kraj</v>
          </cell>
          <cell r="D447" t="str">
            <v>Praha-východ</v>
          </cell>
          <cell r="E447" t="str">
            <v>00240966</v>
          </cell>
        </row>
        <row r="448">
          <cell r="A448" t="str">
            <v>Velký Borek</v>
          </cell>
          <cell r="B448" t="str">
            <v>Obec</v>
          </cell>
          <cell r="C448" t="str">
            <v>Středočeský kraj</v>
          </cell>
          <cell r="D448" t="str">
            <v>Mělník</v>
          </cell>
          <cell r="E448" t="str">
            <v>00237264</v>
          </cell>
        </row>
        <row r="449">
          <cell r="A449" t="str">
            <v>Velký Chlumec</v>
          </cell>
          <cell r="B449" t="str">
            <v>Obec</v>
          </cell>
          <cell r="C449" t="str">
            <v>Středočeský kraj</v>
          </cell>
          <cell r="D449" t="str">
            <v>Beroun</v>
          </cell>
          <cell r="E449" t="str">
            <v>00509850</v>
          </cell>
        </row>
        <row r="450">
          <cell r="A450" t="str">
            <v>Velký Osek</v>
          </cell>
          <cell r="B450" t="str">
            <v>Obec</v>
          </cell>
          <cell r="C450" t="str">
            <v>Středočeský kraj</v>
          </cell>
          <cell r="D450" t="str">
            <v>Kolín</v>
          </cell>
          <cell r="E450" t="str">
            <v>00235873</v>
          </cell>
        </row>
        <row r="451">
          <cell r="A451" t="str">
            <v>Veltruby</v>
          </cell>
          <cell r="B451" t="str">
            <v>Obec</v>
          </cell>
          <cell r="C451" t="str">
            <v>Středočeský kraj</v>
          </cell>
          <cell r="D451" t="str">
            <v>Kolín</v>
          </cell>
          <cell r="E451" t="str">
            <v>00235881</v>
          </cell>
        </row>
        <row r="452">
          <cell r="A452" t="str">
            <v>Velvary</v>
          </cell>
          <cell r="B452" t="str">
            <v>Město</v>
          </cell>
          <cell r="C452" t="str">
            <v>Středočeský kraj</v>
          </cell>
          <cell r="D452" t="str">
            <v>Kladno</v>
          </cell>
          <cell r="E452" t="str">
            <v>00235105</v>
          </cell>
        </row>
        <row r="453">
          <cell r="A453" t="str">
            <v>Vestec</v>
          </cell>
          <cell r="B453" t="str">
            <v>Obec</v>
          </cell>
          <cell r="C453" t="str">
            <v>Středočeský kraj</v>
          </cell>
          <cell r="D453" t="str">
            <v>Praha-západ</v>
          </cell>
          <cell r="E453" t="str">
            <v>00507644</v>
          </cell>
        </row>
        <row r="454">
          <cell r="A454" t="str">
            <v>Vinaře</v>
          </cell>
          <cell r="B454" t="str">
            <v>Obec</v>
          </cell>
          <cell r="C454" t="str">
            <v>Středočeský kraj</v>
          </cell>
          <cell r="D454" t="str">
            <v>Kutná Hora</v>
          </cell>
          <cell r="E454" t="str">
            <v>00236578</v>
          </cell>
        </row>
        <row r="455">
          <cell r="A455" t="str">
            <v>Vinařice</v>
          </cell>
          <cell r="B455" t="str">
            <v>Obec</v>
          </cell>
          <cell r="C455" t="str">
            <v>Středočeský kraj</v>
          </cell>
          <cell r="D455" t="str">
            <v>Kladno</v>
          </cell>
          <cell r="E455" t="str">
            <v>00235113x</v>
          </cell>
        </row>
        <row r="456">
          <cell r="A456" t="str">
            <v>Vinařice</v>
          </cell>
          <cell r="B456" t="str">
            <v>Obec</v>
          </cell>
          <cell r="C456" t="str">
            <v>Středočeský kraj</v>
          </cell>
          <cell r="D456" t="str">
            <v>Beroun</v>
          </cell>
          <cell r="E456" t="str">
            <v>00509868x</v>
          </cell>
        </row>
        <row r="457">
          <cell r="A457" t="str">
            <v>Vinařice</v>
          </cell>
          <cell r="B457" t="str">
            <v>Obec</v>
          </cell>
          <cell r="C457" t="str">
            <v>Středočeský kraj</v>
          </cell>
          <cell r="D457" t="str">
            <v>Mladá Boleslav</v>
          </cell>
          <cell r="E457" t="str">
            <v>00509027x</v>
          </cell>
        </row>
        <row r="458">
          <cell r="A458" t="str">
            <v>Vinec</v>
          </cell>
          <cell r="B458" t="str">
            <v>Obec</v>
          </cell>
          <cell r="C458" t="str">
            <v>Středočeský kraj</v>
          </cell>
          <cell r="D458" t="str">
            <v>Mladá Boleslav</v>
          </cell>
          <cell r="E458" t="str">
            <v>00508900</v>
          </cell>
        </row>
        <row r="459">
          <cell r="A459" t="str">
            <v>Vitice</v>
          </cell>
          <cell r="B459" t="str">
            <v>Obec</v>
          </cell>
          <cell r="C459" t="str">
            <v>Středočeský kraj</v>
          </cell>
          <cell r="D459" t="str">
            <v>Kolín</v>
          </cell>
          <cell r="E459" t="str">
            <v>00235890</v>
          </cell>
        </row>
        <row r="460">
          <cell r="A460" t="str">
            <v>Vižina</v>
          </cell>
          <cell r="B460" t="str">
            <v>Obec</v>
          </cell>
          <cell r="C460" t="str">
            <v>Středočeský kraj</v>
          </cell>
          <cell r="D460" t="str">
            <v>Beroun</v>
          </cell>
          <cell r="E460" t="str">
            <v>00509876</v>
          </cell>
        </row>
        <row r="461">
          <cell r="A461" t="str">
            <v>Vlačice</v>
          </cell>
          <cell r="B461" t="str">
            <v>Obec</v>
          </cell>
          <cell r="C461" t="str">
            <v>Středočeský kraj</v>
          </cell>
          <cell r="D461" t="str">
            <v>Kutná Hora</v>
          </cell>
          <cell r="E461" t="str">
            <v>00236586</v>
          </cell>
        </row>
        <row r="462">
          <cell r="A462" t="str">
            <v>Vlastějovice</v>
          </cell>
          <cell r="B462" t="str">
            <v>Obec</v>
          </cell>
          <cell r="C462" t="str">
            <v>Středočeský kraj</v>
          </cell>
          <cell r="D462" t="str">
            <v>Kutná Hora</v>
          </cell>
          <cell r="E462" t="str">
            <v>00236594</v>
          </cell>
        </row>
        <row r="463">
          <cell r="A463" t="str">
            <v>Vlašim</v>
          </cell>
          <cell r="B463" t="str">
            <v>Město</v>
          </cell>
          <cell r="C463" t="str">
            <v>Středočeský kraj</v>
          </cell>
          <cell r="D463" t="str">
            <v>Benešov</v>
          </cell>
          <cell r="E463" t="str">
            <v>00232947</v>
          </cell>
        </row>
        <row r="464">
          <cell r="A464" t="str">
            <v>Vlkančice</v>
          </cell>
          <cell r="B464" t="str">
            <v>Obec</v>
          </cell>
          <cell r="C464" t="str">
            <v>Středočeský kraj</v>
          </cell>
          <cell r="D464" t="str">
            <v>Praha-východ</v>
          </cell>
          <cell r="E464" t="str">
            <v>00235903</v>
          </cell>
        </row>
        <row r="465">
          <cell r="A465" t="str">
            <v>Vlkov pod Oškobrhem</v>
          </cell>
          <cell r="B465" t="str">
            <v>Obec</v>
          </cell>
          <cell r="C465" t="str">
            <v>Středočeský kraj</v>
          </cell>
          <cell r="D465" t="str">
            <v>Nymburk</v>
          </cell>
          <cell r="E465" t="str">
            <v>00239917</v>
          </cell>
        </row>
        <row r="466">
          <cell r="A466" t="str">
            <v>Vodochody</v>
          </cell>
          <cell r="B466" t="str">
            <v>Obec</v>
          </cell>
          <cell r="C466" t="str">
            <v>Středočeský kraj</v>
          </cell>
          <cell r="D466" t="str">
            <v>Praha-východ</v>
          </cell>
          <cell r="E466" t="str">
            <v>00240991</v>
          </cell>
        </row>
        <row r="467">
          <cell r="A467" t="str">
            <v>Vojkovice</v>
          </cell>
          <cell r="B467" t="str">
            <v>Obec</v>
          </cell>
          <cell r="C467" t="str">
            <v>Středočeský kraj</v>
          </cell>
          <cell r="D467" t="str">
            <v>Mělník</v>
          </cell>
          <cell r="E467" t="str">
            <v>00237299</v>
          </cell>
        </row>
        <row r="468">
          <cell r="A468" t="str">
            <v>Volenice</v>
          </cell>
          <cell r="B468" t="str">
            <v>Obec</v>
          </cell>
          <cell r="C468" t="str">
            <v>Středočeský kraj</v>
          </cell>
          <cell r="D468" t="str">
            <v>Příbram</v>
          </cell>
          <cell r="E468" t="str">
            <v>00243515</v>
          </cell>
        </row>
        <row r="469">
          <cell r="A469" t="str">
            <v>Vonoklasy</v>
          </cell>
          <cell r="B469" t="str">
            <v>Obec</v>
          </cell>
          <cell r="C469" t="str">
            <v>Středočeský kraj</v>
          </cell>
          <cell r="D469" t="str">
            <v>Praha-západ</v>
          </cell>
          <cell r="E469" t="str">
            <v>00241822</v>
          </cell>
        </row>
        <row r="470">
          <cell r="A470" t="str">
            <v>Votice</v>
          </cell>
          <cell r="B470" t="str">
            <v>Město</v>
          </cell>
          <cell r="C470" t="str">
            <v>Středočeský kraj</v>
          </cell>
          <cell r="D470" t="str">
            <v>Benešov</v>
          </cell>
          <cell r="E470" t="str">
            <v>00232963</v>
          </cell>
        </row>
        <row r="471">
          <cell r="A471" t="str">
            <v>Vracovice</v>
          </cell>
          <cell r="B471" t="str">
            <v>Obec</v>
          </cell>
          <cell r="C471" t="str">
            <v>Středočeský kraj</v>
          </cell>
          <cell r="D471" t="str">
            <v>Benešov</v>
          </cell>
          <cell r="E471" t="str">
            <v>00232971</v>
          </cell>
        </row>
        <row r="472">
          <cell r="A472" t="str">
            <v>Vrané nad Vltavou</v>
          </cell>
          <cell r="B472" t="str">
            <v>Obec</v>
          </cell>
          <cell r="C472" t="str">
            <v>Středočeský kraj</v>
          </cell>
          <cell r="D472" t="str">
            <v>Praha-západ</v>
          </cell>
          <cell r="E472" t="str">
            <v>00241831</v>
          </cell>
        </row>
        <row r="473">
          <cell r="A473" t="str">
            <v>Vranov</v>
          </cell>
          <cell r="B473" t="str">
            <v>Obec</v>
          </cell>
          <cell r="C473" t="str">
            <v>Středočeský kraj</v>
          </cell>
          <cell r="D473" t="str">
            <v>Benešov</v>
          </cell>
          <cell r="E473" t="str">
            <v>00232980</v>
          </cell>
        </row>
        <row r="474">
          <cell r="A474" t="str">
            <v>Vraný</v>
          </cell>
          <cell r="B474" t="str">
            <v>Městys</v>
          </cell>
          <cell r="C474" t="str">
            <v>Středočeský kraj</v>
          </cell>
          <cell r="D474" t="str">
            <v>Kladno</v>
          </cell>
          <cell r="E474" t="str">
            <v>00235121</v>
          </cell>
        </row>
        <row r="475">
          <cell r="A475" t="str">
            <v>Vrátkov</v>
          </cell>
          <cell r="B475" t="str">
            <v>Obec</v>
          </cell>
          <cell r="C475" t="str">
            <v>Středočeský kraj</v>
          </cell>
          <cell r="D475" t="str">
            <v>Kolín</v>
          </cell>
          <cell r="E475" t="str">
            <v>00639753</v>
          </cell>
        </row>
        <row r="476">
          <cell r="A476" t="str">
            <v>Vráž</v>
          </cell>
          <cell r="B476" t="str">
            <v>Obec</v>
          </cell>
          <cell r="C476" t="str">
            <v>Středočeský kraj</v>
          </cell>
          <cell r="D476" t="str">
            <v>Beroun</v>
          </cell>
          <cell r="E476" t="str">
            <v>00233994</v>
          </cell>
        </row>
        <row r="477">
          <cell r="A477" t="str">
            <v>Vrbičany</v>
          </cell>
          <cell r="B477" t="str">
            <v>Obec</v>
          </cell>
          <cell r="C477" t="str">
            <v>Středočeský kraj</v>
          </cell>
          <cell r="D477" t="str">
            <v>Kladno</v>
          </cell>
          <cell r="E477" t="str">
            <v>00640476</v>
          </cell>
        </row>
        <row r="478">
          <cell r="A478" t="str">
            <v>Vrdy</v>
          </cell>
          <cell r="B478" t="str">
            <v>Obec</v>
          </cell>
          <cell r="C478" t="str">
            <v>Středočeský kraj</v>
          </cell>
          <cell r="D478" t="str">
            <v>Kutná Hora</v>
          </cell>
          <cell r="E478" t="str">
            <v>00236616</v>
          </cell>
        </row>
        <row r="479">
          <cell r="A479" t="str">
            <v>Všenory</v>
          </cell>
          <cell r="B479" t="str">
            <v>Obec</v>
          </cell>
          <cell r="C479" t="str">
            <v>Středočeský kraj</v>
          </cell>
          <cell r="D479" t="str">
            <v>Praha-západ</v>
          </cell>
          <cell r="E479" t="str">
            <v>00241849</v>
          </cell>
        </row>
        <row r="480">
          <cell r="A480" t="str">
            <v>Všestary</v>
          </cell>
          <cell r="B480" t="str">
            <v>Obec</v>
          </cell>
          <cell r="C480" t="str">
            <v>Středočeský kraj</v>
          </cell>
          <cell r="D480" t="str">
            <v>Praha-východ</v>
          </cell>
          <cell r="E480" t="str">
            <v>00241016</v>
          </cell>
        </row>
        <row r="481">
          <cell r="A481" t="str">
            <v>Všetaty</v>
          </cell>
          <cell r="B481" t="str">
            <v>Městys</v>
          </cell>
          <cell r="C481" t="str">
            <v>Středočeský kraj</v>
          </cell>
          <cell r="D481" t="str">
            <v>Mělník</v>
          </cell>
          <cell r="E481" t="str">
            <v>00237329x</v>
          </cell>
        </row>
        <row r="482">
          <cell r="A482" t="str">
            <v>Všetaty</v>
          </cell>
          <cell r="B482" t="str">
            <v>Obec</v>
          </cell>
          <cell r="C482" t="str">
            <v>Středočeský kraj</v>
          </cell>
          <cell r="D482" t="str">
            <v>Rakovník</v>
          </cell>
          <cell r="E482" t="str">
            <v>00244601x</v>
          </cell>
        </row>
        <row r="483">
          <cell r="A483" t="str">
            <v>Vykáň</v>
          </cell>
          <cell r="B483" t="str">
            <v>Obec</v>
          </cell>
          <cell r="C483" t="str">
            <v>Středočeský kraj</v>
          </cell>
          <cell r="D483" t="str">
            <v>Nymburk</v>
          </cell>
          <cell r="E483" t="str">
            <v>00239950</v>
          </cell>
        </row>
        <row r="484">
          <cell r="A484" t="str">
            <v>Vysoká</v>
          </cell>
          <cell r="B484" t="str">
            <v>Obec</v>
          </cell>
          <cell r="C484" t="str">
            <v>Středočeský kraj</v>
          </cell>
          <cell r="D484" t="str">
            <v>Mělník</v>
          </cell>
          <cell r="E484" t="str">
            <v>00237337</v>
          </cell>
        </row>
        <row r="485">
          <cell r="A485" t="str">
            <v>Vysoký Újezd</v>
          </cell>
          <cell r="B485" t="str">
            <v>Obec</v>
          </cell>
          <cell r="C485" t="str">
            <v>Středočeský kraj</v>
          </cell>
          <cell r="D485" t="str">
            <v>Beroun</v>
          </cell>
          <cell r="E485" t="str">
            <v>00234010</v>
          </cell>
        </row>
        <row r="486">
          <cell r="A486" t="str">
            <v>Vyžlovka</v>
          </cell>
          <cell r="B486" t="str">
            <v>Obec</v>
          </cell>
          <cell r="C486" t="str">
            <v>Středočeský kraj</v>
          </cell>
          <cell r="D486" t="str">
            <v>Praha-východ</v>
          </cell>
          <cell r="E486" t="str">
            <v>00235938</v>
          </cell>
        </row>
        <row r="487">
          <cell r="A487" t="str">
            <v>Zadní Třebaň</v>
          </cell>
          <cell r="B487" t="str">
            <v>Obec</v>
          </cell>
          <cell r="C487" t="str">
            <v>Středočeský kraj</v>
          </cell>
          <cell r="D487" t="str">
            <v>Beroun</v>
          </cell>
          <cell r="E487" t="str">
            <v>00234028</v>
          </cell>
        </row>
        <row r="488">
          <cell r="A488" t="str">
            <v>Záhornice</v>
          </cell>
          <cell r="B488" t="str">
            <v>Obec</v>
          </cell>
          <cell r="C488" t="str">
            <v>Středočeský kraj</v>
          </cell>
          <cell r="D488" t="str">
            <v>Nymburk</v>
          </cell>
          <cell r="E488" t="str">
            <v>00640671</v>
          </cell>
        </row>
        <row r="489">
          <cell r="A489" t="str">
            <v>Zaječov</v>
          </cell>
          <cell r="B489" t="str">
            <v>Obec</v>
          </cell>
          <cell r="C489" t="str">
            <v>Středočeský kraj</v>
          </cell>
          <cell r="D489" t="str">
            <v>Beroun</v>
          </cell>
          <cell r="E489" t="str">
            <v>00234044</v>
          </cell>
        </row>
        <row r="490">
          <cell r="A490" t="str">
            <v>Zájezd</v>
          </cell>
          <cell r="B490" t="str">
            <v>Obec</v>
          </cell>
          <cell r="C490" t="str">
            <v>Středočeský kraj</v>
          </cell>
          <cell r="D490" t="str">
            <v>Kladno</v>
          </cell>
          <cell r="E490" t="str">
            <v>00640531</v>
          </cell>
        </row>
        <row r="491">
          <cell r="A491" t="str">
            <v>Zápy</v>
          </cell>
          <cell r="B491" t="str">
            <v>Městys</v>
          </cell>
          <cell r="C491" t="str">
            <v>Středočeský kraj</v>
          </cell>
          <cell r="D491" t="str">
            <v>Praha-východ</v>
          </cell>
          <cell r="E491" t="str">
            <v>00472051</v>
          </cell>
        </row>
        <row r="492">
          <cell r="A492" t="str">
            <v>Zásmuky</v>
          </cell>
          <cell r="B492" t="str">
            <v>Město</v>
          </cell>
          <cell r="C492" t="str">
            <v>Středočeský kraj</v>
          </cell>
          <cell r="D492" t="str">
            <v>Kolín</v>
          </cell>
          <cell r="E492" t="str">
            <v>00235954</v>
          </cell>
        </row>
        <row r="493">
          <cell r="A493" t="str">
            <v>Zbečno</v>
          </cell>
          <cell r="B493" t="str">
            <v>Obec</v>
          </cell>
          <cell r="C493" t="str">
            <v>Středočeský kraj</v>
          </cell>
          <cell r="D493" t="str">
            <v>Rakovník</v>
          </cell>
          <cell r="E493" t="str">
            <v>00244627</v>
          </cell>
        </row>
        <row r="494">
          <cell r="A494" t="str">
            <v>Zbraslavice</v>
          </cell>
          <cell r="B494" t="str">
            <v>Obec</v>
          </cell>
          <cell r="C494" t="str">
            <v>Středočeský kraj</v>
          </cell>
          <cell r="D494" t="str">
            <v>Kutná Hora</v>
          </cell>
          <cell r="E494" t="str">
            <v>00236641</v>
          </cell>
        </row>
        <row r="495">
          <cell r="A495" t="str">
            <v>Zbuzany</v>
          </cell>
          <cell r="B495" t="str">
            <v>Obec</v>
          </cell>
          <cell r="C495" t="str">
            <v>Středočeský kraj</v>
          </cell>
          <cell r="D495" t="str">
            <v>Praha-západ</v>
          </cell>
          <cell r="E495" t="str">
            <v>00640221</v>
          </cell>
        </row>
        <row r="496">
          <cell r="A496" t="str">
            <v>Zbýšov</v>
          </cell>
          <cell r="B496" t="str">
            <v>Obec</v>
          </cell>
          <cell r="C496" t="str">
            <v>Středočeský kraj</v>
          </cell>
          <cell r="D496" t="str">
            <v>Kutná Hora</v>
          </cell>
          <cell r="E496" t="str">
            <v>00236659</v>
          </cell>
        </row>
        <row r="497">
          <cell r="A497" t="str">
            <v>Zdice</v>
          </cell>
          <cell r="B497" t="str">
            <v>Město</v>
          </cell>
          <cell r="C497" t="str">
            <v>Středočeský kraj</v>
          </cell>
          <cell r="D497" t="str">
            <v>Beroun</v>
          </cell>
          <cell r="E497" t="str">
            <v>00234061</v>
          </cell>
        </row>
        <row r="498">
          <cell r="A498" t="str">
            <v>Zichovec</v>
          </cell>
          <cell r="B498" t="str">
            <v>Obec</v>
          </cell>
          <cell r="C498" t="str">
            <v>Středočeský kraj</v>
          </cell>
          <cell r="D498" t="str">
            <v>Kladno</v>
          </cell>
          <cell r="E498" t="str">
            <v>00640468</v>
          </cell>
        </row>
        <row r="499">
          <cell r="A499" t="str">
            <v>Zruč nad Sázavou</v>
          </cell>
          <cell r="B499" t="str">
            <v>Město</v>
          </cell>
          <cell r="C499" t="str">
            <v>Středočeský kraj</v>
          </cell>
          <cell r="D499" t="str">
            <v>Kutná Hora</v>
          </cell>
          <cell r="E499" t="str">
            <v>00236667</v>
          </cell>
        </row>
        <row r="500">
          <cell r="A500" t="str">
            <v>Zvánovice</v>
          </cell>
          <cell r="B500" t="str">
            <v>Obec</v>
          </cell>
          <cell r="C500" t="str">
            <v>Středočeský kraj</v>
          </cell>
          <cell r="D500" t="str">
            <v>Praha-východ</v>
          </cell>
          <cell r="E500" t="str">
            <v>00241075</v>
          </cell>
        </row>
        <row r="501">
          <cell r="A501" t="str">
            <v>Zvěstov</v>
          </cell>
          <cell r="B501" t="str">
            <v>Obec</v>
          </cell>
          <cell r="C501" t="str">
            <v>Středočeský kraj</v>
          </cell>
          <cell r="D501" t="str">
            <v>Benešov</v>
          </cell>
          <cell r="E501" t="str">
            <v>00233099</v>
          </cell>
        </row>
        <row r="502">
          <cell r="A502" t="str">
            <v>Zvole</v>
          </cell>
          <cell r="B502" t="str">
            <v>Obec</v>
          </cell>
          <cell r="C502" t="str">
            <v>Středočeský kraj</v>
          </cell>
          <cell r="D502" t="str">
            <v>Praha-západ</v>
          </cell>
          <cell r="E502" t="str">
            <v>00241890</v>
          </cell>
        </row>
        <row r="503">
          <cell r="A503" t="str">
            <v>Žáky</v>
          </cell>
          <cell r="B503" t="str">
            <v>Obec</v>
          </cell>
          <cell r="C503" t="str">
            <v>Středočeský kraj</v>
          </cell>
          <cell r="D503" t="str">
            <v>Kutná Hora</v>
          </cell>
          <cell r="E503" t="str">
            <v>00236675</v>
          </cell>
        </row>
        <row r="504">
          <cell r="A504" t="str">
            <v>Žebrák</v>
          </cell>
          <cell r="B504" t="str">
            <v>Město</v>
          </cell>
          <cell r="C504" t="str">
            <v>Středočeský kraj</v>
          </cell>
          <cell r="D504" t="str">
            <v>Beroun</v>
          </cell>
          <cell r="E504" t="str">
            <v>00234079</v>
          </cell>
        </row>
        <row r="505">
          <cell r="A505" t="str">
            <v>Žehuň</v>
          </cell>
          <cell r="B505" t="str">
            <v>Obec</v>
          </cell>
          <cell r="C505" t="str">
            <v>Středočeský kraj</v>
          </cell>
          <cell r="D505" t="str">
            <v>Kolín</v>
          </cell>
          <cell r="E505" t="str">
            <v>00239992</v>
          </cell>
        </row>
        <row r="506">
          <cell r="A506" t="str">
            <v>Žehušice</v>
          </cell>
          <cell r="B506" t="str">
            <v>Městys</v>
          </cell>
          <cell r="C506" t="str">
            <v>Středočeský kraj</v>
          </cell>
          <cell r="D506" t="str">
            <v>Kutná Hora</v>
          </cell>
          <cell r="E506" t="str">
            <v>00236683</v>
          </cell>
        </row>
        <row r="507">
          <cell r="A507" t="str">
            <v>Želenice</v>
          </cell>
          <cell r="B507" t="str">
            <v>Obec</v>
          </cell>
          <cell r="C507" t="str">
            <v>Středočeský kraj</v>
          </cell>
          <cell r="D507" t="str">
            <v>Kladno</v>
          </cell>
          <cell r="E507" t="str">
            <v>00875520</v>
          </cell>
        </row>
        <row r="508">
          <cell r="A508" t="str">
            <v>Želízy</v>
          </cell>
          <cell r="B508" t="str">
            <v>Obec</v>
          </cell>
          <cell r="C508" t="str">
            <v>Středočeský kraj</v>
          </cell>
          <cell r="D508" t="str">
            <v>Mělník</v>
          </cell>
          <cell r="E508" t="str">
            <v>00237396</v>
          </cell>
        </row>
        <row r="509">
          <cell r="A509" t="str">
            <v>Žiželice</v>
          </cell>
          <cell r="B509" t="str">
            <v>Obec</v>
          </cell>
          <cell r="C509" t="str">
            <v>Středočeský kraj</v>
          </cell>
          <cell r="D509" t="str">
            <v>Kolín</v>
          </cell>
          <cell r="E509" t="str">
            <v>00235962</v>
          </cell>
        </row>
        <row r="510">
          <cell r="A510" t="str">
            <v>Chržín</v>
          </cell>
          <cell r="B510">
            <v>0</v>
          </cell>
          <cell r="C510">
            <v>0</v>
          </cell>
          <cell r="D510">
            <v>0</v>
          </cell>
          <cell r="E510">
            <v>234443</v>
          </cell>
        </row>
        <row r="511">
          <cell r="A511" t="str">
            <v>Sibřina</v>
          </cell>
          <cell r="B511">
            <v>0</v>
          </cell>
          <cell r="C511">
            <v>0</v>
          </cell>
          <cell r="D511">
            <v>0</v>
          </cell>
          <cell r="E511">
            <v>240745</v>
          </cell>
        </row>
        <row r="512">
          <cell r="A512" t="str">
            <v>Vrbová Lhota</v>
          </cell>
          <cell r="B512">
            <v>0</v>
          </cell>
          <cell r="C512">
            <v>0</v>
          </cell>
          <cell r="D512">
            <v>0</v>
          </cell>
          <cell r="E512">
            <v>239933</v>
          </cell>
        </row>
        <row r="513">
          <cell r="A513" t="str">
            <v>Sokoleč</v>
          </cell>
          <cell r="B513">
            <v>0</v>
          </cell>
          <cell r="C513">
            <v>0</v>
          </cell>
          <cell r="D513">
            <v>0</v>
          </cell>
          <cell r="E513">
            <v>239771</v>
          </cell>
        </row>
        <row r="514">
          <cell r="A514" t="str">
            <v>Kouty</v>
          </cell>
          <cell r="B514">
            <v>0</v>
          </cell>
          <cell r="C514">
            <v>0</v>
          </cell>
          <cell r="D514">
            <v>0</v>
          </cell>
          <cell r="E514">
            <v>640662</v>
          </cell>
        </row>
        <row r="515">
          <cell r="A515" t="str">
            <v>Velenka</v>
          </cell>
          <cell r="B515">
            <v>0</v>
          </cell>
          <cell r="C515">
            <v>0</v>
          </cell>
          <cell r="D515">
            <v>0</v>
          </cell>
          <cell r="E515">
            <v>640697</v>
          </cell>
        </row>
        <row r="516">
          <cell r="A516" t="str">
            <v>Sadská</v>
          </cell>
          <cell r="B516">
            <v>0</v>
          </cell>
          <cell r="C516">
            <v>0</v>
          </cell>
          <cell r="D516">
            <v>0</v>
          </cell>
          <cell r="E516">
            <v>239721</v>
          </cell>
        </row>
        <row r="517">
          <cell r="A517" t="str">
            <v>Písty</v>
          </cell>
          <cell r="B517">
            <v>0</v>
          </cell>
          <cell r="C517">
            <v>0</v>
          </cell>
          <cell r="D517">
            <v>0</v>
          </cell>
          <cell r="E517">
            <v>239623</v>
          </cell>
        </row>
        <row r="518">
          <cell r="A518" t="str">
            <v>Kovanice</v>
          </cell>
          <cell r="B518">
            <v>0</v>
          </cell>
          <cell r="C518">
            <v>0</v>
          </cell>
          <cell r="D518">
            <v>0</v>
          </cell>
          <cell r="E518">
            <v>239321</v>
          </cell>
        </row>
        <row r="519">
          <cell r="A519" t="str">
            <v>Dvory</v>
          </cell>
          <cell r="B519">
            <v>0</v>
          </cell>
          <cell r="C519">
            <v>0</v>
          </cell>
          <cell r="D519">
            <v>0</v>
          </cell>
          <cell r="E519">
            <v>239071</v>
          </cell>
        </row>
        <row r="520">
          <cell r="A520" t="str">
            <v>Kralupy nad Vltavou</v>
          </cell>
          <cell r="B520">
            <v>0</v>
          </cell>
          <cell r="C520">
            <v>0</v>
          </cell>
          <cell r="D520">
            <v>0</v>
          </cell>
          <cell r="E520">
            <v>236977</v>
          </cell>
        </row>
        <row r="521">
          <cell r="A521" t="str">
            <v>Nová Ves</v>
          </cell>
          <cell r="B521">
            <v>0</v>
          </cell>
          <cell r="C521">
            <v>0</v>
          </cell>
          <cell r="D521">
            <v>0</v>
          </cell>
          <cell r="E521">
            <v>237132</v>
          </cell>
        </row>
        <row r="522">
          <cell r="A522" t="str">
            <v>Toušice</v>
          </cell>
          <cell r="B522">
            <v>0</v>
          </cell>
          <cell r="C522">
            <v>0</v>
          </cell>
          <cell r="D522">
            <v>0</v>
          </cell>
          <cell r="E522">
            <v>235784</v>
          </cell>
        </row>
        <row r="523">
          <cell r="A523" t="str">
            <v>Koleč</v>
          </cell>
          <cell r="B523">
            <v>0</v>
          </cell>
          <cell r="C523">
            <v>0</v>
          </cell>
          <cell r="D523">
            <v>0</v>
          </cell>
          <cell r="E523">
            <v>234559</v>
          </cell>
        </row>
        <row r="524">
          <cell r="A524" t="str">
            <v>Chvatěruby</v>
          </cell>
          <cell r="B524">
            <v>0</v>
          </cell>
          <cell r="C524">
            <v>0</v>
          </cell>
          <cell r="D524">
            <v>0</v>
          </cell>
          <cell r="E524">
            <v>236870</v>
          </cell>
        </row>
        <row r="525">
          <cell r="A525" t="str">
            <v>Zvěřinek</v>
          </cell>
          <cell r="B525">
            <v>0</v>
          </cell>
          <cell r="C525">
            <v>0</v>
          </cell>
          <cell r="D525">
            <v>0</v>
          </cell>
          <cell r="E525">
            <v>640689</v>
          </cell>
        </row>
        <row r="526">
          <cell r="A526" t="str">
            <v>Popovičky</v>
          </cell>
          <cell r="B526">
            <v>0</v>
          </cell>
          <cell r="C526">
            <v>0</v>
          </cell>
          <cell r="D526">
            <v>0</v>
          </cell>
          <cell r="E526">
            <v>640131</v>
          </cell>
        </row>
        <row r="527">
          <cell r="A527" t="str">
            <v>Dobřejovice</v>
          </cell>
          <cell r="B527">
            <v>0</v>
          </cell>
          <cell r="C527">
            <v>0</v>
          </cell>
          <cell r="D527">
            <v>0</v>
          </cell>
          <cell r="E527">
            <v>240141</v>
          </cell>
        </row>
        <row r="528">
          <cell r="A528" t="str">
            <v>Řevnice</v>
          </cell>
          <cell r="B528">
            <v>0</v>
          </cell>
          <cell r="C528">
            <v>0</v>
          </cell>
          <cell r="D528">
            <v>0</v>
          </cell>
          <cell r="E528">
            <v>241636</v>
          </cell>
        </row>
        <row r="529">
          <cell r="A529" t="str">
            <v>Hvězdonice</v>
          </cell>
          <cell r="B529">
            <v>0</v>
          </cell>
          <cell r="C529">
            <v>0</v>
          </cell>
          <cell r="D529">
            <v>0</v>
          </cell>
          <cell r="E529">
            <v>231819</v>
          </cell>
        </row>
        <row r="530">
          <cell r="A530" t="str">
            <v>Nová Ves pod Pleší</v>
          </cell>
          <cell r="B530">
            <v>0</v>
          </cell>
          <cell r="C530">
            <v>0</v>
          </cell>
          <cell r="D530">
            <v>0</v>
          </cell>
          <cell r="E530">
            <v>242861</v>
          </cell>
        </row>
        <row r="531">
          <cell r="A531" t="str">
            <v>Zdislavice</v>
          </cell>
          <cell r="B531">
            <v>0</v>
          </cell>
          <cell r="C531">
            <v>0</v>
          </cell>
          <cell r="D531">
            <v>0</v>
          </cell>
          <cell r="E531">
            <v>233072</v>
          </cell>
        </row>
        <row r="532">
          <cell r="A532" t="str">
            <v>Všechlapy</v>
          </cell>
          <cell r="B532">
            <v>0</v>
          </cell>
          <cell r="C532">
            <v>0</v>
          </cell>
          <cell r="D532">
            <v>0</v>
          </cell>
          <cell r="E532">
            <v>473383</v>
          </cell>
        </row>
        <row r="533">
          <cell r="A533" t="str">
            <v>Veliš</v>
          </cell>
          <cell r="B533">
            <v>0</v>
          </cell>
          <cell r="C533">
            <v>0</v>
          </cell>
          <cell r="D533">
            <v>0</v>
          </cell>
          <cell r="E533">
            <v>232921</v>
          </cell>
        </row>
        <row r="534">
          <cell r="A534" t="str">
            <v>Tichonice</v>
          </cell>
          <cell r="B534">
            <v>0</v>
          </cell>
          <cell r="C534">
            <v>0</v>
          </cell>
          <cell r="D534">
            <v>0</v>
          </cell>
          <cell r="E534">
            <v>232831</v>
          </cell>
        </row>
        <row r="535">
          <cell r="A535" t="str">
            <v>Studený</v>
          </cell>
          <cell r="B535">
            <v>0</v>
          </cell>
          <cell r="C535">
            <v>0</v>
          </cell>
          <cell r="D535">
            <v>0</v>
          </cell>
          <cell r="E535">
            <v>232785</v>
          </cell>
        </row>
        <row r="536">
          <cell r="A536" t="str">
            <v>Strojetice</v>
          </cell>
          <cell r="B536">
            <v>0</v>
          </cell>
          <cell r="C536">
            <v>0</v>
          </cell>
          <cell r="D536">
            <v>0</v>
          </cell>
          <cell r="E536">
            <v>875791</v>
          </cell>
        </row>
        <row r="537">
          <cell r="A537" t="str">
            <v>Slověnice</v>
          </cell>
          <cell r="B537">
            <v>0</v>
          </cell>
          <cell r="C537">
            <v>0</v>
          </cell>
          <cell r="D537">
            <v>0</v>
          </cell>
          <cell r="E537">
            <v>473391</v>
          </cell>
        </row>
        <row r="538">
          <cell r="A538" t="str">
            <v>Řimovice</v>
          </cell>
          <cell r="B538">
            <v>0</v>
          </cell>
          <cell r="C538">
            <v>0</v>
          </cell>
          <cell r="D538">
            <v>0</v>
          </cell>
          <cell r="E538">
            <v>508497</v>
          </cell>
        </row>
        <row r="539">
          <cell r="A539" t="str">
            <v>Rataje</v>
          </cell>
          <cell r="B539">
            <v>0</v>
          </cell>
          <cell r="C539">
            <v>0</v>
          </cell>
          <cell r="D539">
            <v>0</v>
          </cell>
          <cell r="E539">
            <v>232611</v>
          </cell>
        </row>
        <row r="540">
          <cell r="A540" t="str">
            <v>Psáře</v>
          </cell>
          <cell r="B540">
            <v>0</v>
          </cell>
          <cell r="C540">
            <v>0</v>
          </cell>
          <cell r="D540">
            <v>0</v>
          </cell>
          <cell r="E540">
            <v>508489</v>
          </cell>
        </row>
        <row r="541">
          <cell r="A541" t="str">
            <v>Pravonín</v>
          </cell>
          <cell r="B541">
            <v>0</v>
          </cell>
          <cell r="C541">
            <v>0</v>
          </cell>
          <cell r="D541">
            <v>0</v>
          </cell>
          <cell r="E541">
            <v>232548</v>
          </cell>
        </row>
        <row r="542">
          <cell r="A542" t="str">
            <v>Pavlovice</v>
          </cell>
          <cell r="B542">
            <v>0</v>
          </cell>
          <cell r="C542">
            <v>0</v>
          </cell>
          <cell r="D542">
            <v>0</v>
          </cell>
          <cell r="E542">
            <v>508471</v>
          </cell>
        </row>
        <row r="543">
          <cell r="A543" t="str">
            <v>Ostrov</v>
          </cell>
          <cell r="B543">
            <v>0</v>
          </cell>
          <cell r="C543">
            <v>0</v>
          </cell>
          <cell r="D543">
            <v>0</v>
          </cell>
          <cell r="E543">
            <v>875775</v>
          </cell>
        </row>
        <row r="544">
          <cell r="A544" t="str">
            <v>Mnichovice</v>
          </cell>
          <cell r="B544">
            <v>0</v>
          </cell>
          <cell r="C544">
            <v>0</v>
          </cell>
          <cell r="D544">
            <v>0</v>
          </cell>
          <cell r="E544">
            <v>233362</v>
          </cell>
        </row>
        <row r="545">
          <cell r="A545" t="str">
            <v>Louňovice pod Blaníkem</v>
          </cell>
          <cell r="B545">
            <v>0</v>
          </cell>
          <cell r="C545">
            <v>0</v>
          </cell>
          <cell r="D545">
            <v>0</v>
          </cell>
          <cell r="E545">
            <v>232173</v>
          </cell>
        </row>
        <row r="546">
          <cell r="A546" t="str">
            <v>Loket</v>
          </cell>
          <cell r="B546">
            <v>0</v>
          </cell>
          <cell r="C546">
            <v>0</v>
          </cell>
          <cell r="D546">
            <v>0</v>
          </cell>
          <cell r="E546">
            <v>232165</v>
          </cell>
        </row>
        <row r="547">
          <cell r="A547" t="str">
            <v>Libež</v>
          </cell>
          <cell r="B547">
            <v>0</v>
          </cell>
          <cell r="C547">
            <v>0</v>
          </cell>
          <cell r="D547">
            <v>0</v>
          </cell>
          <cell r="E547">
            <v>232131</v>
          </cell>
        </row>
        <row r="548">
          <cell r="A548" t="str">
            <v>Kuňovice</v>
          </cell>
          <cell r="B548">
            <v>0</v>
          </cell>
          <cell r="C548">
            <v>0</v>
          </cell>
          <cell r="D548">
            <v>0</v>
          </cell>
          <cell r="E548">
            <v>473553</v>
          </cell>
        </row>
        <row r="549">
          <cell r="A549" t="str">
            <v>Kladruby</v>
          </cell>
          <cell r="B549">
            <v>0</v>
          </cell>
          <cell r="C549">
            <v>0</v>
          </cell>
          <cell r="D549">
            <v>0</v>
          </cell>
          <cell r="E549">
            <v>508454</v>
          </cell>
        </row>
        <row r="550">
          <cell r="A550" t="str">
            <v>Javorník</v>
          </cell>
          <cell r="B550">
            <v>0</v>
          </cell>
          <cell r="C550">
            <v>0</v>
          </cell>
          <cell r="D550">
            <v>0</v>
          </cell>
          <cell r="E550">
            <v>473545</v>
          </cell>
        </row>
        <row r="551">
          <cell r="A551" t="str">
            <v>Chmelná</v>
          </cell>
          <cell r="B551">
            <v>0</v>
          </cell>
          <cell r="C551">
            <v>0</v>
          </cell>
          <cell r="D551">
            <v>0</v>
          </cell>
          <cell r="E551">
            <v>473537</v>
          </cell>
        </row>
        <row r="552">
          <cell r="A552" t="str">
            <v>Chlum</v>
          </cell>
          <cell r="B552">
            <v>0</v>
          </cell>
          <cell r="C552">
            <v>0</v>
          </cell>
          <cell r="D552">
            <v>0</v>
          </cell>
          <cell r="E552">
            <v>473529</v>
          </cell>
        </row>
        <row r="553">
          <cell r="A553" t="str">
            <v>Hradiště</v>
          </cell>
          <cell r="B553">
            <v>0</v>
          </cell>
          <cell r="C553">
            <v>0</v>
          </cell>
          <cell r="D553">
            <v>0</v>
          </cell>
          <cell r="E553">
            <v>508535</v>
          </cell>
        </row>
        <row r="554">
          <cell r="A554" t="str">
            <v>Dunice</v>
          </cell>
          <cell r="B554">
            <v>0</v>
          </cell>
          <cell r="C554">
            <v>0</v>
          </cell>
          <cell r="D554">
            <v>0</v>
          </cell>
          <cell r="E554">
            <v>473499</v>
          </cell>
        </row>
        <row r="555">
          <cell r="A555" t="str">
            <v>Děkanovice</v>
          </cell>
          <cell r="B555">
            <v>0</v>
          </cell>
          <cell r="C555">
            <v>0</v>
          </cell>
          <cell r="D555">
            <v>0</v>
          </cell>
          <cell r="E555">
            <v>473502</v>
          </cell>
        </row>
        <row r="556">
          <cell r="A556" t="str">
            <v>Ctiboř</v>
          </cell>
          <cell r="B556">
            <v>0</v>
          </cell>
          <cell r="C556">
            <v>0</v>
          </cell>
          <cell r="D556">
            <v>0</v>
          </cell>
          <cell r="E556">
            <v>473511</v>
          </cell>
        </row>
        <row r="557">
          <cell r="A557" t="str">
            <v>Borovnice</v>
          </cell>
          <cell r="B557">
            <v>0</v>
          </cell>
          <cell r="C557">
            <v>0</v>
          </cell>
          <cell r="D557">
            <v>0</v>
          </cell>
          <cell r="E557">
            <v>473430</v>
          </cell>
        </row>
        <row r="558">
          <cell r="A558" t="str">
            <v>Blažejovice</v>
          </cell>
          <cell r="B558">
            <v>0</v>
          </cell>
          <cell r="C558">
            <v>0</v>
          </cell>
          <cell r="D558">
            <v>0</v>
          </cell>
          <cell r="E558">
            <v>473456</v>
          </cell>
        </row>
        <row r="559">
          <cell r="A559" t="str">
            <v>Bílkovice</v>
          </cell>
          <cell r="B559">
            <v>0</v>
          </cell>
          <cell r="C559">
            <v>0</v>
          </cell>
          <cell r="D559">
            <v>0</v>
          </cell>
          <cell r="E559">
            <v>232807</v>
          </cell>
        </row>
        <row r="560">
          <cell r="A560" t="str">
            <v>Bernartice</v>
          </cell>
          <cell r="B560">
            <v>0</v>
          </cell>
          <cell r="C560">
            <v>0</v>
          </cell>
          <cell r="D560">
            <v>0</v>
          </cell>
          <cell r="E560">
            <v>473359</v>
          </cell>
        </row>
        <row r="561">
          <cell r="A561" t="str">
            <v>Čáslav</v>
          </cell>
          <cell r="B561">
            <v>0</v>
          </cell>
          <cell r="C561">
            <v>0</v>
          </cell>
          <cell r="D561">
            <v>0</v>
          </cell>
          <cell r="E561">
            <v>236021</v>
          </cell>
        </row>
        <row r="562">
          <cell r="A562" t="str">
            <v>Březí</v>
          </cell>
          <cell r="B562">
            <v>0</v>
          </cell>
          <cell r="C562">
            <v>0</v>
          </cell>
          <cell r="D562">
            <v>0</v>
          </cell>
          <cell r="E562">
            <v>640123</v>
          </cell>
        </row>
        <row r="563">
          <cell r="A563" t="str">
            <v>Třebonín</v>
          </cell>
          <cell r="B563">
            <v>0</v>
          </cell>
          <cell r="C563">
            <v>0</v>
          </cell>
          <cell r="D563">
            <v>0</v>
          </cell>
          <cell r="E563">
            <v>640107</v>
          </cell>
        </row>
        <row r="564">
          <cell r="A564" t="str">
            <v>Slavošov</v>
          </cell>
          <cell r="B564">
            <v>0</v>
          </cell>
          <cell r="C564">
            <v>0</v>
          </cell>
          <cell r="D564">
            <v>0</v>
          </cell>
          <cell r="E564">
            <v>236420</v>
          </cell>
        </row>
        <row r="565">
          <cell r="A565" t="str">
            <v>Chabeřice</v>
          </cell>
          <cell r="B565">
            <v>0</v>
          </cell>
          <cell r="C565">
            <v>0</v>
          </cell>
          <cell r="D565">
            <v>0</v>
          </cell>
          <cell r="E565">
            <v>236101</v>
          </cell>
        </row>
        <row r="566">
          <cell r="A566" t="str">
            <v>Šanov</v>
          </cell>
          <cell r="B566">
            <v>0</v>
          </cell>
          <cell r="C566">
            <v>0</v>
          </cell>
          <cell r="D566">
            <v>0</v>
          </cell>
          <cell r="E566">
            <v>244481</v>
          </cell>
        </row>
        <row r="567">
          <cell r="A567" t="str">
            <v>Březnice</v>
          </cell>
          <cell r="B567">
            <v>0</v>
          </cell>
          <cell r="C567">
            <v>0</v>
          </cell>
          <cell r="D567">
            <v>0</v>
          </cell>
          <cell r="E567">
            <v>242004</v>
          </cell>
        </row>
        <row r="568">
          <cell r="A568" t="str">
            <v>Slaný</v>
          </cell>
          <cell r="B568">
            <v>0</v>
          </cell>
          <cell r="C568">
            <v>0</v>
          </cell>
          <cell r="D568">
            <v>0</v>
          </cell>
          <cell r="E568">
            <v>234877</v>
          </cell>
        </row>
        <row r="569">
          <cell r="A569" t="str">
            <v>Mšecké Žehrovice</v>
          </cell>
          <cell r="B569">
            <v>0</v>
          </cell>
          <cell r="C569">
            <v>0</v>
          </cell>
          <cell r="D569">
            <v>0</v>
          </cell>
          <cell r="E569">
            <v>244104</v>
          </cell>
        </row>
        <row r="570">
          <cell r="A570" t="str">
            <v>Nehvizdy</v>
          </cell>
          <cell r="B570">
            <v>0</v>
          </cell>
          <cell r="C570">
            <v>0</v>
          </cell>
          <cell r="D570">
            <v>0</v>
          </cell>
          <cell r="E570">
            <v>240524</v>
          </cell>
        </row>
        <row r="571">
          <cell r="A571" t="str">
            <v>Drahenice</v>
          </cell>
          <cell r="B571">
            <v>0</v>
          </cell>
          <cell r="C571">
            <v>0</v>
          </cell>
          <cell r="D571">
            <v>0</v>
          </cell>
          <cell r="E571">
            <v>662798</v>
          </cell>
        </row>
        <row r="572">
          <cell r="A572" t="str">
            <v>Líšnice</v>
          </cell>
          <cell r="B572">
            <v>0</v>
          </cell>
          <cell r="C572">
            <v>0</v>
          </cell>
          <cell r="D572">
            <v>0</v>
          </cell>
          <cell r="E572">
            <v>241440</v>
          </cell>
        </row>
        <row r="573">
          <cell r="A573" t="str">
            <v>Sudoměř</v>
          </cell>
          <cell r="B573">
            <v>0</v>
          </cell>
          <cell r="C573">
            <v>0</v>
          </cell>
          <cell r="D573">
            <v>0</v>
          </cell>
          <cell r="E573">
            <v>509175</v>
          </cell>
        </row>
        <row r="574">
          <cell r="A574" t="str">
            <v>Bludov</v>
          </cell>
          <cell r="B574">
            <v>0</v>
          </cell>
          <cell r="C574">
            <v>0</v>
          </cell>
          <cell r="D574">
            <v>0</v>
          </cell>
          <cell r="E574">
            <v>640280</v>
          </cell>
        </row>
        <row r="575">
          <cell r="A575" t="str">
            <v>Velké Přítočno</v>
          </cell>
          <cell r="B575">
            <v>0</v>
          </cell>
          <cell r="C575">
            <v>0</v>
          </cell>
          <cell r="D575">
            <v>0</v>
          </cell>
          <cell r="E575">
            <v>235091</v>
          </cell>
        </row>
        <row r="576">
          <cell r="A576" t="str">
            <v>Trnová</v>
          </cell>
          <cell r="B576">
            <v>0</v>
          </cell>
          <cell r="C576">
            <v>0</v>
          </cell>
          <cell r="D576">
            <v>0</v>
          </cell>
          <cell r="E576">
            <v>640701</v>
          </cell>
        </row>
        <row r="577">
          <cell r="A577" t="str">
            <v>Okoř</v>
          </cell>
          <cell r="B577">
            <v>0</v>
          </cell>
          <cell r="C577">
            <v>0</v>
          </cell>
          <cell r="D577">
            <v>0</v>
          </cell>
          <cell r="E577">
            <v>640751</v>
          </cell>
        </row>
        <row r="578">
          <cell r="A578" t="str">
            <v>Zvoleněves</v>
          </cell>
          <cell r="B578">
            <v>0</v>
          </cell>
          <cell r="C578">
            <v>0</v>
          </cell>
          <cell r="D578">
            <v>0</v>
          </cell>
          <cell r="E578">
            <v>235181</v>
          </cell>
        </row>
        <row r="579">
          <cell r="A579" t="str">
            <v>Zlonice</v>
          </cell>
          <cell r="B579">
            <v>0</v>
          </cell>
          <cell r="C579">
            <v>0</v>
          </cell>
          <cell r="D579">
            <v>0</v>
          </cell>
          <cell r="E579">
            <v>235172</v>
          </cell>
        </row>
        <row r="580">
          <cell r="A580" t="str">
            <v>Tuřany</v>
          </cell>
          <cell r="B580">
            <v>0</v>
          </cell>
          <cell r="C580">
            <v>0</v>
          </cell>
          <cell r="D580">
            <v>0</v>
          </cell>
          <cell r="E580">
            <v>234222</v>
          </cell>
        </row>
        <row r="581">
          <cell r="A581" t="str">
            <v>Šlapanice</v>
          </cell>
          <cell r="B581">
            <v>0</v>
          </cell>
          <cell r="C581">
            <v>0</v>
          </cell>
          <cell r="D581">
            <v>0</v>
          </cell>
          <cell r="E581">
            <v>234974</v>
          </cell>
        </row>
        <row r="582">
          <cell r="A582" t="str">
            <v>Studeněves</v>
          </cell>
          <cell r="B582">
            <v>0</v>
          </cell>
          <cell r="C582">
            <v>0</v>
          </cell>
          <cell r="D582">
            <v>0</v>
          </cell>
          <cell r="E582">
            <v>48706213</v>
          </cell>
        </row>
        <row r="583">
          <cell r="A583" t="str">
            <v>Stradonice</v>
          </cell>
          <cell r="B583">
            <v>0</v>
          </cell>
          <cell r="C583">
            <v>0</v>
          </cell>
          <cell r="D583">
            <v>0</v>
          </cell>
          <cell r="E583">
            <v>875503</v>
          </cell>
        </row>
        <row r="584">
          <cell r="A584" t="str">
            <v>Řisuty</v>
          </cell>
          <cell r="B584">
            <v>0</v>
          </cell>
          <cell r="C584">
            <v>0</v>
          </cell>
          <cell r="D584">
            <v>0</v>
          </cell>
          <cell r="E584">
            <v>234851</v>
          </cell>
        </row>
        <row r="585">
          <cell r="A585" t="str">
            <v>Přelíc</v>
          </cell>
          <cell r="B585">
            <v>0</v>
          </cell>
          <cell r="C585">
            <v>0</v>
          </cell>
          <cell r="D585">
            <v>0</v>
          </cell>
          <cell r="E585">
            <v>234834</v>
          </cell>
        </row>
        <row r="586">
          <cell r="A586" t="str">
            <v>Pozdeň</v>
          </cell>
          <cell r="B586">
            <v>0</v>
          </cell>
          <cell r="C586">
            <v>0</v>
          </cell>
          <cell r="D586">
            <v>0</v>
          </cell>
          <cell r="E586">
            <v>234826</v>
          </cell>
        </row>
        <row r="587">
          <cell r="A587" t="str">
            <v>Podlešín</v>
          </cell>
          <cell r="B587">
            <v>0</v>
          </cell>
          <cell r="C587">
            <v>0</v>
          </cell>
          <cell r="D587">
            <v>0</v>
          </cell>
          <cell r="E587">
            <v>234818</v>
          </cell>
        </row>
        <row r="588">
          <cell r="A588" t="str">
            <v>Páleč</v>
          </cell>
          <cell r="B588">
            <v>0</v>
          </cell>
          <cell r="C588">
            <v>0</v>
          </cell>
          <cell r="D588">
            <v>0</v>
          </cell>
          <cell r="E588">
            <v>640565</v>
          </cell>
        </row>
        <row r="589">
          <cell r="A589" t="str">
            <v>Malíkovice</v>
          </cell>
          <cell r="B589">
            <v>0</v>
          </cell>
          <cell r="C589">
            <v>0</v>
          </cell>
          <cell r="D589">
            <v>0</v>
          </cell>
          <cell r="E589">
            <v>234711</v>
          </cell>
        </row>
        <row r="590">
          <cell r="A590" t="str">
            <v>Líský</v>
          </cell>
          <cell r="B590">
            <v>0</v>
          </cell>
          <cell r="C590">
            <v>0</v>
          </cell>
          <cell r="D590">
            <v>0</v>
          </cell>
          <cell r="E590">
            <v>640514</v>
          </cell>
        </row>
        <row r="591">
          <cell r="A591" t="str">
            <v>Libovice</v>
          </cell>
          <cell r="B591">
            <v>0</v>
          </cell>
          <cell r="C591">
            <v>0</v>
          </cell>
          <cell r="D591">
            <v>0</v>
          </cell>
          <cell r="E591">
            <v>640549</v>
          </cell>
        </row>
        <row r="592">
          <cell r="A592" t="str">
            <v>Královice</v>
          </cell>
          <cell r="B592">
            <v>0</v>
          </cell>
          <cell r="C592">
            <v>0</v>
          </cell>
          <cell r="D592">
            <v>0</v>
          </cell>
          <cell r="E592">
            <v>640433</v>
          </cell>
        </row>
        <row r="593">
          <cell r="A593" t="str">
            <v>Klobuky</v>
          </cell>
          <cell r="B593">
            <v>0</v>
          </cell>
          <cell r="C593">
            <v>0</v>
          </cell>
          <cell r="D593">
            <v>0</v>
          </cell>
          <cell r="E593">
            <v>234524</v>
          </cell>
        </row>
        <row r="594">
          <cell r="A594" t="str">
            <v>Jemníky</v>
          </cell>
          <cell r="B594">
            <v>0</v>
          </cell>
          <cell r="C594">
            <v>0</v>
          </cell>
          <cell r="D594">
            <v>0</v>
          </cell>
          <cell r="E594">
            <v>234478</v>
          </cell>
        </row>
        <row r="595">
          <cell r="A595" t="str">
            <v>Jedomělice</v>
          </cell>
          <cell r="B595">
            <v>0</v>
          </cell>
          <cell r="C595">
            <v>0</v>
          </cell>
          <cell r="D595">
            <v>0</v>
          </cell>
          <cell r="E595">
            <v>234460</v>
          </cell>
        </row>
        <row r="596">
          <cell r="A596" t="str">
            <v>Hořešovice</v>
          </cell>
          <cell r="B596">
            <v>0</v>
          </cell>
          <cell r="C596">
            <v>0</v>
          </cell>
          <cell r="D596">
            <v>0</v>
          </cell>
          <cell r="E596">
            <v>234371</v>
          </cell>
        </row>
        <row r="597">
          <cell r="A597" t="str">
            <v>Bílichov</v>
          </cell>
          <cell r="B597">
            <v>0</v>
          </cell>
          <cell r="C597">
            <v>0</v>
          </cell>
          <cell r="D597">
            <v>0</v>
          </cell>
          <cell r="E597">
            <v>640450</v>
          </cell>
        </row>
        <row r="598">
          <cell r="A598" t="str">
            <v>Střezimiř</v>
          </cell>
          <cell r="B598">
            <v>0</v>
          </cell>
          <cell r="C598">
            <v>0</v>
          </cell>
          <cell r="D598">
            <v>0</v>
          </cell>
          <cell r="E598">
            <v>232777</v>
          </cell>
        </row>
        <row r="599">
          <cell r="A599" t="str">
            <v>Dobročovice</v>
          </cell>
          <cell r="B599">
            <v>0</v>
          </cell>
          <cell r="C599">
            <v>0</v>
          </cell>
          <cell r="D599">
            <v>0</v>
          </cell>
          <cell r="E599">
            <v>662399</v>
          </cell>
        </row>
        <row r="600">
          <cell r="A600" t="str">
            <v>Dřínov</v>
          </cell>
          <cell r="B600">
            <v>0</v>
          </cell>
          <cell r="C600">
            <v>0</v>
          </cell>
          <cell r="D600">
            <v>0</v>
          </cell>
          <cell r="E600" t="str">
            <v>236802x</v>
          </cell>
        </row>
        <row r="601">
          <cell r="A601" t="str">
            <v>Hostivice</v>
          </cell>
          <cell r="B601">
            <v>0</v>
          </cell>
          <cell r="C601">
            <v>0</v>
          </cell>
          <cell r="D601">
            <v>0</v>
          </cell>
          <cell r="E601">
            <v>241237</v>
          </cell>
        </row>
        <row r="602">
          <cell r="A602" t="str">
            <v>Tachlovice</v>
          </cell>
          <cell r="B602">
            <v>0</v>
          </cell>
          <cell r="C602">
            <v>0</v>
          </cell>
          <cell r="D602">
            <v>0</v>
          </cell>
          <cell r="E602">
            <v>233871</v>
          </cell>
        </row>
        <row r="603">
          <cell r="A603" t="str">
            <v>Masojedy</v>
          </cell>
          <cell r="B603">
            <v>0</v>
          </cell>
          <cell r="C603">
            <v>0</v>
          </cell>
          <cell r="D603">
            <v>0</v>
          </cell>
          <cell r="E603">
            <v>665151</v>
          </cell>
        </row>
        <row r="604">
          <cell r="A604" t="str">
            <v>Kšely</v>
          </cell>
          <cell r="B604">
            <v>0</v>
          </cell>
          <cell r="C604">
            <v>0</v>
          </cell>
          <cell r="D604">
            <v>0</v>
          </cell>
          <cell r="E604">
            <v>665142</v>
          </cell>
        </row>
        <row r="605">
          <cell r="A605" t="str">
            <v>Klučov</v>
          </cell>
          <cell r="B605">
            <v>0</v>
          </cell>
          <cell r="C605">
            <v>0</v>
          </cell>
          <cell r="D605">
            <v>0</v>
          </cell>
          <cell r="E605">
            <v>235431</v>
          </cell>
        </row>
        <row r="606">
          <cell r="A606" t="str">
            <v>Chrášťany</v>
          </cell>
          <cell r="B606">
            <v>0</v>
          </cell>
          <cell r="C606">
            <v>0</v>
          </cell>
          <cell r="D606">
            <v>0</v>
          </cell>
          <cell r="E606" t="str">
            <v>235407x</v>
          </cell>
        </row>
        <row r="607">
          <cell r="A607" t="str">
            <v>Zbizuby</v>
          </cell>
          <cell r="B607">
            <v>0</v>
          </cell>
          <cell r="C607">
            <v>0</v>
          </cell>
          <cell r="D607">
            <v>0</v>
          </cell>
          <cell r="E607">
            <v>236632</v>
          </cell>
        </row>
        <row r="608">
          <cell r="A608" t="str">
            <v>Vavřinec</v>
          </cell>
          <cell r="B608">
            <v>0</v>
          </cell>
          <cell r="C608">
            <v>0</v>
          </cell>
          <cell r="D608">
            <v>0</v>
          </cell>
          <cell r="E608">
            <v>236551</v>
          </cell>
        </row>
        <row r="609">
          <cell r="A609" t="str">
            <v>Sudějov</v>
          </cell>
          <cell r="B609">
            <v>0</v>
          </cell>
          <cell r="C609">
            <v>0</v>
          </cell>
          <cell r="D609">
            <v>0</v>
          </cell>
          <cell r="E609">
            <v>640271</v>
          </cell>
        </row>
        <row r="610">
          <cell r="A610" t="str">
            <v>Samopše</v>
          </cell>
          <cell r="B610">
            <v>0</v>
          </cell>
          <cell r="C610">
            <v>0</v>
          </cell>
          <cell r="D610">
            <v>0</v>
          </cell>
          <cell r="E610">
            <v>236403</v>
          </cell>
        </row>
        <row r="611">
          <cell r="A611" t="str">
            <v>Onomyšl</v>
          </cell>
          <cell r="B611">
            <v>0</v>
          </cell>
          <cell r="C611">
            <v>0</v>
          </cell>
          <cell r="D611">
            <v>0</v>
          </cell>
          <cell r="E611">
            <v>236306</v>
          </cell>
        </row>
        <row r="612">
          <cell r="A612" t="str">
            <v>Košice</v>
          </cell>
          <cell r="B612">
            <v>0</v>
          </cell>
          <cell r="C612">
            <v>0</v>
          </cell>
          <cell r="D612">
            <v>0</v>
          </cell>
          <cell r="E612">
            <v>49540858</v>
          </cell>
        </row>
        <row r="613">
          <cell r="A613" t="str">
            <v>Čestín</v>
          </cell>
          <cell r="B613">
            <v>0</v>
          </cell>
          <cell r="C613">
            <v>0</v>
          </cell>
          <cell r="D613">
            <v>0</v>
          </cell>
          <cell r="E613">
            <v>236055</v>
          </cell>
        </row>
        <row r="614">
          <cell r="A614" t="str">
            <v>Uhy</v>
          </cell>
          <cell r="B614">
            <v>0</v>
          </cell>
          <cell r="C614">
            <v>0</v>
          </cell>
          <cell r="D614">
            <v>0</v>
          </cell>
          <cell r="E614">
            <v>235067</v>
          </cell>
        </row>
        <row r="615">
          <cell r="A615" t="str">
            <v>Čistá</v>
          </cell>
          <cell r="B615">
            <v>0</v>
          </cell>
          <cell r="C615">
            <v>0</v>
          </cell>
          <cell r="D615">
            <v>0</v>
          </cell>
          <cell r="E615" t="str">
            <v>237621x</v>
          </cell>
        </row>
        <row r="616">
          <cell r="A616" t="str">
            <v>Svárov</v>
          </cell>
          <cell r="B616">
            <v>0</v>
          </cell>
          <cell r="C616">
            <v>0</v>
          </cell>
          <cell r="D616">
            <v>0</v>
          </cell>
          <cell r="E616">
            <v>875481</v>
          </cell>
        </row>
        <row r="617">
          <cell r="A617" t="str">
            <v>Praskolesy</v>
          </cell>
          <cell r="B617">
            <v>0</v>
          </cell>
          <cell r="C617">
            <v>0</v>
          </cell>
          <cell r="D617">
            <v>0</v>
          </cell>
          <cell r="E617">
            <v>233749</v>
          </cell>
        </row>
        <row r="618">
          <cell r="A618" t="str">
            <v>Plužná</v>
          </cell>
          <cell r="B618">
            <v>0</v>
          </cell>
          <cell r="C618">
            <v>0</v>
          </cell>
          <cell r="D618">
            <v>0</v>
          </cell>
          <cell r="E618">
            <v>509019</v>
          </cell>
        </row>
        <row r="619">
          <cell r="A619" t="str">
            <v>Zahořany</v>
          </cell>
          <cell r="B619">
            <v>0</v>
          </cell>
          <cell r="C619">
            <v>0</v>
          </cell>
          <cell r="D619">
            <v>0</v>
          </cell>
          <cell r="E619">
            <v>640778</v>
          </cell>
        </row>
        <row r="620">
          <cell r="A620" t="str">
            <v>Nečín</v>
          </cell>
          <cell r="B620">
            <v>0</v>
          </cell>
          <cell r="C620">
            <v>0</v>
          </cell>
          <cell r="D620">
            <v>0</v>
          </cell>
          <cell r="E620">
            <v>242799</v>
          </cell>
        </row>
        <row r="621">
          <cell r="A621" t="str">
            <v>Libomyšl</v>
          </cell>
          <cell r="B621">
            <v>0</v>
          </cell>
          <cell r="C621">
            <v>0</v>
          </cell>
          <cell r="D621">
            <v>0</v>
          </cell>
          <cell r="E621">
            <v>233498</v>
          </cell>
        </row>
        <row r="622">
          <cell r="A622" t="str">
            <v>Chlustina</v>
          </cell>
          <cell r="B622">
            <v>0</v>
          </cell>
          <cell r="C622">
            <v>0</v>
          </cell>
          <cell r="D622">
            <v>0</v>
          </cell>
          <cell r="E622">
            <v>509647</v>
          </cell>
        </row>
        <row r="623">
          <cell r="A623" t="str">
            <v>Felbabka</v>
          </cell>
          <cell r="B623">
            <v>0</v>
          </cell>
          <cell r="C623">
            <v>0</v>
          </cell>
          <cell r="D623">
            <v>0</v>
          </cell>
          <cell r="E623">
            <v>233226</v>
          </cell>
        </row>
        <row r="624">
          <cell r="A624" t="str">
            <v>Drozdov</v>
          </cell>
          <cell r="B624">
            <v>0</v>
          </cell>
          <cell r="C624">
            <v>0</v>
          </cell>
          <cell r="D624">
            <v>0</v>
          </cell>
          <cell r="E624">
            <v>233218</v>
          </cell>
        </row>
        <row r="625">
          <cell r="A625" t="str">
            <v>Zlatá</v>
          </cell>
          <cell r="B625">
            <v>0</v>
          </cell>
          <cell r="C625">
            <v>0</v>
          </cell>
          <cell r="D625">
            <v>0</v>
          </cell>
          <cell r="E625">
            <v>472131</v>
          </cell>
        </row>
        <row r="626">
          <cell r="A626" t="str">
            <v>Škvorec</v>
          </cell>
          <cell r="B626">
            <v>0</v>
          </cell>
          <cell r="C626">
            <v>0</v>
          </cell>
          <cell r="D626">
            <v>0</v>
          </cell>
          <cell r="E626">
            <v>240869</v>
          </cell>
        </row>
        <row r="627">
          <cell r="A627" t="str">
            <v>Květnice</v>
          </cell>
          <cell r="B627">
            <v>0</v>
          </cell>
          <cell r="C627">
            <v>0</v>
          </cell>
          <cell r="D627">
            <v>0</v>
          </cell>
          <cell r="E627">
            <v>640042</v>
          </cell>
        </row>
        <row r="628">
          <cell r="A628" t="str">
            <v>Čisovice</v>
          </cell>
          <cell r="B628">
            <v>0</v>
          </cell>
          <cell r="C628">
            <v>0</v>
          </cell>
          <cell r="D628">
            <v>0</v>
          </cell>
          <cell r="E628">
            <v>241148</v>
          </cell>
        </row>
        <row r="629">
          <cell r="A629" t="str">
            <v>Vidice</v>
          </cell>
          <cell r="B629">
            <v>0</v>
          </cell>
          <cell r="C629">
            <v>0</v>
          </cell>
          <cell r="D629">
            <v>0</v>
          </cell>
          <cell r="E629">
            <v>236560</v>
          </cell>
        </row>
        <row r="630">
          <cell r="A630" t="str">
            <v>Štipoklasy</v>
          </cell>
          <cell r="B630">
            <v>0</v>
          </cell>
          <cell r="C630">
            <v>0</v>
          </cell>
          <cell r="D630">
            <v>0</v>
          </cell>
          <cell r="E630">
            <v>640409</v>
          </cell>
        </row>
        <row r="631">
          <cell r="A631" t="str">
            <v>Petrovice I</v>
          </cell>
          <cell r="B631">
            <v>0</v>
          </cell>
          <cell r="C631">
            <v>0</v>
          </cell>
          <cell r="D631">
            <v>0</v>
          </cell>
          <cell r="E631">
            <v>236349</v>
          </cell>
        </row>
        <row r="632">
          <cell r="A632" t="str">
            <v>Paběnice</v>
          </cell>
          <cell r="B632">
            <v>0</v>
          </cell>
          <cell r="C632">
            <v>0</v>
          </cell>
          <cell r="D632">
            <v>0</v>
          </cell>
          <cell r="E632">
            <v>640387</v>
          </cell>
        </row>
        <row r="633">
          <cell r="A633" t="str">
            <v>Opatovice I</v>
          </cell>
          <cell r="B633">
            <v>0</v>
          </cell>
          <cell r="C633">
            <v>0</v>
          </cell>
          <cell r="D633">
            <v>0</v>
          </cell>
          <cell r="E633">
            <v>640379</v>
          </cell>
        </row>
        <row r="634">
          <cell r="A634" t="str">
            <v>Křesetice</v>
          </cell>
          <cell r="B634">
            <v>0</v>
          </cell>
          <cell r="C634">
            <v>0</v>
          </cell>
          <cell r="D634">
            <v>0</v>
          </cell>
          <cell r="E634">
            <v>236187</v>
          </cell>
        </row>
        <row r="635">
          <cell r="A635" t="str">
            <v>Skřipel</v>
          </cell>
          <cell r="B635">
            <v>0</v>
          </cell>
          <cell r="C635">
            <v>0</v>
          </cell>
          <cell r="D635">
            <v>0</v>
          </cell>
          <cell r="E635">
            <v>509817</v>
          </cell>
        </row>
        <row r="636">
          <cell r="A636" t="str">
            <v>Neumětely</v>
          </cell>
          <cell r="B636">
            <v>0</v>
          </cell>
          <cell r="C636">
            <v>0</v>
          </cell>
          <cell r="D636">
            <v>0</v>
          </cell>
          <cell r="E636">
            <v>233633</v>
          </cell>
        </row>
        <row r="637">
          <cell r="A637" t="str">
            <v>Lhotka</v>
          </cell>
          <cell r="B637">
            <v>0</v>
          </cell>
          <cell r="C637">
            <v>0</v>
          </cell>
          <cell r="D637">
            <v>0</v>
          </cell>
          <cell r="E637">
            <v>509728</v>
          </cell>
        </row>
        <row r="638">
          <cell r="A638" t="str">
            <v>Bzová</v>
          </cell>
          <cell r="B638">
            <v>0</v>
          </cell>
          <cell r="C638">
            <v>0</v>
          </cell>
          <cell r="D638">
            <v>0</v>
          </cell>
          <cell r="E638">
            <v>233188</v>
          </cell>
        </row>
        <row r="639">
          <cell r="A639" t="str">
            <v>Březová</v>
          </cell>
          <cell r="B639">
            <v>0</v>
          </cell>
          <cell r="C639">
            <v>0</v>
          </cell>
          <cell r="D639">
            <v>0</v>
          </cell>
          <cell r="E639">
            <v>233153</v>
          </cell>
        </row>
        <row r="640">
          <cell r="A640" t="str">
            <v>Neratovice</v>
          </cell>
          <cell r="B640">
            <v>0</v>
          </cell>
          <cell r="C640">
            <v>0</v>
          </cell>
          <cell r="D640">
            <v>0</v>
          </cell>
          <cell r="E640">
            <v>237108</v>
          </cell>
        </row>
        <row r="641">
          <cell r="A641" t="str">
            <v>Kojetice</v>
          </cell>
          <cell r="B641">
            <v>0</v>
          </cell>
          <cell r="C641">
            <v>0</v>
          </cell>
          <cell r="D641">
            <v>0</v>
          </cell>
          <cell r="E641">
            <v>240320</v>
          </cell>
        </row>
        <row r="642">
          <cell r="A642" t="str">
            <v>Čakovičky</v>
          </cell>
          <cell r="B642">
            <v>0</v>
          </cell>
          <cell r="C642">
            <v>0</v>
          </cell>
          <cell r="D642">
            <v>0</v>
          </cell>
          <cell r="E642">
            <v>640115</v>
          </cell>
        </row>
        <row r="643">
          <cell r="A643" t="str">
            <v>Bojanovice</v>
          </cell>
          <cell r="B643">
            <v>0</v>
          </cell>
          <cell r="C643">
            <v>0</v>
          </cell>
          <cell r="D643">
            <v>0</v>
          </cell>
          <cell r="E643">
            <v>241091</v>
          </cell>
        </row>
        <row r="644">
          <cell r="A644" t="str">
            <v>Točník</v>
          </cell>
          <cell r="B644">
            <v>0</v>
          </cell>
          <cell r="C644">
            <v>0</v>
          </cell>
          <cell r="D644">
            <v>0</v>
          </cell>
          <cell r="E644">
            <v>509833</v>
          </cell>
        </row>
        <row r="645">
          <cell r="A645" t="str">
            <v>Rpety</v>
          </cell>
          <cell r="B645">
            <v>0</v>
          </cell>
          <cell r="C645">
            <v>0</v>
          </cell>
          <cell r="D645">
            <v>0</v>
          </cell>
          <cell r="E645">
            <v>233765</v>
          </cell>
        </row>
        <row r="646">
          <cell r="A646" t="str">
            <v>Podluhy</v>
          </cell>
          <cell r="B646">
            <v>0</v>
          </cell>
          <cell r="C646">
            <v>0</v>
          </cell>
          <cell r="D646">
            <v>0</v>
          </cell>
          <cell r="E646">
            <v>233731</v>
          </cell>
        </row>
        <row r="647">
          <cell r="A647" t="str">
            <v>Osov</v>
          </cell>
          <cell r="B647">
            <v>0</v>
          </cell>
          <cell r="C647">
            <v>0</v>
          </cell>
          <cell r="D647">
            <v>0</v>
          </cell>
          <cell r="E647">
            <v>233692</v>
          </cell>
        </row>
        <row r="648">
          <cell r="A648" t="str">
            <v>Malá Víska</v>
          </cell>
          <cell r="B648">
            <v>0</v>
          </cell>
          <cell r="C648">
            <v>0</v>
          </cell>
          <cell r="D648">
            <v>0</v>
          </cell>
          <cell r="E648">
            <v>509744</v>
          </cell>
        </row>
        <row r="649">
          <cell r="A649" t="str">
            <v>Jivina</v>
          </cell>
          <cell r="B649">
            <v>0</v>
          </cell>
          <cell r="C649">
            <v>0</v>
          </cell>
          <cell r="D649">
            <v>0</v>
          </cell>
          <cell r="E649">
            <v>233366</v>
          </cell>
        </row>
        <row r="650">
          <cell r="A650" t="str">
            <v>Chaloupky</v>
          </cell>
          <cell r="B650">
            <v>0</v>
          </cell>
          <cell r="C650">
            <v>0</v>
          </cell>
          <cell r="D650">
            <v>0</v>
          </cell>
          <cell r="E650">
            <v>233315</v>
          </cell>
        </row>
        <row r="651">
          <cell r="A651" t="str">
            <v>Hředle</v>
          </cell>
          <cell r="B651">
            <v>0</v>
          </cell>
          <cell r="C651">
            <v>0</v>
          </cell>
          <cell r="D651">
            <v>0</v>
          </cell>
          <cell r="E651">
            <v>233277</v>
          </cell>
        </row>
        <row r="652">
          <cell r="A652" t="str">
            <v>Cerhovice</v>
          </cell>
          <cell r="B652">
            <v>0</v>
          </cell>
          <cell r="C652">
            <v>0</v>
          </cell>
          <cell r="D652">
            <v>0</v>
          </cell>
          <cell r="E652">
            <v>233196</v>
          </cell>
        </row>
        <row r="653">
          <cell r="A653" t="str">
            <v>Medonosy</v>
          </cell>
          <cell r="B653">
            <v>0</v>
          </cell>
          <cell r="C653">
            <v>0</v>
          </cell>
          <cell r="D653">
            <v>0</v>
          </cell>
          <cell r="E653">
            <v>498513</v>
          </cell>
        </row>
        <row r="654">
          <cell r="A654" t="str">
            <v>Veltrusy</v>
          </cell>
          <cell r="B654">
            <v>0</v>
          </cell>
          <cell r="C654">
            <v>0</v>
          </cell>
          <cell r="D654">
            <v>0</v>
          </cell>
          <cell r="E654">
            <v>237272</v>
          </cell>
        </row>
        <row r="655">
          <cell r="A655" t="str">
            <v>Kobylnice</v>
          </cell>
          <cell r="B655">
            <v>0</v>
          </cell>
          <cell r="C655">
            <v>0</v>
          </cell>
          <cell r="D655">
            <v>0</v>
          </cell>
          <cell r="E655">
            <v>509469</v>
          </cell>
        </row>
        <row r="656">
          <cell r="A656" t="str">
            <v>Ohrobec</v>
          </cell>
          <cell r="B656">
            <v>0</v>
          </cell>
          <cell r="C656">
            <v>0</v>
          </cell>
          <cell r="D656">
            <v>0</v>
          </cell>
          <cell r="E656">
            <v>241491</v>
          </cell>
        </row>
        <row r="657">
          <cell r="A657" t="str">
            <v>Vrchotovy Janovice</v>
          </cell>
          <cell r="B657">
            <v>0</v>
          </cell>
          <cell r="C657">
            <v>0</v>
          </cell>
          <cell r="D657">
            <v>0</v>
          </cell>
          <cell r="E657">
            <v>233005</v>
          </cell>
        </row>
        <row r="658">
          <cell r="A658" t="str">
            <v>Olbramovice</v>
          </cell>
          <cell r="B658">
            <v>0</v>
          </cell>
          <cell r="C658">
            <v>0</v>
          </cell>
          <cell r="D658">
            <v>0</v>
          </cell>
          <cell r="E658">
            <v>232416</v>
          </cell>
        </row>
        <row r="659">
          <cell r="A659" t="str">
            <v>Mezno</v>
          </cell>
          <cell r="B659">
            <v>0</v>
          </cell>
          <cell r="C659">
            <v>0</v>
          </cell>
          <cell r="D659">
            <v>0</v>
          </cell>
          <cell r="E659">
            <v>232220</v>
          </cell>
        </row>
        <row r="660">
          <cell r="A660" t="str">
            <v>Ješetice</v>
          </cell>
          <cell r="B660">
            <v>0</v>
          </cell>
          <cell r="C660">
            <v>0</v>
          </cell>
          <cell r="D660">
            <v>0</v>
          </cell>
          <cell r="E660">
            <v>473472</v>
          </cell>
        </row>
        <row r="661">
          <cell r="A661" t="str">
            <v>Zlosyň</v>
          </cell>
          <cell r="B661">
            <v>0</v>
          </cell>
          <cell r="C661">
            <v>0</v>
          </cell>
          <cell r="D661">
            <v>0</v>
          </cell>
          <cell r="E661">
            <v>237388</v>
          </cell>
        </row>
        <row r="662">
          <cell r="A662" t="str">
            <v>Kosova Hora</v>
          </cell>
          <cell r="B662">
            <v>0</v>
          </cell>
          <cell r="C662">
            <v>0</v>
          </cell>
          <cell r="D662">
            <v>0</v>
          </cell>
          <cell r="E662">
            <v>242471</v>
          </cell>
        </row>
        <row r="663">
          <cell r="A663" t="str">
            <v>Pustověty</v>
          </cell>
          <cell r="B663">
            <v>0</v>
          </cell>
          <cell r="C663">
            <v>0</v>
          </cell>
          <cell r="D663">
            <v>0</v>
          </cell>
          <cell r="E663">
            <v>244287</v>
          </cell>
        </row>
        <row r="664">
          <cell r="A664" t="str">
            <v>Krupá</v>
          </cell>
          <cell r="B664">
            <v>0</v>
          </cell>
          <cell r="C664">
            <v>0</v>
          </cell>
          <cell r="D664">
            <v>0</v>
          </cell>
          <cell r="E664">
            <v>243957</v>
          </cell>
        </row>
        <row r="665">
          <cell r="A665" t="str">
            <v>Pětikozly</v>
          </cell>
          <cell r="B665">
            <v>0</v>
          </cell>
          <cell r="C665">
            <v>0</v>
          </cell>
          <cell r="D665">
            <v>0</v>
          </cell>
          <cell r="E665">
            <v>509442</v>
          </cell>
        </row>
        <row r="666">
          <cell r="A666" t="str">
            <v>Niměřice</v>
          </cell>
          <cell r="B666">
            <v>0</v>
          </cell>
          <cell r="C666">
            <v>0</v>
          </cell>
          <cell r="D666">
            <v>0</v>
          </cell>
          <cell r="E666">
            <v>509426</v>
          </cell>
        </row>
        <row r="667">
          <cell r="A667" t="str">
            <v>Žídněves</v>
          </cell>
          <cell r="B667">
            <v>0</v>
          </cell>
          <cell r="C667">
            <v>0</v>
          </cell>
          <cell r="D667">
            <v>0</v>
          </cell>
          <cell r="E667">
            <v>508985</v>
          </cell>
        </row>
        <row r="668">
          <cell r="A668" t="str">
            <v>Makotřasy</v>
          </cell>
          <cell r="B668">
            <v>0</v>
          </cell>
          <cell r="C668">
            <v>0</v>
          </cell>
          <cell r="D668">
            <v>0</v>
          </cell>
          <cell r="E668">
            <v>234681</v>
          </cell>
        </row>
        <row r="669">
          <cell r="A669" t="str">
            <v>Brandýsek</v>
          </cell>
          <cell r="B669">
            <v>0</v>
          </cell>
          <cell r="C669">
            <v>0</v>
          </cell>
          <cell r="D669">
            <v>0</v>
          </cell>
          <cell r="E669">
            <v>234168</v>
          </cell>
        </row>
        <row r="670">
          <cell r="A670" t="str">
            <v>Petříkov</v>
          </cell>
          <cell r="B670">
            <v>0</v>
          </cell>
          <cell r="C670">
            <v>0</v>
          </cell>
          <cell r="D670">
            <v>0</v>
          </cell>
          <cell r="E670">
            <v>240591</v>
          </cell>
        </row>
        <row r="671">
          <cell r="A671" t="str">
            <v>Kunice</v>
          </cell>
          <cell r="B671">
            <v>0</v>
          </cell>
          <cell r="C671">
            <v>0</v>
          </cell>
          <cell r="D671">
            <v>0</v>
          </cell>
          <cell r="E671">
            <v>240401</v>
          </cell>
        </row>
        <row r="672">
          <cell r="A672" t="str">
            <v>Třebichovice</v>
          </cell>
          <cell r="B672">
            <v>0</v>
          </cell>
          <cell r="C672">
            <v>0</v>
          </cell>
          <cell r="D672">
            <v>0</v>
          </cell>
          <cell r="E672">
            <v>235016</v>
          </cell>
        </row>
        <row r="673">
          <cell r="A673" t="str">
            <v>Vranovice</v>
          </cell>
          <cell r="B673">
            <v>0</v>
          </cell>
          <cell r="C673">
            <v>0</v>
          </cell>
          <cell r="D673">
            <v>0</v>
          </cell>
          <cell r="E673">
            <v>243558</v>
          </cell>
        </row>
        <row r="674">
          <cell r="A674" t="str">
            <v>Nesuchyně</v>
          </cell>
          <cell r="B674">
            <v>0</v>
          </cell>
          <cell r="C674">
            <v>0</v>
          </cell>
          <cell r="D674">
            <v>0</v>
          </cell>
          <cell r="E674">
            <v>244121</v>
          </cell>
        </row>
        <row r="675">
          <cell r="A675" t="str">
            <v>Kamenný Most</v>
          </cell>
          <cell r="B675">
            <v>0</v>
          </cell>
          <cell r="C675">
            <v>0</v>
          </cell>
          <cell r="D675">
            <v>0</v>
          </cell>
          <cell r="E675">
            <v>663956</v>
          </cell>
        </row>
        <row r="676">
          <cell r="A676" t="str">
            <v>Malotice</v>
          </cell>
          <cell r="B676">
            <v>0</v>
          </cell>
          <cell r="C676">
            <v>0</v>
          </cell>
          <cell r="D676">
            <v>0</v>
          </cell>
          <cell r="E676">
            <v>235563</v>
          </cell>
        </row>
        <row r="677">
          <cell r="A677" t="str">
            <v>Přerov nad Labem</v>
          </cell>
          <cell r="B677">
            <v>0</v>
          </cell>
          <cell r="C677">
            <v>0</v>
          </cell>
          <cell r="D677">
            <v>0</v>
          </cell>
          <cell r="E677">
            <v>239682</v>
          </cell>
        </row>
        <row r="678">
          <cell r="A678" t="str">
            <v>Sýkořice</v>
          </cell>
          <cell r="B678">
            <v>0</v>
          </cell>
          <cell r="C678">
            <v>0</v>
          </cell>
          <cell r="D678">
            <v>0</v>
          </cell>
          <cell r="E678">
            <v>243473</v>
          </cell>
        </row>
        <row r="679">
          <cell r="A679" t="str">
            <v>Kolešovice</v>
          </cell>
          <cell r="B679">
            <v>0</v>
          </cell>
          <cell r="C679">
            <v>0</v>
          </cell>
          <cell r="D679">
            <v>0</v>
          </cell>
          <cell r="E679">
            <v>243884</v>
          </cell>
        </row>
        <row r="680">
          <cell r="A680" t="str">
            <v>Jesenice</v>
          </cell>
          <cell r="B680">
            <v>0</v>
          </cell>
          <cell r="C680">
            <v>0</v>
          </cell>
          <cell r="D680">
            <v>0</v>
          </cell>
          <cell r="E680" t="str">
            <v>243825x</v>
          </cell>
        </row>
        <row r="681">
          <cell r="A681" t="str">
            <v>Hořesedly</v>
          </cell>
          <cell r="B681">
            <v>0</v>
          </cell>
          <cell r="C681">
            <v>0</v>
          </cell>
          <cell r="D681">
            <v>0</v>
          </cell>
          <cell r="E681">
            <v>243710</v>
          </cell>
        </row>
        <row r="682">
          <cell r="A682" t="str">
            <v>Lišany</v>
          </cell>
          <cell r="B682">
            <v>0</v>
          </cell>
          <cell r="C682">
            <v>0</v>
          </cell>
          <cell r="D682">
            <v>0</v>
          </cell>
          <cell r="E682">
            <v>244007</v>
          </cell>
        </row>
        <row r="683">
          <cell r="A683" t="str">
            <v>Mratín</v>
          </cell>
          <cell r="B683">
            <v>0</v>
          </cell>
          <cell r="C683">
            <v>0</v>
          </cell>
          <cell r="D683">
            <v>0</v>
          </cell>
          <cell r="E683">
            <v>240494</v>
          </cell>
        </row>
        <row r="684">
          <cell r="A684" t="str">
            <v>Výžerky</v>
          </cell>
          <cell r="B684">
            <v>0</v>
          </cell>
          <cell r="C684">
            <v>0</v>
          </cell>
          <cell r="D684">
            <v>0</v>
          </cell>
          <cell r="E684">
            <v>639761</v>
          </cell>
        </row>
        <row r="685">
          <cell r="A685" t="str">
            <v>Přehvozdí</v>
          </cell>
          <cell r="B685">
            <v>0</v>
          </cell>
          <cell r="C685">
            <v>0</v>
          </cell>
          <cell r="D685">
            <v>0</v>
          </cell>
          <cell r="E685">
            <v>473758</v>
          </cell>
        </row>
        <row r="686">
          <cell r="A686" t="str">
            <v>Kozojedy</v>
          </cell>
          <cell r="B686">
            <v>0</v>
          </cell>
          <cell r="C686">
            <v>0</v>
          </cell>
          <cell r="D686">
            <v>0</v>
          </cell>
          <cell r="E686">
            <v>235491</v>
          </cell>
        </row>
        <row r="687">
          <cell r="A687" t="str">
            <v>Dolany</v>
          </cell>
          <cell r="B687">
            <v>0</v>
          </cell>
          <cell r="C687">
            <v>0</v>
          </cell>
          <cell r="D687">
            <v>0</v>
          </cell>
          <cell r="E687">
            <v>663981</v>
          </cell>
        </row>
        <row r="688">
          <cell r="A688" t="str">
            <v>Doksy</v>
          </cell>
          <cell r="B688">
            <v>0</v>
          </cell>
          <cell r="C688">
            <v>0</v>
          </cell>
          <cell r="D688">
            <v>0</v>
          </cell>
          <cell r="E688">
            <v>234273</v>
          </cell>
        </row>
        <row r="689">
          <cell r="A689" t="str">
            <v>Cvrčovice</v>
          </cell>
          <cell r="B689">
            <v>0</v>
          </cell>
          <cell r="C689">
            <v>0</v>
          </cell>
          <cell r="D689">
            <v>0</v>
          </cell>
          <cell r="E689">
            <v>234231</v>
          </cell>
        </row>
        <row r="690">
          <cell r="A690" t="str">
            <v>Dřetovice</v>
          </cell>
          <cell r="B690">
            <v>0</v>
          </cell>
          <cell r="C690">
            <v>0</v>
          </cell>
          <cell r="D690">
            <v>0</v>
          </cell>
          <cell r="E690">
            <v>234338</v>
          </cell>
        </row>
        <row r="691">
          <cell r="A691" t="str">
            <v>Březová-Oleško</v>
          </cell>
          <cell r="B691">
            <v>0</v>
          </cell>
          <cell r="C691">
            <v>0</v>
          </cell>
          <cell r="D691">
            <v>0</v>
          </cell>
          <cell r="E691">
            <v>44684983</v>
          </cell>
        </row>
        <row r="692">
          <cell r="A692" t="str">
            <v>Stratov</v>
          </cell>
          <cell r="B692">
            <v>0</v>
          </cell>
          <cell r="C692">
            <v>0</v>
          </cell>
          <cell r="D692">
            <v>0</v>
          </cell>
          <cell r="E692">
            <v>239828</v>
          </cell>
        </row>
        <row r="693">
          <cell r="A693" t="str">
            <v>Zlatníky-Hodkovice</v>
          </cell>
          <cell r="B693">
            <v>0</v>
          </cell>
          <cell r="C693">
            <v>0</v>
          </cell>
          <cell r="D693">
            <v>0</v>
          </cell>
          <cell r="E693">
            <v>541491</v>
          </cell>
        </row>
        <row r="694">
          <cell r="A694" t="str">
            <v>Hobšovice</v>
          </cell>
          <cell r="B694">
            <v>0</v>
          </cell>
          <cell r="C694">
            <v>0</v>
          </cell>
          <cell r="D694">
            <v>0</v>
          </cell>
          <cell r="E694">
            <v>663948</v>
          </cell>
        </row>
        <row r="695">
          <cell r="A695" t="str">
            <v>Chýnice</v>
          </cell>
          <cell r="B695">
            <v>0</v>
          </cell>
          <cell r="C695">
            <v>0</v>
          </cell>
          <cell r="D695">
            <v>0</v>
          </cell>
          <cell r="E695">
            <v>473227</v>
          </cell>
        </row>
        <row r="696">
          <cell r="A696" t="str">
            <v>Dubno</v>
          </cell>
          <cell r="B696">
            <v>0</v>
          </cell>
          <cell r="C696">
            <v>0</v>
          </cell>
          <cell r="D696">
            <v>0</v>
          </cell>
          <cell r="E696">
            <v>662810</v>
          </cell>
        </row>
        <row r="697">
          <cell r="A697" t="str">
            <v>Domousnice</v>
          </cell>
          <cell r="B697">
            <v>0</v>
          </cell>
          <cell r="C697">
            <v>0</v>
          </cell>
          <cell r="D697">
            <v>0</v>
          </cell>
          <cell r="E697">
            <v>237728</v>
          </cell>
        </row>
        <row r="698">
          <cell r="A698" t="str">
            <v>Hlásná Třebáň</v>
          </cell>
          <cell r="B698">
            <v>0</v>
          </cell>
          <cell r="C698">
            <v>0</v>
          </cell>
          <cell r="D698">
            <v>0</v>
          </cell>
          <cell r="E698">
            <v>233234</v>
          </cell>
        </row>
        <row r="699">
          <cell r="A699" t="str">
            <v>Velká Dobrá</v>
          </cell>
          <cell r="B699">
            <v>0</v>
          </cell>
          <cell r="C699">
            <v>0</v>
          </cell>
          <cell r="D699">
            <v>0</v>
          </cell>
          <cell r="E699">
            <v>235083</v>
          </cell>
        </row>
        <row r="700">
          <cell r="A700" t="str">
            <v>Malé Kyšice</v>
          </cell>
          <cell r="B700">
            <v>0</v>
          </cell>
          <cell r="C700">
            <v>0</v>
          </cell>
          <cell r="D700">
            <v>0</v>
          </cell>
          <cell r="E700">
            <v>640557</v>
          </cell>
        </row>
        <row r="701">
          <cell r="A701" t="str">
            <v>Braškov</v>
          </cell>
          <cell r="B701">
            <v>0</v>
          </cell>
          <cell r="C701">
            <v>0</v>
          </cell>
          <cell r="D701">
            <v>0</v>
          </cell>
          <cell r="E701">
            <v>234176</v>
          </cell>
        </row>
        <row r="702">
          <cell r="A702" t="str">
            <v>Zdiby</v>
          </cell>
          <cell r="B702">
            <v>0</v>
          </cell>
          <cell r="C702">
            <v>0</v>
          </cell>
          <cell r="D702">
            <v>0</v>
          </cell>
          <cell r="E702">
            <v>241032</v>
          </cell>
        </row>
        <row r="703">
          <cell r="A703" t="str">
            <v>Sedlec</v>
          </cell>
          <cell r="B703">
            <v>0</v>
          </cell>
          <cell r="C703">
            <v>0</v>
          </cell>
          <cell r="D703">
            <v>0</v>
          </cell>
          <cell r="E703">
            <v>640239</v>
          </cell>
        </row>
        <row r="704">
          <cell r="A704" t="str">
            <v>Zeleneč</v>
          </cell>
          <cell r="B704">
            <v>0</v>
          </cell>
          <cell r="C704">
            <v>0</v>
          </cell>
          <cell r="D704">
            <v>0</v>
          </cell>
          <cell r="E704">
            <v>241041</v>
          </cell>
        </row>
        <row r="705">
          <cell r="A705" t="str">
            <v>Netřebice</v>
          </cell>
          <cell r="B705">
            <v>0</v>
          </cell>
          <cell r="C705">
            <v>0</v>
          </cell>
          <cell r="D705">
            <v>0</v>
          </cell>
          <cell r="E705">
            <v>640581</v>
          </cell>
        </row>
        <row r="706">
          <cell r="A706" t="str">
            <v>Velké Přílepy</v>
          </cell>
          <cell r="B706">
            <v>0</v>
          </cell>
          <cell r="C706">
            <v>0</v>
          </cell>
          <cell r="D706">
            <v>0</v>
          </cell>
          <cell r="E706">
            <v>241806</v>
          </cell>
        </row>
        <row r="707">
          <cell r="A707" t="str">
            <v>Kyšice</v>
          </cell>
          <cell r="B707">
            <v>0</v>
          </cell>
          <cell r="C707">
            <v>0</v>
          </cell>
          <cell r="D707">
            <v>0</v>
          </cell>
          <cell r="E707">
            <v>234583</v>
          </cell>
        </row>
        <row r="708">
          <cell r="A708" t="str">
            <v>Lazsko</v>
          </cell>
          <cell r="B708">
            <v>0</v>
          </cell>
          <cell r="C708">
            <v>0</v>
          </cell>
          <cell r="D708">
            <v>0</v>
          </cell>
          <cell r="E708">
            <v>662879</v>
          </cell>
        </row>
        <row r="709">
          <cell r="A709" t="str">
            <v>Těchařovice</v>
          </cell>
          <cell r="B709">
            <v>0</v>
          </cell>
          <cell r="C709">
            <v>0</v>
          </cell>
          <cell r="D709">
            <v>0</v>
          </cell>
          <cell r="E709">
            <v>498645</v>
          </cell>
        </row>
        <row r="710">
          <cell r="A710" t="str">
            <v>Vrančice</v>
          </cell>
          <cell r="B710">
            <v>0</v>
          </cell>
          <cell r="C710">
            <v>0</v>
          </cell>
          <cell r="D710">
            <v>0</v>
          </cell>
          <cell r="E710">
            <v>663026</v>
          </cell>
        </row>
        <row r="711">
          <cell r="A711" t="str">
            <v>Neuměřice</v>
          </cell>
          <cell r="B711">
            <v>0</v>
          </cell>
          <cell r="C711">
            <v>0</v>
          </cell>
          <cell r="D711">
            <v>0</v>
          </cell>
          <cell r="E711">
            <v>234729</v>
          </cell>
        </row>
        <row r="712">
          <cell r="A712" t="str">
            <v>Vševily</v>
          </cell>
          <cell r="B712">
            <v>0</v>
          </cell>
          <cell r="C712">
            <v>0</v>
          </cell>
          <cell r="D712">
            <v>0</v>
          </cell>
          <cell r="E712">
            <v>663034</v>
          </cell>
        </row>
        <row r="713">
          <cell r="A713" t="str">
            <v>Vrbčany</v>
          </cell>
          <cell r="B713">
            <v>0</v>
          </cell>
          <cell r="C713">
            <v>0</v>
          </cell>
          <cell r="D713">
            <v>0</v>
          </cell>
          <cell r="E713">
            <v>235920</v>
          </cell>
        </row>
        <row r="714">
          <cell r="A714" t="str">
            <v>Týnec nad Sázavou</v>
          </cell>
          <cell r="B714">
            <v>0</v>
          </cell>
          <cell r="C714">
            <v>0</v>
          </cell>
          <cell r="D714">
            <v>0</v>
          </cell>
          <cell r="E714">
            <v>232904</v>
          </cell>
        </row>
        <row r="715">
          <cell r="A715" t="str">
            <v>Václavice</v>
          </cell>
          <cell r="B715">
            <v>0</v>
          </cell>
          <cell r="C715">
            <v>0</v>
          </cell>
          <cell r="D715">
            <v>0</v>
          </cell>
          <cell r="E715">
            <v>508365</v>
          </cell>
        </row>
        <row r="716">
          <cell r="A716" t="str">
            <v>Mochov</v>
          </cell>
          <cell r="B716">
            <v>0</v>
          </cell>
          <cell r="C716">
            <v>0</v>
          </cell>
          <cell r="D716">
            <v>0</v>
          </cell>
          <cell r="E716">
            <v>240486</v>
          </cell>
        </row>
        <row r="717">
          <cell r="A717" t="str">
            <v>Svémyslice</v>
          </cell>
          <cell r="B717">
            <v>0</v>
          </cell>
          <cell r="C717">
            <v>0</v>
          </cell>
          <cell r="D717">
            <v>0</v>
          </cell>
          <cell r="E717">
            <v>639672</v>
          </cell>
        </row>
        <row r="718">
          <cell r="A718" t="str">
            <v>Tatce</v>
          </cell>
          <cell r="B718">
            <v>0</v>
          </cell>
          <cell r="C718">
            <v>0</v>
          </cell>
          <cell r="D718">
            <v>0</v>
          </cell>
          <cell r="E718">
            <v>239844</v>
          </cell>
        </row>
        <row r="719">
          <cell r="A719" t="str">
            <v>Ratenice</v>
          </cell>
          <cell r="B719">
            <v>0</v>
          </cell>
          <cell r="C719">
            <v>0</v>
          </cell>
          <cell r="D719">
            <v>0</v>
          </cell>
          <cell r="E719">
            <v>239704</v>
          </cell>
        </row>
        <row r="720">
          <cell r="A720" t="str">
            <v>Dobřichov</v>
          </cell>
          <cell r="B720">
            <v>0</v>
          </cell>
          <cell r="C720">
            <v>0</v>
          </cell>
          <cell r="D720">
            <v>0</v>
          </cell>
          <cell r="E720">
            <v>235342</v>
          </cell>
        </row>
        <row r="721">
          <cell r="A721" t="str">
            <v>Hlubyně</v>
          </cell>
          <cell r="B721">
            <v>0</v>
          </cell>
          <cell r="C721">
            <v>0</v>
          </cell>
          <cell r="D721">
            <v>0</v>
          </cell>
          <cell r="E721">
            <v>662836</v>
          </cell>
        </row>
        <row r="722">
          <cell r="A722" t="str">
            <v>Cetyně</v>
          </cell>
          <cell r="B722">
            <v>0</v>
          </cell>
          <cell r="C722">
            <v>0</v>
          </cell>
          <cell r="D722">
            <v>0</v>
          </cell>
          <cell r="E722">
            <v>662780</v>
          </cell>
        </row>
        <row r="723">
          <cell r="A723" t="str">
            <v>Plaňany</v>
          </cell>
          <cell r="B723">
            <v>0</v>
          </cell>
          <cell r="C723">
            <v>0</v>
          </cell>
          <cell r="D723">
            <v>0</v>
          </cell>
          <cell r="E723">
            <v>235636</v>
          </cell>
        </row>
        <row r="724">
          <cell r="A724" t="str">
            <v>Nové Dvory</v>
          </cell>
          <cell r="B724">
            <v>0</v>
          </cell>
          <cell r="C724">
            <v>0</v>
          </cell>
          <cell r="D724">
            <v>0</v>
          </cell>
          <cell r="E724">
            <v>236276</v>
          </cell>
        </row>
        <row r="725">
          <cell r="A725" t="str">
            <v>Tmaň</v>
          </cell>
          <cell r="B725">
            <v>0</v>
          </cell>
          <cell r="C725">
            <v>0</v>
          </cell>
          <cell r="D725">
            <v>0</v>
          </cell>
          <cell r="E725">
            <v>233901</v>
          </cell>
        </row>
        <row r="726">
          <cell r="A726" t="str">
            <v>Předboj</v>
          </cell>
          <cell r="B726">
            <v>0</v>
          </cell>
          <cell r="C726">
            <v>0</v>
          </cell>
          <cell r="D726">
            <v>0</v>
          </cell>
          <cell r="E726">
            <v>240630</v>
          </cell>
        </row>
        <row r="727">
          <cell r="A727" t="str">
            <v>Mokrovraty</v>
          </cell>
          <cell r="B727">
            <v>0</v>
          </cell>
          <cell r="C727">
            <v>0</v>
          </cell>
          <cell r="D727">
            <v>0</v>
          </cell>
          <cell r="E727">
            <v>242764</v>
          </cell>
        </row>
        <row r="728">
          <cell r="A728" t="str">
            <v>Jiřice</v>
          </cell>
          <cell r="B728">
            <v>0</v>
          </cell>
          <cell r="C728">
            <v>0</v>
          </cell>
          <cell r="D728">
            <v>0</v>
          </cell>
          <cell r="E728">
            <v>876089</v>
          </cell>
        </row>
        <row r="729">
          <cell r="A729" t="str">
            <v>Zlončice</v>
          </cell>
          <cell r="B729">
            <v>0</v>
          </cell>
          <cell r="C729">
            <v>0</v>
          </cell>
          <cell r="D729">
            <v>0</v>
          </cell>
          <cell r="E729">
            <v>510572</v>
          </cell>
        </row>
        <row r="730">
          <cell r="A730" t="str">
            <v>Železná</v>
          </cell>
          <cell r="B730">
            <v>0</v>
          </cell>
          <cell r="C730">
            <v>0</v>
          </cell>
          <cell r="D730">
            <v>0</v>
          </cell>
          <cell r="E730">
            <v>875121</v>
          </cell>
        </row>
        <row r="731">
          <cell r="A731" t="str">
            <v>Obrubce</v>
          </cell>
          <cell r="B731">
            <v>0</v>
          </cell>
          <cell r="C731">
            <v>0</v>
          </cell>
          <cell r="D731">
            <v>0</v>
          </cell>
          <cell r="E731">
            <v>509302</v>
          </cell>
        </row>
        <row r="732">
          <cell r="A732" t="str">
            <v>Třebusice</v>
          </cell>
          <cell r="B732">
            <v>0</v>
          </cell>
          <cell r="C732">
            <v>0</v>
          </cell>
          <cell r="D732">
            <v>0</v>
          </cell>
          <cell r="E732">
            <v>235032</v>
          </cell>
        </row>
        <row r="733">
          <cell r="A733" t="str">
            <v>Slatina</v>
          </cell>
          <cell r="B733">
            <v>0</v>
          </cell>
          <cell r="C733">
            <v>0</v>
          </cell>
          <cell r="D733">
            <v>0</v>
          </cell>
          <cell r="E733">
            <v>234885</v>
          </cell>
        </row>
        <row r="734">
          <cell r="A734" t="str">
            <v>Třebíz</v>
          </cell>
          <cell r="B734">
            <v>0</v>
          </cell>
          <cell r="C734">
            <v>0</v>
          </cell>
          <cell r="D734">
            <v>0</v>
          </cell>
          <cell r="E734">
            <v>235024</v>
          </cell>
        </row>
        <row r="735">
          <cell r="A735" t="str">
            <v>Jarpice</v>
          </cell>
          <cell r="B735">
            <v>0</v>
          </cell>
          <cell r="C735">
            <v>0</v>
          </cell>
          <cell r="D735">
            <v>0</v>
          </cell>
          <cell r="E735">
            <v>234451</v>
          </cell>
        </row>
        <row r="736">
          <cell r="A736" t="str">
            <v>Obořiště</v>
          </cell>
          <cell r="B736">
            <v>0</v>
          </cell>
          <cell r="C736">
            <v>0</v>
          </cell>
          <cell r="D736">
            <v>0</v>
          </cell>
          <cell r="E736">
            <v>242934</v>
          </cell>
        </row>
        <row r="737">
          <cell r="A737" t="str">
            <v>Daleké Dušníky</v>
          </cell>
          <cell r="B737">
            <v>0</v>
          </cell>
          <cell r="C737">
            <v>0</v>
          </cell>
          <cell r="D737">
            <v>0</v>
          </cell>
          <cell r="E737">
            <v>242071</v>
          </cell>
        </row>
        <row r="738">
          <cell r="A738" t="str">
            <v>Libochovičky</v>
          </cell>
          <cell r="B738">
            <v>0</v>
          </cell>
          <cell r="C738">
            <v>0</v>
          </cell>
          <cell r="D738">
            <v>0</v>
          </cell>
          <cell r="E738">
            <v>640522</v>
          </cell>
        </row>
        <row r="739">
          <cell r="A739" t="str">
            <v>Svojetice</v>
          </cell>
          <cell r="B739">
            <v>0</v>
          </cell>
          <cell r="C739">
            <v>0</v>
          </cell>
          <cell r="D739">
            <v>0</v>
          </cell>
          <cell r="E739">
            <v>240834</v>
          </cell>
        </row>
        <row r="740">
          <cell r="A740" t="str">
            <v>Starý Vestec</v>
          </cell>
          <cell r="B740">
            <v>0</v>
          </cell>
          <cell r="C740">
            <v>0</v>
          </cell>
          <cell r="D740">
            <v>0</v>
          </cell>
          <cell r="E740">
            <v>640590</v>
          </cell>
        </row>
        <row r="741">
          <cell r="A741" t="str">
            <v>Sukorady</v>
          </cell>
          <cell r="B741">
            <v>0</v>
          </cell>
          <cell r="C741">
            <v>0</v>
          </cell>
          <cell r="D741">
            <v>0</v>
          </cell>
          <cell r="E741">
            <v>508969</v>
          </cell>
        </row>
        <row r="742">
          <cell r="A742" t="str">
            <v>Zlatníky - Hodkovice</v>
          </cell>
          <cell r="B742">
            <v>0</v>
          </cell>
          <cell r="C742">
            <v>0</v>
          </cell>
          <cell r="D742">
            <v>0</v>
          </cell>
          <cell r="E742">
            <v>241873</v>
          </cell>
        </row>
        <row r="743">
          <cell r="A743" t="str">
            <v>Borek </v>
          </cell>
          <cell r="B743">
            <v>0</v>
          </cell>
          <cell r="C743">
            <v>0</v>
          </cell>
          <cell r="D743">
            <v>0</v>
          </cell>
          <cell r="E743">
            <v>236713</v>
          </cell>
        </row>
        <row r="744">
          <cell r="A744" t="str">
            <v>Větrušice</v>
          </cell>
          <cell r="B744">
            <v>0</v>
          </cell>
          <cell r="C744">
            <v>0</v>
          </cell>
          <cell r="D744">
            <v>0</v>
          </cell>
          <cell r="E744">
            <v>240974</v>
          </cell>
        </row>
        <row r="745">
          <cell r="A745" t="str">
            <v>Dřevčice</v>
          </cell>
          <cell r="B745">
            <v>0</v>
          </cell>
          <cell r="C745">
            <v>0</v>
          </cell>
          <cell r="D745">
            <v>0</v>
          </cell>
          <cell r="E745">
            <v>240176</v>
          </cell>
        </row>
        <row r="746">
          <cell r="A746" t="str">
            <v>Svinařov</v>
          </cell>
          <cell r="B746">
            <v>0</v>
          </cell>
          <cell r="C746">
            <v>0</v>
          </cell>
          <cell r="D746">
            <v>0</v>
          </cell>
          <cell r="E746">
            <v>234966</v>
          </cell>
        </row>
        <row r="747">
          <cell r="A747" t="str">
            <v>Bořanovice</v>
          </cell>
          <cell r="B747">
            <v>0</v>
          </cell>
          <cell r="C747">
            <v>0</v>
          </cell>
          <cell r="D747">
            <v>0</v>
          </cell>
          <cell r="E747">
            <v>240061</v>
          </cell>
        </row>
        <row r="748">
          <cell r="A748" t="str">
            <v>Kostelec nad Labem</v>
          </cell>
          <cell r="B748">
            <v>0</v>
          </cell>
          <cell r="C748">
            <v>0</v>
          </cell>
          <cell r="D748">
            <v>0</v>
          </cell>
          <cell r="E748">
            <v>236951</v>
          </cell>
        </row>
        <row r="749">
          <cell r="A749" t="str">
            <v>Vojkov</v>
          </cell>
          <cell r="B749">
            <v>0</v>
          </cell>
          <cell r="C749">
            <v>0</v>
          </cell>
          <cell r="D749">
            <v>0</v>
          </cell>
          <cell r="E749">
            <v>232955</v>
          </cell>
        </row>
        <row r="750">
          <cell r="A750" t="str">
            <v>Smilkov</v>
          </cell>
          <cell r="B750">
            <v>0</v>
          </cell>
          <cell r="C750">
            <v>0</v>
          </cell>
          <cell r="D750">
            <v>0</v>
          </cell>
          <cell r="E750">
            <v>232688</v>
          </cell>
        </row>
        <row r="751">
          <cell r="A751" t="str">
            <v>Ratměřice</v>
          </cell>
          <cell r="B751">
            <v>0</v>
          </cell>
          <cell r="C751">
            <v>0</v>
          </cell>
          <cell r="D751">
            <v>0</v>
          </cell>
          <cell r="E751">
            <v>473481</v>
          </cell>
        </row>
        <row r="752">
          <cell r="A752" t="str">
            <v>Miličín</v>
          </cell>
          <cell r="B752">
            <v>0</v>
          </cell>
          <cell r="C752">
            <v>0</v>
          </cell>
          <cell r="D752">
            <v>0</v>
          </cell>
          <cell r="E752">
            <v>232238</v>
          </cell>
        </row>
        <row r="753">
          <cell r="A753" t="str">
            <v>Milčice</v>
          </cell>
          <cell r="B753">
            <v>0</v>
          </cell>
          <cell r="C753">
            <v>0</v>
          </cell>
          <cell r="D753">
            <v>0</v>
          </cell>
          <cell r="E753">
            <v>239445</v>
          </cell>
        </row>
        <row r="754">
          <cell r="A754" t="str">
            <v>Chrást</v>
          </cell>
          <cell r="B754">
            <v>0</v>
          </cell>
          <cell r="C754">
            <v>0</v>
          </cell>
          <cell r="D754">
            <v>0</v>
          </cell>
          <cell r="E754" t="str">
            <v>239194x</v>
          </cell>
        </row>
        <row r="755">
          <cell r="A755" t="str">
            <v>Hořany</v>
          </cell>
          <cell r="B755">
            <v>0</v>
          </cell>
          <cell r="C755">
            <v>0</v>
          </cell>
          <cell r="D755">
            <v>0</v>
          </cell>
          <cell r="E755">
            <v>640611</v>
          </cell>
        </row>
        <row r="756">
          <cell r="A756" t="str">
            <v>Lubná</v>
          </cell>
          <cell r="B756">
            <v>0</v>
          </cell>
          <cell r="C756">
            <v>0</v>
          </cell>
          <cell r="D756">
            <v>0</v>
          </cell>
          <cell r="E756">
            <v>244023</v>
          </cell>
        </row>
        <row r="757">
          <cell r="A757" t="str">
            <v>Jizerní Vtelno</v>
          </cell>
          <cell r="B757">
            <v>0</v>
          </cell>
          <cell r="C757">
            <v>0</v>
          </cell>
          <cell r="D757">
            <v>0</v>
          </cell>
          <cell r="E757">
            <v>509248</v>
          </cell>
        </row>
        <row r="758">
          <cell r="A758" t="str">
            <v>Starosedlský Hrádek</v>
          </cell>
          <cell r="B758">
            <v>0</v>
          </cell>
          <cell r="C758">
            <v>0</v>
          </cell>
          <cell r="D758">
            <v>0</v>
          </cell>
          <cell r="E758">
            <v>662976</v>
          </cell>
        </row>
        <row r="759">
          <cell r="A759" t="str">
            <v>Rynholec</v>
          </cell>
          <cell r="B759">
            <v>0</v>
          </cell>
          <cell r="C759">
            <v>0</v>
          </cell>
          <cell r="D759">
            <v>0</v>
          </cell>
          <cell r="E759">
            <v>244341</v>
          </cell>
        </row>
        <row r="760">
          <cell r="A760" t="str">
            <v>Bdín</v>
          </cell>
          <cell r="B760">
            <v>0</v>
          </cell>
          <cell r="C760">
            <v>0</v>
          </cell>
          <cell r="D760">
            <v>0</v>
          </cell>
          <cell r="E760">
            <v>639770</v>
          </cell>
        </row>
        <row r="761">
          <cell r="A761" t="str">
            <v>Drhovy</v>
          </cell>
          <cell r="B761">
            <v>0</v>
          </cell>
          <cell r="C761">
            <v>0</v>
          </cell>
          <cell r="D761">
            <v>0</v>
          </cell>
          <cell r="E761">
            <v>242161</v>
          </cell>
        </row>
        <row r="762">
          <cell r="A762" t="str">
            <v>Nestrašovice</v>
          </cell>
          <cell r="B762">
            <v>0</v>
          </cell>
          <cell r="C762">
            <v>0</v>
          </cell>
          <cell r="D762">
            <v>0</v>
          </cell>
          <cell r="E762">
            <v>662917</v>
          </cell>
        </row>
        <row r="763">
          <cell r="A763" t="str">
            <v>Nepomuk</v>
          </cell>
          <cell r="B763">
            <v>0</v>
          </cell>
          <cell r="C763">
            <v>0</v>
          </cell>
          <cell r="D763">
            <v>0</v>
          </cell>
          <cell r="E763">
            <v>662909</v>
          </cell>
        </row>
        <row r="764">
          <cell r="A764" t="str">
            <v>Mělnické Vtelno</v>
          </cell>
          <cell r="B764">
            <v>0</v>
          </cell>
          <cell r="C764">
            <v>0</v>
          </cell>
          <cell r="D764">
            <v>0</v>
          </cell>
          <cell r="E764">
            <v>237060</v>
          </cell>
        </row>
        <row r="765">
          <cell r="A765" t="str">
            <v>Okrouhlo</v>
          </cell>
          <cell r="B765">
            <v>0</v>
          </cell>
          <cell r="C765">
            <v>0</v>
          </cell>
          <cell r="D765">
            <v>0</v>
          </cell>
          <cell r="E765">
            <v>241504</v>
          </cell>
        </row>
        <row r="766">
          <cell r="A766" t="str">
            <v>Srbeč</v>
          </cell>
          <cell r="B766">
            <v>0</v>
          </cell>
          <cell r="C766">
            <v>0</v>
          </cell>
          <cell r="D766">
            <v>0</v>
          </cell>
          <cell r="E766">
            <v>244449</v>
          </cell>
        </row>
        <row r="767">
          <cell r="A767" t="str">
            <v>Krušovice</v>
          </cell>
          <cell r="B767">
            <v>0</v>
          </cell>
          <cell r="C767">
            <v>0</v>
          </cell>
          <cell r="D767">
            <v>0</v>
          </cell>
          <cell r="E767">
            <v>243965</v>
          </cell>
        </row>
        <row r="768">
          <cell r="A768" t="str">
            <v>Vrbice</v>
          </cell>
          <cell r="B768">
            <v>0</v>
          </cell>
          <cell r="C768">
            <v>0</v>
          </cell>
          <cell r="D768">
            <v>0</v>
          </cell>
          <cell r="E768">
            <v>876127</v>
          </cell>
        </row>
        <row r="769">
          <cell r="A769" t="str">
            <v>Jesenice u Prahy</v>
          </cell>
          <cell r="B769">
            <v>0</v>
          </cell>
          <cell r="C769">
            <v>0</v>
          </cell>
          <cell r="D769">
            <v>0</v>
          </cell>
          <cell r="E769">
            <v>241318</v>
          </cell>
        </row>
        <row r="770">
          <cell r="A770" t="str">
            <v>Tehovec</v>
          </cell>
          <cell r="B770">
            <v>0</v>
          </cell>
          <cell r="C770">
            <v>0</v>
          </cell>
          <cell r="D770">
            <v>0</v>
          </cell>
          <cell r="E770">
            <v>43750648</v>
          </cell>
        </row>
        <row r="771">
          <cell r="A771" t="str">
            <v>Oplany</v>
          </cell>
          <cell r="B771">
            <v>0</v>
          </cell>
          <cell r="C771">
            <v>0</v>
          </cell>
          <cell r="D771">
            <v>0</v>
          </cell>
          <cell r="E771">
            <v>639702</v>
          </cell>
        </row>
        <row r="772">
          <cell r="A772" t="str">
            <v>Xaverov</v>
          </cell>
          <cell r="B772">
            <v>0</v>
          </cell>
          <cell r="C772">
            <v>0</v>
          </cell>
          <cell r="D772">
            <v>0</v>
          </cell>
          <cell r="E772">
            <v>473421</v>
          </cell>
        </row>
        <row r="773">
          <cell r="A773" t="str">
            <v>Senohraby</v>
          </cell>
          <cell r="B773">
            <v>0</v>
          </cell>
          <cell r="C773">
            <v>0</v>
          </cell>
          <cell r="D773">
            <v>0</v>
          </cell>
          <cell r="E773">
            <v>240737</v>
          </cell>
        </row>
        <row r="774">
          <cell r="A774" t="str">
            <v>Rožďalovice</v>
          </cell>
          <cell r="B774">
            <v>0</v>
          </cell>
          <cell r="C774">
            <v>0</v>
          </cell>
          <cell r="D774">
            <v>0</v>
          </cell>
          <cell r="E774">
            <v>239712</v>
          </cell>
        </row>
        <row r="775">
          <cell r="A775" t="str">
            <v>Obříství</v>
          </cell>
          <cell r="B775">
            <v>0</v>
          </cell>
          <cell r="C775">
            <v>0</v>
          </cell>
          <cell r="D775">
            <v>0</v>
          </cell>
          <cell r="E775">
            <v>237141</v>
          </cell>
        </row>
        <row r="776">
          <cell r="A776" t="str">
            <v>Věšín</v>
          </cell>
          <cell r="B776">
            <v>0</v>
          </cell>
          <cell r="C776">
            <v>0</v>
          </cell>
          <cell r="D776">
            <v>0</v>
          </cell>
          <cell r="E776">
            <v>243493</v>
          </cell>
        </row>
        <row r="777">
          <cell r="A777" t="str">
            <v>Roblín</v>
          </cell>
          <cell r="B777">
            <v>0</v>
          </cell>
          <cell r="C777">
            <v>0</v>
          </cell>
          <cell r="D777">
            <v>0</v>
          </cell>
          <cell r="E777">
            <v>640760</v>
          </cell>
        </row>
        <row r="778">
          <cell r="A778" t="str">
            <v>Bezděkov pod Třemšínem</v>
          </cell>
          <cell r="B778">
            <v>0</v>
          </cell>
          <cell r="C778">
            <v>0</v>
          </cell>
          <cell r="D778">
            <v>0</v>
          </cell>
          <cell r="E778">
            <v>498629</v>
          </cell>
        </row>
        <row r="779">
          <cell r="A779" t="str">
            <v>Žabonosy</v>
          </cell>
          <cell r="B779">
            <v>0</v>
          </cell>
          <cell r="C779">
            <v>0</v>
          </cell>
          <cell r="D779">
            <v>0</v>
          </cell>
          <cell r="E779">
            <v>473782</v>
          </cell>
        </row>
        <row r="780">
          <cell r="A780" t="str">
            <v>Choteč</v>
          </cell>
          <cell r="B780">
            <v>0</v>
          </cell>
          <cell r="C780">
            <v>0</v>
          </cell>
          <cell r="D780">
            <v>0</v>
          </cell>
          <cell r="E780">
            <v>241270</v>
          </cell>
        </row>
        <row r="781">
          <cell r="A781" t="str">
            <v>Chraštice</v>
          </cell>
          <cell r="B781">
            <v>0</v>
          </cell>
          <cell r="C781">
            <v>0</v>
          </cell>
          <cell r="D781">
            <v>0</v>
          </cell>
          <cell r="E781">
            <v>242331</v>
          </cell>
        </row>
        <row r="782">
          <cell r="A782" t="str">
            <v>Zlonín</v>
          </cell>
          <cell r="B782">
            <v>0</v>
          </cell>
          <cell r="C782">
            <v>0</v>
          </cell>
          <cell r="D782">
            <v>0</v>
          </cell>
          <cell r="E782">
            <v>241067</v>
          </cell>
        </row>
        <row r="783">
          <cell r="A783" t="str">
            <v>Ždánice</v>
          </cell>
          <cell r="B783">
            <v>0</v>
          </cell>
          <cell r="C783">
            <v>0</v>
          </cell>
          <cell r="D783">
            <v>0</v>
          </cell>
          <cell r="E783">
            <v>473791</v>
          </cell>
        </row>
        <row r="784">
          <cell r="A784" t="str">
            <v>Lesy České republiky, s.p.</v>
          </cell>
          <cell r="B784">
            <v>0</v>
          </cell>
          <cell r="C784">
            <v>0</v>
          </cell>
          <cell r="D784">
            <v>0</v>
          </cell>
          <cell r="E784">
            <v>42196451</v>
          </cell>
        </row>
        <row r="785">
          <cell r="A785" t="str">
            <v>Česká Provincie řádu sv. Augustina</v>
          </cell>
          <cell r="B785">
            <v>0</v>
          </cell>
          <cell r="C785">
            <v>0</v>
          </cell>
          <cell r="D785">
            <v>0</v>
          </cell>
          <cell r="E785">
            <v>569631</v>
          </cell>
        </row>
        <row r="786">
          <cell r="A786" t="str">
            <v>Záryby</v>
          </cell>
          <cell r="B786">
            <v>0</v>
          </cell>
          <cell r="C786">
            <v>0</v>
          </cell>
          <cell r="D786">
            <v>0</v>
          </cell>
          <cell r="E786">
            <v>237361</v>
          </cell>
        </row>
        <row r="787">
          <cell r="A787" t="str">
            <v>Únětice</v>
          </cell>
          <cell r="B787">
            <v>0</v>
          </cell>
          <cell r="C787">
            <v>0</v>
          </cell>
          <cell r="D787">
            <v>0</v>
          </cell>
          <cell r="E787">
            <v>241792</v>
          </cell>
        </row>
        <row r="788">
          <cell r="A788" t="str">
            <v>Bohostice</v>
          </cell>
          <cell r="B788">
            <v>0</v>
          </cell>
          <cell r="C788">
            <v>0</v>
          </cell>
          <cell r="D788">
            <v>0</v>
          </cell>
          <cell r="E788">
            <v>662763</v>
          </cell>
        </row>
        <row r="789">
          <cell r="A789" t="str">
            <v>Opočnice</v>
          </cell>
          <cell r="B789">
            <v>0</v>
          </cell>
          <cell r="C789">
            <v>0</v>
          </cell>
          <cell r="D789">
            <v>0</v>
          </cell>
          <cell r="E789">
            <v>239534</v>
          </cell>
        </row>
        <row r="790">
          <cell r="A790" t="str">
            <v>Zalešany</v>
          </cell>
          <cell r="B790">
            <v>0</v>
          </cell>
          <cell r="C790">
            <v>0</v>
          </cell>
          <cell r="D790">
            <v>0</v>
          </cell>
          <cell r="E790">
            <v>473774</v>
          </cell>
        </row>
        <row r="791">
          <cell r="A791" t="str">
            <v>Polní Voděrady</v>
          </cell>
          <cell r="B791">
            <v>0</v>
          </cell>
          <cell r="C791">
            <v>0</v>
          </cell>
          <cell r="D791">
            <v>0</v>
          </cell>
          <cell r="E791">
            <v>473740</v>
          </cell>
        </row>
        <row r="792">
          <cell r="A792" t="str">
            <v>Krychnov</v>
          </cell>
          <cell r="B792">
            <v>0</v>
          </cell>
          <cell r="C792">
            <v>0</v>
          </cell>
          <cell r="D792">
            <v>0</v>
          </cell>
          <cell r="E792">
            <v>876232</v>
          </cell>
        </row>
        <row r="793">
          <cell r="A793" t="str">
            <v>Horní Kruty</v>
          </cell>
          <cell r="B793">
            <v>0</v>
          </cell>
          <cell r="C793">
            <v>0</v>
          </cell>
          <cell r="D793">
            <v>0</v>
          </cell>
          <cell r="E793">
            <v>235385</v>
          </cell>
        </row>
        <row r="794">
          <cell r="A794" t="str">
            <v>Dolní Chvatliny</v>
          </cell>
          <cell r="B794">
            <v>0</v>
          </cell>
          <cell r="C794">
            <v>0</v>
          </cell>
          <cell r="D794">
            <v>0</v>
          </cell>
          <cell r="E794">
            <v>235351</v>
          </cell>
        </row>
        <row r="795">
          <cell r="A795" t="str">
            <v>Barchovice</v>
          </cell>
          <cell r="B795">
            <v>0</v>
          </cell>
          <cell r="C795">
            <v>0</v>
          </cell>
          <cell r="D795">
            <v>0</v>
          </cell>
          <cell r="E795">
            <v>235237</v>
          </cell>
        </row>
        <row r="796">
          <cell r="A796" t="str">
            <v>Býkev</v>
          </cell>
          <cell r="B796">
            <v>0</v>
          </cell>
          <cell r="C796">
            <v>0</v>
          </cell>
          <cell r="D796">
            <v>0</v>
          </cell>
          <cell r="E796">
            <v>236748</v>
          </cell>
        </row>
        <row r="797">
          <cell r="A797" t="str">
            <v>Sluhy</v>
          </cell>
          <cell r="B797">
            <v>0</v>
          </cell>
          <cell r="C797">
            <v>0</v>
          </cell>
          <cell r="D797">
            <v>0</v>
          </cell>
          <cell r="E797">
            <v>240753</v>
          </cell>
        </row>
        <row r="798">
          <cell r="A798" t="str">
            <v>Podmoky</v>
          </cell>
          <cell r="B798">
            <v>0</v>
          </cell>
          <cell r="C798">
            <v>0</v>
          </cell>
          <cell r="D798">
            <v>0</v>
          </cell>
          <cell r="E798">
            <v>876003</v>
          </cell>
        </row>
        <row r="799">
          <cell r="A799" t="str">
            <v>Vyšehořovice</v>
          </cell>
          <cell r="B799">
            <v>0</v>
          </cell>
          <cell r="C799">
            <v>0</v>
          </cell>
          <cell r="D799">
            <v>0</v>
          </cell>
          <cell r="E799">
            <v>241024</v>
          </cell>
        </row>
        <row r="800">
          <cell r="A800" t="str">
            <v>Počaply</v>
          </cell>
          <cell r="B800">
            <v>0</v>
          </cell>
          <cell r="C800">
            <v>0</v>
          </cell>
          <cell r="D800">
            <v>0</v>
          </cell>
          <cell r="E800">
            <v>662933</v>
          </cell>
        </row>
        <row r="801">
          <cell r="A801" t="str">
            <v>Křenek</v>
          </cell>
          <cell r="B801">
            <v>0</v>
          </cell>
          <cell r="C801">
            <v>0</v>
          </cell>
          <cell r="D801">
            <v>0</v>
          </cell>
          <cell r="E801">
            <v>236985</v>
          </cell>
        </row>
        <row r="802">
          <cell r="A802" t="str">
            <v>Zdětín</v>
          </cell>
          <cell r="B802">
            <v>0</v>
          </cell>
          <cell r="C802">
            <v>0</v>
          </cell>
          <cell r="D802">
            <v>0</v>
          </cell>
          <cell r="E802">
            <v>508926</v>
          </cell>
        </row>
        <row r="803">
          <cell r="A803" t="str">
            <v>Tuřice</v>
          </cell>
          <cell r="B803">
            <v>0</v>
          </cell>
          <cell r="C803">
            <v>0</v>
          </cell>
          <cell r="D803">
            <v>0</v>
          </cell>
          <cell r="E803">
            <v>509353</v>
          </cell>
        </row>
        <row r="804">
          <cell r="A804" t="str">
            <v>Kochánky</v>
          </cell>
          <cell r="B804">
            <v>0</v>
          </cell>
          <cell r="C804">
            <v>0</v>
          </cell>
          <cell r="D804">
            <v>0</v>
          </cell>
          <cell r="E804">
            <v>238040</v>
          </cell>
        </row>
        <row r="805">
          <cell r="A805" t="str">
            <v>Předměřice nad Jizerou</v>
          </cell>
          <cell r="B805">
            <v>0</v>
          </cell>
          <cell r="C805">
            <v>0</v>
          </cell>
          <cell r="D805">
            <v>0</v>
          </cell>
          <cell r="E805">
            <v>238473</v>
          </cell>
        </row>
        <row r="806">
          <cell r="A806" t="str">
            <v>Horní Slivno</v>
          </cell>
          <cell r="B806">
            <v>0</v>
          </cell>
          <cell r="C806">
            <v>0</v>
          </cell>
          <cell r="D806">
            <v>0</v>
          </cell>
          <cell r="E806">
            <v>876267</v>
          </cell>
        </row>
        <row r="807">
          <cell r="A807" t="str">
            <v>Dolní Slivno</v>
          </cell>
          <cell r="B807">
            <v>0</v>
          </cell>
          <cell r="C807">
            <v>0</v>
          </cell>
          <cell r="D807">
            <v>0</v>
          </cell>
          <cell r="E807">
            <v>237701</v>
          </cell>
        </row>
        <row r="808">
          <cell r="A808" t="str">
            <v>Straky</v>
          </cell>
          <cell r="B808">
            <v>0</v>
          </cell>
          <cell r="C808">
            <v>0</v>
          </cell>
          <cell r="D808">
            <v>0</v>
          </cell>
          <cell r="E808">
            <v>239810</v>
          </cell>
        </row>
        <row r="809">
          <cell r="A809" t="str">
            <v>Lhota</v>
          </cell>
          <cell r="B809">
            <v>0</v>
          </cell>
          <cell r="C809">
            <v>0</v>
          </cell>
          <cell r="D809">
            <v>0</v>
          </cell>
          <cell r="E809">
            <v>237001</v>
          </cell>
        </row>
        <row r="810">
          <cell r="A810" t="str">
            <v>Stašov</v>
          </cell>
          <cell r="B810">
            <v>0</v>
          </cell>
          <cell r="C810">
            <v>0</v>
          </cell>
          <cell r="D810">
            <v>0</v>
          </cell>
          <cell r="E810">
            <v>233811</v>
          </cell>
        </row>
        <row r="811">
          <cell r="A811" t="str">
            <v>Málkov</v>
          </cell>
          <cell r="B811">
            <v>0</v>
          </cell>
          <cell r="C811">
            <v>0</v>
          </cell>
          <cell r="D811">
            <v>0</v>
          </cell>
          <cell r="E811">
            <v>509752</v>
          </cell>
        </row>
        <row r="812">
          <cell r="A812" t="str">
            <v>Lužce</v>
          </cell>
          <cell r="B812">
            <v>0</v>
          </cell>
          <cell r="C812">
            <v>0</v>
          </cell>
          <cell r="D812">
            <v>0</v>
          </cell>
          <cell r="E812">
            <v>509736</v>
          </cell>
        </row>
        <row r="813">
          <cell r="A813" t="str">
            <v>Bavoryně</v>
          </cell>
          <cell r="B813">
            <v>0</v>
          </cell>
          <cell r="C813">
            <v>0</v>
          </cell>
          <cell r="D813">
            <v>0</v>
          </cell>
          <cell r="E813">
            <v>509612</v>
          </cell>
        </row>
        <row r="814">
          <cell r="A814" t="str">
            <v>Seletice</v>
          </cell>
          <cell r="B814">
            <v>0</v>
          </cell>
          <cell r="C814">
            <v>0</v>
          </cell>
          <cell r="D814">
            <v>0</v>
          </cell>
          <cell r="E814">
            <v>640638</v>
          </cell>
        </row>
        <row r="815">
          <cell r="A815" t="str">
            <v>Trubín</v>
          </cell>
          <cell r="B815">
            <v>0</v>
          </cell>
          <cell r="C815">
            <v>0</v>
          </cell>
          <cell r="D815">
            <v>0</v>
          </cell>
          <cell r="E815">
            <v>509841</v>
          </cell>
        </row>
        <row r="816">
          <cell r="A816" t="str">
            <v>Korno</v>
          </cell>
          <cell r="B816">
            <v>0</v>
          </cell>
          <cell r="C816">
            <v>0</v>
          </cell>
          <cell r="D816">
            <v>0</v>
          </cell>
          <cell r="E816">
            <v>509671</v>
          </cell>
        </row>
        <row r="817">
          <cell r="A817" t="str">
            <v>Velim</v>
          </cell>
          <cell r="B817">
            <v>0</v>
          </cell>
          <cell r="C817">
            <v>0</v>
          </cell>
          <cell r="D817">
            <v>0</v>
          </cell>
          <cell r="E817">
            <v>235865</v>
          </cell>
        </row>
        <row r="818">
          <cell r="A818" t="str">
            <v>Nový Dvůr</v>
          </cell>
          <cell r="B818">
            <v>0</v>
          </cell>
          <cell r="C818">
            <v>0</v>
          </cell>
          <cell r="D818">
            <v>0</v>
          </cell>
          <cell r="E818">
            <v>876097</v>
          </cell>
        </row>
        <row r="819">
          <cell r="A819" t="str">
            <v>Košík</v>
          </cell>
          <cell r="B819">
            <v>0</v>
          </cell>
          <cell r="C819">
            <v>0</v>
          </cell>
          <cell r="D819">
            <v>0</v>
          </cell>
          <cell r="E819">
            <v>239291</v>
          </cell>
        </row>
        <row r="820">
          <cell r="A820" t="str">
            <v>Čilec</v>
          </cell>
          <cell r="B820">
            <v>0</v>
          </cell>
          <cell r="C820">
            <v>0</v>
          </cell>
          <cell r="D820">
            <v>0</v>
          </cell>
          <cell r="E820">
            <v>875961</v>
          </cell>
        </row>
        <row r="821">
          <cell r="A821" t="str">
            <v>Trubská</v>
          </cell>
          <cell r="B821">
            <v>0</v>
          </cell>
          <cell r="C821">
            <v>0</v>
          </cell>
          <cell r="D821">
            <v>0</v>
          </cell>
          <cell r="E821">
            <v>233935</v>
          </cell>
        </row>
        <row r="822">
          <cell r="A822" t="str">
            <v>Mořina</v>
          </cell>
          <cell r="B822">
            <v>0</v>
          </cell>
          <cell r="C822">
            <v>0</v>
          </cell>
          <cell r="D822">
            <v>0</v>
          </cell>
          <cell r="E822">
            <v>233595</v>
          </cell>
        </row>
        <row r="823">
          <cell r="A823" t="str">
            <v>Králův Dvůr</v>
          </cell>
          <cell r="B823">
            <v>0</v>
          </cell>
          <cell r="C823">
            <v>0</v>
          </cell>
          <cell r="D823">
            <v>0</v>
          </cell>
          <cell r="E823">
            <v>509701</v>
          </cell>
        </row>
        <row r="824">
          <cell r="A824" t="str">
            <v>Koněprusy</v>
          </cell>
          <cell r="B824">
            <v>0</v>
          </cell>
          <cell r="C824">
            <v>0</v>
          </cell>
          <cell r="D824">
            <v>0</v>
          </cell>
          <cell r="E824">
            <v>233391</v>
          </cell>
        </row>
        <row r="825">
          <cell r="A825" t="str">
            <v>Chyňava</v>
          </cell>
          <cell r="B825">
            <v>0</v>
          </cell>
          <cell r="C825">
            <v>0</v>
          </cell>
          <cell r="D825">
            <v>0</v>
          </cell>
          <cell r="E825">
            <v>233358</v>
          </cell>
        </row>
        <row r="826">
          <cell r="A826" t="str">
            <v>Žitovlice</v>
          </cell>
          <cell r="B826">
            <v>0</v>
          </cell>
          <cell r="C826">
            <v>0</v>
          </cell>
          <cell r="D826">
            <v>0</v>
          </cell>
          <cell r="E826">
            <v>240001</v>
          </cell>
        </row>
        <row r="827">
          <cell r="A827" t="str">
            <v>Zbožíčko</v>
          </cell>
          <cell r="B827">
            <v>0</v>
          </cell>
          <cell r="C827">
            <v>0</v>
          </cell>
          <cell r="D827">
            <v>0</v>
          </cell>
          <cell r="E827">
            <v>875953</v>
          </cell>
        </row>
        <row r="828">
          <cell r="A828" t="str">
            <v>Kamenné Zboží</v>
          </cell>
          <cell r="B828">
            <v>0</v>
          </cell>
          <cell r="C828">
            <v>0</v>
          </cell>
          <cell r="D828">
            <v>0</v>
          </cell>
          <cell r="E828">
            <v>239232</v>
          </cell>
        </row>
        <row r="829">
          <cell r="A829" t="str">
            <v>Hrubý Jeseník</v>
          </cell>
          <cell r="B829">
            <v>0</v>
          </cell>
          <cell r="C829">
            <v>0</v>
          </cell>
          <cell r="D829">
            <v>0</v>
          </cell>
          <cell r="E829">
            <v>876054</v>
          </cell>
        </row>
        <row r="830">
          <cell r="A830" t="str">
            <v>Všeradice</v>
          </cell>
          <cell r="B830">
            <v>0</v>
          </cell>
          <cell r="C830">
            <v>0</v>
          </cell>
          <cell r="D830">
            <v>0</v>
          </cell>
          <cell r="E830">
            <v>234001</v>
          </cell>
        </row>
        <row r="831">
          <cell r="A831" t="str">
            <v>Svatá</v>
          </cell>
          <cell r="B831">
            <v>0</v>
          </cell>
          <cell r="C831">
            <v>0</v>
          </cell>
          <cell r="D831">
            <v>0</v>
          </cell>
          <cell r="E831">
            <v>233846</v>
          </cell>
        </row>
        <row r="832">
          <cell r="A832" t="str">
            <v>Podbrdy</v>
          </cell>
          <cell r="B832">
            <v>0</v>
          </cell>
          <cell r="C832">
            <v>0</v>
          </cell>
          <cell r="D832">
            <v>0</v>
          </cell>
          <cell r="E832">
            <v>509809</v>
          </cell>
        </row>
        <row r="833">
          <cell r="A833" t="str">
            <v>Měňany</v>
          </cell>
          <cell r="B833">
            <v>0</v>
          </cell>
          <cell r="C833">
            <v>0</v>
          </cell>
          <cell r="D833">
            <v>0</v>
          </cell>
          <cell r="E833">
            <v>233579</v>
          </cell>
        </row>
        <row r="834">
          <cell r="A834" t="str">
            <v>Obecnice</v>
          </cell>
          <cell r="B834">
            <v>0</v>
          </cell>
          <cell r="C834">
            <v>0</v>
          </cell>
          <cell r="D834">
            <v>0</v>
          </cell>
          <cell r="E834">
            <v>242918</v>
          </cell>
        </row>
        <row r="835">
          <cell r="A835" t="str">
            <v>Jince</v>
          </cell>
          <cell r="B835">
            <v>0</v>
          </cell>
          <cell r="C835">
            <v>0</v>
          </cell>
          <cell r="D835">
            <v>0</v>
          </cell>
          <cell r="E835">
            <v>242381</v>
          </cell>
        </row>
        <row r="836">
          <cell r="A836" t="str">
            <v>Přišimasy</v>
          </cell>
          <cell r="B836">
            <v>0</v>
          </cell>
          <cell r="C836">
            <v>0</v>
          </cell>
          <cell r="D836">
            <v>0</v>
          </cell>
          <cell r="E836">
            <v>235652</v>
          </cell>
        </row>
        <row r="837">
          <cell r="A837" t="str">
            <v>Mrzky</v>
          </cell>
          <cell r="B837">
            <v>0</v>
          </cell>
          <cell r="C837">
            <v>0</v>
          </cell>
          <cell r="D837">
            <v>0</v>
          </cell>
          <cell r="E837">
            <v>473723</v>
          </cell>
        </row>
        <row r="838">
          <cell r="A838" t="str">
            <v>Hradešín</v>
          </cell>
          <cell r="B838">
            <v>0</v>
          </cell>
          <cell r="C838">
            <v>0</v>
          </cell>
          <cell r="D838">
            <v>0</v>
          </cell>
          <cell r="E838">
            <v>665100</v>
          </cell>
        </row>
        <row r="839">
          <cell r="A839" t="str">
            <v>Černíky</v>
          </cell>
          <cell r="B839">
            <v>0</v>
          </cell>
          <cell r="C839">
            <v>0</v>
          </cell>
          <cell r="D839">
            <v>0</v>
          </cell>
          <cell r="E839">
            <v>640620</v>
          </cell>
        </row>
        <row r="840">
          <cell r="A840" t="str">
            <v>Bříství</v>
          </cell>
          <cell r="B840">
            <v>0</v>
          </cell>
          <cell r="C840">
            <v>0</v>
          </cell>
          <cell r="D840">
            <v>0</v>
          </cell>
          <cell r="E840">
            <v>239003</v>
          </cell>
        </row>
        <row r="841">
          <cell r="A841" t="str">
            <v>Chrást</v>
          </cell>
          <cell r="B841">
            <v>0</v>
          </cell>
          <cell r="C841">
            <v>0</v>
          </cell>
          <cell r="D841">
            <v>0</v>
          </cell>
          <cell r="E841" t="str">
            <v>662852x</v>
          </cell>
        </row>
        <row r="842">
          <cell r="A842" t="str">
            <v>Prosenická Lhota</v>
          </cell>
          <cell r="B842">
            <v>0</v>
          </cell>
          <cell r="C842">
            <v>0</v>
          </cell>
          <cell r="D842">
            <v>0</v>
          </cell>
          <cell r="E842">
            <v>243116</v>
          </cell>
        </row>
        <row r="843">
          <cell r="A843" t="str">
            <v>Radětice</v>
          </cell>
          <cell r="B843">
            <v>0</v>
          </cell>
          <cell r="C843">
            <v>0</v>
          </cell>
          <cell r="D843">
            <v>0</v>
          </cell>
          <cell r="E843">
            <v>662950</v>
          </cell>
        </row>
        <row r="844">
          <cell r="A844" t="str">
            <v>Malá Hraštice</v>
          </cell>
          <cell r="B844">
            <v>0</v>
          </cell>
          <cell r="C844">
            <v>0</v>
          </cell>
          <cell r="D844">
            <v>0</v>
          </cell>
          <cell r="E844">
            <v>242691</v>
          </cell>
        </row>
        <row r="845">
          <cell r="A845" t="str">
            <v>Vysoký Chlumec</v>
          </cell>
          <cell r="B845">
            <v>0</v>
          </cell>
          <cell r="C845">
            <v>0</v>
          </cell>
          <cell r="D845">
            <v>0</v>
          </cell>
          <cell r="E845">
            <v>243582</v>
          </cell>
        </row>
        <row r="846">
          <cell r="A846" t="str">
            <v>Radíč</v>
          </cell>
          <cell r="B846">
            <v>0</v>
          </cell>
          <cell r="C846">
            <v>0</v>
          </cell>
          <cell r="D846">
            <v>0</v>
          </cell>
          <cell r="E846">
            <v>473898</v>
          </cell>
        </row>
        <row r="847">
          <cell r="A847" t="str">
            <v>Dublovice</v>
          </cell>
          <cell r="B847">
            <v>0</v>
          </cell>
          <cell r="C847">
            <v>0</v>
          </cell>
          <cell r="D847">
            <v>0</v>
          </cell>
          <cell r="E847">
            <v>242195</v>
          </cell>
        </row>
        <row r="848">
          <cell r="A848" t="str">
            <v>Štětkovice</v>
          </cell>
          <cell r="B848">
            <v>0</v>
          </cell>
          <cell r="C848">
            <v>0</v>
          </cell>
          <cell r="D848">
            <v>0</v>
          </cell>
          <cell r="E848">
            <v>243400</v>
          </cell>
        </row>
        <row r="849">
          <cell r="A849" t="str">
            <v>Osečany</v>
          </cell>
          <cell r="B849">
            <v>0</v>
          </cell>
          <cell r="C849">
            <v>0</v>
          </cell>
          <cell r="D849">
            <v>0</v>
          </cell>
          <cell r="E849">
            <v>473871</v>
          </cell>
        </row>
        <row r="850">
          <cell r="A850" t="str">
            <v>Nechvalice</v>
          </cell>
          <cell r="B850">
            <v>0</v>
          </cell>
          <cell r="C850">
            <v>0</v>
          </cell>
          <cell r="D850">
            <v>0</v>
          </cell>
          <cell r="E850">
            <v>242829</v>
          </cell>
        </row>
        <row r="851">
          <cell r="A851" t="str">
            <v>Křepenice</v>
          </cell>
          <cell r="B851">
            <v>0</v>
          </cell>
          <cell r="C851">
            <v>0</v>
          </cell>
          <cell r="D851">
            <v>0</v>
          </cell>
          <cell r="E851">
            <v>242551</v>
          </cell>
        </row>
        <row r="852">
          <cell r="A852" t="str">
            <v>Krásná Hora nad Vltavou</v>
          </cell>
          <cell r="B852">
            <v>0</v>
          </cell>
          <cell r="C852">
            <v>0</v>
          </cell>
          <cell r="D852">
            <v>0</v>
          </cell>
          <cell r="E852">
            <v>242535</v>
          </cell>
        </row>
        <row r="853">
          <cell r="A853" t="str">
            <v>Radějovice</v>
          </cell>
          <cell r="B853">
            <v>0</v>
          </cell>
          <cell r="C853">
            <v>0</v>
          </cell>
          <cell r="D853">
            <v>0</v>
          </cell>
          <cell r="E853">
            <v>240672</v>
          </cell>
        </row>
        <row r="854">
          <cell r="A854" t="str">
            <v>Hradečno</v>
          </cell>
          <cell r="B854">
            <v>0</v>
          </cell>
          <cell r="C854">
            <v>0</v>
          </cell>
          <cell r="D854">
            <v>0</v>
          </cell>
          <cell r="E854">
            <v>234401</v>
          </cell>
        </row>
        <row r="855">
          <cell r="A855" t="str">
            <v>Nupaky</v>
          </cell>
          <cell r="B855">
            <v>0</v>
          </cell>
          <cell r="C855">
            <v>0</v>
          </cell>
          <cell r="D855">
            <v>0</v>
          </cell>
          <cell r="E855">
            <v>640816</v>
          </cell>
        </row>
        <row r="856">
          <cell r="A856" t="str">
            <v>Kostelec u Křížků</v>
          </cell>
          <cell r="B856">
            <v>0</v>
          </cell>
          <cell r="C856">
            <v>0</v>
          </cell>
          <cell r="D856">
            <v>0</v>
          </cell>
          <cell r="E856">
            <v>240354</v>
          </cell>
        </row>
        <row r="857">
          <cell r="A857" t="str">
            <v>Prusice</v>
          </cell>
          <cell r="B857">
            <v>0</v>
          </cell>
          <cell r="C857">
            <v>0</v>
          </cell>
          <cell r="D857">
            <v>0</v>
          </cell>
          <cell r="E857">
            <v>639729</v>
          </cell>
        </row>
        <row r="858">
          <cell r="A858" t="str">
            <v>Jevany</v>
          </cell>
          <cell r="B858">
            <v>0</v>
          </cell>
          <cell r="C858">
            <v>0</v>
          </cell>
          <cell r="D858">
            <v>0</v>
          </cell>
          <cell r="E858">
            <v>235423</v>
          </cell>
        </row>
        <row r="859">
          <cell r="A859" t="str">
            <v>Senice</v>
          </cell>
          <cell r="B859">
            <v>0</v>
          </cell>
          <cell r="C859">
            <v>0</v>
          </cell>
          <cell r="D859">
            <v>0</v>
          </cell>
          <cell r="E859">
            <v>876038</v>
          </cell>
        </row>
        <row r="860">
          <cell r="A860" t="str">
            <v>Žilina</v>
          </cell>
          <cell r="B860">
            <v>0</v>
          </cell>
          <cell r="C860">
            <v>0</v>
          </cell>
          <cell r="D860">
            <v>0</v>
          </cell>
          <cell r="E860">
            <v>235202</v>
          </cell>
        </row>
        <row r="861">
          <cell r="A861" t="str">
            <v>Zákolany</v>
          </cell>
          <cell r="B861">
            <v>0</v>
          </cell>
          <cell r="C861">
            <v>0</v>
          </cell>
          <cell r="D861">
            <v>0</v>
          </cell>
          <cell r="E861">
            <v>235156</v>
          </cell>
        </row>
        <row r="862">
          <cell r="A862" t="str">
            <v>Malé Přítočno</v>
          </cell>
          <cell r="B862">
            <v>0</v>
          </cell>
          <cell r="C862">
            <v>0</v>
          </cell>
          <cell r="D862">
            <v>0</v>
          </cell>
          <cell r="E862">
            <v>663999</v>
          </cell>
        </row>
        <row r="863">
          <cell r="A863" t="str">
            <v>Blevice</v>
          </cell>
          <cell r="B863">
            <v>0</v>
          </cell>
          <cell r="C863">
            <v>0</v>
          </cell>
          <cell r="D863">
            <v>0</v>
          </cell>
          <cell r="E863">
            <v>234150</v>
          </cell>
        </row>
        <row r="864">
          <cell r="A864" t="str">
            <v>Úmyslovice</v>
          </cell>
          <cell r="B864">
            <v>0</v>
          </cell>
          <cell r="C864">
            <v>0</v>
          </cell>
          <cell r="D864">
            <v>0</v>
          </cell>
          <cell r="E864">
            <v>239861</v>
          </cell>
        </row>
        <row r="865">
          <cell r="A865" t="str">
            <v>Písková Lhota</v>
          </cell>
          <cell r="B865">
            <v>0</v>
          </cell>
          <cell r="C865">
            <v>0</v>
          </cell>
          <cell r="D865">
            <v>0</v>
          </cell>
          <cell r="E865">
            <v>293615</v>
          </cell>
        </row>
        <row r="866">
          <cell r="A866" t="str">
            <v>Křečkov</v>
          </cell>
          <cell r="B866">
            <v>0</v>
          </cell>
          <cell r="C866">
            <v>0</v>
          </cell>
          <cell r="D866">
            <v>0</v>
          </cell>
          <cell r="E866">
            <v>239356</v>
          </cell>
        </row>
        <row r="867">
          <cell r="A867" t="str">
            <v>Kněžice</v>
          </cell>
          <cell r="B867">
            <v>0</v>
          </cell>
          <cell r="C867">
            <v>0</v>
          </cell>
          <cell r="D867">
            <v>0</v>
          </cell>
          <cell r="E867">
            <v>239241</v>
          </cell>
        </row>
        <row r="868">
          <cell r="A868" t="str">
            <v>Chotěšice</v>
          </cell>
          <cell r="B868">
            <v>0</v>
          </cell>
          <cell r="C868">
            <v>0</v>
          </cell>
          <cell r="D868">
            <v>0</v>
          </cell>
          <cell r="E868">
            <v>239186</v>
          </cell>
        </row>
        <row r="869">
          <cell r="A869" t="str">
            <v>Běrunice</v>
          </cell>
          <cell r="B869">
            <v>0</v>
          </cell>
          <cell r="C869">
            <v>0</v>
          </cell>
          <cell r="D869">
            <v>0</v>
          </cell>
          <cell r="E869">
            <v>238988</v>
          </cell>
        </row>
        <row r="870">
          <cell r="A870" t="str">
            <v>Oseček</v>
          </cell>
          <cell r="B870">
            <v>0</v>
          </cell>
          <cell r="C870">
            <v>0</v>
          </cell>
          <cell r="D870">
            <v>0</v>
          </cell>
          <cell r="E870">
            <v>876046</v>
          </cell>
        </row>
        <row r="871">
          <cell r="B871">
            <v>0</v>
          </cell>
          <cell r="C871">
            <v>0</v>
          </cell>
          <cell r="D871">
            <v>0</v>
          </cell>
        </row>
        <row r="872">
          <cell r="A872" t="str">
            <v>Záluží</v>
          </cell>
          <cell r="B872">
            <v>0</v>
          </cell>
          <cell r="C872">
            <v>0</v>
          </cell>
          <cell r="D872">
            <v>0</v>
          </cell>
          <cell r="E872">
            <v>234052</v>
          </cell>
        </row>
        <row r="873">
          <cell r="A873" t="str">
            <v>Žižice</v>
          </cell>
          <cell r="B873" t="str">
            <v>Obec</v>
          </cell>
          <cell r="C873" t="str">
            <v>Středočeský kraj</v>
          </cell>
          <cell r="D873" t="str">
            <v>Kladno</v>
          </cell>
          <cell r="E873" t="str">
            <v>00235211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Seznamy"/>
      <sheetName val="Obce_PK"/>
    </sheetNames>
    <sheetDataSet>
      <sheetData sheetId="0"/>
      <sheetData sheetId="1"/>
      <sheetData sheetId="2">
        <row r="2">
          <cell r="A2" t="str">
            <v>Albrechtice</v>
          </cell>
          <cell r="B2" t="str">
            <v>563 01</v>
          </cell>
          <cell r="C2">
            <v>581003</v>
          </cell>
          <cell r="D2" t="str">
            <v>Lanškroun</v>
          </cell>
          <cell r="E2" t="str">
            <v>Lanškroun</v>
          </cell>
          <cell r="F2" t="str">
            <v>Ústí nad Orlicí</v>
          </cell>
        </row>
        <row r="3">
          <cell r="A3" t="str">
            <v>Anenská Studánka</v>
          </cell>
          <cell r="B3" t="str">
            <v>563 01</v>
          </cell>
          <cell r="C3">
            <v>580988</v>
          </cell>
          <cell r="D3" t="str">
            <v>Lanškroun</v>
          </cell>
          <cell r="E3" t="str">
            <v>Lanškroun</v>
          </cell>
          <cell r="F3" t="str">
            <v>Ústí nad Orlicí</v>
          </cell>
        </row>
        <row r="4">
          <cell r="A4" t="str">
            <v>Banín</v>
          </cell>
          <cell r="B4" t="str">
            <v>568 02</v>
          </cell>
          <cell r="C4">
            <v>579441</v>
          </cell>
          <cell r="D4" t="str">
            <v>Svitavy</v>
          </cell>
          <cell r="E4" t="str">
            <v>Svitavy</v>
          </cell>
          <cell r="F4" t="str">
            <v>Svitavy</v>
          </cell>
        </row>
        <row r="5">
          <cell r="A5" t="str">
            <v>Barchov</v>
          </cell>
          <cell r="B5" t="str">
            <v>530 02</v>
          </cell>
          <cell r="C5">
            <v>273317</v>
          </cell>
          <cell r="D5" t="str">
            <v>Pardubice</v>
          </cell>
          <cell r="E5" t="str">
            <v>Pardubice</v>
          </cell>
          <cell r="F5" t="str">
            <v>Pardubice</v>
          </cell>
        </row>
        <row r="6">
          <cell r="A6" t="str">
            <v>Bělá nad Svitavou</v>
          </cell>
          <cell r="B6" t="str">
            <v>569 05</v>
          </cell>
          <cell r="C6">
            <v>579459</v>
          </cell>
          <cell r="D6" t="str">
            <v>Svitavy</v>
          </cell>
          <cell r="E6" t="str">
            <v>Svitavy</v>
          </cell>
          <cell r="F6" t="str">
            <v>Svitavy</v>
          </cell>
        </row>
        <row r="7">
          <cell r="A7" t="str">
            <v>Bělá u Jevíčka</v>
          </cell>
          <cell r="B7" t="str">
            <v>569 43</v>
          </cell>
          <cell r="C7">
            <v>484164</v>
          </cell>
          <cell r="D7" t="str">
            <v>Jevíčko</v>
          </cell>
          <cell r="E7" t="str">
            <v>Moravská Třebová</v>
          </cell>
          <cell r="F7" t="str">
            <v>Svitavy</v>
          </cell>
        </row>
        <row r="8">
          <cell r="A8" t="str">
            <v>Benátky</v>
          </cell>
          <cell r="B8" t="str">
            <v>570 01</v>
          </cell>
          <cell r="C8">
            <v>276375</v>
          </cell>
          <cell r="D8" t="str">
            <v>Litomyšl</v>
          </cell>
          <cell r="E8" t="str">
            <v>Litomyšl</v>
          </cell>
          <cell r="F8" t="str">
            <v>Svitavy</v>
          </cell>
        </row>
        <row r="9">
          <cell r="A9" t="str">
            <v>Běstovice</v>
          </cell>
          <cell r="B9" t="str">
            <v>565 01</v>
          </cell>
          <cell r="C9">
            <v>856606</v>
          </cell>
          <cell r="D9" t="str">
            <v>Choceň</v>
          </cell>
          <cell r="E9" t="str">
            <v>Vysoké Mýto</v>
          </cell>
          <cell r="F9" t="str">
            <v>Ústí nad Orlicí</v>
          </cell>
        </row>
        <row r="10">
          <cell r="A10" t="str">
            <v>Běstvina</v>
          </cell>
          <cell r="B10" t="str">
            <v>538 45</v>
          </cell>
          <cell r="C10">
            <v>269841</v>
          </cell>
          <cell r="D10" t="str">
            <v>Třemošnice</v>
          </cell>
          <cell r="E10" t="str">
            <v>Chrudim</v>
          </cell>
          <cell r="F10" t="str">
            <v>Chrudim</v>
          </cell>
        </row>
        <row r="11">
          <cell r="A11" t="str">
            <v>Bezděčí u Trnávky</v>
          </cell>
          <cell r="B11" t="str">
            <v>569 43</v>
          </cell>
          <cell r="C11">
            <v>194514</v>
          </cell>
          <cell r="D11" t="str">
            <v>Moravská Třebová</v>
          </cell>
          <cell r="E11" t="str">
            <v>Moravská Třebová</v>
          </cell>
          <cell r="F11" t="str">
            <v>Svitavy</v>
          </cell>
        </row>
        <row r="12">
          <cell r="A12" t="str">
            <v>Bezděkov</v>
          </cell>
          <cell r="B12" t="str">
            <v>535 01</v>
          </cell>
          <cell r="C12">
            <v>273325</v>
          </cell>
          <cell r="D12" t="str">
            <v>Pardubice</v>
          </cell>
          <cell r="E12" t="str">
            <v>Pardubice</v>
          </cell>
          <cell r="F12" t="str">
            <v>Pardubice</v>
          </cell>
        </row>
        <row r="13">
          <cell r="A13" t="str">
            <v>Biskupice</v>
          </cell>
          <cell r="B13" t="str">
            <v>538 43</v>
          </cell>
          <cell r="C13" t="str">
            <v>15054241x</v>
          </cell>
          <cell r="D13" t="str">
            <v>Třemošnice</v>
          </cell>
          <cell r="E13" t="str">
            <v>Chrudim</v>
          </cell>
          <cell r="F13" t="str">
            <v>Chrudim</v>
          </cell>
        </row>
        <row r="14">
          <cell r="A14" t="str">
            <v>Biskupice</v>
          </cell>
          <cell r="B14" t="str">
            <v>569 43</v>
          </cell>
          <cell r="C14" t="str">
            <v>579467x</v>
          </cell>
          <cell r="D14" t="str">
            <v>Jevíčko</v>
          </cell>
          <cell r="E14" t="str">
            <v>Moravská Třebová</v>
          </cell>
          <cell r="F14" t="str">
            <v>Svitavy</v>
          </cell>
        </row>
        <row r="15">
          <cell r="A15" t="str">
            <v>Bítovany</v>
          </cell>
          <cell r="B15" t="str">
            <v>538 51</v>
          </cell>
          <cell r="C15">
            <v>485667</v>
          </cell>
          <cell r="D15" t="str">
            <v>Chrast</v>
          </cell>
          <cell r="E15" t="str">
            <v>Chrudim</v>
          </cell>
          <cell r="F15" t="str">
            <v>Chrudim</v>
          </cell>
        </row>
        <row r="16">
          <cell r="A16" t="str">
            <v>Bohuňov</v>
          </cell>
          <cell r="B16" t="str">
            <v>569 04</v>
          </cell>
          <cell r="C16">
            <v>276413</v>
          </cell>
          <cell r="D16" t="str">
            <v>Svitavy</v>
          </cell>
          <cell r="E16" t="str">
            <v>Svitavy</v>
          </cell>
          <cell r="F16" t="str">
            <v>Svitavy</v>
          </cell>
        </row>
        <row r="17">
          <cell r="A17" t="str">
            <v>Bohuňovice</v>
          </cell>
          <cell r="B17" t="str">
            <v>570 01</v>
          </cell>
          <cell r="C17">
            <v>276421</v>
          </cell>
          <cell r="D17" t="str">
            <v>Litomyšl</v>
          </cell>
          <cell r="E17" t="str">
            <v>Litomyšl</v>
          </cell>
          <cell r="F17" t="str">
            <v>Svitavy</v>
          </cell>
        </row>
        <row r="18">
          <cell r="A18" t="str">
            <v>Bojanov</v>
          </cell>
          <cell r="B18" t="str">
            <v>538 26</v>
          </cell>
          <cell r="C18">
            <v>269867</v>
          </cell>
          <cell r="D18" t="str">
            <v>Nasavrky</v>
          </cell>
          <cell r="E18" t="str">
            <v>Chrudim</v>
          </cell>
          <cell r="F18" t="str">
            <v>Chrudim</v>
          </cell>
        </row>
        <row r="19">
          <cell r="A19" t="str">
            <v>Bor u Skutče</v>
          </cell>
          <cell r="B19" t="str">
            <v>539 44</v>
          </cell>
          <cell r="C19">
            <v>496987</v>
          </cell>
          <cell r="D19" t="str">
            <v>Skuteč</v>
          </cell>
          <cell r="E19" t="str">
            <v>Chrudim</v>
          </cell>
          <cell r="F19" t="str">
            <v>Chrudim</v>
          </cell>
        </row>
        <row r="20">
          <cell r="A20" t="str">
            <v>Borek</v>
          </cell>
          <cell r="B20" t="str">
            <v>534 01</v>
          </cell>
          <cell r="C20">
            <v>273376</v>
          </cell>
          <cell r="D20" t="str">
            <v>Pardubice</v>
          </cell>
          <cell r="E20" t="str">
            <v>Pardubice</v>
          </cell>
          <cell r="F20" t="str">
            <v>Pardubice</v>
          </cell>
        </row>
        <row r="21">
          <cell r="A21" t="str">
            <v>Borová</v>
          </cell>
          <cell r="B21" t="str">
            <v>569 82</v>
          </cell>
          <cell r="C21">
            <v>276430</v>
          </cell>
          <cell r="D21" t="str">
            <v>Polička</v>
          </cell>
          <cell r="E21" t="str">
            <v>Polička</v>
          </cell>
          <cell r="F21" t="str">
            <v>Svitavy</v>
          </cell>
        </row>
        <row r="22">
          <cell r="A22" t="str">
            <v>Borušov</v>
          </cell>
          <cell r="B22" t="str">
            <v>571 01</v>
          </cell>
          <cell r="C22">
            <v>579475</v>
          </cell>
          <cell r="D22" t="str">
            <v>Moravská Třebová</v>
          </cell>
          <cell r="E22" t="str">
            <v>Moravská Třebová</v>
          </cell>
          <cell r="F22" t="str">
            <v>Svitavy</v>
          </cell>
        </row>
        <row r="23">
          <cell r="A23" t="str">
            <v>Bořice</v>
          </cell>
          <cell r="B23" t="str">
            <v>538 62</v>
          </cell>
          <cell r="C23">
            <v>269883</v>
          </cell>
          <cell r="D23" t="str">
            <v>Chrast</v>
          </cell>
          <cell r="E23" t="str">
            <v>Chrudim</v>
          </cell>
          <cell r="F23" t="str">
            <v>Chrudim</v>
          </cell>
        </row>
        <row r="24">
          <cell r="A24" t="str">
            <v>Bošín</v>
          </cell>
          <cell r="B24" t="str">
            <v>565 01</v>
          </cell>
          <cell r="C24">
            <v>580341</v>
          </cell>
          <cell r="D24" t="str">
            <v>Choceň</v>
          </cell>
          <cell r="E24" t="str">
            <v>Vysoké Mýto</v>
          </cell>
          <cell r="F24" t="str">
            <v>Ústí nad Orlicí</v>
          </cell>
        </row>
        <row r="25">
          <cell r="A25" t="str">
            <v>Bousov</v>
          </cell>
          <cell r="B25" t="str">
            <v>538 43</v>
          </cell>
          <cell r="C25">
            <v>654655</v>
          </cell>
          <cell r="D25" t="str">
            <v>Třemošnice</v>
          </cell>
          <cell r="E25" t="str">
            <v>Chrudim</v>
          </cell>
          <cell r="F25" t="str">
            <v>Chrudim</v>
          </cell>
        </row>
        <row r="26">
          <cell r="A26" t="str">
            <v>Brandýs nad Orlicí</v>
          </cell>
          <cell r="B26" t="str">
            <v>561 12</v>
          </cell>
          <cell r="C26">
            <v>278564</v>
          </cell>
          <cell r="D26" t="str">
            <v>Ústí nad Orlicí</v>
          </cell>
          <cell r="E26" t="str">
            <v>Ústí nad Orlicí</v>
          </cell>
          <cell r="F26" t="str">
            <v>Ústí nad Orlicí</v>
          </cell>
        </row>
        <row r="27">
          <cell r="A27" t="str">
            <v>Brloh</v>
          </cell>
          <cell r="B27" t="str">
            <v>535 01</v>
          </cell>
          <cell r="C27">
            <v>273384</v>
          </cell>
          <cell r="D27" t="str">
            <v>Přelouč</v>
          </cell>
          <cell r="E27" t="str">
            <v>Přelouč</v>
          </cell>
          <cell r="F27" t="str">
            <v>Pardubice</v>
          </cell>
        </row>
        <row r="28">
          <cell r="A28" t="str">
            <v>Brněnec</v>
          </cell>
          <cell r="B28" t="str">
            <v>569 04</v>
          </cell>
          <cell r="C28">
            <v>276464</v>
          </cell>
          <cell r="D28" t="str">
            <v>Svitavy</v>
          </cell>
          <cell r="E28" t="str">
            <v>Svitavy</v>
          </cell>
          <cell r="F28" t="str">
            <v>Svitavy</v>
          </cell>
        </row>
        <row r="29">
          <cell r="A29" t="str">
            <v>Břehy</v>
          </cell>
          <cell r="B29" t="str">
            <v>535 01</v>
          </cell>
          <cell r="C29">
            <v>273392</v>
          </cell>
          <cell r="D29" t="str">
            <v>Přelouč</v>
          </cell>
          <cell r="E29" t="str">
            <v>Přelouč</v>
          </cell>
          <cell r="F29" t="str">
            <v>Pardubice</v>
          </cell>
        </row>
        <row r="30">
          <cell r="A30" t="str">
            <v>Březina</v>
          </cell>
          <cell r="B30" t="str">
            <v>569 23</v>
          </cell>
          <cell r="C30">
            <v>276472</v>
          </cell>
          <cell r="D30" t="str">
            <v>Jevíčko</v>
          </cell>
          <cell r="E30" t="str">
            <v>Moravská Třebová</v>
          </cell>
          <cell r="F30" t="str">
            <v>Svitavy</v>
          </cell>
        </row>
        <row r="31">
          <cell r="A31" t="str">
            <v>Březinky</v>
          </cell>
          <cell r="B31" t="str">
            <v>569 43</v>
          </cell>
          <cell r="C31">
            <v>579432</v>
          </cell>
          <cell r="D31" t="str">
            <v>Jevíčko</v>
          </cell>
          <cell r="E31" t="str">
            <v>Moravská Třebová</v>
          </cell>
          <cell r="F31" t="str">
            <v>Svitavy</v>
          </cell>
        </row>
        <row r="32">
          <cell r="A32" t="str">
            <v>Březiny</v>
          </cell>
          <cell r="B32" t="str">
            <v>572 01</v>
          </cell>
          <cell r="C32">
            <v>276499</v>
          </cell>
          <cell r="D32" t="str">
            <v>Polička</v>
          </cell>
          <cell r="E32" t="str">
            <v>Polička</v>
          </cell>
          <cell r="F32" t="str">
            <v>Svitavy</v>
          </cell>
        </row>
        <row r="33">
          <cell r="A33" t="str">
            <v>Březová nad Svitavou</v>
          </cell>
          <cell r="B33" t="str">
            <v>569 02</v>
          </cell>
          <cell r="C33">
            <v>483869</v>
          </cell>
          <cell r="D33" t="str">
            <v>Svitavy</v>
          </cell>
          <cell r="E33" t="str">
            <v>Svitavy</v>
          </cell>
          <cell r="F33" t="str">
            <v>Svitavy</v>
          </cell>
        </row>
        <row r="34">
          <cell r="A34" t="str">
            <v>Bučina</v>
          </cell>
          <cell r="B34" t="str">
            <v>566 01</v>
          </cell>
          <cell r="C34">
            <v>278581</v>
          </cell>
          <cell r="D34" t="str">
            <v>Vysoké Mýto</v>
          </cell>
          <cell r="E34" t="str">
            <v>Vysoké Mýto</v>
          </cell>
          <cell r="F34" t="str">
            <v>Ústí nad Orlicí</v>
          </cell>
        </row>
        <row r="35">
          <cell r="A35" t="str">
            <v>Budislav</v>
          </cell>
          <cell r="B35" t="str">
            <v>569 65</v>
          </cell>
          <cell r="C35">
            <v>276511</v>
          </cell>
          <cell r="D35" t="str">
            <v>Litomyšl</v>
          </cell>
          <cell r="E35" t="str">
            <v>Litomyšl</v>
          </cell>
          <cell r="F35" t="str">
            <v>Svitavy</v>
          </cell>
        </row>
        <row r="36">
          <cell r="A36" t="str">
            <v>Bukovina nad Labem</v>
          </cell>
          <cell r="B36" t="str">
            <v>533 52</v>
          </cell>
          <cell r="C36">
            <v>273406</v>
          </cell>
          <cell r="D36" t="str">
            <v>Pardubice</v>
          </cell>
          <cell r="E36" t="str">
            <v>Pardubice</v>
          </cell>
          <cell r="F36" t="str">
            <v>Pardubice</v>
          </cell>
        </row>
        <row r="37">
          <cell r="A37" t="str">
            <v>Bukovina u Přelouče</v>
          </cell>
          <cell r="B37" t="str">
            <v>535 01</v>
          </cell>
          <cell r="C37">
            <v>273414</v>
          </cell>
          <cell r="D37" t="str">
            <v>Přelouč</v>
          </cell>
          <cell r="E37" t="str">
            <v>Přelouč</v>
          </cell>
          <cell r="F37" t="str">
            <v>Pardubice</v>
          </cell>
        </row>
        <row r="38">
          <cell r="A38" t="str">
            <v>Bukovka</v>
          </cell>
          <cell r="B38" t="str">
            <v>533 41</v>
          </cell>
          <cell r="C38">
            <v>273422</v>
          </cell>
          <cell r="D38" t="str">
            <v>Lázně Bohdaneč</v>
          </cell>
          <cell r="E38" t="str">
            <v>Pardubice</v>
          </cell>
          <cell r="F38" t="str">
            <v>Pardubice</v>
          </cell>
        </row>
        <row r="39">
          <cell r="A39" t="str">
            <v>Bylany</v>
          </cell>
          <cell r="B39" t="str">
            <v>538 01</v>
          </cell>
          <cell r="C39">
            <v>269905</v>
          </cell>
          <cell r="D39" t="str">
            <v>Chrudim</v>
          </cell>
          <cell r="E39" t="str">
            <v>Chrudim</v>
          </cell>
          <cell r="F39" t="str">
            <v>Chrudim</v>
          </cell>
        </row>
        <row r="40">
          <cell r="A40" t="str">
            <v>Bystré</v>
          </cell>
          <cell r="B40" t="str">
            <v>569 92</v>
          </cell>
          <cell r="C40">
            <v>276529</v>
          </cell>
          <cell r="D40" t="str">
            <v>Polička</v>
          </cell>
          <cell r="E40" t="str">
            <v>Polička</v>
          </cell>
          <cell r="F40" t="str">
            <v>Svitavy</v>
          </cell>
        </row>
        <row r="41">
          <cell r="A41" t="str">
            <v>Bystřec</v>
          </cell>
          <cell r="B41" t="str">
            <v>561 54</v>
          </cell>
          <cell r="C41">
            <v>278599</v>
          </cell>
          <cell r="D41" t="str">
            <v>Jablonné nad Orlicí</v>
          </cell>
          <cell r="E41" t="str">
            <v>Žamberk</v>
          </cell>
          <cell r="F41" t="str">
            <v>Ústí nad Orlicí</v>
          </cell>
        </row>
        <row r="42">
          <cell r="A42" t="str">
            <v>Býšť</v>
          </cell>
          <cell r="B42" t="str">
            <v>533 22</v>
          </cell>
          <cell r="C42">
            <v>273431</v>
          </cell>
          <cell r="D42" t="str">
            <v>Holice</v>
          </cell>
          <cell r="E42" t="str">
            <v>Holice</v>
          </cell>
          <cell r="F42" t="str">
            <v>Pardubice</v>
          </cell>
        </row>
        <row r="43">
          <cell r="A43" t="str">
            <v>Cerekvice nad Loučnou</v>
          </cell>
          <cell r="B43" t="str">
            <v>569 53</v>
          </cell>
          <cell r="C43">
            <v>276537</v>
          </cell>
          <cell r="D43" t="str">
            <v>Litomyšl</v>
          </cell>
          <cell r="E43" t="str">
            <v>Litomyšl</v>
          </cell>
          <cell r="F43" t="str">
            <v>Svitavy</v>
          </cell>
        </row>
        <row r="44">
          <cell r="A44" t="str">
            <v>Cotkytle</v>
          </cell>
          <cell r="B44" t="str">
            <v>561 32</v>
          </cell>
          <cell r="C44">
            <v>278602</v>
          </cell>
          <cell r="D44" t="str">
            <v>Lanškroun</v>
          </cell>
          <cell r="E44" t="str">
            <v>Lanškroun</v>
          </cell>
          <cell r="F44" t="str">
            <v>Ústí nad Orlicí</v>
          </cell>
        </row>
        <row r="45">
          <cell r="A45" t="str">
            <v>Ctětín</v>
          </cell>
          <cell r="B45" t="str">
            <v>538 25</v>
          </cell>
          <cell r="C45">
            <v>269913</v>
          </cell>
          <cell r="D45" t="str">
            <v>Nasavrky</v>
          </cell>
          <cell r="E45" t="str">
            <v>Chrudim</v>
          </cell>
          <cell r="F45" t="str">
            <v>Chrudim</v>
          </cell>
        </row>
        <row r="46">
          <cell r="A46" t="str">
            <v>Čankovice</v>
          </cell>
          <cell r="B46" t="str">
            <v>538 62</v>
          </cell>
          <cell r="C46">
            <v>485969</v>
          </cell>
          <cell r="D46" t="str">
            <v>Chrast</v>
          </cell>
          <cell r="E46" t="str">
            <v>Chrudim</v>
          </cell>
          <cell r="F46" t="str">
            <v>Chrudim</v>
          </cell>
        </row>
        <row r="47">
          <cell r="A47" t="str">
            <v>Časy</v>
          </cell>
          <cell r="B47" t="str">
            <v>534 01</v>
          </cell>
          <cell r="C47">
            <v>580503</v>
          </cell>
          <cell r="D47" t="str">
            <v>Pardubice</v>
          </cell>
          <cell r="E47" t="str">
            <v>Pardubice</v>
          </cell>
          <cell r="F47" t="str">
            <v>Pardubice</v>
          </cell>
        </row>
        <row r="48">
          <cell r="A48" t="str">
            <v>Čenkovice</v>
          </cell>
          <cell r="B48" t="str">
            <v>561 64</v>
          </cell>
          <cell r="C48">
            <v>278611</v>
          </cell>
          <cell r="D48" t="str">
            <v>Lanškroun</v>
          </cell>
          <cell r="E48" t="str">
            <v>Lanškroun</v>
          </cell>
          <cell r="F48" t="str">
            <v>Ústí nad Orlicí</v>
          </cell>
        </row>
        <row r="49">
          <cell r="A49" t="str">
            <v>Čeperka</v>
          </cell>
          <cell r="B49" t="str">
            <v>533 45</v>
          </cell>
          <cell r="C49">
            <v>273449</v>
          </cell>
          <cell r="D49" t="str">
            <v>Pardubice</v>
          </cell>
          <cell r="E49" t="str">
            <v>Pardubice</v>
          </cell>
          <cell r="F49" t="str">
            <v>Pardubice</v>
          </cell>
        </row>
        <row r="50">
          <cell r="A50" t="str">
            <v>Čepí</v>
          </cell>
          <cell r="B50" t="str">
            <v>533 32</v>
          </cell>
          <cell r="C50">
            <v>273457</v>
          </cell>
          <cell r="D50" t="str">
            <v>Pardubice</v>
          </cell>
          <cell r="E50" t="str">
            <v>Pardubice</v>
          </cell>
          <cell r="F50" t="str">
            <v>Pardubice</v>
          </cell>
        </row>
        <row r="51">
          <cell r="A51" t="str">
            <v>Černá u Bohdanče</v>
          </cell>
          <cell r="B51" t="str">
            <v>533 41</v>
          </cell>
          <cell r="C51">
            <v>580601</v>
          </cell>
          <cell r="D51" t="str">
            <v>Lázně Bohdaneč</v>
          </cell>
          <cell r="E51" t="str">
            <v>Pardubice</v>
          </cell>
          <cell r="F51" t="str">
            <v>Pardubice</v>
          </cell>
        </row>
        <row r="52">
          <cell r="A52" t="str">
            <v>Červená Voda</v>
          </cell>
          <cell r="B52" t="str">
            <v>561 61</v>
          </cell>
          <cell r="C52">
            <v>278637</v>
          </cell>
          <cell r="D52" t="str">
            <v>Králíky</v>
          </cell>
          <cell r="E52" t="str">
            <v>Králíky</v>
          </cell>
          <cell r="F52" t="str">
            <v>Ústí nad Orlicí</v>
          </cell>
        </row>
        <row r="53">
          <cell r="A53" t="str">
            <v>Česká Rybná</v>
          </cell>
          <cell r="B53" t="str">
            <v>561 85</v>
          </cell>
          <cell r="C53">
            <v>278645</v>
          </cell>
          <cell r="D53" t="str">
            <v>Žamberk</v>
          </cell>
          <cell r="E53" t="str">
            <v>Žamberk</v>
          </cell>
          <cell r="F53" t="str">
            <v>Ústí nad Orlicí</v>
          </cell>
        </row>
        <row r="54">
          <cell r="A54" t="str">
            <v>Česká Třebová</v>
          </cell>
          <cell r="B54" t="str">
            <v>560 02</v>
          </cell>
          <cell r="C54">
            <v>278653</v>
          </cell>
          <cell r="D54" t="str">
            <v>Česká Třebová</v>
          </cell>
          <cell r="E54" t="str">
            <v>Česká Třebová</v>
          </cell>
          <cell r="F54" t="str">
            <v>Ústí nad Orlicí</v>
          </cell>
        </row>
        <row r="55">
          <cell r="A55" t="str">
            <v>České Heřmanice</v>
          </cell>
          <cell r="B55" t="str">
            <v>565 52</v>
          </cell>
          <cell r="C55">
            <v>278661</v>
          </cell>
          <cell r="D55" t="str">
            <v>Vysoké Mýto</v>
          </cell>
          <cell r="E55" t="str">
            <v>Vysoké Mýto</v>
          </cell>
          <cell r="F55" t="str">
            <v>Ústí nad Orlicí</v>
          </cell>
        </row>
        <row r="56">
          <cell r="A56" t="str">
            <v>České Lhotice</v>
          </cell>
          <cell r="B56" t="str">
            <v>538 25</v>
          </cell>
          <cell r="C56">
            <v>269956</v>
          </cell>
          <cell r="D56" t="str">
            <v>Nasavrky</v>
          </cell>
          <cell r="E56" t="str">
            <v>Chrudim</v>
          </cell>
          <cell r="F56" t="str">
            <v>Chrudim</v>
          </cell>
        </row>
        <row r="57">
          <cell r="A57" t="str">
            <v>České Libchavy</v>
          </cell>
          <cell r="B57" t="str">
            <v>561 14</v>
          </cell>
          <cell r="C57">
            <v>278670</v>
          </cell>
          <cell r="D57" t="str">
            <v>Ústí nad Orlicí</v>
          </cell>
          <cell r="E57" t="str">
            <v>Ústí nad Orlicí</v>
          </cell>
          <cell r="F57" t="str">
            <v>Ústí nad Orlicí</v>
          </cell>
        </row>
        <row r="58">
          <cell r="A58" t="str">
            <v>České Petrovice</v>
          </cell>
          <cell r="B58" t="str">
            <v>564 01</v>
          </cell>
          <cell r="C58">
            <v>485659</v>
          </cell>
          <cell r="D58" t="str">
            <v>Žamberk</v>
          </cell>
          <cell r="E58" t="str">
            <v>Žamberk</v>
          </cell>
          <cell r="F58" t="str">
            <v>Ústí nad Orlicí</v>
          </cell>
        </row>
        <row r="59">
          <cell r="A59" t="str">
            <v>Čistá</v>
          </cell>
          <cell r="B59" t="str">
            <v>569 56</v>
          </cell>
          <cell r="C59">
            <v>276545</v>
          </cell>
          <cell r="D59" t="str">
            <v>Litomyšl</v>
          </cell>
          <cell r="E59" t="str">
            <v>Litomyšl</v>
          </cell>
          <cell r="F59" t="str">
            <v>Svitavy</v>
          </cell>
        </row>
        <row r="60">
          <cell r="A60" t="str">
            <v>Damníkov</v>
          </cell>
          <cell r="B60" t="str">
            <v>561 23</v>
          </cell>
          <cell r="C60">
            <v>278696</v>
          </cell>
          <cell r="D60" t="str">
            <v>Lanškroun</v>
          </cell>
          <cell r="E60" t="str">
            <v>Lanškroun</v>
          </cell>
          <cell r="F60" t="str">
            <v>Ústí nad Orlicí</v>
          </cell>
        </row>
        <row r="61">
          <cell r="A61" t="str">
            <v>Dašice</v>
          </cell>
          <cell r="B61" t="str">
            <v>533 03</v>
          </cell>
          <cell r="C61">
            <v>273481</v>
          </cell>
          <cell r="D61" t="str">
            <v>Pardubice</v>
          </cell>
          <cell r="E61" t="str">
            <v>Pardubice</v>
          </cell>
          <cell r="F61" t="str">
            <v>Pardubice</v>
          </cell>
        </row>
        <row r="62">
          <cell r="A62" t="str">
            <v>Dědová</v>
          </cell>
          <cell r="B62" t="str">
            <v>539 01</v>
          </cell>
          <cell r="C62">
            <v>269964</v>
          </cell>
          <cell r="D62" t="str">
            <v>Hlinsko</v>
          </cell>
          <cell r="E62" t="str">
            <v>Hlinsko</v>
          </cell>
          <cell r="F62" t="str">
            <v>Chrudim</v>
          </cell>
        </row>
        <row r="63">
          <cell r="A63" t="str">
            <v>Desná</v>
          </cell>
          <cell r="B63" t="str">
            <v>570 01</v>
          </cell>
          <cell r="C63">
            <v>579483</v>
          </cell>
          <cell r="D63" t="str">
            <v>Litomyšl</v>
          </cell>
          <cell r="E63" t="str">
            <v>Litomyšl</v>
          </cell>
          <cell r="F63" t="str">
            <v>Svitavy</v>
          </cell>
        </row>
        <row r="64">
          <cell r="A64" t="str">
            <v>Dětřichov</v>
          </cell>
          <cell r="B64" t="str">
            <v>568 02</v>
          </cell>
          <cell r="C64">
            <v>276561</v>
          </cell>
          <cell r="D64" t="str">
            <v>Svitavy</v>
          </cell>
          <cell r="E64" t="str">
            <v>Svitavy</v>
          </cell>
          <cell r="F64" t="str">
            <v>Svitavy</v>
          </cell>
        </row>
        <row r="65">
          <cell r="A65" t="str">
            <v>Dětřichov u Moravské Třebové</v>
          </cell>
          <cell r="B65" t="str">
            <v>571 01</v>
          </cell>
          <cell r="C65">
            <v>579491</v>
          </cell>
          <cell r="D65" t="str">
            <v>Moravská Třebová</v>
          </cell>
          <cell r="E65" t="str">
            <v>Moravská Třebová</v>
          </cell>
          <cell r="F65" t="str">
            <v>Svitavy</v>
          </cell>
        </row>
        <row r="66">
          <cell r="A66" t="str">
            <v>Dlouhá Loučka</v>
          </cell>
          <cell r="B66" t="str">
            <v>569 43</v>
          </cell>
          <cell r="C66">
            <v>276588</v>
          </cell>
          <cell r="D66" t="str">
            <v>Moravská Třebová</v>
          </cell>
          <cell r="E66" t="str">
            <v>Moravská Třebová</v>
          </cell>
          <cell r="F66" t="str">
            <v>Svitavy</v>
          </cell>
        </row>
        <row r="67">
          <cell r="A67" t="str">
            <v>Dlouhá Třebová</v>
          </cell>
          <cell r="B67" t="str">
            <v>561 17</v>
          </cell>
          <cell r="C67">
            <v>580902</v>
          </cell>
          <cell r="D67" t="str">
            <v>Ústí nad Orlicí</v>
          </cell>
          <cell r="E67" t="str">
            <v>Ústí nad Orlicí</v>
          </cell>
          <cell r="F67" t="str">
            <v>Ústí nad Orlicí</v>
          </cell>
        </row>
        <row r="68">
          <cell r="A68" t="str">
            <v>Dlouhoňovice</v>
          </cell>
          <cell r="B68" t="str">
            <v>564 01</v>
          </cell>
          <cell r="C68">
            <v>580899</v>
          </cell>
          <cell r="D68" t="str">
            <v>Žamberk</v>
          </cell>
          <cell r="E68" t="str">
            <v>Žamberk</v>
          </cell>
          <cell r="F68" t="str">
            <v>Ústí nad Orlicí</v>
          </cell>
        </row>
        <row r="69">
          <cell r="A69" t="str">
            <v>Dobříkov</v>
          </cell>
          <cell r="B69" t="str">
            <v>566 01</v>
          </cell>
          <cell r="C69">
            <v>278718</v>
          </cell>
          <cell r="D69" t="str">
            <v>Choceň</v>
          </cell>
          <cell r="E69" t="str">
            <v>Vysoké Mýto</v>
          </cell>
          <cell r="F69" t="str">
            <v>Ústí nad Orlicí</v>
          </cell>
        </row>
        <row r="70">
          <cell r="A70" t="str">
            <v>Dolany</v>
          </cell>
          <cell r="B70" t="str">
            <v>533 45</v>
          </cell>
          <cell r="C70">
            <v>273490</v>
          </cell>
          <cell r="D70" t="str">
            <v>Lázně Bohdaneč</v>
          </cell>
          <cell r="E70" t="str">
            <v>Pardubice</v>
          </cell>
          <cell r="F70" t="str">
            <v>Pardubice</v>
          </cell>
        </row>
        <row r="71">
          <cell r="A71" t="str">
            <v>Dolní Bezděkov</v>
          </cell>
          <cell r="B71" t="str">
            <v>538 62</v>
          </cell>
          <cell r="C71">
            <v>483575</v>
          </cell>
          <cell r="D71" t="str">
            <v>Chrudim</v>
          </cell>
          <cell r="E71" t="str">
            <v>Chrudim</v>
          </cell>
          <cell r="F71" t="str">
            <v>Chrudim</v>
          </cell>
        </row>
        <row r="72">
          <cell r="A72" t="str">
            <v>Dolní Čermná</v>
          </cell>
          <cell r="B72" t="str">
            <v>561 53</v>
          </cell>
          <cell r="C72">
            <v>278734</v>
          </cell>
          <cell r="D72" t="str">
            <v>Lanškroun</v>
          </cell>
          <cell r="E72" t="str">
            <v>Lanškroun</v>
          </cell>
          <cell r="F72" t="str">
            <v>Ústí nad Orlicí</v>
          </cell>
        </row>
        <row r="73">
          <cell r="A73" t="str">
            <v>Dolní Dobrouč</v>
          </cell>
          <cell r="B73" t="str">
            <v>561 02</v>
          </cell>
          <cell r="C73">
            <v>278742</v>
          </cell>
          <cell r="D73" t="str">
            <v>Ústí nad Orlicí</v>
          </cell>
          <cell r="E73" t="str">
            <v>Ústí nad Orlicí</v>
          </cell>
          <cell r="F73" t="str">
            <v>Ústí nad Orlicí</v>
          </cell>
        </row>
        <row r="74">
          <cell r="A74" t="str">
            <v>Dolní Morava</v>
          </cell>
          <cell r="B74" t="str">
            <v>561 69</v>
          </cell>
          <cell r="C74">
            <v>580911</v>
          </cell>
          <cell r="D74" t="str">
            <v>Králíky</v>
          </cell>
          <cell r="E74" t="str">
            <v>Králíky</v>
          </cell>
          <cell r="F74" t="str">
            <v>Ústí nad Orlicí</v>
          </cell>
        </row>
        <row r="75">
          <cell r="A75" t="str">
            <v>Dolní Roveň</v>
          </cell>
          <cell r="B75" t="str">
            <v>533 71</v>
          </cell>
          <cell r="C75">
            <v>273503</v>
          </cell>
          <cell r="D75" t="str">
            <v>Holice</v>
          </cell>
          <cell r="E75" t="str">
            <v>Holice</v>
          </cell>
          <cell r="F75" t="str">
            <v>Pardubice</v>
          </cell>
        </row>
        <row r="76">
          <cell r="A76" t="str">
            <v>Dolní Ředice</v>
          </cell>
          <cell r="B76" t="str">
            <v>533 75</v>
          </cell>
          <cell r="C76">
            <v>273511</v>
          </cell>
          <cell r="D76" t="str">
            <v>Holice</v>
          </cell>
          <cell r="E76" t="str">
            <v>Holice</v>
          </cell>
          <cell r="F76" t="str">
            <v>Pardubice</v>
          </cell>
        </row>
        <row r="77">
          <cell r="A77" t="str">
            <v>Dolní Újezd</v>
          </cell>
          <cell r="B77" t="str">
            <v>569 61</v>
          </cell>
          <cell r="C77">
            <v>276596</v>
          </cell>
          <cell r="D77" t="str">
            <v>Litomyšl</v>
          </cell>
          <cell r="E77" t="str">
            <v>Litomyšl</v>
          </cell>
          <cell r="F77" t="str">
            <v>Svitavy</v>
          </cell>
        </row>
        <row r="78">
          <cell r="A78" t="str">
            <v>Dřenice</v>
          </cell>
          <cell r="B78" t="str">
            <v>537 01</v>
          </cell>
          <cell r="C78">
            <v>485063</v>
          </cell>
          <cell r="D78" t="str">
            <v>Chrudim</v>
          </cell>
          <cell r="E78" t="str">
            <v>Chrudim</v>
          </cell>
          <cell r="F78" t="str">
            <v>Chrudim</v>
          </cell>
        </row>
        <row r="79">
          <cell r="A79" t="str">
            <v>Dříteč</v>
          </cell>
          <cell r="B79" t="str">
            <v>533 05</v>
          </cell>
          <cell r="C79">
            <v>273546</v>
          </cell>
          <cell r="D79" t="str">
            <v>Pardubice</v>
          </cell>
          <cell r="E79" t="str">
            <v>Pardubice</v>
          </cell>
          <cell r="F79" t="str">
            <v>Pardubice</v>
          </cell>
        </row>
        <row r="80">
          <cell r="A80" t="str">
            <v>Dubany</v>
          </cell>
          <cell r="B80" t="str">
            <v>530 02</v>
          </cell>
          <cell r="C80">
            <v>580457</v>
          </cell>
          <cell r="D80" t="str">
            <v>Pardubice</v>
          </cell>
          <cell r="E80" t="str">
            <v>Pardubice</v>
          </cell>
          <cell r="F80" t="str">
            <v>Pardubice</v>
          </cell>
        </row>
        <row r="81">
          <cell r="A81" t="str">
            <v>Dvakačovice</v>
          </cell>
          <cell r="B81" t="str">
            <v>538 62</v>
          </cell>
          <cell r="C81">
            <v>484466</v>
          </cell>
          <cell r="D81" t="str">
            <v>Chrudim</v>
          </cell>
          <cell r="E81" t="str">
            <v>Chrudim</v>
          </cell>
          <cell r="F81" t="str">
            <v>Chrudim</v>
          </cell>
        </row>
        <row r="82">
          <cell r="A82" t="str">
            <v>Džbánov</v>
          </cell>
          <cell r="B82" t="str">
            <v>566 01</v>
          </cell>
          <cell r="C82">
            <v>580961</v>
          </cell>
          <cell r="D82" t="str">
            <v>Vysoké Mýto</v>
          </cell>
          <cell r="E82" t="str">
            <v>Vysoké Mýto</v>
          </cell>
          <cell r="F82" t="str">
            <v>Ústí nad Orlicí</v>
          </cell>
        </row>
        <row r="83">
          <cell r="A83" t="str">
            <v>Gruna</v>
          </cell>
          <cell r="B83" t="str">
            <v>571 01</v>
          </cell>
          <cell r="C83">
            <v>194611</v>
          </cell>
          <cell r="D83" t="str">
            <v>Moravská Třebová</v>
          </cell>
          <cell r="E83" t="str">
            <v>Moravská Třebová</v>
          </cell>
          <cell r="F83" t="str">
            <v>Svitavy</v>
          </cell>
        </row>
        <row r="84">
          <cell r="A84" t="str">
            <v>Hamry</v>
          </cell>
          <cell r="B84" t="str">
            <v>539 01</v>
          </cell>
          <cell r="C84">
            <v>270032</v>
          </cell>
          <cell r="D84" t="str">
            <v>Hlinsko</v>
          </cell>
          <cell r="E84" t="str">
            <v>Hlinsko</v>
          </cell>
          <cell r="F84" t="str">
            <v>Chrudim</v>
          </cell>
        </row>
        <row r="85">
          <cell r="A85" t="str">
            <v>Hartinkov</v>
          </cell>
          <cell r="B85" t="str">
            <v>569 43</v>
          </cell>
          <cell r="C85">
            <v>579505</v>
          </cell>
          <cell r="D85" t="str">
            <v>Jevíčko</v>
          </cell>
          <cell r="E85" t="str">
            <v>Moravská Třebová</v>
          </cell>
          <cell r="F85" t="str">
            <v>Svitavy</v>
          </cell>
        </row>
        <row r="86">
          <cell r="A86" t="str">
            <v>Hartmanice</v>
          </cell>
          <cell r="B86" t="str">
            <v>569 92</v>
          </cell>
          <cell r="C86">
            <v>276634</v>
          </cell>
          <cell r="D86" t="str">
            <v>Polička</v>
          </cell>
          <cell r="E86" t="str">
            <v>Polička</v>
          </cell>
          <cell r="F86" t="str">
            <v>Svitavy</v>
          </cell>
        </row>
        <row r="87">
          <cell r="A87" t="str">
            <v>Hejnice</v>
          </cell>
          <cell r="B87" t="str">
            <v>564 01</v>
          </cell>
          <cell r="C87">
            <v>278831</v>
          </cell>
          <cell r="D87" t="str">
            <v>Žamberk</v>
          </cell>
          <cell r="E87" t="str">
            <v>Žamberk</v>
          </cell>
          <cell r="F87" t="str">
            <v>Ústí nad Orlicí</v>
          </cell>
        </row>
        <row r="88">
          <cell r="A88" t="str">
            <v>Helvíkovice</v>
          </cell>
          <cell r="B88" t="str">
            <v>564 01</v>
          </cell>
          <cell r="C88">
            <v>580929</v>
          </cell>
          <cell r="D88" t="str">
            <v>Žamberk</v>
          </cell>
          <cell r="E88" t="str">
            <v>Žamberk</v>
          </cell>
          <cell r="F88" t="str">
            <v>Ústí nad Orlicí</v>
          </cell>
        </row>
        <row r="89">
          <cell r="A89" t="str">
            <v>Heřmanův Městec</v>
          </cell>
          <cell r="B89" t="str">
            <v>538 03</v>
          </cell>
          <cell r="C89">
            <v>270041</v>
          </cell>
          <cell r="D89" t="str">
            <v>Heřmanův Městec</v>
          </cell>
          <cell r="E89" t="str">
            <v>Chrudim</v>
          </cell>
          <cell r="F89" t="str">
            <v>Chrudim</v>
          </cell>
        </row>
        <row r="90">
          <cell r="A90" t="str">
            <v>Hlavečník</v>
          </cell>
          <cell r="B90" t="str">
            <v>533 15</v>
          </cell>
          <cell r="C90">
            <v>273554</v>
          </cell>
          <cell r="D90" t="str">
            <v>Přelouč</v>
          </cell>
          <cell r="E90" t="str">
            <v>Přelouč</v>
          </cell>
          <cell r="F90" t="str">
            <v>Pardubice</v>
          </cell>
        </row>
        <row r="91">
          <cell r="A91" t="str">
            <v>Hlinsko</v>
          </cell>
          <cell r="B91" t="str">
            <v>539 23</v>
          </cell>
          <cell r="C91">
            <v>270059</v>
          </cell>
          <cell r="D91" t="str">
            <v>Hlinsko</v>
          </cell>
          <cell r="E91" t="str">
            <v>Hlinsko</v>
          </cell>
          <cell r="F91" t="str">
            <v>Chrudim</v>
          </cell>
        </row>
        <row r="92">
          <cell r="A92" t="str">
            <v>Hluboká</v>
          </cell>
          <cell r="B92" t="str">
            <v>539 73</v>
          </cell>
          <cell r="C92">
            <v>654639</v>
          </cell>
          <cell r="D92" t="str">
            <v>Skuteč</v>
          </cell>
          <cell r="E92" t="str">
            <v>Chrudim</v>
          </cell>
          <cell r="F92" t="str">
            <v>Chrudim</v>
          </cell>
        </row>
        <row r="93">
          <cell r="A93" t="str">
            <v>Hnátnice</v>
          </cell>
          <cell r="B93" t="str">
            <v>561 01</v>
          </cell>
          <cell r="C93">
            <v>278874</v>
          </cell>
          <cell r="D93" t="str">
            <v>Ústí nad Orlicí</v>
          </cell>
          <cell r="E93" t="str">
            <v>Ústí nad Orlicí</v>
          </cell>
          <cell r="F93" t="str">
            <v>Ústí nad Orlicí</v>
          </cell>
        </row>
        <row r="94">
          <cell r="A94" t="str">
            <v>Hodonín</v>
          </cell>
          <cell r="B94" t="str">
            <v>538 25</v>
          </cell>
          <cell r="C94">
            <v>654736</v>
          </cell>
          <cell r="D94" t="str">
            <v>Nasavrky</v>
          </cell>
          <cell r="E94" t="str">
            <v>Chrudim</v>
          </cell>
          <cell r="F94" t="str">
            <v>Chrudim</v>
          </cell>
        </row>
        <row r="95">
          <cell r="A95" t="str">
            <v>Holetín</v>
          </cell>
          <cell r="B95" t="str">
            <v>539 71</v>
          </cell>
          <cell r="C95">
            <v>270105</v>
          </cell>
          <cell r="D95" t="str">
            <v>Hlinsko</v>
          </cell>
          <cell r="E95" t="str">
            <v>Hlinsko</v>
          </cell>
          <cell r="F95" t="str">
            <v>Chrudim</v>
          </cell>
        </row>
        <row r="96">
          <cell r="A96" t="str">
            <v>Holice</v>
          </cell>
          <cell r="B96" t="str">
            <v>534 01</v>
          </cell>
          <cell r="C96">
            <v>273571</v>
          </cell>
          <cell r="D96" t="str">
            <v>Holice</v>
          </cell>
          <cell r="E96" t="str">
            <v>Holice</v>
          </cell>
          <cell r="F96" t="str">
            <v>Pardubice</v>
          </cell>
        </row>
        <row r="97">
          <cell r="A97" t="str">
            <v>Holotín</v>
          </cell>
          <cell r="B97" t="str">
            <v>535 01</v>
          </cell>
          <cell r="C97">
            <v>580651</v>
          </cell>
          <cell r="D97" t="str">
            <v>Přelouč</v>
          </cell>
          <cell r="E97" t="str">
            <v>Přelouč</v>
          </cell>
          <cell r="F97" t="str">
            <v>Pardubice</v>
          </cell>
        </row>
        <row r="98">
          <cell r="A98" t="str">
            <v>Honbice</v>
          </cell>
          <cell r="B98" t="str">
            <v>538 62</v>
          </cell>
          <cell r="C98">
            <v>270113</v>
          </cell>
          <cell r="D98" t="str">
            <v>Chrast</v>
          </cell>
          <cell r="E98" t="str">
            <v>Chrudim</v>
          </cell>
          <cell r="F98" t="str">
            <v>Chrudim</v>
          </cell>
        </row>
        <row r="99">
          <cell r="A99" t="str">
            <v>Horka</v>
          </cell>
          <cell r="B99" t="str">
            <v>538 51</v>
          </cell>
          <cell r="C99">
            <v>270121</v>
          </cell>
          <cell r="D99" t="str">
            <v>Chrast</v>
          </cell>
          <cell r="E99" t="str">
            <v>Chrudim</v>
          </cell>
          <cell r="F99" t="str">
            <v>Chrudim</v>
          </cell>
        </row>
        <row r="100">
          <cell r="A100" t="str">
            <v>Horky</v>
          </cell>
          <cell r="B100" t="str">
            <v>570 01</v>
          </cell>
          <cell r="C100">
            <v>579513</v>
          </cell>
          <cell r="D100" t="str">
            <v>Litomyšl</v>
          </cell>
          <cell r="E100" t="str">
            <v>Litomyšl</v>
          </cell>
          <cell r="F100" t="str">
            <v>Svitavy</v>
          </cell>
        </row>
        <row r="101">
          <cell r="A101" t="str">
            <v>Horní Bradlo</v>
          </cell>
          <cell r="B101" t="str">
            <v>539 53</v>
          </cell>
          <cell r="C101">
            <v>270130</v>
          </cell>
          <cell r="D101" t="str">
            <v>Nasavrky</v>
          </cell>
          <cell r="E101" t="str">
            <v>Chrudim</v>
          </cell>
          <cell r="F101" t="str">
            <v>Chrudim</v>
          </cell>
        </row>
        <row r="102">
          <cell r="A102" t="str">
            <v>Horní Čermná</v>
          </cell>
          <cell r="B102" t="str">
            <v>561 56</v>
          </cell>
          <cell r="C102">
            <v>278882</v>
          </cell>
          <cell r="D102" t="str">
            <v>Lanškroun</v>
          </cell>
          <cell r="E102" t="str">
            <v>Lanškroun</v>
          </cell>
          <cell r="F102" t="str">
            <v>Ústí nad Orlicí</v>
          </cell>
        </row>
        <row r="103">
          <cell r="A103" t="str">
            <v>Horní Heřmanice</v>
          </cell>
          <cell r="B103" t="str">
            <v>561 33</v>
          </cell>
          <cell r="C103">
            <v>278904</v>
          </cell>
          <cell r="D103" t="str">
            <v>Lanškroun</v>
          </cell>
          <cell r="E103" t="str">
            <v>Lanškroun</v>
          </cell>
          <cell r="F103" t="str">
            <v>Ústí nad Orlicí</v>
          </cell>
        </row>
        <row r="104">
          <cell r="A104" t="str">
            <v>Horní Jelení</v>
          </cell>
          <cell r="B104" t="str">
            <v>533 74</v>
          </cell>
          <cell r="C104">
            <v>273589</v>
          </cell>
          <cell r="D104" t="str">
            <v>Holice</v>
          </cell>
          <cell r="E104" t="str">
            <v>Holice</v>
          </cell>
          <cell r="F104" t="str">
            <v>Pardubice</v>
          </cell>
        </row>
        <row r="105">
          <cell r="A105" t="str">
            <v>Horní Ředice</v>
          </cell>
          <cell r="B105" t="str">
            <v>533 75</v>
          </cell>
          <cell r="C105">
            <v>273601</v>
          </cell>
          <cell r="D105" t="str">
            <v>Holice</v>
          </cell>
          <cell r="E105" t="str">
            <v>Holice</v>
          </cell>
          <cell r="F105" t="str">
            <v>Pardubice</v>
          </cell>
        </row>
        <row r="106">
          <cell r="A106" t="str">
            <v>Horní Třešňovec</v>
          </cell>
          <cell r="B106" t="str">
            <v>563 01</v>
          </cell>
          <cell r="C106">
            <v>278939</v>
          </cell>
          <cell r="D106" t="str">
            <v>Lanškroun</v>
          </cell>
          <cell r="E106" t="str">
            <v>Lanškroun</v>
          </cell>
          <cell r="F106" t="str">
            <v>Ústí nad Orlicí</v>
          </cell>
        </row>
        <row r="107">
          <cell r="A107" t="str">
            <v>Horní Újezd</v>
          </cell>
          <cell r="B107" t="str">
            <v>570 01</v>
          </cell>
          <cell r="C107">
            <v>579521</v>
          </cell>
          <cell r="D107" t="str">
            <v>Litomyšl</v>
          </cell>
          <cell r="E107" t="str">
            <v>Litomyšl</v>
          </cell>
          <cell r="F107" t="str">
            <v>Svitavy</v>
          </cell>
        </row>
        <row r="108">
          <cell r="A108" t="str">
            <v>Hošťalovice</v>
          </cell>
          <cell r="B108" t="str">
            <v>538 03</v>
          </cell>
          <cell r="C108">
            <v>270148</v>
          </cell>
          <cell r="D108" t="str">
            <v>Heřmanův Městec</v>
          </cell>
          <cell r="E108" t="str">
            <v>Chrudim</v>
          </cell>
          <cell r="F108" t="str">
            <v>Chrudim</v>
          </cell>
        </row>
        <row r="109">
          <cell r="A109" t="str">
            <v>Hradec nad Svitavou</v>
          </cell>
          <cell r="B109" t="str">
            <v>569 01</v>
          </cell>
          <cell r="C109">
            <v>579530</v>
          </cell>
          <cell r="D109" t="str">
            <v>Svitavy</v>
          </cell>
          <cell r="E109" t="str">
            <v>Svitavy</v>
          </cell>
          <cell r="F109" t="str">
            <v>Svitavy</v>
          </cell>
        </row>
        <row r="110">
          <cell r="A110" t="str">
            <v>Hrádek</v>
          </cell>
          <cell r="B110" t="str">
            <v>562 01</v>
          </cell>
          <cell r="C110">
            <v>580945</v>
          </cell>
          <cell r="D110" t="str">
            <v>Ústí nad Orlicí</v>
          </cell>
          <cell r="E110" t="str">
            <v>Ústí nad Orlicí</v>
          </cell>
          <cell r="F110" t="str">
            <v>Ústí nad Orlicí</v>
          </cell>
        </row>
        <row r="111">
          <cell r="A111" t="str">
            <v>Hrobice</v>
          </cell>
          <cell r="B111" t="str">
            <v>533 52</v>
          </cell>
          <cell r="C111">
            <v>273635</v>
          </cell>
          <cell r="D111" t="str">
            <v>Pardubice</v>
          </cell>
          <cell r="E111" t="str">
            <v>Pardubice</v>
          </cell>
          <cell r="F111" t="str">
            <v>Pardubice</v>
          </cell>
        </row>
        <row r="112">
          <cell r="A112" t="str">
            <v>Hrochův Týnec</v>
          </cell>
          <cell r="B112" t="str">
            <v>538 62</v>
          </cell>
          <cell r="C112">
            <v>270156</v>
          </cell>
          <cell r="D112" t="str">
            <v>Chrast</v>
          </cell>
          <cell r="E112" t="str">
            <v>Chrudim</v>
          </cell>
          <cell r="F112" t="str">
            <v>Chrudim</v>
          </cell>
        </row>
        <row r="113">
          <cell r="A113" t="str">
            <v>Hroubovice</v>
          </cell>
          <cell r="B113" t="str">
            <v>538 54</v>
          </cell>
          <cell r="C113">
            <v>270164</v>
          </cell>
          <cell r="D113" t="str">
            <v>Chrast</v>
          </cell>
          <cell r="E113" t="str">
            <v>Chrudim</v>
          </cell>
          <cell r="F113" t="str">
            <v>Chrudim</v>
          </cell>
        </row>
        <row r="114">
          <cell r="A114" t="str">
            <v>Hrušová</v>
          </cell>
          <cell r="B114" t="str">
            <v>565 55</v>
          </cell>
          <cell r="C114">
            <v>854034</v>
          </cell>
          <cell r="D114" t="str">
            <v>Vysoké Mýto</v>
          </cell>
          <cell r="E114" t="str">
            <v>Vysoké Mýto</v>
          </cell>
          <cell r="F114" t="str">
            <v>Ústí nad Orlicí</v>
          </cell>
        </row>
        <row r="115">
          <cell r="A115" t="str">
            <v>Chmelík</v>
          </cell>
          <cell r="B115" t="str">
            <v>570 01</v>
          </cell>
          <cell r="C115">
            <v>579548</v>
          </cell>
          <cell r="D115" t="str">
            <v>Litomyšl</v>
          </cell>
          <cell r="E115" t="str">
            <v>Litomyšl</v>
          </cell>
          <cell r="F115" t="str">
            <v>Svitavy</v>
          </cell>
        </row>
        <row r="116">
          <cell r="A116" t="str">
            <v>Choceň</v>
          </cell>
          <cell r="B116" t="str">
            <v>565 15</v>
          </cell>
          <cell r="C116">
            <v>278955</v>
          </cell>
          <cell r="D116" t="str">
            <v>Choceň</v>
          </cell>
          <cell r="E116" t="str">
            <v>Vysoké Mýto</v>
          </cell>
          <cell r="F116" t="str">
            <v>Ústí nad Orlicí</v>
          </cell>
        </row>
        <row r="117">
          <cell r="A117" t="str">
            <v>Choltice</v>
          </cell>
          <cell r="B117" t="str">
            <v>533 61</v>
          </cell>
          <cell r="C117">
            <v>273643</v>
          </cell>
          <cell r="D117" t="str">
            <v>Přelouč</v>
          </cell>
          <cell r="E117" t="str">
            <v>Přelouč</v>
          </cell>
          <cell r="F117" t="str">
            <v>Pardubice</v>
          </cell>
        </row>
        <row r="118">
          <cell r="A118" t="str">
            <v>Chornice</v>
          </cell>
          <cell r="B118" t="str">
            <v>569 42</v>
          </cell>
          <cell r="C118">
            <v>276693</v>
          </cell>
          <cell r="D118" t="str">
            <v>Jevíčko</v>
          </cell>
          <cell r="E118" t="str">
            <v>Moravská Třebová</v>
          </cell>
          <cell r="F118" t="str">
            <v>Svitavy</v>
          </cell>
        </row>
        <row r="119">
          <cell r="A119" t="str">
            <v>Choteč</v>
          </cell>
          <cell r="B119" t="str">
            <v>533 04</v>
          </cell>
          <cell r="C119">
            <v>273651</v>
          </cell>
          <cell r="D119" t="str">
            <v>Pardubice</v>
          </cell>
          <cell r="E119" t="str">
            <v>Pardubice</v>
          </cell>
          <cell r="F119" t="str">
            <v>Pardubice</v>
          </cell>
        </row>
        <row r="120">
          <cell r="A120" t="str">
            <v>Chotěnov</v>
          </cell>
          <cell r="B120" t="str">
            <v>570 01</v>
          </cell>
          <cell r="C120">
            <v>276707</v>
          </cell>
          <cell r="D120" t="str">
            <v>Litomyšl</v>
          </cell>
          <cell r="E120" t="str">
            <v>Litomyšl</v>
          </cell>
          <cell r="F120" t="str">
            <v>Svitavy</v>
          </cell>
        </row>
        <row r="121">
          <cell r="A121" t="str">
            <v>Chotovice</v>
          </cell>
          <cell r="B121" t="str">
            <v>570 01</v>
          </cell>
          <cell r="C121">
            <v>276715</v>
          </cell>
          <cell r="D121" t="str">
            <v>Litomyšl</v>
          </cell>
          <cell r="E121" t="str">
            <v>Litomyšl</v>
          </cell>
          <cell r="F121" t="str">
            <v>Svitavy</v>
          </cell>
        </row>
        <row r="122">
          <cell r="A122" t="str">
            <v>Chrast</v>
          </cell>
          <cell r="B122" t="str">
            <v>538 51</v>
          </cell>
          <cell r="C122">
            <v>270199</v>
          </cell>
          <cell r="D122" t="str">
            <v>Chrast</v>
          </cell>
          <cell r="E122" t="str">
            <v>Chrudim</v>
          </cell>
          <cell r="F122" t="str">
            <v>Chrudim</v>
          </cell>
        </row>
        <row r="123">
          <cell r="A123" t="str">
            <v>Chrastavec</v>
          </cell>
          <cell r="B123" t="str">
            <v>569 04</v>
          </cell>
          <cell r="C123">
            <v>276723</v>
          </cell>
          <cell r="D123" t="str">
            <v>Svitavy</v>
          </cell>
          <cell r="E123" t="str">
            <v>Svitavy</v>
          </cell>
          <cell r="F123" t="str">
            <v>Svitavy</v>
          </cell>
        </row>
        <row r="124">
          <cell r="A124" t="str">
            <v>Chroustovice</v>
          </cell>
          <cell r="B124" t="str">
            <v>538 63</v>
          </cell>
          <cell r="C124">
            <v>270202</v>
          </cell>
          <cell r="D124" t="str">
            <v>Chrast</v>
          </cell>
          <cell r="E124" t="str">
            <v>Chrudim</v>
          </cell>
          <cell r="F124" t="str">
            <v>Chrudim</v>
          </cell>
        </row>
        <row r="125">
          <cell r="A125" t="str">
            <v>Chrtníky</v>
          </cell>
          <cell r="B125" t="str">
            <v>535 01</v>
          </cell>
          <cell r="C125">
            <v>580465</v>
          </cell>
          <cell r="D125" t="str">
            <v>Přelouč</v>
          </cell>
          <cell r="E125" t="str">
            <v>Přelouč</v>
          </cell>
          <cell r="F125" t="str">
            <v>Pardubice</v>
          </cell>
        </row>
        <row r="126">
          <cell r="A126" t="str">
            <v>Chrudim</v>
          </cell>
          <cell r="B126" t="str">
            <v>537 16</v>
          </cell>
          <cell r="C126">
            <v>270211</v>
          </cell>
          <cell r="D126" t="str">
            <v>Chrudim</v>
          </cell>
          <cell r="E126" t="str">
            <v>Chrudim</v>
          </cell>
          <cell r="F126" t="str">
            <v>Chrudim</v>
          </cell>
        </row>
        <row r="127">
          <cell r="A127" t="str">
            <v>Chvaletice</v>
          </cell>
          <cell r="B127" t="str">
            <v>533 12</v>
          </cell>
          <cell r="C127">
            <v>273660</v>
          </cell>
          <cell r="D127" t="str">
            <v>Chvaletice</v>
          </cell>
          <cell r="E127" t="str">
            <v>Přelouč</v>
          </cell>
          <cell r="F127" t="str">
            <v>Pardubice</v>
          </cell>
        </row>
        <row r="128">
          <cell r="A128" t="str">
            <v>Chvojenec</v>
          </cell>
          <cell r="B128" t="str">
            <v>534 01</v>
          </cell>
          <cell r="C128">
            <v>273678</v>
          </cell>
          <cell r="D128" t="str">
            <v>Holice</v>
          </cell>
          <cell r="E128" t="str">
            <v>Holice</v>
          </cell>
          <cell r="F128" t="str">
            <v>Pardubice</v>
          </cell>
        </row>
        <row r="129">
          <cell r="A129" t="str">
            <v>Chýšť</v>
          </cell>
          <cell r="B129" t="str">
            <v>533 16</v>
          </cell>
          <cell r="C129">
            <v>273686</v>
          </cell>
          <cell r="D129" t="str">
            <v>Lázně Bohdaneč</v>
          </cell>
          <cell r="E129" t="str">
            <v>Pardubice</v>
          </cell>
          <cell r="F129" t="str">
            <v>Pardubice</v>
          </cell>
        </row>
        <row r="130">
          <cell r="A130" t="str">
            <v>Jablonné nad Orlicí</v>
          </cell>
          <cell r="B130" t="str">
            <v>561 64</v>
          </cell>
          <cell r="C130">
            <v>278963</v>
          </cell>
          <cell r="D130" t="str">
            <v>Jablonné nad Orlicí</v>
          </cell>
          <cell r="E130" t="str">
            <v>Žamberk</v>
          </cell>
          <cell r="F130" t="str">
            <v>Ústí nad Orlicí</v>
          </cell>
        </row>
        <row r="131">
          <cell r="A131" t="str">
            <v>Jamné nad Orlicí</v>
          </cell>
          <cell r="B131" t="str">
            <v>561 65</v>
          </cell>
          <cell r="C131">
            <v>278980</v>
          </cell>
          <cell r="D131" t="str">
            <v>Jablonné nad Orlicí</v>
          </cell>
          <cell r="E131" t="str">
            <v>Žamberk</v>
          </cell>
          <cell r="F131" t="str">
            <v>Ústí nad Orlicí</v>
          </cell>
        </row>
        <row r="132">
          <cell r="A132" t="str">
            <v>Jankovice</v>
          </cell>
          <cell r="B132" t="str">
            <v>535 01</v>
          </cell>
          <cell r="C132">
            <v>273694</v>
          </cell>
          <cell r="D132" t="str">
            <v>Přelouč</v>
          </cell>
          <cell r="E132" t="str">
            <v>Přelouč</v>
          </cell>
          <cell r="F132" t="str">
            <v>Pardubice</v>
          </cell>
        </row>
        <row r="133">
          <cell r="A133" t="str">
            <v>Janov</v>
          </cell>
          <cell r="B133" t="str">
            <v>569 55</v>
          </cell>
          <cell r="C133">
            <v>276731</v>
          </cell>
          <cell r="D133" t="str">
            <v>Litomyšl</v>
          </cell>
          <cell r="E133" t="str">
            <v>Litomyšl</v>
          </cell>
          <cell r="F133" t="str">
            <v>Svitavy</v>
          </cell>
        </row>
        <row r="134">
          <cell r="A134" t="str">
            <v>Janůvky</v>
          </cell>
          <cell r="B134" t="str">
            <v>569 43</v>
          </cell>
          <cell r="C134">
            <v>194549</v>
          </cell>
          <cell r="D134" t="str">
            <v>Moravská Třebová</v>
          </cell>
          <cell r="E134" t="str">
            <v>Moravská Třebová</v>
          </cell>
          <cell r="F134" t="str">
            <v>Svitavy</v>
          </cell>
        </row>
        <row r="135">
          <cell r="A135" t="str">
            <v>Jaroměřice</v>
          </cell>
          <cell r="B135" t="str">
            <v>569 44</v>
          </cell>
          <cell r="C135">
            <v>276758</v>
          </cell>
          <cell r="D135" t="str">
            <v>Jevíčko</v>
          </cell>
          <cell r="E135" t="str">
            <v>Moravská Třebová</v>
          </cell>
          <cell r="F135" t="str">
            <v>Svitavy</v>
          </cell>
        </row>
        <row r="136">
          <cell r="A136" t="str">
            <v>Jaroslav</v>
          </cell>
          <cell r="B136" t="str">
            <v>534 01</v>
          </cell>
          <cell r="C136">
            <v>273708</v>
          </cell>
          <cell r="D136" t="str">
            <v>Holice</v>
          </cell>
          <cell r="E136" t="str">
            <v>Holice</v>
          </cell>
          <cell r="F136" t="str">
            <v>Pardubice</v>
          </cell>
        </row>
        <row r="137">
          <cell r="A137" t="str">
            <v>Jarošov</v>
          </cell>
          <cell r="B137" t="str">
            <v>569 66</v>
          </cell>
          <cell r="C137">
            <v>276766</v>
          </cell>
          <cell r="D137" t="str">
            <v>Litomyšl</v>
          </cell>
          <cell r="E137" t="str">
            <v>Litomyšl</v>
          </cell>
          <cell r="F137" t="str">
            <v>Svitavy</v>
          </cell>
        </row>
        <row r="138">
          <cell r="A138" t="str">
            <v>Javorník</v>
          </cell>
          <cell r="B138" t="str">
            <v>566 01</v>
          </cell>
          <cell r="C138" t="str">
            <v>278998x</v>
          </cell>
          <cell r="D138" t="str">
            <v>Vysoké Mýto</v>
          </cell>
          <cell r="E138" t="str">
            <v>Vysoké Mýto</v>
          </cell>
          <cell r="F138" t="str">
            <v>Ústí nad Orlicí</v>
          </cell>
        </row>
        <row r="139">
          <cell r="A139" t="str">
            <v>Javorník</v>
          </cell>
          <cell r="B139" t="str">
            <v>568 02</v>
          </cell>
          <cell r="C139" t="str">
            <v>579556x</v>
          </cell>
          <cell r="D139" t="str">
            <v>Svitavy</v>
          </cell>
          <cell r="E139" t="str">
            <v>Svitavy</v>
          </cell>
          <cell r="F139" t="str">
            <v>Svitavy</v>
          </cell>
        </row>
        <row r="140">
          <cell r="A140" t="str">
            <v>Jedlová</v>
          </cell>
          <cell r="B140" t="str">
            <v>569 91</v>
          </cell>
          <cell r="C140">
            <v>276782</v>
          </cell>
          <cell r="D140" t="str">
            <v>Polička</v>
          </cell>
          <cell r="E140" t="str">
            <v>Polička</v>
          </cell>
          <cell r="F140" t="str">
            <v>Svitavy</v>
          </cell>
        </row>
        <row r="141">
          <cell r="A141" t="str">
            <v>Jedousov</v>
          </cell>
          <cell r="B141" t="str">
            <v>535 01</v>
          </cell>
          <cell r="C141">
            <v>273716</v>
          </cell>
          <cell r="D141" t="str">
            <v>Přelouč</v>
          </cell>
          <cell r="E141" t="str">
            <v>Přelouč</v>
          </cell>
          <cell r="F141" t="str">
            <v>Pardubice</v>
          </cell>
        </row>
        <row r="142">
          <cell r="A142" t="str">
            <v>Jehnědí</v>
          </cell>
          <cell r="B142" t="str">
            <v>562 01</v>
          </cell>
          <cell r="C142">
            <v>279005</v>
          </cell>
          <cell r="D142" t="str">
            <v>Ústí nad Orlicí</v>
          </cell>
          <cell r="E142" t="str">
            <v>Ústí nad Orlicí</v>
          </cell>
          <cell r="F142" t="str">
            <v>Ústí nad Orlicí</v>
          </cell>
        </row>
        <row r="143">
          <cell r="A143" t="str">
            <v>Jeníkov</v>
          </cell>
          <cell r="B143" t="str">
            <v>539 01</v>
          </cell>
          <cell r="C143">
            <v>654744</v>
          </cell>
          <cell r="D143" t="str">
            <v>Hlinsko</v>
          </cell>
          <cell r="E143" t="str">
            <v>Hlinsko</v>
          </cell>
          <cell r="F143" t="str">
            <v>Chrudim</v>
          </cell>
        </row>
        <row r="144">
          <cell r="A144" t="str">
            <v>Jeníkovice</v>
          </cell>
          <cell r="B144" t="str">
            <v>535 01</v>
          </cell>
          <cell r="C144">
            <v>273724</v>
          </cell>
          <cell r="D144" t="str">
            <v>Přelouč</v>
          </cell>
          <cell r="E144" t="str">
            <v>Přelouč</v>
          </cell>
          <cell r="F144" t="str">
            <v>Pardubice</v>
          </cell>
        </row>
        <row r="145">
          <cell r="A145" t="str">
            <v>Jenišovice</v>
          </cell>
          <cell r="B145" t="str">
            <v>538 64</v>
          </cell>
          <cell r="C145">
            <v>270237</v>
          </cell>
          <cell r="D145" t="str">
            <v>Chrast</v>
          </cell>
          <cell r="E145" t="str">
            <v>Chrudim</v>
          </cell>
          <cell r="F145" t="str">
            <v>Chrudim</v>
          </cell>
        </row>
        <row r="146">
          <cell r="A146" t="str">
            <v>Jevíčko</v>
          </cell>
          <cell r="B146" t="str">
            <v>569 43</v>
          </cell>
          <cell r="C146">
            <v>276791</v>
          </cell>
          <cell r="D146" t="str">
            <v>Jevíčko</v>
          </cell>
          <cell r="E146" t="str">
            <v>Moravská Třebová</v>
          </cell>
          <cell r="F146" t="str">
            <v>Svitavy</v>
          </cell>
        </row>
        <row r="147">
          <cell r="A147" t="str">
            <v>Kamenec u Poličky</v>
          </cell>
          <cell r="B147" t="str">
            <v>572 01</v>
          </cell>
          <cell r="C147">
            <v>276804</v>
          </cell>
          <cell r="D147" t="str">
            <v>Polička</v>
          </cell>
          <cell r="E147" t="str">
            <v>Polička</v>
          </cell>
          <cell r="F147" t="str">
            <v>Svitavy</v>
          </cell>
        </row>
        <row r="148">
          <cell r="A148" t="str">
            <v>Kameničky</v>
          </cell>
          <cell r="B148" t="str">
            <v>539 41</v>
          </cell>
          <cell r="C148">
            <v>270245</v>
          </cell>
          <cell r="D148" t="str">
            <v>Hlinsko</v>
          </cell>
          <cell r="E148" t="str">
            <v>Hlinsko</v>
          </cell>
          <cell r="F148" t="str">
            <v>Chrudim</v>
          </cell>
        </row>
        <row r="149">
          <cell r="A149" t="str">
            <v>Kameničná</v>
          </cell>
          <cell r="B149" t="str">
            <v>564 01</v>
          </cell>
          <cell r="C149">
            <v>279013</v>
          </cell>
          <cell r="D149" t="str">
            <v>Žamberk</v>
          </cell>
          <cell r="E149" t="str">
            <v>Žamberk</v>
          </cell>
          <cell r="F149" t="str">
            <v>Ústí nad Orlicí</v>
          </cell>
        </row>
        <row r="150">
          <cell r="A150" t="str">
            <v>Kamenná Horka</v>
          </cell>
          <cell r="B150" t="str">
            <v>568 02</v>
          </cell>
          <cell r="C150">
            <v>276812</v>
          </cell>
          <cell r="D150" t="str">
            <v>Svitavy</v>
          </cell>
          <cell r="E150" t="str">
            <v>Svitavy</v>
          </cell>
          <cell r="F150" t="str">
            <v>Svitavy</v>
          </cell>
        </row>
        <row r="151">
          <cell r="A151" t="str">
            <v>Karle</v>
          </cell>
          <cell r="B151" t="str">
            <v>568 02</v>
          </cell>
          <cell r="C151">
            <v>579564</v>
          </cell>
          <cell r="D151" t="str">
            <v>Svitavy</v>
          </cell>
          <cell r="E151" t="str">
            <v>Svitavy</v>
          </cell>
          <cell r="F151" t="str">
            <v>Svitavy</v>
          </cell>
        </row>
        <row r="152">
          <cell r="A152" t="str">
            <v>Kasalice</v>
          </cell>
          <cell r="B152" t="str">
            <v>533 41</v>
          </cell>
          <cell r="C152">
            <v>273741</v>
          </cell>
          <cell r="D152" t="str">
            <v>Lázně Bohdaneč</v>
          </cell>
          <cell r="E152" t="str">
            <v>Pardubice</v>
          </cell>
          <cell r="F152" t="str">
            <v>Pardubice</v>
          </cell>
        </row>
        <row r="153">
          <cell r="A153" t="str">
            <v>Kladno</v>
          </cell>
          <cell r="B153" t="str">
            <v>539 01</v>
          </cell>
          <cell r="C153">
            <v>270253</v>
          </cell>
          <cell r="D153" t="str">
            <v>Hlinsko</v>
          </cell>
          <cell r="E153" t="str">
            <v>Hlinsko</v>
          </cell>
          <cell r="F153" t="str">
            <v>Chrudim</v>
          </cell>
        </row>
        <row r="154">
          <cell r="A154" t="str">
            <v>Kladruby nad Labem</v>
          </cell>
          <cell r="B154" t="str">
            <v>535 01</v>
          </cell>
          <cell r="C154">
            <v>273767</v>
          </cell>
          <cell r="D154" t="str">
            <v>Přelouč</v>
          </cell>
          <cell r="E154" t="str">
            <v>Přelouč</v>
          </cell>
          <cell r="F154" t="str">
            <v>Pardubice</v>
          </cell>
        </row>
        <row r="155">
          <cell r="A155" t="str">
            <v>Klášterec nad Orlicí</v>
          </cell>
          <cell r="B155" t="str">
            <v>561 82</v>
          </cell>
          <cell r="C155">
            <v>279021</v>
          </cell>
          <cell r="D155" t="str">
            <v>Žamberk</v>
          </cell>
          <cell r="E155" t="str">
            <v>Žamberk</v>
          </cell>
          <cell r="F155" t="str">
            <v>Ústí nad Orlicí</v>
          </cell>
        </row>
        <row r="156">
          <cell r="A156" t="str">
            <v>Klešice</v>
          </cell>
          <cell r="B156" t="str">
            <v>538 03</v>
          </cell>
          <cell r="C156">
            <v>15054195</v>
          </cell>
          <cell r="D156" t="str">
            <v>Heřmanův Městec</v>
          </cell>
          <cell r="E156" t="str">
            <v>Chrudim</v>
          </cell>
          <cell r="F156" t="str">
            <v>Chrudim</v>
          </cell>
        </row>
        <row r="157">
          <cell r="A157" t="str">
            <v>Kněžice</v>
          </cell>
          <cell r="B157" t="str">
            <v>538 43</v>
          </cell>
          <cell r="C157">
            <v>15054250</v>
          </cell>
          <cell r="D157" t="str">
            <v>Třemošnice</v>
          </cell>
          <cell r="E157" t="str">
            <v>Chrudim</v>
          </cell>
          <cell r="F157" t="str">
            <v>Chrudim</v>
          </cell>
        </row>
        <row r="158">
          <cell r="A158" t="str">
            <v>Koclířov</v>
          </cell>
          <cell r="B158" t="str">
            <v>569 11</v>
          </cell>
          <cell r="C158">
            <v>276839</v>
          </cell>
          <cell r="D158" t="str">
            <v>Svitavy</v>
          </cell>
          <cell r="E158" t="str">
            <v>Svitavy</v>
          </cell>
          <cell r="F158" t="str">
            <v>Svitavy</v>
          </cell>
        </row>
        <row r="159">
          <cell r="A159" t="str">
            <v>Kočí</v>
          </cell>
          <cell r="B159" t="str">
            <v>538 61</v>
          </cell>
          <cell r="C159">
            <v>270288</v>
          </cell>
          <cell r="D159" t="str">
            <v>Chrudim</v>
          </cell>
          <cell r="E159" t="str">
            <v>Chrudim</v>
          </cell>
          <cell r="F159" t="str">
            <v>Chrudim</v>
          </cell>
        </row>
        <row r="160">
          <cell r="A160" t="str">
            <v>Kojice</v>
          </cell>
          <cell r="B160" t="str">
            <v>533 12</v>
          </cell>
          <cell r="C160">
            <v>273783</v>
          </cell>
          <cell r="D160" t="str">
            <v>Chvaletice</v>
          </cell>
          <cell r="E160" t="str">
            <v>Přelouč</v>
          </cell>
          <cell r="F160" t="str">
            <v>Pardubice</v>
          </cell>
        </row>
        <row r="161">
          <cell r="A161" t="str">
            <v>Koldín</v>
          </cell>
          <cell r="B161" t="str">
            <v>565 01</v>
          </cell>
          <cell r="C161">
            <v>279056</v>
          </cell>
          <cell r="D161" t="str">
            <v>Choceň</v>
          </cell>
          <cell r="E161" t="str">
            <v>Vysoké Mýto</v>
          </cell>
          <cell r="F161" t="str">
            <v>Ústí nad Orlicí</v>
          </cell>
        </row>
        <row r="162">
          <cell r="A162" t="str">
            <v>Korouhev</v>
          </cell>
          <cell r="B162" t="str">
            <v>569 93</v>
          </cell>
          <cell r="C162">
            <v>276855</v>
          </cell>
          <cell r="D162" t="str">
            <v>Polička</v>
          </cell>
          <cell r="E162" t="str">
            <v>Polička</v>
          </cell>
          <cell r="F162" t="str">
            <v>Svitavy</v>
          </cell>
        </row>
        <row r="163">
          <cell r="A163" t="str">
            <v>Koruna</v>
          </cell>
          <cell r="B163" t="str">
            <v>563 01</v>
          </cell>
          <cell r="C163">
            <v>276863</v>
          </cell>
          <cell r="D163" t="str">
            <v>Moravská Třebová</v>
          </cell>
          <cell r="E163" t="str">
            <v>Moravská Třebová</v>
          </cell>
          <cell r="F163" t="str">
            <v>Svitavy</v>
          </cell>
        </row>
        <row r="164">
          <cell r="A164" t="str">
            <v>Kosořín</v>
          </cell>
          <cell r="B164" t="str">
            <v>565 01</v>
          </cell>
          <cell r="C164">
            <v>854051</v>
          </cell>
          <cell r="D164" t="str">
            <v>Choceň</v>
          </cell>
          <cell r="E164" t="str">
            <v>Vysoké Mýto</v>
          </cell>
          <cell r="F164" t="str">
            <v>Ústí nad Orlicí</v>
          </cell>
        </row>
        <row r="165">
          <cell r="A165" t="str">
            <v>Kostelec u Heřmanova Městce</v>
          </cell>
          <cell r="B165" t="str">
            <v>538 03</v>
          </cell>
          <cell r="C165">
            <v>654728</v>
          </cell>
          <cell r="D165" t="str">
            <v>Heřmanův Městec</v>
          </cell>
          <cell r="E165" t="str">
            <v>Chrudim</v>
          </cell>
          <cell r="F165" t="str">
            <v>Chrudim</v>
          </cell>
        </row>
        <row r="166">
          <cell r="A166" t="str">
            <v>Kostěnice</v>
          </cell>
          <cell r="B166" t="str">
            <v>530 02</v>
          </cell>
          <cell r="C166">
            <v>273821</v>
          </cell>
          <cell r="D166" t="str">
            <v>Pardubice</v>
          </cell>
          <cell r="E166" t="str">
            <v>Pardubice</v>
          </cell>
          <cell r="F166" t="str">
            <v>Pardubice</v>
          </cell>
        </row>
        <row r="167">
          <cell r="A167" t="str">
            <v>Králíky</v>
          </cell>
          <cell r="B167" t="str">
            <v>561 69</v>
          </cell>
          <cell r="C167">
            <v>279072</v>
          </cell>
          <cell r="D167" t="str">
            <v>Králíky</v>
          </cell>
          <cell r="E167" t="str">
            <v>Králíky</v>
          </cell>
          <cell r="F167" t="str">
            <v>Ústí nad Orlicí</v>
          </cell>
        </row>
        <row r="168">
          <cell r="A168" t="str">
            <v>Krasíkov</v>
          </cell>
          <cell r="B168" t="str">
            <v>563 01</v>
          </cell>
          <cell r="C168">
            <v>485535</v>
          </cell>
          <cell r="D168" t="str">
            <v>Lanškroun</v>
          </cell>
          <cell r="E168" t="str">
            <v>Lanškroun</v>
          </cell>
          <cell r="F168" t="str">
            <v>Ústí nad Orlicí</v>
          </cell>
        </row>
        <row r="169">
          <cell r="A169" t="str">
            <v>Krásné</v>
          </cell>
          <cell r="B169" t="str">
            <v>538 25</v>
          </cell>
          <cell r="C169">
            <v>270326</v>
          </cell>
          <cell r="D169" t="str">
            <v>Nasavrky</v>
          </cell>
          <cell r="E169" t="str">
            <v>Chrudim</v>
          </cell>
          <cell r="F169" t="str">
            <v>Chrudim</v>
          </cell>
        </row>
        <row r="170">
          <cell r="A170" t="str">
            <v>Krouna</v>
          </cell>
          <cell r="B170" t="str">
            <v>539 43</v>
          </cell>
          <cell r="C170">
            <v>270334</v>
          </cell>
          <cell r="D170" t="str">
            <v>Hlinsko</v>
          </cell>
          <cell r="E170" t="str">
            <v>Hlinsko</v>
          </cell>
          <cell r="F170" t="str">
            <v>Chrudim</v>
          </cell>
        </row>
        <row r="171">
          <cell r="A171" t="str">
            <v>Křenov</v>
          </cell>
          <cell r="B171" t="str">
            <v>569 22</v>
          </cell>
          <cell r="C171">
            <v>276871</v>
          </cell>
          <cell r="D171" t="str">
            <v>Moravská Třebová</v>
          </cell>
          <cell r="E171" t="str">
            <v>Moravská Třebová</v>
          </cell>
          <cell r="F171" t="str">
            <v>Svitavy</v>
          </cell>
        </row>
        <row r="172">
          <cell r="A172" t="str">
            <v>Křičeň</v>
          </cell>
          <cell r="B172" t="str">
            <v>533 41</v>
          </cell>
          <cell r="C172">
            <v>580554</v>
          </cell>
          <cell r="D172" t="str">
            <v>Lázně Bohdaneč</v>
          </cell>
          <cell r="E172" t="str">
            <v>Pardubice</v>
          </cell>
          <cell r="F172" t="str">
            <v>Pardubice</v>
          </cell>
        </row>
        <row r="173">
          <cell r="A173" t="str">
            <v>Křižanovice</v>
          </cell>
          <cell r="B173" t="str">
            <v>538 21</v>
          </cell>
          <cell r="C173">
            <v>497002</v>
          </cell>
          <cell r="D173" t="str">
            <v>Chrudim</v>
          </cell>
          <cell r="E173" t="str">
            <v>Chrudim</v>
          </cell>
          <cell r="F173" t="str">
            <v>Chrudim</v>
          </cell>
        </row>
        <row r="174">
          <cell r="A174" t="str">
            <v>Kukle</v>
          </cell>
          <cell r="B174" t="str">
            <v>568 02</v>
          </cell>
          <cell r="C174">
            <v>579572</v>
          </cell>
          <cell r="D174" t="str">
            <v>Svitavy</v>
          </cell>
          <cell r="E174" t="str">
            <v>Svitavy</v>
          </cell>
          <cell r="F174" t="str">
            <v>Svitavy</v>
          </cell>
        </row>
        <row r="175">
          <cell r="A175" t="str">
            <v>Kunčina</v>
          </cell>
          <cell r="B175" t="str">
            <v>569 24</v>
          </cell>
          <cell r="C175">
            <v>276880</v>
          </cell>
          <cell r="D175" t="str">
            <v>Moravská Třebová</v>
          </cell>
          <cell r="E175" t="str">
            <v>Moravská Třebová</v>
          </cell>
          <cell r="F175" t="str">
            <v>Svitavy</v>
          </cell>
        </row>
        <row r="176">
          <cell r="A176" t="str">
            <v>Kunětice</v>
          </cell>
          <cell r="B176" t="str">
            <v>533 04</v>
          </cell>
          <cell r="C176">
            <v>580571</v>
          </cell>
          <cell r="D176" t="str">
            <v>Pardubice</v>
          </cell>
          <cell r="E176" t="str">
            <v>Pardubice</v>
          </cell>
          <cell r="F176" t="str">
            <v>Pardubice</v>
          </cell>
        </row>
        <row r="177">
          <cell r="A177" t="str">
            <v>Kunvald</v>
          </cell>
          <cell r="B177" t="str">
            <v>561 81</v>
          </cell>
          <cell r="C177">
            <v>279099</v>
          </cell>
          <cell r="D177" t="str">
            <v>Žamberk</v>
          </cell>
          <cell r="E177" t="str">
            <v>Žamberk</v>
          </cell>
          <cell r="F177" t="str">
            <v>Ústí nad Orlicí</v>
          </cell>
        </row>
        <row r="178">
          <cell r="A178" t="str">
            <v>Květná</v>
          </cell>
          <cell r="B178" t="str">
            <v>572 01</v>
          </cell>
          <cell r="C178">
            <v>276898</v>
          </cell>
          <cell r="D178" t="str">
            <v>Polička</v>
          </cell>
          <cell r="E178" t="str">
            <v>Polička</v>
          </cell>
          <cell r="F178" t="str">
            <v>Svitavy</v>
          </cell>
        </row>
        <row r="179">
          <cell r="A179" t="str">
            <v>Labské Chrčice</v>
          </cell>
          <cell r="B179" t="str">
            <v>281 26</v>
          </cell>
          <cell r="C179">
            <v>273848</v>
          </cell>
          <cell r="D179" t="str">
            <v>Chvaletice</v>
          </cell>
          <cell r="E179" t="str">
            <v>Přelouč</v>
          </cell>
          <cell r="F179" t="str">
            <v>Pardubice</v>
          </cell>
        </row>
        <row r="180">
          <cell r="A180" t="str">
            <v>Lanškroun</v>
          </cell>
          <cell r="B180" t="str">
            <v>563 16</v>
          </cell>
          <cell r="C180">
            <v>279102</v>
          </cell>
          <cell r="D180" t="str">
            <v>Lanškroun</v>
          </cell>
          <cell r="E180" t="str">
            <v>Lanškroun</v>
          </cell>
          <cell r="F180" t="str">
            <v>Ústí nad Orlicí</v>
          </cell>
        </row>
        <row r="181">
          <cell r="A181" t="str">
            <v>Lány</v>
          </cell>
          <cell r="B181" t="str">
            <v>537 01</v>
          </cell>
          <cell r="C181">
            <v>484768</v>
          </cell>
          <cell r="D181" t="str">
            <v>Heřmanův Městec</v>
          </cell>
          <cell r="E181" t="str">
            <v>Chrudim</v>
          </cell>
          <cell r="F181" t="str">
            <v>Chrudim</v>
          </cell>
        </row>
        <row r="182">
          <cell r="A182" t="str">
            <v>Lány u Dašic</v>
          </cell>
          <cell r="B182" t="str">
            <v>530 02</v>
          </cell>
          <cell r="C182">
            <v>580520</v>
          </cell>
          <cell r="D182" t="str">
            <v>Pardubice</v>
          </cell>
          <cell r="E182" t="str">
            <v>Pardubice</v>
          </cell>
          <cell r="F182" t="str">
            <v>Pardubice</v>
          </cell>
        </row>
        <row r="183">
          <cell r="A183" t="str">
            <v>Lavičné</v>
          </cell>
          <cell r="B183" t="str">
            <v>569 04</v>
          </cell>
          <cell r="C183">
            <v>276901</v>
          </cell>
          <cell r="D183" t="str">
            <v>Svitavy</v>
          </cell>
          <cell r="E183" t="str">
            <v>Svitavy</v>
          </cell>
          <cell r="F183" t="str">
            <v>Svitavy</v>
          </cell>
        </row>
        <row r="184">
          <cell r="A184" t="str">
            <v>Lázně Bohdaneč</v>
          </cell>
          <cell r="B184" t="str">
            <v>533 41</v>
          </cell>
          <cell r="C184">
            <v>273350</v>
          </cell>
          <cell r="D184" t="str">
            <v>Lázně Bohdaneč</v>
          </cell>
          <cell r="E184" t="str">
            <v>Pardubice</v>
          </cell>
          <cell r="F184" t="str">
            <v>Pardubice</v>
          </cell>
        </row>
        <row r="185">
          <cell r="A185" t="str">
            <v>Leština</v>
          </cell>
          <cell r="B185" t="str">
            <v>539 44</v>
          </cell>
          <cell r="C185">
            <v>270369</v>
          </cell>
          <cell r="D185" t="str">
            <v>Vysoké Mýto</v>
          </cell>
          <cell r="E185" t="str">
            <v>Vysoké Mýto</v>
          </cell>
          <cell r="F185" t="str">
            <v>Ústí nad Orlicí</v>
          </cell>
        </row>
        <row r="186">
          <cell r="A186" t="str">
            <v>Leštinka</v>
          </cell>
          <cell r="B186" t="str">
            <v>539 73</v>
          </cell>
          <cell r="C186">
            <v>270377</v>
          </cell>
          <cell r="D186" t="str">
            <v>Skuteč</v>
          </cell>
          <cell r="E186" t="str">
            <v>Chrudim</v>
          </cell>
          <cell r="F186" t="str">
            <v>Chrudim</v>
          </cell>
        </row>
        <row r="187">
          <cell r="A187" t="str">
            <v>Letohrad</v>
          </cell>
          <cell r="B187" t="str">
            <v>561 51</v>
          </cell>
          <cell r="C187">
            <v>279129</v>
          </cell>
          <cell r="D187" t="str">
            <v>Letohrad</v>
          </cell>
          <cell r="E187" t="str">
            <v>Žamberk</v>
          </cell>
          <cell r="F187" t="str">
            <v>Ústí nad Orlicí</v>
          </cell>
        </row>
        <row r="188">
          <cell r="A188" t="str">
            <v>Libecina</v>
          </cell>
          <cell r="B188" t="str">
            <v>566 01</v>
          </cell>
          <cell r="C188">
            <v>279153</v>
          </cell>
          <cell r="D188" t="str">
            <v>Vysoké Mýto</v>
          </cell>
          <cell r="E188" t="str">
            <v>Vysoké Mýto</v>
          </cell>
          <cell r="F188" t="str">
            <v>Ústí nad Orlicí</v>
          </cell>
        </row>
        <row r="189">
          <cell r="A189" t="str">
            <v>Libchavy</v>
          </cell>
          <cell r="B189" t="str">
            <v>561 16</v>
          </cell>
          <cell r="C189">
            <v>38113</v>
          </cell>
          <cell r="D189" t="str">
            <v>Ústí nad Orlicí</v>
          </cell>
          <cell r="E189" t="str">
            <v>Ústí nad Orlicí</v>
          </cell>
          <cell r="F189" t="str">
            <v>Ústí nad Orlicí</v>
          </cell>
        </row>
        <row r="190">
          <cell r="A190" t="str">
            <v>Libišany</v>
          </cell>
          <cell r="B190" t="str">
            <v>533 45</v>
          </cell>
          <cell r="C190">
            <v>273899</v>
          </cell>
          <cell r="D190" t="str">
            <v>Lázně Bohdaneč</v>
          </cell>
          <cell r="E190" t="str">
            <v>Pardubice</v>
          </cell>
          <cell r="F190" t="str">
            <v>Pardubice</v>
          </cell>
        </row>
        <row r="191">
          <cell r="A191" t="str">
            <v>Libkov</v>
          </cell>
          <cell r="B191" t="str">
            <v>538 25</v>
          </cell>
          <cell r="C191">
            <v>270393</v>
          </cell>
          <cell r="D191" t="str">
            <v>Nasavrky</v>
          </cell>
          <cell r="E191" t="str">
            <v>Chrudim</v>
          </cell>
          <cell r="F191" t="str">
            <v>Chrudim</v>
          </cell>
        </row>
        <row r="192">
          <cell r="A192" t="str">
            <v>Liboměřice</v>
          </cell>
          <cell r="B192" t="str">
            <v>538 21</v>
          </cell>
          <cell r="C192">
            <v>270407</v>
          </cell>
          <cell r="D192" t="str">
            <v>Chrudim</v>
          </cell>
          <cell r="E192" t="str">
            <v>Chrudim</v>
          </cell>
          <cell r="F192" t="str">
            <v>Chrudim</v>
          </cell>
        </row>
        <row r="193">
          <cell r="A193" t="str">
            <v>Licibořice</v>
          </cell>
          <cell r="B193" t="str">
            <v>538 23</v>
          </cell>
          <cell r="C193">
            <v>497011</v>
          </cell>
          <cell r="D193" t="str">
            <v>Chrudim</v>
          </cell>
          <cell r="E193" t="str">
            <v>Chrudim</v>
          </cell>
          <cell r="F193" t="str">
            <v>Chrudim</v>
          </cell>
        </row>
        <row r="194">
          <cell r="A194" t="str">
            <v>Lichkov</v>
          </cell>
          <cell r="B194" t="str">
            <v>561 68</v>
          </cell>
          <cell r="C194">
            <v>279161</v>
          </cell>
          <cell r="D194" t="str">
            <v>Králíky</v>
          </cell>
          <cell r="E194" t="str">
            <v>Králíky</v>
          </cell>
          <cell r="F194" t="str">
            <v>Ústí nad Orlicí</v>
          </cell>
        </row>
        <row r="195">
          <cell r="A195" t="str">
            <v>Linhartice</v>
          </cell>
          <cell r="B195" t="str">
            <v>571 01</v>
          </cell>
          <cell r="C195">
            <v>276936</v>
          </cell>
          <cell r="D195" t="str">
            <v>Moravská Třebová</v>
          </cell>
          <cell r="E195" t="str">
            <v>Moravská Třebová</v>
          </cell>
          <cell r="F195" t="str">
            <v>Svitavy</v>
          </cell>
        </row>
        <row r="196">
          <cell r="A196" t="str">
            <v>Lipoltice</v>
          </cell>
          <cell r="B196" t="str">
            <v>533 64</v>
          </cell>
          <cell r="C196">
            <v>273902</v>
          </cell>
          <cell r="D196" t="str">
            <v>Přelouč</v>
          </cell>
          <cell r="E196" t="str">
            <v>Přelouč</v>
          </cell>
          <cell r="F196" t="str">
            <v>Pardubice</v>
          </cell>
        </row>
        <row r="197">
          <cell r="A197" t="str">
            <v>Lipovec</v>
          </cell>
          <cell r="B197" t="str">
            <v>538 43</v>
          </cell>
          <cell r="C197">
            <v>654647</v>
          </cell>
          <cell r="D197" t="str">
            <v>Třemošnice</v>
          </cell>
          <cell r="E197" t="str">
            <v>Chrudim</v>
          </cell>
          <cell r="F197" t="str">
            <v>Chrudim</v>
          </cell>
        </row>
        <row r="198">
          <cell r="A198" t="str">
            <v>Líšnice</v>
          </cell>
          <cell r="B198" t="str">
            <v>561 84</v>
          </cell>
          <cell r="C198">
            <v>279170</v>
          </cell>
          <cell r="D198" t="str">
            <v>Žamberk</v>
          </cell>
          <cell r="E198" t="str">
            <v>Žamberk</v>
          </cell>
          <cell r="F198" t="str">
            <v>Ústí nad Orlicí</v>
          </cell>
        </row>
        <row r="199">
          <cell r="A199" t="str">
            <v>Litomyšl</v>
          </cell>
          <cell r="B199" t="str">
            <v>570 20</v>
          </cell>
          <cell r="C199">
            <v>276944</v>
          </cell>
          <cell r="D199" t="str">
            <v>Litomyšl</v>
          </cell>
          <cell r="E199" t="str">
            <v>Litomyšl</v>
          </cell>
          <cell r="F199" t="str">
            <v>Svitavy</v>
          </cell>
        </row>
        <row r="200">
          <cell r="A200" t="str">
            <v>Litošice</v>
          </cell>
          <cell r="B200" t="str">
            <v>535 01</v>
          </cell>
          <cell r="C200">
            <v>580562</v>
          </cell>
          <cell r="D200" t="str">
            <v>Přelouč</v>
          </cell>
          <cell r="E200" t="str">
            <v>Přelouč</v>
          </cell>
          <cell r="F200" t="str">
            <v>Pardubice</v>
          </cell>
        </row>
        <row r="201">
          <cell r="A201" t="str">
            <v>Lozice</v>
          </cell>
          <cell r="B201" t="str">
            <v>538 54</v>
          </cell>
          <cell r="C201">
            <v>270423</v>
          </cell>
          <cell r="D201" t="str">
            <v>Chrast</v>
          </cell>
          <cell r="E201" t="str">
            <v>Chrudim</v>
          </cell>
          <cell r="F201" t="str">
            <v>Chrudim</v>
          </cell>
        </row>
        <row r="202">
          <cell r="A202" t="str">
            <v>Lubná</v>
          </cell>
          <cell r="B202" t="str">
            <v>569 63</v>
          </cell>
          <cell r="C202">
            <v>276952</v>
          </cell>
          <cell r="D202" t="str">
            <v>Litomyšl</v>
          </cell>
          <cell r="E202" t="str">
            <v>Litomyšl</v>
          </cell>
          <cell r="F202" t="str">
            <v>Svitavy</v>
          </cell>
        </row>
        <row r="203">
          <cell r="A203" t="str">
            <v>Lubník</v>
          </cell>
          <cell r="B203" t="str">
            <v>563 01</v>
          </cell>
          <cell r="C203">
            <v>279196</v>
          </cell>
          <cell r="D203" t="str">
            <v>Lanškroun</v>
          </cell>
          <cell r="E203" t="str">
            <v>Lanškroun</v>
          </cell>
          <cell r="F203" t="str">
            <v>Ústí nad Orlicí</v>
          </cell>
        </row>
        <row r="204">
          <cell r="A204" t="str">
            <v>Lukavice</v>
          </cell>
          <cell r="B204" t="str">
            <v>561 51</v>
          </cell>
          <cell r="C204" t="str">
            <v>279200x</v>
          </cell>
          <cell r="D204" t="str">
            <v>Žamberk</v>
          </cell>
          <cell r="E204" t="str">
            <v>Žamberk</v>
          </cell>
          <cell r="F204" t="str">
            <v>Ústí nad Orlicí</v>
          </cell>
        </row>
        <row r="205">
          <cell r="A205" t="str">
            <v>Lukavice</v>
          </cell>
          <cell r="B205" t="str">
            <v>538 21</v>
          </cell>
          <cell r="C205" t="str">
            <v>270431x</v>
          </cell>
          <cell r="D205" t="str">
            <v>Chrudim</v>
          </cell>
          <cell r="E205" t="str">
            <v>Chrudim</v>
          </cell>
          <cell r="F205" t="str">
            <v>Chrudim</v>
          </cell>
        </row>
        <row r="206">
          <cell r="A206" t="str">
            <v>Luková</v>
          </cell>
          <cell r="B206" t="str">
            <v>561 23</v>
          </cell>
          <cell r="C206">
            <v>279218</v>
          </cell>
          <cell r="D206" t="str">
            <v>Lanškroun</v>
          </cell>
          <cell r="E206" t="str">
            <v>Lanškroun</v>
          </cell>
          <cell r="F206" t="str">
            <v>Ústí nad Orlicí</v>
          </cell>
        </row>
        <row r="207">
          <cell r="A207" t="str">
            <v>Luže</v>
          </cell>
          <cell r="B207" t="str">
            <v>538 54</v>
          </cell>
          <cell r="C207">
            <v>270440</v>
          </cell>
          <cell r="D207" t="str">
            <v>Skuteč</v>
          </cell>
          <cell r="E207" t="str">
            <v>Chrudim</v>
          </cell>
          <cell r="F207" t="str">
            <v>Chrudim</v>
          </cell>
        </row>
        <row r="208">
          <cell r="A208" t="str">
            <v>Makov</v>
          </cell>
          <cell r="B208" t="str">
            <v>570 01</v>
          </cell>
          <cell r="C208">
            <v>276961</v>
          </cell>
          <cell r="D208" t="str">
            <v>Litomyšl</v>
          </cell>
          <cell r="E208" t="str">
            <v>Litomyšl</v>
          </cell>
          <cell r="F208" t="str">
            <v>Svitavy</v>
          </cell>
        </row>
        <row r="209">
          <cell r="A209" t="str">
            <v>Malé Výkleky</v>
          </cell>
          <cell r="B209" t="str">
            <v>533 16</v>
          </cell>
          <cell r="C209">
            <v>580511</v>
          </cell>
          <cell r="D209" t="str">
            <v>Lázně Bohdaneč</v>
          </cell>
          <cell r="E209" t="str">
            <v>Pardubice</v>
          </cell>
          <cell r="F209" t="str">
            <v>Pardubice</v>
          </cell>
        </row>
        <row r="210">
          <cell r="A210" t="str">
            <v>Malíkov</v>
          </cell>
          <cell r="B210" t="str">
            <v>571 01</v>
          </cell>
          <cell r="C210">
            <v>194557</v>
          </cell>
          <cell r="D210" t="str">
            <v>Moravská Třebová</v>
          </cell>
          <cell r="E210" t="str">
            <v>Moravská Třebová</v>
          </cell>
          <cell r="F210" t="str">
            <v>Svitavy</v>
          </cell>
        </row>
        <row r="211">
          <cell r="A211" t="str">
            <v>Městečko Trnávka</v>
          </cell>
          <cell r="B211" t="str">
            <v>569 41</v>
          </cell>
          <cell r="C211">
            <v>276987</v>
          </cell>
          <cell r="D211" t="str">
            <v>Moravská Třebová</v>
          </cell>
          <cell r="E211" t="str">
            <v>Moravská Třebová</v>
          </cell>
          <cell r="F211" t="str">
            <v>Svitavy</v>
          </cell>
        </row>
        <row r="212">
          <cell r="A212" t="str">
            <v>Míčov-Sušice</v>
          </cell>
          <cell r="B212" t="str">
            <v>538 03</v>
          </cell>
          <cell r="C212">
            <v>270491</v>
          </cell>
          <cell r="D212" t="str">
            <v>Heřmanův Městec</v>
          </cell>
          <cell r="E212" t="str">
            <v>Chrudim</v>
          </cell>
          <cell r="F212" t="str">
            <v>Chrudim</v>
          </cell>
        </row>
        <row r="213">
          <cell r="A213" t="str">
            <v>Mikuleč</v>
          </cell>
          <cell r="B213" t="str">
            <v>568 02</v>
          </cell>
          <cell r="C213">
            <v>276995</v>
          </cell>
          <cell r="D213" t="str">
            <v>Svitavy</v>
          </cell>
          <cell r="E213" t="str">
            <v>Svitavy</v>
          </cell>
          <cell r="F213" t="str">
            <v>Svitavy</v>
          </cell>
        </row>
        <row r="214">
          <cell r="A214" t="str">
            <v>Mikulovice</v>
          </cell>
          <cell r="B214" t="str">
            <v>530 02</v>
          </cell>
          <cell r="C214">
            <v>273961</v>
          </cell>
          <cell r="D214" t="str">
            <v>Pardubice</v>
          </cell>
          <cell r="E214" t="str">
            <v>Pardubice</v>
          </cell>
          <cell r="F214" t="str">
            <v>Pardubice</v>
          </cell>
        </row>
        <row r="215">
          <cell r="A215" t="str">
            <v>Miřetice</v>
          </cell>
          <cell r="B215" t="str">
            <v>539 55</v>
          </cell>
          <cell r="C215">
            <v>270504</v>
          </cell>
          <cell r="D215" t="str">
            <v>Hlinsko</v>
          </cell>
          <cell r="E215" t="str">
            <v>Hlinsko</v>
          </cell>
          <cell r="F215" t="str">
            <v>Chrudim</v>
          </cell>
        </row>
        <row r="216">
          <cell r="A216" t="str">
            <v>Mistrovice</v>
          </cell>
          <cell r="B216" t="str">
            <v>561 64</v>
          </cell>
          <cell r="C216">
            <v>279226</v>
          </cell>
          <cell r="D216" t="str">
            <v>Jablonné nad Orlicí</v>
          </cell>
          <cell r="E216" t="str">
            <v>Žamberk</v>
          </cell>
          <cell r="F216" t="str">
            <v>Ústí nad Orlicí</v>
          </cell>
        </row>
        <row r="217">
          <cell r="A217" t="str">
            <v>Mladějov na Moravě</v>
          </cell>
          <cell r="B217" t="str">
            <v>569 35</v>
          </cell>
          <cell r="C217">
            <v>277002</v>
          </cell>
          <cell r="D217" t="str">
            <v>Moravská Třebová</v>
          </cell>
          <cell r="E217" t="str">
            <v>Moravská Třebová</v>
          </cell>
          <cell r="F217" t="str">
            <v>Svitavy</v>
          </cell>
        </row>
        <row r="218">
          <cell r="A218" t="str">
            <v>Mladkov</v>
          </cell>
          <cell r="B218" t="str">
            <v>561 67</v>
          </cell>
          <cell r="C218">
            <v>279234</v>
          </cell>
          <cell r="D218" t="str">
            <v>Králíky</v>
          </cell>
          <cell r="E218" t="str">
            <v>Králíky</v>
          </cell>
          <cell r="F218" t="str">
            <v>Ústí nad Orlicí</v>
          </cell>
        </row>
        <row r="219">
          <cell r="A219" t="str">
            <v>Mladoňovice</v>
          </cell>
          <cell r="B219" t="str">
            <v>538 21</v>
          </cell>
          <cell r="C219">
            <v>270521</v>
          </cell>
          <cell r="D219" t="str">
            <v>Chrudim</v>
          </cell>
          <cell r="E219" t="str">
            <v>Chrudim</v>
          </cell>
          <cell r="F219" t="str">
            <v>Chrudim</v>
          </cell>
        </row>
        <row r="220">
          <cell r="A220" t="str">
            <v>Mokošín</v>
          </cell>
          <cell r="B220" t="str">
            <v>535 01</v>
          </cell>
          <cell r="C220">
            <v>273970</v>
          </cell>
          <cell r="D220" t="str">
            <v>Přelouč</v>
          </cell>
          <cell r="E220" t="str">
            <v>Přelouč</v>
          </cell>
          <cell r="F220" t="str">
            <v>Pardubice</v>
          </cell>
        </row>
        <row r="221">
          <cell r="A221" t="str">
            <v>Morašice</v>
          </cell>
          <cell r="B221" t="str">
            <v>538 02</v>
          </cell>
          <cell r="C221" t="str">
            <v>270547x</v>
          </cell>
          <cell r="D221" t="str">
            <v>Heřmanův Městec</v>
          </cell>
          <cell r="E221" t="str">
            <v>Chrudim</v>
          </cell>
          <cell r="F221" t="str">
            <v>Chrudim</v>
          </cell>
        </row>
        <row r="222">
          <cell r="A222" t="str">
            <v>Morašice</v>
          </cell>
          <cell r="B222" t="str">
            <v>569 51</v>
          </cell>
          <cell r="C222" t="str">
            <v>277029x</v>
          </cell>
          <cell r="D222" t="str">
            <v>Litomyšl</v>
          </cell>
          <cell r="E222" t="str">
            <v>Litomyšl</v>
          </cell>
          <cell r="F222" t="str">
            <v>Svitavy</v>
          </cell>
        </row>
        <row r="223">
          <cell r="A223" t="str">
            <v>Morašice</v>
          </cell>
          <cell r="B223" t="str">
            <v>535 01</v>
          </cell>
          <cell r="C223" t="str">
            <v>580678x</v>
          </cell>
          <cell r="D223" t="str">
            <v>Chvaletice</v>
          </cell>
          <cell r="E223" t="str">
            <v>Přelouč</v>
          </cell>
          <cell r="F223" t="str">
            <v>Pardubice</v>
          </cell>
        </row>
        <row r="224">
          <cell r="A224" t="str">
            <v>Moravany</v>
          </cell>
          <cell r="B224" t="str">
            <v>533 72</v>
          </cell>
          <cell r="C224">
            <v>273988</v>
          </cell>
          <cell r="D224" t="str">
            <v>Pardubice</v>
          </cell>
          <cell r="E224" t="str">
            <v>Pardubice</v>
          </cell>
          <cell r="F224" t="str">
            <v>Pardubice</v>
          </cell>
        </row>
        <row r="225">
          <cell r="A225" t="str">
            <v>Moravská Třebová</v>
          </cell>
          <cell r="B225" t="str">
            <v>571 01</v>
          </cell>
          <cell r="C225">
            <v>277037</v>
          </cell>
          <cell r="D225" t="str">
            <v>Moravská Třebová</v>
          </cell>
          <cell r="E225" t="str">
            <v>Moravská Třebová</v>
          </cell>
          <cell r="F225" t="str">
            <v>Svitavy</v>
          </cell>
        </row>
        <row r="226">
          <cell r="A226" t="str">
            <v>Mostek</v>
          </cell>
          <cell r="B226" t="str">
            <v>565 01</v>
          </cell>
          <cell r="C226">
            <v>279242</v>
          </cell>
          <cell r="D226" t="str">
            <v>Choceň</v>
          </cell>
          <cell r="E226" t="str">
            <v>Vysoké Mýto</v>
          </cell>
          <cell r="F226" t="str">
            <v>Ústí nad Orlicí</v>
          </cell>
        </row>
        <row r="227">
          <cell r="A227" t="str">
            <v>Mrákotín</v>
          </cell>
          <cell r="B227" t="str">
            <v>539 01</v>
          </cell>
          <cell r="C227">
            <v>60104171</v>
          </cell>
          <cell r="D227" t="str">
            <v>Skuteč</v>
          </cell>
          <cell r="E227" t="str">
            <v>Chrudim</v>
          </cell>
          <cell r="F227" t="str">
            <v>Chrudim</v>
          </cell>
        </row>
        <row r="228">
          <cell r="A228" t="str">
            <v>Nabočany</v>
          </cell>
          <cell r="B228" t="str">
            <v>538 62</v>
          </cell>
          <cell r="C228">
            <v>270563</v>
          </cell>
          <cell r="D228" t="str">
            <v>Chrast</v>
          </cell>
          <cell r="E228" t="str">
            <v>Chrudim</v>
          </cell>
          <cell r="F228" t="str">
            <v>Chrudim</v>
          </cell>
        </row>
        <row r="229">
          <cell r="A229" t="str">
            <v>Načešice</v>
          </cell>
          <cell r="B229" t="str">
            <v>538 03</v>
          </cell>
          <cell r="C229">
            <v>270571</v>
          </cell>
          <cell r="D229" t="str">
            <v>Heřmanův Městec</v>
          </cell>
          <cell r="E229" t="str">
            <v>Chrudim</v>
          </cell>
          <cell r="F229" t="str">
            <v>Chrudim</v>
          </cell>
        </row>
        <row r="230">
          <cell r="A230" t="str">
            <v>Nasavrky</v>
          </cell>
          <cell r="B230" t="str">
            <v>565 01</v>
          </cell>
          <cell r="C230" t="str">
            <v>854000x</v>
          </cell>
          <cell r="D230" t="str">
            <v>Choceň</v>
          </cell>
          <cell r="E230" t="str">
            <v>Vysoké Mýto</v>
          </cell>
          <cell r="F230" t="str">
            <v>Ústí nad Orlicí</v>
          </cell>
        </row>
        <row r="231">
          <cell r="A231" t="str">
            <v>Nasavrky</v>
          </cell>
          <cell r="B231" t="str">
            <v>538 25</v>
          </cell>
          <cell r="C231" t="str">
            <v>270580x</v>
          </cell>
          <cell r="D231" t="str">
            <v>Nasavrky</v>
          </cell>
          <cell r="E231" t="str">
            <v>Chrudim</v>
          </cell>
          <cell r="F231" t="str">
            <v>Chrudim</v>
          </cell>
        </row>
        <row r="232">
          <cell r="A232" t="str">
            <v>Nedvězí</v>
          </cell>
          <cell r="B232" t="str">
            <v>569 92</v>
          </cell>
          <cell r="C232">
            <v>277053</v>
          </cell>
          <cell r="D232" t="str">
            <v>Polička</v>
          </cell>
          <cell r="E232" t="str">
            <v>Polička</v>
          </cell>
          <cell r="F232" t="str">
            <v>Svitavy</v>
          </cell>
        </row>
        <row r="233">
          <cell r="A233" t="str">
            <v>Nekoř</v>
          </cell>
          <cell r="B233" t="str">
            <v>561 63</v>
          </cell>
          <cell r="C233">
            <v>279269</v>
          </cell>
          <cell r="D233" t="str">
            <v>Letohrad</v>
          </cell>
          <cell r="E233" t="str">
            <v>Žamberk</v>
          </cell>
          <cell r="F233" t="str">
            <v>Ústí nad Orlicí</v>
          </cell>
        </row>
        <row r="234">
          <cell r="A234" t="str">
            <v>Němčice</v>
          </cell>
          <cell r="B234" t="str">
            <v>533 52</v>
          </cell>
          <cell r="C234" t="str">
            <v>580589x</v>
          </cell>
          <cell r="D234" t="str">
            <v>Pardubice</v>
          </cell>
          <cell r="E234" t="str">
            <v>Pardubice</v>
          </cell>
          <cell r="F234" t="str">
            <v>Pardubice</v>
          </cell>
        </row>
        <row r="235">
          <cell r="A235" t="str">
            <v>Němčice</v>
          </cell>
          <cell r="B235" t="str">
            <v>561 18</v>
          </cell>
          <cell r="C235" t="str">
            <v>279277x</v>
          </cell>
          <cell r="D235" t="str">
            <v>Litomyšl</v>
          </cell>
          <cell r="E235" t="str">
            <v>Litomyšl</v>
          </cell>
          <cell r="F235" t="str">
            <v>Svitavy</v>
          </cell>
        </row>
        <row r="236">
          <cell r="A236" t="str">
            <v>Neratov</v>
          </cell>
          <cell r="B236" t="str">
            <v>533 41</v>
          </cell>
          <cell r="C236">
            <v>580686</v>
          </cell>
          <cell r="D236" t="str">
            <v>Lázně Bohdaneč</v>
          </cell>
          <cell r="E236" t="str">
            <v>Pardubice</v>
          </cell>
          <cell r="F236" t="str">
            <v>Pardubice</v>
          </cell>
        </row>
        <row r="237">
          <cell r="A237" t="str">
            <v>Nová Sídla</v>
          </cell>
          <cell r="B237" t="str">
            <v>570 01</v>
          </cell>
          <cell r="C237">
            <v>579581</v>
          </cell>
          <cell r="D237" t="str">
            <v>Litomyšl</v>
          </cell>
          <cell r="E237" t="str">
            <v>Litomyšl</v>
          </cell>
          <cell r="F237" t="str">
            <v>Svitavy</v>
          </cell>
        </row>
        <row r="238">
          <cell r="A238" t="str">
            <v>Nová Ves u Jarošova</v>
          </cell>
          <cell r="B238" t="str">
            <v>570 01</v>
          </cell>
          <cell r="C238">
            <v>579599</v>
          </cell>
          <cell r="D238" t="str">
            <v>Litomyšl</v>
          </cell>
          <cell r="E238" t="str">
            <v>Litomyšl</v>
          </cell>
          <cell r="F238" t="str">
            <v>Svitavy</v>
          </cell>
        </row>
        <row r="239">
          <cell r="A239" t="str">
            <v>Nové Hrady</v>
          </cell>
          <cell r="B239" t="str">
            <v>539 45</v>
          </cell>
          <cell r="C239">
            <v>270598</v>
          </cell>
          <cell r="D239" t="str">
            <v>Vysoké Mýto</v>
          </cell>
          <cell r="E239" t="str">
            <v>Vysoké Mýto</v>
          </cell>
          <cell r="F239" t="str">
            <v>Ústí nad Orlicí</v>
          </cell>
        </row>
        <row r="240">
          <cell r="A240" t="str">
            <v>Oldřiš</v>
          </cell>
          <cell r="B240" t="str">
            <v>569 82</v>
          </cell>
          <cell r="C240">
            <v>277070</v>
          </cell>
          <cell r="D240" t="str">
            <v>Polička</v>
          </cell>
          <cell r="E240" t="str">
            <v>Polička</v>
          </cell>
          <cell r="F240" t="str">
            <v>Svitavy</v>
          </cell>
        </row>
        <row r="241">
          <cell r="A241" t="str">
            <v>Opatov</v>
          </cell>
          <cell r="B241" t="str">
            <v>569 12</v>
          </cell>
          <cell r="C241">
            <v>277088</v>
          </cell>
          <cell r="D241" t="str">
            <v>Svitavy</v>
          </cell>
          <cell r="E241" t="str">
            <v>Svitavy</v>
          </cell>
          <cell r="F241" t="str">
            <v>Svitavy</v>
          </cell>
        </row>
        <row r="242">
          <cell r="A242" t="str">
            <v>Opatovec</v>
          </cell>
          <cell r="B242" t="str">
            <v>568 02</v>
          </cell>
          <cell r="C242">
            <v>579602</v>
          </cell>
          <cell r="D242" t="str">
            <v>Svitavy</v>
          </cell>
          <cell r="E242" t="str">
            <v>Svitavy</v>
          </cell>
          <cell r="F242" t="str">
            <v>Svitavy</v>
          </cell>
        </row>
        <row r="243">
          <cell r="A243" t="str">
            <v>Opatovice nad Labem</v>
          </cell>
          <cell r="B243" t="str">
            <v>533 45</v>
          </cell>
          <cell r="C243">
            <v>274011</v>
          </cell>
          <cell r="D243" t="str">
            <v>Pardubice</v>
          </cell>
          <cell r="E243" t="str">
            <v>Pardubice</v>
          </cell>
          <cell r="F243" t="str">
            <v>Pardubice</v>
          </cell>
        </row>
        <row r="244">
          <cell r="A244" t="str">
            <v>Orel</v>
          </cell>
          <cell r="B244" t="str">
            <v>538 21</v>
          </cell>
          <cell r="C244">
            <v>270636</v>
          </cell>
          <cell r="D244" t="str">
            <v>Chrudim</v>
          </cell>
          <cell r="E244" t="str">
            <v>Chrudim</v>
          </cell>
          <cell r="F244" t="str">
            <v>Chrudim</v>
          </cell>
        </row>
        <row r="245">
          <cell r="A245" t="str">
            <v>Orlické Podhůří</v>
          </cell>
          <cell r="B245" t="str">
            <v>562 01</v>
          </cell>
          <cell r="C245">
            <v>279293</v>
          </cell>
          <cell r="D245" t="str">
            <v>Ústí nad Orlicí</v>
          </cell>
          <cell r="E245" t="str">
            <v>Ústí nad Orlicí</v>
          </cell>
          <cell r="F245" t="str">
            <v>Ústí nad Orlicí</v>
          </cell>
        </row>
        <row r="246">
          <cell r="A246" t="str">
            <v>Orličky</v>
          </cell>
          <cell r="B246" t="str">
            <v>561 55</v>
          </cell>
          <cell r="C246">
            <v>279307</v>
          </cell>
          <cell r="D246" t="str">
            <v>Jablonné nad Orlicí</v>
          </cell>
          <cell r="E246" t="str">
            <v>Žamberk</v>
          </cell>
          <cell r="F246" t="str">
            <v>Ústí nad Orlicí</v>
          </cell>
        </row>
        <row r="247">
          <cell r="A247" t="str">
            <v>Osík</v>
          </cell>
          <cell r="B247" t="str">
            <v>569 67</v>
          </cell>
          <cell r="C247">
            <v>277100</v>
          </cell>
          <cell r="D247" t="str">
            <v>Litomyšl</v>
          </cell>
          <cell r="E247" t="str">
            <v>Litomyšl</v>
          </cell>
          <cell r="F247" t="str">
            <v>Svitavy</v>
          </cell>
        </row>
        <row r="248">
          <cell r="A248" t="str">
            <v>Ostrov</v>
          </cell>
          <cell r="B248" t="str">
            <v>561 22</v>
          </cell>
          <cell r="C248" t="str">
            <v>279315x</v>
          </cell>
          <cell r="D248" t="str">
            <v>Lanškroun</v>
          </cell>
          <cell r="E248" t="str">
            <v>Lanškroun</v>
          </cell>
          <cell r="F248" t="str">
            <v>Ústí nad Orlicí</v>
          </cell>
        </row>
        <row r="249">
          <cell r="A249" t="str">
            <v>Ostrov</v>
          </cell>
          <cell r="B249" t="str">
            <v>538 63</v>
          </cell>
          <cell r="C249" t="str">
            <v>15054268x</v>
          </cell>
          <cell r="D249" t="str">
            <v>Chrast</v>
          </cell>
          <cell r="E249" t="str">
            <v>Chrudim</v>
          </cell>
          <cell r="F249" t="str">
            <v>Chrudim</v>
          </cell>
        </row>
        <row r="250">
          <cell r="A250" t="str">
            <v>Ostřešany</v>
          </cell>
          <cell r="B250" t="str">
            <v>530 02</v>
          </cell>
          <cell r="C250">
            <v>274020</v>
          </cell>
          <cell r="D250" t="str">
            <v>Pardubice</v>
          </cell>
          <cell r="E250" t="str">
            <v>Pardubice</v>
          </cell>
          <cell r="F250" t="str">
            <v>Pardubice</v>
          </cell>
        </row>
        <row r="251">
          <cell r="A251" t="str">
            <v>Ostřetín</v>
          </cell>
          <cell r="B251" t="str">
            <v>534 01</v>
          </cell>
          <cell r="C251">
            <v>274038</v>
          </cell>
          <cell r="D251" t="str">
            <v>Holice</v>
          </cell>
          <cell r="E251" t="str">
            <v>Holice</v>
          </cell>
          <cell r="F251" t="str">
            <v>Pardubice</v>
          </cell>
        </row>
        <row r="252">
          <cell r="A252" t="str">
            <v>Otradov</v>
          </cell>
          <cell r="B252" t="str">
            <v>539 43</v>
          </cell>
          <cell r="C252">
            <v>64782701</v>
          </cell>
          <cell r="D252" t="str">
            <v>Hlinsko</v>
          </cell>
          <cell r="E252" t="str">
            <v>Hlinsko</v>
          </cell>
          <cell r="F252" t="str">
            <v>Chrudim</v>
          </cell>
        </row>
        <row r="253">
          <cell r="A253" t="str">
            <v>Oucmanice</v>
          </cell>
          <cell r="B253" t="str">
            <v>562 01</v>
          </cell>
          <cell r="C253">
            <v>401269</v>
          </cell>
          <cell r="D253" t="str">
            <v>Choceň</v>
          </cell>
          <cell r="E253" t="str">
            <v>Vysoké Mýto</v>
          </cell>
          <cell r="F253" t="str">
            <v>Ústí nad Orlicí</v>
          </cell>
        </row>
        <row r="254">
          <cell r="A254" t="str">
            <v>Pardubice</v>
          </cell>
          <cell r="B254" t="str">
            <v>530 21</v>
          </cell>
          <cell r="C254">
            <v>274046</v>
          </cell>
          <cell r="D254" t="str">
            <v>Pardubice</v>
          </cell>
          <cell r="E254" t="str">
            <v>Pardubice</v>
          </cell>
          <cell r="F254" t="str">
            <v>Pardubice</v>
          </cell>
        </row>
        <row r="255">
          <cell r="A255" t="str">
            <v>Pastviny</v>
          </cell>
          <cell r="B255" t="str">
            <v>564 01</v>
          </cell>
          <cell r="C255">
            <v>279331</v>
          </cell>
          <cell r="D255" t="str">
            <v>Žamberk</v>
          </cell>
          <cell r="E255" t="str">
            <v>Žamberk</v>
          </cell>
          <cell r="F255" t="str">
            <v>Ústí nad Orlicí</v>
          </cell>
        </row>
        <row r="256">
          <cell r="A256" t="str">
            <v>Perálec</v>
          </cell>
          <cell r="B256" t="str">
            <v>539 44</v>
          </cell>
          <cell r="C256">
            <v>270661</v>
          </cell>
          <cell r="D256" t="str">
            <v>Skuteč</v>
          </cell>
          <cell r="E256" t="str">
            <v>Chrudim</v>
          </cell>
          <cell r="F256" t="str">
            <v>Chrudim</v>
          </cell>
        </row>
        <row r="257">
          <cell r="A257" t="str">
            <v>Petrovice</v>
          </cell>
          <cell r="B257" t="str">
            <v>563 01</v>
          </cell>
          <cell r="C257">
            <v>279340</v>
          </cell>
          <cell r="D257" t="str">
            <v>Lanškroun</v>
          </cell>
          <cell r="E257" t="str">
            <v>Lanškroun</v>
          </cell>
          <cell r="F257" t="str">
            <v>Ústí nad Orlicí</v>
          </cell>
        </row>
        <row r="258">
          <cell r="A258" t="str">
            <v>Písečná</v>
          </cell>
          <cell r="B258" t="str">
            <v>561 70</v>
          </cell>
          <cell r="C258">
            <v>279358</v>
          </cell>
          <cell r="D258" t="str">
            <v>Letohrad</v>
          </cell>
          <cell r="E258" t="str">
            <v>Žamberk</v>
          </cell>
          <cell r="F258" t="str">
            <v>Ústí nad Orlicí</v>
          </cell>
        </row>
        <row r="259">
          <cell r="A259" t="str">
            <v>Plch</v>
          </cell>
          <cell r="B259" t="str">
            <v>533 45</v>
          </cell>
          <cell r="C259">
            <v>580627</v>
          </cell>
          <cell r="D259" t="str">
            <v>Lázně Bohdaneč</v>
          </cell>
          <cell r="E259" t="str">
            <v>Pardubice</v>
          </cell>
          <cell r="F259" t="str">
            <v>Pardubice</v>
          </cell>
        </row>
        <row r="260">
          <cell r="A260" t="str">
            <v>Plchovice</v>
          </cell>
          <cell r="B260" t="str">
            <v>565 01</v>
          </cell>
          <cell r="C260">
            <v>853992</v>
          </cell>
          <cell r="D260" t="str">
            <v>Choceň</v>
          </cell>
          <cell r="E260" t="str">
            <v>Vysoké Mýto</v>
          </cell>
          <cell r="F260" t="str">
            <v>Ústí nad Orlicí</v>
          </cell>
        </row>
        <row r="261">
          <cell r="A261" t="str">
            <v>Poběžovice u Holic</v>
          </cell>
          <cell r="B261" t="str">
            <v>534 01</v>
          </cell>
          <cell r="C261">
            <v>274062</v>
          </cell>
          <cell r="D261" t="str">
            <v>Holice</v>
          </cell>
          <cell r="E261" t="str">
            <v>Holice</v>
          </cell>
          <cell r="F261" t="str">
            <v>Pardubice</v>
          </cell>
        </row>
        <row r="262">
          <cell r="A262" t="str">
            <v>Poběžovice u Přelouče</v>
          </cell>
          <cell r="B262" t="str">
            <v>535 01</v>
          </cell>
          <cell r="C262">
            <v>580473</v>
          </cell>
          <cell r="D262" t="str">
            <v>Přelouč</v>
          </cell>
          <cell r="E262" t="str">
            <v>Přelouč</v>
          </cell>
          <cell r="F262" t="str">
            <v>Pardubice</v>
          </cell>
        </row>
        <row r="263">
          <cell r="A263" t="str">
            <v>Podhořany u Ronova</v>
          </cell>
          <cell r="B263" t="str">
            <v>538 41</v>
          </cell>
          <cell r="C263">
            <v>483877</v>
          </cell>
          <cell r="D263" t="str">
            <v>Heřmanův Městec</v>
          </cell>
          <cell r="E263" t="str">
            <v>Chrudim</v>
          </cell>
          <cell r="F263" t="str">
            <v>Chrudim</v>
          </cell>
        </row>
        <row r="264">
          <cell r="A264" t="str">
            <v>Podlesí</v>
          </cell>
          <cell r="B264" t="str">
            <v>562 01</v>
          </cell>
          <cell r="C264">
            <v>279382</v>
          </cell>
          <cell r="D264" t="str">
            <v>Choceň</v>
          </cell>
          <cell r="E264" t="str">
            <v>Vysoké Mýto</v>
          </cell>
          <cell r="F264" t="str">
            <v>Ústí nad Orlicí</v>
          </cell>
        </row>
        <row r="265">
          <cell r="A265" t="str">
            <v>Podůlšany</v>
          </cell>
          <cell r="B265" t="str">
            <v>533 45</v>
          </cell>
          <cell r="C265">
            <v>580635</v>
          </cell>
          <cell r="D265" t="str">
            <v>Lázně Bohdaneč</v>
          </cell>
          <cell r="E265" t="str">
            <v>Pardubice</v>
          </cell>
          <cell r="F265" t="str">
            <v>Pardubice</v>
          </cell>
        </row>
        <row r="266">
          <cell r="A266" t="str">
            <v>Pohledy</v>
          </cell>
          <cell r="B266" t="str">
            <v>568 02</v>
          </cell>
          <cell r="C266">
            <v>277151</v>
          </cell>
          <cell r="D266" t="str">
            <v>Svitavy</v>
          </cell>
          <cell r="E266" t="str">
            <v>Svitavy</v>
          </cell>
          <cell r="F266" t="str">
            <v>Svitavy</v>
          </cell>
        </row>
        <row r="267">
          <cell r="A267" t="str">
            <v>Pokřikov</v>
          </cell>
          <cell r="B267" t="str">
            <v>539 01</v>
          </cell>
          <cell r="C267">
            <v>270725</v>
          </cell>
          <cell r="D267" t="str">
            <v>Hlinsko</v>
          </cell>
          <cell r="E267" t="str">
            <v>Hlinsko</v>
          </cell>
          <cell r="F267" t="str">
            <v>Chrudim</v>
          </cell>
        </row>
        <row r="268">
          <cell r="A268" t="str">
            <v>Polička</v>
          </cell>
          <cell r="B268" t="str">
            <v>572 01</v>
          </cell>
          <cell r="C268">
            <v>277177</v>
          </cell>
          <cell r="D268" t="str">
            <v>Polička</v>
          </cell>
          <cell r="E268" t="str">
            <v>Polička</v>
          </cell>
          <cell r="F268" t="str">
            <v>Svitavy</v>
          </cell>
        </row>
        <row r="269">
          <cell r="A269" t="str">
            <v>Pomezí</v>
          </cell>
          <cell r="B269" t="str">
            <v>569 71</v>
          </cell>
          <cell r="C269">
            <v>277185</v>
          </cell>
          <cell r="D269" t="str">
            <v>Polička</v>
          </cell>
          <cell r="E269" t="str">
            <v>Polička</v>
          </cell>
          <cell r="F269" t="str">
            <v>Svitavy</v>
          </cell>
        </row>
        <row r="270">
          <cell r="A270" t="str">
            <v>Poříčí u Litomyšle</v>
          </cell>
          <cell r="B270" t="str">
            <v>570 01</v>
          </cell>
          <cell r="C270">
            <v>579611</v>
          </cell>
          <cell r="D270" t="str">
            <v>Litomyšl</v>
          </cell>
          <cell r="E270" t="str">
            <v>Litomyšl</v>
          </cell>
          <cell r="F270" t="str">
            <v>Svitavy</v>
          </cell>
        </row>
        <row r="271">
          <cell r="A271" t="str">
            <v>Prachovice</v>
          </cell>
          <cell r="B271" t="str">
            <v>538 04</v>
          </cell>
          <cell r="C271">
            <v>270733</v>
          </cell>
          <cell r="D271" t="str">
            <v>Heřmanův Městec</v>
          </cell>
          <cell r="E271" t="str">
            <v>Chrudim</v>
          </cell>
          <cell r="F271" t="str">
            <v>Chrudim</v>
          </cell>
        </row>
        <row r="272">
          <cell r="A272" t="str">
            <v>Pravy</v>
          </cell>
          <cell r="B272" t="str">
            <v>533 41</v>
          </cell>
          <cell r="C272">
            <v>580538</v>
          </cell>
          <cell r="D272" t="str">
            <v>Lázně Bohdaneč</v>
          </cell>
          <cell r="E272" t="str">
            <v>Pardubice</v>
          </cell>
          <cell r="F272" t="str">
            <v>Pardubice</v>
          </cell>
        </row>
        <row r="273">
          <cell r="A273" t="str">
            <v>Proseč</v>
          </cell>
          <cell r="B273" t="str">
            <v>539 44</v>
          </cell>
          <cell r="C273">
            <v>270741</v>
          </cell>
          <cell r="D273" t="str">
            <v>Skuteč</v>
          </cell>
          <cell r="E273" t="str">
            <v>Chrudim</v>
          </cell>
          <cell r="F273" t="str">
            <v>Chrudim</v>
          </cell>
        </row>
        <row r="274">
          <cell r="A274" t="str">
            <v>Prosetín</v>
          </cell>
          <cell r="B274" t="str">
            <v>539 76</v>
          </cell>
          <cell r="C274">
            <v>270750</v>
          </cell>
          <cell r="D274" t="str">
            <v>Skuteč</v>
          </cell>
          <cell r="E274" t="str">
            <v>Chrudim</v>
          </cell>
          <cell r="F274" t="str">
            <v>Chrudim</v>
          </cell>
        </row>
        <row r="275">
          <cell r="A275" t="str">
            <v>Předhradí</v>
          </cell>
          <cell r="B275" t="str">
            <v>539 74</v>
          </cell>
          <cell r="C275">
            <v>654621</v>
          </cell>
          <cell r="D275" t="str">
            <v>Skuteč</v>
          </cell>
          <cell r="E275" t="str">
            <v>Chrudim</v>
          </cell>
          <cell r="F275" t="str">
            <v>Chrudim</v>
          </cell>
        </row>
        <row r="276">
          <cell r="A276" t="str">
            <v>Přelouč</v>
          </cell>
          <cell r="B276" t="str">
            <v>535 33</v>
          </cell>
          <cell r="C276">
            <v>274101</v>
          </cell>
          <cell r="D276" t="str">
            <v>Přelouč</v>
          </cell>
          <cell r="E276" t="str">
            <v>Přelouč</v>
          </cell>
          <cell r="F276" t="str">
            <v>Pardubice</v>
          </cell>
        </row>
        <row r="277">
          <cell r="A277" t="str">
            <v>Přelovice</v>
          </cell>
          <cell r="B277" t="str">
            <v>533 41</v>
          </cell>
          <cell r="C277">
            <v>274119</v>
          </cell>
          <cell r="D277" t="str">
            <v>Přelouč</v>
          </cell>
          <cell r="E277" t="str">
            <v>Přelouč</v>
          </cell>
          <cell r="F277" t="str">
            <v>Pardubice</v>
          </cell>
        </row>
        <row r="278">
          <cell r="A278" t="str">
            <v>Přepychy</v>
          </cell>
          <cell r="B278" t="str">
            <v>533 16</v>
          </cell>
          <cell r="C278">
            <v>274127</v>
          </cell>
          <cell r="D278" t="str">
            <v>Přelouč</v>
          </cell>
          <cell r="E278" t="str">
            <v>Přelouč</v>
          </cell>
          <cell r="F278" t="str">
            <v>Pardubice</v>
          </cell>
        </row>
        <row r="279">
          <cell r="A279" t="str">
            <v>Přestavlky</v>
          </cell>
          <cell r="B279" t="str">
            <v>538 62</v>
          </cell>
          <cell r="C279">
            <v>486264</v>
          </cell>
          <cell r="D279" t="str">
            <v>Chrast</v>
          </cell>
          <cell r="E279" t="str">
            <v>Chrudim</v>
          </cell>
          <cell r="F279" t="str">
            <v>Chrudim</v>
          </cell>
        </row>
        <row r="280">
          <cell r="A280" t="str">
            <v>Příluka</v>
          </cell>
          <cell r="B280" t="str">
            <v>539 44</v>
          </cell>
          <cell r="C280">
            <v>277223</v>
          </cell>
          <cell r="D280" t="str">
            <v>Litomyšl</v>
          </cell>
          <cell r="E280" t="str">
            <v>Litomyšl</v>
          </cell>
          <cell r="F280" t="str">
            <v>Svitavy</v>
          </cell>
        </row>
        <row r="281">
          <cell r="A281" t="str">
            <v>Přívrat</v>
          </cell>
          <cell r="B281" t="str">
            <v>560 02</v>
          </cell>
          <cell r="C281">
            <v>853984</v>
          </cell>
          <cell r="D281" t="str">
            <v>Česká Třebová</v>
          </cell>
          <cell r="E281" t="str">
            <v>Česká Třebová</v>
          </cell>
          <cell r="F281" t="str">
            <v>Ústí nad Orlicí</v>
          </cell>
        </row>
        <row r="282">
          <cell r="A282" t="str">
            <v>Pustá Kamenice</v>
          </cell>
          <cell r="B282" t="str">
            <v>569 82</v>
          </cell>
          <cell r="C282">
            <v>277231</v>
          </cell>
          <cell r="D282" t="str">
            <v>Polička</v>
          </cell>
          <cell r="E282" t="str">
            <v>Polička</v>
          </cell>
          <cell r="F282" t="str">
            <v>Svitavy</v>
          </cell>
        </row>
        <row r="283">
          <cell r="A283" t="str">
            <v>Pustá Rybná</v>
          </cell>
          <cell r="B283" t="str">
            <v>572 01</v>
          </cell>
          <cell r="C283">
            <v>277240</v>
          </cell>
          <cell r="D283" t="str">
            <v>Polička</v>
          </cell>
          <cell r="E283" t="str">
            <v>Polička</v>
          </cell>
          <cell r="F283" t="str">
            <v>Svitavy</v>
          </cell>
        </row>
        <row r="284">
          <cell r="A284" t="str">
            <v>Pustina</v>
          </cell>
          <cell r="B284" t="str">
            <v>566 01</v>
          </cell>
          <cell r="C284">
            <v>279412</v>
          </cell>
          <cell r="D284" t="str">
            <v>Vysoké Mýto</v>
          </cell>
          <cell r="E284" t="str">
            <v>Vysoké Mýto</v>
          </cell>
          <cell r="F284" t="str">
            <v>Ústí nad Orlicí</v>
          </cell>
        </row>
        <row r="285">
          <cell r="A285" t="str">
            <v>Rabštejnská Lhota</v>
          </cell>
          <cell r="B285" t="str">
            <v>537 01</v>
          </cell>
          <cell r="C285">
            <v>69171289</v>
          </cell>
          <cell r="D285" t="str">
            <v>Chrudim</v>
          </cell>
          <cell r="E285" t="str">
            <v>Chrudim</v>
          </cell>
          <cell r="F285" t="str">
            <v>Chrudim</v>
          </cell>
        </row>
        <row r="286">
          <cell r="A286" t="str">
            <v>Ráby</v>
          </cell>
          <cell r="B286" t="str">
            <v>533 52</v>
          </cell>
          <cell r="C286">
            <v>274135</v>
          </cell>
          <cell r="D286" t="str">
            <v>Pardubice</v>
          </cell>
          <cell r="E286" t="str">
            <v>Pardubice</v>
          </cell>
          <cell r="F286" t="str">
            <v>Pardubice</v>
          </cell>
        </row>
        <row r="287">
          <cell r="A287" t="str">
            <v>Radhošť</v>
          </cell>
          <cell r="B287" t="str">
            <v>534 01</v>
          </cell>
          <cell r="C287">
            <v>274143</v>
          </cell>
          <cell r="D287" t="str">
            <v>Vysoké Mýto</v>
          </cell>
          <cell r="E287" t="str">
            <v>Vysoké Mýto</v>
          </cell>
          <cell r="F287" t="str">
            <v>Ústí nad Orlicí</v>
          </cell>
        </row>
        <row r="288">
          <cell r="A288" t="str">
            <v>Radiměř</v>
          </cell>
          <cell r="B288" t="str">
            <v>569 07</v>
          </cell>
          <cell r="C288">
            <v>277258</v>
          </cell>
          <cell r="D288" t="str">
            <v>Svitavy</v>
          </cell>
          <cell r="E288" t="str">
            <v>Svitavy</v>
          </cell>
          <cell r="F288" t="str">
            <v>Svitavy</v>
          </cell>
        </row>
        <row r="289">
          <cell r="A289" t="str">
            <v>Radkov</v>
          </cell>
          <cell r="B289" t="str">
            <v>571 01</v>
          </cell>
          <cell r="C289">
            <v>194646</v>
          </cell>
          <cell r="D289" t="str">
            <v>Moravská Třebová</v>
          </cell>
          <cell r="E289" t="str">
            <v>Moravská Třebová</v>
          </cell>
          <cell r="F289" t="str">
            <v>Svitavy</v>
          </cell>
        </row>
        <row r="290">
          <cell r="A290" t="str">
            <v>Raná</v>
          </cell>
          <cell r="B290" t="str">
            <v>539 72</v>
          </cell>
          <cell r="C290">
            <v>270814</v>
          </cell>
          <cell r="D290" t="str">
            <v>Hlinsko</v>
          </cell>
          <cell r="E290" t="str">
            <v>Hlinsko</v>
          </cell>
          <cell r="F290" t="str">
            <v>Chrudim</v>
          </cell>
        </row>
        <row r="291">
          <cell r="A291" t="str">
            <v>Rohovládova Bělá</v>
          </cell>
          <cell r="B291" t="str">
            <v>533 43</v>
          </cell>
          <cell r="C291">
            <v>274151</v>
          </cell>
          <cell r="D291" t="str">
            <v>Lázně Bohdaneč</v>
          </cell>
          <cell r="E291" t="str">
            <v>Pardubice</v>
          </cell>
          <cell r="F291" t="str">
            <v>Pardubice</v>
          </cell>
        </row>
        <row r="292">
          <cell r="A292" t="str">
            <v>Rohozná</v>
          </cell>
          <cell r="B292" t="str">
            <v>569 72</v>
          </cell>
          <cell r="C292">
            <v>277274</v>
          </cell>
          <cell r="D292" t="str">
            <v>Svitavy</v>
          </cell>
          <cell r="E292" t="str">
            <v>Svitavy</v>
          </cell>
          <cell r="F292" t="str">
            <v>Svitavy</v>
          </cell>
        </row>
        <row r="293">
          <cell r="A293" t="str">
            <v>Rohoznice</v>
          </cell>
          <cell r="B293" t="str">
            <v>533 41</v>
          </cell>
          <cell r="C293">
            <v>274160</v>
          </cell>
          <cell r="D293" t="str">
            <v>Lázně Bohdaneč</v>
          </cell>
          <cell r="E293" t="str">
            <v>Pardubice</v>
          </cell>
          <cell r="F293" t="str">
            <v>Pardubice</v>
          </cell>
        </row>
        <row r="294">
          <cell r="A294" t="str">
            <v>Rokytno</v>
          </cell>
          <cell r="B294" t="str">
            <v>533 04</v>
          </cell>
          <cell r="C294">
            <v>274178</v>
          </cell>
          <cell r="D294" t="str">
            <v>Pardubice</v>
          </cell>
          <cell r="E294" t="str">
            <v>Pardubice</v>
          </cell>
          <cell r="F294" t="str">
            <v>Pardubice</v>
          </cell>
        </row>
        <row r="295">
          <cell r="A295" t="str">
            <v>Ronov nad Doubravou</v>
          </cell>
          <cell r="B295" t="str">
            <v>538 42</v>
          </cell>
          <cell r="C295">
            <v>270822</v>
          </cell>
          <cell r="D295" t="str">
            <v>Třemošnice</v>
          </cell>
          <cell r="E295" t="str">
            <v>Chrudim</v>
          </cell>
          <cell r="F295" t="str">
            <v>Chrudim</v>
          </cell>
        </row>
        <row r="296">
          <cell r="A296" t="str">
            <v>Rosice</v>
          </cell>
          <cell r="B296" t="str">
            <v>538 34</v>
          </cell>
          <cell r="C296">
            <v>270831</v>
          </cell>
          <cell r="D296" t="str">
            <v>Chrast</v>
          </cell>
          <cell r="E296" t="str">
            <v>Chrudim</v>
          </cell>
          <cell r="F296" t="str">
            <v>Chrudim</v>
          </cell>
        </row>
        <row r="297">
          <cell r="A297" t="str">
            <v>Rozhovice</v>
          </cell>
          <cell r="B297" t="str">
            <v>538 03</v>
          </cell>
          <cell r="C297">
            <v>496979</v>
          </cell>
          <cell r="D297" t="str">
            <v>Heřmanův Městec</v>
          </cell>
          <cell r="E297" t="str">
            <v>Chrudim</v>
          </cell>
          <cell r="F297" t="str">
            <v>Chrudim</v>
          </cell>
        </row>
        <row r="298">
          <cell r="A298" t="str">
            <v>Rozhraní</v>
          </cell>
          <cell r="B298" t="str">
            <v>569 03</v>
          </cell>
          <cell r="C298">
            <v>277282</v>
          </cell>
          <cell r="D298" t="str">
            <v>Svitavy</v>
          </cell>
          <cell r="E298" t="str">
            <v>Svitavy</v>
          </cell>
          <cell r="F298" t="str">
            <v>Svitavy</v>
          </cell>
        </row>
        <row r="299">
          <cell r="A299" t="str">
            <v>Rozstání</v>
          </cell>
          <cell r="B299" t="str">
            <v>571 01</v>
          </cell>
          <cell r="C299">
            <v>277291</v>
          </cell>
          <cell r="D299" t="str">
            <v>Moravská Třebová</v>
          </cell>
          <cell r="E299" t="str">
            <v>Moravská Třebová</v>
          </cell>
          <cell r="F299" t="str">
            <v>Svitavy</v>
          </cell>
        </row>
        <row r="300">
          <cell r="A300" t="str">
            <v>Rudná</v>
          </cell>
          <cell r="B300" t="str">
            <v>569 04</v>
          </cell>
          <cell r="C300">
            <v>277304</v>
          </cell>
          <cell r="D300" t="str">
            <v>Svitavy</v>
          </cell>
          <cell r="E300" t="str">
            <v>Svitavy</v>
          </cell>
          <cell r="F300" t="str">
            <v>Svitavy</v>
          </cell>
        </row>
        <row r="301">
          <cell r="A301" t="str">
            <v>Rudoltice</v>
          </cell>
          <cell r="B301" t="str">
            <v>561 25</v>
          </cell>
          <cell r="C301">
            <v>279421</v>
          </cell>
          <cell r="D301" t="str">
            <v>Lanškroun</v>
          </cell>
          <cell r="E301" t="str">
            <v>Lanškroun</v>
          </cell>
          <cell r="F301" t="str">
            <v>Ústí nad Orlicí</v>
          </cell>
        </row>
        <row r="302">
          <cell r="A302" t="str">
            <v>Rybitví</v>
          </cell>
          <cell r="B302" t="str">
            <v>533 54</v>
          </cell>
          <cell r="C302">
            <v>274194</v>
          </cell>
          <cell r="D302" t="str">
            <v>Lázně Bohdaneč</v>
          </cell>
          <cell r="E302" t="str">
            <v>Pardubice</v>
          </cell>
          <cell r="F302" t="str">
            <v>Pardubice</v>
          </cell>
        </row>
        <row r="303">
          <cell r="A303" t="str">
            <v>Rybník</v>
          </cell>
          <cell r="B303" t="str">
            <v>560 02</v>
          </cell>
          <cell r="C303">
            <v>581020</v>
          </cell>
          <cell r="D303" t="str">
            <v>Česká Třebová</v>
          </cell>
          <cell r="E303" t="str">
            <v>Česká Třebová</v>
          </cell>
          <cell r="F303" t="str">
            <v>Ústí nad Orlicí</v>
          </cell>
        </row>
        <row r="304">
          <cell r="A304" t="str">
            <v>Rychnov na Moravě</v>
          </cell>
          <cell r="B304" t="str">
            <v>569 34</v>
          </cell>
          <cell r="C304">
            <v>277312</v>
          </cell>
          <cell r="D304" t="str">
            <v>Moravská Třebová</v>
          </cell>
          <cell r="E304" t="str">
            <v>Moravská Třebová</v>
          </cell>
          <cell r="F304" t="str">
            <v>Svitavy</v>
          </cell>
        </row>
        <row r="305">
          <cell r="A305" t="str">
            <v>Řečany nad Labem</v>
          </cell>
          <cell r="B305" t="str">
            <v>533 13</v>
          </cell>
          <cell r="C305">
            <v>274208</v>
          </cell>
          <cell r="D305" t="str">
            <v>Chvaletice</v>
          </cell>
          <cell r="E305" t="str">
            <v>Přelouč</v>
          </cell>
          <cell r="F305" t="str">
            <v>Pardubice</v>
          </cell>
        </row>
        <row r="306">
          <cell r="A306" t="str">
            <v>Řepníky</v>
          </cell>
          <cell r="B306" t="str">
            <v>538 65</v>
          </cell>
          <cell r="C306">
            <v>270865</v>
          </cell>
          <cell r="D306" t="str">
            <v>Vysoké Mýto</v>
          </cell>
          <cell r="E306" t="str">
            <v>Vysoké Mýto</v>
          </cell>
          <cell r="F306" t="str">
            <v>Ústí nad Orlicí</v>
          </cell>
        </row>
        <row r="307">
          <cell r="A307" t="str">
            <v>Řestoky</v>
          </cell>
          <cell r="B307" t="str">
            <v>538 51</v>
          </cell>
          <cell r="C307">
            <v>270873</v>
          </cell>
          <cell r="D307" t="str">
            <v>Chrast</v>
          </cell>
          <cell r="E307" t="str">
            <v>Chrudim</v>
          </cell>
          <cell r="F307" t="str">
            <v>Chrudim</v>
          </cell>
        </row>
        <row r="308">
          <cell r="A308" t="str">
            <v>Řetová</v>
          </cell>
          <cell r="B308" t="str">
            <v>561 41</v>
          </cell>
          <cell r="C308">
            <v>279447</v>
          </cell>
          <cell r="D308" t="str">
            <v>Ústí nad Orlicí</v>
          </cell>
          <cell r="E308" t="str">
            <v>Ústí nad Orlicí</v>
          </cell>
          <cell r="F308" t="str">
            <v>Ústí nad Orlicí</v>
          </cell>
        </row>
        <row r="309">
          <cell r="A309" t="str">
            <v>Řetůvka</v>
          </cell>
          <cell r="B309" t="str">
            <v>561 41</v>
          </cell>
          <cell r="C309">
            <v>580937</v>
          </cell>
          <cell r="D309" t="str">
            <v>Ústí nad Orlicí</v>
          </cell>
          <cell r="E309" t="str">
            <v>Ústí nad Orlicí</v>
          </cell>
          <cell r="F309" t="str">
            <v>Ústí nad Orlicí</v>
          </cell>
        </row>
        <row r="310">
          <cell r="A310" t="str">
            <v>Řídký</v>
          </cell>
          <cell r="B310" t="str">
            <v>570 01</v>
          </cell>
          <cell r="C310">
            <v>579629</v>
          </cell>
          <cell r="D310" t="str">
            <v>Litomyšl</v>
          </cell>
          <cell r="E310" t="str">
            <v>Litomyšl</v>
          </cell>
          <cell r="F310" t="str">
            <v>Svitavy</v>
          </cell>
        </row>
        <row r="311">
          <cell r="A311" t="str">
            <v>Sádek</v>
          </cell>
          <cell r="B311" t="str">
            <v>572 01</v>
          </cell>
          <cell r="C311">
            <v>277321</v>
          </cell>
          <cell r="D311" t="str">
            <v>Polička</v>
          </cell>
          <cell r="E311" t="str">
            <v>Polička</v>
          </cell>
          <cell r="F311" t="str">
            <v>Svitavy</v>
          </cell>
        </row>
        <row r="312">
          <cell r="A312" t="str">
            <v>Sázava</v>
          </cell>
          <cell r="B312" t="str">
            <v>563 01</v>
          </cell>
          <cell r="C312">
            <v>853976</v>
          </cell>
          <cell r="D312" t="str">
            <v>Lanškroun</v>
          </cell>
          <cell r="E312" t="str">
            <v>Lanškroun</v>
          </cell>
          <cell r="F312" t="str">
            <v>Ústí nad Orlicí</v>
          </cell>
        </row>
        <row r="313">
          <cell r="A313" t="str">
            <v>Sebranice</v>
          </cell>
          <cell r="B313" t="str">
            <v>569 62</v>
          </cell>
          <cell r="C313">
            <v>277339</v>
          </cell>
          <cell r="D313" t="str">
            <v>Litomyšl</v>
          </cell>
          <cell r="E313" t="str">
            <v>Litomyšl</v>
          </cell>
          <cell r="F313" t="str">
            <v>Svitavy</v>
          </cell>
        </row>
        <row r="314">
          <cell r="A314" t="str">
            <v>Seč</v>
          </cell>
          <cell r="B314" t="str">
            <v>562 01</v>
          </cell>
          <cell r="C314" t="str">
            <v>279471x</v>
          </cell>
          <cell r="D314" t="str">
            <v>Choceň</v>
          </cell>
          <cell r="E314" t="str">
            <v>Vysoké Mýto</v>
          </cell>
          <cell r="F314" t="str">
            <v>Ústí nad Orlicí</v>
          </cell>
        </row>
        <row r="315">
          <cell r="A315" t="str">
            <v>Seč</v>
          </cell>
          <cell r="B315" t="str">
            <v>538 07</v>
          </cell>
          <cell r="C315" t="str">
            <v>270881x</v>
          </cell>
          <cell r="D315" t="str">
            <v>Třemošnice</v>
          </cell>
          <cell r="E315" t="str">
            <v>Chrudim</v>
          </cell>
          <cell r="F315" t="str">
            <v>Chrudim</v>
          </cell>
        </row>
        <row r="316">
          <cell r="A316" t="str">
            <v>Sedliště</v>
          </cell>
          <cell r="B316" t="str">
            <v>570 01</v>
          </cell>
          <cell r="C316">
            <v>277347</v>
          </cell>
          <cell r="D316" t="str">
            <v>Litomyšl</v>
          </cell>
          <cell r="E316" t="str">
            <v>Litomyšl</v>
          </cell>
          <cell r="F316" t="str">
            <v>Svitavy</v>
          </cell>
        </row>
        <row r="317">
          <cell r="A317" t="str">
            <v>Selmice</v>
          </cell>
          <cell r="B317" t="str">
            <v>535 01</v>
          </cell>
          <cell r="C317">
            <v>274216</v>
          </cell>
          <cell r="D317" t="str">
            <v>Přelouč</v>
          </cell>
          <cell r="E317" t="str">
            <v>Přelouč</v>
          </cell>
          <cell r="F317" t="str">
            <v>Pardubice</v>
          </cell>
        </row>
        <row r="318">
          <cell r="A318" t="str">
            <v>Semanín</v>
          </cell>
          <cell r="B318" t="str">
            <v>560 02</v>
          </cell>
          <cell r="C318">
            <v>67441513</v>
          </cell>
          <cell r="D318" t="str">
            <v>Česká Třebová</v>
          </cell>
          <cell r="E318" t="str">
            <v>Česká Třebová</v>
          </cell>
          <cell r="F318" t="str">
            <v>Ústí nad Orlicí</v>
          </cell>
        </row>
        <row r="319">
          <cell r="A319" t="str">
            <v>Semín</v>
          </cell>
          <cell r="B319" t="str">
            <v>535 01</v>
          </cell>
          <cell r="C319">
            <v>274224</v>
          </cell>
          <cell r="D319" t="str">
            <v>Přelouč</v>
          </cell>
          <cell r="E319" t="str">
            <v>Přelouč</v>
          </cell>
          <cell r="F319" t="str">
            <v>Pardubice</v>
          </cell>
        </row>
        <row r="320">
          <cell r="A320" t="str">
            <v>Sezemice</v>
          </cell>
          <cell r="B320" t="str">
            <v>533 04</v>
          </cell>
          <cell r="C320">
            <v>274241</v>
          </cell>
          <cell r="D320" t="str">
            <v>Pardubice</v>
          </cell>
          <cell r="E320" t="str">
            <v>Pardubice</v>
          </cell>
          <cell r="F320" t="str">
            <v>Pardubice</v>
          </cell>
        </row>
        <row r="321">
          <cell r="A321" t="str">
            <v>Sklené</v>
          </cell>
          <cell r="B321" t="str">
            <v>568 02</v>
          </cell>
          <cell r="C321">
            <v>277355</v>
          </cell>
          <cell r="D321" t="str">
            <v>Svitavy</v>
          </cell>
          <cell r="E321" t="str">
            <v>Svitavy</v>
          </cell>
          <cell r="F321" t="str">
            <v>Svitavy</v>
          </cell>
        </row>
        <row r="322">
          <cell r="A322" t="str">
            <v>Skořenice</v>
          </cell>
          <cell r="B322" t="str">
            <v>565 01</v>
          </cell>
          <cell r="C322">
            <v>279498</v>
          </cell>
          <cell r="D322" t="str">
            <v>Choceň</v>
          </cell>
          <cell r="E322" t="str">
            <v>Vysoké Mýto</v>
          </cell>
          <cell r="F322" t="str">
            <v>Ústí nad Orlicí</v>
          </cell>
        </row>
        <row r="323">
          <cell r="A323" t="str">
            <v>Skuteč</v>
          </cell>
          <cell r="B323" t="str">
            <v>539 73</v>
          </cell>
          <cell r="C323">
            <v>270903</v>
          </cell>
          <cell r="D323" t="str">
            <v>Skuteč</v>
          </cell>
          <cell r="E323" t="str">
            <v>Chrudim</v>
          </cell>
          <cell r="F323" t="str">
            <v>Chrudim</v>
          </cell>
        </row>
        <row r="324">
          <cell r="A324" t="str">
            <v>Slatina</v>
          </cell>
          <cell r="B324" t="str">
            <v>566 01</v>
          </cell>
          <cell r="C324" t="str">
            <v>279510x</v>
          </cell>
          <cell r="D324" t="str">
            <v>Vysoké Mýto</v>
          </cell>
          <cell r="E324" t="str">
            <v>Vysoké Mýto</v>
          </cell>
          <cell r="F324" t="str">
            <v>Ústí nad Orlicí</v>
          </cell>
        </row>
        <row r="325">
          <cell r="A325" t="str">
            <v>Slatina</v>
          </cell>
          <cell r="B325" t="str">
            <v>569 43</v>
          </cell>
          <cell r="C325" t="str">
            <v>277363x</v>
          </cell>
          <cell r="D325" t="str">
            <v>Jevíčko</v>
          </cell>
          <cell r="E325" t="str">
            <v>Moravská Třebová</v>
          </cell>
          <cell r="F325" t="str">
            <v>Svitavy</v>
          </cell>
        </row>
        <row r="326">
          <cell r="A326" t="str">
            <v>Slatiňany</v>
          </cell>
          <cell r="B326" t="str">
            <v>538 21</v>
          </cell>
          <cell r="C326">
            <v>270920</v>
          </cell>
          <cell r="D326" t="str">
            <v>Chrudim</v>
          </cell>
          <cell r="E326" t="str">
            <v>Chrudim</v>
          </cell>
          <cell r="F326" t="str">
            <v>Chrudim</v>
          </cell>
        </row>
        <row r="327">
          <cell r="A327" t="str">
            <v>Slepotice</v>
          </cell>
          <cell r="B327" t="str">
            <v>530 02</v>
          </cell>
          <cell r="C327">
            <v>274259</v>
          </cell>
          <cell r="D327" t="str">
            <v>Pardubice</v>
          </cell>
          <cell r="E327" t="str">
            <v>Pardubice</v>
          </cell>
          <cell r="F327" t="str">
            <v>Pardubice</v>
          </cell>
        </row>
        <row r="328">
          <cell r="A328" t="str">
            <v>Sloupnice</v>
          </cell>
          <cell r="B328" t="str">
            <v>565 53</v>
          </cell>
          <cell r="C328">
            <v>38130</v>
          </cell>
          <cell r="D328" t="str">
            <v>Litomyšl</v>
          </cell>
          <cell r="E328" t="str">
            <v>Litomyšl</v>
          </cell>
          <cell r="F328" t="str">
            <v>Svitavy</v>
          </cell>
        </row>
        <row r="329">
          <cell r="A329" t="str">
            <v>Smrček</v>
          </cell>
          <cell r="B329" t="str">
            <v>538 51</v>
          </cell>
          <cell r="C329">
            <v>15054209</v>
          </cell>
          <cell r="D329" t="str">
            <v>Chrast</v>
          </cell>
          <cell r="E329" t="str">
            <v>Chrudim</v>
          </cell>
          <cell r="F329" t="str">
            <v>Chrudim</v>
          </cell>
        </row>
        <row r="330">
          <cell r="A330" t="str">
            <v>Sobětuchy</v>
          </cell>
          <cell r="B330" t="str">
            <v>537 01</v>
          </cell>
          <cell r="C330">
            <v>270938</v>
          </cell>
          <cell r="D330" t="str">
            <v>Chrudim</v>
          </cell>
          <cell r="E330" t="str">
            <v>Chrudim</v>
          </cell>
          <cell r="F330" t="str">
            <v>Chrudim</v>
          </cell>
        </row>
        <row r="331">
          <cell r="A331" t="str">
            <v>Sobkovice</v>
          </cell>
          <cell r="B331" t="str">
            <v>561 64</v>
          </cell>
          <cell r="C331">
            <v>580953</v>
          </cell>
          <cell r="D331" t="str">
            <v>Jablonné nad Orlicí</v>
          </cell>
          <cell r="E331" t="str">
            <v>Žamberk</v>
          </cell>
          <cell r="F331" t="str">
            <v>Ústí nad Orlicí</v>
          </cell>
        </row>
        <row r="332">
          <cell r="A332" t="str">
            <v>Sopotnice</v>
          </cell>
          <cell r="B332" t="str">
            <v>561 15</v>
          </cell>
          <cell r="C332">
            <v>279536</v>
          </cell>
          <cell r="D332" t="str">
            <v>Ústí nad Orlicí</v>
          </cell>
          <cell r="E332" t="str">
            <v>Ústí nad Orlicí</v>
          </cell>
          <cell r="F332" t="str">
            <v>Ústí nad Orlicí</v>
          </cell>
        </row>
        <row r="333">
          <cell r="A333" t="str">
            <v>Sopřeč</v>
          </cell>
          <cell r="B333" t="str">
            <v>533 16</v>
          </cell>
          <cell r="C333">
            <v>274267</v>
          </cell>
          <cell r="D333" t="str">
            <v>Přelouč</v>
          </cell>
          <cell r="E333" t="str">
            <v>Přelouč</v>
          </cell>
          <cell r="F333" t="str">
            <v>Pardubice</v>
          </cell>
        </row>
        <row r="334">
          <cell r="A334" t="str">
            <v>Sovolusky</v>
          </cell>
          <cell r="B334" t="str">
            <v>535 01</v>
          </cell>
          <cell r="C334">
            <v>580660</v>
          </cell>
          <cell r="D334" t="str">
            <v>Přelouč</v>
          </cell>
          <cell r="E334" t="str">
            <v>Přelouč</v>
          </cell>
          <cell r="F334" t="str">
            <v>Pardubice</v>
          </cell>
        </row>
        <row r="335">
          <cell r="A335" t="str">
            <v>Spojil</v>
          </cell>
          <cell r="B335" t="str">
            <v>530 02</v>
          </cell>
          <cell r="C335">
            <v>190900</v>
          </cell>
          <cell r="D335" t="str">
            <v>Pardubice</v>
          </cell>
          <cell r="E335" t="str">
            <v>Pardubice</v>
          </cell>
          <cell r="F335" t="str">
            <v>Pardubice</v>
          </cell>
        </row>
        <row r="336">
          <cell r="A336" t="str">
            <v>Srch</v>
          </cell>
          <cell r="B336" t="str">
            <v>533 52</v>
          </cell>
          <cell r="C336">
            <v>274283</v>
          </cell>
          <cell r="D336" t="str">
            <v>Pardubice</v>
          </cell>
          <cell r="E336" t="str">
            <v>Pardubice</v>
          </cell>
          <cell r="F336" t="str">
            <v>Pardubice</v>
          </cell>
        </row>
        <row r="337">
          <cell r="A337" t="str">
            <v>Srnojedy</v>
          </cell>
          <cell r="B337" t="str">
            <v>530 02</v>
          </cell>
          <cell r="C337">
            <v>191159</v>
          </cell>
          <cell r="D337" t="str">
            <v>Pardubice</v>
          </cell>
          <cell r="E337" t="str">
            <v>Pardubice</v>
          </cell>
          <cell r="F337" t="str">
            <v>Pardubice</v>
          </cell>
        </row>
        <row r="338">
          <cell r="A338" t="str">
            <v>Sruby</v>
          </cell>
          <cell r="B338" t="str">
            <v>565 44</v>
          </cell>
          <cell r="C338">
            <v>279544</v>
          </cell>
          <cell r="D338" t="str">
            <v>Choceň</v>
          </cell>
          <cell r="E338" t="str">
            <v>Vysoké Mýto</v>
          </cell>
          <cell r="F338" t="str">
            <v>Ústí nad Orlicí</v>
          </cell>
        </row>
        <row r="339">
          <cell r="A339" t="str">
            <v>Staré Hradiště</v>
          </cell>
          <cell r="B339" t="str">
            <v>533 52</v>
          </cell>
          <cell r="C339">
            <v>274305</v>
          </cell>
          <cell r="D339" t="str">
            <v>Pardubice</v>
          </cell>
          <cell r="E339" t="str">
            <v>Pardubice</v>
          </cell>
          <cell r="F339" t="str">
            <v>Pardubice</v>
          </cell>
        </row>
        <row r="340">
          <cell r="A340" t="str">
            <v>Staré Jesenčany</v>
          </cell>
          <cell r="B340" t="str">
            <v>530 02</v>
          </cell>
          <cell r="C340">
            <v>274313</v>
          </cell>
          <cell r="D340" t="str">
            <v>Pardubice</v>
          </cell>
          <cell r="E340" t="str">
            <v>Pardubice</v>
          </cell>
          <cell r="F340" t="str">
            <v>Pardubice</v>
          </cell>
        </row>
        <row r="341">
          <cell r="A341" t="str">
            <v>Staré Jezbořice</v>
          </cell>
          <cell r="B341" t="str">
            <v>530 02</v>
          </cell>
          <cell r="C341">
            <v>273732</v>
          </cell>
          <cell r="D341" t="str">
            <v>Pardubice</v>
          </cell>
          <cell r="E341" t="str">
            <v>Pardubice</v>
          </cell>
          <cell r="F341" t="str">
            <v>Pardubice</v>
          </cell>
        </row>
        <row r="342">
          <cell r="A342" t="str">
            <v>Staré Město</v>
          </cell>
          <cell r="B342" t="str">
            <v>569 32</v>
          </cell>
          <cell r="C342">
            <v>277380</v>
          </cell>
          <cell r="D342" t="str">
            <v>Moravská Třebová</v>
          </cell>
          <cell r="E342" t="str">
            <v>Moravská Třebová</v>
          </cell>
          <cell r="F342" t="str">
            <v>Svitavy</v>
          </cell>
        </row>
        <row r="343">
          <cell r="A343" t="str">
            <v>Staré Ždánice</v>
          </cell>
          <cell r="B343" t="str">
            <v>533 44</v>
          </cell>
          <cell r="C343">
            <v>274321</v>
          </cell>
          <cell r="D343" t="str">
            <v>Lázně Bohdaneč</v>
          </cell>
          <cell r="E343" t="str">
            <v>Pardubice</v>
          </cell>
          <cell r="F343" t="str">
            <v>Pardubice</v>
          </cell>
        </row>
        <row r="344">
          <cell r="A344" t="str">
            <v>Starý Mateřov</v>
          </cell>
          <cell r="B344" t="str">
            <v>530 02</v>
          </cell>
          <cell r="C344">
            <v>274330</v>
          </cell>
          <cell r="D344" t="str">
            <v>Pardubice</v>
          </cell>
          <cell r="E344" t="str">
            <v>Pardubice</v>
          </cell>
          <cell r="F344" t="str">
            <v>Pardubice</v>
          </cell>
        </row>
        <row r="345">
          <cell r="A345" t="str">
            <v>Stašov</v>
          </cell>
          <cell r="B345" t="str">
            <v>572 01</v>
          </cell>
          <cell r="C345">
            <v>277401</v>
          </cell>
          <cell r="D345" t="str">
            <v>Polička</v>
          </cell>
          <cell r="E345" t="str">
            <v>Polička</v>
          </cell>
          <cell r="F345" t="str">
            <v>Svitavy</v>
          </cell>
        </row>
        <row r="346">
          <cell r="A346" t="str">
            <v>Stéblová</v>
          </cell>
          <cell r="B346" t="str">
            <v>533 45</v>
          </cell>
          <cell r="C346">
            <v>580619</v>
          </cell>
          <cell r="D346" t="str">
            <v>Pardubice</v>
          </cell>
          <cell r="E346" t="str">
            <v>Pardubice</v>
          </cell>
          <cell r="F346" t="str">
            <v>Pardubice</v>
          </cell>
        </row>
        <row r="347">
          <cell r="A347" t="str">
            <v>Stojice</v>
          </cell>
          <cell r="B347" t="str">
            <v>535 01</v>
          </cell>
          <cell r="C347">
            <v>274356</v>
          </cell>
          <cell r="D347" t="str">
            <v>Přelouč</v>
          </cell>
          <cell r="E347" t="str">
            <v>Přelouč</v>
          </cell>
          <cell r="F347" t="str">
            <v>Pardubice</v>
          </cell>
        </row>
        <row r="348">
          <cell r="A348" t="str">
            <v>Stolany</v>
          </cell>
          <cell r="B348" t="str">
            <v>538 03</v>
          </cell>
          <cell r="C348">
            <v>654752</v>
          </cell>
          <cell r="D348" t="str">
            <v>Chrudim</v>
          </cell>
          <cell r="E348" t="str">
            <v>Chrudim</v>
          </cell>
          <cell r="F348" t="str">
            <v>Chrudim</v>
          </cell>
        </row>
        <row r="349">
          <cell r="A349" t="str">
            <v>Stradouň</v>
          </cell>
          <cell r="B349" t="str">
            <v>538 63</v>
          </cell>
          <cell r="C349">
            <v>270962</v>
          </cell>
          <cell r="D349" t="str">
            <v>Vysoké Mýto</v>
          </cell>
          <cell r="E349" t="str">
            <v>Vysoké Mýto</v>
          </cell>
          <cell r="F349" t="str">
            <v>Ústí nad Orlicí</v>
          </cell>
        </row>
        <row r="350">
          <cell r="A350" t="str">
            <v>Strakov</v>
          </cell>
          <cell r="B350" t="str">
            <v>570 01</v>
          </cell>
          <cell r="C350">
            <v>277410</v>
          </cell>
          <cell r="D350" t="str">
            <v>Litomyšl</v>
          </cell>
          <cell r="E350" t="str">
            <v>Litomyšl</v>
          </cell>
          <cell r="F350" t="str">
            <v>Svitavy</v>
          </cell>
        </row>
        <row r="351">
          <cell r="A351" t="str">
            <v>Strašov</v>
          </cell>
          <cell r="B351" t="str">
            <v>533 16</v>
          </cell>
          <cell r="C351">
            <v>274364</v>
          </cell>
          <cell r="D351" t="str">
            <v>Přelouč</v>
          </cell>
          <cell r="E351" t="str">
            <v>Přelouč</v>
          </cell>
          <cell r="F351" t="str">
            <v>Pardubice</v>
          </cell>
        </row>
        <row r="352">
          <cell r="A352" t="str">
            <v>Strážná</v>
          </cell>
          <cell r="B352" t="str">
            <v>563 01</v>
          </cell>
          <cell r="C352">
            <v>279552</v>
          </cell>
          <cell r="D352" t="str">
            <v>Lanškroun</v>
          </cell>
          <cell r="E352" t="str">
            <v>Lanškroun</v>
          </cell>
          <cell r="F352" t="str">
            <v>Ústí nad Orlicí</v>
          </cell>
        </row>
        <row r="353">
          <cell r="A353" t="str">
            <v>Střemošice</v>
          </cell>
          <cell r="B353" t="str">
            <v>538 54</v>
          </cell>
          <cell r="C353">
            <v>270971</v>
          </cell>
          <cell r="D353" t="str">
            <v>Skuteč</v>
          </cell>
          <cell r="E353" t="str">
            <v>Chrudim</v>
          </cell>
          <cell r="F353" t="str">
            <v>Chrudim</v>
          </cell>
        </row>
        <row r="354">
          <cell r="A354" t="str">
            <v>Studené</v>
          </cell>
          <cell r="B354" t="str">
            <v>561 64</v>
          </cell>
          <cell r="C354">
            <v>279561</v>
          </cell>
          <cell r="D354" t="str">
            <v>Jablonné nad Orlicí</v>
          </cell>
          <cell r="E354" t="str">
            <v>Žamberk</v>
          </cell>
          <cell r="F354" t="str">
            <v>Ústí nad Orlicí</v>
          </cell>
        </row>
        <row r="355">
          <cell r="A355" t="str">
            <v>Studnice</v>
          </cell>
          <cell r="B355" t="str">
            <v>539 01</v>
          </cell>
          <cell r="C355">
            <v>270989</v>
          </cell>
          <cell r="D355" t="str">
            <v>Hlinsko</v>
          </cell>
          <cell r="E355" t="str">
            <v>Hlinsko</v>
          </cell>
          <cell r="F355" t="str">
            <v>Chrudim</v>
          </cell>
        </row>
        <row r="356">
          <cell r="A356" t="str">
            <v>Sudislav nad Orlicí</v>
          </cell>
          <cell r="B356" t="str">
            <v>562 01</v>
          </cell>
          <cell r="C356">
            <v>279579</v>
          </cell>
          <cell r="D356" t="str">
            <v>Ústí nad Orlicí</v>
          </cell>
          <cell r="E356" t="str">
            <v>Ústí nad Orlicí</v>
          </cell>
          <cell r="F356" t="str">
            <v>Ústí nad Orlicí</v>
          </cell>
        </row>
        <row r="357">
          <cell r="A357" t="str">
            <v>Sudslava</v>
          </cell>
          <cell r="B357" t="str">
            <v>561 13</v>
          </cell>
          <cell r="C357">
            <v>279587</v>
          </cell>
          <cell r="D357" t="str">
            <v>Choceň</v>
          </cell>
          <cell r="E357" t="str">
            <v>Vysoké Mýto</v>
          </cell>
          <cell r="F357" t="str">
            <v>Ústí nad Orlicí</v>
          </cell>
        </row>
        <row r="358">
          <cell r="A358" t="str">
            <v>Suchá Lhota</v>
          </cell>
          <cell r="B358" t="str">
            <v>570 01</v>
          </cell>
          <cell r="C358">
            <v>277436</v>
          </cell>
          <cell r="D358" t="str">
            <v>Litomyšl</v>
          </cell>
          <cell r="E358" t="str">
            <v>Litomyšl</v>
          </cell>
          <cell r="F358" t="str">
            <v>Svitavy</v>
          </cell>
        </row>
        <row r="359">
          <cell r="A359" t="str">
            <v>Svatý Jiří</v>
          </cell>
          <cell r="B359" t="str">
            <v>565 01</v>
          </cell>
          <cell r="C359">
            <v>279285</v>
          </cell>
          <cell r="D359" t="str">
            <v>Choceň</v>
          </cell>
          <cell r="E359" t="str">
            <v>Vysoké Mýto</v>
          </cell>
          <cell r="F359" t="str">
            <v>Ústí nad Orlicí</v>
          </cell>
        </row>
        <row r="360">
          <cell r="A360" t="str">
            <v>Svídnice</v>
          </cell>
          <cell r="B360" t="str">
            <v>538 24</v>
          </cell>
          <cell r="C360">
            <v>270997</v>
          </cell>
          <cell r="D360" t="str">
            <v>Chrudim</v>
          </cell>
          <cell r="E360" t="str">
            <v>Chrudim</v>
          </cell>
          <cell r="F360" t="str">
            <v>Chrudim</v>
          </cell>
        </row>
        <row r="361">
          <cell r="A361" t="str">
            <v>Svinčany</v>
          </cell>
          <cell r="B361" t="str">
            <v>535 01</v>
          </cell>
          <cell r="C361">
            <v>580481</v>
          </cell>
          <cell r="D361" t="str">
            <v>Přelouč</v>
          </cell>
          <cell r="E361" t="str">
            <v>Přelouč</v>
          </cell>
          <cell r="F361" t="str">
            <v>Pardubice</v>
          </cell>
        </row>
        <row r="362">
          <cell r="A362" t="str">
            <v>Svitavy</v>
          </cell>
          <cell r="B362" t="str">
            <v>568 02</v>
          </cell>
          <cell r="C362">
            <v>277444</v>
          </cell>
          <cell r="D362" t="str">
            <v>Svitavy</v>
          </cell>
          <cell r="E362" t="str">
            <v>Svitavy</v>
          </cell>
          <cell r="F362" t="str">
            <v>Svitavy</v>
          </cell>
        </row>
        <row r="363">
          <cell r="A363" t="str">
            <v>Svojanov</v>
          </cell>
          <cell r="B363" t="str">
            <v>569 73</v>
          </cell>
          <cell r="C363">
            <v>277452</v>
          </cell>
          <cell r="D363" t="str">
            <v>Polička</v>
          </cell>
          <cell r="E363" t="str">
            <v>Polička</v>
          </cell>
          <cell r="F363" t="str">
            <v>Svitavy</v>
          </cell>
        </row>
        <row r="364">
          <cell r="A364" t="str">
            <v>Svojšice</v>
          </cell>
          <cell r="B364" t="str">
            <v>533 62</v>
          </cell>
          <cell r="C364">
            <v>274381</v>
          </cell>
          <cell r="D364" t="str">
            <v>Přelouč</v>
          </cell>
          <cell r="E364" t="str">
            <v>Přelouč</v>
          </cell>
          <cell r="F364" t="str">
            <v>Pardubice</v>
          </cell>
        </row>
        <row r="365">
          <cell r="A365" t="str">
            <v>Svratouch</v>
          </cell>
          <cell r="B365" t="str">
            <v>539 42</v>
          </cell>
          <cell r="C365">
            <v>271004</v>
          </cell>
          <cell r="D365" t="str">
            <v>Hlinsko</v>
          </cell>
          <cell r="E365" t="str">
            <v>Hlinsko</v>
          </cell>
          <cell r="F365" t="str">
            <v>Chrudim</v>
          </cell>
        </row>
        <row r="366">
          <cell r="A366" t="str">
            <v>Šedivec</v>
          </cell>
          <cell r="B366" t="str">
            <v>564 01</v>
          </cell>
          <cell r="C366">
            <v>279617</v>
          </cell>
          <cell r="D366" t="str">
            <v>Letohrad</v>
          </cell>
          <cell r="E366" t="str">
            <v>Žamberk</v>
          </cell>
          <cell r="F366" t="str">
            <v>Ústí nad Orlicí</v>
          </cell>
        </row>
        <row r="367">
          <cell r="A367" t="str">
            <v>Široký Důl</v>
          </cell>
          <cell r="B367" t="str">
            <v>572 01</v>
          </cell>
          <cell r="C367">
            <v>277461</v>
          </cell>
          <cell r="D367" t="str">
            <v>Polička</v>
          </cell>
          <cell r="E367" t="str">
            <v>Polička</v>
          </cell>
          <cell r="F367" t="str">
            <v>Svitavy</v>
          </cell>
        </row>
        <row r="368">
          <cell r="A368" t="str">
            <v>Študlov</v>
          </cell>
          <cell r="B368" t="str">
            <v>569 04</v>
          </cell>
          <cell r="C368">
            <v>277479</v>
          </cell>
          <cell r="D368" t="str">
            <v>Svitavy</v>
          </cell>
          <cell r="E368" t="str">
            <v>Svitavy</v>
          </cell>
          <cell r="F368" t="str">
            <v>Svitavy</v>
          </cell>
        </row>
        <row r="369">
          <cell r="A369" t="str">
            <v>Tatenice</v>
          </cell>
          <cell r="B369" t="str">
            <v>561 31</v>
          </cell>
          <cell r="C369">
            <v>279625</v>
          </cell>
          <cell r="D369" t="str">
            <v>Lanškroun</v>
          </cell>
          <cell r="E369" t="str">
            <v>Lanškroun</v>
          </cell>
          <cell r="F369" t="str">
            <v>Ústí nad Orlicí</v>
          </cell>
        </row>
        <row r="370">
          <cell r="A370" t="str">
            <v>Těchonín</v>
          </cell>
          <cell r="B370" t="str">
            <v>561 66</v>
          </cell>
          <cell r="C370">
            <v>279633</v>
          </cell>
          <cell r="D370" t="str">
            <v>Jablonné nad Orlicí</v>
          </cell>
          <cell r="E370" t="str">
            <v>Žamberk</v>
          </cell>
          <cell r="F370" t="str">
            <v>Ústí nad Orlicí</v>
          </cell>
        </row>
        <row r="371">
          <cell r="A371" t="str">
            <v>Telecí</v>
          </cell>
          <cell r="B371" t="str">
            <v>569 94</v>
          </cell>
          <cell r="C371">
            <v>277487</v>
          </cell>
          <cell r="D371" t="str">
            <v>Polička</v>
          </cell>
          <cell r="E371" t="str">
            <v>Polička</v>
          </cell>
          <cell r="F371" t="str">
            <v>Svitavy</v>
          </cell>
        </row>
        <row r="372">
          <cell r="A372" t="str">
            <v>Tetov</v>
          </cell>
          <cell r="B372" t="str">
            <v>533 16</v>
          </cell>
          <cell r="C372">
            <v>580546</v>
          </cell>
          <cell r="D372" t="str">
            <v>Přelouč</v>
          </cell>
          <cell r="E372" t="str">
            <v>Přelouč</v>
          </cell>
          <cell r="F372" t="str">
            <v>Pardubice</v>
          </cell>
        </row>
        <row r="373">
          <cell r="A373" t="str">
            <v>Tisová</v>
          </cell>
          <cell r="B373" t="str">
            <v>566 01</v>
          </cell>
          <cell r="C373">
            <v>279641</v>
          </cell>
          <cell r="D373" t="str">
            <v>Vysoké Mýto</v>
          </cell>
          <cell r="E373" t="str">
            <v>Vysoké Mýto</v>
          </cell>
          <cell r="F373" t="str">
            <v>Ústí nad Orlicí</v>
          </cell>
        </row>
        <row r="374">
          <cell r="A374" t="str">
            <v>Tisovec</v>
          </cell>
          <cell r="B374" t="str">
            <v>539 73</v>
          </cell>
          <cell r="C374">
            <v>271047</v>
          </cell>
          <cell r="D374" t="str">
            <v>Hlinsko</v>
          </cell>
          <cell r="E374" t="str">
            <v>Hlinsko</v>
          </cell>
          <cell r="F374" t="str">
            <v>Chrudim</v>
          </cell>
        </row>
        <row r="375">
          <cell r="A375" t="str">
            <v>Trhová Kamenice</v>
          </cell>
          <cell r="B375" t="str">
            <v>539 52</v>
          </cell>
          <cell r="C375">
            <v>271055</v>
          </cell>
          <cell r="D375" t="str">
            <v>Hlinsko</v>
          </cell>
          <cell r="E375" t="str">
            <v>Hlinsko</v>
          </cell>
          <cell r="F375" t="str">
            <v>Chrudim</v>
          </cell>
        </row>
        <row r="376">
          <cell r="A376" t="str">
            <v>Trnávka</v>
          </cell>
          <cell r="B376" t="str">
            <v>535 01</v>
          </cell>
          <cell r="C376">
            <v>48156931</v>
          </cell>
          <cell r="D376" t="str">
            <v>Chvaletice</v>
          </cell>
          <cell r="E376" t="str">
            <v>Přelouč</v>
          </cell>
          <cell r="F376" t="str">
            <v>Pardubice</v>
          </cell>
        </row>
        <row r="377">
          <cell r="A377" t="str">
            <v>Trojovice</v>
          </cell>
          <cell r="B377" t="str">
            <v>538 33</v>
          </cell>
          <cell r="C377">
            <v>271063</v>
          </cell>
          <cell r="D377" t="str">
            <v>Chrast</v>
          </cell>
          <cell r="E377" t="str">
            <v>Chrudim</v>
          </cell>
          <cell r="F377" t="str">
            <v>Chrudim</v>
          </cell>
        </row>
        <row r="378">
          <cell r="A378" t="str">
            <v>Trpík</v>
          </cell>
          <cell r="B378" t="str">
            <v>563 01</v>
          </cell>
          <cell r="C378">
            <v>580996</v>
          </cell>
          <cell r="D378" t="str">
            <v>Lanškroun</v>
          </cell>
          <cell r="E378" t="str">
            <v>Lanškroun</v>
          </cell>
          <cell r="F378" t="str">
            <v>Ústí nad Orlicí</v>
          </cell>
        </row>
        <row r="379">
          <cell r="A379" t="str">
            <v>Trpín</v>
          </cell>
          <cell r="B379" t="str">
            <v>569 74</v>
          </cell>
          <cell r="C379">
            <v>277495</v>
          </cell>
          <cell r="D379" t="str">
            <v>Polička</v>
          </cell>
          <cell r="E379" t="str">
            <v>Polička</v>
          </cell>
          <cell r="F379" t="str">
            <v>Svitavy</v>
          </cell>
        </row>
        <row r="380">
          <cell r="A380" t="str">
            <v>Trstěnice</v>
          </cell>
          <cell r="B380" t="str">
            <v>569 57</v>
          </cell>
          <cell r="C380">
            <v>277509</v>
          </cell>
          <cell r="D380" t="str">
            <v>Litomyšl</v>
          </cell>
          <cell r="E380" t="str">
            <v>Litomyšl</v>
          </cell>
          <cell r="F380" t="str">
            <v>Svitavy</v>
          </cell>
        </row>
        <row r="381">
          <cell r="A381" t="str">
            <v>Trusnov</v>
          </cell>
          <cell r="B381" t="str">
            <v>534 01</v>
          </cell>
          <cell r="C381">
            <v>274429</v>
          </cell>
          <cell r="D381" t="str">
            <v>Holice</v>
          </cell>
          <cell r="E381" t="str">
            <v>Holice</v>
          </cell>
          <cell r="F381" t="str">
            <v>Pardubice</v>
          </cell>
        </row>
        <row r="382">
          <cell r="A382" t="str">
            <v>Tržek</v>
          </cell>
          <cell r="B382" t="str">
            <v>570 01</v>
          </cell>
          <cell r="C382">
            <v>579637</v>
          </cell>
          <cell r="D382" t="str">
            <v>Litomyšl</v>
          </cell>
          <cell r="E382" t="str">
            <v>Litomyšl</v>
          </cell>
          <cell r="F382" t="str">
            <v>Svitavy</v>
          </cell>
        </row>
        <row r="383">
          <cell r="A383" t="str">
            <v>Třebařov</v>
          </cell>
          <cell r="B383" t="str">
            <v>569 33</v>
          </cell>
          <cell r="C383">
            <v>277517</v>
          </cell>
          <cell r="D383" t="str">
            <v>Moravská Třebová</v>
          </cell>
          <cell r="E383" t="str">
            <v>Moravská Třebová</v>
          </cell>
          <cell r="F383" t="str">
            <v>Svitavy</v>
          </cell>
        </row>
        <row r="384">
          <cell r="A384" t="str">
            <v>Třebosice</v>
          </cell>
          <cell r="B384" t="str">
            <v>530 02</v>
          </cell>
          <cell r="C384">
            <v>580643</v>
          </cell>
          <cell r="D384" t="str">
            <v>Pardubice</v>
          </cell>
          <cell r="E384" t="str">
            <v>Pardubice</v>
          </cell>
          <cell r="F384" t="str">
            <v>Pardubice</v>
          </cell>
        </row>
        <row r="385">
          <cell r="A385" t="str">
            <v>Třebovice</v>
          </cell>
          <cell r="B385" t="str">
            <v>561 24</v>
          </cell>
          <cell r="C385">
            <v>279650</v>
          </cell>
          <cell r="D385" t="str">
            <v>Česká Třebová</v>
          </cell>
          <cell r="E385" t="str">
            <v>Česká Třebová</v>
          </cell>
          <cell r="F385" t="str">
            <v>Ústí nad Orlicí</v>
          </cell>
        </row>
        <row r="386">
          <cell r="A386" t="str">
            <v>Třemošnice</v>
          </cell>
          <cell r="B386" t="str">
            <v>538 43</v>
          </cell>
          <cell r="C386">
            <v>271071</v>
          </cell>
          <cell r="D386" t="str">
            <v>Třemošnice</v>
          </cell>
          <cell r="E386" t="str">
            <v>Chrudim</v>
          </cell>
          <cell r="F386" t="str">
            <v>Chrudim</v>
          </cell>
        </row>
        <row r="387">
          <cell r="A387" t="str">
            <v>Třibřichy</v>
          </cell>
          <cell r="B387" t="str">
            <v>537 01</v>
          </cell>
          <cell r="C387">
            <v>485365</v>
          </cell>
          <cell r="D387" t="str">
            <v>Chrudim</v>
          </cell>
          <cell r="E387" t="str">
            <v>Chrudim</v>
          </cell>
          <cell r="F387" t="str">
            <v>Chrudim</v>
          </cell>
        </row>
        <row r="388">
          <cell r="A388" t="str">
            <v>Tuněchody</v>
          </cell>
          <cell r="B388" t="str">
            <v>537 01</v>
          </cell>
          <cell r="C388">
            <v>271080</v>
          </cell>
          <cell r="D388" t="str">
            <v>Chrudim</v>
          </cell>
          <cell r="E388" t="str">
            <v>Chrudim</v>
          </cell>
          <cell r="F388" t="str">
            <v>Chrudim</v>
          </cell>
        </row>
        <row r="389">
          <cell r="A389" t="str">
            <v>Turkovice</v>
          </cell>
          <cell r="B389" t="str">
            <v>533 63</v>
          </cell>
          <cell r="C389">
            <v>274445</v>
          </cell>
          <cell r="D389" t="str">
            <v>Přelouč</v>
          </cell>
          <cell r="E389" t="str">
            <v>Přelouč</v>
          </cell>
          <cell r="F389" t="str">
            <v>Pardubice</v>
          </cell>
        </row>
        <row r="390">
          <cell r="A390" t="str">
            <v>Týnišťko</v>
          </cell>
          <cell r="B390" t="str">
            <v>566 01</v>
          </cell>
          <cell r="C390">
            <v>274461</v>
          </cell>
          <cell r="D390" t="str">
            <v>Vysoké Mýto</v>
          </cell>
          <cell r="E390" t="str">
            <v>Vysoké Mýto</v>
          </cell>
          <cell r="F390" t="str">
            <v>Ústí nad Orlicí</v>
          </cell>
        </row>
        <row r="391">
          <cell r="A391" t="str">
            <v>Úherčice</v>
          </cell>
          <cell r="B391" t="str">
            <v>538 03</v>
          </cell>
          <cell r="C391">
            <v>43500081</v>
          </cell>
          <cell r="D391" t="str">
            <v>Heřmanův Městec</v>
          </cell>
          <cell r="E391" t="str">
            <v>Chrudim</v>
          </cell>
          <cell r="F391" t="str">
            <v>Chrudim</v>
          </cell>
        </row>
        <row r="392">
          <cell r="A392" t="str">
            <v>Uhersko</v>
          </cell>
          <cell r="B392" t="str">
            <v>533 73</v>
          </cell>
          <cell r="C392">
            <v>274470</v>
          </cell>
          <cell r="D392" t="str">
            <v>Holice</v>
          </cell>
          <cell r="E392" t="str">
            <v>Holice</v>
          </cell>
          <cell r="F392" t="str">
            <v>Pardubice</v>
          </cell>
        </row>
        <row r="393">
          <cell r="A393" t="str">
            <v>Úhřetice</v>
          </cell>
          <cell r="B393" t="str">
            <v>538 32</v>
          </cell>
          <cell r="C393">
            <v>271101</v>
          </cell>
          <cell r="D393" t="str">
            <v>Chrudim</v>
          </cell>
          <cell r="E393" t="str">
            <v>Chrudim</v>
          </cell>
          <cell r="F393" t="str">
            <v>Chrudim</v>
          </cell>
        </row>
        <row r="394">
          <cell r="A394" t="str">
            <v>Úhřetická Lhota</v>
          </cell>
          <cell r="B394" t="str">
            <v>530 02</v>
          </cell>
          <cell r="C394">
            <v>274488</v>
          </cell>
          <cell r="D394" t="str">
            <v>Pardubice</v>
          </cell>
          <cell r="E394" t="str">
            <v>Pardubice</v>
          </cell>
          <cell r="F394" t="str">
            <v>Pardubice</v>
          </cell>
        </row>
        <row r="395">
          <cell r="A395" t="str">
            <v>Újezd u Chocně</v>
          </cell>
          <cell r="B395" t="str">
            <v>565 01</v>
          </cell>
          <cell r="C395">
            <v>279668</v>
          </cell>
          <cell r="D395" t="str">
            <v>Choceň</v>
          </cell>
          <cell r="E395" t="str">
            <v>Vysoké Mýto</v>
          </cell>
          <cell r="F395" t="str">
            <v>Ústí nad Orlicí</v>
          </cell>
        </row>
        <row r="396">
          <cell r="A396" t="str">
            <v>Újezd u Přelouče</v>
          </cell>
          <cell r="B396" t="str">
            <v>533 16</v>
          </cell>
          <cell r="C396">
            <v>274500</v>
          </cell>
          <cell r="D396" t="str">
            <v>Přelouč</v>
          </cell>
          <cell r="E396" t="str">
            <v>Přelouč</v>
          </cell>
          <cell r="F396" t="str">
            <v>Pardubice</v>
          </cell>
        </row>
        <row r="397">
          <cell r="A397" t="str">
            <v>Újezd u Sezemic</v>
          </cell>
          <cell r="B397" t="str">
            <v>533 04</v>
          </cell>
          <cell r="C397">
            <v>580597</v>
          </cell>
          <cell r="D397" t="str">
            <v>Pardubice</v>
          </cell>
          <cell r="E397" t="str">
            <v>Pardubice</v>
          </cell>
          <cell r="F397" t="str">
            <v>Pardubice</v>
          </cell>
        </row>
        <row r="398">
          <cell r="A398" t="str">
            <v>Újezdec</v>
          </cell>
          <cell r="B398" t="str">
            <v>570 01</v>
          </cell>
          <cell r="C398">
            <v>579645</v>
          </cell>
          <cell r="D398" t="str">
            <v>Litomyšl</v>
          </cell>
          <cell r="E398" t="str">
            <v>Litomyšl</v>
          </cell>
          <cell r="F398" t="str">
            <v>Svitavy</v>
          </cell>
        </row>
        <row r="399">
          <cell r="A399" t="str">
            <v>Urbanice</v>
          </cell>
          <cell r="B399" t="str">
            <v>535 01</v>
          </cell>
          <cell r="C399">
            <v>580490</v>
          </cell>
          <cell r="D399" t="str">
            <v>Přelouč</v>
          </cell>
          <cell r="E399" t="str">
            <v>Přelouč</v>
          </cell>
          <cell r="F399" t="str">
            <v>Pardubice</v>
          </cell>
        </row>
        <row r="400">
          <cell r="A400" t="str">
            <v>Ústí nad Orlicí</v>
          </cell>
          <cell r="B400" t="str">
            <v>562 24</v>
          </cell>
          <cell r="C400">
            <v>279676</v>
          </cell>
          <cell r="D400" t="str">
            <v>Ústí nad Orlicí</v>
          </cell>
          <cell r="E400" t="str">
            <v>Ústí nad Orlicí</v>
          </cell>
          <cell r="F400" t="str">
            <v>Ústí nad Orlicí</v>
          </cell>
        </row>
        <row r="401">
          <cell r="A401" t="str">
            <v>Útěchov</v>
          </cell>
          <cell r="B401" t="str">
            <v>571 01</v>
          </cell>
          <cell r="C401">
            <v>579653</v>
          </cell>
          <cell r="D401" t="str">
            <v>Moravská Třebová</v>
          </cell>
          <cell r="E401" t="str">
            <v>Moravská Třebová</v>
          </cell>
          <cell r="F401" t="str">
            <v>Svitavy</v>
          </cell>
        </row>
        <row r="402">
          <cell r="A402" t="str">
            <v>Valy</v>
          </cell>
          <cell r="B402" t="str">
            <v>535 01</v>
          </cell>
          <cell r="C402">
            <v>274526</v>
          </cell>
          <cell r="D402" t="str">
            <v>Přelouč</v>
          </cell>
          <cell r="E402" t="str">
            <v>Přelouč</v>
          </cell>
          <cell r="F402" t="str">
            <v>Pardubice</v>
          </cell>
        </row>
        <row r="403">
          <cell r="A403" t="str">
            <v>Vápenný Podol</v>
          </cell>
          <cell r="B403" t="str">
            <v>538 03</v>
          </cell>
          <cell r="C403">
            <v>271110</v>
          </cell>
          <cell r="D403" t="str">
            <v>Heřmanův Městec</v>
          </cell>
          <cell r="E403" t="str">
            <v>Chrudim</v>
          </cell>
          <cell r="F403" t="str">
            <v>Chrudim</v>
          </cell>
        </row>
        <row r="404">
          <cell r="A404" t="str">
            <v>Vápno</v>
          </cell>
          <cell r="B404" t="str">
            <v>533 16</v>
          </cell>
          <cell r="C404">
            <v>274534</v>
          </cell>
          <cell r="D404" t="str">
            <v>Přelouč</v>
          </cell>
          <cell r="E404" t="str">
            <v>Přelouč</v>
          </cell>
          <cell r="F404" t="str">
            <v>Pardubice</v>
          </cell>
        </row>
        <row r="405">
          <cell r="A405" t="str">
            <v>Včelákov</v>
          </cell>
          <cell r="B405" t="str">
            <v>539 57</v>
          </cell>
          <cell r="C405">
            <v>271128</v>
          </cell>
          <cell r="D405" t="str">
            <v>Hlinsko</v>
          </cell>
          <cell r="E405" t="str">
            <v>Hlinsko</v>
          </cell>
          <cell r="F405" t="str">
            <v>Chrudim</v>
          </cell>
        </row>
        <row r="406">
          <cell r="A406" t="str">
            <v>Vejvanovice</v>
          </cell>
          <cell r="B406" t="str">
            <v>538 62</v>
          </cell>
          <cell r="C406">
            <v>271136</v>
          </cell>
          <cell r="D406" t="str">
            <v>Chrudim</v>
          </cell>
          <cell r="E406" t="str">
            <v>Chrudim</v>
          </cell>
          <cell r="F406" t="str">
            <v>Chrudim</v>
          </cell>
        </row>
        <row r="407">
          <cell r="A407" t="str">
            <v>Veliny</v>
          </cell>
          <cell r="B407" t="str">
            <v>534 01</v>
          </cell>
          <cell r="C407">
            <v>274542</v>
          </cell>
          <cell r="D407" t="str">
            <v>Holice</v>
          </cell>
          <cell r="E407" t="str">
            <v>Holice</v>
          </cell>
          <cell r="F407" t="str">
            <v>Pardubice</v>
          </cell>
        </row>
        <row r="408">
          <cell r="A408" t="str">
            <v>Velká Skrovnice</v>
          </cell>
          <cell r="B408" t="str">
            <v>562 01</v>
          </cell>
          <cell r="C408">
            <v>279692</v>
          </cell>
          <cell r="D408" t="str">
            <v>Ústí nad Orlicí</v>
          </cell>
          <cell r="E408" t="str">
            <v>Ústí nad Orlicí</v>
          </cell>
          <cell r="F408" t="str">
            <v>Ústí nad Orlicí</v>
          </cell>
        </row>
        <row r="409">
          <cell r="A409" t="str">
            <v>Vendolí</v>
          </cell>
          <cell r="B409" t="str">
            <v>569 14</v>
          </cell>
          <cell r="C409">
            <v>277541</v>
          </cell>
          <cell r="D409" t="str">
            <v>Svitavy</v>
          </cell>
          <cell r="E409" t="str">
            <v>Svitavy</v>
          </cell>
          <cell r="F409" t="str">
            <v>Svitavy</v>
          </cell>
        </row>
        <row r="410">
          <cell r="A410" t="str">
            <v>Verměřovice</v>
          </cell>
          <cell r="B410" t="str">
            <v>561 52</v>
          </cell>
          <cell r="C410">
            <v>279706</v>
          </cell>
          <cell r="D410" t="str">
            <v>Jablonné nad Orlicí</v>
          </cell>
          <cell r="E410" t="str">
            <v>Žamberk</v>
          </cell>
          <cell r="F410" t="str">
            <v>Ústí nad Orlicí</v>
          </cell>
        </row>
        <row r="411">
          <cell r="A411" t="str">
            <v>Veselí</v>
          </cell>
          <cell r="B411" t="str">
            <v>535 01</v>
          </cell>
          <cell r="C411">
            <v>274569</v>
          </cell>
          <cell r="D411" t="str">
            <v>Přelouč</v>
          </cell>
          <cell r="E411" t="str">
            <v>Přelouč</v>
          </cell>
          <cell r="F411" t="str">
            <v>Pardubice</v>
          </cell>
        </row>
        <row r="412">
          <cell r="A412" t="str">
            <v>Vidlatá Seč</v>
          </cell>
          <cell r="B412" t="str">
            <v>570 01</v>
          </cell>
          <cell r="C412">
            <v>277550</v>
          </cell>
          <cell r="D412" t="str">
            <v>Litomyšl</v>
          </cell>
          <cell r="E412" t="str">
            <v>Litomyšl</v>
          </cell>
          <cell r="F412" t="str">
            <v>Svitavy</v>
          </cell>
        </row>
        <row r="413">
          <cell r="A413" t="str">
            <v>Vinary</v>
          </cell>
          <cell r="B413" t="str">
            <v>538 63</v>
          </cell>
          <cell r="C413">
            <v>271144</v>
          </cell>
          <cell r="D413" t="str">
            <v>Vysoké Mýto</v>
          </cell>
          <cell r="E413" t="str">
            <v>Vysoké Mýto</v>
          </cell>
          <cell r="F413" t="str">
            <v>Ústí nad Orlicí</v>
          </cell>
        </row>
        <row r="414">
          <cell r="A414" t="str">
            <v>Víska u Jevíčka</v>
          </cell>
          <cell r="B414" t="str">
            <v>569 43</v>
          </cell>
          <cell r="C414">
            <v>277568</v>
          </cell>
          <cell r="D414" t="str">
            <v>Jevíčko</v>
          </cell>
          <cell r="E414" t="str">
            <v>Moravská Třebová</v>
          </cell>
          <cell r="F414" t="str">
            <v>Svitavy</v>
          </cell>
        </row>
        <row r="415">
          <cell r="A415" t="str">
            <v>Vítanov</v>
          </cell>
          <cell r="B415" t="str">
            <v>539 01</v>
          </cell>
          <cell r="C415">
            <v>271152</v>
          </cell>
          <cell r="D415" t="str">
            <v>Hlinsko</v>
          </cell>
          <cell r="E415" t="str">
            <v>Hlinsko</v>
          </cell>
          <cell r="F415" t="str">
            <v>Chrudim</v>
          </cell>
        </row>
        <row r="416">
          <cell r="A416" t="str">
            <v>Vítějeves</v>
          </cell>
          <cell r="B416" t="str">
            <v>569 06</v>
          </cell>
          <cell r="C416">
            <v>277576</v>
          </cell>
          <cell r="D416" t="str">
            <v>Svitavy</v>
          </cell>
          <cell r="E416" t="str">
            <v>Svitavy</v>
          </cell>
          <cell r="F416" t="str">
            <v>Svitavy</v>
          </cell>
        </row>
        <row r="417">
          <cell r="A417" t="str">
            <v>Vlčí Habřina</v>
          </cell>
          <cell r="B417" t="str">
            <v>533 41</v>
          </cell>
          <cell r="C417">
            <v>274585</v>
          </cell>
          <cell r="D417" t="str">
            <v>Lázně Bohdaneč</v>
          </cell>
          <cell r="E417" t="str">
            <v>Pardubice</v>
          </cell>
          <cell r="F417" t="str">
            <v>Pardubice</v>
          </cell>
        </row>
        <row r="418">
          <cell r="A418" t="str">
            <v>Vlčkov</v>
          </cell>
          <cell r="B418" t="str">
            <v>560 02</v>
          </cell>
          <cell r="C418">
            <v>279714</v>
          </cell>
          <cell r="D418" t="str">
            <v>Litomyšl</v>
          </cell>
          <cell r="E418" t="str">
            <v>Litomyšl</v>
          </cell>
          <cell r="F418" t="str">
            <v>Svitavy</v>
          </cell>
        </row>
        <row r="419">
          <cell r="A419" t="str">
            <v>Voděrady</v>
          </cell>
          <cell r="B419" t="str">
            <v>566 01</v>
          </cell>
          <cell r="C419">
            <v>279731</v>
          </cell>
          <cell r="D419" t="str">
            <v>Ústí nad Orlicí</v>
          </cell>
          <cell r="E419" t="str">
            <v>Ústí nad Orlicí</v>
          </cell>
          <cell r="F419" t="str">
            <v>Ústí nad Orlicí</v>
          </cell>
        </row>
        <row r="420">
          <cell r="A420" t="str">
            <v>Vojtěchov</v>
          </cell>
          <cell r="B420" t="str">
            <v>539 01</v>
          </cell>
          <cell r="C420">
            <v>271161</v>
          </cell>
          <cell r="D420" t="str">
            <v>Hlinsko</v>
          </cell>
          <cell r="E420" t="str">
            <v>Hlinsko</v>
          </cell>
          <cell r="F420" t="str">
            <v>Chrudim</v>
          </cell>
        </row>
        <row r="421">
          <cell r="A421" t="str">
            <v>Voleč</v>
          </cell>
          <cell r="B421" t="str">
            <v>533 41</v>
          </cell>
          <cell r="C421">
            <v>274593</v>
          </cell>
          <cell r="D421" t="str">
            <v>Lázně Bohdaneč</v>
          </cell>
          <cell r="E421" t="str">
            <v>Pardubice</v>
          </cell>
          <cell r="F421" t="str">
            <v>Pardubice</v>
          </cell>
        </row>
        <row r="422">
          <cell r="A422" t="str">
            <v>Vortová</v>
          </cell>
          <cell r="B422" t="str">
            <v>539 61</v>
          </cell>
          <cell r="C422">
            <v>271187</v>
          </cell>
          <cell r="D422" t="str">
            <v>Hlinsko</v>
          </cell>
          <cell r="E422" t="str">
            <v>Hlinsko</v>
          </cell>
          <cell r="F422" t="str">
            <v>Chrudim</v>
          </cell>
        </row>
        <row r="423">
          <cell r="A423" t="str">
            <v>Vraclav</v>
          </cell>
          <cell r="B423" t="str">
            <v>565 42</v>
          </cell>
          <cell r="C423">
            <v>279749</v>
          </cell>
          <cell r="D423" t="str">
            <v>Vysoké Mýto</v>
          </cell>
          <cell r="E423" t="str">
            <v>Vysoké Mýto</v>
          </cell>
          <cell r="F423" t="str">
            <v>Ústí nad Orlicí</v>
          </cell>
        </row>
        <row r="424">
          <cell r="A424" t="str">
            <v>Vračovice-Orlov</v>
          </cell>
          <cell r="B424" t="str">
            <v>566 01</v>
          </cell>
          <cell r="C424">
            <v>580856</v>
          </cell>
          <cell r="D424" t="str">
            <v>Choceň</v>
          </cell>
          <cell r="E424" t="str">
            <v>Vysoké Mýto</v>
          </cell>
          <cell r="F424" t="str">
            <v>Ústí nad Orlicí</v>
          </cell>
        </row>
        <row r="425">
          <cell r="A425" t="str">
            <v>Vranová Lhota</v>
          </cell>
          <cell r="B425" t="str">
            <v>571 01</v>
          </cell>
          <cell r="C425">
            <v>277584</v>
          </cell>
          <cell r="D425" t="str">
            <v>Moravská Třebová</v>
          </cell>
          <cell r="E425" t="str">
            <v>Moravská Třebová</v>
          </cell>
          <cell r="F425" t="str">
            <v>Svitavy</v>
          </cell>
        </row>
        <row r="426">
          <cell r="A426" t="str">
            <v>Vrážné</v>
          </cell>
          <cell r="B426" t="str">
            <v>569 43</v>
          </cell>
          <cell r="C426">
            <v>579661</v>
          </cell>
          <cell r="D426" t="str">
            <v>Jevíčko</v>
          </cell>
          <cell r="E426" t="str">
            <v>Moravská Třebová</v>
          </cell>
          <cell r="F426" t="str">
            <v>Svitavy</v>
          </cell>
        </row>
        <row r="427">
          <cell r="A427" t="str">
            <v>Vrbatův Kostelec</v>
          </cell>
          <cell r="B427" t="str">
            <v>539 56</v>
          </cell>
          <cell r="C427">
            <v>271195</v>
          </cell>
          <cell r="D427" t="str">
            <v>Skuteč</v>
          </cell>
          <cell r="E427" t="str">
            <v>Chrudim</v>
          </cell>
          <cell r="F427" t="str">
            <v>Chrudim</v>
          </cell>
        </row>
        <row r="428">
          <cell r="A428" t="str">
            <v>Všeradov</v>
          </cell>
          <cell r="B428" t="str">
            <v>539 01</v>
          </cell>
          <cell r="C428">
            <v>271209</v>
          </cell>
          <cell r="D428" t="str">
            <v>Hlinsko</v>
          </cell>
          <cell r="E428" t="str">
            <v>Hlinsko</v>
          </cell>
          <cell r="F428" t="str">
            <v>Chrudim</v>
          </cell>
        </row>
        <row r="429">
          <cell r="A429" t="str">
            <v>Výprachtice</v>
          </cell>
          <cell r="B429" t="str">
            <v>561 34</v>
          </cell>
          <cell r="C429">
            <v>279765</v>
          </cell>
          <cell r="D429" t="str">
            <v>Lanškroun</v>
          </cell>
          <cell r="E429" t="str">
            <v>Lanškroun</v>
          </cell>
          <cell r="F429" t="str">
            <v>Ústí nad Orlicí</v>
          </cell>
        </row>
        <row r="430">
          <cell r="A430" t="str">
            <v>Vysočina</v>
          </cell>
          <cell r="B430" t="str">
            <v>539 01</v>
          </cell>
          <cell r="C430">
            <v>271217</v>
          </cell>
          <cell r="D430" t="str">
            <v>Hlinsko</v>
          </cell>
          <cell r="E430" t="str">
            <v>Hlinsko</v>
          </cell>
          <cell r="F430" t="str">
            <v>Chrudim</v>
          </cell>
        </row>
        <row r="431">
          <cell r="A431" t="str">
            <v>Vysoká</v>
          </cell>
          <cell r="B431" t="str">
            <v>569 43</v>
          </cell>
          <cell r="C431">
            <v>277606</v>
          </cell>
          <cell r="D431" t="str">
            <v>Jevíčko</v>
          </cell>
          <cell r="E431" t="str">
            <v>Moravská Třebová</v>
          </cell>
          <cell r="F431" t="str">
            <v>Svitavy</v>
          </cell>
        </row>
        <row r="432">
          <cell r="A432" t="str">
            <v>Vysoké Chvojno</v>
          </cell>
          <cell r="B432" t="str">
            <v>533 21</v>
          </cell>
          <cell r="C432">
            <v>274607</v>
          </cell>
          <cell r="D432" t="str">
            <v>Holice</v>
          </cell>
          <cell r="E432" t="str">
            <v>Holice</v>
          </cell>
          <cell r="F432" t="str">
            <v>Pardubice</v>
          </cell>
        </row>
        <row r="433">
          <cell r="A433" t="str">
            <v>Vysoké Mýto</v>
          </cell>
          <cell r="B433" t="str">
            <v>566 32</v>
          </cell>
          <cell r="C433">
            <v>279773</v>
          </cell>
          <cell r="D433" t="str">
            <v>Vysoké Mýto</v>
          </cell>
          <cell r="E433" t="str">
            <v>Vysoké Mýto</v>
          </cell>
          <cell r="F433" t="str">
            <v>Ústí nad Orlicí</v>
          </cell>
        </row>
        <row r="434">
          <cell r="A434" t="str">
            <v>Vyšehněvice</v>
          </cell>
          <cell r="B434" t="str">
            <v>533 41</v>
          </cell>
          <cell r="C434">
            <v>274615</v>
          </cell>
          <cell r="D434" t="str">
            <v>Přelouč</v>
          </cell>
          <cell r="E434" t="str">
            <v>Přelouč</v>
          </cell>
          <cell r="F434" t="str">
            <v>Pardubice</v>
          </cell>
        </row>
        <row r="435">
          <cell r="A435" t="str">
            <v>Vyžice</v>
          </cell>
          <cell r="B435" t="str">
            <v>538 03</v>
          </cell>
          <cell r="C435">
            <v>496995</v>
          </cell>
          <cell r="D435" t="str">
            <v>Heřmanův Městec</v>
          </cell>
          <cell r="E435" t="str">
            <v>Chrudim</v>
          </cell>
          <cell r="F435" t="str">
            <v>Chrudim</v>
          </cell>
        </row>
        <row r="436">
          <cell r="A436" t="str">
            <v>Zádolí</v>
          </cell>
          <cell r="B436" t="str">
            <v>566 01</v>
          </cell>
          <cell r="C436">
            <v>279781</v>
          </cell>
          <cell r="D436" t="str">
            <v>Vysoké Mýto</v>
          </cell>
          <cell r="E436" t="str">
            <v>Vysoké Mýto</v>
          </cell>
          <cell r="F436" t="str">
            <v>Ústí nad Orlicí</v>
          </cell>
        </row>
        <row r="437">
          <cell r="A437" t="str">
            <v>Záchlumí</v>
          </cell>
          <cell r="B437" t="str">
            <v>561 86</v>
          </cell>
          <cell r="C437">
            <v>279790</v>
          </cell>
          <cell r="D437" t="str">
            <v>Žamberk</v>
          </cell>
          <cell r="E437" t="str">
            <v>Žamberk</v>
          </cell>
          <cell r="F437" t="str">
            <v>Ústí nad Orlicí</v>
          </cell>
        </row>
        <row r="438">
          <cell r="A438" t="str">
            <v>Zaječice</v>
          </cell>
          <cell r="B438" t="str">
            <v>538 35</v>
          </cell>
          <cell r="C438">
            <v>271233</v>
          </cell>
          <cell r="D438" t="str">
            <v>Chrast</v>
          </cell>
          <cell r="E438" t="str">
            <v>Chrudim</v>
          </cell>
          <cell r="F438" t="str">
            <v>Chrudim</v>
          </cell>
        </row>
        <row r="439">
          <cell r="A439" t="str">
            <v>Zájezdec</v>
          </cell>
          <cell r="B439" t="str">
            <v>538 51</v>
          </cell>
          <cell r="C439">
            <v>654663</v>
          </cell>
          <cell r="D439" t="str">
            <v>Chrast</v>
          </cell>
          <cell r="E439" t="str">
            <v>Chrudim</v>
          </cell>
          <cell r="F439" t="str">
            <v>Chrudim</v>
          </cell>
        </row>
        <row r="440">
          <cell r="A440" t="str">
            <v>Zálší</v>
          </cell>
          <cell r="B440" t="str">
            <v>565 01</v>
          </cell>
          <cell r="C440">
            <v>279803</v>
          </cell>
          <cell r="D440" t="str">
            <v>Choceň</v>
          </cell>
          <cell r="E440" t="str">
            <v>Vysoké Mýto</v>
          </cell>
          <cell r="F440" t="str">
            <v>Ústí nad Orlicí</v>
          </cell>
        </row>
        <row r="441">
          <cell r="A441" t="str">
            <v>Zámrsk</v>
          </cell>
          <cell r="B441" t="str">
            <v>565 43</v>
          </cell>
          <cell r="C441">
            <v>279811</v>
          </cell>
          <cell r="D441" t="str">
            <v>Vysoké Mýto</v>
          </cell>
          <cell r="E441" t="str">
            <v>Vysoké Mýto</v>
          </cell>
          <cell r="F441" t="str">
            <v>Ústí nad Orlicí</v>
          </cell>
        </row>
        <row r="442">
          <cell r="A442" t="str">
            <v>Zářecká Lhota</v>
          </cell>
          <cell r="B442" t="str">
            <v>565 01</v>
          </cell>
          <cell r="C442">
            <v>279820</v>
          </cell>
          <cell r="D442" t="str">
            <v>Choceň</v>
          </cell>
          <cell r="E442" t="str">
            <v>Vysoké Mýto</v>
          </cell>
          <cell r="F442" t="str">
            <v>Ústí nad Orlicí</v>
          </cell>
        </row>
        <row r="443">
          <cell r="A443" t="str">
            <v>Zdechovice</v>
          </cell>
          <cell r="B443" t="str">
            <v>533 11</v>
          </cell>
          <cell r="C443">
            <v>274623</v>
          </cell>
          <cell r="D443" t="str">
            <v>Chvaletice</v>
          </cell>
          <cell r="E443" t="str">
            <v>Přelouč</v>
          </cell>
          <cell r="F443" t="str">
            <v>Pardubice</v>
          </cell>
        </row>
        <row r="444">
          <cell r="A444" t="str">
            <v>Zderaz</v>
          </cell>
          <cell r="B444" t="str">
            <v>539 44</v>
          </cell>
          <cell r="C444">
            <v>15054225</v>
          </cell>
          <cell r="D444" t="str">
            <v>Skuteč</v>
          </cell>
          <cell r="E444" t="str">
            <v>Chrudim</v>
          </cell>
          <cell r="F444" t="str">
            <v>Chrudim</v>
          </cell>
        </row>
        <row r="445">
          <cell r="A445" t="str">
            <v>Žamberk</v>
          </cell>
          <cell r="B445" t="str">
            <v>564 01</v>
          </cell>
          <cell r="C445">
            <v>279846</v>
          </cell>
          <cell r="D445" t="str">
            <v>Žamberk</v>
          </cell>
          <cell r="E445" t="str">
            <v>Žamberk</v>
          </cell>
          <cell r="F445" t="str">
            <v>Ústí nad Orlicí</v>
          </cell>
        </row>
        <row r="446">
          <cell r="A446" t="str">
            <v>Žampach</v>
          </cell>
          <cell r="B446" t="str">
            <v>564 01</v>
          </cell>
          <cell r="C446">
            <v>279854</v>
          </cell>
          <cell r="D446" t="str">
            <v>Letohrad</v>
          </cell>
          <cell r="E446" t="str">
            <v>Žamberk</v>
          </cell>
          <cell r="F446" t="str">
            <v>Ústí nad Orlicí</v>
          </cell>
        </row>
        <row r="447">
          <cell r="A447" t="str">
            <v>Žáravice</v>
          </cell>
          <cell r="B447" t="str">
            <v>533 16</v>
          </cell>
          <cell r="C447">
            <v>274640</v>
          </cell>
          <cell r="D447" t="str">
            <v>Přelouč</v>
          </cell>
          <cell r="E447" t="str">
            <v>Přelouč</v>
          </cell>
          <cell r="F447" t="str">
            <v>Pardubice</v>
          </cell>
        </row>
        <row r="448">
          <cell r="A448" t="str">
            <v>Želivsko</v>
          </cell>
          <cell r="B448" t="str">
            <v>569 04</v>
          </cell>
          <cell r="C448">
            <v>579670</v>
          </cell>
          <cell r="D448" t="str">
            <v>Svitavy</v>
          </cell>
          <cell r="E448" t="str">
            <v>Svitavy</v>
          </cell>
          <cell r="F448" t="str">
            <v>Svitavy</v>
          </cell>
        </row>
        <row r="449">
          <cell r="A449" t="str">
            <v>Žichlínek</v>
          </cell>
          <cell r="B449" t="str">
            <v>563 01</v>
          </cell>
          <cell r="C449">
            <v>279862</v>
          </cell>
          <cell r="D449" t="str">
            <v>Lanškroun</v>
          </cell>
          <cell r="E449" t="str">
            <v>Lanškroun</v>
          </cell>
          <cell r="F449" t="str">
            <v>Ústí nad Orlicí</v>
          </cell>
        </row>
        <row r="450">
          <cell r="A450" t="str">
            <v>Živanice</v>
          </cell>
          <cell r="B450" t="str">
            <v>533 42</v>
          </cell>
          <cell r="C450">
            <v>274658</v>
          </cell>
          <cell r="D450" t="str">
            <v>Lázně Bohdaneč</v>
          </cell>
          <cell r="E450" t="str">
            <v>Pardubice</v>
          </cell>
          <cell r="F450" t="str">
            <v>Pardubice</v>
          </cell>
        </row>
        <row r="451">
          <cell r="A451" t="str">
            <v>Žlebské Chvalovice</v>
          </cell>
          <cell r="B451" t="str">
            <v>538 43</v>
          </cell>
          <cell r="C451">
            <v>15054233</v>
          </cell>
          <cell r="D451" t="str">
            <v>Třemošnice</v>
          </cell>
          <cell r="E451" t="str">
            <v>Chrudim</v>
          </cell>
          <cell r="F451" t="str">
            <v>Chrudim</v>
          </cell>
        </row>
        <row r="452">
          <cell r="A452" t="str">
            <v>Žumberk</v>
          </cell>
          <cell r="B452" t="str">
            <v>538 36</v>
          </cell>
          <cell r="C452">
            <v>271292</v>
          </cell>
          <cell r="D452" t="str">
            <v>Chrudim</v>
          </cell>
          <cell r="E452" t="str">
            <v>Chrudim</v>
          </cell>
          <cell r="F452" t="str">
            <v>Chrudim</v>
          </cell>
        </row>
      </sheetData>
    </sheetDataSet>
  </externalBook>
</externalLink>
</file>

<file path=xl/queryTables/queryTable1.xml><?xml version="1.0" encoding="utf-8"?>
<queryTable xmlns="http://schemas.openxmlformats.org/spreadsheetml/2006/main" name="aspi_1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spi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aspi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5/kp02-15.pdf" TargetMode="External"/><Relationship Id="rId671" Type="http://schemas.openxmlformats.org/officeDocument/2006/relationships/hyperlink" Target="http://ftp.aspi.cz/opispdf/kraje/2010/kp03-10.pdf" TargetMode="External"/><Relationship Id="rId769" Type="http://schemas.openxmlformats.org/officeDocument/2006/relationships/hyperlink" Target="http://ftp.aspi.cz/opispdf/kraje/2008/kp01-08.pdf" TargetMode="External"/><Relationship Id="rId976" Type="http://schemas.openxmlformats.org/officeDocument/2006/relationships/hyperlink" Target="http://ftp.aspi.cz/opispdf/kraje/2004/kp04-04.pdf" TargetMode="External"/><Relationship Id="rId21" Type="http://schemas.openxmlformats.org/officeDocument/2006/relationships/hyperlink" Target="http://ftp.aspi.cz/opispdf/kraje/2016/kp01-16.pdf" TargetMode="External"/><Relationship Id="rId324" Type="http://schemas.openxmlformats.org/officeDocument/2006/relationships/hyperlink" Target="http://ftp.aspi.cz/opispdf/kraje/2012/kp05-12.pdf" TargetMode="External"/><Relationship Id="rId531" Type="http://schemas.openxmlformats.org/officeDocument/2006/relationships/hyperlink" Target="http://ftp.aspi.cz/opispdf/kraje/2011/kp03-11.pdf" TargetMode="External"/><Relationship Id="rId629" Type="http://schemas.openxmlformats.org/officeDocument/2006/relationships/hyperlink" Target="http://ftp.aspi.cz/opispdf/kraje/2010/kp04-10.pdf" TargetMode="External"/><Relationship Id="rId1161" Type="http://schemas.openxmlformats.org/officeDocument/2006/relationships/hyperlink" Target="http://ftp.aspi.cz/opispdf/kraje/2018/kp01-18.pdf" TargetMode="External"/><Relationship Id="rId170" Type="http://schemas.openxmlformats.org/officeDocument/2006/relationships/hyperlink" Target="http://ftp.aspi.cz/opispdf/kraje/2014/kp06-14.pdf" TargetMode="External"/><Relationship Id="rId836" Type="http://schemas.openxmlformats.org/officeDocument/2006/relationships/hyperlink" Target="http://ftp.aspi.cz/opispdf/kraje/2007/kp02-07.pdf" TargetMode="External"/><Relationship Id="rId1021" Type="http://schemas.openxmlformats.org/officeDocument/2006/relationships/hyperlink" Target="http://ftp.aspi.cz/opispdf/kraje/2003/kp07-03.pdf" TargetMode="External"/><Relationship Id="rId1119" Type="http://schemas.openxmlformats.org/officeDocument/2006/relationships/hyperlink" Target="http://ftp.aspi.cz/opispdf/kraje/2017/kp03-17.pdf" TargetMode="External"/><Relationship Id="rId268" Type="http://schemas.openxmlformats.org/officeDocument/2006/relationships/hyperlink" Target="http://ftp.aspi.cz/opispdf/kraje/2013/kp01-13.pdf" TargetMode="External"/><Relationship Id="rId475" Type="http://schemas.openxmlformats.org/officeDocument/2006/relationships/hyperlink" Target="http://ftp.aspi.cz/opispdf/kraje/2011/kp06-11.pdf" TargetMode="External"/><Relationship Id="rId682" Type="http://schemas.openxmlformats.org/officeDocument/2006/relationships/hyperlink" Target="http://ftp.aspi.cz/opispdf/kraje/2010/kp02-10.pdf" TargetMode="External"/><Relationship Id="rId903" Type="http://schemas.openxmlformats.org/officeDocument/2006/relationships/hyperlink" Target="http://ftp.aspi.cz/opispdf/kraje/2005/kp05-05.pdf" TargetMode="External"/><Relationship Id="rId32" Type="http://schemas.openxmlformats.org/officeDocument/2006/relationships/hyperlink" Target="http://ftp.aspi.cz/opispdf/kraje/2016/kp01-16.pdf" TargetMode="External"/><Relationship Id="rId128" Type="http://schemas.openxmlformats.org/officeDocument/2006/relationships/hyperlink" Target="http://ftp.aspi.cz/opispdf/kraje/2015/kp02-15.pdf" TargetMode="External"/><Relationship Id="rId335" Type="http://schemas.openxmlformats.org/officeDocument/2006/relationships/hyperlink" Target="http://ftp.aspi.cz/opispdf/kraje/2012/kp05-12.pdf" TargetMode="External"/><Relationship Id="rId542" Type="http://schemas.openxmlformats.org/officeDocument/2006/relationships/hyperlink" Target="http://ftp.aspi.cz/opispdf/kraje/2011/kp03-11.pdf" TargetMode="External"/><Relationship Id="rId987" Type="http://schemas.openxmlformats.org/officeDocument/2006/relationships/hyperlink" Target="http://ftp.aspi.cz/opispdf/kraje/2004/kp03-04.pdf" TargetMode="External"/><Relationship Id="rId1172" Type="http://schemas.openxmlformats.org/officeDocument/2006/relationships/hyperlink" Target="http://ftp.aspi.cz/opispdf/kraje/2013/kp01-13.pdf" TargetMode="External"/><Relationship Id="rId181" Type="http://schemas.openxmlformats.org/officeDocument/2006/relationships/hyperlink" Target="http://ftp.aspi.cz/opispdf/kraje/2014/kp05-14.pdf" TargetMode="External"/><Relationship Id="rId402" Type="http://schemas.openxmlformats.org/officeDocument/2006/relationships/hyperlink" Target="http://ftp.aspi.cz/opispdf/kraje/2012/kp02-12.pdf" TargetMode="External"/><Relationship Id="rId847" Type="http://schemas.openxmlformats.org/officeDocument/2006/relationships/hyperlink" Target="http://ftp.aspi.cz/opispdf/kraje/2007/kp01-07.pdf" TargetMode="External"/><Relationship Id="rId1032" Type="http://schemas.openxmlformats.org/officeDocument/2006/relationships/hyperlink" Target="http://ftp.aspi.cz/opispdf/kraje/2003/kp07-03.pdf" TargetMode="External"/><Relationship Id="rId279" Type="http://schemas.openxmlformats.org/officeDocument/2006/relationships/hyperlink" Target="http://ftp.aspi.cz/opispdf/kraje/2013/kp01-13.pdf" TargetMode="External"/><Relationship Id="rId486" Type="http://schemas.openxmlformats.org/officeDocument/2006/relationships/hyperlink" Target="http://ftp.aspi.cz/opispdf/kraje/2011/kp06-11.pdf" TargetMode="External"/><Relationship Id="rId693" Type="http://schemas.openxmlformats.org/officeDocument/2006/relationships/hyperlink" Target="http://ftp.aspi.cz/opispdf/kraje/2010/kp02-10.pdf" TargetMode="External"/><Relationship Id="rId707" Type="http://schemas.openxmlformats.org/officeDocument/2006/relationships/hyperlink" Target="http://ftp.aspi.cz/opispdf/kraje/2010/kp01-10.pdf" TargetMode="External"/><Relationship Id="rId914" Type="http://schemas.openxmlformats.org/officeDocument/2006/relationships/hyperlink" Target="http://ftp.aspi.cz/opispdf/kraje/2005/kp05-05.pdf" TargetMode="External"/><Relationship Id="rId43" Type="http://schemas.openxmlformats.org/officeDocument/2006/relationships/hyperlink" Target="http://ftp.aspi.cz/opispdf/kraje/2015/kp05-15.pdf" TargetMode="External"/><Relationship Id="rId139" Type="http://schemas.openxmlformats.org/officeDocument/2006/relationships/hyperlink" Target="http://ftp.aspi.cz/opispdf/kraje/2015/kp01-15.pdf" TargetMode="External"/><Relationship Id="rId346" Type="http://schemas.openxmlformats.org/officeDocument/2006/relationships/hyperlink" Target="http://ftp.aspi.cz/opispdf/kraje/2012/kp04-12.pdf" TargetMode="External"/><Relationship Id="rId553" Type="http://schemas.openxmlformats.org/officeDocument/2006/relationships/hyperlink" Target="http://ftp.aspi.cz/opispdf/kraje/2011/kp02-11.pdf" TargetMode="External"/><Relationship Id="rId760" Type="http://schemas.openxmlformats.org/officeDocument/2006/relationships/hyperlink" Target="http://ftp.aspi.cz/opispdf/kraje/2008/kp04-08.pdf" TargetMode="External"/><Relationship Id="rId998" Type="http://schemas.openxmlformats.org/officeDocument/2006/relationships/hyperlink" Target="http://ftp.aspi.cz/opispdf/kraje/2004/kp02-04.pdf" TargetMode="External"/><Relationship Id="rId1183" Type="http://schemas.openxmlformats.org/officeDocument/2006/relationships/hyperlink" Target="http://ftp.aspi.cz/opispdf/kraje/2016/kp09-16.pdf" TargetMode="External"/><Relationship Id="rId192" Type="http://schemas.openxmlformats.org/officeDocument/2006/relationships/hyperlink" Target="http://ftp.aspi.cz/opispdf/kraje/2014/kp04-14.pdf" TargetMode="External"/><Relationship Id="rId206" Type="http://schemas.openxmlformats.org/officeDocument/2006/relationships/hyperlink" Target="http://ftp.aspi.cz/opispdf/kraje/2014/kp04-14.pdf" TargetMode="External"/><Relationship Id="rId413" Type="http://schemas.openxmlformats.org/officeDocument/2006/relationships/hyperlink" Target="http://ftp.aspi.cz/opispdf/kraje/2012/kp01-12.pdf" TargetMode="External"/><Relationship Id="rId858" Type="http://schemas.openxmlformats.org/officeDocument/2006/relationships/hyperlink" Target="http://ftp.aspi.cz/opispdf/kraje/2007/kp01-07.pdf" TargetMode="External"/><Relationship Id="rId1043" Type="http://schemas.openxmlformats.org/officeDocument/2006/relationships/hyperlink" Target="http://ftp.aspi.cz/opispdf/kraje/2003/kp07-03.pdf" TargetMode="External"/><Relationship Id="rId497" Type="http://schemas.openxmlformats.org/officeDocument/2006/relationships/hyperlink" Target="http://ftp.aspi.cz/opispdf/kraje/2011/kp06-11.pdf" TargetMode="External"/><Relationship Id="rId620" Type="http://schemas.openxmlformats.org/officeDocument/2006/relationships/hyperlink" Target="http://ftp.aspi.cz/opispdf/kraje/2010/kp04-10.pdf" TargetMode="External"/><Relationship Id="rId718" Type="http://schemas.openxmlformats.org/officeDocument/2006/relationships/hyperlink" Target="http://ftp.aspi.cz/opispdf/kraje/2009/kp04-09.pdf" TargetMode="External"/><Relationship Id="rId925" Type="http://schemas.openxmlformats.org/officeDocument/2006/relationships/hyperlink" Target="http://ftp.aspi.cz/opispdf/kraje/2005/kp03-05.pdf" TargetMode="External"/><Relationship Id="rId357" Type="http://schemas.openxmlformats.org/officeDocument/2006/relationships/hyperlink" Target="http://ftp.aspi.cz/opispdf/kraje/2012/kp03-12.pdf" TargetMode="External"/><Relationship Id="rId1110" Type="http://schemas.openxmlformats.org/officeDocument/2006/relationships/hyperlink" Target="http://ftp.aspi.cz/opispdf/kraje/2003/kp03-03.pdf" TargetMode="External"/><Relationship Id="rId54" Type="http://schemas.openxmlformats.org/officeDocument/2006/relationships/hyperlink" Target="http://ftp.aspi.cz/opispdf/kraje/2015/kp05-15.pdf" TargetMode="External"/><Relationship Id="rId217" Type="http://schemas.openxmlformats.org/officeDocument/2006/relationships/hyperlink" Target="http://ftp.aspi.cz/opispdf/kraje/2014/kp02-14.pdf" TargetMode="External"/><Relationship Id="rId564" Type="http://schemas.openxmlformats.org/officeDocument/2006/relationships/hyperlink" Target="http://ftp.aspi.cz/opispdf/kraje/2011/kp02-11.pdf" TargetMode="External"/><Relationship Id="rId771" Type="http://schemas.openxmlformats.org/officeDocument/2006/relationships/hyperlink" Target="http://ftp.aspi.cz/opispdf/kraje/2008/kp01-08.pdf" TargetMode="External"/><Relationship Id="rId869" Type="http://schemas.openxmlformats.org/officeDocument/2006/relationships/hyperlink" Target="http://ftp.aspi.cz/opispdf/kraje/2006/kp06-06.pdf" TargetMode="External"/><Relationship Id="rId424" Type="http://schemas.openxmlformats.org/officeDocument/2006/relationships/hyperlink" Target="http://ftp.aspi.cz/opispdf/kraje/2012/kp01-12.pdf" TargetMode="External"/><Relationship Id="rId631" Type="http://schemas.openxmlformats.org/officeDocument/2006/relationships/hyperlink" Target="http://ftp.aspi.cz/opispdf/kraje/2010/kp04-10.pdf" TargetMode="External"/><Relationship Id="rId729" Type="http://schemas.openxmlformats.org/officeDocument/2006/relationships/hyperlink" Target="http://ftp.aspi.cz/opispdf/kraje/2009/kp04-09.pdf" TargetMode="External"/><Relationship Id="rId1054" Type="http://schemas.openxmlformats.org/officeDocument/2006/relationships/hyperlink" Target="http://ftp.aspi.cz/opispdf/kraje/2003/kp06-03.pdf" TargetMode="External"/><Relationship Id="rId270" Type="http://schemas.openxmlformats.org/officeDocument/2006/relationships/hyperlink" Target="http://ftp.aspi.cz/opispdf/kraje/2013/kp01-13.pdf" TargetMode="External"/><Relationship Id="rId936" Type="http://schemas.openxmlformats.org/officeDocument/2006/relationships/hyperlink" Target="http://ftp.aspi.cz/opispdf/kraje/2005/kp03-05.pdf" TargetMode="External"/><Relationship Id="rId1121" Type="http://schemas.openxmlformats.org/officeDocument/2006/relationships/hyperlink" Target="http://ftp.aspi.cz/opispdf/kraje/2017/kp03-17.pdf" TargetMode="External"/><Relationship Id="rId65" Type="http://schemas.openxmlformats.org/officeDocument/2006/relationships/hyperlink" Target="http://ftp.aspi.cz/opispdf/kraje/2015/kp05-15.pdf" TargetMode="External"/><Relationship Id="rId130" Type="http://schemas.openxmlformats.org/officeDocument/2006/relationships/hyperlink" Target="http://ftp.aspi.cz/opispdf/kraje/2015/kp02-15.pdf" TargetMode="External"/><Relationship Id="rId368" Type="http://schemas.openxmlformats.org/officeDocument/2006/relationships/hyperlink" Target="http://ftp.aspi.cz/opispdf/kraje/2012/kp03-12.pdf" TargetMode="External"/><Relationship Id="rId575" Type="http://schemas.openxmlformats.org/officeDocument/2006/relationships/hyperlink" Target="http://ftp.aspi.cz/opispdf/kraje/2011/kp02-11.pdf" TargetMode="External"/><Relationship Id="rId782" Type="http://schemas.openxmlformats.org/officeDocument/2006/relationships/hyperlink" Target="http://ftp.aspi.cz/opispdf/kraje/2007/kp06-07.pdf" TargetMode="External"/><Relationship Id="rId228" Type="http://schemas.openxmlformats.org/officeDocument/2006/relationships/hyperlink" Target="http://ftp.aspi.cz/opispdf/kraje/2014/kp02-14.pdf" TargetMode="External"/><Relationship Id="rId435" Type="http://schemas.openxmlformats.org/officeDocument/2006/relationships/hyperlink" Target="http://ftp.aspi.cz/opispdf/kraje/2012/kp01-12.pdf" TargetMode="External"/><Relationship Id="rId642" Type="http://schemas.openxmlformats.org/officeDocument/2006/relationships/hyperlink" Target="http://ftp.aspi.cz/opispdf/kraje/2010/kp04-10.pdf" TargetMode="External"/><Relationship Id="rId1065" Type="http://schemas.openxmlformats.org/officeDocument/2006/relationships/hyperlink" Target="http://ftp.aspi.cz/opispdf/kraje/2003/kp06-03.pdf" TargetMode="External"/><Relationship Id="rId281" Type="http://schemas.openxmlformats.org/officeDocument/2006/relationships/hyperlink" Target="http://ftp.aspi.cz/opispdf/kraje/2013/kp01-13.pdf" TargetMode="External"/><Relationship Id="rId502" Type="http://schemas.openxmlformats.org/officeDocument/2006/relationships/hyperlink" Target="http://ftp.aspi.cz/opispdf/kraje/2011/kp05-11.pdf" TargetMode="External"/><Relationship Id="rId947" Type="http://schemas.openxmlformats.org/officeDocument/2006/relationships/hyperlink" Target="http://ftp.aspi.cz/opispdf/kraje/2005/kp02-05.pdf" TargetMode="External"/><Relationship Id="rId1132" Type="http://schemas.openxmlformats.org/officeDocument/2006/relationships/hyperlink" Target="http://ftp.aspi.cz/opispdf/kraje/2017/kp01-17.pdf" TargetMode="External"/><Relationship Id="rId76" Type="http://schemas.openxmlformats.org/officeDocument/2006/relationships/hyperlink" Target="http://ftp.aspi.cz/opispdf/kraje/2015/kp05-15.pdf" TargetMode="External"/><Relationship Id="rId141" Type="http://schemas.openxmlformats.org/officeDocument/2006/relationships/hyperlink" Target="http://ftp.aspi.cz/opispdf/kraje/2015/kp01-15.pdf" TargetMode="External"/><Relationship Id="rId379" Type="http://schemas.openxmlformats.org/officeDocument/2006/relationships/hyperlink" Target="http://ftp.aspi.cz/opispdf/kraje/2012/kp03-12.pdf" TargetMode="External"/><Relationship Id="rId586" Type="http://schemas.openxmlformats.org/officeDocument/2006/relationships/hyperlink" Target="http://ftp.aspi.cz/opispdf/kraje/2011/kp01-11.pdf" TargetMode="External"/><Relationship Id="rId793" Type="http://schemas.openxmlformats.org/officeDocument/2006/relationships/hyperlink" Target="http://ftp.aspi.cz/opispdf/kraje/2007/kp06-07.pdf" TargetMode="External"/><Relationship Id="rId807" Type="http://schemas.openxmlformats.org/officeDocument/2006/relationships/hyperlink" Target="http://ftp.aspi.cz/opispdf/kraje/2007/kp05-07.pdf" TargetMode="External"/><Relationship Id="rId7" Type="http://schemas.openxmlformats.org/officeDocument/2006/relationships/hyperlink" Target="http://ftp.aspi.cz/opispdf/kraje/2016/kp05-16.pdf" TargetMode="External"/><Relationship Id="rId239" Type="http://schemas.openxmlformats.org/officeDocument/2006/relationships/hyperlink" Target="http://ftp.aspi.cz/opispdf/kraje/2013/kp06-13.pdf" TargetMode="External"/><Relationship Id="rId446" Type="http://schemas.openxmlformats.org/officeDocument/2006/relationships/hyperlink" Target="http://ftp.aspi.cz/opispdf/kraje/2011/kp07-11.pdf" TargetMode="External"/><Relationship Id="rId653" Type="http://schemas.openxmlformats.org/officeDocument/2006/relationships/hyperlink" Target="http://ftp.aspi.cz/opispdf/kraje/2010/kp03-10.pdf" TargetMode="External"/><Relationship Id="rId1076" Type="http://schemas.openxmlformats.org/officeDocument/2006/relationships/hyperlink" Target="http://ftp.aspi.cz/opispdf/kraje/2003/kp06-03.pdf" TargetMode="External"/><Relationship Id="rId292" Type="http://schemas.openxmlformats.org/officeDocument/2006/relationships/hyperlink" Target="http://ftp.aspi.cz/opispdf/kraje/2012/kp06-12.pdf" TargetMode="External"/><Relationship Id="rId306" Type="http://schemas.openxmlformats.org/officeDocument/2006/relationships/hyperlink" Target="http://ftp.aspi.cz/opispdf/kraje/2012/kp06-12.pdf" TargetMode="External"/><Relationship Id="rId860" Type="http://schemas.openxmlformats.org/officeDocument/2006/relationships/hyperlink" Target="http://ftp.aspi.cz/opispdf/kraje/2007/kp01-07.pdf" TargetMode="External"/><Relationship Id="rId958" Type="http://schemas.openxmlformats.org/officeDocument/2006/relationships/hyperlink" Target="http://ftp.aspi.cz/opispdf/kraje/2004/kp08-04.pdf" TargetMode="External"/><Relationship Id="rId1143" Type="http://schemas.openxmlformats.org/officeDocument/2006/relationships/hyperlink" Target="http://ftp.aspi.cz/opispdf/kraje/2017/kp01-17.pdf" TargetMode="External"/><Relationship Id="rId87" Type="http://schemas.openxmlformats.org/officeDocument/2006/relationships/hyperlink" Target="http://ftp.aspi.cz/opispdf/kraje/2015/kp04-15.pdf" TargetMode="External"/><Relationship Id="rId513" Type="http://schemas.openxmlformats.org/officeDocument/2006/relationships/hyperlink" Target="http://ftp.aspi.cz/opispdf/kraje/2011/kp04-11.pdf" TargetMode="External"/><Relationship Id="rId597" Type="http://schemas.openxmlformats.org/officeDocument/2006/relationships/hyperlink" Target="http://ftp.aspi.cz/opispdf/kraje/2010/kp05-10.pdf" TargetMode="External"/><Relationship Id="rId720" Type="http://schemas.openxmlformats.org/officeDocument/2006/relationships/hyperlink" Target="http://ftp.aspi.cz/opispdf/kraje/2009/kp04-09.pdf" TargetMode="External"/><Relationship Id="rId818" Type="http://schemas.openxmlformats.org/officeDocument/2006/relationships/hyperlink" Target="http://ftp.aspi.cz/opispdf/kraje/2007/kp04-07.pdf" TargetMode="External"/><Relationship Id="rId152" Type="http://schemas.openxmlformats.org/officeDocument/2006/relationships/hyperlink" Target="http://ftp.aspi.cz/opispdf/kraje/2015/kp01-15.pdf" TargetMode="External"/><Relationship Id="rId457" Type="http://schemas.openxmlformats.org/officeDocument/2006/relationships/hyperlink" Target="http://ftp.aspi.cz/opispdf/kraje/2011/kp07-11.pdf" TargetMode="External"/><Relationship Id="rId1003" Type="http://schemas.openxmlformats.org/officeDocument/2006/relationships/hyperlink" Target="http://ftp.aspi.cz/opispdf/kraje/2004/kp01-04.pdf" TargetMode="External"/><Relationship Id="rId1087" Type="http://schemas.openxmlformats.org/officeDocument/2006/relationships/hyperlink" Target="http://ftp.aspi.cz/opispdf/kraje/2003/kp05-03.pdf" TargetMode="External"/><Relationship Id="rId664" Type="http://schemas.openxmlformats.org/officeDocument/2006/relationships/hyperlink" Target="http://ftp.aspi.cz/opispdf/kraje/2010/kp03-10.pdf" TargetMode="External"/><Relationship Id="rId871" Type="http://schemas.openxmlformats.org/officeDocument/2006/relationships/hyperlink" Target="http://ftp.aspi.cz/opispdf/kraje/2006/kp06-06.pdf" TargetMode="External"/><Relationship Id="rId969" Type="http://schemas.openxmlformats.org/officeDocument/2006/relationships/hyperlink" Target="http://ftp.aspi.cz/opispdf/kraje/2004/kp08-04.pdf" TargetMode="External"/><Relationship Id="rId14" Type="http://schemas.openxmlformats.org/officeDocument/2006/relationships/hyperlink" Target="http://ftp.aspi.cz/opispdf/kraje/2016/kp04-16.pdf" TargetMode="External"/><Relationship Id="rId317" Type="http://schemas.openxmlformats.org/officeDocument/2006/relationships/hyperlink" Target="http://ftp.aspi.cz/opispdf/kraje/2012/kp06-12.pdf" TargetMode="External"/><Relationship Id="rId524" Type="http://schemas.openxmlformats.org/officeDocument/2006/relationships/hyperlink" Target="http://ftp.aspi.cz/opispdf/kraje/2011/kp04-11.pdf" TargetMode="External"/><Relationship Id="rId731" Type="http://schemas.openxmlformats.org/officeDocument/2006/relationships/hyperlink" Target="http://ftp.aspi.cz/opispdf/kraje/2009/kp04-09.pdf" TargetMode="External"/><Relationship Id="rId1154" Type="http://schemas.openxmlformats.org/officeDocument/2006/relationships/hyperlink" Target="http://ftp.aspi.cz/opispdf/kraje/2017/kp05-17.pdf" TargetMode="External"/><Relationship Id="rId98" Type="http://schemas.openxmlformats.org/officeDocument/2006/relationships/hyperlink" Target="http://ftp.aspi.cz/opispdf/kraje/2015/kp03-15.pdf" TargetMode="External"/><Relationship Id="rId163" Type="http://schemas.openxmlformats.org/officeDocument/2006/relationships/hyperlink" Target="http://ftp.aspi.cz/opispdf/kraje/2014/kp06-14.pdf" TargetMode="External"/><Relationship Id="rId370" Type="http://schemas.openxmlformats.org/officeDocument/2006/relationships/hyperlink" Target="http://ftp.aspi.cz/opispdf/kraje/2012/kp03-12.pdf" TargetMode="External"/><Relationship Id="rId829" Type="http://schemas.openxmlformats.org/officeDocument/2006/relationships/hyperlink" Target="http://ftp.aspi.cz/opispdf/kraje/2007/kp04-07.pdf" TargetMode="External"/><Relationship Id="rId1014" Type="http://schemas.openxmlformats.org/officeDocument/2006/relationships/hyperlink" Target="http://ftp.aspi.cz/opispdf/kraje/2003/kp09-03.pdf" TargetMode="External"/><Relationship Id="rId230" Type="http://schemas.openxmlformats.org/officeDocument/2006/relationships/hyperlink" Target="http://ftp.aspi.cz/opispdf/kraje/2014/kp01-14.pdf" TargetMode="External"/><Relationship Id="rId468" Type="http://schemas.openxmlformats.org/officeDocument/2006/relationships/hyperlink" Target="http://ftp.aspi.cz/opispdf/kraje/2011/kp07-11.pdf" TargetMode="External"/><Relationship Id="rId675" Type="http://schemas.openxmlformats.org/officeDocument/2006/relationships/hyperlink" Target="http://ftp.aspi.cz/opispdf/kraje/2010/kp02-10.pdf" TargetMode="External"/><Relationship Id="rId882" Type="http://schemas.openxmlformats.org/officeDocument/2006/relationships/hyperlink" Target="http://ftp.aspi.cz/opispdf/kraje/2006/kp05-06.pdf" TargetMode="External"/><Relationship Id="rId1098" Type="http://schemas.openxmlformats.org/officeDocument/2006/relationships/hyperlink" Target="http://ftp.aspi.cz/opispdf/kraje/2003/kp04-03.pdf" TargetMode="External"/><Relationship Id="rId25" Type="http://schemas.openxmlformats.org/officeDocument/2006/relationships/hyperlink" Target="http://ftp.aspi.cz/opispdf/kraje/2016/kp01-16.pdf" TargetMode="External"/><Relationship Id="rId328" Type="http://schemas.openxmlformats.org/officeDocument/2006/relationships/hyperlink" Target="http://ftp.aspi.cz/opispdf/kraje/2012/kp05-12.pdf" TargetMode="External"/><Relationship Id="rId535" Type="http://schemas.openxmlformats.org/officeDocument/2006/relationships/hyperlink" Target="http://ftp.aspi.cz/opispdf/kraje/2011/kp03-11.pdf" TargetMode="External"/><Relationship Id="rId742" Type="http://schemas.openxmlformats.org/officeDocument/2006/relationships/hyperlink" Target="http://ftp.aspi.cz/opispdf/kraje/2009/kp02-09.pdf" TargetMode="External"/><Relationship Id="rId1165" Type="http://schemas.openxmlformats.org/officeDocument/2006/relationships/hyperlink" Target="http://ftp.aspi.cz/opispdf/kraje/2011/kp01-11.pdf" TargetMode="External"/><Relationship Id="rId174" Type="http://schemas.openxmlformats.org/officeDocument/2006/relationships/hyperlink" Target="http://ftp.aspi.cz/opispdf/kraje/2014/kp05-14.pdf" TargetMode="External"/><Relationship Id="rId381" Type="http://schemas.openxmlformats.org/officeDocument/2006/relationships/hyperlink" Target="http://ftp.aspi.cz/opispdf/kraje/2012/kp03-12.pdf" TargetMode="External"/><Relationship Id="rId602" Type="http://schemas.openxmlformats.org/officeDocument/2006/relationships/hyperlink" Target="http://ftp.aspi.cz/opispdf/kraje/2010/kp05-10.pdf" TargetMode="External"/><Relationship Id="rId1025" Type="http://schemas.openxmlformats.org/officeDocument/2006/relationships/hyperlink" Target="http://ftp.aspi.cz/opispdf/kraje/2003/kp07-03.pdf" TargetMode="External"/><Relationship Id="rId241" Type="http://schemas.openxmlformats.org/officeDocument/2006/relationships/hyperlink" Target="http://ftp.aspi.cz/opispdf/kraje/2013/kp06-13.pdf" TargetMode="External"/><Relationship Id="rId479" Type="http://schemas.openxmlformats.org/officeDocument/2006/relationships/hyperlink" Target="http://ftp.aspi.cz/opispdf/kraje/2011/kp06-11.pdf" TargetMode="External"/><Relationship Id="rId686" Type="http://schemas.openxmlformats.org/officeDocument/2006/relationships/hyperlink" Target="http://ftp.aspi.cz/opispdf/kraje/2010/kp02-10.pdf" TargetMode="External"/><Relationship Id="rId893" Type="http://schemas.openxmlformats.org/officeDocument/2006/relationships/hyperlink" Target="http://ftp.aspi.cz/opispdf/kraje/2006/kp01-06.pdf" TargetMode="External"/><Relationship Id="rId907" Type="http://schemas.openxmlformats.org/officeDocument/2006/relationships/hyperlink" Target="http://ftp.aspi.cz/opispdf/kraje/2005/kp05-05.pdf" TargetMode="External"/><Relationship Id="rId36" Type="http://schemas.openxmlformats.org/officeDocument/2006/relationships/hyperlink" Target="http://ftp.aspi.cz/opispdf/kraje/2015/kp05-15.pdf" TargetMode="External"/><Relationship Id="rId339" Type="http://schemas.openxmlformats.org/officeDocument/2006/relationships/hyperlink" Target="http://ftp.aspi.cz/opispdf/kraje/2012/kp05-12.pdf" TargetMode="External"/><Relationship Id="rId546" Type="http://schemas.openxmlformats.org/officeDocument/2006/relationships/hyperlink" Target="http://ftp.aspi.cz/opispdf/kraje/2011/kp02-11.pdf" TargetMode="External"/><Relationship Id="rId753" Type="http://schemas.openxmlformats.org/officeDocument/2006/relationships/hyperlink" Target="http://ftp.aspi.cz/opispdf/kraje/2009/kp02-09.pdf" TargetMode="External"/><Relationship Id="rId1176" Type="http://schemas.openxmlformats.org/officeDocument/2006/relationships/hyperlink" Target="http://ftp.aspi.cz/opispdf/kraje/2016/kp09-16.pdf" TargetMode="External"/><Relationship Id="rId101" Type="http://schemas.openxmlformats.org/officeDocument/2006/relationships/hyperlink" Target="http://ftp.aspi.cz/opispdf/kraje/2015/kp03-15.pdf" TargetMode="External"/><Relationship Id="rId185" Type="http://schemas.openxmlformats.org/officeDocument/2006/relationships/hyperlink" Target="http://ftp.aspi.cz/opispdf/kraje/2014/kp05-14.pdf" TargetMode="External"/><Relationship Id="rId406" Type="http://schemas.openxmlformats.org/officeDocument/2006/relationships/hyperlink" Target="http://ftp.aspi.cz/opispdf/kraje/2012/kp01-12.pdf" TargetMode="External"/><Relationship Id="rId960" Type="http://schemas.openxmlformats.org/officeDocument/2006/relationships/hyperlink" Target="http://ftp.aspi.cz/opispdf/kraje/2004/kp08-04.pdf" TargetMode="External"/><Relationship Id="rId1036" Type="http://schemas.openxmlformats.org/officeDocument/2006/relationships/hyperlink" Target="http://ftp.aspi.cz/opispdf/kraje/2003/kp07-03.pdf" TargetMode="External"/><Relationship Id="rId392" Type="http://schemas.openxmlformats.org/officeDocument/2006/relationships/hyperlink" Target="http://ftp.aspi.cz/opispdf/kraje/2012/kp02-12.pdf" TargetMode="External"/><Relationship Id="rId613" Type="http://schemas.openxmlformats.org/officeDocument/2006/relationships/hyperlink" Target="http://ftp.aspi.cz/opispdf/kraje/2010/kp04-10.pdf" TargetMode="External"/><Relationship Id="rId697" Type="http://schemas.openxmlformats.org/officeDocument/2006/relationships/hyperlink" Target="http://ftp.aspi.cz/opispdf/kraje/2010/kp01-10.pdf" TargetMode="External"/><Relationship Id="rId820" Type="http://schemas.openxmlformats.org/officeDocument/2006/relationships/hyperlink" Target="http://ftp.aspi.cz/opispdf/kraje/2007/kp04-07.pdf" TargetMode="External"/><Relationship Id="rId918" Type="http://schemas.openxmlformats.org/officeDocument/2006/relationships/hyperlink" Target="http://ftp.aspi.cz/opispdf/kraje/2005/kp04-05.pdf" TargetMode="External"/><Relationship Id="rId252" Type="http://schemas.openxmlformats.org/officeDocument/2006/relationships/hyperlink" Target="http://ftp.aspi.cz/opispdf/kraje/2013/kp04-13.pdf" TargetMode="External"/><Relationship Id="rId1103" Type="http://schemas.openxmlformats.org/officeDocument/2006/relationships/hyperlink" Target="http://ftp.aspi.cz/opispdf/kraje/2003/kp03-03.pdf" TargetMode="External"/><Relationship Id="rId47" Type="http://schemas.openxmlformats.org/officeDocument/2006/relationships/hyperlink" Target="http://ftp.aspi.cz/opispdf/kraje/2015/kp05-15.pdf" TargetMode="External"/><Relationship Id="rId112" Type="http://schemas.openxmlformats.org/officeDocument/2006/relationships/hyperlink" Target="http://ftp.aspi.cz/opispdf/kraje/2015/kp02-15.pdf" TargetMode="External"/><Relationship Id="rId557" Type="http://schemas.openxmlformats.org/officeDocument/2006/relationships/hyperlink" Target="http://ftp.aspi.cz/opispdf/kraje/2011/kp02-11.pdf" TargetMode="External"/><Relationship Id="rId764" Type="http://schemas.openxmlformats.org/officeDocument/2006/relationships/hyperlink" Target="http://ftp.aspi.cz/opispdf/kraje/2008/kp04-08.pdf" TargetMode="External"/><Relationship Id="rId971" Type="http://schemas.openxmlformats.org/officeDocument/2006/relationships/hyperlink" Target="http://ftp.aspi.cz/opispdf/kraje/2004/kp05-04.pdf" TargetMode="External"/><Relationship Id="rId196" Type="http://schemas.openxmlformats.org/officeDocument/2006/relationships/hyperlink" Target="http://ftp.aspi.cz/opispdf/kraje/2014/kp04-14.pdf" TargetMode="External"/><Relationship Id="rId417" Type="http://schemas.openxmlformats.org/officeDocument/2006/relationships/hyperlink" Target="http://ftp.aspi.cz/opispdf/kraje/2012/kp01-12.pdf" TargetMode="External"/><Relationship Id="rId624" Type="http://schemas.openxmlformats.org/officeDocument/2006/relationships/hyperlink" Target="http://ftp.aspi.cz/opispdf/kraje/2010/kp04-10.pdf" TargetMode="External"/><Relationship Id="rId831" Type="http://schemas.openxmlformats.org/officeDocument/2006/relationships/hyperlink" Target="http://ftp.aspi.cz/opispdf/kraje/2007/kp04-07.pdf" TargetMode="External"/><Relationship Id="rId1047" Type="http://schemas.openxmlformats.org/officeDocument/2006/relationships/hyperlink" Target="http://ftp.aspi.cz/opispdf/kraje/2003/kp07-03.pdf" TargetMode="External"/><Relationship Id="rId263" Type="http://schemas.openxmlformats.org/officeDocument/2006/relationships/hyperlink" Target="http://ftp.aspi.cz/opispdf/kraje/2013/kp02-13.pdf" TargetMode="External"/><Relationship Id="rId470" Type="http://schemas.openxmlformats.org/officeDocument/2006/relationships/hyperlink" Target="http://ftp.aspi.cz/opispdf/kraje/2011/kp07-11.pdf" TargetMode="External"/><Relationship Id="rId929" Type="http://schemas.openxmlformats.org/officeDocument/2006/relationships/hyperlink" Target="http://ftp.aspi.cz/opispdf/kraje/2005/kp03-05.pdf" TargetMode="External"/><Relationship Id="rId1114" Type="http://schemas.openxmlformats.org/officeDocument/2006/relationships/hyperlink" Target="http://ftp.aspi.cz/opispdf/kraje/2017/kp03-17.pdf" TargetMode="External"/><Relationship Id="rId58" Type="http://schemas.openxmlformats.org/officeDocument/2006/relationships/hyperlink" Target="http://ftp.aspi.cz/opispdf/kraje/2015/kp05-15.pdf" TargetMode="External"/><Relationship Id="rId123" Type="http://schemas.openxmlformats.org/officeDocument/2006/relationships/hyperlink" Target="http://ftp.aspi.cz/opispdf/kraje/2015/kp02-15.pdf" TargetMode="External"/><Relationship Id="rId330" Type="http://schemas.openxmlformats.org/officeDocument/2006/relationships/hyperlink" Target="http://ftp.aspi.cz/opispdf/kraje/2012/kp05-12.pdf" TargetMode="External"/><Relationship Id="rId568" Type="http://schemas.openxmlformats.org/officeDocument/2006/relationships/hyperlink" Target="http://ftp.aspi.cz/opispdf/kraje/2011/kp02-11.pdf" TargetMode="External"/><Relationship Id="rId775" Type="http://schemas.openxmlformats.org/officeDocument/2006/relationships/hyperlink" Target="http://ftp.aspi.cz/opispdf/kraje/2007/kp07-07.pdf" TargetMode="External"/><Relationship Id="rId982" Type="http://schemas.openxmlformats.org/officeDocument/2006/relationships/hyperlink" Target="http://ftp.aspi.cz/opispdf/kraje/2004/kp03-04.pdf" TargetMode="External"/><Relationship Id="rId428" Type="http://schemas.openxmlformats.org/officeDocument/2006/relationships/hyperlink" Target="http://ftp.aspi.cz/opispdf/kraje/2012/kp01-12.pdf" TargetMode="External"/><Relationship Id="rId635" Type="http://schemas.openxmlformats.org/officeDocument/2006/relationships/hyperlink" Target="http://ftp.aspi.cz/opispdf/kraje/2010/kp04-10.pdf" TargetMode="External"/><Relationship Id="rId842" Type="http://schemas.openxmlformats.org/officeDocument/2006/relationships/hyperlink" Target="http://ftp.aspi.cz/opispdf/kraje/2007/kp02-07.pdf" TargetMode="External"/><Relationship Id="rId1058" Type="http://schemas.openxmlformats.org/officeDocument/2006/relationships/hyperlink" Target="http://ftp.aspi.cz/opispdf/kraje/2003/kp06-03.pdf" TargetMode="External"/><Relationship Id="rId274" Type="http://schemas.openxmlformats.org/officeDocument/2006/relationships/hyperlink" Target="http://ftp.aspi.cz/opispdf/kraje/2013/kp01-13.pdf" TargetMode="External"/><Relationship Id="rId481" Type="http://schemas.openxmlformats.org/officeDocument/2006/relationships/hyperlink" Target="http://ftp.aspi.cz/opispdf/kraje/2011/kp06-11.pdf" TargetMode="External"/><Relationship Id="rId702" Type="http://schemas.openxmlformats.org/officeDocument/2006/relationships/hyperlink" Target="http://ftp.aspi.cz/opispdf/kraje/2010/kp01-10.pdf" TargetMode="External"/><Relationship Id="rId1125" Type="http://schemas.openxmlformats.org/officeDocument/2006/relationships/hyperlink" Target="http://ftp.aspi.cz/opispdf/kraje/2017/kp03-17.pdf" TargetMode="External"/><Relationship Id="rId69" Type="http://schemas.openxmlformats.org/officeDocument/2006/relationships/hyperlink" Target="http://ftp.aspi.cz/opispdf/kraje/2015/kp05-15.pdf" TargetMode="External"/><Relationship Id="rId134" Type="http://schemas.openxmlformats.org/officeDocument/2006/relationships/hyperlink" Target="http://ftp.aspi.cz/opispdf/kraje/2015/kp02-15.pdf" TargetMode="External"/><Relationship Id="rId579" Type="http://schemas.openxmlformats.org/officeDocument/2006/relationships/hyperlink" Target="http://ftp.aspi.cz/opispdf/kraje/2011/kp01-11.pdf" TargetMode="External"/><Relationship Id="rId786" Type="http://schemas.openxmlformats.org/officeDocument/2006/relationships/hyperlink" Target="http://ftp.aspi.cz/opispdf/kraje/2007/kp06-07.pdf" TargetMode="External"/><Relationship Id="rId993" Type="http://schemas.openxmlformats.org/officeDocument/2006/relationships/hyperlink" Target="http://ftp.aspi.cz/opispdf/kraje/2004/kp02-04.pdf" TargetMode="External"/><Relationship Id="rId341" Type="http://schemas.openxmlformats.org/officeDocument/2006/relationships/hyperlink" Target="http://ftp.aspi.cz/opispdf/kraje/2012/kp04-12.pdf" TargetMode="External"/><Relationship Id="rId439" Type="http://schemas.openxmlformats.org/officeDocument/2006/relationships/hyperlink" Target="http://ftp.aspi.cz/opispdf/kraje/2011/kp07-11.pdf" TargetMode="External"/><Relationship Id="rId646" Type="http://schemas.openxmlformats.org/officeDocument/2006/relationships/hyperlink" Target="http://ftp.aspi.cz/opispdf/kraje/2010/kp03-10.pdf" TargetMode="External"/><Relationship Id="rId1069" Type="http://schemas.openxmlformats.org/officeDocument/2006/relationships/hyperlink" Target="http://ftp.aspi.cz/opispdf/kraje/2003/kp06-03.pdf" TargetMode="External"/><Relationship Id="rId201" Type="http://schemas.openxmlformats.org/officeDocument/2006/relationships/hyperlink" Target="http://ftp.aspi.cz/opispdf/kraje/2014/kp04-14.pdf" TargetMode="External"/><Relationship Id="rId285" Type="http://schemas.openxmlformats.org/officeDocument/2006/relationships/hyperlink" Target="http://ftp.aspi.cz/opispdf/kraje/2013/kp01-13.pdf" TargetMode="External"/><Relationship Id="rId506" Type="http://schemas.openxmlformats.org/officeDocument/2006/relationships/hyperlink" Target="http://ftp.aspi.cz/opispdf/kraje/2011/kp04-11.pdf" TargetMode="External"/><Relationship Id="rId853" Type="http://schemas.openxmlformats.org/officeDocument/2006/relationships/hyperlink" Target="http://ftp.aspi.cz/opispdf/kraje/2007/kp01-07.pdf" TargetMode="External"/><Relationship Id="rId1136" Type="http://schemas.openxmlformats.org/officeDocument/2006/relationships/hyperlink" Target="http://ftp.aspi.cz/opispdf/kraje/2017/kp01-17.pdf" TargetMode="External"/><Relationship Id="rId492" Type="http://schemas.openxmlformats.org/officeDocument/2006/relationships/hyperlink" Target="http://ftp.aspi.cz/opispdf/kraje/2011/kp06-11.pdf" TargetMode="External"/><Relationship Id="rId713" Type="http://schemas.openxmlformats.org/officeDocument/2006/relationships/hyperlink" Target="http://ftp.aspi.cz/opispdf/kraje/2009/kp04-09.pdf" TargetMode="External"/><Relationship Id="rId797" Type="http://schemas.openxmlformats.org/officeDocument/2006/relationships/hyperlink" Target="http://ftp.aspi.cz/opispdf/kraje/2007/kp05-07.pdf" TargetMode="External"/><Relationship Id="rId920" Type="http://schemas.openxmlformats.org/officeDocument/2006/relationships/hyperlink" Target="http://ftp.aspi.cz/opispdf/kraje/2005/kp03-05.pdf" TargetMode="External"/><Relationship Id="rId145" Type="http://schemas.openxmlformats.org/officeDocument/2006/relationships/hyperlink" Target="http://ftp.aspi.cz/opispdf/kraje/2015/kp01-15.pdf" TargetMode="External"/><Relationship Id="rId352" Type="http://schemas.openxmlformats.org/officeDocument/2006/relationships/hyperlink" Target="http://ftp.aspi.cz/opispdf/kraje/2012/kp04-12.pdf" TargetMode="External"/><Relationship Id="rId212" Type="http://schemas.openxmlformats.org/officeDocument/2006/relationships/hyperlink" Target="http://ftp.aspi.cz/opispdf/kraje/2014/kp02-14.pdf" TargetMode="External"/><Relationship Id="rId657" Type="http://schemas.openxmlformats.org/officeDocument/2006/relationships/hyperlink" Target="http://ftp.aspi.cz/opispdf/kraje/2010/kp03-10.pdf" TargetMode="External"/><Relationship Id="rId864" Type="http://schemas.openxmlformats.org/officeDocument/2006/relationships/hyperlink" Target="http://ftp.aspi.cz/opispdf/kraje/2006/kp08-06.pdf" TargetMode="External"/><Relationship Id="rId296" Type="http://schemas.openxmlformats.org/officeDocument/2006/relationships/hyperlink" Target="http://ftp.aspi.cz/opispdf/kraje/2012/kp06-12.pdf" TargetMode="External"/><Relationship Id="rId517" Type="http://schemas.openxmlformats.org/officeDocument/2006/relationships/hyperlink" Target="http://ftp.aspi.cz/opispdf/kraje/2011/kp04-11.pdf" TargetMode="External"/><Relationship Id="rId724" Type="http://schemas.openxmlformats.org/officeDocument/2006/relationships/hyperlink" Target="http://ftp.aspi.cz/opispdf/kraje/2009/kp04-09.pdf" TargetMode="External"/><Relationship Id="rId931" Type="http://schemas.openxmlformats.org/officeDocument/2006/relationships/hyperlink" Target="http://ftp.aspi.cz/opispdf/kraje/2005/kp03-05.pdf" TargetMode="External"/><Relationship Id="rId1147" Type="http://schemas.openxmlformats.org/officeDocument/2006/relationships/hyperlink" Target="http://ftp.aspi.cz/opispdf/kraje/2017/kp01-17.pdf" TargetMode="External"/><Relationship Id="rId60" Type="http://schemas.openxmlformats.org/officeDocument/2006/relationships/hyperlink" Target="http://ftp.aspi.cz/opispdf/kraje/2015/kp05-15.pdf" TargetMode="External"/><Relationship Id="rId156" Type="http://schemas.openxmlformats.org/officeDocument/2006/relationships/hyperlink" Target="http://ftp.aspi.cz/opispdf/kraje/2015/kp01-15.pdf" TargetMode="External"/><Relationship Id="rId363" Type="http://schemas.openxmlformats.org/officeDocument/2006/relationships/hyperlink" Target="http://ftp.aspi.cz/opispdf/kraje/2012/kp03-12.pdf" TargetMode="External"/><Relationship Id="rId570" Type="http://schemas.openxmlformats.org/officeDocument/2006/relationships/hyperlink" Target="http://ftp.aspi.cz/opispdf/kraje/2011/kp02-11.pdf" TargetMode="External"/><Relationship Id="rId1007" Type="http://schemas.openxmlformats.org/officeDocument/2006/relationships/hyperlink" Target="http://ftp.aspi.cz/opispdf/kraje/2003/kp09-03.pdf" TargetMode="External"/><Relationship Id="rId223" Type="http://schemas.openxmlformats.org/officeDocument/2006/relationships/hyperlink" Target="http://ftp.aspi.cz/opispdf/kraje/2014/kp02-14.pdf" TargetMode="External"/><Relationship Id="rId430" Type="http://schemas.openxmlformats.org/officeDocument/2006/relationships/hyperlink" Target="http://ftp.aspi.cz/opispdf/kraje/2012/kp01-12.pdf" TargetMode="External"/><Relationship Id="rId668" Type="http://schemas.openxmlformats.org/officeDocument/2006/relationships/hyperlink" Target="http://ftp.aspi.cz/opispdf/kraje/2010/kp03-10.pdf" TargetMode="External"/><Relationship Id="rId875" Type="http://schemas.openxmlformats.org/officeDocument/2006/relationships/hyperlink" Target="http://ftp.aspi.cz/opispdf/kraje/2006/kp05-06.pdf" TargetMode="External"/><Relationship Id="rId1060" Type="http://schemas.openxmlformats.org/officeDocument/2006/relationships/hyperlink" Target="http://ftp.aspi.cz/opispdf/kraje/2003/kp06-03.pdf" TargetMode="External"/><Relationship Id="rId18" Type="http://schemas.openxmlformats.org/officeDocument/2006/relationships/hyperlink" Target="http://ftp.aspi.cz/opispdf/kraje/2016/kp01-16.pdf" TargetMode="External"/><Relationship Id="rId528" Type="http://schemas.openxmlformats.org/officeDocument/2006/relationships/hyperlink" Target="http://ftp.aspi.cz/opispdf/kraje/2011/kp03-11.pdf" TargetMode="External"/><Relationship Id="rId735" Type="http://schemas.openxmlformats.org/officeDocument/2006/relationships/hyperlink" Target="http://ftp.aspi.cz/opispdf/kraje/2009/kp03-09.pdf" TargetMode="External"/><Relationship Id="rId942" Type="http://schemas.openxmlformats.org/officeDocument/2006/relationships/hyperlink" Target="http://ftp.aspi.cz/opispdf/kraje/2005/kp02-05.pdf" TargetMode="External"/><Relationship Id="rId1158" Type="http://schemas.openxmlformats.org/officeDocument/2006/relationships/hyperlink" Target="http://ftp.aspi.cz/opispdf/kraje/2017/kp05-17.pdf" TargetMode="External"/><Relationship Id="rId167" Type="http://schemas.openxmlformats.org/officeDocument/2006/relationships/hyperlink" Target="http://ftp.aspi.cz/opispdf/kraje/2014/kp06-14.pdf" TargetMode="External"/><Relationship Id="rId374" Type="http://schemas.openxmlformats.org/officeDocument/2006/relationships/hyperlink" Target="http://ftp.aspi.cz/opispdf/kraje/2012/kp03-12.pdf" TargetMode="External"/><Relationship Id="rId581" Type="http://schemas.openxmlformats.org/officeDocument/2006/relationships/hyperlink" Target="http://ftp.aspi.cz/opispdf/kraje/2011/kp01-11.pdf" TargetMode="External"/><Relationship Id="rId1018" Type="http://schemas.openxmlformats.org/officeDocument/2006/relationships/hyperlink" Target="http://ftp.aspi.cz/opispdf/kraje/2003/kp07-03.pdf" TargetMode="External"/><Relationship Id="rId71" Type="http://schemas.openxmlformats.org/officeDocument/2006/relationships/hyperlink" Target="http://ftp.aspi.cz/opispdf/kraje/2015/kp05-15.pdf" TargetMode="External"/><Relationship Id="rId234" Type="http://schemas.openxmlformats.org/officeDocument/2006/relationships/hyperlink" Target="http://ftp.aspi.cz/opispdf/kraje/2014/kp01-14.pdf" TargetMode="External"/><Relationship Id="rId679" Type="http://schemas.openxmlformats.org/officeDocument/2006/relationships/hyperlink" Target="http://ftp.aspi.cz/opispdf/kraje/2010/kp02-10.pdf" TargetMode="External"/><Relationship Id="rId802" Type="http://schemas.openxmlformats.org/officeDocument/2006/relationships/hyperlink" Target="http://ftp.aspi.cz/opispdf/kraje/2007/kp05-07.pdf" TargetMode="External"/><Relationship Id="rId886" Type="http://schemas.openxmlformats.org/officeDocument/2006/relationships/hyperlink" Target="http://ftp.aspi.cz/opispdf/kraje/2006/kp05-06.pdf" TargetMode="External"/><Relationship Id="rId2" Type="http://schemas.openxmlformats.org/officeDocument/2006/relationships/hyperlink" Target="http://ftp.aspi.cz/opispdf/kraje/2016/kp07-16.pdf" TargetMode="External"/><Relationship Id="rId29" Type="http://schemas.openxmlformats.org/officeDocument/2006/relationships/hyperlink" Target="http://ftp.aspi.cz/opispdf/kraje/2016/kp01-16.pdf" TargetMode="External"/><Relationship Id="rId441" Type="http://schemas.openxmlformats.org/officeDocument/2006/relationships/hyperlink" Target="http://ftp.aspi.cz/opispdf/kraje/2011/kp07-11.pdf" TargetMode="External"/><Relationship Id="rId539" Type="http://schemas.openxmlformats.org/officeDocument/2006/relationships/hyperlink" Target="http://ftp.aspi.cz/opispdf/kraje/2011/kp03-11.pdf" TargetMode="External"/><Relationship Id="rId746" Type="http://schemas.openxmlformats.org/officeDocument/2006/relationships/hyperlink" Target="http://ftp.aspi.cz/opispdf/kraje/2009/kp02-09.pdf" TargetMode="External"/><Relationship Id="rId1071" Type="http://schemas.openxmlformats.org/officeDocument/2006/relationships/hyperlink" Target="http://ftp.aspi.cz/opispdf/kraje/2003/kp06-03.pdf" TargetMode="External"/><Relationship Id="rId1169" Type="http://schemas.openxmlformats.org/officeDocument/2006/relationships/hyperlink" Target="http://ftp.aspi.cz/opispdf/kraje/2012/kp02-12.pdf" TargetMode="External"/><Relationship Id="rId178" Type="http://schemas.openxmlformats.org/officeDocument/2006/relationships/hyperlink" Target="http://ftp.aspi.cz/opispdf/kraje/2014/kp05-14.pdf" TargetMode="External"/><Relationship Id="rId301" Type="http://schemas.openxmlformats.org/officeDocument/2006/relationships/hyperlink" Target="http://ftp.aspi.cz/opispdf/kraje/2012/kp06-12.pdf" TargetMode="External"/><Relationship Id="rId953" Type="http://schemas.openxmlformats.org/officeDocument/2006/relationships/hyperlink" Target="http://ftp.aspi.cz/opispdf/kraje/2005/kp01-05.pdf" TargetMode="External"/><Relationship Id="rId1029" Type="http://schemas.openxmlformats.org/officeDocument/2006/relationships/hyperlink" Target="http://ftp.aspi.cz/opispdf/kraje/2003/kp07-03.pdf" TargetMode="External"/><Relationship Id="rId82" Type="http://schemas.openxmlformats.org/officeDocument/2006/relationships/hyperlink" Target="http://ftp.aspi.cz/opispdf/kraje/2015/kp04-15.pdf" TargetMode="External"/><Relationship Id="rId385" Type="http://schemas.openxmlformats.org/officeDocument/2006/relationships/hyperlink" Target="http://ftp.aspi.cz/opispdf/kraje/2012/kp02-12.pdf" TargetMode="External"/><Relationship Id="rId592" Type="http://schemas.openxmlformats.org/officeDocument/2006/relationships/hyperlink" Target="http://ftp.aspi.cz/opispdf/kraje/2011/kp01-11.pdf" TargetMode="External"/><Relationship Id="rId606" Type="http://schemas.openxmlformats.org/officeDocument/2006/relationships/hyperlink" Target="http://ftp.aspi.cz/opispdf/kraje/2010/kp05-10.pdf" TargetMode="External"/><Relationship Id="rId813" Type="http://schemas.openxmlformats.org/officeDocument/2006/relationships/hyperlink" Target="http://ftp.aspi.cz/opispdf/kraje/2007/kp04-07.pdf" TargetMode="External"/><Relationship Id="rId245" Type="http://schemas.openxmlformats.org/officeDocument/2006/relationships/hyperlink" Target="http://ftp.aspi.cz/opispdf/kraje/2013/kp06-13.pdf" TargetMode="External"/><Relationship Id="rId452" Type="http://schemas.openxmlformats.org/officeDocument/2006/relationships/hyperlink" Target="http://ftp.aspi.cz/opispdf/kraje/2011/kp07-11.pdf" TargetMode="External"/><Relationship Id="rId897" Type="http://schemas.openxmlformats.org/officeDocument/2006/relationships/hyperlink" Target="http://ftp.aspi.cz/opispdf/kraje/2006/kp01-06.pdf" TargetMode="External"/><Relationship Id="rId1082" Type="http://schemas.openxmlformats.org/officeDocument/2006/relationships/hyperlink" Target="http://ftp.aspi.cz/opispdf/kraje/2003/kp06-03.pdf" TargetMode="External"/><Relationship Id="rId105" Type="http://schemas.openxmlformats.org/officeDocument/2006/relationships/hyperlink" Target="http://ftp.aspi.cz/opispdf/kraje/2015/kp03-15.pdf" TargetMode="External"/><Relationship Id="rId312" Type="http://schemas.openxmlformats.org/officeDocument/2006/relationships/hyperlink" Target="http://ftp.aspi.cz/opispdf/kraje/2012/kp06-12.pdf" TargetMode="External"/><Relationship Id="rId757" Type="http://schemas.openxmlformats.org/officeDocument/2006/relationships/hyperlink" Target="http://ftp.aspi.cz/opispdf/kraje/2009/kp02-09.pdf" TargetMode="External"/><Relationship Id="rId964" Type="http://schemas.openxmlformats.org/officeDocument/2006/relationships/hyperlink" Target="http://ftp.aspi.cz/opispdf/kraje/2004/kp08-04.pdf" TargetMode="External"/><Relationship Id="rId93" Type="http://schemas.openxmlformats.org/officeDocument/2006/relationships/hyperlink" Target="http://ftp.aspi.cz/opispdf/kraje/2015/kp03-15.pdf" TargetMode="External"/><Relationship Id="rId189" Type="http://schemas.openxmlformats.org/officeDocument/2006/relationships/hyperlink" Target="http://ftp.aspi.cz/opispdf/kraje/2014/kp04-14.pdf" TargetMode="External"/><Relationship Id="rId396" Type="http://schemas.openxmlformats.org/officeDocument/2006/relationships/hyperlink" Target="http://ftp.aspi.cz/opispdf/kraje/2012/kp02-12.pdf" TargetMode="External"/><Relationship Id="rId617" Type="http://schemas.openxmlformats.org/officeDocument/2006/relationships/hyperlink" Target="http://ftp.aspi.cz/opispdf/kraje/2010/kp04-10.pdf" TargetMode="External"/><Relationship Id="rId824" Type="http://schemas.openxmlformats.org/officeDocument/2006/relationships/hyperlink" Target="http://ftp.aspi.cz/opispdf/kraje/2007/kp04-07.pdf" TargetMode="External"/><Relationship Id="rId256" Type="http://schemas.openxmlformats.org/officeDocument/2006/relationships/hyperlink" Target="http://ftp.aspi.cz/opispdf/kraje/2013/kp04-13.pdf" TargetMode="External"/><Relationship Id="rId463" Type="http://schemas.openxmlformats.org/officeDocument/2006/relationships/hyperlink" Target="http://ftp.aspi.cz/opispdf/kraje/2011/kp07-11.pdf" TargetMode="External"/><Relationship Id="rId670" Type="http://schemas.openxmlformats.org/officeDocument/2006/relationships/hyperlink" Target="http://ftp.aspi.cz/opispdf/kraje/2010/kp03-10.pdf" TargetMode="External"/><Relationship Id="rId1093" Type="http://schemas.openxmlformats.org/officeDocument/2006/relationships/hyperlink" Target="http://ftp.aspi.cz/opispdf/kraje/2003/kp04-03.pdf" TargetMode="External"/><Relationship Id="rId1107" Type="http://schemas.openxmlformats.org/officeDocument/2006/relationships/hyperlink" Target="http://ftp.aspi.cz/opispdf/kraje/2003/kp03-03.pdf" TargetMode="External"/><Relationship Id="rId116" Type="http://schemas.openxmlformats.org/officeDocument/2006/relationships/hyperlink" Target="http://ftp.aspi.cz/opispdf/kraje/2015/kp02-15.pdf" TargetMode="External"/><Relationship Id="rId323" Type="http://schemas.openxmlformats.org/officeDocument/2006/relationships/hyperlink" Target="http://ftp.aspi.cz/opispdf/kraje/2012/kp05-12.pdf" TargetMode="External"/><Relationship Id="rId530" Type="http://schemas.openxmlformats.org/officeDocument/2006/relationships/hyperlink" Target="http://ftp.aspi.cz/opispdf/kraje/2011/kp03-11.pdf" TargetMode="External"/><Relationship Id="rId768" Type="http://schemas.openxmlformats.org/officeDocument/2006/relationships/hyperlink" Target="http://ftp.aspi.cz/opispdf/kraje/2008/kp01-08.pdf" TargetMode="External"/><Relationship Id="rId975" Type="http://schemas.openxmlformats.org/officeDocument/2006/relationships/hyperlink" Target="http://ftp.aspi.cz/opispdf/kraje/2004/kp04-04.pdf" TargetMode="External"/><Relationship Id="rId1160" Type="http://schemas.openxmlformats.org/officeDocument/2006/relationships/hyperlink" Target="http://ftp.aspi.cz/opispdf/kraje/2017/kp05-17.pdf" TargetMode="External"/><Relationship Id="rId20" Type="http://schemas.openxmlformats.org/officeDocument/2006/relationships/hyperlink" Target="http://ftp.aspi.cz/opispdf/kraje/2016/kp01-16.pdf" TargetMode="External"/><Relationship Id="rId628" Type="http://schemas.openxmlformats.org/officeDocument/2006/relationships/hyperlink" Target="http://ftp.aspi.cz/opispdf/kraje/2010/kp04-10.pdf" TargetMode="External"/><Relationship Id="rId835" Type="http://schemas.openxmlformats.org/officeDocument/2006/relationships/hyperlink" Target="http://ftp.aspi.cz/opispdf/kraje/2007/kp02-07.pdf" TargetMode="External"/><Relationship Id="rId267" Type="http://schemas.openxmlformats.org/officeDocument/2006/relationships/hyperlink" Target="http://ftp.aspi.cz/opispdf/kraje/2013/kp02-13.pdf" TargetMode="External"/><Relationship Id="rId474" Type="http://schemas.openxmlformats.org/officeDocument/2006/relationships/hyperlink" Target="http://ftp.aspi.cz/opispdf/kraje/2011/kp07-11.pdf" TargetMode="External"/><Relationship Id="rId1020" Type="http://schemas.openxmlformats.org/officeDocument/2006/relationships/hyperlink" Target="http://ftp.aspi.cz/opispdf/kraje/2003/kp07-03.pdf" TargetMode="External"/><Relationship Id="rId1118" Type="http://schemas.openxmlformats.org/officeDocument/2006/relationships/hyperlink" Target="http://ftp.aspi.cz/opispdf/kraje/2017/kp03-17.pdf" TargetMode="External"/><Relationship Id="rId127" Type="http://schemas.openxmlformats.org/officeDocument/2006/relationships/hyperlink" Target="http://ftp.aspi.cz/opispdf/kraje/2015/kp02-15.pdf" TargetMode="External"/><Relationship Id="rId681" Type="http://schemas.openxmlformats.org/officeDocument/2006/relationships/hyperlink" Target="http://ftp.aspi.cz/opispdf/kraje/2010/kp02-10.pdf" TargetMode="External"/><Relationship Id="rId779" Type="http://schemas.openxmlformats.org/officeDocument/2006/relationships/hyperlink" Target="http://ftp.aspi.cz/opispdf/kraje/2007/kp06-07.pdf" TargetMode="External"/><Relationship Id="rId902" Type="http://schemas.openxmlformats.org/officeDocument/2006/relationships/hyperlink" Target="http://ftp.aspi.cz/opispdf/kraje/2005/kp06-05.pdf" TargetMode="External"/><Relationship Id="rId986" Type="http://schemas.openxmlformats.org/officeDocument/2006/relationships/hyperlink" Target="http://ftp.aspi.cz/opispdf/kraje/2004/kp03-04.pdf" TargetMode="External"/><Relationship Id="rId31" Type="http://schemas.openxmlformats.org/officeDocument/2006/relationships/hyperlink" Target="http://ftp.aspi.cz/opispdf/kraje/2016/kp01-16.pdf" TargetMode="External"/><Relationship Id="rId334" Type="http://schemas.openxmlformats.org/officeDocument/2006/relationships/hyperlink" Target="http://ftp.aspi.cz/opispdf/kraje/2012/kp05-12.pdf" TargetMode="External"/><Relationship Id="rId541" Type="http://schemas.openxmlformats.org/officeDocument/2006/relationships/hyperlink" Target="http://ftp.aspi.cz/opispdf/kraje/2011/kp03-11.pdf" TargetMode="External"/><Relationship Id="rId639" Type="http://schemas.openxmlformats.org/officeDocument/2006/relationships/hyperlink" Target="http://ftp.aspi.cz/opispdf/kraje/2010/kp04-10.pdf" TargetMode="External"/><Relationship Id="rId1171" Type="http://schemas.openxmlformats.org/officeDocument/2006/relationships/hyperlink" Target="http://ftp.aspi.cz/opispdf/kraje/2012/kp02-12.pdf" TargetMode="External"/><Relationship Id="rId180" Type="http://schemas.openxmlformats.org/officeDocument/2006/relationships/hyperlink" Target="http://ftp.aspi.cz/opispdf/kraje/2014/kp05-14.pdf" TargetMode="External"/><Relationship Id="rId278" Type="http://schemas.openxmlformats.org/officeDocument/2006/relationships/hyperlink" Target="http://ftp.aspi.cz/opispdf/kraje/2013/kp01-13.pdf" TargetMode="External"/><Relationship Id="rId401" Type="http://schemas.openxmlformats.org/officeDocument/2006/relationships/hyperlink" Target="http://ftp.aspi.cz/opispdf/kraje/2012/kp02-12.pdf" TargetMode="External"/><Relationship Id="rId846" Type="http://schemas.openxmlformats.org/officeDocument/2006/relationships/hyperlink" Target="http://ftp.aspi.cz/opispdf/kraje/2007/kp01-07.pdf" TargetMode="External"/><Relationship Id="rId1031" Type="http://schemas.openxmlformats.org/officeDocument/2006/relationships/hyperlink" Target="http://ftp.aspi.cz/opispdf/kraje/2003/kp07-03.pdf" TargetMode="External"/><Relationship Id="rId1129" Type="http://schemas.openxmlformats.org/officeDocument/2006/relationships/hyperlink" Target="http://ftp.aspi.cz/opispdf/kraje/2017/kp02-17.pdf" TargetMode="External"/><Relationship Id="rId485" Type="http://schemas.openxmlformats.org/officeDocument/2006/relationships/hyperlink" Target="http://ftp.aspi.cz/opispdf/kraje/2011/kp06-11.pdf" TargetMode="External"/><Relationship Id="rId692" Type="http://schemas.openxmlformats.org/officeDocument/2006/relationships/hyperlink" Target="http://ftp.aspi.cz/opispdf/kraje/2010/kp02-10.pdf" TargetMode="External"/><Relationship Id="rId706" Type="http://schemas.openxmlformats.org/officeDocument/2006/relationships/hyperlink" Target="http://ftp.aspi.cz/opispdf/kraje/2010/kp01-10.pdf" TargetMode="External"/><Relationship Id="rId913" Type="http://schemas.openxmlformats.org/officeDocument/2006/relationships/hyperlink" Target="http://ftp.aspi.cz/opispdf/kraje/2005/kp05-05.pdf" TargetMode="External"/><Relationship Id="rId42" Type="http://schemas.openxmlformats.org/officeDocument/2006/relationships/hyperlink" Target="http://ftp.aspi.cz/opispdf/kraje/2015/kp05-15.pdf" TargetMode="External"/><Relationship Id="rId138" Type="http://schemas.openxmlformats.org/officeDocument/2006/relationships/hyperlink" Target="http://ftp.aspi.cz/opispdf/kraje/2015/kp02-15.pdf" TargetMode="External"/><Relationship Id="rId345" Type="http://schemas.openxmlformats.org/officeDocument/2006/relationships/hyperlink" Target="http://ftp.aspi.cz/opispdf/kraje/2012/kp04-12.pdf" TargetMode="External"/><Relationship Id="rId552" Type="http://schemas.openxmlformats.org/officeDocument/2006/relationships/hyperlink" Target="http://ftp.aspi.cz/opispdf/kraje/2011/kp02-11.pdf" TargetMode="External"/><Relationship Id="rId997" Type="http://schemas.openxmlformats.org/officeDocument/2006/relationships/hyperlink" Target="http://ftp.aspi.cz/opispdf/kraje/2004/kp02-04.pdf" TargetMode="External"/><Relationship Id="rId1182" Type="http://schemas.openxmlformats.org/officeDocument/2006/relationships/hyperlink" Target="http://ftp.aspi.cz/opispdf/kraje/2016/kp09-16.pdf" TargetMode="External"/><Relationship Id="rId191" Type="http://schemas.openxmlformats.org/officeDocument/2006/relationships/hyperlink" Target="http://ftp.aspi.cz/opispdf/kraje/2014/kp04-14.pdf" TargetMode="External"/><Relationship Id="rId205" Type="http://schemas.openxmlformats.org/officeDocument/2006/relationships/hyperlink" Target="http://ftp.aspi.cz/opispdf/kraje/2014/kp04-14.pdf" TargetMode="External"/><Relationship Id="rId412" Type="http://schemas.openxmlformats.org/officeDocument/2006/relationships/hyperlink" Target="http://ftp.aspi.cz/opispdf/kraje/2012/kp01-12.pdf" TargetMode="External"/><Relationship Id="rId857" Type="http://schemas.openxmlformats.org/officeDocument/2006/relationships/hyperlink" Target="http://ftp.aspi.cz/opispdf/kraje/2007/kp01-07.pdf" TargetMode="External"/><Relationship Id="rId1042" Type="http://schemas.openxmlformats.org/officeDocument/2006/relationships/hyperlink" Target="http://ftp.aspi.cz/opispdf/kraje/2003/kp07-03.pdf" TargetMode="External"/><Relationship Id="rId289" Type="http://schemas.openxmlformats.org/officeDocument/2006/relationships/hyperlink" Target="http://ftp.aspi.cz/opispdf/kraje/2013/kp01-13.pdf" TargetMode="External"/><Relationship Id="rId496" Type="http://schemas.openxmlformats.org/officeDocument/2006/relationships/hyperlink" Target="http://ftp.aspi.cz/opispdf/kraje/2011/kp06-11.pdf" TargetMode="External"/><Relationship Id="rId717" Type="http://schemas.openxmlformats.org/officeDocument/2006/relationships/hyperlink" Target="http://ftp.aspi.cz/opispdf/kraje/2009/kp04-09.pdf" TargetMode="External"/><Relationship Id="rId924" Type="http://schemas.openxmlformats.org/officeDocument/2006/relationships/hyperlink" Target="http://ftp.aspi.cz/opispdf/kraje/2005/kp03-05.pdf" TargetMode="External"/><Relationship Id="rId53" Type="http://schemas.openxmlformats.org/officeDocument/2006/relationships/hyperlink" Target="http://ftp.aspi.cz/opispdf/kraje/2015/kp05-15.pdf" TargetMode="External"/><Relationship Id="rId149" Type="http://schemas.openxmlformats.org/officeDocument/2006/relationships/hyperlink" Target="http://ftp.aspi.cz/opispdf/kraje/2015/kp01-15.pdf" TargetMode="External"/><Relationship Id="rId356" Type="http://schemas.openxmlformats.org/officeDocument/2006/relationships/hyperlink" Target="http://ftp.aspi.cz/opispdf/kraje/2012/kp03-12.pdf" TargetMode="External"/><Relationship Id="rId563" Type="http://schemas.openxmlformats.org/officeDocument/2006/relationships/hyperlink" Target="http://ftp.aspi.cz/opispdf/kraje/2011/kp02-11.pdf" TargetMode="External"/><Relationship Id="rId770" Type="http://schemas.openxmlformats.org/officeDocument/2006/relationships/hyperlink" Target="http://ftp.aspi.cz/opispdf/kraje/2008/kp01-08.pdf" TargetMode="External"/><Relationship Id="rId216" Type="http://schemas.openxmlformats.org/officeDocument/2006/relationships/hyperlink" Target="http://ftp.aspi.cz/opispdf/kraje/2014/kp02-14.pdf" TargetMode="External"/><Relationship Id="rId423" Type="http://schemas.openxmlformats.org/officeDocument/2006/relationships/hyperlink" Target="http://ftp.aspi.cz/opispdf/kraje/2012/kp01-12.pdf" TargetMode="External"/><Relationship Id="rId868" Type="http://schemas.openxmlformats.org/officeDocument/2006/relationships/hyperlink" Target="http://ftp.aspi.cz/opispdf/kraje/2006/kp06-06.pdf" TargetMode="External"/><Relationship Id="rId1053" Type="http://schemas.openxmlformats.org/officeDocument/2006/relationships/hyperlink" Target="http://ftp.aspi.cz/opispdf/kraje/2003/kp06-03.pdf" TargetMode="External"/><Relationship Id="rId258" Type="http://schemas.openxmlformats.org/officeDocument/2006/relationships/hyperlink" Target="http://ftp.aspi.cz/opispdf/kraje/2013/kp04-13.pdf" TargetMode="External"/><Relationship Id="rId465" Type="http://schemas.openxmlformats.org/officeDocument/2006/relationships/hyperlink" Target="http://ftp.aspi.cz/opispdf/kraje/2011/kp07-11.pdf" TargetMode="External"/><Relationship Id="rId630" Type="http://schemas.openxmlformats.org/officeDocument/2006/relationships/hyperlink" Target="http://ftp.aspi.cz/opispdf/kraje/2010/kp04-10.pdf" TargetMode="External"/><Relationship Id="rId672" Type="http://schemas.openxmlformats.org/officeDocument/2006/relationships/hyperlink" Target="http://ftp.aspi.cz/opispdf/kraje/2010/kp03-10.pdf" TargetMode="External"/><Relationship Id="rId728" Type="http://schemas.openxmlformats.org/officeDocument/2006/relationships/hyperlink" Target="http://ftp.aspi.cz/opispdf/kraje/2009/kp04-09.pdf" TargetMode="External"/><Relationship Id="rId935" Type="http://schemas.openxmlformats.org/officeDocument/2006/relationships/hyperlink" Target="http://ftp.aspi.cz/opispdf/kraje/2005/kp03-05.pdf" TargetMode="External"/><Relationship Id="rId1095" Type="http://schemas.openxmlformats.org/officeDocument/2006/relationships/hyperlink" Target="http://ftp.aspi.cz/opispdf/kraje/2003/kp04-03.pdf" TargetMode="External"/><Relationship Id="rId22" Type="http://schemas.openxmlformats.org/officeDocument/2006/relationships/hyperlink" Target="http://ftp.aspi.cz/opispdf/kraje/2016/kp01-16.pdf" TargetMode="External"/><Relationship Id="rId64" Type="http://schemas.openxmlformats.org/officeDocument/2006/relationships/hyperlink" Target="http://ftp.aspi.cz/opispdf/kraje/2015/kp05-15.pdf" TargetMode="External"/><Relationship Id="rId118" Type="http://schemas.openxmlformats.org/officeDocument/2006/relationships/hyperlink" Target="http://ftp.aspi.cz/opispdf/kraje/2015/kp02-15.pdf" TargetMode="External"/><Relationship Id="rId325" Type="http://schemas.openxmlformats.org/officeDocument/2006/relationships/hyperlink" Target="http://ftp.aspi.cz/opispdf/kraje/2012/kp05-12.pdf" TargetMode="External"/><Relationship Id="rId367" Type="http://schemas.openxmlformats.org/officeDocument/2006/relationships/hyperlink" Target="http://ftp.aspi.cz/opispdf/kraje/2012/kp03-12.pdf" TargetMode="External"/><Relationship Id="rId532" Type="http://schemas.openxmlformats.org/officeDocument/2006/relationships/hyperlink" Target="http://ftp.aspi.cz/opispdf/kraje/2011/kp03-11.pdf" TargetMode="External"/><Relationship Id="rId574" Type="http://schemas.openxmlformats.org/officeDocument/2006/relationships/hyperlink" Target="http://ftp.aspi.cz/opispdf/kraje/2011/kp02-11.pdf" TargetMode="External"/><Relationship Id="rId977" Type="http://schemas.openxmlformats.org/officeDocument/2006/relationships/hyperlink" Target="http://ftp.aspi.cz/opispdf/kraje/2004/kp04-04.pdf" TargetMode="External"/><Relationship Id="rId1120" Type="http://schemas.openxmlformats.org/officeDocument/2006/relationships/hyperlink" Target="http://ftp.aspi.cz/opispdf/kraje/2017/kp03-17.pdf" TargetMode="External"/><Relationship Id="rId1162" Type="http://schemas.openxmlformats.org/officeDocument/2006/relationships/hyperlink" Target="http://ftp.aspi.cz/opispdf/kraje/2018/kp01-18.pdf" TargetMode="External"/><Relationship Id="rId171" Type="http://schemas.openxmlformats.org/officeDocument/2006/relationships/hyperlink" Target="http://ftp.aspi.cz/opispdf/kraje/2014/kp06-14.pdf" TargetMode="External"/><Relationship Id="rId227" Type="http://schemas.openxmlformats.org/officeDocument/2006/relationships/hyperlink" Target="http://ftp.aspi.cz/opispdf/kraje/2014/kp02-14.pdf" TargetMode="External"/><Relationship Id="rId781" Type="http://schemas.openxmlformats.org/officeDocument/2006/relationships/hyperlink" Target="http://ftp.aspi.cz/opispdf/kraje/2007/kp06-07.pdf" TargetMode="External"/><Relationship Id="rId837" Type="http://schemas.openxmlformats.org/officeDocument/2006/relationships/hyperlink" Target="http://ftp.aspi.cz/opispdf/kraje/2007/kp02-07.pdf" TargetMode="External"/><Relationship Id="rId879" Type="http://schemas.openxmlformats.org/officeDocument/2006/relationships/hyperlink" Target="http://ftp.aspi.cz/opispdf/kraje/2006/kp05-06.pdf" TargetMode="External"/><Relationship Id="rId1022" Type="http://schemas.openxmlformats.org/officeDocument/2006/relationships/hyperlink" Target="http://ftp.aspi.cz/opispdf/kraje/2003/kp07-03.pdf" TargetMode="External"/><Relationship Id="rId269" Type="http://schemas.openxmlformats.org/officeDocument/2006/relationships/hyperlink" Target="http://ftp.aspi.cz/opispdf/kraje/2013/kp01-13.pdf" TargetMode="External"/><Relationship Id="rId434" Type="http://schemas.openxmlformats.org/officeDocument/2006/relationships/hyperlink" Target="http://ftp.aspi.cz/opispdf/kraje/2012/kp01-12.pdf" TargetMode="External"/><Relationship Id="rId476" Type="http://schemas.openxmlformats.org/officeDocument/2006/relationships/hyperlink" Target="http://ftp.aspi.cz/opispdf/kraje/2011/kp06-11.pdf" TargetMode="External"/><Relationship Id="rId641" Type="http://schemas.openxmlformats.org/officeDocument/2006/relationships/hyperlink" Target="http://ftp.aspi.cz/opispdf/kraje/2010/kp04-10.pdf" TargetMode="External"/><Relationship Id="rId683" Type="http://schemas.openxmlformats.org/officeDocument/2006/relationships/hyperlink" Target="http://ftp.aspi.cz/opispdf/kraje/2010/kp02-10.pdf" TargetMode="External"/><Relationship Id="rId739" Type="http://schemas.openxmlformats.org/officeDocument/2006/relationships/hyperlink" Target="http://ftp.aspi.cz/opispdf/kraje/2009/kp02-09.pdf" TargetMode="External"/><Relationship Id="rId890" Type="http://schemas.openxmlformats.org/officeDocument/2006/relationships/hyperlink" Target="http://ftp.aspi.cz/opispdf/kraje/2006/kp01-06.pdf" TargetMode="External"/><Relationship Id="rId904" Type="http://schemas.openxmlformats.org/officeDocument/2006/relationships/hyperlink" Target="http://ftp.aspi.cz/opispdf/kraje/2005/kp05-05.pdf" TargetMode="External"/><Relationship Id="rId1064" Type="http://schemas.openxmlformats.org/officeDocument/2006/relationships/hyperlink" Target="http://ftp.aspi.cz/opispdf/kraje/2003/kp06-03.pdf" TargetMode="External"/><Relationship Id="rId33" Type="http://schemas.openxmlformats.org/officeDocument/2006/relationships/hyperlink" Target="http://ftp.aspi.cz/opispdf/kraje/2015/kp05-15.pdf" TargetMode="External"/><Relationship Id="rId129" Type="http://schemas.openxmlformats.org/officeDocument/2006/relationships/hyperlink" Target="http://ftp.aspi.cz/opispdf/kraje/2015/kp02-15.pdf" TargetMode="External"/><Relationship Id="rId280" Type="http://schemas.openxmlformats.org/officeDocument/2006/relationships/hyperlink" Target="http://ftp.aspi.cz/opispdf/kraje/2013/kp01-13.pdf" TargetMode="External"/><Relationship Id="rId336" Type="http://schemas.openxmlformats.org/officeDocument/2006/relationships/hyperlink" Target="http://ftp.aspi.cz/opispdf/kraje/2012/kp05-12.pdf" TargetMode="External"/><Relationship Id="rId501" Type="http://schemas.openxmlformats.org/officeDocument/2006/relationships/hyperlink" Target="http://ftp.aspi.cz/opispdf/kraje/2011/kp05-11.pdf" TargetMode="External"/><Relationship Id="rId543" Type="http://schemas.openxmlformats.org/officeDocument/2006/relationships/hyperlink" Target="http://ftp.aspi.cz/opispdf/kraje/2011/kp03-11.pdf" TargetMode="External"/><Relationship Id="rId946" Type="http://schemas.openxmlformats.org/officeDocument/2006/relationships/hyperlink" Target="http://ftp.aspi.cz/opispdf/kraje/2005/kp02-05.pdf" TargetMode="External"/><Relationship Id="rId988" Type="http://schemas.openxmlformats.org/officeDocument/2006/relationships/hyperlink" Target="http://ftp.aspi.cz/opispdf/kraje/2004/kp03-04.pdf" TargetMode="External"/><Relationship Id="rId1131" Type="http://schemas.openxmlformats.org/officeDocument/2006/relationships/hyperlink" Target="http://ftp.aspi.cz/opispdf/kraje/2017/kp02-17.pdf" TargetMode="External"/><Relationship Id="rId1173" Type="http://schemas.openxmlformats.org/officeDocument/2006/relationships/hyperlink" Target="http://ftp.aspi.cz/opispdf/kraje/2016/kp08-16.pdf" TargetMode="External"/><Relationship Id="rId75" Type="http://schemas.openxmlformats.org/officeDocument/2006/relationships/hyperlink" Target="http://ftp.aspi.cz/opispdf/kraje/2015/kp05-15.pdf" TargetMode="External"/><Relationship Id="rId140" Type="http://schemas.openxmlformats.org/officeDocument/2006/relationships/hyperlink" Target="http://ftp.aspi.cz/opispdf/kraje/2015/kp01-15.pdf" TargetMode="External"/><Relationship Id="rId182" Type="http://schemas.openxmlformats.org/officeDocument/2006/relationships/hyperlink" Target="http://ftp.aspi.cz/opispdf/kraje/2014/kp05-14.pdf" TargetMode="External"/><Relationship Id="rId378" Type="http://schemas.openxmlformats.org/officeDocument/2006/relationships/hyperlink" Target="http://ftp.aspi.cz/opispdf/kraje/2012/kp03-12.pdf" TargetMode="External"/><Relationship Id="rId403" Type="http://schemas.openxmlformats.org/officeDocument/2006/relationships/hyperlink" Target="http://ftp.aspi.cz/opispdf/kraje/2012/kp02-12.pdf" TargetMode="External"/><Relationship Id="rId585" Type="http://schemas.openxmlformats.org/officeDocument/2006/relationships/hyperlink" Target="http://ftp.aspi.cz/opispdf/kraje/2011/kp01-11.pdf" TargetMode="External"/><Relationship Id="rId750" Type="http://schemas.openxmlformats.org/officeDocument/2006/relationships/hyperlink" Target="http://ftp.aspi.cz/opispdf/kraje/2009/kp02-09.pdf" TargetMode="External"/><Relationship Id="rId792" Type="http://schemas.openxmlformats.org/officeDocument/2006/relationships/hyperlink" Target="http://ftp.aspi.cz/opispdf/kraje/2007/kp06-07.pdf" TargetMode="External"/><Relationship Id="rId806" Type="http://schemas.openxmlformats.org/officeDocument/2006/relationships/hyperlink" Target="http://ftp.aspi.cz/opispdf/kraje/2007/kp05-07.pdf" TargetMode="External"/><Relationship Id="rId848" Type="http://schemas.openxmlformats.org/officeDocument/2006/relationships/hyperlink" Target="http://ftp.aspi.cz/opispdf/kraje/2007/kp01-07.pdf" TargetMode="External"/><Relationship Id="rId1033" Type="http://schemas.openxmlformats.org/officeDocument/2006/relationships/hyperlink" Target="http://ftp.aspi.cz/opispdf/kraje/2003/kp07-03.pdf" TargetMode="External"/><Relationship Id="rId6" Type="http://schemas.openxmlformats.org/officeDocument/2006/relationships/hyperlink" Target="http://ftp.aspi.cz/opispdf/kraje/2016/kp05-16.pdf" TargetMode="External"/><Relationship Id="rId238" Type="http://schemas.openxmlformats.org/officeDocument/2006/relationships/hyperlink" Target="http://ftp.aspi.cz/opispdf/kraje/2014/kp01-14.pdf" TargetMode="External"/><Relationship Id="rId445" Type="http://schemas.openxmlformats.org/officeDocument/2006/relationships/hyperlink" Target="http://ftp.aspi.cz/opispdf/kraje/2011/kp07-11.pdf" TargetMode="External"/><Relationship Id="rId487" Type="http://schemas.openxmlformats.org/officeDocument/2006/relationships/hyperlink" Target="http://ftp.aspi.cz/opispdf/kraje/2011/kp06-11.pdf" TargetMode="External"/><Relationship Id="rId610" Type="http://schemas.openxmlformats.org/officeDocument/2006/relationships/hyperlink" Target="http://ftp.aspi.cz/opispdf/kraje/2010/kp04-10.pdf" TargetMode="External"/><Relationship Id="rId652" Type="http://schemas.openxmlformats.org/officeDocument/2006/relationships/hyperlink" Target="http://ftp.aspi.cz/opispdf/kraje/2010/kp03-10.pdf" TargetMode="External"/><Relationship Id="rId694" Type="http://schemas.openxmlformats.org/officeDocument/2006/relationships/hyperlink" Target="http://ftp.aspi.cz/opispdf/kraje/2010/kp02-10.pdf" TargetMode="External"/><Relationship Id="rId708" Type="http://schemas.openxmlformats.org/officeDocument/2006/relationships/hyperlink" Target="http://ftp.aspi.cz/opispdf/kraje/2010/kp01-10.pdf" TargetMode="External"/><Relationship Id="rId915" Type="http://schemas.openxmlformats.org/officeDocument/2006/relationships/hyperlink" Target="http://ftp.aspi.cz/opispdf/kraje/2005/kp05-05.pdf" TargetMode="External"/><Relationship Id="rId1075" Type="http://schemas.openxmlformats.org/officeDocument/2006/relationships/hyperlink" Target="http://ftp.aspi.cz/opispdf/kraje/2003/kp06-03.pdf" TargetMode="External"/><Relationship Id="rId291" Type="http://schemas.openxmlformats.org/officeDocument/2006/relationships/hyperlink" Target="http://ftp.aspi.cz/opispdf/kraje/2012/kp06-12.pdf" TargetMode="External"/><Relationship Id="rId305" Type="http://schemas.openxmlformats.org/officeDocument/2006/relationships/hyperlink" Target="http://ftp.aspi.cz/opispdf/kraje/2012/kp06-12.pdf" TargetMode="External"/><Relationship Id="rId347" Type="http://schemas.openxmlformats.org/officeDocument/2006/relationships/hyperlink" Target="http://ftp.aspi.cz/opispdf/kraje/2012/kp04-12.pdf" TargetMode="External"/><Relationship Id="rId512" Type="http://schemas.openxmlformats.org/officeDocument/2006/relationships/hyperlink" Target="http://ftp.aspi.cz/opispdf/kraje/2011/kp04-11.pdf" TargetMode="External"/><Relationship Id="rId957" Type="http://schemas.openxmlformats.org/officeDocument/2006/relationships/hyperlink" Target="http://ftp.aspi.cz/opispdf/kraje/2005/kp01-05.pdf" TargetMode="External"/><Relationship Id="rId999" Type="http://schemas.openxmlformats.org/officeDocument/2006/relationships/hyperlink" Target="http://ftp.aspi.cz/opispdf/kraje/2004/kp02-04.pdf" TargetMode="External"/><Relationship Id="rId1100" Type="http://schemas.openxmlformats.org/officeDocument/2006/relationships/hyperlink" Target="http://ftp.aspi.cz/opispdf/kraje/2003/kp03-03.pdf" TargetMode="External"/><Relationship Id="rId1142" Type="http://schemas.openxmlformats.org/officeDocument/2006/relationships/hyperlink" Target="http://ftp.aspi.cz/opispdf/kraje/2017/kp01-17.pdf" TargetMode="External"/><Relationship Id="rId1184" Type="http://schemas.openxmlformats.org/officeDocument/2006/relationships/printerSettings" Target="../printerSettings/printerSettings1.bin"/><Relationship Id="rId44" Type="http://schemas.openxmlformats.org/officeDocument/2006/relationships/hyperlink" Target="http://ftp.aspi.cz/opispdf/kraje/2015/kp05-15.pdf" TargetMode="External"/><Relationship Id="rId86" Type="http://schemas.openxmlformats.org/officeDocument/2006/relationships/hyperlink" Target="http://ftp.aspi.cz/opispdf/kraje/2015/kp04-15.pdf" TargetMode="External"/><Relationship Id="rId151" Type="http://schemas.openxmlformats.org/officeDocument/2006/relationships/hyperlink" Target="http://ftp.aspi.cz/opispdf/kraje/2015/kp01-15.pdf" TargetMode="External"/><Relationship Id="rId389" Type="http://schemas.openxmlformats.org/officeDocument/2006/relationships/hyperlink" Target="http://ftp.aspi.cz/opispdf/kraje/2012/kp02-12.pdf" TargetMode="External"/><Relationship Id="rId554" Type="http://schemas.openxmlformats.org/officeDocument/2006/relationships/hyperlink" Target="http://ftp.aspi.cz/opispdf/kraje/2011/kp02-11.pdf" TargetMode="External"/><Relationship Id="rId596" Type="http://schemas.openxmlformats.org/officeDocument/2006/relationships/hyperlink" Target="http://ftp.aspi.cz/opispdf/kraje/2010/kp05-10.pdf" TargetMode="External"/><Relationship Id="rId761" Type="http://schemas.openxmlformats.org/officeDocument/2006/relationships/hyperlink" Target="http://ftp.aspi.cz/opispdf/kraje/2008/kp04-08.pdf" TargetMode="External"/><Relationship Id="rId817" Type="http://schemas.openxmlformats.org/officeDocument/2006/relationships/hyperlink" Target="http://ftp.aspi.cz/opispdf/kraje/2007/kp04-07.pdf" TargetMode="External"/><Relationship Id="rId859" Type="http://schemas.openxmlformats.org/officeDocument/2006/relationships/hyperlink" Target="http://ftp.aspi.cz/opispdf/kraje/2007/kp01-07.pdf" TargetMode="External"/><Relationship Id="rId1002" Type="http://schemas.openxmlformats.org/officeDocument/2006/relationships/hyperlink" Target="http://ftp.aspi.cz/opispdf/kraje/2004/kp01-04.pdf" TargetMode="External"/><Relationship Id="rId193" Type="http://schemas.openxmlformats.org/officeDocument/2006/relationships/hyperlink" Target="http://ftp.aspi.cz/opispdf/kraje/2014/kp04-14.pdf" TargetMode="External"/><Relationship Id="rId207" Type="http://schemas.openxmlformats.org/officeDocument/2006/relationships/hyperlink" Target="http://ftp.aspi.cz/opispdf/kraje/2014/kp04-14.pdf" TargetMode="External"/><Relationship Id="rId249" Type="http://schemas.openxmlformats.org/officeDocument/2006/relationships/hyperlink" Target="http://ftp.aspi.cz/opispdf/kraje/2013/kp06-13.pdf" TargetMode="External"/><Relationship Id="rId414" Type="http://schemas.openxmlformats.org/officeDocument/2006/relationships/hyperlink" Target="http://ftp.aspi.cz/opispdf/kraje/2012/kp01-12.pdf" TargetMode="External"/><Relationship Id="rId456" Type="http://schemas.openxmlformats.org/officeDocument/2006/relationships/hyperlink" Target="http://ftp.aspi.cz/opispdf/kraje/2011/kp07-11.pdf" TargetMode="External"/><Relationship Id="rId498" Type="http://schemas.openxmlformats.org/officeDocument/2006/relationships/hyperlink" Target="http://ftp.aspi.cz/opispdf/kraje/2011/kp06-11.pdf" TargetMode="External"/><Relationship Id="rId621" Type="http://schemas.openxmlformats.org/officeDocument/2006/relationships/hyperlink" Target="http://ftp.aspi.cz/opispdf/kraje/2010/kp04-10.pdf" TargetMode="External"/><Relationship Id="rId663" Type="http://schemas.openxmlformats.org/officeDocument/2006/relationships/hyperlink" Target="http://ftp.aspi.cz/opispdf/kraje/2010/kp03-10.pdf" TargetMode="External"/><Relationship Id="rId870" Type="http://schemas.openxmlformats.org/officeDocument/2006/relationships/hyperlink" Target="http://ftp.aspi.cz/opispdf/kraje/2006/kp06-06.pdf" TargetMode="External"/><Relationship Id="rId1044" Type="http://schemas.openxmlformats.org/officeDocument/2006/relationships/hyperlink" Target="http://ftp.aspi.cz/opispdf/kraje/2003/kp07-03.pdf" TargetMode="External"/><Relationship Id="rId1086" Type="http://schemas.openxmlformats.org/officeDocument/2006/relationships/hyperlink" Target="http://ftp.aspi.cz/opispdf/kraje/2003/kp05-03.pdf" TargetMode="External"/><Relationship Id="rId13" Type="http://schemas.openxmlformats.org/officeDocument/2006/relationships/hyperlink" Target="http://ftp.aspi.cz/opispdf/kraje/2016/kp04-16.pdf" TargetMode="External"/><Relationship Id="rId109" Type="http://schemas.openxmlformats.org/officeDocument/2006/relationships/hyperlink" Target="http://ftp.aspi.cz/opispdf/kraje/2015/kp02-15.pdf" TargetMode="External"/><Relationship Id="rId260" Type="http://schemas.openxmlformats.org/officeDocument/2006/relationships/hyperlink" Target="http://ftp.aspi.cz/opispdf/kraje/2013/kp03-13.pdf" TargetMode="External"/><Relationship Id="rId316" Type="http://schemas.openxmlformats.org/officeDocument/2006/relationships/hyperlink" Target="http://ftp.aspi.cz/opispdf/kraje/2012/kp06-12.pdf" TargetMode="External"/><Relationship Id="rId523" Type="http://schemas.openxmlformats.org/officeDocument/2006/relationships/hyperlink" Target="http://ftp.aspi.cz/opispdf/kraje/2011/kp04-11.pdf" TargetMode="External"/><Relationship Id="rId719" Type="http://schemas.openxmlformats.org/officeDocument/2006/relationships/hyperlink" Target="http://ftp.aspi.cz/opispdf/kraje/2009/kp04-09.pdf" TargetMode="External"/><Relationship Id="rId926" Type="http://schemas.openxmlformats.org/officeDocument/2006/relationships/hyperlink" Target="http://ftp.aspi.cz/opispdf/kraje/2005/kp03-05.pdf" TargetMode="External"/><Relationship Id="rId968" Type="http://schemas.openxmlformats.org/officeDocument/2006/relationships/hyperlink" Target="http://ftp.aspi.cz/opispdf/kraje/2004/kp08-04.pdf" TargetMode="External"/><Relationship Id="rId1111" Type="http://schemas.openxmlformats.org/officeDocument/2006/relationships/hyperlink" Target="http://ftp.aspi.cz/opispdf/kraje/2003/kp03-03.pdf" TargetMode="External"/><Relationship Id="rId1153" Type="http://schemas.openxmlformats.org/officeDocument/2006/relationships/hyperlink" Target="http://ftp.aspi.cz/opispdf/kraje/2017/kp01-17.pdf" TargetMode="External"/><Relationship Id="rId55" Type="http://schemas.openxmlformats.org/officeDocument/2006/relationships/hyperlink" Target="http://ftp.aspi.cz/opispdf/kraje/2015/kp05-15.pdf" TargetMode="External"/><Relationship Id="rId97" Type="http://schemas.openxmlformats.org/officeDocument/2006/relationships/hyperlink" Target="http://ftp.aspi.cz/opispdf/kraje/2015/kp03-15.pdf" TargetMode="External"/><Relationship Id="rId120" Type="http://schemas.openxmlformats.org/officeDocument/2006/relationships/hyperlink" Target="http://ftp.aspi.cz/opispdf/kraje/2015/kp02-15.pdf" TargetMode="External"/><Relationship Id="rId358" Type="http://schemas.openxmlformats.org/officeDocument/2006/relationships/hyperlink" Target="http://ftp.aspi.cz/opispdf/kraje/2012/kp03-12.pdf" TargetMode="External"/><Relationship Id="rId565" Type="http://schemas.openxmlformats.org/officeDocument/2006/relationships/hyperlink" Target="http://ftp.aspi.cz/opispdf/kraje/2011/kp02-11.pdf" TargetMode="External"/><Relationship Id="rId730" Type="http://schemas.openxmlformats.org/officeDocument/2006/relationships/hyperlink" Target="http://ftp.aspi.cz/opispdf/kraje/2009/kp04-09.pdf" TargetMode="External"/><Relationship Id="rId772" Type="http://schemas.openxmlformats.org/officeDocument/2006/relationships/hyperlink" Target="http://ftp.aspi.cz/opispdf/kraje/2007/kp07-07.pdf" TargetMode="External"/><Relationship Id="rId828" Type="http://schemas.openxmlformats.org/officeDocument/2006/relationships/hyperlink" Target="http://ftp.aspi.cz/opispdf/kraje/2007/kp04-07.pdf" TargetMode="External"/><Relationship Id="rId1013" Type="http://schemas.openxmlformats.org/officeDocument/2006/relationships/hyperlink" Target="http://ftp.aspi.cz/opispdf/kraje/2003/kp09-03.pdf" TargetMode="External"/><Relationship Id="rId162" Type="http://schemas.openxmlformats.org/officeDocument/2006/relationships/hyperlink" Target="http://ftp.aspi.cz/opispdf/kraje/2014/kp06-14.pdf" TargetMode="External"/><Relationship Id="rId218" Type="http://schemas.openxmlformats.org/officeDocument/2006/relationships/hyperlink" Target="http://ftp.aspi.cz/opispdf/kraje/2014/kp02-14.pdf" TargetMode="External"/><Relationship Id="rId425" Type="http://schemas.openxmlformats.org/officeDocument/2006/relationships/hyperlink" Target="http://ftp.aspi.cz/opispdf/kraje/2012/kp01-12.pdf" TargetMode="External"/><Relationship Id="rId467" Type="http://schemas.openxmlformats.org/officeDocument/2006/relationships/hyperlink" Target="http://ftp.aspi.cz/opispdf/kraje/2011/kp07-11.pdf" TargetMode="External"/><Relationship Id="rId632" Type="http://schemas.openxmlformats.org/officeDocument/2006/relationships/hyperlink" Target="http://ftp.aspi.cz/opispdf/kraje/2010/kp04-10.pdf" TargetMode="External"/><Relationship Id="rId1055" Type="http://schemas.openxmlformats.org/officeDocument/2006/relationships/hyperlink" Target="http://ftp.aspi.cz/opispdf/kraje/2003/kp06-03.pdf" TargetMode="External"/><Relationship Id="rId1097" Type="http://schemas.openxmlformats.org/officeDocument/2006/relationships/hyperlink" Target="http://ftp.aspi.cz/opispdf/kraje/2003/kp04-03.pdf" TargetMode="External"/><Relationship Id="rId271" Type="http://schemas.openxmlformats.org/officeDocument/2006/relationships/hyperlink" Target="http://ftp.aspi.cz/opispdf/kraje/2013/kp01-13.pdf" TargetMode="External"/><Relationship Id="rId674" Type="http://schemas.openxmlformats.org/officeDocument/2006/relationships/hyperlink" Target="http://ftp.aspi.cz/opispdf/kraje/2010/kp03-10.pdf" TargetMode="External"/><Relationship Id="rId881" Type="http://schemas.openxmlformats.org/officeDocument/2006/relationships/hyperlink" Target="http://ftp.aspi.cz/opispdf/kraje/2006/kp05-06.pdf" TargetMode="External"/><Relationship Id="rId937" Type="http://schemas.openxmlformats.org/officeDocument/2006/relationships/hyperlink" Target="http://ftp.aspi.cz/opispdf/kraje/2005/kp02-05.pdf" TargetMode="External"/><Relationship Id="rId979" Type="http://schemas.openxmlformats.org/officeDocument/2006/relationships/hyperlink" Target="http://ftp.aspi.cz/opispdf/kraje/2004/kp04-04.pdf" TargetMode="External"/><Relationship Id="rId1122" Type="http://schemas.openxmlformats.org/officeDocument/2006/relationships/hyperlink" Target="http://ftp.aspi.cz/opispdf/kraje/2017/kp03-17.pdf" TargetMode="External"/><Relationship Id="rId24" Type="http://schemas.openxmlformats.org/officeDocument/2006/relationships/hyperlink" Target="http://ftp.aspi.cz/opispdf/kraje/2016/kp01-16.pdf" TargetMode="External"/><Relationship Id="rId66" Type="http://schemas.openxmlformats.org/officeDocument/2006/relationships/hyperlink" Target="http://ftp.aspi.cz/opispdf/kraje/2015/kp05-15.pdf" TargetMode="External"/><Relationship Id="rId131" Type="http://schemas.openxmlformats.org/officeDocument/2006/relationships/hyperlink" Target="http://ftp.aspi.cz/opispdf/kraje/2015/kp02-15.pdf" TargetMode="External"/><Relationship Id="rId327" Type="http://schemas.openxmlformats.org/officeDocument/2006/relationships/hyperlink" Target="http://ftp.aspi.cz/opispdf/kraje/2012/kp05-12.pdf" TargetMode="External"/><Relationship Id="rId369" Type="http://schemas.openxmlformats.org/officeDocument/2006/relationships/hyperlink" Target="http://ftp.aspi.cz/opispdf/kraje/2012/kp03-12.pdf" TargetMode="External"/><Relationship Id="rId534" Type="http://schemas.openxmlformats.org/officeDocument/2006/relationships/hyperlink" Target="http://ftp.aspi.cz/opispdf/kraje/2011/kp03-11.pdf" TargetMode="External"/><Relationship Id="rId576" Type="http://schemas.openxmlformats.org/officeDocument/2006/relationships/hyperlink" Target="http://ftp.aspi.cz/opispdf/kraje/2011/kp01-11.pdf" TargetMode="External"/><Relationship Id="rId741" Type="http://schemas.openxmlformats.org/officeDocument/2006/relationships/hyperlink" Target="http://ftp.aspi.cz/opispdf/kraje/2009/kp02-09.pdf" TargetMode="External"/><Relationship Id="rId783" Type="http://schemas.openxmlformats.org/officeDocument/2006/relationships/hyperlink" Target="http://ftp.aspi.cz/opispdf/kraje/2007/kp06-07.pdf" TargetMode="External"/><Relationship Id="rId839" Type="http://schemas.openxmlformats.org/officeDocument/2006/relationships/hyperlink" Target="http://ftp.aspi.cz/opispdf/kraje/2007/kp02-07.pdf" TargetMode="External"/><Relationship Id="rId990" Type="http://schemas.openxmlformats.org/officeDocument/2006/relationships/hyperlink" Target="http://ftp.aspi.cz/opispdf/kraje/2004/kp03-04.pdf" TargetMode="External"/><Relationship Id="rId1164" Type="http://schemas.openxmlformats.org/officeDocument/2006/relationships/hyperlink" Target="http://ftp.aspi.cz/opispdf/kraje/2004/kp03-04.pdf" TargetMode="External"/><Relationship Id="rId173" Type="http://schemas.openxmlformats.org/officeDocument/2006/relationships/hyperlink" Target="http://ftp.aspi.cz/opispdf/kraje/2014/kp05-14.pdf" TargetMode="External"/><Relationship Id="rId229" Type="http://schemas.openxmlformats.org/officeDocument/2006/relationships/hyperlink" Target="http://ftp.aspi.cz/opispdf/kraje/2014/kp01-14.pdf" TargetMode="External"/><Relationship Id="rId380" Type="http://schemas.openxmlformats.org/officeDocument/2006/relationships/hyperlink" Target="http://ftp.aspi.cz/opispdf/kraje/2012/kp03-12.pdf" TargetMode="External"/><Relationship Id="rId436" Type="http://schemas.openxmlformats.org/officeDocument/2006/relationships/hyperlink" Target="http://ftp.aspi.cz/opispdf/kraje/2012/kp01-12.pdf" TargetMode="External"/><Relationship Id="rId601" Type="http://schemas.openxmlformats.org/officeDocument/2006/relationships/hyperlink" Target="http://ftp.aspi.cz/opispdf/kraje/2010/kp05-10.pdf" TargetMode="External"/><Relationship Id="rId643" Type="http://schemas.openxmlformats.org/officeDocument/2006/relationships/hyperlink" Target="http://ftp.aspi.cz/opispdf/kraje/2010/kp04-10.pdf" TargetMode="External"/><Relationship Id="rId1024" Type="http://schemas.openxmlformats.org/officeDocument/2006/relationships/hyperlink" Target="http://ftp.aspi.cz/opispdf/kraje/2003/kp07-03.pdf" TargetMode="External"/><Relationship Id="rId1066" Type="http://schemas.openxmlformats.org/officeDocument/2006/relationships/hyperlink" Target="http://ftp.aspi.cz/opispdf/kraje/2003/kp06-03.pdf" TargetMode="External"/><Relationship Id="rId240" Type="http://schemas.openxmlformats.org/officeDocument/2006/relationships/hyperlink" Target="http://ftp.aspi.cz/opispdf/kraje/2013/kp06-13.pdf" TargetMode="External"/><Relationship Id="rId478" Type="http://schemas.openxmlformats.org/officeDocument/2006/relationships/hyperlink" Target="http://ftp.aspi.cz/opispdf/kraje/2011/kp06-11.pdf" TargetMode="External"/><Relationship Id="rId685" Type="http://schemas.openxmlformats.org/officeDocument/2006/relationships/hyperlink" Target="http://ftp.aspi.cz/opispdf/kraje/2010/kp02-10.pdf" TargetMode="External"/><Relationship Id="rId850" Type="http://schemas.openxmlformats.org/officeDocument/2006/relationships/hyperlink" Target="http://ftp.aspi.cz/opispdf/kraje/2007/kp01-07.pdf" TargetMode="External"/><Relationship Id="rId892" Type="http://schemas.openxmlformats.org/officeDocument/2006/relationships/hyperlink" Target="http://ftp.aspi.cz/opispdf/kraje/2006/kp01-06.pdf" TargetMode="External"/><Relationship Id="rId906" Type="http://schemas.openxmlformats.org/officeDocument/2006/relationships/hyperlink" Target="http://ftp.aspi.cz/opispdf/kraje/2005/kp05-05.pdf" TargetMode="External"/><Relationship Id="rId948" Type="http://schemas.openxmlformats.org/officeDocument/2006/relationships/hyperlink" Target="http://ftp.aspi.cz/opispdf/kraje/2005/kp02-05.pdf" TargetMode="External"/><Relationship Id="rId1133" Type="http://schemas.openxmlformats.org/officeDocument/2006/relationships/hyperlink" Target="http://ftp.aspi.cz/opispdf/kraje/2017/kp01-17.pdf" TargetMode="External"/><Relationship Id="rId35" Type="http://schemas.openxmlformats.org/officeDocument/2006/relationships/hyperlink" Target="http://ftp.aspi.cz/opispdf/kraje/2015/kp05-15.pdf" TargetMode="External"/><Relationship Id="rId77" Type="http://schemas.openxmlformats.org/officeDocument/2006/relationships/hyperlink" Target="http://ftp.aspi.cz/opispdf/kraje/2015/kp05-15.pdf" TargetMode="External"/><Relationship Id="rId100" Type="http://schemas.openxmlformats.org/officeDocument/2006/relationships/hyperlink" Target="http://ftp.aspi.cz/opispdf/kraje/2015/kp03-15.pdf" TargetMode="External"/><Relationship Id="rId282" Type="http://schemas.openxmlformats.org/officeDocument/2006/relationships/hyperlink" Target="http://ftp.aspi.cz/opispdf/kraje/2013/kp01-13.pdf" TargetMode="External"/><Relationship Id="rId338" Type="http://schemas.openxmlformats.org/officeDocument/2006/relationships/hyperlink" Target="http://ftp.aspi.cz/opispdf/kraje/2012/kp05-12.pdf" TargetMode="External"/><Relationship Id="rId503" Type="http://schemas.openxmlformats.org/officeDocument/2006/relationships/hyperlink" Target="http://ftp.aspi.cz/opispdf/kraje/2011/kp05-11.pdf" TargetMode="External"/><Relationship Id="rId545" Type="http://schemas.openxmlformats.org/officeDocument/2006/relationships/hyperlink" Target="http://ftp.aspi.cz/opispdf/kraje/2011/kp02-11.pdf" TargetMode="External"/><Relationship Id="rId587" Type="http://schemas.openxmlformats.org/officeDocument/2006/relationships/hyperlink" Target="http://ftp.aspi.cz/opispdf/kraje/2011/kp01-11.pdf" TargetMode="External"/><Relationship Id="rId710" Type="http://schemas.openxmlformats.org/officeDocument/2006/relationships/hyperlink" Target="http://ftp.aspi.cz/opispdf/kraje/2010/kp01-10.pdf" TargetMode="External"/><Relationship Id="rId752" Type="http://schemas.openxmlformats.org/officeDocument/2006/relationships/hyperlink" Target="http://ftp.aspi.cz/opispdf/kraje/2009/kp02-09.pdf" TargetMode="External"/><Relationship Id="rId808" Type="http://schemas.openxmlformats.org/officeDocument/2006/relationships/hyperlink" Target="http://ftp.aspi.cz/opispdf/kraje/2007/kp05-07.pdf" TargetMode="External"/><Relationship Id="rId1175" Type="http://schemas.openxmlformats.org/officeDocument/2006/relationships/hyperlink" Target="http://ftp.aspi.cz/opispdf/kraje/2016/kp08-16.pdf" TargetMode="External"/><Relationship Id="rId8" Type="http://schemas.openxmlformats.org/officeDocument/2006/relationships/hyperlink" Target="http://ftp.aspi.cz/opispdf/kraje/2016/kp05-16.pdf" TargetMode="External"/><Relationship Id="rId142" Type="http://schemas.openxmlformats.org/officeDocument/2006/relationships/hyperlink" Target="http://ftp.aspi.cz/opispdf/kraje/2015/kp01-15.pdf" TargetMode="External"/><Relationship Id="rId184" Type="http://schemas.openxmlformats.org/officeDocument/2006/relationships/hyperlink" Target="http://ftp.aspi.cz/opispdf/kraje/2014/kp05-14.pdf" TargetMode="External"/><Relationship Id="rId391" Type="http://schemas.openxmlformats.org/officeDocument/2006/relationships/hyperlink" Target="http://ftp.aspi.cz/opispdf/kraje/2012/kp02-12.pdf" TargetMode="External"/><Relationship Id="rId405" Type="http://schemas.openxmlformats.org/officeDocument/2006/relationships/hyperlink" Target="http://ftp.aspi.cz/opispdf/kraje/2012/kp01-12.pdf" TargetMode="External"/><Relationship Id="rId447" Type="http://schemas.openxmlformats.org/officeDocument/2006/relationships/hyperlink" Target="http://ftp.aspi.cz/opispdf/kraje/2011/kp07-11.pdf" TargetMode="External"/><Relationship Id="rId612" Type="http://schemas.openxmlformats.org/officeDocument/2006/relationships/hyperlink" Target="http://ftp.aspi.cz/opispdf/kraje/2010/kp04-10.pdf" TargetMode="External"/><Relationship Id="rId794" Type="http://schemas.openxmlformats.org/officeDocument/2006/relationships/hyperlink" Target="http://ftp.aspi.cz/opispdf/kraje/2007/kp05-07.pdf" TargetMode="External"/><Relationship Id="rId1035" Type="http://schemas.openxmlformats.org/officeDocument/2006/relationships/hyperlink" Target="http://ftp.aspi.cz/opispdf/kraje/2003/kp07-03.pdf" TargetMode="External"/><Relationship Id="rId1077" Type="http://schemas.openxmlformats.org/officeDocument/2006/relationships/hyperlink" Target="http://ftp.aspi.cz/opispdf/kraje/2003/kp06-03.pdf" TargetMode="External"/><Relationship Id="rId251" Type="http://schemas.openxmlformats.org/officeDocument/2006/relationships/hyperlink" Target="http://ftp.aspi.cz/opispdf/kraje/2013/kp05-13.pdf" TargetMode="External"/><Relationship Id="rId489" Type="http://schemas.openxmlformats.org/officeDocument/2006/relationships/hyperlink" Target="http://ftp.aspi.cz/opispdf/kraje/2011/kp06-11.pdf" TargetMode="External"/><Relationship Id="rId654" Type="http://schemas.openxmlformats.org/officeDocument/2006/relationships/hyperlink" Target="http://ftp.aspi.cz/opispdf/kraje/2010/kp03-10.pdf" TargetMode="External"/><Relationship Id="rId696" Type="http://schemas.openxmlformats.org/officeDocument/2006/relationships/hyperlink" Target="http://ftp.aspi.cz/opispdf/kraje/2010/kp01-10.pdf" TargetMode="External"/><Relationship Id="rId861" Type="http://schemas.openxmlformats.org/officeDocument/2006/relationships/hyperlink" Target="http://ftp.aspi.cz/opispdf/kraje/2007/kp01-07.pdf" TargetMode="External"/><Relationship Id="rId917" Type="http://schemas.openxmlformats.org/officeDocument/2006/relationships/hyperlink" Target="http://ftp.aspi.cz/opispdf/kraje/2005/kp04-05.pdf" TargetMode="External"/><Relationship Id="rId959" Type="http://schemas.openxmlformats.org/officeDocument/2006/relationships/hyperlink" Target="http://ftp.aspi.cz/opispdf/kraje/2004/kp08-04.pdf" TargetMode="External"/><Relationship Id="rId1102" Type="http://schemas.openxmlformats.org/officeDocument/2006/relationships/hyperlink" Target="http://ftp.aspi.cz/opispdf/kraje/2003/kp03-03.pdf" TargetMode="External"/><Relationship Id="rId46" Type="http://schemas.openxmlformats.org/officeDocument/2006/relationships/hyperlink" Target="http://ftp.aspi.cz/opispdf/kraje/2015/kp05-15.pdf" TargetMode="External"/><Relationship Id="rId293" Type="http://schemas.openxmlformats.org/officeDocument/2006/relationships/hyperlink" Target="http://ftp.aspi.cz/opispdf/kraje/2012/kp06-12.pdf" TargetMode="External"/><Relationship Id="rId307" Type="http://schemas.openxmlformats.org/officeDocument/2006/relationships/hyperlink" Target="http://ftp.aspi.cz/opispdf/kraje/2012/kp06-12.pdf" TargetMode="External"/><Relationship Id="rId349" Type="http://schemas.openxmlformats.org/officeDocument/2006/relationships/hyperlink" Target="http://ftp.aspi.cz/opispdf/kraje/2012/kp04-12.pdf" TargetMode="External"/><Relationship Id="rId514" Type="http://schemas.openxmlformats.org/officeDocument/2006/relationships/hyperlink" Target="http://ftp.aspi.cz/opispdf/kraje/2011/kp04-11.pdf" TargetMode="External"/><Relationship Id="rId556" Type="http://schemas.openxmlformats.org/officeDocument/2006/relationships/hyperlink" Target="http://ftp.aspi.cz/opispdf/kraje/2011/kp02-11.pdf" TargetMode="External"/><Relationship Id="rId721" Type="http://schemas.openxmlformats.org/officeDocument/2006/relationships/hyperlink" Target="http://ftp.aspi.cz/opispdf/kraje/2009/kp04-09.pdf" TargetMode="External"/><Relationship Id="rId763" Type="http://schemas.openxmlformats.org/officeDocument/2006/relationships/hyperlink" Target="http://ftp.aspi.cz/opispdf/kraje/2008/kp04-08.pdf" TargetMode="External"/><Relationship Id="rId1144" Type="http://schemas.openxmlformats.org/officeDocument/2006/relationships/hyperlink" Target="http://ftp.aspi.cz/opispdf/kraje/2017/kp01-17.pdf" TargetMode="External"/><Relationship Id="rId88" Type="http://schemas.openxmlformats.org/officeDocument/2006/relationships/hyperlink" Target="http://ftp.aspi.cz/opispdf/kraje/2015/kp04-15.pdf" TargetMode="External"/><Relationship Id="rId111" Type="http://schemas.openxmlformats.org/officeDocument/2006/relationships/hyperlink" Target="http://ftp.aspi.cz/opispdf/kraje/2015/kp02-15.pdf" TargetMode="External"/><Relationship Id="rId153" Type="http://schemas.openxmlformats.org/officeDocument/2006/relationships/hyperlink" Target="http://ftp.aspi.cz/opispdf/kraje/2015/kp01-15.pdf" TargetMode="External"/><Relationship Id="rId195" Type="http://schemas.openxmlformats.org/officeDocument/2006/relationships/hyperlink" Target="http://ftp.aspi.cz/opispdf/kraje/2014/kp04-14.pdf" TargetMode="External"/><Relationship Id="rId209" Type="http://schemas.openxmlformats.org/officeDocument/2006/relationships/hyperlink" Target="http://ftp.aspi.cz/opispdf/kraje/2014/kp03-14.pdf" TargetMode="External"/><Relationship Id="rId360" Type="http://schemas.openxmlformats.org/officeDocument/2006/relationships/hyperlink" Target="http://ftp.aspi.cz/opispdf/kraje/2012/kp03-12.pdf" TargetMode="External"/><Relationship Id="rId416" Type="http://schemas.openxmlformats.org/officeDocument/2006/relationships/hyperlink" Target="http://ftp.aspi.cz/opispdf/kraje/2012/kp01-12.pdf" TargetMode="External"/><Relationship Id="rId598" Type="http://schemas.openxmlformats.org/officeDocument/2006/relationships/hyperlink" Target="http://ftp.aspi.cz/opispdf/kraje/2010/kp05-10.pdf" TargetMode="External"/><Relationship Id="rId819" Type="http://schemas.openxmlformats.org/officeDocument/2006/relationships/hyperlink" Target="http://ftp.aspi.cz/opispdf/kraje/2007/kp04-07.pdf" TargetMode="External"/><Relationship Id="rId970" Type="http://schemas.openxmlformats.org/officeDocument/2006/relationships/hyperlink" Target="http://ftp.aspi.cz/opispdf/kraje/2004/kp07-04.pdf" TargetMode="External"/><Relationship Id="rId1004" Type="http://schemas.openxmlformats.org/officeDocument/2006/relationships/hyperlink" Target="http://ftp.aspi.cz/opispdf/kraje/2004/kp01-04.pdf" TargetMode="External"/><Relationship Id="rId1046" Type="http://schemas.openxmlformats.org/officeDocument/2006/relationships/hyperlink" Target="http://ftp.aspi.cz/opispdf/kraje/2003/kp07-03.pdf" TargetMode="External"/><Relationship Id="rId220" Type="http://schemas.openxmlformats.org/officeDocument/2006/relationships/hyperlink" Target="http://ftp.aspi.cz/opispdf/kraje/2014/kp02-14.pdf" TargetMode="External"/><Relationship Id="rId458" Type="http://schemas.openxmlformats.org/officeDocument/2006/relationships/hyperlink" Target="http://ftp.aspi.cz/opispdf/kraje/2011/kp07-11.pdf" TargetMode="External"/><Relationship Id="rId623" Type="http://schemas.openxmlformats.org/officeDocument/2006/relationships/hyperlink" Target="http://ftp.aspi.cz/opispdf/kraje/2010/kp04-10.pdf" TargetMode="External"/><Relationship Id="rId665" Type="http://schemas.openxmlformats.org/officeDocument/2006/relationships/hyperlink" Target="http://ftp.aspi.cz/opispdf/kraje/2010/kp03-10.pdf" TargetMode="External"/><Relationship Id="rId830" Type="http://schemas.openxmlformats.org/officeDocument/2006/relationships/hyperlink" Target="http://ftp.aspi.cz/opispdf/kraje/2007/kp04-07.pdf" TargetMode="External"/><Relationship Id="rId872" Type="http://schemas.openxmlformats.org/officeDocument/2006/relationships/hyperlink" Target="http://ftp.aspi.cz/opispdf/kraje/2006/kp05-06.pdf" TargetMode="External"/><Relationship Id="rId928" Type="http://schemas.openxmlformats.org/officeDocument/2006/relationships/hyperlink" Target="http://ftp.aspi.cz/opispdf/kraje/2005/kp03-05.pdf" TargetMode="External"/><Relationship Id="rId1088" Type="http://schemas.openxmlformats.org/officeDocument/2006/relationships/hyperlink" Target="http://ftp.aspi.cz/opispdf/kraje/2003/kp05-03.pdf" TargetMode="External"/><Relationship Id="rId15" Type="http://schemas.openxmlformats.org/officeDocument/2006/relationships/hyperlink" Target="http://ftp.aspi.cz/opispdf/kraje/2016/kp01-16.pdf" TargetMode="External"/><Relationship Id="rId57" Type="http://schemas.openxmlformats.org/officeDocument/2006/relationships/hyperlink" Target="http://ftp.aspi.cz/opispdf/kraje/2015/kp05-15.pdf" TargetMode="External"/><Relationship Id="rId262" Type="http://schemas.openxmlformats.org/officeDocument/2006/relationships/hyperlink" Target="http://ftp.aspi.cz/opispdf/kraje/2013/kp02-13.pdf" TargetMode="External"/><Relationship Id="rId318" Type="http://schemas.openxmlformats.org/officeDocument/2006/relationships/hyperlink" Target="http://ftp.aspi.cz/opispdf/kraje/2012/kp06-12.pdf" TargetMode="External"/><Relationship Id="rId525" Type="http://schemas.openxmlformats.org/officeDocument/2006/relationships/hyperlink" Target="http://ftp.aspi.cz/opispdf/kraje/2011/kp04-11.pdf" TargetMode="External"/><Relationship Id="rId567" Type="http://schemas.openxmlformats.org/officeDocument/2006/relationships/hyperlink" Target="http://ftp.aspi.cz/opispdf/kraje/2011/kp02-11.pdf" TargetMode="External"/><Relationship Id="rId732" Type="http://schemas.openxmlformats.org/officeDocument/2006/relationships/hyperlink" Target="http://ftp.aspi.cz/opispdf/kraje/2009/kp03-09.pdf" TargetMode="External"/><Relationship Id="rId1113" Type="http://schemas.openxmlformats.org/officeDocument/2006/relationships/hyperlink" Target="http://ftp.aspi.cz/opispdf/kraje/2017/kp03-17.pdf" TargetMode="External"/><Relationship Id="rId1155" Type="http://schemas.openxmlformats.org/officeDocument/2006/relationships/hyperlink" Target="http://ftp.aspi.cz/opispdf/kraje/2017/kp05-17.pdf" TargetMode="External"/><Relationship Id="rId99" Type="http://schemas.openxmlformats.org/officeDocument/2006/relationships/hyperlink" Target="http://ftp.aspi.cz/opispdf/kraje/2015/kp03-15.pdf" TargetMode="External"/><Relationship Id="rId122" Type="http://schemas.openxmlformats.org/officeDocument/2006/relationships/hyperlink" Target="http://ftp.aspi.cz/opispdf/kraje/2015/kp02-15.pdf" TargetMode="External"/><Relationship Id="rId164" Type="http://schemas.openxmlformats.org/officeDocument/2006/relationships/hyperlink" Target="http://ftp.aspi.cz/opispdf/kraje/2014/kp06-14.pdf" TargetMode="External"/><Relationship Id="rId371" Type="http://schemas.openxmlformats.org/officeDocument/2006/relationships/hyperlink" Target="http://ftp.aspi.cz/opispdf/kraje/2012/kp03-12.pdf" TargetMode="External"/><Relationship Id="rId774" Type="http://schemas.openxmlformats.org/officeDocument/2006/relationships/hyperlink" Target="http://ftp.aspi.cz/opispdf/kraje/2007/kp07-07.pdf" TargetMode="External"/><Relationship Id="rId981" Type="http://schemas.openxmlformats.org/officeDocument/2006/relationships/hyperlink" Target="http://ftp.aspi.cz/opispdf/kraje/2004/kp04-04.pdf" TargetMode="External"/><Relationship Id="rId1015" Type="http://schemas.openxmlformats.org/officeDocument/2006/relationships/hyperlink" Target="http://ftp.aspi.cz/opispdf/kraje/2003/kp09-03.pdf" TargetMode="External"/><Relationship Id="rId1057" Type="http://schemas.openxmlformats.org/officeDocument/2006/relationships/hyperlink" Target="http://ftp.aspi.cz/opispdf/kraje/2003/kp06-03.pdf" TargetMode="External"/><Relationship Id="rId427" Type="http://schemas.openxmlformats.org/officeDocument/2006/relationships/hyperlink" Target="http://ftp.aspi.cz/opispdf/kraje/2012/kp01-12.pdf" TargetMode="External"/><Relationship Id="rId469" Type="http://schemas.openxmlformats.org/officeDocument/2006/relationships/hyperlink" Target="http://ftp.aspi.cz/opispdf/kraje/2011/kp07-11.pdf" TargetMode="External"/><Relationship Id="rId634" Type="http://schemas.openxmlformats.org/officeDocument/2006/relationships/hyperlink" Target="http://ftp.aspi.cz/opispdf/kraje/2010/kp04-10.pdf" TargetMode="External"/><Relationship Id="rId676" Type="http://schemas.openxmlformats.org/officeDocument/2006/relationships/hyperlink" Target="http://ftp.aspi.cz/opispdf/kraje/2010/kp02-10.pdf" TargetMode="External"/><Relationship Id="rId841" Type="http://schemas.openxmlformats.org/officeDocument/2006/relationships/hyperlink" Target="http://ftp.aspi.cz/opispdf/kraje/2007/kp02-07.pdf" TargetMode="External"/><Relationship Id="rId883" Type="http://schemas.openxmlformats.org/officeDocument/2006/relationships/hyperlink" Target="http://ftp.aspi.cz/opispdf/kraje/2006/kp05-06.pdf" TargetMode="External"/><Relationship Id="rId1099" Type="http://schemas.openxmlformats.org/officeDocument/2006/relationships/hyperlink" Target="http://ftp.aspi.cz/opispdf/kraje/2003/kp03-03.pdf" TargetMode="External"/><Relationship Id="rId26" Type="http://schemas.openxmlformats.org/officeDocument/2006/relationships/hyperlink" Target="http://ftp.aspi.cz/opispdf/kraje/2016/kp01-16.pdf" TargetMode="External"/><Relationship Id="rId231" Type="http://schemas.openxmlformats.org/officeDocument/2006/relationships/hyperlink" Target="http://ftp.aspi.cz/opispdf/kraje/2014/kp01-14.pdf" TargetMode="External"/><Relationship Id="rId273" Type="http://schemas.openxmlformats.org/officeDocument/2006/relationships/hyperlink" Target="http://ftp.aspi.cz/opispdf/kraje/2013/kp01-13.pdf" TargetMode="External"/><Relationship Id="rId329" Type="http://schemas.openxmlformats.org/officeDocument/2006/relationships/hyperlink" Target="http://ftp.aspi.cz/opispdf/kraje/2012/kp05-12.pdf" TargetMode="External"/><Relationship Id="rId480" Type="http://schemas.openxmlformats.org/officeDocument/2006/relationships/hyperlink" Target="http://ftp.aspi.cz/opispdf/kraje/2011/kp06-11.pdf" TargetMode="External"/><Relationship Id="rId536" Type="http://schemas.openxmlformats.org/officeDocument/2006/relationships/hyperlink" Target="http://ftp.aspi.cz/opispdf/kraje/2011/kp03-11.pdf" TargetMode="External"/><Relationship Id="rId701" Type="http://schemas.openxmlformats.org/officeDocument/2006/relationships/hyperlink" Target="http://ftp.aspi.cz/opispdf/kraje/2010/kp01-10.pdf" TargetMode="External"/><Relationship Id="rId939" Type="http://schemas.openxmlformats.org/officeDocument/2006/relationships/hyperlink" Target="http://ftp.aspi.cz/opispdf/kraje/2005/kp02-05.pdf" TargetMode="External"/><Relationship Id="rId1124" Type="http://schemas.openxmlformats.org/officeDocument/2006/relationships/hyperlink" Target="http://ftp.aspi.cz/opispdf/kraje/2017/kp03-17.pdf" TargetMode="External"/><Relationship Id="rId1166" Type="http://schemas.openxmlformats.org/officeDocument/2006/relationships/hyperlink" Target="http://ftp.aspi.cz/opispdf/kraje/2012/kp02-12.pdf" TargetMode="External"/><Relationship Id="rId68" Type="http://schemas.openxmlformats.org/officeDocument/2006/relationships/hyperlink" Target="http://ftp.aspi.cz/opispdf/kraje/2015/kp05-15.pdf" TargetMode="External"/><Relationship Id="rId133" Type="http://schemas.openxmlformats.org/officeDocument/2006/relationships/hyperlink" Target="http://ftp.aspi.cz/opispdf/kraje/2015/kp02-15.pdf" TargetMode="External"/><Relationship Id="rId175" Type="http://schemas.openxmlformats.org/officeDocument/2006/relationships/hyperlink" Target="http://ftp.aspi.cz/opispdf/kraje/2014/kp05-14.pdf" TargetMode="External"/><Relationship Id="rId340" Type="http://schemas.openxmlformats.org/officeDocument/2006/relationships/hyperlink" Target="http://ftp.aspi.cz/opispdf/kraje/2012/kp05-12.pdf" TargetMode="External"/><Relationship Id="rId578" Type="http://schemas.openxmlformats.org/officeDocument/2006/relationships/hyperlink" Target="http://ftp.aspi.cz/opispdf/kraje/2011/kp01-11.pdf" TargetMode="External"/><Relationship Id="rId743" Type="http://schemas.openxmlformats.org/officeDocument/2006/relationships/hyperlink" Target="http://ftp.aspi.cz/opispdf/kraje/2009/kp02-09.pdf" TargetMode="External"/><Relationship Id="rId785" Type="http://schemas.openxmlformats.org/officeDocument/2006/relationships/hyperlink" Target="http://ftp.aspi.cz/opispdf/kraje/2007/kp06-07.pdf" TargetMode="External"/><Relationship Id="rId950" Type="http://schemas.openxmlformats.org/officeDocument/2006/relationships/hyperlink" Target="http://ftp.aspi.cz/opispdf/kraje/2005/kp01-05.pdf" TargetMode="External"/><Relationship Id="rId992" Type="http://schemas.openxmlformats.org/officeDocument/2006/relationships/hyperlink" Target="http://ftp.aspi.cz/opispdf/kraje/2004/kp03-04.pdf" TargetMode="External"/><Relationship Id="rId1026" Type="http://schemas.openxmlformats.org/officeDocument/2006/relationships/hyperlink" Target="http://ftp.aspi.cz/opispdf/kraje/2003/kp07-03.pdf" TargetMode="External"/><Relationship Id="rId200" Type="http://schemas.openxmlformats.org/officeDocument/2006/relationships/hyperlink" Target="http://ftp.aspi.cz/opispdf/kraje/2014/kp04-14.pdf" TargetMode="External"/><Relationship Id="rId382" Type="http://schemas.openxmlformats.org/officeDocument/2006/relationships/hyperlink" Target="http://ftp.aspi.cz/opispdf/kraje/2012/kp03-12.pdf" TargetMode="External"/><Relationship Id="rId438" Type="http://schemas.openxmlformats.org/officeDocument/2006/relationships/hyperlink" Target="http://ftp.aspi.cz/opispdf/kraje/2011/kp07-11.pdf" TargetMode="External"/><Relationship Id="rId603" Type="http://schemas.openxmlformats.org/officeDocument/2006/relationships/hyperlink" Target="http://ftp.aspi.cz/opispdf/kraje/2010/kp05-10.pdf" TargetMode="External"/><Relationship Id="rId645" Type="http://schemas.openxmlformats.org/officeDocument/2006/relationships/hyperlink" Target="http://ftp.aspi.cz/opispdf/kraje/2010/kp03-10.pdf" TargetMode="External"/><Relationship Id="rId687" Type="http://schemas.openxmlformats.org/officeDocument/2006/relationships/hyperlink" Target="http://ftp.aspi.cz/opispdf/kraje/2010/kp02-10.pdf" TargetMode="External"/><Relationship Id="rId810" Type="http://schemas.openxmlformats.org/officeDocument/2006/relationships/hyperlink" Target="http://ftp.aspi.cz/opispdf/kraje/2007/kp05-07.pdf" TargetMode="External"/><Relationship Id="rId852" Type="http://schemas.openxmlformats.org/officeDocument/2006/relationships/hyperlink" Target="http://ftp.aspi.cz/opispdf/kraje/2007/kp01-07.pdf" TargetMode="External"/><Relationship Id="rId908" Type="http://schemas.openxmlformats.org/officeDocument/2006/relationships/hyperlink" Target="http://ftp.aspi.cz/opispdf/kraje/2005/kp05-05.pdf" TargetMode="External"/><Relationship Id="rId1068" Type="http://schemas.openxmlformats.org/officeDocument/2006/relationships/hyperlink" Target="http://ftp.aspi.cz/opispdf/kraje/2003/kp06-03.pdf" TargetMode="External"/><Relationship Id="rId242" Type="http://schemas.openxmlformats.org/officeDocument/2006/relationships/hyperlink" Target="http://ftp.aspi.cz/opispdf/kraje/2013/kp06-13.pdf" TargetMode="External"/><Relationship Id="rId284" Type="http://schemas.openxmlformats.org/officeDocument/2006/relationships/hyperlink" Target="http://ftp.aspi.cz/opispdf/kraje/2013/kp01-13.pdf" TargetMode="External"/><Relationship Id="rId491" Type="http://schemas.openxmlformats.org/officeDocument/2006/relationships/hyperlink" Target="http://ftp.aspi.cz/opispdf/kraje/2011/kp06-11.pdf" TargetMode="External"/><Relationship Id="rId505" Type="http://schemas.openxmlformats.org/officeDocument/2006/relationships/hyperlink" Target="http://ftp.aspi.cz/opispdf/kraje/2011/kp05-11.pdf" TargetMode="External"/><Relationship Id="rId712" Type="http://schemas.openxmlformats.org/officeDocument/2006/relationships/hyperlink" Target="http://ftp.aspi.cz/opispdf/kraje/2009/kp04-09.pdf" TargetMode="External"/><Relationship Id="rId894" Type="http://schemas.openxmlformats.org/officeDocument/2006/relationships/hyperlink" Target="http://ftp.aspi.cz/opispdf/kraje/2006/kp01-06.pdf" TargetMode="External"/><Relationship Id="rId1135" Type="http://schemas.openxmlformats.org/officeDocument/2006/relationships/hyperlink" Target="http://ftp.aspi.cz/opispdf/kraje/2017/kp01-17.pdf" TargetMode="External"/><Relationship Id="rId1177" Type="http://schemas.openxmlformats.org/officeDocument/2006/relationships/hyperlink" Target="http://ftp.aspi.cz/opispdf/kraje/2016/kp09-16.pdf" TargetMode="External"/><Relationship Id="rId37" Type="http://schemas.openxmlformats.org/officeDocument/2006/relationships/hyperlink" Target="http://ftp.aspi.cz/opispdf/kraje/2015/kp05-15.pdf" TargetMode="External"/><Relationship Id="rId79" Type="http://schemas.openxmlformats.org/officeDocument/2006/relationships/hyperlink" Target="http://ftp.aspi.cz/opispdf/kraje/2015/kp05-15.pdf" TargetMode="External"/><Relationship Id="rId102" Type="http://schemas.openxmlformats.org/officeDocument/2006/relationships/hyperlink" Target="http://ftp.aspi.cz/opispdf/kraje/2015/kp03-15.pdf" TargetMode="External"/><Relationship Id="rId144" Type="http://schemas.openxmlformats.org/officeDocument/2006/relationships/hyperlink" Target="http://ftp.aspi.cz/opispdf/kraje/2015/kp01-15.pdf" TargetMode="External"/><Relationship Id="rId547" Type="http://schemas.openxmlformats.org/officeDocument/2006/relationships/hyperlink" Target="http://ftp.aspi.cz/opispdf/kraje/2011/kp02-11.pdf" TargetMode="External"/><Relationship Id="rId589" Type="http://schemas.openxmlformats.org/officeDocument/2006/relationships/hyperlink" Target="http://ftp.aspi.cz/opispdf/kraje/2011/kp01-11.pdf" TargetMode="External"/><Relationship Id="rId754" Type="http://schemas.openxmlformats.org/officeDocument/2006/relationships/hyperlink" Target="http://ftp.aspi.cz/opispdf/kraje/2009/kp02-09.pdf" TargetMode="External"/><Relationship Id="rId796" Type="http://schemas.openxmlformats.org/officeDocument/2006/relationships/hyperlink" Target="http://ftp.aspi.cz/opispdf/kraje/2007/kp05-07.pdf" TargetMode="External"/><Relationship Id="rId961" Type="http://schemas.openxmlformats.org/officeDocument/2006/relationships/hyperlink" Target="http://ftp.aspi.cz/opispdf/kraje/2004/kp08-04.pdf" TargetMode="External"/><Relationship Id="rId90" Type="http://schemas.openxmlformats.org/officeDocument/2006/relationships/hyperlink" Target="http://ftp.aspi.cz/opispdf/kraje/2015/kp03-15.pdf" TargetMode="External"/><Relationship Id="rId186" Type="http://schemas.openxmlformats.org/officeDocument/2006/relationships/hyperlink" Target="http://ftp.aspi.cz/opispdf/kraje/2014/kp04-14.pdf" TargetMode="External"/><Relationship Id="rId351" Type="http://schemas.openxmlformats.org/officeDocument/2006/relationships/hyperlink" Target="http://ftp.aspi.cz/opispdf/kraje/2012/kp04-12.pdf" TargetMode="External"/><Relationship Id="rId393" Type="http://schemas.openxmlformats.org/officeDocument/2006/relationships/hyperlink" Target="http://ftp.aspi.cz/opispdf/kraje/2012/kp02-12.pdf" TargetMode="External"/><Relationship Id="rId407" Type="http://schemas.openxmlformats.org/officeDocument/2006/relationships/hyperlink" Target="http://ftp.aspi.cz/opispdf/kraje/2012/kp01-12.pdf" TargetMode="External"/><Relationship Id="rId449" Type="http://schemas.openxmlformats.org/officeDocument/2006/relationships/hyperlink" Target="http://ftp.aspi.cz/opispdf/kraje/2011/kp07-11.pdf" TargetMode="External"/><Relationship Id="rId614" Type="http://schemas.openxmlformats.org/officeDocument/2006/relationships/hyperlink" Target="http://ftp.aspi.cz/opispdf/kraje/2010/kp04-10.pdf" TargetMode="External"/><Relationship Id="rId656" Type="http://schemas.openxmlformats.org/officeDocument/2006/relationships/hyperlink" Target="http://ftp.aspi.cz/opispdf/kraje/2010/kp03-10.pdf" TargetMode="External"/><Relationship Id="rId821" Type="http://schemas.openxmlformats.org/officeDocument/2006/relationships/hyperlink" Target="http://ftp.aspi.cz/opispdf/kraje/2007/kp04-07.pdf" TargetMode="External"/><Relationship Id="rId863" Type="http://schemas.openxmlformats.org/officeDocument/2006/relationships/hyperlink" Target="http://ftp.aspi.cz/opispdf/kraje/2007/kp01-07.pdf" TargetMode="External"/><Relationship Id="rId1037" Type="http://schemas.openxmlformats.org/officeDocument/2006/relationships/hyperlink" Target="http://ftp.aspi.cz/opispdf/kraje/2003/kp07-03.pdf" TargetMode="External"/><Relationship Id="rId1079" Type="http://schemas.openxmlformats.org/officeDocument/2006/relationships/hyperlink" Target="http://ftp.aspi.cz/opispdf/kraje/2003/kp06-03.pdf" TargetMode="External"/><Relationship Id="rId211" Type="http://schemas.openxmlformats.org/officeDocument/2006/relationships/hyperlink" Target="http://ftp.aspi.cz/opispdf/kraje/2014/kp03-14.pdf" TargetMode="External"/><Relationship Id="rId253" Type="http://schemas.openxmlformats.org/officeDocument/2006/relationships/hyperlink" Target="http://ftp.aspi.cz/opispdf/kraje/2013/kp04-13.pdf" TargetMode="External"/><Relationship Id="rId295" Type="http://schemas.openxmlformats.org/officeDocument/2006/relationships/hyperlink" Target="http://ftp.aspi.cz/opispdf/kraje/2012/kp06-12.pdf" TargetMode="External"/><Relationship Id="rId309" Type="http://schemas.openxmlformats.org/officeDocument/2006/relationships/hyperlink" Target="http://ftp.aspi.cz/opispdf/kraje/2012/kp06-12.pdf" TargetMode="External"/><Relationship Id="rId460" Type="http://schemas.openxmlformats.org/officeDocument/2006/relationships/hyperlink" Target="http://ftp.aspi.cz/opispdf/kraje/2011/kp07-11.pdf" TargetMode="External"/><Relationship Id="rId516" Type="http://schemas.openxmlformats.org/officeDocument/2006/relationships/hyperlink" Target="http://ftp.aspi.cz/opispdf/kraje/2011/kp04-11.pdf" TargetMode="External"/><Relationship Id="rId698" Type="http://schemas.openxmlformats.org/officeDocument/2006/relationships/hyperlink" Target="http://ftp.aspi.cz/opispdf/kraje/2010/kp01-10.pdf" TargetMode="External"/><Relationship Id="rId919" Type="http://schemas.openxmlformats.org/officeDocument/2006/relationships/hyperlink" Target="http://ftp.aspi.cz/opispdf/kraje/2005/kp04-05.pdf" TargetMode="External"/><Relationship Id="rId1090" Type="http://schemas.openxmlformats.org/officeDocument/2006/relationships/hyperlink" Target="http://ftp.aspi.cz/opispdf/kraje/2003/kp05-03.pdf" TargetMode="External"/><Relationship Id="rId1104" Type="http://schemas.openxmlformats.org/officeDocument/2006/relationships/hyperlink" Target="http://ftp.aspi.cz/opispdf/kraje/2003/kp03-03.pdf" TargetMode="External"/><Relationship Id="rId1146" Type="http://schemas.openxmlformats.org/officeDocument/2006/relationships/hyperlink" Target="http://ftp.aspi.cz/opispdf/kraje/2017/kp01-17.pdf" TargetMode="External"/><Relationship Id="rId48" Type="http://schemas.openxmlformats.org/officeDocument/2006/relationships/hyperlink" Target="http://ftp.aspi.cz/opispdf/kraje/2015/kp05-15.pdf" TargetMode="External"/><Relationship Id="rId113" Type="http://schemas.openxmlformats.org/officeDocument/2006/relationships/hyperlink" Target="http://ftp.aspi.cz/opispdf/kraje/2015/kp02-15.pdf" TargetMode="External"/><Relationship Id="rId320" Type="http://schemas.openxmlformats.org/officeDocument/2006/relationships/hyperlink" Target="http://ftp.aspi.cz/opispdf/kraje/2012/kp06-12.pdf" TargetMode="External"/><Relationship Id="rId558" Type="http://schemas.openxmlformats.org/officeDocument/2006/relationships/hyperlink" Target="http://ftp.aspi.cz/opispdf/kraje/2011/kp02-11.pdf" TargetMode="External"/><Relationship Id="rId723" Type="http://schemas.openxmlformats.org/officeDocument/2006/relationships/hyperlink" Target="http://ftp.aspi.cz/opispdf/kraje/2009/kp04-09.pdf" TargetMode="External"/><Relationship Id="rId765" Type="http://schemas.openxmlformats.org/officeDocument/2006/relationships/hyperlink" Target="http://ftp.aspi.cz/opispdf/kraje/2008/kp04-08.pdf" TargetMode="External"/><Relationship Id="rId930" Type="http://schemas.openxmlformats.org/officeDocument/2006/relationships/hyperlink" Target="http://ftp.aspi.cz/opispdf/kraje/2005/kp03-05.pdf" TargetMode="External"/><Relationship Id="rId972" Type="http://schemas.openxmlformats.org/officeDocument/2006/relationships/hyperlink" Target="http://ftp.aspi.cz/opispdf/kraje/2004/kp05-04.pdf" TargetMode="External"/><Relationship Id="rId1006" Type="http://schemas.openxmlformats.org/officeDocument/2006/relationships/hyperlink" Target="http://ftp.aspi.cz/opispdf/kraje/2004/kp01-04.pdf" TargetMode="External"/><Relationship Id="rId155" Type="http://schemas.openxmlformats.org/officeDocument/2006/relationships/hyperlink" Target="http://ftp.aspi.cz/opispdf/kraje/2015/kp01-15.pdf" TargetMode="External"/><Relationship Id="rId197" Type="http://schemas.openxmlformats.org/officeDocument/2006/relationships/hyperlink" Target="http://ftp.aspi.cz/opispdf/kraje/2014/kp04-14.pdf" TargetMode="External"/><Relationship Id="rId362" Type="http://schemas.openxmlformats.org/officeDocument/2006/relationships/hyperlink" Target="http://ftp.aspi.cz/opispdf/kraje/2012/kp03-12.pdf" TargetMode="External"/><Relationship Id="rId418" Type="http://schemas.openxmlformats.org/officeDocument/2006/relationships/hyperlink" Target="http://ftp.aspi.cz/opispdf/kraje/2012/kp01-12.pdf" TargetMode="External"/><Relationship Id="rId625" Type="http://schemas.openxmlformats.org/officeDocument/2006/relationships/hyperlink" Target="http://ftp.aspi.cz/opispdf/kraje/2010/kp04-10.pdf" TargetMode="External"/><Relationship Id="rId832" Type="http://schemas.openxmlformats.org/officeDocument/2006/relationships/hyperlink" Target="http://ftp.aspi.cz/opispdf/kraje/2007/kp04-07.pdf" TargetMode="External"/><Relationship Id="rId1048" Type="http://schemas.openxmlformats.org/officeDocument/2006/relationships/hyperlink" Target="http://ftp.aspi.cz/opispdf/kraje/2003/kp07-03.pdf" TargetMode="External"/><Relationship Id="rId222" Type="http://schemas.openxmlformats.org/officeDocument/2006/relationships/hyperlink" Target="http://ftp.aspi.cz/opispdf/kraje/2014/kp02-14.pdf" TargetMode="External"/><Relationship Id="rId264" Type="http://schemas.openxmlformats.org/officeDocument/2006/relationships/hyperlink" Target="http://ftp.aspi.cz/opispdf/kraje/2013/kp02-13.pdf" TargetMode="External"/><Relationship Id="rId471" Type="http://schemas.openxmlformats.org/officeDocument/2006/relationships/hyperlink" Target="http://ftp.aspi.cz/opispdf/kraje/2011/kp07-11.pdf" TargetMode="External"/><Relationship Id="rId667" Type="http://schemas.openxmlformats.org/officeDocument/2006/relationships/hyperlink" Target="http://ftp.aspi.cz/opispdf/kraje/2010/kp03-10.pdf" TargetMode="External"/><Relationship Id="rId874" Type="http://schemas.openxmlformats.org/officeDocument/2006/relationships/hyperlink" Target="http://ftp.aspi.cz/opispdf/kraje/2006/kp05-06.pdf" TargetMode="External"/><Relationship Id="rId1115" Type="http://schemas.openxmlformats.org/officeDocument/2006/relationships/hyperlink" Target="http://ftp.aspi.cz/opispdf/kraje/2017/kp03-17.pdf" TargetMode="External"/><Relationship Id="rId17" Type="http://schemas.openxmlformats.org/officeDocument/2006/relationships/hyperlink" Target="http://ftp.aspi.cz/opispdf/kraje/2016/kp01-16.pdf" TargetMode="External"/><Relationship Id="rId59" Type="http://schemas.openxmlformats.org/officeDocument/2006/relationships/hyperlink" Target="http://ftp.aspi.cz/opispdf/kraje/2015/kp05-15.pdf" TargetMode="External"/><Relationship Id="rId124" Type="http://schemas.openxmlformats.org/officeDocument/2006/relationships/hyperlink" Target="http://ftp.aspi.cz/opispdf/kraje/2015/kp02-15.pdf" TargetMode="External"/><Relationship Id="rId527" Type="http://schemas.openxmlformats.org/officeDocument/2006/relationships/hyperlink" Target="http://ftp.aspi.cz/opispdf/kraje/2011/kp04-11.pdf" TargetMode="External"/><Relationship Id="rId569" Type="http://schemas.openxmlformats.org/officeDocument/2006/relationships/hyperlink" Target="http://ftp.aspi.cz/opispdf/kraje/2011/kp02-11.pdf" TargetMode="External"/><Relationship Id="rId734" Type="http://schemas.openxmlformats.org/officeDocument/2006/relationships/hyperlink" Target="http://ftp.aspi.cz/opispdf/kraje/2009/kp03-09.pdf" TargetMode="External"/><Relationship Id="rId776" Type="http://schemas.openxmlformats.org/officeDocument/2006/relationships/hyperlink" Target="http://ftp.aspi.cz/opispdf/kraje/2007/kp06-07.pdf" TargetMode="External"/><Relationship Id="rId941" Type="http://schemas.openxmlformats.org/officeDocument/2006/relationships/hyperlink" Target="http://ftp.aspi.cz/opispdf/kraje/2005/kp02-05.pdf" TargetMode="External"/><Relationship Id="rId983" Type="http://schemas.openxmlformats.org/officeDocument/2006/relationships/hyperlink" Target="http://ftp.aspi.cz/opispdf/kraje/2004/kp03-04.pdf" TargetMode="External"/><Relationship Id="rId1157" Type="http://schemas.openxmlformats.org/officeDocument/2006/relationships/hyperlink" Target="http://ftp.aspi.cz/opispdf/kraje/2017/kp05-17.pdf" TargetMode="External"/><Relationship Id="rId70" Type="http://schemas.openxmlformats.org/officeDocument/2006/relationships/hyperlink" Target="http://ftp.aspi.cz/opispdf/kraje/2015/kp05-15.pdf" TargetMode="External"/><Relationship Id="rId166" Type="http://schemas.openxmlformats.org/officeDocument/2006/relationships/hyperlink" Target="http://ftp.aspi.cz/opispdf/kraje/2014/kp06-14.pdf" TargetMode="External"/><Relationship Id="rId331" Type="http://schemas.openxmlformats.org/officeDocument/2006/relationships/hyperlink" Target="http://ftp.aspi.cz/opispdf/kraje/2012/kp05-12.pdf" TargetMode="External"/><Relationship Id="rId373" Type="http://schemas.openxmlformats.org/officeDocument/2006/relationships/hyperlink" Target="http://ftp.aspi.cz/opispdf/kraje/2012/kp03-12.pdf" TargetMode="External"/><Relationship Id="rId429" Type="http://schemas.openxmlformats.org/officeDocument/2006/relationships/hyperlink" Target="http://ftp.aspi.cz/opispdf/kraje/2012/kp01-12.pdf" TargetMode="External"/><Relationship Id="rId580" Type="http://schemas.openxmlformats.org/officeDocument/2006/relationships/hyperlink" Target="http://ftp.aspi.cz/opispdf/kraje/2011/kp01-11.pdf" TargetMode="External"/><Relationship Id="rId636" Type="http://schemas.openxmlformats.org/officeDocument/2006/relationships/hyperlink" Target="http://ftp.aspi.cz/opispdf/kraje/2010/kp04-10.pdf" TargetMode="External"/><Relationship Id="rId801" Type="http://schemas.openxmlformats.org/officeDocument/2006/relationships/hyperlink" Target="http://ftp.aspi.cz/opispdf/kraje/2007/kp05-07.pdf" TargetMode="External"/><Relationship Id="rId1017" Type="http://schemas.openxmlformats.org/officeDocument/2006/relationships/hyperlink" Target="http://ftp.aspi.cz/opispdf/kraje/2003/kp07-03.pdf" TargetMode="External"/><Relationship Id="rId1059" Type="http://schemas.openxmlformats.org/officeDocument/2006/relationships/hyperlink" Target="http://ftp.aspi.cz/opispdf/kraje/2003/kp06-03.pdf" TargetMode="External"/><Relationship Id="rId1" Type="http://schemas.openxmlformats.org/officeDocument/2006/relationships/hyperlink" Target="http://ftp.aspi.cz/opispdf/kraje/2016/kp07-16.pdf" TargetMode="External"/><Relationship Id="rId233" Type="http://schemas.openxmlformats.org/officeDocument/2006/relationships/hyperlink" Target="http://ftp.aspi.cz/opispdf/kraje/2014/kp01-14.pdf" TargetMode="External"/><Relationship Id="rId440" Type="http://schemas.openxmlformats.org/officeDocument/2006/relationships/hyperlink" Target="http://ftp.aspi.cz/opispdf/kraje/2011/kp07-11.pdf" TargetMode="External"/><Relationship Id="rId678" Type="http://schemas.openxmlformats.org/officeDocument/2006/relationships/hyperlink" Target="http://ftp.aspi.cz/opispdf/kraje/2010/kp02-10.pdf" TargetMode="External"/><Relationship Id="rId843" Type="http://schemas.openxmlformats.org/officeDocument/2006/relationships/hyperlink" Target="http://ftp.aspi.cz/opispdf/kraje/2007/kp02-07.pdf" TargetMode="External"/><Relationship Id="rId885" Type="http://schemas.openxmlformats.org/officeDocument/2006/relationships/hyperlink" Target="http://ftp.aspi.cz/opispdf/kraje/2006/kp05-06.pdf" TargetMode="External"/><Relationship Id="rId1070" Type="http://schemas.openxmlformats.org/officeDocument/2006/relationships/hyperlink" Target="http://ftp.aspi.cz/opispdf/kraje/2003/kp06-03.pdf" TargetMode="External"/><Relationship Id="rId1126" Type="http://schemas.openxmlformats.org/officeDocument/2006/relationships/hyperlink" Target="http://ftp.aspi.cz/opispdf/kraje/2017/kp02-17.pdf" TargetMode="External"/><Relationship Id="rId28" Type="http://schemas.openxmlformats.org/officeDocument/2006/relationships/hyperlink" Target="http://ftp.aspi.cz/opispdf/kraje/2016/kp01-16.pdf" TargetMode="External"/><Relationship Id="rId275" Type="http://schemas.openxmlformats.org/officeDocument/2006/relationships/hyperlink" Target="http://ftp.aspi.cz/opispdf/kraje/2013/kp01-13.pdf" TargetMode="External"/><Relationship Id="rId300" Type="http://schemas.openxmlformats.org/officeDocument/2006/relationships/hyperlink" Target="http://ftp.aspi.cz/opispdf/kraje/2012/kp06-12.pdf" TargetMode="External"/><Relationship Id="rId482" Type="http://schemas.openxmlformats.org/officeDocument/2006/relationships/hyperlink" Target="http://ftp.aspi.cz/opispdf/kraje/2011/kp06-11.pdf" TargetMode="External"/><Relationship Id="rId538" Type="http://schemas.openxmlformats.org/officeDocument/2006/relationships/hyperlink" Target="http://ftp.aspi.cz/opispdf/kraje/2011/kp03-11.pdf" TargetMode="External"/><Relationship Id="rId703" Type="http://schemas.openxmlformats.org/officeDocument/2006/relationships/hyperlink" Target="http://ftp.aspi.cz/opispdf/kraje/2010/kp01-10.pdf" TargetMode="External"/><Relationship Id="rId745" Type="http://schemas.openxmlformats.org/officeDocument/2006/relationships/hyperlink" Target="http://ftp.aspi.cz/opispdf/kraje/2009/kp02-09.pdf" TargetMode="External"/><Relationship Id="rId910" Type="http://schemas.openxmlformats.org/officeDocument/2006/relationships/hyperlink" Target="http://ftp.aspi.cz/opispdf/kraje/2005/kp05-05.pdf" TargetMode="External"/><Relationship Id="rId952" Type="http://schemas.openxmlformats.org/officeDocument/2006/relationships/hyperlink" Target="http://ftp.aspi.cz/opispdf/kraje/2005/kp01-05.pdf" TargetMode="External"/><Relationship Id="rId1168" Type="http://schemas.openxmlformats.org/officeDocument/2006/relationships/hyperlink" Target="http://ftp.aspi.cz/opispdf/kraje/2012/kp02-12.pdf" TargetMode="External"/><Relationship Id="rId81" Type="http://schemas.openxmlformats.org/officeDocument/2006/relationships/hyperlink" Target="http://ftp.aspi.cz/opispdf/kraje/2015/kp04-15.pdf" TargetMode="External"/><Relationship Id="rId135" Type="http://schemas.openxmlformats.org/officeDocument/2006/relationships/hyperlink" Target="http://ftp.aspi.cz/opispdf/kraje/2015/kp02-15.pdf" TargetMode="External"/><Relationship Id="rId177" Type="http://schemas.openxmlformats.org/officeDocument/2006/relationships/hyperlink" Target="http://ftp.aspi.cz/opispdf/kraje/2014/kp05-14.pdf" TargetMode="External"/><Relationship Id="rId342" Type="http://schemas.openxmlformats.org/officeDocument/2006/relationships/hyperlink" Target="http://ftp.aspi.cz/opispdf/kraje/2012/kp04-12.pdf" TargetMode="External"/><Relationship Id="rId384" Type="http://schemas.openxmlformats.org/officeDocument/2006/relationships/hyperlink" Target="http://ftp.aspi.cz/opispdf/kraje/2012/kp02-12.pdf" TargetMode="External"/><Relationship Id="rId591" Type="http://schemas.openxmlformats.org/officeDocument/2006/relationships/hyperlink" Target="http://ftp.aspi.cz/opispdf/kraje/2011/kp01-11.pdf" TargetMode="External"/><Relationship Id="rId605" Type="http://schemas.openxmlformats.org/officeDocument/2006/relationships/hyperlink" Target="http://ftp.aspi.cz/opispdf/kraje/2010/kp05-10.pdf" TargetMode="External"/><Relationship Id="rId787" Type="http://schemas.openxmlformats.org/officeDocument/2006/relationships/hyperlink" Target="http://ftp.aspi.cz/opispdf/kraje/2007/kp06-07.pdf" TargetMode="External"/><Relationship Id="rId812" Type="http://schemas.openxmlformats.org/officeDocument/2006/relationships/hyperlink" Target="http://ftp.aspi.cz/opispdf/kraje/2007/kp04-07.pdf" TargetMode="External"/><Relationship Id="rId994" Type="http://schemas.openxmlformats.org/officeDocument/2006/relationships/hyperlink" Target="http://ftp.aspi.cz/opispdf/kraje/2004/kp02-04.pdf" TargetMode="External"/><Relationship Id="rId1028" Type="http://schemas.openxmlformats.org/officeDocument/2006/relationships/hyperlink" Target="http://ftp.aspi.cz/opispdf/kraje/2003/kp07-03.pdf" TargetMode="External"/><Relationship Id="rId202" Type="http://schemas.openxmlformats.org/officeDocument/2006/relationships/hyperlink" Target="http://ftp.aspi.cz/opispdf/kraje/2014/kp04-14.pdf" TargetMode="External"/><Relationship Id="rId244" Type="http://schemas.openxmlformats.org/officeDocument/2006/relationships/hyperlink" Target="http://ftp.aspi.cz/opispdf/kraje/2013/kp06-13.pdf" TargetMode="External"/><Relationship Id="rId647" Type="http://schemas.openxmlformats.org/officeDocument/2006/relationships/hyperlink" Target="http://ftp.aspi.cz/opispdf/kraje/2010/kp03-10.pdf" TargetMode="External"/><Relationship Id="rId689" Type="http://schemas.openxmlformats.org/officeDocument/2006/relationships/hyperlink" Target="http://ftp.aspi.cz/opispdf/kraje/2010/kp02-10.pdf" TargetMode="External"/><Relationship Id="rId854" Type="http://schemas.openxmlformats.org/officeDocument/2006/relationships/hyperlink" Target="http://ftp.aspi.cz/opispdf/kraje/2007/kp01-07.pdf" TargetMode="External"/><Relationship Id="rId896" Type="http://schemas.openxmlformats.org/officeDocument/2006/relationships/hyperlink" Target="http://ftp.aspi.cz/opispdf/kraje/2006/kp01-06.pdf" TargetMode="External"/><Relationship Id="rId1081" Type="http://schemas.openxmlformats.org/officeDocument/2006/relationships/hyperlink" Target="http://ftp.aspi.cz/opispdf/kraje/2003/kp06-03.pdf" TargetMode="External"/><Relationship Id="rId39" Type="http://schemas.openxmlformats.org/officeDocument/2006/relationships/hyperlink" Target="http://ftp.aspi.cz/opispdf/kraje/2015/kp05-15.pdf" TargetMode="External"/><Relationship Id="rId286" Type="http://schemas.openxmlformats.org/officeDocument/2006/relationships/hyperlink" Target="http://ftp.aspi.cz/opispdf/kraje/2013/kp01-13.pdf" TargetMode="External"/><Relationship Id="rId451" Type="http://schemas.openxmlformats.org/officeDocument/2006/relationships/hyperlink" Target="http://ftp.aspi.cz/opispdf/kraje/2011/kp07-11.pdf" TargetMode="External"/><Relationship Id="rId493" Type="http://schemas.openxmlformats.org/officeDocument/2006/relationships/hyperlink" Target="http://ftp.aspi.cz/opispdf/kraje/2011/kp06-11.pdf" TargetMode="External"/><Relationship Id="rId507" Type="http://schemas.openxmlformats.org/officeDocument/2006/relationships/hyperlink" Target="http://ftp.aspi.cz/opispdf/kraje/2011/kp04-11.pdf" TargetMode="External"/><Relationship Id="rId549" Type="http://schemas.openxmlformats.org/officeDocument/2006/relationships/hyperlink" Target="http://ftp.aspi.cz/opispdf/kraje/2011/kp02-11.pdf" TargetMode="External"/><Relationship Id="rId714" Type="http://schemas.openxmlformats.org/officeDocument/2006/relationships/hyperlink" Target="http://ftp.aspi.cz/opispdf/kraje/2009/kp04-09.pdf" TargetMode="External"/><Relationship Id="rId756" Type="http://schemas.openxmlformats.org/officeDocument/2006/relationships/hyperlink" Target="http://ftp.aspi.cz/opispdf/kraje/2009/kp02-09.pdf" TargetMode="External"/><Relationship Id="rId921" Type="http://schemas.openxmlformats.org/officeDocument/2006/relationships/hyperlink" Target="http://ftp.aspi.cz/opispdf/kraje/2005/kp03-05.pdf" TargetMode="External"/><Relationship Id="rId1137" Type="http://schemas.openxmlformats.org/officeDocument/2006/relationships/hyperlink" Target="http://ftp.aspi.cz/opispdf/kraje/2017/kp01-17.pdf" TargetMode="External"/><Relationship Id="rId1179" Type="http://schemas.openxmlformats.org/officeDocument/2006/relationships/hyperlink" Target="http://ftp.aspi.cz/opispdf/kraje/2016/kp09-16.pdf" TargetMode="External"/><Relationship Id="rId50" Type="http://schemas.openxmlformats.org/officeDocument/2006/relationships/hyperlink" Target="http://ftp.aspi.cz/opispdf/kraje/2015/kp05-15.pdf" TargetMode="External"/><Relationship Id="rId104" Type="http://schemas.openxmlformats.org/officeDocument/2006/relationships/hyperlink" Target="http://ftp.aspi.cz/opispdf/kraje/2015/kp03-15.pdf" TargetMode="External"/><Relationship Id="rId146" Type="http://schemas.openxmlformats.org/officeDocument/2006/relationships/hyperlink" Target="http://ftp.aspi.cz/opispdf/kraje/2015/kp01-15.pdf" TargetMode="External"/><Relationship Id="rId188" Type="http://schemas.openxmlformats.org/officeDocument/2006/relationships/hyperlink" Target="http://ftp.aspi.cz/opispdf/kraje/2014/kp04-14.pdf" TargetMode="External"/><Relationship Id="rId311" Type="http://schemas.openxmlformats.org/officeDocument/2006/relationships/hyperlink" Target="http://ftp.aspi.cz/opispdf/kraje/2012/kp06-12.pdf" TargetMode="External"/><Relationship Id="rId353" Type="http://schemas.openxmlformats.org/officeDocument/2006/relationships/hyperlink" Target="http://ftp.aspi.cz/opispdf/kraje/2012/kp04-12.pdf" TargetMode="External"/><Relationship Id="rId395" Type="http://schemas.openxmlformats.org/officeDocument/2006/relationships/hyperlink" Target="http://ftp.aspi.cz/opispdf/kraje/2012/kp02-12.pdf" TargetMode="External"/><Relationship Id="rId409" Type="http://schemas.openxmlformats.org/officeDocument/2006/relationships/hyperlink" Target="http://ftp.aspi.cz/opispdf/kraje/2012/kp01-12.pdf" TargetMode="External"/><Relationship Id="rId560" Type="http://schemas.openxmlformats.org/officeDocument/2006/relationships/hyperlink" Target="http://ftp.aspi.cz/opispdf/kraje/2011/kp02-11.pdf" TargetMode="External"/><Relationship Id="rId798" Type="http://schemas.openxmlformats.org/officeDocument/2006/relationships/hyperlink" Target="http://ftp.aspi.cz/opispdf/kraje/2007/kp05-07.pdf" TargetMode="External"/><Relationship Id="rId963" Type="http://schemas.openxmlformats.org/officeDocument/2006/relationships/hyperlink" Target="http://ftp.aspi.cz/opispdf/kraje/2004/kp08-04.pdf" TargetMode="External"/><Relationship Id="rId1039" Type="http://schemas.openxmlformats.org/officeDocument/2006/relationships/hyperlink" Target="http://ftp.aspi.cz/opispdf/kraje/2003/kp07-03.pdf" TargetMode="External"/><Relationship Id="rId92" Type="http://schemas.openxmlformats.org/officeDocument/2006/relationships/hyperlink" Target="http://ftp.aspi.cz/opispdf/kraje/2015/kp03-15.pdf" TargetMode="External"/><Relationship Id="rId213" Type="http://schemas.openxmlformats.org/officeDocument/2006/relationships/hyperlink" Target="http://ftp.aspi.cz/opispdf/kraje/2014/kp02-14.pdf" TargetMode="External"/><Relationship Id="rId420" Type="http://schemas.openxmlformats.org/officeDocument/2006/relationships/hyperlink" Target="http://ftp.aspi.cz/opispdf/kraje/2012/kp01-12.pdf" TargetMode="External"/><Relationship Id="rId616" Type="http://schemas.openxmlformats.org/officeDocument/2006/relationships/hyperlink" Target="http://ftp.aspi.cz/opispdf/kraje/2010/kp04-10.pdf" TargetMode="External"/><Relationship Id="rId658" Type="http://schemas.openxmlformats.org/officeDocument/2006/relationships/hyperlink" Target="http://ftp.aspi.cz/opispdf/kraje/2010/kp03-10.pdf" TargetMode="External"/><Relationship Id="rId823" Type="http://schemas.openxmlformats.org/officeDocument/2006/relationships/hyperlink" Target="http://ftp.aspi.cz/opispdf/kraje/2007/kp04-07.pdf" TargetMode="External"/><Relationship Id="rId865" Type="http://schemas.openxmlformats.org/officeDocument/2006/relationships/hyperlink" Target="http://ftp.aspi.cz/opispdf/kraje/2006/kp08-06.pdf" TargetMode="External"/><Relationship Id="rId1050" Type="http://schemas.openxmlformats.org/officeDocument/2006/relationships/hyperlink" Target="http://ftp.aspi.cz/opispdf/kraje/2003/kp07-03.pdf" TargetMode="External"/><Relationship Id="rId255" Type="http://schemas.openxmlformats.org/officeDocument/2006/relationships/hyperlink" Target="http://ftp.aspi.cz/opispdf/kraje/2013/kp04-13.pdf" TargetMode="External"/><Relationship Id="rId297" Type="http://schemas.openxmlformats.org/officeDocument/2006/relationships/hyperlink" Target="http://ftp.aspi.cz/opispdf/kraje/2012/kp06-12.pdf" TargetMode="External"/><Relationship Id="rId462" Type="http://schemas.openxmlformats.org/officeDocument/2006/relationships/hyperlink" Target="http://ftp.aspi.cz/opispdf/kraje/2011/kp07-11.pdf" TargetMode="External"/><Relationship Id="rId518" Type="http://schemas.openxmlformats.org/officeDocument/2006/relationships/hyperlink" Target="http://ftp.aspi.cz/opispdf/kraje/2011/kp04-11.pdf" TargetMode="External"/><Relationship Id="rId725" Type="http://schemas.openxmlformats.org/officeDocument/2006/relationships/hyperlink" Target="http://ftp.aspi.cz/opispdf/kraje/2009/kp04-09.pdf" TargetMode="External"/><Relationship Id="rId932" Type="http://schemas.openxmlformats.org/officeDocument/2006/relationships/hyperlink" Target="http://ftp.aspi.cz/opispdf/kraje/2005/kp03-05.pdf" TargetMode="External"/><Relationship Id="rId1092" Type="http://schemas.openxmlformats.org/officeDocument/2006/relationships/hyperlink" Target="http://ftp.aspi.cz/opispdf/kraje/2003/kp04-03.pdf" TargetMode="External"/><Relationship Id="rId1106" Type="http://schemas.openxmlformats.org/officeDocument/2006/relationships/hyperlink" Target="http://ftp.aspi.cz/opispdf/kraje/2003/kp03-03.pdf" TargetMode="External"/><Relationship Id="rId1148" Type="http://schemas.openxmlformats.org/officeDocument/2006/relationships/hyperlink" Target="http://ftp.aspi.cz/opispdf/kraje/2017/kp01-17.pdf" TargetMode="External"/><Relationship Id="rId115" Type="http://schemas.openxmlformats.org/officeDocument/2006/relationships/hyperlink" Target="http://ftp.aspi.cz/opispdf/kraje/2015/kp02-15.pdf" TargetMode="External"/><Relationship Id="rId157" Type="http://schemas.openxmlformats.org/officeDocument/2006/relationships/hyperlink" Target="http://ftp.aspi.cz/opispdf/kraje/2015/kp01-15.pdf" TargetMode="External"/><Relationship Id="rId322" Type="http://schemas.openxmlformats.org/officeDocument/2006/relationships/hyperlink" Target="http://ftp.aspi.cz/opispdf/kraje/2012/kp05-12.pdf" TargetMode="External"/><Relationship Id="rId364" Type="http://schemas.openxmlformats.org/officeDocument/2006/relationships/hyperlink" Target="http://ftp.aspi.cz/opispdf/kraje/2012/kp03-12.pdf" TargetMode="External"/><Relationship Id="rId767" Type="http://schemas.openxmlformats.org/officeDocument/2006/relationships/hyperlink" Target="http://ftp.aspi.cz/opispdf/kraje/2008/kp01-08.pdf" TargetMode="External"/><Relationship Id="rId974" Type="http://schemas.openxmlformats.org/officeDocument/2006/relationships/hyperlink" Target="http://ftp.aspi.cz/opispdf/kraje/2004/kp04-04.pdf" TargetMode="External"/><Relationship Id="rId1008" Type="http://schemas.openxmlformats.org/officeDocument/2006/relationships/hyperlink" Target="http://ftp.aspi.cz/opispdf/kraje/2003/kp09-03.pdf" TargetMode="External"/><Relationship Id="rId61" Type="http://schemas.openxmlformats.org/officeDocument/2006/relationships/hyperlink" Target="http://ftp.aspi.cz/opispdf/kraje/2015/kp05-15.pdf" TargetMode="External"/><Relationship Id="rId199" Type="http://schemas.openxmlformats.org/officeDocument/2006/relationships/hyperlink" Target="http://ftp.aspi.cz/opispdf/kraje/2014/kp04-14.pdf" TargetMode="External"/><Relationship Id="rId571" Type="http://schemas.openxmlformats.org/officeDocument/2006/relationships/hyperlink" Target="http://ftp.aspi.cz/opispdf/kraje/2011/kp02-11.pdf" TargetMode="External"/><Relationship Id="rId627" Type="http://schemas.openxmlformats.org/officeDocument/2006/relationships/hyperlink" Target="http://ftp.aspi.cz/opispdf/kraje/2010/kp04-10.pdf" TargetMode="External"/><Relationship Id="rId669" Type="http://schemas.openxmlformats.org/officeDocument/2006/relationships/hyperlink" Target="http://ftp.aspi.cz/opispdf/kraje/2010/kp03-10.pdf" TargetMode="External"/><Relationship Id="rId834" Type="http://schemas.openxmlformats.org/officeDocument/2006/relationships/hyperlink" Target="http://ftp.aspi.cz/opispdf/kraje/2007/kp02-07.pdf" TargetMode="External"/><Relationship Id="rId876" Type="http://schemas.openxmlformats.org/officeDocument/2006/relationships/hyperlink" Target="http://ftp.aspi.cz/opispdf/kraje/2006/kp05-06.pdf" TargetMode="External"/><Relationship Id="rId19" Type="http://schemas.openxmlformats.org/officeDocument/2006/relationships/hyperlink" Target="http://ftp.aspi.cz/opispdf/kraje/2016/kp01-16.pdf" TargetMode="External"/><Relationship Id="rId224" Type="http://schemas.openxmlformats.org/officeDocument/2006/relationships/hyperlink" Target="http://ftp.aspi.cz/opispdf/kraje/2014/kp02-14.pdf" TargetMode="External"/><Relationship Id="rId266" Type="http://schemas.openxmlformats.org/officeDocument/2006/relationships/hyperlink" Target="http://ftp.aspi.cz/opispdf/kraje/2013/kp02-13.pdf" TargetMode="External"/><Relationship Id="rId431" Type="http://schemas.openxmlformats.org/officeDocument/2006/relationships/hyperlink" Target="http://ftp.aspi.cz/opispdf/kraje/2012/kp01-12.pdf" TargetMode="External"/><Relationship Id="rId473" Type="http://schemas.openxmlformats.org/officeDocument/2006/relationships/hyperlink" Target="http://ftp.aspi.cz/opispdf/kraje/2011/kp07-11.pdf" TargetMode="External"/><Relationship Id="rId529" Type="http://schemas.openxmlformats.org/officeDocument/2006/relationships/hyperlink" Target="http://ftp.aspi.cz/opispdf/kraje/2011/kp03-11.pdf" TargetMode="External"/><Relationship Id="rId680" Type="http://schemas.openxmlformats.org/officeDocument/2006/relationships/hyperlink" Target="http://ftp.aspi.cz/opispdf/kraje/2010/kp02-10.pdf" TargetMode="External"/><Relationship Id="rId736" Type="http://schemas.openxmlformats.org/officeDocument/2006/relationships/hyperlink" Target="http://ftp.aspi.cz/opispdf/kraje/2009/kp02-09.pdf" TargetMode="External"/><Relationship Id="rId901" Type="http://schemas.openxmlformats.org/officeDocument/2006/relationships/hyperlink" Target="http://ftp.aspi.cz/opispdf/kraje/2005/kp06-05.pdf" TargetMode="External"/><Relationship Id="rId1061" Type="http://schemas.openxmlformats.org/officeDocument/2006/relationships/hyperlink" Target="http://ftp.aspi.cz/opispdf/kraje/2003/kp06-03.pdf" TargetMode="External"/><Relationship Id="rId1117" Type="http://schemas.openxmlformats.org/officeDocument/2006/relationships/hyperlink" Target="http://ftp.aspi.cz/opispdf/kraje/2017/kp03-17.pdf" TargetMode="External"/><Relationship Id="rId1159" Type="http://schemas.openxmlformats.org/officeDocument/2006/relationships/hyperlink" Target="http://ftp.aspi.cz/opispdf/kraje/2017/kp05-17.pdf" TargetMode="External"/><Relationship Id="rId30" Type="http://schemas.openxmlformats.org/officeDocument/2006/relationships/hyperlink" Target="http://ftp.aspi.cz/opispdf/kraje/2016/kp01-16.pdf" TargetMode="External"/><Relationship Id="rId126" Type="http://schemas.openxmlformats.org/officeDocument/2006/relationships/hyperlink" Target="http://ftp.aspi.cz/opispdf/kraje/2015/kp02-15.pdf" TargetMode="External"/><Relationship Id="rId168" Type="http://schemas.openxmlformats.org/officeDocument/2006/relationships/hyperlink" Target="http://ftp.aspi.cz/opispdf/kraje/2014/kp06-14.pdf" TargetMode="External"/><Relationship Id="rId333" Type="http://schemas.openxmlformats.org/officeDocument/2006/relationships/hyperlink" Target="http://ftp.aspi.cz/opispdf/kraje/2012/kp05-12.pdf" TargetMode="External"/><Relationship Id="rId540" Type="http://schemas.openxmlformats.org/officeDocument/2006/relationships/hyperlink" Target="http://ftp.aspi.cz/opispdf/kraje/2011/kp03-11.pdf" TargetMode="External"/><Relationship Id="rId778" Type="http://schemas.openxmlformats.org/officeDocument/2006/relationships/hyperlink" Target="http://ftp.aspi.cz/opispdf/kraje/2007/kp06-07.pdf" TargetMode="External"/><Relationship Id="rId943" Type="http://schemas.openxmlformats.org/officeDocument/2006/relationships/hyperlink" Target="http://ftp.aspi.cz/opispdf/kraje/2005/kp02-05.pdf" TargetMode="External"/><Relationship Id="rId985" Type="http://schemas.openxmlformats.org/officeDocument/2006/relationships/hyperlink" Target="http://ftp.aspi.cz/opispdf/kraje/2004/kp03-04.pdf" TargetMode="External"/><Relationship Id="rId1019" Type="http://schemas.openxmlformats.org/officeDocument/2006/relationships/hyperlink" Target="http://ftp.aspi.cz/opispdf/kraje/2003/kp07-03.pdf" TargetMode="External"/><Relationship Id="rId1170" Type="http://schemas.openxmlformats.org/officeDocument/2006/relationships/hyperlink" Target="http://ftp.aspi.cz/opispdf/kraje/2012/kp02-12.pdf" TargetMode="External"/><Relationship Id="rId72" Type="http://schemas.openxmlformats.org/officeDocument/2006/relationships/hyperlink" Target="http://ftp.aspi.cz/opispdf/kraje/2015/kp05-15.pdf" TargetMode="External"/><Relationship Id="rId375" Type="http://schemas.openxmlformats.org/officeDocument/2006/relationships/hyperlink" Target="http://ftp.aspi.cz/opispdf/kraje/2012/kp03-12.pdf" TargetMode="External"/><Relationship Id="rId582" Type="http://schemas.openxmlformats.org/officeDocument/2006/relationships/hyperlink" Target="http://ftp.aspi.cz/opispdf/kraje/2011/kp01-11.pdf" TargetMode="External"/><Relationship Id="rId638" Type="http://schemas.openxmlformats.org/officeDocument/2006/relationships/hyperlink" Target="http://ftp.aspi.cz/opispdf/kraje/2010/kp04-10.pdf" TargetMode="External"/><Relationship Id="rId803" Type="http://schemas.openxmlformats.org/officeDocument/2006/relationships/hyperlink" Target="http://ftp.aspi.cz/opispdf/kraje/2007/kp05-07.pdf" TargetMode="External"/><Relationship Id="rId845" Type="http://schemas.openxmlformats.org/officeDocument/2006/relationships/hyperlink" Target="http://ftp.aspi.cz/opispdf/kraje/2007/kp01-07.pdf" TargetMode="External"/><Relationship Id="rId1030" Type="http://schemas.openxmlformats.org/officeDocument/2006/relationships/hyperlink" Target="http://ftp.aspi.cz/opispdf/kraje/2003/kp07-03.pdf" TargetMode="External"/><Relationship Id="rId3" Type="http://schemas.openxmlformats.org/officeDocument/2006/relationships/hyperlink" Target="http://ftp.aspi.cz/opispdf/kraje/2016/kp07-16.pdf" TargetMode="External"/><Relationship Id="rId235" Type="http://schemas.openxmlformats.org/officeDocument/2006/relationships/hyperlink" Target="http://ftp.aspi.cz/opispdf/kraje/2014/kp01-14.pdf" TargetMode="External"/><Relationship Id="rId277" Type="http://schemas.openxmlformats.org/officeDocument/2006/relationships/hyperlink" Target="http://ftp.aspi.cz/opispdf/kraje/2013/kp01-13.pdf" TargetMode="External"/><Relationship Id="rId400" Type="http://schemas.openxmlformats.org/officeDocument/2006/relationships/hyperlink" Target="http://ftp.aspi.cz/opispdf/kraje/2012/kp02-12.pdf" TargetMode="External"/><Relationship Id="rId442" Type="http://schemas.openxmlformats.org/officeDocument/2006/relationships/hyperlink" Target="http://ftp.aspi.cz/opispdf/kraje/2011/kp07-11.pdf" TargetMode="External"/><Relationship Id="rId484" Type="http://schemas.openxmlformats.org/officeDocument/2006/relationships/hyperlink" Target="http://ftp.aspi.cz/opispdf/kraje/2011/kp06-11.pdf" TargetMode="External"/><Relationship Id="rId705" Type="http://schemas.openxmlformats.org/officeDocument/2006/relationships/hyperlink" Target="http://ftp.aspi.cz/opispdf/kraje/2010/kp01-10.pdf" TargetMode="External"/><Relationship Id="rId887" Type="http://schemas.openxmlformats.org/officeDocument/2006/relationships/hyperlink" Target="http://ftp.aspi.cz/opispdf/kraje/2006/kp05-06.pdf" TargetMode="External"/><Relationship Id="rId1072" Type="http://schemas.openxmlformats.org/officeDocument/2006/relationships/hyperlink" Target="http://ftp.aspi.cz/opispdf/kraje/2003/kp06-03.pdf" TargetMode="External"/><Relationship Id="rId1128" Type="http://schemas.openxmlformats.org/officeDocument/2006/relationships/hyperlink" Target="http://ftp.aspi.cz/opispdf/kraje/2017/kp02-17.pdf" TargetMode="External"/><Relationship Id="rId137" Type="http://schemas.openxmlformats.org/officeDocument/2006/relationships/hyperlink" Target="http://ftp.aspi.cz/opispdf/kraje/2015/kp02-15.pdf" TargetMode="External"/><Relationship Id="rId302" Type="http://schemas.openxmlformats.org/officeDocument/2006/relationships/hyperlink" Target="http://ftp.aspi.cz/opispdf/kraje/2012/kp06-12.pdf" TargetMode="External"/><Relationship Id="rId344" Type="http://schemas.openxmlformats.org/officeDocument/2006/relationships/hyperlink" Target="http://ftp.aspi.cz/opispdf/kraje/2012/kp04-12.pdf" TargetMode="External"/><Relationship Id="rId691" Type="http://schemas.openxmlformats.org/officeDocument/2006/relationships/hyperlink" Target="http://ftp.aspi.cz/opispdf/kraje/2010/kp02-10.pdf" TargetMode="External"/><Relationship Id="rId747" Type="http://schemas.openxmlformats.org/officeDocument/2006/relationships/hyperlink" Target="http://ftp.aspi.cz/opispdf/kraje/2009/kp02-09.pdf" TargetMode="External"/><Relationship Id="rId789" Type="http://schemas.openxmlformats.org/officeDocument/2006/relationships/hyperlink" Target="http://ftp.aspi.cz/opispdf/kraje/2007/kp06-07.pdf" TargetMode="External"/><Relationship Id="rId912" Type="http://schemas.openxmlformats.org/officeDocument/2006/relationships/hyperlink" Target="http://ftp.aspi.cz/opispdf/kraje/2005/kp05-05.pdf" TargetMode="External"/><Relationship Id="rId954" Type="http://schemas.openxmlformats.org/officeDocument/2006/relationships/hyperlink" Target="http://ftp.aspi.cz/opispdf/kraje/2005/kp01-05.pdf" TargetMode="External"/><Relationship Id="rId996" Type="http://schemas.openxmlformats.org/officeDocument/2006/relationships/hyperlink" Target="http://ftp.aspi.cz/opispdf/kraje/2004/kp02-04.pdf" TargetMode="External"/><Relationship Id="rId41" Type="http://schemas.openxmlformats.org/officeDocument/2006/relationships/hyperlink" Target="http://ftp.aspi.cz/opispdf/kraje/2015/kp05-15.pdf" TargetMode="External"/><Relationship Id="rId83" Type="http://schemas.openxmlformats.org/officeDocument/2006/relationships/hyperlink" Target="http://ftp.aspi.cz/opispdf/kraje/2015/kp04-15.pdf" TargetMode="External"/><Relationship Id="rId179" Type="http://schemas.openxmlformats.org/officeDocument/2006/relationships/hyperlink" Target="http://ftp.aspi.cz/opispdf/kraje/2014/kp05-14.pdf" TargetMode="External"/><Relationship Id="rId386" Type="http://schemas.openxmlformats.org/officeDocument/2006/relationships/hyperlink" Target="http://ftp.aspi.cz/opispdf/kraje/2012/kp02-12.pdf" TargetMode="External"/><Relationship Id="rId551" Type="http://schemas.openxmlformats.org/officeDocument/2006/relationships/hyperlink" Target="http://ftp.aspi.cz/opispdf/kraje/2011/kp02-11.pdf" TargetMode="External"/><Relationship Id="rId593" Type="http://schemas.openxmlformats.org/officeDocument/2006/relationships/hyperlink" Target="http://ftp.aspi.cz/opispdf/kraje/2010/kp05-10.pdf" TargetMode="External"/><Relationship Id="rId607" Type="http://schemas.openxmlformats.org/officeDocument/2006/relationships/hyperlink" Target="http://ftp.aspi.cz/opispdf/kraje/2010/kp04-10.pdf" TargetMode="External"/><Relationship Id="rId649" Type="http://schemas.openxmlformats.org/officeDocument/2006/relationships/hyperlink" Target="http://ftp.aspi.cz/opispdf/kraje/2010/kp03-10.pdf" TargetMode="External"/><Relationship Id="rId814" Type="http://schemas.openxmlformats.org/officeDocument/2006/relationships/hyperlink" Target="http://ftp.aspi.cz/opispdf/kraje/2007/kp04-07.pdf" TargetMode="External"/><Relationship Id="rId856" Type="http://schemas.openxmlformats.org/officeDocument/2006/relationships/hyperlink" Target="http://ftp.aspi.cz/opispdf/kraje/2007/kp01-07.pdf" TargetMode="External"/><Relationship Id="rId1181" Type="http://schemas.openxmlformats.org/officeDocument/2006/relationships/hyperlink" Target="http://ftp.aspi.cz/opispdf/kraje/2016/kp09-16.pdf" TargetMode="External"/><Relationship Id="rId190" Type="http://schemas.openxmlformats.org/officeDocument/2006/relationships/hyperlink" Target="http://ftp.aspi.cz/opispdf/kraje/2014/kp04-14.pdf" TargetMode="External"/><Relationship Id="rId204" Type="http://schemas.openxmlformats.org/officeDocument/2006/relationships/hyperlink" Target="http://ftp.aspi.cz/opispdf/kraje/2014/kp04-14.pdf" TargetMode="External"/><Relationship Id="rId246" Type="http://schemas.openxmlformats.org/officeDocument/2006/relationships/hyperlink" Target="http://ftp.aspi.cz/opispdf/kraje/2013/kp06-13.pdf" TargetMode="External"/><Relationship Id="rId288" Type="http://schemas.openxmlformats.org/officeDocument/2006/relationships/hyperlink" Target="http://ftp.aspi.cz/opispdf/kraje/2013/kp01-13.pdf" TargetMode="External"/><Relationship Id="rId411" Type="http://schemas.openxmlformats.org/officeDocument/2006/relationships/hyperlink" Target="http://ftp.aspi.cz/opispdf/kraje/2012/kp01-12.pdf" TargetMode="External"/><Relationship Id="rId453" Type="http://schemas.openxmlformats.org/officeDocument/2006/relationships/hyperlink" Target="http://ftp.aspi.cz/opispdf/kraje/2011/kp07-11.pdf" TargetMode="External"/><Relationship Id="rId509" Type="http://schemas.openxmlformats.org/officeDocument/2006/relationships/hyperlink" Target="http://ftp.aspi.cz/opispdf/kraje/2011/kp04-11.pdf" TargetMode="External"/><Relationship Id="rId660" Type="http://schemas.openxmlformats.org/officeDocument/2006/relationships/hyperlink" Target="http://ftp.aspi.cz/opispdf/kraje/2010/kp03-10.pdf" TargetMode="External"/><Relationship Id="rId898" Type="http://schemas.openxmlformats.org/officeDocument/2006/relationships/hyperlink" Target="http://ftp.aspi.cz/opispdf/kraje/2005/kp06-05.pdf" TargetMode="External"/><Relationship Id="rId1041" Type="http://schemas.openxmlformats.org/officeDocument/2006/relationships/hyperlink" Target="http://ftp.aspi.cz/opispdf/kraje/2003/kp07-03.pdf" TargetMode="External"/><Relationship Id="rId1083" Type="http://schemas.openxmlformats.org/officeDocument/2006/relationships/hyperlink" Target="http://ftp.aspi.cz/opispdf/kraje/2003/kp06-03.pdf" TargetMode="External"/><Relationship Id="rId1139" Type="http://schemas.openxmlformats.org/officeDocument/2006/relationships/hyperlink" Target="http://ftp.aspi.cz/opispdf/kraje/2017/kp01-17.pdf" TargetMode="External"/><Relationship Id="rId106" Type="http://schemas.openxmlformats.org/officeDocument/2006/relationships/hyperlink" Target="http://ftp.aspi.cz/opispdf/kraje/2015/kp03-15.pdf" TargetMode="External"/><Relationship Id="rId313" Type="http://schemas.openxmlformats.org/officeDocument/2006/relationships/hyperlink" Target="http://ftp.aspi.cz/opispdf/kraje/2012/kp06-12.pdf" TargetMode="External"/><Relationship Id="rId495" Type="http://schemas.openxmlformats.org/officeDocument/2006/relationships/hyperlink" Target="http://ftp.aspi.cz/opispdf/kraje/2011/kp06-11.pdf" TargetMode="External"/><Relationship Id="rId716" Type="http://schemas.openxmlformats.org/officeDocument/2006/relationships/hyperlink" Target="http://ftp.aspi.cz/opispdf/kraje/2009/kp04-09.pdf" TargetMode="External"/><Relationship Id="rId758" Type="http://schemas.openxmlformats.org/officeDocument/2006/relationships/hyperlink" Target="http://ftp.aspi.cz/opispdf/kraje/2008/kp04-08.pdf" TargetMode="External"/><Relationship Id="rId923" Type="http://schemas.openxmlformats.org/officeDocument/2006/relationships/hyperlink" Target="http://ftp.aspi.cz/opispdf/kraje/2005/kp03-05.pdf" TargetMode="External"/><Relationship Id="rId965" Type="http://schemas.openxmlformats.org/officeDocument/2006/relationships/hyperlink" Target="http://ftp.aspi.cz/opispdf/kraje/2004/kp08-04.pdf" TargetMode="External"/><Relationship Id="rId1150" Type="http://schemas.openxmlformats.org/officeDocument/2006/relationships/hyperlink" Target="http://ftp.aspi.cz/opispdf/kraje/2017/kp01-17.pdf" TargetMode="External"/><Relationship Id="rId10" Type="http://schemas.openxmlformats.org/officeDocument/2006/relationships/hyperlink" Target="http://ftp.aspi.cz/opispdf/kraje/2016/kp04-16.pdf" TargetMode="External"/><Relationship Id="rId52" Type="http://schemas.openxmlformats.org/officeDocument/2006/relationships/hyperlink" Target="http://ftp.aspi.cz/opispdf/kraje/2015/kp05-15.pdf" TargetMode="External"/><Relationship Id="rId94" Type="http://schemas.openxmlformats.org/officeDocument/2006/relationships/hyperlink" Target="http://ftp.aspi.cz/opispdf/kraje/2015/kp03-15.pdf" TargetMode="External"/><Relationship Id="rId148" Type="http://schemas.openxmlformats.org/officeDocument/2006/relationships/hyperlink" Target="http://ftp.aspi.cz/opispdf/kraje/2015/kp01-15.pdf" TargetMode="External"/><Relationship Id="rId355" Type="http://schemas.openxmlformats.org/officeDocument/2006/relationships/hyperlink" Target="http://ftp.aspi.cz/opispdf/kraje/2012/kp04-12.pdf" TargetMode="External"/><Relationship Id="rId397" Type="http://schemas.openxmlformats.org/officeDocument/2006/relationships/hyperlink" Target="http://ftp.aspi.cz/opispdf/kraje/2012/kp02-12.pdf" TargetMode="External"/><Relationship Id="rId520" Type="http://schemas.openxmlformats.org/officeDocument/2006/relationships/hyperlink" Target="http://ftp.aspi.cz/opispdf/kraje/2011/kp04-11.pdf" TargetMode="External"/><Relationship Id="rId562" Type="http://schemas.openxmlformats.org/officeDocument/2006/relationships/hyperlink" Target="http://ftp.aspi.cz/opispdf/kraje/2011/kp02-11.pdf" TargetMode="External"/><Relationship Id="rId618" Type="http://schemas.openxmlformats.org/officeDocument/2006/relationships/hyperlink" Target="http://ftp.aspi.cz/opispdf/kraje/2010/kp04-10.pdf" TargetMode="External"/><Relationship Id="rId825" Type="http://schemas.openxmlformats.org/officeDocument/2006/relationships/hyperlink" Target="http://ftp.aspi.cz/opispdf/kraje/2007/kp04-07.pdf" TargetMode="External"/><Relationship Id="rId215" Type="http://schemas.openxmlformats.org/officeDocument/2006/relationships/hyperlink" Target="http://ftp.aspi.cz/opispdf/kraje/2014/kp02-14.pdf" TargetMode="External"/><Relationship Id="rId257" Type="http://schemas.openxmlformats.org/officeDocument/2006/relationships/hyperlink" Target="http://ftp.aspi.cz/opispdf/kraje/2013/kp04-13.pdf" TargetMode="External"/><Relationship Id="rId422" Type="http://schemas.openxmlformats.org/officeDocument/2006/relationships/hyperlink" Target="http://ftp.aspi.cz/opispdf/kraje/2012/kp01-12.pdf" TargetMode="External"/><Relationship Id="rId464" Type="http://schemas.openxmlformats.org/officeDocument/2006/relationships/hyperlink" Target="http://ftp.aspi.cz/opispdf/kraje/2011/kp07-11.pdf" TargetMode="External"/><Relationship Id="rId867" Type="http://schemas.openxmlformats.org/officeDocument/2006/relationships/hyperlink" Target="http://ftp.aspi.cz/opispdf/kraje/2006/kp08-06.pdf" TargetMode="External"/><Relationship Id="rId1010" Type="http://schemas.openxmlformats.org/officeDocument/2006/relationships/hyperlink" Target="http://ftp.aspi.cz/opispdf/kraje/2003/kp09-03.pdf" TargetMode="External"/><Relationship Id="rId1052" Type="http://schemas.openxmlformats.org/officeDocument/2006/relationships/hyperlink" Target="http://ftp.aspi.cz/opispdf/kraje/2003/kp06-03.pdf" TargetMode="External"/><Relationship Id="rId1094" Type="http://schemas.openxmlformats.org/officeDocument/2006/relationships/hyperlink" Target="http://ftp.aspi.cz/opispdf/kraje/2003/kp04-03.pdf" TargetMode="External"/><Relationship Id="rId1108" Type="http://schemas.openxmlformats.org/officeDocument/2006/relationships/hyperlink" Target="http://ftp.aspi.cz/opispdf/kraje/2003/kp03-03.pdf" TargetMode="External"/><Relationship Id="rId299" Type="http://schemas.openxmlformats.org/officeDocument/2006/relationships/hyperlink" Target="http://ftp.aspi.cz/opispdf/kraje/2012/kp06-12.pdf" TargetMode="External"/><Relationship Id="rId727" Type="http://schemas.openxmlformats.org/officeDocument/2006/relationships/hyperlink" Target="http://ftp.aspi.cz/opispdf/kraje/2009/kp04-09.pdf" TargetMode="External"/><Relationship Id="rId934" Type="http://schemas.openxmlformats.org/officeDocument/2006/relationships/hyperlink" Target="http://ftp.aspi.cz/opispdf/kraje/2005/kp03-05.pdf" TargetMode="External"/><Relationship Id="rId63" Type="http://schemas.openxmlformats.org/officeDocument/2006/relationships/hyperlink" Target="http://ftp.aspi.cz/opispdf/kraje/2015/kp05-15.pdf" TargetMode="External"/><Relationship Id="rId159" Type="http://schemas.openxmlformats.org/officeDocument/2006/relationships/hyperlink" Target="http://ftp.aspi.cz/opispdf/kraje/2015/kp01-15.pdf" TargetMode="External"/><Relationship Id="rId366" Type="http://schemas.openxmlformats.org/officeDocument/2006/relationships/hyperlink" Target="http://ftp.aspi.cz/opispdf/kraje/2012/kp03-12.pdf" TargetMode="External"/><Relationship Id="rId573" Type="http://schemas.openxmlformats.org/officeDocument/2006/relationships/hyperlink" Target="http://ftp.aspi.cz/opispdf/kraje/2011/kp02-11.pdf" TargetMode="External"/><Relationship Id="rId780" Type="http://schemas.openxmlformats.org/officeDocument/2006/relationships/hyperlink" Target="http://ftp.aspi.cz/opispdf/kraje/2007/kp06-07.pdf" TargetMode="External"/><Relationship Id="rId226" Type="http://schemas.openxmlformats.org/officeDocument/2006/relationships/hyperlink" Target="http://ftp.aspi.cz/opispdf/kraje/2014/kp02-14.pdf" TargetMode="External"/><Relationship Id="rId433" Type="http://schemas.openxmlformats.org/officeDocument/2006/relationships/hyperlink" Target="http://ftp.aspi.cz/opispdf/kraje/2012/kp01-12.pdf" TargetMode="External"/><Relationship Id="rId878" Type="http://schemas.openxmlformats.org/officeDocument/2006/relationships/hyperlink" Target="http://ftp.aspi.cz/opispdf/kraje/2006/kp05-06.pdf" TargetMode="External"/><Relationship Id="rId1063" Type="http://schemas.openxmlformats.org/officeDocument/2006/relationships/hyperlink" Target="http://ftp.aspi.cz/opispdf/kraje/2003/kp06-03.pdf" TargetMode="External"/><Relationship Id="rId640" Type="http://schemas.openxmlformats.org/officeDocument/2006/relationships/hyperlink" Target="http://ftp.aspi.cz/opispdf/kraje/2010/kp04-10.pdf" TargetMode="External"/><Relationship Id="rId738" Type="http://schemas.openxmlformats.org/officeDocument/2006/relationships/hyperlink" Target="http://ftp.aspi.cz/opispdf/kraje/2009/kp02-09.pdf" TargetMode="External"/><Relationship Id="rId945" Type="http://schemas.openxmlformats.org/officeDocument/2006/relationships/hyperlink" Target="http://ftp.aspi.cz/opispdf/kraje/2005/kp02-05.pdf" TargetMode="External"/><Relationship Id="rId74" Type="http://schemas.openxmlformats.org/officeDocument/2006/relationships/hyperlink" Target="http://ftp.aspi.cz/opispdf/kraje/2015/kp05-15.pdf" TargetMode="External"/><Relationship Id="rId377" Type="http://schemas.openxmlformats.org/officeDocument/2006/relationships/hyperlink" Target="http://ftp.aspi.cz/opispdf/kraje/2012/kp03-12.pdf" TargetMode="External"/><Relationship Id="rId500" Type="http://schemas.openxmlformats.org/officeDocument/2006/relationships/hyperlink" Target="http://ftp.aspi.cz/opispdf/kraje/2011/kp06-11.pdf" TargetMode="External"/><Relationship Id="rId584" Type="http://schemas.openxmlformats.org/officeDocument/2006/relationships/hyperlink" Target="http://ftp.aspi.cz/opispdf/kraje/2011/kp01-11.pdf" TargetMode="External"/><Relationship Id="rId805" Type="http://schemas.openxmlformats.org/officeDocument/2006/relationships/hyperlink" Target="http://ftp.aspi.cz/opispdf/kraje/2007/kp05-07.pdf" TargetMode="External"/><Relationship Id="rId1130" Type="http://schemas.openxmlformats.org/officeDocument/2006/relationships/hyperlink" Target="http://ftp.aspi.cz/opispdf/kraje/2017/kp02-17.pdf" TargetMode="External"/><Relationship Id="rId5" Type="http://schemas.openxmlformats.org/officeDocument/2006/relationships/hyperlink" Target="http://ftp.aspi.cz/opispdf/kraje/2016/kp06-16.pdf" TargetMode="External"/><Relationship Id="rId237" Type="http://schemas.openxmlformats.org/officeDocument/2006/relationships/hyperlink" Target="http://ftp.aspi.cz/opispdf/kraje/2014/kp01-14.pdf" TargetMode="External"/><Relationship Id="rId791" Type="http://schemas.openxmlformats.org/officeDocument/2006/relationships/hyperlink" Target="http://ftp.aspi.cz/opispdf/kraje/2007/kp06-07.pdf" TargetMode="External"/><Relationship Id="rId889" Type="http://schemas.openxmlformats.org/officeDocument/2006/relationships/hyperlink" Target="http://ftp.aspi.cz/opispdf/kraje/2006/kp05-06.pdf" TargetMode="External"/><Relationship Id="rId1074" Type="http://schemas.openxmlformats.org/officeDocument/2006/relationships/hyperlink" Target="http://ftp.aspi.cz/opispdf/kraje/2003/kp06-03.pdf" TargetMode="External"/><Relationship Id="rId444" Type="http://schemas.openxmlformats.org/officeDocument/2006/relationships/hyperlink" Target="http://ftp.aspi.cz/opispdf/kraje/2011/kp07-11.pdf" TargetMode="External"/><Relationship Id="rId651" Type="http://schemas.openxmlformats.org/officeDocument/2006/relationships/hyperlink" Target="http://ftp.aspi.cz/opispdf/kraje/2010/kp03-10.pdf" TargetMode="External"/><Relationship Id="rId749" Type="http://schemas.openxmlformats.org/officeDocument/2006/relationships/hyperlink" Target="http://ftp.aspi.cz/opispdf/kraje/2009/kp02-09.pdf" TargetMode="External"/><Relationship Id="rId290" Type="http://schemas.openxmlformats.org/officeDocument/2006/relationships/hyperlink" Target="http://ftp.aspi.cz/opispdf/kraje/2013/kp01-13.pdf" TargetMode="External"/><Relationship Id="rId304" Type="http://schemas.openxmlformats.org/officeDocument/2006/relationships/hyperlink" Target="http://ftp.aspi.cz/opispdf/kraje/2012/kp06-12.pdf" TargetMode="External"/><Relationship Id="rId388" Type="http://schemas.openxmlformats.org/officeDocument/2006/relationships/hyperlink" Target="http://ftp.aspi.cz/opispdf/kraje/2012/kp02-12.pdf" TargetMode="External"/><Relationship Id="rId511" Type="http://schemas.openxmlformats.org/officeDocument/2006/relationships/hyperlink" Target="http://ftp.aspi.cz/opispdf/kraje/2011/kp04-11.pdf" TargetMode="External"/><Relationship Id="rId609" Type="http://schemas.openxmlformats.org/officeDocument/2006/relationships/hyperlink" Target="http://ftp.aspi.cz/opispdf/kraje/2010/kp04-10.pdf" TargetMode="External"/><Relationship Id="rId956" Type="http://schemas.openxmlformats.org/officeDocument/2006/relationships/hyperlink" Target="http://ftp.aspi.cz/opispdf/kraje/2005/kp01-05.pdf" TargetMode="External"/><Relationship Id="rId1141" Type="http://schemas.openxmlformats.org/officeDocument/2006/relationships/hyperlink" Target="http://ftp.aspi.cz/opispdf/kraje/2017/kp01-17.pdf" TargetMode="External"/><Relationship Id="rId85" Type="http://schemas.openxmlformats.org/officeDocument/2006/relationships/hyperlink" Target="http://ftp.aspi.cz/opispdf/kraje/2015/kp04-15.pdf" TargetMode="External"/><Relationship Id="rId150" Type="http://schemas.openxmlformats.org/officeDocument/2006/relationships/hyperlink" Target="http://ftp.aspi.cz/opispdf/kraje/2015/kp01-15.pdf" TargetMode="External"/><Relationship Id="rId595" Type="http://schemas.openxmlformats.org/officeDocument/2006/relationships/hyperlink" Target="http://ftp.aspi.cz/opispdf/kraje/2010/kp05-10.pdf" TargetMode="External"/><Relationship Id="rId816" Type="http://schemas.openxmlformats.org/officeDocument/2006/relationships/hyperlink" Target="http://ftp.aspi.cz/opispdf/kraje/2007/kp04-07.pdf" TargetMode="External"/><Relationship Id="rId1001" Type="http://schemas.openxmlformats.org/officeDocument/2006/relationships/hyperlink" Target="http://ftp.aspi.cz/opispdf/kraje/2004/kp01-04.pdf" TargetMode="External"/><Relationship Id="rId248" Type="http://schemas.openxmlformats.org/officeDocument/2006/relationships/hyperlink" Target="http://ftp.aspi.cz/opispdf/kraje/2013/kp06-13.pdf" TargetMode="External"/><Relationship Id="rId455" Type="http://schemas.openxmlformats.org/officeDocument/2006/relationships/hyperlink" Target="http://ftp.aspi.cz/opispdf/kraje/2011/kp07-11.pdf" TargetMode="External"/><Relationship Id="rId662" Type="http://schemas.openxmlformats.org/officeDocument/2006/relationships/hyperlink" Target="http://ftp.aspi.cz/opispdf/kraje/2010/kp03-10.pdf" TargetMode="External"/><Relationship Id="rId1085" Type="http://schemas.openxmlformats.org/officeDocument/2006/relationships/hyperlink" Target="http://ftp.aspi.cz/opispdf/kraje/2003/kp05-03.pdf" TargetMode="External"/><Relationship Id="rId12" Type="http://schemas.openxmlformats.org/officeDocument/2006/relationships/hyperlink" Target="http://ftp.aspi.cz/opispdf/kraje/2016/kp04-16.pdf" TargetMode="External"/><Relationship Id="rId108" Type="http://schemas.openxmlformats.org/officeDocument/2006/relationships/hyperlink" Target="http://ftp.aspi.cz/opispdf/kraje/2015/kp02-15.pdf" TargetMode="External"/><Relationship Id="rId315" Type="http://schemas.openxmlformats.org/officeDocument/2006/relationships/hyperlink" Target="http://ftp.aspi.cz/opispdf/kraje/2012/kp06-12.pdf" TargetMode="External"/><Relationship Id="rId522" Type="http://schemas.openxmlformats.org/officeDocument/2006/relationships/hyperlink" Target="http://ftp.aspi.cz/opispdf/kraje/2011/kp04-11.pdf" TargetMode="External"/><Relationship Id="rId967" Type="http://schemas.openxmlformats.org/officeDocument/2006/relationships/hyperlink" Target="http://ftp.aspi.cz/opispdf/kraje/2004/kp08-04.pdf" TargetMode="External"/><Relationship Id="rId1152" Type="http://schemas.openxmlformats.org/officeDocument/2006/relationships/hyperlink" Target="http://ftp.aspi.cz/opispdf/kraje/2017/kp01-17.pdf" TargetMode="External"/><Relationship Id="rId96" Type="http://schemas.openxmlformats.org/officeDocument/2006/relationships/hyperlink" Target="http://ftp.aspi.cz/opispdf/kraje/2015/kp03-15.pdf" TargetMode="External"/><Relationship Id="rId161" Type="http://schemas.openxmlformats.org/officeDocument/2006/relationships/hyperlink" Target="http://ftp.aspi.cz/opispdf/kraje/2014/kp06-14.pdf" TargetMode="External"/><Relationship Id="rId399" Type="http://schemas.openxmlformats.org/officeDocument/2006/relationships/hyperlink" Target="http://ftp.aspi.cz/opispdf/kraje/2012/kp02-12.pdf" TargetMode="External"/><Relationship Id="rId827" Type="http://schemas.openxmlformats.org/officeDocument/2006/relationships/hyperlink" Target="http://ftp.aspi.cz/opispdf/kraje/2007/kp04-07.pdf" TargetMode="External"/><Relationship Id="rId1012" Type="http://schemas.openxmlformats.org/officeDocument/2006/relationships/hyperlink" Target="http://ftp.aspi.cz/opispdf/kraje/2003/kp09-03.pdf" TargetMode="External"/><Relationship Id="rId259" Type="http://schemas.openxmlformats.org/officeDocument/2006/relationships/hyperlink" Target="http://ftp.aspi.cz/opispdf/kraje/2013/kp03-13.pdf" TargetMode="External"/><Relationship Id="rId466" Type="http://schemas.openxmlformats.org/officeDocument/2006/relationships/hyperlink" Target="http://ftp.aspi.cz/opispdf/kraje/2011/kp07-11.pdf" TargetMode="External"/><Relationship Id="rId673" Type="http://schemas.openxmlformats.org/officeDocument/2006/relationships/hyperlink" Target="http://ftp.aspi.cz/opispdf/kraje/2010/kp03-10.pdf" TargetMode="External"/><Relationship Id="rId880" Type="http://schemas.openxmlformats.org/officeDocument/2006/relationships/hyperlink" Target="http://ftp.aspi.cz/opispdf/kraje/2006/kp05-06.pdf" TargetMode="External"/><Relationship Id="rId1096" Type="http://schemas.openxmlformats.org/officeDocument/2006/relationships/hyperlink" Target="http://ftp.aspi.cz/opispdf/kraje/2003/kp04-03.pdf" TargetMode="External"/><Relationship Id="rId23" Type="http://schemas.openxmlformats.org/officeDocument/2006/relationships/hyperlink" Target="http://ftp.aspi.cz/opispdf/kraje/2016/kp01-16.pdf" TargetMode="External"/><Relationship Id="rId119" Type="http://schemas.openxmlformats.org/officeDocument/2006/relationships/hyperlink" Target="http://ftp.aspi.cz/opispdf/kraje/2015/kp02-15.pdf" TargetMode="External"/><Relationship Id="rId326" Type="http://schemas.openxmlformats.org/officeDocument/2006/relationships/hyperlink" Target="http://ftp.aspi.cz/opispdf/kraje/2012/kp05-12.pdf" TargetMode="External"/><Relationship Id="rId533" Type="http://schemas.openxmlformats.org/officeDocument/2006/relationships/hyperlink" Target="http://ftp.aspi.cz/opispdf/kraje/2011/kp03-11.pdf" TargetMode="External"/><Relationship Id="rId978" Type="http://schemas.openxmlformats.org/officeDocument/2006/relationships/hyperlink" Target="http://ftp.aspi.cz/opispdf/kraje/2004/kp04-04.pdf" TargetMode="External"/><Relationship Id="rId1163" Type="http://schemas.openxmlformats.org/officeDocument/2006/relationships/hyperlink" Target="http://ftp.aspi.cz/opispdf/kraje/2018/kp01-18.pdf" TargetMode="External"/><Relationship Id="rId740" Type="http://schemas.openxmlformats.org/officeDocument/2006/relationships/hyperlink" Target="http://ftp.aspi.cz/opispdf/kraje/2009/kp02-09.pdf" TargetMode="External"/><Relationship Id="rId838" Type="http://schemas.openxmlformats.org/officeDocument/2006/relationships/hyperlink" Target="http://ftp.aspi.cz/opispdf/kraje/2007/kp02-07.pdf" TargetMode="External"/><Relationship Id="rId1023" Type="http://schemas.openxmlformats.org/officeDocument/2006/relationships/hyperlink" Target="http://ftp.aspi.cz/opispdf/kraje/2003/kp07-03.pdf" TargetMode="External"/><Relationship Id="rId172" Type="http://schemas.openxmlformats.org/officeDocument/2006/relationships/hyperlink" Target="http://ftp.aspi.cz/opispdf/kraje/2014/kp06-14.pdf" TargetMode="External"/><Relationship Id="rId477" Type="http://schemas.openxmlformats.org/officeDocument/2006/relationships/hyperlink" Target="http://ftp.aspi.cz/opispdf/kraje/2011/kp06-11.pdf" TargetMode="External"/><Relationship Id="rId600" Type="http://schemas.openxmlformats.org/officeDocument/2006/relationships/hyperlink" Target="http://ftp.aspi.cz/opispdf/kraje/2010/kp05-10.pdf" TargetMode="External"/><Relationship Id="rId684" Type="http://schemas.openxmlformats.org/officeDocument/2006/relationships/hyperlink" Target="http://ftp.aspi.cz/opispdf/kraje/2010/kp02-10.pdf" TargetMode="External"/><Relationship Id="rId337" Type="http://schemas.openxmlformats.org/officeDocument/2006/relationships/hyperlink" Target="http://ftp.aspi.cz/opispdf/kraje/2012/kp05-12.pdf" TargetMode="External"/><Relationship Id="rId891" Type="http://schemas.openxmlformats.org/officeDocument/2006/relationships/hyperlink" Target="http://ftp.aspi.cz/opispdf/kraje/2006/kp01-06.pdf" TargetMode="External"/><Relationship Id="rId905" Type="http://schemas.openxmlformats.org/officeDocument/2006/relationships/hyperlink" Target="http://ftp.aspi.cz/opispdf/kraje/2005/kp05-05.pdf" TargetMode="External"/><Relationship Id="rId989" Type="http://schemas.openxmlformats.org/officeDocument/2006/relationships/hyperlink" Target="http://ftp.aspi.cz/opispdf/kraje/2004/kp03-04.pdf" TargetMode="External"/><Relationship Id="rId34" Type="http://schemas.openxmlformats.org/officeDocument/2006/relationships/hyperlink" Target="http://ftp.aspi.cz/opispdf/kraje/2015/kp05-15.pdf" TargetMode="External"/><Relationship Id="rId544" Type="http://schemas.openxmlformats.org/officeDocument/2006/relationships/hyperlink" Target="http://ftp.aspi.cz/opispdf/kraje/2011/kp02-11.pdf" TargetMode="External"/><Relationship Id="rId751" Type="http://schemas.openxmlformats.org/officeDocument/2006/relationships/hyperlink" Target="http://ftp.aspi.cz/opispdf/kraje/2009/kp02-09.pdf" TargetMode="External"/><Relationship Id="rId849" Type="http://schemas.openxmlformats.org/officeDocument/2006/relationships/hyperlink" Target="http://ftp.aspi.cz/opispdf/kraje/2007/kp01-07.pdf" TargetMode="External"/><Relationship Id="rId1174" Type="http://schemas.openxmlformats.org/officeDocument/2006/relationships/hyperlink" Target="http://ftp.aspi.cz/opispdf/kraje/2016/kp08-16.pdf" TargetMode="External"/><Relationship Id="rId183" Type="http://schemas.openxmlformats.org/officeDocument/2006/relationships/hyperlink" Target="http://ftp.aspi.cz/opispdf/kraje/2014/kp05-14.pdf" TargetMode="External"/><Relationship Id="rId390" Type="http://schemas.openxmlformats.org/officeDocument/2006/relationships/hyperlink" Target="http://ftp.aspi.cz/opispdf/kraje/2012/kp02-12.pdf" TargetMode="External"/><Relationship Id="rId404" Type="http://schemas.openxmlformats.org/officeDocument/2006/relationships/hyperlink" Target="http://ftp.aspi.cz/opispdf/kraje/2012/kp01-12.pdf" TargetMode="External"/><Relationship Id="rId611" Type="http://schemas.openxmlformats.org/officeDocument/2006/relationships/hyperlink" Target="http://ftp.aspi.cz/opispdf/kraje/2010/kp04-10.pdf" TargetMode="External"/><Relationship Id="rId1034" Type="http://schemas.openxmlformats.org/officeDocument/2006/relationships/hyperlink" Target="http://ftp.aspi.cz/opispdf/kraje/2003/kp07-03.pdf" TargetMode="External"/><Relationship Id="rId250" Type="http://schemas.openxmlformats.org/officeDocument/2006/relationships/hyperlink" Target="http://ftp.aspi.cz/opispdf/kraje/2013/kp05-13.pdf" TargetMode="External"/><Relationship Id="rId488" Type="http://schemas.openxmlformats.org/officeDocument/2006/relationships/hyperlink" Target="http://ftp.aspi.cz/opispdf/kraje/2011/kp06-11.pdf" TargetMode="External"/><Relationship Id="rId695" Type="http://schemas.openxmlformats.org/officeDocument/2006/relationships/hyperlink" Target="http://ftp.aspi.cz/opispdf/kraje/2010/kp01-10.pdf" TargetMode="External"/><Relationship Id="rId709" Type="http://schemas.openxmlformats.org/officeDocument/2006/relationships/hyperlink" Target="http://ftp.aspi.cz/opispdf/kraje/2010/kp01-10.pdf" TargetMode="External"/><Relationship Id="rId916" Type="http://schemas.openxmlformats.org/officeDocument/2006/relationships/hyperlink" Target="http://ftp.aspi.cz/opispdf/kraje/2005/kp04-05.pdf" TargetMode="External"/><Relationship Id="rId1101" Type="http://schemas.openxmlformats.org/officeDocument/2006/relationships/hyperlink" Target="http://ftp.aspi.cz/opispdf/kraje/2003/kp03-03.pdf" TargetMode="External"/><Relationship Id="rId45" Type="http://schemas.openxmlformats.org/officeDocument/2006/relationships/hyperlink" Target="http://ftp.aspi.cz/opispdf/kraje/2015/kp05-15.pdf" TargetMode="External"/><Relationship Id="rId110" Type="http://schemas.openxmlformats.org/officeDocument/2006/relationships/hyperlink" Target="http://ftp.aspi.cz/opispdf/kraje/2015/kp02-15.pdf" TargetMode="External"/><Relationship Id="rId348" Type="http://schemas.openxmlformats.org/officeDocument/2006/relationships/hyperlink" Target="http://ftp.aspi.cz/opispdf/kraje/2012/kp04-12.pdf" TargetMode="External"/><Relationship Id="rId555" Type="http://schemas.openxmlformats.org/officeDocument/2006/relationships/hyperlink" Target="http://ftp.aspi.cz/opispdf/kraje/2011/kp02-11.pdf" TargetMode="External"/><Relationship Id="rId762" Type="http://schemas.openxmlformats.org/officeDocument/2006/relationships/hyperlink" Target="http://ftp.aspi.cz/opispdf/kraje/2008/kp04-08.pdf" TargetMode="External"/><Relationship Id="rId1185" Type="http://schemas.openxmlformats.org/officeDocument/2006/relationships/drawing" Target="../drawings/drawing1.xml"/><Relationship Id="rId194" Type="http://schemas.openxmlformats.org/officeDocument/2006/relationships/hyperlink" Target="http://ftp.aspi.cz/opispdf/kraje/2014/kp04-14.pdf" TargetMode="External"/><Relationship Id="rId208" Type="http://schemas.openxmlformats.org/officeDocument/2006/relationships/hyperlink" Target="http://ftp.aspi.cz/opispdf/kraje/2014/kp03-14.pdf" TargetMode="External"/><Relationship Id="rId415" Type="http://schemas.openxmlformats.org/officeDocument/2006/relationships/hyperlink" Target="http://ftp.aspi.cz/opispdf/kraje/2012/kp01-12.pdf" TargetMode="External"/><Relationship Id="rId622" Type="http://schemas.openxmlformats.org/officeDocument/2006/relationships/hyperlink" Target="http://ftp.aspi.cz/opispdf/kraje/2010/kp04-10.pdf" TargetMode="External"/><Relationship Id="rId1045" Type="http://schemas.openxmlformats.org/officeDocument/2006/relationships/hyperlink" Target="http://ftp.aspi.cz/opispdf/kraje/2003/kp07-03.pdf" TargetMode="External"/><Relationship Id="rId261" Type="http://schemas.openxmlformats.org/officeDocument/2006/relationships/hyperlink" Target="http://ftp.aspi.cz/opispdf/kraje/2013/kp03-13.pdf" TargetMode="External"/><Relationship Id="rId499" Type="http://schemas.openxmlformats.org/officeDocument/2006/relationships/hyperlink" Target="http://ftp.aspi.cz/opispdf/kraje/2011/kp06-11.pdf" TargetMode="External"/><Relationship Id="rId927" Type="http://schemas.openxmlformats.org/officeDocument/2006/relationships/hyperlink" Target="http://ftp.aspi.cz/opispdf/kraje/2005/kp03-05.pdf" TargetMode="External"/><Relationship Id="rId1112" Type="http://schemas.openxmlformats.org/officeDocument/2006/relationships/hyperlink" Target="http://ftp.aspi.cz/opispdf/kraje/2003/kp03-03.pdf" TargetMode="External"/><Relationship Id="rId56" Type="http://schemas.openxmlformats.org/officeDocument/2006/relationships/hyperlink" Target="http://ftp.aspi.cz/opispdf/kraje/2015/kp05-15.pdf" TargetMode="External"/><Relationship Id="rId359" Type="http://schemas.openxmlformats.org/officeDocument/2006/relationships/hyperlink" Target="http://ftp.aspi.cz/opispdf/kraje/2012/kp03-12.pdf" TargetMode="External"/><Relationship Id="rId566" Type="http://schemas.openxmlformats.org/officeDocument/2006/relationships/hyperlink" Target="http://ftp.aspi.cz/opispdf/kraje/2011/kp02-11.pdf" TargetMode="External"/><Relationship Id="rId773" Type="http://schemas.openxmlformats.org/officeDocument/2006/relationships/hyperlink" Target="http://ftp.aspi.cz/opispdf/kraje/2007/kp07-07.pdf" TargetMode="External"/><Relationship Id="rId121" Type="http://schemas.openxmlformats.org/officeDocument/2006/relationships/hyperlink" Target="http://ftp.aspi.cz/opispdf/kraje/2015/kp02-15.pdf" TargetMode="External"/><Relationship Id="rId219" Type="http://schemas.openxmlformats.org/officeDocument/2006/relationships/hyperlink" Target="http://ftp.aspi.cz/opispdf/kraje/2014/kp02-14.pdf" TargetMode="External"/><Relationship Id="rId426" Type="http://schemas.openxmlformats.org/officeDocument/2006/relationships/hyperlink" Target="http://ftp.aspi.cz/opispdf/kraje/2012/kp01-12.pdf" TargetMode="External"/><Relationship Id="rId633" Type="http://schemas.openxmlformats.org/officeDocument/2006/relationships/hyperlink" Target="http://ftp.aspi.cz/opispdf/kraje/2010/kp04-10.pdf" TargetMode="External"/><Relationship Id="rId980" Type="http://schemas.openxmlformats.org/officeDocument/2006/relationships/hyperlink" Target="http://ftp.aspi.cz/opispdf/kraje/2004/kp04-04.pdf" TargetMode="External"/><Relationship Id="rId1056" Type="http://schemas.openxmlformats.org/officeDocument/2006/relationships/hyperlink" Target="http://ftp.aspi.cz/opispdf/kraje/2003/kp06-03.pdf" TargetMode="External"/><Relationship Id="rId840" Type="http://schemas.openxmlformats.org/officeDocument/2006/relationships/hyperlink" Target="http://ftp.aspi.cz/opispdf/kraje/2007/kp02-07.pdf" TargetMode="External"/><Relationship Id="rId938" Type="http://schemas.openxmlformats.org/officeDocument/2006/relationships/hyperlink" Target="http://ftp.aspi.cz/opispdf/kraje/2005/kp02-05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3/kp01-13.pdf" TargetMode="External"/><Relationship Id="rId577" Type="http://schemas.openxmlformats.org/officeDocument/2006/relationships/hyperlink" Target="http://ftp.aspi.cz/opispdf/kraje/2011/kp01-11.pdf" TargetMode="External"/><Relationship Id="rId700" Type="http://schemas.openxmlformats.org/officeDocument/2006/relationships/hyperlink" Target="http://ftp.aspi.cz/opispdf/kraje/2010/kp01-10.pdf" TargetMode="External"/><Relationship Id="rId1123" Type="http://schemas.openxmlformats.org/officeDocument/2006/relationships/hyperlink" Target="http://ftp.aspi.cz/opispdf/kraje/2017/kp03-17.pdf" TargetMode="External"/><Relationship Id="rId132" Type="http://schemas.openxmlformats.org/officeDocument/2006/relationships/hyperlink" Target="http://ftp.aspi.cz/opispdf/kraje/2015/kp02-15.pdf" TargetMode="External"/><Relationship Id="rId784" Type="http://schemas.openxmlformats.org/officeDocument/2006/relationships/hyperlink" Target="http://ftp.aspi.cz/opispdf/kraje/2007/kp06-07.pdf" TargetMode="External"/><Relationship Id="rId991" Type="http://schemas.openxmlformats.org/officeDocument/2006/relationships/hyperlink" Target="http://ftp.aspi.cz/opispdf/kraje/2004/kp03-04.pdf" TargetMode="External"/><Relationship Id="rId1067" Type="http://schemas.openxmlformats.org/officeDocument/2006/relationships/hyperlink" Target="http://ftp.aspi.cz/opispdf/kraje/2003/kp06-03.pdf" TargetMode="External"/><Relationship Id="rId437" Type="http://schemas.openxmlformats.org/officeDocument/2006/relationships/hyperlink" Target="http://ftp.aspi.cz/opispdf/kraje/2012/kp01-12.pdf" TargetMode="External"/><Relationship Id="rId644" Type="http://schemas.openxmlformats.org/officeDocument/2006/relationships/hyperlink" Target="http://ftp.aspi.cz/opispdf/kraje/2010/kp04-10.pdf" TargetMode="External"/><Relationship Id="rId851" Type="http://schemas.openxmlformats.org/officeDocument/2006/relationships/hyperlink" Target="http://ftp.aspi.cz/opispdf/kraje/2007/kp01-07.pdf" TargetMode="External"/><Relationship Id="rId283" Type="http://schemas.openxmlformats.org/officeDocument/2006/relationships/hyperlink" Target="http://ftp.aspi.cz/opispdf/kraje/2013/kp01-13.pdf" TargetMode="External"/><Relationship Id="rId490" Type="http://schemas.openxmlformats.org/officeDocument/2006/relationships/hyperlink" Target="http://ftp.aspi.cz/opispdf/kraje/2011/kp06-11.pdf" TargetMode="External"/><Relationship Id="rId504" Type="http://schemas.openxmlformats.org/officeDocument/2006/relationships/hyperlink" Target="http://ftp.aspi.cz/opispdf/kraje/2011/kp05-11.pdf" TargetMode="External"/><Relationship Id="rId711" Type="http://schemas.openxmlformats.org/officeDocument/2006/relationships/hyperlink" Target="http://ftp.aspi.cz/opispdf/kraje/2010/kp01-10.pdf" TargetMode="External"/><Relationship Id="rId949" Type="http://schemas.openxmlformats.org/officeDocument/2006/relationships/hyperlink" Target="http://ftp.aspi.cz/opispdf/kraje/2005/kp01-05.pdf" TargetMode="External"/><Relationship Id="rId1134" Type="http://schemas.openxmlformats.org/officeDocument/2006/relationships/hyperlink" Target="http://ftp.aspi.cz/opispdf/kraje/2017/kp01-17.pdf" TargetMode="External"/><Relationship Id="rId78" Type="http://schemas.openxmlformats.org/officeDocument/2006/relationships/hyperlink" Target="http://ftp.aspi.cz/opispdf/kraje/2015/kp05-15.pdf" TargetMode="External"/><Relationship Id="rId143" Type="http://schemas.openxmlformats.org/officeDocument/2006/relationships/hyperlink" Target="http://ftp.aspi.cz/opispdf/kraje/2015/kp01-15.pdf" TargetMode="External"/><Relationship Id="rId350" Type="http://schemas.openxmlformats.org/officeDocument/2006/relationships/hyperlink" Target="http://ftp.aspi.cz/opispdf/kraje/2012/kp04-12.pdf" TargetMode="External"/><Relationship Id="rId588" Type="http://schemas.openxmlformats.org/officeDocument/2006/relationships/hyperlink" Target="http://ftp.aspi.cz/opispdf/kraje/2011/kp01-11.pdf" TargetMode="External"/><Relationship Id="rId795" Type="http://schemas.openxmlformats.org/officeDocument/2006/relationships/hyperlink" Target="http://ftp.aspi.cz/opispdf/kraje/2007/kp05-07.pdf" TargetMode="External"/><Relationship Id="rId809" Type="http://schemas.openxmlformats.org/officeDocument/2006/relationships/hyperlink" Target="http://ftp.aspi.cz/opispdf/kraje/2007/kp05-07.pdf" TargetMode="External"/><Relationship Id="rId9" Type="http://schemas.openxmlformats.org/officeDocument/2006/relationships/hyperlink" Target="http://ftp.aspi.cz/opispdf/kraje/2016/kp04-16.pdf" TargetMode="External"/><Relationship Id="rId210" Type="http://schemas.openxmlformats.org/officeDocument/2006/relationships/hyperlink" Target="http://ftp.aspi.cz/opispdf/kraje/2014/kp03-14.pdf" TargetMode="External"/><Relationship Id="rId448" Type="http://schemas.openxmlformats.org/officeDocument/2006/relationships/hyperlink" Target="http://ftp.aspi.cz/opispdf/kraje/2011/kp07-11.pdf" TargetMode="External"/><Relationship Id="rId655" Type="http://schemas.openxmlformats.org/officeDocument/2006/relationships/hyperlink" Target="http://ftp.aspi.cz/opispdf/kraje/2010/kp03-10.pdf" TargetMode="External"/><Relationship Id="rId862" Type="http://schemas.openxmlformats.org/officeDocument/2006/relationships/hyperlink" Target="http://ftp.aspi.cz/opispdf/kraje/2007/kp01-07.pdf" TargetMode="External"/><Relationship Id="rId1078" Type="http://schemas.openxmlformats.org/officeDocument/2006/relationships/hyperlink" Target="http://ftp.aspi.cz/opispdf/kraje/2003/kp06-03.pdf" TargetMode="External"/><Relationship Id="rId294" Type="http://schemas.openxmlformats.org/officeDocument/2006/relationships/hyperlink" Target="http://ftp.aspi.cz/opispdf/kraje/2012/kp06-12.pdf" TargetMode="External"/><Relationship Id="rId308" Type="http://schemas.openxmlformats.org/officeDocument/2006/relationships/hyperlink" Target="http://ftp.aspi.cz/opispdf/kraje/2012/kp06-12.pdf" TargetMode="External"/><Relationship Id="rId515" Type="http://schemas.openxmlformats.org/officeDocument/2006/relationships/hyperlink" Target="http://ftp.aspi.cz/opispdf/kraje/2011/kp04-11.pdf" TargetMode="External"/><Relationship Id="rId722" Type="http://schemas.openxmlformats.org/officeDocument/2006/relationships/hyperlink" Target="http://ftp.aspi.cz/opispdf/kraje/2009/kp04-09.pdf" TargetMode="External"/><Relationship Id="rId1145" Type="http://schemas.openxmlformats.org/officeDocument/2006/relationships/hyperlink" Target="http://ftp.aspi.cz/opispdf/kraje/2017/kp01-17.pdf" TargetMode="External"/><Relationship Id="rId89" Type="http://schemas.openxmlformats.org/officeDocument/2006/relationships/hyperlink" Target="http://ftp.aspi.cz/opispdf/kraje/2015/kp04-15.pdf" TargetMode="External"/><Relationship Id="rId154" Type="http://schemas.openxmlformats.org/officeDocument/2006/relationships/hyperlink" Target="http://ftp.aspi.cz/opispdf/kraje/2015/kp01-15.pdf" TargetMode="External"/><Relationship Id="rId361" Type="http://schemas.openxmlformats.org/officeDocument/2006/relationships/hyperlink" Target="http://ftp.aspi.cz/opispdf/kraje/2012/kp03-12.pdf" TargetMode="External"/><Relationship Id="rId599" Type="http://schemas.openxmlformats.org/officeDocument/2006/relationships/hyperlink" Target="http://ftp.aspi.cz/opispdf/kraje/2010/kp05-10.pdf" TargetMode="External"/><Relationship Id="rId1005" Type="http://schemas.openxmlformats.org/officeDocument/2006/relationships/hyperlink" Target="http://ftp.aspi.cz/opispdf/kraje/2004/kp01-04.pdf" TargetMode="External"/><Relationship Id="rId459" Type="http://schemas.openxmlformats.org/officeDocument/2006/relationships/hyperlink" Target="http://ftp.aspi.cz/opispdf/kraje/2011/kp07-11.pdf" TargetMode="External"/><Relationship Id="rId666" Type="http://schemas.openxmlformats.org/officeDocument/2006/relationships/hyperlink" Target="http://ftp.aspi.cz/opispdf/kraje/2010/kp03-10.pdf" TargetMode="External"/><Relationship Id="rId873" Type="http://schemas.openxmlformats.org/officeDocument/2006/relationships/hyperlink" Target="http://ftp.aspi.cz/opispdf/kraje/2006/kp05-06.pdf" TargetMode="External"/><Relationship Id="rId1089" Type="http://schemas.openxmlformats.org/officeDocument/2006/relationships/hyperlink" Target="http://ftp.aspi.cz/opispdf/kraje/2003/kp05-03.pdf" TargetMode="External"/><Relationship Id="rId16" Type="http://schemas.openxmlformats.org/officeDocument/2006/relationships/hyperlink" Target="http://ftp.aspi.cz/opispdf/kraje/2016/kp01-16.pdf" TargetMode="External"/><Relationship Id="rId221" Type="http://schemas.openxmlformats.org/officeDocument/2006/relationships/hyperlink" Target="http://ftp.aspi.cz/opispdf/kraje/2014/kp02-14.pdf" TargetMode="External"/><Relationship Id="rId319" Type="http://schemas.openxmlformats.org/officeDocument/2006/relationships/hyperlink" Target="http://ftp.aspi.cz/opispdf/kraje/2012/kp06-12.pdf" TargetMode="External"/><Relationship Id="rId526" Type="http://schemas.openxmlformats.org/officeDocument/2006/relationships/hyperlink" Target="http://ftp.aspi.cz/opispdf/kraje/2011/kp04-11.pdf" TargetMode="External"/><Relationship Id="rId1156" Type="http://schemas.openxmlformats.org/officeDocument/2006/relationships/hyperlink" Target="http://ftp.aspi.cz/opispdf/kraje/2017/kp05-17.pdf" TargetMode="External"/><Relationship Id="rId733" Type="http://schemas.openxmlformats.org/officeDocument/2006/relationships/hyperlink" Target="http://ftp.aspi.cz/opispdf/kraje/2009/kp03-09.pdf" TargetMode="External"/><Relationship Id="rId940" Type="http://schemas.openxmlformats.org/officeDocument/2006/relationships/hyperlink" Target="http://ftp.aspi.cz/opispdf/kraje/2005/kp02-05.pdf" TargetMode="External"/><Relationship Id="rId1016" Type="http://schemas.openxmlformats.org/officeDocument/2006/relationships/hyperlink" Target="http://ftp.aspi.cz/opispdf/kraje/2003/kp09-03.pdf" TargetMode="External"/><Relationship Id="rId165" Type="http://schemas.openxmlformats.org/officeDocument/2006/relationships/hyperlink" Target="http://ftp.aspi.cz/opispdf/kraje/2014/kp06-14.pdf" TargetMode="External"/><Relationship Id="rId372" Type="http://schemas.openxmlformats.org/officeDocument/2006/relationships/hyperlink" Target="http://ftp.aspi.cz/opispdf/kraje/2012/kp03-12.pdf" TargetMode="External"/><Relationship Id="rId677" Type="http://schemas.openxmlformats.org/officeDocument/2006/relationships/hyperlink" Target="http://ftp.aspi.cz/opispdf/kraje/2010/kp02-10.pdf" TargetMode="External"/><Relationship Id="rId800" Type="http://schemas.openxmlformats.org/officeDocument/2006/relationships/hyperlink" Target="http://ftp.aspi.cz/opispdf/kraje/2007/kp05-07.pdf" TargetMode="External"/><Relationship Id="rId232" Type="http://schemas.openxmlformats.org/officeDocument/2006/relationships/hyperlink" Target="http://ftp.aspi.cz/opispdf/kraje/2014/kp01-14.pdf" TargetMode="External"/><Relationship Id="rId884" Type="http://schemas.openxmlformats.org/officeDocument/2006/relationships/hyperlink" Target="http://ftp.aspi.cz/opispdf/kraje/2006/kp05-06.pdf" TargetMode="External"/><Relationship Id="rId27" Type="http://schemas.openxmlformats.org/officeDocument/2006/relationships/hyperlink" Target="http://ftp.aspi.cz/opispdf/kraje/2016/kp01-16.pdf" TargetMode="External"/><Relationship Id="rId537" Type="http://schemas.openxmlformats.org/officeDocument/2006/relationships/hyperlink" Target="http://ftp.aspi.cz/opispdf/kraje/2011/kp03-11.pdf" TargetMode="External"/><Relationship Id="rId744" Type="http://schemas.openxmlformats.org/officeDocument/2006/relationships/hyperlink" Target="http://ftp.aspi.cz/opispdf/kraje/2009/kp02-09.pdf" TargetMode="External"/><Relationship Id="rId951" Type="http://schemas.openxmlformats.org/officeDocument/2006/relationships/hyperlink" Target="http://ftp.aspi.cz/opispdf/kraje/2005/kp01-05.pdf" TargetMode="External"/><Relationship Id="rId1167" Type="http://schemas.openxmlformats.org/officeDocument/2006/relationships/hyperlink" Target="http://ftp.aspi.cz/opispdf/kraje/2012/kp02-12.pdf" TargetMode="External"/><Relationship Id="rId80" Type="http://schemas.openxmlformats.org/officeDocument/2006/relationships/hyperlink" Target="http://ftp.aspi.cz/opispdf/kraje/2015/kp04-15.pdf" TargetMode="External"/><Relationship Id="rId176" Type="http://schemas.openxmlformats.org/officeDocument/2006/relationships/hyperlink" Target="http://ftp.aspi.cz/opispdf/kraje/2014/kp05-14.pdf" TargetMode="External"/><Relationship Id="rId383" Type="http://schemas.openxmlformats.org/officeDocument/2006/relationships/hyperlink" Target="http://ftp.aspi.cz/opispdf/kraje/2012/kp02-12.pdf" TargetMode="External"/><Relationship Id="rId590" Type="http://schemas.openxmlformats.org/officeDocument/2006/relationships/hyperlink" Target="http://ftp.aspi.cz/opispdf/kraje/2011/kp01-11.pdf" TargetMode="External"/><Relationship Id="rId604" Type="http://schemas.openxmlformats.org/officeDocument/2006/relationships/hyperlink" Target="http://ftp.aspi.cz/opispdf/kraje/2010/kp05-10.pdf" TargetMode="External"/><Relationship Id="rId811" Type="http://schemas.openxmlformats.org/officeDocument/2006/relationships/hyperlink" Target="http://ftp.aspi.cz/opispdf/kraje/2007/kp05-07.pdf" TargetMode="External"/><Relationship Id="rId1027" Type="http://schemas.openxmlformats.org/officeDocument/2006/relationships/hyperlink" Target="http://ftp.aspi.cz/opispdf/kraje/2003/kp07-03.pdf" TargetMode="External"/><Relationship Id="rId243" Type="http://schemas.openxmlformats.org/officeDocument/2006/relationships/hyperlink" Target="http://ftp.aspi.cz/opispdf/kraje/2013/kp06-13.pdf" TargetMode="External"/><Relationship Id="rId450" Type="http://schemas.openxmlformats.org/officeDocument/2006/relationships/hyperlink" Target="http://ftp.aspi.cz/opispdf/kraje/2011/kp07-11.pdf" TargetMode="External"/><Relationship Id="rId688" Type="http://schemas.openxmlformats.org/officeDocument/2006/relationships/hyperlink" Target="http://ftp.aspi.cz/opispdf/kraje/2010/kp02-10.pdf" TargetMode="External"/><Relationship Id="rId895" Type="http://schemas.openxmlformats.org/officeDocument/2006/relationships/hyperlink" Target="http://ftp.aspi.cz/opispdf/kraje/2006/kp01-06.pdf" TargetMode="External"/><Relationship Id="rId909" Type="http://schemas.openxmlformats.org/officeDocument/2006/relationships/hyperlink" Target="http://ftp.aspi.cz/opispdf/kraje/2005/kp05-05.pdf" TargetMode="External"/><Relationship Id="rId1080" Type="http://schemas.openxmlformats.org/officeDocument/2006/relationships/hyperlink" Target="http://ftp.aspi.cz/opispdf/kraje/2003/kp06-03.pdf" TargetMode="External"/><Relationship Id="rId38" Type="http://schemas.openxmlformats.org/officeDocument/2006/relationships/hyperlink" Target="http://ftp.aspi.cz/opispdf/kraje/2015/kp05-15.pdf" TargetMode="External"/><Relationship Id="rId103" Type="http://schemas.openxmlformats.org/officeDocument/2006/relationships/hyperlink" Target="http://ftp.aspi.cz/opispdf/kraje/2015/kp03-15.pdf" TargetMode="External"/><Relationship Id="rId310" Type="http://schemas.openxmlformats.org/officeDocument/2006/relationships/hyperlink" Target="http://ftp.aspi.cz/opispdf/kraje/2012/kp06-12.pdf" TargetMode="External"/><Relationship Id="rId548" Type="http://schemas.openxmlformats.org/officeDocument/2006/relationships/hyperlink" Target="http://ftp.aspi.cz/opispdf/kraje/2011/kp02-11.pdf" TargetMode="External"/><Relationship Id="rId755" Type="http://schemas.openxmlformats.org/officeDocument/2006/relationships/hyperlink" Target="http://ftp.aspi.cz/opispdf/kraje/2009/kp02-09.pdf" TargetMode="External"/><Relationship Id="rId962" Type="http://schemas.openxmlformats.org/officeDocument/2006/relationships/hyperlink" Target="http://ftp.aspi.cz/opispdf/kraje/2004/kp08-04.pdf" TargetMode="External"/><Relationship Id="rId1178" Type="http://schemas.openxmlformats.org/officeDocument/2006/relationships/hyperlink" Target="http://ftp.aspi.cz/opispdf/kraje/2016/kp09-16.pdf" TargetMode="External"/><Relationship Id="rId91" Type="http://schemas.openxmlformats.org/officeDocument/2006/relationships/hyperlink" Target="http://ftp.aspi.cz/opispdf/kraje/2015/kp03-15.pdf" TargetMode="External"/><Relationship Id="rId187" Type="http://schemas.openxmlformats.org/officeDocument/2006/relationships/hyperlink" Target="http://ftp.aspi.cz/opispdf/kraje/2014/kp04-14.pdf" TargetMode="External"/><Relationship Id="rId394" Type="http://schemas.openxmlformats.org/officeDocument/2006/relationships/hyperlink" Target="http://ftp.aspi.cz/opispdf/kraje/2012/kp02-12.pdf" TargetMode="External"/><Relationship Id="rId408" Type="http://schemas.openxmlformats.org/officeDocument/2006/relationships/hyperlink" Target="http://ftp.aspi.cz/opispdf/kraje/2012/kp01-12.pdf" TargetMode="External"/><Relationship Id="rId615" Type="http://schemas.openxmlformats.org/officeDocument/2006/relationships/hyperlink" Target="http://ftp.aspi.cz/opispdf/kraje/2010/kp04-10.pdf" TargetMode="External"/><Relationship Id="rId822" Type="http://schemas.openxmlformats.org/officeDocument/2006/relationships/hyperlink" Target="http://ftp.aspi.cz/opispdf/kraje/2007/kp04-07.pdf" TargetMode="External"/><Relationship Id="rId1038" Type="http://schemas.openxmlformats.org/officeDocument/2006/relationships/hyperlink" Target="http://ftp.aspi.cz/opispdf/kraje/2003/kp07-03.pdf" TargetMode="External"/><Relationship Id="rId254" Type="http://schemas.openxmlformats.org/officeDocument/2006/relationships/hyperlink" Target="http://ftp.aspi.cz/opispdf/kraje/2013/kp04-13.pdf" TargetMode="External"/><Relationship Id="rId699" Type="http://schemas.openxmlformats.org/officeDocument/2006/relationships/hyperlink" Target="http://ftp.aspi.cz/opispdf/kraje/2010/kp01-10.pdf" TargetMode="External"/><Relationship Id="rId1091" Type="http://schemas.openxmlformats.org/officeDocument/2006/relationships/hyperlink" Target="http://ftp.aspi.cz/opispdf/kraje/2003/kp04-03.pdf" TargetMode="External"/><Relationship Id="rId1105" Type="http://schemas.openxmlformats.org/officeDocument/2006/relationships/hyperlink" Target="http://ftp.aspi.cz/opispdf/kraje/2003/kp03-03.pdf" TargetMode="External"/><Relationship Id="rId49" Type="http://schemas.openxmlformats.org/officeDocument/2006/relationships/hyperlink" Target="http://ftp.aspi.cz/opispdf/kraje/2015/kp05-15.pdf" TargetMode="External"/><Relationship Id="rId114" Type="http://schemas.openxmlformats.org/officeDocument/2006/relationships/hyperlink" Target="http://ftp.aspi.cz/opispdf/kraje/2015/kp02-15.pdf" TargetMode="External"/><Relationship Id="rId461" Type="http://schemas.openxmlformats.org/officeDocument/2006/relationships/hyperlink" Target="http://ftp.aspi.cz/opispdf/kraje/2011/kp07-11.pdf" TargetMode="External"/><Relationship Id="rId559" Type="http://schemas.openxmlformats.org/officeDocument/2006/relationships/hyperlink" Target="http://ftp.aspi.cz/opispdf/kraje/2011/kp02-11.pdf" TargetMode="External"/><Relationship Id="rId766" Type="http://schemas.openxmlformats.org/officeDocument/2006/relationships/hyperlink" Target="http://ftp.aspi.cz/opispdf/kraje/2008/kp04-08.pdf" TargetMode="External"/><Relationship Id="rId198" Type="http://schemas.openxmlformats.org/officeDocument/2006/relationships/hyperlink" Target="http://ftp.aspi.cz/opispdf/kraje/2014/kp04-14.pdf" TargetMode="External"/><Relationship Id="rId321" Type="http://schemas.openxmlformats.org/officeDocument/2006/relationships/hyperlink" Target="http://ftp.aspi.cz/opispdf/kraje/2012/kp06-12.pdf" TargetMode="External"/><Relationship Id="rId419" Type="http://schemas.openxmlformats.org/officeDocument/2006/relationships/hyperlink" Target="http://ftp.aspi.cz/opispdf/kraje/2012/kp01-12.pdf" TargetMode="External"/><Relationship Id="rId626" Type="http://schemas.openxmlformats.org/officeDocument/2006/relationships/hyperlink" Target="http://ftp.aspi.cz/opispdf/kraje/2010/kp04-10.pdf" TargetMode="External"/><Relationship Id="rId973" Type="http://schemas.openxmlformats.org/officeDocument/2006/relationships/hyperlink" Target="http://ftp.aspi.cz/opispdf/kraje/2004/kp05-04.pdf" TargetMode="External"/><Relationship Id="rId1049" Type="http://schemas.openxmlformats.org/officeDocument/2006/relationships/hyperlink" Target="http://ftp.aspi.cz/opispdf/kraje/2003/kp07-03.pdf" TargetMode="External"/><Relationship Id="rId833" Type="http://schemas.openxmlformats.org/officeDocument/2006/relationships/hyperlink" Target="http://ftp.aspi.cz/opispdf/kraje/2007/kp04-07.pdf" TargetMode="External"/><Relationship Id="rId1116" Type="http://schemas.openxmlformats.org/officeDocument/2006/relationships/hyperlink" Target="http://ftp.aspi.cz/opispdf/kraje/2017/kp03-17.pdf" TargetMode="External"/><Relationship Id="rId265" Type="http://schemas.openxmlformats.org/officeDocument/2006/relationships/hyperlink" Target="http://ftp.aspi.cz/opispdf/kraje/2013/kp02-13.pdf" TargetMode="External"/><Relationship Id="rId472" Type="http://schemas.openxmlformats.org/officeDocument/2006/relationships/hyperlink" Target="http://ftp.aspi.cz/opispdf/kraje/2011/kp07-11.pdf" TargetMode="External"/><Relationship Id="rId900" Type="http://schemas.openxmlformats.org/officeDocument/2006/relationships/hyperlink" Target="http://ftp.aspi.cz/opispdf/kraje/2005/kp06-05.pdf" TargetMode="External"/><Relationship Id="rId125" Type="http://schemas.openxmlformats.org/officeDocument/2006/relationships/hyperlink" Target="http://ftp.aspi.cz/opispdf/kraje/2015/kp02-15.pdf" TargetMode="External"/><Relationship Id="rId332" Type="http://schemas.openxmlformats.org/officeDocument/2006/relationships/hyperlink" Target="http://ftp.aspi.cz/opispdf/kraje/2012/kp05-12.pdf" TargetMode="External"/><Relationship Id="rId777" Type="http://schemas.openxmlformats.org/officeDocument/2006/relationships/hyperlink" Target="http://ftp.aspi.cz/opispdf/kraje/2007/kp06-07.pdf" TargetMode="External"/><Relationship Id="rId984" Type="http://schemas.openxmlformats.org/officeDocument/2006/relationships/hyperlink" Target="http://ftp.aspi.cz/opispdf/kraje/2004/kp03-04.pdf" TargetMode="External"/><Relationship Id="rId637" Type="http://schemas.openxmlformats.org/officeDocument/2006/relationships/hyperlink" Target="http://ftp.aspi.cz/opispdf/kraje/2010/kp04-10.pdf" TargetMode="External"/><Relationship Id="rId844" Type="http://schemas.openxmlformats.org/officeDocument/2006/relationships/hyperlink" Target="http://ftp.aspi.cz/opispdf/kraje/2007/kp01-07.pdf" TargetMode="External"/><Relationship Id="rId276" Type="http://schemas.openxmlformats.org/officeDocument/2006/relationships/hyperlink" Target="http://ftp.aspi.cz/opispdf/kraje/2013/kp01-13.pdf" TargetMode="External"/><Relationship Id="rId483" Type="http://schemas.openxmlformats.org/officeDocument/2006/relationships/hyperlink" Target="http://ftp.aspi.cz/opispdf/kraje/2011/kp06-11.pdf" TargetMode="External"/><Relationship Id="rId690" Type="http://schemas.openxmlformats.org/officeDocument/2006/relationships/hyperlink" Target="http://ftp.aspi.cz/opispdf/kraje/2010/kp02-10.pdf" TargetMode="External"/><Relationship Id="rId704" Type="http://schemas.openxmlformats.org/officeDocument/2006/relationships/hyperlink" Target="http://ftp.aspi.cz/opispdf/kraje/2010/kp01-10.pdf" TargetMode="External"/><Relationship Id="rId911" Type="http://schemas.openxmlformats.org/officeDocument/2006/relationships/hyperlink" Target="http://ftp.aspi.cz/opispdf/kraje/2005/kp05-05.pdf" TargetMode="External"/><Relationship Id="rId1127" Type="http://schemas.openxmlformats.org/officeDocument/2006/relationships/hyperlink" Target="http://ftp.aspi.cz/opispdf/kraje/2017/kp02-17.pdf" TargetMode="External"/><Relationship Id="rId40" Type="http://schemas.openxmlformats.org/officeDocument/2006/relationships/hyperlink" Target="http://ftp.aspi.cz/opispdf/kraje/2015/kp05-15.pdf" TargetMode="External"/><Relationship Id="rId136" Type="http://schemas.openxmlformats.org/officeDocument/2006/relationships/hyperlink" Target="http://ftp.aspi.cz/opispdf/kraje/2015/kp02-15.pdf" TargetMode="External"/><Relationship Id="rId343" Type="http://schemas.openxmlformats.org/officeDocument/2006/relationships/hyperlink" Target="http://ftp.aspi.cz/opispdf/kraje/2012/kp04-12.pdf" TargetMode="External"/><Relationship Id="rId550" Type="http://schemas.openxmlformats.org/officeDocument/2006/relationships/hyperlink" Target="http://ftp.aspi.cz/opispdf/kraje/2011/kp02-11.pdf" TargetMode="External"/><Relationship Id="rId788" Type="http://schemas.openxmlformats.org/officeDocument/2006/relationships/hyperlink" Target="http://ftp.aspi.cz/opispdf/kraje/2007/kp06-07.pdf" TargetMode="External"/><Relationship Id="rId995" Type="http://schemas.openxmlformats.org/officeDocument/2006/relationships/hyperlink" Target="http://ftp.aspi.cz/opispdf/kraje/2004/kp02-04.pdf" TargetMode="External"/><Relationship Id="rId1180" Type="http://schemas.openxmlformats.org/officeDocument/2006/relationships/hyperlink" Target="http://ftp.aspi.cz/opispdf/kraje/2016/kp09-16.pdf" TargetMode="External"/><Relationship Id="rId203" Type="http://schemas.openxmlformats.org/officeDocument/2006/relationships/hyperlink" Target="http://ftp.aspi.cz/opispdf/kraje/2014/kp04-14.pdf" TargetMode="External"/><Relationship Id="rId648" Type="http://schemas.openxmlformats.org/officeDocument/2006/relationships/hyperlink" Target="http://ftp.aspi.cz/opispdf/kraje/2010/kp03-10.pdf" TargetMode="External"/><Relationship Id="rId855" Type="http://schemas.openxmlformats.org/officeDocument/2006/relationships/hyperlink" Target="http://ftp.aspi.cz/opispdf/kraje/2007/kp01-07.pdf" TargetMode="External"/><Relationship Id="rId1040" Type="http://schemas.openxmlformats.org/officeDocument/2006/relationships/hyperlink" Target="http://ftp.aspi.cz/opispdf/kraje/2003/kp07-03.pdf" TargetMode="External"/><Relationship Id="rId287" Type="http://schemas.openxmlformats.org/officeDocument/2006/relationships/hyperlink" Target="http://ftp.aspi.cz/opispdf/kraje/2013/kp01-13.pdf" TargetMode="External"/><Relationship Id="rId410" Type="http://schemas.openxmlformats.org/officeDocument/2006/relationships/hyperlink" Target="http://ftp.aspi.cz/opispdf/kraje/2012/kp01-12.pdf" TargetMode="External"/><Relationship Id="rId494" Type="http://schemas.openxmlformats.org/officeDocument/2006/relationships/hyperlink" Target="http://ftp.aspi.cz/opispdf/kraje/2011/kp06-11.pdf" TargetMode="External"/><Relationship Id="rId508" Type="http://schemas.openxmlformats.org/officeDocument/2006/relationships/hyperlink" Target="http://ftp.aspi.cz/opispdf/kraje/2011/kp04-11.pdf" TargetMode="External"/><Relationship Id="rId715" Type="http://schemas.openxmlformats.org/officeDocument/2006/relationships/hyperlink" Target="http://ftp.aspi.cz/opispdf/kraje/2009/kp04-09.pdf" TargetMode="External"/><Relationship Id="rId922" Type="http://schemas.openxmlformats.org/officeDocument/2006/relationships/hyperlink" Target="http://ftp.aspi.cz/opispdf/kraje/2005/kp03-05.pdf" TargetMode="External"/><Relationship Id="rId1138" Type="http://schemas.openxmlformats.org/officeDocument/2006/relationships/hyperlink" Target="http://ftp.aspi.cz/opispdf/kraje/2017/kp01-17.pdf" TargetMode="External"/><Relationship Id="rId147" Type="http://schemas.openxmlformats.org/officeDocument/2006/relationships/hyperlink" Target="http://ftp.aspi.cz/opispdf/kraje/2015/kp01-15.pdf" TargetMode="External"/><Relationship Id="rId354" Type="http://schemas.openxmlformats.org/officeDocument/2006/relationships/hyperlink" Target="http://ftp.aspi.cz/opispdf/kraje/2012/kp04-12.pdf" TargetMode="External"/><Relationship Id="rId799" Type="http://schemas.openxmlformats.org/officeDocument/2006/relationships/hyperlink" Target="http://ftp.aspi.cz/opispdf/kraje/2007/kp05-07.pdf" TargetMode="External"/><Relationship Id="rId51" Type="http://schemas.openxmlformats.org/officeDocument/2006/relationships/hyperlink" Target="http://ftp.aspi.cz/opispdf/kraje/2015/kp05-15.pdf" TargetMode="External"/><Relationship Id="rId561" Type="http://schemas.openxmlformats.org/officeDocument/2006/relationships/hyperlink" Target="http://ftp.aspi.cz/opispdf/kraje/2011/kp02-11.pdf" TargetMode="External"/><Relationship Id="rId659" Type="http://schemas.openxmlformats.org/officeDocument/2006/relationships/hyperlink" Target="http://ftp.aspi.cz/opispdf/kraje/2010/kp03-10.pdf" TargetMode="External"/><Relationship Id="rId866" Type="http://schemas.openxmlformats.org/officeDocument/2006/relationships/hyperlink" Target="http://ftp.aspi.cz/opispdf/kraje/2006/kp08-06.pdf" TargetMode="External"/><Relationship Id="rId214" Type="http://schemas.openxmlformats.org/officeDocument/2006/relationships/hyperlink" Target="http://ftp.aspi.cz/opispdf/kraje/2014/kp02-14.pdf" TargetMode="External"/><Relationship Id="rId298" Type="http://schemas.openxmlformats.org/officeDocument/2006/relationships/hyperlink" Target="http://ftp.aspi.cz/opispdf/kraje/2012/kp06-12.pdf" TargetMode="External"/><Relationship Id="rId421" Type="http://schemas.openxmlformats.org/officeDocument/2006/relationships/hyperlink" Target="http://ftp.aspi.cz/opispdf/kraje/2012/kp01-12.pdf" TargetMode="External"/><Relationship Id="rId519" Type="http://schemas.openxmlformats.org/officeDocument/2006/relationships/hyperlink" Target="http://ftp.aspi.cz/opispdf/kraje/2011/kp04-11.pdf" TargetMode="External"/><Relationship Id="rId1051" Type="http://schemas.openxmlformats.org/officeDocument/2006/relationships/hyperlink" Target="http://ftp.aspi.cz/opispdf/kraje/2003/kp07-03.pdf" TargetMode="External"/><Relationship Id="rId1149" Type="http://schemas.openxmlformats.org/officeDocument/2006/relationships/hyperlink" Target="http://ftp.aspi.cz/opispdf/kraje/2017/kp01-17.pdf" TargetMode="External"/><Relationship Id="rId158" Type="http://schemas.openxmlformats.org/officeDocument/2006/relationships/hyperlink" Target="http://ftp.aspi.cz/opispdf/kraje/2015/kp01-15.pdf" TargetMode="External"/><Relationship Id="rId726" Type="http://schemas.openxmlformats.org/officeDocument/2006/relationships/hyperlink" Target="http://ftp.aspi.cz/opispdf/kraje/2009/kp04-09.pdf" TargetMode="External"/><Relationship Id="rId933" Type="http://schemas.openxmlformats.org/officeDocument/2006/relationships/hyperlink" Target="http://ftp.aspi.cz/opispdf/kraje/2005/kp03-05.pdf" TargetMode="External"/><Relationship Id="rId1009" Type="http://schemas.openxmlformats.org/officeDocument/2006/relationships/hyperlink" Target="http://ftp.aspi.cz/opispdf/kraje/2003/kp09-03.pdf" TargetMode="External"/><Relationship Id="rId62" Type="http://schemas.openxmlformats.org/officeDocument/2006/relationships/hyperlink" Target="http://ftp.aspi.cz/opispdf/kraje/2015/kp05-15.pdf" TargetMode="External"/><Relationship Id="rId365" Type="http://schemas.openxmlformats.org/officeDocument/2006/relationships/hyperlink" Target="http://ftp.aspi.cz/opispdf/kraje/2012/kp03-12.pdf" TargetMode="External"/><Relationship Id="rId572" Type="http://schemas.openxmlformats.org/officeDocument/2006/relationships/hyperlink" Target="http://ftp.aspi.cz/opispdf/kraje/2011/kp02-11.pdf" TargetMode="External"/><Relationship Id="rId225" Type="http://schemas.openxmlformats.org/officeDocument/2006/relationships/hyperlink" Target="http://ftp.aspi.cz/opispdf/kraje/2014/kp02-14.pdf" TargetMode="External"/><Relationship Id="rId432" Type="http://schemas.openxmlformats.org/officeDocument/2006/relationships/hyperlink" Target="http://ftp.aspi.cz/opispdf/kraje/2012/kp01-12.pdf" TargetMode="External"/><Relationship Id="rId877" Type="http://schemas.openxmlformats.org/officeDocument/2006/relationships/hyperlink" Target="http://ftp.aspi.cz/opispdf/kraje/2006/kp05-06.pdf" TargetMode="External"/><Relationship Id="rId1062" Type="http://schemas.openxmlformats.org/officeDocument/2006/relationships/hyperlink" Target="http://ftp.aspi.cz/opispdf/kraje/2003/kp06-03.pdf" TargetMode="External"/><Relationship Id="rId737" Type="http://schemas.openxmlformats.org/officeDocument/2006/relationships/hyperlink" Target="http://ftp.aspi.cz/opispdf/kraje/2009/kp02-09.pdf" TargetMode="External"/><Relationship Id="rId944" Type="http://schemas.openxmlformats.org/officeDocument/2006/relationships/hyperlink" Target="http://ftp.aspi.cz/opispdf/kraje/2005/kp02-05.pdf" TargetMode="External"/><Relationship Id="rId73" Type="http://schemas.openxmlformats.org/officeDocument/2006/relationships/hyperlink" Target="http://ftp.aspi.cz/opispdf/kraje/2015/kp05-15.pdf" TargetMode="External"/><Relationship Id="rId169" Type="http://schemas.openxmlformats.org/officeDocument/2006/relationships/hyperlink" Target="http://ftp.aspi.cz/opispdf/kraje/2014/kp06-14.pdf" TargetMode="External"/><Relationship Id="rId376" Type="http://schemas.openxmlformats.org/officeDocument/2006/relationships/hyperlink" Target="http://ftp.aspi.cz/opispdf/kraje/2012/kp03-12.pdf" TargetMode="External"/><Relationship Id="rId583" Type="http://schemas.openxmlformats.org/officeDocument/2006/relationships/hyperlink" Target="http://ftp.aspi.cz/opispdf/kraje/2011/kp01-11.pdf" TargetMode="External"/><Relationship Id="rId790" Type="http://schemas.openxmlformats.org/officeDocument/2006/relationships/hyperlink" Target="http://ftp.aspi.cz/opispdf/kraje/2007/kp06-07.pdf" TargetMode="External"/><Relationship Id="rId804" Type="http://schemas.openxmlformats.org/officeDocument/2006/relationships/hyperlink" Target="http://ftp.aspi.cz/opispdf/kraje/2007/kp05-07.pdf" TargetMode="External"/><Relationship Id="rId4" Type="http://schemas.openxmlformats.org/officeDocument/2006/relationships/hyperlink" Target="http://ftp.aspi.cz/opispdf/kraje/2016/kp07-16.pdf" TargetMode="External"/><Relationship Id="rId236" Type="http://schemas.openxmlformats.org/officeDocument/2006/relationships/hyperlink" Target="http://ftp.aspi.cz/opispdf/kraje/2014/kp01-14.pdf" TargetMode="External"/><Relationship Id="rId443" Type="http://schemas.openxmlformats.org/officeDocument/2006/relationships/hyperlink" Target="http://ftp.aspi.cz/opispdf/kraje/2011/kp07-11.pdf" TargetMode="External"/><Relationship Id="rId650" Type="http://schemas.openxmlformats.org/officeDocument/2006/relationships/hyperlink" Target="http://ftp.aspi.cz/opispdf/kraje/2010/kp03-10.pdf" TargetMode="External"/><Relationship Id="rId888" Type="http://schemas.openxmlformats.org/officeDocument/2006/relationships/hyperlink" Target="http://ftp.aspi.cz/opispdf/kraje/2006/kp05-06.pdf" TargetMode="External"/><Relationship Id="rId1073" Type="http://schemas.openxmlformats.org/officeDocument/2006/relationships/hyperlink" Target="http://ftp.aspi.cz/opispdf/kraje/2003/kp06-03.pdf" TargetMode="External"/><Relationship Id="rId303" Type="http://schemas.openxmlformats.org/officeDocument/2006/relationships/hyperlink" Target="http://ftp.aspi.cz/opispdf/kraje/2012/kp06-12.pdf" TargetMode="External"/><Relationship Id="rId748" Type="http://schemas.openxmlformats.org/officeDocument/2006/relationships/hyperlink" Target="http://ftp.aspi.cz/opispdf/kraje/2009/kp02-09.pdf" TargetMode="External"/><Relationship Id="rId955" Type="http://schemas.openxmlformats.org/officeDocument/2006/relationships/hyperlink" Target="http://ftp.aspi.cz/opispdf/kraje/2005/kp01-05.pdf" TargetMode="External"/><Relationship Id="rId1140" Type="http://schemas.openxmlformats.org/officeDocument/2006/relationships/hyperlink" Target="http://ftp.aspi.cz/opispdf/kraje/2017/kp01-17.pdf" TargetMode="External"/><Relationship Id="rId84" Type="http://schemas.openxmlformats.org/officeDocument/2006/relationships/hyperlink" Target="http://ftp.aspi.cz/opispdf/kraje/2015/kp04-15.pdf" TargetMode="External"/><Relationship Id="rId387" Type="http://schemas.openxmlformats.org/officeDocument/2006/relationships/hyperlink" Target="http://ftp.aspi.cz/opispdf/kraje/2012/kp02-12.pdf" TargetMode="External"/><Relationship Id="rId510" Type="http://schemas.openxmlformats.org/officeDocument/2006/relationships/hyperlink" Target="http://ftp.aspi.cz/opispdf/kraje/2011/kp04-11.pdf" TargetMode="External"/><Relationship Id="rId594" Type="http://schemas.openxmlformats.org/officeDocument/2006/relationships/hyperlink" Target="http://ftp.aspi.cz/opispdf/kraje/2010/kp05-10.pdf" TargetMode="External"/><Relationship Id="rId608" Type="http://schemas.openxmlformats.org/officeDocument/2006/relationships/hyperlink" Target="http://ftp.aspi.cz/opispdf/kraje/2010/kp04-10.pdf" TargetMode="External"/><Relationship Id="rId815" Type="http://schemas.openxmlformats.org/officeDocument/2006/relationships/hyperlink" Target="http://ftp.aspi.cz/opispdf/kraje/2007/kp04-07.pdf" TargetMode="External"/><Relationship Id="rId247" Type="http://schemas.openxmlformats.org/officeDocument/2006/relationships/hyperlink" Target="http://ftp.aspi.cz/opispdf/kraje/2013/kp06-13.pdf" TargetMode="External"/><Relationship Id="rId899" Type="http://schemas.openxmlformats.org/officeDocument/2006/relationships/hyperlink" Target="http://ftp.aspi.cz/opispdf/kraje/2005/kp06-05.pdf" TargetMode="External"/><Relationship Id="rId1000" Type="http://schemas.openxmlformats.org/officeDocument/2006/relationships/hyperlink" Target="http://ftp.aspi.cz/opispdf/kraje/2004/kp01-04.pdf" TargetMode="External"/><Relationship Id="rId1084" Type="http://schemas.openxmlformats.org/officeDocument/2006/relationships/hyperlink" Target="http://ftp.aspi.cz/opispdf/kraje/2003/kp06-03.pdf" TargetMode="External"/><Relationship Id="rId107" Type="http://schemas.openxmlformats.org/officeDocument/2006/relationships/hyperlink" Target="http://ftp.aspi.cz/opispdf/kraje/2015/kp03-15.pdf" TargetMode="External"/><Relationship Id="rId454" Type="http://schemas.openxmlformats.org/officeDocument/2006/relationships/hyperlink" Target="http://ftp.aspi.cz/opispdf/kraje/2011/kp07-11.pdf" TargetMode="External"/><Relationship Id="rId661" Type="http://schemas.openxmlformats.org/officeDocument/2006/relationships/hyperlink" Target="http://ftp.aspi.cz/opispdf/kraje/2010/kp03-10.pdf" TargetMode="External"/><Relationship Id="rId759" Type="http://schemas.openxmlformats.org/officeDocument/2006/relationships/hyperlink" Target="http://ftp.aspi.cz/opispdf/kraje/2008/kp04-08.pdf" TargetMode="External"/><Relationship Id="rId966" Type="http://schemas.openxmlformats.org/officeDocument/2006/relationships/hyperlink" Target="http://ftp.aspi.cz/opispdf/kraje/2004/kp08-04.pdf" TargetMode="External"/><Relationship Id="rId11" Type="http://schemas.openxmlformats.org/officeDocument/2006/relationships/hyperlink" Target="http://ftp.aspi.cz/opispdf/kraje/2016/kp04-16.pdf" TargetMode="External"/><Relationship Id="rId314" Type="http://schemas.openxmlformats.org/officeDocument/2006/relationships/hyperlink" Target="http://ftp.aspi.cz/opispdf/kraje/2012/kp06-12.pdf" TargetMode="External"/><Relationship Id="rId398" Type="http://schemas.openxmlformats.org/officeDocument/2006/relationships/hyperlink" Target="http://ftp.aspi.cz/opispdf/kraje/2012/kp02-12.pdf" TargetMode="External"/><Relationship Id="rId521" Type="http://schemas.openxmlformats.org/officeDocument/2006/relationships/hyperlink" Target="http://ftp.aspi.cz/opispdf/kraje/2011/kp04-11.pdf" TargetMode="External"/><Relationship Id="rId619" Type="http://schemas.openxmlformats.org/officeDocument/2006/relationships/hyperlink" Target="http://ftp.aspi.cz/opispdf/kraje/2010/kp04-10.pdf" TargetMode="External"/><Relationship Id="rId1151" Type="http://schemas.openxmlformats.org/officeDocument/2006/relationships/hyperlink" Target="http://ftp.aspi.cz/opispdf/kraje/2017/kp01-17.pdf" TargetMode="External"/><Relationship Id="rId95" Type="http://schemas.openxmlformats.org/officeDocument/2006/relationships/hyperlink" Target="http://ftp.aspi.cz/opispdf/kraje/2015/kp03-15.pdf" TargetMode="External"/><Relationship Id="rId160" Type="http://schemas.openxmlformats.org/officeDocument/2006/relationships/hyperlink" Target="http://ftp.aspi.cz/opispdf/kraje/2015/kp01-15.pdf" TargetMode="External"/><Relationship Id="rId826" Type="http://schemas.openxmlformats.org/officeDocument/2006/relationships/hyperlink" Target="http://ftp.aspi.cz/opispdf/kraje/2007/kp04-07.pdf" TargetMode="External"/><Relationship Id="rId1011" Type="http://schemas.openxmlformats.org/officeDocument/2006/relationships/hyperlink" Target="http://ftp.aspi.cz/opispdf/kraje/2003/kp09-03.pdf" TargetMode="External"/><Relationship Id="rId1109" Type="http://schemas.openxmlformats.org/officeDocument/2006/relationships/hyperlink" Target="http://ftp.aspi.cz/opispdf/kraje/2003/kp03-03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ftp.aspi.cz/opispdf/kraje/2016/kl03-16.pdf" TargetMode="External"/><Relationship Id="rId13" Type="http://schemas.openxmlformats.org/officeDocument/2006/relationships/hyperlink" Target="http://ftp.aspi.cz/opispdf/kraje/2015/kl07-15.pdf" TargetMode="External"/><Relationship Id="rId18" Type="http://schemas.openxmlformats.org/officeDocument/2006/relationships/hyperlink" Target="http://ftp.aspi.cz/opispdf/kraje/2014/kl04-14.pdf" TargetMode="External"/><Relationship Id="rId26" Type="http://schemas.openxmlformats.org/officeDocument/2006/relationships/hyperlink" Target="http://ftp.aspi.cz/opispdf/kraje/2012/kl04-12.pdf" TargetMode="External"/><Relationship Id="rId3" Type="http://schemas.openxmlformats.org/officeDocument/2006/relationships/hyperlink" Target="http://ftp.aspi.cz/opispdf/kraje/2017/kl03-17.pdf" TargetMode="External"/><Relationship Id="rId21" Type="http://schemas.openxmlformats.org/officeDocument/2006/relationships/hyperlink" Target="http://ftp.aspi.cz/opispdf/kraje/2013/kl06-13.pdf" TargetMode="External"/><Relationship Id="rId34" Type="http://schemas.openxmlformats.org/officeDocument/2006/relationships/drawing" Target="../drawings/drawing10.xml"/><Relationship Id="rId7" Type="http://schemas.openxmlformats.org/officeDocument/2006/relationships/hyperlink" Target="http://ftp.aspi.cz/opispdf/kraje/2016/kl06-16.pdf" TargetMode="External"/><Relationship Id="rId12" Type="http://schemas.openxmlformats.org/officeDocument/2006/relationships/hyperlink" Target="http://ftp.aspi.cz/opispdf/kraje/2015/kl08-15.pdf" TargetMode="External"/><Relationship Id="rId17" Type="http://schemas.openxmlformats.org/officeDocument/2006/relationships/hyperlink" Target="http://ftp.aspi.cz/opispdf/kraje/2015/kl01-15.pdf" TargetMode="External"/><Relationship Id="rId25" Type="http://schemas.openxmlformats.org/officeDocument/2006/relationships/hyperlink" Target="http://ftp.aspi.cz/opispdf/kraje/2012/kl05-12.pdf" TargetMode="External"/><Relationship Id="rId33" Type="http://schemas.openxmlformats.org/officeDocument/2006/relationships/hyperlink" Target="http://ftp.aspi.cz/opispdf/kraje/2011/kl02-11.pdf" TargetMode="External"/><Relationship Id="rId2" Type="http://schemas.openxmlformats.org/officeDocument/2006/relationships/hyperlink" Target="http://ftp.aspi.cz/opispdf/kraje/2017/kl02-17.pdf" TargetMode="External"/><Relationship Id="rId16" Type="http://schemas.openxmlformats.org/officeDocument/2006/relationships/hyperlink" Target="http://ftp.aspi.cz/opispdf/kraje/2015/kl02-15.pdf" TargetMode="External"/><Relationship Id="rId20" Type="http://schemas.openxmlformats.org/officeDocument/2006/relationships/hyperlink" Target="http://ftp.aspi.cz/opispdf/kraje/2014/kl02-14.pdf" TargetMode="External"/><Relationship Id="rId29" Type="http://schemas.openxmlformats.org/officeDocument/2006/relationships/hyperlink" Target="http://ftp.aspi.cz/opispdf/kraje/2012/kl01-12.pdf" TargetMode="External"/><Relationship Id="rId1" Type="http://schemas.openxmlformats.org/officeDocument/2006/relationships/hyperlink" Target="http://ftp.aspi.cz/opispdf/kraje/2016/kl07-16.pdf" TargetMode="External"/><Relationship Id="rId6" Type="http://schemas.openxmlformats.org/officeDocument/2006/relationships/hyperlink" Target="http://ftp.aspi.cz/opispdf/kraje/2017/kl07-17.pdf" TargetMode="External"/><Relationship Id="rId11" Type="http://schemas.openxmlformats.org/officeDocument/2006/relationships/hyperlink" Target="http://ftp.aspi.cz/opispdf/kraje/2015/kl09-15.pdf" TargetMode="External"/><Relationship Id="rId24" Type="http://schemas.openxmlformats.org/officeDocument/2006/relationships/hyperlink" Target="http://ftp.aspi.cz/opispdf/kraje/2013/kl01-13.pdf" TargetMode="External"/><Relationship Id="rId32" Type="http://schemas.openxmlformats.org/officeDocument/2006/relationships/hyperlink" Target="http://ftp.aspi.cz/opispdf/kraje/2011/kl03-11.pdf" TargetMode="External"/><Relationship Id="rId5" Type="http://schemas.openxmlformats.org/officeDocument/2006/relationships/hyperlink" Target="http://ftp.aspi.cz/opispdf/kraje/2017/kl05-17.pdf" TargetMode="External"/><Relationship Id="rId15" Type="http://schemas.openxmlformats.org/officeDocument/2006/relationships/hyperlink" Target="http://ftp.aspi.cz/opispdf/kraje/2015/kl03-15.pdf" TargetMode="External"/><Relationship Id="rId23" Type="http://schemas.openxmlformats.org/officeDocument/2006/relationships/hyperlink" Target="http://ftp.aspi.cz/opispdf/kraje/2013/kl04-13.pdf" TargetMode="External"/><Relationship Id="rId28" Type="http://schemas.openxmlformats.org/officeDocument/2006/relationships/hyperlink" Target="http://ftp.aspi.cz/opispdf/kraje/2012/kl02-12.pdf" TargetMode="External"/><Relationship Id="rId10" Type="http://schemas.openxmlformats.org/officeDocument/2006/relationships/hyperlink" Target="http://ftp.aspi.cz/opispdf/kraje/2016/kl01-16.pdf" TargetMode="External"/><Relationship Id="rId19" Type="http://schemas.openxmlformats.org/officeDocument/2006/relationships/hyperlink" Target="http://ftp.aspi.cz/opispdf/kraje/2014/kl03-14.pdf" TargetMode="External"/><Relationship Id="rId31" Type="http://schemas.openxmlformats.org/officeDocument/2006/relationships/hyperlink" Target="http://ftp.aspi.cz/opispdf/kraje/2011/kl04-11.pdf" TargetMode="External"/><Relationship Id="rId4" Type="http://schemas.openxmlformats.org/officeDocument/2006/relationships/hyperlink" Target="http://ftp.aspi.cz/opispdf/kraje/2017/kl04-17.pdf" TargetMode="External"/><Relationship Id="rId9" Type="http://schemas.openxmlformats.org/officeDocument/2006/relationships/hyperlink" Target="http://ftp.aspi.cz/opispdf/kraje/2016/kl02-16.pdf" TargetMode="External"/><Relationship Id="rId14" Type="http://schemas.openxmlformats.org/officeDocument/2006/relationships/hyperlink" Target="http://ftp.aspi.cz/opispdf/kraje/2015/kl04-15.pdf" TargetMode="External"/><Relationship Id="rId22" Type="http://schemas.openxmlformats.org/officeDocument/2006/relationships/hyperlink" Target="http://ftp.aspi.cz/opispdf/kraje/2013/kl05-13.pdf" TargetMode="External"/><Relationship Id="rId27" Type="http://schemas.openxmlformats.org/officeDocument/2006/relationships/hyperlink" Target="http://ftp.aspi.cz/opispdf/kraje/2012/kl03-12.pdf" TargetMode="External"/><Relationship Id="rId30" Type="http://schemas.openxmlformats.org/officeDocument/2006/relationships/hyperlink" Target="http://ftp.aspi.cz/opispdf/kraje/2011/kl06-1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://ftp.aspi.cz/opispdf/kraje/2015/kp02-15.pdf" TargetMode="External"/><Relationship Id="rId671" Type="http://schemas.openxmlformats.org/officeDocument/2006/relationships/hyperlink" Target="http://ftp.aspi.cz/opispdf/kraje/2010/kp03-10.pdf" TargetMode="External"/><Relationship Id="rId769" Type="http://schemas.openxmlformats.org/officeDocument/2006/relationships/hyperlink" Target="http://ftp.aspi.cz/opispdf/kraje/2008/kp01-08.pdf" TargetMode="External"/><Relationship Id="rId976" Type="http://schemas.openxmlformats.org/officeDocument/2006/relationships/hyperlink" Target="http://ftp.aspi.cz/opispdf/kraje/2004/kp04-04.pdf" TargetMode="External"/><Relationship Id="rId21" Type="http://schemas.openxmlformats.org/officeDocument/2006/relationships/hyperlink" Target="http://ftp.aspi.cz/opispdf/kraje/2016/kp01-16.pdf" TargetMode="External"/><Relationship Id="rId324" Type="http://schemas.openxmlformats.org/officeDocument/2006/relationships/hyperlink" Target="http://ftp.aspi.cz/opispdf/kraje/2012/kp05-12.pdf" TargetMode="External"/><Relationship Id="rId531" Type="http://schemas.openxmlformats.org/officeDocument/2006/relationships/hyperlink" Target="http://ftp.aspi.cz/opispdf/kraje/2011/kp03-11.pdf" TargetMode="External"/><Relationship Id="rId629" Type="http://schemas.openxmlformats.org/officeDocument/2006/relationships/hyperlink" Target="http://ftp.aspi.cz/opispdf/kraje/2010/kp04-10.pdf" TargetMode="External"/><Relationship Id="rId1161" Type="http://schemas.openxmlformats.org/officeDocument/2006/relationships/hyperlink" Target="http://ftp.aspi.cz/opispdf/kraje/2018/kp01-18.pdf" TargetMode="External"/><Relationship Id="rId170" Type="http://schemas.openxmlformats.org/officeDocument/2006/relationships/hyperlink" Target="http://ftp.aspi.cz/opispdf/kraje/2014/kp06-14.pdf" TargetMode="External"/><Relationship Id="rId836" Type="http://schemas.openxmlformats.org/officeDocument/2006/relationships/hyperlink" Target="http://ftp.aspi.cz/opispdf/kraje/2007/kp02-07.pdf" TargetMode="External"/><Relationship Id="rId1021" Type="http://schemas.openxmlformats.org/officeDocument/2006/relationships/hyperlink" Target="http://ftp.aspi.cz/opispdf/kraje/2003/kp07-03.pdf" TargetMode="External"/><Relationship Id="rId1119" Type="http://schemas.openxmlformats.org/officeDocument/2006/relationships/hyperlink" Target="http://ftp.aspi.cz/opispdf/kraje/2017/kp03-17.pdf" TargetMode="External"/><Relationship Id="rId268" Type="http://schemas.openxmlformats.org/officeDocument/2006/relationships/hyperlink" Target="http://ftp.aspi.cz/opispdf/kraje/2013/kp01-13.pdf" TargetMode="External"/><Relationship Id="rId475" Type="http://schemas.openxmlformats.org/officeDocument/2006/relationships/hyperlink" Target="http://ftp.aspi.cz/opispdf/kraje/2011/kp06-11.pdf" TargetMode="External"/><Relationship Id="rId682" Type="http://schemas.openxmlformats.org/officeDocument/2006/relationships/hyperlink" Target="http://ftp.aspi.cz/opispdf/kraje/2010/kp02-10.pdf" TargetMode="External"/><Relationship Id="rId903" Type="http://schemas.openxmlformats.org/officeDocument/2006/relationships/hyperlink" Target="http://ftp.aspi.cz/opispdf/kraje/2005/kp05-05.pdf" TargetMode="External"/><Relationship Id="rId32" Type="http://schemas.openxmlformats.org/officeDocument/2006/relationships/hyperlink" Target="http://ftp.aspi.cz/opispdf/kraje/2016/kp01-16.pdf" TargetMode="External"/><Relationship Id="rId128" Type="http://schemas.openxmlformats.org/officeDocument/2006/relationships/hyperlink" Target="http://ftp.aspi.cz/opispdf/kraje/2015/kp02-15.pdf" TargetMode="External"/><Relationship Id="rId335" Type="http://schemas.openxmlformats.org/officeDocument/2006/relationships/hyperlink" Target="http://ftp.aspi.cz/opispdf/kraje/2012/kp05-12.pdf" TargetMode="External"/><Relationship Id="rId542" Type="http://schemas.openxmlformats.org/officeDocument/2006/relationships/hyperlink" Target="http://ftp.aspi.cz/opispdf/kraje/2011/kp03-11.pdf" TargetMode="External"/><Relationship Id="rId987" Type="http://schemas.openxmlformats.org/officeDocument/2006/relationships/hyperlink" Target="http://ftp.aspi.cz/opispdf/kraje/2004/kp03-04.pdf" TargetMode="External"/><Relationship Id="rId1172" Type="http://schemas.openxmlformats.org/officeDocument/2006/relationships/hyperlink" Target="http://ftp.aspi.cz/opispdf/kraje/2013/kp01-13.pdf" TargetMode="External"/><Relationship Id="rId181" Type="http://schemas.openxmlformats.org/officeDocument/2006/relationships/hyperlink" Target="http://ftp.aspi.cz/opispdf/kraje/2014/kp05-14.pdf" TargetMode="External"/><Relationship Id="rId402" Type="http://schemas.openxmlformats.org/officeDocument/2006/relationships/hyperlink" Target="http://ftp.aspi.cz/opispdf/kraje/2012/kp02-12.pdf" TargetMode="External"/><Relationship Id="rId847" Type="http://schemas.openxmlformats.org/officeDocument/2006/relationships/hyperlink" Target="http://ftp.aspi.cz/opispdf/kraje/2007/kp01-07.pdf" TargetMode="External"/><Relationship Id="rId1032" Type="http://schemas.openxmlformats.org/officeDocument/2006/relationships/hyperlink" Target="http://ftp.aspi.cz/opispdf/kraje/2003/kp07-03.pdf" TargetMode="External"/><Relationship Id="rId279" Type="http://schemas.openxmlformats.org/officeDocument/2006/relationships/hyperlink" Target="http://ftp.aspi.cz/opispdf/kraje/2013/kp01-13.pdf" TargetMode="External"/><Relationship Id="rId486" Type="http://schemas.openxmlformats.org/officeDocument/2006/relationships/hyperlink" Target="http://ftp.aspi.cz/opispdf/kraje/2011/kp06-11.pdf" TargetMode="External"/><Relationship Id="rId693" Type="http://schemas.openxmlformats.org/officeDocument/2006/relationships/hyperlink" Target="http://ftp.aspi.cz/opispdf/kraje/2010/kp02-10.pdf" TargetMode="External"/><Relationship Id="rId707" Type="http://schemas.openxmlformats.org/officeDocument/2006/relationships/hyperlink" Target="http://ftp.aspi.cz/opispdf/kraje/2010/kp01-10.pdf" TargetMode="External"/><Relationship Id="rId914" Type="http://schemas.openxmlformats.org/officeDocument/2006/relationships/hyperlink" Target="http://ftp.aspi.cz/opispdf/kraje/2005/kp05-05.pdf" TargetMode="External"/><Relationship Id="rId43" Type="http://schemas.openxmlformats.org/officeDocument/2006/relationships/hyperlink" Target="http://ftp.aspi.cz/opispdf/kraje/2015/kp05-15.pdf" TargetMode="External"/><Relationship Id="rId139" Type="http://schemas.openxmlformats.org/officeDocument/2006/relationships/hyperlink" Target="http://ftp.aspi.cz/opispdf/kraje/2015/kp01-15.pdf" TargetMode="External"/><Relationship Id="rId346" Type="http://schemas.openxmlformats.org/officeDocument/2006/relationships/hyperlink" Target="http://ftp.aspi.cz/opispdf/kraje/2012/kp04-12.pdf" TargetMode="External"/><Relationship Id="rId553" Type="http://schemas.openxmlformats.org/officeDocument/2006/relationships/hyperlink" Target="http://ftp.aspi.cz/opispdf/kraje/2011/kp02-11.pdf" TargetMode="External"/><Relationship Id="rId760" Type="http://schemas.openxmlformats.org/officeDocument/2006/relationships/hyperlink" Target="http://ftp.aspi.cz/opispdf/kraje/2008/kp04-08.pdf" TargetMode="External"/><Relationship Id="rId998" Type="http://schemas.openxmlformats.org/officeDocument/2006/relationships/hyperlink" Target="http://ftp.aspi.cz/opispdf/kraje/2004/kp02-04.pdf" TargetMode="External"/><Relationship Id="rId1183" Type="http://schemas.openxmlformats.org/officeDocument/2006/relationships/hyperlink" Target="http://ftp.aspi.cz/opispdf/kraje/2016/kp09-16.pdf" TargetMode="External"/><Relationship Id="rId192" Type="http://schemas.openxmlformats.org/officeDocument/2006/relationships/hyperlink" Target="http://ftp.aspi.cz/opispdf/kraje/2014/kp04-14.pdf" TargetMode="External"/><Relationship Id="rId206" Type="http://schemas.openxmlformats.org/officeDocument/2006/relationships/hyperlink" Target="http://ftp.aspi.cz/opispdf/kraje/2014/kp04-14.pdf" TargetMode="External"/><Relationship Id="rId413" Type="http://schemas.openxmlformats.org/officeDocument/2006/relationships/hyperlink" Target="http://ftp.aspi.cz/opispdf/kraje/2012/kp01-12.pdf" TargetMode="External"/><Relationship Id="rId858" Type="http://schemas.openxmlformats.org/officeDocument/2006/relationships/hyperlink" Target="http://ftp.aspi.cz/opispdf/kraje/2007/kp01-07.pdf" TargetMode="External"/><Relationship Id="rId1043" Type="http://schemas.openxmlformats.org/officeDocument/2006/relationships/hyperlink" Target="http://ftp.aspi.cz/opispdf/kraje/2003/kp07-03.pdf" TargetMode="External"/><Relationship Id="rId497" Type="http://schemas.openxmlformats.org/officeDocument/2006/relationships/hyperlink" Target="http://ftp.aspi.cz/opispdf/kraje/2011/kp06-11.pdf" TargetMode="External"/><Relationship Id="rId620" Type="http://schemas.openxmlformats.org/officeDocument/2006/relationships/hyperlink" Target="http://ftp.aspi.cz/opispdf/kraje/2010/kp04-10.pdf" TargetMode="External"/><Relationship Id="rId718" Type="http://schemas.openxmlformats.org/officeDocument/2006/relationships/hyperlink" Target="http://ftp.aspi.cz/opispdf/kraje/2009/kp04-09.pdf" TargetMode="External"/><Relationship Id="rId925" Type="http://schemas.openxmlformats.org/officeDocument/2006/relationships/hyperlink" Target="http://ftp.aspi.cz/opispdf/kraje/2005/kp03-05.pdf" TargetMode="External"/><Relationship Id="rId357" Type="http://schemas.openxmlformats.org/officeDocument/2006/relationships/hyperlink" Target="http://ftp.aspi.cz/opispdf/kraje/2012/kp03-12.pdf" TargetMode="External"/><Relationship Id="rId1110" Type="http://schemas.openxmlformats.org/officeDocument/2006/relationships/hyperlink" Target="http://ftp.aspi.cz/opispdf/kraje/2003/kp03-03.pdf" TargetMode="External"/><Relationship Id="rId54" Type="http://schemas.openxmlformats.org/officeDocument/2006/relationships/hyperlink" Target="http://ftp.aspi.cz/opispdf/kraje/2015/kp05-15.pdf" TargetMode="External"/><Relationship Id="rId217" Type="http://schemas.openxmlformats.org/officeDocument/2006/relationships/hyperlink" Target="http://ftp.aspi.cz/opispdf/kraje/2014/kp02-14.pdf" TargetMode="External"/><Relationship Id="rId564" Type="http://schemas.openxmlformats.org/officeDocument/2006/relationships/hyperlink" Target="http://ftp.aspi.cz/opispdf/kraje/2011/kp02-11.pdf" TargetMode="External"/><Relationship Id="rId771" Type="http://schemas.openxmlformats.org/officeDocument/2006/relationships/hyperlink" Target="http://ftp.aspi.cz/opispdf/kraje/2008/kp01-08.pdf" TargetMode="External"/><Relationship Id="rId869" Type="http://schemas.openxmlformats.org/officeDocument/2006/relationships/hyperlink" Target="http://ftp.aspi.cz/opispdf/kraje/2006/kp06-06.pdf" TargetMode="External"/><Relationship Id="rId424" Type="http://schemas.openxmlformats.org/officeDocument/2006/relationships/hyperlink" Target="http://ftp.aspi.cz/opispdf/kraje/2012/kp01-12.pdf" TargetMode="External"/><Relationship Id="rId631" Type="http://schemas.openxmlformats.org/officeDocument/2006/relationships/hyperlink" Target="http://ftp.aspi.cz/opispdf/kraje/2010/kp04-10.pdf" TargetMode="External"/><Relationship Id="rId729" Type="http://schemas.openxmlformats.org/officeDocument/2006/relationships/hyperlink" Target="http://ftp.aspi.cz/opispdf/kraje/2009/kp04-09.pdf" TargetMode="External"/><Relationship Id="rId1054" Type="http://schemas.openxmlformats.org/officeDocument/2006/relationships/hyperlink" Target="http://ftp.aspi.cz/opispdf/kraje/2003/kp06-03.pdf" TargetMode="External"/><Relationship Id="rId270" Type="http://schemas.openxmlformats.org/officeDocument/2006/relationships/hyperlink" Target="http://ftp.aspi.cz/opispdf/kraje/2013/kp01-13.pdf" TargetMode="External"/><Relationship Id="rId936" Type="http://schemas.openxmlformats.org/officeDocument/2006/relationships/hyperlink" Target="http://ftp.aspi.cz/opispdf/kraje/2005/kp03-05.pdf" TargetMode="External"/><Relationship Id="rId1121" Type="http://schemas.openxmlformats.org/officeDocument/2006/relationships/hyperlink" Target="http://ftp.aspi.cz/opispdf/kraje/2017/kp03-17.pdf" TargetMode="External"/><Relationship Id="rId65" Type="http://schemas.openxmlformats.org/officeDocument/2006/relationships/hyperlink" Target="http://ftp.aspi.cz/opispdf/kraje/2015/kp05-15.pdf" TargetMode="External"/><Relationship Id="rId130" Type="http://schemas.openxmlformats.org/officeDocument/2006/relationships/hyperlink" Target="http://ftp.aspi.cz/opispdf/kraje/2015/kp02-15.pdf" TargetMode="External"/><Relationship Id="rId368" Type="http://schemas.openxmlformats.org/officeDocument/2006/relationships/hyperlink" Target="http://ftp.aspi.cz/opispdf/kraje/2012/kp03-12.pdf" TargetMode="External"/><Relationship Id="rId575" Type="http://schemas.openxmlformats.org/officeDocument/2006/relationships/hyperlink" Target="http://ftp.aspi.cz/opispdf/kraje/2011/kp02-11.pdf" TargetMode="External"/><Relationship Id="rId782" Type="http://schemas.openxmlformats.org/officeDocument/2006/relationships/hyperlink" Target="http://ftp.aspi.cz/opispdf/kraje/2007/kp06-07.pdf" TargetMode="External"/><Relationship Id="rId228" Type="http://schemas.openxmlformats.org/officeDocument/2006/relationships/hyperlink" Target="http://ftp.aspi.cz/opispdf/kraje/2014/kp02-14.pdf" TargetMode="External"/><Relationship Id="rId435" Type="http://schemas.openxmlformats.org/officeDocument/2006/relationships/hyperlink" Target="http://ftp.aspi.cz/opispdf/kraje/2012/kp01-12.pdf" TargetMode="External"/><Relationship Id="rId642" Type="http://schemas.openxmlformats.org/officeDocument/2006/relationships/hyperlink" Target="http://ftp.aspi.cz/opispdf/kraje/2010/kp04-10.pdf" TargetMode="External"/><Relationship Id="rId1065" Type="http://schemas.openxmlformats.org/officeDocument/2006/relationships/hyperlink" Target="http://ftp.aspi.cz/opispdf/kraje/2003/kp06-03.pdf" TargetMode="External"/><Relationship Id="rId281" Type="http://schemas.openxmlformats.org/officeDocument/2006/relationships/hyperlink" Target="http://ftp.aspi.cz/opispdf/kraje/2013/kp01-13.pdf" TargetMode="External"/><Relationship Id="rId502" Type="http://schemas.openxmlformats.org/officeDocument/2006/relationships/hyperlink" Target="http://ftp.aspi.cz/opispdf/kraje/2011/kp05-11.pdf" TargetMode="External"/><Relationship Id="rId947" Type="http://schemas.openxmlformats.org/officeDocument/2006/relationships/hyperlink" Target="http://ftp.aspi.cz/opispdf/kraje/2005/kp02-05.pdf" TargetMode="External"/><Relationship Id="rId1132" Type="http://schemas.openxmlformats.org/officeDocument/2006/relationships/hyperlink" Target="http://ftp.aspi.cz/opispdf/kraje/2017/kp01-17.pdf" TargetMode="External"/><Relationship Id="rId76" Type="http://schemas.openxmlformats.org/officeDocument/2006/relationships/hyperlink" Target="http://ftp.aspi.cz/opispdf/kraje/2015/kp05-15.pdf" TargetMode="External"/><Relationship Id="rId141" Type="http://schemas.openxmlformats.org/officeDocument/2006/relationships/hyperlink" Target="http://ftp.aspi.cz/opispdf/kraje/2015/kp01-15.pdf" TargetMode="External"/><Relationship Id="rId379" Type="http://schemas.openxmlformats.org/officeDocument/2006/relationships/hyperlink" Target="http://ftp.aspi.cz/opispdf/kraje/2012/kp03-12.pdf" TargetMode="External"/><Relationship Id="rId586" Type="http://schemas.openxmlformats.org/officeDocument/2006/relationships/hyperlink" Target="http://ftp.aspi.cz/opispdf/kraje/2011/kp01-11.pdf" TargetMode="External"/><Relationship Id="rId793" Type="http://schemas.openxmlformats.org/officeDocument/2006/relationships/hyperlink" Target="http://ftp.aspi.cz/opispdf/kraje/2007/kp06-07.pdf" TargetMode="External"/><Relationship Id="rId807" Type="http://schemas.openxmlformats.org/officeDocument/2006/relationships/hyperlink" Target="http://ftp.aspi.cz/opispdf/kraje/2007/kp05-07.pdf" TargetMode="External"/><Relationship Id="rId7" Type="http://schemas.openxmlformats.org/officeDocument/2006/relationships/hyperlink" Target="http://ftp.aspi.cz/opispdf/kraje/2016/kp05-16.pdf" TargetMode="External"/><Relationship Id="rId239" Type="http://schemas.openxmlformats.org/officeDocument/2006/relationships/hyperlink" Target="http://ftp.aspi.cz/opispdf/kraje/2013/kp06-13.pdf" TargetMode="External"/><Relationship Id="rId446" Type="http://schemas.openxmlformats.org/officeDocument/2006/relationships/hyperlink" Target="http://ftp.aspi.cz/opispdf/kraje/2011/kp07-11.pdf" TargetMode="External"/><Relationship Id="rId653" Type="http://schemas.openxmlformats.org/officeDocument/2006/relationships/hyperlink" Target="http://ftp.aspi.cz/opispdf/kraje/2010/kp03-10.pdf" TargetMode="External"/><Relationship Id="rId1076" Type="http://schemas.openxmlformats.org/officeDocument/2006/relationships/hyperlink" Target="http://ftp.aspi.cz/opispdf/kraje/2003/kp06-03.pdf" TargetMode="External"/><Relationship Id="rId292" Type="http://schemas.openxmlformats.org/officeDocument/2006/relationships/hyperlink" Target="http://ftp.aspi.cz/opispdf/kraje/2012/kp06-12.pdf" TargetMode="External"/><Relationship Id="rId306" Type="http://schemas.openxmlformats.org/officeDocument/2006/relationships/hyperlink" Target="http://ftp.aspi.cz/opispdf/kraje/2012/kp06-12.pdf" TargetMode="External"/><Relationship Id="rId860" Type="http://schemas.openxmlformats.org/officeDocument/2006/relationships/hyperlink" Target="http://ftp.aspi.cz/opispdf/kraje/2007/kp01-07.pdf" TargetMode="External"/><Relationship Id="rId958" Type="http://schemas.openxmlformats.org/officeDocument/2006/relationships/hyperlink" Target="http://ftp.aspi.cz/opispdf/kraje/2004/kp08-04.pdf" TargetMode="External"/><Relationship Id="rId1143" Type="http://schemas.openxmlformats.org/officeDocument/2006/relationships/hyperlink" Target="http://ftp.aspi.cz/opispdf/kraje/2017/kp01-17.pdf" TargetMode="External"/><Relationship Id="rId87" Type="http://schemas.openxmlformats.org/officeDocument/2006/relationships/hyperlink" Target="http://ftp.aspi.cz/opispdf/kraje/2015/kp04-15.pdf" TargetMode="External"/><Relationship Id="rId513" Type="http://schemas.openxmlformats.org/officeDocument/2006/relationships/hyperlink" Target="http://ftp.aspi.cz/opispdf/kraje/2011/kp04-11.pdf" TargetMode="External"/><Relationship Id="rId597" Type="http://schemas.openxmlformats.org/officeDocument/2006/relationships/hyperlink" Target="http://ftp.aspi.cz/opispdf/kraje/2010/kp05-10.pdf" TargetMode="External"/><Relationship Id="rId720" Type="http://schemas.openxmlformats.org/officeDocument/2006/relationships/hyperlink" Target="http://ftp.aspi.cz/opispdf/kraje/2009/kp04-09.pdf" TargetMode="External"/><Relationship Id="rId818" Type="http://schemas.openxmlformats.org/officeDocument/2006/relationships/hyperlink" Target="http://ftp.aspi.cz/opispdf/kraje/2007/kp04-07.pdf" TargetMode="External"/><Relationship Id="rId152" Type="http://schemas.openxmlformats.org/officeDocument/2006/relationships/hyperlink" Target="http://ftp.aspi.cz/opispdf/kraje/2015/kp01-15.pdf" TargetMode="External"/><Relationship Id="rId457" Type="http://schemas.openxmlformats.org/officeDocument/2006/relationships/hyperlink" Target="http://ftp.aspi.cz/opispdf/kraje/2011/kp07-11.pdf" TargetMode="External"/><Relationship Id="rId1003" Type="http://schemas.openxmlformats.org/officeDocument/2006/relationships/hyperlink" Target="http://ftp.aspi.cz/opispdf/kraje/2004/kp01-04.pdf" TargetMode="External"/><Relationship Id="rId1087" Type="http://schemas.openxmlformats.org/officeDocument/2006/relationships/hyperlink" Target="http://ftp.aspi.cz/opispdf/kraje/2003/kp05-03.pdf" TargetMode="External"/><Relationship Id="rId664" Type="http://schemas.openxmlformats.org/officeDocument/2006/relationships/hyperlink" Target="http://ftp.aspi.cz/opispdf/kraje/2010/kp03-10.pdf" TargetMode="External"/><Relationship Id="rId871" Type="http://schemas.openxmlformats.org/officeDocument/2006/relationships/hyperlink" Target="http://ftp.aspi.cz/opispdf/kraje/2006/kp06-06.pdf" TargetMode="External"/><Relationship Id="rId969" Type="http://schemas.openxmlformats.org/officeDocument/2006/relationships/hyperlink" Target="http://ftp.aspi.cz/opispdf/kraje/2004/kp08-04.pdf" TargetMode="External"/><Relationship Id="rId14" Type="http://schemas.openxmlformats.org/officeDocument/2006/relationships/hyperlink" Target="http://ftp.aspi.cz/opispdf/kraje/2016/kp04-16.pdf" TargetMode="External"/><Relationship Id="rId317" Type="http://schemas.openxmlformats.org/officeDocument/2006/relationships/hyperlink" Target="http://ftp.aspi.cz/opispdf/kraje/2012/kp06-12.pdf" TargetMode="External"/><Relationship Id="rId524" Type="http://schemas.openxmlformats.org/officeDocument/2006/relationships/hyperlink" Target="http://ftp.aspi.cz/opispdf/kraje/2011/kp04-11.pdf" TargetMode="External"/><Relationship Id="rId731" Type="http://schemas.openxmlformats.org/officeDocument/2006/relationships/hyperlink" Target="http://ftp.aspi.cz/opispdf/kraje/2009/kp04-09.pdf" TargetMode="External"/><Relationship Id="rId1154" Type="http://schemas.openxmlformats.org/officeDocument/2006/relationships/hyperlink" Target="http://ftp.aspi.cz/opispdf/kraje/2017/kp05-17.pdf" TargetMode="External"/><Relationship Id="rId98" Type="http://schemas.openxmlformats.org/officeDocument/2006/relationships/hyperlink" Target="http://ftp.aspi.cz/opispdf/kraje/2015/kp03-15.pdf" TargetMode="External"/><Relationship Id="rId163" Type="http://schemas.openxmlformats.org/officeDocument/2006/relationships/hyperlink" Target="http://ftp.aspi.cz/opispdf/kraje/2014/kp06-14.pdf" TargetMode="External"/><Relationship Id="rId370" Type="http://schemas.openxmlformats.org/officeDocument/2006/relationships/hyperlink" Target="http://ftp.aspi.cz/opispdf/kraje/2012/kp03-12.pdf" TargetMode="External"/><Relationship Id="rId829" Type="http://schemas.openxmlformats.org/officeDocument/2006/relationships/hyperlink" Target="http://ftp.aspi.cz/opispdf/kraje/2007/kp04-07.pdf" TargetMode="External"/><Relationship Id="rId1014" Type="http://schemas.openxmlformats.org/officeDocument/2006/relationships/hyperlink" Target="http://ftp.aspi.cz/opispdf/kraje/2003/kp09-03.pdf" TargetMode="External"/><Relationship Id="rId230" Type="http://schemas.openxmlformats.org/officeDocument/2006/relationships/hyperlink" Target="http://ftp.aspi.cz/opispdf/kraje/2014/kp01-14.pdf" TargetMode="External"/><Relationship Id="rId468" Type="http://schemas.openxmlformats.org/officeDocument/2006/relationships/hyperlink" Target="http://ftp.aspi.cz/opispdf/kraje/2011/kp07-11.pdf" TargetMode="External"/><Relationship Id="rId675" Type="http://schemas.openxmlformats.org/officeDocument/2006/relationships/hyperlink" Target="http://ftp.aspi.cz/opispdf/kraje/2010/kp02-10.pdf" TargetMode="External"/><Relationship Id="rId882" Type="http://schemas.openxmlformats.org/officeDocument/2006/relationships/hyperlink" Target="http://ftp.aspi.cz/opispdf/kraje/2006/kp05-06.pdf" TargetMode="External"/><Relationship Id="rId1098" Type="http://schemas.openxmlformats.org/officeDocument/2006/relationships/hyperlink" Target="http://ftp.aspi.cz/opispdf/kraje/2003/kp04-03.pdf" TargetMode="External"/><Relationship Id="rId25" Type="http://schemas.openxmlformats.org/officeDocument/2006/relationships/hyperlink" Target="http://ftp.aspi.cz/opispdf/kraje/2016/kp01-16.pdf" TargetMode="External"/><Relationship Id="rId328" Type="http://schemas.openxmlformats.org/officeDocument/2006/relationships/hyperlink" Target="http://ftp.aspi.cz/opispdf/kraje/2012/kp05-12.pdf" TargetMode="External"/><Relationship Id="rId535" Type="http://schemas.openxmlformats.org/officeDocument/2006/relationships/hyperlink" Target="http://ftp.aspi.cz/opispdf/kraje/2011/kp03-11.pdf" TargetMode="External"/><Relationship Id="rId742" Type="http://schemas.openxmlformats.org/officeDocument/2006/relationships/hyperlink" Target="http://ftp.aspi.cz/opispdf/kraje/2009/kp02-09.pdf" TargetMode="External"/><Relationship Id="rId1165" Type="http://schemas.openxmlformats.org/officeDocument/2006/relationships/hyperlink" Target="http://ftp.aspi.cz/opispdf/kraje/2011/kp01-11.pdf" TargetMode="External"/><Relationship Id="rId174" Type="http://schemas.openxmlformats.org/officeDocument/2006/relationships/hyperlink" Target="http://ftp.aspi.cz/opispdf/kraje/2014/kp05-14.pdf" TargetMode="External"/><Relationship Id="rId381" Type="http://schemas.openxmlformats.org/officeDocument/2006/relationships/hyperlink" Target="http://ftp.aspi.cz/opispdf/kraje/2012/kp03-12.pdf" TargetMode="External"/><Relationship Id="rId602" Type="http://schemas.openxmlformats.org/officeDocument/2006/relationships/hyperlink" Target="http://ftp.aspi.cz/opispdf/kraje/2010/kp05-10.pdf" TargetMode="External"/><Relationship Id="rId1025" Type="http://schemas.openxmlformats.org/officeDocument/2006/relationships/hyperlink" Target="http://ftp.aspi.cz/opispdf/kraje/2003/kp07-03.pdf" TargetMode="External"/><Relationship Id="rId241" Type="http://schemas.openxmlformats.org/officeDocument/2006/relationships/hyperlink" Target="http://ftp.aspi.cz/opispdf/kraje/2013/kp06-13.pdf" TargetMode="External"/><Relationship Id="rId479" Type="http://schemas.openxmlformats.org/officeDocument/2006/relationships/hyperlink" Target="http://ftp.aspi.cz/opispdf/kraje/2011/kp06-11.pdf" TargetMode="External"/><Relationship Id="rId686" Type="http://schemas.openxmlformats.org/officeDocument/2006/relationships/hyperlink" Target="http://ftp.aspi.cz/opispdf/kraje/2010/kp02-10.pdf" TargetMode="External"/><Relationship Id="rId893" Type="http://schemas.openxmlformats.org/officeDocument/2006/relationships/hyperlink" Target="http://ftp.aspi.cz/opispdf/kraje/2006/kp01-06.pdf" TargetMode="External"/><Relationship Id="rId907" Type="http://schemas.openxmlformats.org/officeDocument/2006/relationships/hyperlink" Target="http://ftp.aspi.cz/opispdf/kraje/2005/kp05-05.pdf" TargetMode="External"/><Relationship Id="rId36" Type="http://schemas.openxmlformats.org/officeDocument/2006/relationships/hyperlink" Target="http://ftp.aspi.cz/opispdf/kraje/2015/kp05-15.pdf" TargetMode="External"/><Relationship Id="rId339" Type="http://schemas.openxmlformats.org/officeDocument/2006/relationships/hyperlink" Target="http://ftp.aspi.cz/opispdf/kraje/2012/kp05-12.pdf" TargetMode="External"/><Relationship Id="rId546" Type="http://schemas.openxmlformats.org/officeDocument/2006/relationships/hyperlink" Target="http://ftp.aspi.cz/opispdf/kraje/2011/kp02-11.pdf" TargetMode="External"/><Relationship Id="rId753" Type="http://schemas.openxmlformats.org/officeDocument/2006/relationships/hyperlink" Target="http://ftp.aspi.cz/opispdf/kraje/2009/kp02-09.pdf" TargetMode="External"/><Relationship Id="rId1176" Type="http://schemas.openxmlformats.org/officeDocument/2006/relationships/hyperlink" Target="http://ftp.aspi.cz/opispdf/kraje/2016/kp09-16.pdf" TargetMode="External"/><Relationship Id="rId101" Type="http://schemas.openxmlformats.org/officeDocument/2006/relationships/hyperlink" Target="http://ftp.aspi.cz/opispdf/kraje/2015/kp03-15.pdf" TargetMode="External"/><Relationship Id="rId185" Type="http://schemas.openxmlformats.org/officeDocument/2006/relationships/hyperlink" Target="http://ftp.aspi.cz/opispdf/kraje/2014/kp05-14.pdf" TargetMode="External"/><Relationship Id="rId406" Type="http://schemas.openxmlformats.org/officeDocument/2006/relationships/hyperlink" Target="http://ftp.aspi.cz/opispdf/kraje/2012/kp01-12.pdf" TargetMode="External"/><Relationship Id="rId960" Type="http://schemas.openxmlformats.org/officeDocument/2006/relationships/hyperlink" Target="http://ftp.aspi.cz/opispdf/kraje/2004/kp08-04.pdf" TargetMode="External"/><Relationship Id="rId1036" Type="http://schemas.openxmlformats.org/officeDocument/2006/relationships/hyperlink" Target="http://ftp.aspi.cz/opispdf/kraje/2003/kp07-03.pdf" TargetMode="External"/><Relationship Id="rId392" Type="http://schemas.openxmlformats.org/officeDocument/2006/relationships/hyperlink" Target="http://ftp.aspi.cz/opispdf/kraje/2012/kp02-12.pdf" TargetMode="External"/><Relationship Id="rId613" Type="http://schemas.openxmlformats.org/officeDocument/2006/relationships/hyperlink" Target="http://ftp.aspi.cz/opispdf/kraje/2010/kp04-10.pdf" TargetMode="External"/><Relationship Id="rId697" Type="http://schemas.openxmlformats.org/officeDocument/2006/relationships/hyperlink" Target="http://ftp.aspi.cz/opispdf/kraje/2010/kp01-10.pdf" TargetMode="External"/><Relationship Id="rId820" Type="http://schemas.openxmlformats.org/officeDocument/2006/relationships/hyperlink" Target="http://ftp.aspi.cz/opispdf/kraje/2007/kp04-07.pdf" TargetMode="External"/><Relationship Id="rId918" Type="http://schemas.openxmlformats.org/officeDocument/2006/relationships/hyperlink" Target="http://ftp.aspi.cz/opispdf/kraje/2005/kp04-05.pdf" TargetMode="External"/><Relationship Id="rId252" Type="http://schemas.openxmlformats.org/officeDocument/2006/relationships/hyperlink" Target="http://ftp.aspi.cz/opispdf/kraje/2013/kp04-13.pdf" TargetMode="External"/><Relationship Id="rId1103" Type="http://schemas.openxmlformats.org/officeDocument/2006/relationships/hyperlink" Target="http://ftp.aspi.cz/opispdf/kraje/2003/kp03-03.pdf" TargetMode="External"/><Relationship Id="rId47" Type="http://schemas.openxmlformats.org/officeDocument/2006/relationships/hyperlink" Target="http://ftp.aspi.cz/opispdf/kraje/2015/kp05-15.pdf" TargetMode="External"/><Relationship Id="rId112" Type="http://schemas.openxmlformats.org/officeDocument/2006/relationships/hyperlink" Target="http://ftp.aspi.cz/opispdf/kraje/2015/kp02-15.pdf" TargetMode="External"/><Relationship Id="rId557" Type="http://schemas.openxmlformats.org/officeDocument/2006/relationships/hyperlink" Target="http://ftp.aspi.cz/opispdf/kraje/2011/kp02-11.pdf" TargetMode="External"/><Relationship Id="rId764" Type="http://schemas.openxmlformats.org/officeDocument/2006/relationships/hyperlink" Target="http://ftp.aspi.cz/opispdf/kraje/2008/kp04-08.pdf" TargetMode="External"/><Relationship Id="rId971" Type="http://schemas.openxmlformats.org/officeDocument/2006/relationships/hyperlink" Target="http://ftp.aspi.cz/opispdf/kraje/2004/kp05-04.pdf" TargetMode="External"/><Relationship Id="rId196" Type="http://schemas.openxmlformats.org/officeDocument/2006/relationships/hyperlink" Target="http://ftp.aspi.cz/opispdf/kraje/2014/kp04-14.pdf" TargetMode="External"/><Relationship Id="rId417" Type="http://schemas.openxmlformats.org/officeDocument/2006/relationships/hyperlink" Target="http://ftp.aspi.cz/opispdf/kraje/2012/kp01-12.pdf" TargetMode="External"/><Relationship Id="rId624" Type="http://schemas.openxmlformats.org/officeDocument/2006/relationships/hyperlink" Target="http://ftp.aspi.cz/opispdf/kraje/2010/kp04-10.pdf" TargetMode="External"/><Relationship Id="rId831" Type="http://schemas.openxmlformats.org/officeDocument/2006/relationships/hyperlink" Target="http://ftp.aspi.cz/opispdf/kraje/2007/kp04-07.pdf" TargetMode="External"/><Relationship Id="rId1047" Type="http://schemas.openxmlformats.org/officeDocument/2006/relationships/hyperlink" Target="http://ftp.aspi.cz/opispdf/kraje/2003/kp07-03.pdf" TargetMode="External"/><Relationship Id="rId263" Type="http://schemas.openxmlformats.org/officeDocument/2006/relationships/hyperlink" Target="http://ftp.aspi.cz/opispdf/kraje/2013/kp02-13.pdf" TargetMode="External"/><Relationship Id="rId470" Type="http://schemas.openxmlformats.org/officeDocument/2006/relationships/hyperlink" Target="http://ftp.aspi.cz/opispdf/kraje/2011/kp07-11.pdf" TargetMode="External"/><Relationship Id="rId929" Type="http://schemas.openxmlformats.org/officeDocument/2006/relationships/hyperlink" Target="http://ftp.aspi.cz/opispdf/kraje/2005/kp03-05.pdf" TargetMode="External"/><Relationship Id="rId1114" Type="http://schemas.openxmlformats.org/officeDocument/2006/relationships/hyperlink" Target="http://ftp.aspi.cz/opispdf/kraje/2017/kp03-17.pdf" TargetMode="External"/><Relationship Id="rId58" Type="http://schemas.openxmlformats.org/officeDocument/2006/relationships/hyperlink" Target="http://ftp.aspi.cz/opispdf/kraje/2015/kp05-15.pdf" TargetMode="External"/><Relationship Id="rId123" Type="http://schemas.openxmlformats.org/officeDocument/2006/relationships/hyperlink" Target="http://ftp.aspi.cz/opispdf/kraje/2015/kp02-15.pdf" TargetMode="External"/><Relationship Id="rId330" Type="http://schemas.openxmlformats.org/officeDocument/2006/relationships/hyperlink" Target="http://ftp.aspi.cz/opispdf/kraje/2012/kp05-12.pdf" TargetMode="External"/><Relationship Id="rId568" Type="http://schemas.openxmlformats.org/officeDocument/2006/relationships/hyperlink" Target="http://ftp.aspi.cz/opispdf/kraje/2011/kp02-11.pdf" TargetMode="External"/><Relationship Id="rId775" Type="http://schemas.openxmlformats.org/officeDocument/2006/relationships/hyperlink" Target="http://ftp.aspi.cz/opispdf/kraje/2007/kp07-07.pdf" TargetMode="External"/><Relationship Id="rId982" Type="http://schemas.openxmlformats.org/officeDocument/2006/relationships/hyperlink" Target="http://ftp.aspi.cz/opispdf/kraje/2004/kp03-04.pdf" TargetMode="External"/><Relationship Id="rId428" Type="http://schemas.openxmlformats.org/officeDocument/2006/relationships/hyperlink" Target="http://ftp.aspi.cz/opispdf/kraje/2012/kp01-12.pdf" TargetMode="External"/><Relationship Id="rId635" Type="http://schemas.openxmlformats.org/officeDocument/2006/relationships/hyperlink" Target="http://ftp.aspi.cz/opispdf/kraje/2010/kp04-10.pdf" TargetMode="External"/><Relationship Id="rId842" Type="http://schemas.openxmlformats.org/officeDocument/2006/relationships/hyperlink" Target="http://ftp.aspi.cz/opispdf/kraje/2007/kp02-07.pdf" TargetMode="External"/><Relationship Id="rId1058" Type="http://schemas.openxmlformats.org/officeDocument/2006/relationships/hyperlink" Target="http://ftp.aspi.cz/opispdf/kraje/2003/kp06-03.pdf" TargetMode="External"/><Relationship Id="rId274" Type="http://schemas.openxmlformats.org/officeDocument/2006/relationships/hyperlink" Target="http://ftp.aspi.cz/opispdf/kraje/2013/kp01-13.pdf" TargetMode="External"/><Relationship Id="rId481" Type="http://schemas.openxmlformats.org/officeDocument/2006/relationships/hyperlink" Target="http://ftp.aspi.cz/opispdf/kraje/2011/kp06-11.pdf" TargetMode="External"/><Relationship Id="rId702" Type="http://schemas.openxmlformats.org/officeDocument/2006/relationships/hyperlink" Target="http://ftp.aspi.cz/opispdf/kraje/2010/kp01-10.pdf" TargetMode="External"/><Relationship Id="rId1125" Type="http://schemas.openxmlformats.org/officeDocument/2006/relationships/hyperlink" Target="http://ftp.aspi.cz/opispdf/kraje/2017/kp03-17.pdf" TargetMode="External"/><Relationship Id="rId69" Type="http://schemas.openxmlformats.org/officeDocument/2006/relationships/hyperlink" Target="http://ftp.aspi.cz/opispdf/kraje/2015/kp05-15.pdf" TargetMode="External"/><Relationship Id="rId134" Type="http://schemas.openxmlformats.org/officeDocument/2006/relationships/hyperlink" Target="http://ftp.aspi.cz/opispdf/kraje/2015/kp02-15.pdf" TargetMode="External"/><Relationship Id="rId579" Type="http://schemas.openxmlformats.org/officeDocument/2006/relationships/hyperlink" Target="http://ftp.aspi.cz/opispdf/kraje/2011/kp01-11.pdf" TargetMode="External"/><Relationship Id="rId786" Type="http://schemas.openxmlformats.org/officeDocument/2006/relationships/hyperlink" Target="http://ftp.aspi.cz/opispdf/kraje/2007/kp06-07.pdf" TargetMode="External"/><Relationship Id="rId993" Type="http://schemas.openxmlformats.org/officeDocument/2006/relationships/hyperlink" Target="http://ftp.aspi.cz/opispdf/kraje/2004/kp02-04.pdf" TargetMode="External"/><Relationship Id="rId341" Type="http://schemas.openxmlformats.org/officeDocument/2006/relationships/hyperlink" Target="http://ftp.aspi.cz/opispdf/kraje/2012/kp04-12.pdf" TargetMode="External"/><Relationship Id="rId439" Type="http://schemas.openxmlformats.org/officeDocument/2006/relationships/hyperlink" Target="http://ftp.aspi.cz/opispdf/kraje/2011/kp07-11.pdf" TargetMode="External"/><Relationship Id="rId646" Type="http://schemas.openxmlformats.org/officeDocument/2006/relationships/hyperlink" Target="http://ftp.aspi.cz/opispdf/kraje/2010/kp03-10.pdf" TargetMode="External"/><Relationship Id="rId1069" Type="http://schemas.openxmlformats.org/officeDocument/2006/relationships/hyperlink" Target="http://ftp.aspi.cz/opispdf/kraje/2003/kp06-03.pdf" TargetMode="External"/><Relationship Id="rId201" Type="http://schemas.openxmlformats.org/officeDocument/2006/relationships/hyperlink" Target="http://ftp.aspi.cz/opispdf/kraje/2014/kp04-14.pdf" TargetMode="External"/><Relationship Id="rId285" Type="http://schemas.openxmlformats.org/officeDocument/2006/relationships/hyperlink" Target="http://ftp.aspi.cz/opispdf/kraje/2013/kp01-13.pdf" TargetMode="External"/><Relationship Id="rId506" Type="http://schemas.openxmlformats.org/officeDocument/2006/relationships/hyperlink" Target="http://ftp.aspi.cz/opispdf/kraje/2011/kp04-11.pdf" TargetMode="External"/><Relationship Id="rId853" Type="http://schemas.openxmlformats.org/officeDocument/2006/relationships/hyperlink" Target="http://ftp.aspi.cz/opispdf/kraje/2007/kp01-07.pdf" TargetMode="External"/><Relationship Id="rId1136" Type="http://schemas.openxmlformats.org/officeDocument/2006/relationships/hyperlink" Target="http://ftp.aspi.cz/opispdf/kraje/2017/kp01-17.pdf" TargetMode="External"/><Relationship Id="rId492" Type="http://schemas.openxmlformats.org/officeDocument/2006/relationships/hyperlink" Target="http://ftp.aspi.cz/opispdf/kraje/2011/kp06-11.pdf" TargetMode="External"/><Relationship Id="rId713" Type="http://schemas.openxmlformats.org/officeDocument/2006/relationships/hyperlink" Target="http://ftp.aspi.cz/opispdf/kraje/2009/kp04-09.pdf" TargetMode="External"/><Relationship Id="rId797" Type="http://schemas.openxmlformats.org/officeDocument/2006/relationships/hyperlink" Target="http://ftp.aspi.cz/opispdf/kraje/2007/kp05-07.pdf" TargetMode="External"/><Relationship Id="rId920" Type="http://schemas.openxmlformats.org/officeDocument/2006/relationships/hyperlink" Target="http://ftp.aspi.cz/opispdf/kraje/2005/kp03-05.pdf" TargetMode="External"/><Relationship Id="rId145" Type="http://schemas.openxmlformats.org/officeDocument/2006/relationships/hyperlink" Target="http://ftp.aspi.cz/opispdf/kraje/2015/kp01-15.pdf" TargetMode="External"/><Relationship Id="rId352" Type="http://schemas.openxmlformats.org/officeDocument/2006/relationships/hyperlink" Target="http://ftp.aspi.cz/opispdf/kraje/2012/kp04-12.pdf" TargetMode="External"/><Relationship Id="rId212" Type="http://schemas.openxmlformats.org/officeDocument/2006/relationships/hyperlink" Target="http://ftp.aspi.cz/opispdf/kraje/2014/kp02-14.pdf" TargetMode="External"/><Relationship Id="rId657" Type="http://schemas.openxmlformats.org/officeDocument/2006/relationships/hyperlink" Target="http://ftp.aspi.cz/opispdf/kraje/2010/kp03-10.pdf" TargetMode="External"/><Relationship Id="rId864" Type="http://schemas.openxmlformats.org/officeDocument/2006/relationships/hyperlink" Target="http://ftp.aspi.cz/opispdf/kraje/2006/kp08-06.pdf" TargetMode="External"/><Relationship Id="rId296" Type="http://schemas.openxmlformats.org/officeDocument/2006/relationships/hyperlink" Target="http://ftp.aspi.cz/opispdf/kraje/2012/kp06-12.pdf" TargetMode="External"/><Relationship Id="rId517" Type="http://schemas.openxmlformats.org/officeDocument/2006/relationships/hyperlink" Target="http://ftp.aspi.cz/opispdf/kraje/2011/kp04-11.pdf" TargetMode="External"/><Relationship Id="rId724" Type="http://schemas.openxmlformats.org/officeDocument/2006/relationships/hyperlink" Target="http://ftp.aspi.cz/opispdf/kraje/2009/kp04-09.pdf" TargetMode="External"/><Relationship Id="rId931" Type="http://schemas.openxmlformats.org/officeDocument/2006/relationships/hyperlink" Target="http://ftp.aspi.cz/opispdf/kraje/2005/kp03-05.pdf" TargetMode="External"/><Relationship Id="rId1147" Type="http://schemas.openxmlformats.org/officeDocument/2006/relationships/hyperlink" Target="http://ftp.aspi.cz/opispdf/kraje/2017/kp01-17.pdf" TargetMode="External"/><Relationship Id="rId60" Type="http://schemas.openxmlformats.org/officeDocument/2006/relationships/hyperlink" Target="http://ftp.aspi.cz/opispdf/kraje/2015/kp05-15.pdf" TargetMode="External"/><Relationship Id="rId156" Type="http://schemas.openxmlformats.org/officeDocument/2006/relationships/hyperlink" Target="http://ftp.aspi.cz/opispdf/kraje/2015/kp01-15.pdf" TargetMode="External"/><Relationship Id="rId363" Type="http://schemas.openxmlformats.org/officeDocument/2006/relationships/hyperlink" Target="http://ftp.aspi.cz/opispdf/kraje/2012/kp03-12.pdf" TargetMode="External"/><Relationship Id="rId570" Type="http://schemas.openxmlformats.org/officeDocument/2006/relationships/hyperlink" Target="http://ftp.aspi.cz/opispdf/kraje/2011/kp02-11.pdf" TargetMode="External"/><Relationship Id="rId1007" Type="http://schemas.openxmlformats.org/officeDocument/2006/relationships/hyperlink" Target="http://ftp.aspi.cz/opispdf/kraje/2003/kp09-03.pdf" TargetMode="External"/><Relationship Id="rId223" Type="http://schemas.openxmlformats.org/officeDocument/2006/relationships/hyperlink" Target="http://ftp.aspi.cz/opispdf/kraje/2014/kp02-14.pdf" TargetMode="External"/><Relationship Id="rId430" Type="http://schemas.openxmlformats.org/officeDocument/2006/relationships/hyperlink" Target="http://ftp.aspi.cz/opispdf/kraje/2012/kp01-12.pdf" TargetMode="External"/><Relationship Id="rId668" Type="http://schemas.openxmlformats.org/officeDocument/2006/relationships/hyperlink" Target="http://ftp.aspi.cz/opispdf/kraje/2010/kp03-10.pdf" TargetMode="External"/><Relationship Id="rId875" Type="http://schemas.openxmlformats.org/officeDocument/2006/relationships/hyperlink" Target="http://ftp.aspi.cz/opispdf/kraje/2006/kp05-06.pdf" TargetMode="External"/><Relationship Id="rId1060" Type="http://schemas.openxmlformats.org/officeDocument/2006/relationships/hyperlink" Target="http://ftp.aspi.cz/opispdf/kraje/2003/kp06-03.pdf" TargetMode="External"/><Relationship Id="rId18" Type="http://schemas.openxmlformats.org/officeDocument/2006/relationships/hyperlink" Target="http://ftp.aspi.cz/opispdf/kraje/2016/kp01-16.pdf" TargetMode="External"/><Relationship Id="rId528" Type="http://schemas.openxmlformats.org/officeDocument/2006/relationships/hyperlink" Target="http://ftp.aspi.cz/opispdf/kraje/2011/kp03-11.pdf" TargetMode="External"/><Relationship Id="rId735" Type="http://schemas.openxmlformats.org/officeDocument/2006/relationships/hyperlink" Target="http://ftp.aspi.cz/opispdf/kraje/2009/kp03-09.pdf" TargetMode="External"/><Relationship Id="rId942" Type="http://schemas.openxmlformats.org/officeDocument/2006/relationships/hyperlink" Target="http://ftp.aspi.cz/opispdf/kraje/2005/kp02-05.pdf" TargetMode="External"/><Relationship Id="rId1158" Type="http://schemas.openxmlformats.org/officeDocument/2006/relationships/hyperlink" Target="http://ftp.aspi.cz/opispdf/kraje/2017/kp05-17.pdf" TargetMode="External"/><Relationship Id="rId167" Type="http://schemas.openxmlformats.org/officeDocument/2006/relationships/hyperlink" Target="http://ftp.aspi.cz/opispdf/kraje/2014/kp06-14.pdf" TargetMode="External"/><Relationship Id="rId374" Type="http://schemas.openxmlformats.org/officeDocument/2006/relationships/hyperlink" Target="http://ftp.aspi.cz/opispdf/kraje/2012/kp03-12.pdf" TargetMode="External"/><Relationship Id="rId581" Type="http://schemas.openxmlformats.org/officeDocument/2006/relationships/hyperlink" Target="http://ftp.aspi.cz/opispdf/kraje/2011/kp01-11.pdf" TargetMode="External"/><Relationship Id="rId1018" Type="http://schemas.openxmlformats.org/officeDocument/2006/relationships/hyperlink" Target="http://ftp.aspi.cz/opispdf/kraje/2003/kp07-03.pdf" TargetMode="External"/><Relationship Id="rId71" Type="http://schemas.openxmlformats.org/officeDocument/2006/relationships/hyperlink" Target="http://ftp.aspi.cz/opispdf/kraje/2015/kp05-15.pdf" TargetMode="External"/><Relationship Id="rId234" Type="http://schemas.openxmlformats.org/officeDocument/2006/relationships/hyperlink" Target="http://ftp.aspi.cz/opispdf/kraje/2014/kp01-14.pdf" TargetMode="External"/><Relationship Id="rId679" Type="http://schemas.openxmlformats.org/officeDocument/2006/relationships/hyperlink" Target="http://ftp.aspi.cz/opispdf/kraje/2010/kp02-10.pdf" TargetMode="External"/><Relationship Id="rId802" Type="http://schemas.openxmlformats.org/officeDocument/2006/relationships/hyperlink" Target="http://ftp.aspi.cz/opispdf/kraje/2007/kp05-07.pdf" TargetMode="External"/><Relationship Id="rId886" Type="http://schemas.openxmlformats.org/officeDocument/2006/relationships/hyperlink" Target="http://ftp.aspi.cz/opispdf/kraje/2006/kp05-06.pdf" TargetMode="External"/><Relationship Id="rId2" Type="http://schemas.openxmlformats.org/officeDocument/2006/relationships/hyperlink" Target="http://ftp.aspi.cz/opispdf/kraje/2016/kp07-16.pdf" TargetMode="External"/><Relationship Id="rId29" Type="http://schemas.openxmlformats.org/officeDocument/2006/relationships/hyperlink" Target="http://ftp.aspi.cz/opispdf/kraje/2016/kp01-16.pdf" TargetMode="External"/><Relationship Id="rId441" Type="http://schemas.openxmlformats.org/officeDocument/2006/relationships/hyperlink" Target="http://ftp.aspi.cz/opispdf/kraje/2011/kp07-11.pdf" TargetMode="External"/><Relationship Id="rId539" Type="http://schemas.openxmlformats.org/officeDocument/2006/relationships/hyperlink" Target="http://ftp.aspi.cz/opispdf/kraje/2011/kp03-11.pdf" TargetMode="External"/><Relationship Id="rId746" Type="http://schemas.openxmlformats.org/officeDocument/2006/relationships/hyperlink" Target="http://ftp.aspi.cz/opispdf/kraje/2009/kp02-09.pdf" TargetMode="External"/><Relationship Id="rId1071" Type="http://schemas.openxmlformats.org/officeDocument/2006/relationships/hyperlink" Target="http://ftp.aspi.cz/opispdf/kraje/2003/kp06-03.pdf" TargetMode="External"/><Relationship Id="rId1169" Type="http://schemas.openxmlformats.org/officeDocument/2006/relationships/hyperlink" Target="http://ftp.aspi.cz/opispdf/kraje/2012/kp02-12.pdf" TargetMode="External"/><Relationship Id="rId178" Type="http://schemas.openxmlformats.org/officeDocument/2006/relationships/hyperlink" Target="http://ftp.aspi.cz/opispdf/kraje/2014/kp05-14.pdf" TargetMode="External"/><Relationship Id="rId301" Type="http://schemas.openxmlformats.org/officeDocument/2006/relationships/hyperlink" Target="http://ftp.aspi.cz/opispdf/kraje/2012/kp06-12.pdf" TargetMode="External"/><Relationship Id="rId953" Type="http://schemas.openxmlformats.org/officeDocument/2006/relationships/hyperlink" Target="http://ftp.aspi.cz/opispdf/kraje/2005/kp01-05.pdf" TargetMode="External"/><Relationship Id="rId1029" Type="http://schemas.openxmlformats.org/officeDocument/2006/relationships/hyperlink" Target="http://ftp.aspi.cz/opispdf/kraje/2003/kp07-03.pdf" TargetMode="External"/><Relationship Id="rId82" Type="http://schemas.openxmlformats.org/officeDocument/2006/relationships/hyperlink" Target="http://ftp.aspi.cz/opispdf/kraje/2015/kp04-15.pdf" TargetMode="External"/><Relationship Id="rId385" Type="http://schemas.openxmlformats.org/officeDocument/2006/relationships/hyperlink" Target="http://ftp.aspi.cz/opispdf/kraje/2012/kp02-12.pdf" TargetMode="External"/><Relationship Id="rId592" Type="http://schemas.openxmlformats.org/officeDocument/2006/relationships/hyperlink" Target="http://ftp.aspi.cz/opispdf/kraje/2011/kp01-11.pdf" TargetMode="External"/><Relationship Id="rId606" Type="http://schemas.openxmlformats.org/officeDocument/2006/relationships/hyperlink" Target="http://ftp.aspi.cz/opispdf/kraje/2010/kp05-10.pdf" TargetMode="External"/><Relationship Id="rId813" Type="http://schemas.openxmlformats.org/officeDocument/2006/relationships/hyperlink" Target="http://ftp.aspi.cz/opispdf/kraje/2007/kp04-07.pdf" TargetMode="External"/><Relationship Id="rId245" Type="http://schemas.openxmlformats.org/officeDocument/2006/relationships/hyperlink" Target="http://ftp.aspi.cz/opispdf/kraje/2013/kp06-13.pdf" TargetMode="External"/><Relationship Id="rId452" Type="http://schemas.openxmlformats.org/officeDocument/2006/relationships/hyperlink" Target="http://ftp.aspi.cz/opispdf/kraje/2011/kp07-11.pdf" TargetMode="External"/><Relationship Id="rId897" Type="http://schemas.openxmlformats.org/officeDocument/2006/relationships/hyperlink" Target="http://ftp.aspi.cz/opispdf/kraje/2006/kp01-06.pdf" TargetMode="External"/><Relationship Id="rId1082" Type="http://schemas.openxmlformats.org/officeDocument/2006/relationships/hyperlink" Target="http://ftp.aspi.cz/opispdf/kraje/2003/kp06-03.pdf" TargetMode="External"/><Relationship Id="rId105" Type="http://schemas.openxmlformats.org/officeDocument/2006/relationships/hyperlink" Target="http://ftp.aspi.cz/opispdf/kraje/2015/kp03-15.pdf" TargetMode="External"/><Relationship Id="rId312" Type="http://schemas.openxmlformats.org/officeDocument/2006/relationships/hyperlink" Target="http://ftp.aspi.cz/opispdf/kraje/2012/kp06-12.pdf" TargetMode="External"/><Relationship Id="rId757" Type="http://schemas.openxmlformats.org/officeDocument/2006/relationships/hyperlink" Target="http://ftp.aspi.cz/opispdf/kraje/2009/kp02-09.pdf" TargetMode="External"/><Relationship Id="rId964" Type="http://schemas.openxmlformats.org/officeDocument/2006/relationships/hyperlink" Target="http://ftp.aspi.cz/opispdf/kraje/2004/kp08-04.pdf" TargetMode="External"/><Relationship Id="rId93" Type="http://schemas.openxmlformats.org/officeDocument/2006/relationships/hyperlink" Target="http://ftp.aspi.cz/opispdf/kraje/2015/kp03-15.pdf" TargetMode="External"/><Relationship Id="rId189" Type="http://schemas.openxmlformats.org/officeDocument/2006/relationships/hyperlink" Target="http://ftp.aspi.cz/opispdf/kraje/2014/kp04-14.pdf" TargetMode="External"/><Relationship Id="rId396" Type="http://schemas.openxmlformats.org/officeDocument/2006/relationships/hyperlink" Target="http://ftp.aspi.cz/opispdf/kraje/2012/kp02-12.pdf" TargetMode="External"/><Relationship Id="rId617" Type="http://schemas.openxmlformats.org/officeDocument/2006/relationships/hyperlink" Target="http://ftp.aspi.cz/opispdf/kraje/2010/kp04-10.pdf" TargetMode="External"/><Relationship Id="rId824" Type="http://schemas.openxmlformats.org/officeDocument/2006/relationships/hyperlink" Target="http://ftp.aspi.cz/opispdf/kraje/2007/kp04-07.pdf" TargetMode="External"/><Relationship Id="rId256" Type="http://schemas.openxmlformats.org/officeDocument/2006/relationships/hyperlink" Target="http://ftp.aspi.cz/opispdf/kraje/2013/kp04-13.pdf" TargetMode="External"/><Relationship Id="rId463" Type="http://schemas.openxmlformats.org/officeDocument/2006/relationships/hyperlink" Target="http://ftp.aspi.cz/opispdf/kraje/2011/kp07-11.pdf" TargetMode="External"/><Relationship Id="rId670" Type="http://schemas.openxmlformats.org/officeDocument/2006/relationships/hyperlink" Target="http://ftp.aspi.cz/opispdf/kraje/2010/kp03-10.pdf" TargetMode="External"/><Relationship Id="rId1093" Type="http://schemas.openxmlformats.org/officeDocument/2006/relationships/hyperlink" Target="http://ftp.aspi.cz/opispdf/kraje/2003/kp04-03.pdf" TargetMode="External"/><Relationship Id="rId1107" Type="http://schemas.openxmlformats.org/officeDocument/2006/relationships/hyperlink" Target="http://ftp.aspi.cz/opispdf/kraje/2003/kp03-03.pdf" TargetMode="External"/><Relationship Id="rId116" Type="http://schemas.openxmlformats.org/officeDocument/2006/relationships/hyperlink" Target="http://ftp.aspi.cz/opispdf/kraje/2015/kp02-15.pdf" TargetMode="External"/><Relationship Id="rId323" Type="http://schemas.openxmlformats.org/officeDocument/2006/relationships/hyperlink" Target="http://ftp.aspi.cz/opispdf/kraje/2012/kp05-12.pdf" TargetMode="External"/><Relationship Id="rId530" Type="http://schemas.openxmlformats.org/officeDocument/2006/relationships/hyperlink" Target="http://ftp.aspi.cz/opispdf/kraje/2011/kp03-11.pdf" TargetMode="External"/><Relationship Id="rId768" Type="http://schemas.openxmlformats.org/officeDocument/2006/relationships/hyperlink" Target="http://ftp.aspi.cz/opispdf/kraje/2008/kp01-08.pdf" TargetMode="External"/><Relationship Id="rId975" Type="http://schemas.openxmlformats.org/officeDocument/2006/relationships/hyperlink" Target="http://ftp.aspi.cz/opispdf/kraje/2004/kp04-04.pdf" TargetMode="External"/><Relationship Id="rId1160" Type="http://schemas.openxmlformats.org/officeDocument/2006/relationships/hyperlink" Target="http://ftp.aspi.cz/opispdf/kraje/2017/kp05-17.pdf" TargetMode="External"/><Relationship Id="rId20" Type="http://schemas.openxmlformats.org/officeDocument/2006/relationships/hyperlink" Target="http://ftp.aspi.cz/opispdf/kraje/2016/kp01-16.pdf" TargetMode="External"/><Relationship Id="rId628" Type="http://schemas.openxmlformats.org/officeDocument/2006/relationships/hyperlink" Target="http://ftp.aspi.cz/opispdf/kraje/2010/kp04-10.pdf" TargetMode="External"/><Relationship Id="rId835" Type="http://schemas.openxmlformats.org/officeDocument/2006/relationships/hyperlink" Target="http://ftp.aspi.cz/opispdf/kraje/2007/kp02-07.pdf" TargetMode="External"/><Relationship Id="rId267" Type="http://schemas.openxmlformats.org/officeDocument/2006/relationships/hyperlink" Target="http://ftp.aspi.cz/opispdf/kraje/2013/kp02-13.pdf" TargetMode="External"/><Relationship Id="rId474" Type="http://schemas.openxmlformats.org/officeDocument/2006/relationships/hyperlink" Target="http://ftp.aspi.cz/opispdf/kraje/2011/kp07-11.pdf" TargetMode="External"/><Relationship Id="rId1020" Type="http://schemas.openxmlformats.org/officeDocument/2006/relationships/hyperlink" Target="http://ftp.aspi.cz/opispdf/kraje/2003/kp07-03.pdf" TargetMode="External"/><Relationship Id="rId1118" Type="http://schemas.openxmlformats.org/officeDocument/2006/relationships/hyperlink" Target="http://ftp.aspi.cz/opispdf/kraje/2017/kp03-17.pdf" TargetMode="External"/><Relationship Id="rId127" Type="http://schemas.openxmlformats.org/officeDocument/2006/relationships/hyperlink" Target="http://ftp.aspi.cz/opispdf/kraje/2015/kp02-15.pdf" TargetMode="External"/><Relationship Id="rId681" Type="http://schemas.openxmlformats.org/officeDocument/2006/relationships/hyperlink" Target="http://ftp.aspi.cz/opispdf/kraje/2010/kp02-10.pdf" TargetMode="External"/><Relationship Id="rId779" Type="http://schemas.openxmlformats.org/officeDocument/2006/relationships/hyperlink" Target="http://ftp.aspi.cz/opispdf/kraje/2007/kp06-07.pdf" TargetMode="External"/><Relationship Id="rId902" Type="http://schemas.openxmlformats.org/officeDocument/2006/relationships/hyperlink" Target="http://ftp.aspi.cz/opispdf/kraje/2005/kp06-05.pdf" TargetMode="External"/><Relationship Id="rId986" Type="http://schemas.openxmlformats.org/officeDocument/2006/relationships/hyperlink" Target="http://ftp.aspi.cz/opispdf/kraje/2004/kp03-04.pdf" TargetMode="External"/><Relationship Id="rId31" Type="http://schemas.openxmlformats.org/officeDocument/2006/relationships/hyperlink" Target="http://ftp.aspi.cz/opispdf/kraje/2016/kp01-16.pdf" TargetMode="External"/><Relationship Id="rId334" Type="http://schemas.openxmlformats.org/officeDocument/2006/relationships/hyperlink" Target="http://ftp.aspi.cz/opispdf/kraje/2012/kp05-12.pdf" TargetMode="External"/><Relationship Id="rId541" Type="http://schemas.openxmlformats.org/officeDocument/2006/relationships/hyperlink" Target="http://ftp.aspi.cz/opispdf/kraje/2011/kp03-11.pdf" TargetMode="External"/><Relationship Id="rId639" Type="http://schemas.openxmlformats.org/officeDocument/2006/relationships/hyperlink" Target="http://ftp.aspi.cz/opispdf/kraje/2010/kp04-10.pdf" TargetMode="External"/><Relationship Id="rId1171" Type="http://schemas.openxmlformats.org/officeDocument/2006/relationships/hyperlink" Target="http://ftp.aspi.cz/opispdf/kraje/2012/kp02-12.pdf" TargetMode="External"/><Relationship Id="rId180" Type="http://schemas.openxmlformats.org/officeDocument/2006/relationships/hyperlink" Target="http://ftp.aspi.cz/opispdf/kraje/2014/kp05-14.pdf" TargetMode="External"/><Relationship Id="rId278" Type="http://schemas.openxmlformats.org/officeDocument/2006/relationships/hyperlink" Target="http://ftp.aspi.cz/opispdf/kraje/2013/kp01-13.pdf" TargetMode="External"/><Relationship Id="rId401" Type="http://schemas.openxmlformats.org/officeDocument/2006/relationships/hyperlink" Target="http://ftp.aspi.cz/opispdf/kraje/2012/kp02-12.pdf" TargetMode="External"/><Relationship Id="rId846" Type="http://schemas.openxmlformats.org/officeDocument/2006/relationships/hyperlink" Target="http://ftp.aspi.cz/opispdf/kraje/2007/kp01-07.pdf" TargetMode="External"/><Relationship Id="rId1031" Type="http://schemas.openxmlformats.org/officeDocument/2006/relationships/hyperlink" Target="http://ftp.aspi.cz/opispdf/kraje/2003/kp07-03.pdf" TargetMode="External"/><Relationship Id="rId1129" Type="http://schemas.openxmlformats.org/officeDocument/2006/relationships/hyperlink" Target="http://ftp.aspi.cz/opispdf/kraje/2017/kp02-17.pdf" TargetMode="External"/><Relationship Id="rId485" Type="http://schemas.openxmlformats.org/officeDocument/2006/relationships/hyperlink" Target="http://ftp.aspi.cz/opispdf/kraje/2011/kp06-11.pdf" TargetMode="External"/><Relationship Id="rId692" Type="http://schemas.openxmlformats.org/officeDocument/2006/relationships/hyperlink" Target="http://ftp.aspi.cz/opispdf/kraje/2010/kp02-10.pdf" TargetMode="External"/><Relationship Id="rId706" Type="http://schemas.openxmlformats.org/officeDocument/2006/relationships/hyperlink" Target="http://ftp.aspi.cz/opispdf/kraje/2010/kp01-10.pdf" TargetMode="External"/><Relationship Id="rId913" Type="http://schemas.openxmlformats.org/officeDocument/2006/relationships/hyperlink" Target="http://ftp.aspi.cz/opispdf/kraje/2005/kp05-05.pdf" TargetMode="External"/><Relationship Id="rId42" Type="http://schemas.openxmlformats.org/officeDocument/2006/relationships/hyperlink" Target="http://ftp.aspi.cz/opispdf/kraje/2015/kp05-15.pdf" TargetMode="External"/><Relationship Id="rId138" Type="http://schemas.openxmlformats.org/officeDocument/2006/relationships/hyperlink" Target="http://ftp.aspi.cz/opispdf/kraje/2015/kp02-15.pdf" TargetMode="External"/><Relationship Id="rId345" Type="http://schemas.openxmlformats.org/officeDocument/2006/relationships/hyperlink" Target="http://ftp.aspi.cz/opispdf/kraje/2012/kp04-12.pdf" TargetMode="External"/><Relationship Id="rId552" Type="http://schemas.openxmlformats.org/officeDocument/2006/relationships/hyperlink" Target="http://ftp.aspi.cz/opispdf/kraje/2011/kp02-11.pdf" TargetMode="External"/><Relationship Id="rId997" Type="http://schemas.openxmlformats.org/officeDocument/2006/relationships/hyperlink" Target="http://ftp.aspi.cz/opispdf/kraje/2004/kp02-04.pdf" TargetMode="External"/><Relationship Id="rId1182" Type="http://schemas.openxmlformats.org/officeDocument/2006/relationships/hyperlink" Target="http://ftp.aspi.cz/opispdf/kraje/2016/kp09-16.pdf" TargetMode="External"/><Relationship Id="rId191" Type="http://schemas.openxmlformats.org/officeDocument/2006/relationships/hyperlink" Target="http://ftp.aspi.cz/opispdf/kraje/2014/kp04-14.pdf" TargetMode="External"/><Relationship Id="rId205" Type="http://schemas.openxmlformats.org/officeDocument/2006/relationships/hyperlink" Target="http://ftp.aspi.cz/opispdf/kraje/2014/kp04-14.pdf" TargetMode="External"/><Relationship Id="rId412" Type="http://schemas.openxmlformats.org/officeDocument/2006/relationships/hyperlink" Target="http://ftp.aspi.cz/opispdf/kraje/2012/kp01-12.pdf" TargetMode="External"/><Relationship Id="rId857" Type="http://schemas.openxmlformats.org/officeDocument/2006/relationships/hyperlink" Target="http://ftp.aspi.cz/opispdf/kraje/2007/kp01-07.pdf" TargetMode="External"/><Relationship Id="rId1042" Type="http://schemas.openxmlformats.org/officeDocument/2006/relationships/hyperlink" Target="http://ftp.aspi.cz/opispdf/kraje/2003/kp07-03.pdf" TargetMode="External"/><Relationship Id="rId289" Type="http://schemas.openxmlformats.org/officeDocument/2006/relationships/hyperlink" Target="http://ftp.aspi.cz/opispdf/kraje/2013/kp01-13.pdf" TargetMode="External"/><Relationship Id="rId496" Type="http://schemas.openxmlformats.org/officeDocument/2006/relationships/hyperlink" Target="http://ftp.aspi.cz/opispdf/kraje/2011/kp06-11.pdf" TargetMode="External"/><Relationship Id="rId717" Type="http://schemas.openxmlformats.org/officeDocument/2006/relationships/hyperlink" Target="http://ftp.aspi.cz/opispdf/kraje/2009/kp04-09.pdf" TargetMode="External"/><Relationship Id="rId924" Type="http://schemas.openxmlformats.org/officeDocument/2006/relationships/hyperlink" Target="http://ftp.aspi.cz/opispdf/kraje/2005/kp03-05.pdf" TargetMode="External"/><Relationship Id="rId53" Type="http://schemas.openxmlformats.org/officeDocument/2006/relationships/hyperlink" Target="http://ftp.aspi.cz/opispdf/kraje/2015/kp05-15.pdf" TargetMode="External"/><Relationship Id="rId149" Type="http://schemas.openxmlformats.org/officeDocument/2006/relationships/hyperlink" Target="http://ftp.aspi.cz/opispdf/kraje/2015/kp01-15.pdf" TargetMode="External"/><Relationship Id="rId356" Type="http://schemas.openxmlformats.org/officeDocument/2006/relationships/hyperlink" Target="http://ftp.aspi.cz/opispdf/kraje/2012/kp03-12.pdf" TargetMode="External"/><Relationship Id="rId563" Type="http://schemas.openxmlformats.org/officeDocument/2006/relationships/hyperlink" Target="http://ftp.aspi.cz/opispdf/kraje/2011/kp02-11.pdf" TargetMode="External"/><Relationship Id="rId770" Type="http://schemas.openxmlformats.org/officeDocument/2006/relationships/hyperlink" Target="http://ftp.aspi.cz/opispdf/kraje/2008/kp01-08.pdf" TargetMode="External"/><Relationship Id="rId216" Type="http://schemas.openxmlformats.org/officeDocument/2006/relationships/hyperlink" Target="http://ftp.aspi.cz/opispdf/kraje/2014/kp02-14.pdf" TargetMode="External"/><Relationship Id="rId423" Type="http://schemas.openxmlformats.org/officeDocument/2006/relationships/hyperlink" Target="http://ftp.aspi.cz/opispdf/kraje/2012/kp01-12.pdf" TargetMode="External"/><Relationship Id="rId868" Type="http://schemas.openxmlformats.org/officeDocument/2006/relationships/hyperlink" Target="http://ftp.aspi.cz/opispdf/kraje/2006/kp06-06.pdf" TargetMode="External"/><Relationship Id="rId1053" Type="http://schemas.openxmlformats.org/officeDocument/2006/relationships/hyperlink" Target="http://ftp.aspi.cz/opispdf/kraje/2003/kp06-03.pdf" TargetMode="External"/><Relationship Id="rId258" Type="http://schemas.openxmlformats.org/officeDocument/2006/relationships/hyperlink" Target="http://ftp.aspi.cz/opispdf/kraje/2013/kp04-13.pdf" TargetMode="External"/><Relationship Id="rId465" Type="http://schemas.openxmlformats.org/officeDocument/2006/relationships/hyperlink" Target="http://ftp.aspi.cz/opispdf/kraje/2011/kp07-11.pdf" TargetMode="External"/><Relationship Id="rId630" Type="http://schemas.openxmlformats.org/officeDocument/2006/relationships/hyperlink" Target="http://ftp.aspi.cz/opispdf/kraje/2010/kp04-10.pdf" TargetMode="External"/><Relationship Id="rId672" Type="http://schemas.openxmlformats.org/officeDocument/2006/relationships/hyperlink" Target="http://ftp.aspi.cz/opispdf/kraje/2010/kp03-10.pdf" TargetMode="External"/><Relationship Id="rId728" Type="http://schemas.openxmlformats.org/officeDocument/2006/relationships/hyperlink" Target="http://ftp.aspi.cz/opispdf/kraje/2009/kp04-09.pdf" TargetMode="External"/><Relationship Id="rId935" Type="http://schemas.openxmlformats.org/officeDocument/2006/relationships/hyperlink" Target="http://ftp.aspi.cz/opispdf/kraje/2005/kp03-05.pdf" TargetMode="External"/><Relationship Id="rId1095" Type="http://schemas.openxmlformats.org/officeDocument/2006/relationships/hyperlink" Target="http://ftp.aspi.cz/opispdf/kraje/2003/kp04-03.pdf" TargetMode="External"/><Relationship Id="rId22" Type="http://schemas.openxmlformats.org/officeDocument/2006/relationships/hyperlink" Target="http://ftp.aspi.cz/opispdf/kraje/2016/kp01-16.pdf" TargetMode="External"/><Relationship Id="rId64" Type="http://schemas.openxmlformats.org/officeDocument/2006/relationships/hyperlink" Target="http://ftp.aspi.cz/opispdf/kraje/2015/kp05-15.pdf" TargetMode="External"/><Relationship Id="rId118" Type="http://schemas.openxmlformats.org/officeDocument/2006/relationships/hyperlink" Target="http://ftp.aspi.cz/opispdf/kraje/2015/kp02-15.pdf" TargetMode="External"/><Relationship Id="rId325" Type="http://schemas.openxmlformats.org/officeDocument/2006/relationships/hyperlink" Target="http://ftp.aspi.cz/opispdf/kraje/2012/kp05-12.pdf" TargetMode="External"/><Relationship Id="rId367" Type="http://schemas.openxmlformats.org/officeDocument/2006/relationships/hyperlink" Target="http://ftp.aspi.cz/opispdf/kraje/2012/kp03-12.pdf" TargetMode="External"/><Relationship Id="rId532" Type="http://schemas.openxmlformats.org/officeDocument/2006/relationships/hyperlink" Target="http://ftp.aspi.cz/opispdf/kraje/2011/kp03-11.pdf" TargetMode="External"/><Relationship Id="rId574" Type="http://schemas.openxmlformats.org/officeDocument/2006/relationships/hyperlink" Target="http://ftp.aspi.cz/opispdf/kraje/2011/kp02-11.pdf" TargetMode="External"/><Relationship Id="rId977" Type="http://schemas.openxmlformats.org/officeDocument/2006/relationships/hyperlink" Target="http://ftp.aspi.cz/opispdf/kraje/2004/kp04-04.pdf" TargetMode="External"/><Relationship Id="rId1120" Type="http://schemas.openxmlformats.org/officeDocument/2006/relationships/hyperlink" Target="http://ftp.aspi.cz/opispdf/kraje/2017/kp03-17.pdf" TargetMode="External"/><Relationship Id="rId1162" Type="http://schemas.openxmlformats.org/officeDocument/2006/relationships/hyperlink" Target="http://ftp.aspi.cz/opispdf/kraje/2018/kp01-18.pdf" TargetMode="External"/><Relationship Id="rId171" Type="http://schemas.openxmlformats.org/officeDocument/2006/relationships/hyperlink" Target="http://ftp.aspi.cz/opispdf/kraje/2014/kp06-14.pdf" TargetMode="External"/><Relationship Id="rId227" Type="http://schemas.openxmlformats.org/officeDocument/2006/relationships/hyperlink" Target="http://ftp.aspi.cz/opispdf/kraje/2014/kp02-14.pdf" TargetMode="External"/><Relationship Id="rId781" Type="http://schemas.openxmlformats.org/officeDocument/2006/relationships/hyperlink" Target="http://ftp.aspi.cz/opispdf/kraje/2007/kp06-07.pdf" TargetMode="External"/><Relationship Id="rId837" Type="http://schemas.openxmlformats.org/officeDocument/2006/relationships/hyperlink" Target="http://ftp.aspi.cz/opispdf/kraje/2007/kp02-07.pdf" TargetMode="External"/><Relationship Id="rId879" Type="http://schemas.openxmlformats.org/officeDocument/2006/relationships/hyperlink" Target="http://ftp.aspi.cz/opispdf/kraje/2006/kp05-06.pdf" TargetMode="External"/><Relationship Id="rId1022" Type="http://schemas.openxmlformats.org/officeDocument/2006/relationships/hyperlink" Target="http://ftp.aspi.cz/opispdf/kraje/2003/kp07-03.pdf" TargetMode="External"/><Relationship Id="rId269" Type="http://schemas.openxmlformats.org/officeDocument/2006/relationships/hyperlink" Target="http://ftp.aspi.cz/opispdf/kraje/2013/kp01-13.pdf" TargetMode="External"/><Relationship Id="rId434" Type="http://schemas.openxmlformats.org/officeDocument/2006/relationships/hyperlink" Target="http://ftp.aspi.cz/opispdf/kraje/2012/kp01-12.pdf" TargetMode="External"/><Relationship Id="rId476" Type="http://schemas.openxmlformats.org/officeDocument/2006/relationships/hyperlink" Target="http://ftp.aspi.cz/opispdf/kraje/2011/kp06-11.pdf" TargetMode="External"/><Relationship Id="rId641" Type="http://schemas.openxmlformats.org/officeDocument/2006/relationships/hyperlink" Target="http://ftp.aspi.cz/opispdf/kraje/2010/kp04-10.pdf" TargetMode="External"/><Relationship Id="rId683" Type="http://schemas.openxmlformats.org/officeDocument/2006/relationships/hyperlink" Target="http://ftp.aspi.cz/opispdf/kraje/2010/kp02-10.pdf" TargetMode="External"/><Relationship Id="rId739" Type="http://schemas.openxmlformats.org/officeDocument/2006/relationships/hyperlink" Target="http://ftp.aspi.cz/opispdf/kraje/2009/kp02-09.pdf" TargetMode="External"/><Relationship Id="rId890" Type="http://schemas.openxmlformats.org/officeDocument/2006/relationships/hyperlink" Target="http://ftp.aspi.cz/opispdf/kraje/2006/kp01-06.pdf" TargetMode="External"/><Relationship Id="rId904" Type="http://schemas.openxmlformats.org/officeDocument/2006/relationships/hyperlink" Target="http://ftp.aspi.cz/opispdf/kraje/2005/kp05-05.pdf" TargetMode="External"/><Relationship Id="rId1064" Type="http://schemas.openxmlformats.org/officeDocument/2006/relationships/hyperlink" Target="http://ftp.aspi.cz/opispdf/kraje/2003/kp06-03.pdf" TargetMode="External"/><Relationship Id="rId33" Type="http://schemas.openxmlformats.org/officeDocument/2006/relationships/hyperlink" Target="http://ftp.aspi.cz/opispdf/kraje/2015/kp05-15.pdf" TargetMode="External"/><Relationship Id="rId129" Type="http://schemas.openxmlformats.org/officeDocument/2006/relationships/hyperlink" Target="http://ftp.aspi.cz/opispdf/kraje/2015/kp02-15.pdf" TargetMode="External"/><Relationship Id="rId280" Type="http://schemas.openxmlformats.org/officeDocument/2006/relationships/hyperlink" Target="http://ftp.aspi.cz/opispdf/kraje/2013/kp01-13.pdf" TargetMode="External"/><Relationship Id="rId336" Type="http://schemas.openxmlformats.org/officeDocument/2006/relationships/hyperlink" Target="http://ftp.aspi.cz/opispdf/kraje/2012/kp05-12.pdf" TargetMode="External"/><Relationship Id="rId501" Type="http://schemas.openxmlformats.org/officeDocument/2006/relationships/hyperlink" Target="http://ftp.aspi.cz/opispdf/kraje/2011/kp05-11.pdf" TargetMode="External"/><Relationship Id="rId543" Type="http://schemas.openxmlformats.org/officeDocument/2006/relationships/hyperlink" Target="http://ftp.aspi.cz/opispdf/kraje/2011/kp03-11.pdf" TargetMode="External"/><Relationship Id="rId946" Type="http://schemas.openxmlformats.org/officeDocument/2006/relationships/hyperlink" Target="http://ftp.aspi.cz/opispdf/kraje/2005/kp02-05.pdf" TargetMode="External"/><Relationship Id="rId988" Type="http://schemas.openxmlformats.org/officeDocument/2006/relationships/hyperlink" Target="http://ftp.aspi.cz/opispdf/kraje/2004/kp03-04.pdf" TargetMode="External"/><Relationship Id="rId1131" Type="http://schemas.openxmlformats.org/officeDocument/2006/relationships/hyperlink" Target="http://ftp.aspi.cz/opispdf/kraje/2017/kp02-17.pdf" TargetMode="External"/><Relationship Id="rId1173" Type="http://schemas.openxmlformats.org/officeDocument/2006/relationships/hyperlink" Target="http://ftp.aspi.cz/opispdf/kraje/2016/kp08-16.pdf" TargetMode="External"/><Relationship Id="rId75" Type="http://schemas.openxmlformats.org/officeDocument/2006/relationships/hyperlink" Target="http://ftp.aspi.cz/opispdf/kraje/2015/kp05-15.pdf" TargetMode="External"/><Relationship Id="rId140" Type="http://schemas.openxmlformats.org/officeDocument/2006/relationships/hyperlink" Target="http://ftp.aspi.cz/opispdf/kraje/2015/kp01-15.pdf" TargetMode="External"/><Relationship Id="rId182" Type="http://schemas.openxmlformats.org/officeDocument/2006/relationships/hyperlink" Target="http://ftp.aspi.cz/opispdf/kraje/2014/kp05-14.pdf" TargetMode="External"/><Relationship Id="rId378" Type="http://schemas.openxmlformats.org/officeDocument/2006/relationships/hyperlink" Target="http://ftp.aspi.cz/opispdf/kraje/2012/kp03-12.pdf" TargetMode="External"/><Relationship Id="rId403" Type="http://schemas.openxmlformats.org/officeDocument/2006/relationships/hyperlink" Target="http://ftp.aspi.cz/opispdf/kraje/2012/kp02-12.pdf" TargetMode="External"/><Relationship Id="rId585" Type="http://schemas.openxmlformats.org/officeDocument/2006/relationships/hyperlink" Target="http://ftp.aspi.cz/opispdf/kraje/2011/kp01-11.pdf" TargetMode="External"/><Relationship Id="rId750" Type="http://schemas.openxmlformats.org/officeDocument/2006/relationships/hyperlink" Target="http://ftp.aspi.cz/opispdf/kraje/2009/kp02-09.pdf" TargetMode="External"/><Relationship Id="rId792" Type="http://schemas.openxmlformats.org/officeDocument/2006/relationships/hyperlink" Target="http://ftp.aspi.cz/opispdf/kraje/2007/kp06-07.pdf" TargetMode="External"/><Relationship Id="rId806" Type="http://schemas.openxmlformats.org/officeDocument/2006/relationships/hyperlink" Target="http://ftp.aspi.cz/opispdf/kraje/2007/kp05-07.pdf" TargetMode="External"/><Relationship Id="rId848" Type="http://schemas.openxmlformats.org/officeDocument/2006/relationships/hyperlink" Target="http://ftp.aspi.cz/opispdf/kraje/2007/kp01-07.pdf" TargetMode="External"/><Relationship Id="rId1033" Type="http://schemas.openxmlformats.org/officeDocument/2006/relationships/hyperlink" Target="http://ftp.aspi.cz/opispdf/kraje/2003/kp07-03.pdf" TargetMode="External"/><Relationship Id="rId6" Type="http://schemas.openxmlformats.org/officeDocument/2006/relationships/hyperlink" Target="http://ftp.aspi.cz/opispdf/kraje/2016/kp05-16.pdf" TargetMode="External"/><Relationship Id="rId238" Type="http://schemas.openxmlformats.org/officeDocument/2006/relationships/hyperlink" Target="http://ftp.aspi.cz/opispdf/kraje/2014/kp01-14.pdf" TargetMode="External"/><Relationship Id="rId445" Type="http://schemas.openxmlformats.org/officeDocument/2006/relationships/hyperlink" Target="http://ftp.aspi.cz/opispdf/kraje/2011/kp07-11.pdf" TargetMode="External"/><Relationship Id="rId487" Type="http://schemas.openxmlformats.org/officeDocument/2006/relationships/hyperlink" Target="http://ftp.aspi.cz/opispdf/kraje/2011/kp06-11.pdf" TargetMode="External"/><Relationship Id="rId610" Type="http://schemas.openxmlformats.org/officeDocument/2006/relationships/hyperlink" Target="http://ftp.aspi.cz/opispdf/kraje/2010/kp04-10.pdf" TargetMode="External"/><Relationship Id="rId652" Type="http://schemas.openxmlformats.org/officeDocument/2006/relationships/hyperlink" Target="http://ftp.aspi.cz/opispdf/kraje/2010/kp03-10.pdf" TargetMode="External"/><Relationship Id="rId694" Type="http://schemas.openxmlformats.org/officeDocument/2006/relationships/hyperlink" Target="http://ftp.aspi.cz/opispdf/kraje/2010/kp02-10.pdf" TargetMode="External"/><Relationship Id="rId708" Type="http://schemas.openxmlformats.org/officeDocument/2006/relationships/hyperlink" Target="http://ftp.aspi.cz/opispdf/kraje/2010/kp01-10.pdf" TargetMode="External"/><Relationship Id="rId915" Type="http://schemas.openxmlformats.org/officeDocument/2006/relationships/hyperlink" Target="http://ftp.aspi.cz/opispdf/kraje/2005/kp05-05.pdf" TargetMode="External"/><Relationship Id="rId1075" Type="http://schemas.openxmlformats.org/officeDocument/2006/relationships/hyperlink" Target="http://ftp.aspi.cz/opispdf/kraje/2003/kp06-03.pdf" TargetMode="External"/><Relationship Id="rId291" Type="http://schemas.openxmlformats.org/officeDocument/2006/relationships/hyperlink" Target="http://ftp.aspi.cz/opispdf/kraje/2012/kp06-12.pdf" TargetMode="External"/><Relationship Id="rId305" Type="http://schemas.openxmlformats.org/officeDocument/2006/relationships/hyperlink" Target="http://ftp.aspi.cz/opispdf/kraje/2012/kp06-12.pdf" TargetMode="External"/><Relationship Id="rId347" Type="http://schemas.openxmlformats.org/officeDocument/2006/relationships/hyperlink" Target="http://ftp.aspi.cz/opispdf/kraje/2012/kp04-12.pdf" TargetMode="External"/><Relationship Id="rId512" Type="http://schemas.openxmlformats.org/officeDocument/2006/relationships/hyperlink" Target="http://ftp.aspi.cz/opispdf/kraje/2011/kp04-11.pdf" TargetMode="External"/><Relationship Id="rId957" Type="http://schemas.openxmlformats.org/officeDocument/2006/relationships/hyperlink" Target="http://ftp.aspi.cz/opispdf/kraje/2005/kp01-05.pdf" TargetMode="External"/><Relationship Id="rId999" Type="http://schemas.openxmlformats.org/officeDocument/2006/relationships/hyperlink" Target="http://ftp.aspi.cz/opispdf/kraje/2004/kp02-04.pdf" TargetMode="External"/><Relationship Id="rId1100" Type="http://schemas.openxmlformats.org/officeDocument/2006/relationships/hyperlink" Target="http://ftp.aspi.cz/opispdf/kraje/2003/kp03-03.pdf" TargetMode="External"/><Relationship Id="rId1142" Type="http://schemas.openxmlformats.org/officeDocument/2006/relationships/hyperlink" Target="http://ftp.aspi.cz/opispdf/kraje/2017/kp01-17.pdf" TargetMode="External"/><Relationship Id="rId1184" Type="http://schemas.openxmlformats.org/officeDocument/2006/relationships/drawing" Target="../drawings/drawing14.xml"/><Relationship Id="rId44" Type="http://schemas.openxmlformats.org/officeDocument/2006/relationships/hyperlink" Target="http://ftp.aspi.cz/opispdf/kraje/2015/kp05-15.pdf" TargetMode="External"/><Relationship Id="rId86" Type="http://schemas.openxmlformats.org/officeDocument/2006/relationships/hyperlink" Target="http://ftp.aspi.cz/opispdf/kraje/2015/kp04-15.pdf" TargetMode="External"/><Relationship Id="rId151" Type="http://schemas.openxmlformats.org/officeDocument/2006/relationships/hyperlink" Target="http://ftp.aspi.cz/opispdf/kraje/2015/kp01-15.pdf" TargetMode="External"/><Relationship Id="rId389" Type="http://schemas.openxmlformats.org/officeDocument/2006/relationships/hyperlink" Target="http://ftp.aspi.cz/opispdf/kraje/2012/kp02-12.pdf" TargetMode="External"/><Relationship Id="rId554" Type="http://schemas.openxmlformats.org/officeDocument/2006/relationships/hyperlink" Target="http://ftp.aspi.cz/opispdf/kraje/2011/kp02-11.pdf" TargetMode="External"/><Relationship Id="rId596" Type="http://schemas.openxmlformats.org/officeDocument/2006/relationships/hyperlink" Target="http://ftp.aspi.cz/opispdf/kraje/2010/kp05-10.pdf" TargetMode="External"/><Relationship Id="rId761" Type="http://schemas.openxmlformats.org/officeDocument/2006/relationships/hyperlink" Target="http://ftp.aspi.cz/opispdf/kraje/2008/kp04-08.pdf" TargetMode="External"/><Relationship Id="rId817" Type="http://schemas.openxmlformats.org/officeDocument/2006/relationships/hyperlink" Target="http://ftp.aspi.cz/opispdf/kraje/2007/kp04-07.pdf" TargetMode="External"/><Relationship Id="rId859" Type="http://schemas.openxmlformats.org/officeDocument/2006/relationships/hyperlink" Target="http://ftp.aspi.cz/opispdf/kraje/2007/kp01-07.pdf" TargetMode="External"/><Relationship Id="rId1002" Type="http://schemas.openxmlformats.org/officeDocument/2006/relationships/hyperlink" Target="http://ftp.aspi.cz/opispdf/kraje/2004/kp01-04.pdf" TargetMode="External"/><Relationship Id="rId193" Type="http://schemas.openxmlformats.org/officeDocument/2006/relationships/hyperlink" Target="http://ftp.aspi.cz/opispdf/kraje/2014/kp04-14.pdf" TargetMode="External"/><Relationship Id="rId207" Type="http://schemas.openxmlformats.org/officeDocument/2006/relationships/hyperlink" Target="http://ftp.aspi.cz/opispdf/kraje/2014/kp04-14.pdf" TargetMode="External"/><Relationship Id="rId249" Type="http://schemas.openxmlformats.org/officeDocument/2006/relationships/hyperlink" Target="http://ftp.aspi.cz/opispdf/kraje/2013/kp06-13.pdf" TargetMode="External"/><Relationship Id="rId414" Type="http://schemas.openxmlformats.org/officeDocument/2006/relationships/hyperlink" Target="http://ftp.aspi.cz/opispdf/kraje/2012/kp01-12.pdf" TargetMode="External"/><Relationship Id="rId456" Type="http://schemas.openxmlformats.org/officeDocument/2006/relationships/hyperlink" Target="http://ftp.aspi.cz/opispdf/kraje/2011/kp07-11.pdf" TargetMode="External"/><Relationship Id="rId498" Type="http://schemas.openxmlformats.org/officeDocument/2006/relationships/hyperlink" Target="http://ftp.aspi.cz/opispdf/kraje/2011/kp06-11.pdf" TargetMode="External"/><Relationship Id="rId621" Type="http://schemas.openxmlformats.org/officeDocument/2006/relationships/hyperlink" Target="http://ftp.aspi.cz/opispdf/kraje/2010/kp04-10.pdf" TargetMode="External"/><Relationship Id="rId663" Type="http://schemas.openxmlformats.org/officeDocument/2006/relationships/hyperlink" Target="http://ftp.aspi.cz/opispdf/kraje/2010/kp03-10.pdf" TargetMode="External"/><Relationship Id="rId870" Type="http://schemas.openxmlformats.org/officeDocument/2006/relationships/hyperlink" Target="http://ftp.aspi.cz/opispdf/kraje/2006/kp06-06.pdf" TargetMode="External"/><Relationship Id="rId1044" Type="http://schemas.openxmlformats.org/officeDocument/2006/relationships/hyperlink" Target="http://ftp.aspi.cz/opispdf/kraje/2003/kp07-03.pdf" TargetMode="External"/><Relationship Id="rId1086" Type="http://schemas.openxmlformats.org/officeDocument/2006/relationships/hyperlink" Target="http://ftp.aspi.cz/opispdf/kraje/2003/kp05-03.pdf" TargetMode="External"/><Relationship Id="rId13" Type="http://schemas.openxmlformats.org/officeDocument/2006/relationships/hyperlink" Target="http://ftp.aspi.cz/opispdf/kraje/2016/kp04-16.pdf" TargetMode="External"/><Relationship Id="rId109" Type="http://schemas.openxmlformats.org/officeDocument/2006/relationships/hyperlink" Target="http://ftp.aspi.cz/opispdf/kraje/2015/kp02-15.pdf" TargetMode="External"/><Relationship Id="rId260" Type="http://schemas.openxmlformats.org/officeDocument/2006/relationships/hyperlink" Target="http://ftp.aspi.cz/opispdf/kraje/2013/kp03-13.pdf" TargetMode="External"/><Relationship Id="rId316" Type="http://schemas.openxmlformats.org/officeDocument/2006/relationships/hyperlink" Target="http://ftp.aspi.cz/opispdf/kraje/2012/kp06-12.pdf" TargetMode="External"/><Relationship Id="rId523" Type="http://schemas.openxmlformats.org/officeDocument/2006/relationships/hyperlink" Target="http://ftp.aspi.cz/opispdf/kraje/2011/kp04-11.pdf" TargetMode="External"/><Relationship Id="rId719" Type="http://schemas.openxmlformats.org/officeDocument/2006/relationships/hyperlink" Target="http://ftp.aspi.cz/opispdf/kraje/2009/kp04-09.pdf" TargetMode="External"/><Relationship Id="rId926" Type="http://schemas.openxmlformats.org/officeDocument/2006/relationships/hyperlink" Target="http://ftp.aspi.cz/opispdf/kraje/2005/kp03-05.pdf" TargetMode="External"/><Relationship Id="rId968" Type="http://schemas.openxmlformats.org/officeDocument/2006/relationships/hyperlink" Target="http://ftp.aspi.cz/opispdf/kraje/2004/kp08-04.pdf" TargetMode="External"/><Relationship Id="rId1111" Type="http://schemas.openxmlformats.org/officeDocument/2006/relationships/hyperlink" Target="http://ftp.aspi.cz/opispdf/kraje/2003/kp03-03.pdf" TargetMode="External"/><Relationship Id="rId1153" Type="http://schemas.openxmlformats.org/officeDocument/2006/relationships/hyperlink" Target="http://ftp.aspi.cz/opispdf/kraje/2017/kp01-17.pdf" TargetMode="External"/><Relationship Id="rId55" Type="http://schemas.openxmlformats.org/officeDocument/2006/relationships/hyperlink" Target="http://ftp.aspi.cz/opispdf/kraje/2015/kp05-15.pdf" TargetMode="External"/><Relationship Id="rId97" Type="http://schemas.openxmlformats.org/officeDocument/2006/relationships/hyperlink" Target="http://ftp.aspi.cz/opispdf/kraje/2015/kp03-15.pdf" TargetMode="External"/><Relationship Id="rId120" Type="http://schemas.openxmlformats.org/officeDocument/2006/relationships/hyperlink" Target="http://ftp.aspi.cz/opispdf/kraje/2015/kp02-15.pdf" TargetMode="External"/><Relationship Id="rId358" Type="http://schemas.openxmlformats.org/officeDocument/2006/relationships/hyperlink" Target="http://ftp.aspi.cz/opispdf/kraje/2012/kp03-12.pdf" TargetMode="External"/><Relationship Id="rId565" Type="http://schemas.openxmlformats.org/officeDocument/2006/relationships/hyperlink" Target="http://ftp.aspi.cz/opispdf/kraje/2011/kp02-11.pdf" TargetMode="External"/><Relationship Id="rId730" Type="http://schemas.openxmlformats.org/officeDocument/2006/relationships/hyperlink" Target="http://ftp.aspi.cz/opispdf/kraje/2009/kp04-09.pdf" TargetMode="External"/><Relationship Id="rId772" Type="http://schemas.openxmlformats.org/officeDocument/2006/relationships/hyperlink" Target="http://ftp.aspi.cz/opispdf/kraje/2007/kp07-07.pdf" TargetMode="External"/><Relationship Id="rId828" Type="http://schemas.openxmlformats.org/officeDocument/2006/relationships/hyperlink" Target="http://ftp.aspi.cz/opispdf/kraje/2007/kp04-07.pdf" TargetMode="External"/><Relationship Id="rId1013" Type="http://schemas.openxmlformats.org/officeDocument/2006/relationships/hyperlink" Target="http://ftp.aspi.cz/opispdf/kraje/2003/kp09-03.pdf" TargetMode="External"/><Relationship Id="rId162" Type="http://schemas.openxmlformats.org/officeDocument/2006/relationships/hyperlink" Target="http://ftp.aspi.cz/opispdf/kraje/2014/kp06-14.pdf" TargetMode="External"/><Relationship Id="rId218" Type="http://schemas.openxmlformats.org/officeDocument/2006/relationships/hyperlink" Target="http://ftp.aspi.cz/opispdf/kraje/2014/kp02-14.pdf" TargetMode="External"/><Relationship Id="rId425" Type="http://schemas.openxmlformats.org/officeDocument/2006/relationships/hyperlink" Target="http://ftp.aspi.cz/opispdf/kraje/2012/kp01-12.pdf" TargetMode="External"/><Relationship Id="rId467" Type="http://schemas.openxmlformats.org/officeDocument/2006/relationships/hyperlink" Target="http://ftp.aspi.cz/opispdf/kraje/2011/kp07-11.pdf" TargetMode="External"/><Relationship Id="rId632" Type="http://schemas.openxmlformats.org/officeDocument/2006/relationships/hyperlink" Target="http://ftp.aspi.cz/opispdf/kraje/2010/kp04-10.pdf" TargetMode="External"/><Relationship Id="rId1055" Type="http://schemas.openxmlformats.org/officeDocument/2006/relationships/hyperlink" Target="http://ftp.aspi.cz/opispdf/kraje/2003/kp06-03.pdf" TargetMode="External"/><Relationship Id="rId1097" Type="http://schemas.openxmlformats.org/officeDocument/2006/relationships/hyperlink" Target="http://ftp.aspi.cz/opispdf/kraje/2003/kp04-03.pdf" TargetMode="External"/><Relationship Id="rId271" Type="http://schemas.openxmlformats.org/officeDocument/2006/relationships/hyperlink" Target="http://ftp.aspi.cz/opispdf/kraje/2013/kp01-13.pdf" TargetMode="External"/><Relationship Id="rId674" Type="http://schemas.openxmlformats.org/officeDocument/2006/relationships/hyperlink" Target="http://ftp.aspi.cz/opispdf/kraje/2010/kp03-10.pdf" TargetMode="External"/><Relationship Id="rId881" Type="http://schemas.openxmlformats.org/officeDocument/2006/relationships/hyperlink" Target="http://ftp.aspi.cz/opispdf/kraje/2006/kp05-06.pdf" TargetMode="External"/><Relationship Id="rId937" Type="http://schemas.openxmlformats.org/officeDocument/2006/relationships/hyperlink" Target="http://ftp.aspi.cz/opispdf/kraje/2005/kp02-05.pdf" TargetMode="External"/><Relationship Id="rId979" Type="http://schemas.openxmlformats.org/officeDocument/2006/relationships/hyperlink" Target="http://ftp.aspi.cz/opispdf/kraje/2004/kp04-04.pdf" TargetMode="External"/><Relationship Id="rId1122" Type="http://schemas.openxmlformats.org/officeDocument/2006/relationships/hyperlink" Target="http://ftp.aspi.cz/opispdf/kraje/2017/kp03-17.pdf" TargetMode="External"/><Relationship Id="rId24" Type="http://schemas.openxmlformats.org/officeDocument/2006/relationships/hyperlink" Target="http://ftp.aspi.cz/opispdf/kraje/2016/kp01-16.pdf" TargetMode="External"/><Relationship Id="rId66" Type="http://schemas.openxmlformats.org/officeDocument/2006/relationships/hyperlink" Target="http://ftp.aspi.cz/opispdf/kraje/2015/kp05-15.pdf" TargetMode="External"/><Relationship Id="rId131" Type="http://schemas.openxmlformats.org/officeDocument/2006/relationships/hyperlink" Target="http://ftp.aspi.cz/opispdf/kraje/2015/kp02-15.pdf" TargetMode="External"/><Relationship Id="rId327" Type="http://schemas.openxmlformats.org/officeDocument/2006/relationships/hyperlink" Target="http://ftp.aspi.cz/opispdf/kraje/2012/kp05-12.pdf" TargetMode="External"/><Relationship Id="rId369" Type="http://schemas.openxmlformats.org/officeDocument/2006/relationships/hyperlink" Target="http://ftp.aspi.cz/opispdf/kraje/2012/kp03-12.pdf" TargetMode="External"/><Relationship Id="rId534" Type="http://schemas.openxmlformats.org/officeDocument/2006/relationships/hyperlink" Target="http://ftp.aspi.cz/opispdf/kraje/2011/kp03-11.pdf" TargetMode="External"/><Relationship Id="rId576" Type="http://schemas.openxmlformats.org/officeDocument/2006/relationships/hyperlink" Target="http://ftp.aspi.cz/opispdf/kraje/2011/kp01-11.pdf" TargetMode="External"/><Relationship Id="rId741" Type="http://schemas.openxmlformats.org/officeDocument/2006/relationships/hyperlink" Target="http://ftp.aspi.cz/opispdf/kraje/2009/kp02-09.pdf" TargetMode="External"/><Relationship Id="rId783" Type="http://schemas.openxmlformats.org/officeDocument/2006/relationships/hyperlink" Target="http://ftp.aspi.cz/opispdf/kraje/2007/kp06-07.pdf" TargetMode="External"/><Relationship Id="rId839" Type="http://schemas.openxmlformats.org/officeDocument/2006/relationships/hyperlink" Target="http://ftp.aspi.cz/opispdf/kraje/2007/kp02-07.pdf" TargetMode="External"/><Relationship Id="rId990" Type="http://schemas.openxmlformats.org/officeDocument/2006/relationships/hyperlink" Target="http://ftp.aspi.cz/opispdf/kraje/2004/kp03-04.pdf" TargetMode="External"/><Relationship Id="rId1164" Type="http://schemas.openxmlformats.org/officeDocument/2006/relationships/hyperlink" Target="http://ftp.aspi.cz/opispdf/kraje/2004/kp03-04.pdf" TargetMode="External"/><Relationship Id="rId173" Type="http://schemas.openxmlformats.org/officeDocument/2006/relationships/hyperlink" Target="http://ftp.aspi.cz/opispdf/kraje/2014/kp05-14.pdf" TargetMode="External"/><Relationship Id="rId229" Type="http://schemas.openxmlformats.org/officeDocument/2006/relationships/hyperlink" Target="http://ftp.aspi.cz/opispdf/kraje/2014/kp01-14.pdf" TargetMode="External"/><Relationship Id="rId380" Type="http://schemas.openxmlformats.org/officeDocument/2006/relationships/hyperlink" Target="http://ftp.aspi.cz/opispdf/kraje/2012/kp03-12.pdf" TargetMode="External"/><Relationship Id="rId436" Type="http://schemas.openxmlformats.org/officeDocument/2006/relationships/hyperlink" Target="http://ftp.aspi.cz/opispdf/kraje/2012/kp01-12.pdf" TargetMode="External"/><Relationship Id="rId601" Type="http://schemas.openxmlformats.org/officeDocument/2006/relationships/hyperlink" Target="http://ftp.aspi.cz/opispdf/kraje/2010/kp05-10.pdf" TargetMode="External"/><Relationship Id="rId643" Type="http://schemas.openxmlformats.org/officeDocument/2006/relationships/hyperlink" Target="http://ftp.aspi.cz/opispdf/kraje/2010/kp04-10.pdf" TargetMode="External"/><Relationship Id="rId1024" Type="http://schemas.openxmlformats.org/officeDocument/2006/relationships/hyperlink" Target="http://ftp.aspi.cz/opispdf/kraje/2003/kp07-03.pdf" TargetMode="External"/><Relationship Id="rId1066" Type="http://schemas.openxmlformats.org/officeDocument/2006/relationships/hyperlink" Target="http://ftp.aspi.cz/opispdf/kraje/2003/kp06-03.pdf" TargetMode="External"/><Relationship Id="rId240" Type="http://schemas.openxmlformats.org/officeDocument/2006/relationships/hyperlink" Target="http://ftp.aspi.cz/opispdf/kraje/2013/kp06-13.pdf" TargetMode="External"/><Relationship Id="rId478" Type="http://schemas.openxmlformats.org/officeDocument/2006/relationships/hyperlink" Target="http://ftp.aspi.cz/opispdf/kraje/2011/kp06-11.pdf" TargetMode="External"/><Relationship Id="rId685" Type="http://schemas.openxmlformats.org/officeDocument/2006/relationships/hyperlink" Target="http://ftp.aspi.cz/opispdf/kraje/2010/kp02-10.pdf" TargetMode="External"/><Relationship Id="rId850" Type="http://schemas.openxmlformats.org/officeDocument/2006/relationships/hyperlink" Target="http://ftp.aspi.cz/opispdf/kraje/2007/kp01-07.pdf" TargetMode="External"/><Relationship Id="rId892" Type="http://schemas.openxmlformats.org/officeDocument/2006/relationships/hyperlink" Target="http://ftp.aspi.cz/opispdf/kraje/2006/kp01-06.pdf" TargetMode="External"/><Relationship Id="rId906" Type="http://schemas.openxmlformats.org/officeDocument/2006/relationships/hyperlink" Target="http://ftp.aspi.cz/opispdf/kraje/2005/kp05-05.pdf" TargetMode="External"/><Relationship Id="rId948" Type="http://schemas.openxmlformats.org/officeDocument/2006/relationships/hyperlink" Target="http://ftp.aspi.cz/opispdf/kraje/2005/kp02-05.pdf" TargetMode="External"/><Relationship Id="rId1133" Type="http://schemas.openxmlformats.org/officeDocument/2006/relationships/hyperlink" Target="http://ftp.aspi.cz/opispdf/kraje/2017/kp01-17.pdf" TargetMode="External"/><Relationship Id="rId35" Type="http://schemas.openxmlformats.org/officeDocument/2006/relationships/hyperlink" Target="http://ftp.aspi.cz/opispdf/kraje/2015/kp05-15.pdf" TargetMode="External"/><Relationship Id="rId77" Type="http://schemas.openxmlformats.org/officeDocument/2006/relationships/hyperlink" Target="http://ftp.aspi.cz/opispdf/kraje/2015/kp05-15.pdf" TargetMode="External"/><Relationship Id="rId100" Type="http://schemas.openxmlformats.org/officeDocument/2006/relationships/hyperlink" Target="http://ftp.aspi.cz/opispdf/kraje/2015/kp03-15.pdf" TargetMode="External"/><Relationship Id="rId282" Type="http://schemas.openxmlformats.org/officeDocument/2006/relationships/hyperlink" Target="http://ftp.aspi.cz/opispdf/kraje/2013/kp01-13.pdf" TargetMode="External"/><Relationship Id="rId338" Type="http://schemas.openxmlformats.org/officeDocument/2006/relationships/hyperlink" Target="http://ftp.aspi.cz/opispdf/kraje/2012/kp05-12.pdf" TargetMode="External"/><Relationship Id="rId503" Type="http://schemas.openxmlformats.org/officeDocument/2006/relationships/hyperlink" Target="http://ftp.aspi.cz/opispdf/kraje/2011/kp05-11.pdf" TargetMode="External"/><Relationship Id="rId545" Type="http://schemas.openxmlformats.org/officeDocument/2006/relationships/hyperlink" Target="http://ftp.aspi.cz/opispdf/kraje/2011/kp02-11.pdf" TargetMode="External"/><Relationship Id="rId587" Type="http://schemas.openxmlformats.org/officeDocument/2006/relationships/hyperlink" Target="http://ftp.aspi.cz/opispdf/kraje/2011/kp01-11.pdf" TargetMode="External"/><Relationship Id="rId710" Type="http://schemas.openxmlformats.org/officeDocument/2006/relationships/hyperlink" Target="http://ftp.aspi.cz/opispdf/kraje/2010/kp01-10.pdf" TargetMode="External"/><Relationship Id="rId752" Type="http://schemas.openxmlformats.org/officeDocument/2006/relationships/hyperlink" Target="http://ftp.aspi.cz/opispdf/kraje/2009/kp02-09.pdf" TargetMode="External"/><Relationship Id="rId808" Type="http://schemas.openxmlformats.org/officeDocument/2006/relationships/hyperlink" Target="http://ftp.aspi.cz/opispdf/kraje/2007/kp05-07.pdf" TargetMode="External"/><Relationship Id="rId1175" Type="http://schemas.openxmlformats.org/officeDocument/2006/relationships/hyperlink" Target="http://ftp.aspi.cz/opispdf/kraje/2016/kp08-16.pdf" TargetMode="External"/><Relationship Id="rId8" Type="http://schemas.openxmlformats.org/officeDocument/2006/relationships/hyperlink" Target="http://ftp.aspi.cz/opispdf/kraje/2016/kp05-16.pdf" TargetMode="External"/><Relationship Id="rId142" Type="http://schemas.openxmlformats.org/officeDocument/2006/relationships/hyperlink" Target="http://ftp.aspi.cz/opispdf/kraje/2015/kp01-15.pdf" TargetMode="External"/><Relationship Id="rId184" Type="http://schemas.openxmlformats.org/officeDocument/2006/relationships/hyperlink" Target="http://ftp.aspi.cz/opispdf/kraje/2014/kp05-14.pdf" TargetMode="External"/><Relationship Id="rId391" Type="http://schemas.openxmlformats.org/officeDocument/2006/relationships/hyperlink" Target="http://ftp.aspi.cz/opispdf/kraje/2012/kp02-12.pdf" TargetMode="External"/><Relationship Id="rId405" Type="http://schemas.openxmlformats.org/officeDocument/2006/relationships/hyperlink" Target="http://ftp.aspi.cz/opispdf/kraje/2012/kp01-12.pdf" TargetMode="External"/><Relationship Id="rId447" Type="http://schemas.openxmlformats.org/officeDocument/2006/relationships/hyperlink" Target="http://ftp.aspi.cz/opispdf/kraje/2011/kp07-11.pdf" TargetMode="External"/><Relationship Id="rId612" Type="http://schemas.openxmlformats.org/officeDocument/2006/relationships/hyperlink" Target="http://ftp.aspi.cz/opispdf/kraje/2010/kp04-10.pdf" TargetMode="External"/><Relationship Id="rId794" Type="http://schemas.openxmlformats.org/officeDocument/2006/relationships/hyperlink" Target="http://ftp.aspi.cz/opispdf/kraje/2007/kp05-07.pdf" TargetMode="External"/><Relationship Id="rId1035" Type="http://schemas.openxmlformats.org/officeDocument/2006/relationships/hyperlink" Target="http://ftp.aspi.cz/opispdf/kraje/2003/kp07-03.pdf" TargetMode="External"/><Relationship Id="rId1077" Type="http://schemas.openxmlformats.org/officeDocument/2006/relationships/hyperlink" Target="http://ftp.aspi.cz/opispdf/kraje/2003/kp06-03.pdf" TargetMode="External"/><Relationship Id="rId251" Type="http://schemas.openxmlformats.org/officeDocument/2006/relationships/hyperlink" Target="http://ftp.aspi.cz/opispdf/kraje/2013/kp05-13.pdf" TargetMode="External"/><Relationship Id="rId489" Type="http://schemas.openxmlformats.org/officeDocument/2006/relationships/hyperlink" Target="http://ftp.aspi.cz/opispdf/kraje/2011/kp06-11.pdf" TargetMode="External"/><Relationship Id="rId654" Type="http://schemas.openxmlformats.org/officeDocument/2006/relationships/hyperlink" Target="http://ftp.aspi.cz/opispdf/kraje/2010/kp03-10.pdf" TargetMode="External"/><Relationship Id="rId696" Type="http://schemas.openxmlformats.org/officeDocument/2006/relationships/hyperlink" Target="http://ftp.aspi.cz/opispdf/kraje/2010/kp01-10.pdf" TargetMode="External"/><Relationship Id="rId861" Type="http://schemas.openxmlformats.org/officeDocument/2006/relationships/hyperlink" Target="http://ftp.aspi.cz/opispdf/kraje/2007/kp01-07.pdf" TargetMode="External"/><Relationship Id="rId917" Type="http://schemas.openxmlformats.org/officeDocument/2006/relationships/hyperlink" Target="http://ftp.aspi.cz/opispdf/kraje/2005/kp04-05.pdf" TargetMode="External"/><Relationship Id="rId959" Type="http://schemas.openxmlformats.org/officeDocument/2006/relationships/hyperlink" Target="http://ftp.aspi.cz/opispdf/kraje/2004/kp08-04.pdf" TargetMode="External"/><Relationship Id="rId1102" Type="http://schemas.openxmlformats.org/officeDocument/2006/relationships/hyperlink" Target="http://ftp.aspi.cz/opispdf/kraje/2003/kp03-03.pdf" TargetMode="External"/><Relationship Id="rId46" Type="http://schemas.openxmlformats.org/officeDocument/2006/relationships/hyperlink" Target="http://ftp.aspi.cz/opispdf/kraje/2015/kp05-15.pdf" TargetMode="External"/><Relationship Id="rId293" Type="http://schemas.openxmlformats.org/officeDocument/2006/relationships/hyperlink" Target="http://ftp.aspi.cz/opispdf/kraje/2012/kp06-12.pdf" TargetMode="External"/><Relationship Id="rId307" Type="http://schemas.openxmlformats.org/officeDocument/2006/relationships/hyperlink" Target="http://ftp.aspi.cz/opispdf/kraje/2012/kp06-12.pdf" TargetMode="External"/><Relationship Id="rId349" Type="http://schemas.openxmlformats.org/officeDocument/2006/relationships/hyperlink" Target="http://ftp.aspi.cz/opispdf/kraje/2012/kp04-12.pdf" TargetMode="External"/><Relationship Id="rId514" Type="http://schemas.openxmlformats.org/officeDocument/2006/relationships/hyperlink" Target="http://ftp.aspi.cz/opispdf/kraje/2011/kp04-11.pdf" TargetMode="External"/><Relationship Id="rId556" Type="http://schemas.openxmlformats.org/officeDocument/2006/relationships/hyperlink" Target="http://ftp.aspi.cz/opispdf/kraje/2011/kp02-11.pdf" TargetMode="External"/><Relationship Id="rId721" Type="http://schemas.openxmlformats.org/officeDocument/2006/relationships/hyperlink" Target="http://ftp.aspi.cz/opispdf/kraje/2009/kp04-09.pdf" TargetMode="External"/><Relationship Id="rId763" Type="http://schemas.openxmlformats.org/officeDocument/2006/relationships/hyperlink" Target="http://ftp.aspi.cz/opispdf/kraje/2008/kp04-08.pdf" TargetMode="External"/><Relationship Id="rId1144" Type="http://schemas.openxmlformats.org/officeDocument/2006/relationships/hyperlink" Target="http://ftp.aspi.cz/opispdf/kraje/2017/kp01-17.pdf" TargetMode="External"/><Relationship Id="rId88" Type="http://schemas.openxmlformats.org/officeDocument/2006/relationships/hyperlink" Target="http://ftp.aspi.cz/opispdf/kraje/2015/kp04-15.pdf" TargetMode="External"/><Relationship Id="rId111" Type="http://schemas.openxmlformats.org/officeDocument/2006/relationships/hyperlink" Target="http://ftp.aspi.cz/opispdf/kraje/2015/kp02-15.pdf" TargetMode="External"/><Relationship Id="rId153" Type="http://schemas.openxmlformats.org/officeDocument/2006/relationships/hyperlink" Target="http://ftp.aspi.cz/opispdf/kraje/2015/kp01-15.pdf" TargetMode="External"/><Relationship Id="rId195" Type="http://schemas.openxmlformats.org/officeDocument/2006/relationships/hyperlink" Target="http://ftp.aspi.cz/opispdf/kraje/2014/kp04-14.pdf" TargetMode="External"/><Relationship Id="rId209" Type="http://schemas.openxmlformats.org/officeDocument/2006/relationships/hyperlink" Target="http://ftp.aspi.cz/opispdf/kraje/2014/kp03-14.pdf" TargetMode="External"/><Relationship Id="rId360" Type="http://schemas.openxmlformats.org/officeDocument/2006/relationships/hyperlink" Target="http://ftp.aspi.cz/opispdf/kraje/2012/kp03-12.pdf" TargetMode="External"/><Relationship Id="rId416" Type="http://schemas.openxmlformats.org/officeDocument/2006/relationships/hyperlink" Target="http://ftp.aspi.cz/opispdf/kraje/2012/kp01-12.pdf" TargetMode="External"/><Relationship Id="rId598" Type="http://schemas.openxmlformats.org/officeDocument/2006/relationships/hyperlink" Target="http://ftp.aspi.cz/opispdf/kraje/2010/kp05-10.pdf" TargetMode="External"/><Relationship Id="rId819" Type="http://schemas.openxmlformats.org/officeDocument/2006/relationships/hyperlink" Target="http://ftp.aspi.cz/opispdf/kraje/2007/kp04-07.pdf" TargetMode="External"/><Relationship Id="rId970" Type="http://schemas.openxmlformats.org/officeDocument/2006/relationships/hyperlink" Target="http://ftp.aspi.cz/opispdf/kraje/2004/kp07-04.pdf" TargetMode="External"/><Relationship Id="rId1004" Type="http://schemas.openxmlformats.org/officeDocument/2006/relationships/hyperlink" Target="http://ftp.aspi.cz/opispdf/kraje/2004/kp01-04.pdf" TargetMode="External"/><Relationship Id="rId1046" Type="http://schemas.openxmlformats.org/officeDocument/2006/relationships/hyperlink" Target="http://ftp.aspi.cz/opispdf/kraje/2003/kp07-03.pdf" TargetMode="External"/><Relationship Id="rId220" Type="http://schemas.openxmlformats.org/officeDocument/2006/relationships/hyperlink" Target="http://ftp.aspi.cz/opispdf/kraje/2014/kp02-14.pdf" TargetMode="External"/><Relationship Id="rId458" Type="http://schemas.openxmlformats.org/officeDocument/2006/relationships/hyperlink" Target="http://ftp.aspi.cz/opispdf/kraje/2011/kp07-11.pdf" TargetMode="External"/><Relationship Id="rId623" Type="http://schemas.openxmlformats.org/officeDocument/2006/relationships/hyperlink" Target="http://ftp.aspi.cz/opispdf/kraje/2010/kp04-10.pdf" TargetMode="External"/><Relationship Id="rId665" Type="http://schemas.openxmlformats.org/officeDocument/2006/relationships/hyperlink" Target="http://ftp.aspi.cz/opispdf/kraje/2010/kp03-10.pdf" TargetMode="External"/><Relationship Id="rId830" Type="http://schemas.openxmlformats.org/officeDocument/2006/relationships/hyperlink" Target="http://ftp.aspi.cz/opispdf/kraje/2007/kp04-07.pdf" TargetMode="External"/><Relationship Id="rId872" Type="http://schemas.openxmlformats.org/officeDocument/2006/relationships/hyperlink" Target="http://ftp.aspi.cz/opispdf/kraje/2006/kp05-06.pdf" TargetMode="External"/><Relationship Id="rId928" Type="http://schemas.openxmlformats.org/officeDocument/2006/relationships/hyperlink" Target="http://ftp.aspi.cz/opispdf/kraje/2005/kp03-05.pdf" TargetMode="External"/><Relationship Id="rId1088" Type="http://schemas.openxmlformats.org/officeDocument/2006/relationships/hyperlink" Target="http://ftp.aspi.cz/opispdf/kraje/2003/kp05-03.pdf" TargetMode="External"/><Relationship Id="rId15" Type="http://schemas.openxmlformats.org/officeDocument/2006/relationships/hyperlink" Target="http://ftp.aspi.cz/opispdf/kraje/2016/kp01-16.pdf" TargetMode="External"/><Relationship Id="rId57" Type="http://schemas.openxmlformats.org/officeDocument/2006/relationships/hyperlink" Target="http://ftp.aspi.cz/opispdf/kraje/2015/kp05-15.pdf" TargetMode="External"/><Relationship Id="rId262" Type="http://schemas.openxmlformats.org/officeDocument/2006/relationships/hyperlink" Target="http://ftp.aspi.cz/opispdf/kraje/2013/kp02-13.pdf" TargetMode="External"/><Relationship Id="rId318" Type="http://schemas.openxmlformats.org/officeDocument/2006/relationships/hyperlink" Target="http://ftp.aspi.cz/opispdf/kraje/2012/kp06-12.pdf" TargetMode="External"/><Relationship Id="rId525" Type="http://schemas.openxmlformats.org/officeDocument/2006/relationships/hyperlink" Target="http://ftp.aspi.cz/opispdf/kraje/2011/kp04-11.pdf" TargetMode="External"/><Relationship Id="rId567" Type="http://schemas.openxmlformats.org/officeDocument/2006/relationships/hyperlink" Target="http://ftp.aspi.cz/opispdf/kraje/2011/kp02-11.pdf" TargetMode="External"/><Relationship Id="rId732" Type="http://schemas.openxmlformats.org/officeDocument/2006/relationships/hyperlink" Target="http://ftp.aspi.cz/opispdf/kraje/2009/kp03-09.pdf" TargetMode="External"/><Relationship Id="rId1113" Type="http://schemas.openxmlformats.org/officeDocument/2006/relationships/hyperlink" Target="http://ftp.aspi.cz/opispdf/kraje/2017/kp03-17.pdf" TargetMode="External"/><Relationship Id="rId1155" Type="http://schemas.openxmlformats.org/officeDocument/2006/relationships/hyperlink" Target="http://ftp.aspi.cz/opispdf/kraje/2017/kp05-17.pdf" TargetMode="External"/><Relationship Id="rId99" Type="http://schemas.openxmlformats.org/officeDocument/2006/relationships/hyperlink" Target="http://ftp.aspi.cz/opispdf/kraje/2015/kp03-15.pdf" TargetMode="External"/><Relationship Id="rId122" Type="http://schemas.openxmlformats.org/officeDocument/2006/relationships/hyperlink" Target="http://ftp.aspi.cz/opispdf/kraje/2015/kp02-15.pdf" TargetMode="External"/><Relationship Id="rId164" Type="http://schemas.openxmlformats.org/officeDocument/2006/relationships/hyperlink" Target="http://ftp.aspi.cz/opispdf/kraje/2014/kp06-14.pdf" TargetMode="External"/><Relationship Id="rId371" Type="http://schemas.openxmlformats.org/officeDocument/2006/relationships/hyperlink" Target="http://ftp.aspi.cz/opispdf/kraje/2012/kp03-12.pdf" TargetMode="External"/><Relationship Id="rId774" Type="http://schemas.openxmlformats.org/officeDocument/2006/relationships/hyperlink" Target="http://ftp.aspi.cz/opispdf/kraje/2007/kp07-07.pdf" TargetMode="External"/><Relationship Id="rId981" Type="http://schemas.openxmlformats.org/officeDocument/2006/relationships/hyperlink" Target="http://ftp.aspi.cz/opispdf/kraje/2004/kp04-04.pdf" TargetMode="External"/><Relationship Id="rId1015" Type="http://schemas.openxmlformats.org/officeDocument/2006/relationships/hyperlink" Target="http://ftp.aspi.cz/opispdf/kraje/2003/kp09-03.pdf" TargetMode="External"/><Relationship Id="rId1057" Type="http://schemas.openxmlformats.org/officeDocument/2006/relationships/hyperlink" Target="http://ftp.aspi.cz/opispdf/kraje/2003/kp06-03.pdf" TargetMode="External"/><Relationship Id="rId427" Type="http://schemas.openxmlformats.org/officeDocument/2006/relationships/hyperlink" Target="http://ftp.aspi.cz/opispdf/kraje/2012/kp01-12.pdf" TargetMode="External"/><Relationship Id="rId469" Type="http://schemas.openxmlformats.org/officeDocument/2006/relationships/hyperlink" Target="http://ftp.aspi.cz/opispdf/kraje/2011/kp07-11.pdf" TargetMode="External"/><Relationship Id="rId634" Type="http://schemas.openxmlformats.org/officeDocument/2006/relationships/hyperlink" Target="http://ftp.aspi.cz/opispdf/kraje/2010/kp04-10.pdf" TargetMode="External"/><Relationship Id="rId676" Type="http://schemas.openxmlformats.org/officeDocument/2006/relationships/hyperlink" Target="http://ftp.aspi.cz/opispdf/kraje/2010/kp02-10.pdf" TargetMode="External"/><Relationship Id="rId841" Type="http://schemas.openxmlformats.org/officeDocument/2006/relationships/hyperlink" Target="http://ftp.aspi.cz/opispdf/kraje/2007/kp02-07.pdf" TargetMode="External"/><Relationship Id="rId883" Type="http://schemas.openxmlformats.org/officeDocument/2006/relationships/hyperlink" Target="http://ftp.aspi.cz/opispdf/kraje/2006/kp05-06.pdf" TargetMode="External"/><Relationship Id="rId1099" Type="http://schemas.openxmlformats.org/officeDocument/2006/relationships/hyperlink" Target="http://ftp.aspi.cz/opispdf/kraje/2003/kp03-03.pdf" TargetMode="External"/><Relationship Id="rId26" Type="http://schemas.openxmlformats.org/officeDocument/2006/relationships/hyperlink" Target="http://ftp.aspi.cz/opispdf/kraje/2016/kp01-16.pdf" TargetMode="External"/><Relationship Id="rId231" Type="http://schemas.openxmlformats.org/officeDocument/2006/relationships/hyperlink" Target="http://ftp.aspi.cz/opispdf/kraje/2014/kp01-14.pdf" TargetMode="External"/><Relationship Id="rId273" Type="http://schemas.openxmlformats.org/officeDocument/2006/relationships/hyperlink" Target="http://ftp.aspi.cz/opispdf/kraje/2013/kp01-13.pdf" TargetMode="External"/><Relationship Id="rId329" Type="http://schemas.openxmlformats.org/officeDocument/2006/relationships/hyperlink" Target="http://ftp.aspi.cz/opispdf/kraje/2012/kp05-12.pdf" TargetMode="External"/><Relationship Id="rId480" Type="http://schemas.openxmlformats.org/officeDocument/2006/relationships/hyperlink" Target="http://ftp.aspi.cz/opispdf/kraje/2011/kp06-11.pdf" TargetMode="External"/><Relationship Id="rId536" Type="http://schemas.openxmlformats.org/officeDocument/2006/relationships/hyperlink" Target="http://ftp.aspi.cz/opispdf/kraje/2011/kp03-11.pdf" TargetMode="External"/><Relationship Id="rId701" Type="http://schemas.openxmlformats.org/officeDocument/2006/relationships/hyperlink" Target="http://ftp.aspi.cz/opispdf/kraje/2010/kp01-10.pdf" TargetMode="External"/><Relationship Id="rId939" Type="http://schemas.openxmlformats.org/officeDocument/2006/relationships/hyperlink" Target="http://ftp.aspi.cz/opispdf/kraje/2005/kp02-05.pdf" TargetMode="External"/><Relationship Id="rId1124" Type="http://schemas.openxmlformats.org/officeDocument/2006/relationships/hyperlink" Target="http://ftp.aspi.cz/opispdf/kraje/2017/kp03-17.pdf" TargetMode="External"/><Relationship Id="rId1166" Type="http://schemas.openxmlformats.org/officeDocument/2006/relationships/hyperlink" Target="http://ftp.aspi.cz/opispdf/kraje/2012/kp02-12.pdf" TargetMode="External"/><Relationship Id="rId68" Type="http://schemas.openxmlformats.org/officeDocument/2006/relationships/hyperlink" Target="http://ftp.aspi.cz/opispdf/kraje/2015/kp05-15.pdf" TargetMode="External"/><Relationship Id="rId133" Type="http://schemas.openxmlformats.org/officeDocument/2006/relationships/hyperlink" Target="http://ftp.aspi.cz/opispdf/kraje/2015/kp02-15.pdf" TargetMode="External"/><Relationship Id="rId175" Type="http://schemas.openxmlformats.org/officeDocument/2006/relationships/hyperlink" Target="http://ftp.aspi.cz/opispdf/kraje/2014/kp05-14.pdf" TargetMode="External"/><Relationship Id="rId340" Type="http://schemas.openxmlformats.org/officeDocument/2006/relationships/hyperlink" Target="http://ftp.aspi.cz/opispdf/kraje/2012/kp05-12.pdf" TargetMode="External"/><Relationship Id="rId578" Type="http://schemas.openxmlformats.org/officeDocument/2006/relationships/hyperlink" Target="http://ftp.aspi.cz/opispdf/kraje/2011/kp01-11.pdf" TargetMode="External"/><Relationship Id="rId743" Type="http://schemas.openxmlformats.org/officeDocument/2006/relationships/hyperlink" Target="http://ftp.aspi.cz/opispdf/kraje/2009/kp02-09.pdf" TargetMode="External"/><Relationship Id="rId785" Type="http://schemas.openxmlformats.org/officeDocument/2006/relationships/hyperlink" Target="http://ftp.aspi.cz/opispdf/kraje/2007/kp06-07.pdf" TargetMode="External"/><Relationship Id="rId950" Type="http://schemas.openxmlformats.org/officeDocument/2006/relationships/hyperlink" Target="http://ftp.aspi.cz/opispdf/kraje/2005/kp01-05.pdf" TargetMode="External"/><Relationship Id="rId992" Type="http://schemas.openxmlformats.org/officeDocument/2006/relationships/hyperlink" Target="http://ftp.aspi.cz/opispdf/kraje/2004/kp03-04.pdf" TargetMode="External"/><Relationship Id="rId1026" Type="http://schemas.openxmlformats.org/officeDocument/2006/relationships/hyperlink" Target="http://ftp.aspi.cz/opispdf/kraje/2003/kp07-03.pdf" TargetMode="External"/><Relationship Id="rId200" Type="http://schemas.openxmlformats.org/officeDocument/2006/relationships/hyperlink" Target="http://ftp.aspi.cz/opispdf/kraje/2014/kp04-14.pdf" TargetMode="External"/><Relationship Id="rId382" Type="http://schemas.openxmlformats.org/officeDocument/2006/relationships/hyperlink" Target="http://ftp.aspi.cz/opispdf/kraje/2012/kp03-12.pdf" TargetMode="External"/><Relationship Id="rId438" Type="http://schemas.openxmlformats.org/officeDocument/2006/relationships/hyperlink" Target="http://ftp.aspi.cz/opispdf/kraje/2011/kp07-11.pdf" TargetMode="External"/><Relationship Id="rId603" Type="http://schemas.openxmlformats.org/officeDocument/2006/relationships/hyperlink" Target="http://ftp.aspi.cz/opispdf/kraje/2010/kp05-10.pdf" TargetMode="External"/><Relationship Id="rId645" Type="http://schemas.openxmlformats.org/officeDocument/2006/relationships/hyperlink" Target="http://ftp.aspi.cz/opispdf/kraje/2010/kp03-10.pdf" TargetMode="External"/><Relationship Id="rId687" Type="http://schemas.openxmlformats.org/officeDocument/2006/relationships/hyperlink" Target="http://ftp.aspi.cz/opispdf/kraje/2010/kp02-10.pdf" TargetMode="External"/><Relationship Id="rId810" Type="http://schemas.openxmlformats.org/officeDocument/2006/relationships/hyperlink" Target="http://ftp.aspi.cz/opispdf/kraje/2007/kp05-07.pdf" TargetMode="External"/><Relationship Id="rId852" Type="http://schemas.openxmlformats.org/officeDocument/2006/relationships/hyperlink" Target="http://ftp.aspi.cz/opispdf/kraje/2007/kp01-07.pdf" TargetMode="External"/><Relationship Id="rId908" Type="http://schemas.openxmlformats.org/officeDocument/2006/relationships/hyperlink" Target="http://ftp.aspi.cz/opispdf/kraje/2005/kp05-05.pdf" TargetMode="External"/><Relationship Id="rId1068" Type="http://schemas.openxmlformats.org/officeDocument/2006/relationships/hyperlink" Target="http://ftp.aspi.cz/opispdf/kraje/2003/kp06-03.pdf" TargetMode="External"/><Relationship Id="rId242" Type="http://schemas.openxmlformats.org/officeDocument/2006/relationships/hyperlink" Target="http://ftp.aspi.cz/opispdf/kraje/2013/kp06-13.pdf" TargetMode="External"/><Relationship Id="rId284" Type="http://schemas.openxmlformats.org/officeDocument/2006/relationships/hyperlink" Target="http://ftp.aspi.cz/opispdf/kraje/2013/kp01-13.pdf" TargetMode="External"/><Relationship Id="rId491" Type="http://schemas.openxmlformats.org/officeDocument/2006/relationships/hyperlink" Target="http://ftp.aspi.cz/opispdf/kraje/2011/kp06-11.pdf" TargetMode="External"/><Relationship Id="rId505" Type="http://schemas.openxmlformats.org/officeDocument/2006/relationships/hyperlink" Target="http://ftp.aspi.cz/opispdf/kraje/2011/kp05-11.pdf" TargetMode="External"/><Relationship Id="rId712" Type="http://schemas.openxmlformats.org/officeDocument/2006/relationships/hyperlink" Target="http://ftp.aspi.cz/opispdf/kraje/2009/kp04-09.pdf" TargetMode="External"/><Relationship Id="rId894" Type="http://schemas.openxmlformats.org/officeDocument/2006/relationships/hyperlink" Target="http://ftp.aspi.cz/opispdf/kraje/2006/kp01-06.pdf" TargetMode="External"/><Relationship Id="rId1135" Type="http://schemas.openxmlformats.org/officeDocument/2006/relationships/hyperlink" Target="http://ftp.aspi.cz/opispdf/kraje/2017/kp01-17.pdf" TargetMode="External"/><Relationship Id="rId1177" Type="http://schemas.openxmlformats.org/officeDocument/2006/relationships/hyperlink" Target="http://ftp.aspi.cz/opispdf/kraje/2016/kp09-16.pdf" TargetMode="External"/><Relationship Id="rId37" Type="http://schemas.openxmlformats.org/officeDocument/2006/relationships/hyperlink" Target="http://ftp.aspi.cz/opispdf/kraje/2015/kp05-15.pdf" TargetMode="External"/><Relationship Id="rId79" Type="http://schemas.openxmlformats.org/officeDocument/2006/relationships/hyperlink" Target="http://ftp.aspi.cz/opispdf/kraje/2015/kp05-15.pdf" TargetMode="External"/><Relationship Id="rId102" Type="http://schemas.openxmlformats.org/officeDocument/2006/relationships/hyperlink" Target="http://ftp.aspi.cz/opispdf/kraje/2015/kp03-15.pdf" TargetMode="External"/><Relationship Id="rId144" Type="http://schemas.openxmlformats.org/officeDocument/2006/relationships/hyperlink" Target="http://ftp.aspi.cz/opispdf/kraje/2015/kp01-15.pdf" TargetMode="External"/><Relationship Id="rId547" Type="http://schemas.openxmlformats.org/officeDocument/2006/relationships/hyperlink" Target="http://ftp.aspi.cz/opispdf/kraje/2011/kp02-11.pdf" TargetMode="External"/><Relationship Id="rId589" Type="http://schemas.openxmlformats.org/officeDocument/2006/relationships/hyperlink" Target="http://ftp.aspi.cz/opispdf/kraje/2011/kp01-11.pdf" TargetMode="External"/><Relationship Id="rId754" Type="http://schemas.openxmlformats.org/officeDocument/2006/relationships/hyperlink" Target="http://ftp.aspi.cz/opispdf/kraje/2009/kp02-09.pdf" TargetMode="External"/><Relationship Id="rId796" Type="http://schemas.openxmlformats.org/officeDocument/2006/relationships/hyperlink" Target="http://ftp.aspi.cz/opispdf/kraje/2007/kp05-07.pdf" TargetMode="External"/><Relationship Id="rId961" Type="http://schemas.openxmlformats.org/officeDocument/2006/relationships/hyperlink" Target="http://ftp.aspi.cz/opispdf/kraje/2004/kp08-04.pdf" TargetMode="External"/><Relationship Id="rId90" Type="http://schemas.openxmlformats.org/officeDocument/2006/relationships/hyperlink" Target="http://ftp.aspi.cz/opispdf/kraje/2015/kp03-15.pdf" TargetMode="External"/><Relationship Id="rId186" Type="http://schemas.openxmlformats.org/officeDocument/2006/relationships/hyperlink" Target="http://ftp.aspi.cz/opispdf/kraje/2014/kp04-14.pdf" TargetMode="External"/><Relationship Id="rId351" Type="http://schemas.openxmlformats.org/officeDocument/2006/relationships/hyperlink" Target="http://ftp.aspi.cz/opispdf/kraje/2012/kp04-12.pdf" TargetMode="External"/><Relationship Id="rId393" Type="http://schemas.openxmlformats.org/officeDocument/2006/relationships/hyperlink" Target="http://ftp.aspi.cz/opispdf/kraje/2012/kp02-12.pdf" TargetMode="External"/><Relationship Id="rId407" Type="http://schemas.openxmlformats.org/officeDocument/2006/relationships/hyperlink" Target="http://ftp.aspi.cz/opispdf/kraje/2012/kp01-12.pdf" TargetMode="External"/><Relationship Id="rId449" Type="http://schemas.openxmlformats.org/officeDocument/2006/relationships/hyperlink" Target="http://ftp.aspi.cz/opispdf/kraje/2011/kp07-11.pdf" TargetMode="External"/><Relationship Id="rId614" Type="http://schemas.openxmlformats.org/officeDocument/2006/relationships/hyperlink" Target="http://ftp.aspi.cz/opispdf/kraje/2010/kp04-10.pdf" TargetMode="External"/><Relationship Id="rId656" Type="http://schemas.openxmlformats.org/officeDocument/2006/relationships/hyperlink" Target="http://ftp.aspi.cz/opispdf/kraje/2010/kp03-10.pdf" TargetMode="External"/><Relationship Id="rId821" Type="http://schemas.openxmlformats.org/officeDocument/2006/relationships/hyperlink" Target="http://ftp.aspi.cz/opispdf/kraje/2007/kp04-07.pdf" TargetMode="External"/><Relationship Id="rId863" Type="http://schemas.openxmlformats.org/officeDocument/2006/relationships/hyperlink" Target="http://ftp.aspi.cz/opispdf/kraje/2007/kp01-07.pdf" TargetMode="External"/><Relationship Id="rId1037" Type="http://schemas.openxmlformats.org/officeDocument/2006/relationships/hyperlink" Target="http://ftp.aspi.cz/opispdf/kraje/2003/kp07-03.pdf" TargetMode="External"/><Relationship Id="rId1079" Type="http://schemas.openxmlformats.org/officeDocument/2006/relationships/hyperlink" Target="http://ftp.aspi.cz/opispdf/kraje/2003/kp06-03.pdf" TargetMode="External"/><Relationship Id="rId211" Type="http://schemas.openxmlformats.org/officeDocument/2006/relationships/hyperlink" Target="http://ftp.aspi.cz/opispdf/kraje/2014/kp03-14.pdf" TargetMode="External"/><Relationship Id="rId253" Type="http://schemas.openxmlformats.org/officeDocument/2006/relationships/hyperlink" Target="http://ftp.aspi.cz/opispdf/kraje/2013/kp04-13.pdf" TargetMode="External"/><Relationship Id="rId295" Type="http://schemas.openxmlformats.org/officeDocument/2006/relationships/hyperlink" Target="http://ftp.aspi.cz/opispdf/kraje/2012/kp06-12.pdf" TargetMode="External"/><Relationship Id="rId309" Type="http://schemas.openxmlformats.org/officeDocument/2006/relationships/hyperlink" Target="http://ftp.aspi.cz/opispdf/kraje/2012/kp06-12.pdf" TargetMode="External"/><Relationship Id="rId460" Type="http://schemas.openxmlformats.org/officeDocument/2006/relationships/hyperlink" Target="http://ftp.aspi.cz/opispdf/kraje/2011/kp07-11.pdf" TargetMode="External"/><Relationship Id="rId516" Type="http://schemas.openxmlformats.org/officeDocument/2006/relationships/hyperlink" Target="http://ftp.aspi.cz/opispdf/kraje/2011/kp04-11.pdf" TargetMode="External"/><Relationship Id="rId698" Type="http://schemas.openxmlformats.org/officeDocument/2006/relationships/hyperlink" Target="http://ftp.aspi.cz/opispdf/kraje/2010/kp01-10.pdf" TargetMode="External"/><Relationship Id="rId919" Type="http://schemas.openxmlformats.org/officeDocument/2006/relationships/hyperlink" Target="http://ftp.aspi.cz/opispdf/kraje/2005/kp04-05.pdf" TargetMode="External"/><Relationship Id="rId1090" Type="http://schemas.openxmlformats.org/officeDocument/2006/relationships/hyperlink" Target="http://ftp.aspi.cz/opispdf/kraje/2003/kp05-03.pdf" TargetMode="External"/><Relationship Id="rId1104" Type="http://schemas.openxmlformats.org/officeDocument/2006/relationships/hyperlink" Target="http://ftp.aspi.cz/opispdf/kraje/2003/kp03-03.pdf" TargetMode="External"/><Relationship Id="rId1146" Type="http://schemas.openxmlformats.org/officeDocument/2006/relationships/hyperlink" Target="http://ftp.aspi.cz/opispdf/kraje/2017/kp01-17.pdf" TargetMode="External"/><Relationship Id="rId48" Type="http://schemas.openxmlformats.org/officeDocument/2006/relationships/hyperlink" Target="http://ftp.aspi.cz/opispdf/kraje/2015/kp05-15.pdf" TargetMode="External"/><Relationship Id="rId113" Type="http://schemas.openxmlformats.org/officeDocument/2006/relationships/hyperlink" Target="http://ftp.aspi.cz/opispdf/kraje/2015/kp02-15.pdf" TargetMode="External"/><Relationship Id="rId320" Type="http://schemas.openxmlformats.org/officeDocument/2006/relationships/hyperlink" Target="http://ftp.aspi.cz/opispdf/kraje/2012/kp06-12.pdf" TargetMode="External"/><Relationship Id="rId558" Type="http://schemas.openxmlformats.org/officeDocument/2006/relationships/hyperlink" Target="http://ftp.aspi.cz/opispdf/kraje/2011/kp02-11.pdf" TargetMode="External"/><Relationship Id="rId723" Type="http://schemas.openxmlformats.org/officeDocument/2006/relationships/hyperlink" Target="http://ftp.aspi.cz/opispdf/kraje/2009/kp04-09.pdf" TargetMode="External"/><Relationship Id="rId765" Type="http://schemas.openxmlformats.org/officeDocument/2006/relationships/hyperlink" Target="http://ftp.aspi.cz/opispdf/kraje/2008/kp04-08.pdf" TargetMode="External"/><Relationship Id="rId930" Type="http://schemas.openxmlformats.org/officeDocument/2006/relationships/hyperlink" Target="http://ftp.aspi.cz/opispdf/kraje/2005/kp03-05.pdf" TargetMode="External"/><Relationship Id="rId972" Type="http://schemas.openxmlformats.org/officeDocument/2006/relationships/hyperlink" Target="http://ftp.aspi.cz/opispdf/kraje/2004/kp05-04.pdf" TargetMode="External"/><Relationship Id="rId1006" Type="http://schemas.openxmlformats.org/officeDocument/2006/relationships/hyperlink" Target="http://ftp.aspi.cz/opispdf/kraje/2004/kp01-04.pdf" TargetMode="External"/><Relationship Id="rId155" Type="http://schemas.openxmlformats.org/officeDocument/2006/relationships/hyperlink" Target="http://ftp.aspi.cz/opispdf/kraje/2015/kp01-15.pdf" TargetMode="External"/><Relationship Id="rId197" Type="http://schemas.openxmlformats.org/officeDocument/2006/relationships/hyperlink" Target="http://ftp.aspi.cz/opispdf/kraje/2014/kp04-14.pdf" TargetMode="External"/><Relationship Id="rId362" Type="http://schemas.openxmlformats.org/officeDocument/2006/relationships/hyperlink" Target="http://ftp.aspi.cz/opispdf/kraje/2012/kp03-12.pdf" TargetMode="External"/><Relationship Id="rId418" Type="http://schemas.openxmlformats.org/officeDocument/2006/relationships/hyperlink" Target="http://ftp.aspi.cz/opispdf/kraje/2012/kp01-12.pdf" TargetMode="External"/><Relationship Id="rId625" Type="http://schemas.openxmlformats.org/officeDocument/2006/relationships/hyperlink" Target="http://ftp.aspi.cz/opispdf/kraje/2010/kp04-10.pdf" TargetMode="External"/><Relationship Id="rId832" Type="http://schemas.openxmlformats.org/officeDocument/2006/relationships/hyperlink" Target="http://ftp.aspi.cz/opispdf/kraje/2007/kp04-07.pdf" TargetMode="External"/><Relationship Id="rId1048" Type="http://schemas.openxmlformats.org/officeDocument/2006/relationships/hyperlink" Target="http://ftp.aspi.cz/opispdf/kraje/2003/kp07-03.pdf" TargetMode="External"/><Relationship Id="rId222" Type="http://schemas.openxmlformats.org/officeDocument/2006/relationships/hyperlink" Target="http://ftp.aspi.cz/opispdf/kraje/2014/kp02-14.pdf" TargetMode="External"/><Relationship Id="rId264" Type="http://schemas.openxmlformats.org/officeDocument/2006/relationships/hyperlink" Target="http://ftp.aspi.cz/opispdf/kraje/2013/kp02-13.pdf" TargetMode="External"/><Relationship Id="rId471" Type="http://schemas.openxmlformats.org/officeDocument/2006/relationships/hyperlink" Target="http://ftp.aspi.cz/opispdf/kraje/2011/kp07-11.pdf" TargetMode="External"/><Relationship Id="rId667" Type="http://schemas.openxmlformats.org/officeDocument/2006/relationships/hyperlink" Target="http://ftp.aspi.cz/opispdf/kraje/2010/kp03-10.pdf" TargetMode="External"/><Relationship Id="rId874" Type="http://schemas.openxmlformats.org/officeDocument/2006/relationships/hyperlink" Target="http://ftp.aspi.cz/opispdf/kraje/2006/kp05-06.pdf" TargetMode="External"/><Relationship Id="rId1115" Type="http://schemas.openxmlformats.org/officeDocument/2006/relationships/hyperlink" Target="http://ftp.aspi.cz/opispdf/kraje/2017/kp03-17.pdf" TargetMode="External"/><Relationship Id="rId17" Type="http://schemas.openxmlformats.org/officeDocument/2006/relationships/hyperlink" Target="http://ftp.aspi.cz/opispdf/kraje/2016/kp01-16.pdf" TargetMode="External"/><Relationship Id="rId59" Type="http://schemas.openxmlformats.org/officeDocument/2006/relationships/hyperlink" Target="http://ftp.aspi.cz/opispdf/kraje/2015/kp05-15.pdf" TargetMode="External"/><Relationship Id="rId124" Type="http://schemas.openxmlformats.org/officeDocument/2006/relationships/hyperlink" Target="http://ftp.aspi.cz/opispdf/kraje/2015/kp02-15.pdf" TargetMode="External"/><Relationship Id="rId527" Type="http://schemas.openxmlformats.org/officeDocument/2006/relationships/hyperlink" Target="http://ftp.aspi.cz/opispdf/kraje/2011/kp04-11.pdf" TargetMode="External"/><Relationship Id="rId569" Type="http://schemas.openxmlformats.org/officeDocument/2006/relationships/hyperlink" Target="http://ftp.aspi.cz/opispdf/kraje/2011/kp02-11.pdf" TargetMode="External"/><Relationship Id="rId734" Type="http://schemas.openxmlformats.org/officeDocument/2006/relationships/hyperlink" Target="http://ftp.aspi.cz/opispdf/kraje/2009/kp03-09.pdf" TargetMode="External"/><Relationship Id="rId776" Type="http://schemas.openxmlformats.org/officeDocument/2006/relationships/hyperlink" Target="http://ftp.aspi.cz/opispdf/kraje/2007/kp06-07.pdf" TargetMode="External"/><Relationship Id="rId941" Type="http://schemas.openxmlformats.org/officeDocument/2006/relationships/hyperlink" Target="http://ftp.aspi.cz/opispdf/kraje/2005/kp02-05.pdf" TargetMode="External"/><Relationship Id="rId983" Type="http://schemas.openxmlformats.org/officeDocument/2006/relationships/hyperlink" Target="http://ftp.aspi.cz/opispdf/kraje/2004/kp03-04.pdf" TargetMode="External"/><Relationship Id="rId1157" Type="http://schemas.openxmlformats.org/officeDocument/2006/relationships/hyperlink" Target="http://ftp.aspi.cz/opispdf/kraje/2017/kp05-17.pdf" TargetMode="External"/><Relationship Id="rId70" Type="http://schemas.openxmlformats.org/officeDocument/2006/relationships/hyperlink" Target="http://ftp.aspi.cz/opispdf/kraje/2015/kp05-15.pdf" TargetMode="External"/><Relationship Id="rId166" Type="http://schemas.openxmlformats.org/officeDocument/2006/relationships/hyperlink" Target="http://ftp.aspi.cz/opispdf/kraje/2014/kp06-14.pdf" TargetMode="External"/><Relationship Id="rId331" Type="http://schemas.openxmlformats.org/officeDocument/2006/relationships/hyperlink" Target="http://ftp.aspi.cz/opispdf/kraje/2012/kp05-12.pdf" TargetMode="External"/><Relationship Id="rId373" Type="http://schemas.openxmlformats.org/officeDocument/2006/relationships/hyperlink" Target="http://ftp.aspi.cz/opispdf/kraje/2012/kp03-12.pdf" TargetMode="External"/><Relationship Id="rId429" Type="http://schemas.openxmlformats.org/officeDocument/2006/relationships/hyperlink" Target="http://ftp.aspi.cz/opispdf/kraje/2012/kp01-12.pdf" TargetMode="External"/><Relationship Id="rId580" Type="http://schemas.openxmlformats.org/officeDocument/2006/relationships/hyperlink" Target="http://ftp.aspi.cz/opispdf/kraje/2011/kp01-11.pdf" TargetMode="External"/><Relationship Id="rId636" Type="http://schemas.openxmlformats.org/officeDocument/2006/relationships/hyperlink" Target="http://ftp.aspi.cz/opispdf/kraje/2010/kp04-10.pdf" TargetMode="External"/><Relationship Id="rId801" Type="http://schemas.openxmlformats.org/officeDocument/2006/relationships/hyperlink" Target="http://ftp.aspi.cz/opispdf/kraje/2007/kp05-07.pdf" TargetMode="External"/><Relationship Id="rId1017" Type="http://schemas.openxmlformats.org/officeDocument/2006/relationships/hyperlink" Target="http://ftp.aspi.cz/opispdf/kraje/2003/kp07-03.pdf" TargetMode="External"/><Relationship Id="rId1059" Type="http://schemas.openxmlformats.org/officeDocument/2006/relationships/hyperlink" Target="http://ftp.aspi.cz/opispdf/kraje/2003/kp06-03.pdf" TargetMode="External"/><Relationship Id="rId1" Type="http://schemas.openxmlformats.org/officeDocument/2006/relationships/hyperlink" Target="http://ftp.aspi.cz/opispdf/kraje/2016/kp07-16.pdf" TargetMode="External"/><Relationship Id="rId233" Type="http://schemas.openxmlformats.org/officeDocument/2006/relationships/hyperlink" Target="http://ftp.aspi.cz/opispdf/kraje/2014/kp01-14.pdf" TargetMode="External"/><Relationship Id="rId440" Type="http://schemas.openxmlformats.org/officeDocument/2006/relationships/hyperlink" Target="http://ftp.aspi.cz/opispdf/kraje/2011/kp07-11.pdf" TargetMode="External"/><Relationship Id="rId678" Type="http://schemas.openxmlformats.org/officeDocument/2006/relationships/hyperlink" Target="http://ftp.aspi.cz/opispdf/kraje/2010/kp02-10.pdf" TargetMode="External"/><Relationship Id="rId843" Type="http://schemas.openxmlformats.org/officeDocument/2006/relationships/hyperlink" Target="http://ftp.aspi.cz/opispdf/kraje/2007/kp02-07.pdf" TargetMode="External"/><Relationship Id="rId885" Type="http://schemas.openxmlformats.org/officeDocument/2006/relationships/hyperlink" Target="http://ftp.aspi.cz/opispdf/kraje/2006/kp05-06.pdf" TargetMode="External"/><Relationship Id="rId1070" Type="http://schemas.openxmlformats.org/officeDocument/2006/relationships/hyperlink" Target="http://ftp.aspi.cz/opispdf/kraje/2003/kp06-03.pdf" TargetMode="External"/><Relationship Id="rId1126" Type="http://schemas.openxmlformats.org/officeDocument/2006/relationships/hyperlink" Target="http://ftp.aspi.cz/opispdf/kraje/2017/kp02-17.pdf" TargetMode="External"/><Relationship Id="rId28" Type="http://schemas.openxmlformats.org/officeDocument/2006/relationships/hyperlink" Target="http://ftp.aspi.cz/opispdf/kraje/2016/kp01-16.pdf" TargetMode="External"/><Relationship Id="rId275" Type="http://schemas.openxmlformats.org/officeDocument/2006/relationships/hyperlink" Target="http://ftp.aspi.cz/opispdf/kraje/2013/kp01-13.pdf" TargetMode="External"/><Relationship Id="rId300" Type="http://schemas.openxmlformats.org/officeDocument/2006/relationships/hyperlink" Target="http://ftp.aspi.cz/opispdf/kraje/2012/kp06-12.pdf" TargetMode="External"/><Relationship Id="rId482" Type="http://schemas.openxmlformats.org/officeDocument/2006/relationships/hyperlink" Target="http://ftp.aspi.cz/opispdf/kraje/2011/kp06-11.pdf" TargetMode="External"/><Relationship Id="rId538" Type="http://schemas.openxmlformats.org/officeDocument/2006/relationships/hyperlink" Target="http://ftp.aspi.cz/opispdf/kraje/2011/kp03-11.pdf" TargetMode="External"/><Relationship Id="rId703" Type="http://schemas.openxmlformats.org/officeDocument/2006/relationships/hyperlink" Target="http://ftp.aspi.cz/opispdf/kraje/2010/kp01-10.pdf" TargetMode="External"/><Relationship Id="rId745" Type="http://schemas.openxmlformats.org/officeDocument/2006/relationships/hyperlink" Target="http://ftp.aspi.cz/opispdf/kraje/2009/kp02-09.pdf" TargetMode="External"/><Relationship Id="rId910" Type="http://schemas.openxmlformats.org/officeDocument/2006/relationships/hyperlink" Target="http://ftp.aspi.cz/opispdf/kraje/2005/kp05-05.pdf" TargetMode="External"/><Relationship Id="rId952" Type="http://schemas.openxmlformats.org/officeDocument/2006/relationships/hyperlink" Target="http://ftp.aspi.cz/opispdf/kraje/2005/kp01-05.pdf" TargetMode="External"/><Relationship Id="rId1168" Type="http://schemas.openxmlformats.org/officeDocument/2006/relationships/hyperlink" Target="http://ftp.aspi.cz/opispdf/kraje/2012/kp02-12.pdf" TargetMode="External"/><Relationship Id="rId81" Type="http://schemas.openxmlformats.org/officeDocument/2006/relationships/hyperlink" Target="http://ftp.aspi.cz/opispdf/kraje/2015/kp04-15.pdf" TargetMode="External"/><Relationship Id="rId135" Type="http://schemas.openxmlformats.org/officeDocument/2006/relationships/hyperlink" Target="http://ftp.aspi.cz/opispdf/kraje/2015/kp02-15.pdf" TargetMode="External"/><Relationship Id="rId177" Type="http://schemas.openxmlformats.org/officeDocument/2006/relationships/hyperlink" Target="http://ftp.aspi.cz/opispdf/kraje/2014/kp05-14.pdf" TargetMode="External"/><Relationship Id="rId342" Type="http://schemas.openxmlformats.org/officeDocument/2006/relationships/hyperlink" Target="http://ftp.aspi.cz/opispdf/kraje/2012/kp04-12.pdf" TargetMode="External"/><Relationship Id="rId384" Type="http://schemas.openxmlformats.org/officeDocument/2006/relationships/hyperlink" Target="http://ftp.aspi.cz/opispdf/kraje/2012/kp02-12.pdf" TargetMode="External"/><Relationship Id="rId591" Type="http://schemas.openxmlformats.org/officeDocument/2006/relationships/hyperlink" Target="http://ftp.aspi.cz/opispdf/kraje/2011/kp01-11.pdf" TargetMode="External"/><Relationship Id="rId605" Type="http://schemas.openxmlformats.org/officeDocument/2006/relationships/hyperlink" Target="http://ftp.aspi.cz/opispdf/kraje/2010/kp05-10.pdf" TargetMode="External"/><Relationship Id="rId787" Type="http://schemas.openxmlformats.org/officeDocument/2006/relationships/hyperlink" Target="http://ftp.aspi.cz/opispdf/kraje/2007/kp06-07.pdf" TargetMode="External"/><Relationship Id="rId812" Type="http://schemas.openxmlformats.org/officeDocument/2006/relationships/hyperlink" Target="http://ftp.aspi.cz/opispdf/kraje/2007/kp04-07.pdf" TargetMode="External"/><Relationship Id="rId994" Type="http://schemas.openxmlformats.org/officeDocument/2006/relationships/hyperlink" Target="http://ftp.aspi.cz/opispdf/kraje/2004/kp02-04.pdf" TargetMode="External"/><Relationship Id="rId1028" Type="http://schemas.openxmlformats.org/officeDocument/2006/relationships/hyperlink" Target="http://ftp.aspi.cz/opispdf/kraje/2003/kp07-03.pdf" TargetMode="External"/><Relationship Id="rId202" Type="http://schemas.openxmlformats.org/officeDocument/2006/relationships/hyperlink" Target="http://ftp.aspi.cz/opispdf/kraje/2014/kp04-14.pdf" TargetMode="External"/><Relationship Id="rId244" Type="http://schemas.openxmlformats.org/officeDocument/2006/relationships/hyperlink" Target="http://ftp.aspi.cz/opispdf/kraje/2013/kp06-13.pdf" TargetMode="External"/><Relationship Id="rId647" Type="http://schemas.openxmlformats.org/officeDocument/2006/relationships/hyperlink" Target="http://ftp.aspi.cz/opispdf/kraje/2010/kp03-10.pdf" TargetMode="External"/><Relationship Id="rId689" Type="http://schemas.openxmlformats.org/officeDocument/2006/relationships/hyperlink" Target="http://ftp.aspi.cz/opispdf/kraje/2010/kp02-10.pdf" TargetMode="External"/><Relationship Id="rId854" Type="http://schemas.openxmlformats.org/officeDocument/2006/relationships/hyperlink" Target="http://ftp.aspi.cz/opispdf/kraje/2007/kp01-07.pdf" TargetMode="External"/><Relationship Id="rId896" Type="http://schemas.openxmlformats.org/officeDocument/2006/relationships/hyperlink" Target="http://ftp.aspi.cz/opispdf/kraje/2006/kp01-06.pdf" TargetMode="External"/><Relationship Id="rId1081" Type="http://schemas.openxmlformats.org/officeDocument/2006/relationships/hyperlink" Target="http://ftp.aspi.cz/opispdf/kraje/2003/kp06-03.pdf" TargetMode="External"/><Relationship Id="rId39" Type="http://schemas.openxmlformats.org/officeDocument/2006/relationships/hyperlink" Target="http://ftp.aspi.cz/opispdf/kraje/2015/kp05-15.pdf" TargetMode="External"/><Relationship Id="rId286" Type="http://schemas.openxmlformats.org/officeDocument/2006/relationships/hyperlink" Target="http://ftp.aspi.cz/opispdf/kraje/2013/kp01-13.pdf" TargetMode="External"/><Relationship Id="rId451" Type="http://schemas.openxmlformats.org/officeDocument/2006/relationships/hyperlink" Target="http://ftp.aspi.cz/opispdf/kraje/2011/kp07-11.pdf" TargetMode="External"/><Relationship Id="rId493" Type="http://schemas.openxmlformats.org/officeDocument/2006/relationships/hyperlink" Target="http://ftp.aspi.cz/opispdf/kraje/2011/kp06-11.pdf" TargetMode="External"/><Relationship Id="rId507" Type="http://schemas.openxmlformats.org/officeDocument/2006/relationships/hyperlink" Target="http://ftp.aspi.cz/opispdf/kraje/2011/kp04-11.pdf" TargetMode="External"/><Relationship Id="rId549" Type="http://schemas.openxmlformats.org/officeDocument/2006/relationships/hyperlink" Target="http://ftp.aspi.cz/opispdf/kraje/2011/kp02-11.pdf" TargetMode="External"/><Relationship Id="rId714" Type="http://schemas.openxmlformats.org/officeDocument/2006/relationships/hyperlink" Target="http://ftp.aspi.cz/opispdf/kraje/2009/kp04-09.pdf" TargetMode="External"/><Relationship Id="rId756" Type="http://schemas.openxmlformats.org/officeDocument/2006/relationships/hyperlink" Target="http://ftp.aspi.cz/opispdf/kraje/2009/kp02-09.pdf" TargetMode="External"/><Relationship Id="rId921" Type="http://schemas.openxmlformats.org/officeDocument/2006/relationships/hyperlink" Target="http://ftp.aspi.cz/opispdf/kraje/2005/kp03-05.pdf" TargetMode="External"/><Relationship Id="rId1137" Type="http://schemas.openxmlformats.org/officeDocument/2006/relationships/hyperlink" Target="http://ftp.aspi.cz/opispdf/kraje/2017/kp01-17.pdf" TargetMode="External"/><Relationship Id="rId1179" Type="http://schemas.openxmlformats.org/officeDocument/2006/relationships/hyperlink" Target="http://ftp.aspi.cz/opispdf/kraje/2016/kp09-16.pdf" TargetMode="External"/><Relationship Id="rId50" Type="http://schemas.openxmlformats.org/officeDocument/2006/relationships/hyperlink" Target="http://ftp.aspi.cz/opispdf/kraje/2015/kp05-15.pdf" TargetMode="External"/><Relationship Id="rId104" Type="http://schemas.openxmlformats.org/officeDocument/2006/relationships/hyperlink" Target="http://ftp.aspi.cz/opispdf/kraje/2015/kp03-15.pdf" TargetMode="External"/><Relationship Id="rId146" Type="http://schemas.openxmlformats.org/officeDocument/2006/relationships/hyperlink" Target="http://ftp.aspi.cz/opispdf/kraje/2015/kp01-15.pdf" TargetMode="External"/><Relationship Id="rId188" Type="http://schemas.openxmlformats.org/officeDocument/2006/relationships/hyperlink" Target="http://ftp.aspi.cz/opispdf/kraje/2014/kp04-14.pdf" TargetMode="External"/><Relationship Id="rId311" Type="http://schemas.openxmlformats.org/officeDocument/2006/relationships/hyperlink" Target="http://ftp.aspi.cz/opispdf/kraje/2012/kp06-12.pdf" TargetMode="External"/><Relationship Id="rId353" Type="http://schemas.openxmlformats.org/officeDocument/2006/relationships/hyperlink" Target="http://ftp.aspi.cz/opispdf/kraje/2012/kp04-12.pdf" TargetMode="External"/><Relationship Id="rId395" Type="http://schemas.openxmlformats.org/officeDocument/2006/relationships/hyperlink" Target="http://ftp.aspi.cz/opispdf/kraje/2012/kp02-12.pdf" TargetMode="External"/><Relationship Id="rId409" Type="http://schemas.openxmlformats.org/officeDocument/2006/relationships/hyperlink" Target="http://ftp.aspi.cz/opispdf/kraje/2012/kp01-12.pdf" TargetMode="External"/><Relationship Id="rId560" Type="http://schemas.openxmlformats.org/officeDocument/2006/relationships/hyperlink" Target="http://ftp.aspi.cz/opispdf/kraje/2011/kp02-11.pdf" TargetMode="External"/><Relationship Id="rId798" Type="http://schemas.openxmlformats.org/officeDocument/2006/relationships/hyperlink" Target="http://ftp.aspi.cz/opispdf/kraje/2007/kp05-07.pdf" TargetMode="External"/><Relationship Id="rId963" Type="http://schemas.openxmlformats.org/officeDocument/2006/relationships/hyperlink" Target="http://ftp.aspi.cz/opispdf/kraje/2004/kp08-04.pdf" TargetMode="External"/><Relationship Id="rId1039" Type="http://schemas.openxmlformats.org/officeDocument/2006/relationships/hyperlink" Target="http://ftp.aspi.cz/opispdf/kraje/2003/kp07-03.pdf" TargetMode="External"/><Relationship Id="rId92" Type="http://schemas.openxmlformats.org/officeDocument/2006/relationships/hyperlink" Target="http://ftp.aspi.cz/opispdf/kraje/2015/kp03-15.pdf" TargetMode="External"/><Relationship Id="rId213" Type="http://schemas.openxmlformats.org/officeDocument/2006/relationships/hyperlink" Target="http://ftp.aspi.cz/opispdf/kraje/2014/kp02-14.pdf" TargetMode="External"/><Relationship Id="rId420" Type="http://schemas.openxmlformats.org/officeDocument/2006/relationships/hyperlink" Target="http://ftp.aspi.cz/opispdf/kraje/2012/kp01-12.pdf" TargetMode="External"/><Relationship Id="rId616" Type="http://schemas.openxmlformats.org/officeDocument/2006/relationships/hyperlink" Target="http://ftp.aspi.cz/opispdf/kraje/2010/kp04-10.pdf" TargetMode="External"/><Relationship Id="rId658" Type="http://schemas.openxmlformats.org/officeDocument/2006/relationships/hyperlink" Target="http://ftp.aspi.cz/opispdf/kraje/2010/kp03-10.pdf" TargetMode="External"/><Relationship Id="rId823" Type="http://schemas.openxmlformats.org/officeDocument/2006/relationships/hyperlink" Target="http://ftp.aspi.cz/opispdf/kraje/2007/kp04-07.pdf" TargetMode="External"/><Relationship Id="rId865" Type="http://schemas.openxmlformats.org/officeDocument/2006/relationships/hyperlink" Target="http://ftp.aspi.cz/opispdf/kraje/2006/kp08-06.pdf" TargetMode="External"/><Relationship Id="rId1050" Type="http://schemas.openxmlformats.org/officeDocument/2006/relationships/hyperlink" Target="http://ftp.aspi.cz/opispdf/kraje/2003/kp07-03.pdf" TargetMode="External"/><Relationship Id="rId255" Type="http://schemas.openxmlformats.org/officeDocument/2006/relationships/hyperlink" Target="http://ftp.aspi.cz/opispdf/kraje/2013/kp04-13.pdf" TargetMode="External"/><Relationship Id="rId297" Type="http://schemas.openxmlformats.org/officeDocument/2006/relationships/hyperlink" Target="http://ftp.aspi.cz/opispdf/kraje/2012/kp06-12.pdf" TargetMode="External"/><Relationship Id="rId462" Type="http://schemas.openxmlformats.org/officeDocument/2006/relationships/hyperlink" Target="http://ftp.aspi.cz/opispdf/kraje/2011/kp07-11.pdf" TargetMode="External"/><Relationship Id="rId518" Type="http://schemas.openxmlformats.org/officeDocument/2006/relationships/hyperlink" Target="http://ftp.aspi.cz/opispdf/kraje/2011/kp04-11.pdf" TargetMode="External"/><Relationship Id="rId725" Type="http://schemas.openxmlformats.org/officeDocument/2006/relationships/hyperlink" Target="http://ftp.aspi.cz/opispdf/kraje/2009/kp04-09.pdf" TargetMode="External"/><Relationship Id="rId932" Type="http://schemas.openxmlformats.org/officeDocument/2006/relationships/hyperlink" Target="http://ftp.aspi.cz/opispdf/kraje/2005/kp03-05.pdf" TargetMode="External"/><Relationship Id="rId1092" Type="http://schemas.openxmlformats.org/officeDocument/2006/relationships/hyperlink" Target="http://ftp.aspi.cz/opispdf/kraje/2003/kp04-03.pdf" TargetMode="External"/><Relationship Id="rId1106" Type="http://schemas.openxmlformats.org/officeDocument/2006/relationships/hyperlink" Target="http://ftp.aspi.cz/opispdf/kraje/2003/kp03-03.pdf" TargetMode="External"/><Relationship Id="rId1148" Type="http://schemas.openxmlformats.org/officeDocument/2006/relationships/hyperlink" Target="http://ftp.aspi.cz/opispdf/kraje/2017/kp01-17.pdf" TargetMode="External"/><Relationship Id="rId115" Type="http://schemas.openxmlformats.org/officeDocument/2006/relationships/hyperlink" Target="http://ftp.aspi.cz/opispdf/kraje/2015/kp02-15.pdf" TargetMode="External"/><Relationship Id="rId157" Type="http://schemas.openxmlformats.org/officeDocument/2006/relationships/hyperlink" Target="http://ftp.aspi.cz/opispdf/kraje/2015/kp01-15.pdf" TargetMode="External"/><Relationship Id="rId322" Type="http://schemas.openxmlformats.org/officeDocument/2006/relationships/hyperlink" Target="http://ftp.aspi.cz/opispdf/kraje/2012/kp05-12.pdf" TargetMode="External"/><Relationship Id="rId364" Type="http://schemas.openxmlformats.org/officeDocument/2006/relationships/hyperlink" Target="http://ftp.aspi.cz/opispdf/kraje/2012/kp03-12.pdf" TargetMode="External"/><Relationship Id="rId767" Type="http://schemas.openxmlformats.org/officeDocument/2006/relationships/hyperlink" Target="http://ftp.aspi.cz/opispdf/kraje/2008/kp01-08.pdf" TargetMode="External"/><Relationship Id="rId974" Type="http://schemas.openxmlformats.org/officeDocument/2006/relationships/hyperlink" Target="http://ftp.aspi.cz/opispdf/kraje/2004/kp04-04.pdf" TargetMode="External"/><Relationship Id="rId1008" Type="http://schemas.openxmlformats.org/officeDocument/2006/relationships/hyperlink" Target="http://ftp.aspi.cz/opispdf/kraje/2003/kp09-03.pdf" TargetMode="External"/><Relationship Id="rId61" Type="http://schemas.openxmlformats.org/officeDocument/2006/relationships/hyperlink" Target="http://ftp.aspi.cz/opispdf/kraje/2015/kp05-15.pdf" TargetMode="External"/><Relationship Id="rId199" Type="http://schemas.openxmlformats.org/officeDocument/2006/relationships/hyperlink" Target="http://ftp.aspi.cz/opispdf/kraje/2014/kp04-14.pdf" TargetMode="External"/><Relationship Id="rId571" Type="http://schemas.openxmlformats.org/officeDocument/2006/relationships/hyperlink" Target="http://ftp.aspi.cz/opispdf/kraje/2011/kp02-11.pdf" TargetMode="External"/><Relationship Id="rId627" Type="http://schemas.openxmlformats.org/officeDocument/2006/relationships/hyperlink" Target="http://ftp.aspi.cz/opispdf/kraje/2010/kp04-10.pdf" TargetMode="External"/><Relationship Id="rId669" Type="http://schemas.openxmlformats.org/officeDocument/2006/relationships/hyperlink" Target="http://ftp.aspi.cz/opispdf/kraje/2010/kp03-10.pdf" TargetMode="External"/><Relationship Id="rId834" Type="http://schemas.openxmlformats.org/officeDocument/2006/relationships/hyperlink" Target="http://ftp.aspi.cz/opispdf/kraje/2007/kp02-07.pdf" TargetMode="External"/><Relationship Id="rId876" Type="http://schemas.openxmlformats.org/officeDocument/2006/relationships/hyperlink" Target="http://ftp.aspi.cz/opispdf/kraje/2006/kp05-06.pdf" TargetMode="External"/><Relationship Id="rId19" Type="http://schemas.openxmlformats.org/officeDocument/2006/relationships/hyperlink" Target="http://ftp.aspi.cz/opispdf/kraje/2016/kp01-16.pdf" TargetMode="External"/><Relationship Id="rId224" Type="http://schemas.openxmlformats.org/officeDocument/2006/relationships/hyperlink" Target="http://ftp.aspi.cz/opispdf/kraje/2014/kp02-14.pdf" TargetMode="External"/><Relationship Id="rId266" Type="http://schemas.openxmlformats.org/officeDocument/2006/relationships/hyperlink" Target="http://ftp.aspi.cz/opispdf/kraje/2013/kp02-13.pdf" TargetMode="External"/><Relationship Id="rId431" Type="http://schemas.openxmlformats.org/officeDocument/2006/relationships/hyperlink" Target="http://ftp.aspi.cz/opispdf/kraje/2012/kp01-12.pdf" TargetMode="External"/><Relationship Id="rId473" Type="http://schemas.openxmlformats.org/officeDocument/2006/relationships/hyperlink" Target="http://ftp.aspi.cz/opispdf/kraje/2011/kp07-11.pdf" TargetMode="External"/><Relationship Id="rId529" Type="http://schemas.openxmlformats.org/officeDocument/2006/relationships/hyperlink" Target="http://ftp.aspi.cz/opispdf/kraje/2011/kp03-11.pdf" TargetMode="External"/><Relationship Id="rId680" Type="http://schemas.openxmlformats.org/officeDocument/2006/relationships/hyperlink" Target="http://ftp.aspi.cz/opispdf/kraje/2010/kp02-10.pdf" TargetMode="External"/><Relationship Id="rId736" Type="http://schemas.openxmlformats.org/officeDocument/2006/relationships/hyperlink" Target="http://ftp.aspi.cz/opispdf/kraje/2009/kp02-09.pdf" TargetMode="External"/><Relationship Id="rId901" Type="http://schemas.openxmlformats.org/officeDocument/2006/relationships/hyperlink" Target="http://ftp.aspi.cz/opispdf/kraje/2005/kp06-05.pdf" TargetMode="External"/><Relationship Id="rId1061" Type="http://schemas.openxmlformats.org/officeDocument/2006/relationships/hyperlink" Target="http://ftp.aspi.cz/opispdf/kraje/2003/kp06-03.pdf" TargetMode="External"/><Relationship Id="rId1117" Type="http://schemas.openxmlformats.org/officeDocument/2006/relationships/hyperlink" Target="http://ftp.aspi.cz/opispdf/kraje/2017/kp03-17.pdf" TargetMode="External"/><Relationship Id="rId1159" Type="http://schemas.openxmlformats.org/officeDocument/2006/relationships/hyperlink" Target="http://ftp.aspi.cz/opispdf/kraje/2017/kp05-17.pdf" TargetMode="External"/><Relationship Id="rId30" Type="http://schemas.openxmlformats.org/officeDocument/2006/relationships/hyperlink" Target="http://ftp.aspi.cz/opispdf/kraje/2016/kp01-16.pdf" TargetMode="External"/><Relationship Id="rId126" Type="http://schemas.openxmlformats.org/officeDocument/2006/relationships/hyperlink" Target="http://ftp.aspi.cz/opispdf/kraje/2015/kp02-15.pdf" TargetMode="External"/><Relationship Id="rId168" Type="http://schemas.openxmlformats.org/officeDocument/2006/relationships/hyperlink" Target="http://ftp.aspi.cz/opispdf/kraje/2014/kp06-14.pdf" TargetMode="External"/><Relationship Id="rId333" Type="http://schemas.openxmlformats.org/officeDocument/2006/relationships/hyperlink" Target="http://ftp.aspi.cz/opispdf/kraje/2012/kp05-12.pdf" TargetMode="External"/><Relationship Id="rId540" Type="http://schemas.openxmlformats.org/officeDocument/2006/relationships/hyperlink" Target="http://ftp.aspi.cz/opispdf/kraje/2011/kp03-11.pdf" TargetMode="External"/><Relationship Id="rId778" Type="http://schemas.openxmlformats.org/officeDocument/2006/relationships/hyperlink" Target="http://ftp.aspi.cz/opispdf/kraje/2007/kp06-07.pdf" TargetMode="External"/><Relationship Id="rId943" Type="http://schemas.openxmlformats.org/officeDocument/2006/relationships/hyperlink" Target="http://ftp.aspi.cz/opispdf/kraje/2005/kp02-05.pdf" TargetMode="External"/><Relationship Id="rId985" Type="http://schemas.openxmlformats.org/officeDocument/2006/relationships/hyperlink" Target="http://ftp.aspi.cz/opispdf/kraje/2004/kp03-04.pdf" TargetMode="External"/><Relationship Id="rId1019" Type="http://schemas.openxmlformats.org/officeDocument/2006/relationships/hyperlink" Target="http://ftp.aspi.cz/opispdf/kraje/2003/kp07-03.pdf" TargetMode="External"/><Relationship Id="rId1170" Type="http://schemas.openxmlformats.org/officeDocument/2006/relationships/hyperlink" Target="http://ftp.aspi.cz/opispdf/kraje/2012/kp02-12.pdf" TargetMode="External"/><Relationship Id="rId72" Type="http://schemas.openxmlformats.org/officeDocument/2006/relationships/hyperlink" Target="http://ftp.aspi.cz/opispdf/kraje/2015/kp05-15.pdf" TargetMode="External"/><Relationship Id="rId375" Type="http://schemas.openxmlformats.org/officeDocument/2006/relationships/hyperlink" Target="http://ftp.aspi.cz/opispdf/kraje/2012/kp03-12.pdf" TargetMode="External"/><Relationship Id="rId582" Type="http://schemas.openxmlformats.org/officeDocument/2006/relationships/hyperlink" Target="http://ftp.aspi.cz/opispdf/kraje/2011/kp01-11.pdf" TargetMode="External"/><Relationship Id="rId638" Type="http://schemas.openxmlformats.org/officeDocument/2006/relationships/hyperlink" Target="http://ftp.aspi.cz/opispdf/kraje/2010/kp04-10.pdf" TargetMode="External"/><Relationship Id="rId803" Type="http://schemas.openxmlformats.org/officeDocument/2006/relationships/hyperlink" Target="http://ftp.aspi.cz/opispdf/kraje/2007/kp05-07.pdf" TargetMode="External"/><Relationship Id="rId845" Type="http://schemas.openxmlformats.org/officeDocument/2006/relationships/hyperlink" Target="http://ftp.aspi.cz/opispdf/kraje/2007/kp01-07.pdf" TargetMode="External"/><Relationship Id="rId1030" Type="http://schemas.openxmlformats.org/officeDocument/2006/relationships/hyperlink" Target="http://ftp.aspi.cz/opispdf/kraje/2003/kp07-03.pdf" TargetMode="External"/><Relationship Id="rId3" Type="http://schemas.openxmlformats.org/officeDocument/2006/relationships/hyperlink" Target="http://ftp.aspi.cz/opispdf/kraje/2016/kp07-16.pdf" TargetMode="External"/><Relationship Id="rId235" Type="http://schemas.openxmlformats.org/officeDocument/2006/relationships/hyperlink" Target="http://ftp.aspi.cz/opispdf/kraje/2014/kp01-14.pdf" TargetMode="External"/><Relationship Id="rId277" Type="http://schemas.openxmlformats.org/officeDocument/2006/relationships/hyperlink" Target="http://ftp.aspi.cz/opispdf/kraje/2013/kp01-13.pdf" TargetMode="External"/><Relationship Id="rId400" Type="http://schemas.openxmlformats.org/officeDocument/2006/relationships/hyperlink" Target="http://ftp.aspi.cz/opispdf/kraje/2012/kp02-12.pdf" TargetMode="External"/><Relationship Id="rId442" Type="http://schemas.openxmlformats.org/officeDocument/2006/relationships/hyperlink" Target="http://ftp.aspi.cz/opispdf/kraje/2011/kp07-11.pdf" TargetMode="External"/><Relationship Id="rId484" Type="http://schemas.openxmlformats.org/officeDocument/2006/relationships/hyperlink" Target="http://ftp.aspi.cz/opispdf/kraje/2011/kp06-11.pdf" TargetMode="External"/><Relationship Id="rId705" Type="http://schemas.openxmlformats.org/officeDocument/2006/relationships/hyperlink" Target="http://ftp.aspi.cz/opispdf/kraje/2010/kp01-10.pdf" TargetMode="External"/><Relationship Id="rId887" Type="http://schemas.openxmlformats.org/officeDocument/2006/relationships/hyperlink" Target="http://ftp.aspi.cz/opispdf/kraje/2006/kp05-06.pdf" TargetMode="External"/><Relationship Id="rId1072" Type="http://schemas.openxmlformats.org/officeDocument/2006/relationships/hyperlink" Target="http://ftp.aspi.cz/opispdf/kraje/2003/kp06-03.pdf" TargetMode="External"/><Relationship Id="rId1128" Type="http://schemas.openxmlformats.org/officeDocument/2006/relationships/hyperlink" Target="http://ftp.aspi.cz/opispdf/kraje/2017/kp02-17.pdf" TargetMode="External"/><Relationship Id="rId137" Type="http://schemas.openxmlformats.org/officeDocument/2006/relationships/hyperlink" Target="http://ftp.aspi.cz/opispdf/kraje/2015/kp02-15.pdf" TargetMode="External"/><Relationship Id="rId302" Type="http://schemas.openxmlformats.org/officeDocument/2006/relationships/hyperlink" Target="http://ftp.aspi.cz/opispdf/kraje/2012/kp06-12.pdf" TargetMode="External"/><Relationship Id="rId344" Type="http://schemas.openxmlformats.org/officeDocument/2006/relationships/hyperlink" Target="http://ftp.aspi.cz/opispdf/kraje/2012/kp04-12.pdf" TargetMode="External"/><Relationship Id="rId691" Type="http://schemas.openxmlformats.org/officeDocument/2006/relationships/hyperlink" Target="http://ftp.aspi.cz/opispdf/kraje/2010/kp02-10.pdf" TargetMode="External"/><Relationship Id="rId747" Type="http://schemas.openxmlformats.org/officeDocument/2006/relationships/hyperlink" Target="http://ftp.aspi.cz/opispdf/kraje/2009/kp02-09.pdf" TargetMode="External"/><Relationship Id="rId789" Type="http://schemas.openxmlformats.org/officeDocument/2006/relationships/hyperlink" Target="http://ftp.aspi.cz/opispdf/kraje/2007/kp06-07.pdf" TargetMode="External"/><Relationship Id="rId912" Type="http://schemas.openxmlformats.org/officeDocument/2006/relationships/hyperlink" Target="http://ftp.aspi.cz/opispdf/kraje/2005/kp05-05.pdf" TargetMode="External"/><Relationship Id="rId954" Type="http://schemas.openxmlformats.org/officeDocument/2006/relationships/hyperlink" Target="http://ftp.aspi.cz/opispdf/kraje/2005/kp01-05.pdf" TargetMode="External"/><Relationship Id="rId996" Type="http://schemas.openxmlformats.org/officeDocument/2006/relationships/hyperlink" Target="http://ftp.aspi.cz/opispdf/kraje/2004/kp02-04.pdf" TargetMode="External"/><Relationship Id="rId41" Type="http://schemas.openxmlformats.org/officeDocument/2006/relationships/hyperlink" Target="http://ftp.aspi.cz/opispdf/kraje/2015/kp05-15.pdf" TargetMode="External"/><Relationship Id="rId83" Type="http://schemas.openxmlformats.org/officeDocument/2006/relationships/hyperlink" Target="http://ftp.aspi.cz/opispdf/kraje/2015/kp04-15.pdf" TargetMode="External"/><Relationship Id="rId179" Type="http://schemas.openxmlformats.org/officeDocument/2006/relationships/hyperlink" Target="http://ftp.aspi.cz/opispdf/kraje/2014/kp05-14.pdf" TargetMode="External"/><Relationship Id="rId386" Type="http://schemas.openxmlformats.org/officeDocument/2006/relationships/hyperlink" Target="http://ftp.aspi.cz/opispdf/kraje/2012/kp02-12.pdf" TargetMode="External"/><Relationship Id="rId551" Type="http://schemas.openxmlformats.org/officeDocument/2006/relationships/hyperlink" Target="http://ftp.aspi.cz/opispdf/kraje/2011/kp02-11.pdf" TargetMode="External"/><Relationship Id="rId593" Type="http://schemas.openxmlformats.org/officeDocument/2006/relationships/hyperlink" Target="http://ftp.aspi.cz/opispdf/kraje/2010/kp05-10.pdf" TargetMode="External"/><Relationship Id="rId607" Type="http://schemas.openxmlformats.org/officeDocument/2006/relationships/hyperlink" Target="http://ftp.aspi.cz/opispdf/kraje/2010/kp04-10.pdf" TargetMode="External"/><Relationship Id="rId649" Type="http://schemas.openxmlformats.org/officeDocument/2006/relationships/hyperlink" Target="http://ftp.aspi.cz/opispdf/kraje/2010/kp03-10.pdf" TargetMode="External"/><Relationship Id="rId814" Type="http://schemas.openxmlformats.org/officeDocument/2006/relationships/hyperlink" Target="http://ftp.aspi.cz/opispdf/kraje/2007/kp04-07.pdf" TargetMode="External"/><Relationship Id="rId856" Type="http://schemas.openxmlformats.org/officeDocument/2006/relationships/hyperlink" Target="http://ftp.aspi.cz/opispdf/kraje/2007/kp01-07.pdf" TargetMode="External"/><Relationship Id="rId1181" Type="http://schemas.openxmlformats.org/officeDocument/2006/relationships/hyperlink" Target="http://ftp.aspi.cz/opispdf/kraje/2016/kp09-16.pdf" TargetMode="External"/><Relationship Id="rId190" Type="http://schemas.openxmlformats.org/officeDocument/2006/relationships/hyperlink" Target="http://ftp.aspi.cz/opispdf/kraje/2014/kp04-14.pdf" TargetMode="External"/><Relationship Id="rId204" Type="http://schemas.openxmlformats.org/officeDocument/2006/relationships/hyperlink" Target="http://ftp.aspi.cz/opispdf/kraje/2014/kp04-14.pdf" TargetMode="External"/><Relationship Id="rId246" Type="http://schemas.openxmlformats.org/officeDocument/2006/relationships/hyperlink" Target="http://ftp.aspi.cz/opispdf/kraje/2013/kp06-13.pdf" TargetMode="External"/><Relationship Id="rId288" Type="http://schemas.openxmlformats.org/officeDocument/2006/relationships/hyperlink" Target="http://ftp.aspi.cz/opispdf/kraje/2013/kp01-13.pdf" TargetMode="External"/><Relationship Id="rId411" Type="http://schemas.openxmlformats.org/officeDocument/2006/relationships/hyperlink" Target="http://ftp.aspi.cz/opispdf/kraje/2012/kp01-12.pdf" TargetMode="External"/><Relationship Id="rId453" Type="http://schemas.openxmlformats.org/officeDocument/2006/relationships/hyperlink" Target="http://ftp.aspi.cz/opispdf/kraje/2011/kp07-11.pdf" TargetMode="External"/><Relationship Id="rId509" Type="http://schemas.openxmlformats.org/officeDocument/2006/relationships/hyperlink" Target="http://ftp.aspi.cz/opispdf/kraje/2011/kp04-11.pdf" TargetMode="External"/><Relationship Id="rId660" Type="http://schemas.openxmlformats.org/officeDocument/2006/relationships/hyperlink" Target="http://ftp.aspi.cz/opispdf/kraje/2010/kp03-10.pdf" TargetMode="External"/><Relationship Id="rId898" Type="http://schemas.openxmlformats.org/officeDocument/2006/relationships/hyperlink" Target="http://ftp.aspi.cz/opispdf/kraje/2005/kp06-05.pdf" TargetMode="External"/><Relationship Id="rId1041" Type="http://schemas.openxmlformats.org/officeDocument/2006/relationships/hyperlink" Target="http://ftp.aspi.cz/opispdf/kraje/2003/kp07-03.pdf" TargetMode="External"/><Relationship Id="rId1083" Type="http://schemas.openxmlformats.org/officeDocument/2006/relationships/hyperlink" Target="http://ftp.aspi.cz/opispdf/kraje/2003/kp06-03.pdf" TargetMode="External"/><Relationship Id="rId1139" Type="http://schemas.openxmlformats.org/officeDocument/2006/relationships/hyperlink" Target="http://ftp.aspi.cz/opispdf/kraje/2017/kp01-17.pdf" TargetMode="External"/><Relationship Id="rId106" Type="http://schemas.openxmlformats.org/officeDocument/2006/relationships/hyperlink" Target="http://ftp.aspi.cz/opispdf/kraje/2015/kp03-15.pdf" TargetMode="External"/><Relationship Id="rId313" Type="http://schemas.openxmlformats.org/officeDocument/2006/relationships/hyperlink" Target="http://ftp.aspi.cz/opispdf/kraje/2012/kp06-12.pdf" TargetMode="External"/><Relationship Id="rId495" Type="http://schemas.openxmlformats.org/officeDocument/2006/relationships/hyperlink" Target="http://ftp.aspi.cz/opispdf/kraje/2011/kp06-11.pdf" TargetMode="External"/><Relationship Id="rId716" Type="http://schemas.openxmlformats.org/officeDocument/2006/relationships/hyperlink" Target="http://ftp.aspi.cz/opispdf/kraje/2009/kp04-09.pdf" TargetMode="External"/><Relationship Id="rId758" Type="http://schemas.openxmlformats.org/officeDocument/2006/relationships/hyperlink" Target="http://ftp.aspi.cz/opispdf/kraje/2008/kp04-08.pdf" TargetMode="External"/><Relationship Id="rId923" Type="http://schemas.openxmlformats.org/officeDocument/2006/relationships/hyperlink" Target="http://ftp.aspi.cz/opispdf/kraje/2005/kp03-05.pdf" TargetMode="External"/><Relationship Id="rId965" Type="http://schemas.openxmlformats.org/officeDocument/2006/relationships/hyperlink" Target="http://ftp.aspi.cz/opispdf/kraje/2004/kp08-04.pdf" TargetMode="External"/><Relationship Id="rId1150" Type="http://schemas.openxmlformats.org/officeDocument/2006/relationships/hyperlink" Target="http://ftp.aspi.cz/opispdf/kraje/2017/kp01-17.pdf" TargetMode="External"/><Relationship Id="rId10" Type="http://schemas.openxmlformats.org/officeDocument/2006/relationships/hyperlink" Target="http://ftp.aspi.cz/opispdf/kraje/2016/kp04-16.pdf" TargetMode="External"/><Relationship Id="rId52" Type="http://schemas.openxmlformats.org/officeDocument/2006/relationships/hyperlink" Target="http://ftp.aspi.cz/opispdf/kraje/2015/kp05-15.pdf" TargetMode="External"/><Relationship Id="rId94" Type="http://schemas.openxmlformats.org/officeDocument/2006/relationships/hyperlink" Target="http://ftp.aspi.cz/opispdf/kraje/2015/kp03-15.pdf" TargetMode="External"/><Relationship Id="rId148" Type="http://schemas.openxmlformats.org/officeDocument/2006/relationships/hyperlink" Target="http://ftp.aspi.cz/opispdf/kraje/2015/kp01-15.pdf" TargetMode="External"/><Relationship Id="rId355" Type="http://schemas.openxmlformats.org/officeDocument/2006/relationships/hyperlink" Target="http://ftp.aspi.cz/opispdf/kraje/2012/kp04-12.pdf" TargetMode="External"/><Relationship Id="rId397" Type="http://schemas.openxmlformats.org/officeDocument/2006/relationships/hyperlink" Target="http://ftp.aspi.cz/opispdf/kraje/2012/kp02-12.pdf" TargetMode="External"/><Relationship Id="rId520" Type="http://schemas.openxmlformats.org/officeDocument/2006/relationships/hyperlink" Target="http://ftp.aspi.cz/opispdf/kraje/2011/kp04-11.pdf" TargetMode="External"/><Relationship Id="rId562" Type="http://schemas.openxmlformats.org/officeDocument/2006/relationships/hyperlink" Target="http://ftp.aspi.cz/opispdf/kraje/2011/kp02-11.pdf" TargetMode="External"/><Relationship Id="rId618" Type="http://schemas.openxmlformats.org/officeDocument/2006/relationships/hyperlink" Target="http://ftp.aspi.cz/opispdf/kraje/2010/kp04-10.pdf" TargetMode="External"/><Relationship Id="rId825" Type="http://schemas.openxmlformats.org/officeDocument/2006/relationships/hyperlink" Target="http://ftp.aspi.cz/opispdf/kraje/2007/kp04-07.pdf" TargetMode="External"/><Relationship Id="rId215" Type="http://schemas.openxmlformats.org/officeDocument/2006/relationships/hyperlink" Target="http://ftp.aspi.cz/opispdf/kraje/2014/kp02-14.pdf" TargetMode="External"/><Relationship Id="rId257" Type="http://schemas.openxmlformats.org/officeDocument/2006/relationships/hyperlink" Target="http://ftp.aspi.cz/opispdf/kraje/2013/kp04-13.pdf" TargetMode="External"/><Relationship Id="rId422" Type="http://schemas.openxmlformats.org/officeDocument/2006/relationships/hyperlink" Target="http://ftp.aspi.cz/opispdf/kraje/2012/kp01-12.pdf" TargetMode="External"/><Relationship Id="rId464" Type="http://schemas.openxmlformats.org/officeDocument/2006/relationships/hyperlink" Target="http://ftp.aspi.cz/opispdf/kraje/2011/kp07-11.pdf" TargetMode="External"/><Relationship Id="rId867" Type="http://schemas.openxmlformats.org/officeDocument/2006/relationships/hyperlink" Target="http://ftp.aspi.cz/opispdf/kraje/2006/kp08-06.pdf" TargetMode="External"/><Relationship Id="rId1010" Type="http://schemas.openxmlformats.org/officeDocument/2006/relationships/hyperlink" Target="http://ftp.aspi.cz/opispdf/kraje/2003/kp09-03.pdf" TargetMode="External"/><Relationship Id="rId1052" Type="http://schemas.openxmlformats.org/officeDocument/2006/relationships/hyperlink" Target="http://ftp.aspi.cz/opispdf/kraje/2003/kp06-03.pdf" TargetMode="External"/><Relationship Id="rId1094" Type="http://schemas.openxmlformats.org/officeDocument/2006/relationships/hyperlink" Target="http://ftp.aspi.cz/opispdf/kraje/2003/kp04-03.pdf" TargetMode="External"/><Relationship Id="rId1108" Type="http://schemas.openxmlformats.org/officeDocument/2006/relationships/hyperlink" Target="http://ftp.aspi.cz/opispdf/kraje/2003/kp03-03.pdf" TargetMode="External"/><Relationship Id="rId299" Type="http://schemas.openxmlformats.org/officeDocument/2006/relationships/hyperlink" Target="http://ftp.aspi.cz/opispdf/kraje/2012/kp06-12.pdf" TargetMode="External"/><Relationship Id="rId727" Type="http://schemas.openxmlformats.org/officeDocument/2006/relationships/hyperlink" Target="http://ftp.aspi.cz/opispdf/kraje/2009/kp04-09.pdf" TargetMode="External"/><Relationship Id="rId934" Type="http://schemas.openxmlformats.org/officeDocument/2006/relationships/hyperlink" Target="http://ftp.aspi.cz/opispdf/kraje/2005/kp03-05.pdf" TargetMode="External"/><Relationship Id="rId63" Type="http://schemas.openxmlformats.org/officeDocument/2006/relationships/hyperlink" Target="http://ftp.aspi.cz/opispdf/kraje/2015/kp05-15.pdf" TargetMode="External"/><Relationship Id="rId159" Type="http://schemas.openxmlformats.org/officeDocument/2006/relationships/hyperlink" Target="http://ftp.aspi.cz/opispdf/kraje/2015/kp01-15.pdf" TargetMode="External"/><Relationship Id="rId366" Type="http://schemas.openxmlformats.org/officeDocument/2006/relationships/hyperlink" Target="http://ftp.aspi.cz/opispdf/kraje/2012/kp03-12.pdf" TargetMode="External"/><Relationship Id="rId573" Type="http://schemas.openxmlformats.org/officeDocument/2006/relationships/hyperlink" Target="http://ftp.aspi.cz/opispdf/kraje/2011/kp02-11.pdf" TargetMode="External"/><Relationship Id="rId780" Type="http://schemas.openxmlformats.org/officeDocument/2006/relationships/hyperlink" Target="http://ftp.aspi.cz/opispdf/kraje/2007/kp06-07.pdf" TargetMode="External"/><Relationship Id="rId226" Type="http://schemas.openxmlformats.org/officeDocument/2006/relationships/hyperlink" Target="http://ftp.aspi.cz/opispdf/kraje/2014/kp02-14.pdf" TargetMode="External"/><Relationship Id="rId433" Type="http://schemas.openxmlformats.org/officeDocument/2006/relationships/hyperlink" Target="http://ftp.aspi.cz/opispdf/kraje/2012/kp01-12.pdf" TargetMode="External"/><Relationship Id="rId878" Type="http://schemas.openxmlformats.org/officeDocument/2006/relationships/hyperlink" Target="http://ftp.aspi.cz/opispdf/kraje/2006/kp05-06.pdf" TargetMode="External"/><Relationship Id="rId1063" Type="http://schemas.openxmlformats.org/officeDocument/2006/relationships/hyperlink" Target="http://ftp.aspi.cz/opispdf/kraje/2003/kp06-03.pdf" TargetMode="External"/><Relationship Id="rId640" Type="http://schemas.openxmlformats.org/officeDocument/2006/relationships/hyperlink" Target="http://ftp.aspi.cz/opispdf/kraje/2010/kp04-10.pdf" TargetMode="External"/><Relationship Id="rId738" Type="http://schemas.openxmlformats.org/officeDocument/2006/relationships/hyperlink" Target="http://ftp.aspi.cz/opispdf/kraje/2009/kp02-09.pdf" TargetMode="External"/><Relationship Id="rId945" Type="http://schemas.openxmlformats.org/officeDocument/2006/relationships/hyperlink" Target="http://ftp.aspi.cz/opispdf/kraje/2005/kp02-05.pdf" TargetMode="External"/><Relationship Id="rId74" Type="http://schemas.openxmlformats.org/officeDocument/2006/relationships/hyperlink" Target="http://ftp.aspi.cz/opispdf/kraje/2015/kp05-15.pdf" TargetMode="External"/><Relationship Id="rId377" Type="http://schemas.openxmlformats.org/officeDocument/2006/relationships/hyperlink" Target="http://ftp.aspi.cz/opispdf/kraje/2012/kp03-12.pdf" TargetMode="External"/><Relationship Id="rId500" Type="http://schemas.openxmlformats.org/officeDocument/2006/relationships/hyperlink" Target="http://ftp.aspi.cz/opispdf/kraje/2011/kp06-11.pdf" TargetMode="External"/><Relationship Id="rId584" Type="http://schemas.openxmlformats.org/officeDocument/2006/relationships/hyperlink" Target="http://ftp.aspi.cz/opispdf/kraje/2011/kp01-11.pdf" TargetMode="External"/><Relationship Id="rId805" Type="http://schemas.openxmlformats.org/officeDocument/2006/relationships/hyperlink" Target="http://ftp.aspi.cz/opispdf/kraje/2007/kp05-07.pdf" TargetMode="External"/><Relationship Id="rId1130" Type="http://schemas.openxmlformats.org/officeDocument/2006/relationships/hyperlink" Target="http://ftp.aspi.cz/opispdf/kraje/2017/kp02-17.pdf" TargetMode="External"/><Relationship Id="rId5" Type="http://schemas.openxmlformats.org/officeDocument/2006/relationships/hyperlink" Target="http://ftp.aspi.cz/opispdf/kraje/2016/kp06-16.pdf" TargetMode="External"/><Relationship Id="rId237" Type="http://schemas.openxmlformats.org/officeDocument/2006/relationships/hyperlink" Target="http://ftp.aspi.cz/opispdf/kraje/2014/kp01-14.pdf" TargetMode="External"/><Relationship Id="rId791" Type="http://schemas.openxmlformats.org/officeDocument/2006/relationships/hyperlink" Target="http://ftp.aspi.cz/opispdf/kraje/2007/kp06-07.pdf" TargetMode="External"/><Relationship Id="rId889" Type="http://schemas.openxmlformats.org/officeDocument/2006/relationships/hyperlink" Target="http://ftp.aspi.cz/opispdf/kraje/2006/kp05-06.pdf" TargetMode="External"/><Relationship Id="rId1074" Type="http://schemas.openxmlformats.org/officeDocument/2006/relationships/hyperlink" Target="http://ftp.aspi.cz/opispdf/kraje/2003/kp06-03.pdf" TargetMode="External"/><Relationship Id="rId444" Type="http://schemas.openxmlformats.org/officeDocument/2006/relationships/hyperlink" Target="http://ftp.aspi.cz/opispdf/kraje/2011/kp07-11.pdf" TargetMode="External"/><Relationship Id="rId651" Type="http://schemas.openxmlformats.org/officeDocument/2006/relationships/hyperlink" Target="http://ftp.aspi.cz/opispdf/kraje/2010/kp03-10.pdf" TargetMode="External"/><Relationship Id="rId749" Type="http://schemas.openxmlformats.org/officeDocument/2006/relationships/hyperlink" Target="http://ftp.aspi.cz/opispdf/kraje/2009/kp02-09.pdf" TargetMode="External"/><Relationship Id="rId290" Type="http://schemas.openxmlformats.org/officeDocument/2006/relationships/hyperlink" Target="http://ftp.aspi.cz/opispdf/kraje/2013/kp01-13.pdf" TargetMode="External"/><Relationship Id="rId304" Type="http://schemas.openxmlformats.org/officeDocument/2006/relationships/hyperlink" Target="http://ftp.aspi.cz/opispdf/kraje/2012/kp06-12.pdf" TargetMode="External"/><Relationship Id="rId388" Type="http://schemas.openxmlformats.org/officeDocument/2006/relationships/hyperlink" Target="http://ftp.aspi.cz/opispdf/kraje/2012/kp02-12.pdf" TargetMode="External"/><Relationship Id="rId511" Type="http://schemas.openxmlformats.org/officeDocument/2006/relationships/hyperlink" Target="http://ftp.aspi.cz/opispdf/kraje/2011/kp04-11.pdf" TargetMode="External"/><Relationship Id="rId609" Type="http://schemas.openxmlformats.org/officeDocument/2006/relationships/hyperlink" Target="http://ftp.aspi.cz/opispdf/kraje/2010/kp04-10.pdf" TargetMode="External"/><Relationship Id="rId956" Type="http://schemas.openxmlformats.org/officeDocument/2006/relationships/hyperlink" Target="http://ftp.aspi.cz/opispdf/kraje/2005/kp01-05.pdf" TargetMode="External"/><Relationship Id="rId1141" Type="http://schemas.openxmlformats.org/officeDocument/2006/relationships/hyperlink" Target="http://ftp.aspi.cz/opispdf/kraje/2017/kp01-17.pdf" TargetMode="External"/><Relationship Id="rId85" Type="http://schemas.openxmlformats.org/officeDocument/2006/relationships/hyperlink" Target="http://ftp.aspi.cz/opispdf/kraje/2015/kp04-15.pdf" TargetMode="External"/><Relationship Id="rId150" Type="http://schemas.openxmlformats.org/officeDocument/2006/relationships/hyperlink" Target="http://ftp.aspi.cz/opispdf/kraje/2015/kp01-15.pdf" TargetMode="External"/><Relationship Id="rId595" Type="http://schemas.openxmlformats.org/officeDocument/2006/relationships/hyperlink" Target="http://ftp.aspi.cz/opispdf/kraje/2010/kp05-10.pdf" TargetMode="External"/><Relationship Id="rId816" Type="http://schemas.openxmlformats.org/officeDocument/2006/relationships/hyperlink" Target="http://ftp.aspi.cz/opispdf/kraje/2007/kp04-07.pdf" TargetMode="External"/><Relationship Id="rId1001" Type="http://schemas.openxmlformats.org/officeDocument/2006/relationships/hyperlink" Target="http://ftp.aspi.cz/opispdf/kraje/2004/kp01-04.pdf" TargetMode="External"/><Relationship Id="rId248" Type="http://schemas.openxmlformats.org/officeDocument/2006/relationships/hyperlink" Target="http://ftp.aspi.cz/opispdf/kraje/2013/kp06-13.pdf" TargetMode="External"/><Relationship Id="rId455" Type="http://schemas.openxmlformats.org/officeDocument/2006/relationships/hyperlink" Target="http://ftp.aspi.cz/opispdf/kraje/2011/kp07-11.pdf" TargetMode="External"/><Relationship Id="rId662" Type="http://schemas.openxmlformats.org/officeDocument/2006/relationships/hyperlink" Target="http://ftp.aspi.cz/opispdf/kraje/2010/kp03-10.pdf" TargetMode="External"/><Relationship Id="rId1085" Type="http://schemas.openxmlformats.org/officeDocument/2006/relationships/hyperlink" Target="http://ftp.aspi.cz/opispdf/kraje/2003/kp05-03.pdf" TargetMode="External"/><Relationship Id="rId12" Type="http://schemas.openxmlformats.org/officeDocument/2006/relationships/hyperlink" Target="http://ftp.aspi.cz/opispdf/kraje/2016/kp04-16.pdf" TargetMode="External"/><Relationship Id="rId108" Type="http://schemas.openxmlformats.org/officeDocument/2006/relationships/hyperlink" Target="http://ftp.aspi.cz/opispdf/kraje/2015/kp02-15.pdf" TargetMode="External"/><Relationship Id="rId315" Type="http://schemas.openxmlformats.org/officeDocument/2006/relationships/hyperlink" Target="http://ftp.aspi.cz/opispdf/kraje/2012/kp06-12.pdf" TargetMode="External"/><Relationship Id="rId522" Type="http://schemas.openxmlformats.org/officeDocument/2006/relationships/hyperlink" Target="http://ftp.aspi.cz/opispdf/kraje/2011/kp04-11.pdf" TargetMode="External"/><Relationship Id="rId967" Type="http://schemas.openxmlformats.org/officeDocument/2006/relationships/hyperlink" Target="http://ftp.aspi.cz/opispdf/kraje/2004/kp08-04.pdf" TargetMode="External"/><Relationship Id="rId1152" Type="http://schemas.openxmlformats.org/officeDocument/2006/relationships/hyperlink" Target="http://ftp.aspi.cz/opispdf/kraje/2017/kp01-17.pdf" TargetMode="External"/><Relationship Id="rId96" Type="http://schemas.openxmlformats.org/officeDocument/2006/relationships/hyperlink" Target="http://ftp.aspi.cz/opispdf/kraje/2015/kp03-15.pdf" TargetMode="External"/><Relationship Id="rId161" Type="http://schemas.openxmlformats.org/officeDocument/2006/relationships/hyperlink" Target="http://ftp.aspi.cz/opispdf/kraje/2014/kp06-14.pdf" TargetMode="External"/><Relationship Id="rId399" Type="http://schemas.openxmlformats.org/officeDocument/2006/relationships/hyperlink" Target="http://ftp.aspi.cz/opispdf/kraje/2012/kp02-12.pdf" TargetMode="External"/><Relationship Id="rId827" Type="http://schemas.openxmlformats.org/officeDocument/2006/relationships/hyperlink" Target="http://ftp.aspi.cz/opispdf/kraje/2007/kp04-07.pdf" TargetMode="External"/><Relationship Id="rId1012" Type="http://schemas.openxmlformats.org/officeDocument/2006/relationships/hyperlink" Target="http://ftp.aspi.cz/opispdf/kraje/2003/kp09-03.pdf" TargetMode="External"/><Relationship Id="rId259" Type="http://schemas.openxmlformats.org/officeDocument/2006/relationships/hyperlink" Target="http://ftp.aspi.cz/opispdf/kraje/2013/kp03-13.pdf" TargetMode="External"/><Relationship Id="rId466" Type="http://schemas.openxmlformats.org/officeDocument/2006/relationships/hyperlink" Target="http://ftp.aspi.cz/opispdf/kraje/2011/kp07-11.pdf" TargetMode="External"/><Relationship Id="rId673" Type="http://schemas.openxmlformats.org/officeDocument/2006/relationships/hyperlink" Target="http://ftp.aspi.cz/opispdf/kraje/2010/kp03-10.pdf" TargetMode="External"/><Relationship Id="rId880" Type="http://schemas.openxmlformats.org/officeDocument/2006/relationships/hyperlink" Target="http://ftp.aspi.cz/opispdf/kraje/2006/kp05-06.pdf" TargetMode="External"/><Relationship Id="rId1096" Type="http://schemas.openxmlformats.org/officeDocument/2006/relationships/hyperlink" Target="http://ftp.aspi.cz/opispdf/kraje/2003/kp04-03.pdf" TargetMode="External"/><Relationship Id="rId23" Type="http://schemas.openxmlformats.org/officeDocument/2006/relationships/hyperlink" Target="http://ftp.aspi.cz/opispdf/kraje/2016/kp01-16.pdf" TargetMode="External"/><Relationship Id="rId119" Type="http://schemas.openxmlformats.org/officeDocument/2006/relationships/hyperlink" Target="http://ftp.aspi.cz/opispdf/kraje/2015/kp02-15.pdf" TargetMode="External"/><Relationship Id="rId326" Type="http://schemas.openxmlformats.org/officeDocument/2006/relationships/hyperlink" Target="http://ftp.aspi.cz/opispdf/kraje/2012/kp05-12.pdf" TargetMode="External"/><Relationship Id="rId533" Type="http://schemas.openxmlformats.org/officeDocument/2006/relationships/hyperlink" Target="http://ftp.aspi.cz/opispdf/kraje/2011/kp03-11.pdf" TargetMode="External"/><Relationship Id="rId978" Type="http://schemas.openxmlformats.org/officeDocument/2006/relationships/hyperlink" Target="http://ftp.aspi.cz/opispdf/kraje/2004/kp04-04.pdf" TargetMode="External"/><Relationship Id="rId1163" Type="http://schemas.openxmlformats.org/officeDocument/2006/relationships/hyperlink" Target="http://ftp.aspi.cz/opispdf/kraje/2018/kp01-18.pdf" TargetMode="External"/><Relationship Id="rId740" Type="http://schemas.openxmlformats.org/officeDocument/2006/relationships/hyperlink" Target="http://ftp.aspi.cz/opispdf/kraje/2009/kp02-09.pdf" TargetMode="External"/><Relationship Id="rId838" Type="http://schemas.openxmlformats.org/officeDocument/2006/relationships/hyperlink" Target="http://ftp.aspi.cz/opispdf/kraje/2007/kp02-07.pdf" TargetMode="External"/><Relationship Id="rId1023" Type="http://schemas.openxmlformats.org/officeDocument/2006/relationships/hyperlink" Target="http://ftp.aspi.cz/opispdf/kraje/2003/kp07-03.pdf" TargetMode="External"/><Relationship Id="rId172" Type="http://schemas.openxmlformats.org/officeDocument/2006/relationships/hyperlink" Target="http://ftp.aspi.cz/opispdf/kraje/2014/kp06-14.pdf" TargetMode="External"/><Relationship Id="rId477" Type="http://schemas.openxmlformats.org/officeDocument/2006/relationships/hyperlink" Target="http://ftp.aspi.cz/opispdf/kraje/2011/kp06-11.pdf" TargetMode="External"/><Relationship Id="rId600" Type="http://schemas.openxmlformats.org/officeDocument/2006/relationships/hyperlink" Target="http://ftp.aspi.cz/opispdf/kraje/2010/kp05-10.pdf" TargetMode="External"/><Relationship Id="rId684" Type="http://schemas.openxmlformats.org/officeDocument/2006/relationships/hyperlink" Target="http://ftp.aspi.cz/opispdf/kraje/2010/kp02-10.pdf" TargetMode="External"/><Relationship Id="rId337" Type="http://schemas.openxmlformats.org/officeDocument/2006/relationships/hyperlink" Target="http://ftp.aspi.cz/opispdf/kraje/2012/kp05-12.pdf" TargetMode="External"/><Relationship Id="rId891" Type="http://schemas.openxmlformats.org/officeDocument/2006/relationships/hyperlink" Target="http://ftp.aspi.cz/opispdf/kraje/2006/kp01-06.pdf" TargetMode="External"/><Relationship Id="rId905" Type="http://schemas.openxmlformats.org/officeDocument/2006/relationships/hyperlink" Target="http://ftp.aspi.cz/opispdf/kraje/2005/kp05-05.pdf" TargetMode="External"/><Relationship Id="rId989" Type="http://schemas.openxmlformats.org/officeDocument/2006/relationships/hyperlink" Target="http://ftp.aspi.cz/opispdf/kraje/2004/kp03-04.pdf" TargetMode="External"/><Relationship Id="rId34" Type="http://schemas.openxmlformats.org/officeDocument/2006/relationships/hyperlink" Target="http://ftp.aspi.cz/opispdf/kraje/2015/kp05-15.pdf" TargetMode="External"/><Relationship Id="rId544" Type="http://schemas.openxmlformats.org/officeDocument/2006/relationships/hyperlink" Target="http://ftp.aspi.cz/opispdf/kraje/2011/kp02-11.pdf" TargetMode="External"/><Relationship Id="rId751" Type="http://schemas.openxmlformats.org/officeDocument/2006/relationships/hyperlink" Target="http://ftp.aspi.cz/opispdf/kraje/2009/kp02-09.pdf" TargetMode="External"/><Relationship Id="rId849" Type="http://schemas.openxmlformats.org/officeDocument/2006/relationships/hyperlink" Target="http://ftp.aspi.cz/opispdf/kraje/2007/kp01-07.pdf" TargetMode="External"/><Relationship Id="rId1174" Type="http://schemas.openxmlformats.org/officeDocument/2006/relationships/hyperlink" Target="http://ftp.aspi.cz/opispdf/kraje/2016/kp08-16.pdf" TargetMode="External"/><Relationship Id="rId183" Type="http://schemas.openxmlformats.org/officeDocument/2006/relationships/hyperlink" Target="http://ftp.aspi.cz/opispdf/kraje/2014/kp05-14.pdf" TargetMode="External"/><Relationship Id="rId390" Type="http://schemas.openxmlformats.org/officeDocument/2006/relationships/hyperlink" Target="http://ftp.aspi.cz/opispdf/kraje/2012/kp02-12.pdf" TargetMode="External"/><Relationship Id="rId404" Type="http://schemas.openxmlformats.org/officeDocument/2006/relationships/hyperlink" Target="http://ftp.aspi.cz/opispdf/kraje/2012/kp01-12.pdf" TargetMode="External"/><Relationship Id="rId611" Type="http://schemas.openxmlformats.org/officeDocument/2006/relationships/hyperlink" Target="http://ftp.aspi.cz/opispdf/kraje/2010/kp04-10.pdf" TargetMode="External"/><Relationship Id="rId1034" Type="http://schemas.openxmlformats.org/officeDocument/2006/relationships/hyperlink" Target="http://ftp.aspi.cz/opispdf/kraje/2003/kp07-03.pdf" TargetMode="External"/><Relationship Id="rId250" Type="http://schemas.openxmlformats.org/officeDocument/2006/relationships/hyperlink" Target="http://ftp.aspi.cz/opispdf/kraje/2013/kp05-13.pdf" TargetMode="External"/><Relationship Id="rId488" Type="http://schemas.openxmlformats.org/officeDocument/2006/relationships/hyperlink" Target="http://ftp.aspi.cz/opispdf/kraje/2011/kp06-11.pdf" TargetMode="External"/><Relationship Id="rId695" Type="http://schemas.openxmlformats.org/officeDocument/2006/relationships/hyperlink" Target="http://ftp.aspi.cz/opispdf/kraje/2010/kp01-10.pdf" TargetMode="External"/><Relationship Id="rId709" Type="http://schemas.openxmlformats.org/officeDocument/2006/relationships/hyperlink" Target="http://ftp.aspi.cz/opispdf/kraje/2010/kp01-10.pdf" TargetMode="External"/><Relationship Id="rId916" Type="http://schemas.openxmlformats.org/officeDocument/2006/relationships/hyperlink" Target="http://ftp.aspi.cz/opispdf/kraje/2005/kp04-05.pdf" TargetMode="External"/><Relationship Id="rId1101" Type="http://schemas.openxmlformats.org/officeDocument/2006/relationships/hyperlink" Target="http://ftp.aspi.cz/opispdf/kraje/2003/kp03-03.pdf" TargetMode="External"/><Relationship Id="rId45" Type="http://schemas.openxmlformats.org/officeDocument/2006/relationships/hyperlink" Target="http://ftp.aspi.cz/opispdf/kraje/2015/kp05-15.pdf" TargetMode="External"/><Relationship Id="rId110" Type="http://schemas.openxmlformats.org/officeDocument/2006/relationships/hyperlink" Target="http://ftp.aspi.cz/opispdf/kraje/2015/kp02-15.pdf" TargetMode="External"/><Relationship Id="rId348" Type="http://schemas.openxmlformats.org/officeDocument/2006/relationships/hyperlink" Target="http://ftp.aspi.cz/opispdf/kraje/2012/kp04-12.pdf" TargetMode="External"/><Relationship Id="rId555" Type="http://schemas.openxmlformats.org/officeDocument/2006/relationships/hyperlink" Target="http://ftp.aspi.cz/opispdf/kraje/2011/kp02-11.pdf" TargetMode="External"/><Relationship Id="rId762" Type="http://schemas.openxmlformats.org/officeDocument/2006/relationships/hyperlink" Target="http://ftp.aspi.cz/opispdf/kraje/2008/kp04-08.pdf" TargetMode="External"/><Relationship Id="rId1185" Type="http://schemas.openxmlformats.org/officeDocument/2006/relationships/queryTable" Target="../queryTables/queryTable3.xml"/><Relationship Id="rId194" Type="http://schemas.openxmlformats.org/officeDocument/2006/relationships/hyperlink" Target="http://ftp.aspi.cz/opispdf/kraje/2014/kp04-14.pdf" TargetMode="External"/><Relationship Id="rId208" Type="http://schemas.openxmlformats.org/officeDocument/2006/relationships/hyperlink" Target="http://ftp.aspi.cz/opispdf/kraje/2014/kp03-14.pdf" TargetMode="External"/><Relationship Id="rId415" Type="http://schemas.openxmlformats.org/officeDocument/2006/relationships/hyperlink" Target="http://ftp.aspi.cz/opispdf/kraje/2012/kp01-12.pdf" TargetMode="External"/><Relationship Id="rId622" Type="http://schemas.openxmlformats.org/officeDocument/2006/relationships/hyperlink" Target="http://ftp.aspi.cz/opispdf/kraje/2010/kp04-10.pdf" TargetMode="External"/><Relationship Id="rId1045" Type="http://schemas.openxmlformats.org/officeDocument/2006/relationships/hyperlink" Target="http://ftp.aspi.cz/opispdf/kraje/2003/kp07-03.pdf" TargetMode="External"/><Relationship Id="rId261" Type="http://schemas.openxmlformats.org/officeDocument/2006/relationships/hyperlink" Target="http://ftp.aspi.cz/opispdf/kraje/2013/kp03-13.pdf" TargetMode="External"/><Relationship Id="rId499" Type="http://schemas.openxmlformats.org/officeDocument/2006/relationships/hyperlink" Target="http://ftp.aspi.cz/opispdf/kraje/2011/kp06-11.pdf" TargetMode="External"/><Relationship Id="rId927" Type="http://schemas.openxmlformats.org/officeDocument/2006/relationships/hyperlink" Target="http://ftp.aspi.cz/opispdf/kraje/2005/kp03-05.pdf" TargetMode="External"/><Relationship Id="rId1112" Type="http://schemas.openxmlformats.org/officeDocument/2006/relationships/hyperlink" Target="http://ftp.aspi.cz/opispdf/kraje/2003/kp03-03.pdf" TargetMode="External"/><Relationship Id="rId56" Type="http://schemas.openxmlformats.org/officeDocument/2006/relationships/hyperlink" Target="http://ftp.aspi.cz/opispdf/kraje/2015/kp05-15.pdf" TargetMode="External"/><Relationship Id="rId359" Type="http://schemas.openxmlformats.org/officeDocument/2006/relationships/hyperlink" Target="http://ftp.aspi.cz/opispdf/kraje/2012/kp03-12.pdf" TargetMode="External"/><Relationship Id="rId566" Type="http://schemas.openxmlformats.org/officeDocument/2006/relationships/hyperlink" Target="http://ftp.aspi.cz/opispdf/kraje/2011/kp02-11.pdf" TargetMode="External"/><Relationship Id="rId773" Type="http://schemas.openxmlformats.org/officeDocument/2006/relationships/hyperlink" Target="http://ftp.aspi.cz/opispdf/kraje/2007/kp07-07.pdf" TargetMode="External"/><Relationship Id="rId121" Type="http://schemas.openxmlformats.org/officeDocument/2006/relationships/hyperlink" Target="http://ftp.aspi.cz/opispdf/kraje/2015/kp02-15.pdf" TargetMode="External"/><Relationship Id="rId219" Type="http://schemas.openxmlformats.org/officeDocument/2006/relationships/hyperlink" Target="http://ftp.aspi.cz/opispdf/kraje/2014/kp02-14.pdf" TargetMode="External"/><Relationship Id="rId426" Type="http://schemas.openxmlformats.org/officeDocument/2006/relationships/hyperlink" Target="http://ftp.aspi.cz/opispdf/kraje/2012/kp01-12.pdf" TargetMode="External"/><Relationship Id="rId633" Type="http://schemas.openxmlformats.org/officeDocument/2006/relationships/hyperlink" Target="http://ftp.aspi.cz/opispdf/kraje/2010/kp04-10.pdf" TargetMode="External"/><Relationship Id="rId980" Type="http://schemas.openxmlformats.org/officeDocument/2006/relationships/hyperlink" Target="http://ftp.aspi.cz/opispdf/kraje/2004/kp04-04.pdf" TargetMode="External"/><Relationship Id="rId1056" Type="http://schemas.openxmlformats.org/officeDocument/2006/relationships/hyperlink" Target="http://ftp.aspi.cz/opispdf/kraje/2003/kp06-03.pdf" TargetMode="External"/><Relationship Id="rId840" Type="http://schemas.openxmlformats.org/officeDocument/2006/relationships/hyperlink" Target="http://ftp.aspi.cz/opispdf/kraje/2007/kp02-07.pdf" TargetMode="External"/><Relationship Id="rId938" Type="http://schemas.openxmlformats.org/officeDocument/2006/relationships/hyperlink" Target="http://ftp.aspi.cz/opispdf/kraje/2005/kp02-05.pdf" TargetMode="External"/><Relationship Id="rId67" Type="http://schemas.openxmlformats.org/officeDocument/2006/relationships/hyperlink" Target="http://ftp.aspi.cz/opispdf/kraje/2015/kp05-15.pdf" TargetMode="External"/><Relationship Id="rId272" Type="http://schemas.openxmlformats.org/officeDocument/2006/relationships/hyperlink" Target="http://ftp.aspi.cz/opispdf/kraje/2013/kp01-13.pdf" TargetMode="External"/><Relationship Id="rId577" Type="http://schemas.openxmlformats.org/officeDocument/2006/relationships/hyperlink" Target="http://ftp.aspi.cz/opispdf/kraje/2011/kp01-11.pdf" TargetMode="External"/><Relationship Id="rId700" Type="http://schemas.openxmlformats.org/officeDocument/2006/relationships/hyperlink" Target="http://ftp.aspi.cz/opispdf/kraje/2010/kp01-10.pdf" TargetMode="External"/><Relationship Id="rId1123" Type="http://schemas.openxmlformats.org/officeDocument/2006/relationships/hyperlink" Target="http://ftp.aspi.cz/opispdf/kraje/2017/kp03-17.pdf" TargetMode="External"/><Relationship Id="rId132" Type="http://schemas.openxmlformats.org/officeDocument/2006/relationships/hyperlink" Target="http://ftp.aspi.cz/opispdf/kraje/2015/kp02-15.pdf" TargetMode="External"/><Relationship Id="rId784" Type="http://schemas.openxmlformats.org/officeDocument/2006/relationships/hyperlink" Target="http://ftp.aspi.cz/opispdf/kraje/2007/kp06-07.pdf" TargetMode="External"/><Relationship Id="rId991" Type="http://schemas.openxmlformats.org/officeDocument/2006/relationships/hyperlink" Target="http://ftp.aspi.cz/opispdf/kraje/2004/kp03-04.pdf" TargetMode="External"/><Relationship Id="rId1067" Type="http://schemas.openxmlformats.org/officeDocument/2006/relationships/hyperlink" Target="http://ftp.aspi.cz/opispdf/kraje/2003/kp06-03.pdf" TargetMode="External"/><Relationship Id="rId437" Type="http://schemas.openxmlformats.org/officeDocument/2006/relationships/hyperlink" Target="http://ftp.aspi.cz/opispdf/kraje/2012/kp01-12.pdf" TargetMode="External"/><Relationship Id="rId644" Type="http://schemas.openxmlformats.org/officeDocument/2006/relationships/hyperlink" Target="http://ftp.aspi.cz/opispdf/kraje/2010/kp04-10.pdf" TargetMode="External"/><Relationship Id="rId851" Type="http://schemas.openxmlformats.org/officeDocument/2006/relationships/hyperlink" Target="http://ftp.aspi.cz/opispdf/kraje/2007/kp01-07.pdf" TargetMode="External"/><Relationship Id="rId283" Type="http://schemas.openxmlformats.org/officeDocument/2006/relationships/hyperlink" Target="http://ftp.aspi.cz/opispdf/kraje/2013/kp01-13.pdf" TargetMode="External"/><Relationship Id="rId490" Type="http://schemas.openxmlformats.org/officeDocument/2006/relationships/hyperlink" Target="http://ftp.aspi.cz/opispdf/kraje/2011/kp06-11.pdf" TargetMode="External"/><Relationship Id="rId504" Type="http://schemas.openxmlformats.org/officeDocument/2006/relationships/hyperlink" Target="http://ftp.aspi.cz/opispdf/kraje/2011/kp05-11.pdf" TargetMode="External"/><Relationship Id="rId711" Type="http://schemas.openxmlformats.org/officeDocument/2006/relationships/hyperlink" Target="http://ftp.aspi.cz/opispdf/kraje/2010/kp01-10.pdf" TargetMode="External"/><Relationship Id="rId949" Type="http://schemas.openxmlformats.org/officeDocument/2006/relationships/hyperlink" Target="http://ftp.aspi.cz/opispdf/kraje/2005/kp01-05.pdf" TargetMode="External"/><Relationship Id="rId1134" Type="http://schemas.openxmlformats.org/officeDocument/2006/relationships/hyperlink" Target="http://ftp.aspi.cz/opispdf/kraje/2017/kp01-17.pdf" TargetMode="External"/><Relationship Id="rId78" Type="http://schemas.openxmlformats.org/officeDocument/2006/relationships/hyperlink" Target="http://ftp.aspi.cz/opispdf/kraje/2015/kp05-15.pdf" TargetMode="External"/><Relationship Id="rId143" Type="http://schemas.openxmlformats.org/officeDocument/2006/relationships/hyperlink" Target="http://ftp.aspi.cz/opispdf/kraje/2015/kp01-15.pdf" TargetMode="External"/><Relationship Id="rId350" Type="http://schemas.openxmlformats.org/officeDocument/2006/relationships/hyperlink" Target="http://ftp.aspi.cz/opispdf/kraje/2012/kp04-12.pdf" TargetMode="External"/><Relationship Id="rId588" Type="http://schemas.openxmlformats.org/officeDocument/2006/relationships/hyperlink" Target="http://ftp.aspi.cz/opispdf/kraje/2011/kp01-11.pdf" TargetMode="External"/><Relationship Id="rId795" Type="http://schemas.openxmlformats.org/officeDocument/2006/relationships/hyperlink" Target="http://ftp.aspi.cz/opispdf/kraje/2007/kp05-07.pdf" TargetMode="External"/><Relationship Id="rId809" Type="http://schemas.openxmlformats.org/officeDocument/2006/relationships/hyperlink" Target="http://ftp.aspi.cz/opispdf/kraje/2007/kp05-07.pdf" TargetMode="External"/><Relationship Id="rId9" Type="http://schemas.openxmlformats.org/officeDocument/2006/relationships/hyperlink" Target="http://ftp.aspi.cz/opispdf/kraje/2016/kp04-16.pdf" TargetMode="External"/><Relationship Id="rId210" Type="http://schemas.openxmlformats.org/officeDocument/2006/relationships/hyperlink" Target="http://ftp.aspi.cz/opispdf/kraje/2014/kp03-14.pdf" TargetMode="External"/><Relationship Id="rId448" Type="http://schemas.openxmlformats.org/officeDocument/2006/relationships/hyperlink" Target="http://ftp.aspi.cz/opispdf/kraje/2011/kp07-11.pdf" TargetMode="External"/><Relationship Id="rId655" Type="http://schemas.openxmlformats.org/officeDocument/2006/relationships/hyperlink" Target="http://ftp.aspi.cz/opispdf/kraje/2010/kp03-10.pdf" TargetMode="External"/><Relationship Id="rId862" Type="http://schemas.openxmlformats.org/officeDocument/2006/relationships/hyperlink" Target="http://ftp.aspi.cz/opispdf/kraje/2007/kp01-07.pdf" TargetMode="External"/><Relationship Id="rId1078" Type="http://schemas.openxmlformats.org/officeDocument/2006/relationships/hyperlink" Target="http://ftp.aspi.cz/opispdf/kraje/2003/kp06-03.pdf" TargetMode="External"/><Relationship Id="rId294" Type="http://schemas.openxmlformats.org/officeDocument/2006/relationships/hyperlink" Target="http://ftp.aspi.cz/opispdf/kraje/2012/kp06-12.pdf" TargetMode="External"/><Relationship Id="rId308" Type="http://schemas.openxmlformats.org/officeDocument/2006/relationships/hyperlink" Target="http://ftp.aspi.cz/opispdf/kraje/2012/kp06-12.pdf" TargetMode="External"/><Relationship Id="rId515" Type="http://schemas.openxmlformats.org/officeDocument/2006/relationships/hyperlink" Target="http://ftp.aspi.cz/opispdf/kraje/2011/kp04-11.pdf" TargetMode="External"/><Relationship Id="rId722" Type="http://schemas.openxmlformats.org/officeDocument/2006/relationships/hyperlink" Target="http://ftp.aspi.cz/opispdf/kraje/2009/kp04-09.pdf" TargetMode="External"/><Relationship Id="rId1145" Type="http://schemas.openxmlformats.org/officeDocument/2006/relationships/hyperlink" Target="http://ftp.aspi.cz/opispdf/kraje/2017/kp01-17.pdf" TargetMode="External"/><Relationship Id="rId89" Type="http://schemas.openxmlformats.org/officeDocument/2006/relationships/hyperlink" Target="http://ftp.aspi.cz/opispdf/kraje/2015/kp04-15.pdf" TargetMode="External"/><Relationship Id="rId154" Type="http://schemas.openxmlformats.org/officeDocument/2006/relationships/hyperlink" Target="http://ftp.aspi.cz/opispdf/kraje/2015/kp01-15.pdf" TargetMode="External"/><Relationship Id="rId361" Type="http://schemas.openxmlformats.org/officeDocument/2006/relationships/hyperlink" Target="http://ftp.aspi.cz/opispdf/kraje/2012/kp03-12.pdf" TargetMode="External"/><Relationship Id="rId599" Type="http://schemas.openxmlformats.org/officeDocument/2006/relationships/hyperlink" Target="http://ftp.aspi.cz/opispdf/kraje/2010/kp05-10.pdf" TargetMode="External"/><Relationship Id="rId1005" Type="http://schemas.openxmlformats.org/officeDocument/2006/relationships/hyperlink" Target="http://ftp.aspi.cz/opispdf/kraje/2004/kp01-04.pdf" TargetMode="External"/><Relationship Id="rId459" Type="http://schemas.openxmlformats.org/officeDocument/2006/relationships/hyperlink" Target="http://ftp.aspi.cz/opispdf/kraje/2011/kp07-11.pdf" TargetMode="External"/><Relationship Id="rId666" Type="http://schemas.openxmlformats.org/officeDocument/2006/relationships/hyperlink" Target="http://ftp.aspi.cz/opispdf/kraje/2010/kp03-10.pdf" TargetMode="External"/><Relationship Id="rId873" Type="http://schemas.openxmlformats.org/officeDocument/2006/relationships/hyperlink" Target="http://ftp.aspi.cz/opispdf/kraje/2006/kp05-06.pdf" TargetMode="External"/><Relationship Id="rId1089" Type="http://schemas.openxmlformats.org/officeDocument/2006/relationships/hyperlink" Target="http://ftp.aspi.cz/opispdf/kraje/2003/kp05-03.pdf" TargetMode="External"/><Relationship Id="rId16" Type="http://schemas.openxmlformats.org/officeDocument/2006/relationships/hyperlink" Target="http://ftp.aspi.cz/opispdf/kraje/2016/kp01-16.pdf" TargetMode="External"/><Relationship Id="rId221" Type="http://schemas.openxmlformats.org/officeDocument/2006/relationships/hyperlink" Target="http://ftp.aspi.cz/opispdf/kraje/2014/kp02-14.pdf" TargetMode="External"/><Relationship Id="rId319" Type="http://schemas.openxmlformats.org/officeDocument/2006/relationships/hyperlink" Target="http://ftp.aspi.cz/opispdf/kraje/2012/kp06-12.pdf" TargetMode="External"/><Relationship Id="rId526" Type="http://schemas.openxmlformats.org/officeDocument/2006/relationships/hyperlink" Target="http://ftp.aspi.cz/opispdf/kraje/2011/kp04-11.pdf" TargetMode="External"/><Relationship Id="rId1156" Type="http://schemas.openxmlformats.org/officeDocument/2006/relationships/hyperlink" Target="http://ftp.aspi.cz/opispdf/kraje/2017/kp05-17.pdf" TargetMode="External"/><Relationship Id="rId733" Type="http://schemas.openxmlformats.org/officeDocument/2006/relationships/hyperlink" Target="http://ftp.aspi.cz/opispdf/kraje/2009/kp03-09.pdf" TargetMode="External"/><Relationship Id="rId940" Type="http://schemas.openxmlformats.org/officeDocument/2006/relationships/hyperlink" Target="http://ftp.aspi.cz/opispdf/kraje/2005/kp02-05.pdf" TargetMode="External"/><Relationship Id="rId1016" Type="http://schemas.openxmlformats.org/officeDocument/2006/relationships/hyperlink" Target="http://ftp.aspi.cz/opispdf/kraje/2003/kp09-03.pdf" TargetMode="External"/><Relationship Id="rId165" Type="http://schemas.openxmlformats.org/officeDocument/2006/relationships/hyperlink" Target="http://ftp.aspi.cz/opispdf/kraje/2014/kp06-14.pdf" TargetMode="External"/><Relationship Id="rId372" Type="http://schemas.openxmlformats.org/officeDocument/2006/relationships/hyperlink" Target="http://ftp.aspi.cz/opispdf/kraje/2012/kp03-12.pdf" TargetMode="External"/><Relationship Id="rId677" Type="http://schemas.openxmlformats.org/officeDocument/2006/relationships/hyperlink" Target="http://ftp.aspi.cz/opispdf/kraje/2010/kp02-10.pdf" TargetMode="External"/><Relationship Id="rId800" Type="http://schemas.openxmlformats.org/officeDocument/2006/relationships/hyperlink" Target="http://ftp.aspi.cz/opispdf/kraje/2007/kp05-07.pdf" TargetMode="External"/><Relationship Id="rId232" Type="http://schemas.openxmlformats.org/officeDocument/2006/relationships/hyperlink" Target="http://ftp.aspi.cz/opispdf/kraje/2014/kp01-14.pdf" TargetMode="External"/><Relationship Id="rId884" Type="http://schemas.openxmlformats.org/officeDocument/2006/relationships/hyperlink" Target="http://ftp.aspi.cz/opispdf/kraje/2006/kp05-06.pdf" TargetMode="External"/><Relationship Id="rId27" Type="http://schemas.openxmlformats.org/officeDocument/2006/relationships/hyperlink" Target="http://ftp.aspi.cz/opispdf/kraje/2016/kp01-16.pdf" TargetMode="External"/><Relationship Id="rId537" Type="http://schemas.openxmlformats.org/officeDocument/2006/relationships/hyperlink" Target="http://ftp.aspi.cz/opispdf/kraje/2011/kp03-11.pdf" TargetMode="External"/><Relationship Id="rId744" Type="http://schemas.openxmlformats.org/officeDocument/2006/relationships/hyperlink" Target="http://ftp.aspi.cz/opispdf/kraje/2009/kp02-09.pdf" TargetMode="External"/><Relationship Id="rId951" Type="http://schemas.openxmlformats.org/officeDocument/2006/relationships/hyperlink" Target="http://ftp.aspi.cz/opispdf/kraje/2005/kp01-05.pdf" TargetMode="External"/><Relationship Id="rId1167" Type="http://schemas.openxmlformats.org/officeDocument/2006/relationships/hyperlink" Target="http://ftp.aspi.cz/opispdf/kraje/2012/kp02-12.pdf" TargetMode="External"/><Relationship Id="rId80" Type="http://schemas.openxmlformats.org/officeDocument/2006/relationships/hyperlink" Target="http://ftp.aspi.cz/opispdf/kraje/2015/kp04-15.pdf" TargetMode="External"/><Relationship Id="rId176" Type="http://schemas.openxmlformats.org/officeDocument/2006/relationships/hyperlink" Target="http://ftp.aspi.cz/opispdf/kraje/2014/kp05-14.pdf" TargetMode="External"/><Relationship Id="rId383" Type="http://schemas.openxmlformats.org/officeDocument/2006/relationships/hyperlink" Target="http://ftp.aspi.cz/opispdf/kraje/2012/kp02-12.pdf" TargetMode="External"/><Relationship Id="rId590" Type="http://schemas.openxmlformats.org/officeDocument/2006/relationships/hyperlink" Target="http://ftp.aspi.cz/opispdf/kraje/2011/kp01-11.pdf" TargetMode="External"/><Relationship Id="rId604" Type="http://schemas.openxmlformats.org/officeDocument/2006/relationships/hyperlink" Target="http://ftp.aspi.cz/opispdf/kraje/2010/kp05-10.pdf" TargetMode="External"/><Relationship Id="rId811" Type="http://schemas.openxmlformats.org/officeDocument/2006/relationships/hyperlink" Target="http://ftp.aspi.cz/opispdf/kraje/2007/kp05-07.pdf" TargetMode="External"/><Relationship Id="rId1027" Type="http://schemas.openxmlformats.org/officeDocument/2006/relationships/hyperlink" Target="http://ftp.aspi.cz/opispdf/kraje/2003/kp07-03.pdf" TargetMode="External"/><Relationship Id="rId243" Type="http://schemas.openxmlformats.org/officeDocument/2006/relationships/hyperlink" Target="http://ftp.aspi.cz/opispdf/kraje/2013/kp06-13.pdf" TargetMode="External"/><Relationship Id="rId450" Type="http://schemas.openxmlformats.org/officeDocument/2006/relationships/hyperlink" Target="http://ftp.aspi.cz/opispdf/kraje/2011/kp07-11.pdf" TargetMode="External"/><Relationship Id="rId688" Type="http://schemas.openxmlformats.org/officeDocument/2006/relationships/hyperlink" Target="http://ftp.aspi.cz/opispdf/kraje/2010/kp02-10.pdf" TargetMode="External"/><Relationship Id="rId895" Type="http://schemas.openxmlformats.org/officeDocument/2006/relationships/hyperlink" Target="http://ftp.aspi.cz/opispdf/kraje/2006/kp01-06.pdf" TargetMode="External"/><Relationship Id="rId909" Type="http://schemas.openxmlformats.org/officeDocument/2006/relationships/hyperlink" Target="http://ftp.aspi.cz/opispdf/kraje/2005/kp05-05.pdf" TargetMode="External"/><Relationship Id="rId1080" Type="http://schemas.openxmlformats.org/officeDocument/2006/relationships/hyperlink" Target="http://ftp.aspi.cz/opispdf/kraje/2003/kp06-03.pdf" TargetMode="External"/><Relationship Id="rId38" Type="http://schemas.openxmlformats.org/officeDocument/2006/relationships/hyperlink" Target="http://ftp.aspi.cz/opispdf/kraje/2015/kp05-15.pdf" TargetMode="External"/><Relationship Id="rId103" Type="http://schemas.openxmlformats.org/officeDocument/2006/relationships/hyperlink" Target="http://ftp.aspi.cz/opispdf/kraje/2015/kp03-15.pdf" TargetMode="External"/><Relationship Id="rId310" Type="http://schemas.openxmlformats.org/officeDocument/2006/relationships/hyperlink" Target="http://ftp.aspi.cz/opispdf/kraje/2012/kp06-12.pdf" TargetMode="External"/><Relationship Id="rId548" Type="http://schemas.openxmlformats.org/officeDocument/2006/relationships/hyperlink" Target="http://ftp.aspi.cz/opispdf/kraje/2011/kp02-11.pdf" TargetMode="External"/><Relationship Id="rId755" Type="http://schemas.openxmlformats.org/officeDocument/2006/relationships/hyperlink" Target="http://ftp.aspi.cz/opispdf/kraje/2009/kp02-09.pdf" TargetMode="External"/><Relationship Id="rId962" Type="http://schemas.openxmlformats.org/officeDocument/2006/relationships/hyperlink" Target="http://ftp.aspi.cz/opispdf/kraje/2004/kp08-04.pdf" TargetMode="External"/><Relationship Id="rId1178" Type="http://schemas.openxmlformats.org/officeDocument/2006/relationships/hyperlink" Target="http://ftp.aspi.cz/opispdf/kraje/2016/kp09-16.pdf" TargetMode="External"/><Relationship Id="rId91" Type="http://schemas.openxmlformats.org/officeDocument/2006/relationships/hyperlink" Target="http://ftp.aspi.cz/opispdf/kraje/2015/kp03-15.pdf" TargetMode="External"/><Relationship Id="rId187" Type="http://schemas.openxmlformats.org/officeDocument/2006/relationships/hyperlink" Target="http://ftp.aspi.cz/opispdf/kraje/2014/kp04-14.pdf" TargetMode="External"/><Relationship Id="rId394" Type="http://schemas.openxmlformats.org/officeDocument/2006/relationships/hyperlink" Target="http://ftp.aspi.cz/opispdf/kraje/2012/kp02-12.pdf" TargetMode="External"/><Relationship Id="rId408" Type="http://schemas.openxmlformats.org/officeDocument/2006/relationships/hyperlink" Target="http://ftp.aspi.cz/opispdf/kraje/2012/kp01-12.pdf" TargetMode="External"/><Relationship Id="rId615" Type="http://schemas.openxmlformats.org/officeDocument/2006/relationships/hyperlink" Target="http://ftp.aspi.cz/opispdf/kraje/2010/kp04-10.pdf" TargetMode="External"/><Relationship Id="rId822" Type="http://schemas.openxmlformats.org/officeDocument/2006/relationships/hyperlink" Target="http://ftp.aspi.cz/opispdf/kraje/2007/kp04-07.pdf" TargetMode="External"/><Relationship Id="rId1038" Type="http://schemas.openxmlformats.org/officeDocument/2006/relationships/hyperlink" Target="http://ftp.aspi.cz/opispdf/kraje/2003/kp07-03.pdf" TargetMode="External"/><Relationship Id="rId254" Type="http://schemas.openxmlformats.org/officeDocument/2006/relationships/hyperlink" Target="http://ftp.aspi.cz/opispdf/kraje/2013/kp04-13.pdf" TargetMode="External"/><Relationship Id="rId699" Type="http://schemas.openxmlformats.org/officeDocument/2006/relationships/hyperlink" Target="http://ftp.aspi.cz/opispdf/kraje/2010/kp01-10.pdf" TargetMode="External"/><Relationship Id="rId1091" Type="http://schemas.openxmlformats.org/officeDocument/2006/relationships/hyperlink" Target="http://ftp.aspi.cz/opispdf/kraje/2003/kp04-03.pdf" TargetMode="External"/><Relationship Id="rId1105" Type="http://schemas.openxmlformats.org/officeDocument/2006/relationships/hyperlink" Target="http://ftp.aspi.cz/opispdf/kraje/2003/kp03-03.pdf" TargetMode="External"/><Relationship Id="rId49" Type="http://schemas.openxmlformats.org/officeDocument/2006/relationships/hyperlink" Target="http://ftp.aspi.cz/opispdf/kraje/2015/kp05-15.pdf" TargetMode="External"/><Relationship Id="rId114" Type="http://schemas.openxmlformats.org/officeDocument/2006/relationships/hyperlink" Target="http://ftp.aspi.cz/opispdf/kraje/2015/kp02-15.pdf" TargetMode="External"/><Relationship Id="rId461" Type="http://schemas.openxmlformats.org/officeDocument/2006/relationships/hyperlink" Target="http://ftp.aspi.cz/opispdf/kraje/2011/kp07-11.pdf" TargetMode="External"/><Relationship Id="rId559" Type="http://schemas.openxmlformats.org/officeDocument/2006/relationships/hyperlink" Target="http://ftp.aspi.cz/opispdf/kraje/2011/kp02-11.pdf" TargetMode="External"/><Relationship Id="rId766" Type="http://schemas.openxmlformats.org/officeDocument/2006/relationships/hyperlink" Target="http://ftp.aspi.cz/opispdf/kraje/2008/kp04-08.pdf" TargetMode="External"/><Relationship Id="rId198" Type="http://schemas.openxmlformats.org/officeDocument/2006/relationships/hyperlink" Target="http://ftp.aspi.cz/opispdf/kraje/2014/kp04-14.pdf" TargetMode="External"/><Relationship Id="rId321" Type="http://schemas.openxmlformats.org/officeDocument/2006/relationships/hyperlink" Target="http://ftp.aspi.cz/opispdf/kraje/2012/kp06-12.pdf" TargetMode="External"/><Relationship Id="rId419" Type="http://schemas.openxmlformats.org/officeDocument/2006/relationships/hyperlink" Target="http://ftp.aspi.cz/opispdf/kraje/2012/kp01-12.pdf" TargetMode="External"/><Relationship Id="rId626" Type="http://schemas.openxmlformats.org/officeDocument/2006/relationships/hyperlink" Target="http://ftp.aspi.cz/opispdf/kraje/2010/kp04-10.pdf" TargetMode="External"/><Relationship Id="rId973" Type="http://schemas.openxmlformats.org/officeDocument/2006/relationships/hyperlink" Target="http://ftp.aspi.cz/opispdf/kraje/2004/kp05-04.pdf" TargetMode="External"/><Relationship Id="rId1049" Type="http://schemas.openxmlformats.org/officeDocument/2006/relationships/hyperlink" Target="http://ftp.aspi.cz/opispdf/kraje/2003/kp07-03.pdf" TargetMode="External"/><Relationship Id="rId833" Type="http://schemas.openxmlformats.org/officeDocument/2006/relationships/hyperlink" Target="http://ftp.aspi.cz/opispdf/kraje/2007/kp04-07.pdf" TargetMode="External"/><Relationship Id="rId1116" Type="http://schemas.openxmlformats.org/officeDocument/2006/relationships/hyperlink" Target="http://ftp.aspi.cz/opispdf/kraje/2017/kp03-17.pdf" TargetMode="External"/><Relationship Id="rId265" Type="http://schemas.openxmlformats.org/officeDocument/2006/relationships/hyperlink" Target="http://ftp.aspi.cz/opispdf/kraje/2013/kp02-13.pdf" TargetMode="External"/><Relationship Id="rId472" Type="http://schemas.openxmlformats.org/officeDocument/2006/relationships/hyperlink" Target="http://ftp.aspi.cz/opispdf/kraje/2011/kp07-11.pdf" TargetMode="External"/><Relationship Id="rId900" Type="http://schemas.openxmlformats.org/officeDocument/2006/relationships/hyperlink" Target="http://ftp.aspi.cz/opispdf/kraje/2005/kp06-05.pdf" TargetMode="External"/><Relationship Id="rId125" Type="http://schemas.openxmlformats.org/officeDocument/2006/relationships/hyperlink" Target="http://ftp.aspi.cz/opispdf/kraje/2015/kp02-15.pdf" TargetMode="External"/><Relationship Id="rId332" Type="http://schemas.openxmlformats.org/officeDocument/2006/relationships/hyperlink" Target="http://ftp.aspi.cz/opispdf/kraje/2012/kp05-12.pdf" TargetMode="External"/><Relationship Id="rId777" Type="http://schemas.openxmlformats.org/officeDocument/2006/relationships/hyperlink" Target="http://ftp.aspi.cz/opispdf/kraje/2007/kp06-07.pdf" TargetMode="External"/><Relationship Id="rId984" Type="http://schemas.openxmlformats.org/officeDocument/2006/relationships/hyperlink" Target="http://ftp.aspi.cz/opispdf/kraje/2004/kp03-04.pdf" TargetMode="External"/><Relationship Id="rId637" Type="http://schemas.openxmlformats.org/officeDocument/2006/relationships/hyperlink" Target="http://ftp.aspi.cz/opispdf/kraje/2010/kp04-10.pdf" TargetMode="External"/><Relationship Id="rId844" Type="http://schemas.openxmlformats.org/officeDocument/2006/relationships/hyperlink" Target="http://ftp.aspi.cz/opispdf/kraje/2007/kp01-07.pdf" TargetMode="External"/><Relationship Id="rId276" Type="http://schemas.openxmlformats.org/officeDocument/2006/relationships/hyperlink" Target="http://ftp.aspi.cz/opispdf/kraje/2013/kp01-13.pdf" TargetMode="External"/><Relationship Id="rId483" Type="http://schemas.openxmlformats.org/officeDocument/2006/relationships/hyperlink" Target="http://ftp.aspi.cz/opispdf/kraje/2011/kp06-11.pdf" TargetMode="External"/><Relationship Id="rId690" Type="http://schemas.openxmlformats.org/officeDocument/2006/relationships/hyperlink" Target="http://ftp.aspi.cz/opispdf/kraje/2010/kp02-10.pdf" TargetMode="External"/><Relationship Id="rId704" Type="http://schemas.openxmlformats.org/officeDocument/2006/relationships/hyperlink" Target="http://ftp.aspi.cz/opispdf/kraje/2010/kp01-10.pdf" TargetMode="External"/><Relationship Id="rId911" Type="http://schemas.openxmlformats.org/officeDocument/2006/relationships/hyperlink" Target="http://ftp.aspi.cz/opispdf/kraje/2005/kp05-05.pdf" TargetMode="External"/><Relationship Id="rId1127" Type="http://schemas.openxmlformats.org/officeDocument/2006/relationships/hyperlink" Target="http://ftp.aspi.cz/opispdf/kraje/2017/kp02-17.pdf" TargetMode="External"/><Relationship Id="rId40" Type="http://schemas.openxmlformats.org/officeDocument/2006/relationships/hyperlink" Target="http://ftp.aspi.cz/opispdf/kraje/2015/kp05-15.pdf" TargetMode="External"/><Relationship Id="rId136" Type="http://schemas.openxmlformats.org/officeDocument/2006/relationships/hyperlink" Target="http://ftp.aspi.cz/opispdf/kraje/2015/kp02-15.pdf" TargetMode="External"/><Relationship Id="rId343" Type="http://schemas.openxmlformats.org/officeDocument/2006/relationships/hyperlink" Target="http://ftp.aspi.cz/opispdf/kraje/2012/kp04-12.pdf" TargetMode="External"/><Relationship Id="rId550" Type="http://schemas.openxmlformats.org/officeDocument/2006/relationships/hyperlink" Target="http://ftp.aspi.cz/opispdf/kraje/2011/kp02-11.pdf" TargetMode="External"/><Relationship Id="rId788" Type="http://schemas.openxmlformats.org/officeDocument/2006/relationships/hyperlink" Target="http://ftp.aspi.cz/opispdf/kraje/2007/kp06-07.pdf" TargetMode="External"/><Relationship Id="rId995" Type="http://schemas.openxmlformats.org/officeDocument/2006/relationships/hyperlink" Target="http://ftp.aspi.cz/opispdf/kraje/2004/kp02-04.pdf" TargetMode="External"/><Relationship Id="rId1180" Type="http://schemas.openxmlformats.org/officeDocument/2006/relationships/hyperlink" Target="http://ftp.aspi.cz/opispdf/kraje/2016/kp09-16.pdf" TargetMode="External"/><Relationship Id="rId203" Type="http://schemas.openxmlformats.org/officeDocument/2006/relationships/hyperlink" Target="http://ftp.aspi.cz/opispdf/kraje/2014/kp04-14.pdf" TargetMode="External"/><Relationship Id="rId648" Type="http://schemas.openxmlformats.org/officeDocument/2006/relationships/hyperlink" Target="http://ftp.aspi.cz/opispdf/kraje/2010/kp03-10.pdf" TargetMode="External"/><Relationship Id="rId855" Type="http://schemas.openxmlformats.org/officeDocument/2006/relationships/hyperlink" Target="http://ftp.aspi.cz/opispdf/kraje/2007/kp01-07.pdf" TargetMode="External"/><Relationship Id="rId1040" Type="http://schemas.openxmlformats.org/officeDocument/2006/relationships/hyperlink" Target="http://ftp.aspi.cz/opispdf/kraje/2003/kp07-03.pdf" TargetMode="External"/><Relationship Id="rId287" Type="http://schemas.openxmlformats.org/officeDocument/2006/relationships/hyperlink" Target="http://ftp.aspi.cz/opispdf/kraje/2013/kp01-13.pdf" TargetMode="External"/><Relationship Id="rId410" Type="http://schemas.openxmlformats.org/officeDocument/2006/relationships/hyperlink" Target="http://ftp.aspi.cz/opispdf/kraje/2012/kp01-12.pdf" TargetMode="External"/><Relationship Id="rId494" Type="http://schemas.openxmlformats.org/officeDocument/2006/relationships/hyperlink" Target="http://ftp.aspi.cz/opispdf/kraje/2011/kp06-11.pdf" TargetMode="External"/><Relationship Id="rId508" Type="http://schemas.openxmlformats.org/officeDocument/2006/relationships/hyperlink" Target="http://ftp.aspi.cz/opispdf/kraje/2011/kp04-11.pdf" TargetMode="External"/><Relationship Id="rId715" Type="http://schemas.openxmlformats.org/officeDocument/2006/relationships/hyperlink" Target="http://ftp.aspi.cz/opispdf/kraje/2009/kp04-09.pdf" TargetMode="External"/><Relationship Id="rId922" Type="http://schemas.openxmlformats.org/officeDocument/2006/relationships/hyperlink" Target="http://ftp.aspi.cz/opispdf/kraje/2005/kp03-05.pdf" TargetMode="External"/><Relationship Id="rId1138" Type="http://schemas.openxmlformats.org/officeDocument/2006/relationships/hyperlink" Target="http://ftp.aspi.cz/opispdf/kraje/2017/kp01-17.pdf" TargetMode="External"/><Relationship Id="rId147" Type="http://schemas.openxmlformats.org/officeDocument/2006/relationships/hyperlink" Target="http://ftp.aspi.cz/opispdf/kraje/2015/kp01-15.pdf" TargetMode="External"/><Relationship Id="rId354" Type="http://schemas.openxmlformats.org/officeDocument/2006/relationships/hyperlink" Target="http://ftp.aspi.cz/opispdf/kraje/2012/kp04-12.pdf" TargetMode="External"/><Relationship Id="rId799" Type="http://schemas.openxmlformats.org/officeDocument/2006/relationships/hyperlink" Target="http://ftp.aspi.cz/opispdf/kraje/2007/kp05-07.pdf" TargetMode="External"/><Relationship Id="rId51" Type="http://schemas.openxmlformats.org/officeDocument/2006/relationships/hyperlink" Target="http://ftp.aspi.cz/opispdf/kraje/2015/kp05-15.pdf" TargetMode="External"/><Relationship Id="rId561" Type="http://schemas.openxmlformats.org/officeDocument/2006/relationships/hyperlink" Target="http://ftp.aspi.cz/opispdf/kraje/2011/kp02-11.pdf" TargetMode="External"/><Relationship Id="rId659" Type="http://schemas.openxmlformats.org/officeDocument/2006/relationships/hyperlink" Target="http://ftp.aspi.cz/opispdf/kraje/2010/kp03-10.pdf" TargetMode="External"/><Relationship Id="rId866" Type="http://schemas.openxmlformats.org/officeDocument/2006/relationships/hyperlink" Target="http://ftp.aspi.cz/opispdf/kraje/2006/kp08-06.pdf" TargetMode="External"/><Relationship Id="rId214" Type="http://schemas.openxmlformats.org/officeDocument/2006/relationships/hyperlink" Target="http://ftp.aspi.cz/opispdf/kraje/2014/kp02-14.pdf" TargetMode="External"/><Relationship Id="rId298" Type="http://schemas.openxmlformats.org/officeDocument/2006/relationships/hyperlink" Target="http://ftp.aspi.cz/opispdf/kraje/2012/kp06-12.pdf" TargetMode="External"/><Relationship Id="rId421" Type="http://schemas.openxmlformats.org/officeDocument/2006/relationships/hyperlink" Target="http://ftp.aspi.cz/opispdf/kraje/2012/kp01-12.pdf" TargetMode="External"/><Relationship Id="rId519" Type="http://schemas.openxmlformats.org/officeDocument/2006/relationships/hyperlink" Target="http://ftp.aspi.cz/opispdf/kraje/2011/kp04-11.pdf" TargetMode="External"/><Relationship Id="rId1051" Type="http://schemas.openxmlformats.org/officeDocument/2006/relationships/hyperlink" Target="http://ftp.aspi.cz/opispdf/kraje/2003/kp07-03.pdf" TargetMode="External"/><Relationship Id="rId1149" Type="http://schemas.openxmlformats.org/officeDocument/2006/relationships/hyperlink" Target="http://ftp.aspi.cz/opispdf/kraje/2017/kp01-17.pdf" TargetMode="External"/><Relationship Id="rId158" Type="http://schemas.openxmlformats.org/officeDocument/2006/relationships/hyperlink" Target="http://ftp.aspi.cz/opispdf/kraje/2015/kp01-15.pdf" TargetMode="External"/><Relationship Id="rId726" Type="http://schemas.openxmlformats.org/officeDocument/2006/relationships/hyperlink" Target="http://ftp.aspi.cz/opispdf/kraje/2009/kp04-09.pdf" TargetMode="External"/><Relationship Id="rId933" Type="http://schemas.openxmlformats.org/officeDocument/2006/relationships/hyperlink" Target="http://ftp.aspi.cz/opispdf/kraje/2005/kp03-05.pdf" TargetMode="External"/><Relationship Id="rId1009" Type="http://schemas.openxmlformats.org/officeDocument/2006/relationships/hyperlink" Target="http://ftp.aspi.cz/opispdf/kraje/2003/kp09-03.pdf" TargetMode="External"/><Relationship Id="rId62" Type="http://schemas.openxmlformats.org/officeDocument/2006/relationships/hyperlink" Target="http://ftp.aspi.cz/opispdf/kraje/2015/kp05-15.pdf" TargetMode="External"/><Relationship Id="rId365" Type="http://schemas.openxmlformats.org/officeDocument/2006/relationships/hyperlink" Target="http://ftp.aspi.cz/opispdf/kraje/2012/kp03-12.pdf" TargetMode="External"/><Relationship Id="rId572" Type="http://schemas.openxmlformats.org/officeDocument/2006/relationships/hyperlink" Target="http://ftp.aspi.cz/opispdf/kraje/2011/kp02-11.pdf" TargetMode="External"/><Relationship Id="rId225" Type="http://schemas.openxmlformats.org/officeDocument/2006/relationships/hyperlink" Target="http://ftp.aspi.cz/opispdf/kraje/2014/kp02-14.pdf" TargetMode="External"/><Relationship Id="rId432" Type="http://schemas.openxmlformats.org/officeDocument/2006/relationships/hyperlink" Target="http://ftp.aspi.cz/opispdf/kraje/2012/kp01-12.pdf" TargetMode="External"/><Relationship Id="rId877" Type="http://schemas.openxmlformats.org/officeDocument/2006/relationships/hyperlink" Target="http://ftp.aspi.cz/opispdf/kraje/2006/kp05-06.pdf" TargetMode="External"/><Relationship Id="rId1062" Type="http://schemas.openxmlformats.org/officeDocument/2006/relationships/hyperlink" Target="http://ftp.aspi.cz/opispdf/kraje/2003/kp06-03.pdf" TargetMode="External"/><Relationship Id="rId737" Type="http://schemas.openxmlformats.org/officeDocument/2006/relationships/hyperlink" Target="http://ftp.aspi.cz/opispdf/kraje/2009/kp02-09.pdf" TargetMode="External"/><Relationship Id="rId944" Type="http://schemas.openxmlformats.org/officeDocument/2006/relationships/hyperlink" Target="http://ftp.aspi.cz/opispdf/kraje/2005/kp02-05.pdf" TargetMode="External"/><Relationship Id="rId73" Type="http://schemas.openxmlformats.org/officeDocument/2006/relationships/hyperlink" Target="http://ftp.aspi.cz/opispdf/kraje/2015/kp05-15.pdf" TargetMode="External"/><Relationship Id="rId169" Type="http://schemas.openxmlformats.org/officeDocument/2006/relationships/hyperlink" Target="http://ftp.aspi.cz/opispdf/kraje/2014/kp06-14.pdf" TargetMode="External"/><Relationship Id="rId376" Type="http://schemas.openxmlformats.org/officeDocument/2006/relationships/hyperlink" Target="http://ftp.aspi.cz/opispdf/kraje/2012/kp03-12.pdf" TargetMode="External"/><Relationship Id="rId583" Type="http://schemas.openxmlformats.org/officeDocument/2006/relationships/hyperlink" Target="http://ftp.aspi.cz/opispdf/kraje/2011/kp01-11.pdf" TargetMode="External"/><Relationship Id="rId790" Type="http://schemas.openxmlformats.org/officeDocument/2006/relationships/hyperlink" Target="http://ftp.aspi.cz/opispdf/kraje/2007/kp06-07.pdf" TargetMode="External"/><Relationship Id="rId804" Type="http://schemas.openxmlformats.org/officeDocument/2006/relationships/hyperlink" Target="http://ftp.aspi.cz/opispdf/kraje/2007/kp05-07.pdf" TargetMode="External"/><Relationship Id="rId4" Type="http://schemas.openxmlformats.org/officeDocument/2006/relationships/hyperlink" Target="http://ftp.aspi.cz/opispdf/kraje/2016/kp07-16.pdf" TargetMode="External"/><Relationship Id="rId236" Type="http://schemas.openxmlformats.org/officeDocument/2006/relationships/hyperlink" Target="http://ftp.aspi.cz/opispdf/kraje/2014/kp01-14.pdf" TargetMode="External"/><Relationship Id="rId443" Type="http://schemas.openxmlformats.org/officeDocument/2006/relationships/hyperlink" Target="http://ftp.aspi.cz/opispdf/kraje/2011/kp07-11.pdf" TargetMode="External"/><Relationship Id="rId650" Type="http://schemas.openxmlformats.org/officeDocument/2006/relationships/hyperlink" Target="http://ftp.aspi.cz/opispdf/kraje/2010/kp03-10.pdf" TargetMode="External"/><Relationship Id="rId888" Type="http://schemas.openxmlformats.org/officeDocument/2006/relationships/hyperlink" Target="http://ftp.aspi.cz/opispdf/kraje/2006/kp05-06.pdf" TargetMode="External"/><Relationship Id="rId1073" Type="http://schemas.openxmlformats.org/officeDocument/2006/relationships/hyperlink" Target="http://ftp.aspi.cz/opispdf/kraje/2003/kp06-03.pdf" TargetMode="External"/><Relationship Id="rId303" Type="http://schemas.openxmlformats.org/officeDocument/2006/relationships/hyperlink" Target="http://ftp.aspi.cz/opispdf/kraje/2012/kp06-12.pdf" TargetMode="External"/><Relationship Id="rId748" Type="http://schemas.openxmlformats.org/officeDocument/2006/relationships/hyperlink" Target="http://ftp.aspi.cz/opispdf/kraje/2009/kp02-09.pdf" TargetMode="External"/><Relationship Id="rId955" Type="http://schemas.openxmlformats.org/officeDocument/2006/relationships/hyperlink" Target="http://ftp.aspi.cz/opispdf/kraje/2005/kp01-05.pdf" TargetMode="External"/><Relationship Id="rId1140" Type="http://schemas.openxmlformats.org/officeDocument/2006/relationships/hyperlink" Target="http://ftp.aspi.cz/opispdf/kraje/2017/kp01-17.pdf" TargetMode="External"/><Relationship Id="rId84" Type="http://schemas.openxmlformats.org/officeDocument/2006/relationships/hyperlink" Target="http://ftp.aspi.cz/opispdf/kraje/2015/kp04-15.pdf" TargetMode="External"/><Relationship Id="rId387" Type="http://schemas.openxmlformats.org/officeDocument/2006/relationships/hyperlink" Target="http://ftp.aspi.cz/opispdf/kraje/2012/kp02-12.pdf" TargetMode="External"/><Relationship Id="rId510" Type="http://schemas.openxmlformats.org/officeDocument/2006/relationships/hyperlink" Target="http://ftp.aspi.cz/opispdf/kraje/2011/kp04-11.pdf" TargetMode="External"/><Relationship Id="rId594" Type="http://schemas.openxmlformats.org/officeDocument/2006/relationships/hyperlink" Target="http://ftp.aspi.cz/opispdf/kraje/2010/kp05-10.pdf" TargetMode="External"/><Relationship Id="rId608" Type="http://schemas.openxmlformats.org/officeDocument/2006/relationships/hyperlink" Target="http://ftp.aspi.cz/opispdf/kraje/2010/kp04-10.pdf" TargetMode="External"/><Relationship Id="rId815" Type="http://schemas.openxmlformats.org/officeDocument/2006/relationships/hyperlink" Target="http://ftp.aspi.cz/opispdf/kraje/2007/kp04-07.pdf" TargetMode="External"/><Relationship Id="rId247" Type="http://schemas.openxmlformats.org/officeDocument/2006/relationships/hyperlink" Target="http://ftp.aspi.cz/opispdf/kraje/2013/kp06-13.pdf" TargetMode="External"/><Relationship Id="rId899" Type="http://schemas.openxmlformats.org/officeDocument/2006/relationships/hyperlink" Target="http://ftp.aspi.cz/opispdf/kraje/2005/kp06-05.pdf" TargetMode="External"/><Relationship Id="rId1000" Type="http://schemas.openxmlformats.org/officeDocument/2006/relationships/hyperlink" Target="http://ftp.aspi.cz/opispdf/kraje/2004/kp01-04.pdf" TargetMode="External"/><Relationship Id="rId1084" Type="http://schemas.openxmlformats.org/officeDocument/2006/relationships/hyperlink" Target="http://ftp.aspi.cz/opispdf/kraje/2003/kp06-03.pdf" TargetMode="External"/><Relationship Id="rId107" Type="http://schemas.openxmlformats.org/officeDocument/2006/relationships/hyperlink" Target="http://ftp.aspi.cz/opispdf/kraje/2015/kp03-15.pdf" TargetMode="External"/><Relationship Id="rId454" Type="http://schemas.openxmlformats.org/officeDocument/2006/relationships/hyperlink" Target="http://ftp.aspi.cz/opispdf/kraje/2011/kp07-11.pdf" TargetMode="External"/><Relationship Id="rId661" Type="http://schemas.openxmlformats.org/officeDocument/2006/relationships/hyperlink" Target="http://ftp.aspi.cz/opispdf/kraje/2010/kp03-10.pdf" TargetMode="External"/><Relationship Id="rId759" Type="http://schemas.openxmlformats.org/officeDocument/2006/relationships/hyperlink" Target="http://ftp.aspi.cz/opispdf/kraje/2008/kp04-08.pdf" TargetMode="External"/><Relationship Id="rId966" Type="http://schemas.openxmlformats.org/officeDocument/2006/relationships/hyperlink" Target="http://ftp.aspi.cz/opispdf/kraje/2004/kp08-04.pdf" TargetMode="External"/><Relationship Id="rId11" Type="http://schemas.openxmlformats.org/officeDocument/2006/relationships/hyperlink" Target="http://ftp.aspi.cz/opispdf/kraje/2016/kp04-16.pdf" TargetMode="External"/><Relationship Id="rId314" Type="http://schemas.openxmlformats.org/officeDocument/2006/relationships/hyperlink" Target="http://ftp.aspi.cz/opispdf/kraje/2012/kp06-12.pdf" TargetMode="External"/><Relationship Id="rId398" Type="http://schemas.openxmlformats.org/officeDocument/2006/relationships/hyperlink" Target="http://ftp.aspi.cz/opispdf/kraje/2012/kp02-12.pdf" TargetMode="External"/><Relationship Id="rId521" Type="http://schemas.openxmlformats.org/officeDocument/2006/relationships/hyperlink" Target="http://ftp.aspi.cz/opispdf/kraje/2011/kp04-11.pdf" TargetMode="External"/><Relationship Id="rId619" Type="http://schemas.openxmlformats.org/officeDocument/2006/relationships/hyperlink" Target="http://ftp.aspi.cz/opispdf/kraje/2010/kp04-10.pdf" TargetMode="External"/><Relationship Id="rId1151" Type="http://schemas.openxmlformats.org/officeDocument/2006/relationships/hyperlink" Target="http://ftp.aspi.cz/opispdf/kraje/2017/kp01-17.pdf" TargetMode="External"/><Relationship Id="rId95" Type="http://schemas.openxmlformats.org/officeDocument/2006/relationships/hyperlink" Target="http://ftp.aspi.cz/opispdf/kraje/2015/kp03-15.pdf" TargetMode="External"/><Relationship Id="rId160" Type="http://schemas.openxmlformats.org/officeDocument/2006/relationships/hyperlink" Target="http://ftp.aspi.cz/opispdf/kraje/2015/kp01-15.pdf" TargetMode="External"/><Relationship Id="rId826" Type="http://schemas.openxmlformats.org/officeDocument/2006/relationships/hyperlink" Target="http://ftp.aspi.cz/opispdf/kraje/2007/kp04-07.pdf" TargetMode="External"/><Relationship Id="rId1011" Type="http://schemas.openxmlformats.org/officeDocument/2006/relationships/hyperlink" Target="http://ftp.aspi.cz/opispdf/kraje/2003/kp09-03.pdf" TargetMode="External"/><Relationship Id="rId1109" Type="http://schemas.openxmlformats.org/officeDocument/2006/relationships/hyperlink" Target="http://ftp.aspi.cz/opispdf/kraje/2003/kp03-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5"/>
  <sheetViews>
    <sheetView workbookViewId="0">
      <selection activeCell="D1" sqref="D1"/>
    </sheetView>
  </sheetViews>
  <sheetFormatPr defaultRowHeight="14.3" x14ac:dyDescent="0.25"/>
  <cols>
    <col min="1" max="1" width="12.875" customWidth="1"/>
    <col min="2" max="2" width="22.25" bestFit="1" customWidth="1"/>
    <col min="3" max="3" width="19.25" bestFit="1" customWidth="1"/>
    <col min="4" max="4" width="12.375" customWidth="1"/>
    <col min="5" max="5" width="19.25" bestFit="1" customWidth="1"/>
    <col min="6" max="6" width="14.75" bestFit="1" customWidth="1"/>
    <col min="9" max="9" width="12" customWidth="1"/>
    <col min="10" max="10" width="13.25" customWidth="1"/>
    <col min="11" max="11" width="12.25" customWidth="1"/>
    <col min="12" max="12" width="14" customWidth="1"/>
    <col min="13" max="13" width="8.75" customWidth="1"/>
    <col min="14" max="14" width="40.625" customWidth="1"/>
  </cols>
  <sheetData>
    <row r="1" spans="1:14" ht="46.55" customHeight="1" x14ac:dyDescent="0.25">
      <c r="A1" s="1"/>
      <c r="B1" s="2"/>
      <c r="C1" s="2"/>
      <c r="D1" s="3"/>
      <c r="E1" s="2"/>
      <c r="F1" s="169" t="s">
        <v>0</v>
      </c>
      <c r="G1" s="170"/>
      <c r="H1" s="170"/>
      <c r="I1" s="170"/>
      <c r="J1" s="170"/>
      <c r="K1" s="170"/>
      <c r="L1" s="170"/>
      <c r="M1" s="170"/>
      <c r="N1" s="171"/>
    </row>
    <row r="2" spans="1:14" ht="38.4" customHeight="1" x14ac:dyDescent="0.2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4" t="s">
        <v>12</v>
      </c>
      <c r="M2" s="4" t="s">
        <v>13</v>
      </c>
      <c r="N2" s="4" t="s">
        <v>14</v>
      </c>
    </row>
    <row r="3" spans="1:14" s="37" customFormat="1" x14ac:dyDescent="0.25">
      <c r="A3" s="104" t="s">
        <v>15</v>
      </c>
      <c r="B3" s="104" t="s">
        <v>16</v>
      </c>
      <c r="C3" s="104" t="s">
        <v>17</v>
      </c>
      <c r="D3" s="125" t="s">
        <v>18</v>
      </c>
      <c r="E3" s="104" t="s">
        <v>19</v>
      </c>
      <c r="F3" s="125" t="s">
        <v>20</v>
      </c>
      <c r="G3" s="104" t="s">
        <v>21</v>
      </c>
      <c r="H3" s="104"/>
      <c r="I3" s="104" t="s">
        <v>22</v>
      </c>
      <c r="J3" s="104">
        <v>2</v>
      </c>
      <c r="K3" s="144">
        <v>43082</v>
      </c>
      <c r="L3" s="104"/>
      <c r="N3" s="154" t="s">
        <v>23</v>
      </c>
    </row>
    <row r="4" spans="1:14" s="37" customFormat="1" x14ac:dyDescent="0.25">
      <c r="A4" s="104" t="s">
        <v>15</v>
      </c>
      <c r="B4" s="104" t="s">
        <v>24</v>
      </c>
      <c r="C4" s="104" t="s">
        <v>17</v>
      </c>
      <c r="D4" s="125" t="s">
        <v>18</v>
      </c>
      <c r="E4" s="104" t="s">
        <v>25</v>
      </c>
      <c r="F4" s="125" t="s">
        <v>26</v>
      </c>
      <c r="G4" s="104" t="s">
        <v>21</v>
      </c>
      <c r="H4" s="104"/>
      <c r="I4" s="104" t="s">
        <v>22</v>
      </c>
      <c r="J4" s="104">
        <v>2</v>
      </c>
      <c r="K4" s="144">
        <v>43082</v>
      </c>
      <c r="L4" s="104"/>
      <c r="N4" s="154" t="s">
        <v>23</v>
      </c>
    </row>
    <row r="5" spans="1:14" s="37" customFormat="1" x14ac:dyDescent="0.25">
      <c r="A5" s="104" t="s">
        <v>15</v>
      </c>
      <c r="B5" s="104" t="s">
        <v>27</v>
      </c>
      <c r="C5" s="104" t="s">
        <v>28</v>
      </c>
      <c r="D5" s="125" t="s">
        <v>29</v>
      </c>
      <c r="E5" s="104" t="s">
        <v>30</v>
      </c>
      <c r="F5" s="125" t="s">
        <v>31</v>
      </c>
      <c r="G5" s="104" t="s">
        <v>32</v>
      </c>
      <c r="H5" s="104"/>
      <c r="I5" s="104" t="s">
        <v>33</v>
      </c>
      <c r="J5" s="104" t="s">
        <v>34</v>
      </c>
      <c r="K5" s="144">
        <v>43082</v>
      </c>
      <c r="L5" s="104" t="s">
        <v>35</v>
      </c>
      <c r="N5" s="154" t="s">
        <v>23</v>
      </c>
    </row>
    <row r="6" spans="1:14" s="37" customFormat="1" x14ac:dyDescent="0.25">
      <c r="A6" s="104" t="s">
        <v>15</v>
      </c>
      <c r="B6" s="104" t="s">
        <v>36</v>
      </c>
      <c r="C6" s="104" t="s">
        <v>28</v>
      </c>
      <c r="D6" s="125" t="s">
        <v>29</v>
      </c>
      <c r="E6" s="104" t="s">
        <v>37</v>
      </c>
      <c r="F6" s="125" t="s">
        <v>38</v>
      </c>
      <c r="G6" s="104" t="s">
        <v>32</v>
      </c>
      <c r="H6" s="104"/>
      <c r="I6" s="104" t="s">
        <v>22</v>
      </c>
      <c r="J6" s="104"/>
      <c r="K6" s="144">
        <v>43047</v>
      </c>
      <c r="L6" s="104" t="s">
        <v>35</v>
      </c>
      <c r="N6" s="154" t="s">
        <v>39</v>
      </c>
    </row>
    <row r="7" spans="1:14" s="37" customFormat="1" x14ac:dyDescent="0.25">
      <c r="A7" s="104" t="s">
        <v>15</v>
      </c>
      <c r="B7" s="104" t="s">
        <v>40</v>
      </c>
      <c r="C7" s="104" t="s">
        <v>28</v>
      </c>
      <c r="D7" s="125" t="s">
        <v>29</v>
      </c>
      <c r="E7" s="104" t="s">
        <v>41</v>
      </c>
      <c r="F7" s="125" t="s">
        <v>42</v>
      </c>
      <c r="G7" s="104" t="s">
        <v>32</v>
      </c>
      <c r="H7" s="104" t="s">
        <v>43</v>
      </c>
      <c r="I7" s="104" t="s">
        <v>22</v>
      </c>
      <c r="J7" s="104"/>
      <c r="K7" s="144">
        <v>43047</v>
      </c>
      <c r="L7" s="104" t="s">
        <v>35</v>
      </c>
      <c r="N7" s="154" t="s">
        <v>39</v>
      </c>
    </row>
    <row r="8" spans="1:14" s="37" customFormat="1" x14ac:dyDescent="0.25">
      <c r="A8" s="104" t="s">
        <v>15</v>
      </c>
      <c r="B8" s="104" t="s">
        <v>44</v>
      </c>
      <c r="C8" s="104" t="s">
        <v>28</v>
      </c>
      <c r="D8" s="125" t="s">
        <v>29</v>
      </c>
      <c r="E8" s="104" t="s">
        <v>45</v>
      </c>
      <c r="F8" s="125" t="s">
        <v>46</v>
      </c>
      <c r="G8" s="104" t="s">
        <v>32</v>
      </c>
      <c r="H8" s="104" t="s">
        <v>43</v>
      </c>
      <c r="I8" s="104" t="s">
        <v>22</v>
      </c>
      <c r="J8" s="104"/>
      <c r="K8" s="144">
        <v>43048</v>
      </c>
      <c r="L8" s="104" t="s">
        <v>35</v>
      </c>
      <c r="N8" s="154" t="s">
        <v>39</v>
      </c>
    </row>
    <row r="9" spans="1:14" s="37" customFormat="1" x14ac:dyDescent="0.25">
      <c r="A9" s="104" t="s">
        <v>15</v>
      </c>
      <c r="B9" s="104" t="s">
        <v>47</v>
      </c>
      <c r="C9" s="104" t="s">
        <v>28</v>
      </c>
      <c r="D9" s="125" t="s">
        <v>29</v>
      </c>
      <c r="E9" s="104" t="s">
        <v>48</v>
      </c>
      <c r="F9" s="125" t="s">
        <v>49</v>
      </c>
      <c r="G9" s="104" t="s">
        <v>32</v>
      </c>
      <c r="H9" s="104"/>
      <c r="I9" s="104" t="s">
        <v>22</v>
      </c>
      <c r="J9" s="104"/>
      <c r="K9" s="144">
        <v>43047</v>
      </c>
      <c r="L9" s="104" t="s">
        <v>35</v>
      </c>
      <c r="N9" s="154" t="s">
        <v>39</v>
      </c>
    </row>
    <row r="10" spans="1:14" s="37" customFormat="1" x14ac:dyDescent="0.25">
      <c r="A10" s="104" t="s">
        <v>15</v>
      </c>
      <c r="B10" s="104" t="s">
        <v>50</v>
      </c>
      <c r="C10" s="104" t="s">
        <v>28</v>
      </c>
      <c r="D10" s="125" t="s">
        <v>29</v>
      </c>
      <c r="E10" s="104" t="s">
        <v>51</v>
      </c>
      <c r="F10" s="125" t="s">
        <v>52</v>
      </c>
      <c r="G10" s="104" t="s">
        <v>32</v>
      </c>
      <c r="H10" s="104" t="s">
        <v>43</v>
      </c>
      <c r="I10" s="104" t="s">
        <v>22</v>
      </c>
      <c r="J10" s="104"/>
      <c r="K10" s="144">
        <v>43048</v>
      </c>
      <c r="L10" s="104" t="s">
        <v>35</v>
      </c>
      <c r="N10" s="154" t="s">
        <v>39</v>
      </c>
    </row>
    <row r="11" spans="1:14" s="37" customFormat="1" x14ac:dyDescent="0.25">
      <c r="A11" s="104" t="s">
        <v>15</v>
      </c>
      <c r="B11" s="104" t="s">
        <v>53</v>
      </c>
      <c r="C11" s="104" t="s">
        <v>28</v>
      </c>
      <c r="D11" s="125" t="s">
        <v>29</v>
      </c>
      <c r="E11" s="104" t="s">
        <v>54</v>
      </c>
      <c r="F11" s="125" t="s">
        <v>55</v>
      </c>
      <c r="G11" s="104" t="s">
        <v>32</v>
      </c>
      <c r="H11" s="104" t="s">
        <v>43</v>
      </c>
      <c r="I11" s="104" t="s">
        <v>22</v>
      </c>
      <c r="J11" s="104"/>
      <c r="K11" s="144">
        <v>43047</v>
      </c>
      <c r="L11" s="104" t="s">
        <v>35</v>
      </c>
      <c r="N11" s="154" t="s">
        <v>39</v>
      </c>
    </row>
    <row r="12" spans="1:14" s="37" customFormat="1" x14ac:dyDescent="0.25">
      <c r="A12" s="104" t="s">
        <v>15</v>
      </c>
      <c r="B12" s="104" t="s">
        <v>56</v>
      </c>
      <c r="C12" s="104" t="s">
        <v>28</v>
      </c>
      <c r="D12" s="125" t="s">
        <v>29</v>
      </c>
      <c r="E12" s="104" t="s">
        <v>57</v>
      </c>
      <c r="F12" s="125" t="s">
        <v>58</v>
      </c>
      <c r="G12" s="104" t="s">
        <v>32</v>
      </c>
      <c r="H12" s="104" t="s">
        <v>43</v>
      </c>
      <c r="I12" s="104" t="s">
        <v>22</v>
      </c>
      <c r="J12" s="104"/>
      <c r="K12" s="144">
        <v>43047</v>
      </c>
      <c r="L12" s="104" t="s">
        <v>35</v>
      </c>
      <c r="N12" s="154" t="s">
        <v>39</v>
      </c>
    </row>
    <row r="13" spans="1:14" s="37" customFormat="1" x14ac:dyDescent="0.25">
      <c r="A13" s="104" t="s">
        <v>15</v>
      </c>
      <c r="B13" s="104" t="s">
        <v>59</v>
      </c>
      <c r="C13" s="104" t="s">
        <v>60</v>
      </c>
      <c r="D13" s="125" t="s">
        <v>61</v>
      </c>
      <c r="E13" s="104" t="s">
        <v>62</v>
      </c>
      <c r="F13" s="125" t="s">
        <v>63</v>
      </c>
      <c r="G13" s="104" t="s">
        <v>32</v>
      </c>
      <c r="H13" s="104"/>
      <c r="I13" s="104" t="s">
        <v>22</v>
      </c>
      <c r="J13" s="104" t="s">
        <v>34</v>
      </c>
      <c r="K13" s="144">
        <v>42893</v>
      </c>
      <c r="L13" s="104"/>
      <c r="N13" s="154" t="s">
        <v>64</v>
      </c>
    </row>
    <row r="14" spans="1:14" s="37" customFormat="1" x14ac:dyDescent="0.25">
      <c r="A14" s="104" t="s">
        <v>15</v>
      </c>
      <c r="B14" s="104" t="s">
        <v>65</v>
      </c>
      <c r="C14" s="104" t="s">
        <v>60</v>
      </c>
      <c r="D14" s="125" t="s">
        <v>61</v>
      </c>
      <c r="E14" s="104" t="s">
        <v>66</v>
      </c>
      <c r="F14" s="125" t="s">
        <v>67</v>
      </c>
      <c r="G14" s="104" t="s">
        <v>32</v>
      </c>
      <c r="H14" s="104"/>
      <c r="I14" s="104" t="s">
        <v>22</v>
      </c>
      <c r="J14" s="104" t="s">
        <v>34</v>
      </c>
      <c r="K14" s="144">
        <v>42906</v>
      </c>
      <c r="L14" s="104"/>
      <c r="N14" s="154" t="s">
        <v>64</v>
      </c>
    </row>
    <row r="15" spans="1:14" s="37" customFormat="1" x14ac:dyDescent="0.25">
      <c r="A15" s="104" t="s">
        <v>15</v>
      </c>
      <c r="B15" s="104" t="s">
        <v>68</v>
      </c>
      <c r="C15" s="104" t="s">
        <v>60</v>
      </c>
      <c r="D15" s="125" t="s">
        <v>61</v>
      </c>
      <c r="E15" s="104" t="s">
        <v>69</v>
      </c>
      <c r="F15" s="125" t="s">
        <v>70</v>
      </c>
      <c r="G15" s="104" t="s">
        <v>32</v>
      </c>
      <c r="H15" s="104"/>
      <c r="I15" s="104" t="s">
        <v>22</v>
      </c>
      <c r="J15" s="104" t="s">
        <v>34</v>
      </c>
      <c r="K15" s="144">
        <v>42906</v>
      </c>
      <c r="L15" s="104"/>
      <c r="N15" s="154" t="s">
        <v>64</v>
      </c>
    </row>
    <row r="16" spans="1:14" s="37" customFormat="1" x14ac:dyDescent="0.25">
      <c r="A16" s="104" t="s">
        <v>15</v>
      </c>
      <c r="B16" s="104" t="s">
        <v>71</v>
      </c>
      <c r="C16" s="104" t="s">
        <v>60</v>
      </c>
      <c r="D16" s="125" t="s">
        <v>61</v>
      </c>
      <c r="E16" s="104" t="s">
        <v>72</v>
      </c>
      <c r="F16" s="125" t="s">
        <v>73</v>
      </c>
      <c r="G16" s="104" t="s">
        <v>32</v>
      </c>
      <c r="H16" s="104"/>
      <c r="I16" s="104" t="s">
        <v>22</v>
      </c>
      <c r="J16" s="104" t="s">
        <v>34</v>
      </c>
      <c r="K16" s="144">
        <v>42894</v>
      </c>
      <c r="L16" s="104"/>
      <c r="N16" s="154" t="s">
        <v>64</v>
      </c>
    </row>
    <row r="17" spans="1:14" s="37" customFormat="1" x14ac:dyDescent="0.25">
      <c r="A17" s="104" t="s">
        <v>15</v>
      </c>
      <c r="B17" s="104" t="s">
        <v>74</v>
      </c>
      <c r="C17" s="104" t="s">
        <v>60</v>
      </c>
      <c r="D17" s="125" t="s">
        <v>61</v>
      </c>
      <c r="E17" s="104" t="s">
        <v>75</v>
      </c>
      <c r="F17" s="125" t="s">
        <v>76</v>
      </c>
      <c r="G17" s="104" t="s">
        <v>32</v>
      </c>
      <c r="H17" s="104"/>
      <c r="I17" s="104" t="s">
        <v>22</v>
      </c>
      <c r="J17" s="104" t="s">
        <v>34</v>
      </c>
      <c r="K17" s="144">
        <v>42910</v>
      </c>
      <c r="L17" s="104"/>
      <c r="N17" s="154" t="s">
        <v>64</v>
      </c>
    </row>
    <row r="18" spans="1:14" s="37" customFormat="1" x14ac:dyDescent="0.25">
      <c r="A18" s="104" t="s">
        <v>15</v>
      </c>
      <c r="B18" s="104" t="s">
        <v>77</v>
      </c>
      <c r="C18" s="104" t="s">
        <v>60</v>
      </c>
      <c r="D18" s="125" t="s">
        <v>61</v>
      </c>
      <c r="E18" s="104" t="s">
        <v>78</v>
      </c>
      <c r="F18" s="125" t="s">
        <v>79</v>
      </c>
      <c r="G18" s="104" t="s">
        <v>32</v>
      </c>
      <c r="H18" s="104"/>
      <c r="I18" s="104" t="s">
        <v>22</v>
      </c>
      <c r="J18" s="104" t="s">
        <v>34</v>
      </c>
      <c r="K18" s="144">
        <v>42893</v>
      </c>
      <c r="L18" s="104"/>
      <c r="N18" s="154" t="s">
        <v>64</v>
      </c>
    </row>
    <row r="19" spans="1:14" s="37" customFormat="1" x14ac:dyDescent="0.25">
      <c r="A19" s="104" t="s">
        <v>15</v>
      </c>
      <c r="B19" s="104" t="s">
        <v>80</v>
      </c>
      <c r="C19" s="104" t="s">
        <v>60</v>
      </c>
      <c r="D19" s="125" t="s">
        <v>61</v>
      </c>
      <c r="E19" s="104" t="s">
        <v>81</v>
      </c>
      <c r="F19" s="125" t="s">
        <v>82</v>
      </c>
      <c r="G19" s="104" t="s">
        <v>32</v>
      </c>
      <c r="H19" s="104"/>
      <c r="I19" s="104" t="s">
        <v>22</v>
      </c>
      <c r="J19" s="104" t="s">
        <v>34</v>
      </c>
      <c r="K19" s="144">
        <v>42896</v>
      </c>
      <c r="L19" s="104"/>
      <c r="N19" s="154" t="s">
        <v>64</v>
      </c>
    </row>
    <row r="20" spans="1:14" s="37" customFormat="1" x14ac:dyDescent="0.25">
      <c r="A20" s="104" t="s">
        <v>15</v>
      </c>
      <c r="B20" s="104" t="s">
        <v>83</v>
      </c>
      <c r="C20" s="104" t="s">
        <v>60</v>
      </c>
      <c r="D20" s="125" t="s">
        <v>61</v>
      </c>
      <c r="E20" s="104" t="s">
        <v>84</v>
      </c>
      <c r="F20" s="125" t="s">
        <v>85</v>
      </c>
      <c r="G20" s="104" t="s">
        <v>32</v>
      </c>
      <c r="H20" s="104"/>
      <c r="I20" s="104" t="s">
        <v>22</v>
      </c>
      <c r="J20" s="104" t="s">
        <v>34</v>
      </c>
      <c r="K20" s="144">
        <v>42907</v>
      </c>
      <c r="L20" s="104" t="s">
        <v>35</v>
      </c>
      <c r="N20" s="154" t="s">
        <v>64</v>
      </c>
    </row>
    <row r="21" spans="1:14" s="37" customFormat="1" x14ac:dyDescent="0.25">
      <c r="A21" s="104" t="s">
        <v>15</v>
      </c>
      <c r="B21" s="104" t="s">
        <v>86</v>
      </c>
      <c r="C21" s="104" t="s">
        <v>87</v>
      </c>
      <c r="D21" s="125" t="s">
        <v>88</v>
      </c>
      <c r="E21" s="104" t="s">
        <v>28</v>
      </c>
      <c r="F21" s="125" t="s">
        <v>29</v>
      </c>
      <c r="G21" s="104" t="s">
        <v>89</v>
      </c>
      <c r="H21" s="104"/>
      <c r="I21" s="104" t="s">
        <v>33</v>
      </c>
      <c r="J21" s="104" t="s">
        <v>34</v>
      </c>
      <c r="K21" s="144">
        <v>42956</v>
      </c>
      <c r="L21" s="104" t="s">
        <v>90</v>
      </c>
      <c r="N21" s="154" t="s">
        <v>64</v>
      </c>
    </row>
    <row r="22" spans="1:14" s="37" customFormat="1" x14ac:dyDescent="0.25">
      <c r="A22" s="104" t="s">
        <v>15</v>
      </c>
      <c r="B22" s="104" t="s">
        <v>91</v>
      </c>
      <c r="C22" s="104" t="s">
        <v>92</v>
      </c>
      <c r="D22" s="125" t="s">
        <v>93</v>
      </c>
      <c r="E22" s="104" t="s">
        <v>94</v>
      </c>
      <c r="F22" s="125" t="s">
        <v>95</v>
      </c>
      <c r="G22" s="104" t="s">
        <v>32</v>
      </c>
      <c r="H22" s="104"/>
      <c r="I22" s="104" t="s">
        <v>33</v>
      </c>
      <c r="J22" s="104" t="s">
        <v>34</v>
      </c>
      <c r="K22" s="144">
        <v>42973</v>
      </c>
      <c r="L22" s="104" t="s">
        <v>35</v>
      </c>
      <c r="N22" s="154" t="s">
        <v>64</v>
      </c>
    </row>
    <row r="23" spans="1:14" s="37" customFormat="1" x14ac:dyDescent="0.25">
      <c r="A23" s="104" t="s">
        <v>15</v>
      </c>
      <c r="B23" s="104" t="s">
        <v>96</v>
      </c>
      <c r="C23" s="104" t="s">
        <v>92</v>
      </c>
      <c r="D23" s="125" t="s">
        <v>93</v>
      </c>
      <c r="E23" s="104" t="s">
        <v>97</v>
      </c>
      <c r="F23" s="125" t="s">
        <v>98</v>
      </c>
      <c r="G23" s="104" t="s">
        <v>32</v>
      </c>
      <c r="H23" s="104"/>
      <c r="I23" s="104" t="s">
        <v>33</v>
      </c>
      <c r="J23" s="104" t="s">
        <v>34</v>
      </c>
      <c r="K23" s="144">
        <v>42963</v>
      </c>
      <c r="L23" s="104" t="s">
        <v>35</v>
      </c>
      <c r="N23" s="154" t="s">
        <v>64</v>
      </c>
    </row>
    <row r="24" spans="1:14" s="37" customFormat="1" x14ac:dyDescent="0.25">
      <c r="A24" s="104" t="s">
        <v>15</v>
      </c>
      <c r="B24" s="104" t="s">
        <v>99</v>
      </c>
      <c r="C24" s="104" t="s">
        <v>92</v>
      </c>
      <c r="D24" s="125" t="s">
        <v>93</v>
      </c>
      <c r="E24" s="104" t="s">
        <v>100</v>
      </c>
      <c r="F24" s="125" t="s">
        <v>101</v>
      </c>
      <c r="G24" s="104" t="s">
        <v>32</v>
      </c>
      <c r="H24" s="104"/>
      <c r="I24" s="104" t="s">
        <v>33</v>
      </c>
      <c r="J24" s="104" t="s">
        <v>34</v>
      </c>
      <c r="K24" s="144">
        <v>42963</v>
      </c>
      <c r="L24" s="104" t="s">
        <v>35</v>
      </c>
      <c r="N24" s="154" t="s">
        <v>64</v>
      </c>
    </row>
    <row r="25" spans="1:14" s="37" customFormat="1" x14ac:dyDescent="0.25">
      <c r="A25" s="104" t="s">
        <v>15</v>
      </c>
      <c r="B25" s="104" t="s">
        <v>102</v>
      </c>
      <c r="C25" s="104" t="s">
        <v>92</v>
      </c>
      <c r="D25" s="125" t="s">
        <v>93</v>
      </c>
      <c r="E25" s="104" t="s">
        <v>103</v>
      </c>
      <c r="F25" s="125" t="s">
        <v>104</v>
      </c>
      <c r="G25" s="104" t="s">
        <v>32</v>
      </c>
      <c r="H25" s="104"/>
      <c r="I25" s="104" t="s">
        <v>33</v>
      </c>
      <c r="J25" s="104" t="s">
        <v>34</v>
      </c>
      <c r="K25" s="144">
        <v>42963</v>
      </c>
      <c r="L25" s="104" t="s">
        <v>35</v>
      </c>
      <c r="N25" s="154" t="s">
        <v>64</v>
      </c>
    </row>
    <row r="26" spans="1:14" s="37" customFormat="1" x14ac:dyDescent="0.25">
      <c r="A26" s="104" t="s">
        <v>15</v>
      </c>
      <c r="B26" s="104" t="s">
        <v>105</v>
      </c>
      <c r="C26" s="104" t="s">
        <v>106</v>
      </c>
      <c r="D26" s="125" t="s">
        <v>107</v>
      </c>
      <c r="E26" s="104" t="s">
        <v>108</v>
      </c>
      <c r="F26" s="125" t="s">
        <v>109</v>
      </c>
      <c r="G26" s="104" t="s">
        <v>110</v>
      </c>
      <c r="H26" s="104"/>
      <c r="I26" s="104" t="s">
        <v>33</v>
      </c>
      <c r="J26" s="104" t="s">
        <v>34</v>
      </c>
      <c r="K26" s="144">
        <v>42762</v>
      </c>
      <c r="L26" s="104" t="s">
        <v>35</v>
      </c>
      <c r="N26" s="154" t="s">
        <v>111</v>
      </c>
    </row>
    <row r="27" spans="1:14" s="37" customFormat="1" x14ac:dyDescent="0.25">
      <c r="A27" s="104" t="s">
        <v>15</v>
      </c>
      <c r="B27" s="104" t="s">
        <v>112</v>
      </c>
      <c r="C27" s="104" t="s">
        <v>87</v>
      </c>
      <c r="D27" s="125" t="s">
        <v>88</v>
      </c>
      <c r="E27" s="104" t="s">
        <v>113</v>
      </c>
      <c r="F27" s="125" t="s">
        <v>114</v>
      </c>
      <c r="G27" s="104" t="s">
        <v>89</v>
      </c>
      <c r="H27" s="104"/>
      <c r="I27" s="104" t="s">
        <v>33</v>
      </c>
      <c r="J27" s="104" t="s">
        <v>34</v>
      </c>
      <c r="K27" s="144">
        <v>42784</v>
      </c>
      <c r="L27" s="104" t="s">
        <v>90</v>
      </c>
      <c r="N27" s="154" t="s">
        <v>111</v>
      </c>
    </row>
    <row r="28" spans="1:14" s="37" customFormat="1" x14ac:dyDescent="0.25">
      <c r="A28" s="104" t="s">
        <v>15</v>
      </c>
      <c r="B28" s="104" t="s">
        <v>115</v>
      </c>
      <c r="C28" s="104" t="s">
        <v>116</v>
      </c>
      <c r="D28" s="125" t="s">
        <v>117</v>
      </c>
      <c r="E28" s="104" t="s">
        <v>118</v>
      </c>
      <c r="F28" s="125" t="s">
        <v>119</v>
      </c>
      <c r="G28" s="104" t="s">
        <v>32</v>
      </c>
      <c r="H28" s="104"/>
      <c r="I28" s="104" t="s">
        <v>33</v>
      </c>
      <c r="J28" s="104">
        <v>2</v>
      </c>
      <c r="K28" s="144">
        <v>42770</v>
      </c>
      <c r="L28" s="104" t="s">
        <v>35</v>
      </c>
      <c r="N28" s="154" t="s">
        <v>111</v>
      </c>
    </row>
    <row r="29" spans="1:14" s="37" customFormat="1" x14ac:dyDescent="0.25">
      <c r="A29" s="104" t="s">
        <v>15</v>
      </c>
      <c r="B29" s="104" t="s">
        <v>120</v>
      </c>
      <c r="C29" s="104" t="s">
        <v>121</v>
      </c>
      <c r="D29" s="125" t="s">
        <v>122</v>
      </c>
      <c r="E29" s="104" t="s">
        <v>123</v>
      </c>
      <c r="F29" s="125" t="s">
        <v>124</v>
      </c>
      <c r="G29" s="104" t="s">
        <v>32</v>
      </c>
      <c r="H29" s="104"/>
      <c r="I29" s="104" t="s">
        <v>33</v>
      </c>
      <c r="J29" s="104" t="s">
        <v>34</v>
      </c>
      <c r="K29" s="144">
        <v>42830</v>
      </c>
      <c r="L29" s="104" t="s">
        <v>35</v>
      </c>
      <c r="N29" s="154" t="s">
        <v>111</v>
      </c>
    </row>
    <row r="30" spans="1:14" s="37" customFormat="1" x14ac:dyDescent="0.25">
      <c r="A30" s="104" t="s">
        <v>15</v>
      </c>
      <c r="B30" s="104" t="s">
        <v>125</v>
      </c>
      <c r="C30" s="104" t="s">
        <v>126</v>
      </c>
      <c r="D30" s="125" t="s">
        <v>127</v>
      </c>
      <c r="E30" s="104" t="s">
        <v>128</v>
      </c>
      <c r="F30" s="125" t="s">
        <v>129</v>
      </c>
      <c r="G30" s="104" t="s">
        <v>110</v>
      </c>
      <c r="H30" s="104"/>
      <c r="I30" s="104" t="s">
        <v>33</v>
      </c>
      <c r="J30" s="104">
        <v>3</v>
      </c>
      <c r="K30" s="144">
        <v>42804</v>
      </c>
      <c r="L30" s="104" t="s">
        <v>35</v>
      </c>
      <c r="N30" s="154" t="s">
        <v>111</v>
      </c>
    </row>
    <row r="31" spans="1:14" s="37" customFormat="1" x14ac:dyDescent="0.25">
      <c r="A31" s="104" t="s">
        <v>15</v>
      </c>
      <c r="B31" s="104" t="s">
        <v>130</v>
      </c>
      <c r="C31" s="104" t="s">
        <v>131</v>
      </c>
      <c r="D31" s="125" t="s">
        <v>132</v>
      </c>
      <c r="E31" s="104" t="s">
        <v>133</v>
      </c>
      <c r="F31" s="125" t="s">
        <v>134</v>
      </c>
      <c r="G31" s="104" t="s">
        <v>110</v>
      </c>
      <c r="H31" s="104"/>
      <c r="I31" s="104" t="s">
        <v>33</v>
      </c>
      <c r="J31" s="104" t="s">
        <v>34</v>
      </c>
      <c r="K31" s="144">
        <v>42816</v>
      </c>
      <c r="L31" s="104" t="s">
        <v>35</v>
      </c>
      <c r="N31" s="154" t="s">
        <v>111</v>
      </c>
    </row>
    <row r="32" spans="1:14" s="37" customFormat="1" x14ac:dyDescent="0.25">
      <c r="A32" s="104" t="s">
        <v>15</v>
      </c>
      <c r="B32" s="104" t="s">
        <v>135</v>
      </c>
      <c r="C32" s="104" t="s">
        <v>136</v>
      </c>
      <c r="D32" s="125" t="s">
        <v>137</v>
      </c>
      <c r="E32" s="104" t="s">
        <v>138</v>
      </c>
      <c r="F32" s="125" t="s">
        <v>139</v>
      </c>
      <c r="G32" s="104" t="s">
        <v>32</v>
      </c>
      <c r="H32" s="104"/>
      <c r="I32" s="104" t="s">
        <v>22</v>
      </c>
      <c r="J32" s="104">
        <v>3</v>
      </c>
      <c r="K32" s="144">
        <v>42725</v>
      </c>
      <c r="L32" s="104"/>
      <c r="N32" s="154" t="s">
        <v>140</v>
      </c>
    </row>
    <row r="33" spans="1:14" s="37" customFormat="1" x14ac:dyDescent="0.25">
      <c r="A33" s="104" t="s">
        <v>15</v>
      </c>
      <c r="B33" s="104" t="s">
        <v>141</v>
      </c>
      <c r="C33" s="104" t="s">
        <v>136</v>
      </c>
      <c r="D33" s="125" t="s">
        <v>137</v>
      </c>
      <c r="E33" s="104" t="s">
        <v>142</v>
      </c>
      <c r="F33" s="125" t="s">
        <v>143</v>
      </c>
      <c r="G33" s="104" t="s">
        <v>32</v>
      </c>
      <c r="H33" s="104"/>
      <c r="I33" s="104" t="s">
        <v>22</v>
      </c>
      <c r="J33" s="104">
        <v>3</v>
      </c>
      <c r="K33" s="144">
        <v>42725</v>
      </c>
      <c r="L33" s="104"/>
      <c r="N33" s="154" t="s">
        <v>140</v>
      </c>
    </row>
    <row r="34" spans="1:14" s="37" customFormat="1" x14ac:dyDescent="0.25">
      <c r="A34" s="104" t="s">
        <v>15</v>
      </c>
      <c r="B34" s="104" t="s">
        <v>144</v>
      </c>
      <c r="C34" s="104" t="s">
        <v>136</v>
      </c>
      <c r="D34" s="125" t="s">
        <v>137</v>
      </c>
      <c r="E34" s="104" t="s">
        <v>145</v>
      </c>
      <c r="F34" s="125" t="s">
        <v>146</v>
      </c>
      <c r="G34" s="104" t="s">
        <v>32</v>
      </c>
      <c r="H34" s="104"/>
      <c r="I34" s="104" t="s">
        <v>22</v>
      </c>
      <c r="J34" s="104">
        <v>3</v>
      </c>
      <c r="K34" s="144">
        <v>42732</v>
      </c>
      <c r="L34" s="104"/>
      <c r="N34" s="154" t="s">
        <v>140</v>
      </c>
    </row>
    <row r="35" spans="1:14" s="37" customFormat="1" x14ac:dyDescent="0.25">
      <c r="A35" s="104" t="s">
        <v>15</v>
      </c>
      <c r="B35" s="104" t="s">
        <v>147</v>
      </c>
      <c r="C35" s="104" t="s">
        <v>136</v>
      </c>
      <c r="D35" s="125" t="s">
        <v>137</v>
      </c>
      <c r="E35" s="104" t="s">
        <v>148</v>
      </c>
      <c r="F35" s="125" t="s">
        <v>149</v>
      </c>
      <c r="G35" s="104" t="s">
        <v>32</v>
      </c>
      <c r="H35" s="104"/>
      <c r="I35" s="104" t="s">
        <v>22</v>
      </c>
      <c r="J35" s="104">
        <v>3</v>
      </c>
      <c r="K35" s="144">
        <v>42725</v>
      </c>
      <c r="L35" s="104"/>
      <c r="N35" s="154" t="s">
        <v>140</v>
      </c>
    </row>
    <row r="36" spans="1:14" s="37" customFormat="1" x14ac:dyDescent="0.25">
      <c r="A36" s="104" t="s">
        <v>15</v>
      </c>
      <c r="B36" s="104" t="s">
        <v>150</v>
      </c>
      <c r="C36" s="104" t="s">
        <v>136</v>
      </c>
      <c r="D36" s="125" t="s">
        <v>137</v>
      </c>
      <c r="E36" s="104" t="s">
        <v>151</v>
      </c>
      <c r="F36" s="125" t="s">
        <v>152</v>
      </c>
      <c r="G36" s="104" t="s">
        <v>32</v>
      </c>
      <c r="H36" s="104"/>
      <c r="I36" s="104" t="s">
        <v>22</v>
      </c>
      <c r="J36" s="104">
        <v>3</v>
      </c>
      <c r="K36" s="144">
        <v>42728</v>
      </c>
      <c r="L36" s="104"/>
      <c r="N36" s="154" t="s">
        <v>140</v>
      </c>
    </row>
    <row r="37" spans="1:14" s="37" customFormat="1" x14ac:dyDescent="0.25">
      <c r="A37" s="104" t="s">
        <v>15</v>
      </c>
      <c r="B37" s="104" t="s">
        <v>153</v>
      </c>
      <c r="C37" s="104" t="s">
        <v>136</v>
      </c>
      <c r="D37" s="125" t="s">
        <v>137</v>
      </c>
      <c r="E37" s="104" t="s">
        <v>154</v>
      </c>
      <c r="F37" s="125" t="s">
        <v>155</v>
      </c>
      <c r="G37" s="104" t="s">
        <v>32</v>
      </c>
      <c r="H37" s="104"/>
      <c r="I37" s="104" t="s">
        <v>22</v>
      </c>
      <c r="J37" s="104">
        <v>3</v>
      </c>
      <c r="K37" s="144">
        <v>42727</v>
      </c>
      <c r="L37" s="104"/>
      <c r="N37" s="154" t="s">
        <v>140</v>
      </c>
    </row>
    <row r="38" spans="1:14" s="37" customFormat="1" x14ac:dyDescent="0.25">
      <c r="A38" s="104" t="s">
        <v>15</v>
      </c>
      <c r="B38" s="104" t="s">
        <v>156</v>
      </c>
      <c r="C38" s="104" t="s">
        <v>136</v>
      </c>
      <c r="D38" s="125" t="s">
        <v>137</v>
      </c>
      <c r="E38" s="104" t="s">
        <v>157</v>
      </c>
      <c r="F38" s="125" t="s">
        <v>158</v>
      </c>
      <c r="G38" s="104" t="s">
        <v>32</v>
      </c>
      <c r="H38" s="104"/>
      <c r="I38" s="104" t="s">
        <v>22</v>
      </c>
      <c r="J38" s="104">
        <v>3</v>
      </c>
      <c r="K38" s="144">
        <v>42725</v>
      </c>
      <c r="L38" s="104"/>
      <c r="N38" s="154" t="s">
        <v>140</v>
      </c>
    </row>
    <row r="39" spans="1:14" s="37" customFormat="1" x14ac:dyDescent="0.25">
      <c r="A39" s="104" t="s">
        <v>15</v>
      </c>
      <c r="B39" s="104" t="s">
        <v>159</v>
      </c>
      <c r="C39" s="104" t="s">
        <v>136</v>
      </c>
      <c r="D39" s="125" t="s">
        <v>137</v>
      </c>
      <c r="E39" s="104" t="s">
        <v>160</v>
      </c>
      <c r="F39" s="125" t="s">
        <v>161</v>
      </c>
      <c r="G39" s="104" t="s">
        <v>32</v>
      </c>
      <c r="H39" s="104"/>
      <c r="I39" s="104" t="s">
        <v>22</v>
      </c>
      <c r="J39" s="104">
        <v>3</v>
      </c>
      <c r="K39" s="144">
        <v>42726</v>
      </c>
      <c r="L39" s="104"/>
      <c r="N39" s="154" t="s">
        <v>140</v>
      </c>
    </row>
    <row r="40" spans="1:14" s="37" customFormat="1" x14ac:dyDescent="0.25">
      <c r="A40" s="104" t="s">
        <v>15</v>
      </c>
      <c r="B40" s="104" t="s">
        <v>162</v>
      </c>
      <c r="C40" s="104" t="s">
        <v>136</v>
      </c>
      <c r="D40" s="125" t="s">
        <v>137</v>
      </c>
      <c r="E40" s="104" t="s">
        <v>163</v>
      </c>
      <c r="F40" s="125" t="s">
        <v>164</v>
      </c>
      <c r="G40" s="104" t="s">
        <v>32</v>
      </c>
      <c r="H40" s="104"/>
      <c r="I40" s="104" t="s">
        <v>22</v>
      </c>
      <c r="J40" s="104">
        <v>3</v>
      </c>
      <c r="K40" s="144">
        <v>42725</v>
      </c>
      <c r="L40" s="104"/>
      <c r="N40" s="154" t="s">
        <v>140</v>
      </c>
    </row>
    <row r="41" spans="1:14" s="37" customFormat="1" x14ac:dyDescent="0.25">
      <c r="A41" s="104" t="s">
        <v>15</v>
      </c>
      <c r="B41" s="104" t="s">
        <v>165</v>
      </c>
      <c r="C41" s="104" t="s">
        <v>136</v>
      </c>
      <c r="D41" s="125" t="s">
        <v>137</v>
      </c>
      <c r="E41" s="104" t="s">
        <v>166</v>
      </c>
      <c r="F41" s="125" t="s">
        <v>167</v>
      </c>
      <c r="G41" s="104" t="s">
        <v>32</v>
      </c>
      <c r="H41" s="104"/>
      <c r="I41" s="104" t="s">
        <v>22</v>
      </c>
      <c r="J41" s="104">
        <v>3</v>
      </c>
      <c r="K41" s="144">
        <v>42735</v>
      </c>
      <c r="L41" s="104"/>
      <c r="N41" s="154" t="s">
        <v>140</v>
      </c>
    </row>
    <row r="42" spans="1:14" s="37" customFormat="1" x14ac:dyDescent="0.25">
      <c r="A42" s="104" t="s">
        <v>15</v>
      </c>
      <c r="B42" s="104" t="s">
        <v>168</v>
      </c>
      <c r="C42" s="104" t="s">
        <v>136</v>
      </c>
      <c r="D42" s="125" t="s">
        <v>137</v>
      </c>
      <c r="E42" s="104" t="s">
        <v>169</v>
      </c>
      <c r="F42" s="125" t="s">
        <v>170</v>
      </c>
      <c r="G42" s="104" t="s">
        <v>32</v>
      </c>
      <c r="H42" s="104"/>
      <c r="I42" s="104" t="s">
        <v>22</v>
      </c>
      <c r="J42" s="104">
        <v>3</v>
      </c>
      <c r="K42" s="144">
        <v>42725</v>
      </c>
      <c r="L42" s="104"/>
      <c r="N42" s="154" t="s">
        <v>140</v>
      </c>
    </row>
    <row r="43" spans="1:14" s="37" customFormat="1" x14ac:dyDescent="0.25">
      <c r="A43" s="104" t="s">
        <v>15</v>
      </c>
      <c r="B43" s="104" t="s">
        <v>171</v>
      </c>
      <c r="C43" s="104" t="s">
        <v>136</v>
      </c>
      <c r="D43" s="125" t="s">
        <v>137</v>
      </c>
      <c r="E43" s="104" t="s">
        <v>172</v>
      </c>
      <c r="F43" s="125" t="s">
        <v>173</v>
      </c>
      <c r="G43" s="104" t="s">
        <v>32</v>
      </c>
      <c r="H43" s="104"/>
      <c r="I43" s="104" t="s">
        <v>22</v>
      </c>
      <c r="J43" s="104">
        <v>3</v>
      </c>
      <c r="K43" s="144">
        <v>42725</v>
      </c>
      <c r="L43" s="104"/>
      <c r="N43" s="154" t="s">
        <v>140</v>
      </c>
    </row>
    <row r="44" spans="1:14" s="37" customFormat="1" x14ac:dyDescent="0.25">
      <c r="A44" s="104" t="s">
        <v>15</v>
      </c>
      <c r="B44" s="104" t="s">
        <v>174</v>
      </c>
      <c r="C44" s="104" t="s">
        <v>136</v>
      </c>
      <c r="D44" s="125" t="s">
        <v>137</v>
      </c>
      <c r="E44" s="104" t="s">
        <v>175</v>
      </c>
      <c r="F44" s="125" t="s">
        <v>176</v>
      </c>
      <c r="G44" s="104" t="s">
        <v>32</v>
      </c>
      <c r="H44" s="104"/>
      <c r="I44" s="104" t="s">
        <v>22</v>
      </c>
      <c r="J44" s="104">
        <v>3</v>
      </c>
      <c r="K44" s="144">
        <v>42732</v>
      </c>
      <c r="L44" s="104"/>
      <c r="N44" s="154" t="s">
        <v>140</v>
      </c>
    </row>
    <row r="45" spans="1:14" s="37" customFormat="1" x14ac:dyDescent="0.25">
      <c r="A45" s="104" t="s">
        <v>15</v>
      </c>
      <c r="B45" s="104" t="s">
        <v>177</v>
      </c>
      <c r="C45" s="104" t="s">
        <v>136</v>
      </c>
      <c r="D45" s="125" t="s">
        <v>137</v>
      </c>
      <c r="E45" s="104" t="s">
        <v>178</v>
      </c>
      <c r="F45" s="125" t="s">
        <v>179</v>
      </c>
      <c r="G45" s="104" t="s">
        <v>32</v>
      </c>
      <c r="H45" s="104"/>
      <c r="I45" s="104" t="s">
        <v>22</v>
      </c>
      <c r="J45" s="104">
        <v>3</v>
      </c>
      <c r="K45" s="144">
        <v>42725</v>
      </c>
      <c r="L45" s="104"/>
      <c r="N45" s="154" t="s">
        <v>140</v>
      </c>
    </row>
    <row r="46" spans="1:14" s="37" customFormat="1" x14ac:dyDescent="0.25">
      <c r="A46" s="104" t="s">
        <v>15</v>
      </c>
      <c r="B46" s="104" t="s">
        <v>180</v>
      </c>
      <c r="C46" s="104" t="s">
        <v>136</v>
      </c>
      <c r="D46" s="125" t="s">
        <v>137</v>
      </c>
      <c r="E46" s="104" t="s">
        <v>181</v>
      </c>
      <c r="F46" s="125" t="s">
        <v>182</v>
      </c>
      <c r="G46" s="104" t="s">
        <v>32</v>
      </c>
      <c r="H46" s="104"/>
      <c r="I46" s="104" t="s">
        <v>22</v>
      </c>
      <c r="J46" s="104">
        <v>3</v>
      </c>
      <c r="K46" s="144">
        <v>42725</v>
      </c>
      <c r="L46" s="104"/>
      <c r="N46" s="154" t="s">
        <v>140</v>
      </c>
    </row>
    <row r="47" spans="1:14" s="37" customFormat="1" x14ac:dyDescent="0.25">
      <c r="A47" s="104" t="s">
        <v>15</v>
      </c>
      <c r="B47" s="104" t="s">
        <v>183</v>
      </c>
      <c r="C47" s="104" t="s">
        <v>136</v>
      </c>
      <c r="D47" s="125" t="s">
        <v>137</v>
      </c>
      <c r="E47" s="104" t="s">
        <v>184</v>
      </c>
      <c r="F47" s="125" t="s">
        <v>185</v>
      </c>
      <c r="G47" s="104" t="s">
        <v>32</v>
      </c>
      <c r="H47" s="104"/>
      <c r="I47" s="104" t="s">
        <v>22</v>
      </c>
      <c r="J47" s="104">
        <v>3</v>
      </c>
      <c r="K47" s="144">
        <v>42725</v>
      </c>
      <c r="L47" s="104"/>
      <c r="N47" s="154" t="s">
        <v>140</v>
      </c>
    </row>
    <row r="48" spans="1:14" s="37" customFormat="1" x14ac:dyDescent="0.25">
      <c r="A48" s="104" t="s">
        <v>15</v>
      </c>
      <c r="B48" s="104" t="s">
        <v>186</v>
      </c>
      <c r="C48" s="104" t="s">
        <v>136</v>
      </c>
      <c r="D48" s="125" t="s">
        <v>137</v>
      </c>
      <c r="E48" s="104" t="s">
        <v>187</v>
      </c>
      <c r="F48" s="125" t="s">
        <v>188</v>
      </c>
      <c r="G48" s="104" t="s">
        <v>32</v>
      </c>
      <c r="H48" s="104"/>
      <c r="I48" s="104" t="s">
        <v>22</v>
      </c>
      <c r="J48" s="104">
        <v>3</v>
      </c>
      <c r="K48" s="144">
        <v>42726</v>
      </c>
      <c r="L48" s="104"/>
      <c r="N48" s="154" t="s">
        <v>140</v>
      </c>
    </row>
    <row r="49" spans="1:14" s="37" customFormat="1" x14ac:dyDescent="0.25">
      <c r="A49" s="104" t="s">
        <v>15</v>
      </c>
      <c r="B49" s="104" t="s">
        <v>189</v>
      </c>
      <c r="C49" s="104" t="s">
        <v>136</v>
      </c>
      <c r="D49" s="125" t="s">
        <v>137</v>
      </c>
      <c r="E49" s="104" t="s">
        <v>190</v>
      </c>
      <c r="F49" s="125" t="s">
        <v>191</v>
      </c>
      <c r="G49" s="104" t="s">
        <v>32</v>
      </c>
      <c r="H49" s="104"/>
      <c r="I49" s="104" t="s">
        <v>22</v>
      </c>
      <c r="J49" s="104">
        <v>3</v>
      </c>
      <c r="K49" s="144">
        <v>42725</v>
      </c>
      <c r="L49" s="104"/>
      <c r="N49" s="154" t="s">
        <v>140</v>
      </c>
    </row>
    <row r="50" spans="1:14" s="37" customFormat="1" x14ac:dyDescent="0.25">
      <c r="A50" s="104" t="s">
        <v>15</v>
      </c>
      <c r="B50" s="104" t="s">
        <v>192</v>
      </c>
      <c r="C50" s="104" t="s">
        <v>136</v>
      </c>
      <c r="D50" s="125" t="s">
        <v>137</v>
      </c>
      <c r="E50" s="104" t="s">
        <v>193</v>
      </c>
      <c r="F50" s="125" t="s">
        <v>194</v>
      </c>
      <c r="G50" s="104" t="s">
        <v>32</v>
      </c>
      <c r="H50" s="104"/>
      <c r="I50" s="104" t="s">
        <v>22</v>
      </c>
      <c r="J50" s="104">
        <v>3</v>
      </c>
      <c r="K50" s="144">
        <v>42725</v>
      </c>
      <c r="L50" s="104"/>
      <c r="N50" s="154" t="s">
        <v>140</v>
      </c>
    </row>
    <row r="51" spans="1:14" s="37" customFormat="1" x14ac:dyDescent="0.25">
      <c r="A51" s="104" t="s">
        <v>15</v>
      </c>
      <c r="B51" s="104" t="s">
        <v>195</v>
      </c>
      <c r="C51" s="104" t="s">
        <v>136</v>
      </c>
      <c r="D51" s="125" t="s">
        <v>137</v>
      </c>
      <c r="E51" s="104" t="s">
        <v>196</v>
      </c>
      <c r="F51" s="125" t="s">
        <v>197</v>
      </c>
      <c r="G51" s="104" t="s">
        <v>32</v>
      </c>
      <c r="H51" s="104"/>
      <c r="I51" s="104" t="s">
        <v>22</v>
      </c>
      <c r="J51" s="104">
        <v>3</v>
      </c>
      <c r="K51" s="144">
        <v>42725</v>
      </c>
      <c r="L51" s="104"/>
      <c r="N51" s="154" t="s">
        <v>140</v>
      </c>
    </row>
    <row r="52" spans="1:14" s="37" customFormat="1" x14ac:dyDescent="0.25">
      <c r="A52" s="104" t="s">
        <v>15</v>
      </c>
      <c r="B52" s="104" t="s">
        <v>198</v>
      </c>
      <c r="C52" s="104" t="s">
        <v>136</v>
      </c>
      <c r="D52" s="125" t="s">
        <v>137</v>
      </c>
      <c r="E52" s="104" t="s">
        <v>199</v>
      </c>
      <c r="F52" s="125" t="s">
        <v>200</v>
      </c>
      <c r="G52" s="104" t="s">
        <v>32</v>
      </c>
      <c r="H52" s="104"/>
      <c r="I52" s="104" t="s">
        <v>22</v>
      </c>
      <c r="J52" s="104">
        <v>3</v>
      </c>
      <c r="K52" s="144">
        <v>42727</v>
      </c>
      <c r="L52" s="104"/>
      <c r="N52" s="154" t="s">
        <v>140</v>
      </c>
    </row>
    <row r="53" spans="1:14" s="37" customFormat="1" x14ac:dyDescent="0.25">
      <c r="A53" s="104" t="s">
        <v>15</v>
      </c>
      <c r="B53" s="104" t="s">
        <v>201</v>
      </c>
      <c r="C53" s="104" t="s">
        <v>136</v>
      </c>
      <c r="D53" s="125" t="s">
        <v>137</v>
      </c>
      <c r="E53" s="104" t="s">
        <v>202</v>
      </c>
      <c r="F53" s="125" t="s">
        <v>203</v>
      </c>
      <c r="G53" s="104" t="s">
        <v>32</v>
      </c>
      <c r="H53" s="104"/>
      <c r="I53" s="104" t="s">
        <v>22</v>
      </c>
      <c r="J53" s="104">
        <v>3</v>
      </c>
      <c r="K53" s="144">
        <v>42726</v>
      </c>
      <c r="L53" s="104"/>
      <c r="N53" s="154" t="s">
        <v>140</v>
      </c>
    </row>
    <row r="54" spans="1:14" s="37" customFormat="1" x14ac:dyDescent="0.25">
      <c r="A54" s="104" t="s">
        <v>15</v>
      </c>
      <c r="B54" s="104" t="s">
        <v>204</v>
      </c>
      <c r="C54" s="104" t="s">
        <v>205</v>
      </c>
      <c r="D54" s="125" t="s">
        <v>206</v>
      </c>
      <c r="E54" s="104" t="s">
        <v>207</v>
      </c>
      <c r="F54" s="125" t="s">
        <v>208</v>
      </c>
      <c r="G54" s="104" t="s">
        <v>32</v>
      </c>
      <c r="H54" s="104"/>
      <c r="I54" s="104" t="s">
        <v>22</v>
      </c>
      <c r="J54" s="104">
        <v>3</v>
      </c>
      <c r="K54" s="144">
        <v>42693</v>
      </c>
      <c r="L54" s="104"/>
      <c r="N54" s="154" t="s">
        <v>209</v>
      </c>
    </row>
    <row r="55" spans="1:14" s="37" customFormat="1" x14ac:dyDescent="0.25">
      <c r="A55" s="104" t="s">
        <v>15</v>
      </c>
      <c r="B55" s="104" t="s">
        <v>210</v>
      </c>
      <c r="C55" s="104" t="s">
        <v>205</v>
      </c>
      <c r="D55" s="125" t="s">
        <v>206</v>
      </c>
      <c r="E55" s="104" t="s">
        <v>211</v>
      </c>
      <c r="F55" s="125" t="s">
        <v>212</v>
      </c>
      <c r="G55" s="104" t="s">
        <v>32</v>
      </c>
      <c r="H55" s="104"/>
      <c r="I55" s="104" t="s">
        <v>22</v>
      </c>
      <c r="J55" s="104">
        <v>3</v>
      </c>
      <c r="K55" s="144">
        <v>42696</v>
      </c>
      <c r="L55" s="104"/>
      <c r="N55" s="154" t="s">
        <v>209</v>
      </c>
    </row>
    <row r="56" spans="1:14" s="37" customFormat="1" x14ac:dyDescent="0.25">
      <c r="A56" s="104" t="s">
        <v>15</v>
      </c>
      <c r="B56" s="104" t="s">
        <v>213</v>
      </c>
      <c r="C56" s="104" t="s">
        <v>205</v>
      </c>
      <c r="D56" s="125" t="s">
        <v>206</v>
      </c>
      <c r="E56" s="104" t="s">
        <v>214</v>
      </c>
      <c r="F56" s="125" t="s">
        <v>215</v>
      </c>
      <c r="G56" s="104" t="s">
        <v>32</v>
      </c>
      <c r="H56" s="104"/>
      <c r="I56" s="104" t="s">
        <v>22</v>
      </c>
      <c r="J56" s="104">
        <v>3</v>
      </c>
      <c r="K56" s="144">
        <v>42696</v>
      </c>
      <c r="L56" s="104"/>
      <c r="N56" s="154" t="s">
        <v>209</v>
      </c>
    </row>
    <row r="57" spans="1:14" s="37" customFormat="1" x14ac:dyDescent="0.25">
      <c r="A57" s="104" t="s">
        <v>15</v>
      </c>
      <c r="B57" s="104" t="s">
        <v>216</v>
      </c>
      <c r="C57" s="104" t="s">
        <v>205</v>
      </c>
      <c r="D57" s="125" t="s">
        <v>206</v>
      </c>
      <c r="E57" s="104" t="s">
        <v>217</v>
      </c>
      <c r="F57" s="125" t="s">
        <v>218</v>
      </c>
      <c r="G57" s="104" t="s">
        <v>32</v>
      </c>
      <c r="H57" s="104"/>
      <c r="I57" s="104" t="s">
        <v>22</v>
      </c>
      <c r="J57" s="104">
        <v>3</v>
      </c>
      <c r="K57" s="144">
        <v>42693</v>
      </c>
      <c r="L57" s="104"/>
      <c r="N57" s="154" t="s">
        <v>209</v>
      </c>
    </row>
    <row r="58" spans="1:14" s="37" customFormat="1" x14ac:dyDescent="0.25">
      <c r="A58" s="104" t="s">
        <v>15</v>
      </c>
      <c r="B58" s="104" t="s">
        <v>219</v>
      </c>
      <c r="C58" s="104" t="s">
        <v>205</v>
      </c>
      <c r="D58" s="125" t="s">
        <v>206</v>
      </c>
      <c r="E58" s="104" t="s">
        <v>220</v>
      </c>
      <c r="F58" s="125" t="s">
        <v>221</v>
      </c>
      <c r="G58" s="104" t="s">
        <v>32</v>
      </c>
      <c r="H58" s="104"/>
      <c r="I58" s="104" t="s">
        <v>22</v>
      </c>
      <c r="J58" s="104">
        <v>3</v>
      </c>
      <c r="K58" s="144">
        <v>42693</v>
      </c>
      <c r="L58" s="104"/>
      <c r="N58" s="154" t="s">
        <v>209</v>
      </c>
    </row>
    <row r="59" spans="1:14" s="37" customFormat="1" x14ac:dyDescent="0.25">
      <c r="A59" s="104" t="s">
        <v>15</v>
      </c>
      <c r="B59" s="104" t="s">
        <v>222</v>
      </c>
      <c r="C59" s="104" t="s">
        <v>205</v>
      </c>
      <c r="D59" s="125" t="s">
        <v>206</v>
      </c>
      <c r="E59" s="104" t="s">
        <v>223</v>
      </c>
      <c r="F59" s="125" t="s">
        <v>224</v>
      </c>
      <c r="G59" s="104" t="s">
        <v>32</v>
      </c>
      <c r="H59" s="104"/>
      <c r="I59" s="104" t="s">
        <v>22</v>
      </c>
      <c r="J59" s="104">
        <v>3</v>
      </c>
      <c r="K59" s="144">
        <v>42700</v>
      </c>
      <c r="L59" s="104"/>
      <c r="N59" s="154" t="s">
        <v>209</v>
      </c>
    </row>
    <row r="60" spans="1:14" s="37" customFormat="1" x14ac:dyDescent="0.25">
      <c r="A60" s="104" t="s">
        <v>15</v>
      </c>
      <c r="B60" s="104" t="s">
        <v>225</v>
      </c>
      <c r="C60" s="104" t="s">
        <v>205</v>
      </c>
      <c r="D60" s="125" t="s">
        <v>206</v>
      </c>
      <c r="E60" s="104" t="s">
        <v>226</v>
      </c>
      <c r="F60" s="125" t="s">
        <v>227</v>
      </c>
      <c r="G60" s="104" t="s">
        <v>32</v>
      </c>
      <c r="H60" s="104"/>
      <c r="I60" s="104" t="s">
        <v>22</v>
      </c>
      <c r="J60" s="104">
        <v>3</v>
      </c>
      <c r="K60" s="144">
        <v>42696</v>
      </c>
      <c r="L60" s="104"/>
      <c r="N60" s="154" t="s">
        <v>209</v>
      </c>
    </row>
    <row r="61" spans="1:14" s="37" customFormat="1" x14ac:dyDescent="0.25">
      <c r="A61" s="104" t="s">
        <v>15</v>
      </c>
      <c r="B61" s="104" t="s">
        <v>228</v>
      </c>
      <c r="C61" s="104" t="s">
        <v>205</v>
      </c>
      <c r="D61" s="125" t="s">
        <v>206</v>
      </c>
      <c r="E61" s="104" t="s">
        <v>229</v>
      </c>
      <c r="F61" s="125" t="s">
        <v>230</v>
      </c>
      <c r="G61" s="104" t="s">
        <v>32</v>
      </c>
      <c r="H61" s="104"/>
      <c r="I61" s="104" t="s">
        <v>22</v>
      </c>
      <c r="J61" s="104">
        <v>3</v>
      </c>
      <c r="K61" s="144">
        <v>42697</v>
      </c>
      <c r="L61" s="104"/>
      <c r="N61" s="154" t="s">
        <v>209</v>
      </c>
    </row>
    <row r="62" spans="1:14" s="37" customFormat="1" x14ac:dyDescent="0.25">
      <c r="A62" s="104" t="s">
        <v>15</v>
      </c>
      <c r="B62" s="104" t="s">
        <v>231</v>
      </c>
      <c r="C62" s="104" t="s">
        <v>232</v>
      </c>
      <c r="D62" s="125" t="s">
        <v>233</v>
      </c>
      <c r="E62" s="104" t="s">
        <v>234</v>
      </c>
      <c r="F62" s="125" t="s">
        <v>235</v>
      </c>
      <c r="G62" s="104" t="s">
        <v>110</v>
      </c>
      <c r="H62" s="104"/>
      <c r="I62" s="104" t="s">
        <v>33</v>
      </c>
      <c r="J62" s="104" t="s">
        <v>34</v>
      </c>
      <c r="K62" s="144">
        <v>42661</v>
      </c>
      <c r="L62" s="104" t="s">
        <v>35</v>
      </c>
      <c r="N62" s="154" t="s">
        <v>236</v>
      </c>
    </row>
    <row r="63" spans="1:14" s="37" customFormat="1" x14ac:dyDescent="0.25">
      <c r="A63" s="104" t="s">
        <v>15</v>
      </c>
      <c r="B63" s="104" t="s">
        <v>237</v>
      </c>
      <c r="C63" s="104" t="s">
        <v>232</v>
      </c>
      <c r="D63" s="125" t="s">
        <v>233</v>
      </c>
      <c r="E63" s="104" t="s">
        <v>238</v>
      </c>
      <c r="F63" s="125" t="s">
        <v>239</v>
      </c>
      <c r="G63" s="104" t="s">
        <v>110</v>
      </c>
      <c r="H63" s="104"/>
      <c r="I63" s="104" t="s">
        <v>33</v>
      </c>
      <c r="J63" s="104" t="s">
        <v>34</v>
      </c>
      <c r="K63" s="144">
        <v>42662</v>
      </c>
      <c r="L63" s="104" t="s">
        <v>35</v>
      </c>
      <c r="N63" s="154" t="s">
        <v>236</v>
      </c>
    </row>
    <row r="64" spans="1:14" s="37" customFormat="1" x14ac:dyDescent="0.25">
      <c r="A64" s="104" t="s">
        <v>15</v>
      </c>
      <c r="B64" s="104" t="s">
        <v>240</v>
      </c>
      <c r="C64" s="104" t="s">
        <v>116</v>
      </c>
      <c r="D64" s="125" t="s">
        <v>117</v>
      </c>
      <c r="E64" s="104" t="s">
        <v>241</v>
      </c>
      <c r="F64" s="125" t="s">
        <v>242</v>
      </c>
      <c r="G64" s="104" t="s">
        <v>32</v>
      </c>
      <c r="H64" s="104"/>
      <c r="I64" s="104" t="s">
        <v>33</v>
      </c>
      <c r="J64" s="104">
        <v>3</v>
      </c>
      <c r="K64" s="144">
        <v>42623</v>
      </c>
      <c r="L64" s="104" t="s">
        <v>35</v>
      </c>
      <c r="N64" s="154" t="s">
        <v>236</v>
      </c>
    </row>
    <row r="65" spans="1:14" s="37" customFormat="1" x14ac:dyDescent="0.25">
      <c r="A65" s="104" t="s">
        <v>15</v>
      </c>
      <c r="B65" s="104" t="s">
        <v>243</v>
      </c>
      <c r="C65" s="104" t="s">
        <v>244</v>
      </c>
      <c r="D65" s="125" t="s">
        <v>245</v>
      </c>
      <c r="E65" s="104" t="s">
        <v>246</v>
      </c>
      <c r="F65" s="125" t="s">
        <v>247</v>
      </c>
      <c r="G65" s="104" t="s">
        <v>21</v>
      </c>
      <c r="H65" s="104"/>
      <c r="I65" s="104" t="s">
        <v>33</v>
      </c>
      <c r="J65" s="104" t="s">
        <v>34</v>
      </c>
      <c r="K65" s="144">
        <v>42598</v>
      </c>
      <c r="L65" s="104" t="s">
        <v>35</v>
      </c>
      <c r="N65" s="154" t="s">
        <v>248</v>
      </c>
    </row>
    <row r="66" spans="1:14" s="37" customFormat="1" x14ac:dyDescent="0.25">
      <c r="A66" s="104" t="s">
        <v>15</v>
      </c>
      <c r="B66" s="104" t="s">
        <v>249</v>
      </c>
      <c r="C66" s="104" t="s">
        <v>60</v>
      </c>
      <c r="D66" s="125" t="s">
        <v>61</v>
      </c>
      <c r="E66" s="104" t="s">
        <v>75</v>
      </c>
      <c r="F66" s="125" t="s">
        <v>76</v>
      </c>
      <c r="G66" s="104" t="s">
        <v>110</v>
      </c>
      <c r="H66" s="104"/>
      <c r="I66" s="104" t="s">
        <v>33</v>
      </c>
      <c r="J66" s="104">
        <v>4</v>
      </c>
      <c r="K66" s="144">
        <v>42545</v>
      </c>
      <c r="L66" s="104" t="s">
        <v>35</v>
      </c>
      <c r="N66" s="154" t="s">
        <v>248</v>
      </c>
    </row>
    <row r="67" spans="1:14" s="37" customFormat="1" x14ac:dyDescent="0.25">
      <c r="A67" s="104" t="s">
        <v>15</v>
      </c>
      <c r="B67" s="104" t="s">
        <v>250</v>
      </c>
      <c r="C67" s="104" t="s">
        <v>116</v>
      </c>
      <c r="D67" s="125" t="s">
        <v>117</v>
      </c>
      <c r="E67" s="104" t="s">
        <v>251</v>
      </c>
      <c r="F67" s="125" t="s">
        <v>252</v>
      </c>
      <c r="G67" s="104" t="s">
        <v>32</v>
      </c>
      <c r="H67" s="125"/>
      <c r="I67" s="125" t="s">
        <v>33</v>
      </c>
      <c r="J67" s="104">
        <v>4</v>
      </c>
      <c r="K67" s="144">
        <v>42537</v>
      </c>
      <c r="L67" s="104" t="s">
        <v>35</v>
      </c>
      <c r="N67" s="154" t="s">
        <v>248</v>
      </c>
    </row>
    <row r="68" spans="1:14" s="37" customFormat="1" x14ac:dyDescent="0.25">
      <c r="A68" s="104" t="s">
        <v>15</v>
      </c>
      <c r="B68" s="104" t="s">
        <v>253</v>
      </c>
      <c r="C68" s="104" t="s">
        <v>116</v>
      </c>
      <c r="D68" s="125" t="s">
        <v>117</v>
      </c>
      <c r="E68" s="104" t="s">
        <v>254</v>
      </c>
      <c r="F68" s="125" t="s">
        <v>255</v>
      </c>
      <c r="G68" s="104" t="s">
        <v>110</v>
      </c>
      <c r="H68" s="104"/>
      <c r="I68" s="104" t="s">
        <v>33</v>
      </c>
      <c r="J68" s="104">
        <v>4</v>
      </c>
      <c r="K68" s="144">
        <v>42556</v>
      </c>
      <c r="L68" s="104" t="s">
        <v>35</v>
      </c>
      <c r="N68" s="154" t="s">
        <v>248</v>
      </c>
    </row>
    <row r="69" spans="1:14" s="37" customFormat="1" x14ac:dyDescent="0.25">
      <c r="A69" s="104" t="s">
        <v>15</v>
      </c>
      <c r="B69" s="104" t="s">
        <v>256</v>
      </c>
      <c r="C69" s="104" t="s">
        <v>257</v>
      </c>
      <c r="D69" s="125" t="s">
        <v>258</v>
      </c>
      <c r="E69" s="104" t="s">
        <v>259</v>
      </c>
      <c r="F69" s="125" t="s">
        <v>260</v>
      </c>
      <c r="G69" s="104" t="s">
        <v>110</v>
      </c>
      <c r="H69" s="104"/>
      <c r="I69" s="104" t="s">
        <v>33</v>
      </c>
      <c r="J69" s="104" t="s">
        <v>34</v>
      </c>
      <c r="K69" s="144">
        <v>42514</v>
      </c>
      <c r="L69" s="104" t="s">
        <v>35</v>
      </c>
      <c r="N69" s="154" t="s">
        <v>261</v>
      </c>
    </row>
    <row r="70" spans="1:14" s="37" customFormat="1" x14ac:dyDescent="0.25">
      <c r="A70" s="104" t="s">
        <v>15</v>
      </c>
      <c r="B70" s="104" t="s">
        <v>262</v>
      </c>
      <c r="C70" s="104" t="s">
        <v>257</v>
      </c>
      <c r="D70" s="125" t="s">
        <v>258</v>
      </c>
      <c r="E70" s="104" t="s">
        <v>263</v>
      </c>
      <c r="F70" s="125" t="s">
        <v>264</v>
      </c>
      <c r="G70" s="104" t="s">
        <v>110</v>
      </c>
      <c r="H70" s="104"/>
      <c r="I70" s="104" t="s">
        <v>33</v>
      </c>
      <c r="J70" s="104" t="s">
        <v>34</v>
      </c>
      <c r="K70" s="144">
        <v>42507</v>
      </c>
      <c r="L70" s="104" t="s">
        <v>35</v>
      </c>
      <c r="N70" s="154" t="s">
        <v>265</v>
      </c>
    </row>
    <row r="71" spans="1:14" s="37" customFormat="1" x14ac:dyDescent="0.25">
      <c r="A71" s="104" t="s">
        <v>15</v>
      </c>
      <c r="B71" s="104" t="s">
        <v>266</v>
      </c>
      <c r="C71" s="104" t="s">
        <v>267</v>
      </c>
      <c r="D71" s="125" t="s">
        <v>268</v>
      </c>
      <c r="E71" s="104" t="s">
        <v>269</v>
      </c>
      <c r="F71" s="125" t="s">
        <v>270</v>
      </c>
      <c r="G71" s="104" t="s">
        <v>32</v>
      </c>
      <c r="H71" s="125"/>
      <c r="I71" s="125" t="s">
        <v>33</v>
      </c>
      <c r="J71" s="125" t="s">
        <v>34</v>
      </c>
      <c r="K71" s="144">
        <v>42507</v>
      </c>
      <c r="L71" s="125" t="s">
        <v>35</v>
      </c>
      <c r="N71" s="154" t="s">
        <v>265</v>
      </c>
    </row>
    <row r="72" spans="1:14" s="37" customFormat="1" x14ac:dyDescent="0.25">
      <c r="A72" s="104" t="s">
        <v>15</v>
      </c>
      <c r="B72" s="104" t="s">
        <v>271</v>
      </c>
      <c r="C72" s="104" t="s">
        <v>116</v>
      </c>
      <c r="D72" s="125" t="s">
        <v>117</v>
      </c>
      <c r="E72" s="104" t="s">
        <v>272</v>
      </c>
      <c r="F72" s="125" t="s">
        <v>273</v>
      </c>
      <c r="G72" s="104" t="s">
        <v>32</v>
      </c>
      <c r="H72" s="125"/>
      <c r="I72" s="125" t="s">
        <v>33</v>
      </c>
      <c r="J72" s="125">
        <v>4</v>
      </c>
      <c r="K72" s="144">
        <v>42503</v>
      </c>
      <c r="L72" s="125" t="s">
        <v>35</v>
      </c>
      <c r="N72" s="154" t="s">
        <v>265</v>
      </c>
    </row>
    <row r="73" spans="1:14" s="37" customFormat="1" x14ac:dyDescent="0.25">
      <c r="A73" s="104" t="s">
        <v>15</v>
      </c>
      <c r="B73" s="104" t="s">
        <v>274</v>
      </c>
      <c r="C73" s="104" t="s">
        <v>205</v>
      </c>
      <c r="D73" s="125" t="s">
        <v>206</v>
      </c>
      <c r="E73" s="104" t="s">
        <v>207</v>
      </c>
      <c r="F73" s="125" t="s">
        <v>208</v>
      </c>
      <c r="G73" s="104" t="s">
        <v>110</v>
      </c>
      <c r="H73" s="104"/>
      <c r="I73" s="125" t="s">
        <v>33</v>
      </c>
      <c r="J73" s="125" t="s">
        <v>34</v>
      </c>
      <c r="K73" s="144">
        <v>42396</v>
      </c>
      <c r="L73" s="104" t="s">
        <v>35</v>
      </c>
      <c r="N73" s="154" t="s">
        <v>275</v>
      </c>
    </row>
    <row r="74" spans="1:14" s="37" customFormat="1" x14ac:dyDescent="0.25">
      <c r="A74" s="104" t="s">
        <v>15</v>
      </c>
      <c r="B74" s="104" t="s">
        <v>276</v>
      </c>
      <c r="C74" s="104" t="s">
        <v>232</v>
      </c>
      <c r="D74" s="125" t="s">
        <v>233</v>
      </c>
      <c r="E74" s="104" t="s">
        <v>277</v>
      </c>
      <c r="F74" s="125" t="s">
        <v>278</v>
      </c>
      <c r="G74" s="104" t="s">
        <v>110</v>
      </c>
      <c r="H74" s="104"/>
      <c r="I74" s="125" t="s">
        <v>33</v>
      </c>
      <c r="J74" s="125" t="s">
        <v>34</v>
      </c>
      <c r="K74" s="144">
        <v>42406</v>
      </c>
      <c r="L74" s="104" t="s">
        <v>35</v>
      </c>
      <c r="N74" s="154" t="s">
        <v>275</v>
      </c>
    </row>
    <row r="75" spans="1:14" s="37" customFormat="1" x14ac:dyDescent="0.25">
      <c r="A75" s="104" t="s">
        <v>15</v>
      </c>
      <c r="B75" s="104" t="s">
        <v>279</v>
      </c>
      <c r="C75" s="104" t="s">
        <v>87</v>
      </c>
      <c r="D75" s="125" t="s">
        <v>88</v>
      </c>
      <c r="E75" s="104" t="s">
        <v>113</v>
      </c>
      <c r="F75" s="125" t="s">
        <v>114</v>
      </c>
      <c r="G75" s="104" t="s">
        <v>89</v>
      </c>
      <c r="H75" s="104"/>
      <c r="I75" s="125" t="s">
        <v>33</v>
      </c>
      <c r="J75" s="125" t="s">
        <v>34</v>
      </c>
      <c r="K75" s="144">
        <v>42398</v>
      </c>
      <c r="L75" s="104" t="s">
        <v>35</v>
      </c>
      <c r="N75" s="154" t="s">
        <v>275</v>
      </c>
    </row>
    <row r="76" spans="1:14" s="37" customFormat="1" x14ac:dyDescent="0.25">
      <c r="A76" s="104" t="s">
        <v>15</v>
      </c>
      <c r="B76" s="104" t="s">
        <v>280</v>
      </c>
      <c r="C76" s="104" t="s">
        <v>60</v>
      </c>
      <c r="D76" s="125" t="s">
        <v>61</v>
      </c>
      <c r="E76" s="104" t="s">
        <v>62</v>
      </c>
      <c r="F76" s="125" t="s">
        <v>63</v>
      </c>
      <c r="G76" s="104" t="s">
        <v>110</v>
      </c>
      <c r="H76" s="104"/>
      <c r="I76" s="125" t="s">
        <v>33</v>
      </c>
      <c r="J76" s="104">
        <v>4</v>
      </c>
      <c r="K76" s="144">
        <v>42410</v>
      </c>
      <c r="L76" s="104" t="s">
        <v>35</v>
      </c>
      <c r="N76" s="154" t="s">
        <v>275</v>
      </c>
    </row>
    <row r="77" spans="1:14" s="37" customFormat="1" x14ac:dyDescent="0.25">
      <c r="A77" s="104" t="s">
        <v>15</v>
      </c>
      <c r="B77" s="104" t="s">
        <v>281</v>
      </c>
      <c r="C77" s="104" t="s">
        <v>60</v>
      </c>
      <c r="D77" s="125" t="s">
        <v>61</v>
      </c>
      <c r="E77" s="104" t="s">
        <v>69</v>
      </c>
      <c r="F77" s="125" t="s">
        <v>70</v>
      </c>
      <c r="G77" s="104" t="s">
        <v>110</v>
      </c>
      <c r="H77" s="104"/>
      <c r="I77" s="125" t="s">
        <v>33</v>
      </c>
      <c r="J77" s="125" t="s">
        <v>34</v>
      </c>
      <c r="K77" s="144">
        <v>42423</v>
      </c>
      <c r="L77" s="104" t="s">
        <v>35</v>
      </c>
      <c r="N77" s="154" t="s">
        <v>275</v>
      </c>
    </row>
    <row r="78" spans="1:14" s="37" customFormat="1" x14ac:dyDescent="0.25">
      <c r="A78" s="104" t="s">
        <v>15</v>
      </c>
      <c r="B78" s="104" t="s">
        <v>282</v>
      </c>
      <c r="C78" s="104" t="s">
        <v>267</v>
      </c>
      <c r="D78" s="125" t="s">
        <v>268</v>
      </c>
      <c r="E78" s="104" t="s">
        <v>283</v>
      </c>
      <c r="F78" s="125" t="s">
        <v>284</v>
      </c>
      <c r="G78" s="104" t="s">
        <v>89</v>
      </c>
      <c r="H78" s="104"/>
      <c r="I78" s="125" t="s">
        <v>33</v>
      </c>
      <c r="J78" s="125" t="s">
        <v>34</v>
      </c>
      <c r="K78" s="144">
        <v>42440</v>
      </c>
      <c r="L78" s="104" t="s">
        <v>285</v>
      </c>
      <c r="N78" s="154" t="s">
        <v>275</v>
      </c>
    </row>
    <row r="79" spans="1:14" s="37" customFormat="1" x14ac:dyDescent="0.25">
      <c r="A79" s="104" t="s">
        <v>15</v>
      </c>
      <c r="B79" s="104" t="s">
        <v>286</v>
      </c>
      <c r="C79" s="104" t="s">
        <v>17</v>
      </c>
      <c r="D79" s="125" t="s">
        <v>18</v>
      </c>
      <c r="E79" s="104" t="s">
        <v>19</v>
      </c>
      <c r="F79" s="125" t="s">
        <v>20</v>
      </c>
      <c r="G79" s="104" t="s">
        <v>21</v>
      </c>
      <c r="H79" s="104"/>
      <c r="I79" s="125" t="s">
        <v>22</v>
      </c>
      <c r="J79" s="104">
        <v>3</v>
      </c>
      <c r="K79" s="144">
        <v>42356</v>
      </c>
      <c r="L79" s="104"/>
      <c r="N79" s="154" t="s">
        <v>287</v>
      </c>
    </row>
    <row r="80" spans="1:14" s="37" customFormat="1" x14ac:dyDescent="0.25">
      <c r="A80" s="104" t="s">
        <v>15</v>
      </c>
      <c r="B80" s="104" t="s">
        <v>288</v>
      </c>
      <c r="C80" s="104" t="s">
        <v>17</v>
      </c>
      <c r="D80" s="125" t="s">
        <v>18</v>
      </c>
      <c r="E80" s="104" t="s">
        <v>25</v>
      </c>
      <c r="F80" s="125" t="s">
        <v>26</v>
      </c>
      <c r="G80" s="104" t="s">
        <v>21</v>
      </c>
      <c r="H80" s="104"/>
      <c r="I80" s="125" t="s">
        <v>22</v>
      </c>
      <c r="J80" s="104">
        <v>3</v>
      </c>
      <c r="K80" s="144">
        <v>42354</v>
      </c>
      <c r="L80" s="104"/>
      <c r="N80" s="154" t="s">
        <v>287</v>
      </c>
    </row>
    <row r="81" spans="1:14" s="37" customFormat="1" x14ac:dyDescent="0.25">
      <c r="A81" s="104" t="s">
        <v>15</v>
      </c>
      <c r="B81" s="104" t="s">
        <v>289</v>
      </c>
      <c r="C81" s="104" t="s">
        <v>290</v>
      </c>
      <c r="D81" s="125" t="s">
        <v>291</v>
      </c>
      <c r="E81" s="104" t="s">
        <v>292</v>
      </c>
      <c r="F81" s="125" t="s">
        <v>293</v>
      </c>
      <c r="G81" s="104" t="s">
        <v>110</v>
      </c>
      <c r="H81" s="104"/>
      <c r="I81" s="125" t="s">
        <v>22</v>
      </c>
      <c r="J81" s="104">
        <v>4</v>
      </c>
      <c r="K81" s="144">
        <v>42336</v>
      </c>
      <c r="L81" s="104"/>
      <c r="N81" s="154" t="s">
        <v>287</v>
      </c>
    </row>
    <row r="82" spans="1:14" s="37" customFormat="1" x14ac:dyDescent="0.25">
      <c r="A82" s="104" t="s">
        <v>15</v>
      </c>
      <c r="B82" s="104" t="s">
        <v>294</v>
      </c>
      <c r="C82" s="104" t="s">
        <v>295</v>
      </c>
      <c r="D82" s="125" t="s">
        <v>296</v>
      </c>
      <c r="E82" s="104" t="s">
        <v>297</v>
      </c>
      <c r="F82" s="125" t="s">
        <v>298</v>
      </c>
      <c r="G82" s="104" t="s">
        <v>110</v>
      </c>
      <c r="H82" s="104"/>
      <c r="I82" s="125" t="s">
        <v>22</v>
      </c>
      <c r="J82" s="104" t="s">
        <v>34</v>
      </c>
      <c r="K82" s="144">
        <v>42339</v>
      </c>
      <c r="L82" s="104"/>
      <c r="N82" s="154" t="s">
        <v>287</v>
      </c>
    </row>
    <row r="83" spans="1:14" s="37" customFormat="1" x14ac:dyDescent="0.25">
      <c r="A83" s="104" t="s">
        <v>15</v>
      </c>
      <c r="B83" s="104" t="s">
        <v>299</v>
      </c>
      <c r="C83" s="104" t="s">
        <v>126</v>
      </c>
      <c r="D83" s="125" t="s">
        <v>127</v>
      </c>
      <c r="E83" s="104" t="s">
        <v>300</v>
      </c>
      <c r="F83" s="125" t="s">
        <v>301</v>
      </c>
      <c r="G83" s="104" t="s">
        <v>110</v>
      </c>
      <c r="H83" s="104"/>
      <c r="I83" s="125" t="s">
        <v>22</v>
      </c>
      <c r="J83" s="104">
        <v>6</v>
      </c>
      <c r="K83" s="144">
        <v>42349</v>
      </c>
      <c r="L83" s="104"/>
      <c r="N83" s="154" t="s">
        <v>287</v>
      </c>
    </row>
    <row r="84" spans="1:14" s="37" customFormat="1" x14ac:dyDescent="0.25">
      <c r="A84" s="104" t="s">
        <v>15</v>
      </c>
      <c r="B84" s="104" t="s">
        <v>302</v>
      </c>
      <c r="C84" s="104" t="s">
        <v>126</v>
      </c>
      <c r="D84" s="125" t="s">
        <v>127</v>
      </c>
      <c r="E84" s="104" t="s">
        <v>303</v>
      </c>
      <c r="F84" s="125" t="s">
        <v>304</v>
      </c>
      <c r="G84" s="104" t="s">
        <v>110</v>
      </c>
      <c r="H84" s="104"/>
      <c r="I84" s="125" t="s">
        <v>22</v>
      </c>
      <c r="J84" s="104">
        <v>6</v>
      </c>
      <c r="K84" s="144">
        <v>42348</v>
      </c>
      <c r="L84" s="104"/>
      <c r="N84" s="154" t="s">
        <v>287</v>
      </c>
    </row>
    <row r="85" spans="1:14" s="37" customFormat="1" x14ac:dyDescent="0.25">
      <c r="A85" s="104" t="s">
        <v>15</v>
      </c>
      <c r="B85" s="104" t="s">
        <v>305</v>
      </c>
      <c r="C85" s="104" t="s">
        <v>126</v>
      </c>
      <c r="D85" s="125" t="s">
        <v>127</v>
      </c>
      <c r="E85" s="104" t="s">
        <v>306</v>
      </c>
      <c r="F85" s="125" t="s">
        <v>307</v>
      </c>
      <c r="G85" s="104" t="s">
        <v>110</v>
      </c>
      <c r="H85" s="104"/>
      <c r="I85" s="125" t="s">
        <v>22</v>
      </c>
      <c r="J85" s="104">
        <v>6</v>
      </c>
      <c r="K85" s="144">
        <v>42347</v>
      </c>
      <c r="L85" s="104"/>
      <c r="N85" s="154" t="s">
        <v>287</v>
      </c>
    </row>
    <row r="86" spans="1:14" s="37" customFormat="1" x14ac:dyDescent="0.25">
      <c r="A86" s="104" t="s">
        <v>15</v>
      </c>
      <c r="B86" s="104" t="s">
        <v>308</v>
      </c>
      <c r="C86" s="104" t="s">
        <v>126</v>
      </c>
      <c r="D86" s="125" t="s">
        <v>127</v>
      </c>
      <c r="E86" s="104" t="s">
        <v>309</v>
      </c>
      <c r="F86" s="125" t="s">
        <v>310</v>
      </c>
      <c r="G86" s="104" t="s">
        <v>110</v>
      </c>
      <c r="H86" s="104"/>
      <c r="I86" s="125" t="s">
        <v>22</v>
      </c>
      <c r="J86" s="104">
        <v>6</v>
      </c>
      <c r="K86" s="144">
        <v>42348</v>
      </c>
      <c r="L86" s="104"/>
      <c r="N86" s="154" t="s">
        <v>287</v>
      </c>
    </row>
    <row r="87" spans="1:14" s="37" customFormat="1" x14ac:dyDescent="0.25">
      <c r="A87" s="104" t="s">
        <v>15</v>
      </c>
      <c r="B87" s="104" t="s">
        <v>311</v>
      </c>
      <c r="C87" s="104" t="s">
        <v>126</v>
      </c>
      <c r="D87" s="125" t="s">
        <v>127</v>
      </c>
      <c r="E87" s="104" t="s">
        <v>312</v>
      </c>
      <c r="F87" s="125" t="s">
        <v>313</v>
      </c>
      <c r="G87" s="104" t="s">
        <v>110</v>
      </c>
      <c r="H87" s="104"/>
      <c r="I87" s="125" t="s">
        <v>22</v>
      </c>
      <c r="J87" s="104">
        <v>6</v>
      </c>
      <c r="K87" s="144">
        <v>42349</v>
      </c>
      <c r="L87" s="104"/>
      <c r="N87" s="154" t="s">
        <v>287</v>
      </c>
    </row>
    <row r="88" spans="1:14" s="37" customFormat="1" x14ac:dyDescent="0.25">
      <c r="A88" s="104" t="s">
        <v>15</v>
      </c>
      <c r="B88" s="104" t="s">
        <v>314</v>
      </c>
      <c r="C88" s="104" t="s">
        <v>315</v>
      </c>
      <c r="D88" s="125" t="s">
        <v>316</v>
      </c>
      <c r="E88" s="104" t="s">
        <v>317</v>
      </c>
      <c r="F88" s="125" t="s">
        <v>318</v>
      </c>
      <c r="G88" s="104" t="s">
        <v>32</v>
      </c>
      <c r="H88" s="104"/>
      <c r="I88" s="125" t="s">
        <v>22</v>
      </c>
      <c r="J88" s="104">
        <v>6</v>
      </c>
      <c r="K88" s="144">
        <v>42353</v>
      </c>
      <c r="L88" s="104" t="s">
        <v>35</v>
      </c>
      <c r="N88" s="154" t="s">
        <v>287</v>
      </c>
    </row>
    <row r="89" spans="1:14" s="37" customFormat="1" x14ac:dyDescent="0.25">
      <c r="A89" s="104" t="s">
        <v>15</v>
      </c>
      <c r="B89" s="104" t="s">
        <v>319</v>
      </c>
      <c r="C89" s="104" t="s">
        <v>315</v>
      </c>
      <c r="D89" s="125" t="s">
        <v>316</v>
      </c>
      <c r="E89" s="104" t="s">
        <v>320</v>
      </c>
      <c r="F89" s="125" t="s">
        <v>321</v>
      </c>
      <c r="G89" s="104" t="s">
        <v>32</v>
      </c>
      <c r="H89" s="104"/>
      <c r="I89" s="125" t="s">
        <v>22</v>
      </c>
      <c r="J89" s="104">
        <v>6</v>
      </c>
      <c r="K89" s="144">
        <v>42360</v>
      </c>
      <c r="L89" s="104" t="s">
        <v>35</v>
      </c>
      <c r="N89" s="154" t="s">
        <v>287</v>
      </c>
    </row>
    <row r="90" spans="1:14" s="37" customFormat="1" x14ac:dyDescent="0.25">
      <c r="A90" s="104" t="s">
        <v>15</v>
      </c>
      <c r="B90" s="104" t="s">
        <v>322</v>
      </c>
      <c r="C90" s="104" t="s">
        <v>315</v>
      </c>
      <c r="D90" s="125" t="s">
        <v>316</v>
      </c>
      <c r="E90" s="104" t="s">
        <v>323</v>
      </c>
      <c r="F90" s="125" t="s">
        <v>324</v>
      </c>
      <c r="G90" s="104" t="s">
        <v>32</v>
      </c>
      <c r="H90" s="104"/>
      <c r="I90" s="125" t="s">
        <v>22</v>
      </c>
      <c r="J90" s="104">
        <v>6</v>
      </c>
      <c r="K90" s="144">
        <v>42360</v>
      </c>
      <c r="L90" s="104" t="s">
        <v>35</v>
      </c>
      <c r="N90" s="154" t="s">
        <v>287</v>
      </c>
    </row>
    <row r="91" spans="1:14" s="37" customFormat="1" x14ac:dyDescent="0.25">
      <c r="A91" s="104" t="s">
        <v>15</v>
      </c>
      <c r="B91" s="104" t="s">
        <v>325</v>
      </c>
      <c r="C91" s="104" t="s">
        <v>315</v>
      </c>
      <c r="D91" s="125" t="s">
        <v>316</v>
      </c>
      <c r="E91" s="104" t="s">
        <v>326</v>
      </c>
      <c r="F91" s="125" t="s">
        <v>327</v>
      </c>
      <c r="G91" s="104" t="s">
        <v>32</v>
      </c>
      <c r="H91" s="104"/>
      <c r="I91" s="125" t="s">
        <v>22</v>
      </c>
      <c r="J91" s="104">
        <v>6</v>
      </c>
      <c r="K91" s="144">
        <v>42355</v>
      </c>
      <c r="L91" s="104" t="s">
        <v>35</v>
      </c>
      <c r="N91" s="154" t="s">
        <v>287</v>
      </c>
    </row>
    <row r="92" spans="1:14" s="37" customFormat="1" x14ac:dyDescent="0.25">
      <c r="A92" s="104" t="s">
        <v>15</v>
      </c>
      <c r="B92" s="104" t="s">
        <v>328</v>
      </c>
      <c r="C92" s="104" t="s">
        <v>315</v>
      </c>
      <c r="D92" s="125" t="s">
        <v>316</v>
      </c>
      <c r="E92" s="104" t="s">
        <v>329</v>
      </c>
      <c r="F92" s="125" t="s">
        <v>330</v>
      </c>
      <c r="G92" s="104" t="s">
        <v>32</v>
      </c>
      <c r="H92" s="104"/>
      <c r="I92" s="125" t="s">
        <v>22</v>
      </c>
      <c r="J92" s="104">
        <v>6</v>
      </c>
      <c r="K92" s="144">
        <v>42342</v>
      </c>
      <c r="L92" s="104" t="s">
        <v>35</v>
      </c>
      <c r="N92" s="154" t="s">
        <v>287</v>
      </c>
    </row>
    <row r="93" spans="1:14" s="37" customFormat="1" x14ac:dyDescent="0.25">
      <c r="A93" s="104" t="s">
        <v>15</v>
      </c>
      <c r="B93" s="104" t="s">
        <v>331</v>
      </c>
      <c r="C93" s="104" t="s">
        <v>332</v>
      </c>
      <c r="D93" s="125" t="s">
        <v>333</v>
      </c>
      <c r="E93" s="104" t="s">
        <v>334</v>
      </c>
      <c r="F93" s="125" t="s">
        <v>335</v>
      </c>
      <c r="G93" s="104" t="s">
        <v>32</v>
      </c>
      <c r="H93" s="104"/>
      <c r="I93" s="125" t="s">
        <v>22</v>
      </c>
      <c r="J93" s="104">
        <v>5</v>
      </c>
      <c r="K93" s="144">
        <v>42342</v>
      </c>
      <c r="L93" s="104"/>
      <c r="N93" s="154" t="s">
        <v>287</v>
      </c>
    </row>
    <row r="94" spans="1:14" s="37" customFormat="1" x14ac:dyDescent="0.25">
      <c r="A94" s="104" t="s">
        <v>15</v>
      </c>
      <c r="B94" s="104" t="s">
        <v>336</v>
      </c>
      <c r="C94" s="104" t="s">
        <v>332</v>
      </c>
      <c r="D94" s="125" t="s">
        <v>333</v>
      </c>
      <c r="E94" s="104" t="s">
        <v>337</v>
      </c>
      <c r="F94" s="125" t="s">
        <v>338</v>
      </c>
      <c r="G94" s="104" t="s">
        <v>32</v>
      </c>
      <c r="H94" s="104"/>
      <c r="I94" s="125" t="s">
        <v>22</v>
      </c>
      <c r="J94" s="104">
        <v>5</v>
      </c>
      <c r="K94" s="144">
        <v>42343</v>
      </c>
      <c r="L94" s="104"/>
      <c r="N94" s="154" t="s">
        <v>287</v>
      </c>
    </row>
    <row r="95" spans="1:14" s="37" customFormat="1" x14ac:dyDescent="0.25">
      <c r="A95" s="104" t="s">
        <v>15</v>
      </c>
      <c r="B95" s="104" t="s">
        <v>339</v>
      </c>
      <c r="C95" s="104" t="s">
        <v>232</v>
      </c>
      <c r="D95" s="125" t="s">
        <v>233</v>
      </c>
      <c r="E95" s="104" t="s">
        <v>340</v>
      </c>
      <c r="F95" s="125" t="s">
        <v>341</v>
      </c>
      <c r="G95" s="104" t="s">
        <v>110</v>
      </c>
      <c r="H95" s="104"/>
      <c r="I95" s="125" t="s">
        <v>33</v>
      </c>
      <c r="J95" s="104" t="s">
        <v>34</v>
      </c>
      <c r="K95" s="144">
        <v>42367</v>
      </c>
      <c r="L95" s="104" t="s">
        <v>35</v>
      </c>
      <c r="N95" s="154" t="s">
        <v>287</v>
      </c>
    </row>
    <row r="96" spans="1:14" s="37" customFormat="1" x14ac:dyDescent="0.25">
      <c r="A96" s="104" t="s">
        <v>15</v>
      </c>
      <c r="B96" s="104" t="s">
        <v>342</v>
      </c>
      <c r="C96" s="104" t="s">
        <v>106</v>
      </c>
      <c r="D96" s="125" t="s">
        <v>107</v>
      </c>
      <c r="E96" s="104" t="s">
        <v>343</v>
      </c>
      <c r="F96" s="125" t="s">
        <v>344</v>
      </c>
      <c r="G96" s="104" t="s">
        <v>110</v>
      </c>
      <c r="H96" s="104"/>
      <c r="I96" s="125" t="s">
        <v>33</v>
      </c>
      <c r="J96" s="104" t="s">
        <v>34</v>
      </c>
      <c r="K96" s="144">
        <v>42354</v>
      </c>
      <c r="L96" s="104" t="s">
        <v>35</v>
      </c>
      <c r="N96" s="154" t="s">
        <v>287</v>
      </c>
    </row>
    <row r="97" spans="1:14" s="37" customFormat="1" x14ac:dyDescent="0.25">
      <c r="A97" s="104" t="s">
        <v>15</v>
      </c>
      <c r="B97" s="104" t="s">
        <v>345</v>
      </c>
      <c r="C97" s="104" t="s">
        <v>126</v>
      </c>
      <c r="D97" s="125" t="s">
        <v>127</v>
      </c>
      <c r="E97" s="104" t="s">
        <v>346</v>
      </c>
      <c r="F97" s="125" t="s">
        <v>347</v>
      </c>
      <c r="G97" s="104" t="s">
        <v>110</v>
      </c>
      <c r="H97" s="104"/>
      <c r="I97" s="125" t="s">
        <v>22</v>
      </c>
      <c r="J97" s="104">
        <v>6</v>
      </c>
      <c r="K97" s="144">
        <v>42327</v>
      </c>
      <c r="L97" s="104"/>
      <c r="N97" s="154" t="s">
        <v>348</v>
      </c>
    </row>
    <row r="98" spans="1:14" s="37" customFormat="1" x14ac:dyDescent="0.25">
      <c r="A98" s="104" t="s">
        <v>15</v>
      </c>
      <c r="B98" s="104" t="s">
        <v>349</v>
      </c>
      <c r="C98" s="104" t="s">
        <v>295</v>
      </c>
      <c r="D98" s="125" t="s">
        <v>296</v>
      </c>
      <c r="E98" s="104" t="s">
        <v>350</v>
      </c>
      <c r="F98" s="125" t="s">
        <v>351</v>
      </c>
      <c r="G98" s="104" t="s">
        <v>21</v>
      </c>
      <c r="H98" s="104"/>
      <c r="I98" s="125" t="s">
        <v>22</v>
      </c>
      <c r="J98" s="104" t="s">
        <v>34</v>
      </c>
      <c r="K98" s="144">
        <v>42333</v>
      </c>
      <c r="L98" s="104"/>
      <c r="N98" s="154" t="s">
        <v>348</v>
      </c>
    </row>
    <row r="99" spans="1:14" s="37" customFormat="1" x14ac:dyDescent="0.25">
      <c r="A99" s="104" t="s">
        <v>15</v>
      </c>
      <c r="B99" s="104" t="s">
        <v>352</v>
      </c>
      <c r="C99" s="104" t="s">
        <v>295</v>
      </c>
      <c r="D99" s="125" t="s">
        <v>296</v>
      </c>
      <c r="E99" s="104" t="s">
        <v>151</v>
      </c>
      <c r="F99" s="125" t="s">
        <v>353</v>
      </c>
      <c r="G99" s="104" t="s">
        <v>21</v>
      </c>
      <c r="H99" s="104"/>
      <c r="I99" s="125" t="s">
        <v>22</v>
      </c>
      <c r="J99" s="104" t="s">
        <v>34</v>
      </c>
      <c r="K99" s="144">
        <v>42333</v>
      </c>
      <c r="L99" s="104"/>
      <c r="N99" s="154" t="s">
        <v>348</v>
      </c>
    </row>
    <row r="100" spans="1:14" s="37" customFormat="1" x14ac:dyDescent="0.25">
      <c r="A100" s="104" t="s">
        <v>15</v>
      </c>
      <c r="B100" s="104" t="s">
        <v>354</v>
      </c>
      <c r="C100" s="104" t="s">
        <v>295</v>
      </c>
      <c r="D100" s="125" t="s">
        <v>296</v>
      </c>
      <c r="E100" s="104" t="s">
        <v>355</v>
      </c>
      <c r="F100" s="125" t="s">
        <v>356</v>
      </c>
      <c r="G100" s="104" t="s">
        <v>21</v>
      </c>
      <c r="H100" s="104"/>
      <c r="I100" s="125" t="s">
        <v>22</v>
      </c>
      <c r="J100" s="104" t="s">
        <v>34</v>
      </c>
      <c r="K100" s="144">
        <v>42333</v>
      </c>
      <c r="L100" s="104"/>
      <c r="N100" s="154" t="s">
        <v>348</v>
      </c>
    </row>
    <row r="101" spans="1:14" s="37" customFormat="1" x14ac:dyDescent="0.25">
      <c r="A101" s="104" t="s">
        <v>15</v>
      </c>
      <c r="B101" s="104" t="s">
        <v>357</v>
      </c>
      <c r="C101" s="104" t="s">
        <v>295</v>
      </c>
      <c r="D101" s="125" t="s">
        <v>296</v>
      </c>
      <c r="E101" s="104" t="s">
        <v>358</v>
      </c>
      <c r="F101" s="125" t="s">
        <v>359</v>
      </c>
      <c r="G101" s="104" t="s">
        <v>21</v>
      </c>
      <c r="H101" s="104"/>
      <c r="I101" s="125" t="s">
        <v>22</v>
      </c>
      <c r="J101" s="104" t="s">
        <v>34</v>
      </c>
      <c r="K101" s="144">
        <v>42334</v>
      </c>
      <c r="L101" s="104"/>
      <c r="N101" s="154" t="s">
        <v>348</v>
      </c>
    </row>
    <row r="102" spans="1:14" s="37" customFormat="1" x14ac:dyDescent="0.25">
      <c r="A102" s="104" t="s">
        <v>15</v>
      </c>
      <c r="B102" s="104" t="s">
        <v>360</v>
      </c>
      <c r="C102" s="104" t="s">
        <v>295</v>
      </c>
      <c r="D102" s="125" t="s">
        <v>296</v>
      </c>
      <c r="E102" s="104" t="s">
        <v>361</v>
      </c>
      <c r="F102" s="125" t="s">
        <v>362</v>
      </c>
      <c r="G102" s="104" t="s">
        <v>21</v>
      </c>
      <c r="H102" s="104"/>
      <c r="I102" s="125" t="s">
        <v>22</v>
      </c>
      <c r="J102" s="104" t="s">
        <v>34</v>
      </c>
      <c r="K102" s="144">
        <v>42334</v>
      </c>
      <c r="L102" s="104"/>
      <c r="N102" s="154" t="s">
        <v>348</v>
      </c>
    </row>
    <row r="103" spans="1:14" s="37" customFormat="1" x14ac:dyDescent="0.25">
      <c r="A103" s="104" t="s">
        <v>15</v>
      </c>
      <c r="B103" s="104" t="s">
        <v>363</v>
      </c>
      <c r="C103" s="104" t="s">
        <v>295</v>
      </c>
      <c r="D103" s="125" t="s">
        <v>296</v>
      </c>
      <c r="E103" s="104" t="s">
        <v>364</v>
      </c>
      <c r="F103" s="125" t="s">
        <v>365</v>
      </c>
      <c r="G103" s="104" t="s">
        <v>21</v>
      </c>
      <c r="H103" s="104"/>
      <c r="I103" s="125" t="s">
        <v>22</v>
      </c>
      <c r="J103" s="104" t="s">
        <v>34</v>
      </c>
      <c r="K103" s="144">
        <v>42334</v>
      </c>
      <c r="L103" s="104"/>
      <c r="N103" s="154" t="s">
        <v>348</v>
      </c>
    </row>
    <row r="104" spans="1:14" s="37" customFormat="1" x14ac:dyDescent="0.25">
      <c r="A104" s="104" t="s">
        <v>15</v>
      </c>
      <c r="B104" s="104" t="s">
        <v>366</v>
      </c>
      <c r="C104" s="104" t="s">
        <v>295</v>
      </c>
      <c r="D104" s="125" t="s">
        <v>296</v>
      </c>
      <c r="E104" s="104" t="s">
        <v>367</v>
      </c>
      <c r="F104" s="125" t="s">
        <v>368</v>
      </c>
      <c r="G104" s="104" t="s">
        <v>21</v>
      </c>
      <c r="H104" s="104"/>
      <c r="I104" s="125" t="s">
        <v>22</v>
      </c>
      <c r="J104" s="104" t="s">
        <v>34</v>
      </c>
      <c r="K104" s="144">
        <v>42334</v>
      </c>
      <c r="L104" s="104"/>
      <c r="N104" s="154" t="s">
        <v>348</v>
      </c>
    </row>
    <row r="105" spans="1:14" s="37" customFormat="1" x14ac:dyDescent="0.25">
      <c r="A105" s="104" t="s">
        <v>15</v>
      </c>
      <c r="B105" s="104" t="s">
        <v>369</v>
      </c>
      <c r="C105" s="104" t="s">
        <v>295</v>
      </c>
      <c r="D105" s="125" t="s">
        <v>296</v>
      </c>
      <c r="E105" s="104" t="s">
        <v>370</v>
      </c>
      <c r="F105" s="125" t="s">
        <v>371</v>
      </c>
      <c r="G105" s="104" t="s">
        <v>21</v>
      </c>
      <c r="H105" s="104"/>
      <c r="I105" s="125" t="s">
        <v>22</v>
      </c>
      <c r="J105" s="104" t="s">
        <v>34</v>
      </c>
      <c r="K105" s="144">
        <v>42335</v>
      </c>
      <c r="L105" s="104"/>
      <c r="N105" s="154" t="s">
        <v>348</v>
      </c>
    </row>
    <row r="106" spans="1:14" s="37" customFormat="1" x14ac:dyDescent="0.25">
      <c r="A106" s="104" t="s">
        <v>15</v>
      </c>
      <c r="B106" s="104" t="s">
        <v>372</v>
      </c>
      <c r="C106" s="104" t="s">
        <v>290</v>
      </c>
      <c r="D106" s="125" t="s">
        <v>291</v>
      </c>
      <c r="E106" s="104" t="s">
        <v>358</v>
      </c>
      <c r="F106" s="125" t="s">
        <v>359</v>
      </c>
      <c r="G106" s="104" t="s">
        <v>110</v>
      </c>
      <c r="H106" s="104"/>
      <c r="I106" s="125" t="s">
        <v>22</v>
      </c>
      <c r="J106" s="104">
        <v>4</v>
      </c>
      <c r="K106" s="144">
        <v>42334</v>
      </c>
      <c r="L106" s="104"/>
      <c r="N106" s="154" t="s">
        <v>348</v>
      </c>
    </row>
    <row r="107" spans="1:14" s="37" customFormat="1" x14ac:dyDescent="0.25">
      <c r="A107" s="104" t="s">
        <v>15</v>
      </c>
      <c r="B107" s="104" t="s">
        <v>373</v>
      </c>
      <c r="C107" s="104" t="s">
        <v>290</v>
      </c>
      <c r="D107" s="125" t="s">
        <v>291</v>
      </c>
      <c r="E107" s="104" t="s">
        <v>374</v>
      </c>
      <c r="F107" s="125" t="s">
        <v>375</v>
      </c>
      <c r="G107" s="104" t="s">
        <v>110</v>
      </c>
      <c r="H107" s="104"/>
      <c r="I107" s="125" t="s">
        <v>22</v>
      </c>
      <c r="J107" s="104">
        <v>4</v>
      </c>
      <c r="K107" s="144">
        <v>42333</v>
      </c>
      <c r="L107" s="104"/>
      <c r="N107" s="154" t="s">
        <v>348</v>
      </c>
    </row>
    <row r="108" spans="1:14" s="37" customFormat="1" x14ac:dyDescent="0.25">
      <c r="A108" s="104" t="s">
        <v>15</v>
      </c>
      <c r="B108" s="104" t="s">
        <v>376</v>
      </c>
      <c r="C108" s="104" t="s">
        <v>290</v>
      </c>
      <c r="D108" s="125" t="s">
        <v>291</v>
      </c>
      <c r="E108" s="104" t="s">
        <v>377</v>
      </c>
      <c r="F108" s="125" t="s">
        <v>378</v>
      </c>
      <c r="G108" s="104" t="s">
        <v>110</v>
      </c>
      <c r="H108" s="104"/>
      <c r="I108" s="125" t="s">
        <v>22</v>
      </c>
      <c r="J108" s="104">
        <v>4</v>
      </c>
      <c r="K108" s="144">
        <v>42334</v>
      </c>
      <c r="L108" s="104"/>
      <c r="N108" s="154" t="s">
        <v>348</v>
      </c>
    </row>
    <row r="109" spans="1:14" s="37" customFormat="1" x14ac:dyDescent="0.25">
      <c r="A109" s="104" t="s">
        <v>15</v>
      </c>
      <c r="B109" s="104" t="s">
        <v>379</v>
      </c>
      <c r="C109" s="104" t="s">
        <v>290</v>
      </c>
      <c r="D109" s="125" t="s">
        <v>291</v>
      </c>
      <c r="E109" s="104" t="s">
        <v>370</v>
      </c>
      <c r="F109" s="125" t="s">
        <v>371</v>
      </c>
      <c r="G109" s="104" t="s">
        <v>110</v>
      </c>
      <c r="H109" s="104"/>
      <c r="I109" s="125" t="s">
        <v>22</v>
      </c>
      <c r="J109" s="104">
        <v>4</v>
      </c>
      <c r="K109" s="144">
        <v>42335</v>
      </c>
      <c r="L109" s="104"/>
      <c r="N109" s="154" t="s">
        <v>348</v>
      </c>
    </row>
    <row r="110" spans="1:14" s="37" customFormat="1" x14ac:dyDescent="0.25">
      <c r="A110" s="104" t="s">
        <v>15</v>
      </c>
      <c r="B110" s="104" t="s">
        <v>380</v>
      </c>
      <c r="C110" s="104" t="s">
        <v>295</v>
      </c>
      <c r="D110" s="125" t="s">
        <v>296</v>
      </c>
      <c r="E110" s="104" t="s">
        <v>350</v>
      </c>
      <c r="F110" s="125" t="s">
        <v>351</v>
      </c>
      <c r="G110" s="104" t="s">
        <v>110</v>
      </c>
      <c r="H110" s="104"/>
      <c r="I110" s="125" t="s">
        <v>22</v>
      </c>
      <c r="J110" s="104" t="s">
        <v>34</v>
      </c>
      <c r="K110" s="144">
        <v>42333</v>
      </c>
      <c r="L110" s="104"/>
      <c r="N110" s="154" t="s">
        <v>348</v>
      </c>
    </row>
    <row r="111" spans="1:14" s="37" customFormat="1" x14ac:dyDescent="0.25">
      <c r="A111" s="104" t="s">
        <v>15</v>
      </c>
      <c r="B111" s="104" t="s">
        <v>381</v>
      </c>
      <c r="C111" s="104" t="s">
        <v>295</v>
      </c>
      <c r="D111" s="125" t="s">
        <v>296</v>
      </c>
      <c r="E111" s="104" t="s">
        <v>151</v>
      </c>
      <c r="F111" s="125" t="s">
        <v>353</v>
      </c>
      <c r="G111" s="104" t="s">
        <v>110</v>
      </c>
      <c r="H111" s="104"/>
      <c r="I111" s="125" t="s">
        <v>22</v>
      </c>
      <c r="J111" s="104" t="s">
        <v>34</v>
      </c>
      <c r="K111" s="144">
        <v>42333</v>
      </c>
      <c r="L111" s="104"/>
      <c r="N111" s="154" t="s">
        <v>348</v>
      </c>
    </row>
    <row r="112" spans="1:14" s="37" customFormat="1" x14ac:dyDescent="0.25">
      <c r="A112" s="104" t="s">
        <v>15</v>
      </c>
      <c r="B112" s="104" t="s">
        <v>382</v>
      </c>
      <c r="C112" s="104" t="s">
        <v>295</v>
      </c>
      <c r="D112" s="125" t="s">
        <v>296</v>
      </c>
      <c r="E112" s="104" t="s">
        <v>355</v>
      </c>
      <c r="F112" s="125" t="s">
        <v>356</v>
      </c>
      <c r="G112" s="104" t="s">
        <v>110</v>
      </c>
      <c r="H112" s="104"/>
      <c r="I112" s="125" t="s">
        <v>22</v>
      </c>
      <c r="J112" s="104" t="s">
        <v>34</v>
      </c>
      <c r="K112" s="144">
        <v>42333</v>
      </c>
      <c r="L112" s="104"/>
      <c r="N112" s="154" t="s">
        <v>348</v>
      </c>
    </row>
    <row r="113" spans="1:14" s="37" customFormat="1" x14ac:dyDescent="0.25">
      <c r="A113" s="104" t="s">
        <v>15</v>
      </c>
      <c r="B113" s="104" t="s">
        <v>383</v>
      </c>
      <c r="C113" s="104" t="s">
        <v>295</v>
      </c>
      <c r="D113" s="125" t="s">
        <v>296</v>
      </c>
      <c r="E113" s="104" t="s">
        <v>364</v>
      </c>
      <c r="F113" s="125" t="s">
        <v>365</v>
      </c>
      <c r="G113" s="104" t="s">
        <v>110</v>
      </c>
      <c r="H113" s="104"/>
      <c r="I113" s="125" t="s">
        <v>22</v>
      </c>
      <c r="J113" s="104" t="s">
        <v>34</v>
      </c>
      <c r="K113" s="144">
        <v>42334</v>
      </c>
      <c r="L113" s="104"/>
      <c r="N113" s="154" t="s">
        <v>348</v>
      </c>
    </row>
    <row r="114" spans="1:14" s="37" customFormat="1" x14ac:dyDescent="0.25">
      <c r="A114" s="104" t="s">
        <v>15</v>
      </c>
      <c r="B114" s="104" t="s">
        <v>384</v>
      </c>
      <c r="C114" s="104" t="s">
        <v>295</v>
      </c>
      <c r="D114" s="125" t="s">
        <v>296</v>
      </c>
      <c r="E114" s="104" t="s">
        <v>385</v>
      </c>
      <c r="F114" s="125" t="s">
        <v>386</v>
      </c>
      <c r="G114" s="104" t="s">
        <v>110</v>
      </c>
      <c r="H114" s="104"/>
      <c r="I114" s="125" t="s">
        <v>22</v>
      </c>
      <c r="J114" s="104" t="s">
        <v>34</v>
      </c>
      <c r="K114" s="144">
        <v>42333</v>
      </c>
      <c r="L114" s="104"/>
      <c r="N114" s="154" t="s">
        <v>348</v>
      </c>
    </row>
    <row r="115" spans="1:14" s="37" customFormat="1" x14ac:dyDescent="0.25">
      <c r="A115" s="104" t="s">
        <v>15</v>
      </c>
      <c r="B115" s="104" t="s">
        <v>387</v>
      </c>
      <c r="C115" s="104" t="s">
        <v>295</v>
      </c>
      <c r="D115" s="125" t="s">
        <v>296</v>
      </c>
      <c r="E115" s="104" t="s">
        <v>367</v>
      </c>
      <c r="F115" s="125" t="s">
        <v>368</v>
      </c>
      <c r="G115" s="104" t="s">
        <v>110</v>
      </c>
      <c r="H115" s="104"/>
      <c r="I115" s="125" t="s">
        <v>22</v>
      </c>
      <c r="J115" s="104" t="s">
        <v>34</v>
      </c>
      <c r="K115" s="144">
        <v>42334</v>
      </c>
      <c r="L115" s="104"/>
      <c r="N115" s="154" t="s">
        <v>348</v>
      </c>
    </row>
    <row r="116" spans="1:14" s="37" customFormat="1" x14ac:dyDescent="0.25">
      <c r="A116" s="104" t="s">
        <v>15</v>
      </c>
      <c r="B116" s="104" t="s">
        <v>388</v>
      </c>
      <c r="C116" s="104" t="s">
        <v>295</v>
      </c>
      <c r="D116" s="125" t="s">
        <v>296</v>
      </c>
      <c r="E116" s="104" t="s">
        <v>389</v>
      </c>
      <c r="F116" s="125" t="s">
        <v>390</v>
      </c>
      <c r="G116" s="104" t="s">
        <v>110</v>
      </c>
      <c r="H116" s="104"/>
      <c r="I116" s="125" t="s">
        <v>22</v>
      </c>
      <c r="J116" s="104" t="s">
        <v>34</v>
      </c>
      <c r="K116" s="144">
        <v>42333</v>
      </c>
      <c r="L116" s="104"/>
      <c r="N116" s="154" t="s">
        <v>348</v>
      </c>
    </row>
    <row r="117" spans="1:14" s="37" customFormat="1" x14ac:dyDescent="0.25">
      <c r="A117" s="104" t="s">
        <v>15</v>
      </c>
      <c r="B117" s="104" t="s">
        <v>391</v>
      </c>
      <c r="C117" s="104" t="s">
        <v>126</v>
      </c>
      <c r="D117" s="125" t="s">
        <v>127</v>
      </c>
      <c r="E117" s="104" t="s">
        <v>392</v>
      </c>
      <c r="F117" s="125" t="s">
        <v>393</v>
      </c>
      <c r="G117" s="104" t="s">
        <v>110</v>
      </c>
      <c r="H117" s="104"/>
      <c r="I117" s="125" t="s">
        <v>22</v>
      </c>
      <c r="J117" s="104">
        <v>6</v>
      </c>
      <c r="K117" s="144">
        <v>42326</v>
      </c>
      <c r="L117" s="104"/>
      <c r="N117" s="154" t="s">
        <v>348</v>
      </c>
    </row>
    <row r="118" spans="1:14" s="37" customFormat="1" x14ac:dyDescent="0.25">
      <c r="A118" s="104" t="s">
        <v>15</v>
      </c>
      <c r="B118" s="104" t="s">
        <v>394</v>
      </c>
      <c r="C118" s="104" t="s">
        <v>126</v>
      </c>
      <c r="D118" s="125" t="s">
        <v>127</v>
      </c>
      <c r="E118" s="104" t="s">
        <v>395</v>
      </c>
      <c r="F118" s="125" t="s">
        <v>396</v>
      </c>
      <c r="G118" s="104" t="s">
        <v>110</v>
      </c>
      <c r="H118" s="104"/>
      <c r="I118" s="125" t="s">
        <v>22</v>
      </c>
      <c r="J118" s="104">
        <v>6</v>
      </c>
      <c r="K118" s="144">
        <v>42326</v>
      </c>
      <c r="L118" s="104"/>
      <c r="N118" s="154" t="s">
        <v>348</v>
      </c>
    </row>
    <row r="119" spans="1:14" s="37" customFormat="1" x14ac:dyDescent="0.25">
      <c r="A119" s="104" t="s">
        <v>15</v>
      </c>
      <c r="B119" s="104" t="s">
        <v>397</v>
      </c>
      <c r="C119" s="104" t="s">
        <v>126</v>
      </c>
      <c r="D119" s="125" t="s">
        <v>127</v>
      </c>
      <c r="E119" s="104" t="s">
        <v>398</v>
      </c>
      <c r="F119" s="125" t="s">
        <v>399</v>
      </c>
      <c r="G119" s="104" t="s">
        <v>110</v>
      </c>
      <c r="H119" s="104"/>
      <c r="I119" s="125" t="s">
        <v>22</v>
      </c>
      <c r="J119" s="104">
        <v>6</v>
      </c>
      <c r="K119" s="144">
        <v>42326</v>
      </c>
      <c r="L119" s="104"/>
      <c r="N119" s="154" t="s">
        <v>348</v>
      </c>
    </row>
    <row r="120" spans="1:14" s="37" customFormat="1" x14ac:dyDescent="0.25">
      <c r="A120" s="104" t="s">
        <v>15</v>
      </c>
      <c r="B120" s="104" t="s">
        <v>400</v>
      </c>
      <c r="C120" s="104" t="s">
        <v>126</v>
      </c>
      <c r="D120" s="125" t="s">
        <v>127</v>
      </c>
      <c r="E120" s="104" t="s">
        <v>401</v>
      </c>
      <c r="F120" s="125" t="s">
        <v>402</v>
      </c>
      <c r="G120" s="104" t="s">
        <v>110</v>
      </c>
      <c r="H120" s="104"/>
      <c r="I120" s="125" t="s">
        <v>22</v>
      </c>
      <c r="J120" s="104">
        <v>6</v>
      </c>
      <c r="K120" s="144">
        <v>42327</v>
      </c>
      <c r="L120" s="104"/>
      <c r="N120" s="154" t="s">
        <v>348</v>
      </c>
    </row>
    <row r="121" spans="1:14" s="37" customFormat="1" x14ac:dyDescent="0.25">
      <c r="A121" s="104" t="s">
        <v>15</v>
      </c>
      <c r="B121" s="104" t="s">
        <v>403</v>
      </c>
      <c r="C121" s="104" t="s">
        <v>126</v>
      </c>
      <c r="D121" s="125" t="s">
        <v>127</v>
      </c>
      <c r="E121" s="104" t="s">
        <v>404</v>
      </c>
      <c r="F121" s="125" t="s">
        <v>405</v>
      </c>
      <c r="G121" s="104" t="s">
        <v>110</v>
      </c>
      <c r="H121" s="104"/>
      <c r="I121" s="125" t="s">
        <v>22</v>
      </c>
      <c r="J121" s="104">
        <v>6</v>
      </c>
      <c r="K121" s="144">
        <v>42326</v>
      </c>
      <c r="L121" s="104"/>
      <c r="N121" s="154" t="s">
        <v>348</v>
      </c>
    </row>
    <row r="122" spans="1:14" s="37" customFormat="1" x14ac:dyDescent="0.25">
      <c r="A122" s="104" t="s">
        <v>15</v>
      </c>
      <c r="B122" s="104" t="s">
        <v>406</v>
      </c>
      <c r="C122" s="104" t="s">
        <v>126</v>
      </c>
      <c r="D122" s="125" t="s">
        <v>127</v>
      </c>
      <c r="E122" s="104" t="s">
        <v>407</v>
      </c>
      <c r="F122" s="125" t="s">
        <v>408</v>
      </c>
      <c r="G122" s="104" t="s">
        <v>110</v>
      </c>
      <c r="H122" s="104"/>
      <c r="I122" s="125" t="s">
        <v>22</v>
      </c>
      <c r="J122" s="104">
        <v>6</v>
      </c>
      <c r="K122" s="144">
        <v>42326</v>
      </c>
      <c r="L122" s="104"/>
      <c r="N122" s="154" t="s">
        <v>348</v>
      </c>
    </row>
    <row r="123" spans="1:14" s="37" customFormat="1" x14ac:dyDescent="0.25">
      <c r="A123" s="104" t="s">
        <v>15</v>
      </c>
      <c r="B123" s="104" t="s">
        <v>409</v>
      </c>
      <c r="C123" s="104" t="s">
        <v>126</v>
      </c>
      <c r="D123" s="125" t="s">
        <v>127</v>
      </c>
      <c r="E123" s="104" t="s">
        <v>410</v>
      </c>
      <c r="F123" s="125" t="s">
        <v>411</v>
      </c>
      <c r="G123" s="104" t="s">
        <v>110</v>
      </c>
      <c r="H123" s="104"/>
      <c r="I123" s="125" t="s">
        <v>22</v>
      </c>
      <c r="J123" s="104">
        <v>6</v>
      </c>
      <c r="K123" s="144">
        <v>42327</v>
      </c>
      <c r="L123" s="104"/>
      <c r="N123" s="154" t="s">
        <v>348</v>
      </c>
    </row>
    <row r="124" spans="1:14" s="37" customFormat="1" x14ac:dyDescent="0.25">
      <c r="A124" s="104" t="s">
        <v>15</v>
      </c>
      <c r="B124" s="104" t="s">
        <v>412</v>
      </c>
      <c r="C124" s="104" t="s">
        <v>126</v>
      </c>
      <c r="D124" s="125" t="s">
        <v>127</v>
      </c>
      <c r="E124" s="104" t="s">
        <v>413</v>
      </c>
      <c r="F124" s="125" t="s">
        <v>414</v>
      </c>
      <c r="G124" s="104" t="s">
        <v>110</v>
      </c>
      <c r="H124" s="104"/>
      <c r="I124" s="125" t="s">
        <v>22</v>
      </c>
      <c r="J124" s="104">
        <v>6</v>
      </c>
      <c r="K124" s="144">
        <v>42326</v>
      </c>
      <c r="L124" s="104"/>
      <c r="N124" s="154" t="s">
        <v>348</v>
      </c>
    </row>
    <row r="125" spans="1:14" s="37" customFormat="1" x14ac:dyDescent="0.25">
      <c r="A125" s="104" t="s">
        <v>15</v>
      </c>
      <c r="B125" s="104" t="s">
        <v>415</v>
      </c>
      <c r="C125" s="104" t="s">
        <v>131</v>
      </c>
      <c r="D125" s="125" t="s">
        <v>132</v>
      </c>
      <c r="E125" s="104" t="s">
        <v>416</v>
      </c>
      <c r="F125" s="125" t="s">
        <v>417</v>
      </c>
      <c r="G125" s="104" t="s">
        <v>110</v>
      </c>
      <c r="H125" s="104"/>
      <c r="I125" s="125" t="s">
        <v>22</v>
      </c>
      <c r="J125" s="104">
        <v>4</v>
      </c>
      <c r="K125" s="144">
        <v>42299</v>
      </c>
      <c r="L125" s="104"/>
      <c r="N125" s="154" t="s">
        <v>348</v>
      </c>
    </row>
    <row r="126" spans="1:14" s="37" customFormat="1" x14ac:dyDescent="0.25">
      <c r="A126" s="104" t="s">
        <v>15</v>
      </c>
      <c r="B126" s="104" t="s">
        <v>418</v>
      </c>
      <c r="C126" s="104" t="s">
        <v>315</v>
      </c>
      <c r="D126" s="125" t="s">
        <v>316</v>
      </c>
      <c r="E126" s="104" t="s">
        <v>419</v>
      </c>
      <c r="F126" s="125" t="s">
        <v>420</v>
      </c>
      <c r="G126" s="104" t="s">
        <v>32</v>
      </c>
      <c r="H126" s="104"/>
      <c r="I126" s="125" t="s">
        <v>22</v>
      </c>
      <c r="J126" s="104">
        <v>6</v>
      </c>
      <c r="K126" s="144">
        <v>42301</v>
      </c>
      <c r="L126" s="104" t="s">
        <v>35</v>
      </c>
      <c r="N126" s="154" t="s">
        <v>348</v>
      </c>
    </row>
    <row r="127" spans="1:14" s="37" customFormat="1" x14ac:dyDescent="0.25">
      <c r="A127" s="104" t="s">
        <v>15</v>
      </c>
      <c r="B127" s="104" t="s">
        <v>421</v>
      </c>
      <c r="C127" s="104" t="s">
        <v>315</v>
      </c>
      <c r="D127" s="125" t="s">
        <v>316</v>
      </c>
      <c r="E127" s="104" t="s">
        <v>422</v>
      </c>
      <c r="F127" s="125" t="s">
        <v>423</v>
      </c>
      <c r="G127" s="104" t="s">
        <v>32</v>
      </c>
      <c r="H127" s="104"/>
      <c r="I127" s="125" t="s">
        <v>22</v>
      </c>
      <c r="J127" s="104">
        <v>6</v>
      </c>
      <c r="K127" s="144">
        <v>42313</v>
      </c>
      <c r="L127" s="104" t="s">
        <v>35</v>
      </c>
      <c r="N127" s="154" t="s">
        <v>348</v>
      </c>
    </row>
    <row r="128" spans="1:14" s="37" customFormat="1" x14ac:dyDescent="0.25">
      <c r="A128" s="104" t="s">
        <v>15</v>
      </c>
      <c r="B128" s="104" t="s">
        <v>424</v>
      </c>
      <c r="C128" s="104" t="s">
        <v>315</v>
      </c>
      <c r="D128" s="125" t="s">
        <v>316</v>
      </c>
      <c r="E128" s="104" t="s">
        <v>425</v>
      </c>
      <c r="F128" s="125" t="s">
        <v>426</v>
      </c>
      <c r="G128" s="104" t="s">
        <v>32</v>
      </c>
      <c r="H128" s="104"/>
      <c r="I128" s="125" t="s">
        <v>22</v>
      </c>
      <c r="J128" s="104">
        <v>6</v>
      </c>
      <c r="K128" s="144">
        <v>42314</v>
      </c>
      <c r="L128" s="104" t="s">
        <v>35</v>
      </c>
      <c r="N128" s="154" t="s">
        <v>348</v>
      </c>
    </row>
    <row r="129" spans="1:14" s="37" customFormat="1" x14ac:dyDescent="0.25">
      <c r="A129" s="104" t="s">
        <v>15</v>
      </c>
      <c r="B129" s="104" t="s">
        <v>427</v>
      </c>
      <c r="C129" s="104" t="s">
        <v>315</v>
      </c>
      <c r="D129" s="125" t="s">
        <v>316</v>
      </c>
      <c r="E129" s="104" t="s">
        <v>428</v>
      </c>
      <c r="F129" s="125" t="s">
        <v>429</v>
      </c>
      <c r="G129" s="104" t="s">
        <v>32</v>
      </c>
      <c r="H129" s="104"/>
      <c r="I129" s="125" t="s">
        <v>22</v>
      </c>
      <c r="J129" s="104">
        <v>6</v>
      </c>
      <c r="K129" s="144">
        <v>42325</v>
      </c>
      <c r="L129" s="104" t="s">
        <v>35</v>
      </c>
      <c r="N129" s="154" t="s">
        <v>348</v>
      </c>
    </row>
    <row r="130" spans="1:14" s="37" customFormat="1" x14ac:dyDescent="0.25">
      <c r="A130" s="104" t="s">
        <v>15</v>
      </c>
      <c r="B130" s="104" t="s">
        <v>430</v>
      </c>
      <c r="C130" s="104" t="s">
        <v>315</v>
      </c>
      <c r="D130" s="125" t="s">
        <v>316</v>
      </c>
      <c r="E130" s="104" t="s">
        <v>431</v>
      </c>
      <c r="F130" s="125" t="s">
        <v>432</v>
      </c>
      <c r="G130" s="104" t="s">
        <v>32</v>
      </c>
      <c r="H130" s="104"/>
      <c r="I130" s="125" t="s">
        <v>22</v>
      </c>
      <c r="J130" s="104">
        <v>6</v>
      </c>
      <c r="K130" s="144">
        <v>42335</v>
      </c>
      <c r="L130" s="104" t="s">
        <v>35</v>
      </c>
      <c r="N130" s="154" t="s">
        <v>348</v>
      </c>
    </row>
    <row r="131" spans="1:14" s="37" customFormat="1" x14ac:dyDescent="0.25">
      <c r="A131" s="104" t="s">
        <v>15</v>
      </c>
      <c r="B131" s="104" t="s">
        <v>433</v>
      </c>
      <c r="C131" s="104" t="s">
        <v>315</v>
      </c>
      <c r="D131" s="125" t="s">
        <v>316</v>
      </c>
      <c r="E131" s="104" t="s">
        <v>434</v>
      </c>
      <c r="F131" s="125" t="s">
        <v>435</v>
      </c>
      <c r="G131" s="104" t="s">
        <v>32</v>
      </c>
      <c r="H131" s="104"/>
      <c r="I131" s="125" t="s">
        <v>22</v>
      </c>
      <c r="J131" s="104">
        <v>6</v>
      </c>
      <c r="K131" s="144">
        <v>42301</v>
      </c>
      <c r="L131" s="104" t="s">
        <v>35</v>
      </c>
      <c r="N131" s="154" t="s">
        <v>348</v>
      </c>
    </row>
    <row r="132" spans="1:14" s="37" customFormat="1" x14ac:dyDescent="0.25">
      <c r="A132" s="104" t="s">
        <v>15</v>
      </c>
      <c r="B132" s="104" t="s">
        <v>436</v>
      </c>
      <c r="C132" s="104" t="s">
        <v>315</v>
      </c>
      <c r="D132" s="125" t="s">
        <v>316</v>
      </c>
      <c r="E132" s="104" t="s">
        <v>437</v>
      </c>
      <c r="F132" s="125" t="s">
        <v>438</v>
      </c>
      <c r="G132" s="104" t="s">
        <v>32</v>
      </c>
      <c r="H132" s="104"/>
      <c r="I132" s="125" t="s">
        <v>22</v>
      </c>
      <c r="J132" s="104">
        <v>6</v>
      </c>
      <c r="K132" s="144">
        <v>42301</v>
      </c>
      <c r="L132" s="104" t="s">
        <v>35</v>
      </c>
      <c r="N132" s="154" t="s">
        <v>348</v>
      </c>
    </row>
    <row r="133" spans="1:14" s="37" customFormat="1" x14ac:dyDescent="0.25">
      <c r="A133" s="104" t="s">
        <v>15</v>
      </c>
      <c r="B133" s="104" t="s">
        <v>439</v>
      </c>
      <c r="C133" s="104" t="s">
        <v>315</v>
      </c>
      <c r="D133" s="125" t="s">
        <v>316</v>
      </c>
      <c r="E133" s="90" t="s">
        <v>440</v>
      </c>
      <c r="F133" s="125" t="s">
        <v>441</v>
      </c>
      <c r="G133" s="104" t="s">
        <v>32</v>
      </c>
      <c r="H133" s="104"/>
      <c r="I133" s="125" t="s">
        <v>22</v>
      </c>
      <c r="J133" s="104">
        <v>6</v>
      </c>
      <c r="K133" s="144">
        <v>42315</v>
      </c>
      <c r="L133" s="104" t="s">
        <v>35</v>
      </c>
      <c r="N133" s="154" t="s">
        <v>348</v>
      </c>
    </row>
    <row r="134" spans="1:14" s="37" customFormat="1" x14ac:dyDescent="0.25">
      <c r="A134" s="104" t="s">
        <v>15</v>
      </c>
      <c r="B134" s="104" t="s">
        <v>442</v>
      </c>
      <c r="C134" s="104" t="s">
        <v>315</v>
      </c>
      <c r="D134" s="125" t="s">
        <v>316</v>
      </c>
      <c r="E134" s="104" t="s">
        <v>443</v>
      </c>
      <c r="F134" s="125" t="s">
        <v>444</v>
      </c>
      <c r="G134" s="104" t="s">
        <v>32</v>
      </c>
      <c r="H134" s="104"/>
      <c r="I134" s="125" t="s">
        <v>22</v>
      </c>
      <c r="J134" s="104">
        <v>6</v>
      </c>
      <c r="K134" s="144">
        <v>42301</v>
      </c>
      <c r="L134" s="104" t="s">
        <v>35</v>
      </c>
      <c r="N134" s="154" t="s">
        <v>348</v>
      </c>
    </row>
    <row r="135" spans="1:14" s="37" customFormat="1" x14ac:dyDescent="0.25">
      <c r="A135" s="104" t="s">
        <v>15</v>
      </c>
      <c r="B135" s="104" t="s">
        <v>445</v>
      </c>
      <c r="C135" s="104" t="s">
        <v>315</v>
      </c>
      <c r="D135" s="125" t="s">
        <v>316</v>
      </c>
      <c r="E135" s="104" t="s">
        <v>446</v>
      </c>
      <c r="F135" s="125" t="s">
        <v>447</v>
      </c>
      <c r="G135" s="104" t="s">
        <v>32</v>
      </c>
      <c r="H135" s="104"/>
      <c r="I135" s="125" t="s">
        <v>22</v>
      </c>
      <c r="J135" s="104">
        <v>6</v>
      </c>
      <c r="K135" s="144">
        <v>42333</v>
      </c>
      <c r="L135" s="104" t="s">
        <v>35</v>
      </c>
      <c r="N135" s="154" t="s">
        <v>348</v>
      </c>
    </row>
    <row r="136" spans="1:14" s="37" customFormat="1" x14ac:dyDescent="0.25">
      <c r="A136" s="104" t="s">
        <v>15</v>
      </c>
      <c r="B136" s="104" t="s">
        <v>448</v>
      </c>
      <c r="C136" s="104" t="s">
        <v>315</v>
      </c>
      <c r="D136" s="125" t="s">
        <v>316</v>
      </c>
      <c r="E136" s="104" t="s">
        <v>449</v>
      </c>
      <c r="F136" s="125" t="s">
        <v>450</v>
      </c>
      <c r="G136" s="104" t="s">
        <v>32</v>
      </c>
      <c r="H136" s="104"/>
      <c r="I136" s="125" t="s">
        <v>22</v>
      </c>
      <c r="J136" s="104">
        <v>6</v>
      </c>
      <c r="K136" s="144">
        <v>42318</v>
      </c>
      <c r="L136" s="104" t="s">
        <v>35</v>
      </c>
      <c r="N136" s="154" t="s">
        <v>348</v>
      </c>
    </row>
    <row r="137" spans="1:14" s="37" customFormat="1" x14ac:dyDescent="0.25">
      <c r="A137" s="104" t="s">
        <v>15</v>
      </c>
      <c r="B137" s="104" t="s">
        <v>451</v>
      </c>
      <c r="C137" s="104" t="s">
        <v>315</v>
      </c>
      <c r="D137" s="125" t="s">
        <v>316</v>
      </c>
      <c r="E137" s="104" t="s">
        <v>452</v>
      </c>
      <c r="F137" s="125" t="s">
        <v>453</v>
      </c>
      <c r="G137" s="104" t="s">
        <v>32</v>
      </c>
      <c r="H137" s="104"/>
      <c r="I137" s="125" t="s">
        <v>22</v>
      </c>
      <c r="J137" s="104">
        <v>6</v>
      </c>
      <c r="K137" s="144">
        <v>42333</v>
      </c>
      <c r="L137" s="104" t="s">
        <v>35</v>
      </c>
      <c r="N137" s="154" t="s">
        <v>348</v>
      </c>
    </row>
    <row r="138" spans="1:14" s="37" customFormat="1" x14ac:dyDescent="0.25">
      <c r="A138" s="104" t="s">
        <v>15</v>
      </c>
      <c r="B138" s="104" t="s">
        <v>454</v>
      </c>
      <c r="C138" s="104" t="s">
        <v>315</v>
      </c>
      <c r="D138" s="125" t="s">
        <v>316</v>
      </c>
      <c r="E138" s="104" t="s">
        <v>455</v>
      </c>
      <c r="F138" s="125" t="s">
        <v>456</v>
      </c>
      <c r="G138" s="104" t="s">
        <v>32</v>
      </c>
      <c r="H138" s="104"/>
      <c r="I138" s="125" t="s">
        <v>22</v>
      </c>
      <c r="J138" s="104">
        <v>6</v>
      </c>
      <c r="K138" s="144">
        <v>42314</v>
      </c>
      <c r="L138" s="104" t="s">
        <v>35</v>
      </c>
      <c r="N138" s="154" t="s">
        <v>348</v>
      </c>
    </row>
    <row r="139" spans="1:14" s="37" customFormat="1" x14ac:dyDescent="0.25">
      <c r="A139" s="104" t="s">
        <v>15</v>
      </c>
      <c r="B139" s="104" t="s">
        <v>457</v>
      </c>
      <c r="C139" s="104" t="s">
        <v>92</v>
      </c>
      <c r="D139" s="125" t="s">
        <v>93</v>
      </c>
      <c r="E139" s="104" t="s">
        <v>97</v>
      </c>
      <c r="F139" s="125" t="s">
        <v>98</v>
      </c>
      <c r="G139" s="104" t="s">
        <v>110</v>
      </c>
      <c r="H139" s="104"/>
      <c r="I139" s="125" t="s">
        <v>22</v>
      </c>
      <c r="J139" s="104" t="s">
        <v>34</v>
      </c>
      <c r="K139" s="144">
        <v>42279</v>
      </c>
      <c r="L139" s="104"/>
      <c r="N139" s="154" t="s">
        <v>348</v>
      </c>
    </row>
    <row r="140" spans="1:14" s="37" customFormat="1" x14ac:dyDescent="0.25">
      <c r="A140" s="104" t="s">
        <v>15</v>
      </c>
      <c r="B140" s="104" t="s">
        <v>458</v>
      </c>
      <c r="C140" s="104" t="s">
        <v>92</v>
      </c>
      <c r="D140" s="125" t="s">
        <v>93</v>
      </c>
      <c r="E140" s="104" t="s">
        <v>100</v>
      </c>
      <c r="F140" s="125" t="s">
        <v>101</v>
      </c>
      <c r="G140" s="104" t="s">
        <v>110</v>
      </c>
      <c r="H140" s="104"/>
      <c r="I140" s="125" t="s">
        <v>22</v>
      </c>
      <c r="J140" s="104" t="s">
        <v>34</v>
      </c>
      <c r="K140" s="144">
        <v>42278</v>
      </c>
      <c r="L140" s="104"/>
      <c r="N140" s="154" t="s">
        <v>348</v>
      </c>
    </row>
    <row r="141" spans="1:14" s="37" customFormat="1" x14ac:dyDescent="0.25">
      <c r="A141" s="104" t="s">
        <v>15</v>
      </c>
      <c r="B141" s="104" t="s">
        <v>459</v>
      </c>
      <c r="C141" s="104" t="s">
        <v>92</v>
      </c>
      <c r="D141" s="125" t="s">
        <v>93</v>
      </c>
      <c r="E141" s="104" t="s">
        <v>103</v>
      </c>
      <c r="F141" s="125" t="s">
        <v>104</v>
      </c>
      <c r="G141" s="104" t="s">
        <v>110</v>
      </c>
      <c r="H141" s="104"/>
      <c r="I141" s="125" t="s">
        <v>22</v>
      </c>
      <c r="J141" s="104" t="s">
        <v>34</v>
      </c>
      <c r="K141" s="144">
        <v>42271</v>
      </c>
      <c r="L141" s="104"/>
      <c r="N141" s="154" t="s">
        <v>348</v>
      </c>
    </row>
    <row r="142" spans="1:14" s="37" customFormat="1" x14ac:dyDescent="0.25">
      <c r="A142" s="104" t="s">
        <v>15</v>
      </c>
      <c r="B142" s="104" t="s">
        <v>460</v>
      </c>
      <c r="C142" s="104" t="s">
        <v>267</v>
      </c>
      <c r="D142" s="125" t="s">
        <v>268</v>
      </c>
      <c r="E142" s="104" t="s">
        <v>269</v>
      </c>
      <c r="F142" s="125" t="s">
        <v>270</v>
      </c>
      <c r="G142" s="104" t="s">
        <v>89</v>
      </c>
      <c r="H142" s="104"/>
      <c r="I142" s="125" t="s">
        <v>33</v>
      </c>
      <c r="J142" s="104" t="s">
        <v>34</v>
      </c>
      <c r="K142" s="144">
        <v>42319</v>
      </c>
      <c r="L142" s="104" t="s">
        <v>285</v>
      </c>
      <c r="N142" s="154" t="s">
        <v>348</v>
      </c>
    </row>
    <row r="143" spans="1:14" s="37" customFormat="1" x14ac:dyDescent="0.25">
      <c r="A143" s="104" t="s">
        <v>15</v>
      </c>
      <c r="B143" s="104" t="s">
        <v>461</v>
      </c>
      <c r="C143" s="104" t="s">
        <v>121</v>
      </c>
      <c r="D143" s="125" t="s">
        <v>122</v>
      </c>
      <c r="E143" s="104" t="s">
        <v>462</v>
      </c>
      <c r="F143" s="125" t="s">
        <v>463</v>
      </c>
      <c r="G143" s="104" t="s">
        <v>32</v>
      </c>
      <c r="H143" s="104"/>
      <c r="I143" s="125" t="s">
        <v>33</v>
      </c>
      <c r="J143" s="104" t="s">
        <v>34</v>
      </c>
      <c r="K143" s="144">
        <v>42265</v>
      </c>
      <c r="L143" s="104" t="s">
        <v>35</v>
      </c>
      <c r="N143" s="154" t="s">
        <v>348</v>
      </c>
    </row>
    <row r="144" spans="1:14" s="37" customFormat="1" x14ac:dyDescent="0.25">
      <c r="A144" s="104" t="s">
        <v>15</v>
      </c>
      <c r="B144" s="104" t="s">
        <v>464</v>
      </c>
      <c r="C144" s="104" t="s">
        <v>106</v>
      </c>
      <c r="D144" s="125" t="s">
        <v>107</v>
      </c>
      <c r="E144" s="104" t="s">
        <v>465</v>
      </c>
      <c r="F144" s="125" t="s">
        <v>466</v>
      </c>
      <c r="G144" s="104" t="s">
        <v>110</v>
      </c>
      <c r="H144" s="104"/>
      <c r="I144" s="125" t="s">
        <v>33</v>
      </c>
      <c r="J144" s="104" t="s">
        <v>34</v>
      </c>
      <c r="K144" s="144">
        <v>42229</v>
      </c>
      <c r="L144" s="104" t="s">
        <v>35</v>
      </c>
      <c r="N144" s="154" t="s">
        <v>467</v>
      </c>
    </row>
    <row r="145" spans="1:14" s="37" customFormat="1" x14ac:dyDescent="0.25">
      <c r="A145" s="104" t="s">
        <v>15</v>
      </c>
      <c r="B145" s="104" t="s">
        <v>468</v>
      </c>
      <c r="C145" s="104" t="s">
        <v>87</v>
      </c>
      <c r="D145" s="125" t="s">
        <v>88</v>
      </c>
      <c r="E145" s="104" t="s">
        <v>469</v>
      </c>
      <c r="F145" s="125" t="s">
        <v>470</v>
      </c>
      <c r="G145" s="104" t="s">
        <v>89</v>
      </c>
      <c r="H145" s="104"/>
      <c r="I145" s="125" t="s">
        <v>33</v>
      </c>
      <c r="J145" s="104" t="s">
        <v>34</v>
      </c>
      <c r="K145" s="144">
        <v>42215</v>
      </c>
      <c r="L145" s="104" t="s">
        <v>35</v>
      </c>
      <c r="N145" s="154" t="s">
        <v>467</v>
      </c>
    </row>
    <row r="146" spans="1:14" s="37" customFormat="1" x14ac:dyDescent="0.25">
      <c r="A146" s="104" t="s">
        <v>15</v>
      </c>
      <c r="B146" s="104" t="s">
        <v>471</v>
      </c>
      <c r="C146" s="104" t="s">
        <v>116</v>
      </c>
      <c r="D146" s="125" t="s">
        <v>117</v>
      </c>
      <c r="E146" s="104" t="s">
        <v>472</v>
      </c>
      <c r="F146" s="125" t="s">
        <v>473</v>
      </c>
      <c r="G146" s="104" t="s">
        <v>32</v>
      </c>
      <c r="H146" s="104"/>
      <c r="I146" s="125" t="s">
        <v>33</v>
      </c>
      <c r="J146" s="104">
        <v>5</v>
      </c>
      <c r="K146" s="144">
        <v>42174</v>
      </c>
      <c r="L146" s="104" t="s">
        <v>35</v>
      </c>
      <c r="N146" s="154" t="s">
        <v>467</v>
      </c>
    </row>
    <row r="147" spans="1:14" s="37" customFormat="1" x14ac:dyDescent="0.25">
      <c r="A147" s="104" t="s">
        <v>15</v>
      </c>
      <c r="B147" s="104" t="s">
        <v>474</v>
      </c>
      <c r="C147" s="104" t="s">
        <v>116</v>
      </c>
      <c r="D147" s="125" t="s">
        <v>117</v>
      </c>
      <c r="E147" s="104" t="s">
        <v>472</v>
      </c>
      <c r="F147" s="125" t="s">
        <v>473</v>
      </c>
      <c r="G147" s="104" t="s">
        <v>110</v>
      </c>
      <c r="H147" s="104"/>
      <c r="I147" s="125" t="s">
        <v>33</v>
      </c>
      <c r="J147" s="104">
        <v>5</v>
      </c>
      <c r="K147" s="144">
        <v>42174</v>
      </c>
      <c r="L147" s="104" t="s">
        <v>35</v>
      </c>
      <c r="N147" s="154" t="s">
        <v>467</v>
      </c>
    </row>
    <row r="148" spans="1:14" s="37" customFormat="1" x14ac:dyDescent="0.25">
      <c r="A148" s="104" t="s">
        <v>15</v>
      </c>
      <c r="B148" s="104" t="s">
        <v>475</v>
      </c>
      <c r="C148" s="104" t="s">
        <v>116</v>
      </c>
      <c r="D148" s="125" t="s">
        <v>117</v>
      </c>
      <c r="E148" s="104" t="s">
        <v>476</v>
      </c>
      <c r="F148" s="125" t="s">
        <v>477</v>
      </c>
      <c r="G148" s="104" t="s">
        <v>32</v>
      </c>
      <c r="H148" s="104"/>
      <c r="I148" s="125" t="s">
        <v>33</v>
      </c>
      <c r="J148" s="104">
        <v>5</v>
      </c>
      <c r="K148" s="144">
        <v>42193</v>
      </c>
      <c r="L148" s="104" t="s">
        <v>35</v>
      </c>
      <c r="N148" s="154" t="s">
        <v>467</v>
      </c>
    </row>
    <row r="149" spans="1:14" s="37" customFormat="1" x14ac:dyDescent="0.25">
      <c r="A149" s="104" t="s">
        <v>15</v>
      </c>
      <c r="B149" s="104" t="s">
        <v>478</v>
      </c>
      <c r="C149" s="104" t="s">
        <v>116</v>
      </c>
      <c r="D149" s="125" t="s">
        <v>117</v>
      </c>
      <c r="E149" s="104" t="s">
        <v>476</v>
      </c>
      <c r="F149" s="125" t="s">
        <v>477</v>
      </c>
      <c r="G149" s="104" t="s">
        <v>110</v>
      </c>
      <c r="H149" s="104"/>
      <c r="I149" s="125" t="s">
        <v>33</v>
      </c>
      <c r="J149" s="104">
        <v>5</v>
      </c>
      <c r="K149" s="144">
        <v>42193</v>
      </c>
      <c r="L149" s="104" t="s">
        <v>35</v>
      </c>
      <c r="N149" s="154" t="s">
        <v>467</v>
      </c>
    </row>
    <row r="150" spans="1:14" s="37" customFormat="1" x14ac:dyDescent="0.25">
      <c r="A150" s="104" t="s">
        <v>15</v>
      </c>
      <c r="B150" s="104" t="s">
        <v>479</v>
      </c>
      <c r="C150" s="104" t="s">
        <v>116</v>
      </c>
      <c r="D150" s="125" t="s">
        <v>117</v>
      </c>
      <c r="E150" s="104" t="s">
        <v>480</v>
      </c>
      <c r="F150" s="125" t="s">
        <v>481</v>
      </c>
      <c r="G150" s="104" t="s">
        <v>32</v>
      </c>
      <c r="H150" s="104"/>
      <c r="I150" s="125" t="s">
        <v>33</v>
      </c>
      <c r="J150" s="104">
        <v>5</v>
      </c>
      <c r="K150" s="144">
        <v>42188</v>
      </c>
      <c r="L150" s="104" t="s">
        <v>35</v>
      </c>
      <c r="N150" s="154" t="s">
        <v>467</v>
      </c>
    </row>
    <row r="151" spans="1:14" s="37" customFormat="1" x14ac:dyDescent="0.25">
      <c r="A151" s="104" t="s">
        <v>15</v>
      </c>
      <c r="B151" s="104" t="s">
        <v>482</v>
      </c>
      <c r="C151" s="104" t="s">
        <v>116</v>
      </c>
      <c r="D151" s="125" t="s">
        <v>117</v>
      </c>
      <c r="E151" s="104" t="s">
        <v>483</v>
      </c>
      <c r="F151" s="125" t="s">
        <v>481</v>
      </c>
      <c r="G151" s="104" t="s">
        <v>110</v>
      </c>
      <c r="H151" s="104"/>
      <c r="I151" s="125" t="s">
        <v>33</v>
      </c>
      <c r="J151" s="104">
        <v>5</v>
      </c>
      <c r="K151" s="144">
        <v>42188</v>
      </c>
      <c r="L151" s="104" t="s">
        <v>35</v>
      </c>
      <c r="N151" s="154" t="s">
        <v>467</v>
      </c>
    </row>
    <row r="152" spans="1:14" s="37" customFormat="1" x14ac:dyDescent="0.25">
      <c r="A152" s="104" t="s">
        <v>15</v>
      </c>
      <c r="B152" s="104" t="s">
        <v>484</v>
      </c>
      <c r="C152" s="104" t="s">
        <v>485</v>
      </c>
      <c r="D152" s="125" t="s">
        <v>486</v>
      </c>
      <c r="E152" s="104" t="s">
        <v>487</v>
      </c>
      <c r="F152" s="125" t="s">
        <v>488</v>
      </c>
      <c r="G152" s="104" t="s">
        <v>32</v>
      </c>
      <c r="H152" s="104"/>
      <c r="I152" s="125" t="s">
        <v>33</v>
      </c>
      <c r="J152" s="104" t="s">
        <v>34</v>
      </c>
      <c r="K152" s="144">
        <v>42230</v>
      </c>
      <c r="L152" s="104" t="s">
        <v>35</v>
      </c>
      <c r="N152" s="154" t="s">
        <v>467</v>
      </c>
    </row>
    <row r="153" spans="1:14" s="37" customFormat="1" x14ac:dyDescent="0.25">
      <c r="A153" s="104" t="s">
        <v>15</v>
      </c>
      <c r="B153" s="104" t="s">
        <v>489</v>
      </c>
      <c r="C153" s="104" t="s">
        <v>295</v>
      </c>
      <c r="D153" s="125" t="s">
        <v>296</v>
      </c>
      <c r="E153" s="104" t="s">
        <v>490</v>
      </c>
      <c r="F153" s="125" t="s">
        <v>491</v>
      </c>
      <c r="G153" s="104" t="s">
        <v>110</v>
      </c>
      <c r="H153" s="104"/>
      <c r="I153" s="125" t="s">
        <v>33</v>
      </c>
      <c r="J153" s="104" t="s">
        <v>34</v>
      </c>
      <c r="K153" s="144">
        <v>42167</v>
      </c>
      <c r="L153" s="104" t="s">
        <v>35</v>
      </c>
      <c r="N153" s="154" t="s">
        <v>467</v>
      </c>
    </row>
    <row r="154" spans="1:14" s="37" customFormat="1" x14ac:dyDescent="0.25">
      <c r="A154" s="104" t="s">
        <v>15</v>
      </c>
      <c r="B154" s="104" t="s">
        <v>492</v>
      </c>
      <c r="C154" s="104" t="s">
        <v>60</v>
      </c>
      <c r="D154" s="125" t="s">
        <v>61</v>
      </c>
      <c r="E154" s="104" t="s">
        <v>81</v>
      </c>
      <c r="F154" s="125" t="s">
        <v>82</v>
      </c>
      <c r="G154" s="104" t="s">
        <v>110</v>
      </c>
      <c r="H154" s="104"/>
      <c r="I154" s="125" t="s">
        <v>22</v>
      </c>
      <c r="J154" s="104">
        <v>4</v>
      </c>
      <c r="K154" s="144">
        <v>42138</v>
      </c>
      <c r="L154" s="104"/>
      <c r="N154" s="154" t="s">
        <v>493</v>
      </c>
    </row>
    <row r="155" spans="1:14" s="37" customFormat="1" x14ac:dyDescent="0.25">
      <c r="A155" s="104" t="s">
        <v>15</v>
      </c>
      <c r="B155" s="104" t="s">
        <v>494</v>
      </c>
      <c r="C155" s="104" t="s">
        <v>60</v>
      </c>
      <c r="D155" s="125" t="s">
        <v>61</v>
      </c>
      <c r="E155" s="104" t="s">
        <v>84</v>
      </c>
      <c r="F155" s="125" t="s">
        <v>85</v>
      </c>
      <c r="G155" s="104" t="s">
        <v>110</v>
      </c>
      <c r="H155" s="104"/>
      <c r="I155" s="125" t="s">
        <v>22</v>
      </c>
      <c r="J155" s="104">
        <v>4</v>
      </c>
      <c r="K155" s="144">
        <v>42138</v>
      </c>
      <c r="L155" s="104"/>
      <c r="N155" s="154" t="s">
        <v>493</v>
      </c>
    </row>
    <row r="156" spans="1:14" s="37" customFormat="1" x14ac:dyDescent="0.25">
      <c r="A156" s="104" t="s">
        <v>15</v>
      </c>
      <c r="B156" s="104" t="s">
        <v>495</v>
      </c>
      <c r="C156" s="104" t="s">
        <v>469</v>
      </c>
      <c r="D156" s="125" t="s">
        <v>470</v>
      </c>
      <c r="E156" s="104" t="s">
        <v>496</v>
      </c>
      <c r="F156" s="125" t="s">
        <v>497</v>
      </c>
      <c r="G156" s="104" t="s">
        <v>32</v>
      </c>
      <c r="H156" s="104"/>
      <c r="I156" s="125" t="s">
        <v>33</v>
      </c>
      <c r="J156" s="104" t="s">
        <v>34</v>
      </c>
      <c r="K156" s="144">
        <v>42102</v>
      </c>
      <c r="L156" s="104" t="s">
        <v>285</v>
      </c>
      <c r="N156" s="154" t="s">
        <v>493</v>
      </c>
    </row>
    <row r="157" spans="1:14" s="37" customFormat="1" x14ac:dyDescent="0.25">
      <c r="A157" s="104" t="s">
        <v>15</v>
      </c>
      <c r="B157" s="104" t="s">
        <v>498</v>
      </c>
      <c r="C157" s="104" t="s">
        <v>469</v>
      </c>
      <c r="D157" s="125" t="s">
        <v>470</v>
      </c>
      <c r="E157" s="104" t="s">
        <v>499</v>
      </c>
      <c r="F157" s="125" t="s">
        <v>500</v>
      </c>
      <c r="G157" s="104" t="s">
        <v>110</v>
      </c>
      <c r="H157" s="104"/>
      <c r="I157" s="125" t="s">
        <v>33</v>
      </c>
      <c r="J157" s="104" t="s">
        <v>34</v>
      </c>
      <c r="K157" s="144">
        <v>42125</v>
      </c>
      <c r="L157" s="104" t="s">
        <v>35</v>
      </c>
      <c r="N157" s="154" t="s">
        <v>493</v>
      </c>
    </row>
    <row r="158" spans="1:14" s="37" customFormat="1" x14ac:dyDescent="0.25">
      <c r="A158" s="104" t="s">
        <v>15</v>
      </c>
      <c r="B158" s="104" t="s">
        <v>501</v>
      </c>
      <c r="C158" s="104" t="s">
        <v>106</v>
      </c>
      <c r="D158" s="125" t="s">
        <v>107</v>
      </c>
      <c r="E158" s="104" t="s">
        <v>502</v>
      </c>
      <c r="F158" s="125" t="s">
        <v>503</v>
      </c>
      <c r="G158" s="104" t="s">
        <v>110</v>
      </c>
      <c r="H158" s="104"/>
      <c r="I158" s="125" t="s">
        <v>33</v>
      </c>
      <c r="J158" s="104" t="s">
        <v>34</v>
      </c>
      <c r="K158" s="144">
        <v>42110</v>
      </c>
      <c r="L158" s="104" t="s">
        <v>35</v>
      </c>
      <c r="N158" s="154" t="s">
        <v>493</v>
      </c>
    </row>
    <row r="159" spans="1:14" s="37" customFormat="1" x14ac:dyDescent="0.25">
      <c r="A159" s="104" t="s">
        <v>15</v>
      </c>
      <c r="B159" s="104" t="s">
        <v>504</v>
      </c>
      <c r="C159" s="104" t="s">
        <v>106</v>
      </c>
      <c r="D159" s="125" t="s">
        <v>107</v>
      </c>
      <c r="E159" s="104" t="s">
        <v>505</v>
      </c>
      <c r="F159" s="125" t="s">
        <v>506</v>
      </c>
      <c r="G159" s="104" t="s">
        <v>110</v>
      </c>
      <c r="H159" s="104"/>
      <c r="I159" s="125" t="s">
        <v>33</v>
      </c>
      <c r="J159" s="104" t="s">
        <v>34</v>
      </c>
      <c r="K159" s="144">
        <v>42118</v>
      </c>
      <c r="L159" s="104" t="s">
        <v>35</v>
      </c>
      <c r="N159" s="154" t="s">
        <v>493</v>
      </c>
    </row>
    <row r="160" spans="1:14" s="37" customFormat="1" x14ac:dyDescent="0.25">
      <c r="A160" s="104" t="s">
        <v>15</v>
      </c>
      <c r="B160" s="104" t="s">
        <v>507</v>
      </c>
      <c r="C160" s="104" t="s">
        <v>106</v>
      </c>
      <c r="D160" s="125" t="s">
        <v>107</v>
      </c>
      <c r="E160" s="104" t="s">
        <v>508</v>
      </c>
      <c r="F160" s="125" t="s">
        <v>509</v>
      </c>
      <c r="G160" s="104" t="s">
        <v>110</v>
      </c>
      <c r="H160" s="104"/>
      <c r="I160" s="125" t="s">
        <v>33</v>
      </c>
      <c r="J160" s="104" t="s">
        <v>34</v>
      </c>
      <c r="K160" s="144">
        <v>42112</v>
      </c>
      <c r="L160" s="104" t="s">
        <v>35</v>
      </c>
      <c r="N160" s="154" t="s">
        <v>493</v>
      </c>
    </row>
    <row r="161" spans="1:14" s="37" customFormat="1" x14ac:dyDescent="0.25">
      <c r="A161" s="104" t="s">
        <v>15</v>
      </c>
      <c r="B161" s="104" t="s">
        <v>510</v>
      </c>
      <c r="C161" s="104" t="s">
        <v>136</v>
      </c>
      <c r="D161" s="125" t="s">
        <v>137</v>
      </c>
      <c r="E161" s="104" t="s">
        <v>166</v>
      </c>
      <c r="F161" s="125" t="s">
        <v>167</v>
      </c>
      <c r="G161" s="104" t="s">
        <v>32</v>
      </c>
      <c r="H161" s="104"/>
      <c r="I161" s="125" t="s">
        <v>33</v>
      </c>
      <c r="J161" s="104">
        <v>2</v>
      </c>
      <c r="K161" s="144">
        <v>42118</v>
      </c>
      <c r="L161" s="104" t="s">
        <v>35</v>
      </c>
      <c r="N161" s="154" t="s">
        <v>493</v>
      </c>
    </row>
    <row r="162" spans="1:14" s="37" customFormat="1" x14ac:dyDescent="0.25">
      <c r="A162" s="104" t="s">
        <v>15</v>
      </c>
      <c r="B162" s="104" t="s">
        <v>511</v>
      </c>
      <c r="C162" s="104" t="s">
        <v>116</v>
      </c>
      <c r="D162" s="125" t="s">
        <v>117</v>
      </c>
      <c r="E162" s="104" t="s">
        <v>512</v>
      </c>
      <c r="F162" s="125" t="s">
        <v>513</v>
      </c>
      <c r="G162" s="104" t="s">
        <v>32</v>
      </c>
      <c r="H162" s="104"/>
      <c r="I162" s="125" t="s">
        <v>33</v>
      </c>
      <c r="J162" s="104">
        <v>5</v>
      </c>
      <c r="K162" s="144">
        <v>42151</v>
      </c>
      <c r="L162" s="104" t="s">
        <v>35</v>
      </c>
      <c r="N162" s="154" t="s">
        <v>493</v>
      </c>
    </row>
    <row r="163" spans="1:14" s="37" customFormat="1" x14ac:dyDescent="0.25">
      <c r="A163" s="104" t="s">
        <v>15</v>
      </c>
      <c r="B163" s="104" t="s">
        <v>514</v>
      </c>
      <c r="C163" s="104" t="s">
        <v>116</v>
      </c>
      <c r="D163" s="125" t="s">
        <v>117</v>
      </c>
      <c r="E163" s="104" t="s">
        <v>515</v>
      </c>
      <c r="F163" s="125" t="s">
        <v>516</v>
      </c>
      <c r="G163" s="104" t="s">
        <v>110</v>
      </c>
      <c r="H163" s="104"/>
      <c r="I163" s="125" t="s">
        <v>33</v>
      </c>
      <c r="J163" s="104">
        <v>5</v>
      </c>
      <c r="K163" s="144">
        <v>42146</v>
      </c>
      <c r="L163" s="104" t="s">
        <v>35</v>
      </c>
      <c r="N163" s="154" t="s">
        <v>493</v>
      </c>
    </row>
    <row r="164" spans="1:14" s="37" customFormat="1" x14ac:dyDescent="0.25">
      <c r="A164" s="104" t="s">
        <v>15</v>
      </c>
      <c r="B164" s="104" t="s">
        <v>517</v>
      </c>
      <c r="C164" s="104" t="s">
        <v>116</v>
      </c>
      <c r="D164" s="125" t="s">
        <v>117</v>
      </c>
      <c r="E164" s="104" t="s">
        <v>515</v>
      </c>
      <c r="F164" s="125" t="s">
        <v>516</v>
      </c>
      <c r="G164" s="104" t="s">
        <v>32</v>
      </c>
      <c r="H164" s="104"/>
      <c r="I164" s="125" t="s">
        <v>33</v>
      </c>
      <c r="J164" s="104">
        <v>5</v>
      </c>
      <c r="K164" s="144">
        <v>42146</v>
      </c>
      <c r="L164" s="104" t="s">
        <v>35</v>
      </c>
      <c r="N164" s="154" t="s">
        <v>493</v>
      </c>
    </row>
    <row r="165" spans="1:14" s="37" customFormat="1" x14ac:dyDescent="0.25">
      <c r="A165" s="104" t="s">
        <v>15</v>
      </c>
      <c r="B165" s="104" t="s">
        <v>518</v>
      </c>
      <c r="C165" s="104" t="s">
        <v>116</v>
      </c>
      <c r="D165" s="125" t="s">
        <v>117</v>
      </c>
      <c r="E165" s="104" t="s">
        <v>519</v>
      </c>
      <c r="F165" s="125" t="s">
        <v>520</v>
      </c>
      <c r="G165" s="104" t="s">
        <v>110</v>
      </c>
      <c r="H165" s="104"/>
      <c r="I165" s="125" t="s">
        <v>33</v>
      </c>
      <c r="J165" s="104">
        <v>5</v>
      </c>
      <c r="K165" s="144">
        <v>42153</v>
      </c>
      <c r="L165" s="104" t="s">
        <v>35</v>
      </c>
      <c r="N165" s="154" t="s">
        <v>493</v>
      </c>
    </row>
    <row r="166" spans="1:14" s="37" customFormat="1" x14ac:dyDescent="0.25">
      <c r="A166" s="104" t="s">
        <v>15</v>
      </c>
      <c r="B166" s="104" t="s">
        <v>521</v>
      </c>
      <c r="C166" s="104" t="s">
        <v>116</v>
      </c>
      <c r="D166" s="125" t="s">
        <v>117</v>
      </c>
      <c r="E166" s="104" t="s">
        <v>519</v>
      </c>
      <c r="F166" s="125" t="s">
        <v>520</v>
      </c>
      <c r="G166" s="104" t="s">
        <v>32</v>
      </c>
      <c r="H166" s="104"/>
      <c r="I166" s="125" t="s">
        <v>33</v>
      </c>
      <c r="J166" s="104">
        <v>5</v>
      </c>
      <c r="K166" s="144">
        <v>42153</v>
      </c>
      <c r="L166" s="104" t="s">
        <v>35</v>
      </c>
      <c r="N166" s="154" t="s">
        <v>493</v>
      </c>
    </row>
    <row r="167" spans="1:14" s="37" customFormat="1" x14ac:dyDescent="0.25">
      <c r="A167" s="104" t="s">
        <v>15</v>
      </c>
      <c r="B167" s="104" t="s">
        <v>522</v>
      </c>
      <c r="C167" s="104" t="s">
        <v>523</v>
      </c>
      <c r="D167" s="125" t="s">
        <v>524</v>
      </c>
      <c r="E167" s="104" t="s">
        <v>166</v>
      </c>
      <c r="F167" s="125" t="s">
        <v>167</v>
      </c>
      <c r="G167" s="104" t="s">
        <v>110</v>
      </c>
      <c r="H167" s="104"/>
      <c r="I167" s="125" t="s">
        <v>33</v>
      </c>
      <c r="J167" s="104">
        <v>4</v>
      </c>
      <c r="K167" s="144">
        <v>42098</v>
      </c>
      <c r="L167" s="104" t="s">
        <v>35</v>
      </c>
      <c r="N167" s="154" t="s">
        <v>493</v>
      </c>
    </row>
    <row r="168" spans="1:14" s="37" customFormat="1" x14ac:dyDescent="0.25">
      <c r="A168" s="104" t="s">
        <v>15</v>
      </c>
      <c r="B168" s="104" t="s">
        <v>525</v>
      </c>
      <c r="C168" s="104" t="s">
        <v>121</v>
      </c>
      <c r="D168" s="125" t="s">
        <v>122</v>
      </c>
      <c r="E168" s="104" t="s">
        <v>526</v>
      </c>
      <c r="F168" s="125" t="s">
        <v>527</v>
      </c>
      <c r="G168" s="104" t="s">
        <v>32</v>
      </c>
      <c r="H168" s="104"/>
      <c r="I168" s="125" t="s">
        <v>33</v>
      </c>
      <c r="J168" s="104" t="s">
        <v>34</v>
      </c>
      <c r="K168" s="144">
        <v>42136</v>
      </c>
      <c r="L168" s="104" t="s">
        <v>35</v>
      </c>
      <c r="N168" s="154" t="s">
        <v>493</v>
      </c>
    </row>
    <row r="169" spans="1:14" s="37" customFormat="1" x14ac:dyDescent="0.25">
      <c r="A169" s="104" t="s">
        <v>15</v>
      </c>
      <c r="B169" s="104" t="s">
        <v>528</v>
      </c>
      <c r="C169" s="104" t="s">
        <v>121</v>
      </c>
      <c r="D169" s="125" t="s">
        <v>122</v>
      </c>
      <c r="E169" s="104" t="s">
        <v>529</v>
      </c>
      <c r="F169" s="125" t="s">
        <v>530</v>
      </c>
      <c r="G169" s="104" t="s">
        <v>32</v>
      </c>
      <c r="H169" s="104"/>
      <c r="I169" s="125" t="s">
        <v>33</v>
      </c>
      <c r="J169" s="104" t="s">
        <v>34</v>
      </c>
      <c r="K169" s="144">
        <v>42125</v>
      </c>
      <c r="L169" s="104" t="s">
        <v>35</v>
      </c>
      <c r="N169" s="154" t="s">
        <v>493</v>
      </c>
    </row>
    <row r="170" spans="1:14" s="37" customFormat="1" x14ac:dyDescent="0.25">
      <c r="A170" s="104" t="s">
        <v>15</v>
      </c>
      <c r="B170" s="104" t="s">
        <v>531</v>
      </c>
      <c r="C170" s="104" t="s">
        <v>121</v>
      </c>
      <c r="D170" s="125" t="s">
        <v>122</v>
      </c>
      <c r="E170" s="104" t="s">
        <v>532</v>
      </c>
      <c r="F170" s="125" t="s">
        <v>533</v>
      </c>
      <c r="G170" s="104" t="s">
        <v>32</v>
      </c>
      <c r="H170" s="104"/>
      <c r="I170" s="125" t="s">
        <v>33</v>
      </c>
      <c r="J170" s="104" t="s">
        <v>34</v>
      </c>
      <c r="K170" s="144">
        <v>42136</v>
      </c>
      <c r="L170" s="104" t="s">
        <v>35</v>
      </c>
      <c r="N170" s="154" t="s">
        <v>493</v>
      </c>
    </row>
    <row r="171" spans="1:14" s="37" customFormat="1" x14ac:dyDescent="0.25">
      <c r="A171" s="104" t="s">
        <v>15</v>
      </c>
      <c r="B171" s="104" t="s">
        <v>534</v>
      </c>
      <c r="C171" s="104" t="s">
        <v>121</v>
      </c>
      <c r="D171" s="125" t="s">
        <v>122</v>
      </c>
      <c r="E171" s="104" t="s">
        <v>535</v>
      </c>
      <c r="F171" s="125" t="s">
        <v>536</v>
      </c>
      <c r="G171" s="104" t="s">
        <v>32</v>
      </c>
      <c r="H171" s="104"/>
      <c r="I171" s="125" t="s">
        <v>33</v>
      </c>
      <c r="J171" s="104" t="s">
        <v>34</v>
      </c>
      <c r="K171" s="144">
        <v>42136</v>
      </c>
      <c r="L171" s="104" t="s">
        <v>35</v>
      </c>
      <c r="N171" s="154" t="s">
        <v>493</v>
      </c>
    </row>
    <row r="172" spans="1:14" s="37" customFormat="1" x14ac:dyDescent="0.25">
      <c r="A172" s="104" t="s">
        <v>15</v>
      </c>
      <c r="B172" s="104" t="s">
        <v>537</v>
      </c>
      <c r="C172" s="104" t="s">
        <v>116</v>
      </c>
      <c r="D172" s="125" t="s">
        <v>117</v>
      </c>
      <c r="E172" s="104" t="s">
        <v>538</v>
      </c>
      <c r="F172" s="125" t="s">
        <v>539</v>
      </c>
      <c r="G172" s="104" t="s">
        <v>32</v>
      </c>
      <c r="H172" s="104"/>
      <c r="I172" s="125" t="s">
        <v>22</v>
      </c>
      <c r="J172" s="104">
        <v>5</v>
      </c>
      <c r="K172" s="144">
        <v>42083</v>
      </c>
      <c r="L172" s="104" t="s">
        <v>35</v>
      </c>
      <c r="N172" s="154" t="s">
        <v>540</v>
      </c>
    </row>
    <row r="173" spans="1:14" s="37" customFormat="1" x14ac:dyDescent="0.25">
      <c r="A173" s="104" t="s">
        <v>15</v>
      </c>
      <c r="B173" s="104" t="s">
        <v>541</v>
      </c>
      <c r="C173" s="104" t="s">
        <v>116</v>
      </c>
      <c r="D173" s="125" t="s">
        <v>117</v>
      </c>
      <c r="E173" s="104" t="s">
        <v>538</v>
      </c>
      <c r="F173" s="125" t="s">
        <v>539</v>
      </c>
      <c r="G173" s="104" t="s">
        <v>110</v>
      </c>
      <c r="H173" s="104"/>
      <c r="I173" s="125" t="s">
        <v>22</v>
      </c>
      <c r="J173" s="104">
        <v>5</v>
      </c>
      <c r="K173" s="144">
        <v>42083</v>
      </c>
      <c r="L173" s="104"/>
      <c r="N173" s="154" t="s">
        <v>540</v>
      </c>
    </row>
    <row r="174" spans="1:14" s="37" customFormat="1" x14ac:dyDescent="0.25">
      <c r="A174" s="104" t="s">
        <v>15</v>
      </c>
      <c r="B174" s="104" t="s">
        <v>542</v>
      </c>
      <c r="C174" s="104" t="s">
        <v>116</v>
      </c>
      <c r="D174" s="125" t="s">
        <v>117</v>
      </c>
      <c r="E174" s="104" t="s">
        <v>543</v>
      </c>
      <c r="F174" s="125" t="s">
        <v>544</v>
      </c>
      <c r="G174" s="104" t="s">
        <v>32</v>
      </c>
      <c r="H174" s="104"/>
      <c r="I174" s="125" t="s">
        <v>22</v>
      </c>
      <c r="J174" s="104">
        <v>5</v>
      </c>
      <c r="K174" s="144">
        <v>42090</v>
      </c>
      <c r="L174" s="104" t="s">
        <v>35</v>
      </c>
      <c r="N174" s="154" t="s">
        <v>540</v>
      </c>
    </row>
    <row r="175" spans="1:14" s="37" customFormat="1" x14ac:dyDescent="0.25">
      <c r="A175" s="104" t="s">
        <v>15</v>
      </c>
      <c r="B175" s="104" t="s">
        <v>545</v>
      </c>
      <c r="C175" s="104" t="s">
        <v>116</v>
      </c>
      <c r="D175" s="125" t="s">
        <v>117</v>
      </c>
      <c r="E175" s="104" t="s">
        <v>543</v>
      </c>
      <c r="F175" s="125" t="s">
        <v>544</v>
      </c>
      <c r="G175" s="104" t="s">
        <v>110</v>
      </c>
      <c r="H175" s="104"/>
      <c r="I175" s="125" t="s">
        <v>22</v>
      </c>
      <c r="J175" s="104">
        <v>5</v>
      </c>
      <c r="K175" s="144">
        <v>42090</v>
      </c>
      <c r="L175" s="104"/>
      <c r="N175" s="154" t="s">
        <v>540</v>
      </c>
    </row>
    <row r="176" spans="1:14" s="37" customFormat="1" x14ac:dyDescent="0.25">
      <c r="A176" s="104" t="s">
        <v>15</v>
      </c>
      <c r="B176" s="104" t="s">
        <v>546</v>
      </c>
      <c r="C176" s="104" t="s">
        <v>116</v>
      </c>
      <c r="D176" s="125" t="s">
        <v>117</v>
      </c>
      <c r="E176" s="104" t="s">
        <v>547</v>
      </c>
      <c r="F176" s="125" t="s">
        <v>548</v>
      </c>
      <c r="G176" s="104" t="s">
        <v>32</v>
      </c>
      <c r="H176" s="104"/>
      <c r="I176" s="125" t="s">
        <v>22</v>
      </c>
      <c r="J176" s="104">
        <v>5</v>
      </c>
      <c r="K176" s="144">
        <v>42091</v>
      </c>
      <c r="L176" s="104" t="s">
        <v>35</v>
      </c>
      <c r="N176" s="154" t="s">
        <v>540</v>
      </c>
    </row>
    <row r="177" spans="1:14" s="37" customFormat="1" x14ac:dyDescent="0.25">
      <c r="A177" s="104" t="s">
        <v>15</v>
      </c>
      <c r="B177" s="104" t="s">
        <v>549</v>
      </c>
      <c r="C177" s="104" t="s">
        <v>116</v>
      </c>
      <c r="D177" s="125" t="s">
        <v>117</v>
      </c>
      <c r="E177" s="104" t="s">
        <v>550</v>
      </c>
      <c r="F177" s="125" t="s">
        <v>551</v>
      </c>
      <c r="G177" s="104" t="s">
        <v>32</v>
      </c>
      <c r="H177" s="104"/>
      <c r="I177" s="125" t="s">
        <v>22</v>
      </c>
      <c r="J177" s="104">
        <v>5</v>
      </c>
      <c r="K177" s="144">
        <v>42080</v>
      </c>
      <c r="L177" s="104" t="s">
        <v>35</v>
      </c>
      <c r="N177" s="154" t="s">
        <v>540</v>
      </c>
    </row>
    <row r="178" spans="1:14" s="37" customFormat="1" x14ac:dyDescent="0.25">
      <c r="A178" s="104" t="s">
        <v>15</v>
      </c>
      <c r="B178" s="104" t="s">
        <v>552</v>
      </c>
      <c r="C178" s="104" t="s">
        <v>116</v>
      </c>
      <c r="D178" s="125" t="s">
        <v>117</v>
      </c>
      <c r="E178" s="104" t="s">
        <v>550</v>
      </c>
      <c r="F178" s="125" t="s">
        <v>551</v>
      </c>
      <c r="G178" s="104" t="s">
        <v>110</v>
      </c>
      <c r="H178" s="104"/>
      <c r="I178" s="125" t="s">
        <v>22</v>
      </c>
      <c r="J178" s="104">
        <v>5</v>
      </c>
      <c r="K178" s="144">
        <v>42080</v>
      </c>
      <c r="L178" s="104"/>
      <c r="N178" s="154" t="s">
        <v>540</v>
      </c>
    </row>
    <row r="179" spans="1:14" s="37" customFormat="1" x14ac:dyDescent="0.25">
      <c r="A179" s="104" t="s">
        <v>15</v>
      </c>
      <c r="B179" s="104" t="s">
        <v>553</v>
      </c>
      <c r="C179" s="104" t="s">
        <v>116</v>
      </c>
      <c r="D179" s="125" t="s">
        <v>117</v>
      </c>
      <c r="E179" s="104" t="s">
        <v>554</v>
      </c>
      <c r="F179" s="125" t="s">
        <v>555</v>
      </c>
      <c r="G179" s="104" t="s">
        <v>32</v>
      </c>
      <c r="H179" s="104"/>
      <c r="I179" s="125" t="s">
        <v>22</v>
      </c>
      <c r="J179" s="104">
        <v>5</v>
      </c>
      <c r="K179" s="144">
        <v>42091</v>
      </c>
      <c r="L179" s="104" t="s">
        <v>35</v>
      </c>
      <c r="N179" s="154" t="s">
        <v>540</v>
      </c>
    </row>
    <row r="180" spans="1:14" s="37" customFormat="1" x14ac:dyDescent="0.25">
      <c r="A180" s="104" t="s">
        <v>15</v>
      </c>
      <c r="B180" s="104" t="s">
        <v>556</v>
      </c>
      <c r="C180" s="104" t="s">
        <v>116</v>
      </c>
      <c r="D180" s="125" t="s">
        <v>117</v>
      </c>
      <c r="E180" s="104" t="s">
        <v>554</v>
      </c>
      <c r="F180" s="125" t="s">
        <v>555</v>
      </c>
      <c r="G180" s="104" t="s">
        <v>110</v>
      </c>
      <c r="H180" s="104"/>
      <c r="I180" s="125" t="s">
        <v>22</v>
      </c>
      <c r="J180" s="104">
        <v>5</v>
      </c>
      <c r="K180" s="144">
        <v>42091</v>
      </c>
      <c r="L180" s="104"/>
      <c r="N180" s="154" t="s">
        <v>540</v>
      </c>
    </row>
    <row r="181" spans="1:14" s="37" customFormat="1" x14ac:dyDescent="0.25">
      <c r="A181" s="104" t="s">
        <v>15</v>
      </c>
      <c r="B181" s="104" t="s">
        <v>557</v>
      </c>
      <c r="C181" s="104" t="s">
        <v>116</v>
      </c>
      <c r="D181" s="125" t="s">
        <v>117</v>
      </c>
      <c r="E181" s="104" t="s">
        <v>558</v>
      </c>
      <c r="F181" s="125" t="s">
        <v>559</v>
      </c>
      <c r="G181" s="104" t="s">
        <v>32</v>
      </c>
      <c r="H181" s="104"/>
      <c r="I181" s="125" t="s">
        <v>22</v>
      </c>
      <c r="J181" s="104">
        <v>5</v>
      </c>
      <c r="K181" s="144">
        <v>42080</v>
      </c>
      <c r="L181" s="104" t="s">
        <v>35</v>
      </c>
      <c r="N181" s="154" t="s">
        <v>540</v>
      </c>
    </row>
    <row r="182" spans="1:14" s="37" customFormat="1" x14ac:dyDescent="0.25">
      <c r="A182" s="104" t="s">
        <v>15</v>
      </c>
      <c r="B182" s="104" t="s">
        <v>560</v>
      </c>
      <c r="C182" s="104" t="s">
        <v>116</v>
      </c>
      <c r="D182" s="125" t="s">
        <v>117</v>
      </c>
      <c r="E182" s="104" t="s">
        <v>558</v>
      </c>
      <c r="F182" s="125" t="s">
        <v>559</v>
      </c>
      <c r="G182" s="104" t="s">
        <v>110</v>
      </c>
      <c r="H182" s="104"/>
      <c r="I182" s="125" t="s">
        <v>22</v>
      </c>
      <c r="J182" s="104">
        <v>5</v>
      </c>
      <c r="K182" s="144">
        <v>42080</v>
      </c>
      <c r="L182" s="104"/>
      <c r="N182" s="154" t="s">
        <v>540</v>
      </c>
    </row>
    <row r="183" spans="1:14" s="37" customFormat="1" x14ac:dyDescent="0.25">
      <c r="A183" s="104" t="s">
        <v>15</v>
      </c>
      <c r="B183" s="104" t="s">
        <v>561</v>
      </c>
      <c r="C183" s="104" t="s">
        <v>116</v>
      </c>
      <c r="D183" s="125" t="s">
        <v>117</v>
      </c>
      <c r="E183" s="104" t="s">
        <v>562</v>
      </c>
      <c r="F183" s="125" t="s">
        <v>563</v>
      </c>
      <c r="G183" s="104" t="s">
        <v>32</v>
      </c>
      <c r="H183" s="104"/>
      <c r="I183" s="125" t="s">
        <v>22</v>
      </c>
      <c r="J183" s="104">
        <v>5</v>
      </c>
      <c r="K183" s="144">
        <v>42090</v>
      </c>
      <c r="L183" s="104" t="s">
        <v>35</v>
      </c>
      <c r="N183" s="154" t="s">
        <v>540</v>
      </c>
    </row>
    <row r="184" spans="1:14" s="37" customFormat="1" x14ac:dyDescent="0.25">
      <c r="A184" s="104" t="s">
        <v>15</v>
      </c>
      <c r="B184" s="104" t="s">
        <v>564</v>
      </c>
      <c r="C184" s="104" t="s">
        <v>116</v>
      </c>
      <c r="D184" s="125" t="s">
        <v>117</v>
      </c>
      <c r="E184" s="104" t="s">
        <v>562</v>
      </c>
      <c r="F184" s="125" t="s">
        <v>563</v>
      </c>
      <c r="G184" s="104" t="s">
        <v>110</v>
      </c>
      <c r="H184" s="104"/>
      <c r="I184" s="125" t="s">
        <v>22</v>
      </c>
      <c r="J184" s="104">
        <v>5</v>
      </c>
      <c r="K184" s="144">
        <v>42090</v>
      </c>
      <c r="L184" s="104"/>
      <c r="N184" s="154" t="s">
        <v>540</v>
      </c>
    </row>
    <row r="185" spans="1:14" s="37" customFormat="1" x14ac:dyDescent="0.25">
      <c r="A185" s="104" t="s">
        <v>15</v>
      </c>
      <c r="B185" s="104" t="s">
        <v>565</v>
      </c>
      <c r="C185" s="104" t="s">
        <v>116</v>
      </c>
      <c r="D185" s="125" t="s">
        <v>117</v>
      </c>
      <c r="E185" s="104" t="s">
        <v>566</v>
      </c>
      <c r="F185" s="125" t="s">
        <v>567</v>
      </c>
      <c r="G185" s="104" t="s">
        <v>32</v>
      </c>
      <c r="H185" s="104"/>
      <c r="I185" s="125" t="s">
        <v>22</v>
      </c>
      <c r="J185" s="104">
        <v>5</v>
      </c>
      <c r="K185" s="144">
        <v>42090</v>
      </c>
      <c r="L185" s="104" t="s">
        <v>35</v>
      </c>
      <c r="N185" s="154" t="s">
        <v>540</v>
      </c>
    </row>
    <row r="186" spans="1:14" s="37" customFormat="1" x14ac:dyDescent="0.25">
      <c r="A186" s="104" t="s">
        <v>15</v>
      </c>
      <c r="B186" s="104" t="s">
        <v>568</v>
      </c>
      <c r="C186" s="104" t="s">
        <v>116</v>
      </c>
      <c r="D186" s="125" t="s">
        <v>117</v>
      </c>
      <c r="E186" s="104" t="s">
        <v>566</v>
      </c>
      <c r="F186" s="125" t="s">
        <v>567</v>
      </c>
      <c r="G186" s="104" t="s">
        <v>110</v>
      </c>
      <c r="H186" s="104"/>
      <c r="I186" s="125" t="s">
        <v>22</v>
      </c>
      <c r="J186" s="104">
        <v>5</v>
      </c>
      <c r="K186" s="144">
        <v>42090</v>
      </c>
      <c r="L186" s="104"/>
      <c r="N186" s="154" t="s">
        <v>540</v>
      </c>
    </row>
    <row r="187" spans="1:14" s="37" customFormat="1" x14ac:dyDescent="0.25">
      <c r="A187" s="104" t="s">
        <v>15</v>
      </c>
      <c r="B187" s="104" t="s">
        <v>569</v>
      </c>
      <c r="C187" s="104" t="s">
        <v>116</v>
      </c>
      <c r="D187" s="125" t="s">
        <v>117</v>
      </c>
      <c r="E187" s="104" t="s">
        <v>570</v>
      </c>
      <c r="F187" s="125" t="s">
        <v>571</v>
      </c>
      <c r="G187" s="104" t="s">
        <v>32</v>
      </c>
      <c r="H187" s="104"/>
      <c r="I187" s="125" t="s">
        <v>22</v>
      </c>
      <c r="J187" s="104">
        <v>5</v>
      </c>
      <c r="K187" s="144">
        <v>42091</v>
      </c>
      <c r="L187" s="104" t="s">
        <v>35</v>
      </c>
      <c r="N187" s="154" t="s">
        <v>540</v>
      </c>
    </row>
    <row r="188" spans="1:14" s="37" customFormat="1" x14ac:dyDescent="0.25">
      <c r="A188" s="104" t="s">
        <v>15</v>
      </c>
      <c r="B188" s="104" t="s">
        <v>572</v>
      </c>
      <c r="C188" s="104" t="s">
        <v>116</v>
      </c>
      <c r="D188" s="125" t="s">
        <v>117</v>
      </c>
      <c r="E188" s="104" t="s">
        <v>570</v>
      </c>
      <c r="F188" s="125" t="s">
        <v>571</v>
      </c>
      <c r="G188" s="104" t="s">
        <v>110</v>
      </c>
      <c r="H188" s="104"/>
      <c r="I188" s="125" t="s">
        <v>22</v>
      </c>
      <c r="J188" s="104">
        <v>5</v>
      </c>
      <c r="K188" s="144">
        <v>42091</v>
      </c>
      <c r="L188" s="104"/>
      <c r="N188" s="154" t="s">
        <v>540</v>
      </c>
    </row>
    <row r="189" spans="1:14" s="37" customFormat="1" x14ac:dyDescent="0.25">
      <c r="A189" s="104" t="s">
        <v>15</v>
      </c>
      <c r="B189" s="104" t="s">
        <v>573</v>
      </c>
      <c r="C189" s="104" t="s">
        <v>116</v>
      </c>
      <c r="D189" s="125" t="s">
        <v>117</v>
      </c>
      <c r="E189" s="104" t="s">
        <v>574</v>
      </c>
      <c r="F189" s="125" t="s">
        <v>575</v>
      </c>
      <c r="G189" s="104" t="s">
        <v>32</v>
      </c>
      <c r="H189" s="104"/>
      <c r="I189" s="125" t="s">
        <v>22</v>
      </c>
      <c r="J189" s="104">
        <v>5</v>
      </c>
      <c r="K189" s="144">
        <v>42082</v>
      </c>
      <c r="L189" s="104" t="s">
        <v>35</v>
      </c>
      <c r="N189" s="154" t="s">
        <v>540</v>
      </c>
    </row>
    <row r="190" spans="1:14" s="37" customFormat="1" x14ac:dyDescent="0.25">
      <c r="A190" s="104" t="s">
        <v>15</v>
      </c>
      <c r="B190" s="104" t="s">
        <v>576</v>
      </c>
      <c r="C190" s="104" t="s">
        <v>116</v>
      </c>
      <c r="D190" s="125" t="s">
        <v>117</v>
      </c>
      <c r="E190" s="104" t="s">
        <v>574</v>
      </c>
      <c r="F190" s="125" t="s">
        <v>575</v>
      </c>
      <c r="G190" s="104" t="s">
        <v>110</v>
      </c>
      <c r="H190" s="104"/>
      <c r="I190" s="125" t="s">
        <v>22</v>
      </c>
      <c r="J190" s="104">
        <v>5</v>
      </c>
      <c r="K190" s="144">
        <v>42082</v>
      </c>
      <c r="L190" s="104"/>
      <c r="N190" s="154" t="s">
        <v>540</v>
      </c>
    </row>
    <row r="191" spans="1:14" s="37" customFormat="1" x14ac:dyDescent="0.25">
      <c r="A191" s="104" t="s">
        <v>15</v>
      </c>
      <c r="B191" s="104" t="s">
        <v>577</v>
      </c>
      <c r="C191" s="104" t="s">
        <v>116</v>
      </c>
      <c r="D191" s="125" t="s">
        <v>117</v>
      </c>
      <c r="E191" s="104" t="s">
        <v>578</v>
      </c>
      <c r="F191" s="125" t="s">
        <v>579</v>
      </c>
      <c r="G191" s="104" t="s">
        <v>32</v>
      </c>
      <c r="H191" s="104"/>
      <c r="I191" s="125" t="s">
        <v>22</v>
      </c>
      <c r="J191" s="104">
        <v>5</v>
      </c>
      <c r="K191" s="144">
        <v>42090</v>
      </c>
      <c r="L191" s="104" t="s">
        <v>35</v>
      </c>
      <c r="N191" s="154" t="s">
        <v>540</v>
      </c>
    </row>
    <row r="192" spans="1:14" s="37" customFormat="1" x14ac:dyDescent="0.25">
      <c r="A192" s="104" t="s">
        <v>15</v>
      </c>
      <c r="B192" s="104" t="s">
        <v>580</v>
      </c>
      <c r="C192" s="104" t="s">
        <v>116</v>
      </c>
      <c r="D192" s="125" t="s">
        <v>117</v>
      </c>
      <c r="E192" s="104" t="s">
        <v>578</v>
      </c>
      <c r="F192" s="125" t="s">
        <v>579</v>
      </c>
      <c r="G192" s="104" t="s">
        <v>110</v>
      </c>
      <c r="H192" s="104"/>
      <c r="I192" s="125" t="s">
        <v>22</v>
      </c>
      <c r="J192" s="104">
        <v>5</v>
      </c>
      <c r="K192" s="144">
        <v>42090</v>
      </c>
      <c r="L192" s="104"/>
      <c r="N192" s="154" t="s">
        <v>540</v>
      </c>
    </row>
    <row r="193" spans="1:14" s="37" customFormat="1" x14ac:dyDescent="0.25">
      <c r="A193" s="104" t="s">
        <v>15</v>
      </c>
      <c r="B193" s="104" t="s">
        <v>581</v>
      </c>
      <c r="C193" s="104" t="s">
        <v>116</v>
      </c>
      <c r="D193" s="125" t="s">
        <v>117</v>
      </c>
      <c r="E193" s="104" t="s">
        <v>254</v>
      </c>
      <c r="F193" s="125" t="s">
        <v>255</v>
      </c>
      <c r="G193" s="104" t="s">
        <v>32</v>
      </c>
      <c r="H193" s="104"/>
      <c r="I193" s="125" t="s">
        <v>22</v>
      </c>
      <c r="J193" s="104">
        <v>5</v>
      </c>
      <c r="K193" s="144">
        <v>42090</v>
      </c>
      <c r="L193" s="104" t="s">
        <v>35</v>
      </c>
      <c r="N193" s="154" t="s">
        <v>540</v>
      </c>
    </row>
    <row r="194" spans="1:14" s="37" customFormat="1" x14ac:dyDescent="0.25">
      <c r="A194" s="104" t="s">
        <v>15</v>
      </c>
      <c r="B194" s="104" t="s">
        <v>582</v>
      </c>
      <c r="C194" s="104" t="s">
        <v>116</v>
      </c>
      <c r="D194" s="125" t="s">
        <v>117</v>
      </c>
      <c r="E194" s="104" t="s">
        <v>583</v>
      </c>
      <c r="F194" s="125" t="s">
        <v>584</v>
      </c>
      <c r="G194" s="104" t="s">
        <v>32</v>
      </c>
      <c r="H194" s="104"/>
      <c r="I194" s="125" t="s">
        <v>22</v>
      </c>
      <c r="J194" s="104">
        <v>5</v>
      </c>
      <c r="K194" s="144">
        <v>42080</v>
      </c>
      <c r="L194" s="104" t="s">
        <v>35</v>
      </c>
      <c r="N194" s="154" t="s">
        <v>540</v>
      </c>
    </row>
    <row r="195" spans="1:14" s="37" customFormat="1" x14ac:dyDescent="0.25">
      <c r="A195" s="104" t="s">
        <v>15</v>
      </c>
      <c r="B195" s="104" t="s">
        <v>585</v>
      </c>
      <c r="C195" s="104" t="s">
        <v>116</v>
      </c>
      <c r="D195" s="125" t="s">
        <v>117</v>
      </c>
      <c r="E195" s="104" t="s">
        <v>583</v>
      </c>
      <c r="F195" s="125" t="s">
        <v>584</v>
      </c>
      <c r="G195" s="104" t="s">
        <v>110</v>
      </c>
      <c r="H195" s="104"/>
      <c r="I195" s="125" t="s">
        <v>22</v>
      </c>
      <c r="J195" s="104">
        <v>5</v>
      </c>
      <c r="K195" s="144">
        <v>42080</v>
      </c>
      <c r="L195" s="104"/>
      <c r="N195" s="154" t="s">
        <v>540</v>
      </c>
    </row>
    <row r="196" spans="1:14" s="37" customFormat="1" x14ac:dyDescent="0.25">
      <c r="A196" s="104" t="s">
        <v>15</v>
      </c>
      <c r="B196" s="104" t="s">
        <v>586</v>
      </c>
      <c r="C196" s="104" t="s">
        <v>116</v>
      </c>
      <c r="D196" s="125" t="s">
        <v>117</v>
      </c>
      <c r="E196" s="104" t="s">
        <v>587</v>
      </c>
      <c r="F196" s="125" t="s">
        <v>588</v>
      </c>
      <c r="G196" s="104" t="s">
        <v>32</v>
      </c>
      <c r="H196" s="104"/>
      <c r="I196" s="125" t="s">
        <v>22</v>
      </c>
      <c r="J196" s="104">
        <v>5</v>
      </c>
      <c r="K196" s="144">
        <v>42083</v>
      </c>
      <c r="L196" s="104" t="s">
        <v>35</v>
      </c>
      <c r="N196" s="154" t="s">
        <v>540</v>
      </c>
    </row>
    <row r="197" spans="1:14" s="37" customFormat="1" x14ac:dyDescent="0.25">
      <c r="A197" s="104" t="s">
        <v>15</v>
      </c>
      <c r="B197" s="104" t="s">
        <v>589</v>
      </c>
      <c r="C197" s="104" t="s">
        <v>116</v>
      </c>
      <c r="D197" s="125" t="s">
        <v>117</v>
      </c>
      <c r="E197" s="104" t="s">
        <v>587</v>
      </c>
      <c r="F197" s="125" t="s">
        <v>588</v>
      </c>
      <c r="G197" s="104" t="s">
        <v>110</v>
      </c>
      <c r="H197" s="104"/>
      <c r="I197" s="125" t="s">
        <v>22</v>
      </c>
      <c r="J197" s="104">
        <v>5</v>
      </c>
      <c r="K197" s="144">
        <v>42083</v>
      </c>
      <c r="L197" s="104"/>
      <c r="N197" s="154" t="s">
        <v>540</v>
      </c>
    </row>
    <row r="198" spans="1:14" s="37" customFormat="1" x14ac:dyDescent="0.25">
      <c r="A198" s="104" t="s">
        <v>15</v>
      </c>
      <c r="B198" s="104" t="s">
        <v>590</v>
      </c>
      <c r="C198" s="104" t="s">
        <v>116</v>
      </c>
      <c r="D198" s="125" t="s">
        <v>117</v>
      </c>
      <c r="E198" s="104" t="s">
        <v>591</v>
      </c>
      <c r="F198" s="125" t="s">
        <v>592</v>
      </c>
      <c r="G198" s="104" t="s">
        <v>32</v>
      </c>
      <c r="H198" s="104"/>
      <c r="I198" s="125" t="s">
        <v>22</v>
      </c>
      <c r="J198" s="104">
        <v>5</v>
      </c>
      <c r="K198" s="144">
        <v>42091</v>
      </c>
      <c r="L198" s="104" t="s">
        <v>35</v>
      </c>
      <c r="N198" s="154" t="s">
        <v>540</v>
      </c>
    </row>
    <row r="199" spans="1:14" s="37" customFormat="1" x14ac:dyDescent="0.25">
      <c r="A199" s="104" t="s">
        <v>15</v>
      </c>
      <c r="B199" s="104" t="s">
        <v>593</v>
      </c>
      <c r="C199" s="104" t="s">
        <v>205</v>
      </c>
      <c r="D199" s="125" t="s">
        <v>206</v>
      </c>
      <c r="E199" s="104" t="s">
        <v>211</v>
      </c>
      <c r="F199" s="125" t="s">
        <v>212</v>
      </c>
      <c r="G199" s="104" t="s">
        <v>32</v>
      </c>
      <c r="H199" s="104"/>
      <c r="I199" s="125" t="s">
        <v>33</v>
      </c>
      <c r="J199" s="104">
        <v>2</v>
      </c>
      <c r="K199" s="144">
        <v>42034</v>
      </c>
      <c r="L199" s="104" t="s">
        <v>35</v>
      </c>
      <c r="N199" s="154" t="s">
        <v>540</v>
      </c>
    </row>
    <row r="200" spans="1:14" s="37" customFormat="1" x14ac:dyDescent="0.25">
      <c r="A200" s="104" t="s">
        <v>15</v>
      </c>
      <c r="B200" s="104" t="s">
        <v>594</v>
      </c>
      <c r="C200" s="104" t="s">
        <v>469</v>
      </c>
      <c r="D200" s="125" t="s">
        <v>470</v>
      </c>
      <c r="E200" s="104" t="s">
        <v>595</v>
      </c>
      <c r="F200" s="125" t="s">
        <v>596</v>
      </c>
      <c r="G200" s="104" t="s">
        <v>32</v>
      </c>
      <c r="H200" s="104"/>
      <c r="I200" s="125" t="s">
        <v>33</v>
      </c>
      <c r="J200" s="104" t="s">
        <v>34</v>
      </c>
      <c r="K200" s="144">
        <v>42083</v>
      </c>
      <c r="L200" s="104" t="s">
        <v>285</v>
      </c>
      <c r="N200" s="154" t="s">
        <v>540</v>
      </c>
    </row>
    <row r="201" spans="1:14" s="37" customFormat="1" x14ac:dyDescent="0.25">
      <c r="A201" s="104" t="s">
        <v>15</v>
      </c>
      <c r="B201" s="104" t="s">
        <v>597</v>
      </c>
      <c r="C201" s="104" t="s">
        <v>244</v>
      </c>
      <c r="D201" s="125" t="s">
        <v>245</v>
      </c>
      <c r="E201" s="104" t="s">
        <v>598</v>
      </c>
      <c r="F201" s="125" t="s">
        <v>599</v>
      </c>
      <c r="G201" s="104" t="s">
        <v>32</v>
      </c>
      <c r="H201" s="104"/>
      <c r="I201" s="125" t="s">
        <v>33</v>
      </c>
      <c r="J201" s="104" t="s">
        <v>34</v>
      </c>
      <c r="K201" s="144">
        <v>42054</v>
      </c>
      <c r="L201" s="104" t="s">
        <v>35</v>
      </c>
      <c r="N201" s="154" t="s">
        <v>540</v>
      </c>
    </row>
    <row r="202" spans="1:14" s="37" customFormat="1" x14ac:dyDescent="0.25">
      <c r="A202" s="104" t="s">
        <v>15</v>
      </c>
      <c r="B202" s="104" t="s">
        <v>600</v>
      </c>
      <c r="C202" s="104" t="s">
        <v>116</v>
      </c>
      <c r="D202" s="125" t="s">
        <v>117</v>
      </c>
      <c r="E202" s="104" t="s">
        <v>547</v>
      </c>
      <c r="F202" s="125" t="s">
        <v>548</v>
      </c>
      <c r="G202" s="104" t="s">
        <v>110</v>
      </c>
      <c r="H202" s="104"/>
      <c r="I202" s="125" t="s">
        <v>33</v>
      </c>
      <c r="J202" s="104">
        <v>5</v>
      </c>
      <c r="K202" s="144">
        <v>42091</v>
      </c>
      <c r="L202" s="104" t="s">
        <v>35</v>
      </c>
      <c r="N202" s="154" t="s">
        <v>540</v>
      </c>
    </row>
    <row r="203" spans="1:14" s="37" customFormat="1" x14ac:dyDescent="0.25">
      <c r="A203" s="104" t="s">
        <v>15</v>
      </c>
      <c r="B203" s="104" t="s">
        <v>601</v>
      </c>
      <c r="C203" s="104" t="s">
        <v>290</v>
      </c>
      <c r="D203" s="125" t="s">
        <v>291</v>
      </c>
      <c r="E203" s="104" t="s">
        <v>361</v>
      </c>
      <c r="F203" s="125" t="s">
        <v>362</v>
      </c>
      <c r="G203" s="104" t="s">
        <v>32</v>
      </c>
      <c r="H203" s="104"/>
      <c r="I203" s="125" t="s">
        <v>22</v>
      </c>
      <c r="J203" s="104">
        <v>5</v>
      </c>
      <c r="K203" s="144">
        <v>41996</v>
      </c>
      <c r="L203" s="104"/>
      <c r="N203" s="154" t="s">
        <v>602</v>
      </c>
    </row>
    <row r="204" spans="1:14" s="37" customFormat="1" x14ac:dyDescent="0.25">
      <c r="A204" s="104" t="s">
        <v>15</v>
      </c>
      <c r="B204" s="104" t="s">
        <v>603</v>
      </c>
      <c r="C204" s="104" t="s">
        <v>290</v>
      </c>
      <c r="D204" s="125" t="s">
        <v>291</v>
      </c>
      <c r="E204" s="104" t="s">
        <v>292</v>
      </c>
      <c r="F204" s="125" t="s">
        <v>293</v>
      </c>
      <c r="G204" s="104" t="s">
        <v>32</v>
      </c>
      <c r="H204" s="104"/>
      <c r="I204" s="125" t="s">
        <v>22</v>
      </c>
      <c r="J204" s="104">
        <v>5</v>
      </c>
      <c r="K204" s="144">
        <v>41993</v>
      </c>
      <c r="L204" s="104"/>
      <c r="N204" s="154" t="s">
        <v>602</v>
      </c>
    </row>
    <row r="205" spans="1:14" s="37" customFormat="1" x14ac:dyDescent="0.25">
      <c r="A205" s="104" t="s">
        <v>15</v>
      </c>
      <c r="B205" s="104" t="s">
        <v>604</v>
      </c>
      <c r="C205" s="104" t="s">
        <v>290</v>
      </c>
      <c r="D205" s="125" t="s">
        <v>291</v>
      </c>
      <c r="E205" s="104" t="s">
        <v>374</v>
      </c>
      <c r="F205" s="125" t="s">
        <v>375</v>
      </c>
      <c r="G205" s="104" t="s">
        <v>32</v>
      </c>
      <c r="H205" s="104"/>
      <c r="I205" s="125" t="s">
        <v>22</v>
      </c>
      <c r="J205" s="104">
        <v>5</v>
      </c>
      <c r="K205" s="144">
        <v>41993</v>
      </c>
      <c r="L205" s="104"/>
      <c r="N205" s="154" t="s">
        <v>602</v>
      </c>
    </row>
    <row r="206" spans="1:14" s="37" customFormat="1" x14ac:dyDescent="0.25">
      <c r="A206" s="104" t="s">
        <v>15</v>
      </c>
      <c r="B206" s="104" t="s">
        <v>605</v>
      </c>
      <c r="C206" s="104" t="s">
        <v>290</v>
      </c>
      <c r="D206" s="125" t="s">
        <v>291</v>
      </c>
      <c r="E206" s="104" t="s">
        <v>606</v>
      </c>
      <c r="F206" s="125" t="s">
        <v>607</v>
      </c>
      <c r="G206" s="104" t="s">
        <v>32</v>
      </c>
      <c r="H206" s="104"/>
      <c r="I206" s="125" t="s">
        <v>22</v>
      </c>
      <c r="J206" s="104">
        <v>5</v>
      </c>
      <c r="K206" s="144">
        <v>41996</v>
      </c>
      <c r="L206" s="104"/>
      <c r="N206" s="154" t="s">
        <v>602</v>
      </c>
    </row>
    <row r="207" spans="1:14" s="37" customFormat="1" x14ac:dyDescent="0.25">
      <c r="A207" s="104" t="s">
        <v>15</v>
      </c>
      <c r="B207" s="104" t="s">
        <v>608</v>
      </c>
      <c r="C207" s="104" t="s">
        <v>290</v>
      </c>
      <c r="D207" s="125" t="s">
        <v>291</v>
      </c>
      <c r="E207" s="104" t="s">
        <v>377</v>
      </c>
      <c r="F207" s="125" t="s">
        <v>378</v>
      </c>
      <c r="G207" s="104" t="s">
        <v>32</v>
      </c>
      <c r="H207" s="104"/>
      <c r="I207" s="125" t="s">
        <v>22</v>
      </c>
      <c r="J207" s="104">
        <v>5</v>
      </c>
      <c r="K207" s="144">
        <v>41992</v>
      </c>
      <c r="L207" s="104"/>
      <c r="N207" s="154" t="s">
        <v>602</v>
      </c>
    </row>
    <row r="208" spans="1:14" s="37" customFormat="1" x14ac:dyDescent="0.25">
      <c r="A208" s="104" t="s">
        <v>15</v>
      </c>
      <c r="B208" s="104" t="s">
        <v>609</v>
      </c>
      <c r="C208" s="104" t="s">
        <v>290</v>
      </c>
      <c r="D208" s="125" t="s">
        <v>291</v>
      </c>
      <c r="E208" s="104" t="s">
        <v>370</v>
      </c>
      <c r="F208" s="125" t="s">
        <v>371</v>
      </c>
      <c r="G208" s="104" t="s">
        <v>32</v>
      </c>
      <c r="H208" s="104"/>
      <c r="I208" s="104" t="s">
        <v>22</v>
      </c>
      <c r="J208" s="104">
        <v>5</v>
      </c>
      <c r="K208" s="144">
        <v>41991</v>
      </c>
      <c r="L208" s="104"/>
      <c r="N208" s="154" t="s">
        <v>602</v>
      </c>
    </row>
    <row r="209" spans="1:14" s="37" customFormat="1" x14ac:dyDescent="0.25">
      <c r="A209" s="104" t="s">
        <v>15</v>
      </c>
      <c r="B209" s="104" t="s">
        <v>610</v>
      </c>
      <c r="C209" s="104" t="s">
        <v>611</v>
      </c>
      <c r="D209" s="125" t="s">
        <v>612</v>
      </c>
      <c r="E209" s="104" t="s">
        <v>613</v>
      </c>
      <c r="F209" s="125" t="s">
        <v>614</v>
      </c>
      <c r="G209" s="104" t="s">
        <v>110</v>
      </c>
      <c r="H209" s="104"/>
      <c r="I209" s="125" t="s">
        <v>22</v>
      </c>
      <c r="J209" s="104" t="s">
        <v>34</v>
      </c>
      <c r="K209" s="144">
        <v>41984</v>
      </c>
      <c r="L209" s="104"/>
      <c r="N209" s="154" t="s">
        <v>602</v>
      </c>
    </row>
    <row r="210" spans="1:14" s="37" customFormat="1" x14ac:dyDescent="0.25">
      <c r="A210" s="104" t="s">
        <v>15</v>
      </c>
      <c r="B210" s="104" t="s">
        <v>615</v>
      </c>
      <c r="C210" s="104" t="s">
        <v>611</v>
      </c>
      <c r="D210" s="125" t="s">
        <v>612</v>
      </c>
      <c r="E210" s="104" t="s">
        <v>616</v>
      </c>
      <c r="F210" s="125" t="s">
        <v>617</v>
      </c>
      <c r="G210" s="104" t="s">
        <v>110</v>
      </c>
      <c r="H210" s="104"/>
      <c r="I210" s="125" t="s">
        <v>22</v>
      </c>
      <c r="J210" s="104">
        <v>5</v>
      </c>
      <c r="K210" s="144">
        <v>41979</v>
      </c>
      <c r="L210" s="104"/>
      <c r="N210" s="154" t="s">
        <v>602</v>
      </c>
    </row>
    <row r="211" spans="1:14" s="37" customFormat="1" x14ac:dyDescent="0.25">
      <c r="A211" s="104" t="s">
        <v>15</v>
      </c>
      <c r="B211" s="104" t="s">
        <v>618</v>
      </c>
      <c r="C211" s="104" t="s">
        <v>611</v>
      </c>
      <c r="D211" s="125" t="s">
        <v>612</v>
      </c>
      <c r="E211" s="104" t="s">
        <v>619</v>
      </c>
      <c r="F211" s="125" t="s">
        <v>620</v>
      </c>
      <c r="G211" s="104" t="s">
        <v>110</v>
      </c>
      <c r="H211" s="104"/>
      <c r="I211" s="125" t="s">
        <v>22</v>
      </c>
      <c r="J211" s="104" t="s">
        <v>34</v>
      </c>
      <c r="K211" s="144">
        <v>41983</v>
      </c>
      <c r="L211" s="104"/>
      <c r="N211" s="154" t="s">
        <v>602</v>
      </c>
    </row>
    <row r="212" spans="1:14" s="37" customFormat="1" x14ac:dyDescent="0.25">
      <c r="A212" s="104" t="s">
        <v>15</v>
      </c>
      <c r="B212" s="104" t="s">
        <v>621</v>
      </c>
      <c r="C212" s="104" t="s">
        <v>611</v>
      </c>
      <c r="D212" s="125" t="s">
        <v>612</v>
      </c>
      <c r="E212" s="104" t="s">
        <v>622</v>
      </c>
      <c r="F212" s="125" t="s">
        <v>623</v>
      </c>
      <c r="G212" s="104" t="s">
        <v>21</v>
      </c>
      <c r="H212" s="104"/>
      <c r="I212" s="125" t="s">
        <v>22</v>
      </c>
      <c r="J212" s="104" t="s">
        <v>34</v>
      </c>
      <c r="K212" s="144">
        <v>41978</v>
      </c>
      <c r="L212" s="104"/>
      <c r="N212" s="154" t="s">
        <v>602</v>
      </c>
    </row>
    <row r="213" spans="1:14" s="37" customFormat="1" x14ac:dyDescent="0.25">
      <c r="A213" s="104" t="s">
        <v>15</v>
      </c>
      <c r="B213" s="104" t="s">
        <v>624</v>
      </c>
      <c r="C213" s="104" t="s">
        <v>611</v>
      </c>
      <c r="D213" s="125" t="s">
        <v>612</v>
      </c>
      <c r="E213" s="104" t="s">
        <v>622</v>
      </c>
      <c r="F213" s="125" t="s">
        <v>623</v>
      </c>
      <c r="G213" s="104" t="s">
        <v>110</v>
      </c>
      <c r="H213" s="104"/>
      <c r="I213" s="125" t="s">
        <v>22</v>
      </c>
      <c r="J213" s="104" t="s">
        <v>34</v>
      </c>
      <c r="K213" s="144">
        <v>41982</v>
      </c>
      <c r="L213" s="104"/>
      <c r="N213" s="154" t="s">
        <v>602</v>
      </c>
    </row>
    <row r="214" spans="1:14" s="37" customFormat="1" x14ac:dyDescent="0.25">
      <c r="A214" s="104" t="s">
        <v>15</v>
      </c>
      <c r="B214" s="104" t="s">
        <v>625</v>
      </c>
      <c r="C214" s="104" t="s">
        <v>611</v>
      </c>
      <c r="D214" s="125" t="s">
        <v>612</v>
      </c>
      <c r="E214" s="104" t="s">
        <v>626</v>
      </c>
      <c r="F214" s="125" t="s">
        <v>627</v>
      </c>
      <c r="G214" s="104" t="s">
        <v>110</v>
      </c>
      <c r="H214" s="104"/>
      <c r="I214" s="125" t="s">
        <v>22</v>
      </c>
      <c r="J214" s="104" t="s">
        <v>34</v>
      </c>
      <c r="K214" s="144">
        <v>41979</v>
      </c>
      <c r="L214" s="104"/>
      <c r="N214" s="154" t="s">
        <v>602</v>
      </c>
    </row>
    <row r="215" spans="1:14" s="37" customFormat="1" x14ac:dyDescent="0.25">
      <c r="A215" s="104" t="s">
        <v>15</v>
      </c>
      <c r="B215" s="104" t="s">
        <v>628</v>
      </c>
      <c r="C215" s="104" t="s">
        <v>611</v>
      </c>
      <c r="D215" s="125" t="s">
        <v>612</v>
      </c>
      <c r="E215" s="104" t="s">
        <v>326</v>
      </c>
      <c r="F215" s="125" t="s">
        <v>629</v>
      </c>
      <c r="G215" s="104" t="s">
        <v>110</v>
      </c>
      <c r="H215" s="104"/>
      <c r="I215" s="125" t="s">
        <v>22</v>
      </c>
      <c r="J215" s="104" t="s">
        <v>34</v>
      </c>
      <c r="K215" s="144">
        <v>41982</v>
      </c>
      <c r="L215" s="104"/>
      <c r="N215" s="154" t="s">
        <v>602</v>
      </c>
    </row>
    <row r="216" spans="1:14" s="37" customFormat="1" x14ac:dyDescent="0.25">
      <c r="A216" s="104" t="s">
        <v>15</v>
      </c>
      <c r="B216" s="104" t="s">
        <v>630</v>
      </c>
      <c r="C216" s="104" t="s">
        <v>611</v>
      </c>
      <c r="D216" s="125" t="s">
        <v>612</v>
      </c>
      <c r="E216" s="104" t="s">
        <v>631</v>
      </c>
      <c r="F216" s="125" t="s">
        <v>632</v>
      </c>
      <c r="G216" s="104" t="s">
        <v>110</v>
      </c>
      <c r="H216" s="104"/>
      <c r="I216" s="125" t="s">
        <v>22</v>
      </c>
      <c r="J216" s="104" t="s">
        <v>34</v>
      </c>
      <c r="K216" s="144">
        <v>41979</v>
      </c>
      <c r="L216" s="104"/>
      <c r="N216" s="154" t="s">
        <v>602</v>
      </c>
    </row>
    <row r="217" spans="1:14" s="37" customFormat="1" x14ac:dyDescent="0.25">
      <c r="A217" s="104" t="s">
        <v>15</v>
      </c>
      <c r="B217" s="104" t="s">
        <v>633</v>
      </c>
      <c r="C217" s="104" t="s">
        <v>205</v>
      </c>
      <c r="D217" s="125" t="s">
        <v>206</v>
      </c>
      <c r="E217" s="104" t="s">
        <v>207</v>
      </c>
      <c r="F217" s="125" t="s">
        <v>208</v>
      </c>
      <c r="G217" s="104" t="s">
        <v>32</v>
      </c>
      <c r="H217" s="104"/>
      <c r="I217" s="125" t="s">
        <v>33</v>
      </c>
      <c r="J217" s="104">
        <v>2</v>
      </c>
      <c r="K217" s="144">
        <v>42007</v>
      </c>
      <c r="L217" s="104" t="s">
        <v>35</v>
      </c>
      <c r="N217" s="154" t="s">
        <v>602</v>
      </c>
    </row>
    <row r="218" spans="1:14" s="37" customFormat="1" x14ac:dyDescent="0.25">
      <c r="A218" s="104" t="s">
        <v>15</v>
      </c>
      <c r="B218" s="104" t="s">
        <v>634</v>
      </c>
      <c r="C218" s="104" t="s">
        <v>205</v>
      </c>
      <c r="D218" s="125" t="s">
        <v>206</v>
      </c>
      <c r="E218" s="104" t="s">
        <v>214</v>
      </c>
      <c r="F218" s="125" t="s">
        <v>215</v>
      </c>
      <c r="G218" s="104" t="s">
        <v>32</v>
      </c>
      <c r="H218" s="104"/>
      <c r="I218" s="125" t="s">
        <v>33</v>
      </c>
      <c r="J218" s="104">
        <v>2</v>
      </c>
      <c r="K218" s="144">
        <v>42007</v>
      </c>
      <c r="L218" s="104" t="s">
        <v>35</v>
      </c>
      <c r="N218" s="154" t="s">
        <v>602</v>
      </c>
    </row>
    <row r="219" spans="1:14" s="37" customFormat="1" x14ac:dyDescent="0.25">
      <c r="A219" s="104" t="s">
        <v>15</v>
      </c>
      <c r="B219" s="104" t="s">
        <v>635</v>
      </c>
      <c r="C219" s="104" t="s">
        <v>205</v>
      </c>
      <c r="D219" s="125" t="s">
        <v>206</v>
      </c>
      <c r="E219" s="104" t="s">
        <v>217</v>
      </c>
      <c r="F219" s="125" t="s">
        <v>218</v>
      </c>
      <c r="G219" s="104" t="s">
        <v>32</v>
      </c>
      <c r="H219" s="104"/>
      <c r="I219" s="125" t="s">
        <v>33</v>
      </c>
      <c r="J219" s="104">
        <v>2</v>
      </c>
      <c r="K219" s="144">
        <v>42010</v>
      </c>
      <c r="L219" s="104" t="s">
        <v>35</v>
      </c>
      <c r="N219" s="154" t="s">
        <v>602</v>
      </c>
    </row>
    <row r="220" spans="1:14" s="37" customFormat="1" x14ac:dyDescent="0.25">
      <c r="A220" s="104" t="s">
        <v>15</v>
      </c>
      <c r="B220" s="104" t="s">
        <v>636</v>
      </c>
      <c r="C220" s="104" t="s">
        <v>205</v>
      </c>
      <c r="D220" s="125" t="s">
        <v>206</v>
      </c>
      <c r="E220" s="104" t="s">
        <v>220</v>
      </c>
      <c r="F220" s="125" t="s">
        <v>221</v>
      </c>
      <c r="G220" s="104" t="s">
        <v>32</v>
      </c>
      <c r="H220" s="104"/>
      <c r="I220" s="125" t="s">
        <v>33</v>
      </c>
      <c r="J220" s="104">
        <v>2</v>
      </c>
      <c r="K220" s="144">
        <v>42007</v>
      </c>
      <c r="L220" s="104" t="s">
        <v>35</v>
      </c>
      <c r="N220" s="154" t="s">
        <v>602</v>
      </c>
    </row>
    <row r="221" spans="1:14" s="37" customFormat="1" x14ac:dyDescent="0.25">
      <c r="A221" s="104" t="s">
        <v>15</v>
      </c>
      <c r="B221" s="104" t="s">
        <v>637</v>
      </c>
      <c r="C221" s="104" t="s">
        <v>205</v>
      </c>
      <c r="D221" s="125" t="s">
        <v>206</v>
      </c>
      <c r="E221" s="104" t="s">
        <v>223</v>
      </c>
      <c r="F221" s="125" t="s">
        <v>224</v>
      </c>
      <c r="G221" s="104" t="s">
        <v>32</v>
      </c>
      <c r="H221" s="104"/>
      <c r="I221" s="125" t="s">
        <v>33</v>
      </c>
      <c r="J221" s="104">
        <v>2</v>
      </c>
      <c r="K221" s="144">
        <v>42005</v>
      </c>
      <c r="L221" s="104" t="s">
        <v>35</v>
      </c>
      <c r="N221" s="154" t="s">
        <v>602</v>
      </c>
    </row>
    <row r="222" spans="1:14" s="37" customFormat="1" x14ac:dyDescent="0.25">
      <c r="A222" s="104" t="s">
        <v>15</v>
      </c>
      <c r="B222" s="104" t="s">
        <v>638</v>
      </c>
      <c r="C222" s="104" t="s">
        <v>205</v>
      </c>
      <c r="D222" s="125" t="s">
        <v>206</v>
      </c>
      <c r="E222" s="104" t="s">
        <v>226</v>
      </c>
      <c r="F222" s="125" t="s">
        <v>227</v>
      </c>
      <c r="G222" s="104" t="s">
        <v>32</v>
      </c>
      <c r="H222" s="104"/>
      <c r="I222" s="125" t="s">
        <v>33</v>
      </c>
      <c r="J222" s="104">
        <v>2</v>
      </c>
      <c r="K222" s="144">
        <v>42007</v>
      </c>
      <c r="L222" s="104" t="s">
        <v>35</v>
      </c>
      <c r="N222" s="154" t="s">
        <v>602</v>
      </c>
    </row>
    <row r="223" spans="1:14" s="37" customFormat="1" x14ac:dyDescent="0.25">
      <c r="A223" s="104" t="s">
        <v>15</v>
      </c>
      <c r="B223" s="104" t="s">
        <v>639</v>
      </c>
      <c r="C223" s="104" t="s">
        <v>205</v>
      </c>
      <c r="D223" s="125" t="s">
        <v>206</v>
      </c>
      <c r="E223" s="104" t="s">
        <v>229</v>
      </c>
      <c r="F223" s="125" t="s">
        <v>230</v>
      </c>
      <c r="G223" s="104" t="s">
        <v>32</v>
      </c>
      <c r="H223" s="104"/>
      <c r="I223" s="125" t="s">
        <v>33</v>
      </c>
      <c r="J223" s="104">
        <v>2</v>
      </c>
      <c r="K223" s="144">
        <v>42011</v>
      </c>
      <c r="L223" s="104" t="s">
        <v>35</v>
      </c>
      <c r="N223" s="154" t="s">
        <v>602</v>
      </c>
    </row>
    <row r="224" spans="1:14" s="37" customFormat="1" x14ac:dyDescent="0.25">
      <c r="A224" s="104" t="s">
        <v>15</v>
      </c>
      <c r="B224" s="104" t="s">
        <v>640</v>
      </c>
      <c r="C224" s="104" t="s">
        <v>469</v>
      </c>
      <c r="D224" s="125" t="s">
        <v>470</v>
      </c>
      <c r="E224" s="104" t="s">
        <v>641</v>
      </c>
      <c r="F224" s="125" t="s">
        <v>642</v>
      </c>
      <c r="G224" s="104" t="s">
        <v>32</v>
      </c>
      <c r="H224" s="104"/>
      <c r="I224" s="125" t="s">
        <v>33</v>
      </c>
      <c r="J224" s="104" t="s">
        <v>34</v>
      </c>
      <c r="K224" s="144">
        <v>42010</v>
      </c>
      <c r="L224" s="104" t="s">
        <v>285</v>
      </c>
      <c r="N224" s="154" t="s">
        <v>602</v>
      </c>
    </row>
    <row r="225" spans="1:14" s="37" customFormat="1" x14ac:dyDescent="0.25">
      <c r="A225" s="104" t="s">
        <v>15</v>
      </c>
      <c r="B225" s="104" t="s">
        <v>643</v>
      </c>
      <c r="C225" s="104" t="s">
        <v>523</v>
      </c>
      <c r="D225" s="125" t="s">
        <v>524</v>
      </c>
      <c r="E225" s="104" t="s">
        <v>644</v>
      </c>
      <c r="F225" s="125" t="s">
        <v>645</v>
      </c>
      <c r="G225" s="104" t="s">
        <v>21</v>
      </c>
      <c r="H225" s="104"/>
      <c r="I225" s="125" t="s">
        <v>22</v>
      </c>
      <c r="J225" s="104">
        <v>5</v>
      </c>
      <c r="K225" s="144">
        <v>41954</v>
      </c>
      <c r="L225" s="104"/>
      <c r="N225" s="154" t="s">
        <v>646</v>
      </c>
    </row>
    <row r="226" spans="1:14" s="37" customFormat="1" x14ac:dyDescent="0.25">
      <c r="A226" s="104" t="s">
        <v>15</v>
      </c>
      <c r="B226" s="104" t="s">
        <v>647</v>
      </c>
      <c r="C226" s="104" t="s">
        <v>469</v>
      </c>
      <c r="D226" s="125" t="s">
        <v>470</v>
      </c>
      <c r="E226" s="104" t="s">
        <v>499</v>
      </c>
      <c r="F226" s="125" t="s">
        <v>500</v>
      </c>
      <c r="G226" s="104" t="s">
        <v>21</v>
      </c>
      <c r="H226" s="104"/>
      <c r="I226" s="125" t="s">
        <v>22</v>
      </c>
      <c r="J226" s="104" t="s">
        <v>34</v>
      </c>
      <c r="K226" s="144">
        <v>41972</v>
      </c>
      <c r="L226" s="104"/>
      <c r="N226" s="154" t="s">
        <v>646</v>
      </c>
    </row>
    <row r="227" spans="1:14" s="37" customFormat="1" x14ac:dyDescent="0.25">
      <c r="A227" s="104" t="s">
        <v>15</v>
      </c>
      <c r="B227" s="104" t="s">
        <v>648</v>
      </c>
      <c r="C227" s="104" t="s">
        <v>649</v>
      </c>
      <c r="D227" s="125" t="s">
        <v>650</v>
      </c>
      <c r="E227" s="104" t="s">
        <v>651</v>
      </c>
      <c r="F227" s="125" t="s">
        <v>652</v>
      </c>
      <c r="G227" s="104" t="s">
        <v>32</v>
      </c>
      <c r="H227" s="104"/>
      <c r="I227" s="125" t="s">
        <v>22</v>
      </c>
      <c r="J227" s="104">
        <v>5</v>
      </c>
      <c r="K227" s="144">
        <v>41954</v>
      </c>
      <c r="L227" s="104"/>
      <c r="N227" s="154" t="s">
        <v>646</v>
      </c>
    </row>
    <row r="228" spans="1:14" s="37" customFormat="1" x14ac:dyDescent="0.25">
      <c r="A228" s="104" t="s">
        <v>15</v>
      </c>
      <c r="B228" s="104" t="s">
        <v>653</v>
      </c>
      <c r="C228" s="104" t="s">
        <v>523</v>
      </c>
      <c r="D228" s="125" t="s">
        <v>524</v>
      </c>
      <c r="E228" s="104" t="s">
        <v>644</v>
      </c>
      <c r="F228" s="125" t="s">
        <v>645</v>
      </c>
      <c r="G228" s="104" t="s">
        <v>32</v>
      </c>
      <c r="H228" s="104"/>
      <c r="I228" s="125" t="s">
        <v>22</v>
      </c>
      <c r="J228" s="104">
        <v>5</v>
      </c>
      <c r="K228" s="144">
        <v>41971</v>
      </c>
      <c r="L228" s="104"/>
      <c r="N228" s="154" t="s">
        <v>646</v>
      </c>
    </row>
    <row r="229" spans="1:14" s="37" customFormat="1" x14ac:dyDescent="0.25">
      <c r="A229" s="104" t="s">
        <v>15</v>
      </c>
      <c r="B229" s="104" t="s">
        <v>654</v>
      </c>
      <c r="C229" s="104" t="s">
        <v>523</v>
      </c>
      <c r="D229" s="125" t="s">
        <v>524</v>
      </c>
      <c r="E229" s="104" t="s">
        <v>410</v>
      </c>
      <c r="F229" s="125" t="s">
        <v>655</v>
      </c>
      <c r="G229" s="104" t="s">
        <v>32</v>
      </c>
      <c r="H229" s="104"/>
      <c r="I229" s="125" t="s">
        <v>22</v>
      </c>
      <c r="J229" s="104">
        <v>5</v>
      </c>
      <c r="K229" s="144">
        <v>41966</v>
      </c>
      <c r="L229" s="104"/>
      <c r="N229" s="154" t="s">
        <v>646</v>
      </c>
    </row>
    <row r="230" spans="1:14" s="37" customFormat="1" x14ac:dyDescent="0.25">
      <c r="A230" s="104" t="s">
        <v>15</v>
      </c>
      <c r="B230" s="104" t="s">
        <v>656</v>
      </c>
      <c r="C230" s="104" t="s">
        <v>523</v>
      </c>
      <c r="D230" s="125" t="s">
        <v>524</v>
      </c>
      <c r="E230" s="104" t="s">
        <v>410</v>
      </c>
      <c r="F230" s="125" t="s">
        <v>655</v>
      </c>
      <c r="G230" s="104" t="s">
        <v>110</v>
      </c>
      <c r="H230" s="104"/>
      <c r="I230" s="125" t="s">
        <v>22</v>
      </c>
      <c r="J230" s="104">
        <v>5</v>
      </c>
      <c r="K230" s="144">
        <v>41962</v>
      </c>
      <c r="L230" s="104"/>
      <c r="N230" s="154" t="s">
        <v>646</v>
      </c>
    </row>
    <row r="231" spans="1:14" s="37" customFormat="1" x14ac:dyDescent="0.25">
      <c r="A231" s="104" t="s">
        <v>15</v>
      </c>
      <c r="B231" s="104" t="s">
        <v>657</v>
      </c>
      <c r="C231" s="104" t="s">
        <v>658</v>
      </c>
      <c r="D231" s="125" t="s">
        <v>659</v>
      </c>
      <c r="E231" s="104" t="s">
        <v>660</v>
      </c>
      <c r="F231" s="125" t="s">
        <v>661</v>
      </c>
      <c r="G231" s="104" t="s">
        <v>32</v>
      </c>
      <c r="H231" s="104"/>
      <c r="I231" s="125" t="s">
        <v>22</v>
      </c>
      <c r="J231" s="104">
        <v>5</v>
      </c>
      <c r="K231" s="144">
        <v>41968</v>
      </c>
      <c r="L231" s="104" t="s">
        <v>35</v>
      </c>
      <c r="N231" s="154" t="s">
        <v>646</v>
      </c>
    </row>
    <row r="232" spans="1:14" s="37" customFormat="1" x14ac:dyDescent="0.25">
      <c r="A232" s="104" t="s">
        <v>15</v>
      </c>
      <c r="B232" s="104" t="s">
        <v>662</v>
      </c>
      <c r="C232" s="104" t="s">
        <v>658</v>
      </c>
      <c r="D232" s="125" t="s">
        <v>659</v>
      </c>
      <c r="E232" s="104" t="s">
        <v>306</v>
      </c>
      <c r="F232" s="125" t="s">
        <v>663</v>
      </c>
      <c r="G232" s="104" t="s">
        <v>32</v>
      </c>
      <c r="H232" s="104"/>
      <c r="I232" s="125" t="s">
        <v>22</v>
      </c>
      <c r="J232" s="104">
        <v>5</v>
      </c>
      <c r="K232" s="144">
        <v>41958</v>
      </c>
      <c r="L232" s="104" t="s">
        <v>35</v>
      </c>
      <c r="N232" s="154" t="s">
        <v>646</v>
      </c>
    </row>
    <row r="233" spans="1:14" s="37" customFormat="1" x14ac:dyDescent="0.25">
      <c r="A233" s="104" t="s">
        <v>15</v>
      </c>
      <c r="B233" s="104" t="s">
        <v>664</v>
      </c>
      <c r="C233" s="104" t="s">
        <v>658</v>
      </c>
      <c r="D233" s="125" t="s">
        <v>659</v>
      </c>
      <c r="E233" s="104" t="s">
        <v>665</v>
      </c>
      <c r="F233" s="125" t="s">
        <v>666</v>
      </c>
      <c r="G233" s="104" t="s">
        <v>32</v>
      </c>
      <c r="H233" s="104"/>
      <c r="I233" s="125" t="s">
        <v>22</v>
      </c>
      <c r="J233" s="104">
        <v>5</v>
      </c>
      <c r="K233" s="144">
        <v>41958</v>
      </c>
      <c r="L233" s="104" t="s">
        <v>35</v>
      </c>
      <c r="N233" s="154" t="s">
        <v>646</v>
      </c>
    </row>
    <row r="234" spans="1:14" s="37" customFormat="1" x14ac:dyDescent="0.25">
      <c r="A234" s="104" t="s">
        <v>15</v>
      </c>
      <c r="B234" s="104" t="s">
        <v>667</v>
      </c>
      <c r="C234" s="104" t="s">
        <v>658</v>
      </c>
      <c r="D234" s="125" t="s">
        <v>659</v>
      </c>
      <c r="E234" s="104" t="s">
        <v>668</v>
      </c>
      <c r="F234" s="125" t="s">
        <v>669</v>
      </c>
      <c r="G234" s="104" t="s">
        <v>32</v>
      </c>
      <c r="H234" s="104"/>
      <c r="I234" s="125" t="s">
        <v>22</v>
      </c>
      <c r="J234" s="104">
        <v>5</v>
      </c>
      <c r="K234" s="144">
        <v>41958</v>
      </c>
      <c r="L234" s="104" t="s">
        <v>35</v>
      </c>
      <c r="N234" s="154" t="s">
        <v>646</v>
      </c>
    </row>
    <row r="235" spans="1:14" s="37" customFormat="1" x14ac:dyDescent="0.25">
      <c r="A235" s="104" t="s">
        <v>15</v>
      </c>
      <c r="B235" s="104" t="s">
        <v>670</v>
      </c>
      <c r="C235" s="104" t="s">
        <v>658</v>
      </c>
      <c r="D235" s="125" t="s">
        <v>659</v>
      </c>
      <c r="E235" s="104" t="s">
        <v>671</v>
      </c>
      <c r="F235" s="125" t="s">
        <v>672</v>
      </c>
      <c r="G235" s="104" t="s">
        <v>32</v>
      </c>
      <c r="H235" s="104"/>
      <c r="I235" s="125" t="s">
        <v>22</v>
      </c>
      <c r="J235" s="104">
        <v>5</v>
      </c>
      <c r="K235" s="144">
        <v>41958</v>
      </c>
      <c r="L235" s="104" t="s">
        <v>35</v>
      </c>
      <c r="N235" s="154" t="s">
        <v>646</v>
      </c>
    </row>
    <row r="236" spans="1:14" s="37" customFormat="1" x14ac:dyDescent="0.25">
      <c r="A236" s="104" t="s">
        <v>15</v>
      </c>
      <c r="B236" s="104" t="s">
        <v>673</v>
      </c>
      <c r="C236" s="104" t="s">
        <v>658</v>
      </c>
      <c r="D236" s="125" t="s">
        <v>659</v>
      </c>
      <c r="E236" s="104" t="s">
        <v>674</v>
      </c>
      <c r="F236" s="125" t="s">
        <v>675</v>
      </c>
      <c r="G236" s="104" t="s">
        <v>32</v>
      </c>
      <c r="H236" s="104"/>
      <c r="I236" s="125" t="s">
        <v>22</v>
      </c>
      <c r="J236" s="104">
        <v>5</v>
      </c>
      <c r="K236" s="144">
        <v>41969</v>
      </c>
      <c r="L236" s="104" t="s">
        <v>35</v>
      </c>
      <c r="N236" s="154" t="s">
        <v>646</v>
      </c>
    </row>
    <row r="237" spans="1:14" s="37" customFormat="1" x14ac:dyDescent="0.25">
      <c r="A237" s="104" t="s">
        <v>15</v>
      </c>
      <c r="B237" s="104" t="s">
        <v>676</v>
      </c>
      <c r="C237" s="104" t="s">
        <v>649</v>
      </c>
      <c r="D237" s="125" t="s">
        <v>650</v>
      </c>
      <c r="E237" s="104" t="s">
        <v>677</v>
      </c>
      <c r="F237" s="125" t="s">
        <v>678</v>
      </c>
      <c r="G237" s="104" t="s">
        <v>32</v>
      </c>
      <c r="H237" s="104"/>
      <c r="I237" s="125" t="s">
        <v>22</v>
      </c>
      <c r="J237" s="104">
        <v>5</v>
      </c>
      <c r="K237" s="144">
        <v>41943</v>
      </c>
      <c r="L237" s="104" t="s">
        <v>35</v>
      </c>
      <c r="N237" s="154" t="s">
        <v>679</v>
      </c>
    </row>
    <row r="238" spans="1:14" s="37" customFormat="1" x14ac:dyDescent="0.25">
      <c r="A238" s="104" t="s">
        <v>15</v>
      </c>
      <c r="B238" s="104" t="s">
        <v>680</v>
      </c>
      <c r="C238" s="104" t="s">
        <v>649</v>
      </c>
      <c r="D238" s="125" t="s">
        <v>650</v>
      </c>
      <c r="E238" s="104" t="s">
        <v>681</v>
      </c>
      <c r="F238" s="125" t="s">
        <v>682</v>
      </c>
      <c r="G238" s="104" t="s">
        <v>32</v>
      </c>
      <c r="H238" s="104"/>
      <c r="I238" s="125" t="s">
        <v>22</v>
      </c>
      <c r="J238" s="104">
        <v>5</v>
      </c>
      <c r="K238" s="144">
        <v>41943</v>
      </c>
      <c r="L238" s="104" t="s">
        <v>35</v>
      </c>
      <c r="N238" s="154" t="s">
        <v>679</v>
      </c>
    </row>
    <row r="239" spans="1:14" s="37" customFormat="1" x14ac:dyDescent="0.25">
      <c r="A239" s="104" t="s">
        <v>15</v>
      </c>
      <c r="B239" s="104" t="s">
        <v>683</v>
      </c>
      <c r="C239" s="104" t="s">
        <v>295</v>
      </c>
      <c r="D239" s="125" t="s">
        <v>296</v>
      </c>
      <c r="E239" s="104" t="s">
        <v>350</v>
      </c>
      <c r="F239" s="125" t="s">
        <v>351</v>
      </c>
      <c r="G239" s="104" t="s">
        <v>32</v>
      </c>
      <c r="H239" s="104"/>
      <c r="I239" s="125" t="s">
        <v>22</v>
      </c>
      <c r="J239" s="104">
        <v>6</v>
      </c>
      <c r="K239" s="144">
        <v>41928</v>
      </c>
      <c r="L239" s="104"/>
      <c r="N239" s="154" t="s">
        <v>679</v>
      </c>
    </row>
    <row r="240" spans="1:14" s="37" customFormat="1" x14ac:dyDescent="0.25">
      <c r="A240" s="104" t="s">
        <v>15</v>
      </c>
      <c r="B240" s="104" t="s">
        <v>684</v>
      </c>
      <c r="C240" s="104" t="s">
        <v>295</v>
      </c>
      <c r="D240" s="125" t="s">
        <v>296</v>
      </c>
      <c r="E240" s="104" t="s">
        <v>490</v>
      </c>
      <c r="F240" s="125" t="s">
        <v>491</v>
      </c>
      <c r="G240" s="104" t="s">
        <v>32</v>
      </c>
      <c r="H240" s="104"/>
      <c r="I240" s="125" t="s">
        <v>22</v>
      </c>
      <c r="J240" s="104">
        <v>6</v>
      </c>
      <c r="K240" s="144">
        <v>41933</v>
      </c>
      <c r="L240" s="104"/>
      <c r="N240" s="154" t="s">
        <v>679</v>
      </c>
    </row>
    <row r="241" spans="1:14" s="37" customFormat="1" x14ac:dyDescent="0.25">
      <c r="A241" s="104" t="s">
        <v>15</v>
      </c>
      <c r="B241" s="104" t="s">
        <v>685</v>
      </c>
      <c r="C241" s="104" t="s">
        <v>295</v>
      </c>
      <c r="D241" s="125" t="s">
        <v>296</v>
      </c>
      <c r="E241" s="104" t="s">
        <v>151</v>
      </c>
      <c r="F241" s="125" t="s">
        <v>353</v>
      </c>
      <c r="G241" s="104" t="s">
        <v>32</v>
      </c>
      <c r="H241" s="104"/>
      <c r="I241" s="125" t="s">
        <v>22</v>
      </c>
      <c r="J241" s="104">
        <v>6</v>
      </c>
      <c r="K241" s="144">
        <v>41929</v>
      </c>
      <c r="L241" s="104"/>
      <c r="N241" s="154" t="s">
        <v>679</v>
      </c>
    </row>
    <row r="242" spans="1:14" s="37" customFormat="1" x14ac:dyDescent="0.25">
      <c r="A242" s="104" t="s">
        <v>15</v>
      </c>
      <c r="B242" s="104" t="s">
        <v>686</v>
      </c>
      <c r="C242" s="104" t="s">
        <v>295</v>
      </c>
      <c r="D242" s="125" t="s">
        <v>296</v>
      </c>
      <c r="E242" s="104" t="s">
        <v>355</v>
      </c>
      <c r="F242" s="125" t="s">
        <v>356</v>
      </c>
      <c r="G242" s="104" t="s">
        <v>32</v>
      </c>
      <c r="H242" s="104"/>
      <c r="I242" s="125" t="s">
        <v>22</v>
      </c>
      <c r="J242" s="104">
        <v>6</v>
      </c>
      <c r="K242" s="144">
        <v>41929</v>
      </c>
      <c r="L242" s="104"/>
      <c r="N242" s="154" t="s">
        <v>679</v>
      </c>
    </row>
    <row r="243" spans="1:14" s="37" customFormat="1" x14ac:dyDescent="0.25">
      <c r="A243" s="104" t="s">
        <v>15</v>
      </c>
      <c r="B243" s="104" t="s">
        <v>687</v>
      </c>
      <c r="C243" s="104" t="s">
        <v>295</v>
      </c>
      <c r="D243" s="125" t="s">
        <v>296</v>
      </c>
      <c r="E243" s="104" t="s">
        <v>358</v>
      </c>
      <c r="F243" s="125" t="s">
        <v>359</v>
      </c>
      <c r="G243" s="104" t="s">
        <v>32</v>
      </c>
      <c r="H243" s="104"/>
      <c r="I243" s="125" t="s">
        <v>22</v>
      </c>
      <c r="J243" s="104">
        <v>6</v>
      </c>
      <c r="K243" s="144">
        <v>41928</v>
      </c>
      <c r="L243" s="104"/>
      <c r="N243" s="154" t="s">
        <v>679</v>
      </c>
    </row>
    <row r="244" spans="1:14" s="37" customFormat="1" x14ac:dyDescent="0.25">
      <c r="A244" s="104" t="s">
        <v>15</v>
      </c>
      <c r="B244" s="104" t="s">
        <v>688</v>
      </c>
      <c r="C244" s="104" t="s">
        <v>295</v>
      </c>
      <c r="D244" s="125" t="s">
        <v>296</v>
      </c>
      <c r="E244" s="104" t="s">
        <v>364</v>
      </c>
      <c r="F244" s="125" t="s">
        <v>365</v>
      </c>
      <c r="G244" s="104" t="s">
        <v>32</v>
      </c>
      <c r="H244" s="104"/>
      <c r="I244" s="125" t="s">
        <v>22</v>
      </c>
      <c r="J244" s="104">
        <v>6</v>
      </c>
      <c r="K244" s="144">
        <v>41933</v>
      </c>
      <c r="L244" s="104"/>
      <c r="N244" s="154" t="s">
        <v>679</v>
      </c>
    </row>
    <row r="245" spans="1:14" s="37" customFormat="1" x14ac:dyDescent="0.25">
      <c r="A245" s="104" t="s">
        <v>15</v>
      </c>
      <c r="B245" s="104" t="s">
        <v>689</v>
      </c>
      <c r="C245" s="104" t="s">
        <v>295</v>
      </c>
      <c r="D245" s="125" t="s">
        <v>296</v>
      </c>
      <c r="E245" s="104" t="s">
        <v>297</v>
      </c>
      <c r="F245" s="125" t="s">
        <v>298</v>
      </c>
      <c r="G245" s="104" t="s">
        <v>32</v>
      </c>
      <c r="H245" s="104"/>
      <c r="I245" s="125" t="s">
        <v>22</v>
      </c>
      <c r="J245" s="104">
        <v>6</v>
      </c>
      <c r="K245" s="144">
        <v>41928</v>
      </c>
      <c r="L245" s="104"/>
      <c r="N245" s="154" t="s">
        <v>679</v>
      </c>
    </row>
    <row r="246" spans="1:14" s="37" customFormat="1" x14ac:dyDescent="0.25">
      <c r="A246" s="104" t="s">
        <v>15</v>
      </c>
      <c r="B246" s="104" t="s">
        <v>690</v>
      </c>
      <c r="C246" s="104" t="s">
        <v>295</v>
      </c>
      <c r="D246" s="125" t="s">
        <v>296</v>
      </c>
      <c r="E246" s="104" t="s">
        <v>385</v>
      </c>
      <c r="F246" s="125" t="s">
        <v>386</v>
      </c>
      <c r="G246" s="104" t="s">
        <v>32</v>
      </c>
      <c r="H246" s="104"/>
      <c r="I246" s="125" t="s">
        <v>22</v>
      </c>
      <c r="J246" s="104">
        <v>6</v>
      </c>
      <c r="K246" s="144">
        <v>41928</v>
      </c>
      <c r="L246" s="104"/>
      <c r="N246" s="154" t="s">
        <v>679</v>
      </c>
    </row>
    <row r="247" spans="1:14" s="37" customFormat="1" x14ac:dyDescent="0.25">
      <c r="A247" s="104" t="s">
        <v>15</v>
      </c>
      <c r="B247" s="104" t="s">
        <v>691</v>
      </c>
      <c r="C247" s="104" t="s">
        <v>295</v>
      </c>
      <c r="D247" s="125" t="s">
        <v>296</v>
      </c>
      <c r="E247" s="104" t="s">
        <v>367</v>
      </c>
      <c r="F247" s="125" t="s">
        <v>368</v>
      </c>
      <c r="G247" s="104" t="s">
        <v>32</v>
      </c>
      <c r="H247" s="104"/>
      <c r="I247" s="125" t="s">
        <v>22</v>
      </c>
      <c r="J247" s="104">
        <v>6</v>
      </c>
      <c r="K247" s="144">
        <v>41929</v>
      </c>
      <c r="L247" s="104"/>
      <c r="N247" s="154" t="s">
        <v>679</v>
      </c>
    </row>
    <row r="248" spans="1:14" s="37" customFormat="1" x14ac:dyDescent="0.25">
      <c r="A248" s="104" t="s">
        <v>15</v>
      </c>
      <c r="B248" s="104" t="s">
        <v>692</v>
      </c>
      <c r="C248" s="104" t="s">
        <v>295</v>
      </c>
      <c r="D248" s="125" t="s">
        <v>296</v>
      </c>
      <c r="E248" s="104" t="s">
        <v>389</v>
      </c>
      <c r="F248" s="125" t="s">
        <v>390</v>
      </c>
      <c r="G248" s="104" t="s">
        <v>32</v>
      </c>
      <c r="H248" s="104"/>
      <c r="I248" s="125" t="s">
        <v>22</v>
      </c>
      <c r="J248" s="104">
        <v>6</v>
      </c>
      <c r="K248" s="144">
        <v>41928</v>
      </c>
      <c r="L248" s="104"/>
      <c r="N248" s="154" t="s">
        <v>679</v>
      </c>
    </row>
    <row r="249" spans="1:14" s="37" customFormat="1" x14ac:dyDescent="0.25">
      <c r="A249" s="104" t="s">
        <v>15</v>
      </c>
      <c r="B249" s="104" t="s">
        <v>693</v>
      </c>
      <c r="C249" s="104" t="s">
        <v>269</v>
      </c>
      <c r="D249" s="125" t="s">
        <v>270</v>
      </c>
      <c r="E249" s="104" t="s">
        <v>283</v>
      </c>
      <c r="F249" s="125" t="s">
        <v>284</v>
      </c>
      <c r="G249" s="104" t="s">
        <v>110</v>
      </c>
      <c r="H249" s="104"/>
      <c r="I249" s="125" t="s">
        <v>22</v>
      </c>
      <c r="J249" s="104">
        <v>5</v>
      </c>
      <c r="K249" s="144">
        <v>41930</v>
      </c>
      <c r="L249" s="104"/>
      <c r="N249" s="154" t="s">
        <v>679</v>
      </c>
    </row>
    <row r="250" spans="1:14" s="37" customFormat="1" x14ac:dyDescent="0.25">
      <c r="A250" s="104" t="s">
        <v>15</v>
      </c>
      <c r="B250" s="104" t="s">
        <v>694</v>
      </c>
      <c r="C250" s="104" t="s">
        <v>649</v>
      </c>
      <c r="D250" s="125" t="s">
        <v>650</v>
      </c>
      <c r="E250" s="104" t="s">
        <v>695</v>
      </c>
      <c r="F250" s="125" t="s">
        <v>696</v>
      </c>
      <c r="G250" s="104" t="s">
        <v>32</v>
      </c>
      <c r="H250" s="104"/>
      <c r="I250" s="125" t="s">
        <v>22</v>
      </c>
      <c r="J250" s="104">
        <v>5</v>
      </c>
      <c r="K250" s="144">
        <v>41880</v>
      </c>
      <c r="L250" s="104" t="s">
        <v>35</v>
      </c>
      <c r="N250" s="154" t="s">
        <v>697</v>
      </c>
    </row>
    <row r="251" spans="1:14" s="37" customFormat="1" x14ac:dyDescent="0.25">
      <c r="A251" s="104" t="s">
        <v>15</v>
      </c>
      <c r="B251" s="104" t="s">
        <v>698</v>
      </c>
      <c r="C251" s="104" t="s">
        <v>649</v>
      </c>
      <c r="D251" s="125" t="s">
        <v>650</v>
      </c>
      <c r="E251" s="104" t="s">
        <v>699</v>
      </c>
      <c r="F251" s="125" t="s">
        <v>700</v>
      </c>
      <c r="G251" s="104" t="s">
        <v>32</v>
      </c>
      <c r="H251" s="104"/>
      <c r="I251" s="125" t="s">
        <v>22</v>
      </c>
      <c r="J251" s="104">
        <v>5</v>
      </c>
      <c r="K251" s="144">
        <v>41880</v>
      </c>
      <c r="L251" s="104" t="s">
        <v>35</v>
      </c>
      <c r="N251" s="154" t="s">
        <v>697</v>
      </c>
    </row>
    <row r="252" spans="1:14" s="37" customFormat="1" x14ac:dyDescent="0.25">
      <c r="A252" s="104" t="s">
        <v>15</v>
      </c>
      <c r="B252" s="104" t="s">
        <v>701</v>
      </c>
      <c r="C252" s="104" t="s">
        <v>649</v>
      </c>
      <c r="D252" s="125" t="s">
        <v>650</v>
      </c>
      <c r="E252" s="104" t="s">
        <v>702</v>
      </c>
      <c r="F252" s="125" t="s">
        <v>703</v>
      </c>
      <c r="G252" s="104" t="s">
        <v>32</v>
      </c>
      <c r="H252" s="104"/>
      <c r="I252" s="125" t="s">
        <v>22</v>
      </c>
      <c r="J252" s="104">
        <v>5</v>
      </c>
      <c r="K252" s="144">
        <v>41880</v>
      </c>
      <c r="L252" s="104" t="s">
        <v>35</v>
      </c>
      <c r="N252" s="154" t="s">
        <v>697</v>
      </c>
    </row>
    <row r="253" spans="1:14" s="37" customFormat="1" x14ac:dyDescent="0.25">
      <c r="A253" s="104" t="s">
        <v>15</v>
      </c>
      <c r="B253" s="104" t="s">
        <v>704</v>
      </c>
      <c r="C253" s="104" t="s">
        <v>649</v>
      </c>
      <c r="D253" s="125" t="s">
        <v>650</v>
      </c>
      <c r="E253" s="104" t="s">
        <v>705</v>
      </c>
      <c r="F253" s="125" t="s">
        <v>706</v>
      </c>
      <c r="G253" s="104" t="s">
        <v>32</v>
      </c>
      <c r="H253" s="104"/>
      <c r="I253" s="125" t="s">
        <v>22</v>
      </c>
      <c r="J253" s="104">
        <v>5</v>
      </c>
      <c r="K253" s="144">
        <v>41880</v>
      </c>
      <c r="L253" s="104" t="s">
        <v>35</v>
      </c>
      <c r="N253" s="154" t="s">
        <v>697</v>
      </c>
    </row>
    <row r="254" spans="1:14" s="37" customFormat="1" x14ac:dyDescent="0.25">
      <c r="A254" s="104" t="s">
        <v>15</v>
      </c>
      <c r="B254" s="104" t="s">
        <v>707</v>
      </c>
      <c r="C254" s="104" t="s">
        <v>649</v>
      </c>
      <c r="D254" s="125" t="s">
        <v>650</v>
      </c>
      <c r="E254" s="104" t="s">
        <v>708</v>
      </c>
      <c r="F254" s="125" t="s">
        <v>709</v>
      </c>
      <c r="G254" s="104" t="s">
        <v>32</v>
      </c>
      <c r="H254" s="104"/>
      <c r="I254" s="125" t="s">
        <v>22</v>
      </c>
      <c r="J254" s="104">
        <v>5</v>
      </c>
      <c r="K254" s="144">
        <v>41880</v>
      </c>
      <c r="L254" s="104" t="s">
        <v>35</v>
      </c>
      <c r="N254" s="154" t="s">
        <v>697</v>
      </c>
    </row>
    <row r="255" spans="1:14" s="37" customFormat="1" x14ac:dyDescent="0.25">
      <c r="A255" s="104" t="s">
        <v>15</v>
      </c>
      <c r="B255" s="104" t="s">
        <v>710</v>
      </c>
      <c r="C255" s="104" t="s">
        <v>649</v>
      </c>
      <c r="D255" s="125" t="s">
        <v>650</v>
      </c>
      <c r="E255" s="104" t="s">
        <v>711</v>
      </c>
      <c r="F255" s="125" t="s">
        <v>712</v>
      </c>
      <c r="G255" s="104" t="s">
        <v>32</v>
      </c>
      <c r="H255" s="104"/>
      <c r="I255" s="125" t="s">
        <v>22</v>
      </c>
      <c r="J255" s="104">
        <v>5</v>
      </c>
      <c r="K255" s="144">
        <v>41880</v>
      </c>
      <c r="L255" s="104" t="s">
        <v>35</v>
      </c>
      <c r="N255" s="154" t="s">
        <v>697</v>
      </c>
    </row>
    <row r="256" spans="1:14" s="37" customFormat="1" x14ac:dyDescent="0.25">
      <c r="A256" s="104" t="s">
        <v>15</v>
      </c>
      <c r="B256" s="104" t="s">
        <v>713</v>
      </c>
      <c r="C256" s="104" t="s">
        <v>649</v>
      </c>
      <c r="D256" s="125" t="s">
        <v>650</v>
      </c>
      <c r="E256" s="104" t="s">
        <v>714</v>
      </c>
      <c r="F256" s="125" t="s">
        <v>715</v>
      </c>
      <c r="G256" s="104" t="s">
        <v>32</v>
      </c>
      <c r="H256" s="104"/>
      <c r="I256" s="125" t="s">
        <v>22</v>
      </c>
      <c r="J256" s="104">
        <v>5</v>
      </c>
      <c r="K256" s="144">
        <v>41880</v>
      </c>
      <c r="L256" s="104" t="s">
        <v>35</v>
      </c>
      <c r="N256" s="154" t="s">
        <v>697</v>
      </c>
    </row>
    <row r="257" spans="1:14" s="37" customFormat="1" x14ac:dyDescent="0.25">
      <c r="A257" s="104" t="s">
        <v>15</v>
      </c>
      <c r="B257" s="104" t="s">
        <v>716</v>
      </c>
      <c r="C257" s="104" t="s">
        <v>649</v>
      </c>
      <c r="D257" s="125" t="s">
        <v>650</v>
      </c>
      <c r="E257" s="104" t="s">
        <v>113</v>
      </c>
      <c r="F257" s="125" t="s">
        <v>114</v>
      </c>
      <c r="G257" s="104" t="s">
        <v>32</v>
      </c>
      <c r="H257" s="104"/>
      <c r="I257" s="125" t="s">
        <v>22</v>
      </c>
      <c r="J257" s="104">
        <v>5</v>
      </c>
      <c r="K257" s="144">
        <v>41880</v>
      </c>
      <c r="L257" s="104" t="s">
        <v>35</v>
      </c>
      <c r="N257" s="154" t="s">
        <v>697</v>
      </c>
    </row>
    <row r="258" spans="1:14" s="37" customFormat="1" x14ac:dyDescent="0.25">
      <c r="A258" s="104" t="s">
        <v>15</v>
      </c>
      <c r="B258" s="104" t="s">
        <v>717</v>
      </c>
      <c r="C258" s="104" t="s">
        <v>649</v>
      </c>
      <c r="D258" s="125" t="s">
        <v>650</v>
      </c>
      <c r="E258" s="104" t="s">
        <v>718</v>
      </c>
      <c r="F258" s="125" t="s">
        <v>719</v>
      </c>
      <c r="G258" s="104" t="s">
        <v>32</v>
      </c>
      <c r="H258" s="104"/>
      <c r="I258" s="125" t="s">
        <v>22</v>
      </c>
      <c r="J258" s="104">
        <v>5</v>
      </c>
      <c r="K258" s="144">
        <v>41880</v>
      </c>
      <c r="L258" s="104" t="s">
        <v>35</v>
      </c>
      <c r="N258" s="154" t="s">
        <v>697</v>
      </c>
    </row>
    <row r="259" spans="1:14" s="37" customFormat="1" x14ac:dyDescent="0.25">
      <c r="A259" s="104" t="s">
        <v>15</v>
      </c>
      <c r="B259" s="104" t="s">
        <v>720</v>
      </c>
      <c r="C259" s="104" t="s">
        <v>649</v>
      </c>
      <c r="D259" s="125" t="s">
        <v>650</v>
      </c>
      <c r="E259" s="104" t="s">
        <v>721</v>
      </c>
      <c r="F259" s="125" t="s">
        <v>722</v>
      </c>
      <c r="G259" s="104" t="s">
        <v>32</v>
      </c>
      <c r="H259" s="104"/>
      <c r="I259" s="125" t="s">
        <v>22</v>
      </c>
      <c r="J259" s="104">
        <v>5</v>
      </c>
      <c r="K259" s="144">
        <v>41880</v>
      </c>
      <c r="L259" s="104" t="s">
        <v>35</v>
      </c>
      <c r="N259" s="154" t="s">
        <v>697</v>
      </c>
    </row>
    <row r="260" spans="1:14" s="37" customFormat="1" x14ac:dyDescent="0.25">
      <c r="A260" s="104" t="s">
        <v>15</v>
      </c>
      <c r="B260" s="104" t="s">
        <v>723</v>
      </c>
      <c r="C260" s="104" t="s">
        <v>649</v>
      </c>
      <c r="D260" s="125" t="s">
        <v>650</v>
      </c>
      <c r="E260" s="104" t="s">
        <v>724</v>
      </c>
      <c r="F260" s="125" t="s">
        <v>725</v>
      </c>
      <c r="G260" s="104" t="s">
        <v>32</v>
      </c>
      <c r="H260" s="104"/>
      <c r="I260" s="125" t="s">
        <v>22</v>
      </c>
      <c r="J260" s="104">
        <v>5</v>
      </c>
      <c r="K260" s="144">
        <v>41880</v>
      </c>
      <c r="L260" s="104" t="s">
        <v>35</v>
      </c>
      <c r="N260" s="154" t="s">
        <v>697</v>
      </c>
    </row>
    <row r="261" spans="1:14" s="37" customFormat="1" x14ac:dyDescent="0.25">
      <c r="A261" s="104" t="s">
        <v>15</v>
      </c>
      <c r="B261" s="104" t="s">
        <v>726</v>
      </c>
      <c r="C261" s="104" t="s">
        <v>469</v>
      </c>
      <c r="D261" s="125" t="s">
        <v>470</v>
      </c>
      <c r="E261" s="104" t="s">
        <v>727</v>
      </c>
      <c r="F261" s="125" t="s">
        <v>728</v>
      </c>
      <c r="G261" s="104" t="s">
        <v>32</v>
      </c>
      <c r="H261" s="104"/>
      <c r="I261" s="125" t="s">
        <v>22</v>
      </c>
      <c r="J261" s="104" t="s">
        <v>34</v>
      </c>
      <c r="K261" s="144">
        <v>41846</v>
      </c>
      <c r="L261" s="104"/>
      <c r="N261" s="154" t="s">
        <v>697</v>
      </c>
    </row>
    <row r="262" spans="1:14" s="37" customFormat="1" x14ac:dyDescent="0.25">
      <c r="A262" s="104" t="s">
        <v>15</v>
      </c>
      <c r="B262" s="104" t="s">
        <v>729</v>
      </c>
      <c r="C262" s="104" t="s">
        <v>469</v>
      </c>
      <c r="D262" s="125" t="s">
        <v>470</v>
      </c>
      <c r="E262" s="104" t="s">
        <v>730</v>
      </c>
      <c r="F262" s="125" t="s">
        <v>731</v>
      </c>
      <c r="G262" s="104" t="s">
        <v>32</v>
      </c>
      <c r="H262" s="104"/>
      <c r="I262" s="125" t="s">
        <v>22</v>
      </c>
      <c r="J262" s="104" t="s">
        <v>34</v>
      </c>
      <c r="K262" s="144">
        <v>41846</v>
      </c>
      <c r="L262" s="104"/>
      <c r="N262" s="154" t="s">
        <v>697</v>
      </c>
    </row>
    <row r="263" spans="1:14" s="37" customFormat="1" x14ac:dyDescent="0.25">
      <c r="A263" s="104" t="s">
        <v>15</v>
      </c>
      <c r="B263" s="104" t="s">
        <v>732</v>
      </c>
      <c r="C263" s="104" t="s">
        <v>469</v>
      </c>
      <c r="D263" s="125" t="s">
        <v>470</v>
      </c>
      <c r="E263" s="104" t="s">
        <v>733</v>
      </c>
      <c r="F263" s="125" t="s">
        <v>734</v>
      </c>
      <c r="G263" s="104" t="s">
        <v>32</v>
      </c>
      <c r="H263" s="104"/>
      <c r="I263" s="125" t="s">
        <v>22</v>
      </c>
      <c r="J263" s="104" t="s">
        <v>34</v>
      </c>
      <c r="K263" s="144">
        <v>41846</v>
      </c>
      <c r="L263" s="104"/>
      <c r="N263" s="154" t="s">
        <v>697</v>
      </c>
    </row>
    <row r="264" spans="1:14" s="37" customFormat="1" x14ac:dyDescent="0.25">
      <c r="A264" s="104" t="s">
        <v>15</v>
      </c>
      <c r="B264" s="104" t="s">
        <v>735</v>
      </c>
      <c r="C264" s="104" t="s">
        <v>469</v>
      </c>
      <c r="D264" s="125" t="s">
        <v>470</v>
      </c>
      <c r="E264" s="104" t="s">
        <v>736</v>
      </c>
      <c r="F264" s="125" t="s">
        <v>737</v>
      </c>
      <c r="G264" s="104" t="s">
        <v>32</v>
      </c>
      <c r="H264" s="104"/>
      <c r="I264" s="125" t="s">
        <v>22</v>
      </c>
      <c r="J264" s="104" t="s">
        <v>34</v>
      </c>
      <c r="K264" s="144">
        <v>41846</v>
      </c>
      <c r="L264" s="104"/>
      <c r="N264" s="154" t="s">
        <v>697</v>
      </c>
    </row>
    <row r="265" spans="1:14" s="37" customFormat="1" x14ac:dyDescent="0.25">
      <c r="A265" s="104" t="s">
        <v>15</v>
      </c>
      <c r="B265" s="104" t="s">
        <v>738</v>
      </c>
      <c r="C265" s="104" t="s">
        <v>469</v>
      </c>
      <c r="D265" s="125" t="s">
        <v>470</v>
      </c>
      <c r="E265" s="104" t="s">
        <v>739</v>
      </c>
      <c r="F265" s="125" t="s">
        <v>740</v>
      </c>
      <c r="G265" s="104" t="s">
        <v>32</v>
      </c>
      <c r="H265" s="104"/>
      <c r="I265" s="125" t="s">
        <v>22</v>
      </c>
      <c r="J265" s="104" t="s">
        <v>34</v>
      </c>
      <c r="K265" s="144">
        <v>41846</v>
      </c>
      <c r="L265" s="104"/>
      <c r="N265" s="154" t="s">
        <v>697</v>
      </c>
    </row>
    <row r="266" spans="1:14" s="37" customFormat="1" x14ac:dyDescent="0.25">
      <c r="A266" s="104" t="s">
        <v>15</v>
      </c>
      <c r="B266" s="104" t="s">
        <v>741</v>
      </c>
      <c r="C266" s="104" t="s">
        <v>469</v>
      </c>
      <c r="D266" s="125" t="s">
        <v>470</v>
      </c>
      <c r="E266" s="104" t="s">
        <v>742</v>
      </c>
      <c r="F266" s="125" t="s">
        <v>743</v>
      </c>
      <c r="G266" s="104" t="s">
        <v>32</v>
      </c>
      <c r="H266" s="104"/>
      <c r="I266" s="125" t="s">
        <v>22</v>
      </c>
      <c r="J266" s="104" t="s">
        <v>34</v>
      </c>
      <c r="K266" s="144">
        <v>41851</v>
      </c>
      <c r="L266" s="104"/>
      <c r="N266" s="154" t="s">
        <v>697</v>
      </c>
    </row>
    <row r="267" spans="1:14" s="37" customFormat="1" x14ac:dyDescent="0.25">
      <c r="A267" s="104" t="s">
        <v>15</v>
      </c>
      <c r="B267" s="104" t="s">
        <v>744</v>
      </c>
      <c r="C267" s="104" t="s">
        <v>469</v>
      </c>
      <c r="D267" s="125" t="s">
        <v>470</v>
      </c>
      <c r="E267" s="104" t="s">
        <v>745</v>
      </c>
      <c r="F267" s="125" t="s">
        <v>746</v>
      </c>
      <c r="G267" s="104" t="s">
        <v>32</v>
      </c>
      <c r="H267" s="104"/>
      <c r="I267" s="125" t="s">
        <v>22</v>
      </c>
      <c r="J267" s="104" t="s">
        <v>34</v>
      </c>
      <c r="K267" s="144">
        <v>41846</v>
      </c>
      <c r="L267" s="104"/>
      <c r="N267" s="154" t="s">
        <v>697</v>
      </c>
    </row>
    <row r="268" spans="1:14" s="37" customFormat="1" x14ac:dyDescent="0.25">
      <c r="A268" s="104" t="s">
        <v>15</v>
      </c>
      <c r="B268" s="104" t="s">
        <v>747</v>
      </c>
      <c r="C268" s="104" t="s">
        <v>469</v>
      </c>
      <c r="D268" s="125" t="s">
        <v>470</v>
      </c>
      <c r="E268" s="104" t="s">
        <v>499</v>
      </c>
      <c r="F268" s="125" t="s">
        <v>500</v>
      </c>
      <c r="G268" s="104" t="s">
        <v>32</v>
      </c>
      <c r="H268" s="104"/>
      <c r="I268" s="125" t="s">
        <v>22</v>
      </c>
      <c r="J268" s="104">
        <v>5</v>
      </c>
      <c r="K268" s="144">
        <v>41853</v>
      </c>
      <c r="L268" s="104"/>
      <c r="N268" s="154" t="s">
        <v>697</v>
      </c>
    </row>
    <row r="269" spans="1:14" s="37" customFormat="1" x14ac:dyDescent="0.25">
      <c r="A269" s="104" t="s">
        <v>15</v>
      </c>
      <c r="B269" s="104" t="s">
        <v>748</v>
      </c>
      <c r="C269" s="104" t="s">
        <v>87</v>
      </c>
      <c r="D269" s="125" t="s">
        <v>88</v>
      </c>
      <c r="E269" s="104" t="s">
        <v>749</v>
      </c>
      <c r="F269" s="125" t="s">
        <v>750</v>
      </c>
      <c r="G269" s="104" t="s">
        <v>89</v>
      </c>
      <c r="H269" s="104"/>
      <c r="I269" s="125" t="s">
        <v>33</v>
      </c>
      <c r="J269" s="104" t="s">
        <v>34</v>
      </c>
      <c r="K269" s="144">
        <v>41891</v>
      </c>
      <c r="L269" s="104" t="s">
        <v>35</v>
      </c>
      <c r="N269" s="154" t="s">
        <v>697</v>
      </c>
    </row>
    <row r="270" spans="1:14" s="37" customFormat="1" x14ac:dyDescent="0.25">
      <c r="A270" s="104" t="s">
        <v>15</v>
      </c>
      <c r="B270" s="104" t="s">
        <v>751</v>
      </c>
      <c r="C270" s="104" t="s">
        <v>60</v>
      </c>
      <c r="D270" s="125" t="s">
        <v>61</v>
      </c>
      <c r="E270" s="104" t="s">
        <v>72</v>
      </c>
      <c r="F270" s="125" t="s">
        <v>73</v>
      </c>
      <c r="G270" s="104" t="s">
        <v>32</v>
      </c>
      <c r="H270" s="104"/>
      <c r="I270" s="125" t="s">
        <v>33</v>
      </c>
      <c r="J270" s="104">
        <v>4</v>
      </c>
      <c r="K270" s="144">
        <v>41859</v>
      </c>
      <c r="L270" s="104" t="s">
        <v>35</v>
      </c>
      <c r="N270" s="154" t="s">
        <v>697</v>
      </c>
    </row>
    <row r="271" spans="1:14" s="37" customFormat="1" x14ac:dyDescent="0.25">
      <c r="A271" s="104" t="s">
        <v>15</v>
      </c>
      <c r="B271" s="104" t="s">
        <v>752</v>
      </c>
      <c r="C271" s="104" t="s">
        <v>116</v>
      </c>
      <c r="D271" s="125" t="s">
        <v>117</v>
      </c>
      <c r="E271" s="104" t="s">
        <v>538</v>
      </c>
      <c r="F271" s="125" t="s">
        <v>539</v>
      </c>
      <c r="G271" s="104" t="s">
        <v>110</v>
      </c>
      <c r="H271" s="104"/>
      <c r="I271" s="125" t="s">
        <v>33</v>
      </c>
      <c r="J271" s="104">
        <v>2</v>
      </c>
      <c r="K271" s="144">
        <v>41817</v>
      </c>
      <c r="L271" s="104" t="s">
        <v>35</v>
      </c>
      <c r="N271" s="154" t="s">
        <v>697</v>
      </c>
    </row>
    <row r="272" spans="1:14" s="37" customFormat="1" x14ac:dyDescent="0.25">
      <c r="A272" s="104" t="s">
        <v>15</v>
      </c>
      <c r="B272" s="104" t="s">
        <v>753</v>
      </c>
      <c r="C272" s="104" t="s">
        <v>754</v>
      </c>
      <c r="D272" s="125" t="s">
        <v>755</v>
      </c>
      <c r="E272" s="104" t="s">
        <v>756</v>
      </c>
      <c r="F272" s="125" t="s">
        <v>757</v>
      </c>
      <c r="G272" s="104" t="s">
        <v>32</v>
      </c>
      <c r="H272" s="104"/>
      <c r="I272" s="125" t="s">
        <v>33</v>
      </c>
      <c r="J272" s="104" t="s">
        <v>34</v>
      </c>
      <c r="K272" s="144">
        <v>41745</v>
      </c>
      <c r="L272" s="104" t="s">
        <v>35</v>
      </c>
      <c r="N272" s="154" t="s">
        <v>758</v>
      </c>
    </row>
    <row r="273" spans="1:14" s="37" customFormat="1" x14ac:dyDescent="0.25">
      <c r="A273" s="104" t="s">
        <v>15</v>
      </c>
      <c r="B273" s="104" t="s">
        <v>759</v>
      </c>
      <c r="C273" s="104" t="s">
        <v>760</v>
      </c>
      <c r="D273" s="125" t="s">
        <v>761</v>
      </c>
      <c r="E273" s="104" t="s">
        <v>762</v>
      </c>
      <c r="F273" s="125" t="s">
        <v>763</v>
      </c>
      <c r="G273" s="104" t="s">
        <v>110</v>
      </c>
      <c r="H273" s="104"/>
      <c r="I273" s="125" t="s">
        <v>33</v>
      </c>
      <c r="J273" s="104">
        <v>5</v>
      </c>
      <c r="K273" s="144">
        <v>41720</v>
      </c>
      <c r="L273" s="104" t="s">
        <v>35</v>
      </c>
      <c r="N273" s="154" t="s">
        <v>758</v>
      </c>
    </row>
    <row r="274" spans="1:14" s="37" customFormat="1" x14ac:dyDescent="0.25">
      <c r="A274" s="104" t="s">
        <v>15</v>
      </c>
      <c r="B274" s="104" t="s">
        <v>764</v>
      </c>
      <c r="C274" s="104" t="s">
        <v>765</v>
      </c>
      <c r="D274" s="125" t="s">
        <v>766</v>
      </c>
      <c r="E274" s="104" t="s">
        <v>220</v>
      </c>
      <c r="F274" s="125" t="s">
        <v>221</v>
      </c>
      <c r="G274" s="104" t="s">
        <v>89</v>
      </c>
      <c r="H274" s="104"/>
      <c r="I274" s="125" t="s">
        <v>33</v>
      </c>
      <c r="J274" s="104" t="s">
        <v>34</v>
      </c>
      <c r="K274" s="144">
        <v>41752</v>
      </c>
      <c r="L274" s="104" t="s">
        <v>35</v>
      </c>
      <c r="N274" s="154" t="s">
        <v>758</v>
      </c>
    </row>
    <row r="275" spans="1:14" s="37" customFormat="1" x14ac:dyDescent="0.25">
      <c r="A275" s="104" t="s">
        <v>15</v>
      </c>
      <c r="B275" s="104" t="s">
        <v>767</v>
      </c>
      <c r="C275" s="104" t="s">
        <v>315</v>
      </c>
      <c r="D275" s="125" t="s">
        <v>316</v>
      </c>
      <c r="E275" s="104" t="s">
        <v>326</v>
      </c>
      <c r="F275" s="125" t="s">
        <v>327</v>
      </c>
      <c r="G275" s="104" t="s">
        <v>21</v>
      </c>
      <c r="H275" s="104"/>
      <c r="I275" s="125" t="s">
        <v>33</v>
      </c>
      <c r="J275" s="104" t="s">
        <v>34</v>
      </c>
      <c r="K275" s="144">
        <v>41718</v>
      </c>
      <c r="L275" s="104" t="s">
        <v>35</v>
      </c>
      <c r="N275" s="154" t="s">
        <v>758</v>
      </c>
    </row>
    <row r="276" spans="1:14" s="37" customFormat="1" x14ac:dyDescent="0.25">
      <c r="A276" s="104" t="s">
        <v>15</v>
      </c>
      <c r="B276" s="104" t="s">
        <v>768</v>
      </c>
      <c r="C276" s="104" t="s">
        <v>28</v>
      </c>
      <c r="D276" s="125" t="s">
        <v>29</v>
      </c>
      <c r="E276" s="104" t="s">
        <v>37</v>
      </c>
      <c r="F276" s="125" t="s">
        <v>38</v>
      </c>
      <c r="G276" s="104" t="s">
        <v>32</v>
      </c>
      <c r="H276" s="104"/>
      <c r="I276" s="125" t="s">
        <v>22</v>
      </c>
      <c r="J276" s="104" t="s">
        <v>34</v>
      </c>
      <c r="K276" s="144">
        <v>41710</v>
      </c>
      <c r="L276" s="104" t="s">
        <v>35</v>
      </c>
      <c r="N276" s="154" t="s">
        <v>769</v>
      </c>
    </row>
    <row r="277" spans="1:14" s="37" customFormat="1" x14ac:dyDescent="0.25">
      <c r="A277" s="104" t="s">
        <v>15</v>
      </c>
      <c r="B277" s="104" t="s">
        <v>770</v>
      </c>
      <c r="C277" s="104" t="s">
        <v>28</v>
      </c>
      <c r="D277" s="125" t="s">
        <v>29</v>
      </c>
      <c r="E277" s="104" t="s">
        <v>771</v>
      </c>
      <c r="F277" s="125" t="s">
        <v>772</v>
      </c>
      <c r="G277" s="104" t="s">
        <v>43</v>
      </c>
      <c r="H277" s="104"/>
      <c r="I277" s="125" t="s">
        <v>22</v>
      </c>
      <c r="J277" s="104" t="s">
        <v>34</v>
      </c>
      <c r="K277" s="144">
        <v>41711</v>
      </c>
      <c r="L277" s="104" t="s">
        <v>35</v>
      </c>
      <c r="N277" s="154" t="s">
        <v>769</v>
      </c>
    </row>
    <row r="278" spans="1:14" s="37" customFormat="1" x14ac:dyDescent="0.25">
      <c r="A278" s="104" t="s">
        <v>15</v>
      </c>
      <c r="B278" s="104" t="s">
        <v>773</v>
      </c>
      <c r="C278" s="104" t="s">
        <v>28</v>
      </c>
      <c r="D278" s="125" t="s">
        <v>29</v>
      </c>
      <c r="E278" s="104" t="s">
        <v>41</v>
      </c>
      <c r="F278" s="125" t="s">
        <v>42</v>
      </c>
      <c r="G278" s="104" t="s">
        <v>43</v>
      </c>
      <c r="H278" s="104"/>
      <c r="I278" s="125" t="s">
        <v>22</v>
      </c>
      <c r="J278" s="104" t="s">
        <v>34</v>
      </c>
      <c r="K278" s="144">
        <v>41710</v>
      </c>
      <c r="L278" s="104" t="s">
        <v>35</v>
      </c>
      <c r="N278" s="154" t="s">
        <v>769</v>
      </c>
    </row>
    <row r="279" spans="1:14" s="37" customFormat="1" x14ac:dyDescent="0.25">
      <c r="A279" s="104" t="s">
        <v>15</v>
      </c>
      <c r="B279" s="104" t="s">
        <v>774</v>
      </c>
      <c r="C279" s="104" t="s">
        <v>28</v>
      </c>
      <c r="D279" s="125" t="s">
        <v>29</v>
      </c>
      <c r="E279" s="104" t="s">
        <v>775</v>
      </c>
      <c r="F279" s="125" t="s">
        <v>776</v>
      </c>
      <c r="G279" s="104" t="s">
        <v>43</v>
      </c>
      <c r="H279" s="104"/>
      <c r="I279" s="125" t="s">
        <v>22</v>
      </c>
      <c r="J279" s="104" t="s">
        <v>34</v>
      </c>
      <c r="K279" s="144">
        <v>41711</v>
      </c>
      <c r="L279" s="104" t="s">
        <v>35</v>
      </c>
      <c r="N279" s="154" t="s">
        <v>769</v>
      </c>
    </row>
    <row r="280" spans="1:14" s="37" customFormat="1" x14ac:dyDescent="0.25">
      <c r="A280" s="104" t="s">
        <v>15</v>
      </c>
      <c r="B280" s="104" t="s">
        <v>777</v>
      </c>
      <c r="C280" s="104" t="s">
        <v>28</v>
      </c>
      <c r="D280" s="125" t="s">
        <v>29</v>
      </c>
      <c r="E280" s="104" t="s">
        <v>45</v>
      </c>
      <c r="F280" s="125" t="s">
        <v>46</v>
      </c>
      <c r="G280" s="104" t="s">
        <v>43</v>
      </c>
      <c r="H280" s="104"/>
      <c r="I280" s="125" t="s">
        <v>22</v>
      </c>
      <c r="J280" s="104" t="s">
        <v>34</v>
      </c>
      <c r="K280" s="144">
        <v>41712</v>
      </c>
      <c r="L280" s="104" t="s">
        <v>35</v>
      </c>
      <c r="N280" s="154" t="s">
        <v>769</v>
      </c>
    </row>
    <row r="281" spans="1:14" s="37" customFormat="1" x14ac:dyDescent="0.25">
      <c r="A281" s="104" t="s">
        <v>15</v>
      </c>
      <c r="B281" s="104" t="s">
        <v>778</v>
      </c>
      <c r="C281" s="104" t="s">
        <v>28</v>
      </c>
      <c r="D281" s="125" t="s">
        <v>29</v>
      </c>
      <c r="E281" s="104" t="s">
        <v>37</v>
      </c>
      <c r="F281" s="125" t="s">
        <v>38</v>
      </c>
      <c r="G281" s="104" t="s">
        <v>43</v>
      </c>
      <c r="H281" s="104"/>
      <c r="I281" s="125" t="s">
        <v>22</v>
      </c>
      <c r="J281" s="104" t="s">
        <v>34</v>
      </c>
      <c r="K281" s="144">
        <v>41711</v>
      </c>
      <c r="L281" s="104" t="s">
        <v>35</v>
      </c>
      <c r="N281" s="154" t="s">
        <v>769</v>
      </c>
    </row>
    <row r="282" spans="1:14" s="37" customFormat="1" x14ac:dyDescent="0.25">
      <c r="A282" s="104" t="s">
        <v>15</v>
      </c>
      <c r="B282" s="104" t="s">
        <v>779</v>
      </c>
      <c r="C282" s="104" t="s">
        <v>28</v>
      </c>
      <c r="D282" s="125" t="s">
        <v>29</v>
      </c>
      <c r="E282" s="104" t="s">
        <v>48</v>
      </c>
      <c r="F282" s="125" t="s">
        <v>49</v>
      </c>
      <c r="G282" s="104" t="s">
        <v>32</v>
      </c>
      <c r="H282" s="104"/>
      <c r="I282" s="125" t="s">
        <v>22</v>
      </c>
      <c r="J282" s="104" t="s">
        <v>34</v>
      </c>
      <c r="K282" s="144">
        <v>41710</v>
      </c>
      <c r="L282" s="104" t="s">
        <v>35</v>
      </c>
      <c r="N282" s="154" t="s">
        <v>769</v>
      </c>
    </row>
    <row r="283" spans="1:14" s="37" customFormat="1" x14ac:dyDescent="0.25">
      <c r="A283" s="104" t="s">
        <v>15</v>
      </c>
      <c r="B283" s="104" t="s">
        <v>780</v>
      </c>
      <c r="C283" s="104" t="s">
        <v>28</v>
      </c>
      <c r="D283" s="125" t="s">
        <v>29</v>
      </c>
      <c r="E283" s="104" t="s">
        <v>30</v>
      </c>
      <c r="F283" s="125" t="s">
        <v>781</v>
      </c>
      <c r="G283" s="104" t="s">
        <v>43</v>
      </c>
      <c r="H283" s="104"/>
      <c r="I283" s="125" t="s">
        <v>22</v>
      </c>
      <c r="J283" s="104" t="s">
        <v>34</v>
      </c>
      <c r="K283" s="144">
        <v>41711</v>
      </c>
      <c r="L283" s="104" t="s">
        <v>35</v>
      </c>
      <c r="N283" s="154" t="s">
        <v>769</v>
      </c>
    </row>
    <row r="284" spans="1:14" s="37" customFormat="1" x14ac:dyDescent="0.25">
      <c r="A284" s="104" t="s">
        <v>15</v>
      </c>
      <c r="B284" s="104" t="s">
        <v>782</v>
      </c>
      <c r="C284" s="104" t="s">
        <v>28</v>
      </c>
      <c r="D284" s="125" t="s">
        <v>29</v>
      </c>
      <c r="E284" s="104" t="s">
        <v>51</v>
      </c>
      <c r="F284" s="125" t="s">
        <v>52</v>
      </c>
      <c r="G284" s="104" t="s">
        <v>43</v>
      </c>
      <c r="H284" s="104"/>
      <c r="I284" s="125" t="s">
        <v>22</v>
      </c>
      <c r="J284" s="104" t="s">
        <v>34</v>
      </c>
      <c r="K284" s="144">
        <v>41710</v>
      </c>
      <c r="L284" s="104" t="s">
        <v>35</v>
      </c>
      <c r="N284" s="154" t="s">
        <v>769</v>
      </c>
    </row>
    <row r="285" spans="1:14" s="37" customFormat="1" x14ac:dyDescent="0.25">
      <c r="A285" s="104" t="s">
        <v>15</v>
      </c>
      <c r="B285" s="104" t="s">
        <v>783</v>
      </c>
      <c r="C285" s="104" t="s">
        <v>28</v>
      </c>
      <c r="D285" s="125" t="s">
        <v>29</v>
      </c>
      <c r="E285" s="104" t="s">
        <v>54</v>
      </c>
      <c r="F285" s="125" t="s">
        <v>55</v>
      </c>
      <c r="G285" s="104" t="s">
        <v>43</v>
      </c>
      <c r="H285" s="104"/>
      <c r="I285" s="125" t="s">
        <v>22</v>
      </c>
      <c r="J285" s="104" t="s">
        <v>34</v>
      </c>
      <c r="K285" s="144">
        <v>41710</v>
      </c>
      <c r="L285" s="104" t="s">
        <v>35</v>
      </c>
      <c r="N285" s="154" t="s">
        <v>769</v>
      </c>
    </row>
    <row r="286" spans="1:14" s="37" customFormat="1" x14ac:dyDescent="0.25">
      <c r="A286" s="104" t="s">
        <v>15</v>
      </c>
      <c r="B286" s="104" t="s">
        <v>784</v>
      </c>
      <c r="C286" s="104" t="s">
        <v>28</v>
      </c>
      <c r="D286" s="125" t="s">
        <v>29</v>
      </c>
      <c r="E286" s="104" t="s">
        <v>57</v>
      </c>
      <c r="F286" s="125" t="s">
        <v>58</v>
      </c>
      <c r="G286" s="104" t="s">
        <v>43</v>
      </c>
      <c r="H286" s="104"/>
      <c r="I286" s="125" t="s">
        <v>22</v>
      </c>
      <c r="J286" s="104" t="s">
        <v>34</v>
      </c>
      <c r="K286" s="144">
        <v>41713</v>
      </c>
      <c r="L286" s="104" t="s">
        <v>35</v>
      </c>
      <c r="N286" s="154" t="s">
        <v>769</v>
      </c>
    </row>
    <row r="287" spans="1:14" s="37" customFormat="1" x14ac:dyDescent="0.25">
      <c r="A287" s="104" t="s">
        <v>15</v>
      </c>
      <c r="B287" s="104" t="s">
        <v>785</v>
      </c>
      <c r="C287" s="104" t="s">
        <v>786</v>
      </c>
      <c r="D287" s="125" t="s">
        <v>787</v>
      </c>
      <c r="E287" s="104" t="s">
        <v>788</v>
      </c>
      <c r="F287" s="125" t="s">
        <v>789</v>
      </c>
      <c r="G287" s="104" t="s">
        <v>110</v>
      </c>
      <c r="H287" s="104"/>
      <c r="I287" s="125" t="s">
        <v>33</v>
      </c>
      <c r="J287" s="104" t="s">
        <v>34</v>
      </c>
      <c r="K287" s="144">
        <v>41695</v>
      </c>
      <c r="L287" s="104" t="s">
        <v>35</v>
      </c>
      <c r="N287" s="154" t="s">
        <v>769</v>
      </c>
    </row>
    <row r="288" spans="1:14" s="37" customFormat="1" x14ac:dyDescent="0.25">
      <c r="A288" s="104" t="s">
        <v>15</v>
      </c>
      <c r="B288" s="104" t="s">
        <v>790</v>
      </c>
      <c r="C288" s="104" t="s">
        <v>786</v>
      </c>
      <c r="D288" s="125" t="s">
        <v>787</v>
      </c>
      <c r="E288" s="104" t="s">
        <v>791</v>
      </c>
      <c r="F288" s="125" t="s">
        <v>792</v>
      </c>
      <c r="G288" s="104" t="s">
        <v>110</v>
      </c>
      <c r="H288" s="104"/>
      <c r="I288" s="125" t="s">
        <v>33</v>
      </c>
      <c r="J288" s="104" t="s">
        <v>34</v>
      </c>
      <c r="K288" s="144">
        <v>41689</v>
      </c>
      <c r="L288" s="104" t="s">
        <v>35</v>
      </c>
      <c r="N288" s="154" t="s">
        <v>769</v>
      </c>
    </row>
    <row r="289" spans="1:14" s="37" customFormat="1" x14ac:dyDescent="0.25">
      <c r="A289" s="104" t="s">
        <v>15</v>
      </c>
      <c r="B289" s="104" t="s">
        <v>793</v>
      </c>
      <c r="C289" s="104" t="s">
        <v>786</v>
      </c>
      <c r="D289" s="125" t="s">
        <v>787</v>
      </c>
      <c r="E289" s="104" t="s">
        <v>794</v>
      </c>
      <c r="F289" s="125" t="s">
        <v>795</v>
      </c>
      <c r="G289" s="104" t="s">
        <v>110</v>
      </c>
      <c r="H289" s="104"/>
      <c r="I289" s="125" t="s">
        <v>33</v>
      </c>
      <c r="J289" s="104" t="s">
        <v>34</v>
      </c>
      <c r="K289" s="144">
        <v>41689</v>
      </c>
      <c r="L289" s="104" t="s">
        <v>35</v>
      </c>
      <c r="N289" s="154" t="s">
        <v>769</v>
      </c>
    </row>
    <row r="290" spans="1:14" s="37" customFormat="1" x14ac:dyDescent="0.25">
      <c r="A290" s="104" t="s">
        <v>15</v>
      </c>
      <c r="B290" s="104" t="s">
        <v>796</v>
      </c>
      <c r="C290" s="104" t="s">
        <v>786</v>
      </c>
      <c r="D290" s="125" t="s">
        <v>787</v>
      </c>
      <c r="E290" s="104" t="s">
        <v>797</v>
      </c>
      <c r="F290" s="125" t="s">
        <v>798</v>
      </c>
      <c r="G290" s="104" t="s">
        <v>110</v>
      </c>
      <c r="H290" s="104"/>
      <c r="I290" s="125" t="s">
        <v>33</v>
      </c>
      <c r="J290" s="104" t="s">
        <v>34</v>
      </c>
      <c r="K290" s="144">
        <v>41704</v>
      </c>
      <c r="L290" s="104" t="s">
        <v>35</v>
      </c>
      <c r="N290" s="154" t="s">
        <v>769</v>
      </c>
    </row>
    <row r="291" spans="1:14" s="37" customFormat="1" x14ac:dyDescent="0.25">
      <c r="A291" s="104" t="s">
        <v>15</v>
      </c>
      <c r="B291" s="104" t="s">
        <v>799</v>
      </c>
      <c r="C291" s="104" t="s">
        <v>786</v>
      </c>
      <c r="D291" s="125" t="s">
        <v>787</v>
      </c>
      <c r="E291" s="104" t="s">
        <v>800</v>
      </c>
      <c r="F291" s="125" t="s">
        <v>801</v>
      </c>
      <c r="G291" s="104" t="s">
        <v>110</v>
      </c>
      <c r="H291" s="104"/>
      <c r="I291" s="125" t="s">
        <v>33</v>
      </c>
      <c r="J291" s="104" t="s">
        <v>34</v>
      </c>
      <c r="K291" s="144">
        <v>41689</v>
      </c>
      <c r="L291" s="104" t="s">
        <v>35</v>
      </c>
      <c r="N291" s="154" t="s">
        <v>769</v>
      </c>
    </row>
    <row r="292" spans="1:14" s="37" customFormat="1" x14ac:dyDescent="0.25">
      <c r="A292" s="104" t="s">
        <v>15</v>
      </c>
      <c r="B292" s="104" t="s">
        <v>802</v>
      </c>
      <c r="C292" s="104" t="s">
        <v>786</v>
      </c>
      <c r="D292" s="125" t="s">
        <v>787</v>
      </c>
      <c r="E292" s="104" t="s">
        <v>803</v>
      </c>
      <c r="F292" s="125" t="s">
        <v>804</v>
      </c>
      <c r="G292" s="104" t="s">
        <v>110</v>
      </c>
      <c r="H292" s="104"/>
      <c r="I292" s="125" t="s">
        <v>33</v>
      </c>
      <c r="J292" s="104" t="s">
        <v>34</v>
      </c>
      <c r="K292" s="144">
        <v>41689</v>
      </c>
      <c r="L292" s="104" t="s">
        <v>35</v>
      </c>
      <c r="N292" s="154" t="s">
        <v>769</v>
      </c>
    </row>
    <row r="293" spans="1:14" s="37" customFormat="1" x14ac:dyDescent="0.25">
      <c r="A293" s="104" t="s">
        <v>15</v>
      </c>
      <c r="B293" s="104" t="s">
        <v>805</v>
      </c>
      <c r="C293" s="104" t="s">
        <v>17</v>
      </c>
      <c r="D293" s="125" t="s">
        <v>18</v>
      </c>
      <c r="E293" s="104" t="s">
        <v>19</v>
      </c>
      <c r="F293" s="125" t="s">
        <v>20</v>
      </c>
      <c r="G293" s="104" t="s">
        <v>21</v>
      </c>
      <c r="H293" s="104"/>
      <c r="I293" s="125" t="s">
        <v>22</v>
      </c>
      <c r="J293" s="104">
        <v>3</v>
      </c>
      <c r="K293" s="144">
        <v>41622</v>
      </c>
      <c r="L293" s="104"/>
      <c r="N293" s="154" t="s">
        <v>806</v>
      </c>
    </row>
    <row r="294" spans="1:14" s="37" customFormat="1" x14ac:dyDescent="0.25">
      <c r="A294" s="104" t="s">
        <v>15</v>
      </c>
      <c r="B294" s="104" t="s">
        <v>807</v>
      </c>
      <c r="C294" s="104" t="s">
        <v>786</v>
      </c>
      <c r="D294" s="125" t="s">
        <v>787</v>
      </c>
      <c r="E294" s="104" t="s">
        <v>794</v>
      </c>
      <c r="F294" s="125" t="s">
        <v>795</v>
      </c>
      <c r="G294" s="104" t="s">
        <v>21</v>
      </c>
      <c r="H294" s="104"/>
      <c r="I294" s="125" t="s">
        <v>22</v>
      </c>
      <c r="J294" s="104" t="s">
        <v>34</v>
      </c>
      <c r="K294" s="144">
        <v>41625</v>
      </c>
      <c r="L294" s="104"/>
      <c r="N294" s="154" t="s">
        <v>806</v>
      </c>
    </row>
    <row r="295" spans="1:14" s="37" customFormat="1" x14ac:dyDescent="0.25">
      <c r="A295" s="104" t="s">
        <v>15</v>
      </c>
      <c r="B295" s="104" t="s">
        <v>808</v>
      </c>
      <c r="C295" s="104" t="s">
        <v>17</v>
      </c>
      <c r="D295" s="125" t="s">
        <v>18</v>
      </c>
      <c r="E295" s="104" t="s">
        <v>25</v>
      </c>
      <c r="F295" s="125" t="s">
        <v>26</v>
      </c>
      <c r="G295" s="104" t="s">
        <v>21</v>
      </c>
      <c r="H295" s="104"/>
      <c r="I295" s="125" t="s">
        <v>22</v>
      </c>
      <c r="J295" s="104">
        <v>3</v>
      </c>
      <c r="K295" s="144">
        <v>41620</v>
      </c>
      <c r="L295" s="104"/>
      <c r="N295" s="154" t="s">
        <v>806</v>
      </c>
    </row>
    <row r="296" spans="1:14" s="37" customFormat="1" x14ac:dyDescent="0.25">
      <c r="A296" s="104" t="s">
        <v>15</v>
      </c>
      <c r="B296" s="104" t="s">
        <v>809</v>
      </c>
      <c r="C296" s="104" t="s">
        <v>121</v>
      </c>
      <c r="D296" s="125" t="s">
        <v>122</v>
      </c>
      <c r="E296" s="104" t="s">
        <v>123</v>
      </c>
      <c r="F296" s="125" t="s">
        <v>124</v>
      </c>
      <c r="G296" s="104" t="s">
        <v>110</v>
      </c>
      <c r="H296" s="104"/>
      <c r="I296" s="125" t="s">
        <v>22</v>
      </c>
      <c r="J296" s="104" t="s">
        <v>34</v>
      </c>
      <c r="K296" s="144">
        <v>41628</v>
      </c>
      <c r="L296" s="104"/>
      <c r="N296" s="154" t="s">
        <v>806</v>
      </c>
    </row>
    <row r="297" spans="1:14" s="37" customFormat="1" x14ac:dyDescent="0.25">
      <c r="A297" s="104" t="s">
        <v>15</v>
      </c>
      <c r="B297" s="104" t="s">
        <v>810</v>
      </c>
      <c r="C297" s="104" t="s">
        <v>121</v>
      </c>
      <c r="D297" s="125" t="s">
        <v>122</v>
      </c>
      <c r="E297" s="104" t="s">
        <v>526</v>
      </c>
      <c r="F297" s="125" t="s">
        <v>527</v>
      </c>
      <c r="G297" s="104" t="s">
        <v>110</v>
      </c>
      <c r="H297" s="104"/>
      <c r="I297" s="125" t="s">
        <v>22</v>
      </c>
      <c r="J297" s="104" t="s">
        <v>34</v>
      </c>
      <c r="K297" s="144">
        <v>41627</v>
      </c>
      <c r="L297" s="104"/>
      <c r="N297" s="154" t="s">
        <v>806</v>
      </c>
    </row>
    <row r="298" spans="1:14" s="37" customFormat="1" x14ac:dyDescent="0.25">
      <c r="A298" s="104" t="s">
        <v>15</v>
      </c>
      <c r="B298" s="104" t="s">
        <v>811</v>
      </c>
      <c r="C298" s="104" t="s">
        <v>121</v>
      </c>
      <c r="D298" s="125" t="s">
        <v>122</v>
      </c>
      <c r="E298" s="104" t="s">
        <v>529</v>
      </c>
      <c r="F298" s="125" t="s">
        <v>530</v>
      </c>
      <c r="G298" s="104" t="s">
        <v>110</v>
      </c>
      <c r="H298" s="104"/>
      <c r="I298" s="125" t="s">
        <v>22</v>
      </c>
      <c r="J298" s="104" t="s">
        <v>34</v>
      </c>
      <c r="K298" s="144">
        <v>41628</v>
      </c>
      <c r="L298" s="104"/>
      <c r="N298" s="154" t="s">
        <v>806</v>
      </c>
    </row>
    <row r="299" spans="1:14" s="37" customFormat="1" x14ac:dyDescent="0.25">
      <c r="A299" s="104" t="s">
        <v>15</v>
      </c>
      <c r="B299" s="104" t="s">
        <v>812</v>
      </c>
      <c r="C299" s="104" t="s">
        <v>121</v>
      </c>
      <c r="D299" s="125" t="s">
        <v>122</v>
      </c>
      <c r="E299" s="104" t="s">
        <v>532</v>
      </c>
      <c r="F299" s="125" t="s">
        <v>533</v>
      </c>
      <c r="G299" s="104" t="s">
        <v>110</v>
      </c>
      <c r="H299" s="125"/>
      <c r="I299" s="125" t="s">
        <v>22</v>
      </c>
      <c r="J299" s="125" t="s">
        <v>34</v>
      </c>
      <c r="K299" s="144">
        <v>41636</v>
      </c>
      <c r="L299" s="125"/>
      <c r="N299" s="154" t="s">
        <v>806</v>
      </c>
    </row>
    <row r="300" spans="1:14" s="37" customFormat="1" x14ac:dyDescent="0.25">
      <c r="A300" s="104" t="s">
        <v>15</v>
      </c>
      <c r="B300" s="104" t="s">
        <v>813</v>
      </c>
      <c r="C300" s="104" t="s">
        <v>121</v>
      </c>
      <c r="D300" s="125" t="s">
        <v>122</v>
      </c>
      <c r="E300" s="104" t="s">
        <v>535</v>
      </c>
      <c r="F300" s="125" t="s">
        <v>536</v>
      </c>
      <c r="G300" s="104" t="s">
        <v>110</v>
      </c>
      <c r="H300" s="104"/>
      <c r="I300" s="125" t="s">
        <v>22</v>
      </c>
      <c r="J300" s="104" t="s">
        <v>34</v>
      </c>
      <c r="K300" s="144">
        <v>41639</v>
      </c>
      <c r="L300" s="104"/>
      <c r="N300" s="154" t="s">
        <v>806</v>
      </c>
    </row>
    <row r="301" spans="1:14" s="37" customFormat="1" x14ac:dyDescent="0.25">
      <c r="A301" s="104" t="s">
        <v>15</v>
      </c>
      <c r="B301" s="104" t="s">
        <v>814</v>
      </c>
      <c r="C301" s="104" t="s">
        <v>315</v>
      </c>
      <c r="D301" s="125" t="s">
        <v>316</v>
      </c>
      <c r="E301" s="104" t="s">
        <v>428</v>
      </c>
      <c r="F301" s="125" t="s">
        <v>429</v>
      </c>
      <c r="G301" s="104" t="s">
        <v>110</v>
      </c>
      <c r="H301" s="104"/>
      <c r="I301" s="125" t="s">
        <v>22</v>
      </c>
      <c r="J301" s="104" t="s">
        <v>34</v>
      </c>
      <c r="K301" s="144">
        <v>41621</v>
      </c>
      <c r="L301" s="104"/>
      <c r="N301" s="154" t="s">
        <v>806</v>
      </c>
    </row>
    <row r="302" spans="1:14" s="37" customFormat="1" x14ac:dyDescent="0.25">
      <c r="A302" s="104" t="s">
        <v>15</v>
      </c>
      <c r="B302" s="104" t="s">
        <v>815</v>
      </c>
      <c r="C302" s="104" t="s">
        <v>315</v>
      </c>
      <c r="D302" s="125" t="s">
        <v>316</v>
      </c>
      <c r="E302" s="104" t="s">
        <v>326</v>
      </c>
      <c r="F302" s="125" t="s">
        <v>327</v>
      </c>
      <c r="G302" s="104" t="s">
        <v>110</v>
      </c>
      <c r="H302" s="125"/>
      <c r="I302" s="125" t="s">
        <v>22</v>
      </c>
      <c r="J302" s="125" t="s">
        <v>34</v>
      </c>
      <c r="K302" s="144">
        <v>41627</v>
      </c>
      <c r="L302" s="125"/>
      <c r="N302" s="154" t="s">
        <v>806</v>
      </c>
    </row>
    <row r="303" spans="1:14" s="37" customFormat="1" x14ac:dyDescent="0.25">
      <c r="A303" s="104" t="s">
        <v>15</v>
      </c>
      <c r="B303" s="104" t="s">
        <v>816</v>
      </c>
      <c r="C303" s="104" t="s">
        <v>121</v>
      </c>
      <c r="D303" s="125" t="s">
        <v>122</v>
      </c>
      <c r="E303" s="104" t="s">
        <v>817</v>
      </c>
      <c r="F303" s="125" t="s">
        <v>818</v>
      </c>
      <c r="G303" s="104" t="s">
        <v>110</v>
      </c>
      <c r="H303" s="104"/>
      <c r="I303" s="125" t="s">
        <v>22</v>
      </c>
      <c r="J303" s="104" t="s">
        <v>34</v>
      </c>
      <c r="K303" s="144">
        <v>41598</v>
      </c>
      <c r="L303" s="104"/>
      <c r="N303" s="154" t="s">
        <v>819</v>
      </c>
    </row>
    <row r="304" spans="1:14" s="37" customFormat="1" x14ac:dyDescent="0.25">
      <c r="A304" s="104" t="s">
        <v>15</v>
      </c>
      <c r="B304" s="104" t="s">
        <v>820</v>
      </c>
      <c r="C304" s="104" t="s">
        <v>749</v>
      </c>
      <c r="D304" s="125" t="s">
        <v>750</v>
      </c>
      <c r="E304" s="104" t="s">
        <v>821</v>
      </c>
      <c r="F304" s="125" t="s">
        <v>822</v>
      </c>
      <c r="G304" s="104" t="s">
        <v>110</v>
      </c>
      <c r="H304" s="104"/>
      <c r="I304" s="125" t="s">
        <v>22</v>
      </c>
      <c r="J304" s="104" t="s">
        <v>34</v>
      </c>
      <c r="K304" s="144">
        <v>41592</v>
      </c>
      <c r="L304" s="104"/>
      <c r="N304" s="154" t="s">
        <v>819</v>
      </c>
    </row>
    <row r="305" spans="1:14" s="37" customFormat="1" x14ac:dyDescent="0.25">
      <c r="A305" s="104" t="s">
        <v>15</v>
      </c>
      <c r="B305" s="104" t="s">
        <v>823</v>
      </c>
      <c r="C305" s="104" t="s">
        <v>315</v>
      </c>
      <c r="D305" s="125" t="s">
        <v>316</v>
      </c>
      <c r="E305" s="104" t="s">
        <v>419</v>
      </c>
      <c r="F305" s="125" t="s">
        <v>420</v>
      </c>
      <c r="G305" s="104" t="s">
        <v>110</v>
      </c>
      <c r="H305" s="104"/>
      <c r="I305" s="125" t="s">
        <v>22</v>
      </c>
      <c r="J305" s="104" t="s">
        <v>34</v>
      </c>
      <c r="K305" s="144">
        <v>41598</v>
      </c>
      <c r="L305" s="104"/>
      <c r="N305" s="154" t="s">
        <v>819</v>
      </c>
    </row>
    <row r="306" spans="1:14" s="37" customFormat="1" x14ac:dyDescent="0.25">
      <c r="A306" s="104" t="s">
        <v>15</v>
      </c>
      <c r="B306" s="104" t="s">
        <v>824</v>
      </c>
      <c r="C306" s="104" t="s">
        <v>315</v>
      </c>
      <c r="D306" s="125" t="s">
        <v>316</v>
      </c>
      <c r="E306" s="104" t="s">
        <v>425</v>
      </c>
      <c r="F306" s="125" t="s">
        <v>426</v>
      </c>
      <c r="G306" s="104" t="s">
        <v>110</v>
      </c>
      <c r="H306" s="104"/>
      <c r="I306" s="125" t="s">
        <v>22</v>
      </c>
      <c r="J306" s="104" t="s">
        <v>34</v>
      </c>
      <c r="K306" s="144">
        <v>41598</v>
      </c>
      <c r="L306" s="104"/>
      <c r="N306" s="154" t="s">
        <v>819</v>
      </c>
    </row>
    <row r="307" spans="1:14" s="37" customFormat="1" x14ac:dyDescent="0.25">
      <c r="A307" s="104" t="s">
        <v>15</v>
      </c>
      <c r="B307" s="104" t="s">
        <v>825</v>
      </c>
      <c r="C307" s="104" t="s">
        <v>315</v>
      </c>
      <c r="D307" s="125" t="s">
        <v>316</v>
      </c>
      <c r="E307" s="104" t="s">
        <v>431</v>
      </c>
      <c r="F307" s="125" t="s">
        <v>432</v>
      </c>
      <c r="G307" s="104" t="s">
        <v>110</v>
      </c>
      <c r="H307" s="104"/>
      <c r="I307" s="125" t="s">
        <v>22</v>
      </c>
      <c r="J307" s="104" t="s">
        <v>34</v>
      </c>
      <c r="K307" s="144">
        <v>41598</v>
      </c>
      <c r="L307" s="104"/>
      <c r="N307" s="154" t="s">
        <v>819</v>
      </c>
    </row>
    <row r="308" spans="1:14" s="37" customFormat="1" x14ac:dyDescent="0.25">
      <c r="A308" s="104" t="s">
        <v>15</v>
      </c>
      <c r="B308" s="104" t="s">
        <v>826</v>
      </c>
      <c r="C308" s="104" t="s">
        <v>315</v>
      </c>
      <c r="D308" s="125" t="s">
        <v>316</v>
      </c>
      <c r="E308" s="104" t="s">
        <v>317</v>
      </c>
      <c r="F308" s="125" t="s">
        <v>318</v>
      </c>
      <c r="G308" s="104" t="s">
        <v>110</v>
      </c>
      <c r="H308" s="104"/>
      <c r="I308" s="125" t="s">
        <v>22</v>
      </c>
      <c r="J308" s="104" t="s">
        <v>34</v>
      </c>
      <c r="K308" s="144">
        <v>41598</v>
      </c>
      <c r="L308" s="104"/>
      <c r="N308" s="154" t="s">
        <v>819</v>
      </c>
    </row>
    <row r="309" spans="1:14" s="37" customFormat="1" x14ac:dyDescent="0.25">
      <c r="A309" s="104" t="s">
        <v>15</v>
      </c>
      <c r="B309" s="104" t="s">
        <v>827</v>
      </c>
      <c r="C309" s="104" t="s">
        <v>315</v>
      </c>
      <c r="D309" s="125" t="s">
        <v>316</v>
      </c>
      <c r="E309" s="104" t="s">
        <v>443</v>
      </c>
      <c r="F309" s="125" t="s">
        <v>444</v>
      </c>
      <c r="G309" s="104" t="s">
        <v>110</v>
      </c>
      <c r="H309" s="104"/>
      <c r="I309" s="125" t="s">
        <v>22</v>
      </c>
      <c r="J309" s="104" t="s">
        <v>34</v>
      </c>
      <c r="K309" s="144">
        <v>41598</v>
      </c>
      <c r="L309" s="104"/>
      <c r="N309" s="154" t="s">
        <v>819</v>
      </c>
    </row>
    <row r="310" spans="1:14" s="37" customFormat="1" x14ac:dyDescent="0.25">
      <c r="A310" s="104" t="s">
        <v>15</v>
      </c>
      <c r="B310" s="104" t="s">
        <v>828</v>
      </c>
      <c r="C310" s="104" t="s">
        <v>315</v>
      </c>
      <c r="D310" s="125" t="s">
        <v>316</v>
      </c>
      <c r="E310" s="104" t="s">
        <v>446</v>
      </c>
      <c r="F310" s="125" t="s">
        <v>447</v>
      </c>
      <c r="G310" s="104" t="s">
        <v>110</v>
      </c>
      <c r="H310" s="104"/>
      <c r="I310" s="125" t="s">
        <v>22</v>
      </c>
      <c r="J310" s="104" t="s">
        <v>34</v>
      </c>
      <c r="K310" s="144">
        <v>41598</v>
      </c>
      <c r="L310" s="104"/>
      <c r="N310" s="154" t="s">
        <v>819</v>
      </c>
    </row>
    <row r="311" spans="1:14" s="37" customFormat="1" x14ac:dyDescent="0.25">
      <c r="A311" s="104" t="s">
        <v>15</v>
      </c>
      <c r="B311" s="104" t="s">
        <v>829</v>
      </c>
      <c r="C311" s="104" t="s">
        <v>315</v>
      </c>
      <c r="D311" s="125" t="s">
        <v>316</v>
      </c>
      <c r="E311" s="104" t="s">
        <v>449</v>
      </c>
      <c r="F311" s="125" t="s">
        <v>450</v>
      </c>
      <c r="G311" s="104" t="s">
        <v>110</v>
      </c>
      <c r="H311" s="104"/>
      <c r="I311" s="125" t="s">
        <v>22</v>
      </c>
      <c r="J311" s="104" t="s">
        <v>34</v>
      </c>
      <c r="K311" s="144">
        <v>41598</v>
      </c>
      <c r="L311" s="104"/>
      <c r="N311" s="154" t="s">
        <v>819</v>
      </c>
    </row>
    <row r="312" spans="1:14" s="37" customFormat="1" x14ac:dyDescent="0.25">
      <c r="A312" s="104" t="s">
        <v>15</v>
      </c>
      <c r="B312" s="104" t="s">
        <v>830</v>
      </c>
      <c r="C312" s="104" t="s">
        <v>315</v>
      </c>
      <c r="D312" s="125" t="s">
        <v>316</v>
      </c>
      <c r="E312" s="104" t="s">
        <v>452</v>
      </c>
      <c r="F312" s="125" t="s">
        <v>453</v>
      </c>
      <c r="G312" s="104" t="s">
        <v>110</v>
      </c>
      <c r="H312" s="104"/>
      <c r="I312" s="125" t="s">
        <v>22</v>
      </c>
      <c r="J312" s="104" t="s">
        <v>34</v>
      </c>
      <c r="K312" s="144">
        <v>41598</v>
      </c>
      <c r="L312" s="104"/>
      <c r="N312" s="154" t="s">
        <v>819</v>
      </c>
    </row>
    <row r="313" spans="1:14" s="37" customFormat="1" x14ac:dyDescent="0.25">
      <c r="A313" s="104" t="s">
        <v>15</v>
      </c>
      <c r="B313" s="104" t="s">
        <v>831</v>
      </c>
      <c r="C313" s="104" t="s">
        <v>315</v>
      </c>
      <c r="D313" s="125" t="s">
        <v>316</v>
      </c>
      <c r="E313" s="104" t="s">
        <v>455</v>
      </c>
      <c r="F313" s="125" t="s">
        <v>456</v>
      </c>
      <c r="G313" s="104" t="s">
        <v>110</v>
      </c>
      <c r="H313" s="125"/>
      <c r="I313" s="125" t="s">
        <v>22</v>
      </c>
      <c r="J313" s="125" t="s">
        <v>34</v>
      </c>
      <c r="K313" s="144">
        <v>41600</v>
      </c>
      <c r="L313" s="125"/>
      <c r="N313" s="154" t="s">
        <v>819</v>
      </c>
    </row>
    <row r="314" spans="1:14" s="37" customFormat="1" x14ac:dyDescent="0.25">
      <c r="A314" s="104" t="s">
        <v>15</v>
      </c>
      <c r="B314" s="104" t="s">
        <v>832</v>
      </c>
      <c r="C314" s="104" t="s">
        <v>60</v>
      </c>
      <c r="D314" s="125" t="s">
        <v>61</v>
      </c>
      <c r="E314" s="104" t="s">
        <v>66</v>
      </c>
      <c r="F314" s="125" t="s">
        <v>67</v>
      </c>
      <c r="G314" s="104" t="s">
        <v>32</v>
      </c>
      <c r="H314" s="125"/>
      <c r="I314" s="125" t="s">
        <v>33</v>
      </c>
      <c r="J314" s="125">
        <v>5</v>
      </c>
      <c r="K314" s="144">
        <v>41569</v>
      </c>
      <c r="L314" s="125" t="s">
        <v>35</v>
      </c>
      <c r="N314" s="154" t="s">
        <v>833</v>
      </c>
    </row>
    <row r="315" spans="1:14" s="37" customFormat="1" x14ac:dyDescent="0.25">
      <c r="A315" s="104" t="s">
        <v>15</v>
      </c>
      <c r="B315" s="104" t="s">
        <v>834</v>
      </c>
      <c r="C315" s="104" t="s">
        <v>60</v>
      </c>
      <c r="D315" s="125" t="s">
        <v>61</v>
      </c>
      <c r="E315" s="104" t="s">
        <v>81</v>
      </c>
      <c r="F315" s="125" t="s">
        <v>82</v>
      </c>
      <c r="G315" s="104" t="s">
        <v>32</v>
      </c>
      <c r="H315" s="104"/>
      <c r="I315" s="125" t="s">
        <v>33</v>
      </c>
      <c r="J315" s="125">
        <v>5</v>
      </c>
      <c r="K315" s="144">
        <v>41569</v>
      </c>
      <c r="L315" s="104" t="s">
        <v>35</v>
      </c>
      <c r="N315" s="154" t="s">
        <v>833</v>
      </c>
    </row>
    <row r="316" spans="1:14" s="37" customFormat="1" x14ac:dyDescent="0.25">
      <c r="A316" s="104" t="s">
        <v>15</v>
      </c>
      <c r="B316" s="104" t="s">
        <v>835</v>
      </c>
      <c r="C316" s="104" t="s">
        <v>60</v>
      </c>
      <c r="D316" s="125" t="s">
        <v>61</v>
      </c>
      <c r="E316" s="104" t="s">
        <v>62</v>
      </c>
      <c r="F316" s="125" t="s">
        <v>63</v>
      </c>
      <c r="G316" s="104" t="s">
        <v>32</v>
      </c>
      <c r="H316" s="104"/>
      <c r="I316" s="125" t="s">
        <v>33</v>
      </c>
      <c r="J316" s="125">
        <v>5</v>
      </c>
      <c r="K316" s="144">
        <v>41495</v>
      </c>
      <c r="L316" s="104" t="s">
        <v>35</v>
      </c>
      <c r="N316" s="154" t="s">
        <v>836</v>
      </c>
    </row>
    <row r="317" spans="1:14" s="37" customFormat="1" x14ac:dyDescent="0.25">
      <c r="A317" s="104" t="s">
        <v>15</v>
      </c>
      <c r="B317" s="104" t="s">
        <v>837</v>
      </c>
      <c r="C317" s="104" t="s">
        <v>60</v>
      </c>
      <c r="D317" s="125" t="s">
        <v>61</v>
      </c>
      <c r="E317" s="104" t="s">
        <v>69</v>
      </c>
      <c r="F317" s="125" t="s">
        <v>70</v>
      </c>
      <c r="G317" s="104" t="s">
        <v>32</v>
      </c>
      <c r="H317" s="104"/>
      <c r="I317" s="125" t="s">
        <v>33</v>
      </c>
      <c r="J317" s="104">
        <v>5</v>
      </c>
      <c r="K317" s="144">
        <v>41493</v>
      </c>
      <c r="L317" s="104" t="s">
        <v>35</v>
      </c>
      <c r="N317" s="154" t="s">
        <v>836</v>
      </c>
    </row>
    <row r="318" spans="1:14" s="37" customFormat="1" x14ac:dyDescent="0.25">
      <c r="A318" s="104" t="s">
        <v>15</v>
      </c>
      <c r="B318" s="104" t="s">
        <v>838</v>
      </c>
      <c r="C318" s="104" t="s">
        <v>60</v>
      </c>
      <c r="D318" s="125" t="s">
        <v>61</v>
      </c>
      <c r="E318" s="104" t="s">
        <v>75</v>
      </c>
      <c r="F318" s="125" t="s">
        <v>76</v>
      </c>
      <c r="G318" s="104" t="s">
        <v>32</v>
      </c>
      <c r="H318" s="104"/>
      <c r="I318" s="125" t="s">
        <v>33</v>
      </c>
      <c r="J318" s="104">
        <v>5</v>
      </c>
      <c r="K318" s="144">
        <v>41472</v>
      </c>
      <c r="L318" s="104" t="s">
        <v>35</v>
      </c>
      <c r="N318" s="154" t="s">
        <v>836</v>
      </c>
    </row>
    <row r="319" spans="1:14" s="37" customFormat="1" x14ac:dyDescent="0.25">
      <c r="A319" s="104" t="s">
        <v>15</v>
      </c>
      <c r="B319" s="104" t="s">
        <v>839</v>
      </c>
      <c r="C319" s="104" t="s">
        <v>60</v>
      </c>
      <c r="D319" s="125" t="s">
        <v>61</v>
      </c>
      <c r="E319" s="104" t="s">
        <v>78</v>
      </c>
      <c r="F319" s="125" t="s">
        <v>79</v>
      </c>
      <c r="G319" s="104" t="s">
        <v>32</v>
      </c>
      <c r="H319" s="104"/>
      <c r="I319" s="125" t="s">
        <v>33</v>
      </c>
      <c r="J319" s="104">
        <v>5</v>
      </c>
      <c r="K319" s="144">
        <v>41472</v>
      </c>
      <c r="L319" s="104" t="s">
        <v>35</v>
      </c>
      <c r="N319" s="154" t="s">
        <v>836</v>
      </c>
    </row>
    <row r="320" spans="1:14" s="37" customFormat="1" ht="14.95" x14ac:dyDescent="0.25">
      <c r="A320" s="104" t="s">
        <v>15</v>
      </c>
      <c r="B320" s="104" t="s">
        <v>840</v>
      </c>
      <c r="C320" s="104" t="s">
        <v>60</v>
      </c>
      <c r="D320" s="125" t="s">
        <v>61</v>
      </c>
      <c r="E320" s="104" t="s">
        <v>84</v>
      </c>
      <c r="F320" s="125" t="s">
        <v>85</v>
      </c>
      <c r="G320" s="104" t="s">
        <v>32</v>
      </c>
      <c r="H320" s="104"/>
      <c r="I320" s="145" t="s">
        <v>33</v>
      </c>
      <c r="J320" s="104">
        <v>5</v>
      </c>
      <c r="K320" s="144">
        <v>41492</v>
      </c>
      <c r="L320" s="104" t="s">
        <v>35</v>
      </c>
      <c r="N320" s="154" t="s">
        <v>836</v>
      </c>
    </row>
    <row r="321" spans="1:14" s="37" customFormat="1" x14ac:dyDescent="0.25">
      <c r="A321" s="104" t="s">
        <v>15</v>
      </c>
      <c r="B321" s="104" t="s">
        <v>841</v>
      </c>
      <c r="C321" s="104" t="s">
        <v>136</v>
      </c>
      <c r="D321" s="125" t="s">
        <v>137</v>
      </c>
      <c r="E321" s="104" t="s">
        <v>166</v>
      </c>
      <c r="F321" s="125" t="s">
        <v>167</v>
      </c>
      <c r="G321" s="104" t="s">
        <v>21</v>
      </c>
      <c r="H321" s="104"/>
      <c r="I321" s="125" t="s">
        <v>33</v>
      </c>
      <c r="J321" s="104" t="s">
        <v>34</v>
      </c>
      <c r="K321" s="144">
        <v>41499</v>
      </c>
      <c r="L321" s="104" t="s">
        <v>35</v>
      </c>
      <c r="N321" s="154" t="s">
        <v>836</v>
      </c>
    </row>
    <row r="322" spans="1:14" s="37" customFormat="1" x14ac:dyDescent="0.25">
      <c r="A322" s="104" t="s">
        <v>15</v>
      </c>
      <c r="B322" s="104" t="s">
        <v>842</v>
      </c>
      <c r="C322" s="104" t="s">
        <v>485</v>
      </c>
      <c r="D322" s="125" t="s">
        <v>486</v>
      </c>
      <c r="E322" s="104" t="s">
        <v>843</v>
      </c>
      <c r="F322" s="125" t="s">
        <v>844</v>
      </c>
      <c r="G322" s="104" t="s">
        <v>21</v>
      </c>
      <c r="H322" s="104"/>
      <c r="I322" s="125" t="s">
        <v>33</v>
      </c>
      <c r="J322" s="104" t="s">
        <v>34</v>
      </c>
      <c r="K322" s="144">
        <v>41502</v>
      </c>
      <c r="L322" s="104" t="s">
        <v>35</v>
      </c>
      <c r="N322" s="154" t="s">
        <v>836</v>
      </c>
    </row>
    <row r="323" spans="1:14" s="37" customFormat="1" x14ac:dyDescent="0.25">
      <c r="A323" s="104" t="s">
        <v>15</v>
      </c>
      <c r="B323" s="104" t="s">
        <v>845</v>
      </c>
      <c r="C323" s="104" t="s">
        <v>765</v>
      </c>
      <c r="D323" s="125" t="s">
        <v>766</v>
      </c>
      <c r="E323" s="104" t="s">
        <v>733</v>
      </c>
      <c r="F323" s="125" t="s">
        <v>734</v>
      </c>
      <c r="G323" s="104" t="s">
        <v>89</v>
      </c>
      <c r="H323" s="104"/>
      <c r="I323" s="125" t="s">
        <v>22</v>
      </c>
      <c r="J323" s="104" t="s">
        <v>34</v>
      </c>
      <c r="K323" s="144">
        <v>41397</v>
      </c>
      <c r="L323" s="104" t="s">
        <v>35</v>
      </c>
      <c r="N323" s="154" t="s">
        <v>846</v>
      </c>
    </row>
    <row r="324" spans="1:14" s="37" customFormat="1" x14ac:dyDescent="0.25">
      <c r="A324" s="104" t="s">
        <v>15</v>
      </c>
      <c r="B324" s="104" t="s">
        <v>847</v>
      </c>
      <c r="C324" s="104" t="s">
        <v>611</v>
      </c>
      <c r="D324" s="125" t="s">
        <v>612</v>
      </c>
      <c r="E324" s="104" t="s">
        <v>622</v>
      </c>
      <c r="F324" s="125" t="s">
        <v>623</v>
      </c>
      <c r="G324" s="104" t="s">
        <v>21</v>
      </c>
      <c r="H324" s="125"/>
      <c r="I324" s="125" t="s">
        <v>33</v>
      </c>
      <c r="J324" s="125" t="s">
        <v>34</v>
      </c>
      <c r="K324" s="144">
        <v>41416</v>
      </c>
      <c r="L324" s="125" t="s">
        <v>35</v>
      </c>
      <c r="N324" s="154" t="s">
        <v>846</v>
      </c>
    </row>
    <row r="325" spans="1:14" s="37" customFormat="1" ht="14.95" x14ac:dyDescent="0.25">
      <c r="A325" s="104" t="s">
        <v>15</v>
      </c>
      <c r="B325" s="104" t="s">
        <v>848</v>
      </c>
      <c r="C325" s="104" t="s">
        <v>121</v>
      </c>
      <c r="D325" s="125" t="s">
        <v>122</v>
      </c>
      <c r="E325" s="104" t="s">
        <v>526</v>
      </c>
      <c r="F325" s="125" t="s">
        <v>527</v>
      </c>
      <c r="G325" s="104" t="s">
        <v>110</v>
      </c>
      <c r="H325" s="125"/>
      <c r="I325" s="145" t="s">
        <v>33</v>
      </c>
      <c r="J325" s="155" t="s">
        <v>34</v>
      </c>
      <c r="K325" s="144">
        <v>41395</v>
      </c>
      <c r="L325" s="104" t="s">
        <v>35</v>
      </c>
      <c r="N325" s="154" t="s">
        <v>846</v>
      </c>
    </row>
    <row r="326" spans="1:14" s="37" customFormat="1" ht="14.95" x14ac:dyDescent="0.25">
      <c r="A326" s="104" t="s">
        <v>15</v>
      </c>
      <c r="B326" s="104" t="s">
        <v>849</v>
      </c>
      <c r="C326" s="104" t="s">
        <v>485</v>
      </c>
      <c r="D326" s="125" t="s">
        <v>486</v>
      </c>
      <c r="E326" s="104" t="s">
        <v>850</v>
      </c>
      <c r="F326" s="125" t="s">
        <v>851</v>
      </c>
      <c r="G326" s="104" t="s">
        <v>21</v>
      </c>
      <c r="H326" s="104"/>
      <c r="I326" s="145" t="s">
        <v>33</v>
      </c>
      <c r="J326" s="155" t="s">
        <v>34</v>
      </c>
      <c r="K326" s="144">
        <v>41348</v>
      </c>
      <c r="L326" s="104" t="s">
        <v>35</v>
      </c>
      <c r="N326" s="154" t="s">
        <v>852</v>
      </c>
    </row>
    <row r="327" spans="1:14" s="37" customFormat="1" ht="14.95" x14ac:dyDescent="0.25">
      <c r="A327" s="104" t="s">
        <v>15</v>
      </c>
      <c r="B327" s="104" t="s">
        <v>853</v>
      </c>
      <c r="C327" s="104" t="s">
        <v>121</v>
      </c>
      <c r="D327" s="125" t="s">
        <v>122</v>
      </c>
      <c r="E327" s="104" t="s">
        <v>817</v>
      </c>
      <c r="F327" s="125" t="s">
        <v>818</v>
      </c>
      <c r="G327" s="104" t="s">
        <v>110</v>
      </c>
      <c r="H327" s="104"/>
      <c r="I327" s="145" t="s">
        <v>33</v>
      </c>
      <c r="J327" s="155" t="s">
        <v>34</v>
      </c>
      <c r="K327" s="144">
        <v>41360</v>
      </c>
      <c r="L327" s="104" t="s">
        <v>35</v>
      </c>
      <c r="N327" s="154" t="s">
        <v>852</v>
      </c>
    </row>
    <row r="328" spans="1:14" s="37" customFormat="1" ht="14.95" x14ac:dyDescent="0.25">
      <c r="A328" s="104" t="s">
        <v>15</v>
      </c>
      <c r="B328" s="104" t="s">
        <v>854</v>
      </c>
      <c r="C328" s="104" t="s">
        <v>121</v>
      </c>
      <c r="D328" s="125" t="s">
        <v>122</v>
      </c>
      <c r="E328" s="104" t="s">
        <v>123</v>
      </c>
      <c r="F328" s="125" t="s">
        <v>124</v>
      </c>
      <c r="G328" s="104" t="s">
        <v>110</v>
      </c>
      <c r="H328" s="104"/>
      <c r="I328" s="145" t="s">
        <v>33</v>
      </c>
      <c r="J328" s="155" t="s">
        <v>34</v>
      </c>
      <c r="K328" s="144">
        <v>41389</v>
      </c>
      <c r="L328" s="104" t="s">
        <v>35</v>
      </c>
      <c r="N328" s="154" t="s">
        <v>852</v>
      </c>
    </row>
    <row r="329" spans="1:14" s="37" customFormat="1" ht="14.95" x14ac:dyDescent="0.25">
      <c r="A329" s="104" t="s">
        <v>15</v>
      </c>
      <c r="B329" s="104" t="s">
        <v>855</v>
      </c>
      <c r="C329" s="104" t="s">
        <v>121</v>
      </c>
      <c r="D329" s="125" t="s">
        <v>122</v>
      </c>
      <c r="E329" s="104" t="s">
        <v>529</v>
      </c>
      <c r="F329" s="125" t="s">
        <v>530</v>
      </c>
      <c r="G329" s="104" t="s">
        <v>110</v>
      </c>
      <c r="H329" s="104"/>
      <c r="I329" s="145" t="s">
        <v>33</v>
      </c>
      <c r="J329" s="155" t="s">
        <v>34</v>
      </c>
      <c r="K329" s="144">
        <v>41389</v>
      </c>
      <c r="L329" s="104" t="s">
        <v>35</v>
      </c>
      <c r="N329" s="154" t="s">
        <v>852</v>
      </c>
    </row>
    <row r="330" spans="1:14" s="37" customFormat="1" ht="14.95" x14ac:dyDescent="0.25">
      <c r="A330" s="104" t="s">
        <v>15</v>
      </c>
      <c r="B330" s="104" t="s">
        <v>856</v>
      </c>
      <c r="C330" s="104" t="s">
        <v>121</v>
      </c>
      <c r="D330" s="125" t="s">
        <v>122</v>
      </c>
      <c r="E330" s="104" t="s">
        <v>532</v>
      </c>
      <c r="F330" s="125" t="s">
        <v>533</v>
      </c>
      <c r="G330" s="104" t="s">
        <v>110</v>
      </c>
      <c r="H330" s="125"/>
      <c r="I330" s="145" t="s">
        <v>33</v>
      </c>
      <c r="J330" s="155" t="s">
        <v>34</v>
      </c>
      <c r="K330" s="144">
        <v>41390</v>
      </c>
      <c r="L330" s="104" t="s">
        <v>35</v>
      </c>
      <c r="N330" s="154" t="s">
        <v>852</v>
      </c>
    </row>
    <row r="331" spans="1:14" s="37" customFormat="1" ht="14.95" x14ac:dyDescent="0.25">
      <c r="A331" s="104" t="s">
        <v>15</v>
      </c>
      <c r="B331" s="104" t="s">
        <v>857</v>
      </c>
      <c r="C331" s="104" t="s">
        <v>121</v>
      </c>
      <c r="D331" s="125" t="s">
        <v>122</v>
      </c>
      <c r="E331" s="104" t="s">
        <v>535</v>
      </c>
      <c r="F331" s="125" t="s">
        <v>536</v>
      </c>
      <c r="G331" s="104" t="s">
        <v>110</v>
      </c>
      <c r="H331" s="125"/>
      <c r="I331" s="145" t="s">
        <v>33</v>
      </c>
      <c r="J331" s="155" t="s">
        <v>34</v>
      </c>
      <c r="K331" s="144">
        <v>41368</v>
      </c>
      <c r="L331" s="104" t="s">
        <v>35</v>
      </c>
      <c r="N331" s="154" t="s">
        <v>852</v>
      </c>
    </row>
    <row r="332" spans="1:14" s="37" customFormat="1" ht="14.95" x14ac:dyDescent="0.25">
      <c r="A332" s="104" t="s">
        <v>15</v>
      </c>
      <c r="B332" s="104" t="s">
        <v>858</v>
      </c>
      <c r="C332" s="104" t="s">
        <v>136</v>
      </c>
      <c r="D332" s="125" t="s">
        <v>137</v>
      </c>
      <c r="E332" s="104" t="s">
        <v>138</v>
      </c>
      <c r="F332" s="125" t="s">
        <v>139</v>
      </c>
      <c r="G332" s="104" t="s">
        <v>32</v>
      </c>
      <c r="H332" s="125"/>
      <c r="I332" s="145" t="s">
        <v>22</v>
      </c>
      <c r="J332" s="155">
        <v>5</v>
      </c>
      <c r="K332" s="144">
        <v>41261</v>
      </c>
      <c r="L332" s="104" t="s">
        <v>35</v>
      </c>
      <c r="N332" s="154" t="s">
        <v>859</v>
      </c>
    </row>
    <row r="333" spans="1:14" s="37" customFormat="1" ht="14.95" x14ac:dyDescent="0.25">
      <c r="A333" s="104" t="s">
        <v>15</v>
      </c>
      <c r="B333" s="104" t="s">
        <v>860</v>
      </c>
      <c r="C333" s="104" t="s">
        <v>136</v>
      </c>
      <c r="D333" s="125" t="s">
        <v>137</v>
      </c>
      <c r="E333" s="104" t="s">
        <v>142</v>
      </c>
      <c r="F333" s="125" t="s">
        <v>143</v>
      </c>
      <c r="G333" s="104" t="s">
        <v>32</v>
      </c>
      <c r="H333" s="125"/>
      <c r="I333" s="145" t="s">
        <v>22</v>
      </c>
      <c r="J333" s="155">
        <v>5</v>
      </c>
      <c r="K333" s="144">
        <v>41261</v>
      </c>
      <c r="L333" s="104" t="s">
        <v>35</v>
      </c>
      <c r="N333" s="154" t="s">
        <v>859</v>
      </c>
    </row>
    <row r="334" spans="1:14" s="37" customFormat="1" ht="14.95" x14ac:dyDescent="0.25">
      <c r="A334" s="104" t="s">
        <v>15</v>
      </c>
      <c r="B334" s="104" t="s">
        <v>861</v>
      </c>
      <c r="C334" s="104" t="s">
        <v>136</v>
      </c>
      <c r="D334" s="125" t="s">
        <v>137</v>
      </c>
      <c r="E334" s="104" t="s">
        <v>145</v>
      </c>
      <c r="F334" s="125" t="s">
        <v>146</v>
      </c>
      <c r="G334" s="104" t="s">
        <v>32</v>
      </c>
      <c r="H334" s="125"/>
      <c r="I334" s="145" t="s">
        <v>22</v>
      </c>
      <c r="J334" s="155">
        <v>5</v>
      </c>
      <c r="K334" s="144">
        <v>41261</v>
      </c>
      <c r="L334" s="104" t="s">
        <v>35</v>
      </c>
      <c r="N334" s="154" t="s">
        <v>859</v>
      </c>
    </row>
    <row r="335" spans="1:14" s="37" customFormat="1" ht="14.95" x14ac:dyDescent="0.25">
      <c r="A335" s="104" t="s">
        <v>15</v>
      </c>
      <c r="B335" s="104" t="s">
        <v>862</v>
      </c>
      <c r="C335" s="104" t="s">
        <v>136</v>
      </c>
      <c r="D335" s="125" t="s">
        <v>137</v>
      </c>
      <c r="E335" s="104" t="s">
        <v>148</v>
      </c>
      <c r="F335" s="125" t="s">
        <v>149</v>
      </c>
      <c r="G335" s="104" t="s">
        <v>32</v>
      </c>
      <c r="H335" s="125"/>
      <c r="I335" s="145" t="s">
        <v>22</v>
      </c>
      <c r="J335" s="155">
        <v>5</v>
      </c>
      <c r="K335" s="144">
        <v>41261</v>
      </c>
      <c r="L335" s="104" t="s">
        <v>35</v>
      </c>
      <c r="N335" s="154" t="s">
        <v>859</v>
      </c>
    </row>
    <row r="336" spans="1:14" s="37" customFormat="1" ht="14.95" x14ac:dyDescent="0.25">
      <c r="A336" s="104" t="s">
        <v>15</v>
      </c>
      <c r="B336" s="104" t="s">
        <v>863</v>
      </c>
      <c r="C336" s="104" t="s">
        <v>136</v>
      </c>
      <c r="D336" s="125" t="s">
        <v>137</v>
      </c>
      <c r="E336" s="104" t="s">
        <v>151</v>
      </c>
      <c r="F336" s="125" t="s">
        <v>152</v>
      </c>
      <c r="G336" s="104" t="s">
        <v>32</v>
      </c>
      <c r="H336" s="125"/>
      <c r="I336" s="145" t="s">
        <v>22</v>
      </c>
      <c r="J336" s="155">
        <v>5</v>
      </c>
      <c r="K336" s="144">
        <v>41261</v>
      </c>
      <c r="L336" s="104" t="s">
        <v>35</v>
      </c>
      <c r="N336" s="154" t="s">
        <v>859</v>
      </c>
    </row>
    <row r="337" spans="1:14" s="37" customFormat="1" ht="14.95" x14ac:dyDescent="0.25">
      <c r="A337" s="104" t="s">
        <v>15</v>
      </c>
      <c r="B337" s="104" t="s">
        <v>864</v>
      </c>
      <c r="C337" s="104" t="s">
        <v>136</v>
      </c>
      <c r="D337" s="125" t="s">
        <v>137</v>
      </c>
      <c r="E337" s="104" t="s">
        <v>154</v>
      </c>
      <c r="F337" s="125" t="s">
        <v>155</v>
      </c>
      <c r="G337" s="104" t="s">
        <v>32</v>
      </c>
      <c r="H337" s="125"/>
      <c r="I337" s="145" t="s">
        <v>22</v>
      </c>
      <c r="J337" s="155">
        <v>5</v>
      </c>
      <c r="K337" s="144">
        <v>41261</v>
      </c>
      <c r="L337" s="104" t="s">
        <v>35</v>
      </c>
      <c r="N337" s="154" t="s">
        <v>859</v>
      </c>
    </row>
    <row r="338" spans="1:14" s="37" customFormat="1" ht="14.95" x14ac:dyDescent="0.25">
      <c r="A338" s="104" t="s">
        <v>15</v>
      </c>
      <c r="B338" s="104" t="s">
        <v>865</v>
      </c>
      <c r="C338" s="104" t="s">
        <v>136</v>
      </c>
      <c r="D338" s="125" t="s">
        <v>137</v>
      </c>
      <c r="E338" s="104" t="s">
        <v>157</v>
      </c>
      <c r="F338" s="125" t="s">
        <v>158</v>
      </c>
      <c r="G338" s="104" t="s">
        <v>32</v>
      </c>
      <c r="H338" s="104"/>
      <c r="I338" s="145" t="s">
        <v>22</v>
      </c>
      <c r="J338" s="155">
        <v>5</v>
      </c>
      <c r="K338" s="144">
        <v>41261</v>
      </c>
      <c r="L338" s="104" t="s">
        <v>35</v>
      </c>
      <c r="N338" s="154" t="s">
        <v>859</v>
      </c>
    </row>
    <row r="339" spans="1:14" s="37" customFormat="1" ht="14.95" x14ac:dyDescent="0.25">
      <c r="A339" s="104" t="s">
        <v>15</v>
      </c>
      <c r="B339" s="104" t="s">
        <v>866</v>
      </c>
      <c r="C339" s="104" t="s">
        <v>136</v>
      </c>
      <c r="D339" s="125" t="s">
        <v>137</v>
      </c>
      <c r="E339" s="104" t="s">
        <v>160</v>
      </c>
      <c r="F339" s="125" t="s">
        <v>161</v>
      </c>
      <c r="G339" s="104" t="s">
        <v>32</v>
      </c>
      <c r="H339" s="104"/>
      <c r="I339" s="145" t="s">
        <v>22</v>
      </c>
      <c r="J339" s="155">
        <v>5</v>
      </c>
      <c r="K339" s="144">
        <v>41261</v>
      </c>
      <c r="L339" s="104" t="s">
        <v>35</v>
      </c>
      <c r="N339" s="154" t="s">
        <v>859</v>
      </c>
    </row>
    <row r="340" spans="1:14" s="37" customFormat="1" ht="14.95" x14ac:dyDescent="0.25">
      <c r="A340" s="104" t="s">
        <v>15</v>
      </c>
      <c r="B340" s="104" t="s">
        <v>867</v>
      </c>
      <c r="C340" s="104" t="s">
        <v>136</v>
      </c>
      <c r="D340" s="125" t="s">
        <v>137</v>
      </c>
      <c r="E340" s="104" t="s">
        <v>163</v>
      </c>
      <c r="F340" s="125" t="s">
        <v>164</v>
      </c>
      <c r="G340" s="104" t="s">
        <v>32</v>
      </c>
      <c r="H340" s="104"/>
      <c r="I340" s="145" t="s">
        <v>22</v>
      </c>
      <c r="J340" s="155">
        <v>5</v>
      </c>
      <c r="K340" s="144">
        <v>41261</v>
      </c>
      <c r="L340" s="104" t="s">
        <v>35</v>
      </c>
      <c r="N340" s="154" t="s">
        <v>859</v>
      </c>
    </row>
    <row r="341" spans="1:14" s="37" customFormat="1" ht="14.95" x14ac:dyDescent="0.25">
      <c r="A341" s="104" t="s">
        <v>15</v>
      </c>
      <c r="B341" s="104" t="s">
        <v>868</v>
      </c>
      <c r="C341" s="104" t="s">
        <v>136</v>
      </c>
      <c r="D341" s="125" t="s">
        <v>137</v>
      </c>
      <c r="E341" s="104" t="s">
        <v>169</v>
      </c>
      <c r="F341" s="125" t="s">
        <v>170</v>
      </c>
      <c r="G341" s="104" t="s">
        <v>32</v>
      </c>
      <c r="H341" s="104"/>
      <c r="I341" s="145" t="s">
        <v>22</v>
      </c>
      <c r="J341" s="155">
        <v>5</v>
      </c>
      <c r="K341" s="144">
        <v>41261</v>
      </c>
      <c r="L341" s="104" t="s">
        <v>35</v>
      </c>
      <c r="N341" s="154" t="s">
        <v>859</v>
      </c>
    </row>
    <row r="342" spans="1:14" s="37" customFormat="1" ht="14.95" x14ac:dyDescent="0.25">
      <c r="A342" s="104" t="s">
        <v>15</v>
      </c>
      <c r="B342" s="104" t="s">
        <v>869</v>
      </c>
      <c r="C342" s="104" t="s">
        <v>136</v>
      </c>
      <c r="D342" s="125" t="s">
        <v>137</v>
      </c>
      <c r="E342" s="104" t="s">
        <v>172</v>
      </c>
      <c r="F342" s="125" t="s">
        <v>173</v>
      </c>
      <c r="G342" s="104" t="s">
        <v>32</v>
      </c>
      <c r="H342" s="104"/>
      <c r="I342" s="145" t="s">
        <v>22</v>
      </c>
      <c r="J342" s="155">
        <v>5</v>
      </c>
      <c r="K342" s="144">
        <v>41261</v>
      </c>
      <c r="L342" s="104" t="s">
        <v>35</v>
      </c>
      <c r="N342" s="154" t="s">
        <v>859</v>
      </c>
    </row>
    <row r="343" spans="1:14" s="37" customFormat="1" ht="14.95" x14ac:dyDescent="0.25">
      <c r="A343" s="104" t="s">
        <v>15</v>
      </c>
      <c r="B343" s="104" t="s">
        <v>870</v>
      </c>
      <c r="C343" s="104" t="s">
        <v>136</v>
      </c>
      <c r="D343" s="125" t="s">
        <v>137</v>
      </c>
      <c r="E343" s="104" t="s">
        <v>175</v>
      </c>
      <c r="F343" s="125" t="s">
        <v>176</v>
      </c>
      <c r="G343" s="104" t="s">
        <v>32</v>
      </c>
      <c r="H343" s="104"/>
      <c r="I343" s="145" t="s">
        <v>22</v>
      </c>
      <c r="J343" s="155">
        <v>5</v>
      </c>
      <c r="K343" s="144">
        <v>41261</v>
      </c>
      <c r="L343" s="104" t="s">
        <v>35</v>
      </c>
      <c r="N343" s="154" t="s">
        <v>859</v>
      </c>
    </row>
    <row r="344" spans="1:14" s="37" customFormat="1" ht="14.95" x14ac:dyDescent="0.25">
      <c r="A344" s="104" t="s">
        <v>15</v>
      </c>
      <c r="B344" s="104" t="s">
        <v>871</v>
      </c>
      <c r="C344" s="104" t="s">
        <v>136</v>
      </c>
      <c r="D344" s="125" t="s">
        <v>137</v>
      </c>
      <c r="E344" s="104" t="s">
        <v>178</v>
      </c>
      <c r="F344" s="125" t="s">
        <v>179</v>
      </c>
      <c r="G344" s="104" t="s">
        <v>32</v>
      </c>
      <c r="H344" s="104"/>
      <c r="I344" s="145" t="s">
        <v>22</v>
      </c>
      <c r="J344" s="155">
        <v>5</v>
      </c>
      <c r="K344" s="144">
        <v>41261</v>
      </c>
      <c r="L344" s="104" t="s">
        <v>35</v>
      </c>
      <c r="N344" s="154" t="s">
        <v>859</v>
      </c>
    </row>
    <row r="345" spans="1:14" s="37" customFormat="1" ht="14.95" x14ac:dyDescent="0.25">
      <c r="A345" s="104" t="s">
        <v>15</v>
      </c>
      <c r="B345" s="104" t="s">
        <v>872</v>
      </c>
      <c r="C345" s="104" t="s">
        <v>136</v>
      </c>
      <c r="D345" s="125" t="s">
        <v>137</v>
      </c>
      <c r="E345" s="104" t="s">
        <v>181</v>
      </c>
      <c r="F345" s="125" t="s">
        <v>182</v>
      </c>
      <c r="G345" s="104" t="s">
        <v>32</v>
      </c>
      <c r="H345" s="104"/>
      <c r="I345" s="145" t="s">
        <v>22</v>
      </c>
      <c r="J345" s="155">
        <v>5</v>
      </c>
      <c r="K345" s="144">
        <v>41261</v>
      </c>
      <c r="L345" s="104" t="s">
        <v>35</v>
      </c>
      <c r="N345" s="154" t="s">
        <v>859</v>
      </c>
    </row>
    <row r="346" spans="1:14" s="37" customFormat="1" ht="14.95" x14ac:dyDescent="0.25">
      <c r="A346" s="104" t="s">
        <v>15</v>
      </c>
      <c r="B346" s="104" t="s">
        <v>873</v>
      </c>
      <c r="C346" s="104" t="s">
        <v>136</v>
      </c>
      <c r="D346" s="125" t="s">
        <v>137</v>
      </c>
      <c r="E346" s="104" t="s">
        <v>184</v>
      </c>
      <c r="F346" s="125" t="s">
        <v>185</v>
      </c>
      <c r="G346" s="104" t="s">
        <v>32</v>
      </c>
      <c r="H346" s="104"/>
      <c r="I346" s="145" t="s">
        <v>22</v>
      </c>
      <c r="J346" s="155">
        <v>5</v>
      </c>
      <c r="K346" s="144">
        <v>41261</v>
      </c>
      <c r="L346" s="104" t="s">
        <v>35</v>
      </c>
      <c r="N346" s="154" t="s">
        <v>859</v>
      </c>
    </row>
    <row r="347" spans="1:14" s="37" customFormat="1" ht="14.95" x14ac:dyDescent="0.25">
      <c r="A347" s="104" t="s">
        <v>15</v>
      </c>
      <c r="B347" s="104" t="s">
        <v>874</v>
      </c>
      <c r="C347" s="104" t="s">
        <v>136</v>
      </c>
      <c r="D347" s="125" t="s">
        <v>137</v>
      </c>
      <c r="E347" s="104" t="s">
        <v>187</v>
      </c>
      <c r="F347" s="125" t="s">
        <v>188</v>
      </c>
      <c r="G347" s="104" t="s">
        <v>32</v>
      </c>
      <c r="H347" s="104"/>
      <c r="I347" s="145" t="s">
        <v>22</v>
      </c>
      <c r="J347" s="155">
        <v>5</v>
      </c>
      <c r="K347" s="144">
        <v>41262</v>
      </c>
      <c r="L347" s="104" t="s">
        <v>35</v>
      </c>
      <c r="N347" s="154" t="s">
        <v>859</v>
      </c>
    </row>
    <row r="348" spans="1:14" s="37" customFormat="1" ht="14.95" x14ac:dyDescent="0.25">
      <c r="A348" s="104" t="s">
        <v>15</v>
      </c>
      <c r="B348" s="104" t="s">
        <v>875</v>
      </c>
      <c r="C348" s="104" t="s">
        <v>136</v>
      </c>
      <c r="D348" s="125" t="s">
        <v>137</v>
      </c>
      <c r="E348" s="104" t="s">
        <v>190</v>
      </c>
      <c r="F348" s="125" t="s">
        <v>191</v>
      </c>
      <c r="G348" s="104" t="s">
        <v>32</v>
      </c>
      <c r="H348" s="104"/>
      <c r="I348" s="145" t="s">
        <v>22</v>
      </c>
      <c r="J348" s="155">
        <v>5</v>
      </c>
      <c r="K348" s="144">
        <v>41263</v>
      </c>
      <c r="L348" s="104" t="s">
        <v>35</v>
      </c>
      <c r="N348" s="154" t="s">
        <v>859</v>
      </c>
    </row>
    <row r="349" spans="1:14" s="37" customFormat="1" ht="14.95" x14ac:dyDescent="0.25">
      <c r="A349" s="104" t="s">
        <v>15</v>
      </c>
      <c r="B349" s="104" t="s">
        <v>876</v>
      </c>
      <c r="C349" s="104" t="s">
        <v>136</v>
      </c>
      <c r="D349" s="125" t="s">
        <v>137</v>
      </c>
      <c r="E349" s="104" t="s">
        <v>193</v>
      </c>
      <c r="F349" s="125" t="s">
        <v>194</v>
      </c>
      <c r="G349" s="104" t="s">
        <v>32</v>
      </c>
      <c r="H349" s="104"/>
      <c r="I349" s="145" t="s">
        <v>22</v>
      </c>
      <c r="J349" s="155">
        <v>5</v>
      </c>
      <c r="K349" s="144">
        <v>41264</v>
      </c>
      <c r="L349" s="104" t="s">
        <v>35</v>
      </c>
      <c r="N349" s="154" t="s">
        <v>859</v>
      </c>
    </row>
    <row r="350" spans="1:14" s="37" customFormat="1" ht="14.95" x14ac:dyDescent="0.25">
      <c r="A350" s="104" t="s">
        <v>15</v>
      </c>
      <c r="B350" s="104" t="s">
        <v>877</v>
      </c>
      <c r="C350" s="104" t="s">
        <v>136</v>
      </c>
      <c r="D350" s="125" t="s">
        <v>137</v>
      </c>
      <c r="E350" s="104" t="s">
        <v>196</v>
      </c>
      <c r="F350" s="125" t="s">
        <v>197</v>
      </c>
      <c r="G350" s="104" t="s">
        <v>32</v>
      </c>
      <c r="H350" s="104"/>
      <c r="I350" s="145" t="s">
        <v>22</v>
      </c>
      <c r="J350" s="155">
        <v>5</v>
      </c>
      <c r="K350" s="144">
        <v>41265</v>
      </c>
      <c r="L350" s="104" t="s">
        <v>35</v>
      </c>
      <c r="N350" s="154" t="s">
        <v>859</v>
      </c>
    </row>
    <row r="351" spans="1:14" s="37" customFormat="1" ht="14.95" x14ac:dyDescent="0.25">
      <c r="A351" s="104" t="s">
        <v>15</v>
      </c>
      <c r="B351" s="104" t="s">
        <v>878</v>
      </c>
      <c r="C351" s="104" t="s">
        <v>136</v>
      </c>
      <c r="D351" s="125" t="s">
        <v>137</v>
      </c>
      <c r="E351" s="104" t="s">
        <v>199</v>
      </c>
      <c r="F351" s="125" t="s">
        <v>200</v>
      </c>
      <c r="G351" s="104" t="s">
        <v>32</v>
      </c>
      <c r="H351" s="104"/>
      <c r="I351" s="145" t="s">
        <v>22</v>
      </c>
      <c r="J351" s="155">
        <v>5</v>
      </c>
      <c r="K351" s="144">
        <v>41266</v>
      </c>
      <c r="L351" s="104" t="s">
        <v>35</v>
      </c>
      <c r="N351" s="154" t="s">
        <v>859</v>
      </c>
    </row>
    <row r="352" spans="1:14" s="37" customFormat="1" ht="14.95" x14ac:dyDescent="0.25">
      <c r="A352" s="104" t="s">
        <v>15</v>
      </c>
      <c r="B352" s="104" t="s">
        <v>879</v>
      </c>
      <c r="C352" s="104" t="s">
        <v>136</v>
      </c>
      <c r="D352" s="125" t="s">
        <v>137</v>
      </c>
      <c r="E352" s="104" t="s">
        <v>202</v>
      </c>
      <c r="F352" s="125" t="s">
        <v>203</v>
      </c>
      <c r="G352" s="104" t="s">
        <v>32</v>
      </c>
      <c r="H352" s="104"/>
      <c r="I352" s="145" t="s">
        <v>22</v>
      </c>
      <c r="J352" s="155">
        <v>5</v>
      </c>
      <c r="K352" s="144">
        <v>41267</v>
      </c>
      <c r="L352" s="104" t="s">
        <v>35</v>
      </c>
      <c r="N352" s="154" t="s">
        <v>859</v>
      </c>
    </row>
    <row r="353" spans="1:14" s="37" customFormat="1" ht="14.95" x14ac:dyDescent="0.25">
      <c r="A353" s="104" t="s">
        <v>15</v>
      </c>
      <c r="B353" s="104" t="s">
        <v>880</v>
      </c>
      <c r="C353" s="104" t="s">
        <v>523</v>
      </c>
      <c r="D353" s="125" t="s">
        <v>524</v>
      </c>
      <c r="E353" s="104" t="s">
        <v>644</v>
      </c>
      <c r="F353" s="125" t="s">
        <v>645</v>
      </c>
      <c r="G353" s="104" t="s">
        <v>21</v>
      </c>
      <c r="H353" s="104"/>
      <c r="I353" s="145" t="s">
        <v>22</v>
      </c>
      <c r="J353" s="155">
        <v>2</v>
      </c>
      <c r="K353" s="144">
        <v>41258</v>
      </c>
      <c r="L353" s="104"/>
      <c r="N353" s="154" t="s">
        <v>859</v>
      </c>
    </row>
    <row r="354" spans="1:14" s="37" customFormat="1" ht="14.95" x14ac:dyDescent="0.25">
      <c r="A354" s="104" t="s">
        <v>15</v>
      </c>
      <c r="B354" s="104" t="s">
        <v>881</v>
      </c>
      <c r="C354" s="104" t="s">
        <v>116</v>
      </c>
      <c r="D354" s="125" t="s">
        <v>117</v>
      </c>
      <c r="E354" s="104" t="s">
        <v>547</v>
      </c>
      <c r="F354" s="125" t="s">
        <v>548</v>
      </c>
      <c r="G354" s="104" t="s">
        <v>32</v>
      </c>
      <c r="H354" s="104"/>
      <c r="I354" s="145" t="s">
        <v>33</v>
      </c>
      <c r="J354" s="155">
        <v>4</v>
      </c>
      <c r="K354" s="144">
        <v>41219</v>
      </c>
      <c r="L354" s="104" t="s">
        <v>35</v>
      </c>
      <c r="N354" s="154" t="s">
        <v>859</v>
      </c>
    </row>
    <row r="355" spans="1:14" s="37" customFormat="1" ht="14.95" x14ac:dyDescent="0.25">
      <c r="A355" s="104" t="s">
        <v>15</v>
      </c>
      <c r="B355" s="104" t="s">
        <v>882</v>
      </c>
      <c r="C355" s="104" t="s">
        <v>116</v>
      </c>
      <c r="D355" s="125" t="s">
        <v>117</v>
      </c>
      <c r="E355" s="104" t="s">
        <v>476</v>
      </c>
      <c r="F355" s="125" t="s">
        <v>477</v>
      </c>
      <c r="G355" s="104" t="s">
        <v>21</v>
      </c>
      <c r="H355" s="104"/>
      <c r="I355" s="145" t="s">
        <v>33</v>
      </c>
      <c r="J355" s="155" t="s">
        <v>34</v>
      </c>
      <c r="K355" s="144">
        <v>41262</v>
      </c>
      <c r="L355" s="104" t="s">
        <v>35</v>
      </c>
      <c r="N355" s="154" t="s">
        <v>859</v>
      </c>
    </row>
    <row r="356" spans="1:14" s="37" customFormat="1" ht="14.95" x14ac:dyDescent="0.25">
      <c r="A356" s="104" t="s">
        <v>15</v>
      </c>
      <c r="B356" s="104" t="s">
        <v>883</v>
      </c>
      <c r="C356" s="104" t="s">
        <v>126</v>
      </c>
      <c r="D356" s="125" t="s">
        <v>127</v>
      </c>
      <c r="E356" s="104" t="s">
        <v>300</v>
      </c>
      <c r="F356" s="125" t="s">
        <v>301</v>
      </c>
      <c r="G356" s="104" t="s">
        <v>32</v>
      </c>
      <c r="H356" s="104"/>
      <c r="I356" s="145" t="s">
        <v>22</v>
      </c>
      <c r="J356" s="104" t="s">
        <v>34</v>
      </c>
      <c r="K356" s="144">
        <v>41068</v>
      </c>
      <c r="L356" s="104"/>
      <c r="N356" s="154" t="s">
        <v>884</v>
      </c>
    </row>
    <row r="357" spans="1:14" s="37" customFormat="1" ht="14.95" x14ac:dyDescent="0.25">
      <c r="A357" s="104" t="s">
        <v>15</v>
      </c>
      <c r="B357" s="104" t="s">
        <v>885</v>
      </c>
      <c r="C357" s="104" t="s">
        <v>126</v>
      </c>
      <c r="D357" s="125" t="s">
        <v>127</v>
      </c>
      <c r="E357" s="104" t="s">
        <v>392</v>
      </c>
      <c r="F357" s="125" t="s">
        <v>393</v>
      </c>
      <c r="G357" s="104" t="s">
        <v>32</v>
      </c>
      <c r="H357" s="104"/>
      <c r="I357" s="145" t="s">
        <v>22</v>
      </c>
      <c r="J357" s="104" t="s">
        <v>34</v>
      </c>
      <c r="K357" s="144">
        <v>41135</v>
      </c>
      <c r="L357" s="104"/>
      <c r="N357" s="154" t="s">
        <v>884</v>
      </c>
    </row>
    <row r="358" spans="1:14" s="37" customFormat="1" ht="14.95" x14ac:dyDescent="0.25">
      <c r="A358" s="104" t="s">
        <v>15</v>
      </c>
      <c r="B358" s="104" t="s">
        <v>886</v>
      </c>
      <c r="C358" s="104" t="s">
        <v>126</v>
      </c>
      <c r="D358" s="125" t="s">
        <v>127</v>
      </c>
      <c r="E358" s="104" t="s">
        <v>887</v>
      </c>
      <c r="F358" s="125" t="s">
        <v>888</v>
      </c>
      <c r="G358" s="104" t="s">
        <v>32</v>
      </c>
      <c r="H358" s="104"/>
      <c r="I358" s="145" t="s">
        <v>22</v>
      </c>
      <c r="J358" s="104" t="s">
        <v>34</v>
      </c>
      <c r="K358" s="144">
        <v>41068</v>
      </c>
      <c r="L358" s="104"/>
      <c r="N358" s="154" t="s">
        <v>884</v>
      </c>
    </row>
    <row r="359" spans="1:14" s="37" customFormat="1" ht="14.95" x14ac:dyDescent="0.25">
      <c r="A359" s="104" t="s">
        <v>15</v>
      </c>
      <c r="B359" s="104" t="s">
        <v>889</v>
      </c>
      <c r="C359" s="104" t="s">
        <v>126</v>
      </c>
      <c r="D359" s="125" t="s">
        <v>127</v>
      </c>
      <c r="E359" s="104" t="s">
        <v>890</v>
      </c>
      <c r="F359" s="125" t="s">
        <v>891</v>
      </c>
      <c r="G359" s="104" t="s">
        <v>32</v>
      </c>
      <c r="H359" s="104"/>
      <c r="I359" s="145" t="s">
        <v>22</v>
      </c>
      <c r="J359" s="104" t="s">
        <v>34</v>
      </c>
      <c r="K359" s="144">
        <v>41068</v>
      </c>
      <c r="L359" s="104"/>
      <c r="N359" s="154" t="s">
        <v>884</v>
      </c>
    </row>
    <row r="360" spans="1:14" s="37" customFormat="1" ht="14.95" x14ac:dyDescent="0.25">
      <c r="A360" s="104" t="s">
        <v>15</v>
      </c>
      <c r="B360" s="104" t="s">
        <v>892</v>
      </c>
      <c r="C360" s="104" t="s">
        <v>126</v>
      </c>
      <c r="D360" s="125" t="s">
        <v>127</v>
      </c>
      <c r="E360" s="104" t="s">
        <v>893</v>
      </c>
      <c r="F360" s="125" t="s">
        <v>894</v>
      </c>
      <c r="G360" s="104" t="s">
        <v>32</v>
      </c>
      <c r="H360" s="104"/>
      <c r="I360" s="145" t="s">
        <v>22</v>
      </c>
      <c r="J360" s="104" t="s">
        <v>34</v>
      </c>
      <c r="K360" s="144">
        <v>41068</v>
      </c>
      <c r="L360" s="104"/>
      <c r="N360" s="154" t="s">
        <v>884</v>
      </c>
    </row>
    <row r="361" spans="1:14" s="37" customFormat="1" ht="14.95" x14ac:dyDescent="0.25">
      <c r="A361" s="104" t="s">
        <v>15</v>
      </c>
      <c r="B361" s="104" t="s">
        <v>895</v>
      </c>
      <c r="C361" s="104" t="s">
        <v>126</v>
      </c>
      <c r="D361" s="125" t="s">
        <v>127</v>
      </c>
      <c r="E361" s="104" t="s">
        <v>303</v>
      </c>
      <c r="F361" s="125" t="s">
        <v>304</v>
      </c>
      <c r="G361" s="104" t="s">
        <v>32</v>
      </c>
      <c r="H361" s="104"/>
      <c r="I361" s="145" t="s">
        <v>22</v>
      </c>
      <c r="J361" s="104" t="s">
        <v>34</v>
      </c>
      <c r="K361" s="144">
        <v>41068</v>
      </c>
      <c r="L361" s="104"/>
      <c r="N361" s="154" t="s">
        <v>884</v>
      </c>
    </row>
    <row r="362" spans="1:14" s="37" customFormat="1" ht="14.95" x14ac:dyDescent="0.25">
      <c r="A362" s="104" t="s">
        <v>15</v>
      </c>
      <c r="B362" s="104" t="s">
        <v>896</v>
      </c>
      <c r="C362" s="104" t="s">
        <v>126</v>
      </c>
      <c r="D362" s="125" t="s">
        <v>127</v>
      </c>
      <c r="E362" s="104" t="s">
        <v>306</v>
      </c>
      <c r="F362" s="125" t="s">
        <v>307</v>
      </c>
      <c r="G362" s="104" t="s">
        <v>32</v>
      </c>
      <c r="H362" s="104"/>
      <c r="I362" s="145" t="s">
        <v>22</v>
      </c>
      <c r="J362" s="104" t="s">
        <v>34</v>
      </c>
      <c r="K362" s="144">
        <v>41068</v>
      </c>
      <c r="L362" s="104"/>
      <c r="N362" s="154" t="s">
        <v>884</v>
      </c>
    </row>
    <row r="363" spans="1:14" s="37" customFormat="1" ht="14.95" x14ac:dyDescent="0.25">
      <c r="A363" s="104" t="s">
        <v>15</v>
      </c>
      <c r="B363" s="104" t="s">
        <v>897</v>
      </c>
      <c r="C363" s="104" t="s">
        <v>126</v>
      </c>
      <c r="D363" s="125" t="s">
        <v>127</v>
      </c>
      <c r="E363" s="104" t="s">
        <v>898</v>
      </c>
      <c r="F363" s="125" t="s">
        <v>899</v>
      </c>
      <c r="G363" s="104" t="s">
        <v>32</v>
      </c>
      <c r="H363" s="104"/>
      <c r="I363" s="145" t="s">
        <v>22</v>
      </c>
      <c r="J363" s="104" t="s">
        <v>34</v>
      </c>
      <c r="K363" s="144">
        <v>41068</v>
      </c>
      <c r="L363" s="104"/>
      <c r="N363" s="154" t="s">
        <v>884</v>
      </c>
    </row>
    <row r="364" spans="1:14" s="37" customFormat="1" ht="14.95" x14ac:dyDescent="0.25">
      <c r="A364" s="104" t="s">
        <v>15</v>
      </c>
      <c r="B364" s="104" t="s">
        <v>900</v>
      </c>
      <c r="C364" s="104" t="s">
        <v>126</v>
      </c>
      <c r="D364" s="125" t="s">
        <v>127</v>
      </c>
      <c r="E364" s="104" t="s">
        <v>901</v>
      </c>
      <c r="F364" s="125" t="s">
        <v>902</v>
      </c>
      <c r="G364" s="104" t="s">
        <v>32</v>
      </c>
      <c r="H364" s="104"/>
      <c r="I364" s="145" t="s">
        <v>22</v>
      </c>
      <c r="J364" s="104" t="s">
        <v>34</v>
      </c>
      <c r="K364" s="144">
        <v>41131</v>
      </c>
      <c r="L364" s="104"/>
      <c r="N364" s="154" t="s">
        <v>884</v>
      </c>
    </row>
    <row r="365" spans="1:14" s="37" customFormat="1" ht="14.95" x14ac:dyDescent="0.25">
      <c r="A365" s="104" t="s">
        <v>15</v>
      </c>
      <c r="B365" s="104" t="s">
        <v>903</v>
      </c>
      <c r="C365" s="104" t="s">
        <v>126</v>
      </c>
      <c r="D365" s="125" t="s">
        <v>127</v>
      </c>
      <c r="E365" s="104" t="s">
        <v>309</v>
      </c>
      <c r="F365" s="125" t="s">
        <v>310</v>
      </c>
      <c r="G365" s="104" t="s">
        <v>32</v>
      </c>
      <c r="H365" s="104"/>
      <c r="I365" s="145" t="s">
        <v>22</v>
      </c>
      <c r="J365" s="104" t="s">
        <v>34</v>
      </c>
      <c r="K365" s="144">
        <v>41135</v>
      </c>
      <c r="L365" s="104"/>
      <c r="N365" s="154" t="s">
        <v>884</v>
      </c>
    </row>
    <row r="366" spans="1:14" s="37" customFormat="1" ht="14.95" x14ac:dyDescent="0.25">
      <c r="A366" s="104" t="s">
        <v>15</v>
      </c>
      <c r="B366" s="104" t="s">
        <v>904</v>
      </c>
      <c r="C366" s="104" t="s">
        <v>126</v>
      </c>
      <c r="D366" s="125" t="s">
        <v>127</v>
      </c>
      <c r="E366" s="104" t="s">
        <v>905</v>
      </c>
      <c r="F366" s="125" t="s">
        <v>906</v>
      </c>
      <c r="G366" s="104" t="s">
        <v>32</v>
      </c>
      <c r="H366" s="104"/>
      <c r="I366" s="145" t="s">
        <v>22</v>
      </c>
      <c r="J366" s="104" t="s">
        <v>34</v>
      </c>
      <c r="K366" s="144">
        <v>41135</v>
      </c>
      <c r="L366" s="104"/>
      <c r="N366" s="154" t="s">
        <v>884</v>
      </c>
    </row>
    <row r="367" spans="1:14" s="37" customFormat="1" ht="14.95" x14ac:dyDescent="0.25">
      <c r="A367" s="104" t="s">
        <v>15</v>
      </c>
      <c r="B367" s="104" t="s">
        <v>907</v>
      </c>
      <c r="C367" s="104" t="s">
        <v>126</v>
      </c>
      <c r="D367" s="125" t="s">
        <v>127</v>
      </c>
      <c r="E367" s="104" t="s">
        <v>395</v>
      </c>
      <c r="F367" s="125" t="s">
        <v>396</v>
      </c>
      <c r="G367" s="104" t="s">
        <v>32</v>
      </c>
      <c r="H367" s="104"/>
      <c r="I367" s="145" t="s">
        <v>22</v>
      </c>
      <c r="J367" s="104" t="s">
        <v>34</v>
      </c>
      <c r="K367" s="144">
        <v>41135</v>
      </c>
      <c r="L367" s="104"/>
      <c r="N367" s="154" t="s">
        <v>884</v>
      </c>
    </row>
    <row r="368" spans="1:14" s="37" customFormat="1" ht="14.95" x14ac:dyDescent="0.25">
      <c r="A368" s="104" t="s">
        <v>15</v>
      </c>
      <c r="B368" s="104" t="s">
        <v>908</v>
      </c>
      <c r="C368" s="104" t="s">
        <v>126</v>
      </c>
      <c r="D368" s="125" t="s">
        <v>127</v>
      </c>
      <c r="E368" s="104" t="s">
        <v>909</v>
      </c>
      <c r="F368" s="125" t="s">
        <v>910</v>
      </c>
      <c r="G368" s="104" t="s">
        <v>32</v>
      </c>
      <c r="H368" s="104"/>
      <c r="I368" s="145" t="s">
        <v>22</v>
      </c>
      <c r="J368" s="104" t="s">
        <v>34</v>
      </c>
      <c r="K368" s="144">
        <v>41128</v>
      </c>
      <c r="L368" s="104"/>
      <c r="N368" s="154" t="s">
        <v>884</v>
      </c>
    </row>
    <row r="369" spans="1:14" s="37" customFormat="1" ht="14.95" x14ac:dyDescent="0.25">
      <c r="A369" s="104" t="s">
        <v>15</v>
      </c>
      <c r="B369" s="104" t="s">
        <v>911</v>
      </c>
      <c r="C369" s="104" t="s">
        <v>126</v>
      </c>
      <c r="D369" s="125" t="s">
        <v>127</v>
      </c>
      <c r="E369" s="104" t="s">
        <v>312</v>
      </c>
      <c r="F369" s="125" t="s">
        <v>313</v>
      </c>
      <c r="G369" s="104" t="s">
        <v>32</v>
      </c>
      <c r="H369" s="104"/>
      <c r="I369" s="145" t="s">
        <v>22</v>
      </c>
      <c r="J369" s="104" t="s">
        <v>34</v>
      </c>
      <c r="K369" s="144">
        <v>41135</v>
      </c>
      <c r="L369" s="104"/>
      <c r="N369" s="154" t="s">
        <v>884</v>
      </c>
    </row>
    <row r="370" spans="1:14" s="37" customFormat="1" ht="14.95" x14ac:dyDescent="0.25">
      <c r="A370" s="104" t="s">
        <v>15</v>
      </c>
      <c r="B370" s="104" t="s">
        <v>912</v>
      </c>
      <c r="C370" s="104" t="s">
        <v>126</v>
      </c>
      <c r="D370" s="125" t="s">
        <v>127</v>
      </c>
      <c r="E370" s="104" t="s">
        <v>913</v>
      </c>
      <c r="F370" s="125" t="s">
        <v>914</v>
      </c>
      <c r="G370" s="104" t="s">
        <v>32</v>
      </c>
      <c r="H370" s="104"/>
      <c r="I370" s="145" t="s">
        <v>22</v>
      </c>
      <c r="J370" s="104" t="s">
        <v>34</v>
      </c>
      <c r="K370" s="144">
        <v>41066</v>
      </c>
      <c r="L370" s="104"/>
      <c r="N370" s="154" t="s">
        <v>884</v>
      </c>
    </row>
    <row r="371" spans="1:14" s="37" customFormat="1" ht="14.95" x14ac:dyDescent="0.25">
      <c r="A371" s="104" t="s">
        <v>15</v>
      </c>
      <c r="B371" s="104" t="s">
        <v>915</v>
      </c>
      <c r="C371" s="104" t="s">
        <v>126</v>
      </c>
      <c r="D371" s="125" t="s">
        <v>127</v>
      </c>
      <c r="E371" s="104" t="s">
        <v>404</v>
      </c>
      <c r="F371" s="125" t="s">
        <v>405</v>
      </c>
      <c r="G371" s="104" t="s">
        <v>32</v>
      </c>
      <c r="H371" s="104"/>
      <c r="I371" s="145" t="s">
        <v>22</v>
      </c>
      <c r="J371" s="104" t="s">
        <v>34</v>
      </c>
      <c r="K371" s="144">
        <v>41068</v>
      </c>
      <c r="L371" s="104"/>
      <c r="N371" s="154" t="s">
        <v>884</v>
      </c>
    </row>
    <row r="372" spans="1:14" s="37" customFormat="1" ht="14.95" x14ac:dyDescent="0.25">
      <c r="A372" s="104" t="s">
        <v>15</v>
      </c>
      <c r="B372" s="104" t="s">
        <v>916</v>
      </c>
      <c r="C372" s="104" t="s">
        <v>126</v>
      </c>
      <c r="D372" s="125" t="s">
        <v>127</v>
      </c>
      <c r="E372" s="104" t="s">
        <v>917</v>
      </c>
      <c r="F372" s="125" t="s">
        <v>918</v>
      </c>
      <c r="G372" s="104" t="s">
        <v>32</v>
      </c>
      <c r="H372" s="104"/>
      <c r="I372" s="145" t="s">
        <v>22</v>
      </c>
      <c r="J372" s="104" t="s">
        <v>34</v>
      </c>
      <c r="K372" s="144">
        <v>41068</v>
      </c>
      <c r="L372" s="104"/>
      <c r="N372" s="154" t="s">
        <v>884</v>
      </c>
    </row>
    <row r="373" spans="1:14" s="37" customFormat="1" ht="14.95" x14ac:dyDescent="0.25">
      <c r="A373" s="104" t="s">
        <v>15</v>
      </c>
      <c r="B373" s="104" t="s">
        <v>919</v>
      </c>
      <c r="C373" s="104" t="s">
        <v>126</v>
      </c>
      <c r="D373" s="125" t="s">
        <v>127</v>
      </c>
      <c r="E373" s="104" t="s">
        <v>346</v>
      </c>
      <c r="F373" s="125" t="s">
        <v>347</v>
      </c>
      <c r="G373" s="104" t="s">
        <v>32</v>
      </c>
      <c r="H373" s="104"/>
      <c r="I373" s="145" t="s">
        <v>22</v>
      </c>
      <c r="J373" s="155" t="s">
        <v>34</v>
      </c>
      <c r="K373" s="144">
        <v>40984</v>
      </c>
      <c r="L373" s="104"/>
      <c r="N373" s="154" t="s">
        <v>884</v>
      </c>
    </row>
    <row r="374" spans="1:14" s="37" customFormat="1" ht="14.95" x14ac:dyDescent="0.25">
      <c r="A374" s="104" t="s">
        <v>15</v>
      </c>
      <c r="B374" s="104" t="s">
        <v>920</v>
      </c>
      <c r="C374" s="104" t="s">
        <v>126</v>
      </c>
      <c r="D374" s="125" t="s">
        <v>127</v>
      </c>
      <c r="E374" s="104" t="s">
        <v>921</v>
      </c>
      <c r="F374" s="125" t="s">
        <v>922</v>
      </c>
      <c r="G374" s="104" t="s">
        <v>32</v>
      </c>
      <c r="H374" s="104"/>
      <c r="I374" s="145" t="s">
        <v>22</v>
      </c>
      <c r="J374" s="155" t="s">
        <v>34</v>
      </c>
      <c r="K374" s="144">
        <v>41068</v>
      </c>
      <c r="L374" s="104"/>
      <c r="N374" s="154" t="s">
        <v>884</v>
      </c>
    </row>
    <row r="375" spans="1:14" s="37" customFormat="1" ht="14.95" x14ac:dyDescent="0.25">
      <c r="A375" s="104" t="s">
        <v>15</v>
      </c>
      <c r="B375" s="104" t="s">
        <v>923</v>
      </c>
      <c r="C375" s="104" t="s">
        <v>126</v>
      </c>
      <c r="D375" s="125" t="s">
        <v>127</v>
      </c>
      <c r="E375" s="104" t="s">
        <v>410</v>
      </c>
      <c r="F375" s="125" t="s">
        <v>411</v>
      </c>
      <c r="G375" s="104" t="s">
        <v>32</v>
      </c>
      <c r="H375" s="104"/>
      <c r="I375" s="145" t="s">
        <v>22</v>
      </c>
      <c r="J375" s="155" t="s">
        <v>34</v>
      </c>
      <c r="K375" s="144">
        <v>41068</v>
      </c>
      <c r="L375" s="104"/>
      <c r="N375" s="154" t="s">
        <v>884</v>
      </c>
    </row>
    <row r="376" spans="1:14" s="37" customFormat="1" ht="14.95" x14ac:dyDescent="0.25">
      <c r="A376" s="104" t="s">
        <v>15</v>
      </c>
      <c r="B376" s="104" t="s">
        <v>924</v>
      </c>
      <c r="C376" s="104" t="s">
        <v>126</v>
      </c>
      <c r="D376" s="125" t="s">
        <v>127</v>
      </c>
      <c r="E376" s="104" t="s">
        <v>413</v>
      </c>
      <c r="F376" s="125" t="s">
        <v>414</v>
      </c>
      <c r="G376" s="104" t="s">
        <v>32</v>
      </c>
      <c r="H376" s="104"/>
      <c r="I376" s="145" t="s">
        <v>22</v>
      </c>
      <c r="J376" s="155" t="s">
        <v>34</v>
      </c>
      <c r="K376" s="144">
        <v>41068</v>
      </c>
      <c r="L376" s="104"/>
      <c r="N376" s="154" t="s">
        <v>884</v>
      </c>
    </row>
    <row r="377" spans="1:14" s="37" customFormat="1" ht="14.95" x14ac:dyDescent="0.25">
      <c r="A377" s="104" t="s">
        <v>15</v>
      </c>
      <c r="B377" s="104" t="s">
        <v>925</v>
      </c>
      <c r="C377" s="104" t="s">
        <v>126</v>
      </c>
      <c r="D377" s="125" t="s">
        <v>127</v>
      </c>
      <c r="E377" s="104" t="s">
        <v>762</v>
      </c>
      <c r="F377" s="125" t="s">
        <v>763</v>
      </c>
      <c r="G377" s="104" t="s">
        <v>32</v>
      </c>
      <c r="H377" s="104"/>
      <c r="I377" s="145" t="s">
        <v>22</v>
      </c>
      <c r="J377" s="155" t="s">
        <v>34</v>
      </c>
      <c r="K377" s="144">
        <v>41135</v>
      </c>
      <c r="L377" s="104"/>
      <c r="N377" s="154" t="s">
        <v>884</v>
      </c>
    </row>
    <row r="378" spans="1:14" s="37" customFormat="1" ht="14.95" x14ac:dyDescent="0.25">
      <c r="A378" s="104" t="s">
        <v>15</v>
      </c>
      <c r="B378" s="104" t="s">
        <v>926</v>
      </c>
      <c r="C378" s="104" t="s">
        <v>290</v>
      </c>
      <c r="D378" s="125" t="s">
        <v>291</v>
      </c>
      <c r="E378" s="104" t="s">
        <v>358</v>
      </c>
      <c r="F378" s="125" t="s">
        <v>359</v>
      </c>
      <c r="G378" s="104" t="s">
        <v>110</v>
      </c>
      <c r="H378" s="104"/>
      <c r="I378" s="145" t="s">
        <v>33</v>
      </c>
      <c r="J378" s="155">
        <v>4</v>
      </c>
      <c r="K378" s="144">
        <v>41130</v>
      </c>
      <c r="L378" s="104" t="s">
        <v>35</v>
      </c>
      <c r="N378" s="154" t="s">
        <v>884</v>
      </c>
    </row>
    <row r="379" spans="1:14" s="37" customFormat="1" ht="14.95" x14ac:dyDescent="0.25">
      <c r="A379" s="104" t="s">
        <v>15</v>
      </c>
      <c r="B379" s="104" t="s">
        <v>927</v>
      </c>
      <c r="C379" s="104" t="s">
        <v>290</v>
      </c>
      <c r="D379" s="125" t="s">
        <v>291</v>
      </c>
      <c r="E379" s="104" t="s">
        <v>292</v>
      </c>
      <c r="F379" s="125" t="s">
        <v>293</v>
      </c>
      <c r="G379" s="104" t="s">
        <v>110</v>
      </c>
      <c r="H379" s="104"/>
      <c r="I379" s="145" t="s">
        <v>33</v>
      </c>
      <c r="J379" s="155">
        <v>4</v>
      </c>
      <c r="K379" s="144">
        <v>41130</v>
      </c>
      <c r="L379" s="104" t="s">
        <v>35</v>
      </c>
      <c r="N379" s="154" t="s">
        <v>884</v>
      </c>
    </row>
    <row r="380" spans="1:14" s="37" customFormat="1" ht="14.95" x14ac:dyDescent="0.25">
      <c r="A380" s="104" t="s">
        <v>15</v>
      </c>
      <c r="B380" s="104" t="s">
        <v>928</v>
      </c>
      <c r="C380" s="104" t="s">
        <v>290</v>
      </c>
      <c r="D380" s="125" t="s">
        <v>291</v>
      </c>
      <c r="E380" s="104" t="s">
        <v>374</v>
      </c>
      <c r="F380" s="125" t="s">
        <v>375</v>
      </c>
      <c r="G380" s="104" t="s">
        <v>110</v>
      </c>
      <c r="H380" s="104"/>
      <c r="I380" s="145" t="s">
        <v>33</v>
      </c>
      <c r="J380" s="155">
        <v>4</v>
      </c>
      <c r="K380" s="144">
        <v>41137</v>
      </c>
      <c r="L380" s="104" t="s">
        <v>35</v>
      </c>
      <c r="N380" s="154" t="s">
        <v>884</v>
      </c>
    </row>
    <row r="381" spans="1:14" s="37" customFormat="1" ht="14.95" x14ac:dyDescent="0.25">
      <c r="A381" s="104" t="s">
        <v>15</v>
      </c>
      <c r="B381" s="104" t="s">
        <v>929</v>
      </c>
      <c r="C381" s="104" t="s">
        <v>290</v>
      </c>
      <c r="D381" s="125" t="s">
        <v>291</v>
      </c>
      <c r="E381" s="104" t="s">
        <v>377</v>
      </c>
      <c r="F381" s="125" t="s">
        <v>378</v>
      </c>
      <c r="G381" s="104" t="s">
        <v>110</v>
      </c>
      <c r="H381" s="104"/>
      <c r="I381" s="145" t="s">
        <v>33</v>
      </c>
      <c r="J381" s="155">
        <v>4</v>
      </c>
      <c r="K381" s="144">
        <v>41130</v>
      </c>
      <c r="L381" s="104" t="s">
        <v>35</v>
      </c>
      <c r="N381" s="154" t="s">
        <v>884</v>
      </c>
    </row>
    <row r="382" spans="1:14" s="37" customFormat="1" ht="14.95" x14ac:dyDescent="0.25">
      <c r="A382" s="104" t="s">
        <v>15</v>
      </c>
      <c r="B382" s="104" t="s">
        <v>930</v>
      </c>
      <c r="C382" s="104" t="s">
        <v>290</v>
      </c>
      <c r="D382" s="125" t="s">
        <v>291</v>
      </c>
      <c r="E382" s="104" t="s">
        <v>370</v>
      </c>
      <c r="F382" s="125" t="s">
        <v>371</v>
      </c>
      <c r="G382" s="104" t="s">
        <v>110</v>
      </c>
      <c r="H382" s="104"/>
      <c r="I382" s="145" t="s">
        <v>33</v>
      </c>
      <c r="J382" s="155">
        <v>4</v>
      </c>
      <c r="K382" s="144">
        <v>41130</v>
      </c>
      <c r="L382" s="104" t="s">
        <v>35</v>
      </c>
      <c r="N382" s="154" t="s">
        <v>884</v>
      </c>
    </row>
    <row r="383" spans="1:14" s="37" customFormat="1" ht="14.95" x14ac:dyDescent="0.25">
      <c r="A383" s="104" t="s">
        <v>15</v>
      </c>
      <c r="B383" s="104" t="s">
        <v>931</v>
      </c>
      <c r="C383" s="104" t="s">
        <v>754</v>
      </c>
      <c r="D383" s="125" t="s">
        <v>755</v>
      </c>
      <c r="E383" s="104" t="s">
        <v>932</v>
      </c>
      <c r="F383" s="125" t="s">
        <v>933</v>
      </c>
      <c r="G383" s="104" t="s">
        <v>21</v>
      </c>
      <c r="H383" s="104"/>
      <c r="I383" s="145" t="s">
        <v>33</v>
      </c>
      <c r="J383" s="155" t="s">
        <v>34</v>
      </c>
      <c r="K383" s="144">
        <v>41074</v>
      </c>
      <c r="L383" s="104" t="s">
        <v>35</v>
      </c>
      <c r="N383" s="154" t="s">
        <v>884</v>
      </c>
    </row>
    <row r="384" spans="1:14" s="37" customFormat="1" ht="14.95" x14ac:dyDescent="0.25">
      <c r="A384" s="104" t="s">
        <v>15</v>
      </c>
      <c r="B384" s="104" t="s">
        <v>934</v>
      </c>
      <c r="C384" s="104" t="s">
        <v>60</v>
      </c>
      <c r="D384" s="125" t="s">
        <v>61</v>
      </c>
      <c r="E384" s="104" t="s">
        <v>81</v>
      </c>
      <c r="F384" s="125" t="s">
        <v>82</v>
      </c>
      <c r="G384" s="104" t="s">
        <v>110</v>
      </c>
      <c r="H384" s="104"/>
      <c r="I384" s="145" t="s">
        <v>33</v>
      </c>
      <c r="J384" s="155">
        <v>4</v>
      </c>
      <c r="K384" s="144">
        <v>41129</v>
      </c>
      <c r="L384" s="104" t="s">
        <v>35</v>
      </c>
      <c r="N384" s="154" t="s">
        <v>884</v>
      </c>
    </row>
    <row r="385" spans="1:14" s="37" customFormat="1" ht="14.95" x14ac:dyDescent="0.25">
      <c r="A385" s="104" t="s">
        <v>15</v>
      </c>
      <c r="B385" s="104" t="s">
        <v>935</v>
      </c>
      <c r="C385" s="104" t="s">
        <v>936</v>
      </c>
      <c r="D385" s="125" t="s">
        <v>937</v>
      </c>
      <c r="E385" s="104" t="s">
        <v>938</v>
      </c>
      <c r="F385" s="125" t="s">
        <v>939</v>
      </c>
      <c r="G385" s="104" t="s">
        <v>110</v>
      </c>
      <c r="H385" s="104"/>
      <c r="I385" s="145" t="s">
        <v>33</v>
      </c>
      <c r="J385" s="155" t="s">
        <v>34</v>
      </c>
      <c r="K385" s="144">
        <v>41075</v>
      </c>
      <c r="L385" s="104" t="s">
        <v>35</v>
      </c>
      <c r="N385" s="154" t="s">
        <v>884</v>
      </c>
    </row>
    <row r="386" spans="1:14" s="37" customFormat="1" ht="14.95" x14ac:dyDescent="0.25">
      <c r="A386" s="104" t="s">
        <v>15</v>
      </c>
      <c r="B386" s="104" t="s">
        <v>940</v>
      </c>
      <c r="C386" s="104" t="s">
        <v>116</v>
      </c>
      <c r="D386" s="125" t="s">
        <v>117</v>
      </c>
      <c r="E386" s="104" t="s">
        <v>587</v>
      </c>
      <c r="F386" s="125" t="s">
        <v>588</v>
      </c>
      <c r="G386" s="104" t="s">
        <v>110</v>
      </c>
      <c r="H386" s="104"/>
      <c r="I386" s="145" t="s">
        <v>33</v>
      </c>
      <c r="J386" s="155">
        <v>4</v>
      </c>
      <c r="K386" s="144">
        <v>41108</v>
      </c>
      <c r="L386" s="104" t="s">
        <v>35</v>
      </c>
      <c r="N386" s="154" t="s">
        <v>884</v>
      </c>
    </row>
    <row r="387" spans="1:14" s="37" customFormat="1" ht="14.95" x14ac:dyDescent="0.25">
      <c r="A387" s="104" t="s">
        <v>15</v>
      </c>
      <c r="B387" s="104" t="s">
        <v>941</v>
      </c>
      <c r="C387" s="104" t="s">
        <v>126</v>
      </c>
      <c r="D387" s="125" t="s">
        <v>127</v>
      </c>
      <c r="E387" s="104" t="s">
        <v>401</v>
      </c>
      <c r="F387" s="125" t="s">
        <v>402</v>
      </c>
      <c r="G387" s="104" t="s">
        <v>32</v>
      </c>
      <c r="H387" s="104"/>
      <c r="I387" s="145" t="s">
        <v>22</v>
      </c>
      <c r="J387" s="155" t="s">
        <v>34</v>
      </c>
      <c r="K387" s="144">
        <v>41016</v>
      </c>
      <c r="L387" s="104"/>
      <c r="N387" s="154" t="s">
        <v>942</v>
      </c>
    </row>
    <row r="388" spans="1:14" s="37" customFormat="1" ht="14.95" x14ac:dyDescent="0.25">
      <c r="A388" s="104" t="s">
        <v>15</v>
      </c>
      <c r="B388" s="104" t="s">
        <v>943</v>
      </c>
      <c r="C388" s="104" t="s">
        <v>126</v>
      </c>
      <c r="D388" s="125" t="s">
        <v>127</v>
      </c>
      <c r="E388" s="104" t="s">
        <v>760</v>
      </c>
      <c r="F388" s="125" t="s">
        <v>761</v>
      </c>
      <c r="G388" s="104" t="s">
        <v>32</v>
      </c>
      <c r="H388" s="104"/>
      <c r="I388" s="145" t="s">
        <v>22</v>
      </c>
      <c r="J388" s="155" t="s">
        <v>34</v>
      </c>
      <c r="K388" s="144">
        <v>41016</v>
      </c>
      <c r="L388" s="104"/>
      <c r="N388" s="154" t="s">
        <v>942</v>
      </c>
    </row>
    <row r="389" spans="1:14" s="37" customFormat="1" ht="14.95" x14ac:dyDescent="0.25">
      <c r="A389" s="104" t="s">
        <v>15</v>
      </c>
      <c r="B389" s="104" t="s">
        <v>944</v>
      </c>
      <c r="C389" s="104" t="s">
        <v>126</v>
      </c>
      <c r="D389" s="125" t="s">
        <v>127</v>
      </c>
      <c r="E389" s="104" t="s">
        <v>407</v>
      </c>
      <c r="F389" s="125" t="s">
        <v>408</v>
      </c>
      <c r="G389" s="104" t="s">
        <v>32</v>
      </c>
      <c r="H389" s="104"/>
      <c r="I389" s="145" t="s">
        <v>22</v>
      </c>
      <c r="J389" s="155" t="s">
        <v>34</v>
      </c>
      <c r="K389" s="144">
        <v>41016</v>
      </c>
      <c r="L389" s="104"/>
      <c r="N389" s="154" t="s">
        <v>942</v>
      </c>
    </row>
    <row r="390" spans="1:14" s="37" customFormat="1" ht="14.95" x14ac:dyDescent="0.25">
      <c r="A390" s="104" t="s">
        <v>15</v>
      </c>
      <c r="B390" s="104" t="s">
        <v>945</v>
      </c>
      <c r="C390" s="104" t="s">
        <v>126</v>
      </c>
      <c r="D390" s="125" t="s">
        <v>127</v>
      </c>
      <c r="E390" s="104" t="s">
        <v>946</v>
      </c>
      <c r="F390" s="125" t="s">
        <v>947</v>
      </c>
      <c r="G390" s="104" t="s">
        <v>32</v>
      </c>
      <c r="H390" s="104"/>
      <c r="I390" s="145" t="s">
        <v>22</v>
      </c>
      <c r="J390" s="155" t="s">
        <v>34</v>
      </c>
      <c r="K390" s="144">
        <v>41019</v>
      </c>
      <c r="L390" s="104" t="s">
        <v>35</v>
      </c>
      <c r="N390" s="154" t="s">
        <v>942</v>
      </c>
    </row>
    <row r="391" spans="1:14" s="37" customFormat="1" ht="14.95" x14ac:dyDescent="0.25">
      <c r="A391" s="104" t="s">
        <v>15</v>
      </c>
      <c r="B391" s="104" t="s">
        <v>948</v>
      </c>
      <c r="C391" s="104" t="s">
        <v>244</v>
      </c>
      <c r="D391" s="125" t="s">
        <v>245</v>
      </c>
      <c r="E391" s="104" t="s">
        <v>949</v>
      </c>
      <c r="F391" s="125" t="s">
        <v>950</v>
      </c>
      <c r="G391" s="104" t="s">
        <v>32</v>
      </c>
      <c r="H391" s="104"/>
      <c r="I391" s="145" t="s">
        <v>33</v>
      </c>
      <c r="J391" s="155" t="s">
        <v>34</v>
      </c>
      <c r="K391" s="144">
        <v>41048</v>
      </c>
      <c r="L391" s="104" t="s">
        <v>35</v>
      </c>
      <c r="N391" s="154" t="s">
        <v>942</v>
      </c>
    </row>
    <row r="392" spans="1:14" s="37" customFormat="1" ht="14.95" x14ac:dyDescent="0.25">
      <c r="A392" s="104" t="s">
        <v>15</v>
      </c>
      <c r="B392" s="104" t="s">
        <v>951</v>
      </c>
      <c r="C392" s="104" t="s">
        <v>244</v>
      </c>
      <c r="D392" s="125" t="s">
        <v>245</v>
      </c>
      <c r="E392" s="104" t="s">
        <v>949</v>
      </c>
      <c r="F392" s="125" t="s">
        <v>950</v>
      </c>
      <c r="G392" s="104" t="s">
        <v>21</v>
      </c>
      <c r="H392" s="104"/>
      <c r="I392" s="145" t="s">
        <v>33</v>
      </c>
      <c r="J392" s="155" t="s">
        <v>34</v>
      </c>
      <c r="K392" s="144">
        <v>41048</v>
      </c>
      <c r="L392" s="104" t="s">
        <v>35</v>
      </c>
      <c r="N392" s="154" t="s">
        <v>942</v>
      </c>
    </row>
    <row r="393" spans="1:14" s="37" customFormat="1" ht="14.95" x14ac:dyDescent="0.25">
      <c r="A393" s="104" t="s">
        <v>15</v>
      </c>
      <c r="B393" s="104" t="s">
        <v>952</v>
      </c>
      <c r="C393" s="104" t="s">
        <v>60</v>
      </c>
      <c r="D393" s="125" t="s">
        <v>61</v>
      </c>
      <c r="E393" s="104" t="s">
        <v>84</v>
      </c>
      <c r="F393" s="125" t="s">
        <v>85</v>
      </c>
      <c r="G393" s="104" t="s">
        <v>110</v>
      </c>
      <c r="H393" s="104"/>
      <c r="I393" s="145" t="s">
        <v>33</v>
      </c>
      <c r="J393" s="155">
        <v>4</v>
      </c>
      <c r="K393" s="144">
        <v>41048</v>
      </c>
      <c r="L393" s="104" t="s">
        <v>35</v>
      </c>
      <c r="N393" s="154" t="s">
        <v>942</v>
      </c>
    </row>
    <row r="394" spans="1:14" s="37" customFormat="1" ht="14.95" x14ac:dyDescent="0.25">
      <c r="A394" s="104" t="s">
        <v>15</v>
      </c>
      <c r="B394" s="104" t="s">
        <v>953</v>
      </c>
      <c r="C394" s="104" t="s">
        <v>116</v>
      </c>
      <c r="D394" s="125" t="s">
        <v>117</v>
      </c>
      <c r="E394" s="104" t="s">
        <v>558</v>
      </c>
      <c r="F394" s="125" t="s">
        <v>559</v>
      </c>
      <c r="G394" s="104" t="s">
        <v>110</v>
      </c>
      <c r="H394" s="104"/>
      <c r="I394" s="145" t="s">
        <v>33</v>
      </c>
      <c r="J394" s="155">
        <v>4</v>
      </c>
      <c r="K394" s="144">
        <v>41016</v>
      </c>
      <c r="L394" s="104" t="s">
        <v>35</v>
      </c>
      <c r="N394" s="154" t="s">
        <v>942</v>
      </c>
    </row>
    <row r="395" spans="1:14" s="37" customFormat="1" ht="14.95" x14ac:dyDescent="0.25">
      <c r="A395" s="104" t="s">
        <v>15</v>
      </c>
      <c r="B395" s="104" t="s">
        <v>954</v>
      </c>
      <c r="C395" s="104" t="s">
        <v>485</v>
      </c>
      <c r="D395" s="125" t="s">
        <v>486</v>
      </c>
      <c r="E395" s="104" t="s">
        <v>955</v>
      </c>
      <c r="F395" s="125" t="s">
        <v>956</v>
      </c>
      <c r="G395" s="104" t="s">
        <v>21</v>
      </c>
      <c r="H395" s="104"/>
      <c r="I395" s="145" t="s">
        <v>33</v>
      </c>
      <c r="J395" s="155" t="s">
        <v>34</v>
      </c>
      <c r="K395" s="144">
        <v>41044</v>
      </c>
      <c r="L395" s="104" t="s">
        <v>35</v>
      </c>
      <c r="N395" s="154" t="s">
        <v>942</v>
      </c>
    </row>
    <row r="396" spans="1:14" s="37" customFormat="1" ht="14.95" x14ac:dyDescent="0.25">
      <c r="A396" s="104" t="s">
        <v>15</v>
      </c>
      <c r="B396" s="104" t="s">
        <v>957</v>
      </c>
      <c r="C396" s="104" t="s">
        <v>485</v>
      </c>
      <c r="D396" s="125" t="s">
        <v>486</v>
      </c>
      <c r="E396" s="104" t="s">
        <v>958</v>
      </c>
      <c r="F396" s="125" t="s">
        <v>959</v>
      </c>
      <c r="G396" s="104" t="s">
        <v>21</v>
      </c>
      <c r="H396" s="104"/>
      <c r="I396" s="145" t="s">
        <v>33</v>
      </c>
      <c r="J396" s="155" t="s">
        <v>34</v>
      </c>
      <c r="K396" s="144">
        <v>41044</v>
      </c>
      <c r="L396" s="104" t="s">
        <v>35</v>
      </c>
      <c r="N396" s="154" t="s">
        <v>942</v>
      </c>
    </row>
    <row r="397" spans="1:14" s="37" customFormat="1" ht="14.95" x14ac:dyDescent="0.25">
      <c r="A397" s="104" t="s">
        <v>15</v>
      </c>
      <c r="B397" s="104" t="s">
        <v>960</v>
      </c>
      <c r="C397" s="104" t="s">
        <v>485</v>
      </c>
      <c r="D397" s="125" t="s">
        <v>486</v>
      </c>
      <c r="E397" s="104" t="s">
        <v>961</v>
      </c>
      <c r="F397" s="125" t="s">
        <v>962</v>
      </c>
      <c r="G397" s="104" t="s">
        <v>21</v>
      </c>
      <c r="H397" s="104"/>
      <c r="I397" s="145" t="s">
        <v>33</v>
      </c>
      <c r="J397" s="155" t="s">
        <v>34</v>
      </c>
      <c r="K397" s="144">
        <v>41044</v>
      </c>
      <c r="L397" s="104" t="s">
        <v>35</v>
      </c>
      <c r="N397" s="154" t="s">
        <v>942</v>
      </c>
    </row>
    <row r="398" spans="1:14" s="37" customFormat="1" ht="14.95" x14ac:dyDescent="0.25">
      <c r="A398" s="104" t="s">
        <v>15</v>
      </c>
      <c r="B398" s="104" t="s">
        <v>963</v>
      </c>
      <c r="C398" s="104" t="s">
        <v>295</v>
      </c>
      <c r="D398" s="125" t="s">
        <v>296</v>
      </c>
      <c r="E398" s="104" t="s">
        <v>350</v>
      </c>
      <c r="F398" s="125" t="s">
        <v>351</v>
      </c>
      <c r="G398" s="104" t="s">
        <v>110</v>
      </c>
      <c r="H398" s="104"/>
      <c r="I398" s="145" t="s">
        <v>33</v>
      </c>
      <c r="J398" s="155">
        <v>4</v>
      </c>
      <c r="K398" s="144">
        <v>41005</v>
      </c>
      <c r="L398" s="104" t="s">
        <v>35</v>
      </c>
      <c r="N398" s="154" t="s">
        <v>942</v>
      </c>
    </row>
    <row r="399" spans="1:14" s="37" customFormat="1" ht="14.95" x14ac:dyDescent="0.25">
      <c r="A399" s="104" t="s">
        <v>15</v>
      </c>
      <c r="B399" s="104" t="s">
        <v>964</v>
      </c>
      <c r="C399" s="104" t="s">
        <v>295</v>
      </c>
      <c r="D399" s="125" t="s">
        <v>296</v>
      </c>
      <c r="E399" s="104" t="s">
        <v>364</v>
      </c>
      <c r="F399" s="125" t="s">
        <v>365</v>
      </c>
      <c r="G399" s="104" t="s">
        <v>110</v>
      </c>
      <c r="H399" s="104"/>
      <c r="I399" s="145" t="s">
        <v>33</v>
      </c>
      <c r="J399" s="155">
        <v>4</v>
      </c>
      <c r="K399" s="144">
        <v>41005</v>
      </c>
      <c r="L399" s="104" t="s">
        <v>35</v>
      </c>
      <c r="N399" s="154" t="s">
        <v>942</v>
      </c>
    </row>
    <row r="400" spans="1:14" s="37" customFormat="1" ht="14.95" x14ac:dyDescent="0.25">
      <c r="A400" s="104" t="s">
        <v>15</v>
      </c>
      <c r="B400" s="104" t="s">
        <v>965</v>
      </c>
      <c r="C400" s="104" t="s">
        <v>295</v>
      </c>
      <c r="D400" s="125" t="s">
        <v>296</v>
      </c>
      <c r="E400" s="104" t="s">
        <v>297</v>
      </c>
      <c r="F400" s="125" t="s">
        <v>298</v>
      </c>
      <c r="G400" s="104" t="s">
        <v>110</v>
      </c>
      <c r="H400" s="104"/>
      <c r="I400" s="145" t="s">
        <v>33</v>
      </c>
      <c r="J400" s="155">
        <v>4</v>
      </c>
      <c r="K400" s="144">
        <v>41005</v>
      </c>
      <c r="L400" s="104" t="s">
        <v>35</v>
      </c>
      <c r="N400" s="154" t="s">
        <v>942</v>
      </c>
    </row>
    <row r="401" spans="1:14" s="37" customFormat="1" ht="14.95" x14ac:dyDescent="0.25">
      <c r="A401" s="104" t="s">
        <v>15</v>
      </c>
      <c r="B401" s="104" t="s">
        <v>966</v>
      </c>
      <c r="C401" s="104" t="s">
        <v>295</v>
      </c>
      <c r="D401" s="125" t="s">
        <v>296</v>
      </c>
      <c r="E401" s="104" t="s">
        <v>367</v>
      </c>
      <c r="F401" s="125" t="s">
        <v>368</v>
      </c>
      <c r="G401" s="104" t="s">
        <v>110</v>
      </c>
      <c r="H401" s="104"/>
      <c r="I401" s="145" t="s">
        <v>33</v>
      </c>
      <c r="J401" s="155">
        <v>4</v>
      </c>
      <c r="K401" s="144">
        <v>41005</v>
      </c>
      <c r="L401" s="104" t="s">
        <v>35</v>
      </c>
      <c r="N401" s="154" t="s">
        <v>942</v>
      </c>
    </row>
    <row r="402" spans="1:14" s="37" customFormat="1" ht="14.95" x14ac:dyDescent="0.25">
      <c r="A402" s="104" t="s">
        <v>15</v>
      </c>
      <c r="B402" s="104" t="s">
        <v>967</v>
      </c>
      <c r="C402" s="104" t="s">
        <v>295</v>
      </c>
      <c r="D402" s="125" t="s">
        <v>296</v>
      </c>
      <c r="E402" s="104" t="s">
        <v>389</v>
      </c>
      <c r="F402" s="125" t="s">
        <v>390</v>
      </c>
      <c r="G402" s="104" t="s">
        <v>110</v>
      </c>
      <c r="H402" s="104"/>
      <c r="I402" s="145" t="s">
        <v>33</v>
      </c>
      <c r="J402" s="155">
        <v>4</v>
      </c>
      <c r="K402" s="144">
        <v>41011</v>
      </c>
      <c r="L402" s="104" t="s">
        <v>35</v>
      </c>
      <c r="N402" s="154" t="s">
        <v>942</v>
      </c>
    </row>
    <row r="403" spans="1:14" s="37" customFormat="1" ht="14.95" x14ac:dyDescent="0.25">
      <c r="A403" s="104" t="s">
        <v>15</v>
      </c>
      <c r="B403" s="104" t="s">
        <v>968</v>
      </c>
      <c r="C403" s="104" t="s">
        <v>126</v>
      </c>
      <c r="D403" s="125" t="s">
        <v>127</v>
      </c>
      <c r="E403" s="104" t="s">
        <v>300</v>
      </c>
      <c r="F403" s="125" t="s">
        <v>301</v>
      </c>
      <c r="G403" s="104" t="s">
        <v>110</v>
      </c>
      <c r="H403" s="104"/>
      <c r="I403" s="145" t="s">
        <v>33</v>
      </c>
      <c r="J403" s="155">
        <v>4</v>
      </c>
      <c r="K403" s="144">
        <v>41013</v>
      </c>
      <c r="L403" s="104" t="s">
        <v>35</v>
      </c>
      <c r="N403" s="154" t="s">
        <v>942</v>
      </c>
    </row>
    <row r="404" spans="1:14" s="37" customFormat="1" ht="14.95" x14ac:dyDescent="0.25">
      <c r="A404" s="104" t="s">
        <v>15</v>
      </c>
      <c r="B404" s="104" t="s">
        <v>969</v>
      </c>
      <c r="C404" s="104" t="s">
        <v>126</v>
      </c>
      <c r="D404" s="125" t="s">
        <v>127</v>
      </c>
      <c r="E404" s="104" t="s">
        <v>395</v>
      </c>
      <c r="F404" s="125" t="s">
        <v>396</v>
      </c>
      <c r="G404" s="104" t="s">
        <v>110</v>
      </c>
      <c r="H404" s="104"/>
      <c r="I404" s="145" t="s">
        <v>33</v>
      </c>
      <c r="J404" s="155">
        <v>4</v>
      </c>
      <c r="K404" s="144">
        <v>41013</v>
      </c>
      <c r="L404" s="104" t="s">
        <v>35</v>
      </c>
      <c r="N404" s="154" t="s">
        <v>942</v>
      </c>
    </row>
    <row r="405" spans="1:14" s="37" customFormat="1" ht="14.95" x14ac:dyDescent="0.25">
      <c r="A405" s="104" t="s">
        <v>15</v>
      </c>
      <c r="B405" s="104" t="s">
        <v>970</v>
      </c>
      <c r="C405" s="104" t="s">
        <v>126</v>
      </c>
      <c r="D405" s="125" t="s">
        <v>127</v>
      </c>
      <c r="E405" s="104" t="s">
        <v>312</v>
      </c>
      <c r="F405" s="125" t="s">
        <v>313</v>
      </c>
      <c r="G405" s="104" t="s">
        <v>110</v>
      </c>
      <c r="H405" s="104"/>
      <c r="I405" s="145" t="s">
        <v>33</v>
      </c>
      <c r="J405" s="155">
        <v>4</v>
      </c>
      <c r="K405" s="144">
        <v>41019</v>
      </c>
      <c r="L405" s="104" t="s">
        <v>35</v>
      </c>
      <c r="N405" s="154" t="s">
        <v>942</v>
      </c>
    </row>
    <row r="406" spans="1:14" s="37" customFormat="1" ht="14.95" x14ac:dyDescent="0.25">
      <c r="A406" s="104" t="s">
        <v>15</v>
      </c>
      <c r="B406" s="104" t="s">
        <v>971</v>
      </c>
      <c r="C406" s="104" t="s">
        <v>469</v>
      </c>
      <c r="D406" s="125" t="s">
        <v>470</v>
      </c>
      <c r="E406" s="104" t="s">
        <v>499</v>
      </c>
      <c r="F406" s="125" t="s">
        <v>500</v>
      </c>
      <c r="G406" s="104" t="s">
        <v>21</v>
      </c>
      <c r="H406" s="104"/>
      <c r="I406" s="145" t="s">
        <v>33</v>
      </c>
      <c r="J406" s="155" t="s">
        <v>34</v>
      </c>
      <c r="K406" s="144">
        <v>40948</v>
      </c>
      <c r="L406" s="104" t="s">
        <v>35</v>
      </c>
      <c r="N406" s="154" t="s">
        <v>972</v>
      </c>
    </row>
    <row r="407" spans="1:14" s="37" customFormat="1" ht="14.95" x14ac:dyDescent="0.25">
      <c r="A407" s="104" t="s">
        <v>15</v>
      </c>
      <c r="B407" s="104" t="s">
        <v>973</v>
      </c>
      <c r="C407" s="104" t="s">
        <v>232</v>
      </c>
      <c r="D407" s="125" t="s">
        <v>233</v>
      </c>
      <c r="E407" s="104" t="s">
        <v>974</v>
      </c>
      <c r="F407" s="125" t="s">
        <v>975</v>
      </c>
      <c r="G407" s="104" t="s">
        <v>21</v>
      </c>
      <c r="H407" s="104"/>
      <c r="I407" s="145" t="s">
        <v>33</v>
      </c>
      <c r="J407" s="155" t="s">
        <v>34</v>
      </c>
      <c r="K407" s="144">
        <v>40969</v>
      </c>
      <c r="L407" s="104" t="s">
        <v>35</v>
      </c>
      <c r="N407" s="154" t="s">
        <v>972</v>
      </c>
    </row>
    <row r="408" spans="1:14" s="37" customFormat="1" ht="14.95" x14ac:dyDescent="0.25">
      <c r="A408" s="104" t="s">
        <v>15</v>
      </c>
      <c r="B408" s="104" t="s">
        <v>976</v>
      </c>
      <c r="C408" s="104" t="s">
        <v>611</v>
      </c>
      <c r="D408" s="125" t="s">
        <v>612</v>
      </c>
      <c r="E408" s="104" t="s">
        <v>626</v>
      </c>
      <c r="F408" s="125" t="s">
        <v>627</v>
      </c>
      <c r="G408" s="104" t="s">
        <v>110</v>
      </c>
      <c r="H408" s="104"/>
      <c r="I408" s="145" t="s">
        <v>33</v>
      </c>
      <c r="J408" s="155" t="s">
        <v>34</v>
      </c>
      <c r="K408" s="144">
        <v>40984</v>
      </c>
      <c r="L408" s="104" t="s">
        <v>35</v>
      </c>
      <c r="N408" s="154" t="s">
        <v>972</v>
      </c>
    </row>
    <row r="409" spans="1:14" s="37" customFormat="1" ht="14.95" x14ac:dyDescent="0.25">
      <c r="A409" s="104" t="s">
        <v>15</v>
      </c>
      <c r="B409" s="104" t="s">
        <v>977</v>
      </c>
      <c r="C409" s="104" t="s">
        <v>936</v>
      </c>
      <c r="D409" s="125" t="s">
        <v>937</v>
      </c>
      <c r="E409" s="104" t="s">
        <v>978</v>
      </c>
      <c r="F409" s="125" t="s">
        <v>979</v>
      </c>
      <c r="G409" s="104" t="s">
        <v>110</v>
      </c>
      <c r="H409" s="104"/>
      <c r="I409" s="145" t="s">
        <v>33</v>
      </c>
      <c r="J409" s="155" t="s">
        <v>34</v>
      </c>
      <c r="K409" s="144">
        <v>40976</v>
      </c>
      <c r="L409" s="104" t="s">
        <v>35</v>
      </c>
      <c r="N409" s="154" t="s">
        <v>972</v>
      </c>
    </row>
    <row r="410" spans="1:14" s="37" customFormat="1" ht="14.95" x14ac:dyDescent="0.25">
      <c r="A410" s="104" t="s">
        <v>15</v>
      </c>
      <c r="B410" s="104" t="s">
        <v>980</v>
      </c>
      <c r="C410" s="104" t="s">
        <v>936</v>
      </c>
      <c r="D410" s="125" t="s">
        <v>937</v>
      </c>
      <c r="E410" s="104" t="s">
        <v>981</v>
      </c>
      <c r="F410" s="125" t="s">
        <v>982</v>
      </c>
      <c r="G410" s="104" t="s">
        <v>110</v>
      </c>
      <c r="H410" s="104"/>
      <c r="I410" s="145" t="s">
        <v>33</v>
      </c>
      <c r="J410" s="155" t="s">
        <v>34</v>
      </c>
      <c r="K410" s="144">
        <v>40963</v>
      </c>
      <c r="L410" s="104" t="s">
        <v>35</v>
      </c>
      <c r="N410" s="154" t="s">
        <v>972</v>
      </c>
    </row>
    <row r="411" spans="1:14" s="37" customFormat="1" ht="14.95" x14ac:dyDescent="0.25">
      <c r="A411" s="104" t="s">
        <v>15</v>
      </c>
      <c r="B411" s="104" t="s">
        <v>983</v>
      </c>
      <c r="C411" s="104" t="s">
        <v>116</v>
      </c>
      <c r="D411" s="125" t="s">
        <v>117</v>
      </c>
      <c r="E411" s="104" t="s">
        <v>554</v>
      </c>
      <c r="F411" s="125" t="s">
        <v>555</v>
      </c>
      <c r="G411" s="104" t="s">
        <v>110</v>
      </c>
      <c r="H411" s="104"/>
      <c r="I411" s="145" t="s">
        <v>33</v>
      </c>
      <c r="J411" s="155">
        <v>4</v>
      </c>
      <c r="K411" s="144">
        <v>40982</v>
      </c>
      <c r="L411" s="104" t="s">
        <v>35</v>
      </c>
      <c r="N411" s="154" t="s">
        <v>972</v>
      </c>
    </row>
    <row r="412" spans="1:14" s="37" customFormat="1" ht="14.95" x14ac:dyDescent="0.25">
      <c r="A412" s="104" t="s">
        <v>15</v>
      </c>
      <c r="B412" s="104" t="s">
        <v>984</v>
      </c>
      <c r="C412" s="104" t="s">
        <v>116</v>
      </c>
      <c r="D412" s="125" t="s">
        <v>117</v>
      </c>
      <c r="E412" s="104" t="s">
        <v>562</v>
      </c>
      <c r="F412" s="125" t="s">
        <v>563</v>
      </c>
      <c r="G412" s="104" t="s">
        <v>110</v>
      </c>
      <c r="H412" s="104"/>
      <c r="I412" s="145" t="s">
        <v>33</v>
      </c>
      <c r="J412" s="155">
        <v>4</v>
      </c>
      <c r="K412" s="144">
        <v>40982</v>
      </c>
      <c r="L412" s="104" t="s">
        <v>35</v>
      </c>
      <c r="N412" s="154" t="s">
        <v>972</v>
      </c>
    </row>
    <row r="413" spans="1:14" s="37" customFormat="1" ht="14.95" x14ac:dyDescent="0.25">
      <c r="A413" s="104" t="s">
        <v>15</v>
      </c>
      <c r="B413" s="104" t="s">
        <v>985</v>
      </c>
      <c r="C413" s="104" t="s">
        <v>116</v>
      </c>
      <c r="D413" s="125" t="s">
        <v>117</v>
      </c>
      <c r="E413" s="104" t="s">
        <v>566</v>
      </c>
      <c r="F413" s="125" t="s">
        <v>567</v>
      </c>
      <c r="G413" s="104" t="s">
        <v>21</v>
      </c>
      <c r="H413" s="104"/>
      <c r="I413" s="145" t="s">
        <v>33</v>
      </c>
      <c r="J413" s="155" t="s">
        <v>34</v>
      </c>
      <c r="K413" s="144">
        <v>40985</v>
      </c>
      <c r="L413" s="104" t="s">
        <v>35</v>
      </c>
      <c r="N413" s="154" t="s">
        <v>972</v>
      </c>
    </row>
    <row r="414" spans="1:14" s="37" customFormat="1" ht="14.95" x14ac:dyDescent="0.25">
      <c r="A414" s="104" t="s">
        <v>15</v>
      </c>
      <c r="B414" s="104" t="s">
        <v>986</v>
      </c>
      <c r="C414" s="104" t="s">
        <v>116</v>
      </c>
      <c r="D414" s="125" t="s">
        <v>117</v>
      </c>
      <c r="E414" s="104" t="s">
        <v>591</v>
      </c>
      <c r="F414" s="125" t="s">
        <v>592</v>
      </c>
      <c r="G414" s="104" t="s">
        <v>32</v>
      </c>
      <c r="H414" s="104"/>
      <c r="I414" s="145" t="s">
        <v>33</v>
      </c>
      <c r="J414" s="104">
        <v>4</v>
      </c>
      <c r="K414" s="144">
        <v>40984</v>
      </c>
      <c r="L414" s="104" t="s">
        <v>35</v>
      </c>
      <c r="N414" s="154" t="s">
        <v>972</v>
      </c>
    </row>
    <row r="415" spans="1:14" s="37" customFormat="1" ht="14.95" x14ac:dyDescent="0.25">
      <c r="A415" s="104" t="s">
        <v>15</v>
      </c>
      <c r="B415" s="104" t="s">
        <v>987</v>
      </c>
      <c r="C415" s="104" t="s">
        <v>295</v>
      </c>
      <c r="D415" s="125" t="s">
        <v>296</v>
      </c>
      <c r="E415" s="104" t="s">
        <v>151</v>
      </c>
      <c r="F415" s="125" t="s">
        <v>353</v>
      </c>
      <c r="G415" s="104" t="s">
        <v>110</v>
      </c>
      <c r="H415" s="104"/>
      <c r="I415" s="145" t="s">
        <v>33</v>
      </c>
      <c r="J415" s="155">
        <v>4</v>
      </c>
      <c r="K415" s="144">
        <v>40996</v>
      </c>
      <c r="L415" s="104" t="s">
        <v>35</v>
      </c>
      <c r="N415" s="154" t="s">
        <v>972</v>
      </c>
    </row>
    <row r="416" spans="1:14" s="37" customFormat="1" ht="14.95" x14ac:dyDescent="0.25">
      <c r="A416" s="104" t="s">
        <v>15</v>
      </c>
      <c r="B416" s="104" t="s">
        <v>988</v>
      </c>
      <c r="C416" s="104" t="s">
        <v>295</v>
      </c>
      <c r="D416" s="125" t="s">
        <v>296</v>
      </c>
      <c r="E416" s="104" t="s">
        <v>355</v>
      </c>
      <c r="F416" s="125" t="s">
        <v>356</v>
      </c>
      <c r="G416" s="104" t="s">
        <v>110</v>
      </c>
      <c r="H416" s="104"/>
      <c r="I416" s="145" t="s">
        <v>33</v>
      </c>
      <c r="J416" s="155">
        <v>4</v>
      </c>
      <c r="K416" s="144">
        <v>40996</v>
      </c>
      <c r="L416" s="104" t="s">
        <v>35</v>
      </c>
      <c r="N416" s="154" t="s">
        <v>972</v>
      </c>
    </row>
    <row r="417" spans="1:14" s="37" customFormat="1" ht="14.95" x14ac:dyDescent="0.25">
      <c r="A417" s="104" t="s">
        <v>15</v>
      </c>
      <c r="B417" s="104" t="s">
        <v>989</v>
      </c>
      <c r="C417" s="104" t="s">
        <v>295</v>
      </c>
      <c r="D417" s="125" t="s">
        <v>296</v>
      </c>
      <c r="E417" s="104" t="s">
        <v>385</v>
      </c>
      <c r="F417" s="125" t="s">
        <v>386</v>
      </c>
      <c r="G417" s="104" t="s">
        <v>110</v>
      </c>
      <c r="H417" s="104"/>
      <c r="I417" s="145" t="s">
        <v>33</v>
      </c>
      <c r="J417" s="155">
        <v>4</v>
      </c>
      <c r="K417" s="144">
        <v>40996</v>
      </c>
      <c r="L417" s="104" t="s">
        <v>35</v>
      </c>
      <c r="N417" s="154" t="s">
        <v>972</v>
      </c>
    </row>
    <row r="418" spans="1:14" s="37" customFormat="1" ht="14.95" x14ac:dyDescent="0.25">
      <c r="A418" s="104" t="s">
        <v>15</v>
      </c>
      <c r="B418" s="104" t="s">
        <v>990</v>
      </c>
      <c r="C418" s="104" t="s">
        <v>126</v>
      </c>
      <c r="D418" s="125" t="s">
        <v>127</v>
      </c>
      <c r="E418" s="104" t="s">
        <v>991</v>
      </c>
      <c r="F418" s="125" t="s">
        <v>992</v>
      </c>
      <c r="G418" s="104" t="s">
        <v>32</v>
      </c>
      <c r="H418" s="104"/>
      <c r="I418" s="145" t="s">
        <v>33</v>
      </c>
      <c r="J418" s="155" t="s">
        <v>34</v>
      </c>
      <c r="K418" s="144">
        <v>40990</v>
      </c>
      <c r="L418" s="104" t="s">
        <v>35</v>
      </c>
      <c r="N418" s="154" t="s">
        <v>972</v>
      </c>
    </row>
    <row r="419" spans="1:14" s="37" customFormat="1" ht="14.95" x14ac:dyDescent="0.25">
      <c r="A419" s="104" t="s">
        <v>15</v>
      </c>
      <c r="B419" s="104" t="s">
        <v>993</v>
      </c>
      <c r="C419" s="104" t="s">
        <v>126</v>
      </c>
      <c r="D419" s="125" t="s">
        <v>127</v>
      </c>
      <c r="E419" s="104" t="s">
        <v>128</v>
      </c>
      <c r="F419" s="125" t="s">
        <v>129</v>
      </c>
      <c r="G419" s="104" t="s">
        <v>32</v>
      </c>
      <c r="H419" s="104"/>
      <c r="I419" s="145" t="s">
        <v>33</v>
      </c>
      <c r="J419" s="155" t="s">
        <v>34</v>
      </c>
      <c r="K419" s="144">
        <v>40976</v>
      </c>
      <c r="L419" s="104" t="s">
        <v>35</v>
      </c>
      <c r="N419" s="154" t="s">
        <v>972</v>
      </c>
    </row>
    <row r="420" spans="1:14" s="37" customFormat="1" ht="14.95" x14ac:dyDescent="0.25">
      <c r="A420" s="104" t="s">
        <v>15</v>
      </c>
      <c r="B420" s="104" t="s">
        <v>994</v>
      </c>
      <c r="C420" s="104" t="s">
        <v>92</v>
      </c>
      <c r="D420" s="125" t="s">
        <v>93</v>
      </c>
      <c r="E420" s="104" t="s">
        <v>100</v>
      </c>
      <c r="F420" s="125" t="s">
        <v>101</v>
      </c>
      <c r="G420" s="104" t="s">
        <v>110</v>
      </c>
      <c r="H420" s="104"/>
      <c r="I420" s="145" t="s">
        <v>33</v>
      </c>
      <c r="J420" s="155">
        <v>4</v>
      </c>
      <c r="K420" s="144">
        <v>40976</v>
      </c>
      <c r="L420" s="104" t="s">
        <v>35</v>
      </c>
      <c r="N420" s="154" t="s">
        <v>972</v>
      </c>
    </row>
    <row r="421" spans="1:14" s="37" customFormat="1" ht="14.95" x14ac:dyDescent="0.25">
      <c r="A421" s="104" t="s">
        <v>15</v>
      </c>
      <c r="B421" s="104" t="s">
        <v>995</v>
      </c>
      <c r="C421" s="104" t="s">
        <v>17</v>
      </c>
      <c r="D421" s="125" t="s">
        <v>18</v>
      </c>
      <c r="E421" s="104" t="s">
        <v>25</v>
      </c>
      <c r="F421" s="125" t="s">
        <v>26</v>
      </c>
      <c r="G421" s="104" t="s">
        <v>21</v>
      </c>
      <c r="H421" s="104"/>
      <c r="I421" s="145" t="s">
        <v>33</v>
      </c>
      <c r="J421" s="155" t="s">
        <v>34</v>
      </c>
      <c r="K421" s="144">
        <v>40913</v>
      </c>
      <c r="L421" s="104" t="s">
        <v>35</v>
      </c>
      <c r="N421" s="154" t="s">
        <v>996</v>
      </c>
    </row>
    <row r="422" spans="1:14" s="37" customFormat="1" ht="14.95" x14ac:dyDescent="0.25">
      <c r="A422" s="104" t="s">
        <v>15</v>
      </c>
      <c r="B422" s="104" t="s">
        <v>997</v>
      </c>
      <c r="C422" s="104" t="s">
        <v>244</v>
      </c>
      <c r="D422" s="125" t="s">
        <v>245</v>
      </c>
      <c r="E422" s="104" t="s">
        <v>998</v>
      </c>
      <c r="F422" s="125" t="s">
        <v>999</v>
      </c>
      <c r="G422" s="104" t="s">
        <v>21</v>
      </c>
      <c r="H422" s="104"/>
      <c r="I422" s="145" t="s">
        <v>33</v>
      </c>
      <c r="J422" s="155" t="s">
        <v>34</v>
      </c>
      <c r="K422" s="144">
        <v>40936</v>
      </c>
      <c r="L422" s="104" t="s">
        <v>35</v>
      </c>
      <c r="N422" s="154" t="s">
        <v>996</v>
      </c>
    </row>
    <row r="423" spans="1:14" s="37" customFormat="1" ht="14.95" x14ac:dyDescent="0.25">
      <c r="A423" s="104" t="s">
        <v>15</v>
      </c>
      <c r="B423" s="104" t="s">
        <v>1000</v>
      </c>
      <c r="C423" s="104" t="s">
        <v>244</v>
      </c>
      <c r="D423" s="125" t="s">
        <v>245</v>
      </c>
      <c r="E423" s="104" t="s">
        <v>1001</v>
      </c>
      <c r="F423" s="125" t="s">
        <v>1002</v>
      </c>
      <c r="G423" s="104" t="s">
        <v>21</v>
      </c>
      <c r="H423" s="104"/>
      <c r="I423" s="145" t="s">
        <v>33</v>
      </c>
      <c r="J423" s="155" t="s">
        <v>34</v>
      </c>
      <c r="K423" s="144">
        <v>40934</v>
      </c>
      <c r="L423" s="104" t="s">
        <v>35</v>
      </c>
      <c r="N423" s="154" t="s">
        <v>996</v>
      </c>
    </row>
    <row r="424" spans="1:14" s="37" customFormat="1" ht="14.95" x14ac:dyDescent="0.25">
      <c r="A424" s="104" t="s">
        <v>15</v>
      </c>
      <c r="B424" s="104" t="s">
        <v>1003</v>
      </c>
      <c r="C424" s="104" t="s">
        <v>754</v>
      </c>
      <c r="D424" s="125" t="s">
        <v>755</v>
      </c>
      <c r="E424" s="104" t="s">
        <v>1004</v>
      </c>
      <c r="F424" s="125" t="s">
        <v>1005</v>
      </c>
      <c r="G424" s="104" t="s">
        <v>110</v>
      </c>
      <c r="H424" s="104"/>
      <c r="I424" s="145" t="s">
        <v>33</v>
      </c>
      <c r="J424" s="155" t="s">
        <v>34</v>
      </c>
      <c r="K424" s="144">
        <v>40942</v>
      </c>
      <c r="L424" s="104" t="s">
        <v>35</v>
      </c>
      <c r="N424" s="154" t="s">
        <v>996</v>
      </c>
    </row>
    <row r="425" spans="1:14" s="37" customFormat="1" ht="14.95" x14ac:dyDescent="0.25">
      <c r="A425" s="104" t="s">
        <v>15</v>
      </c>
      <c r="B425" s="104" t="s">
        <v>1006</v>
      </c>
      <c r="C425" s="104" t="s">
        <v>611</v>
      </c>
      <c r="D425" s="125" t="s">
        <v>612</v>
      </c>
      <c r="E425" s="104" t="s">
        <v>613</v>
      </c>
      <c r="F425" s="125" t="s">
        <v>614</v>
      </c>
      <c r="G425" s="104" t="s">
        <v>110</v>
      </c>
      <c r="H425" s="104"/>
      <c r="I425" s="145" t="s">
        <v>33</v>
      </c>
      <c r="J425" s="155" t="s">
        <v>34</v>
      </c>
      <c r="K425" s="144">
        <v>40927</v>
      </c>
      <c r="L425" s="104" t="s">
        <v>35</v>
      </c>
      <c r="N425" s="154" t="s">
        <v>996</v>
      </c>
    </row>
    <row r="426" spans="1:14" s="37" customFormat="1" ht="14.95" x14ac:dyDescent="0.25">
      <c r="A426" s="104" t="s">
        <v>15</v>
      </c>
      <c r="B426" s="104" t="s">
        <v>1007</v>
      </c>
      <c r="C426" s="104" t="s">
        <v>611</v>
      </c>
      <c r="D426" s="125" t="s">
        <v>612</v>
      </c>
      <c r="E426" s="104" t="s">
        <v>616</v>
      </c>
      <c r="F426" s="125" t="s">
        <v>617</v>
      </c>
      <c r="G426" s="104" t="s">
        <v>110</v>
      </c>
      <c r="H426" s="104"/>
      <c r="I426" s="145" t="s">
        <v>33</v>
      </c>
      <c r="J426" s="155">
        <v>7</v>
      </c>
      <c r="K426" s="144">
        <v>40927</v>
      </c>
      <c r="L426" s="104" t="s">
        <v>35</v>
      </c>
      <c r="N426" s="154" t="s">
        <v>996</v>
      </c>
    </row>
    <row r="427" spans="1:14" s="37" customFormat="1" ht="14.95" x14ac:dyDescent="0.25">
      <c r="A427" s="104" t="s">
        <v>15</v>
      </c>
      <c r="B427" s="104" t="s">
        <v>1008</v>
      </c>
      <c r="C427" s="104" t="s">
        <v>611</v>
      </c>
      <c r="D427" s="125" t="s">
        <v>612</v>
      </c>
      <c r="E427" s="104" t="s">
        <v>619</v>
      </c>
      <c r="F427" s="125" t="s">
        <v>620</v>
      </c>
      <c r="G427" s="104" t="s">
        <v>110</v>
      </c>
      <c r="H427" s="104"/>
      <c r="I427" s="145" t="s">
        <v>33</v>
      </c>
      <c r="J427" s="155" t="s">
        <v>34</v>
      </c>
      <c r="K427" s="144">
        <v>40927</v>
      </c>
      <c r="L427" s="104" t="s">
        <v>35</v>
      </c>
      <c r="N427" s="154" t="s">
        <v>996</v>
      </c>
    </row>
    <row r="428" spans="1:14" s="37" customFormat="1" ht="14.95" x14ac:dyDescent="0.25">
      <c r="A428" s="104" t="s">
        <v>15</v>
      </c>
      <c r="B428" s="104" t="s">
        <v>1009</v>
      </c>
      <c r="C428" s="104" t="s">
        <v>611</v>
      </c>
      <c r="D428" s="125" t="s">
        <v>612</v>
      </c>
      <c r="E428" s="104" t="s">
        <v>622</v>
      </c>
      <c r="F428" s="125" t="s">
        <v>623</v>
      </c>
      <c r="G428" s="104" t="s">
        <v>110</v>
      </c>
      <c r="H428" s="104"/>
      <c r="I428" s="145" t="s">
        <v>33</v>
      </c>
      <c r="J428" s="155" t="s">
        <v>34</v>
      </c>
      <c r="K428" s="144">
        <v>40927</v>
      </c>
      <c r="L428" s="104" t="s">
        <v>35</v>
      </c>
      <c r="N428" s="154" t="s">
        <v>996</v>
      </c>
    </row>
    <row r="429" spans="1:14" s="37" customFormat="1" ht="14.95" x14ac:dyDescent="0.25">
      <c r="A429" s="104" t="s">
        <v>15</v>
      </c>
      <c r="B429" s="104" t="s">
        <v>1010</v>
      </c>
      <c r="C429" s="104" t="s">
        <v>611</v>
      </c>
      <c r="D429" s="125" t="s">
        <v>612</v>
      </c>
      <c r="E429" s="104" t="s">
        <v>326</v>
      </c>
      <c r="F429" s="125" t="s">
        <v>629</v>
      </c>
      <c r="G429" s="104" t="s">
        <v>110</v>
      </c>
      <c r="H429" s="104"/>
      <c r="I429" s="145" t="s">
        <v>33</v>
      </c>
      <c r="J429" s="155" t="s">
        <v>34</v>
      </c>
      <c r="K429" s="144">
        <v>40933</v>
      </c>
      <c r="L429" s="104" t="s">
        <v>35</v>
      </c>
      <c r="N429" s="154" t="s">
        <v>996</v>
      </c>
    </row>
    <row r="430" spans="1:14" s="37" customFormat="1" ht="14.95" x14ac:dyDescent="0.25">
      <c r="A430" s="104" t="s">
        <v>15</v>
      </c>
      <c r="B430" s="104" t="s">
        <v>1011</v>
      </c>
      <c r="C430" s="104" t="s">
        <v>611</v>
      </c>
      <c r="D430" s="125" t="s">
        <v>612</v>
      </c>
      <c r="E430" s="104" t="s">
        <v>631</v>
      </c>
      <c r="F430" s="125" t="s">
        <v>632</v>
      </c>
      <c r="G430" s="104" t="s">
        <v>110</v>
      </c>
      <c r="H430" s="104"/>
      <c r="I430" s="145" t="s">
        <v>33</v>
      </c>
      <c r="J430" s="155" t="s">
        <v>34</v>
      </c>
      <c r="K430" s="144">
        <v>40927</v>
      </c>
      <c r="L430" s="104" t="s">
        <v>35</v>
      </c>
      <c r="N430" s="154" t="s">
        <v>996</v>
      </c>
    </row>
    <row r="431" spans="1:14" s="37" customFormat="1" ht="14.95" x14ac:dyDescent="0.25">
      <c r="A431" s="104" t="s">
        <v>15</v>
      </c>
      <c r="B431" s="104" t="s">
        <v>1012</v>
      </c>
      <c r="C431" s="104" t="s">
        <v>136</v>
      </c>
      <c r="D431" s="125" t="s">
        <v>137</v>
      </c>
      <c r="E431" s="104" t="s">
        <v>175</v>
      </c>
      <c r="F431" s="125" t="s">
        <v>176</v>
      </c>
      <c r="G431" s="104" t="s">
        <v>110</v>
      </c>
      <c r="H431" s="104"/>
      <c r="I431" s="145" t="s">
        <v>33</v>
      </c>
      <c r="J431" s="155" t="s">
        <v>34</v>
      </c>
      <c r="K431" s="144">
        <v>40918</v>
      </c>
      <c r="L431" s="104" t="s">
        <v>35</v>
      </c>
      <c r="N431" s="154" t="s">
        <v>996</v>
      </c>
    </row>
    <row r="432" spans="1:14" s="37" customFormat="1" ht="14.95" x14ac:dyDescent="0.25">
      <c r="A432" s="104" t="s">
        <v>15</v>
      </c>
      <c r="B432" s="104" t="s">
        <v>1013</v>
      </c>
      <c r="C432" s="104" t="s">
        <v>116</v>
      </c>
      <c r="D432" s="125" t="s">
        <v>117</v>
      </c>
      <c r="E432" s="104" t="s">
        <v>550</v>
      </c>
      <c r="F432" s="125" t="s">
        <v>551</v>
      </c>
      <c r="G432" s="104" t="s">
        <v>110</v>
      </c>
      <c r="H432" s="104"/>
      <c r="I432" s="145" t="s">
        <v>33</v>
      </c>
      <c r="J432" s="155">
        <v>4</v>
      </c>
      <c r="K432" s="144">
        <v>40921</v>
      </c>
      <c r="L432" s="104" t="s">
        <v>35</v>
      </c>
      <c r="N432" s="154" t="s">
        <v>996</v>
      </c>
    </row>
    <row r="433" spans="1:14" s="37" customFormat="1" ht="14.95" x14ac:dyDescent="0.25">
      <c r="A433" s="104" t="s">
        <v>15</v>
      </c>
      <c r="B433" s="104" t="s">
        <v>1014</v>
      </c>
      <c r="C433" s="104" t="s">
        <v>116</v>
      </c>
      <c r="D433" s="125" t="s">
        <v>117</v>
      </c>
      <c r="E433" s="104" t="s">
        <v>574</v>
      </c>
      <c r="F433" s="125" t="s">
        <v>575</v>
      </c>
      <c r="G433" s="104" t="s">
        <v>110</v>
      </c>
      <c r="H433" s="104"/>
      <c r="I433" s="145" t="s">
        <v>33</v>
      </c>
      <c r="J433" s="155">
        <v>4</v>
      </c>
      <c r="K433" s="144">
        <v>40921</v>
      </c>
      <c r="L433" s="104" t="s">
        <v>35</v>
      </c>
      <c r="N433" s="154" t="s">
        <v>996</v>
      </c>
    </row>
    <row r="434" spans="1:14" s="37" customFormat="1" ht="14.95" x14ac:dyDescent="0.25">
      <c r="A434" s="104" t="s">
        <v>15</v>
      </c>
      <c r="B434" s="104" t="s">
        <v>1015</v>
      </c>
      <c r="C434" s="104" t="s">
        <v>131</v>
      </c>
      <c r="D434" s="125" t="s">
        <v>132</v>
      </c>
      <c r="E434" s="104" t="s">
        <v>416</v>
      </c>
      <c r="F434" s="125" t="s">
        <v>417</v>
      </c>
      <c r="G434" s="104" t="s">
        <v>110</v>
      </c>
      <c r="H434" s="104"/>
      <c r="I434" s="145" t="s">
        <v>33</v>
      </c>
      <c r="J434" s="155">
        <v>4</v>
      </c>
      <c r="K434" s="144">
        <v>40926</v>
      </c>
      <c r="L434" s="104" t="s">
        <v>35</v>
      </c>
      <c r="N434" s="154" t="s">
        <v>996</v>
      </c>
    </row>
    <row r="435" spans="1:14" s="37" customFormat="1" ht="14.95" x14ac:dyDescent="0.25">
      <c r="A435" s="104" t="s">
        <v>15</v>
      </c>
      <c r="B435" s="104" t="s">
        <v>1016</v>
      </c>
      <c r="C435" s="104" t="s">
        <v>315</v>
      </c>
      <c r="D435" s="125" t="s">
        <v>316</v>
      </c>
      <c r="E435" s="104" t="s">
        <v>419</v>
      </c>
      <c r="F435" s="125" t="s">
        <v>420</v>
      </c>
      <c r="G435" s="104" t="s">
        <v>110</v>
      </c>
      <c r="H435" s="104"/>
      <c r="I435" s="145" t="s">
        <v>33</v>
      </c>
      <c r="J435" s="155" t="s">
        <v>34</v>
      </c>
      <c r="K435" s="144">
        <v>40942</v>
      </c>
      <c r="L435" s="104" t="s">
        <v>35</v>
      </c>
      <c r="N435" s="154" t="s">
        <v>996</v>
      </c>
    </row>
    <row r="436" spans="1:14" s="37" customFormat="1" ht="14.95" x14ac:dyDescent="0.25">
      <c r="A436" s="104" t="s">
        <v>15</v>
      </c>
      <c r="B436" s="104" t="s">
        <v>1017</v>
      </c>
      <c r="C436" s="104" t="s">
        <v>315</v>
      </c>
      <c r="D436" s="125" t="s">
        <v>316</v>
      </c>
      <c r="E436" s="104" t="s">
        <v>425</v>
      </c>
      <c r="F436" s="125" t="s">
        <v>426</v>
      </c>
      <c r="G436" s="104" t="s">
        <v>110</v>
      </c>
      <c r="H436" s="104"/>
      <c r="I436" s="145" t="s">
        <v>33</v>
      </c>
      <c r="J436" s="155" t="s">
        <v>34</v>
      </c>
      <c r="K436" s="144">
        <v>40942</v>
      </c>
      <c r="L436" s="104" t="s">
        <v>35</v>
      </c>
      <c r="N436" s="154" t="s">
        <v>996</v>
      </c>
    </row>
    <row r="437" spans="1:14" s="37" customFormat="1" ht="14.95" x14ac:dyDescent="0.25">
      <c r="A437" s="104" t="s">
        <v>15</v>
      </c>
      <c r="B437" s="104" t="s">
        <v>1018</v>
      </c>
      <c r="C437" s="104" t="s">
        <v>315</v>
      </c>
      <c r="D437" s="125" t="s">
        <v>316</v>
      </c>
      <c r="E437" s="104" t="s">
        <v>428</v>
      </c>
      <c r="F437" s="125" t="s">
        <v>429</v>
      </c>
      <c r="G437" s="104" t="s">
        <v>110</v>
      </c>
      <c r="H437" s="104"/>
      <c r="I437" s="145" t="s">
        <v>33</v>
      </c>
      <c r="J437" s="155" t="s">
        <v>34</v>
      </c>
      <c r="K437" s="144">
        <v>40942</v>
      </c>
      <c r="L437" s="104" t="s">
        <v>35</v>
      </c>
      <c r="N437" s="154" t="s">
        <v>996</v>
      </c>
    </row>
    <row r="438" spans="1:14" s="37" customFormat="1" ht="14.95" x14ac:dyDescent="0.25">
      <c r="A438" s="104" t="s">
        <v>15</v>
      </c>
      <c r="B438" s="104" t="s">
        <v>1019</v>
      </c>
      <c r="C438" s="104" t="s">
        <v>315</v>
      </c>
      <c r="D438" s="125" t="s">
        <v>316</v>
      </c>
      <c r="E438" s="104" t="s">
        <v>431</v>
      </c>
      <c r="F438" s="125" t="s">
        <v>432</v>
      </c>
      <c r="G438" s="104" t="s">
        <v>110</v>
      </c>
      <c r="H438" s="104"/>
      <c r="I438" s="145" t="s">
        <v>33</v>
      </c>
      <c r="J438" s="155" t="s">
        <v>34</v>
      </c>
      <c r="K438" s="144">
        <v>40942</v>
      </c>
      <c r="L438" s="104" t="s">
        <v>35</v>
      </c>
      <c r="N438" s="154" t="s">
        <v>996</v>
      </c>
    </row>
    <row r="439" spans="1:14" s="37" customFormat="1" ht="14.95" x14ac:dyDescent="0.25">
      <c r="A439" s="104" t="s">
        <v>15</v>
      </c>
      <c r="B439" s="104" t="s">
        <v>1020</v>
      </c>
      <c r="C439" s="104" t="s">
        <v>315</v>
      </c>
      <c r="D439" s="125" t="s">
        <v>316</v>
      </c>
      <c r="E439" s="104" t="s">
        <v>317</v>
      </c>
      <c r="F439" s="125" t="s">
        <v>318</v>
      </c>
      <c r="G439" s="104" t="s">
        <v>110</v>
      </c>
      <c r="H439" s="104"/>
      <c r="I439" s="145" t="s">
        <v>33</v>
      </c>
      <c r="J439" s="155" t="s">
        <v>34</v>
      </c>
      <c r="K439" s="144">
        <v>40942</v>
      </c>
      <c r="L439" s="104" t="s">
        <v>35</v>
      </c>
      <c r="N439" s="154" t="s">
        <v>996</v>
      </c>
    </row>
    <row r="440" spans="1:14" s="37" customFormat="1" ht="14.95" x14ac:dyDescent="0.25">
      <c r="A440" s="104" t="s">
        <v>15</v>
      </c>
      <c r="B440" s="104" t="s">
        <v>1021</v>
      </c>
      <c r="C440" s="104" t="s">
        <v>315</v>
      </c>
      <c r="D440" s="125" t="s">
        <v>316</v>
      </c>
      <c r="E440" s="104" t="s">
        <v>443</v>
      </c>
      <c r="F440" s="125" t="s">
        <v>444</v>
      </c>
      <c r="G440" s="104" t="s">
        <v>110</v>
      </c>
      <c r="H440" s="104"/>
      <c r="I440" s="145" t="s">
        <v>33</v>
      </c>
      <c r="J440" s="155" t="s">
        <v>34</v>
      </c>
      <c r="K440" s="144">
        <v>40942</v>
      </c>
      <c r="L440" s="104" t="s">
        <v>35</v>
      </c>
      <c r="N440" s="154" t="s">
        <v>996</v>
      </c>
    </row>
    <row r="441" spans="1:14" s="37" customFormat="1" ht="14.95" x14ac:dyDescent="0.25">
      <c r="A441" s="104" t="s">
        <v>15</v>
      </c>
      <c r="B441" s="104" t="s">
        <v>1022</v>
      </c>
      <c r="C441" s="104" t="s">
        <v>315</v>
      </c>
      <c r="D441" s="125" t="s">
        <v>316</v>
      </c>
      <c r="E441" s="104" t="s">
        <v>446</v>
      </c>
      <c r="F441" s="125" t="s">
        <v>447</v>
      </c>
      <c r="G441" s="104" t="s">
        <v>110</v>
      </c>
      <c r="H441" s="104"/>
      <c r="I441" s="145" t="s">
        <v>33</v>
      </c>
      <c r="J441" s="155" t="s">
        <v>34</v>
      </c>
      <c r="K441" s="144">
        <v>40942</v>
      </c>
      <c r="L441" s="104" t="s">
        <v>35</v>
      </c>
      <c r="N441" s="154" t="s">
        <v>996</v>
      </c>
    </row>
    <row r="442" spans="1:14" s="37" customFormat="1" ht="14.95" x14ac:dyDescent="0.25">
      <c r="A442" s="104" t="s">
        <v>15</v>
      </c>
      <c r="B442" s="104" t="s">
        <v>1023</v>
      </c>
      <c r="C442" s="104" t="s">
        <v>315</v>
      </c>
      <c r="D442" s="125" t="s">
        <v>316</v>
      </c>
      <c r="E442" s="104" t="s">
        <v>449</v>
      </c>
      <c r="F442" s="125" t="s">
        <v>450</v>
      </c>
      <c r="G442" s="104" t="s">
        <v>110</v>
      </c>
      <c r="H442" s="104"/>
      <c r="I442" s="145" t="s">
        <v>33</v>
      </c>
      <c r="J442" s="155" t="s">
        <v>34</v>
      </c>
      <c r="K442" s="144">
        <v>40942</v>
      </c>
      <c r="L442" s="104" t="s">
        <v>35</v>
      </c>
      <c r="N442" s="154" t="s">
        <v>996</v>
      </c>
    </row>
    <row r="443" spans="1:14" s="37" customFormat="1" ht="14.95" x14ac:dyDescent="0.25">
      <c r="A443" s="104" t="s">
        <v>15</v>
      </c>
      <c r="B443" s="104" t="s">
        <v>1024</v>
      </c>
      <c r="C443" s="104" t="s">
        <v>315</v>
      </c>
      <c r="D443" s="125" t="s">
        <v>316</v>
      </c>
      <c r="E443" s="104" t="s">
        <v>452</v>
      </c>
      <c r="F443" s="125" t="s">
        <v>453</v>
      </c>
      <c r="G443" s="104" t="s">
        <v>110</v>
      </c>
      <c r="H443" s="104"/>
      <c r="I443" s="145" t="s">
        <v>33</v>
      </c>
      <c r="J443" s="155" t="s">
        <v>34</v>
      </c>
      <c r="K443" s="144">
        <v>40940</v>
      </c>
      <c r="L443" s="104" t="s">
        <v>35</v>
      </c>
      <c r="N443" s="154" t="s">
        <v>996</v>
      </c>
    </row>
    <row r="444" spans="1:14" s="37" customFormat="1" ht="14.95" x14ac:dyDescent="0.25">
      <c r="A444" s="104" t="s">
        <v>15</v>
      </c>
      <c r="B444" s="104" t="s">
        <v>1025</v>
      </c>
      <c r="C444" s="104" t="s">
        <v>315</v>
      </c>
      <c r="D444" s="125" t="s">
        <v>316</v>
      </c>
      <c r="E444" s="104" t="s">
        <v>326</v>
      </c>
      <c r="F444" s="125" t="s">
        <v>327</v>
      </c>
      <c r="G444" s="104" t="s">
        <v>110</v>
      </c>
      <c r="H444" s="104"/>
      <c r="I444" s="145" t="s">
        <v>33</v>
      </c>
      <c r="J444" s="155" t="s">
        <v>34</v>
      </c>
      <c r="K444" s="144">
        <v>40942</v>
      </c>
      <c r="L444" s="104"/>
      <c r="N444" s="154" t="s">
        <v>996</v>
      </c>
    </row>
    <row r="445" spans="1:14" s="37" customFormat="1" ht="14.95" x14ac:dyDescent="0.25">
      <c r="A445" s="104" t="s">
        <v>15</v>
      </c>
      <c r="B445" s="104" t="s">
        <v>1026</v>
      </c>
      <c r="C445" s="104" t="s">
        <v>315</v>
      </c>
      <c r="D445" s="125" t="s">
        <v>316</v>
      </c>
      <c r="E445" s="104" t="s">
        <v>455</v>
      </c>
      <c r="F445" s="125" t="s">
        <v>456</v>
      </c>
      <c r="G445" s="104" t="s">
        <v>110</v>
      </c>
      <c r="H445" s="104"/>
      <c r="I445" s="145" t="s">
        <v>33</v>
      </c>
      <c r="J445" s="155" t="s">
        <v>34</v>
      </c>
      <c r="K445" s="144">
        <v>40942</v>
      </c>
      <c r="L445" s="104" t="s">
        <v>35</v>
      </c>
      <c r="N445" s="154" t="s">
        <v>996</v>
      </c>
    </row>
    <row r="446" spans="1:14" s="37" customFormat="1" ht="14.95" x14ac:dyDescent="0.25">
      <c r="A446" s="104" t="s">
        <v>15</v>
      </c>
      <c r="B446" s="104" t="s">
        <v>1027</v>
      </c>
      <c r="C446" s="104" t="s">
        <v>92</v>
      </c>
      <c r="D446" s="125" t="s">
        <v>93</v>
      </c>
      <c r="E446" s="104" t="s">
        <v>97</v>
      </c>
      <c r="F446" s="125" t="s">
        <v>98</v>
      </c>
      <c r="G446" s="104" t="s">
        <v>110</v>
      </c>
      <c r="H446" s="104"/>
      <c r="I446" s="145" t="s">
        <v>33</v>
      </c>
      <c r="J446" s="155">
        <v>4</v>
      </c>
      <c r="K446" s="144">
        <v>40928</v>
      </c>
      <c r="L446" s="104" t="s">
        <v>35</v>
      </c>
      <c r="N446" s="154" t="s">
        <v>996</v>
      </c>
    </row>
    <row r="447" spans="1:14" s="37" customFormat="1" ht="14.95" x14ac:dyDescent="0.25">
      <c r="A447" s="104" t="s">
        <v>15</v>
      </c>
      <c r="B447" s="104" t="s">
        <v>1028</v>
      </c>
      <c r="C447" s="104" t="s">
        <v>92</v>
      </c>
      <c r="D447" s="125" t="s">
        <v>93</v>
      </c>
      <c r="E447" s="104" t="s">
        <v>103</v>
      </c>
      <c r="F447" s="125" t="s">
        <v>104</v>
      </c>
      <c r="G447" s="104" t="s">
        <v>110</v>
      </c>
      <c r="H447" s="104"/>
      <c r="I447" s="145" t="s">
        <v>33</v>
      </c>
      <c r="J447" s="155">
        <v>4</v>
      </c>
      <c r="K447" s="144">
        <v>40939</v>
      </c>
      <c r="L447" s="104" t="s">
        <v>35</v>
      </c>
      <c r="N447" s="154" t="s">
        <v>996</v>
      </c>
    </row>
    <row r="448" spans="1:14" s="37" customFormat="1" ht="14.95" x14ac:dyDescent="0.25">
      <c r="A448" s="104" t="s">
        <v>15</v>
      </c>
      <c r="B448" s="104" t="s">
        <v>1029</v>
      </c>
      <c r="C448" s="104" t="s">
        <v>17</v>
      </c>
      <c r="D448" s="125" t="s">
        <v>18</v>
      </c>
      <c r="E448" s="104" t="s">
        <v>19</v>
      </c>
      <c r="F448" s="125" t="s">
        <v>20</v>
      </c>
      <c r="G448" s="104" t="s">
        <v>21</v>
      </c>
      <c r="H448" s="104"/>
      <c r="I448" s="145" t="s">
        <v>22</v>
      </c>
      <c r="J448" s="155">
        <v>3</v>
      </c>
      <c r="K448" s="144">
        <v>40898</v>
      </c>
      <c r="L448" s="104" t="s">
        <v>35</v>
      </c>
      <c r="N448" s="154" t="s">
        <v>1030</v>
      </c>
    </row>
    <row r="449" spans="1:14" s="37" customFormat="1" ht="14.95" x14ac:dyDescent="0.25">
      <c r="A449" s="104" t="s">
        <v>15</v>
      </c>
      <c r="B449" s="104" t="s">
        <v>1031</v>
      </c>
      <c r="C449" s="104" t="s">
        <v>232</v>
      </c>
      <c r="D449" s="125" t="s">
        <v>233</v>
      </c>
      <c r="E449" s="104" t="s">
        <v>1032</v>
      </c>
      <c r="F449" s="125" t="s">
        <v>1033</v>
      </c>
      <c r="G449" s="104" t="s">
        <v>21</v>
      </c>
      <c r="H449" s="104"/>
      <c r="I449" s="145" t="s">
        <v>22</v>
      </c>
      <c r="J449" s="155" t="s">
        <v>34</v>
      </c>
      <c r="K449" s="144">
        <v>40905</v>
      </c>
      <c r="L449" s="104"/>
      <c r="N449" s="154" t="s">
        <v>1030</v>
      </c>
    </row>
    <row r="450" spans="1:14" s="37" customFormat="1" ht="14.95" x14ac:dyDescent="0.25">
      <c r="A450" s="104" t="s">
        <v>15</v>
      </c>
      <c r="B450" s="104" t="s">
        <v>1034</v>
      </c>
      <c r="C450" s="104" t="s">
        <v>232</v>
      </c>
      <c r="D450" s="125" t="s">
        <v>233</v>
      </c>
      <c r="E450" s="104" t="s">
        <v>234</v>
      </c>
      <c r="F450" s="125" t="s">
        <v>235</v>
      </c>
      <c r="G450" s="104" t="s">
        <v>21</v>
      </c>
      <c r="H450" s="104"/>
      <c r="I450" s="145" t="s">
        <v>22</v>
      </c>
      <c r="J450" s="155" t="s">
        <v>34</v>
      </c>
      <c r="K450" s="144">
        <v>40900</v>
      </c>
      <c r="L450" s="104"/>
      <c r="N450" s="154" t="s">
        <v>1030</v>
      </c>
    </row>
    <row r="451" spans="1:14" s="37" customFormat="1" ht="14.95" x14ac:dyDescent="0.25">
      <c r="A451" s="104" t="s">
        <v>15</v>
      </c>
      <c r="B451" s="104" t="s">
        <v>1035</v>
      </c>
      <c r="C451" s="104" t="s">
        <v>232</v>
      </c>
      <c r="D451" s="125" t="s">
        <v>233</v>
      </c>
      <c r="E451" s="104" t="s">
        <v>1036</v>
      </c>
      <c r="F451" s="125" t="s">
        <v>1037</v>
      </c>
      <c r="G451" s="104" t="s">
        <v>21</v>
      </c>
      <c r="H451" s="104"/>
      <c r="I451" s="145" t="s">
        <v>22</v>
      </c>
      <c r="J451" s="155" t="s">
        <v>34</v>
      </c>
      <c r="K451" s="144">
        <v>40901</v>
      </c>
      <c r="L451" s="104"/>
      <c r="N451" s="154" t="s">
        <v>1030</v>
      </c>
    </row>
    <row r="452" spans="1:14" s="37" customFormat="1" ht="14.95" x14ac:dyDescent="0.25">
      <c r="A452" s="104" t="s">
        <v>15</v>
      </c>
      <c r="B452" s="104" t="s">
        <v>1038</v>
      </c>
      <c r="C452" s="104" t="s">
        <v>786</v>
      </c>
      <c r="D452" s="125" t="s">
        <v>787</v>
      </c>
      <c r="E452" s="104" t="s">
        <v>1039</v>
      </c>
      <c r="F452" s="125" t="s">
        <v>795</v>
      </c>
      <c r="G452" s="104" t="s">
        <v>21</v>
      </c>
      <c r="H452" s="104"/>
      <c r="I452" s="145" t="s">
        <v>22</v>
      </c>
      <c r="J452" s="155">
        <v>3</v>
      </c>
      <c r="K452" s="144">
        <v>40905</v>
      </c>
      <c r="L452" s="104"/>
      <c r="N452" s="154" t="s">
        <v>1030</v>
      </c>
    </row>
    <row r="453" spans="1:14" s="37" customFormat="1" ht="14.95" x14ac:dyDescent="0.25">
      <c r="A453" s="104" t="s">
        <v>15</v>
      </c>
      <c r="B453" s="104" t="s">
        <v>1040</v>
      </c>
      <c r="C453" s="104" t="s">
        <v>754</v>
      </c>
      <c r="D453" s="125" t="s">
        <v>755</v>
      </c>
      <c r="E453" s="104" t="s">
        <v>1041</v>
      </c>
      <c r="F453" s="125" t="s">
        <v>1042</v>
      </c>
      <c r="G453" s="104" t="s">
        <v>21</v>
      </c>
      <c r="H453" s="104"/>
      <c r="I453" s="145" t="s">
        <v>22</v>
      </c>
      <c r="J453" s="155" t="s">
        <v>34</v>
      </c>
      <c r="K453" s="144">
        <v>40898</v>
      </c>
      <c r="L453" s="104" t="s">
        <v>35</v>
      </c>
      <c r="N453" s="154" t="s">
        <v>1030</v>
      </c>
    </row>
    <row r="454" spans="1:14" s="37" customFormat="1" ht="14.95" x14ac:dyDescent="0.25">
      <c r="A454" s="104" t="s">
        <v>15</v>
      </c>
      <c r="B454" s="104" t="s">
        <v>1043</v>
      </c>
      <c r="C454" s="104" t="s">
        <v>754</v>
      </c>
      <c r="D454" s="125" t="s">
        <v>755</v>
      </c>
      <c r="E454" s="104" t="s">
        <v>626</v>
      </c>
      <c r="F454" s="44" t="s">
        <v>627</v>
      </c>
      <c r="G454" s="104" t="s">
        <v>21</v>
      </c>
      <c r="H454" s="104"/>
      <c r="I454" s="145" t="s">
        <v>22</v>
      </c>
      <c r="J454" s="155" t="s">
        <v>34</v>
      </c>
      <c r="K454" s="144">
        <v>40898</v>
      </c>
      <c r="L454" s="104" t="s">
        <v>35</v>
      </c>
      <c r="N454" s="154" t="s">
        <v>1030</v>
      </c>
    </row>
    <row r="455" spans="1:14" s="37" customFormat="1" ht="14.95" x14ac:dyDescent="0.25">
      <c r="A455" s="104" t="s">
        <v>15</v>
      </c>
      <c r="B455" s="104" t="s">
        <v>1044</v>
      </c>
      <c r="C455" s="104" t="s">
        <v>754</v>
      </c>
      <c r="D455" s="125" t="s">
        <v>755</v>
      </c>
      <c r="E455" s="104" t="s">
        <v>326</v>
      </c>
      <c r="F455" s="125" t="s">
        <v>629</v>
      </c>
      <c r="G455" s="104" t="s">
        <v>21</v>
      </c>
      <c r="H455" s="104"/>
      <c r="I455" s="145" t="s">
        <v>22</v>
      </c>
      <c r="J455" s="155" t="s">
        <v>34</v>
      </c>
      <c r="K455" s="144">
        <v>40898</v>
      </c>
      <c r="L455" s="104" t="s">
        <v>35</v>
      </c>
      <c r="N455" s="154" t="s">
        <v>1030</v>
      </c>
    </row>
    <row r="456" spans="1:14" s="37" customFormat="1" ht="14.95" x14ac:dyDescent="0.25">
      <c r="A456" s="104" t="s">
        <v>15</v>
      </c>
      <c r="B456" s="104" t="s">
        <v>1045</v>
      </c>
      <c r="C456" s="104" t="s">
        <v>136</v>
      </c>
      <c r="D456" s="125" t="s">
        <v>137</v>
      </c>
      <c r="E456" s="104" t="s">
        <v>175</v>
      </c>
      <c r="F456" s="44" t="s">
        <v>176</v>
      </c>
      <c r="G456" s="104" t="s">
        <v>21</v>
      </c>
      <c r="H456" s="104"/>
      <c r="I456" s="145" t="s">
        <v>22</v>
      </c>
      <c r="J456" s="155" t="s">
        <v>34</v>
      </c>
      <c r="K456" s="144">
        <v>40897</v>
      </c>
      <c r="L456" s="104" t="s">
        <v>35</v>
      </c>
      <c r="N456" s="154" t="s">
        <v>1030</v>
      </c>
    </row>
    <row r="457" spans="1:14" s="37" customFormat="1" ht="14.95" x14ac:dyDescent="0.25">
      <c r="A457" s="104" t="s">
        <v>15</v>
      </c>
      <c r="B457" s="104" t="s">
        <v>1046</v>
      </c>
      <c r="C457" s="104" t="s">
        <v>295</v>
      </c>
      <c r="D457" s="125" t="s">
        <v>296</v>
      </c>
      <c r="E457" s="104" t="s">
        <v>350</v>
      </c>
      <c r="F457" s="44" t="s">
        <v>351</v>
      </c>
      <c r="G457" s="104" t="s">
        <v>21</v>
      </c>
      <c r="H457" s="104"/>
      <c r="I457" s="145" t="s">
        <v>22</v>
      </c>
      <c r="J457" s="155">
        <v>4</v>
      </c>
      <c r="K457" s="144">
        <v>40900</v>
      </c>
      <c r="L457" s="104" t="s">
        <v>35</v>
      </c>
      <c r="N457" s="154" t="s">
        <v>1030</v>
      </c>
    </row>
    <row r="458" spans="1:14" s="37" customFormat="1" ht="14.95" x14ac:dyDescent="0.25">
      <c r="A458" s="104" t="s">
        <v>15</v>
      </c>
      <c r="B458" s="104" t="s">
        <v>1047</v>
      </c>
      <c r="C458" s="104" t="s">
        <v>295</v>
      </c>
      <c r="D458" s="125" t="s">
        <v>296</v>
      </c>
      <c r="E458" s="104" t="s">
        <v>151</v>
      </c>
      <c r="F458" s="44" t="s">
        <v>353</v>
      </c>
      <c r="G458" s="104" t="s">
        <v>21</v>
      </c>
      <c r="H458" s="104"/>
      <c r="I458" s="145" t="s">
        <v>22</v>
      </c>
      <c r="J458" s="155">
        <v>4</v>
      </c>
      <c r="K458" s="144">
        <v>40900</v>
      </c>
      <c r="L458" s="104" t="s">
        <v>35</v>
      </c>
      <c r="N458" s="154" t="s">
        <v>1030</v>
      </c>
    </row>
    <row r="459" spans="1:14" s="37" customFormat="1" ht="14.95" x14ac:dyDescent="0.25">
      <c r="A459" s="104" t="s">
        <v>15</v>
      </c>
      <c r="B459" s="104" t="s">
        <v>1048</v>
      </c>
      <c r="C459" s="104" t="s">
        <v>295</v>
      </c>
      <c r="D459" s="125" t="s">
        <v>296</v>
      </c>
      <c r="E459" s="104" t="s">
        <v>355</v>
      </c>
      <c r="F459" s="44" t="s">
        <v>356</v>
      </c>
      <c r="G459" s="104" t="s">
        <v>21</v>
      </c>
      <c r="H459" s="104"/>
      <c r="I459" s="145" t="s">
        <v>22</v>
      </c>
      <c r="J459" s="155">
        <v>4</v>
      </c>
      <c r="K459" s="144">
        <v>40900</v>
      </c>
      <c r="L459" s="104" t="s">
        <v>35</v>
      </c>
      <c r="N459" s="154" t="s">
        <v>1030</v>
      </c>
    </row>
    <row r="460" spans="1:14" s="37" customFormat="1" ht="14.95" x14ac:dyDescent="0.25">
      <c r="A460" s="104" t="s">
        <v>15</v>
      </c>
      <c r="B460" s="104" t="s">
        <v>1049</v>
      </c>
      <c r="C460" s="104" t="s">
        <v>295</v>
      </c>
      <c r="D460" s="125" t="s">
        <v>296</v>
      </c>
      <c r="E460" s="104" t="s">
        <v>358</v>
      </c>
      <c r="F460" s="44" t="s">
        <v>359</v>
      </c>
      <c r="G460" s="104" t="s">
        <v>21</v>
      </c>
      <c r="H460" s="104"/>
      <c r="I460" s="145" t="s">
        <v>22</v>
      </c>
      <c r="J460" s="155">
        <v>4</v>
      </c>
      <c r="K460" s="144">
        <v>40900</v>
      </c>
      <c r="L460" s="104" t="s">
        <v>35</v>
      </c>
      <c r="N460" s="154" t="s">
        <v>1030</v>
      </c>
    </row>
    <row r="461" spans="1:14" s="37" customFormat="1" ht="14.95" x14ac:dyDescent="0.25">
      <c r="A461" s="104" t="s">
        <v>15</v>
      </c>
      <c r="B461" s="104" t="s">
        <v>1050</v>
      </c>
      <c r="C461" s="104" t="s">
        <v>295</v>
      </c>
      <c r="D461" s="125" t="s">
        <v>296</v>
      </c>
      <c r="E461" s="104" t="s">
        <v>361</v>
      </c>
      <c r="F461" s="44" t="s">
        <v>362</v>
      </c>
      <c r="G461" s="104" t="s">
        <v>21</v>
      </c>
      <c r="H461" s="104"/>
      <c r="I461" s="145" t="s">
        <v>22</v>
      </c>
      <c r="J461" s="155">
        <v>4</v>
      </c>
      <c r="K461" s="144">
        <v>40900</v>
      </c>
      <c r="L461" s="104" t="s">
        <v>35</v>
      </c>
      <c r="N461" s="154" t="s">
        <v>1030</v>
      </c>
    </row>
    <row r="462" spans="1:14" s="37" customFormat="1" ht="14.95" x14ac:dyDescent="0.25">
      <c r="A462" s="104" t="s">
        <v>15</v>
      </c>
      <c r="B462" s="104" t="s">
        <v>1051</v>
      </c>
      <c r="C462" s="104" t="s">
        <v>295</v>
      </c>
      <c r="D462" s="125" t="s">
        <v>296</v>
      </c>
      <c r="E462" s="104" t="s">
        <v>364</v>
      </c>
      <c r="F462" s="44" t="s">
        <v>365</v>
      </c>
      <c r="G462" s="104" t="s">
        <v>21</v>
      </c>
      <c r="H462" s="104"/>
      <c r="I462" s="145" t="s">
        <v>22</v>
      </c>
      <c r="J462" s="155">
        <v>4</v>
      </c>
      <c r="K462" s="144">
        <v>40900</v>
      </c>
      <c r="L462" s="104" t="s">
        <v>35</v>
      </c>
      <c r="N462" s="154" t="s">
        <v>1030</v>
      </c>
    </row>
    <row r="463" spans="1:14" s="37" customFormat="1" ht="14.95" x14ac:dyDescent="0.25">
      <c r="A463" s="104" t="s">
        <v>15</v>
      </c>
      <c r="B463" s="104" t="s">
        <v>1052</v>
      </c>
      <c r="C463" s="104" t="s">
        <v>295</v>
      </c>
      <c r="D463" s="125" t="s">
        <v>296</v>
      </c>
      <c r="E463" s="104" t="s">
        <v>367</v>
      </c>
      <c r="F463" s="125" t="s">
        <v>368</v>
      </c>
      <c r="G463" s="104" t="s">
        <v>21</v>
      </c>
      <c r="H463" s="104"/>
      <c r="I463" s="145" t="s">
        <v>22</v>
      </c>
      <c r="J463" s="155">
        <v>4</v>
      </c>
      <c r="K463" s="144">
        <v>40900</v>
      </c>
      <c r="L463" s="104" t="s">
        <v>35</v>
      </c>
      <c r="N463" s="154" t="s">
        <v>1030</v>
      </c>
    </row>
    <row r="464" spans="1:14" s="37" customFormat="1" ht="14.95" x14ac:dyDescent="0.25">
      <c r="A464" s="104" t="s">
        <v>15</v>
      </c>
      <c r="B464" s="104" t="s">
        <v>1053</v>
      </c>
      <c r="C464" s="104" t="s">
        <v>295</v>
      </c>
      <c r="D464" s="125" t="s">
        <v>296</v>
      </c>
      <c r="E464" s="104" t="s">
        <v>370</v>
      </c>
      <c r="F464" s="125" t="s">
        <v>371</v>
      </c>
      <c r="G464" s="104" t="s">
        <v>21</v>
      </c>
      <c r="H464" s="104"/>
      <c r="I464" s="145" t="s">
        <v>22</v>
      </c>
      <c r="J464" s="155">
        <v>4</v>
      </c>
      <c r="K464" s="144">
        <v>40900</v>
      </c>
      <c r="L464" s="104" t="s">
        <v>35</v>
      </c>
      <c r="N464" s="154" t="s">
        <v>1030</v>
      </c>
    </row>
    <row r="465" spans="1:14" s="37" customFormat="1" ht="14.95" x14ac:dyDescent="0.25">
      <c r="A465" s="104" t="s">
        <v>15</v>
      </c>
      <c r="B465" s="104" t="s">
        <v>1054</v>
      </c>
      <c r="C465" s="104" t="s">
        <v>315</v>
      </c>
      <c r="D465" s="125" t="s">
        <v>316</v>
      </c>
      <c r="E465" s="104" t="s">
        <v>443</v>
      </c>
      <c r="F465" s="125" t="s">
        <v>444</v>
      </c>
      <c r="G465" s="104" t="s">
        <v>21</v>
      </c>
      <c r="H465" s="104"/>
      <c r="I465" s="145" t="s">
        <v>22</v>
      </c>
      <c r="J465" s="155" t="s">
        <v>34</v>
      </c>
      <c r="K465" s="144">
        <v>40907</v>
      </c>
      <c r="L465" s="104" t="s">
        <v>35</v>
      </c>
      <c r="N465" s="154" t="s">
        <v>1030</v>
      </c>
    </row>
    <row r="466" spans="1:14" s="37" customFormat="1" ht="14.95" x14ac:dyDescent="0.25">
      <c r="A466" s="104" t="s">
        <v>15</v>
      </c>
      <c r="B466" s="104" t="s">
        <v>1055</v>
      </c>
      <c r="C466" s="104" t="s">
        <v>315</v>
      </c>
      <c r="D466" s="125" t="s">
        <v>316</v>
      </c>
      <c r="E466" s="104" t="s">
        <v>455</v>
      </c>
      <c r="F466" s="125" t="s">
        <v>456</v>
      </c>
      <c r="G466" s="104" t="s">
        <v>21</v>
      </c>
      <c r="H466" s="104"/>
      <c r="I466" s="145" t="s">
        <v>22</v>
      </c>
      <c r="J466" s="155" t="s">
        <v>34</v>
      </c>
      <c r="K466" s="144">
        <v>40907</v>
      </c>
      <c r="L466" s="104" t="s">
        <v>35</v>
      </c>
      <c r="N466" s="154" t="s">
        <v>1030</v>
      </c>
    </row>
    <row r="467" spans="1:14" s="37" customFormat="1" ht="14.95" x14ac:dyDescent="0.25">
      <c r="A467" s="104" t="s">
        <v>15</v>
      </c>
      <c r="B467" s="104" t="s">
        <v>1056</v>
      </c>
      <c r="C467" s="104" t="s">
        <v>232</v>
      </c>
      <c r="D467" s="125" t="s">
        <v>233</v>
      </c>
      <c r="E467" s="104" t="s">
        <v>277</v>
      </c>
      <c r="F467" s="125" t="s">
        <v>278</v>
      </c>
      <c r="G467" s="104" t="s">
        <v>21</v>
      </c>
      <c r="H467" s="104"/>
      <c r="I467" s="145" t="s">
        <v>33</v>
      </c>
      <c r="J467" s="155" t="s">
        <v>34</v>
      </c>
      <c r="K467" s="144">
        <v>40894</v>
      </c>
      <c r="L467" s="104" t="s">
        <v>35</v>
      </c>
      <c r="N467" s="154" t="s">
        <v>1030</v>
      </c>
    </row>
    <row r="468" spans="1:14" s="37" customFormat="1" ht="14.95" x14ac:dyDescent="0.25">
      <c r="A468" s="104" t="s">
        <v>15</v>
      </c>
      <c r="B468" s="104" t="s">
        <v>1057</v>
      </c>
      <c r="C468" s="104" t="s">
        <v>136</v>
      </c>
      <c r="D468" s="125" t="s">
        <v>137</v>
      </c>
      <c r="E468" s="104" t="s">
        <v>145</v>
      </c>
      <c r="F468" s="125" t="s">
        <v>146</v>
      </c>
      <c r="G468" s="104" t="s">
        <v>110</v>
      </c>
      <c r="H468" s="104"/>
      <c r="I468" s="145" t="s">
        <v>33</v>
      </c>
      <c r="J468" s="155" t="s">
        <v>34</v>
      </c>
      <c r="K468" s="144">
        <v>40911</v>
      </c>
      <c r="L468" s="104" t="s">
        <v>35</v>
      </c>
      <c r="N468" s="154" t="s">
        <v>1030</v>
      </c>
    </row>
    <row r="469" spans="1:14" s="37" customFormat="1" ht="14.95" x14ac:dyDescent="0.25">
      <c r="A469" s="104" t="s">
        <v>15</v>
      </c>
      <c r="B469" s="104" t="s">
        <v>1058</v>
      </c>
      <c r="C469" s="104" t="s">
        <v>136</v>
      </c>
      <c r="D469" s="125" t="s">
        <v>137</v>
      </c>
      <c r="E469" s="104" t="s">
        <v>163</v>
      </c>
      <c r="F469" s="125" t="s">
        <v>164</v>
      </c>
      <c r="G469" s="104" t="s">
        <v>110</v>
      </c>
      <c r="H469" s="104"/>
      <c r="I469" s="145" t="s">
        <v>33</v>
      </c>
      <c r="J469" s="155" t="s">
        <v>34</v>
      </c>
      <c r="K469" s="144">
        <v>40898</v>
      </c>
      <c r="L469" s="104" t="s">
        <v>35</v>
      </c>
      <c r="N469" s="154" t="s">
        <v>1030</v>
      </c>
    </row>
    <row r="470" spans="1:14" s="37" customFormat="1" ht="14.95" x14ac:dyDescent="0.25">
      <c r="A470" s="104" t="s">
        <v>15</v>
      </c>
      <c r="B470" s="104" t="s">
        <v>1059</v>
      </c>
      <c r="C470" s="104" t="s">
        <v>116</v>
      </c>
      <c r="D470" s="125" t="s">
        <v>117</v>
      </c>
      <c r="E470" s="104" t="s">
        <v>566</v>
      </c>
      <c r="F470" s="125" t="s">
        <v>567</v>
      </c>
      <c r="G470" s="104" t="s">
        <v>110</v>
      </c>
      <c r="H470" s="104"/>
      <c r="I470" s="145" t="s">
        <v>33</v>
      </c>
      <c r="J470" s="155">
        <v>5</v>
      </c>
      <c r="K470" s="144">
        <v>40891</v>
      </c>
      <c r="L470" s="104" t="s">
        <v>35</v>
      </c>
      <c r="N470" s="154" t="s">
        <v>1030</v>
      </c>
    </row>
    <row r="471" spans="1:14" s="37" customFormat="1" ht="14.95" x14ac:dyDescent="0.25">
      <c r="A471" s="104" t="s">
        <v>15</v>
      </c>
      <c r="B471" s="104" t="s">
        <v>1060</v>
      </c>
      <c r="C471" s="104" t="s">
        <v>116</v>
      </c>
      <c r="D471" s="125" t="s">
        <v>117</v>
      </c>
      <c r="E471" s="104" t="s">
        <v>578</v>
      </c>
      <c r="F471" s="125" t="s">
        <v>579</v>
      </c>
      <c r="G471" s="104" t="s">
        <v>110</v>
      </c>
      <c r="H471" s="104"/>
      <c r="I471" s="145" t="s">
        <v>33</v>
      </c>
      <c r="J471" s="155">
        <v>5</v>
      </c>
      <c r="K471" s="144">
        <v>40891</v>
      </c>
      <c r="L471" s="104" t="s">
        <v>35</v>
      </c>
      <c r="N471" s="154" t="s">
        <v>1030</v>
      </c>
    </row>
    <row r="472" spans="1:14" s="37" customFormat="1" ht="14.95" x14ac:dyDescent="0.25">
      <c r="A472" s="104" t="s">
        <v>15</v>
      </c>
      <c r="B472" s="104" t="s">
        <v>1061</v>
      </c>
      <c r="C472" s="104" t="s">
        <v>116</v>
      </c>
      <c r="D472" s="125" t="s">
        <v>117</v>
      </c>
      <c r="E472" s="104" t="s">
        <v>583</v>
      </c>
      <c r="F472" s="125" t="s">
        <v>584</v>
      </c>
      <c r="G472" s="104" t="s">
        <v>110</v>
      </c>
      <c r="H472" s="104"/>
      <c r="I472" s="145" t="s">
        <v>33</v>
      </c>
      <c r="J472" s="155">
        <v>5</v>
      </c>
      <c r="K472" s="144">
        <v>40891</v>
      </c>
      <c r="L472" s="104" t="s">
        <v>35</v>
      </c>
      <c r="N472" s="154" t="s">
        <v>1030</v>
      </c>
    </row>
    <row r="473" spans="1:14" s="37" customFormat="1" ht="14.95" x14ac:dyDescent="0.25">
      <c r="A473" s="104" t="s">
        <v>15</v>
      </c>
      <c r="B473" s="104" t="s">
        <v>1062</v>
      </c>
      <c r="C473" s="104" t="s">
        <v>332</v>
      </c>
      <c r="D473" s="125" t="s">
        <v>333</v>
      </c>
      <c r="E473" s="104" t="s">
        <v>334</v>
      </c>
      <c r="F473" s="125" t="s">
        <v>335</v>
      </c>
      <c r="G473" s="104" t="s">
        <v>32</v>
      </c>
      <c r="H473" s="104"/>
      <c r="I473" s="145" t="s">
        <v>33</v>
      </c>
      <c r="J473" s="155">
        <v>5</v>
      </c>
      <c r="K473" s="144">
        <v>40894</v>
      </c>
      <c r="L473" s="104" t="s">
        <v>35</v>
      </c>
      <c r="N473" s="154" t="s">
        <v>1030</v>
      </c>
    </row>
    <row r="474" spans="1:14" s="37" customFormat="1" ht="14.95" x14ac:dyDescent="0.25">
      <c r="A474" s="104" t="s">
        <v>15</v>
      </c>
      <c r="B474" s="104" t="s">
        <v>1063</v>
      </c>
      <c r="C474" s="104" t="s">
        <v>332</v>
      </c>
      <c r="D474" s="125" t="s">
        <v>333</v>
      </c>
      <c r="E474" s="104" t="s">
        <v>337</v>
      </c>
      <c r="F474" s="125" t="s">
        <v>338</v>
      </c>
      <c r="G474" s="104" t="s">
        <v>32</v>
      </c>
      <c r="H474" s="104"/>
      <c r="I474" s="145" t="s">
        <v>33</v>
      </c>
      <c r="J474" s="155">
        <v>5</v>
      </c>
      <c r="K474" s="144">
        <v>40905</v>
      </c>
      <c r="L474" s="104" t="s">
        <v>35</v>
      </c>
      <c r="N474" s="154" t="s">
        <v>1030</v>
      </c>
    </row>
    <row r="475" spans="1:14" s="37" customFormat="1" ht="14.95" x14ac:dyDescent="0.25">
      <c r="A475" s="104" t="s">
        <v>15</v>
      </c>
      <c r="B475" s="104" t="s">
        <v>1064</v>
      </c>
      <c r="C475" s="104" t="s">
        <v>1065</v>
      </c>
      <c r="D475" s="125" t="s">
        <v>1066</v>
      </c>
      <c r="E475" s="104" t="s">
        <v>1067</v>
      </c>
      <c r="F475" s="125" t="s">
        <v>1068</v>
      </c>
      <c r="G475" s="104" t="s">
        <v>21</v>
      </c>
      <c r="H475" s="104"/>
      <c r="I475" s="145" t="s">
        <v>22</v>
      </c>
      <c r="J475" s="155" t="s">
        <v>34</v>
      </c>
      <c r="K475" s="144">
        <v>40872</v>
      </c>
      <c r="L475" s="104"/>
      <c r="N475" s="154" t="s">
        <v>1069</v>
      </c>
    </row>
    <row r="476" spans="1:14" s="37" customFormat="1" ht="14.95" x14ac:dyDescent="0.25">
      <c r="A476" s="104" t="s">
        <v>15</v>
      </c>
      <c r="B476" s="104" t="s">
        <v>1070</v>
      </c>
      <c r="C476" s="104" t="s">
        <v>771</v>
      </c>
      <c r="D476" s="125" t="s">
        <v>772</v>
      </c>
      <c r="E476" s="104" t="s">
        <v>30</v>
      </c>
      <c r="F476" s="125" t="s">
        <v>781</v>
      </c>
      <c r="G476" s="104" t="s">
        <v>21</v>
      </c>
      <c r="H476" s="104"/>
      <c r="I476" s="145" t="s">
        <v>22</v>
      </c>
      <c r="J476" s="155" t="s">
        <v>34</v>
      </c>
      <c r="K476" s="144">
        <v>40872</v>
      </c>
      <c r="L476" s="104"/>
      <c r="N476" s="154" t="s">
        <v>1069</v>
      </c>
    </row>
    <row r="477" spans="1:14" s="37" customFormat="1" ht="14.95" x14ac:dyDescent="0.25">
      <c r="A477" s="104" t="s">
        <v>15</v>
      </c>
      <c r="B477" s="104" t="s">
        <v>1071</v>
      </c>
      <c r="C477" s="104" t="s">
        <v>754</v>
      </c>
      <c r="D477" s="125" t="s">
        <v>755</v>
      </c>
      <c r="E477" s="104" t="s">
        <v>1072</v>
      </c>
      <c r="F477" s="125" t="s">
        <v>1073</v>
      </c>
      <c r="G477" s="104" t="s">
        <v>21</v>
      </c>
      <c r="H477" s="104"/>
      <c r="I477" s="145" t="s">
        <v>22</v>
      </c>
      <c r="J477" s="155" t="s">
        <v>34</v>
      </c>
      <c r="K477" s="144">
        <v>40863</v>
      </c>
      <c r="L477" s="104" t="s">
        <v>35</v>
      </c>
      <c r="N477" s="154" t="s">
        <v>1069</v>
      </c>
    </row>
    <row r="478" spans="1:14" s="37" customFormat="1" ht="14.95" x14ac:dyDescent="0.25">
      <c r="A478" s="104" t="s">
        <v>15</v>
      </c>
      <c r="B478" s="104" t="s">
        <v>1074</v>
      </c>
      <c r="C478" s="104" t="s">
        <v>754</v>
      </c>
      <c r="D478" s="125" t="s">
        <v>755</v>
      </c>
      <c r="E478" s="104" t="s">
        <v>1075</v>
      </c>
      <c r="F478" s="125" t="s">
        <v>1076</v>
      </c>
      <c r="G478" s="104" t="s">
        <v>21</v>
      </c>
      <c r="H478" s="104"/>
      <c r="I478" s="145" t="s">
        <v>22</v>
      </c>
      <c r="J478" s="155" t="s">
        <v>34</v>
      </c>
      <c r="K478" s="144">
        <v>40864</v>
      </c>
      <c r="L478" s="104" t="s">
        <v>35</v>
      </c>
      <c r="N478" s="154" t="s">
        <v>1069</v>
      </c>
    </row>
    <row r="479" spans="1:14" s="37" customFormat="1" ht="14.95" x14ac:dyDescent="0.25">
      <c r="A479" s="104" t="s">
        <v>15</v>
      </c>
      <c r="B479" s="104" t="s">
        <v>1077</v>
      </c>
      <c r="C479" s="104" t="s">
        <v>754</v>
      </c>
      <c r="D479" s="125" t="s">
        <v>755</v>
      </c>
      <c r="E479" s="104" t="s">
        <v>616</v>
      </c>
      <c r="F479" s="125" t="s">
        <v>617</v>
      </c>
      <c r="G479" s="104" t="s">
        <v>21</v>
      </c>
      <c r="H479" s="104"/>
      <c r="I479" s="145" t="s">
        <v>22</v>
      </c>
      <c r="J479" s="155" t="s">
        <v>34</v>
      </c>
      <c r="K479" s="144">
        <v>40863</v>
      </c>
      <c r="L479" s="104" t="s">
        <v>35</v>
      </c>
      <c r="N479" s="154" t="s">
        <v>1069</v>
      </c>
    </row>
    <row r="480" spans="1:14" s="37" customFormat="1" ht="14.95" x14ac:dyDescent="0.25">
      <c r="A480" s="104" t="s">
        <v>15</v>
      </c>
      <c r="B480" s="104" t="s">
        <v>1078</v>
      </c>
      <c r="C480" s="104" t="s">
        <v>754</v>
      </c>
      <c r="D480" s="125" t="s">
        <v>755</v>
      </c>
      <c r="E480" s="104" t="s">
        <v>283</v>
      </c>
      <c r="F480" s="44">
        <v>18243622</v>
      </c>
      <c r="G480" s="104" t="s">
        <v>21</v>
      </c>
      <c r="H480" s="104"/>
      <c r="I480" s="145" t="s">
        <v>22</v>
      </c>
      <c r="J480" s="155" t="s">
        <v>34</v>
      </c>
      <c r="K480" s="144">
        <v>40863</v>
      </c>
      <c r="L480" s="104" t="s">
        <v>35</v>
      </c>
      <c r="N480" s="154" t="s">
        <v>1069</v>
      </c>
    </row>
    <row r="481" spans="1:14" s="37" customFormat="1" ht="14.95" x14ac:dyDescent="0.25">
      <c r="A481" s="104" t="s">
        <v>15</v>
      </c>
      <c r="B481" s="104" t="s">
        <v>1079</v>
      </c>
      <c r="C481" s="104" t="s">
        <v>136</v>
      </c>
      <c r="D481" s="125" t="s">
        <v>137</v>
      </c>
      <c r="E481" s="104" t="s">
        <v>142</v>
      </c>
      <c r="F481" s="44" t="s">
        <v>143</v>
      </c>
      <c r="G481" s="104" t="s">
        <v>21</v>
      </c>
      <c r="H481" s="104"/>
      <c r="I481" s="145" t="s">
        <v>22</v>
      </c>
      <c r="J481" s="155" t="s">
        <v>34</v>
      </c>
      <c r="K481" s="144">
        <v>40873</v>
      </c>
      <c r="L481" s="104" t="s">
        <v>35</v>
      </c>
      <c r="N481" s="154" t="s">
        <v>1069</v>
      </c>
    </row>
    <row r="482" spans="1:14" s="37" customFormat="1" ht="14.95" x14ac:dyDescent="0.25">
      <c r="A482" s="104" t="s">
        <v>15</v>
      </c>
      <c r="B482" s="104" t="s">
        <v>1080</v>
      </c>
      <c r="C482" s="104" t="s">
        <v>136</v>
      </c>
      <c r="D482" s="125" t="s">
        <v>137</v>
      </c>
      <c r="E482" s="104" t="s">
        <v>151</v>
      </c>
      <c r="F482" s="44" t="s">
        <v>152</v>
      </c>
      <c r="G482" s="104" t="s">
        <v>21</v>
      </c>
      <c r="H482" s="104"/>
      <c r="I482" s="145" t="s">
        <v>22</v>
      </c>
      <c r="J482" s="155" t="s">
        <v>34</v>
      </c>
      <c r="K482" s="144">
        <v>40873</v>
      </c>
      <c r="L482" s="104" t="s">
        <v>35</v>
      </c>
      <c r="N482" s="154" t="s">
        <v>1069</v>
      </c>
    </row>
    <row r="483" spans="1:14" s="37" customFormat="1" ht="14.95" x14ac:dyDescent="0.25">
      <c r="A483" s="104" t="s">
        <v>15</v>
      </c>
      <c r="B483" s="104" t="s">
        <v>1081</v>
      </c>
      <c r="C483" s="104" t="s">
        <v>136</v>
      </c>
      <c r="D483" s="125" t="s">
        <v>137</v>
      </c>
      <c r="E483" s="104" t="s">
        <v>154</v>
      </c>
      <c r="F483" s="125" t="s">
        <v>155</v>
      </c>
      <c r="G483" s="104" t="s">
        <v>21</v>
      </c>
      <c r="H483" s="104"/>
      <c r="I483" s="145" t="s">
        <v>22</v>
      </c>
      <c r="J483" s="155" t="s">
        <v>34</v>
      </c>
      <c r="K483" s="144">
        <v>40873</v>
      </c>
      <c r="L483" s="104" t="s">
        <v>35</v>
      </c>
      <c r="N483" s="154" t="s">
        <v>1069</v>
      </c>
    </row>
    <row r="484" spans="1:14" s="37" customFormat="1" ht="14.95" x14ac:dyDescent="0.25">
      <c r="A484" s="104" t="s">
        <v>15</v>
      </c>
      <c r="B484" s="104" t="s">
        <v>1082</v>
      </c>
      <c r="C484" s="104" t="s">
        <v>136</v>
      </c>
      <c r="D484" s="125" t="s">
        <v>137</v>
      </c>
      <c r="E484" s="104" t="s">
        <v>181</v>
      </c>
      <c r="F484" s="44" t="s">
        <v>182</v>
      </c>
      <c r="G484" s="104" t="s">
        <v>21</v>
      </c>
      <c r="H484" s="104"/>
      <c r="I484" s="145" t="s">
        <v>22</v>
      </c>
      <c r="J484" s="155" t="s">
        <v>34</v>
      </c>
      <c r="K484" s="144">
        <v>40873</v>
      </c>
      <c r="L484" s="104" t="s">
        <v>35</v>
      </c>
      <c r="N484" s="154" t="s">
        <v>1069</v>
      </c>
    </row>
    <row r="485" spans="1:14" s="37" customFormat="1" ht="14.95" x14ac:dyDescent="0.25">
      <c r="A485" s="104" t="s">
        <v>15</v>
      </c>
      <c r="B485" s="104" t="s">
        <v>1083</v>
      </c>
      <c r="C485" s="104" t="s">
        <v>136</v>
      </c>
      <c r="D485" s="125" t="s">
        <v>137</v>
      </c>
      <c r="E485" s="104" t="s">
        <v>196</v>
      </c>
      <c r="F485" s="44" t="s">
        <v>197</v>
      </c>
      <c r="G485" s="104" t="s">
        <v>21</v>
      </c>
      <c r="H485" s="104"/>
      <c r="I485" s="145" t="s">
        <v>22</v>
      </c>
      <c r="J485" s="155" t="s">
        <v>34</v>
      </c>
      <c r="K485" s="144">
        <v>40866</v>
      </c>
      <c r="L485" s="104" t="s">
        <v>35</v>
      </c>
      <c r="N485" s="154" t="s">
        <v>1069</v>
      </c>
    </row>
    <row r="486" spans="1:14" s="37" customFormat="1" ht="14.95" x14ac:dyDescent="0.25">
      <c r="A486" s="104" t="s">
        <v>15</v>
      </c>
      <c r="B486" s="104" t="s">
        <v>1084</v>
      </c>
      <c r="C486" s="104" t="s">
        <v>126</v>
      </c>
      <c r="D486" s="125" t="s">
        <v>127</v>
      </c>
      <c r="E486" s="104" t="s">
        <v>913</v>
      </c>
      <c r="F486" s="125" t="s">
        <v>914</v>
      </c>
      <c r="G486" s="104" t="s">
        <v>32</v>
      </c>
      <c r="H486" s="104"/>
      <c r="I486" s="145" t="s">
        <v>22</v>
      </c>
      <c r="J486" s="155" t="s">
        <v>34</v>
      </c>
      <c r="K486" s="144">
        <v>40870</v>
      </c>
      <c r="L486" s="104" t="s">
        <v>35</v>
      </c>
      <c r="N486" s="154" t="s">
        <v>1069</v>
      </c>
    </row>
    <row r="487" spans="1:14" s="37" customFormat="1" ht="14.95" x14ac:dyDescent="0.25">
      <c r="A487" s="104" t="s">
        <v>15</v>
      </c>
      <c r="B487" s="104" t="s">
        <v>1085</v>
      </c>
      <c r="C487" s="104" t="s">
        <v>469</v>
      </c>
      <c r="D487" s="125" t="s">
        <v>470</v>
      </c>
      <c r="E487" s="104" t="s">
        <v>739</v>
      </c>
      <c r="F487" s="125" t="s">
        <v>740</v>
      </c>
      <c r="G487" s="104" t="s">
        <v>32</v>
      </c>
      <c r="H487" s="104"/>
      <c r="I487" s="145" t="s">
        <v>33</v>
      </c>
      <c r="J487" s="155">
        <v>8</v>
      </c>
      <c r="K487" s="144">
        <v>40855</v>
      </c>
      <c r="L487" s="104" t="s">
        <v>285</v>
      </c>
      <c r="N487" s="154" t="s">
        <v>1069</v>
      </c>
    </row>
    <row r="488" spans="1:14" s="37" customFormat="1" ht="14.95" x14ac:dyDescent="0.25">
      <c r="A488" s="104" t="s">
        <v>15</v>
      </c>
      <c r="B488" s="104" t="s">
        <v>1086</v>
      </c>
      <c r="C488" s="104" t="s">
        <v>244</v>
      </c>
      <c r="D488" s="125" t="s">
        <v>245</v>
      </c>
      <c r="E488" s="104" t="s">
        <v>998</v>
      </c>
      <c r="F488" s="125" t="s">
        <v>999</v>
      </c>
      <c r="G488" s="104" t="s">
        <v>110</v>
      </c>
      <c r="H488" s="104"/>
      <c r="I488" s="145" t="s">
        <v>33</v>
      </c>
      <c r="J488" s="155" t="s">
        <v>34</v>
      </c>
      <c r="K488" s="144">
        <v>40880</v>
      </c>
      <c r="L488" s="104" t="s">
        <v>35</v>
      </c>
      <c r="N488" s="154" t="s">
        <v>1069</v>
      </c>
    </row>
    <row r="489" spans="1:14" s="37" customFormat="1" ht="14.95" x14ac:dyDescent="0.25">
      <c r="A489" s="104" t="s">
        <v>15</v>
      </c>
      <c r="B489" s="104" t="s">
        <v>1087</v>
      </c>
      <c r="C489" s="104" t="s">
        <v>136</v>
      </c>
      <c r="D489" s="125" t="s">
        <v>137</v>
      </c>
      <c r="E489" s="104" t="s">
        <v>142</v>
      </c>
      <c r="F489" s="125" t="s">
        <v>143</v>
      </c>
      <c r="G489" s="104" t="s">
        <v>110</v>
      </c>
      <c r="H489" s="104"/>
      <c r="I489" s="145" t="s">
        <v>33</v>
      </c>
      <c r="J489" s="155" t="s">
        <v>34</v>
      </c>
      <c r="K489" s="144">
        <v>40864</v>
      </c>
      <c r="L489" s="104" t="s">
        <v>35</v>
      </c>
      <c r="N489" s="154" t="s">
        <v>1069</v>
      </c>
    </row>
    <row r="490" spans="1:14" s="37" customFormat="1" ht="14.95" x14ac:dyDescent="0.25">
      <c r="A490" s="104" t="s">
        <v>15</v>
      </c>
      <c r="B490" s="104" t="s">
        <v>1088</v>
      </c>
      <c r="C490" s="104" t="s">
        <v>136</v>
      </c>
      <c r="D490" s="125" t="s">
        <v>137</v>
      </c>
      <c r="E490" s="104" t="s">
        <v>151</v>
      </c>
      <c r="F490" s="125" t="s">
        <v>152</v>
      </c>
      <c r="G490" s="104" t="s">
        <v>110</v>
      </c>
      <c r="H490" s="104"/>
      <c r="I490" s="145" t="s">
        <v>33</v>
      </c>
      <c r="J490" s="155" t="s">
        <v>34</v>
      </c>
      <c r="K490" s="144">
        <v>40864</v>
      </c>
      <c r="L490" s="104" t="s">
        <v>35</v>
      </c>
      <c r="N490" s="154" t="s">
        <v>1069</v>
      </c>
    </row>
    <row r="491" spans="1:14" s="37" customFormat="1" ht="14.95" x14ac:dyDescent="0.25">
      <c r="A491" s="104" t="s">
        <v>15</v>
      </c>
      <c r="B491" s="104" t="s">
        <v>1089</v>
      </c>
      <c r="C491" s="104" t="s">
        <v>136</v>
      </c>
      <c r="D491" s="125" t="s">
        <v>137</v>
      </c>
      <c r="E491" s="104" t="s">
        <v>154</v>
      </c>
      <c r="F491" s="125" t="s">
        <v>155</v>
      </c>
      <c r="G491" s="104" t="s">
        <v>110</v>
      </c>
      <c r="H491" s="104"/>
      <c r="I491" s="145" t="s">
        <v>33</v>
      </c>
      <c r="J491" s="155" t="s">
        <v>34</v>
      </c>
      <c r="K491" s="144">
        <v>40864</v>
      </c>
      <c r="L491" s="104" t="s">
        <v>35</v>
      </c>
      <c r="N491" s="154" t="s">
        <v>1069</v>
      </c>
    </row>
    <row r="492" spans="1:14" s="37" customFormat="1" ht="14.95" x14ac:dyDescent="0.25">
      <c r="A492" s="104" t="s">
        <v>15</v>
      </c>
      <c r="B492" s="104" t="s">
        <v>1090</v>
      </c>
      <c r="C492" s="104" t="s">
        <v>136</v>
      </c>
      <c r="D492" s="125" t="s">
        <v>137</v>
      </c>
      <c r="E492" s="104" t="s">
        <v>181</v>
      </c>
      <c r="F492" s="125" t="s">
        <v>182</v>
      </c>
      <c r="G492" s="104" t="s">
        <v>110</v>
      </c>
      <c r="H492" s="104"/>
      <c r="I492" s="145" t="s">
        <v>33</v>
      </c>
      <c r="J492" s="155" t="s">
        <v>34</v>
      </c>
      <c r="K492" s="144">
        <v>40864</v>
      </c>
      <c r="L492" s="104" t="s">
        <v>35</v>
      </c>
      <c r="N492" s="154" t="s">
        <v>1069</v>
      </c>
    </row>
    <row r="493" spans="1:14" s="37" customFormat="1" ht="14.95" x14ac:dyDescent="0.25">
      <c r="A493" s="104" t="s">
        <v>15</v>
      </c>
      <c r="B493" s="104" t="s">
        <v>1091</v>
      </c>
      <c r="C493" s="104" t="s">
        <v>136</v>
      </c>
      <c r="D493" s="125" t="s">
        <v>137</v>
      </c>
      <c r="E493" s="104" t="s">
        <v>196</v>
      </c>
      <c r="F493" s="125" t="s">
        <v>197</v>
      </c>
      <c r="G493" s="104" t="s">
        <v>110</v>
      </c>
      <c r="H493" s="104"/>
      <c r="I493" s="145" t="s">
        <v>33</v>
      </c>
      <c r="J493" s="155" t="s">
        <v>34</v>
      </c>
      <c r="K493" s="144">
        <v>40866</v>
      </c>
      <c r="L493" s="104" t="s">
        <v>35</v>
      </c>
      <c r="N493" s="154" t="s">
        <v>1069</v>
      </c>
    </row>
    <row r="494" spans="1:14" s="37" customFormat="1" ht="14.95" x14ac:dyDescent="0.25">
      <c r="A494" s="104" t="s">
        <v>15</v>
      </c>
      <c r="B494" s="104" t="s">
        <v>1092</v>
      </c>
      <c r="C494" s="104" t="s">
        <v>116</v>
      </c>
      <c r="D494" s="125" t="s">
        <v>117</v>
      </c>
      <c r="E494" s="104" t="s">
        <v>543</v>
      </c>
      <c r="F494" s="125" t="s">
        <v>544</v>
      </c>
      <c r="G494" s="104" t="s">
        <v>110</v>
      </c>
      <c r="H494" s="104"/>
      <c r="I494" s="145" t="s">
        <v>33</v>
      </c>
      <c r="J494" s="155">
        <v>5</v>
      </c>
      <c r="K494" s="144">
        <v>40864</v>
      </c>
      <c r="L494" s="104" t="s">
        <v>35</v>
      </c>
      <c r="N494" s="154" t="s">
        <v>1069</v>
      </c>
    </row>
    <row r="495" spans="1:14" s="37" customFormat="1" ht="14.95" x14ac:dyDescent="0.25">
      <c r="A495" s="104" t="s">
        <v>15</v>
      </c>
      <c r="B495" s="104" t="s">
        <v>1093</v>
      </c>
      <c r="C495" s="104" t="s">
        <v>116</v>
      </c>
      <c r="D495" s="125" t="s">
        <v>117</v>
      </c>
      <c r="E495" s="104" t="s">
        <v>570</v>
      </c>
      <c r="F495" s="125" t="s">
        <v>571</v>
      </c>
      <c r="G495" s="104" t="s">
        <v>110</v>
      </c>
      <c r="H495" s="104"/>
      <c r="I495" s="145" t="s">
        <v>33</v>
      </c>
      <c r="J495" s="155">
        <v>5</v>
      </c>
      <c r="K495" s="144">
        <v>40864</v>
      </c>
      <c r="L495" s="104" t="s">
        <v>35</v>
      </c>
      <c r="N495" s="154" t="s">
        <v>1069</v>
      </c>
    </row>
    <row r="496" spans="1:14" s="37" customFormat="1" ht="14.95" x14ac:dyDescent="0.25">
      <c r="A496" s="104" t="s">
        <v>15</v>
      </c>
      <c r="B496" s="104" t="s">
        <v>1094</v>
      </c>
      <c r="C496" s="104" t="s">
        <v>269</v>
      </c>
      <c r="D496" s="125" t="s">
        <v>270</v>
      </c>
      <c r="E496" s="104" t="s">
        <v>283</v>
      </c>
      <c r="F496" s="125" t="s">
        <v>284</v>
      </c>
      <c r="G496" s="104" t="s">
        <v>110</v>
      </c>
      <c r="H496" s="104"/>
      <c r="I496" s="145" t="s">
        <v>33</v>
      </c>
      <c r="J496" s="155">
        <v>8</v>
      </c>
      <c r="K496" s="144">
        <v>40886</v>
      </c>
      <c r="L496" s="104" t="s">
        <v>35</v>
      </c>
      <c r="N496" s="154" t="s">
        <v>1069</v>
      </c>
    </row>
    <row r="497" spans="1:14" s="37" customFormat="1" ht="14.95" x14ac:dyDescent="0.25">
      <c r="A497" s="104" t="s">
        <v>15</v>
      </c>
      <c r="B497" s="104" t="s">
        <v>1095</v>
      </c>
      <c r="C497" s="104" t="s">
        <v>126</v>
      </c>
      <c r="D497" s="125" t="s">
        <v>127</v>
      </c>
      <c r="E497" s="104" t="s">
        <v>392</v>
      </c>
      <c r="F497" s="125" t="s">
        <v>393</v>
      </c>
      <c r="G497" s="104" t="s">
        <v>110</v>
      </c>
      <c r="H497" s="104"/>
      <c r="I497" s="145" t="s">
        <v>33</v>
      </c>
      <c r="J497" s="155">
        <v>5</v>
      </c>
      <c r="K497" s="144">
        <v>40858</v>
      </c>
      <c r="L497" s="104" t="s">
        <v>35</v>
      </c>
      <c r="N497" s="154" t="s">
        <v>1069</v>
      </c>
    </row>
    <row r="498" spans="1:14" s="37" customFormat="1" ht="14.95" x14ac:dyDescent="0.25">
      <c r="A498" s="104" t="s">
        <v>15</v>
      </c>
      <c r="B498" s="104" t="s">
        <v>1096</v>
      </c>
      <c r="C498" s="104" t="s">
        <v>126</v>
      </c>
      <c r="D498" s="125" t="s">
        <v>127</v>
      </c>
      <c r="E498" s="104" t="s">
        <v>303</v>
      </c>
      <c r="F498" s="125" t="s">
        <v>304</v>
      </c>
      <c r="G498" s="104" t="s">
        <v>110</v>
      </c>
      <c r="H498" s="104"/>
      <c r="I498" s="145" t="s">
        <v>33</v>
      </c>
      <c r="J498" s="155">
        <v>5</v>
      </c>
      <c r="K498" s="144">
        <v>40879</v>
      </c>
      <c r="L498" s="104" t="s">
        <v>35</v>
      </c>
      <c r="N498" s="154" t="s">
        <v>1069</v>
      </c>
    </row>
    <row r="499" spans="1:14" s="37" customFormat="1" ht="14.95" x14ac:dyDescent="0.25">
      <c r="A499" s="104" t="s">
        <v>15</v>
      </c>
      <c r="B499" s="104" t="s">
        <v>1097</v>
      </c>
      <c r="C499" s="104" t="s">
        <v>126</v>
      </c>
      <c r="D499" s="125" t="s">
        <v>127</v>
      </c>
      <c r="E499" s="104" t="s">
        <v>306</v>
      </c>
      <c r="F499" s="125" t="s">
        <v>307</v>
      </c>
      <c r="G499" s="104" t="s">
        <v>110</v>
      </c>
      <c r="H499" s="104"/>
      <c r="I499" s="145" t="s">
        <v>33</v>
      </c>
      <c r="J499" s="155">
        <v>5</v>
      </c>
      <c r="K499" s="144">
        <v>40858</v>
      </c>
      <c r="L499" s="104" t="s">
        <v>35</v>
      </c>
      <c r="N499" s="154" t="s">
        <v>1069</v>
      </c>
    </row>
    <row r="500" spans="1:14" s="37" customFormat="1" ht="14.95" x14ac:dyDescent="0.25">
      <c r="A500" s="104" t="s">
        <v>15</v>
      </c>
      <c r="B500" s="104" t="s">
        <v>1098</v>
      </c>
      <c r="C500" s="104" t="s">
        <v>126</v>
      </c>
      <c r="D500" s="125" t="s">
        <v>127</v>
      </c>
      <c r="E500" s="104" t="s">
        <v>309</v>
      </c>
      <c r="F500" s="125" t="s">
        <v>310</v>
      </c>
      <c r="G500" s="104" t="s">
        <v>110</v>
      </c>
      <c r="H500" s="104"/>
      <c r="I500" s="145" t="s">
        <v>33</v>
      </c>
      <c r="J500" s="155">
        <v>5</v>
      </c>
      <c r="K500" s="144">
        <v>40858</v>
      </c>
      <c r="L500" s="104" t="s">
        <v>35</v>
      </c>
      <c r="N500" s="154" t="s">
        <v>1069</v>
      </c>
    </row>
    <row r="501" spans="1:14" s="37" customFormat="1" ht="14.95" x14ac:dyDescent="0.25">
      <c r="A501" s="104" t="s">
        <v>15</v>
      </c>
      <c r="B501" s="104" t="s">
        <v>1099</v>
      </c>
      <c r="C501" s="104" t="s">
        <v>126</v>
      </c>
      <c r="D501" s="125" t="s">
        <v>127</v>
      </c>
      <c r="E501" s="104" t="s">
        <v>398</v>
      </c>
      <c r="F501" s="125" t="s">
        <v>399</v>
      </c>
      <c r="G501" s="104" t="s">
        <v>110</v>
      </c>
      <c r="H501" s="104"/>
      <c r="I501" s="145" t="s">
        <v>33</v>
      </c>
      <c r="J501" s="155">
        <v>5</v>
      </c>
      <c r="K501" s="144">
        <v>40858</v>
      </c>
      <c r="L501" s="104" t="s">
        <v>35</v>
      </c>
      <c r="N501" s="154" t="s">
        <v>1069</v>
      </c>
    </row>
    <row r="502" spans="1:14" s="37" customFormat="1" ht="14.95" x14ac:dyDescent="0.25">
      <c r="A502" s="104" t="s">
        <v>15</v>
      </c>
      <c r="B502" s="104" t="s">
        <v>1100</v>
      </c>
      <c r="C502" s="104" t="s">
        <v>126</v>
      </c>
      <c r="D502" s="125" t="s">
        <v>127</v>
      </c>
      <c r="E502" s="104" t="s">
        <v>401</v>
      </c>
      <c r="F502" s="125" t="s">
        <v>402</v>
      </c>
      <c r="G502" s="104" t="s">
        <v>110</v>
      </c>
      <c r="H502" s="104"/>
      <c r="I502" s="145" t="s">
        <v>33</v>
      </c>
      <c r="J502" s="155">
        <v>5</v>
      </c>
      <c r="K502" s="144">
        <v>40858</v>
      </c>
      <c r="L502" s="104" t="s">
        <v>35</v>
      </c>
      <c r="N502" s="154" t="s">
        <v>1069</v>
      </c>
    </row>
    <row r="503" spans="1:14" s="37" customFormat="1" ht="14.95" x14ac:dyDescent="0.25">
      <c r="A503" s="104" t="s">
        <v>15</v>
      </c>
      <c r="B503" s="104" t="s">
        <v>1101</v>
      </c>
      <c r="C503" s="104" t="s">
        <v>126</v>
      </c>
      <c r="D503" s="125" t="s">
        <v>127</v>
      </c>
      <c r="E503" s="104" t="s">
        <v>404</v>
      </c>
      <c r="F503" s="125" t="s">
        <v>405</v>
      </c>
      <c r="G503" s="104" t="s">
        <v>110</v>
      </c>
      <c r="H503" s="104"/>
      <c r="I503" s="145" t="s">
        <v>33</v>
      </c>
      <c r="J503" s="155">
        <v>5</v>
      </c>
      <c r="K503" s="144">
        <v>40858</v>
      </c>
      <c r="L503" s="104" t="s">
        <v>35</v>
      </c>
      <c r="N503" s="154" t="s">
        <v>1069</v>
      </c>
    </row>
    <row r="504" spans="1:14" s="37" customFormat="1" ht="14.95" x14ac:dyDescent="0.25">
      <c r="A504" s="104" t="s">
        <v>15</v>
      </c>
      <c r="B504" s="104" t="s">
        <v>1102</v>
      </c>
      <c r="C504" s="104" t="s">
        <v>126</v>
      </c>
      <c r="D504" s="125" t="s">
        <v>127</v>
      </c>
      <c r="E504" s="104" t="s">
        <v>407</v>
      </c>
      <c r="F504" s="125" t="s">
        <v>408</v>
      </c>
      <c r="G504" s="104" t="s">
        <v>110</v>
      </c>
      <c r="H504" s="104"/>
      <c r="I504" s="145" t="s">
        <v>33</v>
      </c>
      <c r="J504" s="155">
        <v>5</v>
      </c>
      <c r="K504" s="144">
        <v>40879</v>
      </c>
      <c r="L504" s="104" t="s">
        <v>35</v>
      </c>
      <c r="N504" s="154" t="s">
        <v>1069</v>
      </c>
    </row>
    <row r="505" spans="1:14" s="37" customFormat="1" ht="14.95" x14ac:dyDescent="0.25">
      <c r="A505" s="104" t="s">
        <v>15</v>
      </c>
      <c r="B505" s="104" t="s">
        <v>1103</v>
      </c>
      <c r="C505" s="104" t="s">
        <v>126</v>
      </c>
      <c r="D505" s="125" t="s">
        <v>127</v>
      </c>
      <c r="E505" s="104" t="s">
        <v>346</v>
      </c>
      <c r="F505" s="125" t="s">
        <v>347</v>
      </c>
      <c r="G505" s="104" t="s">
        <v>110</v>
      </c>
      <c r="H505" s="104"/>
      <c r="I505" s="145" t="s">
        <v>33</v>
      </c>
      <c r="J505" s="155">
        <v>5</v>
      </c>
      <c r="K505" s="144">
        <v>40879</v>
      </c>
      <c r="L505" s="104" t="s">
        <v>35</v>
      </c>
      <c r="N505" s="154" t="s">
        <v>1069</v>
      </c>
    </row>
    <row r="506" spans="1:14" s="37" customFormat="1" ht="14.95" x14ac:dyDescent="0.25">
      <c r="A506" s="104" t="s">
        <v>15</v>
      </c>
      <c r="B506" s="104" t="s">
        <v>1104</v>
      </c>
      <c r="C506" s="104" t="s">
        <v>126</v>
      </c>
      <c r="D506" s="125" t="s">
        <v>127</v>
      </c>
      <c r="E506" s="104" t="s">
        <v>410</v>
      </c>
      <c r="F506" s="125" t="s">
        <v>411</v>
      </c>
      <c r="G506" s="104" t="s">
        <v>110</v>
      </c>
      <c r="H506" s="104"/>
      <c r="I506" s="145" t="s">
        <v>33</v>
      </c>
      <c r="J506" s="155">
        <v>5</v>
      </c>
      <c r="K506" s="144">
        <v>40879</v>
      </c>
      <c r="L506" s="104" t="s">
        <v>35</v>
      </c>
      <c r="N506" s="154" t="s">
        <v>1069</v>
      </c>
    </row>
    <row r="507" spans="1:14" s="37" customFormat="1" ht="14.95" x14ac:dyDescent="0.25">
      <c r="A507" s="104" t="s">
        <v>15</v>
      </c>
      <c r="B507" s="104" t="s">
        <v>1105</v>
      </c>
      <c r="C507" s="104" t="s">
        <v>126</v>
      </c>
      <c r="D507" s="125" t="s">
        <v>127</v>
      </c>
      <c r="E507" s="104" t="s">
        <v>413</v>
      </c>
      <c r="F507" s="125" t="s">
        <v>414</v>
      </c>
      <c r="G507" s="104" t="s">
        <v>110</v>
      </c>
      <c r="H507" s="104"/>
      <c r="I507" s="145" t="s">
        <v>33</v>
      </c>
      <c r="J507" s="155">
        <v>5</v>
      </c>
      <c r="K507" s="144">
        <v>40879</v>
      </c>
      <c r="L507" s="104" t="s">
        <v>35</v>
      </c>
      <c r="N507" s="154" t="s">
        <v>1069</v>
      </c>
    </row>
    <row r="508" spans="1:14" s="37" customFormat="1" ht="14.95" x14ac:dyDescent="0.25">
      <c r="A508" s="104" t="s">
        <v>15</v>
      </c>
      <c r="B508" s="104" t="s">
        <v>1106</v>
      </c>
      <c r="C508" s="104" t="s">
        <v>749</v>
      </c>
      <c r="D508" s="125" t="s">
        <v>750</v>
      </c>
      <c r="E508" s="104" t="s">
        <v>821</v>
      </c>
      <c r="F508" s="125" t="s">
        <v>822</v>
      </c>
      <c r="G508" s="104" t="s">
        <v>110</v>
      </c>
      <c r="H508" s="104"/>
      <c r="I508" s="145" t="s">
        <v>33</v>
      </c>
      <c r="J508" s="155" t="s">
        <v>34</v>
      </c>
      <c r="K508" s="144">
        <v>40859</v>
      </c>
      <c r="L508" s="104" t="s">
        <v>35</v>
      </c>
      <c r="N508" s="154" t="s">
        <v>1069</v>
      </c>
    </row>
    <row r="509" spans="1:14" s="37" customFormat="1" ht="14.95" x14ac:dyDescent="0.25">
      <c r="A509" s="104" t="s">
        <v>15</v>
      </c>
      <c r="B509" s="104" t="s">
        <v>1107</v>
      </c>
      <c r="C509" s="104" t="s">
        <v>1065</v>
      </c>
      <c r="D509" s="125" t="s">
        <v>1066</v>
      </c>
      <c r="E509" s="104" t="s">
        <v>410</v>
      </c>
      <c r="F509" s="125" t="s">
        <v>1108</v>
      </c>
      <c r="G509" s="104" t="s">
        <v>21</v>
      </c>
      <c r="H509" s="104"/>
      <c r="I509" s="145" t="s">
        <v>22</v>
      </c>
      <c r="J509" s="155" t="s">
        <v>34</v>
      </c>
      <c r="K509" s="144">
        <v>40849</v>
      </c>
      <c r="L509" s="104"/>
      <c r="N509" s="154" t="s">
        <v>1109</v>
      </c>
    </row>
    <row r="510" spans="1:14" s="37" customFormat="1" ht="14.95" x14ac:dyDescent="0.25">
      <c r="A510" s="104" t="s">
        <v>15</v>
      </c>
      <c r="B510" s="104" t="s">
        <v>1110</v>
      </c>
      <c r="C510" s="104" t="s">
        <v>754</v>
      </c>
      <c r="D510" s="125" t="s">
        <v>755</v>
      </c>
      <c r="E510" s="104" t="s">
        <v>1111</v>
      </c>
      <c r="F510" s="125" t="s">
        <v>1112</v>
      </c>
      <c r="G510" s="104" t="s">
        <v>21</v>
      </c>
      <c r="H510" s="104"/>
      <c r="I510" s="145" t="s">
        <v>22</v>
      </c>
      <c r="J510" s="155" t="s">
        <v>34</v>
      </c>
      <c r="K510" s="144">
        <v>40834</v>
      </c>
      <c r="L510" s="104" t="s">
        <v>35</v>
      </c>
      <c r="N510" s="154" t="s">
        <v>1109</v>
      </c>
    </row>
    <row r="511" spans="1:14" s="37" customFormat="1" ht="14.95" x14ac:dyDescent="0.25">
      <c r="A511" s="104" t="s">
        <v>15</v>
      </c>
      <c r="B511" s="104" t="s">
        <v>1113</v>
      </c>
      <c r="C511" s="104" t="s">
        <v>754</v>
      </c>
      <c r="D511" s="125" t="s">
        <v>755</v>
      </c>
      <c r="E511" s="104" t="s">
        <v>1114</v>
      </c>
      <c r="F511" s="44" t="s">
        <v>1115</v>
      </c>
      <c r="G511" s="104" t="s">
        <v>21</v>
      </c>
      <c r="H511" s="104"/>
      <c r="I511" s="145" t="s">
        <v>22</v>
      </c>
      <c r="J511" s="155" t="s">
        <v>34</v>
      </c>
      <c r="K511" s="144">
        <v>40849</v>
      </c>
      <c r="L511" s="104" t="s">
        <v>35</v>
      </c>
      <c r="N511" s="154" t="s">
        <v>1109</v>
      </c>
    </row>
    <row r="512" spans="1:14" s="37" customFormat="1" ht="14.95" x14ac:dyDescent="0.25">
      <c r="A512" s="104" t="s">
        <v>15</v>
      </c>
      <c r="B512" s="104" t="s">
        <v>1116</v>
      </c>
      <c r="C512" s="104" t="s">
        <v>754</v>
      </c>
      <c r="D512" s="125" t="s">
        <v>755</v>
      </c>
      <c r="E512" s="104" t="s">
        <v>981</v>
      </c>
      <c r="F512" s="125" t="s">
        <v>982</v>
      </c>
      <c r="G512" s="104" t="s">
        <v>21</v>
      </c>
      <c r="H512" s="104"/>
      <c r="I512" s="145" t="s">
        <v>22</v>
      </c>
      <c r="J512" s="155" t="s">
        <v>34</v>
      </c>
      <c r="K512" s="144">
        <v>40834</v>
      </c>
      <c r="L512" s="104" t="s">
        <v>35</v>
      </c>
      <c r="N512" s="154" t="s">
        <v>1109</v>
      </c>
    </row>
    <row r="513" spans="1:14" s="37" customFormat="1" ht="14.95" x14ac:dyDescent="0.25">
      <c r="A513" s="104" t="s">
        <v>15</v>
      </c>
      <c r="B513" s="104" t="s">
        <v>1117</v>
      </c>
      <c r="C513" s="104" t="s">
        <v>754</v>
      </c>
      <c r="D513" s="125" t="s">
        <v>755</v>
      </c>
      <c r="E513" s="104" t="s">
        <v>938</v>
      </c>
      <c r="F513" s="125" t="s">
        <v>939</v>
      </c>
      <c r="G513" s="104" t="s">
        <v>21</v>
      </c>
      <c r="H513" s="104"/>
      <c r="I513" s="145" t="s">
        <v>22</v>
      </c>
      <c r="J513" s="155" t="s">
        <v>34</v>
      </c>
      <c r="K513" s="144">
        <v>40834</v>
      </c>
      <c r="L513" s="104" t="s">
        <v>35</v>
      </c>
      <c r="N513" s="154" t="s">
        <v>1109</v>
      </c>
    </row>
    <row r="514" spans="1:14" s="37" customFormat="1" ht="14.95" x14ac:dyDescent="0.25">
      <c r="A514" s="104" t="s">
        <v>15</v>
      </c>
      <c r="B514" s="104" t="s">
        <v>1118</v>
      </c>
      <c r="C514" s="104" t="s">
        <v>754</v>
      </c>
      <c r="D514" s="125" t="s">
        <v>755</v>
      </c>
      <c r="E514" s="104" t="s">
        <v>1119</v>
      </c>
      <c r="F514" s="125" t="s">
        <v>1120</v>
      </c>
      <c r="G514" s="104" t="s">
        <v>21</v>
      </c>
      <c r="H514" s="104"/>
      <c r="I514" s="145" t="s">
        <v>22</v>
      </c>
      <c r="J514" s="155" t="s">
        <v>34</v>
      </c>
      <c r="K514" s="144">
        <v>40849</v>
      </c>
      <c r="L514" s="104" t="s">
        <v>35</v>
      </c>
      <c r="N514" s="154" t="s">
        <v>1109</v>
      </c>
    </row>
    <row r="515" spans="1:14" s="37" customFormat="1" ht="14.95" x14ac:dyDescent="0.25">
      <c r="A515" s="104" t="s">
        <v>15</v>
      </c>
      <c r="B515" s="104" t="s">
        <v>1121</v>
      </c>
      <c r="C515" s="104" t="s">
        <v>136</v>
      </c>
      <c r="D515" s="125" t="s">
        <v>137</v>
      </c>
      <c r="E515" s="104" t="s">
        <v>145</v>
      </c>
      <c r="F515" s="44">
        <v>44626614</v>
      </c>
      <c r="G515" s="104" t="s">
        <v>21</v>
      </c>
      <c r="H515" s="104"/>
      <c r="I515" s="145" t="s">
        <v>22</v>
      </c>
      <c r="J515" s="155" t="s">
        <v>34</v>
      </c>
      <c r="K515" s="144">
        <v>40849</v>
      </c>
      <c r="L515" s="104" t="s">
        <v>35</v>
      </c>
      <c r="N515" s="154" t="s">
        <v>1109</v>
      </c>
    </row>
    <row r="516" spans="1:14" s="37" customFormat="1" ht="14.95" x14ac:dyDescent="0.25">
      <c r="A516" s="104" t="s">
        <v>15</v>
      </c>
      <c r="B516" s="104" t="s">
        <v>1122</v>
      </c>
      <c r="C516" s="104" t="s">
        <v>136</v>
      </c>
      <c r="D516" s="125" t="s">
        <v>137</v>
      </c>
      <c r="E516" s="104" t="s">
        <v>148</v>
      </c>
      <c r="F516" s="44">
        <v>46810161</v>
      </c>
      <c r="G516" s="104" t="s">
        <v>21</v>
      </c>
      <c r="H516" s="104"/>
      <c r="I516" s="145" t="s">
        <v>22</v>
      </c>
      <c r="J516" s="155" t="s">
        <v>34</v>
      </c>
      <c r="K516" s="144">
        <v>40849</v>
      </c>
      <c r="L516" s="104" t="s">
        <v>35</v>
      </c>
      <c r="N516" s="154" t="s">
        <v>1109</v>
      </c>
    </row>
    <row r="517" spans="1:14" s="37" customFormat="1" ht="14.95" x14ac:dyDescent="0.25">
      <c r="A517" s="104" t="s">
        <v>15</v>
      </c>
      <c r="B517" s="104" t="s">
        <v>1123</v>
      </c>
      <c r="C517" s="104" t="s">
        <v>136</v>
      </c>
      <c r="D517" s="125" t="s">
        <v>137</v>
      </c>
      <c r="E517" s="104" t="s">
        <v>157</v>
      </c>
      <c r="F517" s="44" t="s">
        <v>158</v>
      </c>
      <c r="G517" s="104" t="s">
        <v>21</v>
      </c>
      <c r="H517" s="104"/>
      <c r="I517" s="145" t="s">
        <v>22</v>
      </c>
      <c r="J517" s="155" t="s">
        <v>34</v>
      </c>
      <c r="K517" s="144">
        <v>40841</v>
      </c>
      <c r="L517" s="104" t="s">
        <v>35</v>
      </c>
      <c r="N517" s="154" t="s">
        <v>1109</v>
      </c>
    </row>
    <row r="518" spans="1:14" s="37" customFormat="1" ht="14.95" x14ac:dyDescent="0.25">
      <c r="A518" s="104" t="s">
        <v>15</v>
      </c>
      <c r="B518" s="104" t="s">
        <v>1124</v>
      </c>
      <c r="C518" s="104" t="s">
        <v>136</v>
      </c>
      <c r="D518" s="125" t="s">
        <v>137</v>
      </c>
      <c r="E518" s="104" t="s">
        <v>160</v>
      </c>
      <c r="F518" s="44">
        <v>49180592</v>
      </c>
      <c r="G518" s="104" t="s">
        <v>21</v>
      </c>
      <c r="H518" s="104"/>
      <c r="I518" s="145" t="s">
        <v>22</v>
      </c>
      <c r="J518" s="155" t="s">
        <v>34</v>
      </c>
      <c r="K518" s="144">
        <v>40841</v>
      </c>
      <c r="L518" s="104" t="s">
        <v>35</v>
      </c>
      <c r="N518" s="154" t="s">
        <v>1109</v>
      </c>
    </row>
    <row r="519" spans="1:14" s="37" customFormat="1" ht="14.95" x14ac:dyDescent="0.25">
      <c r="A519" s="104" t="s">
        <v>15</v>
      </c>
      <c r="B519" s="104" t="s">
        <v>1125</v>
      </c>
      <c r="C519" s="104" t="s">
        <v>136</v>
      </c>
      <c r="D519" s="125" t="s">
        <v>137</v>
      </c>
      <c r="E519" s="104" t="s">
        <v>172</v>
      </c>
      <c r="F519" s="44" t="s">
        <v>173</v>
      </c>
      <c r="G519" s="104" t="s">
        <v>21</v>
      </c>
      <c r="H519" s="104"/>
      <c r="I519" s="145" t="s">
        <v>22</v>
      </c>
      <c r="J519" s="155" t="s">
        <v>34</v>
      </c>
      <c r="K519" s="144">
        <v>40849</v>
      </c>
      <c r="L519" s="104" t="s">
        <v>35</v>
      </c>
      <c r="N519" s="154" t="s">
        <v>1109</v>
      </c>
    </row>
    <row r="520" spans="1:14" s="37" customFormat="1" ht="14.95" x14ac:dyDescent="0.25">
      <c r="A520" s="104" t="s">
        <v>15</v>
      </c>
      <c r="B520" s="104" t="s">
        <v>1126</v>
      </c>
      <c r="C520" s="104" t="s">
        <v>136</v>
      </c>
      <c r="D520" s="125" t="s">
        <v>137</v>
      </c>
      <c r="E520" s="104" t="s">
        <v>184</v>
      </c>
      <c r="F520" s="44" t="s">
        <v>185</v>
      </c>
      <c r="G520" s="104" t="s">
        <v>21</v>
      </c>
      <c r="H520" s="104"/>
      <c r="I520" s="145" t="s">
        <v>22</v>
      </c>
      <c r="J520" s="155" t="s">
        <v>34</v>
      </c>
      <c r="K520" s="144">
        <v>40849</v>
      </c>
      <c r="L520" s="104" t="s">
        <v>35</v>
      </c>
      <c r="N520" s="154" t="s">
        <v>1109</v>
      </c>
    </row>
    <row r="521" spans="1:14" s="37" customFormat="1" ht="14.95" x14ac:dyDescent="0.25">
      <c r="A521" s="104" t="s">
        <v>15</v>
      </c>
      <c r="B521" s="104" t="s">
        <v>1127</v>
      </c>
      <c r="C521" s="104" t="s">
        <v>136</v>
      </c>
      <c r="D521" s="125" t="s">
        <v>137</v>
      </c>
      <c r="E521" s="104" t="s">
        <v>187</v>
      </c>
      <c r="F521" s="44" t="s">
        <v>188</v>
      </c>
      <c r="G521" s="104" t="s">
        <v>21</v>
      </c>
      <c r="H521" s="104"/>
      <c r="I521" s="145" t="s">
        <v>22</v>
      </c>
      <c r="J521" s="155" t="s">
        <v>34</v>
      </c>
      <c r="K521" s="144">
        <v>40849</v>
      </c>
      <c r="L521" s="104" t="s">
        <v>35</v>
      </c>
      <c r="N521" s="154" t="s">
        <v>1109</v>
      </c>
    </row>
    <row r="522" spans="1:14" s="37" customFormat="1" ht="14.95" x14ac:dyDescent="0.25">
      <c r="A522" s="104" t="s">
        <v>15</v>
      </c>
      <c r="B522" s="104" t="s">
        <v>1128</v>
      </c>
      <c r="C522" s="104" t="s">
        <v>136</v>
      </c>
      <c r="D522" s="125" t="s">
        <v>137</v>
      </c>
      <c r="E522" s="104" t="s">
        <v>190</v>
      </c>
      <c r="F522" s="44" t="s">
        <v>191</v>
      </c>
      <c r="G522" s="104" t="s">
        <v>21</v>
      </c>
      <c r="H522" s="104"/>
      <c r="I522" s="145" t="s">
        <v>22</v>
      </c>
      <c r="J522" s="155" t="s">
        <v>34</v>
      </c>
      <c r="K522" s="144">
        <v>40841</v>
      </c>
      <c r="L522" s="104" t="s">
        <v>35</v>
      </c>
      <c r="N522" s="154" t="s">
        <v>1109</v>
      </c>
    </row>
    <row r="523" spans="1:14" s="37" customFormat="1" ht="14.95" x14ac:dyDescent="0.25">
      <c r="A523" s="104" t="s">
        <v>15</v>
      </c>
      <c r="B523" s="104" t="s">
        <v>1129</v>
      </c>
      <c r="C523" s="104" t="s">
        <v>136</v>
      </c>
      <c r="D523" s="125" t="s">
        <v>137</v>
      </c>
      <c r="E523" s="104" t="s">
        <v>193</v>
      </c>
      <c r="F523" s="44" t="s">
        <v>194</v>
      </c>
      <c r="G523" s="104" t="s">
        <v>21</v>
      </c>
      <c r="H523" s="104"/>
      <c r="I523" s="145" t="s">
        <v>22</v>
      </c>
      <c r="J523" s="155" t="s">
        <v>34</v>
      </c>
      <c r="K523" s="144">
        <v>40841</v>
      </c>
      <c r="L523" s="104" t="s">
        <v>35</v>
      </c>
      <c r="N523" s="154" t="s">
        <v>1109</v>
      </c>
    </row>
    <row r="524" spans="1:14" s="37" customFormat="1" ht="14.95" x14ac:dyDescent="0.25">
      <c r="A524" s="104" t="s">
        <v>15</v>
      </c>
      <c r="B524" s="104" t="s">
        <v>1130</v>
      </c>
      <c r="C524" s="104" t="s">
        <v>136</v>
      </c>
      <c r="D524" s="125" t="s">
        <v>137</v>
      </c>
      <c r="E524" s="104" t="s">
        <v>199</v>
      </c>
      <c r="F524" s="44" t="s">
        <v>200</v>
      </c>
      <c r="G524" s="104" t="s">
        <v>21</v>
      </c>
      <c r="H524" s="104"/>
      <c r="I524" s="145" t="s">
        <v>22</v>
      </c>
      <c r="J524" s="155" t="s">
        <v>34</v>
      </c>
      <c r="K524" s="144">
        <v>40841</v>
      </c>
      <c r="L524" s="104" t="s">
        <v>35</v>
      </c>
      <c r="N524" s="154" t="s">
        <v>1109</v>
      </c>
    </row>
    <row r="525" spans="1:14" s="37" customFormat="1" ht="14.95" x14ac:dyDescent="0.25">
      <c r="A525" s="104" t="s">
        <v>15</v>
      </c>
      <c r="B525" s="104" t="s">
        <v>1131</v>
      </c>
      <c r="C525" s="104" t="s">
        <v>136</v>
      </c>
      <c r="D525" s="125" t="s">
        <v>137</v>
      </c>
      <c r="E525" s="104" t="s">
        <v>202</v>
      </c>
      <c r="F525" s="125" t="s">
        <v>203</v>
      </c>
      <c r="G525" s="104" t="s">
        <v>21</v>
      </c>
      <c r="H525" s="104"/>
      <c r="I525" s="145" t="s">
        <v>22</v>
      </c>
      <c r="J525" s="155" t="s">
        <v>34</v>
      </c>
      <c r="K525" s="144">
        <v>40841</v>
      </c>
      <c r="L525" s="104" t="s">
        <v>35</v>
      </c>
      <c r="N525" s="154" t="s">
        <v>1109</v>
      </c>
    </row>
    <row r="526" spans="1:14" s="37" customFormat="1" ht="14.95" x14ac:dyDescent="0.25">
      <c r="A526" s="104" t="s">
        <v>15</v>
      </c>
      <c r="B526" s="79" t="s">
        <v>1132</v>
      </c>
      <c r="C526" s="79" t="s">
        <v>126</v>
      </c>
      <c r="D526" s="143" t="s">
        <v>127</v>
      </c>
      <c r="E526" s="79" t="s">
        <v>300</v>
      </c>
      <c r="F526" s="143" t="s">
        <v>301</v>
      </c>
      <c r="G526" s="79" t="s">
        <v>32</v>
      </c>
      <c r="H526" s="79"/>
      <c r="I526" s="156" t="s">
        <v>22</v>
      </c>
      <c r="J526" s="157" t="s">
        <v>34</v>
      </c>
      <c r="K526" s="106">
        <v>40848</v>
      </c>
      <c r="L526" s="79" t="s">
        <v>35</v>
      </c>
      <c r="N526" s="154" t="s">
        <v>1109</v>
      </c>
    </row>
    <row r="527" spans="1:14" s="37" customFormat="1" ht="14.95" x14ac:dyDescent="0.25">
      <c r="A527" s="104" t="s">
        <v>15</v>
      </c>
      <c r="B527" s="104" t="s">
        <v>1133</v>
      </c>
      <c r="C527" s="104" t="s">
        <v>126</v>
      </c>
      <c r="D527" s="125" t="s">
        <v>127</v>
      </c>
      <c r="E527" s="104" t="s">
        <v>898</v>
      </c>
      <c r="F527" s="125" t="s">
        <v>899</v>
      </c>
      <c r="G527" s="104" t="s">
        <v>32</v>
      </c>
      <c r="H527" s="104"/>
      <c r="I527" s="145" t="s">
        <v>22</v>
      </c>
      <c r="J527" s="155" t="s">
        <v>34</v>
      </c>
      <c r="K527" s="144">
        <v>40848</v>
      </c>
      <c r="L527" s="104" t="s">
        <v>35</v>
      </c>
      <c r="N527" s="154" t="s">
        <v>1109</v>
      </c>
    </row>
    <row r="528" spans="1:14" s="37" customFormat="1" ht="14.95" x14ac:dyDescent="0.25">
      <c r="A528" s="104" t="s">
        <v>15</v>
      </c>
      <c r="B528" s="104" t="s">
        <v>1134</v>
      </c>
      <c r="C528" s="104" t="s">
        <v>126</v>
      </c>
      <c r="D528" s="125" t="s">
        <v>127</v>
      </c>
      <c r="E528" s="104" t="s">
        <v>901</v>
      </c>
      <c r="F528" s="125" t="s">
        <v>902</v>
      </c>
      <c r="G528" s="104" t="s">
        <v>32</v>
      </c>
      <c r="H528" s="104"/>
      <c r="I528" s="145" t="s">
        <v>22</v>
      </c>
      <c r="J528" s="155" t="s">
        <v>34</v>
      </c>
      <c r="K528" s="144">
        <v>40841</v>
      </c>
      <c r="L528" s="104" t="s">
        <v>35</v>
      </c>
      <c r="N528" s="154" t="s">
        <v>1109</v>
      </c>
    </row>
    <row r="529" spans="1:14" s="37" customFormat="1" ht="14.95" x14ac:dyDescent="0.25">
      <c r="A529" s="104" t="s">
        <v>15</v>
      </c>
      <c r="B529" s="104" t="s">
        <v>1135</v>
      </c>
      <c r="C529" s="104" t="s">
        <v>126</v>
      </c>
      <c r="D529" s="125" t="s">
        <v>127</v>
      </c>
      <c r="E529" s="104" t="s">
        <v>312</v>
      </c>
      <c r="F529" s="125" t="s">
        <v>313</v>
      </c>
      <c r="G529" s="104" t="s">
        <v>32</v>
      </c>
      <c r="H529" s="104"/>
      <c r="I529" s="145" t="s">
        <v>22</v>
      </c>
      <c r="J529" s="155" t="s">
        <v>34</v>
      </c>
      <c r="K529" s="144">
        <v>40848</v>
      </c>
      <c r="L529" s="104" t="s">
        <v>35</v>
      </c>
      <c r="N529" s="154" t="s">
        <v>1109</v>
      </c>
    </row>
    <row r="530" spans="1:14" s="37" customFormat="1" ht="14.95" x14ac:dyDescent="0.25">
      <c r="A530" s="104" t="s">
        <v>15</v>
      </c>
      <c r="B530" s="104" t="s">
        <v>1136</v>
      </c>
      <c r="C530" s="104" t="s">
        <v>126</v>
      </c>
      <c r="D530" s="125" t="s">
        <v>127</v>
      </c>
      <c r="E530" s="104" t="s">
        <v>921</v>
      </c>
      <c r="F530" s="125" t="s">
        <v>922</v>
      </c>
      <c r="G530" s="104" t="s">
        <v>32</v>
      </c>
      <c r="H530" s="104"/>
      <c r="I530" s="145" t="s">
        <v>22</v>
      </c>
      <c r="J530" s="155" t="s">
        <v>34</v>
      </c>
      <c r="K530" s="144">
        <v>40848</v>
      </c>
      <c r="L530" s="104" t="s">
        <v>35</v>
      </c>
      <c r="N530" s="154" t="s">
        <v>1109</v>
      </c>
    </row>
    <row r="531" spans="1:14" s="37" customFormat="1" ht="14.95" x14ac:dyDescent="0.25">
      <c r="A531" s="104" t="s">
        <v>15</v>
      </c>
      <c r="B531" s="104" t="s">
        <v>1137</v>
      </c>
      <c r="C531" s="104" t="s">
        <v>244</v>
      </c>
      <c r="D531" s="125" t="s">
        <v>245</v>
      </c>
      <c r="E531" s="104" t="s">
        <v>1138</v>
      </c>
      <c r="F531" s="125" t="s">
        <v>1139</v>
      </c>
      <c r="G531" s="104" t="s">
        <v>32</v>
      </c>
      <c r="H531" s="104"/>
      <c r="I531" s="145" t="s">
        <v>33</v>
      </c>
      <c r="J531" s="155" t="s">
        <v>34</v>
      </c>
      <c r="K531" s="144">
        <v>40841</v>
      </c>
      <c r="L531" s="104" t="s">
        <v>35</v>
      </c>
      <c r="N531" s="154" t="s">
        <v>1109</v>
      </c>
    </row>
    <row r="532" spans="1:14" s="37" customFormat="1" ht="14.95" x14ac:dyDescent="0.25">
      <c r="A532" s="104" t="s">
        <v>15</v>
      </c>
      <c r="B532" s="104" t="s">
        <v>1140</v>
      </c>
      <c r="C532" s="104" t="s">
        <v>244</v>
      </c>
      <c r="D532" s="125" t="s">
        <v>245</v>
      </c>
      <c r="E532" s="104" t="s">
        <v>1141</v>
      </c>
      <c r="F532" s="125" t="s">
        <v>1142</v>
      </c>
      <c r="G532" s="104" t="s">
        <v>21</v>
      </c>
      <c r="H532" s="104"/>
      <c r="I532" s="145" t="s">
        <v>33</v>
      </c>
      <c r="J532" s="155" t="s">
        <v>34</v>
      </c>
      <c r="K532" s="144">
        <v>40837</v>
      </c>
      <c r="L532" s="104" t="s">
        <v>35</v>
      </c>
      <c r="N532" s="154" t="s">
        <v>1109</v>
      </c>
    </row>
    <row r="533" spans="1:14" s="37" customFormat="1" ht="14.95" x14ac:dyDescent="0.25">
      <c r="A533" s="104" t="s">
        <v>15</v>
      </c>
      <c r="B533" s="104" t="s">
        <v>1143</v>
      </c>
      <c r="C533" s="104" t="s">
        <v>136</v>
      </c>
      <c r="D533" s="125" t="s">
        <v>137</v>
      </c>
      <c r="E533" s="104" t="s">
        <v>148</v>
      </c>
      <c r="F533" s="125" t="s">
        <v>149</v>
      </c>
      <c r="G533" s="104" t="s">
        <v>110</v>
      </c>
      <c r="H533" s="104"/>
      <c r="I533" s="145" t="s">
        <v>33</v>
      </c>
      <c r="J533" s="155" t="s">
        <v>34</v>
      </c>
      <c r="K533" s="144">
        <v>40849</v>
      </c>
      <c r="L533" s="104" t="s">
        <v>35</v>
      </c>
      <c r="N533" s="154" t="s">
        <v>1109</v>
      </c>
    </row>
    <row r="534" spans="1:14" s="37" customFormat="1" ht="14.95" x14ac:dyDescent="0.25">
      <c r="A534" s="104" t="s">
        <v>15</v>
      </c>
      <c r="B534" s="104" t="s">
        <v>1144</v>
      </c>
      <c r="C534" s="104" t="s">
        <v>136</v>
      </c>
      <c r="D534" s="125" t="s">
        <v>137</v>
      </c>
      <c r="E534" s="104" t="s">
        <v>157</v>
      </c>
      <c r="F534" s="125" t="s">
        <v>158</v>
      </c>
      <c r="G534" s="104" t="s">
        <v>110</v>
      </c>
      <c r="H534" s="104"/>
      <c r="I534" s="145" t="s">
        <v>33</v>
      </c>
      <c r="J534" s="155" t="s">
        <v>34</v>
      </c>
      <c r="K534" s="144">
        <v>40841</v>
      </c>
      <c r="L534" s="104" t="s">
        <v>35</v>
      </c>
      <c r="N534" s="154" t="s">
        <v>1109</v>
      </c>
    </row>
    <row r="535" spans="1:14" s="37" customFormat="1" ht="14.95" x14ac:dyDescent="0.25">
      <c r="A535" s="104" t="s">
        <v>15</v>
      </c>
      <c r="B535" s="104" t="s">
        <v>1145</v>
      </c>
      <c r="C535" s="104" t="s">
        <v>136</v>
      </c>
      <c r="D535" s="125" t="s">
        <v>137</v>
      </c>
      <c r="E535" s="104" t="s">
        <v>160</v>
      </c>
      <c r="F535" s="125" t="s">
        <v>161</v>
      </c>
      <c r="G535" s="104" t="s">
        <v>110</v>
      </c>
      <c r="H535" s="104"/>
      <c r="I535" s="145" t="s">
        <v>33</v>
      </c>
      <c r="J535" s="155" t="s">
        <v>34</v>
      </c>
      <c r="K535" s="144">
        <v>40843</v>
      </c>
      <c r="L535" s="104" t="s">
        <v>35</v>
      </c>
      <c r="N535" s="154" t="s">
        <v>1109</v>
      </c>
    </row>
    <row r="536" spans="1:14" s="37" customFormat="1" ht="14.95" x14ac:dyDescent="0.25">
      <c r="A536" s="104" t="s">
        <v>15</v>
      </c>
      <c r="B536" s="104" t="s">
        <v>1146</v>
      </c>
      <c r="C536" s="104" t="s">
        <v>136</v>
      </c>
      <c r="D536" s="125" t="s">
        <v>137</v>
      </c>
      <c r="E536" s="104" t="s">
        <v>172</v>
      </c>
      <c r="F536" s="125" t="s">
        <v>173</v>
      </c>
      <c r="G536" s="104" t="s">
        <v>110</v>
      </c>
      <c r="H536" s="104"/>
      <c r="I536" s="145" t="s">
        <v>33</v>
      </c>
      <c r="J536" s="155" t="s">
        <v>34</v>
      </c>
      <c r="K536" s="144">
        <v>40849</v>
      </c>
      <c r="L536" s="104" t="s">
        <v>35</v>
      </c>
      <c r="N536" s="154" t="s">
        <v>1109</v>
      </c>
    </row>
    <row r="537" spans="1:14" s="37" customFormat="1" ht="14.95" x14ac:dyDescent="0.25">
      <c r="A537" s="104" t="s">
        <v>15</v>
      </c>
      <c r="B537" s="104" t="s">
        <v>1147</v>
      </c>
      <c r="C537" s="104" t="s">
        <v>136</v>
      </c>
      <c r="D537" s="125" t="s">
        <v>137</v>
      </c>
      <c r="E537" s="104" t="s">
        <v>184</v>
      </c>
      <c r="F537" s="125" t="s">
        <v>185</v>
      </c>
      <c r="G537" s="104" t="s">
        <v>110</v>
      </c>
      <c r="H537" s="104"/>
      <c r="I537" s="145" t="s">
        <v>33</v>
      </c>
      <c r="J537" s="155" t="s">
        <v>34</v>
      </c>
      <c r="K537" s="144">
        <v>40849</v>
      </c>
      <c r="L537" s="104" t="s">
        <v>35</v>
      </c>
      <c r="N537" s="154" t="s">
        <v>1109</v>
      </c>
    </row>
    <row r="538" spans="1:14" s="37" customFormat="1" ht="14.95" x14ac:dyDescent="0.25">
      <c r="A538" s="104" t="s">
        <v>15</v>
      </c>
      <c r="B538" s="104" t="s">
        <v>1148</v>
      </c>
      <c r="C538" s="104" t="s">
        <v>136</v>
      </c>
      <c r="D538" s="125" t="s">
        <v>137</v>
      </c>
      <c r="E538" s="104" t="s">
        <v>187</v>
      </c>
      <c r="F538" s="125" t="s">
        <v>188</v>
      </c>
      <c r="G538" s="104" t="s">
        <v>110</v>
      </c>
      <c r="H538" s="104"/>
      <c r="I538" s="145" t="s">
        <v>33</v>
      </c>
      <c r="J538" s="155" t="s">
        <v>34</v>
      </c>
      <c r="K538" s="144">
        <v>40849</v>
      </c>
      <c r="L538" s="104" t="s">
        <v>35</v>
      </c>
      <c r="N538" s="154" t="s">
        <v>1109</v>
      </c>
    </row>
    <row r="539" spans="1:14" s="37" customFormat="1" ht="14.95" x14ac:dyDescent="0.25">
      <c r="A539" s="104" t="s">
        <v>15</v>
      </c>
      <c r="B539" s="104" t="s">
        <v>1149</v>
      </c>
      <c r="C539" s="104" t="s">
        <v>136</v>
      </c>
      <c r="D539" s="125" t="s">
        <v>137</v>
      </c>
      <c r="E539" s="104" t="s">
        <v>190</v>
      </c>
      <c r="F539" s="125" t="s">
        <v>191</v>
      </c>
      <c r="G539" s="104" t="s">
        <v>110</v>
      </c>
      <c r="H539" s="104"/>
      <c r="I539" s="145" t="s">
        <v>33</v>
      </c>
      <c r="J539" s="155" t="s">
        <v>34</v>
      </c>
      <c r="K539" s="144">
        <v>40841</v>
      </c>
      <c r="L539" s="104" t="s">
        <v>35</v>
      </c>
      <c r="N539" s="154" t="s">
        <v>1109</v>
      </c>
    </row>
    <row r="540" spans="1:14" s="37" customFormat="1" ht="14.95" x14ac:dyDescent="0.25">
      <c r="A540" s="104" t="s">
        <v>15</v>
      </c>
      <c r="B540" s="104" t="s">
        <v>1150</v>
      </c>
      <c r="C540" s="104" t="s">
        <v>136</v>
      </c>
      <c r="D540" s="125" t="s">
        <v>137</v>
      </c>
      <c r="E540" s="104" t="s">
        <v>193</v>
      </c>
      <c r="F540" s="125" t="s">
        <v>194</v>
      </c>
      <c r="G540" s="104" t="s">
        <v>110</v>
      </c>
      <c r="H540" s="104"/>
      <c r="I540" s="145" t="s">
        <v>33</v>
      </c>
      <c r="J540" s="155" t="s">
        <v>34</v>
      </c>
      <c r="K540" s="144">
        <v>40841</v>
      </c>
      <c r="L540" s="104" t="s">
        <v>35</v>
      </c>
      <c r="N540" s="154" t="s">
        <v>1109</v>
      </c>
    </row>
    <row r="541" spans="1:14" s="37" customFormat="1" ht="14.95" x14ac:dyDescent="0.25">
      <c r="A541" s="104" t="s">
        <v>15</v>
      </c>
      <c r="B541" s="104" t="s">
        <v>1151</v>
      </c>
      <c r="C541" s="104" t="s">
        <v>136</v>
      </c>
      <c r="D541" s="125" t="s">
        <v>137</v>
      </c>
      <c r="E541" s="104" t="s">
        <v>199</v>
      </c>
      <c r="F541" s="125" t="s">
        <v>200</v>
      </c>
      <c r="G541" s="104" t="s">
        <v>110</v>
      </c>
      <c r="H541" s="104"/>
      <c r="I541" s="145" t="s">
        <v>33</v>
      </c>
      <c r="J541" s="155" t="s">
        <v>34</v>
      </c>
      <c r="K541" s="144">
        <v>40841</v>
      </c>
      <c r="L541" s="104" t="s">
        <v>35</v>
      </c>
      <c r="N541" s="154" t="s">
        <v>1109</v>
      </c>
    </row>
    <row r="542" spans="1:14" s="37" customFormat="1" ht="14.95" x14ac:dyDescent="0.25">
      <c r="A542" s="104" t="s">
        <v>15</v>
      </c>
      <c r="B542" s="104" t="s">
        <v>1152</v>
      </c>
      <c r="C542" s="104" t="s">
        <v>136</v>
      </c>
      <c r="D542" s="125" t="s">
        <v>137</v>
      </c>
      <c r="E542" s="104" t="s">
        <v>202</v>
      </c>
      <c r="F542" s="125" t="s">
        <v>203</v>
      </c>
      <c r="G542" s="104" t="s">
        <v>110</v>
      </c>
      <c r="H542" s="104"/>
      <c r="I542" s="145" t="s">
        <v>33</v>
      </c>
      <c r="J542" s="155" t="s">
        <v>34</v>
      </c>
      <c r="K542" s="144">
        <v>40841</v>
      </c>
      <c r="L542" s="104" t="s">
        <v>35</v>
      </c>
      <c r="N542" s="154" t="s">
        <v>1109</v>
      </c>
    </row>
    <row r="543" spans="1:14" s="37" customFormat="1" ht="14.95" x14ac:dyDescent="0.25">
      <c r="A543" s="104" t="s">
        <v>15</v>
      </c>
      <c r="B543" s="104" t="s">
        <v>1153</v>
      </c>
      <c r="C543" s="104" t="s">
        <v>116</v>
      </c>
      <c r="D543" s="125" t="s">
        <v>117</v>
      </c>
      <c r="E543" s="104" t="s">
        <v>558</v>
      </c>
      <c r="F543" s="125" t="s">
        <v>559</v>
      </c>
      <c r="G543" s="104" t="s">
        <v>32</v>
      </c>
      <c r="H543" s="104"/>
      <c r="I543" s="145" t="s">
        <v>33</v>
      </c>
      <c r="J543" s="155">
        <v>5</v>
      </c>
      <c r="K543" s="144">
        <v>40835</v>
      </c>
      <c r="L543" s="104" t="s">
        <v>35</v>
      </c>
      <c r="N543" s="154" t="s">
        <v>1109</v>
      </c>
    </row>
    <row r="544" spans="1:14" s="37" customFormat="1" ht="14.95" x14ac:dyDescent="0.25">
      <c r="A544" s="104" t="s">
        <v>15</v>
      </c>
      <c r="B544" s="104" t="s">
        <v>1154</v>
      </c>
      <c r="C544" s="104" t="s">
        <v>523</v>
      </c>
      <c r="D544" s="125" t="s">
        <v>524</v>
      </c>
      <c r="E544" s="104" t="s">
        <v>1155</v>
      </c>
      <c r="F544" s="125" t="s">
        <v>645</v>
      </c>
      <c r="G544" s="104" t="s">
        <v>110</v>
      </c>
      <c r="H544" s="104"/>
      <c r="I544" s="145" t="s">
        <v>33</v>
      </c>
      <c r="J544" s="155">
        <v>4</v>
      </c>
      <c r="K544" s="144">
        <v>40831</v>
      </c>
      <c r="L544" s="104" t="s">
        <v>35</v>
      </c>
      <c r="N544" s="154" t="s">
        <v>1109</v>
      </c>
    </row>
    <row r="545" spans="1:14" s="37" customFormat="1" ht="14.95" x14ac:dyDescent="0.25">
      <c r="A545" s="104" t="s">
        <v>15</v>
      </c>
      <c r="B545" s="104" t="s">
        <v>1156</v>
      </c>
      <c r="C545" s="104" t="s">
        <v>523</v>
      </c>
      <c r="D545" s="125" t="s">
        <v>524</v>
      </c>
      <c r="E545" s="104" t="s">
        <v>410</v>
      </c>
      <c r="F545" s="125" t="s">
        <v>655</v>
      </c>
      <c r="G545" s="104" t="s">
        <v>110</v>
      </c>
      <c r="H545" s="104"/>
      <c r="I545" s="145" t="s">
        <v>33</v>
      </c>
      <c r="J545" s="155">
        <v>8</v>
      </c>
      <c r="K545" s="144">
        <v>40831</v>
      </c>
      <c r="L545" s="104" t="s">
        <v>35</v>
      </c>
      <c r="N545" s="154" t="s">
        <v>1109</v>
      </c>
    </row>
    <row r="546" spans="1:14" s="37" customFormat="1" ht="14.95" x14ac:dyDescent="0.25">
      <c r="A546" s="104" t="s">
        <v>15</v>
      </c>
      <c r="B546" s="104" t="s">
        <v>1157</v>
      </c>
      <c r="C546" s="104" t="s">
        <v>126</v>
      </c>
      <c r="D546" s="125" t="s">
        <v>127</v>
      </c>
      <c r="E546" s="104" t="s">
        <v>392</v>
      </c>
      <c r="F546" s="125" t="s">
        <v>393</v>
      </c>
      <c r="G546" s="104" t="s">
        <v>32</v>
      </c>
      <c r="H546" s="104"/>
      <c r="I546" s="145" t="s">
        <v>22</v>
      </c>
      <c r="J546" s="155" t="s">
        <v>34</v>
      </c>
      <c r="K546" s="144">
        <v>40780</v>
      </c>
      <c r="L546" s="104" t="s">
        <v>35</v>
      </c>
      <c r="N546" s="154" t="s">
        <v>1158</v>
      </c>
    </row>
    <row r="547" spans="1:14" s="37" customFormat="1" ht="14.95" x14ac:dyDescent="0.25">
      <c r="A547" s="104" t="s">
        <v>15</v>
      </c>
      <c r="B547" s="104" t="s">
        <v>1159</v>
      </c>
      <c r="C547" s="104" t="s">
        <v>126</v>
      </c>
      <c r="D547" s="125" t="s">
        <v>127</v>
      </c>
      <c r="E547" s="104" t="s">
        <v>887</v>
      </c>
      <c r="F547" s="125" t="s">
        <v>888</v>
      </c>
      <c r="G547" s="104" t="s">
        <v>32</v>
      </c>
      <c r="H547" s="104"/>
      <c r="I547" s="145" t="s">
        <v>22</v>
      </c>
      <c r="J547" s="155" t="s">
        <v>34</v>
      </c>
      <c r="K547" s="144">
        <v>40780</v>
      </c>
      <c r="L547" s="104" t="s">
        <v>35</v>
      </c>
      <c r="N547" s="154" t="s">
        <v>1158</v>
      </c>
    </row>
    <row r="548" spans="1:14" s="37" customFormat="1" ht="14.95" x14ac:dyDescent="0.25">
      <c r="A548" s="104" t="s">
        <v>15</v>
      </c>
      <c r="B548" s="104" t="s">
        <v>1160</v>
      </c>
      <c r="C548" s="104" t="s">
        <v>126</v>
      </c>
      <c r="D548" s="125" t="s">
        <v>127</v>
      </c>
      <c r="E548" s="104" t="s">
        <v>890</v>
      </c>
      <c r="F548" s="125" t="s">
        <v>891</v>
      </c>
      <c r="G548" s="104" t="s">
        <v>32</v>
      </c>
      <c r="H548" s="104"/>
      <c r="I548" s="145" t="s">
        <v>22</v>
      </c>
      <c r="J548" s="155" t="s">
        <v>34</v>
      </c>
      <c r="K548" s="144">
        <v>40780</v>
      </c>
      <c r="L548" s="104" t="s">
        <v>35</v>
      </c>
      <c r="N548" s="154" t="s">
        <v>1158</v>
      </c>
    </row>
    <row r="549" spans="1:14" s="37" customFormat="1" ht="14.95" x14ac:dyDescent="0.25">
      <c r="A549" s="104" t="s">
        <v>15</v>
      </c>
      <c r="B549" s="104" t="s">
        <v>1161</v>
      </c>
      <c r="C549" s="104" t="s">
        <v>126</v>
      </c>
      <c r="D549" s="125" t="s">
        <v>127</v>
      </c>
      <c r="E549" s="104" t="s">
        <v>893</v>
      </c>
      <c r="F549" s="125" t="s">
        <v>894</v>
      </c>
      <c r="G549" s="104" t="s">
        <v>32</v>
      </c>
      <c r="H549" s="104"/>
      <c r="I549" s="145" t="s">
        <v>22</v>
      </c>
      <c r="J549" s="155" t="s">
        <v>34</v>
      </c>
      <c r="K549" s="144">
        <v>40780</v>
      </c>
      <c r="L549" s="104" t="s">
        <v>35</v>
      </c>
      <c r="N549" s="154" t="s">
        <v>1158</v>
      </c>
    </row>
    <row r="550" spans="1:14" s="37" customFormat="1" ht="14.95" x14ac:dyDescent="0.25">
      <c r="A550" s="104" t="s">
        <v>15</v>
      </c>
      <c r="B550" s="104" t="s">
        <v>1162</v>
      </c>
      <c r="C550" s="104" t="s">
        <v>126</v>
      </c>
      <c r="D550" s="125" t="s">
        <v>127</v>
      </c>
      <c r="E550" s="104" t="s">
        <v>303</v>
      </c>
      <c r="F550" s="125" t="s">
        <v>304</v>
      </c>
      <c r="G550" s="104" t="s">
        <v>32</v>
      </c>
      <c r="H550" s="104"/>
      <c r="I550" s="145" t="s">
        <v>22</v>
      </c>
      <c r="J550" s="155" t="s">
        <v>34</v>
      </c>
      <c r="K550" s="144">
        <v>40780</v>
      </c>
      <c r="L550" s="104" t="s">
        <v>35</v>
      </c>
      <c r="N550" s="154" t="s">
        <v>1158</v>
      </c>
    </row>
    <row r="551" spans="1:14" s="37" customFormat="1" ht="14.95" x14ac:dyDescent="0.25">
      <c r="A551" s="104" t="s">
        <v>15</v>
      </c>
      <c r="B551" s="104" t="s">
        <v>1163</v>
      </c>
      <c r="C551" s="104" t="s">
        <v>126</v>
      </c>
      <c r="D551" s="125" t="s">
        <v>127</v>
      </c>
      <c r="E551" s="104" t="s">
        <v>306</v>
      </c>
      <c r="F551" s="125" t="s">
        <v>307</v>
      </c>
      <c r="G551" s="104" t="s">
        <v>32</v>
      </c>
      <c r="H551" s="104"/>
      <c r="I551" s="145" t="s">
        <v>22</v>
      </c>
      <c r="J551" s="155" t="s">
        <v>34</v>
      </c>
      <c r="K551" s="144">
        <v>40780</v>
      </c>
      <c r="L551" s="104" t="s">
        <v>35</v>
      </c>
      <c r="N551" s="154" t="s">
        <v>1158</v>
      </c>
    </row>
    <row r="552" spans="1:14" s="37" customFormat="1" ht="14.95" x14ac:dyDescent="0.25">
      <c r="A552" s="104" t="s">
        <v>15</v>
      </c>
      <c r="B552" s="104" t="s">
        <v>1164</v>
      </c>
      <c r="C552" s="104" t="s">
        <v>126</v>
      </c>
      <c r="D552" s="125" t="s">
        <v>127</v>
      </c>
      <c r="E552" s="104" t="s">
        <v>309</v>
      </c>
      <c r="F552" s="125" t="s">
        <v>310</v>
      </c>
      <c r="G552" s="104" t="s">
        <v>32</v>
      </c>
      <c r="H552" s="104"/>
      <c r="I552" s="145" t="s">
        <v>22</v>
      </c>
      <c r="J552" s="155" t="s">
        <v>34</v>
      </c>
      <c r="K552" s="144">
        <v>40780</v>
      </c>
      <c r="L552" s="104" t="s">
        <v>35</v>
      </c>
      <c r="N552" s="154" t="s">
        <v>1158</v>
      </c>
    </row>
    <row r="553" spans="1:14" s="37" customFormat="1" ht="14.95" x14ac:dyDescent="0.25">
      <c r="A553" s="104" t="s">
        <v>15</v>
      </c>
      <c r="B553" s="104" t="s">
        <v>1165</v>
      </c>
      <c r="C553" s="104" t="s">
        <v>126</v>
      </c>
      <c r="D553" s="125" t="s">
        <v>127</v>
      </c>
      <c r="E553" s="104" t="s">
        <v>905</v>
      </c>
      <c r="F553" s="125" t="s">
        <v>906</v>
      </c>
      <c r="G553" s="104" t="s">
        <v>32</v>
      </c>
      <c r="H553" s="104"/>
      <c r="I553" s="145" t="s">
        <v>22</v>
      </c>
      <c r="J553" s="155" t="s">
        <v>34</v>
      </c>
      <c r="K553" s="144">
        <v>40780</v>
      </c>
      <c r="L553" s="104" t="s">
        <v>35</v>
      </c>
      <c r="N553" s="154" t="s">
        <v>1158</v>
      </c>
    </row>
    <row r="554" spans="1:14" s="37" customFormat="1" ht="14.95" x14ac:dyDescent="0.25">
      <c r="A554" s="104" t="s">
        <v>15</v>
      </c>
      <c r="B554" s="104" t="s">
        <v>1166</v>
      </c>
      <c r="C554" s="104" t="s">
        <v>126</v>
      </c>
      <c r="D554" s="125" t="s">
        <v>127</v>
      </c>
      <c r="E554" s="104" t="s">
        <v>395</v>
      </c>
      <c r="F554" s="125" t="s">
        <v>396</v>
      </c>
      <c r="G554" s="104" t="s">
        <v>32</v>
      </c>
      <c r="H554" s="104"/>
      <c r="I554" s="145" t="s">
        <v>22</v>
      </c>
      <c r="J554" s="155" t="s">
        <v>34</v>
      </c>
      <c r="K554" s="144">
        <v>40780</v>
      </c>
      <c r="L554" s="104" t="s">
        <v>35</v>
      </c>
      <c r="N554" s="154" t="s">
        <v>1158</v>
      </c>
    </row>
    <row r="555" spans="1:14" s="37" customFormat="1" ht="14.95" x14ac:dyDescent="0.25">
      <c r="A555" s="104" t="s">
        <v>15</v>
      </c>
      <c r="B555" s="104" t="s">
        <v>1167</v>
      </c>
      <c r="C555" s="104" t="s">
        <v>126</v>
      </c>
      <c r="D555" s="125" t="s">
        <v>127</v>
      </c>
      <c r="E555" s="104" t="s">
        <v>401</v>
      </c>
      <c r="F555" s="125" t="s">
        <v>402</v>
      </c>
      <c r="G555" s="104" t="s">
        <v>32</v>
      </c>
      <c r="H555" s="104"/>
      <c r="I555" s="145" t="s">
        <v>22</v>
      </c>
      <c r="J555" s="155" t="s">
        <v>34</v>
      </c>
      <c r="K555" s="144">
        <v>40780</v>
      </c>
      <c r="L555" s="104" t="s">
        <v>35</v>
      </c>
      <c r="N555" s="154" t="s">
        <v>1158</v>
      </c>
    </row>
    <row r="556" spans="1:14" s="37" customFormat="1" ht="14.95" x14ac:dyDescent="0.25">
      <c r="A556" s="104" t="s">
        <v>15</v>
      </c>
      <c r="B556" s="104" t="s">
        <v>1168</v>
      </c>
      <c r="C556" s="104" t="s">
        <v>126</v>
      </c>
      <c r="D556" s="125" t="s">
        <v>127</v>
      </c>
      <c r="E556" s="104" t="s">
        <v>404</v>
      </c>
      <c r="F556" s="125" t="s">
        <v>405</v>
      </c>
      <c r="G556" s="104" t="s">
        <v>32</v>
      </c>
      <c r="H556" s="104"/>
      <c r="I556" s="145" t="s">
        <v>22</v>
      </c>
      <c r="J556" s="155" t="s">
        <v>34</v>
      </c>
      <c r="K556" s="144">
        <v>40780</v>
      </c>
      <c r="L556" s="104" t="s">
        <v>35</v>
      </c>
      <c r="N556" s="154" t="s">
        <v>1158</v>
      </c>
    </row>
    <row r="557" spans="1:14" s="37" customFormat="1" ht="14.95" x14ac:dyDescent="0.25">
      <c r="A557" s="104" t="s">
        <v>15</v>
      </c>
      <c r="B557" s="104" t="s">
        <v>1169</v>
      </c>
      <c r="C557" s="104" t="s">
        <v>126</v>
      </c>
      <c r="D557" s="125" t="s">
        <v>127</v>
      </c>
      <c r="E557" s="104" t="s">
        <v>917</v>
      </c>
      <c r="F557" s="125" t="s">
        <v>918</v>
      </c>
      <c r="G557" s="104" t="s">
        <v>32</v>
      </c>
      <c r="H557" s="104"/>
      <c r="I557" s="145" t="s">
        <v>22</v>
      </c>
      <c r="J557" s="155" t="s">
        <v>34</v>
      </c>
      <c r="K557" s="144">
        <v>40780</v>
      </c>
      <c r="L557" s="104" t="s">
        <v>35</v>
      </c>
      <c r="N557" s="154" t="s">
        <v>1158</v>
      </c>
    </row>
    <row r="558" spans="1:14" s="37" customFormat="1" ht="14.95" x14ac:dyDescent="0.25">
      <c r="A558" s="104" t="s">
        <v>15</v>
      </c>
      <c r="B558" s="104" t="s">
        <v>1170</v>
      </c>
      <c r="C558" s="104" t="s">
        <v>126</v>
      </c>
      <c r="D558" s="125" t="s">
        <v>127</v>
      </c>
      <c r="E558" s="104" t="s">
        <v>760</v>
      </c>
      <c r="F558" s="125" t="s">
        <v>761</v>
      </c>
      <c r="G558" s="104" t="s">
        <v>32</v>
      </c>
      <c r="H558" s="104"/>
      <c r="I558" s="145" t="s">
        <v>22</v>
      </c>
      <c r="J558" s="155" t="s">
        <v>34</v>
      </c>
      <c r="K558" s="144">
        <v>40780</v>
      </c>
      <c r="L558" s="104" t="s">
        <v>35</v>
      </c>
      <c r="N558" s="154" t="s">
        <v>1158</v>
      </c>
    </row>
    <row r="559" spans="1:14" s="37" customFormat="1" ht="14.95" x14ac:dyDescent="0.25">
      <c r="A559" s="104" t="s">
        <v>15</v>
      </c>
      <c r="B559" s="104" t="s">
        <v>1171</v>
      </c>
      <c r="C559" s="104" t="s">
        <v>126</v>
      </c>
      <c r="D559" s="125" t="s">
        <v>127</v>
      </c>
      <c r="E559" s="104" t="s">
        <v>407</v>
      </c>
      <c r="F559" s="125" t="s">
        <v>408</v>
      </c>
      <c r="G559" s="104" t="s">
        <v>32</v>
      </c>
      <c r="H559" s="104"/>
      <c r="I559" s="145" t="s">
        <v>22</v>
      </c>
      <c r="J559" s="155" t="s">
        <v>34</v>
      </c>
      <c r="K559" s="144">
        <v>40780</v>
      </c>
      <c r="L559" s="104" t="s">
        <v>35</v>
      </c>
      <c r="N559" s="154" t="s">
        <v>1158</v>
      </c>
    </row>
    <row r="560" spans="1:14" s="37" customFormat="1" ht="14.95" x14ac:dyDescent="0.25">
      <c r="A560" s="104" t="s">
        <v>15</v>
      </c>
      <c r="B560" s="104" t="s">
        <v>1172</v>
      </c>
      <c r="C560" s="104" t="s">
        <v>126</v>
      </c>
      <c r="D560" s="125" t="s">
        <v>127</v>
      </c>
      <c r="E560" s="104" t="s">
        <v>346</v>
      </c>
      <c r="F560" s="125" t="s">
        <v>347</v>
      </c>
      <c r="G560" s="104" t="s">
        <v>32</v>
      </c>
      <c r="H560" s="104"/>
      <c r="I560" s="145" t="s">
        <v>22</v>
      </c>
      <c r="J560" s="155" t="s">
        <v>34</v>
      </c>
      <c r="K560" s="144">
        <v>40780</v>
      </c>
      <c r="L560" s="104" t="s">
        <v>35</v>
      </c>
      <c r="N560" s="154" t="s">
        <v>1158</v>
      </c>
    </row>
    <row r="561" spans="1:14" s="37" customFormat="1" ht="14.95" x14ac:dyDescent="0.25">
      <c r="A561" s="104" t="s">
        <v>15</v>
      </c>
      <c r="B561" s="104" t="s">
        <v>1173</v>
      </c>
      <c r="C561" s="104" t="s">
        <v>126</v>
      </c>
      <c r="D561" s="125" t="s">
        <v>127</v>
      </c>
      <c r="E561" s="104" t="s">
        <v>410</v>
      </c>
      <c r="F561" s="125" t="s">
        <v>411</v>
      </c>
      <c r="G561" s="104" t="s">
        <v>32</v>
      </c>
      <c r="H561" s="104"/>
      <c r="I561" s="145" t="s">
        <v>22</v>
      </c>
      <c r="J561" s="155" t="s">
        <v>34</v>
      </c>
      <c r="K561" s="144">
        <v>40780</v>
      </c>
      <c r="L561" s="104" t="s">
        <v>35</v>
      </c>
      <c r="N561" s="154" t="s">
        <v>1158</v>
      </c>
    </row>
    <row r="562" spans="1:14" s="37" customFormat="1" ht="14.95" x14ac:dyDescent="0.25">
      <c r="A562" s="104" t="s">
        <v>15</v>
      </c>
      <c r="B562" s="104" t="s">
        <v>1174</v>
      </c>
      <c r="C562" s="104" t="s">
        <v>126</v>
      </c>
      <c r="D562" s="125" t="s">
        <v>127</v>
      </c>
      <c r="E562" s="104" t="s">
        <v>413</v>
      </c>
      <c r="F562" s="125" t="s">
        <v>414</v>
      </c>
      <c r="G562" s="104" t="s">
        <v>32</v>
      </c>
      <c r="H562" s="104"/>
      <c r="I562" s="145" t="s">
        <v>22</v>
      </c>
      <c r="J562" s="155" t="s">
        <v>34</v>
      </c>
      <c r="K562" s="144">
        <v>40780</v>
      </c>
      <c r="L562" s="104" t="s">
        <v>35</v>
      </c>
      <c r="N562" s="154" t="s">
        <v>1158</v>
      </c>
    </row>
    <row r="563" spans="1:14" s="37" customFormat="1" ht="14.95" x14ac:dyDescent="0.25">
      <c r="A563" s="104" t="s">
        <v>15</v>
      </c>
      <c r="B563" s="104" t="s">
        <v>1175</v>
      </c>
      <c r="C563" s="104" t="s">
        <v>126</v>
      </c>
      <c r="D563" s="125" t="s">
        <v>127</v>
      </c>
      <c r="E563" s="104" t="s">
        <v>762</v>
      </c>
      <c r="F563" s="125" t="s">
        <v>763</v>
      </c>
      <c r="G563" s="104" t="s">
        <v>32</v>
      </c>
      <c r="H563" s="104"/>
      <c r="I563" s="145" t="s">
        <v>22</v>
      </c>
      <c r="J563" s="155" t="s">
        <v>34</v>
      </c>
      <c r="K563" s="144">
        <v>40780</v>
      </c>
      <c r="L563" s="104" t="s">
        <v>35</v>
      </c>
      <c r="N563" s="154" t="s">
        <v>1158</v>
      </c>
    </row>
    <row r="564" spans="1:14" s="37" customFormat="1" ht="14.95" x14ac:dyDescent="0.25">
      <c r="A564" s="104" t="s">
        <v>15</v>
      </c>
      <c r="B564" s="104" t="s">
        <v>1176</v>
      </c>
      <c r="C564" s="104" t="s">
        <v>244</v>
      </c>
      <c r="D564" s="125" t="s">
        <v>245</v>
      </c>
      <c r="E564" s="104" t="s">
        <v>998</v>
      </c>
      <c r="F564" s="125" t="s">
        <v>999</v>
      </c>
      <c r="G564" s="104" t="s">
        <v>32</v>
      </c>
      <c r="H564" s="104"/>
      <c r="I564" s="145" t="s">
        <v>33</v>
      </c>
      <c r="J564" s="155" t="s">
        <v>34</v>
      </c>
      <c r="K564" s="144">
        <v>40813</v>
      </c>
      <c r="L564" s="104" t="s">
        <v>35</v>
      </c>
      <c r="N564" s="154" t="s">
        <v>1158</v>
      </c>
    </row>
    <row r="565" spans="1:14" s="37" customFormat="1" ht="14.95" x14ac:dyDescent="0.25">
      <c r="A565" s="104" t="s">
        <v>15</v>
      </c>
      <c r="B565" s="104" t="s">
        <v>1177</v>
      </c>
      <c r="C565" s="104" t="s">
        <v>244</v>
      </c>
      <c r="D565" s="125" t="s">
        <v>245</v>
      </c>
      <c r="E565" s="104" t="s">
        <v>1178</v>
      </c>
      <c r="F565" s="125" t="s">
        <v>1179</v>
      </c>
      <c r="G565" s="104" t="s">
        <v>89</v>
      </c>
      <c r="H565" s="104"/>
      <c r="I565" s="145" t="s">
        <v>33</v>
      </c>
      <c r="J565" s="155" t="s">
        <v>34</v>
      </c>
      <c r="K565" s="144">
        <v>40778</v>
      </c>
      <c r="L565" s="104" t="s">
        <v>35</v>
      </c>
      <c r="N565" s="154" t="s">
        <v>1158</v>
      </c>
    </row>
    <row r="566" spans="1:14" s="37" customFormat="1" ht="14.95" x14ac:dyDescent="0.25">
      <c r="A566" s="104" t="s">
        <v>15</v>
      </c>
      <c r="B566" s="104" t="s">
        <v>1180</v>
      </c>
      <c r="C566" s="104" t="s">
        <v>1181</v>
      </c>
      <c r="D566" s="125" t="s">
        <v>1182</v>
      </c>
      <c r="E566" s="104" t="s">
        <v>1183</v>
      </c>
      <c r="F566" s="125" t="s">
        <v>1184</v>
      </c>
      <c r="G566" s="104" t="s">
        <v>32</v>
      </c>
      <c r="H566" s="104"/>
      <c r="I566" s="145" t="s">
        <v>33</v>
      </c>
      <c r="J566" s="155" t="s">
        <v>34</v>
      </c>
      <c r="K566" s="144">
        <v>40739</v>
      </c>
      <c r="L566" s="104" t="s">
        <v>285</v>
      </c>
      <c r="N566" s="154" t="s">
        <v>1158</v>
      </c>
    </row>
    <row r="567" spans="1:14" s="37" customFormat="1" ht="14.95" x14ac:dyDescent="0.25">
      <c r="A567" s="104" t="s">
        <v>15</v>
      </c>
      <c r="B567" s="104" t="s">
        <v>1185</v>
      </c>
      <c r="C567" s="104" t="s">
        <v>106</v>
      </c>
      <c r="D567" s="125" t="s">
        <v>107</v>
      </c>
      <c r="E567" s="104" t="s">
        <v>1186</v>
      </c>
      <c r="F567" s="125" t="s">
        <v>1187</v>
      </c>
      <c r="G567" s="104" t="s">
        <v>32</v>
      </c>
      <c r="H567" s="104"/>
      <c r="I567" s="145" t="s">
        <v>33</v>
      </c>
      <c r="J567" s="155" t="s">
        <v>34</v>
      </c>
      <c r="K567" s="144">
        <v>40773</v>
      </c>
      <c r="L567" s="104" t="s">
        <v>35</v>
      </c>
      <c r="N567" s="154" t="s">
        <v>1158</v>
      </c>
    </row>
    <row r="568" spans="1:14" s="37" customFormat="1" ht="14.95" x14ac:dyDescent="0.25">
      <c r="A568" s="104" t="s">
        <v>15</v>
      </c>
      <c r="B568" s="104" t="s">
        <v>1188</v>
      </c>
      <c r="C568" s="104" t="s">
        <v>1189</v>
      </c>
      <c r="D568" s="125" t="s">
        <v>1190</v>
      </c>
      <c r="E568" s="104" t="s">
        <v>1191</v>
      </c>
      <c r="F568" s="125" t="s">
        <v>1192</v>
      </c>
      <c r="G568" s="104" t="s">
        <v>21</v>
      </c>
      <c r="H568" s="104"/>
      <c r="I568" s="145" t="s">
        <v>33</v>
      </c>
      <c r="J568" s="155" t="s">
        <v>34</v>
      </c>
      <c r="K568" s="144">
        <v>40760</v>
      </c>
      <c r="L568" s="104" t="s">
        <v>35</v>
      </c>
      <c r="N568" s="154" t="s">
        <v>1158</v>
      </c>
    </row>
    <row r="569" spans="1:14" s="37" customFormat="1" ht="14.95" x14ac:dyDescent="0.25">
      <c r="A569" s="104" t="s">
        <v>15</v>
      </c>
      <c r="B569" s="104" t="s">
        <v>1193</v>
      </c>
      <c r="C569" s="104" t="s">
        <v>116</v>
      </c>
      <c r="D569" s="125" t="s">
        <v>117</v>
      </c>
      <c r="E569" s="104" t="s">
        <v>578</v>
      </c>
      <c r="F569" s="125" t="s">
        <v>579</v>
      </c>
      <c r="G569" s="104" t="s">
        <v>21</v>
      </c>
      <c r="H569" s="104"/>
      <c r="I569" s="145" t="s">
        <v>33</v>
      </c>
      <c r="J569" s="155" t="s">
        <v>34</v>
      </c>
      <c r="K569" s="144">
        <v>40737</v>
      </c>
      <c r="L569" s="104" t="s">
        <v>35</v>
      </c>
      <c r="N569" s="154" t="s">
        <v>1158</v>
      </c>
    </row>
    <row r="570" spans="1:14" s="37" customFormat="1" ht="14.95" x14ac:dyDescent="0.25">
      <c r="A570" s="104" t="s">
        <v>15</v>
      </c>
      <c r="B570" s="104" t="s">
        <v>1194</v>
      </c>
      <c r="C570" s="104" t="s">
        <v>116</v>
      </c>
      <c r="D570" s="125" t="s">
        <v>117</v>
      </c>
      <c r="E570" s="104" t="s">
        <v>587</v>
      </c>
      <c r="F570" s="125" t="s">
        <v>588</v>
      </c>
      <c r="G570" s="104" t="s">
        <v>32</v>
      </c>
      <c r="H570" s="104"/>
      <c r="I570" s="145" t="s">
        <v>33</v>
      </c>
      <c r="J570" s="155">
        <v>5</v>
      </c>
      <c r="K570" s="144">
        <v>40738</v>
      </c>
      <c r="L570" s="104" t="s">
        <v>35</v>
      </c>
      <c r="N570" s="154" t="s">
        <v>1158</v>
      </c>
    </row>
    <row r="571" spans="1:14" s="37" customFormat="1" ht="14.95" x14ac:dyDescent="0.25">
      <c r="A571" s="104" t="s">
        <v>15</v>
      </c>
      <c r="B571" s="104" t="s">
        <v>1195</v>
      </c>
      <c r="C571" s="104" t="s">
        <v>126</v>
      </c>
      <c r="D571" s="125" t="s">
        <v>127</v>
      </c>
      <c r="E571" s="104" t="s">
        <v>909</v>
      </c>
      <c r="F571" s="125" t="s">
        <v>910</v>
      </c>
      <c r="G571" s="104" t="s">
        <v>32</v>
      </c>
      <c r="H571" s="104"/>
      <c r="I571" s="145" t="s">
        <v>33</v>
      </c>
      <c r="J571" s="155" t="s">
        <v>34</v>
      </c>
      <c r="K571" s="144">
        <v>40722</v>
      </c>
      <c r="L571" s="104" t="s">
        <v>35</v>
      </c>
      <c r="N571" s="154" t="s">
        <v>1158</v>
      </c>
    </row>
    <row r="572" spans="1:14" s="37" customFormat="1" ht="14.95" x14ac:dyDescent="0.25">
      <c r="A572" s="104" t="s">
        <v>15</v>
      </c>
      <c r="B572" s="104" t="s">
        <v>1196</v>
      </c>
      <c r="C572" s="104" t="s">
        <v>469</v>
      </c>
      <c r="D572" s="125" t="s">
        <v>470</v>
      </c>
      <c r="E572" s="104" t="s">
        <v>727</v>
      </c>
      <c r="F572" s="125" t="s">
        <v>728</v>
      </c>
      <c r="G572" s="104" t="s">
        <v>32</v>
      </c>
      <c r="H572" s="104"/>
      <c r="I572" s="145" t="s">
        <v>33</v>
      </c>
      <c r="J572" s="155">
        <v>8</v>
      </c>
      <c r="K572" s="144">
        <v>40702</v>
      </c>
      <c r="L572" s="104" t="s">
        <v>285</v>
      </c>
      <c r="N572" s="154" t="s">
        <v>1197</v>
      </c>
    </row>
    <row r="573" spans="1:14" s="37" customFormat="1" ht="14.95" x14ac:dyDescent="0.25">
      <c r="A573" s="104" t="s">
        <v>15</v>
      </c>
      <c r="B573" s="104" t="s">
        <v>1198</v>
      </c>
      <c r="C573" s="104" t="s">
        <v>469</v>
      </c>
      <c r="D573" s="125" t="s">
        <v>470</v>
      </c>
      <c r="E573" s="104" t="s">
        <v>745</v>
      </c>
      <c r="F573" s="125" t="s">
        <v>746</v>
      </c>
      <c r="G573" s="104" t="s">
        <v>32</v>
      </c>
      <c r="H573" s="104"/>
      <c r="I573" s="145" t="s">
        <v>33</v>
      </c>
      <c r="J573" s="155">
        <v>8</v>
      </c>
      <c r="K573" s="144">
        <v>40702</v>
      </c>
      <c r="L573" s="104" t="s">
        <v>285</v>
      </c>
      <c r="N573" s="154" t="s">
        <v>1197</v>
      </c>
    </row>
    <row r="574" spans="1:14" s="37" customFormat="1" ht="14.95" x14ac:dyDescent="0.25">
      <c r="A574" s="104" t="s">
        <v>15</v>
      </c>
      <c r="B574" s="104" t="s">
        <v>1199</v>
      </c>
      <c r="C574" s="104" t="s">
        <v>244</v>
      </c>
      <c r="D574" s="125" t="s">
        <v>245</v>
      </c>
      <c r="E574" s="104" t="s">
        <v>1200</v>
      </c>
      <c r="F574" s="125" t="s">
        <v>1201</v>
      </c>
      <c r="G574" s="104" t="s">
        <v>32</v>
      </c>
      <c r="H574" s="104"/>
      <c r="I574" s="145" t="s">
        <v>33</v>
      </c>
      <c r="J574" s="155" t="s">
        <v>34</v>
      </c>
      <c r="K574" s="144">
        <v>40702</v>
      </c>
      <c r="L574" s="104" t="s">
        <v>35</v>
      </c>
      <c r="N574" s="154" t="s">
        <v>1197</v>
      </c>
    </row>
    <row r="575" spans="1:14" s="37" customFormat="1" ht="14.95" x14ac:dyDescent="0.25">
      <c r="A575" s="104" t="s">
        <v>15</v>
      </c>
      <c r="B575" s="104" t="s">
        <v>1202</v>
      </c>
      <c r="C575" s="104" t="s">
        <v>244</v>
      </c>
      <c r="D575" s="125" t="s">
        <v>245</v>
      </c>
      <c r="E575" s="104" t="s">
        <v>1203</v>
      </c>
      <c r="F575" s="125" t="s">
        <v>1204</v>
      </c>
      <c r="G575" s="104" t="s">
        <v>32</v>
      </c>
      <c r="H575" s="104"/>
      <c r="I575" s="145" t="s">
        <v>33</v>
      </c>
      <c r="J575" s="155" t="s">
        <v>34</v>
      </c>
      <c r="K575" s="144">
        <v>40702</v>
      </c>
      <c r="L575" s="104" t="s">
        <v>35</v>
      </c>
      <c r="N575" s="154" t="s">
        <v>1197</v>
      </c>
    </row>
    <row r="576" spans="1:14" s="37" customFormat="1" ht="14.95" x14ac:dyDescent="0.25">
      <c r="A576" s="104" t="s">
        <v>15</v>
      </c>
      <c r="B576" s="104" t="s">
        <v>1205</v>
      </c>
      <c r="C576" s="104" t="s">
        <v>244</v>
      </c>
      <c r="D576" s="125" t="s">
        <v>245</v>
      </c>
      <c r="E576" s="104" t="s">
        <v>1206</v>
      </c>
      <c r="F576" s="125" t="s">
        <v>1207</v>
      </c>
      <c r="G576" s="104" t="s">
        <v>32</v>
      </c>
      <c r="H576" s="104"/>
      <c r="I576" s="145" t="s">
        <v>33</v>
      </c>
      <c r="J576" s="155" t="s">
        <v>34</v>
      </c>
      <c r="K576" s="144">
        <v>40702</v>
      </c>
      <c r="L576" s="104" t="s">
        <v>35</v>
      </c>
      <c r="N576" s="154" t="s">
        <v>1197</v>
      </c>
    </row>
    <row r="577" spans="1:14" s="37" customFormat="1" ht="14.95" x14ac:dyDescent="0.25">
      <c r="A577" s="104" t="s">
        <v>15</v>
      </c>
      <c r="B577" s="104" t="s">
        <v>1208</v>
      </c>
      <c r="C577" s="104" t="s">
        <v>244</v>
      </c>
      <c r="D577" s="125" t="s">
        <v>245</v>
      </c>
      <c r="E577" s="104" t="s">
        <v>1209</v>
      </c>
      <c r="F577" s="125" t="s">
        <v>1210</v>
      </c>
      <c r="G577" s="104" t="s">
        <v>32</v>
      </c>
      <c r="H577" s="104"/>
      <c r="I577" s="145" t="s">
        <v>33</v>
      </c>
      <c r="J577" s="155" t="s">
        <v>34</v>
      </c>
      <c r="K577" s="144">
        <v>40687</v>
      </c>
      <c r="L577" s="104" t="s">
        <v>35</v>
      </c>
      <c r="N577" s="154" t="s">
        <v>1211</v>
      </c>
    </row>
    <row r="578" spans="1:14" s="37" customFormat="1" ht="14.95" x14ac:dyDescent="0.25">
      <c r="A578" s="104" t="s">
        <v>15</v>
      </c>
      <c r="B578" s="104" t="s">
        <v>1212</v>
      </c>
      <c r="C578" s="104" t="s">
        <v>244</v>
      </c>
      <c r="D578" s="125" t="s">
        <v>245</v>
      </c>
      <c r="E578" s="104" t="s">
        <v>1213</v>
      </c>
      <c r="F578" s="125" t="s">
        <v>1214</v>
      </c>
      <c r="G578" s="104" t="s">
        <v>32</v>
      </c>
      <c r="H578" s="104"/>
      <c r="I578" s="145" t="s">
        <v>33</v>
      </c>
      <c r="J578" s="155" t="s">
        <v>34</v>
      </c>
      <c r="K578" s="144">
        <v>40687</v>
      </c>
      <c r="L578" s="104" t="s">
        <v>35</v>
      </c>
      <c r="N578" s="154" t="s">
        <v>1211</v>
      </c>
    </row>
    <row r="579" spans="1:14" s="37" customFormat="1" ht="14.95" x14ac:dyDescent="0.25">
      <c r="A579" s="104" t="s">
        <v>15</v>
      </c>
      <c r="B579" s="79" t="s">
        <v>1215</v>
      </c>
      <c r="C579" s="104" t="s">
        <v>244</v>
      </c>
      <c r="D579" s="125" t="s">
        <v>245</v>
      </c>
      <c r="E579" s="104" t="s">
        <v>1216</v>
      </c>
      <c r="F579" s="143" t="s">
        <v>1217</v>
      </c>
      <c r="G579" s="79" t="s">
        <v>32</v>
      </c>
      <c r="H579" s="79"/>
      <c r="I579" s="145" t="s">
        <v>33</v>
      </c>
      <c r="J579" s="157" t="s">
        <v>34</v>
      </c>
      <c r="K579" s="106">
        <v>40687</v>
      </c>
      <c r="L579" s="79" t="s">
        <v>35</v>
      </c>
      <c r="N579" s="154" t="s">
        <v>1211</v>
      </c>
    </row>
    <row r="580" spans="1:14" s="37" customFormat="1" ht="14.95" x14ac:dyDescent="0.25">
      <c r="A580" s="104" t="s">
        <v>15</v>
      </c>
      <c r="B580" s="79" t="s">
        <v>1218</v>
      </c>
      <c r="C580" s="104" t="s">
        <v>244</v>
      </c>
      <c r="D580" s="125" t="s">
        <v>245</v>
      </c>
      <c r="E580" s="104" t="s">
        <v>1219</v>
      </c>
      <c r="F580" s="143" t="s">
        <v>1220</v>
      </c>
      <c r="G580" s="79" t="s">
        <v>32</v>
      </c>
      <c r="H580" s="79"/>
      <c r="I580" s="145" t="s">
        <v>33</v>
      </c>
      <c r="J580" s="157" t="s">
        <v>34</v>
      </c>
      <c r="K580" s="144">
        <v>40687</v>
      </c>
      <c r="L580" s="79" t="s">
        <v>35</v>
      </c>
      <c r="N580" s="154" t="s">
        <v>1211</v>
      </c>
    </row>
    <row r="581" spans="1:14" s="37" customFormat="1" ht="14.95" x14ac:dyDescent="0.25">
      <c r="A581" s="104" t="s">
        <v>15</v>
      </c>
      <c r="B581" s="79" t="s">
        <v>1221</v>
      </c>
      <c r="C581" s="104" t="s">
        <v>244</v>
      </c>
      <c r="D581" s="125" t="s">
        <v>245</v>
      </c>
      <c r="E581" s="104" t="s">
        <v>1222</v>
      </c>
      <c r="F581" s="143" t="s">
        <v>1223</v>
      </c>
      <c r="G581" s="79" t="s">
        <v>32</v>
      </c>
      <c r="H581" s="79"/>
      <c r="I581" s="145" t="s">
        <v>33</v>
      </c>
      <c r="J581" s="157" t="s">
        <v>34</v>
      </c>
      <c r="K581" s="144">
        <v>40687</v>
      </c>
      <c r="L581" s="79" t="s">
        <v>35</v>
      </c>
      <c r="N581" s="154" t="s">
        <v>1211</v>
      </c>
    </row>
    <row r="582" spans="1:14" s="37" customFormat="1" ht="14.95" x14ac:dyDescent="0.25">
      <c r="A582" s="104" t="s">
        <v>15</v>
      </c>
      <c r="B582" s="104" t="s">
        <v>1224</v>
      </c>
      <c r="C582" s="104" t="s">
        <v>244</v>
      </c>
      <c r="D582" s="125" t="s">
        <v>245</v>
      </c>
      <c r="E582" s="104" t="s">
        <v>1225</v>
      </c>
      <c r="F582" s="125" t="s">
        <v>1226</v>
      </c>
      <c r="G582" s="104" t="s">
        <v>32</v>
      </c>
      <c r="H582" s="104"/>
      <c r="I582" s="145" t="s">
        <v>33</v>
      </c>
      <c r="J582" s="155" t="s">
        <v>34</v>
      </c>
      <c r="K582" s="144">
        <v>40675</v>
      </c>
      <c r="L582" s="104" t="s">
        <v>35</v>
      </c>
      <c r="N582" s="154" t="s">
        <v>1211</v>
      </c>
    </row>
    <row r="583" spans="1:14" s="37" customFormat="1" ht="14.95" x14ac:dyDescent="0.25">
      <c r="A583" s="104" t="s">
        <v>15</v>
      </c>
      <c r="B583" s="104" t="s">
        <v>1227</v>
      </c>
      <c r="C583" s="104" t="s">
        <v>244</v>
      </c>
      <c r="D583" s="125" t="s">
        <v>245</v>
      </c>
      <c r="E583" s="104" t="s">
        <v>1228</v>
      </c>
      <c r="F583" s="125" t="s">
        <v>1229</v>
      </c>
      <c r="G583" s="104" t="s">
        <v>32</v>
      </c>
      <c r="H583" s="104"/>
      <c r="I583" s="145" t="s">
        <v>33</v>
      </c>
      <c r="J583" s="155" t="s">
        <v>34</v>
      </c>
      <c r="K583" s="144">
        <v>40687</v>
      </c>
      <c r="L583" s="104" t="s">
        <v>35</v>
      </c>
      <c r="N583" s="154" t="s">
        <v>1211</v>
      </c>
    </row>
    <row r="584" spans="1:14" s="37" customFormat="1" ht="14.95" x14ac:dyDescent="0.25">
      <c r="A584" s="104" t="s">
        <v>15</v>
      </c>
      <c r="B584" s="104" t="s">
        <v>1230</v>
      </c>
      <c r="C584" s="104" t="s">
        <v>1189</v>
      </c>
      <c r="D584" s="125" t="s">
        <v>1190</v>
      </c>
      <c r="E584" s="104" t="s">
        <v>1231</v>
      </c>
      <c r="F584" s="125" t="s">
        <v>1232</v>
      </c>
      <c r="G584" s="104" t="s">
        <v>32</v>
      </c>
      <c r="H584" s="104"/>
      <c r="I584" s="145" t="s">
        <v>33</v>
      </c>
      <c r="J584" s="155" t="s">
        <v>34</v>
      </c>
      <c r="K584" s="144">
        <v>40683</v>
      </c>
      <c r="L584" s="104" t="s">
        <v>35</v>
      </c>
      <c r="N584" s="154" t="s">
        <v>1211</v>
      </c>
    </row>
    <row r="585" spans="1:14" s="37" customFormat="1" ht="14.95" x14ac:dyDescent="0.25">
      <c r="A585" s="104" t="s">
        <v>15</v>
      </c>
      <c r="B585" s="104" t="s">
        <v>1233</v>
      </c>
      <c r="C585" s="104" t="s">
        <v>1189</v>
      </c>
      <c r="D585" s="125" t="s">
        <v>1190</v>
      </c>
      <c r="E585" s="104" t="s">
        <v>207</v>
      </c>
      <c r="F585" s="125" t="s">
        <v>208</v>
      </c>
      <c r="G585" s="104" t="s">
        <v>21</v>
      </c>
      <c r="H585" s="104"/>
      <c r="I585" s="145" t="s">
        <v>33</v>
      </c>
      <c r="J585" s="155" t="s">
        <v>34</v>
      </c>
      <c r="K585" s="144">
        <v>40683</v>
      </c>
      <c r="L585" s="104" t="s">
        <v>35</v>
      </c>
      <c r="N585" s="154" t="s">
        <v>1211</v>
      </c>
    </row>
    <row r="586" spans="1:14" s="37" customFormat="1" ht="14.95" x14ac:dyDescent="0.25">
      <c r="A586" s="104" t="s">
        <v>15</v>
      </c>
      <c r="B586" s="104" t="s">
        <v>1234</v>
      </c>
      <c r="C586" s="104" t="s">
        <v>1189</v>
      </c>
      <c r="D586" s="125" t="s">
        <v>1190</v>
      </c>
      <c r="E586" s="104" t="s">
        <v>1235</v>
      </c>
      <c r="F586" s="125" t="s">
        <v>1236</v>
      </c>
      <c r="G586" s="104" t="s">
        <v>32</v>
      </c>
      <c r="H586" s="104"/>
      <c r="I586" s="145" t="s">
        <v>33</v>
      </c>
      <c r="J586" s="155" t="s">
        <v>34</v>
      </c>
      <c r="K586" s="144">
        <v>40683</v>
      </c>
      <c r="L586" s="104" t="s">
        <v>35</v>
      </c>
      <c r="N586" s="154" t="s">
        <v>1211</v>
      </c>
    </row>
    <row r="587" spans="1:14" s="37" customFormat="1" ht="14.95" x14ac:dyDescent="0.25">
      <c r="A587" s="104" t="s">
        <v>15</v>
      </c>
      <c r="B587" s="104" t="s">
        <v>1237</v>
      </c>
      <c r="C587" s="104" t="s">
        <v>1189</v>
      </c>
      <c r="D587" s="125" t="s">
        <v>1190</v>
      </c>
      <c r="E587" s="104" t="s">
        <v>651</v>
      </c>
      <c r="F587" s="125" t="s">
        <v>652</v>
      </c>
      <c r="G587" s="104" t="s">
        <v>21</v>
      </c>
      <c r="H587" s="104"/>
      <c r="I587" s="145" t="s">
        <v>33</v>
      </c>
      <c r="J587" s="155" t="s">
        <v>34</v>
      </c>
      <c r="K587" s="144">
        <v>40683</v>
      </c>
      <c r="L587" s="104" t="s">
        <v>35</v>
      </c>
      <c r="N587" s="154" t="s">
        <v>1211</v>
      </c>
    </row>
    <row r="588" spans="1:14" s="37" customFormat="1" ht="14.95" x14ac:dyDescent="0.25">
      <c r="A588" s="104" t="s">
        <v>15</v>
      </c>
      <c r="B588" s="104" t="s">
        <v>1238</v>
      </c>
      <c r="C588" s="104" t="s">
        <v>1189</v>
      </c>
      <c r="D588" s="125" t="s">
        <v>1190</v>
      </c>
      <c r="E588" s="104" t="s">
        <v>1239</v>
      </c>
      <c r="F588" s="125" t="s">
        <v>1240</v>
      </c>
      <c r="G588" s="104" t="s">
        <v>32</v>
      </c>
      <c r="H588" s="104"/>
      <c r="I588" s="145" t="s">
        <v>33</v>
      </c>
      <c r="J588" s="155" t="s">
        <v>34</v>
      </c>
      <c r="K588" s="144">
        <v>40683</v>
      </c>
      <c r="L588" s="104" t="s">
        <v>35</v>
      </c>
      <c r="N588" s="154" t="s">
        <v>1211</v>
      </c>
    </row>
    <row r="589" spans="1:14" s="37" customFormat="1" ht="14.95" x14ac:dyDescent="0.25">
      <c r="A589" s="104" t="s">
        <v>15</v>
      </c>
      <c r="B589" s="104" t="s">
        <v>1241</v>
      </c>
      <c r="C589" s="104" t="s">
        <v>1189</v>
      </c>
      <c r="D589" s="125" t="s">
        <v>1190</v>
      </c>
      <c r="E589" s="104" t="s">
        <v>1242</v>
      </c>
      <c r="F589" s="125" t="s">
        <v>1243</v>
      </c>
      <c r="G589" s="104" t="s">
        <v>32</v>
      </c>
      <c r="H589" s="104"/>
      <c r="I589" s="145" t="s">
        <v>33</v>
      </c>
      <c r="J589" s="155" t="s">
        <v>34</v>
      </c>
      <c r="K589" s="144">
        <v>40683</v>
      </c>
      <c r="L589" s="104" t="s">
        <v>35</v>
      </c>
      <c r="N589" s="154" t="s">
        <v>1211</v>
      </c>
    </row>
    <row r="590" spans="1:14" s="37" customFormat="1" ht="14.95" x14ac:dyDescent="0.25">
      <c r="A590" s="104" t="s">
        <v>15</v>
      </c>
      <c r="B590" s="104" t="s">
        <v>1244</v>
      </c>
      <c r="C590" s="104" t="s">
        <v>1189</v>
      </c>
      <c r="D590" s="125" t="s">
        <v>1190</v>
      </c>
      <c r="E590" s="104" t="s">
        <v>1245</v>
      </c>
      <c r="F590" s="125" t="s">
        <v>1246</v>
      </c>
      <c r="G590" s="104" t="s">
        <v>32</v>
      </c>
      <c r="H590" s="104"/>
      <c r="I590" s="145" t="s">
        <v>33</v>
      </c>
      <c r="J590" s="155" t="s">
        <v>34</v>
      </c>
      <c r="K590" s="144">
        <v>40683</v>
      </c>
      <c r="L590" s="104" t="s">
        <v>35</v>
      </c>
      <c r="N590" s="154" t="s">
        <v>1211</v>
      </c>
    </row>
    <row r="591" spans="1:14" s="37" customFormat="1" ht="14.95" x14ac:dyDescent="0.25">
      <c r="A591" s="104" t="s">
        <v>15</v>
      </c>
      <c r="B591" s="104" t="s">
        <v>1247</v>
      </c>
      <c r="C591" s="104" t="s">
        <v>1189</v>
      </c>
      <c r="D591" s="125" t="s">
        <v>1190</v>
      </c>
      <c r="E591" s="104" t="s">
        <v>1248</v>
      </c>
      <c r="F591" s="125" t="s">
        <v>1249</v>
      </c>
      <c r="G591" s="104" t="s">
        <v>32</v>
      </c>
      <c r="H591" s="104"/>
      <c r="I591" s="145" t="s">
        <v>33</v>
      </c>
      <c r="J591" s="155" t="s">
        <v>34</v>
      </c>
      <c r="K591" s="144">
        <v>40683</v>
      </c>
      <c r="L591" s="104" t="s">
        <v>35</v>
      </c>
      <c r="N591" s="154" t="s">
        <v>1211</v>
      </c>
    </row>
    <row r="592" spans="1:14" s="37" customFormat="1" ht="14.95" x14ac:dyDescent="0.25">
      <c r="A592" s="104" t="s">
        <v>15</v>
      </c>
      <c r="B592" s="104" t="s">
        <v>1250</v>
      </c>
      <c r="C592" s="104" t="s">
        <v>1189</v>
      </c>
      <c r="D592" s="125" t="s">
        <v>1190</v>
      </c>
      <c r="E592" s="104" t="s">
        <v>1251</v>
      </c>
      <c r="F592" s="125" t="s">
        <v>1252</v>
      </c>
      <c r="G592" s="104" t="s">
        <v>32</v>
      </c>
      <c r="H592" s="104"/>
      <c r="I592" s="145" t="s">
        <v>33</v>
      </c>
      <c r="J592" s="155" t="s">
        <v>34</v>
      </c>
      <c r="K592" s="144">
        <v>40683</v>
      </c>
      <c r="L592" s="104" t="s">
        <v>35</v>
      </c>
      <c r="N592" s="154" t="s">
        <v>1211</v>
      </c>
    </row>
    <row r="593" spans="1:14" s="37" customFormat="1" ht="14.95" x14ac:dyDescent="0.25">
      <c r="A593" s="104" t="s">
        <v>15</v>
      </c>
      <c r="B593" s="104" t="s">
        <v>1253</v>
      </c>
      <c r="C593" s="104" t="s">
        <v>1189</v>
      </c>
      <c r="D593" s="125" t="s">
        <v>1190</v>
      </c>
      <c r="E593" s="104" t="s">
        <v>1254</v>
      </c>
      <c r="F593" s="125" t="s">
        <v>1255</v>
      </c>
      <c r="G593" s="104" t="s">
        <v>32</v>
      </c>
      <c r="H593" s="104"/>
      <c r="I593" s="145" t="s">
        <v>33</v>
      </c>
      <c r="J593" s="155" t="s">
        <v>34</v>
      </c>
      <c r="K593" s="144">
        <v>40683</v>
      </c>
      <c r="L593" s="104" t="s">
        <v>35</v>
      </c>
      <c r="N593" s="154" t="s">
        <v>1211</v>
      </c>
    </row>
    <row r="594" spans="1:14" s="37" customFormat="1" ht="14.95" x14ac:dyDescent="0.25">
      <c r="A594" s="104" t="s">
        <v>15</v>
      </c>
      <c r="B594" s="104" t="s">
        <v>1256</v>
      </c>
      <c r="C594" s="104" t="s">
        <v>1189</v>
      </c>
      <c r="D594" s="125" t="s">
        <v>1190</v>
      </c>
      <c r="E594" s="104" t="s">
        <v>1254</v>
      </c>
      <c r="F594" s="125" t="s">
        <v>1255</v>
      </c>
      <c r="G594" s="104" t="s">
        <v>21</v>
      </c>
      <c r="H594" s="104"/>
      <c r="I594" s="145" t="s">
        <v>33</v>
      </c>
      <c r="J594" s="155" t="s">
        <v>34</v>
      </c>
      <c r="K594" s="144">
        <v>40683</v>
      </c>
      <c r="L594" s="104" t="s">
        <v>35</v>
      </c>
      <c r="N594" s="154" t="s">
        <v>1211</v>
      </c>
    </row>
    <row r="595" spans="1:14" s="37" customFormat="1" ht="14.95" x14ac:dyDescent="0.25">
      <c r="A595" s="104" t="s">
        <v>15</v>
      </c>
      <c r="B595" s="104" t="s">
        <v>1257</v>
      </c>
      <c r="C595" s="104" t="s">
        <v>1189</v>
      </c>
      <c r="D595" s="125" t="s">
        <v>1190</v>
      </c>
      <c r="E595" s="104" t="s">
        <v>1258</v>
      </c>
      <c r="F595" s="125" t="s">
        <v>1259</v>
      </c>
      <c r="G595" s="104" t="s">
        <v>32</v>
      </c>
      <c r="H595" s="104"/>
      <c r="I595" s="145" t="s">
        <v>33</v>
      </c>
      <c r="J595" s="155" t="s">
        <v>34</v>
      </c>
      <c r="K595" s="144">
        <v>40683</v>
      </c>
      <c r="L595" s="104" t="s">
        <v>35</v>
      </c>
      <c r="N595" s="154" t="s">
        <v>1211</v>
      </c>
    </row>
    <row r="596" spans="1:14" s="37" customFormat="1" ht="14.95" x14ac:dyDescent="0.25">
      <c r="A596" s="104" t="s">
        <v>15</v>
      </c>
      <c r="B596" s="104" t="s">
        <v>1260</v>
      </c>
      <c r="C596" s="104" t="s">
        <v>649</v>
      </c>
      <c r="D596" s="125" t="s">
        <v>650</v>
      </c>
      <c r="E596" s="104" t="s">
        <v>651</v>
      </c>
      <c r="F596" s="125" t="s">
        <v>652</v>
      </c>
      <c r="G596" s="104" t="s">
        <v>32</v>
      </c>
      <c r="H596" s="104"/>
      <c r="I596" s="145" t="s">
        <v>33</v>
      </c>
      <c r="J596" s="155">
        <v>8</v>
      </c>
      <c r="K596" s="144">
        <v>40666</v>
      </c>
      <c r="L596" s="104" t="s">
        <v>35</v>
      </c>
      <c r="N596" s="154" t="s">
        <v>1211</v>
      </c>
    </row>
    <row r="597" spans="1:14" s="37" customFormat="1" ht="14.95" x14ac:dyDescent="0.25">
      <c r="A597" s="104" t="s">
        <v>15</v>
      </c>
      <c r="B597" s="104" t="s">
        <v>1261</v>
      </c>
      <c r="C597" s="104" t="s">
        <v>116</v>
      </c>
      <c r="D597" s="125" t="s">
        <v>117</v>
      </c>
      <c r="E597" s="104" t="s">
        <v>472</v>
      </c>
      <c r="F597" s="125" t="s">
        <v>473</v>
      </c>
      <c r="G597" s="104" t="s">
        <v>21</v>
      </c>
      <c r="H597" s="104"/>
      <c r="I597" s="145" t="s">
        <v>33</v>
      </c>
      <c r="J597" s="155" t="s">
        <v>34</v>
      </c>
      <c r="K597" s="144">
        <v>40683</v>
      </c>
      <c r="L597" s="104" t="s">
        <v>35</v>
      </c>
      <c r="N597" s="154" t="s">
        <v>1211</v>
      </c>
    </row>
    <row r="598" spans="1:14" s="37" customFormat="1" ht="14.95" x14ac:dyDescent="0.25">
      <c r="A598" s="104" t="s">
        <v>15</v>
      </c>
      <c r="B598" s="104" t="s">
        <v>1262</v>
      </c>
      <c r="C598" s="104" t="s">
        <v>116</v>
      </c>
      <c r="D598" s="125" t="s">
        <v>117</v>
      </c>
      <c r="E598" s="104" t="s">
        <v>578</v>
      </c>
      <c r="F598" s="125" t="s">
        <v>579</v>
      </c>
      <c r="G598" s="104" t="s">
        <v>32</v>
      </c>
      <c r="H598" s="104"/>
      <c r="I598" s="145" t="s">
        <v>33</v>
      </c>
      <c r="J598" s="155">
        <v>5</v>
      </c>
      <c r="K598" s="144">
        <v>40669</v>
      </c>
      <c r="L598" s="104" t="s">
        <v>35</v>
      </c>
      <c r="N598" s="154" t="s">
        <v>1211</v>
      </c>
    </row>
    <row r="599" spans="1:14" s="37" customFormat="1" ht="14.95" x14ac:dyDescent="0.25">
      <c r="A599" s="104" t="s">
        <v>15</v>
      </c>
      <c r="B599" s="104" t="s">
        <v>1263</v>
      </c>
      <c r="C599" s="104" t="s">
        <v>469</v>
      </c>
      <c r="D599" s="125" t="s">
        <v>470</v>
      </c>
      <c r="E599" s="104" t="s">
        <v>730</v>
      </c>
      <c r="F599" s="125" t="s">
        <v>731</v>
      </c>
      <c r="G599" s="104" t="s">
        <v>32</v>
      </c>
      <c r="H599" s="104"/>
      <c r="I599" s="145" t="s">
        <v>33</v>
      </c>
      <c r="J599" s="155">
        <v>8</v>
      </c>
      <c r="K599" s="144">
        <v>40642</v>
      </c>
      <c r="L599" s="104" t="s">
        <v>285</v>
      </c>
      <c r="N599" s="154" t="s">
        <v>1264</v>
      </c>
    </row>
    <row r="600" spans="1:14" s="37" customFormat="1" ht="14.95" x14ac:dyDescent="0.25">
      <c r="A600" s="104" t="s">
        <v>15</v>
      </c>
      <c r="B600" s="104" t="s">
        <v>1265</v>
      </c>
      <c r="C600" s="104" t="s">
        <v>469</v>
      </c>
      <c r="D600" s="125" t="s">
        <v>470</v>
      </c>
      <c r="E600" s="104" t="s">
        <v>733</v>
      </c>
      <c r="F600" s="125" t="s">
        <v>734</v>
      </c>
      <c r="G600" s="104" t="s">
        <v>32</v>
      </c>
      <c r="H600" s="104"/>
      <c r="I600" s="145" t="s">
        <v>33</v>
      </c>
      <c r="J600" s="155">
        <v>4</v>
      </c>
      <c r="K600" s="144">
        <v>40642</v>
      </c>
      <c r="L600" s="104" t="s">
        <v>285</v>
      </c>
      <c r="N600" s="154" t="s">
        <v>1264</v>
      </c>
    </row>
    <row r="601" spans="1:14" s="37" customFormat="1" ht="14.95" x14ac:dyDescent="0.25">
      <c r="A601" s="104" t="s">
        <v>15</v>
      </c>
      <c r="B601" s="104" t="s">
        <v>1266</v>
      </c>
      <c r="C601" s="104" t="s">
        <v>469</v>
      </c>
      <c r="D601" s="125" t="s">
        <v>470</v>
      </c>
      <c r="E601" s="104" t="s">
        <v>736</v>
      </c>
      <c r="F601" s="125" t="s">
        <v>737</v>
      </c>
      <c r="G601" s="104" t="s">
        <v>32</v>
      </c>
      <c r="H601" s="104"/>
      <c r="I601" s="145" t="s">
        <v>33</v>
      </c>
      <c r="J601" s="155">
        <v>8</v>
      </c>
      <c r="K601" s="144">
        <v>40642</v>
      </c>
      <c r="L601" s="104" t="s">
        <v>285</v>
      </c>
      <c r="N601" s="154" t="s">
        <v>1264</v>
      </c>
    </row>
    <row r="602" spans="1:14" s="37" customFormat="1" ht="14.95" x14ac:dyDescent="0.25">
      <c r="A602" s="104" t="s">
        <v>15</v>
      </c>
      <c r="B602" s="104" t="s">
        <v>1267</v>
      </c>
      <c r="C602" s="104" t="s">
        <v>469</v>
      </c>
      <c r="D602" s="125" t="s">
        <v>470</v>
      </c>
      <c r="E602" s="104" t="s">
        <v>742</v>
      </c>
      <c r="F602" s="125" t="s">
        <v>743</v>
      </c>
      <c r="G602" s="104" t="s">
        <v>32</v>
      </c>
      <c r="H602" s="104"/>
      <c r="I602" s="145" t="s">
        <v>33</v>
      </c>
      <c r="J602" s="155">
        <v>8</v>
      </c>
      <c r="K602" s="144">
        <v>40660</v>
      </c>
      <c r="L602" s="104" t="s">
        <v>285</v>
      </c>
      <c r="N602" s="154" t="s">
        <v>1264</v>
      </c>
    </row>
    <row r="603" spans="1:14" s="37" customFormat="1" ht="14.95" x14ac:dyDescent="0.25">
      <c r="A603" s="104" t="s">
        <v>15</v>
      </c>
      <c r="B603" s="104" t="s">
        <v>1268</v>
      </c>
      <c r="C603" s="104" t="s">
        <v>469</v>
      </c>
      <c r="D603" s="125" t="s">
        <v>470</v>
      </c>
      <c r="E603" s="104" t="s">
        <v>499</v>
      </c>
      <c r="F603" s="125" t="s">
        <v>500</v>
      </c>
      <c r="G603" s="104" t="s">
        <v>32</v>
      </c>
      <c r="H603" s="104"/>
      <c r="I603" s="145" t="s">
        <v>33</v>
      </c>
      <c r="J603" s="155">
        <v>8</v>
      </c>
      <c r="K603" s="144">
        <v>40660</v>
      </c>
      <c r="L603" s="104" t="s">
        <v>285</v>
      </c>
      <c r="N603" s="154" t="s">
        <v>1264</v>
      </c>
    </row>
    <row r="604" spans="1:14" s="37" customFormat="1" ht="14.95" x14ac:dyDescent="0.25">
      <c r="A604" s="104" t="s">
        <v>15</v>
      </c>
      <c r="B604" s="104" t="s">
        <v>1269</v>
      </c>
      <c r="C604" s="104" t="s">
        <v>786</v>
      </c>
      <c r="D604" s="125" t="s">
        <v>787</v>
      </c>
      <c r="E604" s="104" t="s">
        <v>803</v>
      </c>
      <c r="F604" s="125" t="s">
        <v>804</v>
      </c>
      <c r="G604" s="104" t="s">
        <v>32</v>
      </c>
      <c r="H604" s="104"/>
      <c r="I604" s="145" t="s">
        <v>33</v>
      </c>
      <c r="J604" s="155" t="s">
        <v>34</v>
      </c>
      <c r="K604" s="144">
        <v>40620</v>
      </c>
      <c r="L604" s="104" t="s">
        <v>35</v>
      </c>
      <c r="N604" s="154" t="s">
        <v>1264</v>
      </c>
    </row>
    <row r="605" spans="1:14" s="37" customFormat="1" ht="14.95" x14ac:dyDescent="0.25">
      <c r="A605" s="104" t="s">
        <v>15</v>
      </c>
      <c r="B605" s="104" t="s">
        <v>1270</v>
      </c>
      <c r="C605" s="104" t="s">
        <v>1271</v>
      </c>
      <c r="D605" s="125" t="s">
        <v>1272</v>
      </c>
      <c r="E605" s="104" t="s">
        <v>1273</v>
      </c>
      <c r="F605" s="125" t="s">
        <v>1274</v>
      </c>
      <c r="G605" s="104" t="s">
        <v>32</v>
      </c>
      <c r="H605" s="104"/>
      <c r="I605" s="145" t="s">
        <v>33</v>
      </c>
      <c r="J605" s="155" t="s">
        <v>34</v>
      </c>
      <c r="K605" s="144">
        <v>40605</v>
      </c>
      <c r="L605" s="104" t="s">
        <v>35</v>
      </c>
      <c r="N605" s="154" t="s">
        <v>1264</v>
      </c>
    </row>
    <row r="606" spans="1:14" s="37" customFormat="1" ht="14.95" x14ac:dyDescent="0.25">
      <c r="A606" s="104" t="s">
        <v>15</v>
      </c>
      <c r="B606" s="104" t="s">
        <v>1275</v>
      </c>
      <c r="C606" s="104" t="s">
        <v>116</v>
      </c>
      <c r="D606" s="125" t="s">
        <v>117</v>
      </c>
      <c r="E606" s="104" t="s">
        <v>543</v>
      </c>
      <c r="F606" s="125" t="s">
        <v>544</v>
      </c>
      <c r="G606" s="104" t="s">
        <v>32</v>
      </c>
      <c r="H606" s="104"/>
      <c r="I606" s="145" t="s">
        <v>33</v>
      </c>
      <c r="J606" s="155">
        <v>5</v>
      </c>
      <c r="K606" s="144">
        <v>40618</v>
      </c>
      <c r="L606" s="104" t="s">
        <v>35</v>
      </c>
      <c r="N606" s="154" t="s">
        <v>1264</v>
      </c>
    </row>
    <row r="607" spans="1:14" s="37" customFormat="1" ht="14.95" x14ac:dyDescent="0.25">
      <c r="A607" s="104" t="s">
        <v>15</v>
      </c>
      <c r="B607" s="104" t="s">
        <v>1276</v>
      </c>
      <c r="C607" s="104" t="s">
        <v>116</v>
      </c>
      <c r="D607" s="125" t="s">
        <v>117</v>
      </c>
      <c r="E607" s="104" t="s">
        <v>566</v>
      </c>
      <c r="F607" s="125" t="s">
        <v>567</v>
      </c>
      <c r="G607" s="104" t="s">
        <v>32</v>
      </c>
      <c r="H607" s="104"/>
      <c r="I607" s="145" t="s">
        <v>33</v>
      </c>
      <c r="J607" s="155">
        <v>5</v>
      </c>
      <c r="K607" s="144">
        <v>40618</v>
      </c>
      <c r="L607" s="104" t="s">
        <v>35</v>
      </c>
      <c r="N607" s="154" t="s">
        <v>1264</v>
      </c>
    </row>
    <row r="608" spans="1:14" s="37" customFormat="1" ht="14.95" x14ac:dyDescent="0.25">
      <c r="A608" s="104" t="s">
        <v>15</v>
      </c>
      <c r="B608" s="104" t="s">
        <v>1277</v>
      </c>
      <c r="C608" s="104" t="s">
        <v>116</v>
      </c>
      <c r="D608" s="125" t="s">
        <v>117</v>
      </c>
      <c r="E608" s="104" t="s">
        <v>574</v>
      </c>
      <c r="F608" s="125" t="s">
        <v>575</v>
      </c>
      <c r="G608" s="104" t="s">
        <v>32</v>
      </c>
      <c r="H608" s="104"/>
      <c r="I608" s="145" t="s">
        <v>33</v>
      </c>
      <c r="J608" s="155">
        <v>5</v>
      </c>
      <c r="K608" s="144">
        <v>40618</v>
      </c>
      <c r="L608" s="104" t="s">
        <v>35</v>
      </c>
      <c r="N608" s="154" t="s">
        <v>1264</v>
      </c>
    </row>
    <row r="609" spans="1:14" s="37" customFormat="1" ht="14.95" x14ac:dyDescent="0.25">
      <c r="A609" s="104" t="s">
        <v>15</v>
      </c>
      <c r="B609" s="104" t="s">
        <v>1278</v>
      </c>
      <c r="C609" s="104" t="s">
        <v>116</v>
      </c>
      <c r="D609" s="125" t="s">
        <v>117</v>
      </c>
      <c r="E609" s="104" t="s">
        <v>254</v>
      </c>
      <c r="F609" s="125" t="s">
        <v>255</v>
      </c>
      <c r="G609" s="104" t="s">
        <v>32</v>
      </c>
      <c r="H609" s="104"/>
      <c r="I609" s="145" t="s">
        <v>33</v>
      </c>
      <c r="J609" s="155">
        <v>5</v>
      </c>
      <c r="K609" s="144">
        <v>40642</v>
      </c>
      <c r="L609" s="104" t="s">
        <v>35</v>
      </c>
      <c r="N609" s="154" t="s">
        <v>1264</v>
      </c>
    </row>
    <row r="610" spans="1:14" s="37" customFormat="1" ht="14.95" x14ac:dyDescent="0.25">
      <c r="A610" s="104" t="s">
        <v>15</v>
      </c>
      <c r="B610" s="104" t="s">
        <v>1279</v>
      </c>
      <c r="C610" s="104" t="s">
        <v>116</v>
      </c>
      <c r="D610" s="125" t="s">
        <v>117</v>
      </c>
      <c r="E610" s="104" t="s">
        <v>583</v>
      </c>
      <c r="F610" s="125" t="s">
        <v>584</v>
      </c>
      <c r="G610" s="104" t="s">
        <v>32</v>
      </c>
      <c r="H610" s="104"/>
      <c r="I610" s="145" t="s">
        <v>33</v>
      </c>
      <c r="J610" s="155">
        <v>5</v>
      </c>
      <c r="K610" s="144">
        <v>40618</v>
      </c>
      <c r="L610" s="104" t="s">
        <v>35</v>
      </c>
      <c r="N610" s="154" t="s">
        <v>1264</v>
      </c>
    </row>
    <row r="611" spans="1:14" s="37" customFormat="1" ht="14.95" x14ac:dyDescent="0.25">
      <c r="A611" s="104" t="s">
        <v>15</v>
      </c>
      <c r="B611" s="104" t="s">
        <v>1280</v>
      </c>
      <c r="C611" s="104" t="s">
        <v>917</v>
      </c>
      <c r="D611" s="125" t="s">
        <v>918</v>
      </c>
      <c r="E611" s="104" t="s">
        <v>1281</v>
      </c>
      <c r="F611" s="125" t="s">
        <v>1282</v>
      </c>
      <c r="G611" s="104" t="s">
        <v>21</v>
      </c>
      <c r="H611" s="104"/>
      <c r="I611" s="145" t="s">
        <v>33</v>
      </c>
      <c r="J611" s="155" t="s">
        <v>34</v>
      </c>
      <c r="K611" s="144">
        <v>40626</v>
      </c>
      <c r="L611" s="104" t="s">
        <v>35</v>
      </c>
      <c r="N611" s="154" t="s">
        <v>1264</v>
      </c>
    </row>
    <row r="612" spans="1:14" s="37" customFormat="1" ht="14.95" x14ac:dyDescent="0.25">
      <c r="A612" s="104" t="s">
        <v>15</v>
      </c>
      <c r="B612" s="104" t="s">
        <v>1283</v>
      </c>
      <c r="C612" s="104" t="s">
        <v>523</v>
      </c>
      <c r="D612" s="125" t="s">
        <v>524</v>
      </c>
      <c r="E612" s="104" t="s">
        <v>644</v>
      </c>
      <c r="F612" s="125" t="s">
        <v>645</v>
      </c>
      <c r="G612" s="104" t="s">
        <v>32</v>
      </c>
      <c r="H612" s="104"/>
      <c r="I612" s="145" t="s">
        <v>33</v>
      </c>
      <c r="J612" s="155">
        <v>8</v>
      </c>
      <c r="K612" s="144">
        <v>40611</v>
      </c>
      <c r="L612" s="104" t="s">
        <v>35</v>
      </c>
      <c r="N612" s="154" t="s">
        <v>1264</v>
      </c>
    </row>
    <row r="613" spans="1:14" s="37" customFormat="1" ht="14.95" x14ac:dyDescent="0.25">
      <c r="A613" s="104" t="s">
        <v>15</v>
      </c>
      <c r="B613" s="104" t="s">
        <v>1284</v>
      </c>
      <c r="C613" s="104" t="s">
        <v>523</v>
      </c>
      <c r="D613" s="125" t="s">
        <v>524</v>
      </c>
      <c r="E613" s="104" t="s">
        <v>410</v>
      </c>
      <c r="F613" s="125" t="s">
        <v>655</v>
      </c>
      <c r="G613" s="104" t="s">
        <v>32</v>
      </c>
      <c r="H613" s="104"/>
      <c r="I613" s="145" t="s">
        <v>33</v>
      </c>
      <c r="J613" s="155">
        <v>8</v>
      </c>
      <c r="K613" s="144">
        <v>40611</v>
      </c>
      <c r="L613" s="104" t="s">
        <v>35</v>
      </c>
      <c r="N613" s="154" t="s">
        <v>1264</v>
      </c>
    </row>
    <row r="614" spans="1:14" s="37" customFormat="1" ht="14.95" x14ac:dyDescent="0.25">
      <c r="A614" s="104" t="s">
        <v>15</v>
      </c>
      <c r="B614" s="104" t="s">
        <v>1285</v>
      </c>
      <c r="C614" s="104" t="s">
        <v>658</v>
      </c>
      <c r="D614" s="125" t="s">
        <v>659</v>
      </c>
      <c r="E614" s="104" t="s">
        <v>668</v>
      </c>
      <c r="F614" s="125" t="s">
        <v>669</v>
      </c>
      <c r="G614" s="104" t="s">
        <v>32</v>
      </c>
      <c r="H614" s="104"/>
      <c r="I614" s="145" t="s">
        <v>33</v>
      </c>
      <c r="J614" s="155">
        <v>8</v>
      </c>
      <c r="K614" s="144">
        <v>40626</v>
      </c>
      <c r="L614" s="104" t="s">
        <v>35</v>
      </c>
      <c r="N614" s="154" t="s">
        <v>1264</v>
      </c>
    </row>
    <row r="615" spans="1:14" s="37" customFormat="1" ht="14.95" x14ac:dyDescent="0.25">
      <c r="A615" s="104" t="s">
        <v>15</v>
      </c>
      <c r="B615" s="104" t="s">
        <v>1286</v>
      </c>
      <c r="C615" s="104" t="s">
        <v>290</v>
      </c>
      <c r="D615" s="125" t="s">
        <v>291</v>
      </c>
      <c r="E615" s="104" t="s">
        <v>361</v>
      </c>
      <c r="F615" s="125" t="s">
        <v>362</v>
      </c>
      <c r="G615" s="104" t="s">
        <v>32</v>
      </c>
      <c r="H615" s="104"/>
      <c r="I615" s="145" t="s">
        <v>33</v>
      </c>
      <c r="J615" s="155">
        <v>8</v>
      </c>
      <c r="K615" s="144">
        <v>40577</v>
      </c>
      <c r="L615" s="104" t="s">
        <v>35</v>
      </c>
      <c r="N615" s="154" t="s">
        <v>1287</v>
      </c>
    </row>
    <row r="616" spans="1:14" s="37" customFormat="1" ht="14.95" x14ac:dyDescent="0.25">
      <c r="A616" s="104" t="s">
        <v>15</v>
      </c>
      <c r="B616" s="104" t="s">
        <v>1288</v>
      </c>
      <c r="C616" s="104" t="s">
        <v>290</v>
      </c>
      <c r="D616" s="125" t="s">
        <v>291</v>
      </c>
      <c r="E616" s="104" t="s">
        <v>292</v>
      </c>
      <c r="F616" s="125" t="s">
        <v>293</v>
      </c>
      <c r="G616" s="104" t="s">
        <v>32</v>
      </c>
      <c r="H616" s="104"/>
      <c r="I616" s="145" t="s">
        <v>33</v>
      </c>
      <c r="J616" s="155">
        <v>8</v>
      </c>
      <c r="K616" s="144">
        <v>40577</v>
      </c>
      <c r="L616" s="104" t="s">
        <v>35</v>
      </c>
      <c r="N616" s="154" t="s">
        <v>1287</v>
      </c>
    </row>
    <row r="617" spans="1:14" s="37" customFormat="1" ht="14.95" x14ac:dyDescent="0.25">
      <c r="A617" s="104" t="s">
        <v>15</v>
      </c>
      <c r="B617" s="104" t="s">
        <v>1289</v>
      </c>
      <c r="C617" s="104" t="s">
        <v>290</v>
      </c>
      <c r="D617" s="125" t="s">
        <v>291</v>
      </c>
      <c r="E617" s="104" t="s">
        <v>374</v>
      </c>
      <c r="F617" s="125" t="s">
        <v>375</v>
      </c>
      <c r="G617" s="104" t="s">
        <v>32</v>
      </c>
      <c r="H617" s="104"/>
      <c r="I617" s="145" t="s">
        <v>33</v>
      </c>
      <c r="J617" s="155">
        <v>8</v>
      </c>
      <c r="K617" s="144">
        <v>40577</v>
      </c>
      <c r="L617" s="104" t="s">
        <v>35</v>
      </c>
      <c r="N617" s="154" t="s">
        <v>1287</v>
      </c>
    </row>
    <row r="618" spans="1:14" s="37" customFormat="1" ht="14.95" x14ac:dyDescent="0.25">
      <c r="A618" s="104" t="s">
        <v>15</v>
      </c>
      <c r="B618" s="104" t="s">
        <v>1290</v>
      </c>
      <c r="C618" s="104" t="s">
        <v>290</v>
      </c>
      <c r="D618" s="125" t="s">
        <v>291</v>
      </c>
      <c r="E618" s="104" t="s">
        <v>606</v>
      </c>
      <c r="F618" s="125" t="s">
        <v>607</v>
      </c>
      <c r="G618" s="104" t="s">
        <v>32</v>
      </c>
      <c r="H618" s="104"/>
      <c r="I618" s="145" t="s">
        <v>33</v>
      </c>
      <c r="J618" s="155">
        <v>8</v>
      </c>
      <c r="K618" s="144">
        <v>40577</v>
      </c>
      <c r="L618" s="104" t="s">
        <v>35</v>
      </c>
      <c r="N618" s="154" t="s">
        <v>1287</v>
      </c>
    </row>
    <row r="619" spans="1:14" s="37" customFormat="1" ht="14.95" x14ac:dyDescent="0.25">
      <c r="A619" s="104" t="s">
        <v>15</v>
      </c>
      <c r="B619" s="104" t="s">
        <v>1291</v>
      </c>
      <c r="C619" s="104" t="s">
        <v>290</v>
      </c>
      <c r="D619" s="125" t="s">
        <v>291</v>
      </c>
      <c r="E619" s="104" t="s">
        <v>377</v>
      </c>
      <c r="F619" s="125" t="s">
        <v>378</v>
      </c>
      <c r="G619" s="104" t="s">
        <v>32</v>
      </c>
      <c r="H619" s="104"/>
      <c r="I619" s="145" t="s">
        <v>33</v>
      </c>
      <c r="J619" s="155">
        <v>8</v>
      </c>
      <c r="K619" s="144">
        <v>40577</v>
      </c>
      <c r="L619" s="104" t="s">
        <v>35</v>
      </c>
      <c r="N619" s="154" t="s">
        <v>1287</v>
      </c>
    </row>
    <row r="620" spans="1:14" s="37" customFormat="1" ht="14.95" x14ac:dyDescent="0.25">
      <c r="A620" s="104" t="s">
        <v>15</v>
      </c>
      <c r="B620" s="104" t="s">
        <v>1292</v>
      </c>
      <c r="C620" s="104" t="s">
        <v>290</v>
      </c>
      <c r="D620" s="125" t="s">
        <v>291</v>
      </c>
      <c r="E620" s="104" t="s">
        <v>370</v>
      </c>
      <c r="F620" s="125" t="s">
        <v>371</v>
      </c>
      <c r="G620" s="104" t="s">
        <v>32</v>
      </c>
      <c r="H620" s="104"/>
      <c r="I620" s="145" t="s">
        <v>33</v>
      </c>
      <c r="J620" s="155">
        <v>8</v>
      </c>
      <c r="K620" s="144">
        <v>40577</v>
      </c>
      <c r="L620" s="104" t="s">
        <v>35</v>
      </c>
      <c r="N620" s="154" t="s">
        <v>1287</v>
      </c>
    </row>
    <row r="621" spans="1:14" s="37" customFormat="1" ht="14.95" x14ac:dyDescent="0.25">
      <c r="A621" s="104" t="s">
        <v>15</v>
      </c>
      <c r="B621" s="104" t="s">
        <v>1293</v>
      </c>
      <c r="C621" s="104" t="s">
        <v>106</v>
      </c>
      <c r="D621" s="125" t="s">
        <v>107</v>
      </c>
      <c r="E621" s="104" t="s">
        <v>505</v>
      </c>
      <c r="F621" s="125" t="s">
        <v>506</v>
      </c>
      <c r="G621" s="104" t="s">
        <v>21</v>
      </c>
      <c r="H621" s="104"/>
      <c r="I621" s="145" t="s">
        <v>33</v>
      </c>
      <c r="J621" s="155" t="s">
        <v>34</v>
      </c>
      <c r="K621" s="144">
        <v>40564</v>
      </c>
      <c r="L621" s="104" t="s">
        <v>35</v>
      </c>
      <c r="N621" s="154" t="s">
        <v>1287</v>
      </c>
    </row>
    <row r="622" spans="1:14" s="37" customFormat="1" ht="14.95" x14ac:dyDescent="0.25">
      <c r="A622" s="104" t="s">
        <v>15</v>
      </c>
      <c r="B622" s="104" t="s">
        <v>1294</v>
      </c>
      <c r="C622" s="104" t="s">
        <v>106</v>
      </c>
      <c r="D622" s="125" t="s">
        <v>107</v>
      </c>
      <c r="E622" s="104" t="s">
        <v>1295</v>
      </c>
      <c r="F622" s="125" t="s">
        <v>1296</v>
      </c>
      <c r="G622" s="104" t="s">
        <v>21</v>
      </c>
      <c r="H622" s="104"/>
      <c r="I622" s="145" t="s">
        <v>33</v>
      </c>
      <c r="J622" s="155" t="s">
        <v>34</v>
      </c>
      <c r="K622" s="144">
        <v>40600</v>
      </c>
      <c r="L622" s="104" t="s">
        <v>35</v>
      </c>
      <c r="N622" s="154" t="s">
        <v>1287</v>
      </c>
    </row>
    <row r="623" spans="1:14" s="37" customFormat="1" ht="14.95" x14ac:dyDescent="0.25">
      <c r="A623" s="104" t="s">
        <v>15</v>
      </c>
      <c r="B623" s="104" t="s">
        <v>1297</v>
      </c>
      <c r="C623" s="104" t="s">
        <v>106</v>
      </c>
      <c r="D623" s="125" t="s">
        <v>107</v>
      </c>
      <c r="E623" s="104" t="s">
        <v>1298</v>
      </c>
      <c r="F623" s="125" t="s">
        <v>1299</v>
      </c>
      <c r="G623" s="104" t="s">
        <v>21</v>
      </c>
      <c r="H623" s="104"/>
      <c r="I623" s="145" t="s">
        <v>33</v>
      </c>
      <c r="J623" s="155" t="s">
        <v>34</v>
      </c>
      <c r="K623" s="144">
        <v>40600</v>
      </c>
      <c r="L623" s="104" t="s">
        <v>35</v>
      </c>
      <c r="N623" s="154" t="s">
        <v>1287</v>
      </c>
    </row>
    <row r="624" spans="1:14" s="37" customFormat="1" ht="14.95" x14ac:dyDescent="0.25">
      <c r="A624" s="104" t="s">
        <v>15</v>
      </c>
      <c r="B624" s="104" t="s">
        <v>1300</v>
      </c>
      <c r="C624" s="104" t="s">
        <v>1271</v>
      </c>
      <c r="D624" s="125" t="s">
        <v>1272</v>
      </c>
      <c r="E624" s="104" t="s">
        <v>1301</v>
      </c>
      <c r="F624" s="125" t="s">
        <v>1302</v>
      </c>
      <c r="G624" s="104" t="s">
        <v>21</v>
      </c>
      <c r="H624" s="104"/>
      <c r="I624" s="145" t="s">
        <v>33</v>
      </c>
      <c r="J624" s="155" t="s">
        <v>34</v>
      </c>
      <c r="K624" s="144">
        <v>40563</v>
      </c>
      <c r="L624" s="104" t="s">
        <v>35</v>
      </c>
      <c r="N624" s="154" t="s">
        <v>1287</v>
      </c>
    </row>
    <row r="625" spans="1:14" s="37" customFormat="1" ht="14.95" x14ac:dyDescent="0.25">
      <c r="A625" s="104" t="s">
        <v>15</v>
      </c>
      <c r="B625" s="104" t="s">
        <v>1303</v>
      </c>
      <c r="C625" s="104" t="s">
        <v>1271</v>
      </c>
      <c r="D625" s="125" t="s">
        <v>1272</v>
      </c>
      <c r="E625" s="104" t="s">
        <v>1301</v>
      </c>
      <c r="F625" s="125" t="s">
        <v>1302</v>
      </c>
      <c r="G625" s="104" t="s">
        <v>32</v>
      </c>
      <c r="H625" s="104"/>
      <c r="I625" s="145" t="s">
        <v>33</v>
      </c>
      <c r="J625" s="155" t="s">
        <v>34</v>
      </c>
      <c r="K625" s="144">
        <v>40563</v>
      </c>
      <c r="L625" s="104" t="s">
        <v>35</v>
      </c>
      <c r="N625" s="154" t="s">
        <v>1287</v>
      </c>
    </row>
    <row r="626" spans="1:14" s="37" customFormat="1" ht="14.95" x14ac:dyDescent="0.25">
      <c r="A626" s="104" t="s">
        <v>15</v>
      </c>
      <c r="B626" s="104" t="s">
        <v>1304</v>
      </c>
      <c r="C626" s="104" t="s">
        <v>1271</v>
      </c>
      <c r="D626" s="125" t="s">
        <v>1272</v>
      </c>
      <c r="E626" s="104" t="s">
        <v>1305</v>
      </c>
      <c r="F626" s="125" t="s">
        <v>1306</v>
      </c>
      <c r="G626" s="104" t="s">
        <v>32</v>
      </c>
      <c r="H626" s="104"/>
      <c r="I626" s="145" t="s">
        <v>33</v>
      </c>
      <c r="J626" s="155" t="s">
        <v>34</v>
      </c>
      <c r="K626" s="144">
        <v>40583</v>
      </c>
      <c r="L626" s="104" t="s">
        <v>35</v>
      </c>
      <c r="N626" s="154" t="s">
        <v>1287</v>
      </c>
    </row>
    <row r="627" spans="1:14" s="37" customFormat="1" ht="14.95" x14ac:dyDescent="0.25">
      <c r="A627" s="104" t="s">
        <v>15</v>
      </c>
      <c r="B627" s="104" t="s">
        <v>1307</v>
      </c>
      <c r="C627" s="104" t="s">
        <v>1271</v>
      </c>
      <c r="D627" s="125" t="s">
        <v>1272</v>
      </c>
      <c r="E627" s="104" t="s">
        <v>1305</v>
      </c>
      <c r="F627" s="125" t="s">
        <v>1306</v>
      </c>
      <c r="G627" s="104" t="s">
        <v>21</v>
      </c>
      <c r="H627" s="104"/>
      <c r="I627" s="145" t="s">
        <v>33</v>
      </c>
      <c r="J627" s="155" t="s">
        <v>34</v>
      </c>
      <c r="K627" s="144">
        <v>40583</v>
      </c>
      <c r="L627" s="104" t="s">
        <v>35</v>
      </c>
      <c r="N627" s="154" t="s">
        <v>1287</v>
      </c>
    </row>
    <row r="628" spans="1:14" s="37" customFormat="1" ht="14.95" x14ac:dyDescent="0.25">
      <c r="A628" s="104" t="s">
        <v>15</v>
      </c>
      <c r="B628" s="104" t="s">
        <v>1308</v>
      </c>
      <c r="C628" s="104" t="s">
        <v>116</v>
      </c>
      <c r="D628" s="125" t="s">
        <v>117</v>
      </c>
      <c r="E628" s="104" t="s">
        <v>550</v>
      </c>
      <c r="F628" s="125" t="s">
        <v>551</v>
      </c>
      <c r="G628" s="104" t="s">
        <v>32</v>
      </c>
      <c r="H628" s="104"/>
      <c r="I628" s="145" t="s">
        <v>33</v>
      </c>
      <c r="J628" s="155">
        <v>5</v>
      </c>
      <c r="K628" s="144">
        <v>40599</v>
      </c>
      <c r="L628" s="104" t="s">
        <v>35</v>
      </c>
      <c r="N628" s="154" t="s">
        <v>1287</v>
      </c>
    </row>
    <row r="629" spans="1:14" s="37" customFormat="1" ht="14.95" x14ac:dyDescent="0.25">
      <c r="A629" s="104" t="s">
        <v>15</v>
      </c>
      <c r="B629" s="104" t="s">
        <v>1309</v>
      </c>
      <c r="C629" s="104" t="s">
        <v>116</v>
      </c>
      <c r="D629" s="125" t="s">
        <v>117</v>
      </c>
      <c r="E629" s="104" t="s">
        <v>554</v>
      </c>
      <c r="F629" s="125" t="s">
        <v>555</v>
      </c>
      <c r="G629" s="104" t="s">
        <v>32</v>
      </c>
      <c r="H629" s="104"/>
      <c r="I629" s="145" t="s">
        <v>33</v>
      </c>
      <c r="J629" s="155">
        <v>5</v>
      </c>
      <c r="K629" s="144">
        <v>40599</v>
      </c>
      <c r="L629" s="104" t="s">
        <v>35</v>
      </c>
      <c r="N629" s="154" t="s">
        <v>1287</v>
      </c>
    </row>
    <row r="630" spans="1:14" s="37" customFormat="1" ht="14.95" x14ac:dyDescent="0.25">
      <c r="A630" s="104" t="s">
        <v>15</v>
      </c>
      <c r="B630" s="104" t="s">
        <v>1310</v>
      </c>
      <c r="C630" s="104" t="s">
        <v>116</v>
      </c>
      <c r="D630" s="125" t="s">
        <v>117</v>
      </c>
      <c r="E630" s="104" t="s">
        <v>558</v>
      </c>
      <c r="F630" s="125" t="s">
        <v>559</v>
      </c>
      <c r="G630" s="104" t="s">
        <v>21</v>
      </c>
      <c r="H630" s="104"/>
      <c r="I630" s="145" t="s">
        <v>33</v>
      </c>
      <c r="J630" s="155" t="s">
        <v>34</v>
      </c>
      <c r="K630" s="144">
        <v>40562</v>
      </c>
      <c r="L630" s="104" t="s">
        <v>35</v>
      </c>
      <c r="N630" s="154" t="s">
        <v>1287</v>
      </c>
    </row>
    <row r="631" spans="1:14" s="37" customFormat="1" ht="14.95" x14ac:dyDescent="0.25">
      <c r="A631" s="104" t="s">
        <v>15</v>
      </c>
      <c r="B631" s="104" t="s">
        <v>1311</v>
      </c>
      <c r="C631" s="104" t="s">
        <v>295</v>
      </c>
      <c r="D631" s="125" t="s">
        <v>296</v>
      </c>
      <c r="E631" s="104" t="s">
        <v>350</v>
      </c>
      <c r="F631" s="125" t="s">
        <v>351</v>
      </c>
      <c r="G631" s="104" t="s">
        <v>32</v>
      </c>
      <c r="H631" s="104"/>
      <c r="I631" s="145" t="s">
        <v>33</v>
      </c>
      <c r="J631" s="155">
        <v>9</v>
      </c>
      <c r="K631" s="144">
        <v>40593</v>
      </c>
      <c r="L631" s="104" t="s">
        <v>35</v>
      </c>
      <c r="N631" s="154" t="s">
        <v>1287</v>
      </c>
    </row>
    <row r="632" spans="1:14" s="37" customFormat="1" ht="14.95" x14ac:dyDescent="0.25">
      <c r="A632" s="104" t="s">
        <v>15</v>
      </c>
      <c r="B632" s="104" t="s">
        <v>1312</v>
      </c>
      <c r="C632" s="104" t="s">
        <v>295</v>
      </c>
      <c r="D632" s="125" t="s">
        <v>296</v>
      </c>
      <c r="E632" s="104" t="s">
        <v>490</v>
      </c>
      <c r="F632" s="125" t="s">
        <v>491</v>
      </c>
      <c r="G632" s="104" t="s">
        <v>32</v>
      </c>
      <c r="H632" s="104"/>
      <c r="I632" s="145" t="s">
        <v>33</v>
      </c>
      <c r="J632" s="155">
        <v>9</v>
      </c>
      <c r="K632" s="144">
        <v>40593</v>
      </c>
      <c r="L632" s="104" t="s">
        <v>35</v>
      </c>
      <c r="N632" s="154" t="s">
        <v>1287</v>
      </c>
    </row>
    <row r="633" spans="1:14" s="37" customFormat="1" ht="14.95" x14ac:dyDescent="0.25">
      <c r="A633" s="104" t="s">
        <v>15</v>
      </c>
      <c r="B633" s="104" t="s">
        <v>1313</v>
      </c>
      <c r="C633" s="104" t="s">
        <v>295</v>
      </c>
      <c r="D633" s="125" t="s">
        <v>296</v>
      </c>
      <c r="E633" s="104" t="s">
        <v>151</v>
      </c>
      <c r="F633" s="125" t="s">
        <v>353</v>
      </c>
      <c r="G633" s="104" t="s">
        <v>32</v>
      </c>
      <c r="H633" s="104"/>
      <c r="I633" s="145" t="s">
        <v>33</v>
      </c>
      <c r="J633" s="155">
        <v>9</v>
      </c>
      <c r="K633" s="144">
        <v>40593</v>
      </c>
      <c r="L633" s="104" t="s">
        <v>35</v>
      </c>
      <c r="N633" s="154" t="s">
        <v>1287</v>
      </c>
    </row>
    <row r="634" spans="1:14" s="37" customFormat="1" ht="14.95" x14ac:dyDescent="0.25">
      <c r="A634" s="104" t="s">
        <v>15</v>
      </c>
      <c r="B634" s="104" t="s">
        <v>1314</v>
      </c>
      <c r="C634" s="104" t="s">
        <v>295</v>
      </c>
      <c r="D634" s="125" t="s">
        <v>296</v>
      </c>
      <c r="E634" s="104" t="s">
        <v>355</v>
      </c>
      <c r="F634" s="125" t="s">
        <v>356</v>
      </c>
      <c r="G634" s="104" t="s">
        <v>32</v>
      </c>
      <c r="H634" s="104"/>
      <c r="I634" s="145" t="s">
        <v>33</v>
      </c>
      <c r="J634" s="155">
        <v>9</v>
      </c>
      <c r="K634" s="144">
        <v>40593</v>
      </c>
      <c r="L634" s="104" t="s">
        <v>35</v>
      </c>
      <c r="N634" s="154" t="s">
        <v>1287</v>
      </c>
    </row>
    <row r="635" spans="1:14" s="37" customFormat="1" ht="14.95" x14ac:dyDescent="0.25">
      <c r="A635" s="104" t="s">
        <v>15</v>
      </c>
      <c r="B635" s="104" t="s">
        <v>1315</v>
      </c>
      <c r="C635" s="104" t="s">
        <v>295</v>
      </c>
      <c r="D635" s="125" t="s">
        <v>296</v>
      </c>
      <c r="E635" s="104" t="s">
        <v>358</v>
      </c>
      <c r="F635" s="125" t="s">
        <v>359</v>
      </c>
      <c r="G635" s="104" t="s">
        <v>32</v>
      </c>
      <c r="H635" s="104"/>
      <c r="I635" s="145" t="s">
        <v>33</v>
      </c>
      <c r="J635" s="155">
        <v>9</v>
      </c>
      <c r="K635" s="144">
        <v>40593</v>
      </c>
      <c r="L635" s="104" t="s">
        <v>35</v>
      </c>
      <c r="N635" s="154" t="s">
        <v>1287</v>
      </c>
    </row>
    <row r="636" spans="1:14" s="37" customFormat="1" ht="14.95" x14ac:dyDescent="0.25">
      <c r="A636" s="104" t="s">
        <v>15</v>
      </c>
      <c r="B636" s="104" t="s">
        <v>1316</v>
      </c>
      <c r="C636" s="104" t="s">
        <v>295</v>
      </c>
      <c r="D636" s="125" t="s">
        <v>296</v>
      </c>
      <c r="E636" s="104" t="s">
        <v>364</v>
      </c>
      <c r="F636" s="125" t="s">
        <v>365</v>
      </c>
      <c r="G636" s="104" t="s">
        <v>32</v>
      </c>
      <c r="H636" s="104"/>
      <c r="I636" s="145" t="s">
        <v>33</v>
      </c>
      <c r="J636" s="155">
        <v>9</v>
      </c>
      <c r="K636" s="144">
        <v>40593</v>
      </c>
      <c r="L636" s="104" t="s">
        <v>35</v>
      </c>
      <c r="N636" s="154" t="s">
        <v>1287</v>
      </c>
    </row>
    <row r="637" spans="1:14" s="37" customFormat="1" ht="14.95" x14ac:dyDescent="0.25">
      <c r="A637" s="104" t="s">
        <v>15</v>
      </c>
      <c r="B637" s="104" t="s">
        <v>1317</v>
      </c>
      <c r="C637" s="104" t="s">
        <v>295</v>
      </c>
      <c r="D637" s="125" t="s">
        <v>296</v>
      </c>
      <c r="E637" s="104" t="s">
        <v>297</v>
      </c>
      <c r="F637" s="125" t="s">
        <v>298</v>
      </c>
      <c r="G637" s="104" t="s">
        <v>32</v>
      </c>
      <c r="H637" s="104"/>
      <c r="I637" s="145" t="s">
        <v>33</v>
      </c>
      <c r="J637" s="155">
        <v>9</v>
      </c>
      <c r="K637" s="144">
        <v>40593</v>
      </c>
      <c r="L637" s="104" t="s">
        <v>35</v>
      </c>
      <c r="N637" s="154" t="s">
        <v>1287</v>
      </c>
    </row>
    <row r="638" spans="1:14" s="37" customFormat="1" ht="14.95" x14ac:dyDescent="0.25">
      <c r="A638" s="104" t="s">
        <v>15</v>
      </c>
      <c r="B638" s="104" t="s">
        <v>1318</v>
      </c>
      <c r="C638" s="104" t="s">
        <v>295</v>
      </c>
      <c r="D638" s="125" t="s">
        <v>296</v>
      </c>
      <c r="E638" s="104" t="s">
        <v>385</v>
      </c>
      <c r="F638" s="125" t="s">
        <v>386</v>
      </c>
      <c r="G638" s="104" t="s">
        <v>32</v>
      </c>
      <c r="H638" s="104"/>
      <c r="I638" s="145" t="s">
        <v>33</v>
      </c>
      <c r="J638" s="155">
        <v>9</v>
      </c>
      <c r="K638" s="144">
        <v>40593</v>
      </c>
      <c r="L638" s="104" t="s">
        <v>35</v>
      </c>
      <c r="N638" s="154" t="s">
        <v>1287</v>
      </c>
    </row>
    <row r="639" spans="1:14" s="37" customFormat="1" ht="14.95" x14ac:dyDescent="0.25">
      <c r="A639" s="104" t="s">
        <v>15</v>
      </c>
      <c r="B639" s="104" t="s">
        <v>1319</v>
      </c>
      <c r="C639" s="104" t="s">
        <v>295</v>
      </c>
      <c r="D639" s="125" t="s">
        <v>296</v>
      </c>
      <c r="E639" s="104" t="s">
        <v>367</v>
      </c>
      <c r="F639" s="125" t="s">
        <v>368</v>
      </c>
      <c r="G639" s="104" t="s">
        <v>32</v>
      </c>
      <c r="H639" s="104"/>
      <c r="I639" s="145" t="s">
        <v>33</v>
      </c>
      <c r="J639" s="155">
        <v>9</v>
      </c>
      <c r="K639" s="144">
        <v>40593</v>
      </c>
      <c r="L639" s="104" t="s">
        <v>35</v>
      </c>
      <c r="N639" s="154" t="s">
        <v>1287</v>
      </c>
    </row>
    <row r="640" spans="1:14" s="37" customFormat="1" ht="14.95" x14ac:dyDescent="0.25">
      <c r="A640" s="104" t="s">
        <v>15</v>
      </c>
      <c r="B640" s="104" t="s">
        <v>1320</v>
      </c>
      <c r="C640" s="104" t="s">
        <v>295</v>
      </c>
      <c r="D640" s="125" t="s">
        <v>296</v>
      </c>
      <c r="E640" s="104" t="s">
        <v>389</v>
      </c>
      <c r="F640" s="125" t="s">
        <v>390</v>
      </c>
      <c r="G640" s="104" t="s">
        <v>32</v>
      </c>
      <c r="H640" s="104"/>
      <c r="I640" s="145" t="s">
        <v>33</v>
      </c>
      <c r="J640" s="155">
        <v>9</v>
      </c>
      <c r="K640" s="144">
        <v>40593</v>
      </c>
      <c r="L640" s="104" t="s">
        <v>35</v>
      </c>
      <c r="N640" s="154" t="s">
        <v>1287</v>
      </c>
    </row>
    <row r="641" spans="1:14" s="37" customFormat="1" ht="14.95" x14ac:dyDescent="0.25">
      <c r="A641" s="104" t="s">
        <v>15</v>
      </c>
      <c r="B641" s="104" t="s">
        <v>1321</v>
      </c>
      <c r="C641" s="104" t="s">
        <v>658</v>
      </c>
      <c r="D641" s="125" t="s">
        <v>659</v>
      </c>
      <c r="E641" s="104" t="s">
        <v>660</v>
      </c>
      <c r="F641" s="125" t="s">
        <v>661</v>
      </c>
      <c r="G641" s="104" t="s">
        <v>32</v>
      </c>
      <c r="H641" s="104"/>
      <c r="I641" s="145" t="s">
        <v>33</v>
      </c>
      <c r="J641" s="155">
        <v>4</v>
      </c>
      <c r="K641" s="144">
        <v>40562</v>
      </c>
      <c r="L641" s="104" t="s">
        <v>35</v>
      </c>
      <c r="N641" s="154" t="s">
        <v>1287</v>
      </c>
    </row>
    <row r="642" spans="1:14" s="37" customFormat="1" ht="14.95" x14ac:dyDescent="0.25">
      <c r="A642" s="104" t="s">
        <v>15</v>
      </c>
      <c r="B642" s="104" t="s">
        <v>1322</v>
      </c>
      <c r="C642" s="104" t="s">
        <v>658</v>
      </c>
      <c r="D642" s="125" t="s">
        <v>659</v>
      </c>
      <c r="E642" s="104" t="s">
        <v>306</v>
      </c>
      <c r="F642" s="125" t="s">
        <v>663</v>
      </c>
      <c r="G642" s="104" t="s">
        <v>32</v>
      </c>
      <c r="H642" s="104"/>
      <c r="I642" s="145" t="s">
        <v>33</v>
      </c>
      <c r="J642" s="155">
        <v>8</v>
      </c>
      <c r="K642" s="144">
        <v>40562</v>
      </c>
      <c r="L642" s="104" t="s">
        <v>35</v>
      </c>
      <c r="N642" s="154" t="s">
        <v>1287</v>
      </c>
    </row>
    <row r="643" spans="1:14" s="37" customFormat="1" ht="14.95" x14ac:dyDescent="0.25">
      <c r="A643" s="104" t="s">
        <v>15</v>
      </c>
      <c r="B643" s="104" t="s">
        <v>1323</v>
      </c>
      <c r="C643" s="104" t="s">
        <v>658</v>
      </c>
      <c r="D643" s="125" t="s">
        <v>659</v>
      </c>
      <c r="E643" s="104" t="s">
        <v>665</v>
      </c>
      <c r="F643" s="125" t="s">
        <v>666</v>
      </c>
      <c r="G643" s="104" t="s">
        <v>32</v>
      </c>
      <c r="H643" s="104"/>
      <c r="I643" s="145" t="s">
        <v>33</v>
      </c>
      <c r="J643" s="155">
        <v>8</v>
      </c>
      <c r="K643" s="144">
        <v>40577</v>
      </c>
      <c r="L643" s="104" t="s">
        <v>35</v>
      </c>
      <c r="N643" s="154" t="s">
        <v>1287</v>
      </c>
    </row>
    <row r="644" spans="1:14" s="37" customFormat="1" ht="14.95" x14ac:dyDescent="0.25">
      <c r="A644" s="104" t="s">
        <v>15</v>
      </c>
      <c r="B644" s="104" t="s">
        <v>1324</v>
      </c>
      <c r="C644" s="104" t="s">
        <v>658</v>
      </c>
      <c r="D644" s="125" t="s">
        <v>659</v>
      </c>
      <c r="E644" s="104" t="s">
        <v>671</v>
      </c>
      <c r="F644" s="125" t="s">
        <v>672</v>
      </c>
      <c r="G644" s="104" t="s">
        <v>32</v>
      </c>
      <c r="H644" s="104"/>
      <c r="I644" s="145" t="s">
        <v>33</v>
      </c>
      <c r="J644" s="155">
        <v>8</v>
      </c>
      <c r="K644" s="144">
        <v>40577</v>
      </c>
      <c r="L644" s="104" t="s">
        <v>35</v>
      </c>
      <c r="N644" s="154" t="s">
        <v>1287</v>
      </c>
    </row>
    <row r="645" spans="1:14" s="37" customFormat="1" ht="14.95" x14ac:dyDescent="0.25">
      <c r="A645" s="104" t="s">
        <v>15</v>
      </c>
      <c r="B645" s="104" t="s">
        <v>1325</v>
      </c>
      <c r="C645" s="104" t="s">
        <v>658</v>
      </c>
      <c r="D645" s="125" t="s">
        <v>659</v>
      </c>
      <c r="E645" s="104" t="s">
        <v>674</v>
      </c>
      <c r="F645" s="125" t="s">
        <v>675</v>
      </c>
      <c r="G645" s="104" t="s">
        <v>32</v>
      </c>
      <c r="H645" s="104"/>
      <c r="I645" s="145" t="s">
        <v>33</v>
      </c>
      <c r="J645" s="155">
        <v>8</v>
      </c>
      <c r="K645" s="144">
        <v>40562</v>
      </c>
      <c r="L645" s="104" t="s">
        <v>35</v>
      </c>
      <c r="N645" s="154" t="s">
        <v>1287</v>
      </c>
    </row>
    <row r="646" spans="1:14" s="37" customFormat="1" ht="14.95" x14ac:dyDescent="0.25">
      <c r="A646" s="104" t="s">
        <v>15</v>
      </c>
      <c r="B646" s="104" t="s">
        <v>1326</v>
      </c>
      <c r="C646" s="104" t="s">
        <v>315</v>
      </c>
      <c r="D646" s="125" t="s">
        <v>316</v>
      </c>
      <c r="E646" s="104" t="s">
        <v>443</v>
      </c>
      <c r="F646" s="125" t="s">
        <v>444</v>
      </c>
      <c r="G646" s="104" t="s">
        <v>21</v>
      </c>
      <c r="H646" s="104"/>
      <c r="I646" s="145" t="s">
        <v>33</v>
      </c>
      <c r="J646" s="155">
        <v>1</v>
      </c>
      <c r="K646" s="144">
        <v>40584</v>
      </c>
      <c r="L646" s="104" t="s">
        <v>35</v>
      </c>
      <c r="N646" s="154" t="s">
        <v>1287</v>
      </c>
    </row>
    <row r="647" spans="1:14" s="37" customFormat="1" ht="14.95" x14ac:dyDescent="0.25">
      <c r="A647" s="104" t="s">
        <v>15</v>
      </c>
      <c r="B647" s="104" t="s">
        <v>1327</v>
      </c>
      <c r="C647" s="104" t="s">
        <v>649</v>
      </c>
      <c r="D647" s="125" t="s">
        <v>650</v>
      </c>
      <c r="E647" s="104" t="s">
        <v>677</v>
      </c>
      <c r="F647" s="125" t="s">
        <v>678</v>
      </c>
      <c r="G647" s="104" t="s">
        <v>32</v>
      </c>
      <c r="H647" s="104"/>
      <c r="I647" s="145" t="s">
        <v>22</v>
      </c>
      <c r="J647" s="155">
        <v>5</v>
      </c>
      <c r="K647" s="144">
        <v>40513</v>
      </c>
      <c r="L647" s="104" t="s">
        <v>35</v>
      </c>
      <c r="N647" s="154" t="s">
        <v>1328</v>
      </c>
    </row>
    <row r="648" spans="1:14" s="37" customFormat="1" ht="14.95" x14ac:dyDescent="0.25">
      <c r="A648" s="104" t="s">
        <v>15</v>
      </c>
      <c r="B648" s="104" t="s">
        <v>1329</v>
      </c>
      <c r="C648" s="104" t="s">
        <v>649</v>
      </c>
      <c r="D648" s="125" t="s">
        <v>650</v>
      </c>
      <c r="E648" s="104" t="s">
        <v>718</v>
      </c>
      <c r="F648" s="125" t="s">
        <v>719</v>
      </c>
      <c r="G648" s="104" t="s">
        <v>32</v>
      </c>
      <c r="H648" s="104"/>
      <c r="I648" s="145" t="s">
        <v>22</v>
      </c>
      <c r="J648" s="155">
        <v>5</v>
      </c>
      <c r="K648" s="144">
        <v>40493</v>
      </c>
      <c r="L648" s="104" t="s">
        <v>35</v>
      </c>
      <c r="N648" s="154" t="s">
        <v>1328</v>
      </c>
    </row>
    <row r="649" spans="1:14" s="37" customFormat="1" ht="14.95" x14ac:dyDescent="0.25">
      <c r="A649" s="104" t="s">
        <v>15</v>
      </c>
      <c r="B649" s="104" t="s">
        <v>1330</v>
      </c>
      <c r="C649" s="104" t="s">
        <v>649</v>
      </c>
      <c r="D649" s="125" t="s">
        <v>650</v>
      </c>
      <c r="E649" s="104" t="s">
        <v>724</v>
      </c>
      <c r="F649" s="125" t="s">
        <v>725</v>
      </c>
      <c r="G649" s="104" t="s">
        <v>32</v>
      </c>
      <c r="H649" s="104"/>
      <c r="I649" s="145" t="s">
        <v>22</v>
      </c>
      <c r="J649" s="155">
        <v>5</v>
      </c>
      <c r="K649" s="144">
        <v>40509</v>
      </c>
      <c r="L649" s="104" t="s">
        <v>35</v>
      </c>
      <c r="N649" s="154" t="s">
        <v>1328</v>
      </c>
    </row>
    <row r="650" spans="1:14" s="37" customFormat="1" ht="14.95" x14ac:dyDescent="0.25">
      <c r="A650" s="104" t="s">
        <v>15</v>
      </c>
      <c r="B650" s="104" t="s">
        <v>1331</v>
      </c>
      <c r="C650" s="104" t="s">
        <v>106</v>
      </c>
      <c r="D650" s="125" t="s">
        <v>107</v>
      </c>
      <c r="E650" s="104" t="s">
        <v>108</v>
      </c>
      <c r="F650" s="125" t="s">
        <v>109</v>
      </c>
      <c r="G650" s="104" t="s">
        <v>21</v>
      </c>
      <c r="H650" s="104"/>
      <c r="I650" s="145" t="s">
        <v>33</v>
      </c>
      <c r="J650" s="155" t="s">
        <v>34</v>
      </c>
      <c r="K650" s="144">
        <v>40540</v>
      </c>
      <c r="L650" s="104" t="s">
        <v>35</v>
      </c>
      <c r="N650" s="154" t="s">
        <v>1328</v>
      </c>
    </row>
    <row r="651" spans="1:14" s="37" customFormat="1" ht="14.95" x14ac:dyDescent="0.25">
      <c r="A651" s="104" t="s">
        <v>15</v>
      </c>
      <c r="B651" s="104" t="s">
        <v>1332</v>
      </c>
      <c r="C651" s="104" t="s">
        <v>106</v>
      </c>
      <c r="D651" s="125" t="s">
        <v>107</v>
      </c>
      <c r="E651" s="104" t="s">
        <v>465</v>
      </c>
      <c r="F651" s="125" t="s">
        <v>466</v>
      </c>
      <c r="G651" s="104" t="s">
        <v>21</v>
      </c>
      <c r="H651" s="104"/>
      <c r="I651" s="145" t="s">
        <v>33</v>
      </c>
      <c r="J651" s="155" t="s">
        <v>34</v>
      </c>
      <c r="K651" s="144">
        <v>40544</v>
      </c>
      <c r="L651" s="104" t="s">
        <v>35</v>
      </c>
      <c r="N651" s="154" t="s">
        <v>1328</v>
      </c>
    </row>
    <row r="652" spans="1:14" s="37" customFormat="1" ht="14.95" x14ac:dyDescent="0.25">
      <c r="A652" s="104" t="s">
        <v>15</v>
      </c>
      <c r="B652" s="104" t="s">
        <v>1333</v>
      </c>
      <c r="C652" s="104" t="s">
        <v>106</v>
      </c>
      <c r="D652" s="125" t="s">
        <v>107</v>
      </c>
      <c r="E652" s="104" t="s">
        <v>1334</v>
      </c>
      <c r="F652" s="125" t="s">
        <v>1335</v>
      </c>
      <c r="G652" s="104" t="s">
        <v>21</v>
      </c>
      <c r="H652" s="104"/>
      <c r="I652" s="145" t="s">
        <v>33</v>
      </c>
      <c r="J652" s="155" t="s">
        <v>34</v>
      </c>
      <c r="K652" s="144">
        <v>40547</v>
      </c>
      <c r="L652" s="104" t="s">
        <v>35</v>
      </c>
      <c r="N652" s="154" t="s">
        <v>1328</v>
      </c>
    </row>
    <row r="653" spans="1:14" s="37" customFormat="1" ht="14.95" x14ac:dyDescent="0.25">
      <c r="A653" s="104" t="s">
        <v>15</v>
      </c>
      <c r="B653" s="104" t="s">
        <v>1336</v>
      </c>
      <c r="C653" s="104" t="s">
        <v>106</v>
      </c>
      <c r="D653" s="125" t="s">
        <v>107</v>
      </c>
      <c r="E653" s="104" t="s">
        <v>1337</v>
      </c>
      <c r="F653" s="125" t="s">
        <v>1338</v>
      </c>
      <c r="G653" s="104" t="s">
        <v>21</v>
      </c>
      <c r="H653" s="104"/>
      <c r="I653" s="145" t="s">
        <v>33</v>
      </c>
      <c r="J653" s="155" t="s">
        <v>34</v>
      </c>
      <c r="K653" s="144">
        <v>40547</v>
      </c>
      <c r="L653" s="104" t="s">
        <v>35</v>
      </c>
      <c r="N653" s="154" t="s">
        <v>1328</v>
      </c>
    </row>
    <row r="654" spans="1:14" s="37" customFormat="1" ht="14.95" x14ac:dyDescent="0.25">
      <c r="A654" s="104" t="s">
        <v>15</v>
      </c>
      <c r="B654" s="104" t="s">
        <v>1339</v>
      </c>
      <c r="C654" s="104" t="s">
        <v>1271</v>
      </c>
      <c r="D654" s="125" t="s">
        <v>1272</v>
      </c>
      <c r="E654" s="104" t="s">
        <v>1340</v>
      </c>
      <c r="F654" s="125" t="s">
        <v>1341</v>
      </c>
      <c r="G654" s="104" t="s">
        <v>32</v>
      </c>
      <c r="H654" s="104"/>
      <c r="I654" s="145" t="s">
        <v>33</v>
      </c>
      <c r="J654" s="155" t="s">
        <v>34</v>
      </c>
      <c r="K654" s="144">
        <v>40550</v>
      </c>
      <c r="L654" s="104" t="s">
        <v>35</v>
      </c>
      <c r="N654" s="154" t="s">
        <v>1328</v>
      </c>
    </row>
    <row r="655" spans="1:14" s="37" customFormat="1" ht="14.95" x14ac:dyDescent="0.25">
      <c r="A655" s="104" t="s">
        <v>15</v>
      </c>
      <c r="B655" s="104" t="s">
        <v>1342</v>
      </c>
      <c r="C655" s="104" t="s">
        <v>1271</v>
      </c>
      <c r="D655" s="125" t="s">
        <v>1272</v>
      </c>
      <c r="E655" s="104" t="s">
        <v>1343</v>
      </c>
      <c r="F655" s="125" t="s">
        <v>1344</v>
      </c>
      <c r="G655" s="104" t="s">
        <v>32</v>
      </c>
      <c r="H655" s="104"/>
      <c r="I655" s="145" t="s">
        <v>33</v>
      </c>
      <c r="J655" s="155" t="s">
        <v>34</v>
      </c>
      <c r="K655" s="144">
        <v>40550</v>
      </c>
      <c r="L655" s="104" t="s">
        <v>35</v>
      </c>
      <c r="N655" s="154" t="s">
        <v>1328</v>
      </c>
    </row>
    <row r="656" spans="1:14" s="37" customFormat="1" ht="14.95" x14ac:dyDescent="0.25">
      <c r="A656" s="104" t="s">
        <v>15</v>
      </c>
      <c r="B656" s="104" t="s">
        <v>1345</v>
      </c>
      <c r="C656" s="104" t="s">
        <v>1271</v>
      </c>
      <c r="D656" s="125" t="s">
        <v>1272</v>
      </c>
      <c r="E656" s="104" t="s">
        <v>1346</v>
      </c>
      <c r="F656" s="125" t="s">
        <v>1347</v>
      </c>
      <c r="G656" s="104" t="s">
        <v>32</v>
      </c>
      <c r="H656" s="104"/>
      <c r="I656" s="145" t="s">
        <v>33</v>
      </c>
      <c r="J656" s="155" t="s">
        <v>34</v>
      </c>
      <c r="K656" s="144">
        <v>40550</v>
      </c>
      <c r="L656" s="104" t="s">
        <v>35</v>
      </c>
      <c r="N656" s="154" t="s">
        <v>1328</v>
      </c>
    </row>
    <row r="657" spans="1:14" s="37" customFormat="1" ht="14.95" x14ac:dyDescent="0.25">
      <c r="A657" s="104" t="s">
        <v>15</v>
      </c>
      <c r="B657" s="104" t="s">
        <v>1348</v>
      </c>
      <c r="C657" s="104" t="s">
        <v>116</v>
      </c>
      <c r="D657" s="125" t="s">
        <v>117</v>
      </c>
      <c r="E657" s="104" t="s">
        <v>538</v>
      </c>
      <c r="F657" s="125" t="s">
        <v>539</v>
      </c>
      <c r="G657" s="104" t="s">
        <v>32</v>
      </c>
      <c r="H657" s="104"/>
      <c r="I657" s="145" t="s">
        <v>33</v>
      </c>
      <c r="J657" s="155">
        <v>4</v>
      </c>
      <c r="K657" s="144">
        <v>40551</v>
      </c>
      <c r="L657" s="104" t="s">
        <v>35</v>
      </c>
      <c r="N657" s="154" t="s">
        <v>1328</v>
      </c>
    </row>
    <row r="658" spans="1:14" s="37" customFormat="1" ht="14.95" x14ac:dyDescent="0.25">
      <c r="A658" s="104" t="s">
        <v>15</v>
      </c>
      <c r="B658" s="104" t="s">
        <v>1349</v>
      </c>
      <c r="C658" s="104" t="s">
        <v>116</v>
      </c>
      <c r="D658" s="125" t="s">
        <v>117</v>
      </c>
      <c r="E658" s="104" t="s">
        <v>554</v>
      </c>
      <c r="F658" s="125" t="s">
        <v>555</v>
      </c>
      <c r="G658" s="104" t="s">
        <v>21</v>
      </c>
      <c r="H658" s="104"/>
      <c r="I658" s="145" t="s">
        <v>33</v>
      </c>
      <c r="J658" s="155" t="s">
        <v>34</v>
      </c>
      <c r="K658" s="144">
        <v>40549</v>
      </c>
      <c r="L658" s="104" t="s">
        <v>35</v>
      </c>
      <c r="N658" s="154" t="s">
        <v>1328</v>
      </c>
    </row>
    <row r="659" spans="1:14" s="37" customFormat="1" ht="14.95" x14ac:dyDescent="0.25">
      <c r="A659" s="104" t="s">
        <v>15</v>
      </c>
      <c r="B659" s="104" t="s">
        <v>1350</v>
      </c>
      <c r="C659" s="104" t="s">
        <v>116</v>
      </c>
      <c r="D659" s="125" t="s">
        <v>117</v>
      </c>
      <c r="E659" s="104" t="s">
        <v>562</v>
      </c>
      <c r="F659" s="125" t="s">
        <v>563</v>
      </c>
      <c r="G659" s="104" t="s">
        <v>21</v>
      </c>
      <c r="H659" s="104"/>
      <c r="I659" s="145" t="s">
        <v>33</v>
      </c>
      <c r="J659" s="155" t="s">
        <v>34</v>
      </c>
      <c r="K659" s="144">
        <v>40509</v>
      </c>
      <c r="L659" s="104" t="s">
        <v>35</v>
      </c>
      <c r="N659" s="154" t="s">
        <v>1328</v>
      </c>
    </row>
    <row r="660" spans="1:14" s="37" customFormat="1" ht="14.95" x14ac:dyDescent="0.25">
      <c r="A660" s="104" t="s">
        <v>15</v>
      </c>
      <c r="B660" s="104" t="s">
        <v>1351</v>
      </c>
      <c r="C660" s="104" t="s">
        <v>116</v>
      </c>
      <c r="D660" s="125" t="s">
        <v>117</v>
      </c>
      <c r="E660" s="104" t="s">
        <v>562</v>
      </c>
      <c r="F660" s="125" t="s">
        <v>563</v>
      </c>
      <c r="G660" s="104" t="s">
        <v>32</v>
      </c>
      <c r="H660" s="104"/>
      <c r="I660" s="145" t="s">
        <v>33</v>
      </c>
      <c r="J660" s="155">
        <v>4</v>
      </c>
      <c r="K660" s="144">
        <v>40557</v>
      </c>
      <c r="L660" s="104" t="s">
        <v>35</v>
      </c>
      <c r="N660" s="154" t="s">
        <v>1328</v>
      </c>
    </row>
    <row r="661" spans="1:14" s="37" customFormat="1" ht="14.95" x14ac:dyDescent="0.25">
      <c r="A661" s="104" t="s">
        <v>15</v>
      </c>
      <c r="B661" s="104" t="s">
        <v>1352</v>
      </c>
      <c r="C661" s="104" t="s">
        <v>116</v>
      </c>
      <c r="D661" s="125" t="s">
        <v>117</v>
      </c>
      <c r="E661" s="104" t="s">
        <v>570</v>
      </c>
      <c r="F661" s="125" t="s">
        <v>571</v>
      </c>
      <c r="G661" s="104" t="s">
        <v>32</v>
      </c>
      <c r="H661" s="104"/>
      <c r="I661" s="145" t="s">
        <v>33</v>
      </c>
      <c r="J661" s="155">
        <v>4</v>
      </c>
      <c r="K661" s="144">
        <v>40557</v>
      </c>
      <c r="L661" s="104" t="s">
        <v>35</v>
      </c>
      <c r="N661" s="154" t="s">
        <v>1328</v>
      </c>
    </row>
    <row r="662" spans="1:14" s="37" customFormat="1" ht="14.95" x14ac:dyDescent="0.25">
      <c r="A662" s="104" t="s">
        <v>15</v>
      </c>
      <c r="B662" s="104" t="s">
        <v>1353</v>
      </c>
      <c r="C662" s="104" t="s">
        <v>116</v>
      </c>
      <c r="D662" s="125" t="s">
        <v>117</v>
      </c>
      <c r="E662" s="104" t="s">
        <v>1354</v>
      </c>
      <c r="F662" s="125" t="s">
        <v>1355</v>
      </c>
      <c r="G662" s="104" t="s">
        <v>21</v>
      </c>
      <c r="H662" s="104"/>
      <c r="I662" s="145" t="s">
        <v>33</v>
      </c>
      <c r="J662" s="155" t="s">
        <v>34</v>
      </c>
      <c r="K662" s="144">
        <v>40502</v>
      </c>
      <c r="L662" s="104" t="s">
        <v>35</v>
      </c>
      <c r="N662" s="154" t="s">
        <v>1328</v>
      </c>
    </row>
    <row r="663" spans="1:14" s="37" customFormat="1" ht="14.95" x14ac:dyDescent="0.25">
      <c r="A663" s="104" t="s">
        <v>15</v>
      </c>
      <c r="B663" s="104" t="s">
        <v>1356</v>
      </c>
      <c r="C663" s="104" t="s">
        <v>116</v>
      </c>
      <c r="D663" s="125" t="s">
        <v>117</v>
      </c>
      <c r="E663" s="104" t="s">
        <v>1357</v>
      </c>
      <c r="F663" s="125" t="s">
        <v>1358</v>
      </c>
      <c r="G663" s="104" t="s">
        <v>21</v>
      </c>
      <c r="H663" s="104"/>
      <c r="I663" s="145" t="s">
        <v>33</v>
      </c>
      <c r="J663" s="155" t="s">
        <v>34</v>
      </c>
      <c r="K663" s="144">
        <v>40549</v>
      </c>
      <c r="L663" s="104" t="s">
        <v>35</v>
      </c>
      <c r="N663" s="154" t="s">
        <v>1328</v>
      </c>
    </row>
    <row r="664" spans="1:14" s="37" customFormat="1" ht="14.95" x14ac:dyDescent="0.25">
      <c r="A664" s="104" t="s">
        <v>15</v>
      </c>
      <c r="B664" s="104" t="s">
        <v>1359</v>
      </c>
      <c r="C664" s="104" t="s">
        <v>295</v>
      </c>
      <c r="D664" s="125" t="s">
        <v>296</v>
      </c>
      <c r="E664" s="104" t="s">
        <v>361</v>
      </c>
      <c r="F664" s="125" t="s">
        <v>362</v>
      </c>
      <c r="G664" s="104" t="s">
        <v>21</v>
      </c>
      <c r="H664" s="104"/>
      <c r="I664" s="145" t="s">
        <v>33</v>
      </c>
      <c r="J664" s="155">
        <v>6</v>
      </c>
      <c r="K664" s="144">
        <v>40505</v>
      </c>
      <c r="L664" s="104" t="s">
        <v>35</v>
      </c>
      <c r="N664" s="154" t="s">
        <v>1328</v>
      </c>
    </row>
    <row r="665" spans="1:14" s="37" customFormat="1" ht="14.95" x14ac:dyDescent="0.25">
      <c r="A665" s="104" t="s">
        <v>15</v>
      </c>
      <c r="B665" s="104" t="s">
        <v>1360</v>
      </c>
      <c r="C665" s="104" t="s">
        <v>649</v>
      </c>
      <c r="D665" s="125" t="s">
        <v>650</v>
      </c>
      <c r="E665" s="104" t="s">
        <v>1361</v>
      </c>
      <c r="F665" s="125" t="s">
        <v>703</v>
      </c>
      <c r="G665" s="104" t="s">
        <v>32</v>
      </c>
      <c r="H665" s="104"/>
      <c r="I665" s="145" t="s">
        <v>22</v>
      </c>
      <c r="J665" s="155">
        <v>5</v>
      </c>
      <c r="K665" s="144">
        <v>40463</v>
      </c>
      <c r="L665" s="104" t="s">
        <v>35</v>
      </c>
      <c r="N665" s="154" t="s">
        <v>1362</v>
      </c>
    </row>
    <row r="666" spans="1:14" s="37" customFormat="1" ht="14.95" x14ac:dyDescent="0.25">
      <c r="A666" s="104" t="s">
        <v>15</v>
      </c>
      <c r="B666" s="104" t="s">
        <v>1363</v>
      </c>
      <c r="C666" s="104" t="s">
        <v>649</v>
      </c>
      <c r="D666" s="125" t="s">
        <v>650</v>
      </c>
      <c r="E666" s="104" t="s">
        <v>113</v>
      </c>
      <c r="F666" s="125" t="s">
        <v>114</v>
      </c>
      <c r="G666" s="104" t="s">
        <v>32</v>
      </c>
      <c r="H666" s="104"/>
      <c r="I666" s="145" t="s">
        <v>22</v>
      </c>
      <c r="J666" s="155">
        <v>5</v>
      </c>
      <c r="K666" s="144">
        <v>40487</v>
      </c>
      <c r="L666" s="104" t="s">
        <v>35</v>
      </c>
      <c r="N666" s="154" t="s">
        <v>1362</v>
      </c>
    </row>
    <row r="667" spans="1:14" s="37" customFormat="1" ht="14.95" x14ac:dyDescent="0.25">
      <c r="A667" s="104" t="s">
        <v>15</v>
      </c>
      <c r="B667" s="104" t="s">
        <v>1364</v>
      </c>
      <c r="C667" s="104" t="s">
        <v>786</v>
      </c>
      <c r="D667" s="125" t="s">
        <v>787</v>
      </c>
      <c r="E667" s="104" t="s">
        <v>794</v>
      </c>
      <c r="F667" s="125" t="s">
        <v>795</v>
      </c>
      <c r="G667" s="104" t="s">
        <v>21</v>
      </c>
      <c r="H667" s="104"/>
      <c r="I667" s="145" t="s">
        <v>33</v>
      </c>
      <c r="J667" s="155" t="s">
        <v>34</v>
      </c>
      <c r="K667" s="144">
        <v>40477</v>
      </c>
      <c r="L667" s="104" t="s">
        <v>35</v>
      </c>
      <c r="N667" s="154" t="s">
        <v>1362</v>
      </c>
    </row>
    <row r="668" spans="1:14" s="37" customFormat="1" ht="14.95" x14ac:dyDescent="0.25">
      <c r="A668" s="104" t="s">
        <v>15</v>
      </c>
      <c r="B668" s="104" t="s">
        <v>1365</v>
      </c>
      <c r="C668" s="104" t="s">
        <v>28</v>
      </c>
      <c r="D668" s="125" t="s">
        <v>29</v>
      </c>
      <c r="E668" s="104" t="s">
        <v>30</v>
      </c>
      <c r="F668" s="125" t="s">
        <v>781</v>
      </c>
      <c r="G668" s="104" t="s">
        <v>43</v>
      </c>
      <c r="H668" s="104"/>
      <c r="I668" s="145" t="s">
        <v>33</v>
      </c>
      <c r="J668" s="155" t="s">
        <v>34</v>
      </c>
      <c r="K668" s="144">
        <v>40479</v>
      </c>
      <c r="L668" s="104" t="s">
        <v>35</v>
      </c>
      <c r="N668" s="154" t="s">
        <v>1362</v>
      </c>
    </row>
    <row r="669" spans="1:14" s="37" customFormat="1" ht="14.95" x14ac:dyDescent="0.25">
      <c r="A669" s="104" t="s">
        <v>15</v>
      </c>
      <c r="B669" s="104" t="s">
        <v>1366</v>
      </c>
      <c r="C669" s="104" t="s">
        <v>754</v>
      </c>
      <c r="D669" s="125" t="s">
        <v>755</v>
      </c>
      <c r="E669" s="104" t="s">
        <v>1367</v>
      </c>
      <c r="F669" s="125" t="s">
        <v>1368</v>
      </c>
      <c r="G669" s="104" t="s">
        <v>32</v>
      </c>
      <c r="H669" s="104"/>
      <c r="I669" s="145" t="s">
        <v>33</v>
      </c>
      <c r="J669" s="155" t="s">
        <v>34</v>
      </c>
      <c r="K669" s="144">
        <v>40481</v>
      </c>
      <c r="L669" s="104" t="s">
        <v>35</v>
      </c>
      <c r="N669" s="154" t="s">
        <v>1362</v>
      </c>
    </row>
    <row r="670" spans="1:14" s="37" customFormat="1" ht="14.95" x14ac:dyDescent="0.25">
      <c r="A670" s="104" t="s">
        <v>15</v>
      </c>
      <c r="B670" s="104" t="s">
        <v>1369</v>
      </c>
      <c r="C670" s="104" t="s">
        <v>754</v>
      </c>
      <c r="D670" s="125" t="s">
        <v>755</v>
      </c>
      <c r="E670" s="104" t="s">
        <v>1183</v>
      </c>
      <c r="F670" s="125" t="s">
        <v>1184</v>
      </c>
      <c r="G670" s="104" t="s">
        <v>32</v>
      </c>
      <c r="H670" s="104"/>
      <c r="I670" s="145" t="s">
        <v>33</v>
      </c>
      <c r="J670" s="155" t="s">
        <v>34</v>
      </c>
      <c r="K670" s="144">
        <v>40487</v>
      </c>
      <c r="L670" s="104" t="s">
        <v>35</v>
      </c>
      <c r="N670" s="154" t="s">
        <v>1362</v>
      </c>
    </row>
    <row r="671" spans="1:14" s="37" customFormat="1" ht="14.95" x14ac:dyDescent="0.25">
      <c r="A671" s="104" t="s">
        <v>15</v>
      </c>
      <c r="B671" s="104" t="s">
        <v>1370</v>
      </c>
      <c r="C671" s="104" t="s">
        <v>1371</v>
      </c>
      <c r="D671" s="125" t="s">
        <v>1372</v>
      </c>
      <c r="E671" s="104" t="s">
        <v>955</v>
      </c>
      <c r="F671" s="125" t="s">
        <v>956</v>
      </c>
      <c r="G671" s="104" t="s">
        <v>32</v>
      </c>
      <c r="H671" s="104"/>
      <c r="I671" s="145" t="s">
        <v>33</v>
      </c>
      <c r="J671" s="155" t="s">
        <v>34</v>
      </c>
      <c r="K671" s="144">
        <v>39399</v>
      </c>
      <c r="L671" s="104" t="s">
        <v>35</v>
      </c>
      <c r="N671" s="154" t="s">
        <v>1362</v>
      </c>
    </row>
    <row r="672" spans="1:14" s="37" customFormat="1" ht="14.95" x14ac:dyDescent="0.25">
      <c r="A672" s="104" t="s">
        <v>15</v>
      </c>
      <c r="B672" s="104" t="s">
        <v>1373</v>
      </c>
      <c r="C672" s="104" t="s">
        <v>1371</v>
      </c>
      <c r="D672" s="125" t="s">
        <v>1372</v>
      </c>
      <c r="E672" s="104" t="s">
        <v>1374</v>
      </c>
      <c r="F672" s="125" t="s">
        <v>1375</v>
      </c>
      <c r="G672" s="104" t="s">
        <v>32</v>
      </c>
      <c r="H672" s="104"/>
      <c r="I672" s="145" t="s">
        <v>33</v>
      </c>
      <c r="J672" s="155" t="s">
        <v>34</v>
      </c>
      <c r="K672" s="144">
        <v>39399</v>
      </c>
      <c r="L672" s="104" t="s">
        <v>35</v>
      </c>
      <c r="N672" s="154" t="s">
        <v>1362</v>
      </c>
    </row>
    <row r="673" spans="1:14" s="37" customFormat="1" ht="14.95" x14ac:dyDescent="0.25">
      <c r="A673" s="104" t="s">
        <v>15</v>
      </c>
      <c r="B673" s="104" t="s">
        <v>1376</v>
      </c>
      <c r="C673" s="104" t="s">
        <v>1371</v>
      </c>
      <c r="D673" s="125" t="s">
        <v>1372</v>
      </c>
      <c r="E673" s="104" t="s">
        <v>1377</v>
      </c>
      <c r="F673" s="125" t="s">
        <v>1378</v>
      </c>
      <c r="G673" s="104" t="s">
        <v>32</v>
      </c>
      <c r="H673" s="104"/>
      <c r="I673" s="145" t="s">
        <v>33</v>
      </c>
      <c r="J673" s="155" t="s">
        <v>34</v>
      </c>
      <c r="K673" s="144">
        <v>39399</v>
      </c>
      <c r="L673" s="104" t="s">
        <v>35</v>
      </c>
      <c r="N673" s="154" t="s">
        <v>1362</v>
      </c>
    </row>
    <row r="674" spans="1:14" s="37" customFormat="1" ht="14.95" x14ac:dyDescent="0.25">
      <c r="A674" s="104" t="s">
        <v>15</v>
      </c>
      <c r="B674" s="104" t="s">
        <v>1379</v>
      </c>
      <c r="C674" s="104" t="s">
        <v>1371</v>
      </c>
      <c r="D674" s="125" t="s">
        <v>1372</v>
      </c>
      <c r="E674" s="104" t="s">
        <v>843</v>
      </c>
      <c r="F674" s="125" t="s">
        <v>844</v>
      </c>
      <c r="G674" s="104" t="s">
        <v>32</v>
      </c>
      <c r="H674" s="104"/>
      <c r="I674" s="145" t="s">
        <v>33</v>
      </c>
      <c r="J674" s="155" t="s">
        <v>34</v>
      </c>
      <c r="K674" s="144">
        <v>39399</v>
      </c>
      <c r="L674" s="104" t="s">
        <v>35</v>
      </c>
      <c r="N674" s="154" t="s">
        <v>1362</v>
      </c>
    </row>
    <row r="675" spans="1:14" s="37" customFormat="1" ht="14.95" x14ac:dyDescent="0.25">
      <c r="A675" s="104" t="s">
        <v>15</v>
      </c>
      <c r="B675" s="104" t="s">
        <v>1380</v>
      </c>
      <c r="C675" s="104" t="s">
        <v>1371</v>
      </c>
      <c r="D675" s="125" t="s">
        <v>1372</v>
      </c>
      <c r="E675" s="104" t="s">
        <v>1381</v>
      </c>
      <c r="F675" s="125" t="s">
        <v>1382</v>
      </c>
      <c r="G675" s="104" t="s">
        <v>32</v>
      </c>
      <c r="H675" s="104"/>
      <c r="I675" s="145" t="s">
        <v>33</v>
      </c>
      <c r="J675" s="155" t="s">
        <v>34</v>
      </c>
      <c r="K675" s="144">
        <v>39399</v>
      </c>
      <c r="L675" s="104" t="s">
        <v>35</v>
      </c>
      <c r="N675" s="154" t="s">
        <v>1362</v>
      </c>
    </row>
    <row r="676" spans="1:14" s="37" customFormat="1" ht="14.95" x14ac:dyDescent="0.25">
      <c r="A676" s="104" t="s">
        <v>15</v>
      </c>
      <c r="B676" s="104" t="s">
        <v>1383</v>
      </c>
      <c r="C676" s="104" t="s">
        <v>1371</v>
      </c>
      <c r="D676" s="125" t="s">
        <v>1372</v>
      </c>
      <c r="E676" s="104" t="s">
        <v>1384</v>
      </c>
      <c r="F676" s="125" t="s">
        <v>1385</v>
      </c>
      <c r="G676" s="104" t="s">
        <v>32</v>
      </c>
      <c r="H676" s="104"/>
      <c r="I676" s="145" t="s">
        <v>33</v>
      </c>
      <c r="J676" s="155" t="s">
        <v>34</v>
      </c>
      <c r="K676" s="144">
        <v>39399</v>
      </c>
      <c r="L676" s="104" t="s">
        <v>35</v>
      </c>
      <c r="N676" s="154" t="s">
        <v>1362</v>
      </c>
    </row>
    <row r="677" spans="1:14" s="37" customFormat="1" ht="14.95" x14ac:dyDescent="0.25">
      <c r="A677" s="104" t="s">
        <v>15</v>
      </c>
      <c r="B677" s="104" t="s">
        <v>1386</v>
      </c>
      <c r="C677" s="104" t="s">
        <v>116</v>
      </c>
      <c r="D677" s="125" t="s">
        <v>117</v>
      </c>
      <c r="E677" s="104" t="s">
        <v>1387</v>
      </c>
      <c r="F677" s="125" t="s">
        <v>1388</v>
      </c>
      <c r="G677" s="104" t="s">
        <v>21</v>
      </c>
      <c r="H677" s="104"/>
      <c r="I677" s="145" t="s">
        <v>33</v>
      </c>
      <c r="J677" s="155" t="s">
        <v>34</v>
      </c>
      <c r="K677" s="144">
        <v>40488</v>
      </c>
      <c r="L677" s="104" t="s">
        <v>35</v>
      </c>
      <c r="N677" s="154" t="s">
        <v>1362</v>
      </c>
    </row>
    <row r="678" spans="1:14" s="37" customFormat="1" ht="14.95" x14ac:dyDescent="0.25">
      <c r="A678" s="104" t="s">
        <v>15</v>
      </c>
      <c r="B678" s="104" t="s">
        <v>1389</v>
      </c>
      <c r="C678" s="104" t="s">
        <v>126</v>
      </c>
      <c r="D678" s="125" t="s">
        <v>127</v>
      </c>
      <c r="E678" s="104" t="s">
        <v>760</v>
      </c>
      <c r="F678" s="125" t="s">
        <v>761</v>
      </c>
      <c r="G678" s="104" t="s">
        <v>32</v>
      </c>
      <c r="H678" s="104"/>
      <c r="I678" s="145" t="s">
        <v>33</v>
      </c>
      <c r="J678" s="155" t="s">
        <v>34</v>
      </c>
      <c r="K678" s="144">
        <v>40484</v>
      </c>
      <c r="L678" s="104" t="s">
        <v>35</v>
      </c>
      <c r="N678" s="154" t="s">
        <v>1362</v>
      </c>
    </row>
    <row r="679" spans="1:14" s="37" customFormat="1" ht="14.95" x14ac:dyDescent="0.25">
      <c r="A679" s="104" t="s">
        <v>15</v>
      </c>
      <c r="B679" s="104" t="s">
        <v>1390</v>
      </c>
      <c r="C679" s="104" t="s">
        <v>649</v>
      </c>
      <c r="D679" s="125" t="s">
        <v>650</v>
      </c>
      <c r="E679" s="104" t="s">
        <v>695</v>
      </c>
      <c r="F679" s="125" t="s">
        <v>696</v>
      </c>
      <c r="G679" s="104" t="s">
        <v>32</v>
      </c>
      <c r="H679" s="104"/>
      <c r="I679" s="145" t="s">
        <v>22</v>
      </c>
      <c r="J679" s="155">
        <v>5</v>
      </c>
      <c r="K679" s="144">
        <v>40430</v>
      </c>
      <c r="L679" s="104" t="s">
        <v>35</v>
      </c>
      <c r="N679" s="154" t="s">
        <v>1391</v>
      </c>
    </row>
    <row r="680" spans="1:14" s="37" customFormat="1" ht="14.95" x14ac:dyDescent="0.25">
      <c r="A680" s="104" t="s">
        <v>15</v>
      </c>
      <c r="B680" s="104" t="s">
        <v>1392</v>
      </c>
      <c r="C680" s="104" t="s">
        <v>649</v>
      </c>
      <c r="D680" s="125" t="s">
        <v>650</v>
      </c>
      <c r="E680" s="104" t="s">
        <v>699</v>
      </c>
      <c r="F680" s="125" t="s">
        <v>700</v>
      </c>
      <c r="G680" s="104" t="s">
        <v>32</v>
      </c>
      <c r="H680" s="104"/>
      <c r="I680" s="145" t="s">
        <v>22</v>
      </c>
      <c r="J680" s="155">
        <v>5</v>
      </c>
      <c r="K680" s="144">
        <v>40430</v>
      </c>
      <c r="L680" s="104" t="s">
        <v>35</v>
      </c>
      <c r="N680" s="154" t="s">
        <v>1391</v>
      </c>
    </row>
    <row r="681" spans="1:14" s="37" customFormat="1" ht="14.95" x14ac:dyDescent="0.25">
      <c r="A681" s="104" t="s">
        <v>15</v>
      </c>
      <c r="B681" s="104" t="s">
        <v>1393</v>
      </c>
      <c r="C681" s="104" t="s">
        <v>649</v>
      </c>
      <c r="D681" s="125" t="s">
        <v>650</v>
      </c>
      <c r="E681" s="104" t="s">
        <v>705</v>
      </c>
      <c r="F681" s="125" t="s">
        <v>706</v>
      </c>
      <c r="G681" s="104" t="s">
        <v>32</v>
      </c>
      <c r="H681" s="104"/>
      <c r="I681" s="145" t="s">
        <v>22</v>
      </c>
      <c r="J681" s="155">
        <v>5</v>
      </c>
      <c r="K681" s="144">
        <v>40429</v>
      </c>
      <c r="L681" s="104" t="s">
        <v>35</v>
      </c>
      <c r="N681" s="154" t="s">
        <v>1391</v>
      </c>
    </row>
    <row r="682" spans="1:14" s="37" customFormat="1" ht="14.95" x14ac:dyDescent="0.25">
      <c r="A682" s="104" t="s">
        <v>15</v>
      </c>
      <c r="B682" s="104" t="s">
        <v>1394</v>
      </c>
      <c r="C682" s="104" t="s">
        <v>649</v>
      </c>
      <c r="D682" s="125" t="s">
        <v>650</v>
      </c>
      <c r="E682" s="104" t="s">
        <v>681</v>
      </c>
      <c r="F682" s="125" t="s">
        <v>682</v>
      </c>
      <c r="G682" s="104" t="s">
        <v>32</v>
      </c>
      <c r="H682" s="104"/>
      <c r="I682" s="145" t="s">
        <v>22</v>
      </c>
      <c r="J682" s="155">
        <v>5</v>
      </c>
      <c r="K682" s="144">
        <v>40430</v>
      </c>
      <c r="L682" s="104" t="s">
        <v>35</v>
      </c>
      <c r="N682" s="154" t="s">
        <v>1391</v>
      </c>
    </row>
    <row r="683" spans="1:14" s="37" customFormat="1" ht="14.95" x14ac:dyDescent="0.25">
      <c r="A683" s="104" t="s">
        <v>15</v>
      </c>
      <c r="B683" s="104" t="s">
        <v>1395</v>
      </c>
      <c r="C683" s="104" t="s">
        <v>649</v>
      </c>
      <c r="D683" s="125" t="s">
        <v>650</v>
      </c>
      <c r="E683" s="104" t="s">
        <v>708</v>
      </c>
      <c r="F683" s="125" t="s">
        <v>709</v>
      </c>
      <c r="G683" s="104" t="s">
        <v>32</v>
      </c>
      <c r="H683" s="104"/>
      <c r="I683" s="145" t="s">
        <v>22</v>
      </c>
      <c r="J683" s="155">
        <v>5</v>
      </c>
      <c r="K683" s="144">
        <v>40430</v>
      </c>
      <c r="L683" s="104" t="s">
        <v>35</v>
      </c>
      <c r="N683" s="154" t="s">
        <v>1391</v>
      </c>
    </row>
    <row r="684" spans="1:14" s="37" customFormat="1" ht="14.95" x14ac:dyDescent="0.25">
      <c r="A684" s="104" t="s">
        <v>15</v>
      </c>
      <c r="B684" s="104" t="s">
        <v>1396</v>
      </c>
      <c r="C684" s="104" t="s">
        <v>649</v>
      </c>
      <c r="D684" s="125" t="s">
        <v>650</v>
      </c>
      <c r="E684" s="104" t="s">
        <v>711</v>
      </c>
      <c r="F684" s="125" t="s">
        <v>712</v>
      </c>
      <c r="G684" s="104" t="s">
        <v>32</v>
      </c>
      <c r="H684" s="104"/>
      <c r="I684" s="145" t="s">
        <v>22</v>
      </c>
      <c r="J684" s="155">
        <v>5</v>
      </c>
      <c r="K684" s="144">
        <v>40451</v>
      </c>
      <c r="L684" s="104" t="s">
        <v>35</v>
      </c>
      <c r="N684" s="154" t="s">
        <v>1391</v>
      </c>
    </row>
    <row r="685" spans="1:14" s="37" customFormat="1" ht="14.95" x14ac:dyDescent="0.25">
      <c r="A685" s="104" t="s">
        <v>15</v>
      </c>
      <c r="B685" s="104" t="s">
        <v>1397</v>
      </c>
      <c r="C685" s="104" t="s">
        <v>649</v>
      </c>
      <c r="D685" s="125" t="s">
        <v>650</v>
      </c>
      <c r="E685" s="104" t="s">
        <v>714</v>
      </c>
      <c r="F685" s="125" t="s">
        <v>715</v>
      </c>
      <c r="G685" s="104" t="s">
        <v>32</v>
      </c>
      <c r="H685" s="104"/>
      <c r="I685" s="145" t="s">
        <v>22</v>
      </c>
      <c r="J685" s="155">
        <v>5</v>
      </c>
      <c r="K685" s="144">
        <v>40430</v>
      </c>
      <c r="L685" s="104" t="s">
        <v>35</v>
      </c>
      <c r="N685" s="154" t="s">
        <v>1391</v>
      </c>
    </row>
    <row r="686" spans="1:14" s="37" customFormat="1" ht="14.95" x14ac:dyDescent="0.25">
      <c r="A686" s="104" t="s">
        <v>15</v>
      </c>
      <c r="B686" s="104" t="s">
        <v>1398</v>
      </c>
      <c r="C686" s="104" t="s">
        <v>649</v>
      </c>
      <c r="D686" s="125" t="s">
        <v>650</v>
      </c>
      <c r="E686" s="104" t="s">
        <v>721</v>
      </c>
      <c r="F686" s="125" t="s">
        <v>722</v>
      </c>
      <c r="G686" s="104" t="s">
        <v>32</v>
      </c>
      <c r="H686" s="104"/>
      <c r="I686" s="145" t="s">
        <v>22</v>
      </c>
      <c r="J686" s="155">
        <v>5</v>
      </c>
      <c r="K686" s="144">
        <v>40429</v>
      </c>
      <c r="L686" s="104" t="s">
        <v>35</v>
      </c>
      <c r="N686" s="154" t="s">
        <v>1391</v>
      </c>
    </row>
    <row r="687" spans="1:14" s="37" customFormat="1" ht="14.95" x14ac:dyDescent="0.25">
      <c r="A687" s="104" t="s">
        <v>15</v>
      </c>
      <c r="B687" s="104" t="s">
        <v>1399</v>
      </c>
      <c r="C687" s="104" t="s">
        <v>17</v>
      </c>
      <c r="D687" s="125" t="s">
        <v>18</v>
      </c>
      <c r="E687" s="104" t="s">
        <v>19</v>
      </c>
      <c r="F687" s="125" t="s">
        <v>20</v>
      </c>
      <c r="G687" s="104" t="s">
        <v>21</v>
      </c>
      <c r="H687" s="104"/>
      <c r="I687" s="145" t="s">
        <v>33</v>
      </c>
      <c r="J687" s="155">
        <v>6</v>
      </c>
      <c r="K687" s="144">
        <v>40414</v>
      </c>
      <c r="L687" s="104" t="s">
        <v>35</v>
      </c>
      <c r="N687" s="154" t="s">
        <v>1391</v>
      </c>
    </row>
    <row r="688" spans="1:14" s="37" customFormat="1" ht="14.95" x14ac:dyDescent="0.25">
      <c r="A688" s="104" t="s">
        <v>15</v>
      </c>
      <c r="B688" s="104" t="s">
        <v>1400</v>
      </c>
      <c r="C688" s="104" t="s">
        <v>232</v>
      </c>
      <c r="D688" s="125" t="s">
        <v>233</v>
      </c>
      <c r="E688" s="104" t="s">
        <v>1032</v>
      </c>
      <c r="F688" s="125" t="s">
        <v>1033</v>
      </c>
      <c r="G688" s="104" t="s">
        <v>21</v>
      </c>
      <c r="H688" s="104"/>
      <c r="I688" s="145" t="s">
        <v>33</v>
      </c>
      <c r="J688" s="155" t="s">
        <v>34</v>
      </c>
      <c r="K688" s="144">
        <v>40415</v>
      </c>
      <c r="L688" s="104" t="s">
        <v>35</v>
      </c>
      <c r="N688" s="154" t="s">
        <v>1391</v>
      </c>
    </row>
    <row r="689" spans="1:14" s="37" customFormat="1" ht="14.95" x14ac:dyDescent="0.25">
      <c r="A689" s="104" t="s">
        <v>15</v>
      </c>
      <c r="B689" s="104" t="s">
        <v>1401</v>
      </c>
      <c r="C689" s="104" t="s">
        <v>232</v>
      </c>
      <c r="D689" s="125" t="s">
        <v>233</v>
      </c>
      <c r="E689" s="104" t="s">
        <v>234</v>
      </c>
      <c r="F689" s="125" t="s">
        <v>235</v>
      </c>
      <c r="G689" s="104" t="s">
        <v>21</v>
      </c>
      <c r="H689" s="104"/>
      <c r="I689" s="145" t="s">
        <v>33</v>
      </c>
      <c r="J689" s="155" t="s">
        <v>34</v>
      </c>
      <c r="K689" s="144">
        <v>40415</v>
      </c>
      <c r="L689" s="104" t="s">
        <v>35</v>
      </c>
      <c r="N689" s="154" t="s">
        <v>1391</v>
      </c>
    </row>
    <row r="690" spans="1:14" s="37" customFormat="1" ht="14.95" x14ac:dyDescent="0.25">
      <c r="A690" s="104" t="s">
        <v>15</v>
      </c>
      <c r="B690" s="104" t="s">
        <v>1402</v>
      </c>
      <c r="C690" s="104" t="s">
        <v>232</v>
      </c>
      <c r="D690" s="125" t="s">
        <v>233</v>
      </c>
      <c r="E690" s="104" t="s">
        <v>1036</v>
      </c>
      <c r="F690" s="125" t="s">
        <v>1037</v>
      </c>
      <c r="G690" s="104" t="s">
        <v>21</v>
      </c>
      <c r="H690" s="104"/>
      <c r="I690" s="145" t="s">
        <v>33</v>
      </c>
      <c r="J690" s="155" t="s">
        <v>34</v>
      </c>
      <c r="K690" s="144">
        <v>40415</v>
      </c>
      <c r="L690" s="104" t="s">
        <v>35</v>
      </c>
      <c r="N690" s="154" t="s">
        <v>1391</v>
      </c>
    </row>
    <row r="691" spans="1:14" s="37" customFormat="1" ht="14.95" x14ac:dyDescent="0.25">
      <c r="A691" s="104" t="s">
        <v>15</v>
      </c>
      <c r="B691" s="104" t="s">
        <v>1403</v>
      </c>
      <c r="C691" s="104" t="s">
        <v>754</v>
      </c>
      <c r="D691" s="125" t="s">
        <v>755</v>
      </c>
      <c r="E691" s="104" t="s">
        <v>326</v>
      </c>
      <c r="F691" s="125" t="s">
        <v>629</v>
      </c>
      <c r="G691" s="104" t="s">
        <v>21</v>
      </c>
      <c r="H691" s="104"/>
      <c r="I691" s="145" t="s">
        <v>33</v>
      </c>
      <c r="J691" s="155" t="s">
        <v>34</v>
      </c>
      <c r="K691" s="144">
        <v>40449</v>
      </c>
      <c r="L691" s="104" t="s">
        <v>35</v>
      </c>
      <c r="N691" s="154" t="s">
        <v>1391</v>
      </c>
    </row>
    <row r="692" spans="1:14" s="37" customFormat="1" ht="14.95" x14ac:dyDescent="0.25">
      <c r="A692" s="104" t="s">
        <v>15</v>
      </c>
      <c r="B692" s="104" t="s">
        <v>1404</v>
      </c>
      <c r="C692" s="104" t="s">
        <v>754</v>
      </c>
      <c r="D692" s="125" t="s">
        <v>755</v>
      </c>
      <c r="E692" s="104" t="s">
        <v>1405</v>
      </c>
      <c r="F692" s="125" t="s">
        <v>1406</v>
      </c>
      <c r="G692" s="104" t="s">
        <v>32</v>
      </c>
      <c r="H692" s="104"/>
      <c r="I692" s="145" t="s">
        <v>33</v>
      </c>
      <c r="J692" s="155" t="s">
        <v>34</v>
      </c>
      <c r="K692" s="144">
        <v>40411</v>
      </c>
      <c r="L692" s="104" t="s">
        <v>35</v>
      </c>
      <c r="N692" s="154" t="s">
        <v>1391</v>
      </c>
    </row>
    <row r="693" spans="1:14" s="37" customFormat="1" ht="14.95" x14ac:dyDescent="0.25">
      <c r="A693" s="104" t="s">
        <v>15</v>
      </c>
      <c r="B693" s="104" t="s">
        <v>1407</v>
      </c>
      <c r="C693" s="104" t="s">
        <v>136</v>
      </c>
      <c r="D693" s="125" t="s">
        <v>137</v>
      </c>
      <c r="E693" s="104" t="s">
        <v>142</v>
      </c>
      <c r="F693" s="125" t="s">
        <v>143</v>
      </c>
      <c r="G693" s="104" t="s">
        <v>21</v>
      </c>
      <c r="H693" s="104"/>
      <c r="I693" s="145" t="s">
        <v>33</v>
      </c>
      <c r="J693" s="155" t="s">
        <v>34</v>
      </c>
      <c r="K693" s="144">
        <v>40421</v>
      </c>
      <c r="L693" s="104" t="s">
        <v>35</v>
      </c>
      <c r="N693" s="154" t="s">
        <v>1391</v>
      </c>
    </row>
    <row r="694" spans="1:14" s="37" customFormat="1" ht="14.95" x14ac:dyDescent="0.25">
      <c r="A694" s="104" t="s">
        <v>15</v>
      </c>
      <c r="B694" s="104" t="s">
        <v>1408</v>
      </c>
      <c r="C694" s="104" t="s">
        <v>136</v>
      </c>
      <c r="D694" s="125" t="s">
        <v>137</v>
      </c>
      <c r="E694" s="104" t="s">
        <v>145</v>
      </c>
      <c r="F694" s="44">
        <v>44626614</v>
      </c>
      <c r="G694" s="104" t="s">
        <v>21</v>
      </c>
      <c r="H694" s="104"/>
      <c r="I694" s="145" t="s">
        <v>33</v>
      </c>
      <c r="J694" s="155" t="s">
        <v>34</v>
      </c>
      <c r="K694" s="144">
        <v>40421</v>
      </c>
      <c r="L694" s="104" t="s">
        <v>35</v>
      </c>
      <c r="N694" s="154" t="s">
        <v>1391</v>
      </c>
    </row>
    <row r="695" spans="1:14" s="37" customFormat="1" ht="14.95" x14ac:dyDescent="0.25">
      <c r="A695" s="104" t="s">
        <v>15</v>
      </c>
      <c r="B695" s="104" t="s">
        <v>1409</v>
      </c>
      <c r="C695" s="104" t="s">
        <v>136</v>
      </c>
      <c r="D695" s="125" t="s">
        <v>137</v>
      </c>
      <c r="E695" s="104" t="s">
        <v>148</v>
      </c>
      <c r="F695" s="44">
        <v>46810161</v>
      </c>
      <c r="G695" s="104" t="s">
        <v>21</v>
      </c>
      <c r="H695" s="104"/>
      <c r="I695" s="145" t="s">
        <v>33</v>
      </c>
      <c r="J695" s="155">
        <v>2</v>
      </c>
      <c r="K695" s="144">
        <v>40421</v>
      </c>
      <c r="L695" s="104" t="s">
        <v>35</v>
      </c>
      <c r="N695" s="154" t="s">
        <v>1391</v>
      </c>
    </row>
    <row r="696" spans="1:14" s="37" customFormat="1" ht="14.95" x14ac:dyDescent="0.25">
      <c r="A696" s="104" t="s">
        <v>15</v>
      </c>
      <c r="B696" s="104" t="s">
        <v>1410</v>
      </c>
      <c r="C696" s="104" t="s">
        <v>136</v>
      </c>
      <c r="D696" s="125" t="s">
        <v>137</v>
      </c>
      <c r="E696" s="104" t="s">
        <v>151</v>
      </c>
      <c r="F696" s="125" t="s">
        <v>152</v>
      </c>
      <c r="G696" s="104" t="s">
        <v>21</v>
      </c>
      <c r="H696" s="104"/>
      <c r="I696" s="145" t="s">
        <v>33</v>
      </c>
      <c r="J696" s="155" t="s">
        <v>34</v>
      </c>
      <c r="K696" s="144">
        <v>40421</v>
      </c>
      <c r="L696" s="104" t="s">
        <v>35</v>
      </c>
      <c r="N696" s="154" t="s">
        <v>1391</v>
      </c>
    </row>
    <row r="697" spans="1:14" s="37" customFormat="1" ht="14.95" x14ac:dyDescent="0.25">
      <c r="A697" s="104" t="s">
        <v>15</v>
      </c>
      <c r="B697" s="104" t="s">
        <v>1411</v>
      </c>
      <c r="C697" s="104" t="s">
        <v>136</v>
      </c>
      <c r="D697" s="125" t="s">
        <v>137</v>
      </c>
      <c r="E697" s="104" t="s">
        <v>154</v>
      </c>
      <c r="F697" s="125" t="s">
        <v>155</v>
      </c>
      <c r="G697" s="104" t="s">
        <v>21</v>
      </c>
      <c r="H697" s="104"/>
      <c r="I697" s="145" t="s">
        <v>33</v>
      </c>
      <c r="J697" s="155" t="s">
        <v>34</v>
      </c>
      <c r="K697" s="144">
        <v>40421</v>
      </c>
      <c r="L697" s="104" t="s">
        <v>35</v>
      </c>
      <c r="N697" s="154" t="s">
        <v>1391</v>
      </c>
    </row>
    <row r="698" spans="1:14" s="37" customFormat="1" ht="14.95" x14ac:dyDescent="0.25">
      <c r="A698" s="104" t="s">
        <v>15</v>
      </c>
      <c r="B698" s="104" t="s">
        <v>1412</v>
      </c>
      <c r="C698" s="104" t="s">
        <v>136</v>
      </c>
      <c r="D698" s="125" t="s">
        <v>137</v>
      </c>
      <c r="E698" s="104" t="s">
        <v>157</v>
      </c>
      <c r="F698" s="125" t="s">
        <v>158</v>
      </c>
      <c r="G698" s="104" t="s">
        <v>21</v>
      </c>
      <c r="H698" s="104"/>
      <c r="I698" s="145" t="s">
        <v>33</v>
      </c>
      <c r="J698" s="155" t="s">
        <v>34</v>
      </c>
      <c r="K698" s="144">
        <v>40421</v>
      </c>
      <c r="L698" s="104" t="s">
        <v>35</v>
      </c>
      <c r="N698" s="154" t="s">
        <v>1391</v>
      </c>
    </row>
    <row r="699" spans="1:14" s="37" customFormat="1" ht="14.95" x14ac:dyDescent="0.25">
      <c r="A699" s="104" t="s">
        <v>15</v>
      </c>
      <c r="B699" s="104" t="s">
        <v>1413</v>
      </c>
      <c r="C699" s="104" t="s">
        <v>136</v>
      </c>
      <c r="D699" s="125" t="s">
        <v>137</v>
      </c>
      <c r="E699" s="104" t="s">
        <v>160</v>
      </c>
      <c r="F699" s="125" t="s">
        <v>161</v>
      </c>
      <c r="G699" s="104" t="s">
        <v>21</v>
      </c>
      <c r="H699" s="104"/>
      <c r="I699" s="145" t="s">
        <v>33</v>
      </c>
      <c r="J699" s="155" t="s">
        <v>34</v>
      </c>
      <c r="K699" s="144">
        <v>40421</v>
      </c>
      <c r="L699" s="104" t="s">
        <v>35</v>
      </c>
      <c r="N699" s="154" t="s">
        <v>1391</v>
      </c>
    </row>
    <row r="700" spans="1:14" s="37" customFormat="1" ht="14.95" x14ac:dyDescent="0.25">
      <c r="A700" s="104" t="s">
        <v>15</v>
      </c>
      <c r="B700" s="104" t="s">
        <v>1414</v>
      </c>
      <c r="C700" s="104" t="s">
        <v>136</v>
      </c>
      <c r="D700" s="125" t="s">
        <v>137</v>
      </c>
      <c r="E700" s="104" t="s">
        <v>172</v>
      </c>
      <c r="F700" s="44" t="s">
        <v>173</v>
      </c>
      <c r="G700" s="104" t="s">
        <v>21</v>
      </c>
      <c r="H700" s="104"/>
      <c r="I700" s="145" t="s">
        <v>33</v>
      </c>
      <c r="J700" s="155" t="s">
        <v>34</v>
      </c>
      <c r="K700" s="144">
        <v>40421</v>
      </c>
      <c r="L700" s="104" t="s">
        <v>35</v>
      </c>
      <c r="N700" s="154" t="s">
        <v>1391</v>
      </c>
    </row>
    <row r="701" spans="1:14" s="37" customFormat="1" ht="14.95" x14ac:dyDescent="0.25">
      <c r="A701" s="104" t="s">
        <v>15</v>
      </c>
      <c r="B701" s="104" t="s">
        <v>1415</v>
      </c>
      <c r="C701" s="104" t="s">
        <v>136</v>
      </c>
      <c r="D701" s="125" t="s">
        <v>137</v>
      </c>
      <c r="E701" s="104" t="s">
        <v>175</v>
      </c>
      <c r="F701" s="125" t="s">
        <v>176</v>
      </c>
      <c r="G701" s="104" t="s">
        <v>21</v>
      </c>
      <c r="H701" s="104"/>
      <c r="I701" s="145" t="s">
        <v>33</v>
      </c>
      <c r="J701" s="155" t="s">
        <v>34</v>
      </c>
      <c r="K701" s="144">
        <v>40421</v>
      </c>
      <c r="L701" s="104" t="s">
        <v>35</v>
      </c>
      <c r="N701" s="154" t="s">
        <v>1391</v>
      </c>
    </row>
    <row r="702" spans="1:14" s="37" customFormat="1" ht="14.95" x14ac:dyDescent="0.25">
      <c r="A702" s="104" t="s">
        <v>15</v>
      </c>
      <c r="B702" s="104" t="s">
        <v>1416</v>
      </c>
      <c r="C702" s="104" t="s">
        <v>136</v>
      </c>
      <c r="D702" s="125" t="s">
        <v>137</v>
      </c>
      <c r="E702" s="104" t="s">
        <v>181</v>
      </c>
      <c r="F702" s="44" t="s">
        <v>182</v>
      </c>
      <c r="G702" s="104" t="s">
        <v>21</v>
      </c>
      <c r="H702" s="104"/>
      <c r="I702" s="145" t="s">
        <v>33</v>
      </c>
      <c r="J702" s="155" t="s">
        <v>34</v>
      </c>
      <c r="K702" s="144">
        <v>40421</v>
      </c>
      <c r="L702" s="104" t="s">
        <v>35</v>
      </c>
      <c r="N702" s="154" t="s">
        <v>1391</v>
      </c>
    </row>
    <row r="703" spans="1:14" s="37" customFormat="1" ht="14.95" x14ac:dyDescent="0.25">
      <c r="A703" s="104" t="s">
        <v>15</v>
      </c>
      <c r="B703" s="104" t="s">
        <v>1417</v>
      </c>
      <c r="C703" s="104" t="s">
        <v>136</v>
      </c>
      <c r="D703" s="125" t="s">
        <v>137</v>
      </c>
      <c r="E703" s="104" t="s">
        <v>184</v>
      </c>
      <c r="F703" s="44" t="s">
        <v>185</v>
      </c>
      <c r="G703" s="104" t="s">
        <v>21</v>
      </c>
      <c r="H703" s="104"/>
      <c r="I703" s="145" t="s">
        <v>33</v>
      </c>
      <c r="J703" s="155" t="s">
        <v>34</v>
      </c>
      <c r="K703" s="144">
        <v>40421</v>
      </c>
      <c r="L703" s="104" t="s">
        <v>35</v>
      </c>
      <c r="N703" s="154" t="s">
        <v>1391</v>
      </c>
    </row>
    <row r="704" spans="1:14" s="37" customFormat="1" ht="14.95" x14ac:dyDescent="0.25">
      <c r="A704" s="104" t="s">
        <v>15</v>
      </c>
      <c r="B704" s="104" t="s">
        <v>1418</v>
      </c>
      <c r="C704" s="104" t="s">
        <v>136</v>
      </c>
      <c r="D704" s="125" t="s">
        <v>137</v>
      </c>
      <c r="E704" s="104" t="s">
        <v>187</v>
      </c>
      <c r="F704" s="125" t="s">
        <v>188</v>
      </c>
      <c r="G704" s="104" t="s">
        <v>21</v>
      </c>
      <c r="H704" s="104"/>
      <c r="I704" s="145" t="s">
        <v>33</v>
      </c>
      <c r="J704" s="155" t="s">
        <v>34</v>
      </c>
      <c r="K704" s="144">
        <v>40421</v>
      </c>
      <c r="L704" s="104" t="s">
        <v>35</v>
      </c>
      <c r="N704" s="154" t="s">
        <v>1391</v>
      </c>
    </row>
    <row r="705" spans="1:14" s="37" customFormat="1" ht="14.95" x14ac:dyDescent="0.25">
      <c r="A705" s="104" t="s">
        <v>15</v>
      </c>
      <c r="B705" s="104" t="s">
        <v>1419</v>
      </c>
      <c r="C705" s="104" t="s">
        <v>136</v>
      </c>
      <c r="D705" s="125" t="s">
        <v>137</v>
      </c>
      <c r="E705" s="104" t="s">
        <v>190</v>
      </c>
      <c r="F705" s="44" t="s">
        <v>191</v>
      </c>
      <c r="G705" s="104" t="s">
        <v>21</v>
      </c>
      <c r="H705" s="104"/>
      <c r="I705" s="145" t="s">
        <v>33</v>
      </c>
      <c r="J705" s="155" t="s">
        <v>34</v>
      </c>
      <c r="K705" s="144">
        <v>40421</v>
      </c>
      <c r="L705" s="104" t="s">
        <v>35</v>
      </c>
      <c r="N705" s="154" t="s">
        <v>1391</v>
      </c>
    </row>
    <row r="706" spans="1:14" s="37" customFormat="1" ht="14.95" x14ac:dyDescent="0.25">
      <c r="A706" s="104" t="s">
        <v>15</v>
      </c>
      <c r="B706" s="104" t="s">
        <v>1420</v>
      </c>
      <c r="C706" s="104" t="s">
        <v>136</v>
      </c>
      <c r="D706" s="125" t="s">
        <v>137</v>
      </c>
      <c r="E706" s="104" t="s">
        <v>193</v>
      </c>
      <c r="F706" s="44" t="s">
        <v>194</v>
      </c>
      <c r="G706" s="104" t="s">
        <v>21</v>
      </c>
      <c r="H706" s="104"/>
      <c r="I706" s="145" t="s">
        <v>33</v>
      </c>
      <c r="J706" s="155" t="s">
        <v>34</v>
      </c>
      <c r="K706" s="144">
        <v>40421</v>
      </c>
      <c r="L706" s="104" t="s">
        <v>35</v>
      </c>
      <c r="N706" s="154" t="s">
        <v>1391</v>
      </c>
    </row>
    <row r="707" spans="1:14" s="37" customFormat="1" ht="14.95" x14ac:dyDescent="0.25">
      <c r="A707" s="104" t="s">
        <v>15</v>
      </c>
      <c r="B707" s="104" t="s">
        <v>1421</v>
      </c>
      <c r="C707" s="104" t="s">
        <v>136</v>
      </c>
      <c r="D707" s="125" t="s">
        <v>137</v>
      </c>
      <c r="E707" s="104" t="s">
        <v>196</v>
      </c>
      <c r="F707" s="125" t="s">
        <v>197</v>
      </c>
      <c r="G707" s="104" t="s">
        <v>21</v>
      </c>
      <c r="H707" s="104"/>
      <c r="I707" s="145" t="s">
        <v>33</v>
      </c>
      <c r="J707" s="155" t="s">
        <v>34</v>
      </c>
      <c r="K707" s="144">
        <v>40421</v>
      </c>
      <c r="L707" s="104" t="s">
        <v>35</v>
      </c>
      <c r="N707" s="154" t="s">
        <v>1391</v>
      </c>
    </row>
    <row r="708" spans="1:14" s="37" customFormat="1" ht="14.95" x14ac:dyDescent="0.25">
      <c r="A708" s="104" t="s">
        <v>15</v>
      </c>
      <c r="B708" s="104" t="s">
        <v>1422</v>
      </c>
      <c r="C708" s="104" t="s">
        <v>136</v>
      </c>
      <c r="D708" s="125" t="s">
        <v>137</v>
      </c>
      <c r="E708" s="104" t="s">
        <v>199</v>
      </c>
      <c r="F708" s="44" t="s">
        <v>200</v>
      </c>
      <c r="G708" s="104" t="s">
        <v>21</v>
      </c>
      <c r="H708" s="104"/>
      <c r="I708" s="145" t="s">
        <v>33</v>
      </c>
      <c r="J708" s="155" t="s">
        <v>34</v>
      </c>
      <c r="K708" s="144">
        <v>40421</v>
      </c>
      <c r="L708" s="104" t="s">
        <v>35</v>
      </c>
      <c r="N708" s="154" t="s">
        <v>1391</v>
      </c>
    </row>
    <row r="709" spans="1:14" s="37" customFormat="1" ht="14.95" x14ac:dyDescent="0.25">
      <c r="A709" s="104" t="s">
        <v>15</v>
      </c>
      <c r="B709" s="104" t="s">
        <v>1423</v>
      </c>
      <c r="C709" s="104" t="s">
        <v>136</v>
      </c>
      <c r="D709" s="125" t="s">
        <v>137</v>
      </c>
      <c r="E709" s="104" t="s">
        <v>202</v>
      </c>
      <c r="F709" s="125" t="s">
        <v>203</v>
      </c>
      <c r="G709" s="104" t="s">
        <v>21</v>
      </c>
      <c r="H709" s="104"/>
      <c r="I709" s="145" t="s">
        <v>33</v>
      </c>
      <c r="J709" s="155" t="s">
        <v>34</v>
      </c>
      <c r="K709" s="144">
        <v>40421</v>
      </c>
      <c r="L709" s="104" t="s">
        <v>35</v>
      </c>
      <c r="N709" s="154" t="s">
        <v>1391</v>
      </c>
    </row>
    <row r="710" spans="1:14" s="37" customFormat="1" ht="14.95" x14ac:dyDescent="0.25">
      <c r="A710" s="104" t="s">
        <v>15</v>
      </c>
      <c r="B710" s="104" t="s">
        <v>1424</v>
      </c>
      <c r="C710" s="104" t="s">
        <v>295</v>
      </c>
      <c r="D710" s="125" t="s">
        <v>296</v>
      </c>
      <c r="E710" s="104" t="s">
        <v>350</v>
      </c>
      <c r="F710" s="125" t="s">
        <v>351</v>
      </c>
      <c r="G710" s="104" t="s">
        <v>21</v>
      </c>
      <c r="H710" s="104"/>
      <c r="I710" s="145" t="s">
        <v>33</v>
      </c>
      <c r="J710" s="155">
        <v>6</v>
      </c>
      <c r="K710" s="144">
        <v>40456</v>
      </c>
      <c r="L710" s="104" t="s">
        <v>35</v>
      </c>
      <c r="N710" s="154" t="s">
        <v>1391</v>
      </c>
    </row>
    <row r="711" spans="1:14" s="37" customFormat="1" ht="14.95" x14ac:dyDescent="0.25">
      <c r="A711" s="104" t="s">
        <v>15</v>
      </c>
      <c r="B711" s="104" t="s">
        <v>1425</v>
      </c>
      <c r="C711" s="104" t="s">
        <v>295</v>
      </c>
      <c r="D711" s="125" t="s">
        <v>296</v>
      </c>
      <c r="E711" s="104" t="s">
        <v>151</v>
      </c>
      <c r="F711" s="125" t="s">
        <v>353</v>
      </c>
      <c r="G711" s="104" t="s">
        <v>21</v>
      </c>
      <c r="H711" s="104"/>
      <c r="I711" s="145" t="s">
        <v>33</v>
      </c>
      <c r="J711" s="155">
        <v>6</v>
      </c>
      <c r="K711" s="144">
        <v>40456</v>
      </c>
      <c r="L711" s="104" t="s">
        <v>35</v>
      </c>
      <c r="N711" s="154" t="s">
        <v>1391</v>
      </c>
    </row>
    <row r="712" spans="1:14" s="37" customFormat="1" ht="14.95" x14ac:dyDescent="0.25">
      <c r="A712" s="104" t="s">
        <v>15</v>
      </c>
      <c r="B712" s="104" t="s">
        <v>1426</v>
      </c>
      <c r="C712" s="104" t="s">
        <v>295</v>
      </c>
      <c r="D712" s="125" t="s">
        <v>296</v>
      </c>
      <c r="E712" s="104" t="s">
        <v>355</v>
      </c>
      <c r="F712" s="125" t="s">
        <v>356</v>
      </c>
      <c r="G712" s="104" t="s">
        <v>21</v>
      </c>
      <c r="H712" s="104"/>
      <c r="I712" s="145" t="s">
        <v>33</v>
      </c>
      <c r="J712" s="155">
        <v>6</v>
      </c>
      <c r="K712" s="144">
        <v>40456</v>
      </c>
      <c r="L712" s="104" t="s">
        <v>35</v>
      </c>
      <c r="N712" s="154" t="s">
        <v>1391</v>
      </c>
    </row>
    <row r="713" spans="1:14" s="37" customFormat="1" ht="14.95" x14ac:dyDescent="0.25">
      <c r="A713" s="104" t="s">
        <v>15</v>
      </c>
      <c r="B713" s="104" t="s">
        <v>1427</v>
      </c>
      <c r="C713" s="104" t="s">
        <v>295</v>
      </c>
      <c r="D713" s="125" t="s">
        <v>296</v>
      </c>
      <c r="E713" s="104" t="s">
        <v>358</v>
      </c>
      <c r="F713" s="125" t="s">
        <v>359</v>
      </c>
      <c r="G713" s="104" t="s">
        <v>21</v>
      </c>
      <c r="H713" s="104"/>
      <c r="I713" s="145" t="s">
        <v>33</v>
      </c>
      <c r="J713" s="155">
        <v>6</v>
      </c>
      <c r="K713" s="144">
        <v>40456</v>
      </c>
      <c r="L713" s="104" t="s">
        <v>35</v>
      </c>
      <c r="N713" s="154" t="s">
        <v>1391</v>
      </c>
    </row>
    <row r="714" spans="1:14" s="37" customFormat="1" ht="14.95" x14ac:dyDescent="0.25">
      <c r="A714" s="104" t="s">
        <v>15</v>
      </c>
      <c r="B714" s="104" t="s">
        <v>1428</v>
      </c>
      <c r="C714" s="104" t="s">
        <v>295</v>
      </c>
      <c r="D714" s="125" t="s">
        <v>296</v>
      </c>
      <c r="E714" s="104" t="s">
        <v>364</v>
      </c>
      <c r="F714" s="125" t="s">
        <v>365</v>
      </c>
      <c r="G714" s="104" t="s">
        <v>21</v>
      </c>
      <c r="H714" s="104"/>
      <c r="I714" s="145" t="s">
        <v>33</v>
      </c>
      <c r="J714" s="155">
        <v>6</v>
      </c>
      <c r="K714" s="144">
        <v>40456</v>
      </c>
      <c r="L714" s="104" t="s">
        <v>35</v>
      </c>
      <c r="N714" s="154" t="s">
        <v>1391</v>
      </c>
    </row>
    <row r="715" spans="1:14" s="37" customFormat="1" ht="14.95" x14ac:dyDescent="0.25">
      <c r="A715" s="104" t="s">
        <v>15</v>
      </c>
      <c r="B715" s="104" t="s">
        <v>1429</v>
      </c>
      <c r="C715" s="104" t="s">
        <v>295</v>
      </c>
      <c r="D715" s="125" t="s">
        <v>296</v>
      </c>
      <c r="E715" s="104" t="s">
        <v>367</v>
      </c>
      <c r="F715" s="125" t="s">
        <v>368</v>
      </c>
      <c r="G715" s="104" t="s">
        <v>21</v>
      </c>
      <c r="H715" s="104"/>
      <c r="I715" s="145" t="s">
        <v>33</v>
      </c>
      <c r="J715" s="155">
        <v>6</v>
      </c>
      <c r="K715" s="144">
        <v>40456</v>
      </c>
      <c r="L715" s="104" t="s">
        <v>35</v>
      </c>
      <c r="N715" s="154" t="s">
        <v>1391</v>
      </c>
    </row>
    <row r="716" spans="1:14" s="37" customFormat="1" ht="14.95" x14ac:dyDescent="0.25">
      <c r="A716" s="104" t="s">
        <v>15</v>
      </c>
      <c r="B716" s="104" t="s">
        <v>1430</v>
      </c>
      <c r="C716" s="104" t="s">
        <v>295</v>
      </c>
      <c r="D716" s="125" t="s">
        <v>296</v>
      </c>
      <c r="E716" s="104" t="s">
        <v>370</v>
      </c>
      <c r="F716" s="125" t="s">
        <v>371</v>
      </c>
      <c r="G716" s="104" t="s">
        <v>21</v>
      </c>
      <c r="H716" s="104"/>
      <c r="I716" s="145" t="s">
        <v>33</v>
      </c>
      <c r="J716" s="155">
        <v>6</v>
      </c>
      <c r="K716" s="144">
        <v>40456</v>
      </c>
      <c r="L716" s="104" t="s">
        <v>35</v>
      </c>
      <c r="N716" s="154" t="s">
        <v>1391</v>
      </c>
    </row>
    <row r="717" spans="1:14" s="37" customFormat="1" ht="14.95" x14ac:dyDescent="0.25">
      <c r="A717" s="104" t="s">
        <v>15</v>
      </c>
      <c r="B717" s="104" t="s">
        <v>1431</v>
      </c>
      <c r="C717" s="104" t="s">
        <v>786</v>
      </c>
      <c r="D717" s="125" t="s">
        <v>787</v>
      </c>
      <c r="E717" s="104" t="s">
        <v>788</v>
      </c>
      <c r="F717" s="125" t="s">
        <v>789</v>
      </c>
      <c r="G717" s="104" t="s">
        <v>32</v>
      </c>
      <c r="H717" s="104"/>
      <c r="I717" s="145" t="s">
        <v>22</v>
      </c>
      <c r="J717" s="155" t="s">
        <v>34</v>
      </c>
      <c r="K717" s="144">
        <v>40393</v>
      </c>
      <c r="L717" s="104"/>
      <c r="N717" s="154" t="s">
        <v>1432</v>
      </c>
    </row>
    <row r="718" spans="1:14" s="37" customFormat="1" ht="14.95" x14ac:dyDescent="0.25">
      <c r="A718" s="104" t="s">
        <v>15</v>
      </c>
      <c r="B718" s="104" t="s">
        <v>1433</v>
      </c>
      <c r="C718" s="104" t="s">
        <v>126</v>
      </c>
      <c r="D718" s="125" t="s">
        <v>127</v>
      </c>
      <c r="E718" s="104" t="s">
        <v>901</v>
      </c>
      <c r="F718" s="125" t="s">
        <v>902</v>
      </c>
      <c r="G718" s="104" t="s">
        <v>32</v>
      </c>
      <c r="H718" s="104"/>
      <c r="I718" s="145" t="s">
        <v>22</v>
      </c>
      <c r="J718" s="155" t="s">
        <v>34</v>
      </c>
      <c r="K718" s="144">
        <v>40386</v>
      </c>
      <c r="L718" s="104"/>
      <c r="N718" s="154" t="s">
        <v>1432</v>
      </c>
    </row>
    <row r="719" spans="1:14" s="37" customFormat="1" ht="14.95" x14ac:dyDescent="0.25">
      <c r="A719" s="104" t="s">
        <v>15</v>
      </c>
      <c r="B719" s="104" t="s">
        <v>1434</v>
      </c>
      <c r="C719" s="104" t="s">
        <v>1065</v>
      </c>
      <c r="D719" s="125" t="s">
        <v>1066</v>
      </c>
      <c r="E719" s="104" t="s">
        <v>410</v>
      </c>
      <c r="F719" s="125" t="s">
        <v>1108</v>
      </c>
      <c r="G719" s="104" t="s">
        <v>21</v>
      </c>
      <c r="H719" s="104"/>
      <c r="I719" s="145" t="s">
        <v>33</v>
      </c>
      <c r="J719" s="155" t="s">
        <v>34</v>
      </c>
      <c r="K719" s="144">
        <v>40382</v>
      </c>
      <c r="L719" s="104" t="s">
        <v>35</v>
      </c>
      <c r="N719" s="154" t="s">
        <v>1432</v>
      </c>
    </row>
    <row r="720" spans="1:14" s="37" customFormat="1" ht="14.95" x14ac:dyDescent="0.25">
      <c r="A720" s="104" t="s">
        <v>15</v>
      </c>
      <c r="B720" s="104" t="s">
        <v>1435</v>
      </c>
      <c r="C720" s="104" t="s">
        <v>1065</v>
      </c>
      <c r="D720" s="125" t="s">
        <v>1066</v>
      </c>
      <c r="E720" s="104" t="s">
        <v>1067</v>
      </c>
      <c r="F720" s="125" t="s">
        <v>1068</v>
      </c>
      <c r="G720" s="104" t="s">
        <v>21</v>
      </c>
      <c r="H720" s="104"/>
      <c r="I720" s="145" t="s">
        <v>33</v>
      </c>
      <c r="J720" s="155" t="s">
        <v>34</v>
      </c>
      <c r="K720" s="144">
        <v>40382</v>
      </c>
      <c r="L720" s="104" t="s">
        <v>35</v>
      </c>
      <c r="N720" s="154" t="s">
        <v>1432</v>
      </c>
    </row>
    <row r="721" spans="1:14" s="37" customFormat="1" ht="14.95" x14ac:dyDescent="0.25">
      <c r="A721" s="104" t="s">
        <v>15</v>
      </c>
      <c r="B721" s="104" t="s">
        <v>1436</v>
      </c>
      <c r="C721" s="104" t="s">
        <v>1437</v>
      </c>
      <c r="D721" s="125" t="s">
        <v>1438</v>
      </c>
      <c r="E721" s="104" t="s">
        <v>1439</v>
      </c>
      <c r="F721" s="125" t="s">
        <v>1440</v>
      </c>
      <c r="G721" s="104" t="s">
        <v>21</v>
      </c>
      <c r="H721" s="104"/>
      <c r="I721" s="145" t="s">
        <v>33</v>
      </c>
      <c r="J721" s="155" t="s">
        <v>34</v>
      </c>
      <c r="K721" s="144">
        <v>40368</v>
      </c>
      <c r="L721" s="104" t="s">
        <v>35</v>
      </c>
      <c r="N721" s="154" t="s">
        <v>1432</v>
      </c>
    </row>
    <row r="722" spans="1:14" s="37" customFormat="1" ht="14.95" x14ac:dyDescent="0.25">
      <c r="A722" s="104" t="s">
        <v>15</v>
      </c>
      <c r="B722" s="104" t="s">
        <v>1441</v>
      </c>
      <c r="C722" s="104" t="s">
        <v>1437</v>
      </c>
      <c r="D722" s="125" t="s">
        <v>1438</v>
      </c>
      <c r="E722" s="104" t="s">
        <v>1442</v>
      </c>
      <c r="F722" s="125" t="s">
        <v>1443</v>
      </c>
      <c r="G722" s="104" t="s">
        <v>21</v>
      </c>
      <c r="H722" s="104"/>
      <c r="I722" s="145" t="s">
        <v>33</v>
      </c>
      <c r="J722" s="155" t="s">
        <v>34</v>
      </c>
      <c r="K722" s="144">
        <v>40394</v>
      </c>
      <c r="L722" s="104" t="s">
        <v>35</v>
      </c>
      <c r="N722" s="154" t="s">
        <v>1432</v>
      </c>
    </row>
    <row r="723" spans="1:14" s="37" customFormat="1" ht="14.95" x14ac:dyDescent="0.25">
      <c r="A723" s="104" t="s">
        <v>15</v>
      </c>
      <c r="B723" s="104" t="s">
        <v>1444</v>
      </c>
      <c r="C723" s="104" t="s">
        <v>786</v>
      </c>
      <c r="D723" s="125" t="s">
        <v>787</v>
      </c>
      <c r="E723" s="104" t="s">
        <v>1445</v>
      </c>
      <c r="F723" s="125" t="s">
        <v>1446</v>
      </c>
      <c r="G723" s="104" t="s">
        <v>32</v>
      </c>
      <c r="H723" s="104"/>
      <c r="I723" s="145" t="s">
        <v>33</v>
      </c>
      <c r="J723" s="155" t="s">
        <v>34</v>
      </c>
      <c r="K723" s="144">
        <v>39176</v>
      </c>
      <c r="L723" s="104" t="s">
        <v>35</v>
      </c>
      <c r="N723" s="154" t="s">
        <v>1432</v>
      </c>
    </row>
    <row r="724" spans="1:14" s="37" customFormat="1" ht="14.95" x14ac:dyDescent="0.25">
      <c r="A724" s="104" t="s">
        <v>15</v>
      </c>
      <c r="B724" s="104" t="s">
        <v>1447</v>
      </c>
      <c r="C724" s="104" t="s">
        <v>754</v>
      </c>
      <c r="D724" s="125" t="s">
        <v>755</v>
      </c>
      <c r="E724" s="104" t="s">
        <v>1111</v>
      </c>
      <c r="F724" s="125" t="s">
        <v>1112</v>
      </c>
      <c r="G724" s="104" t="s">
        <v>21</v>
      </c>
      <c r="H724" s="104"/>
      <c r="I724" s="145" t="s">
        <v>33</v>
      </c>
      <c r="J724" s="155" t="s">
        <v>34</v>
      </c>
      <c r="K724" s="144">
        <v>40373</v>
      </c>
      <c r="L724" s="104" t="s">
        <v>35</v>
      </c>
      <c r="N724" s="154" t="s">
        <v>1432</v>
      </c>
    </row>
    <row r="725" spans="1:14" s="37" customFormat="1" ht="14.95" x14ac:dyDescent="0.25">
      <c r="A725" s="104" t="s">
        <v>15</v>
      </c>
      <c r="B725" s="104" t="s">
        <v>1448</v>
      </c>
      <c r="C725" s="104" t="s">
        <v>754</v>
      </c>
      <c r="D725" s="125" t="s">
        <v>755</v>
      </c>
      <c r="E725" s="104" t="s">
        <v>1072</v>
      </c>
      <c r="F725" s="125" t="s">
        <v>1073</v>
      </c>
      <c r="G725" s="104" t="s">
        <v>21</v>
      </c>
      <c r="H725" s="104"/>
      <c r="I725" s="145" t="s">
        <v>33</v>
      </c>
      <c r="J725" s="155" t="s">
        <v>34</v>
      </c>
      <c r="K725" s="144">
        <v>40386</v>
      </c>
      <c r="L725" s="104" t="s">
        <v>35</v>
      </c>
      <c r="N725" s="154" t="s">
        <v>1432</v>
      </c>
    </row>
    <row r="726" spans="1:14" s="37" customFormat="1" ht="14.95" x14ac:dyDescent="0.25">
      <c r="A726" s="104" t="s">
        <v>15</v>
      </c>
      <c r="B726" s="104" t="s">
        <v>1449</v>
      </c>
      <c r="C726" s="104" t="s">
        <v>754</v>
      </c>
      <c r="D726" s="125" t="s">
        <v>755</v>
      </c>
      <c r="E726" s="104" t="s">
        <v>1075</v>
      </c>
      <c r="F726" s="125" t="s">
        <v>1076</v>
      </c>
      <c r="G726" s="104" t="s">
        <v>21</v>
      </c>
      <c r="H726" s="104"/>
      <c r="I726" s="145" t="s">
        <v>33</v>
      </c>
      <c r="J726" s="155" t="s">
        <v>34</v>
      </c>
      <c r="K726" s="144">
        <v>40395</v>
      </c>
      <c r="L726" s="104" t="s">
        <v>35</v>
      </c>
      <c r="N726" s="154" t="s">
        <v>1432</v>
      </c>
    </row>
    <row r="727" spans="1:14" s="37" customFormat="1" ht="14.95" x14ac:dyDescent="0.25">
      <c r="A727" s="104" t="s">
        <v>15</v>
      </c>
      <c r="B727" s="104" t="s">
        <v>1450</v>
      </c>
      <c r="C727" s="104" t="s">
        <v>754</v>
      </c>
      <c r="D727" s="125" t="s">
        <v>755</v>
      </c>
      <c r="E727" s="104" t="s">
        <v>616</v>
      </c>
      <c r="F727" s="125" t="s">
        <v>617</v>
      </c>
      <c r="G727" s="104" t="s">
        <v>21</v>
      </c>
      <c r="H727" s="104"/>
      <c r="I727" s="145" t="s">
        <v>33</v>
      </c>
      <c r="J727" s="155" t="s">
        <v>34</v>
      </c>
      <c r="K727" s="144">
        <v>40386</v>
      </c>
      <c r="L727" s="104" t="s">
        <v>35</v>
      </c>
      <c r="N727" s="154" t="s">
        <v>1432</v>
      </c>
    </row>
    <row r="728" spans="1:14" s="37" customFormat="1" ht="14.95" x14ac:dyDescent="0.25">
      <c r="A728" s="104" t="s">
        <v>15</v>
      </c>
      <c r="B728" s="104" t="s">
        <v>1451</v>
      </c>
      <c r="C728" s="104" t="s">
        <v>754</v>
      </c>
      <c r="D728" s="125" t="s">
        <v>755</v>
      </c>
      <c r="E728" s="104" t="s">
        <v>1114</v>
      </c>
      <c r="F728" s="125" t="s">
        <v>1115</v>
      </c>
      <c r="G728" s="104" t="s">
        <v>21</v>
      </c>
      <c r="H728" s="104"/>
      <c r="I728" s="145" t="s">
        <v>33</v>
      </c>
      <c r="J728" s="155" t="s">
        <v>34</v>
      </c>
      <c r="K728" s="144">
        <v>40386</v>
      </c>
      <c r="L728" s="104" t="s">
        <v>35</v>
      </c>
      <c r="N728" s="154" t="s">
        <v>1432</v>
      </c>
    </row>
    <row r="729" spans="1:14" s="37" customFormat="1" ht="14.95" x14ac:dyDescent="0.25">
      <c r="A729" s="104" t="s">
        <v>15</v>
      </c>
      <c r="B729" s="104" t="s">
        <v>1452</v>
      </c>
      <c r="C729" s="104" t="s">
        <v>754</v>
      </c>
      <c r="D729" s="125" t="s">
        <v>755</v>
      </c>
      <c r="E729" s="104" t="s">
        <v>981</v>
      </c>
      <c r="F729" s="125" t="s">
        <v>982</v>
      </c>
      <c r="G729" s="104" t="s">
        <v>21</v>
      </c>
      <c r="H729" s="104"/>
      <c r="I729" s="145" t="s">
        <v>33</v>
      </c>
      <c r="J729" s="155" t="s">
        <v>34</v>
      </c>
      <c r="K729" s="144">
        <v>40386</v>
      </c>
      <c r="L729" s="104" t="s">
        <v>35</v>
      </c>
      <c r="N729" s="154" t="s">
        <v>1432</v>
      </c>
    </row>
    <row r="730" spans="1:14" s="37" customFormat="1" ht="14.95" x14ac:dyDescent="0.25">
      <c r="A730" s="104" t="s">
        <v>15</v>
      </c>
      <c r="B730" s="104" t="s">
        <v>1453</v>
      </c>
      <c r="C730" s="104" t="s">
        <v>754</v>
      </c>
      <c r="D730" s="125" t="s">
        <v>755</v>
      </c>
      <c r="E730" s="104" t="s">
        <v>283</v>
      </c>
      <c r="F730" s="125" t="s">
        <v>284</v>
      </c>
      <c r="G730" s="104" t="s">
        <v>21</v>
      </c>
      <c r="H730" s="104"/>
      <c r="I730" s="145" t="s">
        <v>33</v>
      </c>
      <c r="J730" s="155">
        <v>2</v>
      </c>
      <c r="K730" s="144">
        <v>40386</v>
      </c>
      <c r="L730" s="104" t="s">
        <v>35</v>
      </c>
      <c r="N730" s="154" t="s">
        <v>1432</v>
      </c>
    </row>
    <row r="731" spans="1:14" s="37" customFormat="1" ht="14.95" x14ac:dyDescent="0.25">
      <c r="A731" s="104" t="s">
        <v>15</v>
      </c>
      <c r="B731" s="104" t="s">
        <v>1454</v>
      </c>
      <c r="C731" s="104" t="s">
        <v>754</v>
      </c>
      <c r="D731" s="125" t="s">
        <v>755</v>
      </c>
      <c r="E731" s="104" t="s">
        <v>1041</v>
      </c>
      <c r="F731" s="125" t="s">
        <v>1042</v>
      </c>
      <c r="G731" s="104" t="s">
        <v>21</v>
      </c>
      <c r="H731" s="104"/>
      <c r="I731" s="145" t="s">
        <v>33</v>
      </c>
      <c r="J731" s="155" t="s">
        <v>34</v>
      </c>
      <c r="K731" s="144">
        <v>40373</v>
      </c>
      <c r="L731" s="104" t="s">
        <v>35</v>
      </c>
      <c r="N731" s="154" t="s">
        <v>1432</v>
      </c>
    </row>
    <row r="732" spans="1:14" s="37" customFormat="1" ht="14.95" x14ac:dyDescent="0.25">
      <c r="A732" s="104" t="s">
        <v>15</v>
      </c>
      <c r="B732" s="104" t="s">
        <v>1455</v>
      </c>
      <c r="C732" s="104" t="s">
        <v>754</v>
      </c>
      <c r="D732" s="125" t="s">
        <v>755</v>
      </c>
      <c r="E732" s="104" t="s">
        <v>938</v>
      </c>
      <c r="F732" s="125" t="s">
        <v>939</v>
      </c>
      <c r="G732" s="104" t="s">
        <v>21</v>
      </c>
      <c r="H732" s="104"/>
      <c r="I732" s="145" t="s">
        <v>33</v>
      </c>
      <c r="J732" s="155" t="s">
        <v>34</v>
      </c>
      <c r="K732" s="144">
        <v>40400</v>
      </c>
      <c r="L732" s="104" t="s">
        <v>35</v>
      </c>
      <c r="N732" s="154" t="s">
        <v>1432</v>
      </c>
    </row>
    <row r="733" spans="1:14" s="37" customFormat="1" ht="14.95" x14ac:dyDescent="0.25">
      <c r="A733" s="104" t="s">
        <v>15</v>
      </c>
      <c r="B733" s="104" t="s">
        <v>1456</v>
      </c>
      <c r="C733" s="104" t="s">
        <v>754</v>
      </c>
      <c r="D733" s="125" t="s">
        <v>755</v>
      </c>
      <c r="E733" s="104" t="s">
        <v>626</v>
      </c>
      <c r="F733" s="125" t="s">
        <v>627</v>
      </c>
      <c r="G733" s="104" t="s">
        <v>21</v>
      </c>
      <c r="H733" s="104"/>
      <c r="I733" s="145" t="s">
        <v>33</v>
      </c>
      <c r="J733" s="155" t="s">
        <v>34</v>
      </c>
      <c r="K733" s="144">
        <v>40386</v>
      </c>
      <c r="L733" s="104" t="s">
        <v>35</v>
      </c>
      <c r="N733" s="154" t="s">
        <v>1432</v>
      </c>
    </row>
    <row r="734" spans="1:14" s="37" customFormat="1" ht="14.95" x14ac:dyDescent="0.25">
      <c r="A734" s="104" t="s">
        <v>15</v>
      </c>
      <c r="B734" s="104" t="s">
        <v>1457</v>
      </c>
      <c r="C734" s="104" t="s">
        <v>754</v>
      </c>
      <c r="D734" s="125" t="s">
        <v>755</v>
      </c>
      <c r="E734" s="104" t="s">
        <v>1119</v>
      </c>
      <c r="F734" s="125" t="s">
        <v>1120</v>
      </c>
      <c r="G734" s="104" t="s">
        <v>21</v>
      </c>
      <c r="H734" s="104"/>
      <c r="I734" s="145" t="s">
        <v>33</v>
      </c>
      <c r="J734" s="155" t="s">
        <v>34</v>
      </c>
      <c r="K734" s="144">
        <v>40400</v>
      </c>
      <c r="L734" s="104" t="s">
        <v>35</v>
      </c>
      <c r="N734" s="154" t="s">
        <v>1432</v>
      </c>
    </row>
    <row r="735" spans="1:14" s="37" customFormat="1" ht="14.95" x14ac:dyDescent="0.25">
      <c r="A735" s="104" t="s">
        <v>15</v>
      </c>
      <c r="B735" s="104" t="s">
        <v>1458</v>
      </c>
      <c r="C735" s="104" t="s">
        <v>754</v>
      </c>
      <c r="D735" s="125" t="s">
        <v>755</v>
      </c>
      <c r="E735" s="104" t="s">
        <v>1459</v>
      </c>
      <c r="F735" s="125" t="s">
        <v>1460</v>
      </c>
      <c r="G735" s="104" t="s">
        <v>32</v>
      </c>
      <c r="H735" s="104"/>
      <c r="I735" s="145" t="s">
        <v>33</v>
      </c>
      <c r="J735" s="155" t="s">
        <v>34</v>
      </c>
      <c r="K735" s="144">
        <v>40367</v>
      </c>
      <c r="L735" s="104" t="s">
        <v>35</v>
      </c>
      <c r="N735" s="154" t="s">
        <v>1432</v>
      </c>
    </row>
    <row r="736" spans="1:14" s="37" customFormat="1" ht="14.95" x14ac:dyDescent="0.25">
      <c r="A736" s="104" t="s">
        <v>15</v>
      </c>
      <c r="B736" s="104" t="s">
        <v>1461</v>
      </c>
      <c r="C736" s="104" t="s">
        <v>771</v>
      </c>
      <c r="D736" s="125" t="s">
        <v>772</v>
      </c>
      <c r="E736" s="104" t="s">
        <v>30</v>
      </c>
      <c r="F736" s="125" t="s">
        <v>781</v>
      </c>
      <c r="G736" s="104" t="s">
        <v>21</v>
      </c>
      <c r="H736" s="104"/>
      <c r="I736" s="145" t="s">
        <v>33</v>
      </c>
      <c r="J736" s="155" t="s">
        <v>34</v>
      </c>
      <c r="K736" s="144">
        <v>40394</v>
      </c>
      <c r="L736" s="104" t="s">
        <v>35</v>
      </c>
      <c r="N736" s="154" t="s">
        <v>1432</v>
      </c>
    </row>
    <row r="737" spans="1:14" s="37" customFormat="1" ht="14.95" x14ac:dyDescent="0.25">
      <c r="A737" s="104" t="s">
        <v>15</v>
      </c>
      <c r="B737" s="104" t="s">
        <v>1462</v>
      </c>
      <c r="C737" s="104" t="s">
        <v>87</v>
      </c>
      <c r="D737" s="125" t="s">
        <v>88</v>
      </c>
      <c r="E737" s="104" t="s">
        <v>1463</v>
      </c>
      <c r="F737" s="125" t="s">
        <v>1464</v>
      </c>
      <c r="G737" s="104" t="s">
        <v>43</v>
      </c>
      <c r="H737" s="104"/>
      <c r="I737" s="145" t="s">
        <v>33</v>
      </c>
      <c r="J737" s="155" t="s">
        <v>34</v>
      </c>
      <c r="K737" s="144">
        <v>38833</v>
      </c>
      <c r="L737" s="104" t="s">
        <v>1465</v>
      </c>
      <c r="N737" s="154" t="s">
        <v>1432</v>
      </c>
    </row>
    <row r="738" spans="1:14" s="37" customFormat="1" ht="14.95" x14ac:dyDescent="0.25">
      <c r="A738" s="104" t="s">
        <v>15</v>
      </c>
      <c r="B738" s="104" t="s">
        <v>1466</v>
      </c>
      <c r="C738" s="104" t="s">
        <v>649</v>
      </c>
      <c r="D738" s="125" t="s">
        <v>650</v>
      </c>
      <c r="E738" s="104" t="s">
        <v>711</v>
      </c>
      <c r="F738" s="125" t="s">
        <v>712</v>
      </c>
      <c r="G738" s="104" t="s">
        <v>32</v>
      </c>
      <c r="H738" s="104"/>
      <c r="I738" s="145" t="s">
        <v>33</v>
      </c>
      <c r="J738" s="155">
        <v>12</v>
      </c>
      <c r="K738" s="144">
        <v>39136</v>
      </c>
      <c r="L738" s="104" t="s">
        <v>35</v>
      </c>
      <c r="N738" s="154" t="s">
        <v>1432</v>
      </c>
    </row>
    <row r="739" spans="1:14" s="37" customFormat="1" ht="14.95" x14ac:dyDescent="0.25">
      <c r="A739" s="104" t="s">
        <v>15</v>
      </c>
      <c r="B739" s="104" t="s">
        <v>1467</v>
      </c>
      <c r="C739" s="104" t="s">
        <v>523</v>
      </c>
      <c r="D739" s="125" t="s">
        <v>524</v>
      </c>
      <c r="E739" s="104" t="s">
        <v>644</v>
      </c>
      <c r="F739" s="125" t="s">
        <v>645</v>
      </c>
      <c r="G739" s="104" t="s">
        <v>21</v>
      </c>
      <c r="H739" s="104"/>
      <c r="I739" s="145" t="s">
        <v>33</v>
      </c>
      <c r="J739" s="155">
        <v>9</v>
      </c>
      <c r="K739" s="144">
        <v>40367</v>
      </c>
      <c r="L739" s="104" t="s">
        <v>35</v>
      </c>
      <c r="N739" s="154" t="s">
        <v>1432</v>
      </c>
    </row>
    <row r="740" spans="1:14" s="37" customFormat="1" ht="14.95" x14ac:dyDescent="0.25">
      <c r="A740" s="104" t="s">
        <v>15</v>
      </c>
      <c r="B740" s="104" t="s">
        <v>1468</v>
      </c>
      <c r="C740" s="104" t="s">
        <v>295</v>
      </c>
      <c r="D740" s="125" t="s">
        <v>296</v>
      </c>
      <c r="E740" s="104" t="s">
        <v>290</v>
      </c>
      <c r="F740" s="125" t="s">
        <v>291</v>
      </c>
      <c r="G740" s="104" t="s">
        <v>89</v>
      </c>
      <c r="H740" s="104"/>
      <c r="I740" s="145" t="s">
        <v>33</v>
      </c>
      <c r="J740" s="155" t="s">
        <v>34</v>
      </c>
      <c r="K740" s="144">
        <v>39438</v>
      </c>
      <c r="L740" s="104" t="s">
        <v>35</v>
      </c>
      <c r="N740" s="154" t="s">
        <v>1432</v>
      </c>
    </row>
    <row r="741" spans="1:14" s="37" customFormat="1" ht="14.95" x14ac:dyDescent="0.25">
      <c r="A741" s="104" t="s">
        <v>15</v>
      </c>
      <c r="B741" s="104" t="s">
        <v>1469</v>
      </c>
      <c r="C741" s="104" t="s">
        <v>765</v>
      </c>
      <c r="D741" s="125" t="s">
        <v>766</v>
      </c>
      <c r="E741" s="104" t="s">
        <v>733</v>
      </c>
      <c r="F741" s="125" t="s">
        <v>734</v>
      </c>
      <c r="G741" s="104" t="s">
        <v>89</v>
      </c>
      <c r="H741" s="104"/>
      <c r="I741" s="145" t="s">
        <v>33</v>
      </c>
      <c r="J741" s="155" t="s">
        <v>34</v>
      </c>
      <c r="K741" s="144">
        <v>39674</v>
      </c>
      <c r="L741" s="104" t="s">
        <v>35</v>
      </c>
      <c r="N741" s="154" t="s">
        <v>1432</v>
      </c>
    </row>
    <row r="742" spans="1:14" s="37" customFormat="1" ht="14.95" x14ac:dyDescent="0.25">
      <c r="A742" s="104" t="s">
        <v>15</v>
      </c>
      <c r="B742" s="104" t="s">
        <v>1470</v>
      </c>
      <c r="C742" s="104" t="s">
        <v>126</v>
      </c>
      <c r="D742" s="125" t="s">
        <v>127</v>
      </c>
      <c r="E742" s="104" t="s">
        <v>893</v>
      </c>
      <c r="F742" s="125" t="s">
        <v>894</v>
      </c>
      <c r="G742" s="104" t="s">
        <v>32</v>
      </c>
      <c r="H742" s="104"/>
      <c r="I742" s="145" t="s">
        <v>33</v>
      </c>
      <c r="J742" s="155" t="s">
        <v>34</v>
      </c>
      <c r="K742" s="144">
        <v>40351</v>
      </c>
      <c r="L742" s="104" t="s">
        <v>35</v>
      </c>
      <c r="N742" s="154" t="s">
        <v>1432</v>
      </c>
    </row>
    <row r="743" spans="1:14" s="37" customFormat="1" ht="14.95" x14ac:dyDescent="0.25">
      <c r="A743" s="104" t="s">
        <v>15</v>
      </c>
      <c r="B743" s="104" t="s">
        <v>1471</v>
      </c>
      <c r="C743" s="104" t="s">
        <v>126</v>
      </c>
      <c r="D743" s="125" t="s">
        <v>127</v>
      </c>
      <c r="E743" s="104" t="s">
        <v>404</v>
      </c>
      <c r="F743" s="125" t="s">
        <v>405</v>
      </c>
      <c r="G743" s="104" t="s">
        <v>32</v>
      </c>
      <c r="H743" s="104"/>
      <c r="I743" s="145" t="s">
        <v>33</v>
      </c>
      <c r="J743" s="155" t="s">
        <v>34</v>
      </c>
      <c r="K743" s="144">
        <v>40351</v>
      </c>
      <c r="L743" s="104" t="s">
        <v>35</v>
      </c>
      <c r="N743" s="154" t="s">
        <v>1432</v>
      </c>
    </row>
    <row r="744" spans="1:14" s="37" customFormat="1" ht="14.95" x14ac:dyDescent="0.25">
      <c r="A744" s="104" t="s">
        <v>15</v>
      </c>
      <c r="B744" s="104" t="s">
        <v>1472</v>
      </c>
      <c r="C744" s="104" t="s">
        <v>126</v>
      </c>
      <c r="D744" s="125" t="s">
        <v>127</v>
      </c>
      <c r="E744" s="104" t="s">
        <v>762</v>
      </c>
      <c r="F744" s="125" t="s">
        <v>763</v>
      </c>
      <c r="G744" s="104" t="s">
        <v>32</v>
      </c>
      <c r="H744" s="104"/>
      <c r="I744" s="145" t="s">
        <v>33</v>
      </c>
      <c r="J744" s="155" t="s">
        <v>34</v>
      </c>
      <c r="K744" s="144">
        <v>40261</v>
      </c>
      <c r="L744" s="104" t="s">
        <v>35</v>
      </c>
      <c r="N744" s="154" t="s">
        <v>1432</v>
      </c>
    </row>
    <row r="745" spans="1:14" s="37" customFormat="1" ht="14.95" x14ac:dyDescent="0.25">
      <c r="A745" s="104" t="s">
        <v>15</v>
      </c>
      <c r="B745" s="104" t="s">
        <v>1473</v>
      </c>
      <c r="C745" s="104" t="s">
        <v>315</v>
      </c>
      <c r="D745" s="125" t="s">
        <v>316</v>
      </c>
      <c r="E745" s="104" t="s">
        <v>323</v>
      </c>
      <c r="F745" s="125" t="s">
        <v>324</v>
      </c>
      <c r="G745" s="104" t="s">
        <v>32</v>
      </c>
      <c r="H745" s="104"/>
      <c r="I745" s="145" t="s">
        <v>33</v>
      </c>
      <c r="J745" s="155">
        <v>6</v>
      </c>
      <c r="K745" s="144">
        <v>40372</v>
      </c>
      <c r="L745" s="104" t="s">
        <v>35</v>
      </c>
      <c r="N745" s="154" t="s">
        <v>1432</v>
      </c>
    </row>
    <row r="746" spans="1:14" s="37" customFormat="1" ht="14.95" x14ac:dyDescent="0.25">
      <c r="A746" s="104" t="s">
        <v>15</v>
      </c>
      <c r="B746" s="104" t="s">
        <v>1474</v>
      </c>
      <c r="C746" s="104" t="s">
        <v>315</v>
      </c>
      <c r="D746" s="125" t="s">
        <v>316</v>
      </c>
      <c r="E746" s="104" t="s">
        <v>455</v>
      </c>
      <c r="F746" s="125" t="s">
        <v>456</v>
      </c>
      <c r="G746" s="104" t="s">
        <v>21</v>
      </c>
      <c r="H746" s="104"/>
      <c r="I746" s="145" t="s">
        <v>33</v>
      </c>
      <c r="J746" s="155">
        <v>2</v>
      </c>
      <c r="K746" s="144">
        <v>40376</v>
      </c>
      <c r="L746" s="104" t="s">
        <v>35</v>
      </c>
      <c r="N746" s="154" t="s">
        <v>1432</v>
      </c>
    </row>
    <row r="747" spans="1:14" s="37" customFormat="1" ht="14.95" x14ac:dyDescent="0.25">
      <c r="A747" s="104" t="s">
        <v>15</v>
      </c>
      <c r="B747" s="104" t="s">
        <v>1475</v>
      </c>
      <c r="C747" s="104" t="s">
        <v>17</v>
      </c>
      <c r="D747" s="125" t="s">
        <v>18</v>
      </c>
      <c r="E747" s="104" t="s">
        <v>1476</v>
      </c>
      <c r="F747" s="125" t="s">
        <v>1477</v>
      </c>
      <c r="G747" s="104" t="s">
        <v>32</v>
      </c>
      <c r="H747" s="104"/>
      <c r="I747" s="145" t="s">
        <v>22</v>
      </c>
      <c r="J747" s="155" t="s">
        <v>34</v>
      </c>
      <c r="K747" s="144">
        <v>40268</v>
      </c>
      <c r="L747" s="104" t="s">
        <v>35</v>
      </c>
      <c r="N747" s="154" t="s">
        <v>1478</v>
      </c>
    </row>
    <row r="748" spans="1:14" s="37" customFormat="1" ht="14.95" x14ac:dyDescent="0.25">
      <c r="A748" s="104" t="s">
        <v>15</v>
      </c>
      <c r="B748" s="104" t="s">
        <v>1479</v>
      </c>
      <c r="C748" s="104" t="s">
        <v>17</v>
      </c>
      <c r="D748" s="125" t="s">
        <v>18</v>
      </c>
      <c r="E748" s="104" t="s">
        <v>1480</v>
      </c>
      <c r="F748" s="125" t="s">
        <v>1481</v>
      </c>
      <c r="G748" s="104" t="s">
        <v>32</v>
      </c>
      <c r="H748" s="104"/>
      <c r="I748" s="145" t="s">
        <v>22</v>
      </c>
      <c r="J748" s="155" t="s">
        <v>34</v>
      </c>
      <c r="K748" s="144">
        <v>40268</v>
      </c>
      <c r="L748" s="104" t="s">
        <v>35</v>
      </c>
      <c r="N748" s="154" t="s">
        <v>1478</v>
      </c>
    </row>
    <row r="749" spans="1:14" s="37" customFormat="1" ht="14.95" x14ac:dyDescent="0.25">
      <c r="A749" s="104" t="s">
        <v>15</v>
      </c>
      <c r="B749" s="104" t="s">
        <v>1482</v>
      </c>
      <c r="C749" s="104" t="s">
        <v>17</v>
      </c>
      <c r="D749" s="125" t="s">
        <v>18</v>
      </c>
      <c r="E749" s="104" t="s">
        <v>1483</v>
      </c>
      <c r="F749" s="125" t="s">
        <v>1484</v>
      </c>
      <c r="G749" s="104" t="s">
        <v>32</v>
      </c>
      <c r="H749" s="104"/>
      <c r="I749" s="145" t="s">
        <v>22</v>
      </c>
      <c r="J749" s="155" t="s">
        <v>34</v>
      </c>
      <c r="K749" s="144">
        <v>40324</v>
      </c>
      <c r="L749" s="104" t="s">
        <v>35</v>
      </c>
      <c r="N749" s="154" t="s">
        <v>1478</v>
      </c>
    </row>
    <row r="750" spans="1:14" s="37" customFormat="1" ht="14.95" x14ac:dyDescent="0.25">
      <c r="A750" s="104" t="s">
        <v>15</v>
      </c>
      <c r="B750" s="104" t="s">
        <v>1485</v>
      </c>
      <c r="C750" s="104" t="s">
        <v>17</v>
      </c>
      <c r="D750" s="125" t="s">
        <v>18</v>
      </c>
      <c r="E750" s="104" t="s">
        <v>1486</v>
      </c>
      <c r="F750" s="125" t="s">
        <v>1487</v>
      </c>
      <c r="G750" s="104" t="s">
        <v>32</v>
      </c>
      <c r="H750" s="104"/>
      <c r="I750" s="145" t="s">
        <v>22</v>
      </c>
      <c r="J750" s="155" t="s">
        <v>34</v>
      </c>
      <c r="K750" s="144">
        <v>40268</v>
      </c>
      <c r="L750" s="104" t="s">
        <v>35</v>
      </c>
      <c r="N750" s="154" t="s">
        <v>1478</v>
      </c>
    </row>
    <row r="751" spans="1:14" s="37" customFormat="1" ht="14.95" x14ac:dyDescent="0.25">
      <c r="A751" s="104" t="s">
        <v>15</v>
      </c>
      <c r="B751" s="104" t="s">
        <v>1488</v>
      </c>
      <c r="C751" s="104" t="s">
        <v>17</v>
      </c>
      <c r="D751" s="125" t="s">
        <v>18</v>
      </c>
      <c r="E751" s="104" t="s">
        <v>1489</v>
      </c>
      <c r="F751" s="125" t="s">
        <v>1490</v>
      </c>
      <c r="G751" s="104" t="s">
        <v>32</v>
      </c>
      <c r="H751" s="104"/>
      <c r="I751" s="145" t="s">
        <v>22</v>
      </c>
      <c r="J751" s="155" t="s">
        <v>34</v>
      </c>
      <c r="K751" s="144">
        <v>40279</v>
      </c>
      <c r="L751" s="104" t="s">
        <v>35</v>
      </c>
      <c r="N751" s="154" t="s">
        <v>1478</v>
      </c>
    </row>
    <row r="752" spans="1:14" s="37" customFormat="1" ht="14.95" x14ac:dyDescent="0.25">
      <c r="A752" s="104" t="s">
        <v>15</v>
      </c>
      <c r="B752" s="104" t="s">
        <v>1491</v>
      </c>
      <c r="C752" s="104" t="s">
        <v>17</v>
      </c>
      <c r="D752" s="125" t="s">
        <v>18</v>
      </c>
      <c r="E752" s="104" t="s">
        <v>1489</v>
      </c>
      <c r="F752" s="125" t="s">
        <v>1490</v>
      </c>
      <c r="G752" s="104" t="s">
        <v>32</v>
      </c>
      <c r="H752" s="104"/>
      <c r="I752" s="145" t="s">
        <v>22</v>
      </c>
      <c r="J752" s="155" t="s">
        <v>34</v>
      </c>
      <c r="K752" s="144">
        <v>40268</v>
      </c>
      <c r="L752" s="104"/>
      <c r="N752" s="154" t="s">
        <v>1478</v>
      </c>
    </row>
    <row r="753" spans="1:14" s="37" customFormat="1" ht="14.95" x14ac:dyDescent="0.25">
      <c r="A753" s="104" t="s">
        <v>15</v>
      </c>
      <c r="B753" s="104" t="s">
        <v>1492</v>
      </c>
      <c r="C753" s="104" t="s">
        <v>17</v>
      </c>
      <c r="D753" s="125" t="s">
        <v>18</v>
      </c>
      <c r="E753" s="104" t="s">
        <v>19</v>
      </c>
      <c r="F753" s="125" t="s">
        <v>20</v>
      </c>
      <c r="G753" s="104" t="s">
        <v>32</v>
      </c>
      <c r="H753" s="104"/>
      <c r="I753" s="145" t="s">
        <v>22</v>
      </c>
      <c r="J753" s="155" t="s">
        <v>34</v>
      </c>
      <c r="K753" s="144">
        <v>40268</v>
      </c>
      <c r="L753" s="104" t="s">
        <v>35</v>
      </c>
      <c r="N753" s="154" t="s">
        <v>1478</v>
      </c>
    </row>
    <row r="754" spans="1:14" s="37" customFormat="1" ht="14.95" x14ac:dyDescent="0.25">
      <c r="A754" s="104" t="s">
        <v>15</v>
      </c>
      <c r="B754" s="104" t="s">
        <v>1493</v>
      </c>
      <c r="C754" s="104" t="s">
        <v>17</v>
      </c>
      <c r="D754" s="125" t="s">
        <v>18</v>
      </c>
      <c r="E754" s="104" t="s">
        <v>1494</v>
      </c>
      <c r="F754" s="125" t="s">
        <v>1495</v>
      </c>
      <c r="G754" s="104" t="s">
        <v>32</v>
      </c>
      <c r="H754" s="104"/>
      <c r="I754" s="145" t="s">
        <v>22</v>
      </c>
      <c r="J754" s="155" t="s">
        <v>34</v>
      </c>
      <c r="K754" s="144">
        <v>40279</v>
      </c>
      <c r="L754" s="104" t="s">
        <v>35</v>
      </c>
      <c r="N754" s="154" t="s">
        <v>1478</v>
      </c>
    </row>
    <row r="755" spans="1:14" s="37" customFormat="1" ht="14.95" x14ac:dyDescent="0.25">
      <c r="A755" s="104" t="s">
        <v>15</v>
      </c>
      <c r="B755" s="104" t="s">
        <v>1496</v>
      </c>
      <c r="C755" s="104" t="s">
        <v>17</v>
      </c>
      <c r="D755" s="125" t="s">
        <v>18</v>
      </c>
      <c r="E755" s="104" t="s">
        <v>1497</v>
      </c>
      <c r="F755" s="125" t="s">
        <v>1498</v>
      </c>
      <c r="G755" s="104" t="s">
        <v>32</v>
      </c>
      <c r="H755" s="104"/>
      <c r="I755" s="145" t="s">
        <v>22</v>
      </c>
      <c r="J755" s="155" t="s">
        <v>34</v>
      </c>
      <c r="K755" s="144">
        <v>40279</v>
      </c>
      <c r="L755" s="104" t="s">
        <v>35</v>
      </c>
      <c r="N755" s="154" t="s">
        <v>1478</v>
      </c>
    </row>
    <row r="756" spans="1:14" s="37" customFormat="1" ht="14.95" x14ac:dyDescent="0.25">
      <c r="A756" s="104" t="s">
        <v>15</v>
      </c>
      <c r="B756" s="104" t="s">
        <v>1499</v>
      </c>
      <c r="C756" s="104" t="s">
        <v>17</v>
      </c>
      <c r="D756" s="125" t="s">
        <v>18</v>
      </c>
      <c r="E756" s="104" t="s">
        <v>1500</v>
      </c>
      <c r="F756" s="125" t="s">
        <v>1501</v>
      </c>
      <c r="G756" s="104" t="s">
        <v>32</v>
      </c>
      <c r="H756" s="104"/>
      <c r="I756" s="145" t="s">
        <v>22</v>
      </c>
      <c r="J756" s="155" t="s">
        <v>34</v>
      </c>
      <c r="K756" s="144">
        <v>40268</v>
      </c>
      <c r="L756" s="104" t="s">
        <v>35</v>
      </c>
      <c r="N756" s="154" t="s">
        <v>1478</v>
      </c>
    </row>
    <row r="757" spans="1:14" s="37" customFormat="1" ht="14.95" x14ac:dyDescent="0.25">
      <c r="A757" s="104" t="s">
        <v>15</v>
      </c>
      <c r="B757" s="104" t="s">
        <v>1502</v>
      </c>
      <c r="C757" s="104" t="s">
        <v>17</v>
      </c>
      <c r="D757" s="125" t="s">
        <v>18</v>
      </c>
      <c r="E757" s="104" t="s">
        <v>25</v>
      </c>
      <c r="F757" s="125" t="s">
        <v>26</v>
      </c>
      <c r="G757" s="104" t="s">
        <v>32</v>
      </c>
      <c r="H757" s="104"/>
      <c r="I757" s="145" t="s">
        <v>22</v>
      </c>
      <c r="J757" s="155" t="s">
        <v>34</v>
      </c>
      <c r="K757" s="144">
        <v>40268</v>
      </c>
      <c r="L757" s="104"/>
      <c r="N757" s="154" t="s">
        <v>1478</v>
      </c>
    </row>
    <row r="758" spans="1:14" s="37" customFormat="1" ht="14.95" x14ac:dyDescent="0.25">
      <c r="A758" s="104" t="s">
        <v>15</v>
      </c>
      <c r="B758" s="104" t="s">
        <v>1503</v>
      </c>
      <c r="C758" s="104" t="s">
        <v>786</v>
      </c>
      <c r="D758" s="125" t="s">
        <v>787</v>
      </c>
      <c r="E758" s="104" t="s">
        <v>791</v>
      </c>
      <c r="F758" s="125" t="s">
        <v>792</v>
      </c>
      <c r="G758" s="104" t="s">
        <v>32</v>
      </c>
      <c r="H758" s="104"/>
      <c r="I758" s="145" t="s">
        <v>22</v>
      </c>
      <c r="J758" s="155" t="s">
        <v>34</v>
      </c>
      <c r="K758" s="144">
        <v>40288</v>
      </c>
      <c r="L758" s="104"/>
      <c r="N758" s="154" t="s">
        <v>1478</v>
      </c>
    </row>
    <row r="759" spans="1:14" s="37" customFormat="1" ht="14.95" x14ac:dyDescent="0.25">
      <c r="A759" s="104" t="s">
        <v>15</v>
      </c>
      <c r="B759" s="104" t="s">
        <v>1504</v>
      </c>
      <c r="C759" s="104" t="s">
        <v>786</v>
      </c>
      <c r="D759" s="125" t="s">
        <v>787</v>
      </c>
      <c r="E759" s="104" t="s">
        <v>1505</v>
      </c>
      <c r="F759" s="125" t="s">
        <v>1506</v>
      </c>
      <c r="G759" s="104" t="s">
        <v>32</v>
      </c>
      <c r="H759" s="104"/>
      <c r="I759" s="145" t="s">
        <v>22</v>
      </c>
      <c r="J759" s="155" t="s">
        <v>34</v>
      </c>
      <c r="K759" s="144">
        <v>40318</v>
      </c>
      <c r="L759" s="104"/>
      <c r="N759" s="154" t="s">
        <v>1478</v>
      </c>
    </row>
    <row r="760" spans="1:14" s="37" customFormat="1" ht="14.95" x14ac:dyDescent="0.25">
      <c r="A760" s="104" t="s">
        <v>15</v>
      </c>
      <c r="B760" s="104" t="s">
        <v>1507</v>
      </c>
      <c r="C760" s="104" t="s">
        <v>786</v>
      </c>
      <c r="D760" s="125" t="s">
        <v>787</v>
      </c>
      <c r="E760" s="104" t="s">
        <v>794</v>
      </c>
      <c r="F760" s="125" t="s">
        <v>795</v>
      </c>
      <c r="G760" s="104" t="s">
        <v>32</v>
      </c>
      <c r="H760" s="104"/>
      <c r="I760" s="145" t="s">
        <v>22</v>
      </c>
      <c r="J760" s="155" t="s">
        <v>34</v>
      </c>
      <c r="K760" s="144">
        <v>40288</v>
      </c>
      <c r="L760" s="104"/>
      <c r="N760" s="154" t="s">
        <v>1478</v>
      </c>
    </row>
    <row r="761" spans="1:14" s="37" customFormat="1" ht="14.95" x14ac:dyDescent="0.25">
      <c r="A761" s="104" t="s">
        <v>15</v>
      </c>
      <c r="B761" s="104" t="s">
        <v>1508</v>
      </c>
      <c r="C761" s="104" t="s">
        <v>786</v>
      </c>
      <c r="D761" s="125" t="s">
        <v>787</v>
      </c>
      <c r="E761" s="104" t="s">
        <v>797</v>
      </c>
      <c r="F761" s="125" t="s">
        <v>798</v>
      </c>
      <c r="G761" s="104" t="s">
        <v>32</v>
      </c>
      <c r="H761" s="104"/>
      <c r="I761" s="145" t="s">
        <v>22</v>
      </c>
      <c r="J761" s="155" t="s">
        <v>34</v>
      </c>
      <c r="K761" s="144">
        <v>40288</v>
      </c>
      <c r="L761" s="104"/>
      <c r="N761" s="154" t="s">
        <v>1478</v>
      </c>
    </row>
    <row r="762" spans="1:14" s="37" customFormat="1" ht="14.95" x14ac:dyDescent="0.25">
      <c r="A762" s="104" t="s">
        <v>15</v>
      </c>
      <c r="B762" s="104" t="s">
        <v>1509</v>
      </c>
      <c r="C762" s="104" t="s">
        <v>786</v>
      </c>
      <c r="D762" s="125" t="s">
        <v>787</v>
      </c>
      <c r="E762" s="104" t="s">
        <v>800</v>
      </c>
      <c r="F762" s="125" t="s">
        <v>801</v>
      </c>
      <c r="G762" s="104" t="s">
        <v>32</v>
      </c>
      <c r="H762" s="104"/>
      <c r="I762" s="145" t="s">
        <v>22</v>
      </c>
      <c r="J762" s="155" t="s">
        <v>34</v>
      </c>
      <c r="K762" s="144">
        <v>40288</v>
      </c>
      <c r="L762" s="104"/>
      <c r="N762" s="154" t="s">
        <v>1478</v>
      </c>
    </row>
    <row r="763" spans="1:14" s="37" customFormat="1" ht="14.95" x14ac:dyDescent="0.25">
      <c r="A763" s="104" t="s">
        <v>15</v>
      </c>
      <c r="B763" s="104" t="s">
        <v>1510</v>
      </c>
      <c r="C763" s="104" t="s">
        <v>786</v>
      </c>
      <c r="D763" s="125" t="s">
        <v>787</v>
      </c>
      <c r="E763" s="104" t="s">
        <v>1445</v>
      </c>
      <c r="F763" s="125" t="s">
        <v>1446</v>
      </c>
      <c r="G763" s="104" t="s">
        <v>32</v>
      </c>
      <c r="H763" s="104"/>
      <c r="I763" s="145" t="s">
        <v>22</v>
      </c>
      <c r="J763" s="155" t="s">
        <v>34</v>
      </c>
      <c r="K763" s="144">
        <v>40313</v>
      </c>
      <c r="L763" s="104"/>
      <c r="N763" s="154" t="s">
        <v>1478</v>
      </c>
    </row>
    <row r="764" spans="1:14" s="37" customFormat="1" ht="14.95" x14ac:dyDescent="0.25">
      <c r="A764" s="104" t="s">
        <v>15</v>
      </c>
      <c r="B764" s="104" t="s">
        <v>1511</v>
      </c>
      <c r="C764" s="104" t="s">
        <v>754</v>
      </c>
      <c r="D764" s="125" t="s">
        <v>755</v>
      </c>
      <c r="E764" s="104" t="s">
        <v>1512</v>
      </c>
      <c r="F764" s="125" t="s">
        <v>1513</v>
      </c>
      <c r="G764" s="104" t="s">
        <v>32</v>
      </c>
      <c r="H764" s="104"/>
      <c r="I764" s="145" t="s">
        <v>33</v>
      </c>
      <c r="J764" s="155" t="s">
        <v>34</v>
      </c>
      <c r="K764" s="144">
        <v>40277</v>
      </c>
      <c r="L764" s="104" t="s">
        <v>35</v>
      </c>
      <c r="N764" s="154" t="s">
        <v>1478</v>
      </c>
    </row>
    <row r="765" spans="1:14" s="37" customFormat="1" ht="14.95" x14ac:dyDescent="0.25">
      <c r="A765" s="104" t="s">
        <v>15</v>
      </c>
      <c r="B765" s="104" t="s">
        <v>1514</v>
      </c>
      <c r="C765" s="104" t="s">
        <v>765</v>
      </c>
      <c r="D765" s="125" t="s">
        <v>766</v>
      </c>
      <c r="E765" s="104" t="s">
        <v>1515</v>
      </c>
      <c r="F765" s="125" t="s">
        <v>1516</v>
      </c>
      <c r="G765" s="104" t="s">
        <v>32</v>
      </c>
      <c r="H765" s="104"/>
      <c r="I765" s="145" t="s">
        <v>33</v>
      </c>
      <c r="J765" s="155" t="s">
        <v>34</v>
      </c>
      <c r="K765" s="144">
        <v>40277</v>
      </c>
      <c r="L765" s="104" t="s">
        <v>35</v>
      </c>
      <c r="N765" s="154" t="s">
        <v>1478</v>
      </c>
    </row>
    <row r="766" spans="1:14" s="37" customFormat="1" ht="14.95" x14ac:dyDescent="0.25">
      <c r="A766" s="104" t="s">
        <v>15</v>
      </c>
      <c r="B766" s="104" t="s">
        <v>1517</v>
      </c>
      <c r="C766" s="104" t="s">
        <v>315</v>
      </c>
      <c r="D766" s="125" t="s">
        <v>316</v>
      </c>
      <c r="E766" s="104" t="s">
        <v>428</v>
      </c>
      <c r="F766" s="125" t="s">
        <v>429</v>
      </c>
      <c r="G766" s="104" t="s">
        <v>32</v>
      </c>
      <c r="H766" s="104"/>
      <c r="I766" s="145" t="s">
        <v>33</v>
      </c>
      <c r="J766" s="155">
        <v>6</v>
      </c>
      <c r="K766" s="144">
        <v>40301</v>
      </c>
      <c r="L766" s="104" t="s">
        <v>35</v>
      </c>
      <c r="N766" s="154" t="s">
        <v>1478</v>
      </c>
    </row>
    <row r="767" spans="1:14" s="37" customFormat="1" ht="14.95" x14ac:dyDescent="0.25">
      <c r="A767" s="104" t="s">
        <v>15</v>
      </c>
      <c r="B767" s="104" t="s">
        <v>1518</v>
      </c>
      <c r="C767" s="104" t="s">
        <v>126</v>
      </c>
      <c r="D767" s="125" t="s">
        <v>127</v>
      </c>
      <c r="E767" s="104" t="s">
        <v>921</v>
      </c>
      <c r="F767" s="125" t="s">
        <v>922</v>
      </c>
      <c r="G767" s="104" t="s">
        <v>32</v>
      </c>
      <c r="H767" s="104"/>
      <c r="I767" s="145" t="s">
        <v>33</v>
      </c>
      <c r="J767" s="155" t="s">
        <v>34</v>
      </c>
      <c r="K767" s="144">
        <v>40222</v>
      </c>
      <c r="L767" s="104" t="s">
        <v>35</v>
      </c>
      <c r="N767" s="154" t="s">
        <v>1519</v>
      </c>
    </row>
    <row r="768" spans="1:14" s="37" customFormat="1" ht="14.95" x14ac:dyDescent="0.25">
      <c r="A768" s="104" t="s">
        <v>15</v>
      </c>
      <c r="B768" s="104" t="s">
        <v>1520</v>
      </c>
      <c r="C768" s="104" t="s">
        <v>315</v>
      </c>
      <c r="D768" s="125" t="s">
        <v>316</v>
      </c>
      <c r="E768" s="104" t="s">
        <v>419</v>
      </c>
      <c r="F768" s="125" t="s">
        <v>420</v>
      </c>
      <c r="G768" s="104" t="s">
        <v>32</v>
      </c>
      <c r="H768" s="104"/>
      <c r="I768" s="145" t="s">
        <v>33</v>
      </c>
      <c r="J768" s="155">
        <v>6</v>
      </c>
      <c r="K768" s="144">
        <v>40178</v>
      </c>
      <c r="L768" s="104" t="s">
        <v>35</v>
      </c>
      <c r="N768" s="154" t="s">
        <v>1519</v>
      </c>
    </row>
    <row r="769" spans="1:14" s="37" customFormat="1" ht="14.95" x14ac:dyDescent="0.25">
      <c r="A769" s="104" t="s">
        <v>15</v>
      </c>
      <c r="B769" s="104" t="s">
        <v>1521</v>
      </c>
      <c r="C769" s="104" t="s">
        <v>315</v>
      </c>
      <c r="D769" s="125" t="s">
        <v>316</v>
      </c>
      <c r="E769" s="104" t="s">
        <v>422</v>
      </c>
      <c r="F769" s="125" t="s">
        <v>423</v>
      </c>
      <c r="G769" s="104" t="s">
        <v>32</v>
      </c>
      <c r="H769" s="104"/>
      <c r="I769" s="145" t="s">
        <v>33</v>
      </c>
      <c r="J769" s="155">
        <v>6</v>
      </c>
      <c r="K769" s="144">
        <v>40178</v>
      </c>
      <c r="L769" s="104" t="s">
        <v>35</v>
      </c>
      <c r="N769" s="154" t="s">
        <v>1519</v>
      </c>
    </row>
    <row r="770" spans="1:14" s="37" customFormat="1" ht="14.95" x14ac:dyDescent="0.25">
      <c r="A770" s="104" t="s">
        <v>15</v>
      </c>
      <c r="B770" s="104" t="s">
        <v>1522</v>
      </c>
      <c r="C770" s="104" t="s">
        <v>315</v>
      </c>
      <c r="D770" s="125" t="s">
        <v>316</v>
      </c>
      <c r="E770" s="104" t="s">
        <v>425</v>
      </c>
      <c r="F770" s="125" t="s">
        <v>426</v>
      </c>
      <c r="G770" s="104" t="s">
        <v>32</v>
      </c>
      <c r="H770" s="104"/>
      <c r="I770" s="145" t="s">
        <v>33</v>
      </c>
      <c r="J770" s="155">
        <v>6</v>
      </c>
      <c r="K770" s="144">
        <v>40232</v>
      </c>
      <c r="L770" s="104" t="s">
        <v>35</v>
      </c>
      <c r="N770" s="154" t="s">
        <v>1519</v>
      </c>
    </row>
    <row r="771" spans="1:14" s="37" customFormat="1" ht="14.95" x14ac:dyDescent="0.25">
      <c r="A771" s="104" t="s">
        <v>15</v>
      </c>
      <c r="B771" s="104" t="s">
        <v>1523</v>
      </c>
      <c r="C771" s="104" t="s">
        <v>315</v>
      </c>
      <c r="D771" s="125" t="s">
        <v>316</v>
      </c>
      <c r="E771" s="104" t="s">
        <v>431</v>
      </c>
      <c r="F771" s="125" t="s">
        <v>432</v>
      </c>
      <c r="G771" s="104" t="s">
        <v>32</v>
      </c>
      <c r="H771" s="104"/>
      <c r="I771" s="145" t="s">
        <v>33</v>
      </c>
      <c r="J771" s="155">
        <v>6</v>
      </c>
      <c r="K771" s="144">
        <v>40212</v>
      </c>
      <c r="L771" s="104" t="s">
        <v>35</v>
      </c>
      <c r="N771" s="154" t="s">
        <v>1519</v>
      </c>
    </row>
    <row r="772" spans="1:14" s="37" customFormat="1" ht="14.95" x14ac:dyDescent="0.25">
      <c r="A772" s="104" t="s">
        <v>15</v>
      </c>
      <c r="B772" s="104" t="s">
        <v>1524</v>
      </c>
      <c r="C772" s="104" t="s">
        <v>315</v>
      </c>
      <c r="D772" s="125" t="s">
        <v>316</v>
      </c>
      <c r="E772" s="104" t="s">
        <v>317</v>
      </c>
      <c r="F772" s="125" t="s">
        <v>318</v>
      </c>
      <c r="G772" s="104" t="s">
        <v>32</v>
      </c>
      <c r="H772" s="104"/>
      <c r="I772" s="145" t="s">
        <v>33</v>
      </c>
      <c r="J772" s="155">
        <v>6</v>
      </c>
      <c r="K772" s="144">
        <v>40178</v>
      </c>
      <c r="L772" s="104" t="s">
        <v>35</v>
      </c>
      <c r="N772" s="154" t="s">
        <v>1519</v>
      </c>
    </row>
    <row r="773" spans="1:14" s="37" customFormat="1" ht="14.95" x14ac:dyDescent="0.25">
      <c r="A773" s="104" t="s">
        <v>15</v>
      </c>
      <c r="B773" s="104" t="s">
        <v>1525</v>
      </c>
      <c r="C773" s="104" t="s">
        <v>315</v>
      </c>
      <c r="D773" s="125" t="s">
        <v>316</v>
      </c>
      <c r="E773" s="104" t="s">
        <v>434</v>
      </c>
      <c r="F773" s="125" t="s">
        <v>435</v>
      </c>
      <c r="G773" s="104" t="s">
        <v>32</v>
      </c>
      <c r="H773" s="104"/>
      <c r="I773" s="145" t="s">
        <v>33</v>
      </c>
      <c r="J773" s="155">
        <v>6</v>
      </c>
      <c r="K773" s="144">
        <v>40178</v>
      </c>
      <c r="L773" s="104" t="s">
        <v>35</v>
      </c>
      <c r="N773" s="154" t="s">
        <v>1519</v>
      </c>
    </row>
    <row r="774" spans="1:14" s="37" customFormat="1" ht="14.95" x14ac:dyDescent="0.25">
      <c r="A774" s="104" t="s">
        <v>15</v>
      </c>
      <c r="B774" s="104" t="s">
        <v>1526</v>
      </c>
      <c r="C774" s="104" t="s">
        <v>315</v>
      </c>
      <c r="D774" s="125" t="s">
        <v>316</v>
      </c>
      <c r="E774" s="104" t="s">
        <v>437</v>
      </c>
      <c r="F774" s="125" t="s">
        <v>438</v>
      </c>
      <c r="G774" s="104" t="s">
        <v>32</v>
      </c>
      <c r="H774" s="104"/>
      <c r="I774" s="145" t="s">
        <v>33</v>
      </c>
      <c r="J774" s="155">
        <v>6</v>
      </c>
      <c r="K774" s="144">
        <v>40212</v>
      </c>
      <c r="L774" s="104" t="s">
        <v>35</v>
      </c>
      <c r="N774" s="154" t="s">
        <v>1519</v>
      </c>
    </row>
    <row r="775" spans="1:14" s="37" customFormat="1" ht="14.95" x14ac:dyDescent="0.25">
      <c r="A775" s="104" t="s">
        <v>15</v>
      </c>
      <c r="B775" s="104" t="s">
        <v>1527</v>
      </c>
      <c r="C775" s="104" t="s">
        <v>315</v>
      </c>
      <c r="D775" s="125" t="s">
        <v>316</v>
      </c>
      <c r="E775" s="104" t="s">
        <v>440</v>
      </c>
      <c r="F775" s="125" t="s">
        <v>441</v>
      </c>
      <c r="G775" s="104" t="s">
        <v>32</v>
      </c>
      <c r="H775" s="104"/>
      <c r="I775" s="145" t="s">
        <v>33</v>
      </c>
      <c r="J775" s="155">
        <v>6</v>
      </c>
      <c r="K775" s="144">
        <v>40178</v>
      </c>
      <c r="L775" s="104" t="s">
        <v>35</v>
      </c>
      <c r="N775" s="154" t="s">
        <v>1519</v>
      </c>
    </row>
    <row r="776" spans="1:14" s="37" customFormat="1" ht="14.95" x14ac:dyDescent="0.25">
      <c r="A776" s="104" t="s">
        <v>15</v>
      </c>
      <c r="B776" s="104" t="s">
        <v>1528</v>
      </c>
      <c r="C776" s="104" t="s">
        <v>315</v>
      </c>
      <c r="D776" s="125" t="s">
        <v>316</v>
      </c>
      <c r="E776" s="104" t="s">
        <v>320</v>
      </c>
      <c r="F776" s="125" t="s">
        <v>321</v>
      </c>
      <c r="G776" s="104" t="s">
        <v>32</v>
      </c>
      <c r="H776" s="104"/>
      <c r="I776" s="145" t="s">
        <v>33</v>
      </c>
      <c r="J776" s="155">
        <v>6</v>
      </c>
      <c r="K776" s="144">
        <v>40212</v>
      </c>
      <c r="L776" s="104" t="s">
        <v>35</v>
      </c>
      <c r="N776" s="154" t="s">
        <v>1519</v>
      </c>
    </row>
    <row r="777" spans="1:14" s="37" customFormat="1" ht="14.95" x14ac:dyDescent="0.25">
      <c r="A777" s="104" t="s">
        <v>15</v>
      </c>
      <c r="B777" s="104" t="s">
        <v>1529</v>
      </c>
      <c r="C777" s="104" t="s">
        <v>315</v>
      </c>
      <c r="D777" s="125" t="s">
        <v>316</v>
      </c>
      <c r="E777" s="104" t="s">
        <v>443</v>
      </c>
      <c r="F777" s="125" t="s">
        <v>444</v>
      </c>
      <c r="G777" s="104" t="s">
        <v>32</v>
      </c>
      <c r="H777" s="104"/>
      <c r="I777" s="145" t="s">
        <v>33</v>
      </c>
      <c r="J777" s="155">
        <v>6</v>
      </c>
      <c r="K777" s="144">
        <v>40232</v>
      </c>
      <c r="L777" s="104" t="s">
        <v>35</v>
      </c>
      <c r="N777" s="154" t="s">
        <v>1519</v>
      </c>
    </row>
    <row r="778" spans="1:14" s="37" customFormat="1" ht="14.95" x14ac:dyDescent="0.25">
      <c r="A778" s="104" t="s">
        <v>15</v>
      </c>
      <c r="B778" s="104" t="s">
        <v>1530</v>
      </c>
      <c r="C778" s="104" t="s">
        <v>315</v>
      </c>
      <c r="D778" s="125" t="s">
        <v>316</v>
      </c>
      <c r="E778" s="104" t="s">
        <v>446</v>
      </c>
      <c r="F778" s="125" t="s">
        <v>447</v>
      </c>
      <c r="G778" s="104" t="s">
        <v>32</v>
      </c>
      <c r="H778" s="104"/>
      <c r="I778" s="145" t="s">
        <v>33</v>
      </c>
      <c r="J778" s="155">
        <v>6</v>
      </c>
      <c r="K778" s="144">
        <v>40178</v>
      </c>
      <c r="L778" s="104" t="s">
        <v>35</v>
      </c>
      <c r="N778" s="154" t="s">
        <v>1519</v>
      </c>
    </row>
    <row r="779" spans="1:14" s="37" customFormat="1" ht="14.95" x14ac:dyDescent="0.25">
      <c r="A779" s="104" t="s">
        <v>15</v>
      </c>
      <c r="B779" s="104" t="s">
        <v>1531</v>
      </c>
      <c r="C779" s="104" t="s">
        <v>315</v>
      </c>
      <c r="D779" s="125" t="s">
        <v>316</v>
      </c>
      <c r="E779" s="104" t="s">
        <v>449</v>
      </c>
      <c r="F779" s="125" t="s">
        <v>450</v>
      </c>
      <c r="G779" s="104" t="s">
        <v>32</v>
      </c>
      <c r="H779" s="104"/>
      <c r="I779" s="145" t="s">
        <v>33</v>
      </c>
      <c r="J779" s="155">
        <v>6</v>
      </c>
      <c r="K779" s="144">
        <v>40212</v>
      </c>
      <c r="L779" s="104" t="s">
        <v>35</v>
      </c>
      <c r="N779" s="154" t="s">
        <v>1519</v>
      </c>
    </row>
    <row r="780" spans="1:14" s="37" customFormat="1" ht="14.95" x14ac:dyDescent="0.25">
      <c r="A780" s="104" t="s">
        <v>15</v>
      </c>
      <c r="B780" s="104" t="s">
        <v>1532</v>
      </c>
      <c r="C780" s="104" t="s">
        <v>315</v>
      </c>
      <c r="D780" s="125" t="s">
        <v>316</v>
      </c>
      <c r="E780" s="104" t="s">
        <v>452</v>
      </c>
      <c r="F780" s="125" t="s">
        <v>453</v>
      </c>
      <c r="G780" s="104" t="s">
        <v>32</v>
      </c>
      <c r="H780" s="104"/>
      <c r="I780" s="145" t="s">
        <v>33</v>
      </c>
      <c r="J780" s="155">
        <v>6</v>
      </c>
      <c r="K780" s="144">
        <v>40178</v>
      </c>
      <c r="L780" s="104" t="s">
        <v>35</v>
      </c>
      <c r="N780" s="154" t="s">
        <v>1519</v>
      </c>
    </row>
    <row r="781" spans="1:14" s="37" customFormat="1" ht="14.95" x14ac:dyDescent="0.25">
      <c r="A781" s="104" t="s">
        <v>15</v>
      </c>
      <c r="B781" s="104" t="s">
        <v>1533</v>
      </c>
      <c r="C781" s="104" t="s">
        <v>315</v>
      </c>
      <c r="D781" s="125" t="s">
        <v>316</v>
      </c>
      <c r="E781" s="104" t="s">
        <v>326</v>
      </c>
      <c r="F781" s="125" t="s">
        <v>327</v>
      </c>
      <c r="G781" s="104" t="s">
        <v>32</v>
      </c>
      <c r="H781" s="104"/>
      <c r="I781" s="145" t="s">
        <v>33</v>
      </c>
      <c r="J781" s="155">
        <v>6</v>
      </c>
      <c r="K781" s="144">
        <v>40178</v>
      </c>
      <c r="L781" s="104" t="s">
        <v>35</v>
      </c>
      <c r="N781" s="154" t="s">
        <v>1519</v>
      </c>
    </row>
    <row r="782" spans="1:14" s="37" customFormat="1" ht="14.95" x14ac:dyDescent="0.25">
      <c r="A782" s="104" t="s">
        <v>15</v>
      </c>
      <c r="B782" s="104" t="s">
        <v>1534</v>
      </c>
      <c r="C782" s="104" t="s">
        <v>315</v>
      </c>
      <c r="D782" s="125" t="s">
        <v>316</v>
      </c>
      <c r="E782" s="104" t="s">
        <v>455</v>
      </c>
      <c r="F782" s="125" t="s">
        <v>456</v>
      </c>
      <c r="G782" s="104" t="s">
        <v>32</v>
      </c>
      <c r="H782" s="104"/>
      <c r="I782" s="145" t="s">
        <v>33</v>
      </c>
      <c r="J782" s="155">
        <v>6</v>
      </c>
      <c r="K782" s="144">
        <v>40178</v>
      </c>
      <c r="L782" s="104" t="s">
        <v>35</v>
      </c>
      <c r="N782" s="154" t="s">
        <v>1519</v>
      </c>
    </row>
    <row r="783" spans="1:14" s="37" customFormat="1" ht="14.95" x14ac:dyDescent="0.25">
      <c r="A783" s="104" t="s">
        <v>15</v>
      </c>
      <c r="B783" s="104" t="s">
        <v>1535</v>
      </c>
      <c r="C783" s="104" t="s">
        <v>315</v>
      </c>
      <c r="D783" s="125" t="s">
        <v>316</v>
      </c>
      <c r="E783" s="104" t="s">
        <v>329</v>
      </c>
      <c r="F783" s="125" t="s">
        <v>330</v>
      </c>
      <c r="G783" s="104" t="s">
        <v>32</v>
      </c>
      <c r="H783" s="104"/>
      <c r="I783" s="145" t="s">
        <v>33</v>
      </c>
      <c r="J783" s="155">
        <v>6</v>
      </c>
      <c r="K783" s="144">
        <v>40232</v>
      </c>
      <c r="L783" s="104" t="s">
        <v>35</v>
      </c>
      <c r="N783" s="154" t="s">
        <v>1519</v>
      </c>
    </row>
    <row r="784" spans="1:14" s="37" customFormat="1" ht="14.95" x14ac:dyDescent="0.25">
      <c r="A784" s="104" t="s">
        <v>15</v>
      </c>
      <c r="B784" s="104" t="s">
        <v>1536</v>
      </c>
      <c r="C784" s="104" t="s">
        <v>232</v>
      </c>
      <c r="D784" s="125" t="s">
        <v>233</v>
      </c>
      <c r="E784" s="104" t="s">
        <v>1537</v>
      </c>
      <c r="F784" s="125" t="s">
        <v>1538</v>
      </c>
      <c r="G784" s="104" t="s">
        <v>32</v>
      </c>
      <c r="H784" s="104"/>
      <c r="I784" s="145" t="s">
        <v>22</v>
      </c>
      <c r="J784" s="155" t="s">
        <v>34</v>
      </c>
      <c r="K784" s="144">
        <v>40159</v>
      </c>
      <c r="L784" s="104" t="s">
        <v>285</v>
      </c>
      <c r="N784" s="154" t="s">
        <v>1539</v>
      </c>
    </row>
    <row r="785" spans="1:14" s="37" customFormat="1" ht="14.95" x14ac:dyDescent="0.25">
      <c r="A785" s="104" t="s">
        <v>15</v>
      </c>
      <c r="B785" s="104" t="s">
        <v>1540</v>
      </c>
      <c r="C785" s="104" t="s">
        <v>232</v>
      </c>
      <c r="D785" s="125" t="s">
        <v>233</v>
      </c>
      <c r="E785" s="104" t="s">
        <v>1541</v>
      </c>
      <c r="F785" s="125" t="s">
        <v>1542</v>
      </c>
      <c r="G785" s="104" t="s">
        <v>32</v>
      </c>
      <c r="H785" s="104"/>
      <c r="I785" s="145" t="s">
        <v>22</v>
      </c>
      <c r="J785" s="155" t="s">
        <v>34</v>
      </c>
      <c r="K785" s="144">
        <v>40159</v>
      </c>
      <c r="L785" s="104" t="s">
        <v>285</v>
      </c>
      <c r="N785" s="154" t="s">
        <v>1539</v>
      </c>
    </row>
    <row r="786" spans="1:14" s="37" customFormat="1" ht="14.95" x14ac:dyDescent="0.25">
      <c r="A786" s="104" t="s">
        <v>15</v>
      </c>
      <c r="B786" s="104" t="s">
        <v>1543</v>
      </c>
      <c r="C786" s="104" t="s">
        <v>232</v>
      </c>
      <c r="D786" s="125" t="s">
        <v>233</v>
      </c>
      <c r="E786" s="104" t="s">
        <v>238</v>
      </c>
      <c r="F786" s="125" t="s">
        <v>239</v>
      </c>
      <c r="G786" s="104" t="s">
        <v>32</v>
      </c>
      <c r="H786" s="104"/>
      <c r="I786" s="145" t="s">
        <v>22</v>
      </c>
      <c r="J786" s="155" t="s">
        <v>34</v>
      </c>
      <c r="K786" s="144">
        <v>40159</v>
      </c>
      <c r="L786" s="104" t="s">
        <v>285</v>
      </c>
      <c r="N786" s="154" t="s">
        <v>1539</v>
      </c>
    </row>
    <row r="787" spans="1:14" s="37" customFormat="1" ht="14.95" x14ac:dyDescent="0.25">
      <c r="A787" s="104" t="s">
        <v>15</v>
      </c>
      <c r="B787" s="104" t="s">
        <v>1544</v>
      </c>
      <c r="C787" s="104" t="s">
        <v>232</v>
      </c>
      <c r="D787" s="125" t="s">
        <v>233</v>
      </c>
      <c r="E787" s="104" t="s">
        <v>1545</v>
      </c>
      <c r="F787" s="125" t="s">
        <v>1546</v>
      </c>
      <c r="G787" s="104" t="s">
        <v>32</v>
      </c>
      <c r="H787" s="104"/>
      <c r="I787" s="145" t="s">
        <v>22</v>
      </c>
      <c r="J787" s="155" t="s">
        <v>34</v>
      </c>
      <c r="K787" s="144">
        <v>40159</v>
      </c>
      <c r="L787" s="104" t="s">
        <v>285</v>
      </c>
      <c r="N787" s="154" t="s">
        <v>1539</v>
      </c>
    </row>
    <row r="788" spans="1:14" s="37" customFormat="1" ht="14.95" x14ac:dyDescent="0.25">
      <c r="A788" s="104" t="s">
        <v>15</v>
      </c>
      <c r="B788" s="104" t="s">
        <v>1547</v>
      </c>
      <c r="C788" s="104" t="s">
        <v>232</v>
      </c>
      <c r="D788" s="125" t="s">
        <v>233</v>
      </c>
      <c r="E788" s="104" t="s">
        <v>974</v>
      </c>
      <c r="F788" s="125" t="s">
        <v>975</v>
      </c>
      <c r="G788" s="104" t="s">
        <v>32</v>
      </c>
      <c r="H788" s="104"/>
      <c r="I788" s="145" t="s">
        <v>22</v>
      </c>
      <c r="J788" s="155" t="s">
        <v>34</v>
      </c>
      <c r="K788" s="144">
        <v>40159</v>
      </c>
      <c r="L788" s="104" t="s">
        <v>285</v>
      </c>
      <c r="N788" s="154" t="s">
        <v>1539</v>
      </c>
    </row>
    <row r="789" spans="1:14" s="37" customFormat="1" ht="14.95" x14ac:dyDescent="0.25">
      <c r="A789" s="104" t="s">
        <v>15</v>
      </c>
      <c r="B789" s="104" t="s">
        <v>1548</v>
      </c>
      <c r="C789" s="104" t="s">
        <v>232</v>
      </c>
      <c r="D789" s="125" t="s">
        <v>233</v>
      </c>
      <c r="E789" s="104" t="s">
        <v>1549</v>
      </c>
      <c r="F789" s="125" t="s">
        <v>1550</v>
      </c>
      <c r="G789" s="104" t="s">
        <v>32</v>
      </c>
      <c r="H789" s="104"/>
      <c r="I789" s="145" t="s">
        <v>22</v>
      </c>
      <c r="J789" s="155" t="s">
        <v>34</v>
      </c>
      <c r="K789" s="144">
        <v>40159</v>
      </c>
      <c r="L789" s="104" t="s">
        <v>285</v>
      </c>
      <c r="N789" s="154" t="s">
        <v>1539</v>
      </c>
    </row>
    <row r="790" spans="1:14" s="37" customFormat="1" ht="14.95" x14ac:dyDescent="0.25">
      <c r="A790" s="104" t="s">
        <v>15</v>
      </c>
      <c r="B790" s="104" t="s">
        <v>1551</v>
      </c>
      <c r="C790" s="104" t="s">
        <v>232</v>
      </c>
      <c r="D790" s="125" t="s">
        <v>233</v>
      </c>
      <c r="E790" s="104" t="s">
        <v>234</v>
      </c>
      <c r="F790" s="125" t="s">
        <v>235</v>
      </c>
      <c r="G790" s="104" t="s">
        <v>32</v>
      </c>
      <c r="H790" s="104"/>
      <c r="I790" s="145" t="s">
        <v>22</v>
      </c>
      <c r="J790" s="155" t="s">
        <v>34</v>
      </c>
      <c r="K790" s="144">
        <v>40159</v>
      </c>
      <c r="L790" s="104" t="s">
        <v>285</v>
      </c>
      <c r="N790" s="154" t="s">
        <v>1539</v>
      </c>
    </row>
    <row r="791" spans="1:14" s="37" customFormat="1" ht="14.95" x14ac:dyDescent="0.25">
      <c r="A791" s="104" t="s">
        <v>15</v>
      </c>
      <c r="B791" s="104" t="s">
        <v>1552</v>
      </c>
      <c r="C791" s="104" t="s">
        <v>232</v>
      </c>
      <c r="D791" s="125" t="s">
        <v>233</v>
      </c>
      <c r="E791" s="104" t="s">
        <v>1553</v>
      </c>
      <c r="F791" s="125" t="s">
        <v>1554</v>
      </c>
      <c r="G791" s="104" t="s">
        <v>32</v>
      </c>
      <c r="H791" s="104"/>
      <c r="I791" s="145" t="s">
        <v>22</v>
      </c>
      <c r="J791" s="155" t="s">
        <v>34</v>
      </c>
      <c r="K791" s="144">
        <v>40159</v>
      </c>
      <c r="L791" s="104" t="s">
        <v>285</v>
      </c>
      <c r="N791" s="154" t="s">
        <v>1539</v>
      </c>
    </row>
    <row r="792" spans="1:14" s="37" customFormat="1" ht="14.95" x14ac:dyDescent="0.25">
      <c r="A792" s="104" t="s">
        <v>15</v>
      </c>
      <c r="B792" s="104" t="s">
        <v>1555</v>
      </c>
      <c r="C792" s="104" t="s">
        <v>232</v>
      </c>
      <c r="D792" s="125" t="s">
        <v>233</v>
      </c>
      <c r="E792" s="104" t="s">
        <v>1032</v>
      </c>
      <c r="F792" s="125" t="s">
        <v>1033</v>
      </c>
      <c r="G792" s="104" t="s">
        <v>32</v>
      </c>
      <c r="H792" s="104"/>
      <c r="I792" s="145" t="s">
        <v>22</v>
      </c>
      <c r="J792" s="155" t="s">
        <v>34</v>
      </c>
      <c r="K792" s="144">
        <v>40159</v>
      </c>
      <c r="L792" s="104" t="s">
        <v>285</v>
      </c>
      <c r="N792" s="154" t="s">
        <v>1539</v>
      </c>
    </row>
    <row r="793" spans="1:14" s="37" customFormat="1" ht="14.95" x14ac:dyDescent="0.25">
      <c r="A793" s="104" t="s">
        <v>15</v>
      </c>
      <c r="B793" s="104" t="s">
        <v>1556</v>
      </c>
      <c r="C793" s="104" t="s">
        <v>232</v>
      </c>
      <c r="D793" s="125" t="s">
        <v>233</v>
      </c>
      <c r="E793" s="104" t="s">
        <v>1557</v>
      </c>
      <c r="F793" s="125" t="s">
        <v>1558</v>
      </c>
      <c r="G793" s="104" t="s">
        <v>32</v>
      </c>
      <c r="H793" s="104"/>
      <c r="I793" s="145" t="s">
        <v>22</v>
      </c>
      <c r="J793" s="155" t="s">
        <v>34</v>
      </c>
      <c r="K793" s="144">
        <v>40159</v>
      </c>
      <c r="L793" s="104" t="s">
        <v>285</v>
      </c>
      <c r="N793" s="154" t="s">
        <v>1539</v>
      </c>
    </row>
    <row r="794" spans="1:14" s="37" customFormat="1" ht="14.95" x14ac:dyDescent="0.25">
      <c r="A794" s="104" t="s">
        <v>15</v>
      </c>
      <c r="B794" s="104" t="s">
        <v>1559</v>
      </c>
      <c r="C794" s="104" t="s">
        <v>232</v>
      </c>
      <c r="D794" s="125" t="s">
        <v>233</v>
      </c>
      <c r="E794" s="104" t="s">
        <v>277</v>
      </c>
      <c r="F794" s="125" t="s">
        <v>278</v>
      </c>
      <c r="G794" s="104" t="s">
        <v>32</v>
      </c>
      <c r="H794" s="104"/>
      <c r="I794" s="145" t="s">
        <v>22</v>
      </c>
      <c r="J794" s="155" t="s">
        <v>34</v>
      </c>
      <c r="K794" s="144">
        <v>40159</v>
      </c>
      <c r="L794" s="104" t="s">
        <v>285</v>
      </c>
      <c r="N794" s="154" t="s">
        <v>1539</v>
      </c>
    </row>
    <row r="795" spans="1:14" s="37" customFormat="1" ht="14.95" x14ac:dyDescent="0.25">
      <c r="A795" s="104" t="s">
        <v>15</v>
      </c>
      <c r="B795" s="104" t="s">
        <v>1560</v>
      </c>
      <c r="C795" s="104" t="s">
        <v>232</v>
      </c>
      <c r="D795" s="125" t="s">
        <v>233</v>
      </c>
      <c r="E795" s="104" t="s">
        <v>1561</v>
      </c>
      <c r="F795" s="125" t="s">
        <v>1562</v>
      </c>
      <c r="G795" s="104" t="s">
        <v>32</v>
      </c>
      <c r="H795" s="104"/>
      <c r="I795" s="145" t="s">
        <v>22</v>
      </c>
      <c r="J795" s="155" t="s">
        <v>34</v>
      </c>
      <c r="K795" s="144">
        <v>40159</v>
      </c>
      <c r="L795" s="104" t="s">
        <v>285</v>
      </c>
      <c r="N795" s="154" t="s">
        <v>1539</v>
      </c>
    </row>
    <row r="796" spans="1:14" s="37" customFormat="1" ht="14.95" x14ac:dyDescent="0.25">
      <c r="A796" s="104" t="s">
        <v>15</v>
      </c>
      <c r="B796" s="104" t="s">
        <v>1563</v>
      </c>
      <c r="C796" s="104" t="s">
        <v>232</v>
      </c>
      <c r="D796" s="125" t="s">
        <v>233</v>
      </c>
      <c r="E796" s="104" t="s">
        <v>1564</v>
      </c>
      <c r="F796" s="125" t="s">
        <v>1565</v>
      </c>
      <c r="G796" s="104" t="s">
        <v>32</v>
      </c>
      <c r="H796" s="104"/>
      <c r="I796" s="145" t="s">
        <v>22</v>
      </c>
      <c r="J796" s="155" t="s">
        <v>34</v>
      </c>
      <c r="K796" s="144">
        <v>40159</v>
      </c>
      <c r="L796" s="104" t="s">
        <v>285</v>
      </c>
      <c r="N796" s="154" t="s">
        <v>1539</v>
      </c>
    </row>
    <row r="797" spans="1:14" s="37" customFormat="1" ht="14.95" x14ac:dyDescent="0.25">
      <c r="A797" s="104" t="s">
        <v>15</v>
      </c>
      <c r="B797" s="104" t="s">
        <v>1566</v>
      </c>
      <c r="C797" s="104" t="s">
        <v>232</v>
      </c>
      <c r="D797" s="125" t="s">
        <v>233</v>
      </c>
      <c r="E797" s="104" t="s">
        <v>340</v>
      </c>
      <c r="F797" s="125" t="s">
        <v>341</v>
      </c>
      <c r="G797" s="104" t="s">
        <v>32</v>
      </c>
      <c r="H797" s="104"/>
      <c r="I797" s="145" t="s">
        <v>22</v>
      </c>
      <c r="J797" s="155" t="s">
        <v>34</v>
      </c>
      <c r="K797" s="144">
        <v>40159</v>
      </c>
      <c r="L797" s="104" t="s">
        <v>285</v>
      </c>
      <c r="N797" s="154" t="s">
        <v>1539</v>
      </c>
    </row>
    <row r="798" spans="1:14" s="37" customFormat="1" ht="14.95" x14ac:dyDescent="0.25">
      <c r="A798" s="104" t="s">
        <v>15</v>
      </c>
      <c r="B798" s="104" t="s">
        <v>1567</v>
      </c>
      <c r="C798" s="104" t="s">
        <v>232</v>
      </c>
      <c r="D798" s="125" t="s">
        <v>233</v>
      </c>
      <c r="E798" s="104" t="s">
        <v>1568</v>
      </c>
      <c r="F798" s="125" t="s">
        <v>1569</v>
      </c>
      <c r="G798" s="104" t="s">
        <v>32</v>
      </c>
      <c r="H798" s="104"/>
      <c r="I798" s="145" t="s">
        <v>22</v>
      </c>
      <c r="J798" s="155" t="s">
        <v>34</v>
      </c>
      <c r="K798" s="144">
        <v>40159</v>
      </c>
      <c r="L798" s="104" t="s">
        <v>285</v>
      </c>
      <c r="N798" s="154" t="s">
        <v>1539</v>
      </c>
    </row>
    <row r="799" spans="1:14" s="37" customFormat="1" ht="14.95" x14ac:dyDescent="0.25">
      <c r="A799" s="104" t="s">
        <v>15</v>
      </c>
      <c r="B799" s="104" t="s">
        <v>1570</v>
      </c>
      <c r="C799" s="104" t="s">
        <v>232</v>
      </c>
      <c r="D799" s="125" t="s">
        <v>233</v>
      </c>
      <c r="E799" s="104" t="s">
        <v>1571</v>
      </c>
      <c r="F799" s="125" t="s">
        <v>1572</v>
      </c>
      <c r="G799" s="104" t="s">
        <v>32</v>
      </c>
      <c r="H799" s="104"/>
      <c r="I799" s="145" t="s">
        <v>22</v>
      </c>
      <c r="J799" s="155" t="s">
        <v>34</v>
      </c>
      <c r="K799" s="144">
        <v>40159</v>
      </c>
      <c r="L799" s="104" t="s">
        <v>285</v>
      </c>
      <c r="N799" s="154" t="s">
        <v>1539</v>
      </c>
    </row>
    <row r="800" spans="1:14" s="37" customFormat="1" ht="14.95" x14ac:dyDescent="0.25">
      <c r="A800" s="104" t="s">
        <v>15</v>
      </c>
      <c r="B800" s="104" t="s">
        <v>1573</v>
      </c>
      <c r="C800" s="104" t="s">
        <v>232</v>
      </c>
      <c r="D800" s="125" t="s">
        <v>233</v>
      </c>
      <c r="E800" s="104" t="s">
        <v>1036</v>
      </c>
      <c r="F800" s="125" t="s">
        <v>1037</v>
      </c>
      <c r="G800" s="104" t="s">
        <v>32</v>
      </c>
      <c r="H800" s="104"/>
      <c r="I800" s="145" t="s">
        <v>22</v>
      </c>
      <c r="J800" s="155" t="s">
        <v>34</v>
      </c>
      <c r="K800" s="144">
        <v>40159</v>
      </c>
      <c r="L800" s="104" t="s">
        <v>285</v>
      </c>
      <c r="N800" s="154" t="s">
        <v>1539</v>
      </c>
    </row>
    <row r="801" spans="1:14" s="37" customFormat="1" ht="14.95" x14ac:dyDescent="0.25">
      <c r="A801" s="104" t="s">
        <v>15</v>
      </c>
      <c r="B801" s="104" t="s">
        <v>1574</v>
      </c>
      <c r="C801" s="104" t="s">
        <v>232</v>
      </c>
      <c r="D801" s="125" t="s">
        <v>233</v>
      </c>
      <c r="E801" s="104" t="s">
        <v>1575</v>
      </c>
      <c r="F801" s="125" t="s">
        <v>1576</v>
      </c>
      <c r="G801" s="104" t="s">
        <v>32</v>
      </c>
      <c r="H801" s="104"/>
      <c r="I801" s="145" t="s">
        <v>33</v>
      </c>
      <c r="J801" s="155" t="s">
        <v>34</v>
      </c>
      <c r="K801" s="144">
        <v>40155</v>
      </c>
      <c r="L801" s="104" t="s">
        <v>285</v>
      </c>
      <c r="N801" s="154" t="s">
        <v>1539</v>
      </c>
    </row>
    <row r="802" spans="1:14" s="37" customFormat="1" ht="14.95" x14ac:dyDescent="0.25">
      <c r="A802" s="104" t="s">
        <v>15</v>
      </c>
      <c r="B802" s="104" t="s">
        <v>1577</v>
      </c>
      <c r="C802" s="104" t="s">
        <v>754</v>
      </c>
      <c r="D802" s="125" t="s">
        <v>755</v>
      </c>
      <c r="E802" s="104" t="s">
        <v>1578</v>
      </c>
      <c r="F802" s="125" t="s">
        <v>1579</v>
      </c>
      <c r="G802" s="104" t="s">
        <v>32</v>
      </c>
      <c r="H802" s="104"/>
      <c r="I802" s="145" t="s">
        <v>33</v>
      </c>
      <c r="J802" s="155" t="s">
        <v>34</v>
      </c>
      <c r="K802" s="144">
        <v>40077</v>
      </c>
      <c r="L802" s="104" t="s">
        <v>35</v>
      </c>
      <c r="N802" s="154" t="s">
        <v>1539</v>
      </c>
    </row>
    <row r="803" spans="1:14" s="37" customFormat="1" ht="14.95" x14ac:dyDescent="0.25">
      <c r="A803" s="104" t="s">
        <v>15</v>
      </c>
      <c r="B803" s="104" t="s">
        <v>1580</v>
      </c>
      <c r="C803" s="104" t="s">
        <v>17</v>
      </c>
      <c r="D803" s="125" t="s">
        <v>18</v>
      </c>
      <c r="E803" s="104" t="s">
        <v>19</v>
      </c>
      <c r="F803" s="125" t="s">
        <v>20</v>
      </c>
      <c r="G803" s="104" t="s">
        <v>32</v>
      </c>
      <c r="H803" s="104"/>
      <c r="I803" s="145" t="s">
        <v>22</v>
      </c>
      <c r="J803" s="155" t="s">
        <v>34</v>
      </c>
      <c r="K803" s="144">
        <v>40145</v>
      </c>
      <c r="L803" s="104"/>
      <c r="N803" s="154" t="s">
        <v>1539</v>
      </c>
    </row>
    <row r="804" spans="1:14" s="37" customFormat="1" ht="14.95" x14ac:dyDescent="0.25">
      <c r="A804" s="104" t="s">
        <v>15</v>
      </c>
      <c r="B804" s="104" t="s">
        <v>1581</v>
      </c>
      <c r="C804" s="104" t="s">
        <v>17</v>
      </c>
      <c r="D804" s="125" t="s">
        <v>18</v>
      </c>
      <c r="E804" s="104" t="s">
        <v>25</v>
      </c>
      <c r="F804" s="125" t="s">
        <v>26</v>
      </c>
      <c r="G804" s="104" t="s">
        <v>32</v>
      </c>
      <c r="H804" s="104"/>
      <c r="I804" s="145" t="s">
        <v>22</v>
      </c>
      <c r="J804" s="155" t="s">
        <v>34</v>
      </c>
      <c r="K804" s="144">
        <v>40046</v>
      </c>
      <c r="L804" s="104"/>
      <c r="N804" s="154" t="s">
        <v>1582</v>
      </c>
    </row>
    <row r="805" spans="1:14" s="37" customFormat="1" ht="14.95" x14ac:dyDescent="0.25">
      <c r="A805" s="104" t="s">
        <v>15</v>
      </c>
      <c r="B805" s="104" t="s">
        <v>1583</v>
      </c>
      <c r="C805" s="104" t="s">
        <v>126</v>
      </c>
      <c r="D805" s="125" t="s">
        <v>127</v>
      </c>
      <c r="E805" s="104" t="s">
        <v>913</v>
      </c>
      <c r="F805" s="125" t="s">
        <v>914</v>
      </c>
      <c r="G805" s="104" t="s">
        <v>32</v>
      </c>
      <c r="H805" s="104"/>
      <c r="I805" s="145" t="s">
        <v>22</v>
      </c>
      <c r="J805" s="155" t="s">
        <v>34</v>
      </c>
      <c r="K805" s="144">
        <v>39891</v>
      </c>
      <c r="L805" s="104"/>
      <c r="N805" s="154" t="s">
        <v>1582</v>
      </c>
    </row>
    <row r="806" spans="1:14" s="37" customFormat="1" ht="14.95" x14ac:dyDescent="0.25">
      <c r="A806" s="104" t="s">
        <v>15</v>
      </c>
      <c r="B806" s="104" t="s">
        <v>1584</v>
      </c>
      <c r="C806" s="104" t="s">
        <v>754</v>
      </c>
      <c r="D806" s="125" t="s">
        <v>755</v>
      </c>
      <c r="E806" s="104" t="s">
        <v>1111</v>
      </c>
      <c r="F806" s="125" t="s">
        <v>1112</v>
      </c>
      <c r="G806" s="104" t="s">
        <v>32</v>
      </c>
      <c r="H806" s="104"/>
      <c r="I806" s="145" t="s">
        <v>33</v>
      </c>
      <c r="J806" s="155" t="s">
        <v>34</v>
      </c>
      <c r="K806" s="144">
        <v>39461</v>
      </c>
      <c r="L806" s="104" t="s">
        <v>35</v>
      </c>
      <c r="N806" s="154" t="s">
        <v>1582</v>
      </c>
    </row>
    <row r="807" spans="1:14" s="37" customFormat="1" ht="14.95" x14ac:dyDescent="0.25">
      <c r="A807" s="104" t="s">
        <v>15</v>
      </c>
      <c r="B807" s="104" t="s">
        <v>1585</v>
      </c>
      <c r="C807" s="104" t="s">
        <v>1586</v>
      </c>
      <c r="D807" s="125" t="s">
        <v>1587</v>
      </c>
      <c r="E807" s="104" t="s">
        <v>398</v>
      </c>
      <c r="F807" s="125" t="s">
        <v>399</v>
      </c>
      <c r="G807" s="104" t="s">
        <v>32</v>
      </c>
      <c r="H807" s="104"/>
      <c r="I807" s="145" t="s">
        <v>33</v>
      </c>
      <c r="J807" s="155" t="s">
        <v>34</v>
      </c>
      <c r="K807" s="144">
        <v>39899</v>
      </c>
      <c r="L807" s="104" t="s">
        <v>285</v>
      </c>
      <c r="N807" s="154" t="s">
        <v>1582</v>
      </c>
    </row>
    <row r="808" spans="1:14" s="37" customFormat="1" ht="14.95" x14ac:dyDescent="0.25">
      <c r="A808" s="104" t="s">
        <v>15</v>
      </c>
      <c r="B808" s="104" t="s">
        <v>1588</v>
      </c>
      <c r="C808" s="104" t="s">
        <v>136</v>
      </c>
      <c r="D808" s="125" t="s">
        <v>137</v>
      </c>
      <c r="E808" s="104" t="s">
        <v>138</v>
      </c>
      <c r="F808" s="125" t="s">
        <v>139</v>
      </c>
      <c r="G808" s="104" t="s">
        <v>32</v>
      </c>
      <c r="H808" s="104"/>
      <c r="I808" s="145" t="s">
        <v>33</v>
      </c>
      <c r="J808" s="155">
        <v>8</v>
      </c>
      <c r="K808" s="144">
        <v>39856</v>
      </c>
      <c r="L808" s="104" t="s">
        <v>35</v>
      </c>
      <c r="N808" s="154" t="s">
        <v>1589</v>
      </c>
    </row>
    <row r="809" spans="1:14" s="37" customFormat="1" ht="14.95" x14ac:dyDescent="0.25">
      <c r="A809" s="104" t="s">
        <v>15</v>
      </c>
      <c r="B809" s="104" t="s">
        <v>1590</v>
      </c>
      <c r="C809" s="104" t="s">
        <v>136</v>
      </c>
      <c r="D809" s="125" t="s">
        <v>137</v>
      </c>
      <c r="E809" s="104" t="s">
        <v>142</v>
      </c>
      <c r="F809" s="125" t="s">
        <v>143</v>
      </c>
      <c r="G809" s="104" t="s">
        <v>32</v>
      </c>
      <c r="H809" s="104"/>
      <c r="I809" s="145" t="s">
        <v>33</v>
      </c>
      <c r="J809" s="155">
        <v>8</v>
      </c>
      <c r="K809" s="144">
        <v>39856</v>
      </c>
      <c r="L809" s="104" t="s">
        <v>35</v>
      </c>
      <c r="N809" s="154" t="s">
        <v>1589</v>
      </c>
    </row>
    <row r="810" spans="1:14" s="37" customFormat="1" ht="14.95" x14ac:dyDescent="0.25">
      <c r="A810" s="104" t="s">
        <v>15</v>
      </c>
      <c r="B810" s="104" t="s">
        <v>1591</v>
      </c>
      <c r="C810" s="104" t="s">
        <v>136</v>
      </c>
      <c r="D810" s="125" t="s">
        <v>137</v>
      </c>
      <c r="E810" s="104" t="s">
        <v>145</v>
      </c>
      <c r="F810" s="125" t="s">
        <v>146</v>
      </c>
      <c r="G810" s="104" t="s">
        <v>32</v>
      </c>
      <c r="H810" s="104"/>
      <c r="I810" s="145" t="s">
        <v>33</v>
      </c>
      <c r="J810" s="155">
        <v>8</v>
      </c>
      <c r="K810" s="144">
        <v>39856</v>
      </c>
      <c r="L810" s="104" t="s">
        <v>35</v>
      </c>
      <c r="N810" s="154" t="s">
        <v>1589</v>
      </c>
    </row>
    <row r="811" spans="1:14" s="37" customFormat="1" ht="14.95" x14ac:dyDescent="0.25">
      <c r="A811" s="104" t="s">
        <v>15</v>
      </c>
      <c r="B811" s="104" t="s">
        <v>1592</v>
      </c>
      <c r="C811" s="104" t="s">
        <v>136</v>
      </c>
      <c r="D811" s="125" t="s">
        <v>137</v>
      </c>
      <c r="E811" s="104" t="s">
        <v>148</v>
      </c>
      <c r="F811" s="125" t="s">
        <v>149</v>
      </c>
      <c r="G811" s="104" t="s">
        <v>32</v>
      </c>
      <c r="H811" s="104"/>
      <c r="I811" s="145" t="s">
        <v>33</v>
      </c>
      <c r="J811" s="155">
        <v>8</v>
      </c>
      <c r="K811" s="144">
        <v>39856</v>
      </c>
      <c r="L811" s="104" t="s">
        <v>35</v>
      </c>
      <c r="N811" s="154" t="s">
        <v>1589</v>
      </c>
    </row>
    <row r="812" spans="1:14" s="37" customFormat="1" ht="14.95" x14ac:dyDescent="0.25">
      <c r="A812" s="104" t="s">
        <v>15</v>
      </c>
      <c r="B812" s="104" t="s">
        <v>1593</v>
      </c>
      <c r="C812" s="104" t="s">
        <v>136</v>
      </c>
      <c r="D812" s="125" t="s">
        <v>137</v>
      </c>
      <c r="E812" s="104" t="s">
        <v>151</v>
      </c>
      <c r="F812" s="125" t="s">
        <v>152</v>
      </c>
      <c r="G812" s="104" t="s">
        <v>32</v>
      </c>
      <c r="H812" s="104"/>
      <c r="I812" s="145" t="s">
        <v>33</v>
      </c>
      <c r="J812" s="155">
        <v>8</v>
      </c>
      <c r="K812" s="144">
        <v>39856</v>
      </c>
      <c r="L812" s="104" t="s">
        <v>35</v>
      </c>
      <c r="N812" s="154" t="s">
        <v>1589</v>
      </c>
    </row>
    <row r="813" spans="1:14" s="37" customFormat="1" ht="14.95" x14ac:dyDescent="0.25">
      <c r="A813" s="104" t="s">
        <v>15</v>
      </c>
      <c r="B813" s="104" t="s">
        <v>1594</v>
      </c>
      <c r="C813" s="104" t="s">
        <v>136</v>
      </c>
      <c r="D813" s="125" t="s">
        <v>137</v>
      </c>
      <c r="E813" s="104" t="s">
        <v>154</v>
      </c>
      <c r="F813" s="125" t="s">
        <v>155</v>
      </c>
      <c r="G813" s="104" t="s">
        <v>32</v>
      </c>
      <c r="H813" s="104"/>
      <c r="I813" s="145" t="s">
        <v>33</v>
      </c>
      <c r="J813" s="155">
        <v>8</v>
      </c>
      <c r="K813" s="144">
        <v>39856</v>
      </c>
      <c r="L813" s="104" t="s">
        <v>35</v>
      </c>
      <c r="N813" s="154" t="s">
        <v>1589</v>
      </c>
    </row>
    <row r="814" spans="1:14" s="37" customFormat="1" ht="14.95" x14ac:dyDescent="0.25">
      <c r="A814" s="104" t="s">
        <v>15</v>
      </c>
      <c r="B814" s="104" t="s">
        <v>1595</v>
      </c>
      <c r="C814" s="104" t="s">
        <v>136</v>
      </c>
      <c r="D814" s="125" t="s">
        <v>137</v>
      </c>
      <c r="E814" s="104" t="s">
        <v>157</v>
      </c>
      <c r="F814" s="125" t="s">
        <v>158</v>
      </c>
      <c r="G814" s="104" t="s">
        <v>32</v>
      </c>
      <c r="H814" s="104"/>
      <c r="I814" s="145" t="s">
        <v>33</v>
      </c>
      <c r="J814" s="155">
        <v>8</v>
      </c>
      <c r="K814" s="144">
        <v>39856</v>
      </c>
      <c r="L814" s="104" t="s">
        <v>35</v>
      </c>
      <c r="N814" s="154" t="s">
        <v>1589</v>
      </c>
    </row>
    <row r="815" spans="1:14" s="37" customFormat="1" ht="14.95" x14ac:dyDescent="0.25">
      <c r="A815" s="104" t="s">
        <v>15</v>
      </c>
      <c r="B815" s="104" t="s">
        <v>1596</v>
      </c>
      <c r="C815" s="104" t="s">
        <v>136</v>
      </c>
      <c r="D815" s="125" t="s">
        <v>137</v>
      </c>
      <c r="E815" s="104" t="s">
        <v>160</v>
      </c>
      <c r="F815" s="125" t="s">
        <v>161</v>
      </c>
      <c r="G815" s="104" t="s">
        <v>32</v>
      </c>
      <c r="H815" s="104"/>
      <c r="I815" s="145" t="s">
        <v>33</v>
      </c>
      <c r="J815" s="155">
        <v>8</v>
      </c>
      <c r="K815" s="144">
        <v>39856</v>
      </c>
      <c r="L815" s="104" t="s">
        <v>35</v>
      </c>
      <c r="N815" s="154" t="s">
        <v>1589</v>
      </c>
    </row>
    <row r="816" spans="1:14" s="37" customFormat="1" ht="14.95" x14ac:dyDescent="0.25">
      <c r="A816" s="104" t="s">
        <v>15</v>
      </c>
      <c r="B816" s="104" t="s">
        <v>1597</v>
      </c>
      <c r="C816" s="104" t="s">
        <v>136</v>
      </c>
      <c r="D816" s="125" t="s">
        <v>137</v>
      </c>
      <c r="E816" s="104" t="s">
        <v>163</v>
      </c>
      <c r="F816" s="125" t="s">
        <v>164</v>
      </c>
      <c r="G816" s="104" t="s">
        <v>32</v>
      </c>
      <c r="H816" s="104"/>
      <c r="I816" s="145" t="s">
        <v>33</v>
      </c>
      <c r="J816" s="155">
        <v>8</v>
      </c>
      <c r="K816" s="144">
        <v>39856</v>
      </c>
      <c r="L816" s="104" t="s">
        <v>35</v>
      </c>
      <c r="N816" s="154" t="s">
        <v>1589</v>
      </c>
    </row>
    <row r="817" spans="1:14" s="37" customFormat="1" ht="14.95" x14ac:dyDescent="0.25">
      <c r="A817" s="104" t="s">
        <v>15</v>
      </c>
      <c r="B817" s="104" t="s">
        <v>1598</v>
      </c>
      <c r="C817" s="104" t="s">
        <v>136</v>
      </c>
      <c r="D817" s="125" t="s">
        <v>137</v>
      </c>
      <c r="E817" s="104" t="s">
        <v>169</v>
      </c>
      <c r="F817" s="125" t="s">
        <v>170</v>
      </c>
      <c r="G817" s="104" t="s">
        <v>32</v>
      </c>
      <c r="H817" s="104"/>
      <c r="I817" s="145" t="s">
        <v>33</v>
      </c>
      <c r="J817" s="155">
        <v>8</v>
      </c>
      <c r="K817" s="144">
        <v>39856</v>
      </c>
      <c r="L817" s="104" t="s">
        <v>35</v>
      </c>
      <c r="N817" s="154" t="s">
        <v>1589</v>
      </c>
    </row>
    <row r="818" spans="1:14" s="37" customFormat="1" ht="14.95" x14ac:dyDescent="0.25">
      <c r="A818" s="104" t="s">
        <v>15</v>
      </c>
      <c r="B818" s="104" t="s">
        <v>1599</v>
      </c>
      <c r="C818" s="104" t="s">
        <v>136</v>
      </c>
      <c r="D818" s="125" t="s">
        <v>137</v>
      </c>
      <c r="E818" s="104" t="s">
        <v>172</v>
      </c>
      <c r="F818" s="125" t="s">
        <v>173</v>
      </c>
      <c r="G818" s="104" t="s">
        <v>32</v>
      </c>
      <c r="H818" s="104"/>
      <c r="I818" s="145" t="s">
        <v>33</v>
      </c>
      <c r="J818" s="155">
        <v>8</v>
      </c>
      <c r="K818" s="144">
        <v>39856</v>
      </c>
      <c r="L818" s="104" t="s">
        <v>35</v>
      </c>
      <c r="N818" s="154" t="s">
        <v>1589</v>
      </c>
    </row>
    <row r="819" spans="1:14" s="37" customFormat="1" ht="14.95" x14ac:dyDescent="0.25">
      <c r="A819" s="104" t="s">
        <v>15</v>
      </c>
      <c r="B819" s="104" t="s">
        <v>1600</v>
      </c>
      <c r="C819" s="104" t="s">
        <v>136</v>
      </c>
      <c r="D819" s="125" t="s">
        <v>137</v>
      </c>
      <c r="E819" s="104" t="s">
        <v>175</v>
      </c>
      <c r="F819" s="125" t="s">
        <v>176</v>
      </c>
      <c r="G819" s="104" t="s">
        <v>32</v>
      </c>
      <c r="H819" s="104"/>
      <c r="I819" s="145" t="s">
        <v>33</v>
      </c>
      <c r="J819" s="155">
        <v>8</v>
      </c>
      <c r="K819" s="144">
        <v>39856</v>
      </c>
      <c r="L819" s="104" t="s">
        <v>35</v>
      </c>
      <c r="N819" s="154" t="s">
        <v>1589</v>
      </c>
    </row>
    <row r="820" spans="1:14" s="37" customFormat="1" ht="14.95" x14ac:dyDescent="0.25">
      <c r="A820" s="104" t="s">
        <v>15</v>
      </c>
      <c r="B820" s="104" t="s">
        <v>1601</v>
      </c>
      <c r="C820" s="104" t="s">
        <v>136</v>
      </c>
      <c r="D820" s="125" t="s">
        <v>137</v>
      </c>
      <c r="E820" s="104" t="s">
        <v>178</v>
      </c>
      <c r="F820" s="125" t="s">
        <v>179</v>
      </c>
      <c r="G820" s="104" t="s">
        <v>32</v>
      </c>
      <c r="H820" s="104"/>
      <c r="I820" s="145" t="s">
        <v>33</v>
      </c>
      <c r="J820" s="155">
        <v>8</v>
      </c>
      <c r="K820" s="144">
        <v>39856</v>
      </c>
      <c r="L820" s="104" t="s">
        <v>35</v>
      </c>
      <c r="N820" s="154" t="s">
        <v>1589</v>
      </c>
    </row>
    <row r="821" spans="1:14" s="37" customFormat="1" ht="14.95" x14ac:dyDescent="0.25">
      <c r="A821" s="104" t="s">
        <v>15</v>
      </c>
      <c r="B821" s="104" t="s">
        <v>1602</v>
      </c>
      <c r="C821" s="104" t="s">
        <v>136</v>
      </c>
      <c r="D821" s="125" t="s">
        <v>137</v>
      </c>
      <c r="E821" s="104" t="s">
        <v>181</v>
      </c>
      <c r="F821" s="125" t="s">
        <v>182</v>
      </c>
      <c r="G821" s="104" t="s">
        <v>32</v>
      </c>
      <c r="H821" s="104"/>
      <c r="I821" s="145" t="s">
        <v>33</v>
      </c>
      <c r="J821" s="155">
        <v>8</v>
      </c>
      <c r="K821" s="144">
        <v>39856</v>
      </c>
      <c r="L821" s="104" t="s">
        <v>35</v>
      </c>
      <c r="N821" s="154" t="s">
        <v>1589</v>
      </c>
    </row>
    <row r="822" spans="1:14" s="37" customFormat="1" ht="14.95" x14ac:dyDescent="0.25">
      <c r="A822" s="104" t="s">
        <v>15</v>
      </c>
      <c r="B822" s="104" t="s">
        <v>1603</v>
      </c>
      <c r="C822" s="104" t="s">
        <v>136</v>
      </c>
      <c r="D822" s="125" t="s">
        <v>137</v>
      </c>
      <c r="E822" s="104" t="s">
        <v>184</v>
      </c>
      <c r="F822" s="125" t="s">
        <v>185</v>
      </c>
      <c r="G822" s="104" t="s">
        <v>32</v>
      </c>
      <c r="H822" s="104"/>
      <c r="I822" s="145" t="s">
        <v>33</v>
      </c>
      <c r="J822" s="155">
        <v>8</v>
      </c>
      <c r="K822" s="144">
        <v>39856</v>
      </c>
      <c r="L822" s="104" t="s">
        <v>35</v>
      </c>
      <c r="N822" s="154" t="s">
        <v>1589</v>
      </c>
    </row>
    <row r="823" spans="1:14" s="37" customFormat="1" ht="14.95" x14ac:dyDescent="0.25">
      <c r="A823" s="104" t="s">
        <v>15</v>
      </c>
      <c r="B823" s="104" t="s">
        <v>1604</v>
      </c>
      <c r="C823" s="104" t="s">
        <v>136</v>
      </c>
      <c r="D823" s="125" t="s">
        <v>137</v>
      </c>
      <c r="E823" s="104" t="s">
        <v>187</v>
      </c>
      <c r="F823" s="125" t="s">
        <v>188</v>
      </c>
      <c r="G823" s="104" t="s">
        <v>32</v>
      </c>
      <c r="H823" s="104"/>
      <c r="I823" s="145" t="s">
        <v>33</v>
      </c>
      <c r="J823" s="155">
        <v>8</v>
      </c>
      <c r="K823" s="144">
        <v>39856</v>
      </c>
      <c r="L823" s="104" t="s">
        <v>35</v>
      </c>
      <c r="N823" s="154" t="s">
        <v>1589</v>
      </c>
    </row>
    <row r="824" spans="1:14" s="37" customFormat="1" ht="14.95" x14ac:dyDescent="0.25">
      <c r="A824" s="104" t="s">
        <v>15</v>
      </c>
      <c r="B824" s="104" t="s">
        <v>1605</v>
      </c>
      <c r="C824" s="104" t="s">
        <v>136</v>
      </c>
      <c r="D824" s="125" t="s">
        <v>137</v>
      </c>
      <c r="E824" s="104" t="s">
        <v>190</v>
      </c>
      <c r="F824" s="125" t="s">
        <v>191</v>
      </c>
      <c r="G824" s="104" t="s">
        <v>32</v>
      </c>
      <c r="H824" s="104"/>
      <c r="I824" s="145" t="s">
        <v>33</v>
      </c>
      <c r="J824" s="155">
        <v>8</v>
      </c>
      <c r="K824" s="144">
        <v>39856</v>
      </c>
      <c r="L824" s="104" t="s">
        <v>35</v>
      </c>
      <c r="N824" s="154" t="s">
        <v>1589</v>
      </c>
    </row>
    <row r="825" spans="1:14" s="37" customFormat="1" ht="14.95" x14ac:dyDescent="0.25">
      <c r="A825" s="104" t="s">
        <v>15</v>
      </c>
      <c r="B825" s="104" t="s">
        <v>1606</v>
      </c>
      <c r="C825" s="104" t="s">
        <v>136</v>
      </c>
      <c r="D825" s="125" t="s">
        <v>137</v>
      </c>
      <c r="E825" s="104" t="s">
        <v>193</v>
      </c>
      <c r="F825" s="125" t="s">
        <v>194</v>
      </c>
      <c r="G825" s="104" t="s">
        <v>32</v>
      </c>
      <c r="H825" s="104"/>
      <c r="I825" s="145" t="s">
        <v>33</v>
      </c>
      <c r="J825" s="155">
        <v>8</v>
      </c>
      <c r="K825" s="144">
        <v>39856</v>
      </c>
      <c r="L825" s="104" t="s">
        <v>35</v>
      </c>
      <c r="N825" s="154" t="s">
        <v>1589</v>
      </c>
    </row>
    <row r="826" spans="1:14" s="37" customFormat="1" ht="14.95" x14ac:dyDescent="0.25">
      <c r="A826" s="104" t="s">
        <v>15</v>
      </c>
      <c r="B826" s="104" t="s">
        <v>1607</v>
      </c>
      <c r="C826" s="104" t="s">
        <v>136</v>
      </c>
      <c r="D826" s="125" t="s">
        <v>137</v>
      </c>
      <c r="E826" s="104" t="s">
        <v>196</v>
      </c>
      <c r="F826" s="125" t="s">
        <v>197</v>
      </c>
      <c r="G826" s="104" t="s">
        <v>32</v>
      </c>
      <c r="H826" s="104"/>
      <c r="I826" s="145" t="s">
        <v>33</v>
      </c>
      <c r="J826" s="155">
        <v>8</v>
      </c>
      <c r="K826" s="144">
        <v>39856</v>
      </c>
      <c r="L826" s="104" t="s">
        <v>35</v>
      </c>
      <c r="N826" s="154" t="s">
        <v>1589</v>
      </c>
    </row>
    <row r="827" spans="1:14" s="37" customFormat="1" ht="14.95" x14ac:dyDescent="0.25">
      <c r="A827" s="104" t="s">
        <v>15</v>
      </c>
      <c r="B827" s="104" t="s">
        <v>1608</v>
      </c>
      <c r="C827" s="104" t="s">
        <v>136</v>
      </c>
      <c r="D827" s="125" t="s">
        <v>137</v>
      </c>
      <c r="E827" s="104" t="s">
        <v>199</v>
      </c>
      <c r="F827" s="125" t="s">
        <v>200</v>
      </c>
      <c r="G827" s="104" t="s">
        <v>32</v>
      </c>
      <c r="H827" s="104"/>
      <c r="I827" s="145" t="s">
        <v>33</v>
      </c>
      <c r="J827" s="155">
        <v>8</v>
      </c>
      <c r="K827" s="144">
        <v>39856</v>
      </c>
      <c r="L827" s="104" t="s">
        <v>35</v>
      </c>
      <c r="N827" s="154" t="s">
        <v>1589</v>
      </c>
    </row>
    <row r="828" spans="1:14" s="37" customFormat="1" ht="14.95" x14ac:dyDescent="0.25">
      <c r="A828" s="104" t="s">
        <v>15</v>
      </c>
      <c r="B828" s="104" t="s">
        <v>1609</v>
      </c>
      <c r="C828" s="104" t="s">
        <v>136</v>
      </c>
      <c r="D828" s="125" t="s">
        <v>137</v>
      </c>
      <c r="E828" s="104" t="s">
        <v>202</v>
      </c>
      <c r="F828" s="125" t="s">
        <v>203</v>
      </c>
      <c r="G828" s="104" t="s">
        <v>32</v>
      </c>
      <c r="H828" s="104"/>
      <c r="I828" s="145" t="s">
        <v>33</v>
      </c>
      <c r="J828" s="155">
        <v>8</v>
      </c>
      <c r="K828" s="144">
        <v>39856</v>
      </c>
      <c r="L828" s="104" t="s">
        <v>35</v>
      </c>
      <c r="N828" s="154" t="s">
        <v>1589</v>
      </c>
    </row>
    <row r="829" spans="1:14" s="37" customFormat="1" ht="14.95" x14ac:dyDescent="0.25">
      <c r="A829" s="104" t="s">
        <v>15</v>
      </c>
      <c r="B829" s="104" t="s">
        <v>1610</v>
      </c>
      <c r="C829" s="104" t="s">
        <v>126</v>
      </c>
      <c r="D829" s="125" t="s">
        <v>127</v>
      </c>
      <c r="E829" s="104" t="s">
        <v>312</v>
      </c>
      <c r="F829" s="125" t="s">
        <v>313</v>
      </c>
      <c r="G829" s="104" t="s">
        <v>32</v>
      </c>
      <c r="H829" s="104"/>
      <c r="I829" s="145" t="s">
        <v>33</v>
      </c>
      <c r="J829" s="155" t="s">
        <v>34</v>
      </c>
      <c r="K829" s="144">
        <v>39834</v>
      </c>
      <c r="L829" s="104" t="s">
        <v>35</v>
      </c>
      <c r="N829" s="154" t="s">
        <v>1589</v>
      </c>
    </row>
    <row r="830" spans="1:14" s="37" customFormat="1" ht="14.95" x14ac:dyDescent="0.25">
      <c r="A830" s="104" t="s">
        <v>15</v>
      </c>
      <c r="B830" s="104" t="s">
        <v>1611</v>
      </c>
      <c r="C830" s="104" t="s">
        <v>244</v>
      </c>
      <c r="D830" s="125" t="s">
        <v>245</v>
      </c>
      <c r="E830" s="104" t="s">
        <v>1612</v>
      </c>
      <c r="F830" s="125" t="s">
        <v>1613</v>
      </c>
      <c r="G830" s="104" t="s">
        <v>32</v>
      </c>
      <c r="H830" s="104"/>
      <c r="I830" s="145" t="s">
        <v>33</v>
      </c>
      <c r="J830" s="155" t="s">
        <v>34</v>
      </c>
      <c r="K830" s="144">
        <v>39606</v>
      </c>
      <c r="L830" s="104" t="s">
        <v>35</v>
      </c>
      <c r="N830" s="154" t="s">
        <v>1614</v>
      </c>
    </row>
    <row r="831" spans="1:14" s="37" customFormat="1" ht="14.95" x14ac:dyDescent="0.25">
      <c r="A831" s="104" t="s">
        <v>15</v>
      </c>
      <c r="B831" s="104" t="s">
        <v>1615</v>
      </c>
      <c r="C831" s="104" t="s">
        <v>786</v>
      </c>
      <c r="D831" s="125" t="s">
        <v>787</v>
      </c>
      <c r="E831" s="104" t="s">
        <v>817</v>
      </c>
      <c r="F831" s="125" t="s">
        <v>818</v>
      </c>
      <c r="G831" s="104" t="s">
        <v>1616</v>
      </c>
      <c r="H831" s="104"/>
      <c r="I831" s="145" t="s">
        <v>33</v>
      </c>
      <c r="J831" s="155" t="s">
        <v>34</v>
      </c>
      <c r="K831" s="144">
        <v>38818</v>
      </c>
      <c r="L831" s="104" t="s">
        <v>35</v>
      </c>
      <c r="N831" s="154" t="s">
        <v>1614</v>
      </c>
    </row>
    <row r="832" spans="1:14" s="37" customFormat="1" ht="14.95" x14ac:dyDescent="0.25">
      <c r="A832" s="104" t="s">
        <v>15</v>
      </c>
      <c r="B832" s="104" t="s">
        <v>1617</v>
      </c>
      <c r="C832" s="104" t="s">
        <v>87</v>
      </c>
      <c r="D832" s="125" t="s">
        <v>88</v>
      </c>
      <c r="E832" s="104" t="s">
        <v>1618</v>
      </c>
      <c r="F832" s="125" t="s">
        <v>1619</v>
      </c>
      <c r="G832" s="104" t="s">
        <v>43</v>
      </c>
      <c r="H832" s="104"/>
      <c r="I832" s="145" t="s">
        <v>33</v>
      </c>
      <c r="J832" s="155" t="s">
        <v>34</v>
      </c>
      <c r="K832" s="144">
        <v>39459</v>
      </c>
      <c r="L832" s="104" t="s">
        <v>1465</v>
      </c>
      <c r="N832" s="154" t="s">
        <v>1614</v>
      </c>
    </row>
    <row r="833" spans="1:14" s="37" customFormat="1" ht="14.95" x14ac:dyDescent="0.25">
      <c r="A833" s="104" t="s">
        <v>15</v>
      </c>
      <c r="B833" s="104" t="s">
        <v>1620</v>
      </c>
      <c r="C833" s="104" t="s">
        <v>485</v>
      </c>
      <c r="D833" s="125" t="s">
        <v>486</v>
      </c>
      <c r="E833" s="104" t="s">
        <v>1437</v>
      </c>
      <c r="F833" s="125" t="s">
        <v>1438</v>
      </c>
      <c r="G833" s="104" t="s">
        <v>32</v>
      </c>
      <c r="H833" s="104"/>
      <c r="I833" s="145" t="s">
        <v>33</v>
      </c>
      <c r="J833" s="155" t="s">
        <v>34</v>
      </c>
      <c r="K833" s="144">
        <v>39611</v>
      </c>
      <c r="L833" s="104" t="s">
        <v>35</v>
      </c>
      <c r="N833" s="154" t="s">
        <v>1614</v>
      </c>
    </row>
    <row r="834" spans="1:14" s="37" customFormat="1" ht="14.95" x14ac:dyDescent="0.25">
      <c r="A834" s="104" t="s">
        <v>15</v>
      </c>
      <c r="B834" s="104" t="s">
        <v>1621</v>
      </c>
      <c r="C834" s="104" t="s">
        <v>1622</v>
      </c>
      <c r="D834" s="125" t="s">
        <v>1623</v>
      </c>
      <c r="E834" s="104" t="s">
        <v>1624</v>
      </c>
      <c r="F834" s="125" t="s">
        <v>1625</v>
      </c>
      <c r="G834" s="104" t="s">
        <v>32</v>
      </c>
      <c r="H834" s="104"/>
      <c r="I834" s="145" t="s">
        <v>33</v>
      </c>
      <c r="J834" s="155" t="s">
        <v>34</v>
      </c>
      <c r="K834" s="144">
        <v>39549</v>
      </c>
      <c r="L834" s="104" t="s">
        <v>35</v>
      </c>
      <c r="N834" s="154" t="s">
        <v>1614</v>
      </c>
    </row>
    <row r="835" spans="1:14" s="37" customFormat="1" ht="14.95" x14ac:dyDescent="0.25">
      <c r="A835" s="104" t="s">
        <v>15</v>
      </c>
      <c r="B835" s="104" t="s">
        <v>1626</v>
      </c>
      <c r="C835" s="104" t="s">
        <v>1622</v>
      </c>
      <c r="D835" s="125" t="s">
        <v>1623</v>
      </c>
      <c r="E835" s="104" t="s">
        <v>1627</v>
      </c>
      <c r="F835" s="125" t="s">
        <v>1628</v>
      </c>
      <c r="G835" s="104" t="s">
        <v>32</v>
      </c>
      <c r="H835" s="104"/>
      <c r="I835" s="145" t="s">
        <v>33</v>
      </c>
      <c r="J835" s="155" t="s">
        <v>34</v>
      </c>
      <c r="K835" s="144">
        <v>39550</v>
      </c>
      <c r="L835" s="104" t="s">
        <v>35</v>
      </c>
      <c r="N835" s="154" t="s">
        <v>1614</v>
      </c>
    </row>
    <row r="836" spans="1:14" s="37" customFormat="1" ht="14.95" x14ac:dyDescent="0.25">
      <c r="A836" s="104" t="s">
        <v>15</v>
      </c>
      <c r="B836" s="104" t="s">
        <v>1629</v>
      </c>
      <c r="C836" s="104" t="s">
        <v>1622</v>
      </c>
      <c r="D836" s="125" t="s">
        <v>1623</v>
      </c>
      <c r="E836" s="104" t="s">
        <v>1630</v>
      </c>
      <c r="F836" s="125" t="s">
        <v>1631</v>
      </c>
      <c r="G836" s="104" t="s">
        <v>32</v>
      </c>
      <c r="H836" s="104"/>
      <c r="I836" s="145" t="s">
        <v>33</v>
      </c>
      <c r="J836" s="155" t="s">
        <v>34</v>
      </c>
      <c r="K836" s="144">
        <v>39549</v>
      </c>
      <c r="L836" s="104" t="s">
        <v>35</v>
      </c>
      <c r="N836" s="154" t="s">
        <v>1614</v>
      </c>
    </row>
    <row r="837" spans="1:14" s="37" customFormat="1" ht="14.95" x14ac:dyDescent="0.25">
      <c r="A837" s="104" t="s">
        <v>15</v>
      </c>
      <c r="B837" s="104" t="s">
        <v>1632</v>
      </c>
      <c r="C837" s="104" t="s">
        <v>1622</v>
      </c>
      <c r="D837" s="125" t="s">
        <v>1623</v>
      </c>
      <c r="E837" s="104" t="s">
        <v>1633</v>
      </c>
      <c r="F837" s="125" t="s">
        <v>1634</v>
      </c>
      <c r="G837" s="104" t="s">
        <v>32</v>
      </c>
      <c r="H837" s="104"/>
      <c r="I837" s="145" t="s">
        <v>33</v>
      </c>
      <c r="J837" s="155" t="s">
        <v>34</v>
      </c>
      <c r="K837" s="144">
        <v>39549</v>
      </c>
      <c r="L837" s="104" t="s">
        <v>35</v>
      </c>
      <c r="N837" s="154" t="s">
        <v>1614</v>
      </c>
    </row>
    <row r="838" spans="1:14" s="37" customFormat="1" ht="14.95" x14ac:dyDescent="0.25">
      <c r="A838" s="104" t="s">
        <v>15</v>
      </c>
      <c r="B838" s="104" t="s">
        <v>1635</v>
      </c>
      <c r="C838" s="104" t="s">
        <v>749</v>
      </c>
      <c r="D838" s="125" t="s">
        <v>750</v>
      </c>
      <c r="E838" s="104" t="s">
        <v>1636</v>
      </c>
      <c r="F838" s="125" t="s">
        <v>1637</v>
      </c>
      <c r="G838" s="104" t="s">
        <v>1638</v>
      </c>
      <c r="H838" s="104"/>
      <c r="I838" s="145" t="s">
        <v>33</v>
      </c>
      <c r="J838" s="155" t="s">
        <v>34</v>
      </c>
      <c r="K838" s="144">
        <v>39605</v>
      </c>
      <c r="L838" s="104" t="s">
        <v>1465</v>
      </c>
      <c r="N838" s="154" t="s">
        <v>1614</v>
      </c>
    </row>
    <row r="839" spans="1:14" s="37" customFormat="1" ht="14.95" x14ac:dyDescent="0.25">
      <c r="A839" s="104" t="s">
        <v>15</v>
      </c>
      <c r="B839" s="104" t="s">
        <v>1639</v>
      </c>
      <c r="C839" s="104" t="s">
        <v>1189</v>
      </c>
      <c r="D839" s="125" t="s">
        <v>1190</v>
      </c>
      <c r="E839" s="104" t="s">
        <v>1235</v>
      </c>
      <c r="F839" s="125" t="s">
        <v>1236</v>
      </c>
      <c r="G839" s="104" t="s">
        <v>89</v>
      </c>
      <c r="H839" s="104"/>
      <c r="I839" s="145" t="s">
        <v>33</v>
      </c>
      <c r="J839" s="155" t="s">
        <v>34</v>
      </c>
      <c r="K839" s="144">
        <v>39416</v>
      </c>
      <c r="L839" s="104" t="s">
        <v>1465</v>
      </c>
      <c r="N839" s="154" t="s">
        <v>1640</v>
      </c>
    </row>
    <row r="840" spans="1:14" s="37" customFormat="1" ht="14.95" x14ac:dyDescent="0.25">
      <c r="A840" s="104" t="s">
        <v>15</v>
      </c>
      <c r="B840" s="104" t="s">
        <v>1641</v>
      </c>
      <c r="C840" s="104" t="s">
        <v>1189</v>
      </c>
      <c r="D840" s="125" t="s">
        <v>1190</v>
      </c>
      <c r="E840" s="104" t="s">
        <v>1642</v>
      </c>
      <c r="F840" s="125" t="s">
        <v>1643</v>
      </c>
      <c r="G840" s="104" t="s">
        <v>89</v>
      </c>
      <c r="H840" s="104"/>
      <c r="I840" s="145" t="s">
        <v>33</v>
      </c>
      <c r="J840" s="155" t="s">
        <v>34</v>
      </c>
      <c r="K840" s="144">
        <v>39416</v>
      </c>
      <c r="L840" s="104" t="s">
        <v>1465</v>
      </c>
      <c r="N840" s="154" t="s">
        <v>1640</v>
      </c>
    </row>
    <row r="841" spans="1:14" s="37" customFormat="1" ht="14.95" x14ac:dyDescent="0.25">
      <c r="A841" s="104" t="s">
        <v>15</v>
      </c>
      <c r="B841" s="104" t="s">
        <v>1644</v>
      </c>
      <c r="C841" s="104" t="s">
        <v>1189</v>
      </c>
      <c r="D841" s="125" t="s">
        <v>1190</v>
      </c>
      <c r="E841" s="104" t="s">
        <v>649</v>
      </c>
      <c r="F841" s="125" t="s">
        <v>650</v>
      </c>
      <c r="G841" s="104" t="s">
        <v>89</v>
      </c>
      <c r="H841" s="104"/>
      <c r="I841" s="145" t="s">
        <v>33</v>
      </c>
      <c r="J841" s="155" t="s">
        <v>34</v>
      </c>
      <c r="K841" s="144">
        <v>39416</v>
      </c>
      <c r="L841" s="104" t="s">
        <v>1465</v>
      </c>
      <c r="N841" s="154" t="s">
        <v>1640</v>
      </c>
    </row>
    <row r="842" spans="1:14" s="37" customFormat="1" ht="14.95" x14ac:dyDescent="0.25">
      <c r="A842" s="104" t="s">
        <v>15</v>
      </c>
      <c r="B842" s="104" t="s">
        <v>1645</v>
      </c>
      <c r="C842" s="104" t="s">
        <v>1189</v>
      </c>
      <c r="D842" s="125" t="s">
        <v>1190</v>
      </c>
      <c r="E842" s="104" t="s">
        <v>1191</v>
      </c>
      <c r="F842" s="125" t="s">
        <v>1192</v>
      </c>
      <c r="G842" s="104" t="s">
        <v>89</v>
      </c>
      <c r="H842" s="104"/>
      <c r="I842" s="145" t="s">
        <v>33</v>
      </c>
      <c r="J842" s="155" t="s">
        <v>34</v>
      </c>
      <c r="K842" s="144">
        <v>39416</v>
      </c>
      <c r="L842" s="104" t="s">
        <v>1465</v>
      </c>
      <c r="N842" s="154" t="s">
        <v>1640</v>
      </c>
    </row>
    <row r="843" spans="1:14" s="37" customFormat="1" ht="14.95" x14ac:dyDescent="0.25">
      <c r="A843" s="104" t="s">
        <v>15</v>
      </c>
      <c r="B843" s="104" t="s">
        <v>1646</v>
      </c>
      <c r="C843" s="104" t="s">
        <v>1189</v>
      </c>
      <c r="D843" s="125" t="s">
        <v>1190</v>
      </c>
      <c r="E843" s="104" t="s">
        <v>736</v>
      </c>
      <c r="F843" s="125" t="s">
        <v>737</v>
      </c>
      <c r="G843" s="104" t="s">
        <v>89</v>
      </c>
      <c r="H843" s="104"/>
      <c r="I843" s="145" t="s">
        <v>33</v>
      </c>
      <c r="J843" s="155" t="s">
        <v>34</v>
      </c>
      <c r="K843" s="144">
        <v>39416</v>
      </c>
      <c r="L843" s="104" t="s">
        <v>1465</v>
      </c>
      <c r="N843" s="154" t="s">
        <v>1640</v>
      </c>
    </row>
    <row r="844" spans="1:14" s="37" customFormat="1" ht="14.95" x14ac:dyDescent="0.25">
      <c r="A844" s="104" t="s">
        <v>15</v>
      </c>
      <c r="B844" s="104" t="s">
        <v>1647</v>
      </c>
      <c r="C844" s="104" t="s">
        <v>28</v>
      </c>
      <c r="D844" s="125" t="s">
        <v>29</v>
      </c>
      <c r="E844" s="104" t="s">
        <v>48</v>
      </c>
      <c r="F844" s="125" t="s">
        <v>49</v>
      </c>
      <c r="G844" s="104" t="s">
        <v>32</v>
      </c>
      <c r="H844" s="104"/>
      <c r="I844" s="145" t="s">
        <v>33</v>
      </c>
      <c r="J844" s="155" t="s">
        <v>34</v>
      </c>
      <c r="K844" s="144">
        <v>39344</v>
      </c>
      <c r="L844" s="104" t="s">
        <v>35</v>
      </c>
      <c r="N844" s="154" t="s">
        <v>1648</v>
      </c>
    </row>
    <row r="845" spans="1:14" s="37" customFormat="1" ht="14.95" x14ac:dyDescent="0.25">
      <c r="A845" s="104" t="s">
        <v>15</v>
      </c>
      <c r="B845" s="104" t="s">
        <v>1649</v>
      </c>
      <c r="C845" s="104" t="s">
        <v>611</v>
      </c>
      <c r="D845" s="125" t="s">
        <v>612</v>
      </c>
      <c r="E845" s="104" t="s">
        <v>1650</v>
      </c>
      <c r="F845" s="125" t="s">
        <v>1651</v>
      </c>
      <c r="G845" s="104" t="s">
        <v>32</v>
      </c>
      <c r="H845" s="104"/>
      <c r="I845" s="145" t="s">
        <v>33</v>
      </c>
      <c r="J845" s="155" t="s">
        <v>34</v>
      </c>
      <c r="K845" s="144">
        <v>39325</v>
      </c>
      <c r="L845" s="104" t="s">
        <v>35</v>
      </c>
      <c r="N845" s="154" t="s">
        <v>1648</v>
      </c>
    </row>
    <row r="846" spans="1:14" s="37" customFormat="1" ht="14.95" x14ac:dyDescent="0.25">
      <c r="A846" s="104" t="s">
        <v>15</v>
      </c>
      <c r="B846" s="104" t="s">
        <v>1652</v>
      </c>
      <c r="C846" s="104" t="s">
        <v>649</v>
      </c>
      <c r="D846" s="125" t="s">
        <v>650</v>
      </c>
      <c r="E846" s="104" t="s">
        <v>718</v>
      </c>
      <c r="F846" s="125" t="s">
        <v>719</v>
      </c>
      <c r="G846" s="104" t="s">
        <v>32</v>
      </c>
      <c r="H846" s="104"/>
      <c r="I846" s="145" t="s">
        <v>33</v>
      </c>
      <c r="J846" s="155">
        <v>12</v>
      </c>
      <c r="K846" s="144">
        <v>39325</v>
      </c>
      <c r="L846" s="104" t="s">
        <v>35</v>
      </c>
      <c r="N846" s="154" t="s">
        <v>1648</v>
      </c>
    </row>
    <row r="847" spans="1:14" s="37" customFormat="1" ht="14.95" x14ac:dyDescent="0.25">
      <c r="A847" s="104" t="s">
        <v>15</v>
      </c>
      <c r="B847" s="104" t="s">
        <v>1653</v>
      </c>
      <c r="C847" s="104" t="s">
        <v>295</v>
      </c>
      <c r="D847" s="125" t="s">
        <v>296</v>
      </c>
      <c r="E847" s="104" t="s">
        <v>389</v>
      </c>
      <c r="F847" s="125" t="s">
        <v>390</v>
      </c>
      <c r="G847" s="104" t="s">
        <v>89</v>
      </c>
      <c r="H847" s="104"/>
      <c r="I847" s="145" t="s">
        <v>33</v>
      </c>
      <c r="J847" s="155" t="s">
        <v>34</v>
      </c>
      <c r="K847" s="144">
        <v>39351</v>
      </c>
      <c r="L847" s="104" t="s">
        <v>35</v>
      </c>
      <c r="N847" s="154" t="s">
        <v>1648</v>
      </c>
    </row>
    <row r="848" spans="1:14" s="37" customFormat="1" ht="14.95" x14ac:dyDescent="0.25">
      <c r="A848" s="104" t="s">
        <v>15</v>
      </c>
      <c r="B848" s="104" t="s">
        <v>1654</v>
      </c>
      <c r="C848" s="104" t="s">
        <v>17</v>
      </c>
      <c r="D848" s="125" t="s">
        <v>18</v>
      </c>
      <c r="E848" s="104" t="s">
        <v>1480</v>
      </c>
      <c r="F848" s="125" t="s">
        <v>1481</v>
      </c>
      <c r="G848" s="104" t="s">
        <v>32</v>
      </c>
      <c r="H848" s="104"/>
      <c r="I848" s="145" t="s">
        <v>33</v>
      </c>
      <c r="J848" s="155" t="s">
        <v>34</v>
      </c>
      <c r="K848" s="144">
        <v>39239</v>
      </c>
      <c r="L848" s="104" t="s">
        <v>35</v>
      </c>
      <c r="N848" s="154" t="s">
        <v>1655</v>
      </c>
    </row>
    <row r="849" spans="1:14" s="37" customFormat="1" ht="14.95" x14ac:dyDescent="0.25">
      <c r="A849" s="104" t="s">
        <v>15</v>
      </c>
      <c r="B849" s="104" t="s">
        <v>1656</v>
      </c>
      <c r="C849" s="104" t="s">
        <v>106</v>
      </c>
      <c r="D849" s="125" t="s">
        <v>107</v>
      </c>
      <c r="E849" s="104" t="s">
        <v>1657</v>
      </c>
      <c r="F849" s="125" t="s">
        <v>1658</v>
      </c>
      <c r="G849" s="104" t="s">
        <v>1616</v>
      </c>
      <c r="H849" s="104"/>
      <c r="I849" s="145" t="s">
        <v>33</v>
      </c>
      <c r="J849" s="155" t="s">
        <v>34</v>
      </c>
      <c r="K849" s="144">
        <v>39256</v>
      </c>
      <c r="L849" s="104" t="s">
        <v>35</v>
      </c>
      <c r="N849" s="154" t="s">
        <v>1655</v>
      </c>
    </row>
    <row r="850" spans="1:14" s="37" customFormat="1" ht="14.95" x14ac:dyDescent="0.25">
      <c r="A850" s="104" t="s">
        <v>15</v>
      </c>
      <c r="B850" s="104" t="s">
        <v>1659</v>
      </c>
      <c r="C850" s="104" t="s">
        <v>106</v>
      </c>
      <c r="D850" s="125" t="s">
        <v>107</v>
      </c>
      <c r="E850" s="104" t="s">
        <v>1657</v>
      </c>
      <c r="F850" s="125" t="s">
        <v>1658</v>
      </c>
      <c r="G850" s="104" t="s">
        <v>32</v>
      </c>
      <c r="H850" s="104"/>
      <c r="I850" s="145" t="s">
        <v>33</v>
      </c>
      <c r="J850" s="155" t="s">
        <v>34</v>
      </c>
      <c r="K850" s="144">
        <v>39256</v>
      </c>
      <c r="L850" s="104" t="s">
        <v>35</v>
      </c>
      <c r="N850" s="154" t="s">
        <v>1655</v>
      </c>
    </row>
    <row r="851" spans="1:14" s="37" customFormat="1" ht="14.95" x14ac:dyDescent="0.25">
      <c r="A851" s="104" t="s">
        <v>15</v>
      </c>
      <c r="B851" s="104" t="s">
        <v>1660</v>
      </c>
      <c r="C851" s="104" t="s">
        <v>649</v>
      </c>
      <c r="D851" s="125" t="s">
        <v>650</v>
      </c>
      <c r="E851" s="104" t="s">
        <v>699</v>
      </c>
      <c r="F851" s="125" t="s">
        <v>700</v>
      </c>
      <c r="G851" s="104" t="s">
        <v>32</v>
      </c>
      <c r="H851" s="104"/>
      <c r="I851" s="145" t="s">
        <v>33</v>
      </c>
      <c r="J851" s="155">
        <v>12</v>
      </c>
      <c r="K851" s="144">
        <v>39238</v>
      </c>
      <c r="L851" s="104" t="s">
        <v>35</v>
      </c>
      <c r="N851" s="154" t="s">
        <v>1655</v>
      </c>
    </row>
    <row r="852" spans="1:14" s="37" customFormat="1" ht="14.95" x14ac:dyDescent="0.25">
      <c r="A852" s="104" t="s">
        <v>15</v>
      </c>
      <c r="B852" s="104" t="s">
        <v>1661</v>
      </c>
      <c r="C852" s="104" t="s">
        <v>649</v>
      </c>
      <c r="D852" s="125" t="s">
        <v>650</v>
      </c>
      <c r="E852" s="104" t="s">
        <v>724</v>
      </c>
      <c r="F852" s="125" t="s">
        <v>725</v>
      </c>
      <c r="G852" s="104" t="s">
        <v>32</v>
      </c>
      <c r="H852" s="104"/>
      <c r="I852" s="145" t="s">
        <v>33</v>
      </c>
      <c r="J852" s="155">
        <v>12</v>
      </c>
      <c r="K852" s="144">
        <v>39238</v>
      </c>
      <c r="L852" s="104" t="s">
        <v>35</v>
      </c>
      <c r="N852" s="154" t="s">
        <v>1655</v>
      </c>
    </row>
    <row r="853" spans="1:14" s="37" customFormat="1" ht="14.95" x14ac:dyDescent="0.25">
      <c r="A853" s="104" t="s">
        <v>15</v>
      </c>
      <c r="B853" s="104" t="s">
        <v>1662</v>
      </c>
      <c r="C853" s="104" t="s">
        <v>1586</v>
      </c>
      <c r="D853" s="125" t="s">
        <v>1587</v>
      </c>
      <c r="E853" s="104" t="s">
        <v>205</v>
      </c>
      <c r="F853" s="125" t="s">
        <v>1663</v>
      </c>
      <c r="G853" s="104" t="s">
        <v>32</v>
      </c>
      <c r="H853" s="104"/>
      <c r="I853" s="145" t="s">
        <v>33</v>
      </c>
      <c r="J853" s="155" t="s">
        <v>34</v>
      </c>
      <c r="K853" s="144">
        <v>39275</v>
      </c>
      <c r="L853" s="104" t="s">
        <v>285</v>
      </c>
      <c r="N853" s="154" t="s">
        <v>1655</v>
      </c>
    </row>
    <row r="854" spans="1:14" s="37" customFormat="1" ht="14.95" x14ac:dyDescent="0.25">
      <c r="A854" s="104" t="s">
        <v>15</v>
      </c>
      <c r="B854" s="104" t="s">
        <v>1664</v>
      </c>
      <c r="C854" s="104" t="s">
        <v>1586</v>
      </c>
      <c r="D854" s="125" t="s">
        <v>1587</v>
      </c>
      <c r="E854" s="104" t="s">
        <v>1665</v>
      </c>
      <c r="F854" s="125" t="s">
        <v>1666</v>
      </c>
      <c r="G854" s="104" t="s">
        <v>32</v>
      </c>
      <c r="H854" s="104"/>
      <c r="I854" s="145" t="s">
        <v>33</v>
      </c>
      <c r="J854" s="155" t="s">
        <v>34</v>
      </c>
      <c r="K854" s="144">
        <v>39275</v>
      </c>
      <c r="L854" s="104" t="s">
        <v>285</v>
      </c>
      <c r="N854" s="154" t="s">
        <v>1655</v>
      </c>
    </row>
    <row r="855" spans="1:14" s="37" customFormat="1" ht="14.95" x14ac:dyDescent="0.25">
      <c r="A855" s="104" t="s">
        <v>15</v>
      </c>
      <c r="B855" s="104" t="s">
        <v>1667</v>
      </c>
      <c r="C855" s="104" t="s">
        <v>1586</v>
      </c>
      <c r="D855" s="125" t="s">
        <v>1587</v>
      </c>
      <c r="E855" s="104" t="s">
        <v>1668</v>
      </c>
      <c r="F855" s="125" t="s">
        <v>1669</v>
      </c>
      <c r="G855" s="104" t="s">
        <v>32</v>
      </c>
      <c r="H855" s="104"/>
      <c r="I855" s="145" t="s">
        <v>33</v>
      </c>
      <c r="J855" s="155" t="s">
        <v>34</v>
      </c>
      <c r="K855" s="144">
        <v>39275</v>
      </c>
      <c r="L855" s="104" t="s">
        <v>285</v>
      </c>
      <c r="N855" s="154" t="s">
        <v>1655</v>
      </c>
    </row>
    <row r="856" spans="1:14" s="37" customFormat="1" ht="14.95" x14ac:dyDescent="0.25">
      <c r="A856" s="104" t="s">
        <v>15</v>
      </c>
      <c r="B856" s="104" t="s">
        <v>1670</v>
      </c>
      <c r="C856" s="104" t="s">
        <v>1586</v>
      </c>
      <c r="D856" s="125" t="s">
        <v>1587</v>
      </c>
      <c r="E856" s="104" t="s">
        <v>1671</v>
      </c>
      <c r="F856" s="125" t="s">
        <v>1672</v>
      </c>
      <c r="G856" s="104" t="s">
        <v>32</v>
      </c>
      <c r="H856" s="104"/>
      <c r="I856" s="145" t="s">
        <v>33</v>
      </c>
      <c r="J856" s="155" t="s">
        <v>34</v>
      </c>
      <c r="K856" s="144">
        <v>39275</v>
      </c>
      <c r="L856" s="104" t="s">
        <v>285</v>
      </c>
      <c r="N856" s="154" t="s">
        <v>1655</v>
      </c>
    </row>
    <row r="857" spans="1:14" s="37" customFormat="1" ht="14.95" x14ac:dyDescent="0.25">
      <c r="A857" s="104" t="s">
        <v>15</v>
      </c>
      <c r="B857" s="104" t="s">
        <v>1673</v>
      </c>
      <c r="C857" s="104" t="s">
        <v>1586</v>
      </c>
      <c r="D857" s="125" t="s">
        <v>1587</v>
      </c>
      <c r="E857" s="104" t="s">
        <v>1636</v>
      </c>
      <c r="F857" s="125" t="s">
        <v>1674</v>
      </c>
      <c r="G857" s="104" t="s">
        <v>32</v>
      </c>
      <c r="H857" s="104"/>
      <c r="I857" s="145" t="s">
        <v>33</v>
      </c>
      <c r="J857" s="155" t="s">
        <v>34</v>
      </c>
      <c r="K857" s="144">
        <v>39275</v>
      </c>
      <c r="L857" s="104" t="s">
        <v>285</v>
      </c>
      <c r="N857" s="154" t="s">
        <v>1655</v>
      </c>
    </row>
    <row r="858" spans="1:14" s="37" customFormat="1" ht="14.95" x14ac:dyDescent="0.25">
      <c r="A858" s="104" t="s">
        <v>15</v>
      </c>
      <c r="B858" s="104" t="s">
        <v>1675</v>
      </c>
      <c r="C858" s="104" t="s">
        <v>1586</v>
      </c>
      <c r="D858" s="125" t="s">
        <v>1587</v>
      </c>
      <c r="E858" s="104" t="s">
        <v>1676</v>
      </c>
      <c r="F858" s="125" t="s">
        <v>1677</v>
      </c>
      <c r="G858" s="104" t="s">
        <v>32</v>
      </c>
      <c r="H858" s="104"/>
      <c r="I858" s="145" t="s">
        <v>33</v>
      </c>
      <c r="J858" s="155" t="s">
        <v>34</v>
      </c>
      <c r="K858" s="144">
        <v>39275</v>
      </c>
      <c r="L858" s="104" t="s">
        <v>285</v>
      </c>
      <c r="N858" s="154" t="s">
        <v>1655</v>
      </c>
    </row>
    <row r="859" spans="1:14" s="37" customFormat="1" ht="14.95" x14ac:dyDescent="0.25">
      <c r="A859" s="104" t="s">
        <v>15</v>
      </c>
      <c r="B859" s="104" t="s">
        <v>1678</v>
      </c>
      <c r="C859" s="104" t="s">
        <v>1586</v>
      </c>
      <c r="D859" s="125" t="s">
        <v>1587</v>
      </c>
      <c r="E859" s="104" t="s">
        <v>1679</v>
      </c>
      <c r="F859" s="125" t="s">
        <v>1680</v>
      </c>
      <c r="G859" s="104" t="s">
        <v>32</v>
      </c>
      <c r="H859" s="104"/>
      <c r="I859" s="145" t="s">
        <v>33</v>
      </c>
      <c r="J859" s="155" t="s">
        <v>34</v>
      </c>
      <c r="K859" s="144">
        <v>39275</v>
      </c>
      <c r="L859" s="104" t="s">
        <v>285</v>
      </c>
      <c r="N859" s="154" t="s">
        <v>1655</v>
      </c>
    </row>
    <row r="860" spans="1:14" s="37" customFormat="1" ht="14.95" x14ac:dyDescent="0.25">
      <c r="A860" s="104" t="s">
        <v>15</v>
      </c>
      <c r="B860" s="104" t="s">
        <v>1681</v>
      </c>
      <c r="C860" s="104" t="s">
        <v>1586</v>
      </c>
      <c r="D860" s="125" t="s">
        <v>1587</v>
      </c>
      <c r="E860" s="104" t="s">
        <v>1682</v>
      </c>
      <c r="F860" s="125" t="s">
        <v>1683</v>
      </c>
      <c r="G860" s="104" t="s">
        <v>32</v>
      </c>
      <c r="H860" s="104"/>
      <c r="I860" s="145" t="s">
        <v>33</v>
      </c>
      <c r="J860" s="155" t="s">
        <v>34</v>
      </c>
      <c r="K860" s="144">
        <v>39275</v>
      </c>
      <c r="L860" s="104" t="s">
        <v>285</v>
      </c>
      <c r="N860" s="154" t="s">
        <v>1655</v>
      </c>
    </row>
    <row r="861" spans="1:14" s="37" customFormat="1" ht="14.95" x14ac:dyDescent="0.25">
      <c r="A861" s="104" t="s">
        <v>15</v>
      </c>
      <c r="B861" s="104" t="s">
        <v>1684</v>
      </c>
      <c r="C861" s="104" t="s">
        <v>1586</v>
      </c>
      <c r="D861" s="125" t="s">
        <v>1587</v>
      </c>
      <c r="E861" s="104" t="s">
        <v>1685</v>
      </c>
      <c r="F861" s="125" t="s">
        <v>1686</v>
      </c>
      <c r="G861" s="104" t="s">
        <v>32</v>
      </c>
      <c r="H861" s="104"/>
      <c r="I861" s="145" t="s">
        <v>33</v>
      </c>
      <c r="J861" s="155" t="s">
        <v>34</v>
      </c>
      <c r="K861" s="144">
        <v>39275</v>
      </c>
      <c r="L861" s="104" t="s">
        <v>285</v>
      </c>
      <c r="N861" s="154" t="s">
        <v>1655</v>
      </c>
    </row>
    <row r="862" spans="1:14" s="37" customFormat="1" ht="14.95" x14ac:dyDescent="0.25">
      <c r="A862" s="104" t="s">
        <v>15</v>
      </c>
      <c r="B862" s="104" t="s">
        <v>1687</v>
      </c>
      <c r="C862" s="104" t="s">
        <v>1586</v>
      </c>
      <c r="D862" s="125" t="s">
        <v>1587</v>
      </c>
      <c r="E862" s="104" t="s">
        <v>1281</v>
      </c>
      <c r="F862" s="125" t="s">
        <v>1282</v>
      </c>
      <c r="G862" s="104" t="s">
        <v>32</v>
      </c>
      <c r="H862" s="104"/>
      <c r="I862" s="145" t="s">
        <v>33</v>
      </c>
      <c r="J862" s="155" t="s">
        <v>34</v>
      </c>
      <c r="K862" s="144">
        <v>39275</v>
      </c>
      <c r="L862" s="104" t="s">
        <v>285</v>
      </c>
      <c r="N862" s="154" t="s">
        <v>1655</v>
      </c>
    </row>
    <row r="863" spans="1:14" s="37" customFormat="1" ht="14.95" x14ac:dyDescent="0.25">
      <c r="A863" s="104" t="s">
        <v>15</v>
      </c>
      <c r="B863" s="104" t="s">
        <v>1688</v>
      </c>
      <c r="C863" s="104" t="s">
        <v>1586</v>
      </c>
      <c r="D863" s="125" t="s">
        <v>1587</v>
      </c>
      <c r="E863" s="104" t="s">
        <v>1689</v>
      </c>
      <c r="F863" s="125" t="s">
        <v>1690</v>
      </c>
      <c r="G863" s="104" t="s">
        <v>32</v>
      </c>
      <c r="H863" s="104"/>
      <c r="I863" s="145" t="s">
        <v>33</v>
      </c>
      <c r="J863" s="155" t="s">
        <v>34</v>
      </c>
      <c r="K863" s="144">
        <v>39275</v>
      </c>
      <c r="L863" s="104" t="s">
        <v>285</v>
      </c>
      <c r="N863" s="154" t="s">
        <v>1655</v>
      </c>
    </row>
    <row r="864" spans="1:14" s="37" customFormat="1" ht="14.95" x14ac:dyDescent="0.25">
      <c r="A864" s="104" t="s">
        <v>15</v>
      </c>
      <c r="B864" s="104" t="s">
        <v>1691</v>
      </c>
      <c r="C864" s="104" t="s">
        <v>1586</v>
      </c>
      <c r="D864" s="125" t="s">
        <v>1587</v>
      </c>
      <c r="E864" s="104" t="s">
        <v>1692</v>
      </c>
      <c r="F864" s="125" t="s">
        <v>1693</v>
      </c>
      <c r="G864" s="104" t="s">
        <v>32</v>
      </c>
      <c r="H864" s="104"/>
      <c r="I864" s="145" t="s">
        <v>33</v>
      </c>
      <c r="J864" s="155" t="s">
        <v>34</v>
      </c>
      <c r="K864" s="144">
        <v>39275</v>
      </c>
      <c r="L864" s="104" t="s">
        <v>285</v>
      </c>
      <c r="N864" s="154" t="s">
        <v>1655</v>
      </c>
    </row>
    <row r="865" spans="1:14" s="37" customFormat="1" ht="14.95" x14ac:dyDescent="0.25">
      <c r="A865" s="104" t="s">
        <v>15</v>
      </c>
      <c r="B865" s="104" t="s">
        <v>1694</v>
      </c>
      <c r="C865" s="104" t="s">
        <v>1586</v>
      </c>
      <c r="D865" s="125" t="s">
        <v>1587</v>
      </c>
      <c r="E865" s="104" t="s">
        <v>1695</v>
      </c>
      <c r="F865" s="125" t="s">
        <v>1696</v>
      </c>
      <c r="G865" s="104" t="s">
        <v>32</v>
      </c>
      <c r="H865" s="104"/>
      <c r="I865" s="145" t="s">
        <v>33</v>
      </c>
      <c r="J865" s="155" t="s">
        <v>34</v>
      </c>
      <c r="K865" s="144">
        <v>39275</v>
      </c>
      <c r="L865" s="104" t="s">
        <v>285</v>
      </c>
      <c r="N865" s="154" t="s">
        <v>1655</v>
      </c>
    </row>
    <row r="866" spans="1:14" s="37" customFormat="1" ht="14.95" x14ac:dyDescent="0.25">
      <c r="A866" s="104" t="s">
        <v>15</v>
      </c>
      <c r="B866" s="104" t="s">
        <v>1697</v>
      </c>
      <c r="C866" s="104" t="s">
        <v>786</v>
      </c>
      <c r="D866" s="125" t="s">
        <v>787</v>
      </c>
      <c r="E866" s="104" t="s">
        <v>797</v>
      </c>
      <c r="F866" s="125" t="s">
        <v>798</v>
      </c>
      <c r="G866" s="104" t="s">
        <v>32</v>
      </c>
      <c r="H866" s="104"/>
      <c r="I866" s="145" t="s">
        <v>33</v>
      </c>
      <c r="J866" s="155" t="s">
        <v>34</v>
      </c>
      <c r="K866" s="144">
        <v>39207</v>
      </c>
      <c r="L866" s="104" t="s">
        <v>35</v>
      </c>
      <c r="N866" s="154" t="s">
        <v>1698</v>
      </c>
    </row>
    <row r="867" spans="1:14" s="37" customFormat="1" ht="14.95" x14ac:dyDescent="0.25">
      <c r="A867" s="104" t="s">
        <v>15</v>
      </c>
      <c r="B867" s="104" t="s">
        <v>1699</v>
      </c>
      <c r="C867" s="104" t="s">
        <v>754</v>
      </c>
      <c r="D867" s="125" t="s">
        <v>755</v>
      </c>
      <c r="E867" s="104" t="s">
        <v>1700</v>
      </c>
      <c r="F867" s="125" t="s">
        <v>1701</v>
      </c>
      <c r="G867" s="104" t="s">
        <v>32</v>
      </c>
      <c r="H867" s="104"/>
      <c r="I867" s="145" t="s">
        <v>33</v>
      </c>
      <c r="J867" s="155" t="s">
        <v>34</v>
      </c>
      <c r="K867" s="144">
        <v>39212</v>
      </c>
      <c r="L867" s="104" t="s">
        <v>35</v>
      </c>
      <c r="N867" s="154" t="s">
        <v>1698</v>
      </c>
    </row>
    <row r="868" spans="1:14" s="37" customFormat="1" ht="14.95" x14ac:dyDescent="0.25">
      <c r="A868" s="104" t="s">
        <v>15</v>
      </c>
      <c r="B868" s="104" t="s">
        <v>1702</v>
      </c>
      <c r="C868" s="104" t="s">
        <v>611</v>
      </c>
      <c r="D868" s="125" t="s">
        <v>612</v>
      </c>
      <c r="E868" s="104" t="s">
        <v>416</v>
      </c>
      <c r="F868" s="125" t="s">
        <v>417</v>
      </c>
      <c r="G868" s="104" t="s">
        <v>32</v>
      </c>
      <c r="H868" s="104"/>
      <c r="I868" s="145" t="s">
        <v>33</v>
      </c>
      <c r="J868" s="155" t="s">
        <v>34</v>
      </c>
      <c r="K868" s="144">
        <v>39199</v>
      </c>
      <c r="L868" s="104" t="s">
        <v>35</v>
      </c>
      <c r="N868" s="154" t="s">
        <v>1698</v>
      </c>
    </row>
    <row r="869" spans="1:14" s="37" customFormat="1" ht="14.95" x14ac:dyDescent="0.25">
      <c r="A869" s="104" t="s">
        <v>15</v>
      </c>
      <c r="B869" s="104" t="s">
        <v>1703</v>
      </c>
      <c r="C869" s="104" t="s">
        <v>611</v>
      </c>
      <c r="D869" s="125" t="s">
        <v>612</v>
      </c>
      <c r="E869" s="104" t="s">
        <v>613</v>
      </c>
      <c r="F869" s="125" t="s">
        <v>614</v>
      </c>
      <c r="G869" s="104" t="s">
        <v>32</v>
      </c>
      <c r="H869" s="104"/>
      <c r="I869" s="145" t="s">
        <v>33</v>
      </c>
      <c r="J869" s="155" t="s">
        <v>34</v>
      </c>
      <c r="K869" s="144">
        <v>39218</v>
      </c>
      <c r="L869" s="104" t="s">
        <v>35</v>
      </c>
      <c r="N869" s="154" t="s">
        <v>1698</v>
      </c>
    </row>
    <row r="870" spans="1:14" s="37" customFormat="1" ht="14.95" x14ac:dyDescent="0.25">
      <c r="A870" s="104" t="s">
        <v>15</v>
      </c>
      <c r="B870" s="104" t="s">
        <v>1704</v>
      </c>
      <c r="C870" s="104" t="s">
        <v>611</v>
      </c>
      <c r="D870" s="125" t="s">
        <v>612</v>
      </c>
      <c r="E870" s="104" t="s">
        <v>616</v>
      </c>
      <c r="F870" s="125" t="s">
        <v>617</v>
      </c>
      <c r="G870" s="104" t="s">
        <v>32</v>
      </c>
      <c r="H870" s="104"/>
      <c r="I870" s="145" t="s">
        <v>33</v>
      </c>
      <c r="J870" s="155" t="s">
        <v>34</v>
      </c>
      <c r="K870" s="144">
        <v>39184</v>
      </c>
      <c r="L870" s="104" t="s">
        <v>35</v>
      </c>
      <c r="N870" s="154" t="s">
        <v>1698</v>
      </c>
    </row>
    <row r="871" spans="1:14" s="37" customFormat="1" ht="14.95" x14ac:dyDescent="0.25">
      <c r="A871" s="104" t="s">
        <v>15</v>
      </c>
      <c r="B871" s="104" t="s">
        <v>1705</v>
      </c>
      <c r="C871" s="104" t="s">
        <v>611</v>
      </c>
      <c r="D871" s="125" t="s">
        <v>612</v>
      </c>
      <c r="E871" s="104" t="s">
        <v>619</v>
      </c>
      <c r="F871" s="125" t="s">
        <v>620</v>
      </c>
      <c r="G871" s="104" t="s">
        <v>32</v>
      </c>
      <c r="H871" s="104"/>
      <c r="I871" s="145" t="s">
        <v>33</v>
      </c>
      <c r="J871" s="155" t="s">
        <v>34</v>
      </c>
      <c r="K871" s="144">
        <v>39199</v>
      </c>
      <c r="L871" s="104" t="s">
        <v>35</v>
      </c>
      <c r="N871" s="154" t="s">
        <v>1698</v>
      </c>
    </row>
    <row r="872" spans="1:14" s="37" customFormat="1" ht="14.95" x14ac:dyDescent="0.25">
      <c r="A872" s="104" t="s">
        <v>15</v>
      </c>
      <c r="B872" s="104" t="s">
        <v>1706</v>
      </c>
      <c r="C872" s="104" t="s">
        <v>611</v>
      </c>
      <c r="D872" s="125" t="s">
        <v>612</v>
      </c>
      <c r="E872" s="104" t="s">
        <v>1707</v>
      </c>
      <c r="F872" s="125" t="s">
        <v>1708</v>
      </c>
      <c r="G872" s="104" t="s">
        <v>32</v>
      </c>
      <c r="H872" s="104"/>
      <c r="I872" s="145" t="s">
        <v>33</v>
      </c>
      <c r="J872" s="155" t="s">
        <v>34</v>
      </c>
      <c r="K872" s="144">
        <v>39184</v>
      </c>
      <c r="L872" s="104" t="s">
        <v>35</v>
      </c>
      <c r="N872" s="154" t="s">
        <v>1698</v>
      </c>
    </row>
    <row r="873" spans="1:14" s="37" customFormat="1" ht="14.95" x14ac:dyDescent="0.25">
      <c r="A873" s="104" t="s">
        <v>15</v>
      </c>
      <c r="B873" s="104" t="s">
        <v>1709</v>
      </c>
      <c r="C873" s="104" t="s">
        <v>611</v>
      </c>
      <c r="D873" s="125" t="s">
        <v>612</v>
      </c>
      <c r="E873" s="104" t="s">
        <v>1710</v>
      </c>
      <c r="F873" s="125" t="s">
        <v>1711</v>
      </c>
      <c r="G873" s="104" t="s">
        <v>32</v>
      </c>
      <c r="H873" s="104"/>
      <c r="I873" s="145" t="s">
        <v>33</v>
      </c>
      <c r="J873" s="155" t="s">
        <v>34</v>
      </c>
      <c r="K873" s="144">
        <v>39199</v>
      </c>
      <c r="L873" s="104" t="s">
        <v>35</v>
      </c>
      <c r="N873" s="154" t="s">
        <v>1698</v>
      </c>
    </row>
    <row r="874" spans="1:14" s="37" customFormat="1" ht="14.95" x14ac:dyDescent="0.25">
      <c r="A874" s="104" t="s">
        <v>15</v>
      </c>
      <c r="B874" s="104" t="s">
        <v>1712</v>
      </c>
      <c r="C874" s="104" t="s">
        <v>611</v>
      </c>
      <c r="D874" s="125" t="s">
        <v>612</v>
      </c>
      <c r="E874" s="104" t="s">
        <v>1571</v>
      </c>
      <c r="F874" s="125" t="s">
        <v>1713</v>
      </c>
      <c r="G874" s="104" t="s">
        <v>32</v>
      </c>
      <c r="H874" s="104"/>
      <c r="I874" s="145" t="s">
        <v>33</v>
      </c>
      <c r="J874" s="155" t="s">
        <v>34</v>
      </c>
      <c r="K874" s="144">
        <v>39184</v>
      </c>
      <c r="L874" s="104" t="s">
        <v>35</v>
      </c>
      <c r="N874" s="154" t="s">
        <v>1698</v>
      </c>
    </row>
    <row r="875" spans="1:14" s="37" customFormat="1" ht="14.95" x14ac:dyDescent="0.25">
      <c r="A875" s="104" t="s">
        <v>15</v>
      </c>
      <c r="B875" s="104" t="s">
        <v>1714</v>
      </c>
      <c r="C875" s="104" t="s">
        <v>611</v>
      </c>
      <c r="D875" s="125" t="s">
        <v>612</v>
      </c>
      <c r="E875" s="104" t="s">
        <v>622</v>
      </c>
      <c r="F875" s="125" t="s">
        <v>623</v>
      </c>
      <c r="G875" s="104" t="s">
        <v>32</v>
      </c>
      <c r="H875" s="104"/>
      <c r="I875" s="145" t="s">
        <v>33</v>
      </c>
      <c r="J875" s="155" t="s">
        <v>34</v>
      </c>
      <c r="K875" s="144">
        <v>39199</v>
      </c>
      <c r="L875" s="104" t="s">
        <v>35</v>
      </c>
      <c r="N875" s="154" t="s">
        <v>1698</v>
      </c>
    </row>
    <row r="876" spans="1:14" s="37" customFormat="1" ht="14.95" x14ac:dyDescent="0.25">
      <c r="A876" s="104" t="s">
        <v>15</v>
      </c>
      <c r="B876" s="104" t="s">
        <v>1715</v>
      </c>
      <c r="C876" s="104" t="s">
        <v>611</v>
      </c>
      <c r="D876" s="125" t="s">
        <v>612</v>
      </c>
      <c r="E876" s="104" t="s">
        <v>626</v>
      </c>
      <c r="F876" s="125" t="s">
        <v>627</v>
      </c>
      <c r="G876" s="104" t="s">
        <v>32</v>
      </c>
      <c r="H876" s="104"/>
      <c r="I876" s="145" t="s">
        <v>33</v>
      </c>
      <c r="J876" s="155" t="s">
        <v>34</v>
      </c>
      <c r="K876" s="144">
        <v>39184</v>
      </c>
      <c r="L876" s="104" t="s">
        <v>35</v>
      </c>
      <c r="N876" s="154" t="s">
        <v>1698</v>
      </c>
    </row>
    <row r="877" spans="1:14" s="37" customFormat="1" ht="14.95" x14ac:dyDescent="0.25">
      <c r="A877" s="104" t="s">
        <v>15</v>
      </c>
      <c r="B877" s="104" t="s">
        <v>1716</v>
      </c>
      <c r="C877" s="104" t="s">
        <v>611</v>
      </c>
      <c r="D877" s="125" t="s">
        <v>612</v>
      </c>
      <c r="E877" s="104" t="s">
        <v>326</v>
      </c>
      <c r="F877" s="125" t="s">
        <v>629</v>
      </c>
      <c r="G877" s="104" t="s">
        <v>32</v>
      </c>
      <c r="H877" s="104"/>
      <c r="I877" s="145" t="s">
        <v>33</v>
      </c>
      <c r="J877" s="155" t="s">
        <v>34</v>
      </c>
      <c r="K877" s="144">
        <v>39184</v>
      </c>
      <c r="L877" s="104" t="s">
        <v>35</v>
      </c>
      <c r="N877" s="154" t="s">
        <v>1698</v>
      </c>
    </row>
    <row r="878" spans="1:14" s="37" customFormat="1" ht="14.95" x14ac:dyDescent="0.25">
      <c r="A878" s="104" t="s">
        <v>15</v>
      </c>
      <c r="B878" s="104" t="s">
        <v>1717</v>
      </c>
      <c r="C878" s="104" t="s">
        <v>611</v>
      </c>
      <c r="D878" s="125" t="s">
        <v>612</v>
      </c>
      <c r="E878" s="104" t="s">
        <v>631</v>
      </c>
      <c r="F878" s="125" t="s">
        <v>632</v>
      </c>
      <c r="G878" s="104" t="s">
        <v>32</v>
      </c>
      <c r="H878" s="104"/>
      <c r="I878" s="145" t="s">
        <v>33</v>
      </c>
      <c r="J878" s="155" t="s">
        <v>34</v>
      </c>
      <c r="K878" s="144">
        <v>39184</v>
      </c>
      <c r="L878" s="104" t="s">
        <v>35</v>
      </c>
      <c r="N878" s="154" t="s">
        <v>1698</v>
      </c>
    </row>
    <row r="879" spans="1:14" s="37" customFormat="1" ht="14.95" x14ac:dyDescent="0.25">
      <c r="A879" s="104" t="s">
        <v>15</v>
      </c>
      <c r="B879" s="104" t="s">
        <v>1718</v>
      </c>
      <c r="C879" s="104" t="s">
        <v>611</v>
      </c>
      <c r="D879" s="125" t="s">
        <v>612</v>
      </c>
      <c r="E879" s="104" t="s">
        <v>1719</v>
      </c>
      <c r="F879" s="125" t="s">
        <v>1720</v>
      </c>
      <c r="G879" s="104" t="s">
        <v>32</v>
      </c>
      <c r="H879" s="104"/>
      <c r="I879" s="145" t="s">
        <v>33</v>
      </c>
      <c r="J879" s="155" t="s">
        <v>34</v>
      </c>
      <c r="K879" s="144">
        <v>39184</v>
      </c>
      <c r="L879" s="104" t="s">
        <v>35</v>
      </c>
      <c r="N879" s="154" t="s">
        <v>1698</v>
      </c>
    </row>
    <row r="880" spans="1:14" s="37" customFormat="1" ht="14.95" x14ac:dyDescent="0.25">
      <c r="A880" s="104" t="s">
        <v>15</v>
      </c>
      <c r="B880" s="104" t="s">
        <v>1721</v>
      </c>
      <c r="C880" s="104" t="s">
        <v>611</v>
      </c>
      <c r="D880" s="125" t="s">
        <v>612</v>
      </c>
      <c r="E880" s="104" t="s">
        <v>133</v>
      </c>
      <c r="F880" s="125" t="s">
        <v>134</v>
      </c>
      <c r="G880" s="104" t="s">
        <v>32</v>
      </c>
      <c r="H880" s="104"/>
      <c r="I880" s="145" t="s">
        <v>33</v>
      </c>
      <c r="J880" s="155" t="s">
        <v>34</v>
      </c>
      <c r="K880" s="144">
        <v>39184</v>
      </c>
      <c r="L880" s="104" t="s">
        <v>35</v>
      </c>
      <c r="N880" s="154" t="s">
        <v>1698</v>
      </c>
    </row>
    <row r="881" spans="1:14" s="37" customFormat="1" ht="14.95" x14ac:dyDescent="0.25">
      <c r="A881" s="104" t="s">
        <v>15</v>
      </c>
      <c r="B881" s="104" t="s">
        <v>1722</v>
      </c>
      <c r="C881" s="104" t="s">
        <v>611</v>
      </c>
      <c r="D881" s="125" t="s">
        <v>612</v>
      </c>
      <c r="E881" s="104" t="s">
        <v>131</v>
      </c>
      <c r="F881" s="125" t="s">
        <v>132</v>
      </c>
      <c r="G881" s="104" t="s">
        <v>32</v>
      </c>
      <c r="H881" s="104"/>
      <c r="I881" s="145" t="s">
        <v>33</v>
      </c>
      <c r="J881" s="155" t="s">
        <v>34</v>
      </c>
      <c r="K881" s="144">
        <v>39184</v>
      </c>
      <c r="L881" s="104" t="s">
        <v>35</v>
      </c>
      <c r="N881" s="154" t="s">
        <v>1698</v>
      </c>
    </row>
    <row r="882" spans="1:14" s="37" customFormat="1" ht="14.95" x14ac:dyDescent="0.25">
      <c r="A882" s="104" t="s">
        <v>15</v>
      </c>
      <c r="B882" s="104" t="s">
        <v>1723</v>
      </c>
      <c r="C882" s="104" t="s">
        <v>611</v>
      </c>
      <c r="D882" s="125" t="s">
        <v>612</v>
      </c>
      <c r="E882" s="104" t="s">
        <v>1724</v>
      </c>
      <c r="F882" s="125" t="s">
        <v>1725</v>
      </c>
      <c r="G882" s="104" t="s">
        <v>32</v>
      </c>
      <c r="H882" s="104"/>
      <c r="I882" s="145" t="s">
        <v>33</v>
      </c>
      <c r="J882" s="155" t="s">
        <v>34</v>
      </c>
      <c r="K882" s="144">
        <v>39184</v>
      </c>
      <c r="L882" s="104" t="s">
        <v>35</v>
      </c>
      <c r="N882" s="154" t="s">
        <v>1698</v>
      </c>
    </row>
    <row r="883" spans="1:14" s="37" customFormat="1" ht="14.95" x14ac:dyDescent="0.25">
      <c r="A883" s="104" t="s">
        <v>15</v>
      </c>
      <c r="B883" s="104" t="s">
        <v>1726</v>
      </c>
      <c r="C883" s="104" t="s">
        <v>765</v>
      </c>
      <c r="D883" s="125" t="s">
        <v>766</v>
      </c>
      <c r="E883" s="104" t="s">
        <v>1727</v>
      </c>
      <c r="F883" s="125" t="s">
        <v>1728</v>
      </c>
      <c r="G883" s="104" t="s">
        <v>32</v>
      </c>
      <c r="H883" s="104"/>
      <c r="I883" s="145" t="s">
        <v>33</v>
      </c>
      <c r="J883" s="155" t="s">
        <v>34</v>
      </c>
      <c r="K883" s="144">
        <v>39207</v>
      </c>
      <c r="L883" s="104" t="s">
        <v>35</v>
      </c>
      <c r="N883" s="154" t="s">
        <v>1698</v>
      </c>
    </row>
    <row r="884" spans="1:14" s="37" customFormat="1" ht="14.95" x14ac:dyDescent="0.25">
      <c r="A884" s="104" t="s">
        <v>15</v>
      </c>
      <c r="B884" s="104" t="s">
        <v>1729</v>
      </c>
      <c r="C884" s="104" t="s">
        <v>17</v>
      </c>
      <c r="D884" s="125" t="s">
        <v>18</v>
      </c>
      <c r="E884" s="104" t="s">
        <v>1476</v>
      </c>
      <c r="F884" s="125" t="s">
        <v>1477</v>
      </c>
      <c r="G884" s="104" t="s">
        <v>32</v>
      </c>
      <c r="H884" s="104"/>
      <c r="I884" s="145" t="s">
        <v>33</v>
      </c>
      <c r="J884" s="155" t="s">
        <v>34</v>
      </c>
      <c r="K884" s="144">
        <v>39172</v>
      </c>
      <c r="L884" s="104" t="s">
        <v>90</v>
      </c>
      <c r="N884" s="154" t="s">
        <v>1730</v>
      </c>
    </row>
    <row r="885" spans="1:14" s="37" customFormat="1" ht="14.95" x14ac:dyDescent="0.25">
      <c r="A885" s="104" t="s">
        <v>15</v>
      </c>
      <c r="B885" s="104" t="s">
        <v>1731</v>
      </c>
      <c r="C885" s="104" t="s">
        <v>17</v>
      </c>
      <c r="D885" s="125" t="s">
        <v>18</v>
      </c>
      <c r="E885" s="104" t="s">
        <v>1483</v>
      </c>
      <c r="F885" s="125" t="s">
        <v>1484</v>
      </c>
      <c r="G885" s="104" t="s">
        <v>32</v>
      </c>
      <c r="H885" s="104"/>
      <c r="I885" s="145" t="s">
        <v>33</v>
      </c>
      <c r="J885" s="155" t="s">
        <v>34</v>
      </c>
      <c r="K885" s="144">
        <v>39172</v>
      </c>
      <c r="L885" s="104" t="s">
        <v>90</v>
      </c>
      <c r="N885" s="154" t="s">
        <v>1730</v>
      </c>
    </row>
    <row r="886" spans="1:14" s="37" customFormat="1" ht="14.95" x14ac:dyDescent="0.25">
      <c r="A886" s="104" t="s">
        <v>15</v>
      </c>
      <c r="B886" s="104" t="s">
        <v>1732</v>
      </c>
      <c r="C886" s="104" t="s">
        <v>17</v>
      </c>
      <c r="D886" s="125" t="s">
        <v>18</v>
      </c>
      <c r="E886" s="104" t="s">
        <v>1486</v>
      </c>
      <c r="F886" s="125" t="s">
        <v>1487</v>
      </c>
      <c r="G886" s="104" t="s">
        <v>32</v>
      </c>
      <c r="H886" s="104"/>
      <c r="I886" s="145" t="s">
        <v>33</v>
      </c>
      <c r="J886" s="155" t="s">
        <v>34</v>
      </c>
      <c r="K886" s="144">
        <v>39172</v>
      </c>
      <c r="L886" s="104" t="s">
        <v>90</v>
      </c>
      <c r="N886" s="154" t="s">
        <v>1730</v>
      </c>
    </row>
    <row r="887" spans="1:14" s="37" customFormat="1" ht="14.95" x14ac:dyDescent="0.25">
      <c r="A887" s="104" t="s">
        <v>15</v>
      </c>
      <c r="B887" s="104" t="s">
        <v>1733</v>
      </c>
      <c r="C887" s="104" t="s">
        <v>17</v>
      </c>
      <c r="D887" s="125" t="s">
        <v>18</v>
      </c>
      <c r="E887" s="104" t="s">
        <v>1489</v>
      </c>
      <c r="F887" s="125" t="s">
        <v>1490</v>
      </c>
      <c r="G887" s="104" t="s">
        <v>32</v>
      </c>
      <c r="H887" s="104"/>
      <c r="I887" s="145" t="s">
        <v>33</v>
      </c>
      <c r="J887" s="155" t="s">
        <v>34</v>
      </c>
      <c r="K887" s="144">
        <v>39172</v>
      </c>
      <c r="L887" s="104" t="s">
        <v>90</v>
      </c>
      <c r="N887" s="154" t="s">
        <v>1730</v>
      </c>
    </row>
    <row r="888" spans="1:14" s="37" customFormat="1" ht="14.95" x14ac:dyDescent="0.25">
      <c r="A888" s="104" t="s">
        <v>15</v>
      </c>
      <c r="B888" s="104" t="s">
        <v>1734</v>
      </c>
      <c r="C888" s="104" t="s">
        <v>17</v>
      </c>
      <c r="D888" s="125" t="s">
        <v>18</v>
      </c>
      <c r="E888" s="104" t="s">
        <v>19</v>
      </c>
      <c r="F888" s="125" t="s">
        <v>20</v>
      </c>
      <c r="G888" s="104" t="s">
        <v>32</v>
      </c>
      <c r="H888" s="104"/>
      <c r="I888" s="145" t="s">
        <v>33</v>
      </c>
      <c r="J888" s="155" t="s">
        <v>34</v>
      </c>
      <c r="K888" s="144">
        <v>39172</v>
      </c>
      <c r="L888" s="104" t="s">
        <v>90</v>
      </c>
      <c r="N888" s="154" t="s">
        <v>1730</v>
      </c>
    </row>
    <row r="889" spans="1:14" s="37" customFormat="1" ht="14.95" x14ac:dyDescent="0.25">
      <c r="A889" s="104" t="s">
        <v>15</v>
      </c>
      <c r="B889" s="104" t="s">
        <v>1735</v>
      </c>
      <c r="C889" s="104" t="s">
        <v>17</v>
      </c>
      <c r="D889" s="125" t="s">
        <v>18</v>
      </c>
      <c r="E889" s="104" t="s">
        <v>1494</v>
      </c>
      <c r="F889" s="125" t="s">
        <v>1495</v>
      </c>
      <c r="G889" s="104" t="s">
        <v>32</v>
      </c>
      <c r="H889" s="104"/>
      <c r="I889" s="145" t="s">
        <v>33</v>
      </c>
      <c r="J889" s="155" t="s">
        <v>34</v>
      </c>
      <c r="K889" s="144">
        <v>39172</v>
      </c>
      <c r="L889" s="104" t="s">
        <v>90</v>
      </c>
      <c r="N889" s="154" t="s">
        <v>1730</v>
      </c>
    </row>
    <row r="890" spans="1:14" s="37" customFormat="1" ht="14.95" x14ac:dyDescent="0.25">
      <c r="A890" s="104" t="s">
        <v>15</v>
      </c>
      <c r="B890" s="104" t="s">
        <v>1736</v>
      </c>
      <c r="C890" s="104" t="s">
        <v>17</v>
      </c>
      <c r="D890" s="125" t="s">
        <v>18</v>
      </c>
      <c r="E890" s="104" t="s">
        <v>1497</v>
      </c>
      <c r="F890" s="125" t="s">
        <v>1498</v>
      </c>
      <c r="G890" s="104" t="s">
        <v>32</v>
      </c>
      <c r="H890" s="104"/>
      <c r="I890" s="145" t="s">
        <v>33</v>
      </c>
      <c r="J890" s="155" t="s">
        <v>34</v>
      </c>
      <c r="K890" s="144">
        <v>39172</v>
      </c>
      <c r="L890" s="104" t="s">
        <v>90</v>
      </c>
      <c r="N890" s="154" t="s">
        <v>1730</v>
      </c>
    </row>
    <row r="891" spans="1:14" s="37" customFormat="1" ht="14.95" x14ac:dyDescent="0.25">
      <c r="A891" s="104" t="s">
        <v>15</v>
      </c>
      <c r="B891" s="104" t="s">
        <v>1737</v>
      </c>
      <c r="C891" s="104" t="s">
        <v>17</v>
      </c>
      <c r="D891" s="125" t="s">
        <v>18</v>
      </c>
      <c r="E891" s="104" t="s">
        <v>1500</v>
      </c>
      <c r="F891" s="125" t="s">
        <v>1501</v>
      </c>
      <c r="G891" s="104" t="s">
        <v>32</v>
      </c>
      <c r="H891" s="104"/>
      <c r="I891" s="145" t="s">
        <v>33</v>
      </c>
      <c r="J891" s="155" t="s">
        <v>34</v>
      </c>
      <c r="K891" s="144">
        <v>39172</v>
      </c>
      <c r="L891" s="104" t="s">
        <v>90</v>
      </c>
      <c r="N891" s="154" t="s">
        <v>1730</v>
      </c>
    </row>
    <row r="892" spans="1:14" s="37" customFormat="1" ht="14.95" x14ac:dyDescent="0.25">
      <c r="A892" s="104" t="s">
        <v>15</v>
      </c>
      <c r="B892" s="104" t="s">
        <v>1738</v>
      </c>
      <c r="C892" s="104" t="s">
        <v>17</v>
      </c>
      <c r="D892" s="125" t="s">
        <v>18</v>
      </c>
      <c r="E892" s="104" t="s">
        <v>25</v>
      </c>
      <c r="F892" s="125" t="s">
        <v>26</v>
      </c>
      <c r="G892" s="104" t="s">
        <v>32</v>
      </c>
      <c r="H892" s="104"/>
      <c r="I892" s="145" t="s">
        <v>33</v>
      </c>
      <c r="J892" s="155" t="s">
        <v>34</v>
      </c>
      <c r="K892" s="144">
        <v>39172</v>
      </c>
      <c r="L892" s="104" t="s">
        <v>90</v>
      </c>
      <c r="N892" s="154" t="s">
        <v>1730</v>
      </c>
    </row>
    <row r="893" spans="1:14" s="37" customFormat="1" ht="14.95" x14ac:dyDescent="0.25">
      <c r="A893" s="104" t="s">
        <v>15</v>
      </c>
      <c r="B893" s="104" t="s">
        <v>1739</v>
      </c>
      <c r="C893" s="104" t="s">
        <v>244</v>
      </c>
      <c r="D893" s="125" t="s">
        <v>245</v>
      </c>
      <c r="E893" s="104" t="s">
        <v>1740</v>
      </c>
      <c r="F893" s="125" t="s">
        <v>1741</v>
      </c>
      <c r="G893" s="104" t="s">
        <v>32</v>
      </c>
      <c r="H893" s="104"/>
      <c r="I893" s="145" t="s">
        <v>33</v>
      </c>
      <c r="J893" s="155" t="s">
        <v>34</v>
      </c>
      <c r="K893" s="144">
        <v>39168</v>
      </c>
      <c r="L893" s="104" t="s">
        <v>35</v>
      </c>
      <c r="N893" s="154" t="s">
        <v>1730</v>
      </c>
    </row>
    <row r="894" spans="1:14" s="37" customFormat="1" ht="14.95" x14ac:dyDescent="0.25">
      <c r="A894" s="104" t="s">
        <v>15</v>
      </c>
      <c r="B894" s="104" t="s">
        <v>1742</v>
      </c>
      <c r="C894" s="104" t="s">
        <v>244</v>
      </c>
      <c r="D894" s="125" t="s">
        <v>245</v>
      </c>
      <c r="E894" s="104" t="s">
        <v>1743</v>
      </c>
      <c r="F894" s="125" t="s">
        <v>1744</v>
      </c>
      <c r="G894" s="104" t="s">
        <v>32</v>
      </c>
      <c r="H894" s="104"/>
      <c r="I894" s="145" t="s">
        <v>33</v>
      </c>
      <c r="J894" s="155" t="s">
        <v>34</v>
      </c>
      <c r="K894" s="144">
        <v>39151</v>
      </c>
      <c r="L894" s="104" t="s">
        <v>35</v>
      </c>
      <c r="N894" s="154" t="s">
        <v>1730</v>
      </c>
    </row>
    <row r="895" spans="1:14" s="37" customFormat="1" ht="14.95" x14ac:dyDescent="0.25">
      <c r="A895" s="104" t="s">
        <v>15</v>
      </c>
      <c r="B895" s="104" t="s">
        <v>1745</v>
      </c>
      <c r="C895" s="104" t="s">
        <v>244</v>
      </c>
      <c r="D895" s="125" t="s">
        <v>245</v>
      </c>
      <c r="E895" s="104" t="s">
        <v>1746</v>
      </c>
      <c r="F895" s="125" t="s">
        <v>1747</v>
      </c>
      <c r="G895" s="104" t="s">
        <v>32</v>
      </c>
      <c r="H895" s="104"/>
      <c r="I895" s="145" t="s">
        <v>33</v>
      </c>
      <c r="J895" s="155" t="s">
        <v>34</v>
      </c>
      <c r="K895" s="144">
        <v>39151</v>
      </c>
      <c r="L895" s="104" t="s">
        <v>35</v>
      </c>
      <c r="N895" s="154" t="s">
        <v>1730</v>
      </c>
    </row>
    <row r="896" spans="1:14" s="37" customFormat="1" ht="14.95" x14ac:dyDescent="0.25">
      <c r="A896" s="104" t="s">
        <v>15</v>
      </c>
      <c r="B896" s="104" t="s">
        <v>1748</v>
      </c>
      <c r="C896" s="104" t="s">
        <v>244</v>
      </c>
      <c r="D896" s="125" t="s">
        <v>245</v>
      </c>
      <c r="E896" s="104" t="s">
        <v>1178</v>
      </c>
      <c r="F896" s="125" t="s">
        <v>1179</v>
      </c>
      <c r="G896" s="104" t="s">
        <v>32</v>
      </c>
      <c r="H896" s="104"/>
      <c r="I896" s="145" t="s">
        <v>33</v>
      </c>
      <c r="J896" s="155" t="s">
        <v>34</v>
      </c>
      <c r="K896" s="144">
        <v>39151</v>
      </c>
      <c r="L896" s="104" t="s">
        <v>35</v>
      </c>
      <c r="N896" s="154" t="s">
        <v>1730</v>
      </c>
    </row>
    <row r="897" spans="1:14" s="37" customFormat="1" ht="14.95" x14ac:dyDescent="0.25">
      <c r="A897" s="104" t="s">
        <v>15</v>
      </c>
      <c r="B897" s="104" t="s">
        <v>1749</v>
      </c>
      <c r="C897" s="104" t="s">
        <v>244</v>
      </c>
      <c r="D897" s="125" t="s">
        <v>245</v>
      </c>
      <c r="E897" s="104" t="s">
        <v>1750</v>
      </c>
      <c r="F897" s="125" t="s">
        <v>1751</v>
      </c>
      <c r="G897" s="104" t="s">
        <v>32</v>
      </c>
      <c r="H897" s="104"/>
      <c r="I897" s="145" t="s">
        <v>33</v>
      </c>
      <c r="J897" s="155" t="s">
        <v>34</v>
      </c>
      <c r="K897" s="144">
        <v>39148</v>
      </c>
      <c r="L897" s="104" t="s">
        <v>35</v>
      </c>
      <c r="N897" s="154" t="s">
        <v>1730</v>
      </c>
    </row>
    <row r="898" spans="1:14" s="37" customFormat="1" ht="14.95" x14ac:dyDescent="0.25">
      <c r="A898" s="104" t="s">
        <v>15</v>
      </c>
      <c r="B898" s="104" t="s">
        <v>1752</v>
      </c>
      <c r="C898" s="104" t="s">
        <v>244</v>
      </c>
      <c r="D898" s="125" t="s">
        <v>245</v>
      </c>
      <c r="E898" s="104" t="s">
        <v>1141</v>
      </c>
      <c r="F898" s="125" t="s">
        <v>1142</v>
      </c>
      <c r="G898" s="104" t="s">
        <v>32</v>
      </c>
      <c r="H898" s="104"/>
      <c r="I898" s="145" t="s">
        <v>33</v>
      </c>
      <c r="J898" s="155" t="s">
        <v>34</v>
      </c>
      <c r="K898" s="144">
        <v>39151</v>
      </c>
      <c r="L898" s="104" t="s">
        <v>35</v>
      </c>
      <c r="N898" s="154" t="s">
        <v>1730</v>
      </c>
    </row>
    <row r="899" spans="1:14" s="37" customFormat="1" ht="14.95" x14ac:dyDescent="0.25">
      <c r="A899" s="104" t="s">
        <v>15</v>
      </c>
      <c r="B899" s="104" t="s">
        <v>1753</v>
      </c>
      <c r="C899" s="104" t="s">
        <v>244</v>
      </c>
      <c r="D899" s="125" t="s">
        <v>245</v>
      </c>
      <c r="E899" s="104" t="s">
        <v>1001</v>
      </c>
      <c r="F899" s="125" t="s">
        <v>1002</v>
      </c>
      <c r="G899" s="104" t="s">
        <v>32</v>
      </c>
      <c r="H899" s="104"/>
      <c r="I899" s="145" t="s">
        <v>33</v>
      </c>
      <c r="J899" s="155" t="s">
        <v>34</v>
      </c>
      <c r="K899" s="144">
        <v>39151</v>
      </c>
      <c r="L899" s="104" t="s">
        <v>35</v>
      </c>
      <c r="N899" s="154" t="s">
        <v>1730</v>
      </c>
    </row>
    <row r="900" spans="1:14" s="37" customFormat="1" ht="14.95" x14ac:dyDescent="0.25">
      <c r="A900" s="104" t="s">
        <v>15</v>
      </c>
      <c r="B900" s="104" t="s">
        <v>1754</v>
      </c>
      <c r="C900" s="104" t="s">
        <v>232</v>
      </c>
      <c r="D900" s="125" t="s">
        <v>233</v>
      </c>
      <c r="E900" s="104" t="s">
        <v>1036</v>
      </c>
      <c r="F900" s="125" t="s">
        <v>1037</v>
      </c>
      <c r="G900" s="104" t="s">
        <v>32</v>
      </c>
      <c r="H900" s="104"/>
      <c r="I900" s="145" t="s">
        <v>33</v>
      </c>
      <c r="J900" s="155" t="s">
        <v>34</v>
      </c>
      <c r="K900" s="144">
        <v>39157</v>
      </c>
      <c r="L900" s="104" t="s">
        <v>285</v>
      </c>
      <c r="N900" s="154" t="s">
        <v>1730</v>
      </c>
    </row>
    <row r="901" spans="1:14" s="37" customFormat="1" ht="14.95" x14ac:dyDescent="0.25">
      <c r="A901" s="104" t="s">
        <v>15</v>
      </c>
      <c r="B901" s="104" t="s">
        <v>1755</v>
      </c>
      <c r="C901" s="104" t="s">
        <v>786</v>
      </c>
      <c r="D901" s="125" t="s">
        <v>787</v>
      </c>
      <c r="E901" s="104" t="s">
        <v>788</v>
      </c>
      <c r="F901" s="125" t="s">
        <v>789</v>
      </c>
      <c r="G901" s="104" t="s">
        <v>32</v>
      </c>
      <c r="H901" s="104"/>
      <c r="I901" s="145" t="s">
        <v>33</v>
      </c>
      <c r="J901" s="155" t="s">
        <v>34</v>
      </c>
      <c r="K901" s="144">
        <v>39169</v>
      </c>
      <c r="L901" s="104" t="s">
        <v>35</v>
      </c>
      <c r="N901" s="154" t="s">
        <v>1730</v>
      </c>
    </row>
    <row r="902" spans="1:14" s="37" customFormat="1" ht="14.95" x14ac:dyDescent="0.25">
      <c r="A902" s="104" t="s">
        <v>15</v>
      </c>
      <c r="B902" s="104" t="s">
        <v>1756</v>
      </c>
      <c r="C902" s="104" t="s">
        <v>786</v>
      </c>
      <c r="D902" s="125" t="s">
        <v>787</v>
      </c>
      <c r="E902" s="104" t="s">
        <v>791</v>
      </c>
      <c r="F902" s="125" t="s">
        <v>792</v>
      </c>
      <c r="G902" s="104" t="s">
        <v>32</v>
      </c>
      <c r="H902" s="104"/>
      <c r="I902" s="145" t="s">
        <v>33</v>
      </c>
      <c r="J902" s="155" t="s">
        <v>34</v>
      </c>
      <c r="K902" s="144">
        <v>39155</v>
      </c>
      <c r="L902" s="104" t="s">
        <v>35</v>
      </c>
      <c r="N902" s="154" t="s">
        <v>1730</v>
      </c>
    </row>
    <row r="903" spans="1:14" s="37" customFormat="1" ht="14.95" x14ac:dyDescent="0.25">
      <c r="A903" s="104" t="s">
        <v>15</v>
      </c>
      <c r="B903" s="104" t="s">
        <v>1757</v>
      </c>
      <c r="C903" s="104" t="s">
        <v>786</v>
      </c>
      <c r="D903" s="125" t="s">
        <v>787</v>
      </c>
      <c r="E903" s="104" t="s">
        <v>1505</v>
      </c>
      <c r="F903" s="125" t="s">
        <v>1506</v>
      </c>
      <c r="G903" s="104" t="s">
        <v>32</v>
      </c>
      <c r="H903" s="104"/>
      <c r="I903" s="145" t="s">
        <v>33</v>
      </c>
      <c r="J903" s="155" t="s">
        <v>34</v>
      </c>
      <c r="K903" s="144">
        <v>39155</v>
      </c>
      <c r="L903" s="104" t="s">
        <v>35</v>
      </c>
      <c r="N903" s="154" t="s">
        <v>1730</v>
      </c>
    </row>
    <row r="904" spans="1:14" s="37" customFormat="1" ht="14.95" x14ac:dyDescent="0.25">
      <c r="A904" s="104" t="s">
        <v>15</v>
      </c>
      <c r="B904" s="104" t="s">
        <v>1758</v>
      </c>
      <c r="C904" s="104" t="s">
        <v>786</v>
      </c>
      <c r="D904" s="125" t="s">
        <v>787</v>
      </c>
      <c r="E904" s="104" t="s">
        <v>794</v>
      </c>
      <c r="F904" s="125" t="s">
        <v>795</v>
      </c>
      <c r="G904" s="104" t="s">
        <v>32</v>
      </c>
      <c r="H904" s="104"/>
      <c r="I904" s="145" t="s">
        <v>33</v>
      </c>
      <c r="J904" s="155" t="s">
        <v>34</v>
      </c>
      <c r="K904" s="144">
        <v>39155</v>
      </c>
      <c r="L904" s="104" t="s">
        <v>35</v>
      </c>
      <c r="N904" s="154" t="s">
        <v>1730</v>
      </c>
    </row>
    <row r="905" spans="1:14" s="37" customFormat="1" ht="14.95" x14ac:dyDescent="0.25">
      <c r="A905" s="104" t="s">
        <v>15</v>
      </c>
      <c r="B905" s="104" t="s">
        <v>1759</v>
      </c>
      <c r="C905" s="104" t="s">
        <v>786</v>
      </c>
      <c r="D905" s="125" t="s">
        <v>787</v>
      </c>
      <c r="E905" s="104" t="s">
        <v>800</v>
      </c>
      <c r="F905" s="125" t="s">
        <v>801</v>
      </c>
      <c r="G905" s="104" t="s">
        <v>32</v>
      </c>
      <c r="H905" s="104"/>
      <c r="I905" s="145" t="s">
        <v>33</v>
      </c>
      <c r="J905" s="155" t="s">
        <v>34</v>
      </c>
      <c r="K905" s="144">
        <v>39155</v>
      </c>
      <c r="L905" s="104" t="s">
        <v>35</v>
      </c>
      <c r="N905" s="154" t="s">
        <v>1730</v>
      </c>
    </row>
    <row r="906" spans="1:14" s="37" customFormat="1" ht="14.95" x14ac:dyDescent="0.25">
      <c r="A906" s="104" t="s">
        <v>15</v>
      </c>
      <c r="B906" s="104" t="s">
        <v>1760</v>
      </c>
      <c r="C906" s="104" t="s">
        <v>649</v>
      </c>
      <c r="D906" s="125" t="s">
        <v>650</v>
      </c>
      <c r="E906" s="104" t="s">
        <v>677</v>
      </c>
      <c r="F906" s="125" t="s">
        <v>678</v>
      </c>
      <c r="G906" s="104" t="s">
        <v>32</v>
      </c>
      <c r="H906" s="104"/>
      <c r="I906" s="145" t="s">
        <v>33</v>
      </c>
      <c r="J906" s="155">
        <v>8</v>
      </c>
      <c r="K906" s="144">
        <v>39106</v>
      </c>
      <c r="L906" s="104" t="s">
        <v>35</v>
      </c>
      <c r="N906" s="154" t="s">
        <v>1761</v>
      </c>
    </row>
    <row r="907" spans="1:14" s="37" customFormat="1" ht="14.95" x14ac:dyDescent="0.25">
      <c r="A907" s="104" t="s">
        <v>15</v>
      </c>
      <c r="B907" s="104" t="s">
        <v>1762</v>
      </c>
      <c r="C907" s="104" t="s">
        <v>649</v>
      </c>
      <c r="D907" s="125" t="s">
        <v>650</v>
      </c>
      <c r="E907" s="104" t="s">
        <v>695</v>
      </c>
      <c r="F907" s="125" t="s">
        <v>696</v>
      </c>
      <c r="G907" s="104" t="s">
        <v>32</v>
      </c>
      <c r="H907" s="104"/>
      <c r="I907" s="145" t="s">
        <v>33</v>
      </c>
      <c r="J907" s="155">
        <v>12</v>
      </c>
      <c r="K907" s="144">
        <v>39094</v>
      </c>
      <c r="L907" s="104" t="s">
        <v>35</v>
      </c>
      <c r="N907" s="154" t="s">
        <v>1761</v>
      </c>
    </row>
    <row r="908" spans="1:14" s="37" customFormat="1" ht="14.95" x14ac:dyDescent="0.25">
      <c r="A908" s="104" t="s">
        <v>15</v>
      </c>
      <c r="B908" s="104" t="s">
        <v>1763</v>
      </c>
      <c r="C908" s="104" t="s">
        <v>649</v>
      </c>
      <c r="D908" s="125" t="s">
        <v>650</v>
      </c>
      <c r="E908" s="104" t="s">
        <v>702</v>
      </c>
      <c r="F908" s="125" t="s">
        <v>703</v>
      </c>
      <c r="G908" s="104" t="s">
        <v>32</v>
      </c>
      <c r="H908" s="104"/>
      <c r="I908" s="145" t="s">
        <v>33</v>
      </c>
      <c r="J908" s="155">
        <v>12</v>
      </c>
      <c r="K908" s="144">
        <v>39106</v>
      </c>
      <c r="L908" s="104" t="s">
        <v>35</v>
      </c>
      <c r="N908" s="154" t="s">
        <v>1761</v>
      </c>
    </row>
    <row r="909" spans="1:14" s="37" customFormat="1" ht="14.95" x14ac:dyDescent="0.25">
      <c r="A909" s="104" t="s">
        <v>15</v>
      </c>
      <c r="B909" s="104" t="s">
        <v>1764</v>
      </c>
      <c r="C909" s="104" t="s">
        <v>649</v>
      </c>
      <c r="D909" s="125" t="s">
        <v>650</v>
      </c>
      <c r="E909" s="104" t="s">
        <v>705</v>
      </c>
      <c r="F909" s="125" t="s">
        <v>706</v>
      </c>
      <c r="G909" s="104" t="s">
        <v>32</v>
      </c>
      <c r="H909" s="104"/>
      <c r="I909" s="145" t="s">
        <v>33</v>
      </c>
      <c r="J909" s="155">
        <v>12</v>
      </c>
      <c r="K909" s="144">
        <v>39094</v>
      </c>
      <c r="L909" s="104" t="s">
        <v>35</v>
      </c>
      <c r="N909" s="154" t="s">
        <v>1761</v>
      </c>
    </row>
    <row r="910" spans="1:14" s="37" customFormat="1" ht="14.95" x14ac:dyDescent="0.25">
      <c r="A910" s="104" t="s">
        <v>15</v>
      </c>
      <c r="B910" s="104" t="s">
        <v>1765</v>
      </c>
      <c r="C910" s="104" t="s">
        <v>649</v>
      </c>
      <c r="D910" s="125" t="s">
        <v>650</v>
      </c>
      <c r="E910" s="104" t="s">
        <v>681</v>
      </c>
      <c r="F910" s="125" t="s">
        <v>682</v>
      </c>
      <c r="G910" s="104" t="s">
        <v>32</v>
      </c>
      <c r="H910" s="104"/>
      <c r="I910" s="145" t="s">
        <v>33</v>
      </c>
      <c r="J910" s="155">
        <v>12</v>
      </c>
      <c r="K910" s="144">
        <v>39094</v>
      </c>
      <c r="L910" s="104" t="s">
        <v>35</v>
      </c>
      <c r="N910" s="154" t="s">
        <v>1761</v>
      </c>
    </row>
    <row r="911" spans="1:14" s="37" customFormat="1" ht="14.95" x14ac:dyDescent="0.25">
      <c r="A911" s="104" t="s">
        <v>15</v>
      </c>
      <c r="B911" s="104" t="s">
        <v>1766</v>
      </c>
      <c r="C911" s="104" t="s">
        <v>649</v>
      </c>
      <c r="D911" s="125" t="s">
        <v>650</v>
      </c>
      <c r="E911" s="104" t="s">
        <v>708</v>
      </c>
      <c r="F911" s="125" t="s">
        <v>709</v>
      </c>
      <c r="G911" s="104" t="s">
        <v>32</v>
      </c>
      <c r="H911" s="104"/>
      <c r="I911" s="145" t="s">
        <v>33</v>
      </c>
      <c r="J911" s="155">
        <v>12</v>
      </c>
      <c r="K911" s="144">
        <v>39094</v>
      </c>
      <c r="L911" s="104" t="s">
        <v>35</v>
      </c>
      <c r="N911" s="154" t="s">
        <v>1761</v>
      </c>
    </row>
    <row r="912" spans="1:14" s="37" customFormat="1" ht="14.95" x14ac:dyDescent="0.25">
      <c r="A912" s="104" t="s">
        <v>15</v>
      </c>
      <c r="B912" s="104" t="s">
        <v>1767</v>
      </c>
      <c r="C912" s="104" t="s">
        <v>649</v>
      </c>
      <c r="D912" s="125" t="s">
        <v>650</v>
      </c>
      <c r="E912" s="104" t="s">
        <v>714</v>
      </c>
      <c r="F912" s="125" t="s">
        <v>715</v>
      </c>
      <c r="G912" s="104" t="s">
        <v>32</v>
      </c>
      <c r="H912" s="104"/>
      <c r="I912" s="145" t="s">
        <v>33</v>
      </c>
      <c r="J912" s="155">
        <v>12</v>
      </c>
      <c r="K912" s="144">
        <v>39106</v>
      </c>
      <c r="L912" s="104" t="s">
        <v>35</v>
      </c>
      <c r="N912" s="154" t="s">
        <v>1761</v>
      </c>
    </row>
    <row r="913" spans="1:14" s="37" customFormat="1" ht="14.95" x14ac:dyDescent="0.25">
      <c r="A913" s="104" t="s">
        <v>15</v>
      </c>
      <c r="B913" s="104" t="s">
        <v>1768</v>
      </c>
      <c r="C913" s="104" t="s">
        <v>649</v>
      </c>
      <c r="D913" s="125" t="s">
        <v>650</v>
      </c>
      <c r="E913" s="104" t="s">
        <v>113</v>
      </c>
      <c r="F913" s="125" t="s">
        <v>114</v>
      </c>
      <c r="G913" s="104" t="s">
        <v>32</v>
      </c>
      <c r="H913" s="104"/>
      <c r="I913" s="145" t="s">
        <v>33</v>
      </c>
      <c r="J913" s="155">
        <v>12</v>
      </c>
      <c r="K913" s="144">
        <v>39106</v>
      </c>
      <c r="L913" s="104" t="s">
        <v>35</v>
      </c>
      <c r="N913" s="154" t="s">
        <v>1761</v>
      </c>
    </row>
    <row r="914" spans="1:14" s="37" customFormat="1" ht="14.95" x14ac:dyDescent="0.25">
      <c r="A914" s="104" t="s">
        <v>15</v>
      </c>
      <c r="B914" s="104" t="s">
        <v>1769</v>
      </c>
      <c r="C914" s="104" t="s">
        <v>649</v>
      </c>
      <c r="D914" s="125" t="s">
        <v>650</v>
      </c>
      <c r="E914" s="104" t="s">
        <v>721</v>
      </c>
      <c r="F914" s="125" t="s">
        <v>722</v>
      </c>
      <c r="G914" s="104" t="s">
        <v>32</v>
      </c>
      <c r="H914" s="104"/>
      <c r="I914" s="145" t="s">
        <v>33</v>
      </c>
      <c r="J914" s="155">
        <v>12</v>
      </c>
      <c r="K914" s="144">
        <v>39106</v>
      </c>
      <c r="L914" s="104" t="s">
        <v>35</v>
      </c>
      <c r="N914" s="154" t="s">
        <v>1761</v>
      </c>
    </row>
    <row r="915" spans="1:14" s="37" customFormat="1" ht="14.95" x14ac:dyDescent="0.25">
      <c r="A915" s="104" t="s">
        <v>15</v>
      </c>
      <c r="B915" s="104" t="s">
        <v>1770</v>
      </c>
      <c r="C915" s="104" t="s">
        <v>485</v>
      </c>
      <c r="D915" s="125" t="s">
        <v>486</v>
      </c>
      <c r="E915" s="104" t="s">
        <v>1371</v>
      </c>
      <c r="F915" s="125" t="s">
        <v>1372</v>
      </c>
      <c r="G915" s="104" t="s">
        <v>1638</v>
      </c>
      <c r="H915" s="104"/>
      <c r="I915" s="145" t="s">
        <v>33</v>
      </c>
      <c r="J915" s="155" t="s">
        <v>34</v>
      </c>
      <c r="K915" s="144">
        <v>39107</v>
      </c>
      <c r="L915" s="104"/>
      <c r="N915" s="154" t="s">
        <v>1761</v>
      </c>
    </row>
    <row r="916" spans="1:14" s="37" customFormat="1" ht="14.95" x14ac:dyDescent="0.25">
      <c r="A916" s="104" t="s">
        <v>15</v>
      </c>
      <c r="B916" s="104" t="s">
        <v>1771</v>
      </c>
      <c r="C916" s="104" t="s">
        <v>106</v>
      </c>
      <c r="D916" s="125" t="s">
        <v>107</v>
      </c>
      <c r="E916" s="104" t="s">
        <v>1772</v>
      </c>
      <c r="F916" s="125" t="s">
        <v>1773</v>
      </c>
      <c r="G916" s="104" t="s">
        <v>32</v>
      </c>
      <c r="H916" s="104"/>
      <c r="I916" s="145" t="s">
        <v>22</v>
      </c>
      <c r="J916" s="155" t="s">
        <v>34</v>
      </c>
      <c r="K916" s="144">
        <v>39079</v>
      </c>
      <c r="L916" s="104"/>
      <c r="N916" s="154" t="s">
        <v>1774</v>
      </c>
    </row>
    <row r="917" spans="1:14" s="37" customFormat="1" ht="14.95" x14ac:dyDescent="0.25">
      <c r="A917" s="104" t="s">
        <v>15</v>
      </c>
      <c r="B917" s="104" t="s">
        <v>1775</v>
      </c>
      <c r="C917" s="104" t="s">
        <v>232</v>
      </c>
      <c r="D917" s="125" t="s">
        <v>233</v>
      </c>
      <c r="E917" s="104" t="s">
        <v>340</v>
      </c>
      <c r="F917" s="125" t="s">
        <v>341</v>
      </c>
      <c r="G917" s="104" t="s">
        <v>32</v>
      </c>
      <c r="H917" s="104"/>
      <c r="I917" s="145" t="s">
        <v>22</v>
      </c>
      <c r="J917" s="155">
        <v>4</v>
      </c>
      <c r="K917" s="144">
        <v>39074</v>
      </c>
      <c r="L917" s="104"/>
      <c r="N917" s="154" t="s">
        <v>1774</v>
      </c>
    </row>
    <row r="918" spans="1:14" s="37" customFormat="1" ht="14.95" x14ac:dyDescent="0.25">
      <c r="A918" s="104" t="s">
        <v>15</v>
      </c>
      <c r="B918" s="104" t="s">
        <v>1776</v>
      </c>
      <c r="C918" s="104" t="s">
        <v>232</v>
      </c>
      <c r="D918" s="125" t="s">
        <v>233</v>
      </c>
      <c r="E918" s="104" t="s">
        <v>1564</v>
      </c>
      <c r="F918" s="125" t="s">
        <v>1565</v>
      </c>
      <c r="G918" s="104" t="s">
        <v>32</v>
      </c>
      <c r="H918" s="104"/>
      <c r="I918" s="145" t="s">
        <v>22</v>
      </c>
      <c r="J918" s="155">
        <v>4</v>
      </c>
      <c r="K918" s="144">
        <v>39074</v>
      </c>
      <c r="L918" s="104"/>
      <c r="N918" s="154" t="s">
        <v>1774</v>
      </c>
    </row>
    <row r="919" spans="1:14" s="37" customFormat="1" ht="14.95" x14ac:dyDescent="0.25">
      <c r="A919" s="104" t="s">
        <v>15</v>
      </c>
      <c r="B919" s="104" t="s">
        <v>1777</v>
      </c>
      <c r="C919" s="104" t="s">
        <v>232</v>
      </c>
      <c r="D919" s="125" t="s">
        <v>233</v>
      </c>
      <c r="E919" s="104" t="s">
        <v>277</v>
      </c>
      <c r="F919" s="125" t="s">
        <v>278</v>
      </c>
      <c r="G919" s="104" t="s">
        <v>32</v>
      </c>
      <c r="H919" s="104"/>
      <c r="I919" s="145" t="s">
        <v>22</v>
      </c>
      <c r="J919" s="155">
        <v>4</v>
      </c>
      <c r="K919" s="144">
        <v>39074</v>
      </c>
      <c r="L919" s="104"/>
      <c r="N919" s="154" t="s">
        <v>1774</v>
      </c>
    </row>
    <row r="920" spans="1:14" s="37" customFormat="1" ht="14.95" x14ac:dyDescent="0.25">
      <c r="A920" s="104" t="s">
        <v>15</v>
      </c>
      <c r="B920" s="104" t="s">
        <v>1778</v>
      </c>
      <c r="C920" s="104" t="s">
        <v>232</v>
      </c>
      <c r="D920" s="125" t="s">
        <v>233</v>
      </c>
      <c r="E920" s="104" t="s">
        <v>1561</v>
      </c>
      <c r="F920" s="125" t="s">
        <v>1562</v>
      </c>
      <c r="G920" s="104" t="s">
        <v>32</v>
      </c>
      <c r="H920" s="104"/>
      <c r="I920" s="145" t="s">
        <v>22</v>
      </c>
      <c r="J920" s="155">
        <v>4</v>
      </c>
      <c r="K920" s="144">
        <v>39074</v>
      </c>
      <c r="L920" s="104"/>
      <c r="N920" s="154" t="s">
        <v>1774</v>
      </c>
    </row>
    <row r="921" spans="1:14" s="37" customFormat="1" ht="14.95" x14ac:dyDescent="0.25">
      <c r="A921" s="104" t="s">
        <v>15</v>
      </c>
      <c r="B921" s="104" t="s">
        <v>1779</v>
      </c>
      <c r="C921" s="104" t="s">
        <v>232</v>
      </c>
      <c r="D921" s="125" t="s">
        <v>233</v>
      </c>
      <c r="E921" s="104" t="s">
        <v>1557</v>
      </c>
      <c r="F921" s="125" t="s">
        <v>1558</v>
      </c>
      <c r="G921" s="104" t="s">
        <v>32</v>
      </c>
      <c r="H921" s="104"/>
      <c r="I921" s="145" t="s">
        <v>22</v>
      </c>
      <c r="J921" s="155">
        <v>4</v>
      </c>
      <c r="K921" s="144">
        <v>39074</v>
      </c>
      <c r="L921" s="104"/>
      <c r="N921" s="154" t="s">
        <v>1774</v>
      </c>
    </row>
    <row r="922" spans="1:14" s="37" customFormat="1" ht="14.95" x14ac:dyDescent="0.25">
      <c r="A922" s="104" t="s">
        <v>15</v>
      </c>
      <c r="B922" s="104" t="s">
        <v>1780</v>
      </c>
      <c r="C922" s="104" t="s">
        <v>232</v>
      </c>
      <c r="D922" s="125" t="s">
        <v>233</v>
      </c>
      <c r="E922" s="104" t="s">
        <v>1032</v>
      </c>
      <c r="F922" s="125" t="s">
        <v>1033</v>
      </c>
      <c r="G922" s="104" t="s">
        <v>32</v>
      </c>
      <c r="H922" s="104"/>
      <c r="I922" s="145" t="s">
        <v>22</v>
      </c>
      <c r="J922" s="155">
        <v>4</v>
      </c>
      <c r="K922" s="144">
        <v>39080</v>
      </c>
      <c r="L922" s="104"/>
      <c r="N922" s="154" t="s">
        <v>1774</v>
      </c>
    </row>
    <row r="923" spans="1:14" s="37" customFormat="1" ht="14.95" x14ac:dyDescent="0.25">
      <c r="A923" s="104" t="s">
        <v>15</v>
      </c>
      <c r="B923" s="104" t="s">
        <v>1781</v>
      </c>
      <c r="C923" s="104" t="s">
        <v>232</v>
      </c>
      <c r="D923" s="125" t="s">
        <v>233</v>
      </c>
      <c r="E923" s="104" t="s">
        <v>1553</v>
      </c>
      <c r="F923" s="125" t="s">
        <v>1554</v>
      </c>
      <c r="G923" s="104" t="s">
        <v>32</v>
      </c>
      <c r="H923" s="104"/>
      <c r="I923" s="145" t="s">
        <v>22</v>
      </c>
      <c r="J923" s="155">
        <v>4</v>
      </c>
      <c r="K923" s="144">
        <v>39074</v>
      </c>
      <c r="L923" s="104"/>
      <c r="N923" s="154" t="s">
        <v>1774</v>
      </c>
    </row>
    <row r="924" spans="1:14" s="37" customFormat="1" ht="14.95" x14ac:dyDescent="0.25">
      <c r="A924" s="104" t="s">
        <v>15</v>
      </c>
      <c r="B924" s="104" t="s">
        <v>1782</v>
      </c>
      <c r="C924" s="104" t="s">
        <v>232</v>
      </c>
      <c r="D924" s="125" t="s">
        <v>233</v>
      </c>
      <c r="E924" s="104" t="s">
        <v>234</v>
      </c>
      <c r="F924" s="125" t="s">
        <v>235</v>
      </c>
      <c r="G924" s="104" t="s">
        <v>32</v>
      </c>
      <c r="H924" s="104"/>
      <c r="I924" s="145" t="s">
        <v>22</v>
      </c>
      <c r="J924" s="155">
        <v>4</v>
      </c>
      <c r="K924" s="144">
        <v>39080</v>
      </c>
      <c r="L924" s="104"/>
      <c r="N924" s="154" t="s">
        <v>1774</v>
      </c>
    </row>
    <row r="925" spans="1:14" s="37" customFormat="1" ht="14.95" x14ac:dyDescent="0.25">
      <c r="A925" s="104" t="s">
        <v>15</v>
      </c>
      <c r="B925" s="104" t="s">
        <v>1783</v>
      </c>
      <c r="C925" s="104" t="s">
        <v>232</v>
      </c>
      <c r="D925" s="125" t="s">
        <v>233</v>
      </c>
      <c r="E925" s="104" t="s">
        <v>1549</v>
      </c>
      <c r="F925" s="125" t="s">
        <v>1550</v>
      </c>
      <c r="G925" s="104" t="s">
        <v>32</v>
      </c>
      <c r="H925" s="104"/>
      <c r="I925" s="145" t="s">
        <v>22</v>
      </c>
      <c r="J925" s="155">
        <v>4</v>
      </c>
      <c r="K925" s="144">
        <v>39074</v>
      </c>
      <c r="L925" s="104"/>
      <c r="N925" s="154" t="s">
        <v>1774</v>
      </c>
    </row>
    <row r="926" spans="1:14" s="37" customFormat="1" ht="14.95" x14ac:dyDescent="0.25">
      <c r="A926" s="104" t="s">
        <v>15</v>
      </c>
      <c r="B926" s="104" t="s">
        <v>1784</v>
      </c>
      <c r="C926" s="104" t="s">
        <v>232</v>
      </c>
      <c r="D926" s="125" t="s">
        <v>233</v>
      </c>
      <c r="E926" s="104" t="s">
        <v>974</v>
      </c>
      <c r="F926" s="125" t="s">
        <v>975</v>
      </c>
      <c r="G926" s="104" t="s">
        <v>32</v>
      </c>
      <c r="H926" s="104"/>
      <c r="I926" s="145" t="s">
        <v>22</v>
      </c>
      <c r="J926" s="155">
        <v>4</v>
      </c>
      <c r="K926" s="144">
        <v>39080</v>
      </c>
      <c r="L926" s="104"/>
      <c r="N926" s="154" t="s">
        <v>1774</v>
      </c>
    </row>
    <row r="927" spans="1:14" s="37" customFormat="1" ht="14.95" x14ac:dyDescent="0.25">
      <c r="A927" s="104" t="s">
        <v>15</v>
      </c>
      <c r="B927" s="104" t="s">
        <v>1785</v>
      </c>
      <c r="C927" s="104" t="s">
        <v>232</v>
      </c>
      <c r="D927" s="125" t="s">
        <v>233</v>
      </c>
      <c r="E927" s="104" t="s">
        <v>1545</v>
      </c>
      <c r="F927" s="125" t="s">
        <v>1546</v>
      </c>
      <c r="G927" s="104" t="s">
        <v>32</v>
      </c>
      <c r="H927" s="104"/>
      <c r="I927" s="145" t="s">
        <v>22</v>
      </c>
      <c r="J927" s="155">
        <v>4</v>
      </c>
      <c r="K927" s="144">
        <v>39074</v>
      </c>
      <c r="L927" s="104"/>
      <c r="N927" s="154" t="s">
        <v>1774</v>
      </c>
    </row>
    <row r="928" spans="1:14" s="37" customFormat="1" ht="14.95" x14ac:dyDescent="0.25">
      <c r="A928" s="104" t="s">
        <v>15</v>
      </c>
      <c r="B928" s="104" t="s">
        <v>1786</v>
      </c>
      <c r="C928" s="104" t="s">
        <v>232</v>
      </c>
      <c r="D928" s="125" t="s">
        <v>233</v>
      </c>
      <c r="E928" s="104" t="s">
        <v>238</v>
      </c>
      <c r="F928" s="125" t="s">
        <v>239</v>
      </c>
      <c r="G928" s="104" t="s">
        <v>32</v>
      </c>
      <c r="H928" s="104"/>
      <c r="I928" s="145" t="s">
        <v>22</v>
      </c>
      <c r="J928" s="155">
        <v>4</v>
      </c>
      <c r="K928" s="144">
        <v>39074</v>
      </c>
      <c r="L928" s="104"/>
      <c r="N928" s="154" t="s">
        <v>1774</v>
      </c>
    </row>
    <row r="929" spans="1:14" s="37" customFormat="1" ht="14.95" x14ac:dyDescent="0.25">
      <c r="A929" s="104" t="s">
        <v>15</v>
      </c>
      <c r="B929" s="104" t="s">
        <v>1787</v>
      </c>
      <c r="C929" s="104" t="s">
        <v>232</v>
      </c>
      <c r="D929" s="125" t="s">
        <v>233</v>
      </c>
      <c r="E929" s="104" t="s">
        <v>1571</v>
      </c>
      <c r="F929" s="125" t="s">
        <v>1572</v>
      </c>
      <c r="G929" s="104" t="s">
        <v>32</v>
      </c>
      <c r="H929" s="104"/>
      <c r="I929" s="145" t="s">
        <v>22</v>
      </c>
      <c r="J929" s="155">
        <v>4</v>
      </c>
      <c r="K929" s="144">
        <v>39073</v>
      </c>
      <c r="L929" s="104"/>
      <c r="N929" s="154" t="s">
        <v>1774</v>
      </c>
    </row>
    <row r="930" spans="1:14" s="37" customFormat="1" ht="14.95" x14ac:dyDescent="0.25">
      <c r="A930" s="104" t="s">
        <v>15</v>
      </c>
      <c r="B930" s="104" t="s">
        <v>1788</v>
      </c>
      <c r="C930" s="104" t="s">
        <v>232</v>
      </c>
      <c r="D930" s="125" t="s">
        <v>233</v>
      </c>
      <c r="E930" s="104" t="s">
        <v>1541</v>
      </c>
      <c r="F930" s="125" t="s">
        <v>1542</v>
      </c>
      <c r="G930" s="104" t="s">
        <v>32</v>
      </c>
      <c r="H930" s="104"/>
      <c r="I930" s="145" t="s">
        <v>22</v>
      </c>
      <c r="J930" s="155">
        <v>4</v>
      </c>
      <c r="K930" s="144">
        <v>39074</v>
      </c>
      <c r="L930" s="104"/>
      <c r="N930" s="154" t="s">
        <v>1774</v>
      </c>
    </row>
    <row r="931" spans="1:14" s="37" customFormat="1" ht="14.95" x14ac:dyDescent="0.25">
      <c r="A931" s="104" t="s">
        <v>15</v>
      </c>
      <c r="B931" s="104" t="s">
        <v>1789</v>
      </c>
      <c r="C931" s="104" t="s">
        <v>232</v>
      </c>
      <c r="D931" s="125" t="s">
        <v>233</v>
      </c>
      <c r="E931" s="104" t="s">
        <v>1568</v>
      </c>
      <c r="F931" s="125" t="s">
        <v>1569</v>
      </c>
      <c r="G931" s="104" t="s">
        <v>32</v>
      </c>
      <c r="H931" s="104"/>
      <c r="I931" s="145" t="s">
        <v>22</v>
      </c>
      <c r="J931" s="155">
        <v>4</v>
      </c>
      <c r="K931" s="144">
        <v>39073</v>
      </c>
      <c r="L931" s="104"/>
      <c r="N931" s="154" t="s">
        <v>1774</v>
      </c>
    </row>
    <row r="932" spans="1:14" s="37" customFormat="1" ht="14.95" x14ac:dyDescent="0.25">
      <c r="A932" s="104" t="s">
        <v>15</v>
      </c>
      <c r="B932" s="104" t="s">
        <v>1790</v>
      </c>
      <c r="C932" s="104" t="s">
        <v>232</v>
      </c>
      <c r="D932" s="125" t="s">
        <v>233</v>
      </c>
      <c r="E932" s="104" t="s">
        <v>1537</v>
      </c>
      <c r="F932" s="125" t="s">
        <v>1538</v>
      </c>
      <c r="G932" s="104" t="s">
        <v>32</v>
      </c>
      <c r="H932" s="104"/>
      <c r="I932" s="145" t="s">
        <v>22</v>
      </c>
      <c r="J932" s="155">
        <v>4</v>
      </c>
      <c r="K932" s="144">
        <v>39074</v>
      </c>
      <c r="L932" s="104"/>
      <c r="N932" s="154" t="s">
        <v>1774</v>
      </c>
    </row>
    <row r="933" spans="1:14" s="37" customFormat="1" ht="14.95" x14ac:dyDescent="0.25">
      <c r="A933" s="104" t="s">
        <v>15</v>
      </c>
      <c r="B933" s="104" t="s">
        <v>1791</v>
      </c>
      <c r="C933" s="104" t="s">
        <v>106</v>
      </c>
      <c r="D933" s="125" t="s">
        <v>107</v>
      </c>
      <c r="E933" s="104" t="s">
        <v>502</v>
      </c>
      <c r="F933" s="125" t="s">
        <v>503</v>
      </c>
      <c r="G933" s="104" t="s">
        <v>32</v>
      </c>
      <c r="H933" s="104"/>
      <c r="I933" s="145" t="s">
        <v>22</v>
      </c>
      <c r="J933" s="155" t="s">
        <v>34</v>
      </c>
      <c r="K933" s="144">
        <v>39079</v>
      </c>
      <c r="L933" s="104"/>
      <c r="N933" s="154" t="s">
        <v>1774</v>
      </c>
    </row>
    <row r="934" spans="1:14" s="37" customFormat="1" ht="14.95" x14ac:dyDescent="0.25">
      <c r="A934" s="104" t="s">
        <v>15</v>
      </c>
      <c r="B934" s="104" t="s">
        <v>1792</v>
      </c>
      <c r="C934" s="104" t="s">
        <v>106</v>
      </c>
      <c r="D934" s="125" t="s">
        <v>107</v>
      </c>
      <c r="E934" s="104" t="s">
        <v>505</v>
      </c>
      <c r="F934" s="125" t="s">
        <v>506</v>
      </c>
      <c r="G934" s="104" t="s">
        <v>1793</v>
      </c>
      <c r="H934" s="104"/>
      <c r="I934" s="145" t="s">
        <v>33</v>
      </c>
      <c r="J934" s="155" t="s">
        <v>34</v>
      </c>
      <c r="K934" s="144">
        <v>39081</v>
      </c>
      <c r="L934" s="104" t="s">
        <v>285</v>
      </c>
      <c r="N934" s="154" t="s">
        <v>1774</v>
      </c>
    </row>
    <row r="935" spans="1:14" s="37" customFormat="1" ht="14.95" x14ac:dyDescent="0.25">
      <c r="A935" s="104" t="s">
        <v>15</v>
      </c>
      <c r="B935" s="104" t="s">
        <v>1794</v>
      </c>
      <c r="C935" s="104" t="s">
        <v>106</v>
      </c>
      <c r="D935" s="125" t="s">
        <v>107</v>
      </c>
      <c r="E935" s="104" t="s">
        <v>505</v>
      </c>
      <c r="F935" s="125" t="s">
        <v>506</v>
      </c>
      <c r="G935" s="104" t="s">
        <v>1616</v>
      </c>
      <c r="H935" s="104"/>
      <c r="I935" s="145" t="s">
        <v>33</v>
      </c>
      <c r="J935" s="104" t="s">
        <v>34</v>
      </c>
      <c r="K935" s="144">
        <v>39081</v>
      </c>
      <c r="L935" s="104" t="s">
        <v>35</v>
      </c>
      <c r="N935" s="154" t="s">
        <v>1774</v>
      </c>
    </row>
    <row r="936" spans="1:14" s="37" customFormat="1" ht="14.95" x14ac:dyDescent="0.25">
      <c r="A936" s="104" t="s">
        <v>15</v>
      </c>
      <c r="B936" s="104" t="s">
        <v>1795</v>
      </c>
      <c r="C936" s="104" t="s">
        <v>106</v>
      </c>
      <c r="D936" s="125" t="s">
        <v>107</v>
      </c>
      <c r="E936" s="104" t="s">
        <v>1796</v>
      </c>
      <c r="F936" s="125" t="s">
        <v>1797</v>
      </c>
      <c r="G936" s="104" t="s">
        <v>32</v>
      </c>
      <c r="H936" s="104"/>
      <c r="I936" s="145" t="s">
        <v>22</v>
      </c>
      <c r="J936" s="155" t="s">
        <v>34</v>
      </c>
      <c r="K936" s="144">
        <v>39031</v>
      </c>
      <c r="L936" s="104"/>
      <c r="N936" s="154" t="s">
        <v>1798</v>
      </c>
    </row>
    <row r="937" spans="1:14" s="37" customFormat="1" ht="14.95" x14ac:dyDescent="0.25">
      <c r="A937" s="104" t="s">
        <v>15</v>
      </c>
      <c r="B937" s="104" t="s">
        <v>1799</v>
      </c>
      <c r="C937" s="104" t="s">
        <v>106</v>
      </c>
      <c r="D937" s="125" t="s">
        <v>107</v>
      </c>
      <c r="E937" s="104" t="s">
        <v>1800</v>
      </c>
      <c r="F937" s="125" t="s">
        <v>1801</v>
      </c>
      <c r="G937" s="104" t="s">
        <v>32</v>
      </c>
      <c r="H937" s="104"/>
      <c r="I937" s="145" t="s">
        <v>22</v>
      </c>
      <c r="J937" s="155" t="s">
        <v>34</v>
      </c>
      <c r="K937" s="144">
        <v>39000</v>
      </c>
      <c r="L937" s="104"/>
      <c r="N937" s="154" t="s">
        <v>1798</v>
      </c>
    </row>
    <row r="938" spans="1:14" s="37" customFormat="1" ht="14.95" x14ac:dyDescent="0.25">
      <c r="A938" s="104" t="s">
        <v>15</v>
      </c>
      <c r="B938" s="104" t="s">
        <v>1802</v>
      </c>
      <c r="C938" s="104" t="s">
        <v>106</v>
      </c>
      <c r="D938" s="125" t="s">
        <v>107</v>
      </c>
      <c r="E938" s="104" t="s">
        <v>1803</v>
      </c>
      <c r="F938" s="125" t="s">
        <v>1804</v>
      </c>
      <c r="G938" s="104" t="s">
        <v>32</v>
      </c>
      <c r="H938" s="104"/>
      <c r="I938" s="145" t="s">
        <v>22</v>
      </c>
      <c r="J938" s="155" t="s">
        <v>34</v>
      </c>
      <c r="K938" s="144">
        <v>39040</v>
      </c>
      <c r="L938" s="104"/>
      <c r="N938" s="154" t="s">
        <v>1798</v>
      </c>
    </row>
    <row r="939" spans="1:14" s="37" customFormat="1" ht="14.95" x14ac:dyDescent="0.25">
      <c r="A939" s="104" t="s">
        <v>15</v>
      </c>
      <c r="B939" s="104" t="s">
        <v>1805</v>
      </c>
      <c r="C939" s="104" t="s">
        <v>106</v>
      </c>
      <c r="D939" s="125" t="s">
        <v>107</v>
      </c>
      <c r="E939" s="104" t="s">
        <v>1806</v>
      </c>
      <c r="F939" s="125" t="s">
        <v>1807</v>
      </c>
      <c r="G939" s="104" t="s">
        <v>1616</v>
      </c>
      <c r="H939" s="104"/>
      <c r="I939" s="145" t="s">
        <v>33</v>
      </c>
      <c r="J939" s="155" t="s">
        <v>34</v>
      </c>
      <c r="K939" s="144">
        <v>39017</v>
      </c>
      <c r="L939" s="104" t="s">
        <v>35</v>
      </c>
      <c r="N939" s="154" t="s">
        <v>1798</v>
      </c>
    </row>
    <row r="940" spans="1:14" s="37" customFormat="1" ht="14.95" x14ac:dyDescent="0.25">
      <c r="A940" s="104" t="s">
        <v>15</v>
      </c>
      <c r="B940" s="104" t="s">
        <v>1808</v>
      </c>
      <c r="C940" s="104" t="s">
        <v>106</v>
      </c>
      <c r="D940" s="125" t="s">
        <v>107</v>
      </c>
      <c r="E940" s="104" t="s">
        <v>1809</v>
      </c>
      <c r="F940" s="125" t="s">
        <v>1810</v>
      </c>
      <c r="G940" s="104" t="s">
        <v>32</v>
      </c>
      <c r="H940" s="104"/>
      <c r="I940" s="145" t="s">
        <v>22</v>
      </c>
      <c r="J940" s="155" t="s">
        <v>34</v>
      </c>
      <c r="K940" s="144">
        <v>38966</v>
      </c>
      <c r="L940" s="104"/>
      <c r="N940" s="154" t="s">
        <v>1811</v>
      </c>
    </row>
    <row r="941" spans="1:14" s="37" customFormat="1" ht="14.95" x14ac:dyDescent="0.25">
      <c r="A941" s="104" t="s">
        <v>15</v>
      </c>
      <c r="B941" s="104" t="s">
        <v>1812</v>
      </c>
      <c r="C941" s="104" t="s">
        <v>106</v>
      </c>
      <c r="D941" s="125" t="s">
        <v>107</v>
      </c>
      <c r="E941" s="104" t="s">
        <v>1813</v>
      </c>
      <c r="F941" s="125" t="s">
        <v>1814</v>
      </c>
      <c r="G941" s="104" t="s">
        <v>1616</v>
      </c>
      <c r="H941" s="104"/>
      <c r="I941" s="145" t="s">
        <v>33</v>
      </c>
      <c r="J941" s="155" t="s">
        <v>34</v>
      </c>
      <c r="K941" s="144">
        <v>38954</v>
      </c>
      <c r="L941" s="104" t="s">
        <v>35</v>
      </c>
      <c r="N941" s="154" t="s">
        <v>1811</v>
      </c>
    </row>
    <row r="942" spans="1:14" s="37" customFormat="1" ht="14.95" x14ac:dyDescent="0.25">
      <c r="A942" s="104" t="s">
        <v>15</v>
      </c>
      <c r="B942" s="104" t="s">
        <v>1815</v>
      </c>
      <c r="C942" s="104" t="s">
        <v>106</v>
      </c>
      <c r="D942" s="125" t="s">
        <v>107</v>
      </c>
      <c r="E942" s="104" t="s">
        <v>1772</v>
      </c>
      <c r="F942" s="125" t="s">
        <v>1773</v>
      </c>
      <c r="G942" s="104" t="s">
        <v>1616</v>
      </c>
      <c r="H942" s="104"/>
      <c r="I942" s="145" t="s">
        <v>33</v>
      </c>
      <c r="J942" s="155" t="s">
        <v>34</v>
      </c>
      <c r="K942" s="144">
        <v>38876</v>
      </c>
      <c r="L942" s="104" t="s">
        <v>35</v>
      </c>
      <c r="N942" s="154" t="s">
        <v>1811</v>
      </c>
    </row>
    <row r="943" spans="1:14" s="37" customFormat="1" ht="14.95" x14ac:dyDescent="0.25">
      <c r="A943" s="104" t="s">
        <v>15</v>
      </c>
      <c r="B943" s="104" t="s">
        <v>1816</v>
      </c>
      <c r="C943" s="104" t="s">
        <v>106</v>
      </c>
      <c r="D943" s="125" t="s">
        <v>107</v>
      </c>
      <c r="E943" s="104" t="s">
        <v>1809</v>
      </c>
      <c r="F943" s="125" t="s">
        <v>1810</v>
      </c>
      <c r="G943" s="104" t="s">
        <v>1616</v>
      </c>
      <c r="H943" s="104"/>
      <c r="I943" s="145" t="s">
        <v>33</v>
      </c>
      <c r="J943" s="155" t="s">
        <v>34</v>
      </c>
      <c r="K943" s="144">
        <v>38876</v>
      </c>
      <c r="L943" s="104" t="s">
        <v>35</v>
      </c>
      <c r="N943" s="154" t="s">
        <v>1811</v>
      </c>
    </row>
    <row r="944" spans="1:14" s="37" customFormat="1" ht="14.95" x14ac:dyDescent="0.25">
      <c r="A944" s="104" t="s">
        <v>15</v>
      </c>
      <c r="B944" s="104" t="s">
        <v>1817</v>
      </c>
      <c r="C944" s="104" t="s">
        <v>786</v>
      </c>
      <c r="D944" s="125" t="s">
        <v>787</v>
      </c>
      <c r="E944" s="104" t="s">
        <v>797</v>
      </c>
      <c r="F944" s="125" t="s">
        <v>798</v>
      </c>
      <c r="G944" s="104" t="s">
        <v>1616</v>
      </c>
      <c r="H944" s="104"/>
      <c r="I944" s="145" t="s">
        <v>33</v>
      </c>
      <c r="J944" s="155" t="s">
        <v>34</v>
      </c>
      <c r="K944" s="144">
        <v>38842</v>
      </c>
      <c r="L944" s="104" t="s">
        <v>35</v>
      </c>
      <c r="N944" s="154" t="s">
        <v>1818</v>
      </c>
    </row>
    <row r="945" spans="1:14" s="37" customFormat="1" ht="14.95" x14ac:dyDescent="0.25">
      <c r="A945" s="104" t="s">
        <v>15</v>
      </c>
      <c r="B945" s="104" t="s">
        <v>1819</v>
      </c>
      <c r="C945" s="104" t="s">
        <v>786</v>
      </c>
      <c r="D945" s="125" t="s">
        <v>787</v>
      </c>
      <c r="E945" s="104" t="s">
        <v>797</v>
      </c>
      <c r="F945" s="125" t="s">
        <v>798</v>
      </c>
      <c r="G945" s="104" t="s">
        <v>1793</v>
      </c>
      <c r="H945" s="104"/>
      <c r="I945" s="145" t="s">
        <v>33</v>
      </c>
      <c r="J945" s="155" t="s">
        <v>34</v>
      </c>
      <c r="K945" s="144">
        <v>38842</v>
      </c>
      <c r="L945" s="104" t="s">
        <v>285</v>
      </c>
      <c r="N945" s="154" t="s">
        <v>1818</v>
      </c>
    </row>
    <row r="946" spans="1:14" s="37" customFormat="1" ht="14.95" x14ac:dyDescent="0.25">
      <c r="A946" s="104" t="s">
        <v>15</v>
      </c>
      <c r="B946" s="104" t="s">
        <v>1820</v>
      </c>
      <c r="C946" s="104" t="s">
        <v>786</v>
      </c>
      <c r="D946" s="125" t="s">
        <v>787</v>
      </c>
      <c r="E946" s="104" t="s">
        <v>532</v>
      </c>
      <c r="F946" s="125" t="s">
        <v>533</v>
      </c>
      <c r="G946" s="104" t="s">
        <v>1793</v>
      </c>
      <c r="H946" s="104"/>
      <c r="I946" s="145" t="s">
        <v>33</v>
      </c>
      <c r="J946" s="155" t="s">
        <v>34</v>
      </c>
      <c r="K946" s="144">
        <v>38800</v>
      </c>
      <c r="L946" s="104" t="s">
        <v>285</v>
      </c>
      <c r="N946" s="154" t="s">
        <v>1818</v>
      </c>
    </row>
    <row r="947" spans="1:14" s="37" customFormat="1" ht="14.95" x14ac:dyDescent="0.25">
      <c r="A947" s="104" t="s">
        <v>15</v>
      </c>
      <c r="B947" s="104" t="s">
        <v>1821</v>
      </c>
      <c r="C947" s="104" t="s">
        <v>786</v>
      </c>
      <c r="D947" s="125" t="s">
        <v>787</v>
      </c>
      <c r="E947" s="104" t="s">
        <v>532</v>
      </c>
      <c r="F947" s="125" t="s">
        <v>533</v>
      </c>
      <c r="G947" s="104" t="s">
        <v>1616</v>
      </c>
      <c r="H947" s="104"/>
      <c r="I947" s="145" t="s">
        <v>33</v>
      </c>
      <c r="J947" s="155" t="s">
        <v>34</v>
      </c>
      <c r="K947" s="144">
        <v>38800</v>
      </c>
      <c r="L947" s="104" t="s">
        <v>35</v>
      </c>
      <c r="N947" s="154" t="s">
        <v>1818</v>
      </c>
    </row>
    <row r="948" spans="1:14" s="37" customFormat="1" ht="14.95" x14ac:dyDescent="0.25">
      <c r="A948" s="104" t="s">
        <v>15</v>
      </c>
      <c r="B948" s="104" t="s">
        <v>1822</v>
      </c>
      <c r="C948" s="104" t="s">
        <v>754</v>
      </c>
      <c r="D948" s="125" t="s">
        <v>755</v>
      </c>
      <c r="E948" s="104" t="s">
        <v>978</v>
      </c>
      <c r="F948" s="125" t="s">
        <v>979</v>
      </c>
      <c r="G948" s="104" t="s">
        <v>32</v>
      </c>
      <c r="H948" s="104"/>
      <c r="I948" s="145" t="s">
        <v>33</v>
      </c>
      <c r="J948" s="155" t="s">
        <v>34</v>
      </c>
      <c r="K948" s="144">
        <v>38811</v>
      </c>
      <c r="L948" s="104" t="s">
        <v>35</v>
      </c>
      <c r="N948" s="154" t="s">
        <v>1818</v>
      </c>
    </row>
    <row r="949" spans="1:14" s="37" customFormat="1" ht="14.95" x14ac:dyDescent="0.25">
      <c r="A949" s="104" t="s">
        <v>15</v>
      </c>
      <c r="B949" s="104" t="s">
        <v>1823</v>
      </c>
      <c r="C949" s="104" t="s">
        <v>106</v>
      </c>
      <c r="D949" s="125" t="s">
        <v>107</v>
      </c>
      <c r="E949" s="104" t="s">
        <v>1824</v>
      </c>
      <c r="F949" s="125" t="s">
        <v>1825</v>
      </c>
      <c r="G949" s="104" t="s">
        <v>1616</v>
      </c>
      <c r="H949" s="104"/>
      <c r="I949" s="145" t="s">
        <v>33</v>
      </c>
      <c r="J949" s="155" t="s">
        <v>34</v>
      </c>
      <c r="K949" s="144">
        <v>38855</v>
      </c>
      <c r="L949" s="104" t="s">
        <v>35</v>
      </c>
      <c r="N949" s="154" t="s">
        <v>1818</v>
      </c>
    </row>
    <row r="950" spans="1:14" s="37" customFormat="1" ht="14.95" x14ac:dyDescent="0.25">
      <c r="A950" s="104" t="s">
        <v>15</v>
      </c>
      <c r="B950" s="104" t="s">
        <v>1826</v>
      </c>
      <c r="C950" s="104" t="s">
        <v>106</v>
      </c>
      <c r="D950" s="125" t="s">
        <v>107</v>
      </c>
      <c r="E950" s="104" t="s">
        <v>502</v>
      </c>
      <c r="F950" s="125" t="s">
        <v>503</v>
      </c>
      <c r="G950" s="104" t="s">
        <v>1793</v>
      </c>
      <c r="H950" s="104"/>
      <c r="I950" s="145" t="s">
        <v>33</v>
      </c>
      <c r="J950" s="155" t="s">
        <v>34</v>
      </c>
      <c r="K950" s="144">
        <v>38856</v>
      </c>
      <c r="L950" s="104" t="s">
        <v>285</v>
      </c>
      <c r="N950" s="154" t="s">
        <v>1818</v>
      </c>
    </row>
    <row r="951" spans="1:14" s="37" customFormat="1" ht="14.95" x14ac:dyDescent="0.25">
      <c r="A951" s="104" t="s">
        <v>15</v>
      </c>
      <c r="B951" s="104" t="s">
        <v>1827</v>
      </c>
      <c r="C951" s="104" t="s">
        <v>106</v>
      </c>
      <c r="D951" s="125" t="s">
        <v>107</v>
      </c>
      <c r="E951" s="104" t="s">
        <v>502</v>
      </c>
      <c r="F951" s="125" t="s">
        <v>503</v>
      </c>
      <c r="G951" s="104" t="s">
        <v>1616</v>
      </c>
      <c r="H951" s="104"/>
      <c r="I951" s="145" t="s">
        <v>33</v>
      </c>
      <c r="J951" s="155" t="s">
        <v>34</v>
      </c>
      <c r="K951" s="144">
        <v>38855</v>
      </c>
      <c r="L951" s="104" t="s">
        <v>35</v>
      </c>
      <c r="N951" s="154" t="s">
        <v>1818</v>
      </c>
    </row>
    <row r="952" spans="1:14" s="37" customFormat="1" ht="14.95" x14ac:dyDescent="0.25">
      <c r="A952" s="104" t="s">
        <v>15</v>
      </c>
      <c r="B952" s="104" t="s">
        <v>1828</v>
      </c>
      <c r="C952" s="104" t="s">
        <v>106</v>
      </c>
      <c r="D952" s="125" t="s">
        <v>107</v>
      </c>
      <c r="E952" s="104" t="s">
        <v>1829</v>
      </c>
      <c r="F952" s="125" t="s">
        <v>1830</v>
      </c>
      <c r="G952" s="104" t="s">
        <v>1616</v>
      </c>
      <c r="H952" s="104"/>
      <c r="I952" s="145" t="s">
        <v>33</v>
      </c>
      <c r="J952" s="155" t="s">
        <v>34</v>
      </c>
      <c r="K952" s="144">
        <v>38859</v>
      </c>
      <c r="L952" s="104" t="s">
        <v>35</v>
      </c>
      <c r="N952" s="154" t="s">
        <v>1818</v>
      </c>
    </row>
    <row r="953" spans="1:14" s="37" customFormat="1" ht="14.95" x14ac:dyDescent="0.25">
      <c r="A953" s="104" t="s">
        <v>15</v>
      </c>
      <c r="B953" s="104" t="s">
        <v>1831</v>
      </c>
      <c r="C953" s="104" t="s">
        <v>106</v>
      </c>
      <c r="D953" s="125" t="s">
        <v>107</v>
      </c>
      <c r="E953" s="104" t="s">
        <v>1829</v>
      </c>
      <c r="F953" s="125" t="s">
        <v>1830</v>
      </c>
      <c r="G953" s="104" t="s">
        <v>1793</v>
      </c>
      <c r="H953" s="104"/>
      <c r="I953" s="145" t="s">
        <v>33</v>
      </c>
      <c r="J953" s="155" t="s">
        <v>34</v>
      </c>
      <c r="K953" s="144">
        <v>38859</v>
      </c>
      <c r="L953" s="104" t="s">
        <v>285</v>
      </c>
      <c r="N953" s="154" t="s">
        <v>1818</v>
      </c>
    </row>
    <row r="954" spans="1:14" s="37" customFormat="1" ht="14.95" x14ac:dyDescent="0.25">
      <c r="A954" s="104" t="s">
        <v>15</v>
      </c>
      <c r="B954" s="104" t="s">
        <v>1832</v>
      </c>
      <c r="C954" s="104" t="s">
        <v>106</v>
      </c>
      <c r="D954" s="125" t="s">
        <v>107</v>
      </c>
      <c r="E954" s="104" t="s">
        <v>1803</v>
      </c>
      <c r="F954" s="125" t="s">
        <v>1804</v>
      </c>
      <c r="G954" s="104" t="s">
        <v>1616</v>
      </c>
      <c r="H954" s="104"/>
      <c r="I954" s="145" t="s">
        <v>33</v>
      </c>
      <c r="J954" s="155" t="s">
        <v>34</v>
      </c>
      <c r="K954" s="144">
        <v>38859</v>
      </c>
      <c r="L954" s="104" t="s">
        <v>35</v>
      </c>
      <c r="N954" s="154" t="s">
        <v>1818</v>
      </c>
    </row>
    <row r="955" spans="1:14" s="37" customFormat="1" ht="14.95" x14ac:dyDescent="0.25">
      <c r="A955" s="104" t="s">
        <v>15</v>
      </c>
      <c r="B955" s="104" t="s">
        <v>1833</v>
      </c>
      <c r="C955" s="104" t="s">
        <v>106</v>
      </c>
      <c r="D955" s="125" t="s">
        <v>107</v>
      </c>
      <c r="E955" s="104" t="s">
        <v>508</v>
      </c>
      <c r="F955" s="125" t="s">
        <v>509</v>
      </c>
      <c r="G955" s="104" t="s">
        <v>1616</v>
      </c>
      <c r="H955" s="104"/>
      <c r="I955" s="145" t="s">
        <v>33</v>
      </c>
      <c r="J955" s="155" t="s">
        <v>34</v>
      </c>
      <c r="K955" s="144">
        <v>38833</v>
      </c>
      <c r="L955" s="104" t="s">
        <v>35</v>
      </c>
      <c r="N955" s="154" t="s">
        <v>1818</v>
      </c>
    </row>
    <row r="956" spans="1:14" s="37" customFormat="1" ht="14.95" x14ac:dyDescent="0.25">
      <c r="A956" s="104" t="s">
        <v>15</v>
      </c>
      <c r="B956" s="104" t="s">
        <v>1834</v>
      </c>
      <c r="C956" s="104" t="s">
        <v>106</v>
      </c>
      <c r="D956" s="125" t="s">
        <v>107</v>
      </c>
      <c r="E956" s="104" t="s">
        <v>465</v>
      </c>
      <c r="F956" s="125" t="s">
        <v>466</v>
      </c>
      <c r="G956" s="104" t="s">
        <v>1793</v>
      </c>
      <c r="H956" s="104"/>
      <c r="I956" s="145" t="s">
        <v>33</v>
      </c>
      <c r="J956" s="155" t="s">
        <v>34</v>
      </c>
      <c r="K956" s="144">
        <v>38856</v>
      </c>
      <c r="L956" s="104" t="s">
        <v>285</v>
      </c>
      <c r="N956" s="154" t="s">
        <v>1818</v>
      </c>
    </row>
    <row r="957" spans="1:14" s="37" customFormat="1" ht="14.95" x14ac:dyDescent="0.25">
      <c r="A957" s="104" t="s">
        <v>15</v>
      </c>
      <c r="B957" s="104" t="s">
        <v>1835</v>
      </c>
      <c r="C957" s="104" t="s">
        <v>106</v>
      </c>
      <c r="D957" s="125" t="s">
        <v>107</v>
      </c>
      <c r="E957" s="104" t="s">
        <v>465</v>
      </c>
      <c r="F957" s="125" t="s">
        <v>466</v>
      </c>
      <c r="G957" s="104" t="s">
        <v>1616</v>
      </c>
      <c r="H957" s="104"/>
      <c r="I957" s="145" t="s">
        <v>33</v>
      </c>
      <c r="J957" s="155" t="s">
        <v>34</v>
      </c>
      <c r="K957" s="144">
        <v>38855</v>
      </c>
      <c r="L957" s="104" t="s">
        <v>35</v>
      </c>
      <c r="N957" s="154" t="s">
        <v>1818</v>
      </c>
    </row>
    <row r="958" spans="1:14" s="37" customFormat="1" ht="14.95" x14ac:dyDescent="0.25">
      <c r="A958" s="104" t="s">
        <v>15</v>
      </c>
      <c r="B958" s="104" t="s">
        <v>1836</v>
      </c>
      <c r="C958" s="104" t="s">
        <v>106</v>
      </c>
      <c r="D958" s="125" t="s">
        <v>107</v>
      </c>
      <c r="E958" s="104" t="s">
        <v>343</v>
      </c>
      <c r="F958" s="125" t="s">
        <v>344</v>
      </c>
      <c r="G958" s="104" t="s">
        <v>1616</v>
      </c>
      <c r="H958" s="104"/>
      <c r="I958" s="145" t="s">
        <v>33</v>
      </c>
      <c r="J958" s="155" t="s">
        <v>34</v>
      </c>
      <c r="K958" s="144">
        <v>38821</v>
      </c>
      <c r="L958" s="104" t="s">
        <v>35</v>
      </c>
      <c r="N958" s="154" t="s">
        <v>1818</v>
      </c>
    </row>
    <row r="959" spans="1:14" s="37" customFormat="1" ht="14.95" x14ac:dyDescent="0.25">
      <c r="A959" s="104" t="s">
        <v>15</v>
      </c>
      <c r="B959" s="104" t="s">
        <v>1837</v>
      </c>
      <c r="C959" s="104" t="s">
        <v>106</v>
      </c>
      <c r="D959" s="125" t="s">
        <v>107</v>
      </c>
      <c r="E959" s="104" t="s">
        <v>1800</v>
      </c>
      <c r="F959" s="125" t="s">
        <v>1801</v>
      </c>
      <c r="G959" s="104" t="s">
        <v>1616</v>
      </c>
      <c r="H959" s="104"/>
      <c r="I959" s="145" t="s">
        <v>33</v>
      </c>
      <c r="J959" s="155" t="s">
        <v>34</v>
      </c>
      <c r="K959" s="144">
        <v>38855</v>
      </c>
      <c r="L959" s="104" t="s">
        <v>35</v>
      </c>
      <c r="N959" s="154" t="s">
        <v>1818</v>
      </c>
    </row>
    <row r="960" spans="1:14" s="37" customFormat="1" ht="14.95" x14ac:dyDescent="0.25">
      <c r="A960" s="104" t="s">
        <v>15</v>
      </c>
      <c r="B960" s="104" t="s">
        <v>1838</v>
      </c>
      <c r="C960" s="104" t="s">
        <v>87</v>
      </c>
      <c r="D960" s="125" t="s">
        <v>88</v>
      </c>
      <c r="E960" s="104" t="s">
        <v>1839</v>
      </c>
      <c r="F960" s="125" t="s">
        <v>1840</v>
      </c>
      <c r="G960" s="104" t="s">
        <v>43</v>
      </c>
      <c r="H960" s="104"/>
      <c r="I960" s="145" t="s">
        <v>33</v>
      </c>
      <c r="J960" s="155" t="s">
        <v>34</v>
      </c>
      <c r="K960" s="144">
        <v>38833</v>
      </c>
      <c r="L960" s="104" t="s">
        <v>1465</v>
      </c>
      <c r="N960" s="154" t="s">
        <v>1818</v>
      </c>
    </row>
    <row r="961" spans="1:14" s="37" customFormat="1" ht="14.95" x14ac:dyDescent="0.25">
      <c r="A961" s="104" t="s">
        <v>15</v>
      </c>
      <c r="B961" s="104" t="s">
        <v>1841</v>
      </c>
      <c r="C961" s="104" t="s">
        <v>1842</v>
      </c>
      <c r="D961" s="125" t="s">
        <v>1843</v>
      </c>
      <c r="E961" s="104" t="s">
        <v>1844</v>
      </c>
      <c r="F961" s="125" t="s">
        <v>1845</v>
      </c>
      <c r="G961" s="104" t="s">
        <v>32</v>
      </c>
      <c r="H961" s="104"/>
      <c r="I961" s="145" t="s">
        <v>33</v>
      </c>
      <c r="J961" s="155" t="s">
        <v>34</v>
      </c>
      <c r="K961" s="144">
        <v>38790</v>
      </c>
      <c r="L961" s="104" t="s">
        <v>35</v>
      </c>
      <c r="N961" s="154" t="s">
        <v>1818</v>
      </c>
    </row>
    <row r="962" spans="1:14" s="37" customFormat="1" ht="14.95" x14ac:dyDescent="0.25">
      <c r="A962" s="104" t="s">
        <v>15</v>
      </c>
      <c r="B962" s="104" t="s">
        <v>1846</v>
      </c>
      <c r="C962" s="104" t="s">
        <v>106</v>
      </c>
      <c r="D962" s="125" t="s">
        <v>107</v>
      </c>
      <c r="E962" s="104" t="s">
        <v>505</v>
      </c>
      <c r="F962" s="125" t="s">
        <v>506</v>
      </c>
      <c r="G962" s="104" t="s">
        <v>32</v>
      </c>
      <c r="H962" s="104"/>
      <c r="I962" s="145" t="s">
        <v>33</v>
      </c>
      <c r="J962" s="155" t="s">
        <v>34</v>
      </c>
      <c r="K962" s="144">
        <v>38701</v>
      </c>
      <c r="L962" s="104" t="s">
        <v>35</v>
      </c>
      <c r="N962" s="154" t="s">
        <v>1847</v>
      </c>
    </row>
    <row r="963" spans="1:14" s="37" customFormat="1" ht="14.95" x14ac:dyDescent="0.25">
      <c r="A963" s="104" t="s">
        <v>15</v>
      </c>
      <c r="B963" s="104" t="s">
        <v>1848</v>
      </c>
      <c r="C963" s="104" t="s">
        <v>1842</v>
      </c>
      <c r="D963" s="125" t="s">
        <v>1843</v>
      </c>
      <c r="E963" s="104" t="s">
        <v>1849</v>
      </c>
      <c r="F963" s="125" t="s">
        <v>1850</v>
      </c>
      <c r="G963" s="104" t="s">
        <v>32</v>
      </c>
      <c r="H963" s="104"/>
      <c r="I963" s="145" t="s">
        <v>33</v>
      </c>
      <c r="J963" s="155" t="s">
        <v>34</v>
      </c>
      <c r="K963" s="144">
        <v>38692</v>
      </c>
      <c r="L963" s="104" t="s">
        <v>35</v>
      </c>
      <c r="N963" s="154" t="s">
        <v>1847</v>
      </c>
    </row>
    <row r="964" spans="1:14" s="37" customFormat="1" ht="14.95" x14ac:dyDescent="0.25">
      <c r="A964" s="104" t="s">
        <v>15</v>
      </c>
      <c r="B964" s="104" t="s">
        <v>1851</v>
      </c>
      <c r="C964" s="104" t="s">
        <v>1842</v>
      </c>
      <c r="D964" s="125" t="s">
        <v>1843</v>
      </c>
      <c r="E964" s="104" t="s">
        <v>1852</v>
      </c>
      <c r="F964" s="125" t="s">
        <v>1853</v>
      </c>
      <c r="G964" s="104" t="s">
        <v>32</v>
      </c>
      <c r="H964" s="104"/>
      <c r="I964" s="145" t="s">
        <v>33</v>
      </c>
      <c r="J964" s="155" t="s">
        <v>34</v>
      </c>
      <c r="K964" s="144">
        <v>38743</v>
      </c>
      <c r="L964" s="104" t="s">
        <v>35</v>
      </c>
      <c r="N964" s="154" t="s">
        <v>1847</v>
      </c>
    </row>
    <row r="965" spans="1:14" s="37" customFormat="1" ht="14.95" x14ac:dyDescent="0.25">
      <c r="A965" s="104" t="s">
        <v>15</v>
      </c>
      <c r="B965" s="104" t="s">
        <v>1854</v>
      </c>
      <c r="C965" s="104" t="s">
        <v>765</v>
      </c>
      <c r="D965" s="125" t="s">
        <v>766</v>
      </c>
      <c r="E965" s="104" t="s">
        <v>1855</v>
      </c>
      <c r="F965" s="125" t="s">
        <v>1856</v>
      </c>
      <c r="G965" s="104" t="s">
        <v>32</v>
      </c>
      <c r="H965" s="104"/>
      <c r="I965" s="145" t="s">
        <v>33</v>
      </c>
      <c r="J965" s="155" t="s">
        <v>34</v>
      </c>
      <c r="K965" s="144">
        <v>38772</v>
      </c>
      <c r="L965" s="104" t="s">
        <v>35</v>
      </c>
      <c r="N965" s="154" t="s">
        <v>1847</v>
      </c>
    </row>
    <row r="966" spans="1:14" s="37" customFormat="1" ht="14.95" x14ac:dyDescent="0.25">
      <c r="A966" s="104" t="s">
        <v>15</v>
      </c>
      <c r="B966" s="104" t="s">
        <v>1857</v>
      </c>
      <c r="C966" s="104" t="s">
        <v>749</v>
      </c>
      <c r="D966" s="125" t="s">
        <v>750</v>
      </c>
      <c r="E966" s="104" t="s">
        <v>821</v>
      </c>
      <c r="F966" s="125" t="s">
        <v>822</v>
      </c>
      <c r="G966" s="104" t="s">
        <v>32</v>
      </c>
      <c r="H966" s="104"/>
      <c r="I966" s="145" t="s">
        <v>33</v>
      </c>
      <c r="J966" s="155" t="s">
        <v>34</v>
      </c>
      <c r="K966" s="144">
        <v>38736</v>
      </c>
      <c r="L966" s="104" t="s">
        <v>35</v>
      </c>
      <c r="N966" s="154" t="s">
        <v>1847</v>
      </c>
    </row>
    <row r="967" spans="1:14" s="37" customFormat="1" ht="14.95" x14ac:dyDescent="0.25">
      <c r="A967" s="104" t="s">
        <v>15</v>
      </c>
      <c r="B967" s="104" t="s">
        <v>1858</v>
      </c>
      <c r="C967" s="104" t="s">
        <v>749</v>
      </c>
      <c r="D967" s="125" t="s">
        <v>750</v>
      </c>
      <c r="E967" s="104" t="s">
        <v>1859</v>
      </c>
      <c r="F967" s="125" t="s">
        <v>1860</v>
      </c>
      <c r="G967" s="104" t="s">
        <v>32</v>
      </c>
      <c r="H967" s="104"/>
      <c r="I967" s="145" t="s">
        <v>33</v>
      </c>
      <c r="J967" s="155" t="s">
        <v>34</v>
      </c>
      <c r="K967" s="144">
        <v>38734</v>
      </c>
      <c r="L967" s="104" t="s">
        <v>285</v>
      </c>
      <c r="N967" s="154" t="s">
        <v>1847</v>
      </c>
    </row>
    <row r="968" spans="1:14" s="37" customFormat="1" ht="14.95" x14ac:dyDescent="0.25">
      <c r="A968" s="104" t="s">
        <v>15</v>
      </c>
      <c r="B968" s="104" t="s">
        <v>1861</v>
      </c>
      <c r="C968" s="104" t="s">
        <v>749</v>
      </c>
      <c r="D968" s="125" t="s">
        <v>750</v>
      </c>
      <c r="E968" s="104" t="s">
        <v>1636</v>
      </c>
      <c r="F968" s="125" t="s">
        <v>1637</v>
      </c>
      <c r="G968" s="104" t="s">
        <v>32</v>
      </c>
      <c r="H968" s="104"/>
      <c r="I968" s="145" t="s">
        <v>33</v>
      </c>
      <c r="J968" s="155" t="s">
        <v>34</v>
      </c>
      <c r="K968" s="144">
        <v>38734</v>
      </c>
      <c r="L968" s="104" t="s">
        <v>285</v>
      </c>
      <c r="N968" s="154" t="s">
        <v>1847</v>
      </c>
    </row>
    <row r="969" spans="1:14" s="37" customFormat="1" ht="14.95" x14ac:dyDescent="0.25">
      <c r="A969" s="104" t="s">
        <v>15</v>
      </c>
      <c r="B969" s="104" t="s">
        <v>1862</v>
      </c>
      <c r="C969" s="104" t="s">
        <v>749</v>
      </c>
      <c r="D969" s="125" t="s">
        <v>750</v>
      </c>
      <c r="E969" s="104" t="s">
        <v>1863</v>
      </c>
      <c r="F969" s="125" t="s">
        <v>1864</v>
      </c>
      <c r="G969" s="104" t="s">
        <v>32</v>
      </c>
      <c r="H969" s="104"/>
      <c r="I969" s="145" t="s">
        <v>33</v>
      </c>
      <c r="J969" s="155" t="s">
        <v>34</v>
      </c>
      <c r="K969" s="144">
        <v>38735</v>
      </c>
      <c r="L969" s="104" t="s">
        <v>35</v>
      </c>
      <c r="N969" s="154" t="s">
        <v>1847</v>
      </c>
    </row>
    <row r="970" spans="1:14" s="37" customFormat="1" ht="14.95" x14ac:dyDescent="0.25">
      <c r="A970" s="104" t="s">
        <v>15</v>
      </c>
      <c r="B970" s="104" t="s">
        <v>1865</v>
      </c>
      <c r="C970" s="104" t="s">
        <v>1842</v>
      </c>
      <c r="D970" s="125" t="s">
        <v>1843</v>
      </c>
      <c r="E970" s="104" t="s">
        <v>1866</v>
      </c>
      <c r="F970" s="125" t="s">
        <v>1867</v>
      </c>
      <c r="G970" s="104" t="s">
        <v>32</v>
      </c>
      <c r="H970" s="104"/>
      <c r="I970" s="145" t="s">
        <v>33</v>
      </c>
      <c r="J970" s="155" t="s">
        <v>34</v>
      </c>
      <c r="K970" s="144">
        <v>38587</v>
      </c>
      <c r="L970" s="104" t="s">
        <v>35</v>
      </c>
      <c r="N970" s="154" t="s">
        <v>1868</v>
      </c>
    </row>
    <row r="971" spans="1:14" s="37" customFormat="1" ht="14.95" x14ac:dyDescent="0.25">
      <c r="A971" s="104" t="s">
        <v>15</v>
      </c>
      <c r="B971" s="104" t="s">
        <v>1869</v>
      </c>
      <c r="C971" s="104" t="s">
        <v>1842</v>
      </c>
      <c r="D971" s="125" t="s">
        <v>1843</v>
      </c>
      <c r="E971" s="104" t="s">
        <v>449</v>
      </c>
      <c r="F971" s="125" t="s">
        <v>1870</v>
      </c>
      <c r="G971" s="104" t="s">
        <v>32</v>
      </c>
      <c r="H971" s="104"/>
      <c r="I971" s="145" t="s">
        <v>33</v>
      </c>
      <c r="J971" s="155" t="s">
        <v>34</v>
      </c>
      <c r="K971" s="144">
        <v>38582</v>
      </c>
      <c r="L971" s="104" t="s">
        <v>35</v>
      </c>
      <c r="N971" s="154" t="s">
        <v>1868</v>
      </c>
    </row>
    <row r="972" spans="1:14" s="37" customFormat="1" ht="14.95" x14ac:dyDescent="0.25">
      <c r="A972" s="104" t="s">
        <v>15</v>
      </c>
      <c r="B972" s="104" t="s">
        <v>1871</v>
      </c>
      <c r="C972" s="104" t="s">
        <v>1872</v>
      </c>
      <c r="D972" s="125" t="s">
        <v>1873</v>
      </c>
      <c r="E972" s="104" t="s">
        <v>1874</v>
      </c>
      <c r="F972" s="125" t="s">
        <v>1875</v>
      </c>
      <c r="G972" s="104" t="s">
        <v>32</v>
      </c>
      <c r="H972" s="104"/>
      <c r="I972" s="145" t="s">
        <v>33</v>
      </c>
      <c r="J972" s="155" t="s">
        <v>34</v>
      </c>
      <c r="K972" s="144">
        <v>38668</v>
      </c>
      <c r="L972" s="104" t="s">
        <v>35</v>
      </c>
      <c r="N972" s="154" t="s">
        <v>1868</v>
      </c>
    </row>
    <row r="973" spans="1:14" s="37" customFormat="1" ht="14.95" x14ac:dyDescent="0.25">
      <c r="A973" s="104" t="s">
        <v>15</v>
      </c>
      <c r="B973" s="104" t="s">
        <v>1876</v>
      </c>
      <c r="C973" s="104" t="s">
        <v>1872</v>
      </c>
      <c r="D973" s="125" t="s">
        <v>1873</v>
      </c>
      <c r="E973" s="104" t="s">
        <v>1877</v>
      </c>
      <c r="F973" s="125" t="s">
        <v>1878</v>
      </c>
      <c r="G973" s="104" t="s">
        <v>32</v>
      </c>
      <c r="H973" s="104"/>
      <c r="I973" s="145" t="s">
        <v>33</v>
      </c>
      <c r="J973" s="155" t="s">
        <v>34</v>
      </c>
      <c r="K973" s="144">
        <v>38668</v>
      </c>
      <c r="L973" s="104" t="s">
        <v>35</v>
      </c>
      <c r="N973" s="154" t="s">
        <v>1868</v>
      </c>
    </row>
    <row r="974" spans="1:14" s="37" customFormat="1" ht="14.95" x14ac:dyDescent="0.25">
      <c r="A974" s="104" t="s">
        <v>15</v>
      </c>
      <c r="B974" s="104" t="s">
        <v>1879</v>
      </c>
      <c r="C974" s="104" t="s">
        <v>126</v>
      </c>
      <c r="D974" s="125" t="s">
        <v>127</v>
      </c>
      <c r="E974" s="104" t="s">
        <v>410</v>
      </c>
      <c r="F974" s="125" t="s">
        <v>411</v>
      </c>
      <c r="G974" s="104" t="s">
        <v>32</v>
      </c>
      <c r="H974" s="104"/>
      <c r="I974" s="145" t="s">
        <v>33</v>
      </c>
      <c r="J974" s="155" t="s">
        <v>34</v>
      </c>
      <c r="K974" s="144">
        <v>38615</v>
      </c>
      <c r="L974" s="104" t="s">
        <v>35</v>
      </c>
      <c r="N974" s="154" t="s">
        <v>1868</v>
      </c>
    </row>
    <row r="975" spans="1:14" s="37" customFormat="1" ht="14.95" x14ac:dyDescent="0.25">
      <c r="A975" s="104" t="s">
        <v>15</v>
      </c>
      <c r="B975" s="104" t="s">
        <v>1880</v>
      </c>
      <c r="C975" s="104" t="s">
        <v>754</v>
      </c>
      <c r="D975" s="125" t="s">
        <v>755</v>
      </c>
      <c r="E975" s="104" t="s">
        <v>1881</v>
      </c>
      <c r="F975" s="125" t="s">
        <v>1882</v>
      </c>
      <c r="G975" s="104" t="s">
        <v>32</v>
      </c>
      <c r="H975" s="104"/>
      <c r="I975" s="145" t="s">
        <v>33</v>
      </c>
      <c r="J975" s="155" t="s">
        <v>34</v>
      </c>
      <c r="K975" s="144">
        <v>38542</v>
      </c>
      <c r="L975" s="104" t="s">
        <v>35</v>
      </c>
      <c r="N975" s="154" t="s">
        <v>1883</v>
      </c>
    </row>
    <row r="976" spans="1:14" s="37" customFormat="1" ht="14.95" x14ac:dyDescent="0.25">
      <c r="A976" s="104" t="s">
        <v>15</v>
      </c>
      <c r="B976" s="104" t="s">
        <v>1884</v>
      </c>
      <c r="C976" s="104" t="s">
        <v>754</v>
      </c>
      <c r="D976" s="125" t="s">
        <v>755</v>
      </c>
      <c r="E976" s="104" t="s">
        <v>1119</v>
      </c>
      <c r="F976" s="125" t="s">
        <v>1120</v>
      </c>
      <c r="G976" s="104" t="s">
        <v>1885</v>
      </c>
      <c r="H976" s="104"/>
      <c r="I976" s="145" t="s">
        <v>33</v>
      </c>
      <c r="J976" s="155" t="s">
        <v>34</v>
      </c>
      <c r="K976" s="144">
        <v>38553</v>
      </c>
      <c r="L976" s="104" t="s">
        <v>285</v>
      </c>
      <c r="N976" s="154" t="s">
        <v>1883</v>
      </c>
    </row>
    <row r="977" spans="1:14" s="37" customFormat="1" ht="14.95" x14ac:dyDescent="0.25">
      <c r="A977" s="104" t="s">
        <v>15</v>
      </c>
      <c r="B977" s="104" t="s">
        <v>1886</v>
      </c>
      <c r="C977" s="104" t="s">
        <v>754</v>
      </c>
      <c r="D977" s="125" t="s">
        <v>755</v>
      </c>
      <c r="E977" s="104" t="s">
        <v>1119</v>
      </c>
      <c r="F977" s="125" t="s">
        <v>1120</v>
      </c>
      <c r="G977" s="104" t="s">
        <v>32</v>
      </c>
      <c r="H977" s="104"/>
      <c r="I977" s="145" t="s">
        <v>33</v>
      </c>
      <c r="J977" s="155" t="s">
        <v>34</v>
      </c>
      <c r="K977" s="144">
        <v>38569</v>
      </c>
      <c r="L977" s="104" t="s">
        <v>35</v>
      </c>
      <c r="N977" s="154" t="s">
        <v>1883</v>
      </c>
    </row>
    <row r="978" spans="1:14" s="37" customFormat="1" ht="14.95" x14ac:dyDescent="0.25">
      <c r="A978" s="104" t="s">
        <v>15</v>
      </c>
      <c r="B978" s="104" t="s">
        <v>1887</v>
      </c>
      <c r="C978" s="104" t="s">
        <v>106</v>
      </c>
      <c r="D978" s="125" t="s">
        <v>107</v>
      </c>
      <c r="E978" s="104" t="s">
        <v>1888</v>
      </c>
      <c r="F978" s="125" t="s">
        <v>1889</v>
      </c>
      <c r="G978" s="104" t="s">
        <v>32</v>
      </c>
      <c r="H978" s="104"/>
      <c r="I978" s="145" t="s">
        <v>33</v>
      </c>
      <c r="J978" s="155" t="s">
        <v>34</v>
      </c>
      <c r="K978" s="144">
        <v>38491</v>
      </c>
      <c r="L978" s="104" t="s">
        <v>35</v>
      </c>
      <c r="N978" s="154" t="s">
        <v>1883</v>
      </c>
    </row>
    <row r="979" spans="1:14" s="37" customFormat="1" ht="14.95" x14ac:dyDescent="0.25">
      <c r="A979" s="104" t="s">
        <v>15</v>
      </c>
      <c r="B979" s="104" t="s">
        <v>1890</v>
      </c>
      <c r="C979" s="104" t="s">
        <v>106</v>
      </c>
      <c r="D979" s="125" t="s">
        <v>107</v>
      </c>
      <c r="E979" s="104" t="s">
        <v>1334</v>
      </c>
      <c r="F979" s="125" t="s">
        <v>1335</v>
      </c>
      <c r="G979" s="104" t="s">
        <v>32</v>
      </c>
      <c r="H979" s="104"/>
      <c r="I979" s="145" t="s">
        <v>33</v>
      </c>
      <c r="J979" s="155" t="s">
        <v>34</v>
      </c>
      <c r="K979" s="144">
        <v>38478</v>
      </c>
      <c r="L979" s="104" t="s">
        <v>35</v>
      </c>
      <c r="N979" s="154" t="s">
        <v>1883</v>
      </c>
    </row>
    <row r="980" spans="1:14" s="37" customFormat="1" ht="14.95" x14ac:dyDescent="0.25">
      <c r="A980" s="104" t="s">
        <v>15</v>
      </c>
      <c r="B980" s="104" t="s">
        <v>1891</v>
      </c>
      <c r="C980" s="104" t="s">
        <v>1842</v>
      </c>
      <c r="D980" s="125" t="s">
        <v>1843</v>
      </c>
      <c r="E980" s="104" t="s">
        <v>1892</v>
      </c>
      <c r="F980" s="125" t="s">
        <v>1893</v>
      </c>
      <c r="G980" s="104" t="s">
        <v>32</v>
      </c>
      <c r="H980" s="104"/>
      <c r="I980" s="145" t="s">
        <v>33</v>
      </c>
      <c r="J980" s="155" t="s">
        <v>34</v>
      </c>
      <c r="K980" s="144">
        <v>38548</v>
      </c>
      <c r="L980" s="104" t="s">
        <v>35</v>
      </c>
      <c r="N980" s="154" t="s">
        <v>1883</v>
      </c>
    </row>
    <row r="981" spans="1:14" s="37" customFormat="1" ht="14.95" x14ac:dyDescent="0.25">
      <c r="A981" s="104" t="s">
        <v>15</v>
      </c>
      <c r="B981" s="104" t="s">
        <v>1894</v>
      </c>
      <c r="C981" s="104" t="s">
        <v>1842</v>
      </c>
      <c r="D981" s="125" t="s">
        <v>1843</v>
      </c>
      <c r="E981" s="104" t="s">
        <v>66</v>
      </c>
      <c r="F981" s="125" t="s">
        <v>1895</v>
      </c>
      <c r="G981" s="104" t="s">
        <v>32</v>
      </c>
      <c r="H981" s="104"/>
      <c r="I981" s="145" t="s">
        <v>33</v>
      </c>
      <c r="J981" s="155" t="s">
        <v>34</v>
      </c>
      <c r="K981" s="144">
        <v>38548</v>
      </c>
      <c r="L981" s="104" t="s">
        <v>35</v>
      </c>
      <c r="N981" s="154" t="s">
        <v>1883</v>
      </c>
    </row>
    <row r="982" spans="1:14" s="37" customFormat="1" ht="14.95" x14ac:dyDescent="0.25">
      <c r="A982" s="104" t="s">
        <v>15</v>
      </c>
      <c r="B982" s="104" t="s">
        <v>1896</v>
      </c>
      <c r="C982" s="104" t="s">
        <v>1842</v>
      </c>
      <c r="D982" s="125" t="s">
        <v>1843</v>
      </c>
      <c r="E982" s="104" t="s">
        <v>1897</v>
      </c>
      <c r="F982" s="125" t="s">
        <v>1898</v>
      </c>
      <c r="G982" s="104" t="s">
        <v>32</v>
      </c>
      <c r="H982" s="104"/>
      <c r="I982" s="145" t="s">
        <v>33</v>
      </c>
      <c r="J982" s="155" t="s">
        <v>34</v>
      </c>
      <c r="K982" s="144">
        <v>38548</v>
      </c>
      <c r="L982" s="104" t="s">
        <v>35</v>
      </c>
      <c r="N982" s="154" t="s">
        <v>1883</v>
      </c>
    </row>
    <row r="983" spans="1:14" s="37" customFormat="1" ht="14.95" x14ac:dyDescent="0.25">
      <c r="A983" s="104" t="s">
        <v>15</v>
      </c>
      <c r="B983" s="104" t="s">
        <v>1899</v>
      </c>
      <c r="C983" s="104" t="s">
        <v>1842</v>
      </c>
      <c r="D983" s="125" t="s">
        <v>1843</v>
      </c>
      <c r="E983" s="104" t="s">
        <v>1387</v>
      </c>
      <c r="F983" s="125" t="s">
        <v>1388</v>
      </c>
      <c r="G983" s="104" t="s">
        <v>32</v>
      </c>
      <c r="H983" s="104"/>
      <c r="I983" s="145" t="s">
        <v>33</v>
      </c>
      <c r="J983" s="155" t="s">
        <v>34</v>
      </c>
      <c r="K983" s="144">
        <v>38547</v>
      </c>
      <c r="L983" s="104" t="s">
        <v>35</v>
      </c>
      <c r="N983" s="154" t="s">
        <v>1883</v>
      </c>
    </row>
    <row r="984" spans="1:14" s="37" customFormat="1" ht="14.95" x14ac:dyDescent="0.25">
      <c r="A984" s="104" t="s">
        <v>15</v>
      </c>
      <c r="B984" s="104" t="s">
        <v>1900</v>
      </c>
      <c r="C984" s="104" t="s">
        <v>1842</v>
      </c>
      <c r="D984" s="125" t="s">
        <v>1843</v>
      </c>
      <c r="E984" s="104" t="s">
        <v>1901</v>
      </c>
      <c r="F984" s="125" t="s">
        <v>1902</v>
      </c>
      <c r="G984" s="104" t="s">
        <v>32</v>
      </c>
      <c r="H984" s="104"/>
      <c r="I984" s="145" t="s">
        <v>33</v>
      </c>
      <c r="J984" s="155" t="s">
        <v>34</v>
      </c>
      <c r="K984" s="144">
        <v>38546</v>
      </c>
      <c r="L984" s="104" t="s">
        <v>35</v>
      </c>
      <c r="N984" s="154" t="s">
        <v>1883</v>
      </c>
    </row>
    <row r="985" spans="1:14" s="37" customFormat="1" ht="14.95" x14ac:dyDescent="0.25">
      <c r="A985" s="104" t="s">
        <v>15</v>
      </c>
      <c r="B985" s="104" t="s">
        <v>1903</v>
      </c>
      <c r="C985" s="104" t="s">
        <v>1842</v>
      </c>
      <c r="D985" s="125" t="s">
        <v>1843</v>
      </c>
      <c r="E985" s="104" t="s">
        <v>1354</v>
      </c>
      <c r="F985" s="125" t="s">
        <v>1355</v>
      </c>
      <c r="G985" s="104" t="s">
        <v>32</v>
      </c>
      <c r="H985" s="104"/>
      <c r="I985" s="145" t="s">
        <v>33</v>
      </c>
      <c r="J985" s="155" t="s">
        <v>34</v>
      </c>
      <c r="K985" s="144">
        <v>38547</v>
      </c>
      <c r="L985" s="104" t="s">
        <v>35</v>
      </c>
      <c r="N985" s="154" t="s">
        <v>1883</v>
      </c>
    </row>
    <row r="986" spans="1:14" s="37" customFormat="1" ht="14.95" x14ac:dyDescent="0.25">
      <c r="A986" s="104" t="s">
        <v>15</v>
      </c>
      <c r="B986" s="104" t="s">
        <v>1904</v>
      </c>
      <c r="C986" s="104" t="s">
        <v>1842</v>
      </c>
      <c r="D986" s="125" t="s">
        <v>1843</v>
      </c>
      <c r="E986" s="104" t="s">
        <v>1357</v>
      </c>
      <c r="F986" s="125" t="s">
        <v>1358</v>
      </c>
      <c r="G986" s="104" t="s">
        <v>32</v>
      </c>
      <c r="H986" s="104"/>
      <c r="I986" s="145" t="s">
        <v>33</v>
      </c>
      <c r="J986" s="155" t="s">
        <v>34</v>
      </c>
      <c r="K986" s="144">
        <v>38547</v>
      </c>
      <c r="L986" s="104" t="s">
        <v>35</v>
      </c>
      <c r="N986" s="154" t="s">
        <v>1883</v>
      </c>
    </row>
    <row r="987" spans="1:14" s="37" customFormat="1" ht="14.95" x14ac:dyDescent="0.25">
      <c r="A987" s="104" t="s">
        <v>15</v>
      </c>
      <c r="B987" s="104" t="s">
        <v>1905</v>
      </c>
      <c r="C987" s="104" t="s">
        <v>1842</v>
      </c>
      <c r="D987" s="125" t="s">
        <v>1843</v>
      </c>
      <c r="E987" s="104" t="s">
        <v>1906</v>
      </c>
      <c r="F987" s="125" t="s">
        <v>1907</v>
      </c>
      <c r="G987" s="104" t="s">
        <v>32</v>
      </c>
      <c r="H987" s="104"/>
      <c r="I987" s="145" t="s">
        <v>33</v>
      </c>
      <c r="J987" s="155" t="s">
        <v>34</v>
      </c>
      <c r="K987" s="144">
        <v>38547</v>
      </c>
      <c r="L987" s="104" t="s">
        <v>35</v>
      </c>
      <c r="N987" s="154" t="s">
        <v>1883</v>
      </c>
    </row>
    <row r="988" spans="1:14" s="37" customFormat="1" ht="14.95" x14ac:dyDescent="0.25">
      <c r="A988" s="104" t="s">
        <v>15</v>
      </c>
      <c r="B988" s="104" t="s">
        <v>1908</v>
      </c>
      <c r="C988" s="104" t="s">
        <v>28</v>
      </c>
      <c r="D988" s="125" t="s">
        <v>29</v>
      </c>
      <c r="E988" s="104" t="s">
        <v>37</v>
      </c>
      <c r="F988" s="125" t="s">
        <v>38</v>
      </c>
      <c r="G988" s="104" t="s">
        <v>43</v>
      </c>
      <c r="H988" s="104"/>
      <c r="I988" s="145" t="s">
        <v>33</v>
      </c>
      <c r="J988" s="155" t="s">
        <v>34</v>
      </c>
      <c r="K988" s="144">
        <v>38442</v>
      </c>
      <c r="L988" s="104" t="s">
        <v>35</v>
      </c>
      <c r="N988" s="154" t="s">
        <v>1909</v>
      </c>
    </row>
    <row r="989" spans="1:14" s="37" customFormat="1" ht="14.95" x14ac:dyDescent="0.25">
      <c r="A989" s="104" t="s">
        <v>15</v>
      </c>
      <c r="B989" s="104" t="s">
        <v>1910</v>
      </c>
      <c r="C989" s="104" t="s">
        <v>754</v>
      </c>
      <c r="D989" s="125" t="s">
        <v>755</v>
      </c>
      <c r="E989" s="104" t="s">
        <v>1065</v>
      </c>
      <c r="F989" s="125" t="s">
        <v>1066</v>
      </c>
      <c r="G989" s="104" t="s">
        <v>1885</v>
      </c>
      <c r="H989" s="104"/>
      <c r="I989" s="145" t="s">
        <v>33</v>
      </c>
      <c r="J989" s="155" t="s">
        <v>34</v>
      </c>
      <c r="K989" s="144">
        <v>38415</v>
      </c>
      <c r="L989" s="104" t="s">
        <v>285</v>
      </c>
      <c r="N989" s="154" t="s">
        <v>1909</v>
      </c>
    </row>
    <row r="990" spans="1:14" s="37" customFormat="1" ht="14.95" x14ac:dyDescent="0.25">
      <c r="A990" s="104" t="s">
        <v>15</v>
      </c>
      <c r="B990" s="104" t="s">
        <v>1911</v>
      </c>
      <c r="C990" s="104" t="s">
        <v>754</v>
      </c>
      <c r="D990" s="125" t="s">
        <v>755</v>
      </c>
      <c r="E990" s="104" t="s">
        <v>1912</v>
      </c>
      <c r="F990" s="125" t="s">
        <v>1913</v>
      </c>
      <c r="G990" s="104" t="s">
        <v>1885</v>
      </c>
      <c r="H990" s="104"/>
      <c r="I990" s="145" t="s">
        <v>33</v>
      </c>
      <c r="J990" s="155" t="s">
        <v>34</v>
      </c>
      <c r="K990" s="144">
        <v>38419</v>
      </c>
      <c r="L990" s="104" t="s">
        <v>285</v>
      </c>
      <c r="N990" s="154" t="s">
        <v>1909</v>
      </c>
    </row>
    <row r="991" spans="1:14" s="37" customFormat="1" ht="14.95" x14ac:dyDescent="0.25">
      <c r="A991" s="104" t="s">
        <v>15</v>
      </c>
      <c r="B991" s="104" t="s">
        <v>1914</v>
      </c>
      <c r="C991" s="104" t="s">
        <v>754</v>
      </c>
      <c r="D991" s="125" t="s">
        <v>755</v>
      </c>
      <c r="E991" s="104" t="s">
        <v>1915</v>
      </c>
      <c r="F991" s="125" t="s">
        <v>1916</v>
      </c>
      <c r="G991" s="104" t="s">
        <v>1885</v>
      </c>
      <c r="H991" s="104"/>
      <c r="I991" s="145" t="s">
        <v>33</v>
      </c>
      <c r="J991" s="155" t="s">
        <v>34</v>
      </c>
      <c r="K991" s="144">
        <v>38415</v>
      </c>
      <c r="L991" s="104" t="s">
        <v>35</v>
      </c>
      <c r="N991" s="154" t="s">
        <v>1909</v>
      </c>
    </row>
    <row r="992" spans="1:14" s="37" customFormat="1" ht="14.95" x14ac:dyDescent="0.25">
      <c r="A992" s="104" t="s">
        <v>15</v>
      </c>
      <c r="B992" s="104" t="s">
        <v>1917</v>
      </c>
      <c r="C992" s="104" t="s">
        <v>28</v>
      </c>
      <c r="D992" s="125" t="s">
        <v>29</v>
      </c>
      <c r="E992" s="104" t="s">
        <v>54</v>
      </c>
      <c r="F992" s="125" t="s">
        <v>55</v>
      </c>
      <c r="G992" s="104" t="s">
        <v>43</v>
      </c>
      <c r="H992" s="104"/>
      <c r="I992" s="145" t="s">
        <v>33</v>
      </c>
      <c r="J992" s="155" t="s">
        <v>34</v>
      </c>
      <c r="K992" s="144">
        <v>38391</v>
      </c>
      <c r="L992" s="104" t="s">
        <v>35</v>
      </c>
      <c r="N992" s="154" t="s">
        <v>1918</v>
      </c>
    </row>
    <row r="993" spans="1:14" s="37" customFormat="1" ht="14.95" x14ac:dyDescent="0.25">
      <c r="A993" s="104" t="s">
        <v>15</v>
      </c>
      <c r="B993" s="104" t="s">
        <v>1919</v>
      </c>
      <c r="C993" s="104" t="s">
        <v>28</v>
      </c>
      <c r="D993" s="125" t="s">
        <v>29</v>
      </c>
      <c r="E993" s="104" t="s">
        <v>57</v>
      </c>
      <c r="F993" s="125" t="s">
        <v>58</v>
      </c>
      <c r="G993" s="104" t="s">
        <v>43</v>
      </c>
      <c r="H993" s="104"/>
      <c r="I993" s="145" t="s">
        <v>33</v>
      </c>
      <c r="J993" s="155" t="s">
        <v>34</v>
      </c>
      <c r="K993" s="144">
        <v>38393</v>
      </c>
      <c r="L993" s="104" t="s">
        <v>35</v>
      </c>
      <c r="N993" s="154" t="s">
        <v>1918</v>
      </c>
    </row>
    <row r="994" spans="1:14" s="37" customFormat="1" ht="14.95" x14ac:dyDescent="0.25">
      <c r="A994" s="104" t="s">
        <v>15</v>
      </c>
      <c r="B994" s="104" t="s">
        <v>1920</v>
      </c>
      <c r="C994" s="104" t="s">
        <v>754</v>
      </c>
      <c r="D994" s="125" t="s">
        <v>755</v>
      </c>
      <c r="E994" s="104" t="s">
        <v>1881</v>
      </c>
      <c r="F994" s="125" t="s">
        <v>1882</v>
      </c>
      <c r="G994" s="104" t="s">
        <v>1885</v>
      </c>
      <c r="H994" s="104"/>
      <c r="I994" s="145" t="s">
        <v>33</v>
      </c>
      <c r="J994" s="155" t="s">
        <v>34</v>
      </c>
      <c r="K994" s="144">
        <v>38401</v>
      </c>
      <c r="L994" s="104" t="s">
        <v>285</v>
      </c>
      <c r="N994" s="154" t="s">
        <v>1918</v>
      </c>
    </row>
    <row r="995" spans="1:14" s="37" customFormat="1" ht="14.95" x14ac:dyDescent="0.25">
      <c r="A995" s="104" t="s">
        <v>15</v>
      </c>
      <c r="B995" s="104" t="s">
        <v>1921</v>
      </c>
      <c r="C995" s="104" t="s">
        <v>754</v>
      </c>
      <c r="D995" s="125" t="s">
        <v>755</v>
      </c>
      <c r="E995" s="104" t="s">
        <v>1922</v>
      </c>
      <c r="F995" s="125" t="s">
        <v>1923</v>
      </c>
      <c r="G995" s="104" t="s">
        <v>1885</v>
      </c>
      <c r="H995" s="104"/>
      <c r="I995" s="145" t="s">
        <v>33</v>
      </c>
      <c r="J995" s="155" t="s">
        <v>34</v>
      </c>
      <c r="K995" s="144">
        <v>38406</v>
      </c>
      <c r="L995" s="104" t="s">
        <v>285</v>
      </c>
      <c r="N995" s="154" t="s">
        <v>1918</v>
      </c>
    </row>
    <row r="996" spans="1:14" s="37" customFormat="1" ht="14.95" x14ac:dyDescent="0.25">
      <c r="A996" s="104" t="s">
        <v>15</v>
      </c>
      <c r="B996" s="104" t="s">
        <v>1924</v>
      </c>
      <c r="C996" s="104" t="s">
        <v>754</v>
      </c>
      <c r="D996" s="125" t="s">
        <v>755</v>
      </c>
      <c r="E996" s="104" t="s">
        <v>1743</v>
      </c>
      <c r="F996" s="158" t="s">
        <v>1925</v>
      </c>
      <c r="G996" s="104" t="s">
        <v>1885</v>
      </c>
      <c r="H996" s="104"/>
      <c r="I996" s="145" t="s">
        <v>33</v>
      </c>
      <c r="J996" s="155" t="s">
        <v>34</v>
      </c>
      <c r="K996" s="144">
        <v>38406</v>
      </c>
      <c r="L996" s="104" t="s">
        <v>285</v>
      </c>
      <c r="N996" s="154" t="s">
        <v>1918</v>
      </c>
    </row>
    <row r="997" spans="1:14" s="37" customFormat="1" ht="14.95" x14ac:dyDescent="0.25">
      <c r="A997" s="104" t="s">
        <v>15</v>
      </c>
      <c r="B997" s="104" t="s">
        <v>1926</v>
      </c>
      <c r="C997" s="104" t="s">
        <v>754</v>
      </c>
      <c r="D997" s="125" t="s">
        <v>755</v>
      </c>
      <c r="E997" s="104" t="s">
        <v>1114</v>
      </c>
      <c r="F997" s="125" t="s">
        <v>1115</v>
      </c>
      <c r="G997" s="104" t="s">
        <v>1885</v>
      </c>
      <c r="H997" s="104"/>
      <c r="I997" s="145" t="s">
        <v>33</v>
      </c>
      <c r="J997" s="155" t="s">
        <v>34</v>
      </c>
      <c r="K997" s="144">
        <v>38401</v>
      </c>
      <c r="L997" s="104" t="s">
        <v>285</v>
      </c>
      <c r="N997" s="154" t="s">
        <v>1918</v>
      </c>
    </row>
    <row r="998" spans="1:14" s="37" customFormat="1" ht="14.95" x14ac:dyDescent="0.25">
      <c r="A998" s="104" t="s">
        <v>15</v>
      </c>
      <c r="B998" s="104" t="s">
        <v>1927</v>
      </c>
      <c r="C998" s="104" t="s">
        <v>754</v>
      </c>
      <c r="D998" s="125" t="s">
        <v>755</v>
      </c>
      <c r="E998" s="104" t="s">
        <v>936</v>
      </c>
      <c r="F998" s="125" t="s">
        <v>937</v>
      </c>
      <c r="G998" s="104" t="s">
        <v>1885</v>
      </c>
      <c r="H998" s="104"/>
      <c r="I998" s="145" t="s">
        <v>33</v>
      </c>
      <c r="J998" s="155" t="s">
        <v>34</v>
      </c>
      <c r="K998" s="144">
        <v>38401</v>
      </c>
      <c r="L998" s="104" t="s">
        <v>285</v>
      </c>
      <c r="N998" s="154" t="s">
        <v>1918</v>
      </c>
    </row>
    <row r="999" spans="1:14" s="37" customFormat="1" ht="14.95" x14ac:dyDescent="0.25">
      <c r="A999" s="104" t="s">
        <v>15</v>
      </c>
      <c r="B999" s="104" t="s">
        <v>1928</v>
      </c>
      <c r="C999" s="104" t="s">
        <v>754</v>
      </c>
      <c r="D999" s="125" t="s">
        <v>755</v>
      </c>
      <c r="E999" s="104" t="s">
        <v>981</v>
      </c>
      <c r="F999" s="125" t="s">
        <v>982</v>
      </c>
      <c r="G999" s="104" t="s">
        <v>1885</v>
      </c>
      <c r="H999" s="104"/>
      <c r="I999" s="145" t="s">
        <v>33</v>
      </c>
      <c r="J999" s="155" t="s">
        <v>34</v>
      </c>
      <c r="K999" s="144">
        <v>38401</v>
      </c>
      <c r="L999" s="104" t="s">
        <v>285</v>
      </c>
      <c r="N999" s="154" t="s">
        <v>1918</v>
      </c>
    </row>
    <row r="1000" spans="1:14" s="37" customFormat="1" ht="14.95" x14ac:dyDescent="0.25">
      <c r="A1000" s="104" t="s">
        <v>15</v>
      </c>
      <c r="B1000" s="104" t="s">
        <v>1929</v>
      </c>
      <c r="C1000" s="104" t="s">
        <v>754</v>
      </c>
      <c r="D1000" s="125" t="s">
        <v>755</v>
      </c>
      <c r="E1000" s="104" t="s">
        <v>283</v>
      </c>
      <c r="F1000" s="125" t="s">
        <v>284</v>
      </c>
      <c r="G1000" s="104" t="s">
        <v>1885</v>
      </c>
      <c r="H1000" s="104"/>
      <c r="I1000" s="145" t="s">
        <v>33</v>
      </c>
      <c r="J1000" s="155" t="s">
        <v>34</v>
      </c>
      <c r="K1000" s="144">
        <v>38401</v>
      </c>
      <c r="L1000" s="104" t="s">
        <v>285</v>
      </c>
      <c r="N1000" s="154" t="s">
        <v>1918</v>
      </c>
    </row>
    <row r="1001" spans="1:14" s="37" customFormat="1" ht="14.95" x14ac:dyDescent="0.25">
      <c r="A1001" s="104" t="s">
        <v>15</v>
      </c>
      <c r="B1001" s="104" t="s">
        <v>1930</v>
      </c>
      <c r="C1001" s="104" t="s">
        <v>754</v>
      </c>
      <c r="D1001" s="125" t="s">
        <v>755</v>
      </c>
      <c r="E1001" s="104" t="s">
        <v>1931</v>
      </c>
      <c r="F1001" s="125" t="s">
        <v>1932</v>
      </c>
      <c r="G1001" s="104" t="s">
        <v>1885</v>
      </c>
      <c r="H1001" s="104"/>
      <c r="I1001" s="145" t="s">
        <v>33</v>
      </c>
      <c r="J1001" s="155" t="s">
        <v>34</v>
      </c>
      <c r="K1001" s="144">
        <v>38401</v>
      </c>
      <c r="L1001" s="104" t="s">
        <v>285</v>
      </c>
      <c r="N1001" s="154" t="s">
        <v>1918</v>
      </c>
    </row>
    <row r="1002" spans="1:14" s="37" customFormat="1" ht="14.95" x14ac:dyDescent="0.25">
      <c r="A1002" s="104" t="s">
        <v>15</v>
      </c>
      <c r="B1002" s="104" t="s">
        <v>1933</v>
      </c>
      <c r="C1002" s="104" t="s">
        <v>754</v>
      </c>
      <c r="D1002" s="125" t="s">
        <v>755</v>
      </c>
      <c r="E1002" s="104" t="s">
        <v>1934</v>
      </c>
      <c r="F1002" s="125" t="s">
        <v>1935</v>
      </c>
      <c r="G1002" s="104" t="s">
        <v>1885</v>
      </c>
      <c r="H1002" s="104"/>
      <c r="I1002" s="145" t="s">
        <v>33</v>
      </c>
      <c r="J1002" s="155" t="s">
        <v>34</v>
      </c>
      <c r="K1002" s="144">
        <v>38406</v>
      </c>
      <c r="L1002" s="104" t="s">
        <v>285</v>
      </c>
      <c r="N1002" s="154" t="s">
        <v>1918</v>
      </c>
    </row>
    <row r="1003" spans="1:14" s="37" customFormat="1" ht="14.95" x14ac:dyDescent="0.25">
      <c r="A1003" s="104" t="s">
        <v>15</v>
      </c>
      <c r="B1003" s="104" t="s">
        <v>1936</v>
      </c>
      <c r="C1003" s="104" t="s">
        <v>754</v>
      </c>
      <c r="D1003" s="125" t="s">
        <v>755</v>
      </c>
      <c r="E1003" s="104" t="s">
        <v>938</v>
      </c>
      <c r="F1003" s="125" t="s">
        <v>939</v>
      </c>
      <c r="G1003" s="104" t="s">
        <v>1885</v>
      </c>
      <c r="H1003" s="104"/>
      <c r="I1003" s="145" t="s">
        <v>33</v>
      </c>
      <c r="J1003" s="155" t="s">
        <v>34</v>
      </c>
      <c r="K1003" s="144">
        <v>38401</v>
      </c>
      <c r="L1003" s="104" t="s">
        <v>285</v>
      </c>
      <c r="N1003" s="154" t="s">
        <v>1918</v>
      </c>
    </row>
    <row r="1004" spans="1:14" s="37" customFormat="1" ht="14.95" x14ac:dyDescent="0.25">
      <c r="A1004" s="104" t="s">
        <v>15</v>
      </c>
      <c r="B1004" s="104" t="s">
        <v>1937</v>
      </c>
      <c r="C1004" s="104" t="s">
        <v>754</v>
      </c>
      <c r="D1004" s="125" t="s">
        <v>755</v>
      </c>
      <c r="E1004" s="104" t="s">
        <v>1405</v>
      </c>
      <c r="F1004" s="125" t="s">
        <v>1406</v>
      </c>
      <c r="G1004" s="104" t="s">
        <v>1885</v>
      </c>
      <c r="H1004" s="104"/>
      <c r="I1004" s="145" t="s">
        <v>33</v>
      </c>
      <c r="J1004" s="155" t="s">
        <v>34</v>
      </c>
      <c r="K1004" s="144">
        <v>38401</v>
      </c>
      <c r="L1004" s="104" t="s">
        <v>285</v>
      </c>
      <c r="N1004" s="154" t="s">
        <v>1918</v>
      </c>
    </row>
    <row r="1005" spans="1:14" s="37" customFormat="1" ht="14.95" x14ac:dyDescent="0.25">
      <c r="A1005" s="104" t="s">
        <v>15</v>
      </c>
      <c r="B1005" s="104" t="s">
        <v>1938</v>
      </c>
      <c r="C1005" s="104" t="s">
        <v>754</v>
      </c>
      <c r="D1005" s="125" t="s">
        <v>755</v>
      </c>
      <c r="E1005" s="104" t="s">
        <v>1138</v>
      </c>
      <c r="F1005" s="125" t="s">
        <v>1939</v>
      </c>
      <c r="G1005" s="104" t="s">
        <v>1885</v>
      </c>
      <c r="H1005" s="104"/>
      <c r="I1005" s="145" t="s">
        <v>33</v>
      </c>
      <c r="J1005" s="155" t="s">
        <v>34</v>
      </c>
      <c r="K1005" s="144">
        <v>38401</v>
      </c>
      <c r="L1005" s="104" t="s">
        <v>285</v>
      </c>
      <c r="N1005" s="154" t="s">
        <v>1918</v>
      </c>
    </row>
    <row r="1006" spans="1:14" s="37" customFormat="1" ht="14.95" x14ac:dyDescent="0.25">
      <c r="A1006" s="104" t="s">
        <v>15</v>
      </c>
      <c r="B1006" s="104" t="s">
        <v>1940</v>
      </c>
      <c r="C1006" s="104" t="s">
        <v>126</v>
      </c>
      <c r="D1006" s="125" t="s">
        <v>127</v>
      </c>
      <c r="E1006" s="104" t="s">
        <v>898</v>
      </c>
      <c r="F1006" s="125" t="s">
        <v>899</v>
      </c>
      <c r="G1006" s="104" t="s">
        <v>32</v>
      </c>
      <c r="H1006" s="104"/>
      <c r="I1006" s="145" t="s">
        <v>33</v>
      </c>
      <c r="J1006" s="155" t="s">
        <v>34</v>
      </c>
      <c r="K1006" s="144">
        <v>38398</v>
      </c>
      <c r="L1006" s="104" t="s">
        <v>35</v>
      </c>
      <c r="N1006" s="154" t="s">
        <v>1918</v>
      </c>
    </row>
    <row r="1007" spans="1:14" s="37" customFormat="1" ht="14.95" x14ac:dyDescent="0.25">
      <c r="A1007" s="104" t="s">
        <v>15</v>
      </c>
      <c r="B1007" s="104" t="s">
        <v>1941</v>
      </c>
      <c r="C1007" s="104" t="s">
        <v>126</v>
      </c>
      <c r="D1007" s="125" t="s">
        <v>127</v>
      </c>
      <c r="E1007" s="104" t="s">
        <v>901</v>
      </c>
      <c r="F1007" s="125" t="s">
        <v>902</v>
      </c>
      <c r="G1007" s="104" t="s">
        <v>32</v>
      </c>
      <c r="H1007" s="104"/>
      <c r="I1007" s="145" t="s">
        <v>33</v>
      </c>
      <c r="J1007" s="155" t="s">
        <v>34</v>
      </c>
      <c r="K1007" s="144">
        <v>38394</v>
      </c>
      <c r="L1007" s="104" t="s">
        <v>35</v>
      </c>
      <c r="N1007" s="154" t="s">
        <v>1918</v>
      </c>
    </row>
    <row r="1008" spans="1:14" s="37" customFormat="1" ht="14.95" x14ac:dyDescent="0.25">
      <c r="A1008" s="104" t="s">
        <v>15</v>
      </c>
      <c r="B1008" s="104" t="s">
        <v>1942</v>
      </c>
      <c r="C1008" s="104" t="s">
        <v>126</v>
      </c>
      <c r="D1008" s="125" t="s">
        <v>127</v>
      </c>
      <c r="E1008" s="104" t="s">
        <v>346</v>
      </c>
      <c r="F1008" s="125" t="s">
        <v>347</v>
      </c>
      <c r="G1008" s="104" t="s">
        <v>32</v>
      </c>
      <c r="H1008" s="104"/>
      <c r="I1008" s="145" t="s">
        <v>33</v>
      </c>
      <c r="J1008" s="155" t="s">
        <v>34</v>
      </c>
      <c r="K1008" s="144">
        <v>38405</v>
      </c>
      <c r="L1008" s="104" t="s">
        <v>35</v>
      </c>
      <c r="N1008" s="154" t="s">
        <v>1918</v>
      </c>
    </row>
    <row r="1009" spans="1:14" s="37" customFormat="1" ht="14.95" x14ac:dyDescent="0.25">
      <c r="A1009" s="104" t="s">
        <v>15</v>
      </c>
      <c r="B1009" s="104" t="s">
        <v>1943</v>
      </c>
      <c r="C1009" s="104" t="s">
        <v>28</v>
      </c>
      <c r="D1009" s="125" t="s">
        <v>29</v>
      </c>
      <c r="E1009" s="104" t="s">
        <v>51</v>
      </c>
      <c r="F1009" s="125" t="s">
        <v>52</v>
      </c>
      <c r="G1009" s="104" t="s">
        <v>43</v>
      </c>
      <c r="H1009" s="104"/>
      <c r="I1009" s="145" t="s">
        <v>33</v>
      </c>
      <c r="J1009" s="155" t="s">
        <v>34</v>
      </c>
      <c r="K1009" s="144">
        <v>38383</v>
      </c>
      <c r="L1009" s="104" t="s">
        <v>35</v>
      </c>
      <c r="N1009" s="154" t="s">
        <v>1944</v>
      </c>
    </row>
    <row r="1010" spans="1:14" s="37" customFormat="1" ht="14.95" x14ac:dyDescent="0.25">
      <c r="A1010" s="104" t="s">
        <v>15</v>
      </c>
      <c r="B1010" s="104" t="s">
        <v>1945</v>
      </c>
      <c r="C1010" s="104" t="s">
        <v>126</v>
      </c>
      <c r="D1010" s="125" t="s">
        <v>127</v>
      </c>
      <c r="E1010" s="104" t="s">
        <v>300</v>
      </c>
      <c r="F1010" s="125" t="s">
        <v>301</v>
      </c>
      <c r="G1010" s="104" t="s">
        <v>32</v>
      </c>
      <c r="H1010" s="104"/>
      <c r="I1010" s="145" t="s">
        <v>33</v>
      </c>
      <c r="J1010" s="155" t="s">
        <v>34</v>
      </c>
      <c r="K1010" s="144">
        <v>38369</v>
      </c>
      <c r="L1010" s="104" t="s">
        <v>35</v>
      </c>
      <c r="N1010" s="154" t="s">
        <v>1944</v>
      </c>
    </row>
    <row r="1011" spans="1:14" s="37" customFormat="1" ht="14.95" x14ac:dyDescent="0.25">
      <c r="A1011" s="104" t="s">
        <v>15</v>
      </c>
      <c r="B1011" s="104" t="s">
        <v>1946</v>
      </c>
      <c r="C1011" s="104" t="s">
        <v>126</v>
      </c>
      <c r="D1011" s="125" t="s">
        <v>127</v>
      </c>
      <c r="E1011" s="104" t="s">
        <v>392</v>
      </c>
      <c r="F1011" s="125" t="s">
        <v>393</v>
      </c>
      <c r="G1011" s="104" t="s">
        <v>32</v>
      </c>
      <c r="H1011" s="104"/>
      <c r="I1011" s="145" t="s">
        <v>33</v>
      </c>
      <c r="J1011" s="155" t="s">
        <v>34</v>
      </c>
      <c r="K1011" s="144">
        <v>38376</v>
      </c>
      <c r="L1011" s="104" t="s">
        <v>35</v>
      </c>
      <c r="N1011" s="154" t="s">
        <v>1944</v>
      </c>
    </row>
    <row r="1012" spans="1:14" s="37" customFormat="1" ht="14.95" x14ac:dyDescent="0.25">
      <c r="A1012" s="104" t="s">
        <v>15</v>
      </c>
      <c r="B1012" s="104" t="s">
        <v>1947</v>
      </c>
      <c r="C1012" s="104" t="s">
        <v>126</v>
      </c>
      <c r="D1012" s="125" t="s">
        <v>127</v>
      </c>
      <c r="E1012" s="104" t="s">
        <v>887</v>
      </c>
      <c r="F1012" s="125" t="s">
        <v>888</v>
      </c>
      <c r="G1012" s="104" t="s">
        <v>32</v>
      </c>
      <c r="H1012" s="104"/>
      <c r="I1012" s="145" t="s">
        <v>33</v>
      </c>
      <c r="J1012" s="155" t="s">
        <v>34</v>
      </c>
      <c r="K1012" s="144">
        <v>38378</v>
      </c>
      <c r="L1012" s="104" t="s">
        <v>35</v>
      </c>
      <c r="N1012" s="154" t="s">
        <v>1944</v>
      </c>
    </row>
    <row r="1013" spans="1:14" s="37" customFormat="1" ht="14.95" x14ac:dyDescent="0.25">
      <c r="A1013" s="104" t="s">
        <v>15</v>
      </c>
      <c r="B1013" s="104" t="s">
        <v>1948</v>
      </c>
      <c r="C1013" s="104" t="s">
        <v>126</v>
      </c>
      <c r="D1013" s="125" t="s">
        <v>127</v>
      </c>
      <c r="E1013" s="104" t="s">
        <v>890</v>
      </c>
      <c r="F1013" s="125" t="s">
        <v>891</v>
      </c>
      <c r="G1013" s="104" t="s">
        <v>32</v>
      </c>
      <c r="H1013" s="104"/>
      <c r="I1013" s="145" t="s">
        <v>33</v>
      </c>
      <c r="J1013" s="155" t="s">
        <v>34</v>
      </c>
      <c r="K1013" s="144">
        <v>38355</v>
      </c>
      <c r="L1013" s="104" t="s">
        <v>35</v>
      </c>
      <c r="N1013" s="154" t="s">
        <v>1944</v>
      </c>
    </row>
    <row r="1014" spans="1:14" s="37" customFormat="1" ht="14.95" x14ac:dyDescent="0.25">
      <c r="A1014" s="104" t="s">
        <v>15</v>
      </c>
      <c r="B1014" s="104" t="s">
        <v>1949</v>
      </c>
      <c r="C1014" s="104" t="s">
        <v>126</v>
      </c>
      <c r="D1014" s="125" t="s">
        <v>127</v>
      </c>
      <c r="E1014" s="104" t="s">
        <v>306</v>
      </c>
      <c r="F1014" s="158" t="s">
        <v>307</v>
      </c>
      <c r="G1014" s="104" t="s">
        <v>32</v>
      </c>
      <c r="H1014" s="104"/>
      <c r="I1014" s="145" t="s">
        <v>33</v>
      </c>
      <c r="J1014" s="155" t="s">
        <v>34</v>
      </c>
      <c r="K1014" s="144">
        <v>38355</v>
      </c>
      <c r="L1014" s="104" t="s">
        <v>35</v>
      </c>
      <c r="N1014" s="154" t="s">
        <v>1944</v>
      </c>
    </row>
    <row r="1015" spans="1:14" s="37" customFormat="1" ht="14.95" x14ac:dyDescent="0.25">
      <c r="A1015" s="104" t="s">
        <v>15</v>
      </c>
      <c r="B1015" s="104" t="s">
        <v>1950</v>
      </c>
      <c r="C1015" s="104" t="s">
        <v>126</v>
      </c>
      <c r="D1015" s="125" t="s">
        <v>127</v>
      </c>
      <c r="E1015" s="104" t="s">
        <v>309</v>
      </c>
      <c r="F1015" s="125" t="s">
        <v>310</v>
      </c>
      <c r="G1015" s="104" t="s">
        <v>32</v>
      </c>
      <c r="H1015" s="104"/>
      <c r="I1015" s="145" t="s">
        <v>33</v>
      </c>
      <c r="J1015" s="155" t="s">
        <v>34</v>
      </c>
      <c r="K1015" s="144">
        <v>38386</v>
      </c>
      <c r="L1015" s="104" t="s">
        <v>35</v>
      </c>
      <c r="N1015" s="154" t="s">
        <v>1944</v>
      </c>
    </row>
    <row r="1016" spans="1:14" s="37" customFormat="1" ht="14.95" x14ac:dyDescent="0.25">
      <c r="A1016" s="104" t="s">
        <v>15</v>
      </c>
      <c r="B1016" s="104" t="s">
        <v>1951</v>
      </c>
      <c r="C1016" s="104" t="s">
        <v>126</v>
      </c>
      <c r="D1016" s="125" t="s">
        <v>127</v>
      </c>
      <c r="E1016" s="104" t="s">
        <v>905</v>
      </c>
      <c r="F1016" s="125" t="s">
        <v>906</v>
      </c>
      <c r="G1016" s="104" t="s">
        <v>32</v>
      </c>
      <c r="H1016" s="104"/>
      <c r="I1016" s="145" t="s">
        <v>33</v>
      </c>
      <c r="J1016" s="155" t="s">
        <v>34</v>
      </c>
      <c r="K1016" s="144">
        <v>38383</v>
      </c>
      <c r="L1016" s="104" t="s">
        <v>35</v>
      </c>
      <c r="N1016" s="154" t="s">
        <v>1944</v>
      </c>
    </row>
    <row r="1017" spans="1:14" s="37" customFormat="1" ht="14.95" x14ac:dyDescent="0.25">
      <c r="A1017" s="104" t="s">
        <v>15</v>
      </c>
      <c r="B1017" s="104" t="s">
        <v>1952</v>
      </c>
      <c r="C1017" s="104" t="s">
        <v>126</v>
      </c>
      <c r="D1017" s="125" t="s">
        <v>127</v>
      </c>
      <c r="E1017" s="104" t="s">
        <v>395</v>
      </c>
      <c r="F1017" s="125" t="s">
        <v>396</v>
      </c>
      <c r="G1017" s="104" t="s">
        <v>32</v>
      </c>
      <c r="H1017" s="104"/>
      <c r="I1017" s="145" t="s">
        <v>33</v>
      </c>
      <c r="J1017" s="155" t="s">
        <v>34</v>
      </c>
      <c r="K1017" s="144">
        <v>38366</v>
      </c>
      <c r="L1017" s="104" t="s">
        <v>35</v>
      </c>
      <c r="N1017" s="154" t="s">
        <v>1944</v>
      </c>
    </row>
    <row r="1018" spans="1:14" s="37" customFormat="1" ht="14.95" x14ac:dyDescent="0.25">
      <c r="A1018" s="104" t="s">
        <v>15</v>
      </c>
      <c r="B1018" s="104" t="s">
        <v>1953</v>
      </c>
      <c r="C1018" s="104" t="s">
        <v>126</v>
      </c>
      <c r="D1018" s="125" t="s">
        <v>127</v>
      </c>
      <c r="E1018" s="104" t="s">
        <v>913</v>
      </c>
      <c r="F1018" s="125" t="s">
        <v>914</v>
      </c>
      <c r="G1018" s="104" t="s">
        <v>32</v>
      </c>
      <c r="H1018" s="104"/>
      <c r="I1018" s="145" t="s">
        <v>33</v>
      </c>
      <c r="J1018" s="155" t="s">
        <v>34</v>
      </c>
      <c r="K1018" s="144">
        <v>38355</v>
      </c>
      <c r="L1018" s="104" t="s">
        <v>35</v>
      </c>
      <c r="N1018" s="154" t="s">
        <v>1944</v>
      </c>
    </row>
    <row r="1019" spans="1:14" s="37" customFormat="1" ht="14.95" x14ac:dyDescent="0.25">
      <c r="A1019" s="104" t="s">
        <v>15</v>
      </c>
      <c r="B1019" s="104" t="s">
        <v>1954</v>
      </c>
      <c r="C1019" s="104" t="s">
        <v>126</v>
      </c>
      <c r="D1019" s="125" t="s">
        <v>127</v>
      </c>
      <c r="E1019" s="104" t="s">
        <v>407</v>
      </c>
      <c r="F1019" s="125" t="s">
        <v>408</v>
      </c>
      <c r="G1019" s="104" t="s">
        <v>32</v>
      </c>
      <c r="H1019" s="104"/>
      <c r="I1019" s="145" t="s">
        <v>33</v>
      </c>
      <c r="J1019" s="155" t="s">
        <v>34</v>
      </c>
      <c r="K1019" s="144">
        <v>38358</v>
      </c>
      <c r="L1019" s="104" t="s">
        <v>35</v>
      </c>
      <c r="N1019" s="154" t="s">
        <v>1944</v>
      </c>
    </row>
    <row r="1020" spans="1:14" s="37" customFormat="1" ht="14.95" x14ac:dyDescent="0.25">
      <c r="A1020" s="104" t="s">
        <v>15</v>
      </c>
      <c r="B1020" s="104" t="s">
        <v>1955</v>
      </c>
      <c r="C1020" s="104" t="s">
        <v>126</v>
      </c>
      <c r="D1020" s="125" t="s">
        <v>127</v>
      </c>
      <c r="E1020" s="104" t="s">
        <v>413</v>
      </c>
      <c r="F1020" s="125" t="s">
        <v>414</v>
      </c>
      <c r="G1020" s="104" t="s">
        <v>32</v>
      </c>
      <c r="H1020" s="104"/>
      <c r="I1020" s="145" t="s">
        <v>33</v>
      </c>
      <c r="J1020" s="155" t="s">
        <v>34</v>
      </c>
      <c r="K1020" s="144">
        <v>38359</v>
      </c>
      <c r="L1020" s="104" t="s">
        <v>35</v>
      </c>
      <c r="N1020" s="154" t="s">
        <v>1944</v>
      </c>
    </row>
    <row r="1021" spans="1:14" s="37" customFormat="1" ht="14.95" x14ac:dyDescent="0.25">
      <c r="A1021" s="104" t="s">
        <v>15</v>
      </c>
      <c r="B1021" s="104" t="s">
        <v>1956</v>
      </c>
      <c r="C1021" s="104" t="s">
        <v>106</v>
      </c>
      <c r="D1021" s="125" t="s">
        <v>107</v>
      </c>
      <c r="E1021" s="104" t="s">
        <v>1957</v>
      </c>
      <c r="F1021" s="125" t="s">
        <v>1958</v>
      </c>
      <c r="G1021" s="104" t="s">
        <v>32</v>
      </c>
      <c r="H1021" s="104"/>
      <c r="I1021" s="145" t="s">
        <v>22</v>
      </c>
      <c r="J1021" s="155" t="s">
        <v>34</v>
      </c>
      <c r="K1021" s="144">
        <v>38352</v>
      </c>
      <c r="L1021" s="104"/>
      <c r="N1021" s="154" t="s">
        <v>1959</v>
      </c>
    </row>
    <row r="1022" spans="1:14" s="37" customFormat="1" ht="14.95" x14ac:dyDescent="0.25">
      <c r="A1022" s="104" t="s">
        <v>15</v>
      </c>
      <c r="B1022" s="104" t="s">
        <v>1960</v>
      </c>
      <c r="C1022" s="104" t="s">
        <v>106</v>
      </c>
      <c r="D1022" s="125" t="s">
        <v>107</v>
      </c>
      <c r="E1022" s="104" t="s">
        <v>465</v>
      </c>
      <c r="F1022" s="125" t="s">
        <v>466</v>
      </c>
      <c r="G1022" s="104" t="s">
        <v>32</v>
      </c>
      <c r="H1022" s="104"/>
      <c r="I1022" s="145" t="s">
        <v>22</v>
      </c>
      <c r="J1022" s="155" t="s">
        <v>34</v>
      </c>
      <c r="K1022" s="144">
        <v>38341</v>
      </c>
      <c r="L1022" s="104"/>
      <c r="N1022" s="154" t="s">
        <v>1959</v>
      </c>
    </row>
    <row r="1023" spans="1:14" s="37" customFormat="1" ht="14.95" x14ac:dyDescent="0.25">
      <c r="A1023" s="104" t="s">
        <v>15</v>
      </c>
      <c r="B1023" s="104" t="s">
        <v>1961</v>
      </c>
      <c r="C1023" s="104" t="s">
        <v>106</v>
      </c>
      <c r="D1023" s="125" t="s">
        <v>107</v>
      </c>
      <c r="E1023" s="104" t="s">
        <v>1337</v>
      </c>
      <c r="F1023" s="125" t="s">
        <v>1338</v>
      </c>
      <c r="G1023" s="104" t="s">
        <v>32</v>
      </c>
      <c r="H1023" s="104"/>
      <c r="I1023" s="145" t="s">
        <v>22</v>
      </c>
      <c r="J1023" s="155" t="s">
        <v>34</v>
      </c>
      <c r="K1023" s="144">
        <v>38352</v>
      </c>
      <c r="L1023" s="104"/>
      <c r="N1023" s="154" t="s">
        <v>1959</v>
      </c>
    </row>
    <row r="1024" spans="1:14" s="37" customFormat="1" ht="14.95" x14ac:dyDescent="0.25">
      <c r="A1024" s="104" t="s">
        <v>15</v>
      </c>
      <c r="B1024" s="104" t="s">
        <v>1962</v>
      </c>
      <c r="C1024" s="104" t="s">
        <v>28</v>
      </c>
      <c r="D1024" s="125" t="s">
        <v>29</v>
      </c>
      <c r="E1024" s="104" t="s">
        <v>37</v>
      </c>
      <c r="F1024" s="125" t="s">
        <v>38</v>
      </c>
      <c r="G1024" s="104" t="s">
        <v>32</v>
      </c>
      <c r="H1024" s="104" t="s">
        <v>43</v>
      </c>
      <c r="I1024" s="145" t="s">
        <v>22</v>
      </c>
      <c r="J1024" s="155" t="s">
        <v>34</v>
      </c>
      <c r="K1024" s="144">
        <v>38348</v>
      </c>
      <c r="L1024" s="104"/>
      <c r="N1024" s="154" t="s">
        <v>1959</v>
      </c>
    </row>
    <row r="1025" spans="1:14" s="37" customFormat="1" ht="14.95" x14ac:dyDescent="0.25">
      <c r="A1025" s="104" t="s">
        <v>15</v>
      </c>
      <c r="B1025" s="104" t="s">
        <v>1963</v>
      </c>
      <c r="C1025" s="104" t="s">
        <v>28</v>
      </c>
      <c r="D1025" s="125" t="s">
        <v>29</v>
      </c>
      <c r="E1025" s="104" t="s">
        <v>771</v>
      </c>
      <c r="F1025" s="125" t="s">
        <v>772</v>
      </c>
      <c r="G1025" s="104" t="s">
        <v>32</v>
      </c>
      <c r="H1025" s="104" t="s">
        <v>43</v>
      </c>
      <c r="I1025" s="145" t="s">
        <v>22</v>
      </c>
      <c r="J1025" s="155" t="s">
        <v>34</v>
      </c>
      <c r="K1025" s="144">
        <v>38348</v>
      </c>
      <c r="L1025" s="104"/>
      <c r="N1025" s="154" t="s">
        <v>1959</v>
      </c>
    </row>
    <row r="1026" spans="1:14" s="37" customFormat="1" ht="14.95" x14ac:dyDescent="0.25">
      <c r="A1026" s="104" t="s">
        <v>15</v>
      </c>
      <c r="B1026" s="104" t="s">
        <v>1964</v>
      </c>
      <c r="C1026" s="104" t="s">
        <v>28</v>
      </c>
      <c r="D1026" s="125" t="s">
        <v>29</v>
      </c>
      <c r="E1026" s="104" t="s">
        <v>41</v>
      </c>
      <c r="F1026" s="125" t="s">
        <v>42</v>
      </c>
      <c r="G1026" s="104" t="s">
        <v>32</v>
      </c>
      <c r="H1026" s="104" t="s">
        <v>43</v>
      </c>
      <c r="I1026" s="145" t="s">
        <v>22</v>
      </c>
      <c r="J1026" s="155" t="s">
        <v>34</v>
      </c>
      <c r="K1026" s="144">
        <v>38352</v>
      </c>
      <c r="L1026" s="104"/>
      <c r="N1026" s="154" t="s">
        <v>1959</v>
      </c>
    </row>
    <row r="1027" spans="1:14" s="37" customFormat="1" ht="14.95" x14ac:dyDescent="0.25">
      <c r="A1027" s="104" t="s">
        <v>15</v>
      </c>
      <c r="B1027" s="104" t="s">
        <v>1965</v>
      </c>
      <c r="C1027" s="104" t="s">
        <v>28</v>
      </c>
      <c r="D1027" s="125" t="s">
        <v>29</v>
      </c>
      <c r="E1027" s="104" t="s">
        <v>775</v>
      </c>
      <c r="F1027" s="125" t="s">
        <v>776</v>
      </c>
      <c r="G1027" s="104" t="s">
        <v>32</v>
      </c>
      <c r="H1027" s="104" t="s">
        <v>43</v>
      </c>
      <c r="I1027" s="145" t="s">
        <v>22</v>
      </c>
      <c r="J1027" s="155" t="s">
        <v>34</v>
      </c>
      <c r="K1027" s="144">
        <v>38348</v>
      </c>
      <c r="L1027" s="104"/>
      <c r="N1027" s="154" t="s">
        <v>1959</v>
      </c>
    </row>
    <row r="1028" spans="1:14" s="37" customFormat="1" ht="14.95" x14ac:dyDescent="0.25">
      <c r="A1028" s="104" t="s">
        <v>15</v>
      </c>
      <c r="B1028" s="104" t="s">
        <v>1966</v>
      </c>
      <c r="C1028" s="104" t="s">
        <v>28</v>
      </c>
      <c r="D1028" s="125" t="s">
        <v>29</v>
      </c>
      <c r="E1028" s="104" t="s">
        <v>45</v>
      </c>
      <c r="F1028" s="125" t="s">
        <v>46</v>
      </c>
      <c r="G1028" s="104" t="s">
        <v>32</v>
      </c>
      <c r="H1028" s="104" t="s">
        <v>43</v>
      </c>
      <c r="I1028" s="145" t="s">
        <v>22</v>
      </c>
      <c r="J1028" s="155" t="s">
        <v>34</v>
      </c>
      <c r="K1028" s="144">
        <v>38351</v>
      </c>
      <c r="L1028" s="104"/>
      <c r="N1028" s="154" t="s">
        <v>1959</v>
      </c>
    </row>
    <row r="1029" spans="1:14" s="37" customFormat="1" ht="14.95" x14ac:dyDescent="0.25">
      <c r="A1029" s="104" t="s">
        <v>15</v>
      </c>
      <c r="B1029" s="104" t="s">
        <v>1967</v>
      </c>
      <c r="C1029" s="104" t="s">
        <v>126</v>
      </c>
      <c r="D1029" s="125" t="s">
        <v>127</v>
      </c>
      <c r="E1029" s="104" t="s">
        <v>401</v>
      </c>
      <c r="F1029" s="125" t="s">
        <v>402</v>
      </c>
      <c r="G1029" s="104" t="s">
        <v>32</v>
      </c>
      <c r="H1029" s="104"/>
      <c r="I1029" s="145" t="s">
        <v>33</v>
      </c>
      <c r="J1029" s="155" t="s">
        <v>34</v>
      </c>
      <c r="K1029" s="144">
        <v>38352</v>
      </c>
      <c r="L1029" s="104" t="s">
        <v>35</v>
      </c>
      <c r="N1029" s="154" t="s">
        <v>1959</v>
      </c>
    </row>
    <row r="1030" spans="1:14" s="37" customFormat="1" ht="14.95" x14ac:dyDescent="0.25">
      <c r="A1030" s="104" t="s">
        <v>15</v>
      </c>
      <c r="B1030" s="104" t="s">
        <v>1968</v>
      </c>
      <c r="C1030" s="104" t="s">
        <v>106</v>
      </c>
      <c r="D1030" s="125" t="s">
        <v>107</v>
      </c>
      <c r="E1030" s="104" t="s">
        <v>1824</v>
      </c>
      <c r="F1030" s="125" t="s">
        <v>1825</v>
      </c>
      <c r="G1030" s="104" t="s">
        <v>32</v>
      </c>
      <c r="H1030" s="104"/>
      <c r="I1030" s="145" t="s">
        <v>22</v>
      </c>
      <c r="J1030" s="155" t="s">
        <v>34</v>
      </c>
      <c r="K1030" s="144">
        <v>38299</v>
      </c>
      <c r="L1030" s="104"/>
      <c r="N1030" s="154" t="s">
        <v>1969</v>
      </c>
    </row>
    <row r="1031" spans="1:14" s="37" customFormat="1" ht="14.95" x14ac:dyDescent="0.25">
      <c r="A1031" s="104" t="s">
        <v>15</v>
      </c>
      <c r="B1031" s="104" t="s">
        <v>1970</v>
      </c>
      <c r="C1031" s="104" t="s">
        <v>106</v>
      </c>
      <c r="D1031" s="125" t="s">
        <v>107</v>
      </c>
      <c r="E1031" s="104" t="s">
        <v>1813</v>
      </c>
      <c r="F1031" s="125" t="s">
        <v>1814</v>
      </c>
      <c r="G1031" s="104" t="s">
        <v>32</v>
      </c>
      <c r="H1031" s="104"/>
      <c r="I1031" s="145" t="s">
        <v>22</v>
      </c>
      <c r="J1031" s="155" t="s">
        <v>34</v>
      </c>
      <c r="K1031" s="144">
        <v>38327</v>
      </c>
      <c r="L1031" s="104"/>
      <c r="N1031" s="154" t="s">
        <v>1969</v>
      </c>
    </row>
    <row r="1032" spans="1:14" s="37" customFormat="1" ht="14.95" x14ac:dyDescent="0.25">
      <c r="A1032" s="104" t="s">
        <v>15</v>
      </c>
      <c r="B1032" s="104" t="s">
        <v>1971</v>
      </c>
      <c r="C1032" s="104" t="s">
        <v>106</v>
      </c>
      <c r="D1032" s="125" t="s">
        <v>107</v>
      </c>
      <c r="E1032" s="104" t="s">
        <v>1829</v>
      </c>
      <c r="F1032" s="125" t="s">
        <v>1830</v>
      </c>
      <c r="G1032" s="104" t="s">
        <v>32</v>
      </c>
      <c r="H1032" s="104"/>
      <c r="I1032" s="145" t="s">
        <v>22</v>
      </c>
      <c r="J1032" s="155" t="s">
        <v>34</v>
      </c>
      <c r="K1032" s="144">
        <v>38299</v>
      </c>
      <c r="L1032" s="104"/>
      <c r="N1032" s="154" t="s">
        <v>1969</v>
      </c>
    </row>
    <row r="1033" spans="1:14" s="37" customFormat="1" ht="14.95" x14ac:dyDescent="0.25">
      <c r="A1033" s="104" t="s">
        <v>15</v>
      </c>
      <c r="B1033" s="104" t="s">
        <v>1972</v>
      </c>
      <c r="C1033" s="104" t="s">
        <v>106</v>
      </c>
      <c r="D1033" s="125" t="s">
        <v>107</v>
      </c>
      <c r="E1033" s="104" t="s">
        <v>1973</v>
      </c>
      <c r="F1033" s="125" t="s">
        <v>1974</v>
      </c>
      <c r="G1033" s="104" t="s">
        <v>32</v>
      </c>
      <c r="H1033" s="104"/>
      <c r="I1033" s="145" t="s">
        <v>22</v>
      </c>
      <c r="J1033" s="155" t="s">
        <v>34</v>
      </c>
      <c r="K1033" s="144">
        <v>38329</v>
      </c>
      <c r="L1033" s="104"/>
      <c r="N1033" s="154" t="s">
        <v>1969</v>
      </c>
    </row>
    <row r="1034" spans="1:14" s="37" customFormat="1" ht="14.95" x14ac:dyDescent="0.25">
      <c r="A1034" s="104" t="s">
        <v>15</v>
      </c>
      <c r="B1034" s="104" t="s">
        <v>1975</v>
      </c>
      <c r="C1034" s="104" t="s">
        <v>106</v>
      </c>
      <c r="D1034" s="125" t="s">
        <v>107</v>
      </c>
      <c r="E1034" s="104" t="s">
        <v>508</v>
      </c>
      <c r="F1034" s="125" t="s">
        <v>509</v>
      </c>
      <c r="G1034" s="104" t="s">
        <v>32</v>
      </c>
      <c r="H1034" s="104"/>
      <c r="I1034" s="145" t="s">
        <v>22</v>
      </c>
      <c r="J1034" s="155" t="s">
        <v>34</v>
      </c>
      <c r="K1034" s="144">
        <v>38327</v>
      </c>
      <c r="L1034" s="104"/>
      <c r="N1034" s="154" t="s">
        <v>1969</v>
      </c>
    </row>
    <row r="1035" spans="1:14" s="37" customFormat="1" ht="14.95" x14ac:dyDescent="0.25">
      <c r="A1035" s="104" t="s">
        <v>15</v>
      </c>
      <c r="B1035" s="104" t="s">
        <v>1976</v>
      </c>
      <c r="C1035" s="104" t="s">
        <v>106</v>
      </c>
      <c r="D1035" s="125" t="s">
        <v>107</v>
      </c>
      <c r="E1035" s="104" t="s">
        <v>1977</v>
      </c>
      <c r="F1035" s="125" t="s">
        <v>1978</v>
      </c>
      <c r="G1035" s="104" t="s">
        <v>32</v>
      </c>
      <c r="H1035" s="104"/>
      <c r="I1035" s="145" t="s">
        <v>22</v>
      </c>
      <c r="J1035" s="155" t="s">
        <v>34</v>
      </c>
      <c r="K1035" s="144">
        <v>38327</v>
      </c>
      <c r="L1035" s="104"/>
      <c r="N1035" s="154" t="s">
        <v>1969</v>
      </c>
    </row>
    <row r="1036" spans="1:14" s="37" customFormat="1" ht="14.95" x14ac:dyDescent="0.25">
      <c r="A1036" s="104" t="s">
        <v>15</v>
      </c>
      <c r="B1036" s="104" t="s">
        <v>1979</v>
      </c>
      <c r="C1036" s="104" t="s">
        <v>106</v>
      </c>
      <c r="D1036" s="125" t="s">
        <v>107</v>
      </c>
      <c r="E1036" s="104" t="s">
        <v>343</v>
      </c>
      <c r="F1036" s="125" t="s">
        <v>344</v>
      </c>
      <c r="G1036" s="104" t="s">
        <v>32</v>
      </c>
      <c r="H1036" s="104"/>
      <c r="I1036" s="145" t="s">
        <v>22</v>
      </c>
      <c r="J1036" s="155" t="s">
        <v>34</v>
      </c>
      <c r="K1036" s="144">
        <v>38329</v>
      </c>
      <c r="L1036" s="104"/>
      <c r="N1036" s="154" t="s">
        <v>1969</v>
      </c>
    </row>
    <row r="1037" spans="1:14" s="37" customFormat="1" ht="14.95" x14ac:dyDescent="0.25">
      <c r="A1037" s="104" t="s">
        <v>15</v>
      </c>
      <c r="B1037" s="104" t="s">
        <v>1980</v>
      </c>
      <c r="C1037" s="104" t="s">
        <v>106</v>
      </c>
      <c r="D1037" s="125" t="s">
        <v>107</v>
      </c>
      <c r="E1037" s="104" t="s">
        <v>1981</v>
      </c>
      <c r="F1037" s="125" t="s">
        <v>1982</v>
      </c>
      <c r="G1037" s="104" t="s">
        <v>32</v>
      </c>
      <c r="H1037" s="104"/>
      <c r="I1037" s="145" t="s">
        <v>22</v>
      </c>
      <c r="J1037" s="155" t="s">
        <v>34</v>
      </c>
      <c r="K1037" s="144">
        <v>38329</v>
      </c>
      <c r="L1037" s="104"/>
      <c r="N1037" s="154" t="s">
        <v>1969</v>
      </c>
    </row>
    <row r="1038" spans="1:14" s="37" customFormat="1" ht="14.95" x14ac:dyDescent="0.25">
      <c r="A1038" s="104" t="s">
        <v>15</v>
      </c>
      <c r="B1038" s="104" t="s">
        <v>1983</v>
      </c>
      <c r="C1038" s="104" t="s">
        <v>106</v>
      </c>
      <c r="D1038" s="125" t="s">
        <v>107</v>
      </c>
      <c r="E1038" s="104" t="s">
        <v>1298</v>
      </c>
      <c r="F1038" s="125" t="s">
        <v>1299</v>
      </c>
      <c r="G1038" s="104" t="s">
        <v>32</v>
      </c>
      <c r="H1038" s="104"/>
      <c r="I1038" s="145" t="s">
        <v>22</v>
      </c>
      <c r="J1038" s="155" t="s">
        <v>34</v>
      </c>
      <c r="K1038" s="144">
        <v>38329</v>
      </c>
      <c r="L1038" s="104"/>
      <c r="N1038" s="154" t="s">
        <v>1969</v>
      </c>
    </row>
    <row r="1039" spans="1:14" s="37" customFormat="1" ht="14.95" x14ac:dyDescent="0.25">
      <c r="A1039" s="104" t="s">
        <v>15</v>
      </c>
      <c r="B1039" s="104" t="s">
        <v>1984</v>
      </c>
      <c r="C1039" s="104" t="s">
        <v>1985</v>
      </c>
      <c r="D1039" s="125" t="s">
        <v>1986</v>
      </c>
      <c r="E1039" s="104" t="s">
        <v>1041</v>
      </c>
      <c r="F1039" s="125" t="s">
        <v>1042</v>
      </c>
      <c r="G1039" s="104" t="s">
        <v>1885</v>
      </c>
      <c r="H1039" s="104"/>
      <c r="I1039" s="145" t="s">
        <v>33</v>
      </c>
      <c r="J1039" s="155" t="s">
        <v>34</v>
      </c>
      <c r="K1039" s="144">
        <v>38313</v>
      </c>
      <c r="L1039" s="104" t="s">
        <v>285</v>
      </c>
      <c r="N1039" s="154" t="s">
        <v>1969</v>
      </c>
    </row>
    <row r="1040" spans="1:14" s="37" customFormat="1" ht="14.95" x14ac:dyDescent="0.25">
      <c r="A1040" s="104" t="s">
        <v>15</v>
      </c>
      <c r="B1040" s="104" t="s">
        <v>1987</v>
      </c>
      <c r="C1040" s="104" t="s">
        <v>126</v>
      </c>
      <c r="D1040" s="125" t="s">
        <v>127</v>
      </c>
      <c r="E1040" s="104" t="s">
        <v>303</v>
      </c>
      <c r="F1040" s="125" t="s">
        <v>304</v>
      </c>
      <c r="G1040" s="104" t="s">
        <v>32</v>
      </c>
      <c r="H1040" s="104"/>
      <c r="I1040" s="145" t="s">
        <v>33</v>
      </c>
      <c r="J1040" s="155" t="s">
        <v>34</v>
      </c>
      <c r="K1040" s="144">
        <v>38264</v>
      </c>
      <c r="L1040" s="104" t="s">
        <v>35</v>
      </c>
      <c r="N1040" s="154" t="s">
        <v>1969</v>
      </c>
    </row>
    <row r="1041" spans="1:14" s="37" customFormat="1" ht="14.95" x14ac:dyDescent="0.25">
      <c r="A1041" s="104" t="s">
        <v>15</v>
      </c>
      <c r="B1041" s="104" t="s">
        <v>1988</v>
      </c>
      <c r="C1041" s="104" t="s">
        <v>126</v>
      </c>
      <c r="D1041" s="125" t="s">
        <v>127</v>
      </c>
      <c r="E1041" s="104" t="s">
        <v>917</v>
      </c>
      <c r="F1041" s="125" t="s">
        <v>918</v>
      </c>
      <c r="G1041" s="104" t="s">
        <v>32</v>
      </c>
      <c r="H1041" s="104"/>
      <c r="I1041" s="145" t="s">
        <v>33</v>
      </c>
      <c r="J1041" s="155" t="s">
        <v>34</v>
      </c>
      <c r="K1041" s="144">
        <v>38302</v>
      </c>
      <c r="L1041" s="104" t="s">
        <v>35</v>
      </c>
      <c r="N1041" s="154" t="s">
        <v>1969</v>
      </c>
    </row>
    <row r="1042" spans="1:14" s="37" customFormat="1" ht="14.95" x14ac:dyDescent="0.25">
      <c r="A1042" s="104" t="s">
        <v>15</v>
      </c>
      <c r="B1042" s="104" t="s">
        <v>1989</v>
      </c>
      <c r="C1042" s="104" t="s">
        <v>754</v>
      </c>
      <c r="D1042" s="125" t="s">
        <v>755</v>
      </c>
      <c r="E1042" s="104" t="s">
        <v>1004</v>
      </c>
      <c r="F1042" s="125" t="s">
        <v>1005</v>
      </c>
      <c r="G1042" s="104" t="s">
        <v>32</v>
      </c>
      <c r="H1042" s="104"/>
      <c r="I1042" s="145" t="s">
        <v>33</v>
      </c>
      <c r="J1042" s="155" t="s">
        <v>34</v>
      </c>
      <c r="K1042" s="144">
        <v>38170</v>
      </c>
      <c r="L1042" s="104" t="s">
        <v>35</v>
      </c>
      <c r="N1042" s="154" t="s">
        <v>1990</v>
      </c>
    </row>
    <row r="1043" spans="1:14" s="37" customFormat="1" ht="14.95" x14ac:dyDescent="0.25">
      <c r="A1043" s="104" t="s">
        <v>15</v>
      </c>
      <c r="B1043" s="104" t="s">
        <v>1991</v>
      </c>
      <c r="C1043" s="104" t="s">
        <v>1992</v>
      </c>
      <c r="D1043" s="125" t="s">
        <v>1993</v>
      </c>
      <c r="E1043" s="104" t="s">
        <v>1295</v>
      </c>
      <c r="F1043" s="125" t="s">
        <v>1296</v>
      </c>
      <c r="G1043" s="104" t="s">
        <v>32</v>
      </c>
      <c r="H1043" s="104"/>
      <c r="I1043" s="145" t="s">
        <v>33</v>
      </c>
      <c r="J1043" s="104">
        <v>1</v>
      </c>
      <c r="K1043" s="144">
        <v>38152</v>
      </c>
      <c r="L1043" s="104" t="s">
        <v>35</v>
      </c>
      <c r="N1043" s="154" t="s">
        <v>1994</v>
      </c>
    </row>
    <row r="1044" spans="1:14" s="37" customFormat="1" ht="14.95" x14ac:dyDescent="0.25">
      <c r="A1044" s="104" t="s">
        <v>15</v>
      </c>
      <c r="B1044" s="104" t="s">
        <v>1995</v>
      </c>
      <c r="C1044" s="104" t="s">
        <v>106</v>
      </c>
      <c r="D1044" s="125" t="s">
        <v>107</v>
      </c>
      <c r="E1044" s="104" t="s">
        <v>1803</v>
      </c>
      <c r="F1044" s="125" t="s">
        <v>1804</v>
      </c>
      <c r="G1044" s="104" t="s">
        <v>32</v>
      </c>
      <c r="H1044" s="104"/>
      <c r="I1044" s="145" t="s">
        <v>33</v>
      </c>
      <c r="J1044" s="104" t="s">
        <v>34</v>
      </c>
      <c r="K1044" s="144">
        <v>38145</v>
      </c>
      <c r="L1044" s="104" t="s">
        <v>35</v>
      </c>
      <c r="N1044" s="154" t="s">
        <v>1994</v>
      </c>
    </row>
    <row r="1045" spans="1:14" s="37" customFormat="1" ht="14.95" x14ac:dyDescent="0.25">
      <c r="A1045" s="104" t="s">
        <v>15</v>
      </c>
      <c r="B1045" s="104" t="s">
        <v>1996</v>
      </c>
      <c r="C1045" s="104" t="s">
        <v>1872</v>
      </c>
      <c r="D1045" s="125" t="s">
        <v>1873</v>
      </c>
      <c r="E1045" s="104" t="s">
        <v>1997</v>
      </c>
      <c r="F1045" s="125" t="s">
        <v>1998</v>
      </c>
      <c r="G1045" s="104" t="s">
        <v>32</v>
      </c>
      <c r="H1045" s="104"/>
      <c r="I1045" s="145" t="s">
        <v>33</v>
      </c>
      <c r="J1045" s="104" t="s">
        <v>34</v>
      </c>
      <c r="K1045" s="144">
        <v>38127</v>
      </c>
      <c r="L1045" s="104" t="s">
        <v>35</v>
      </c>
      <c r="N1045" s="154" t="s">
        <v>1994</v>
      </c>
    </row>
    <row r="1046" spans="1:14" s="37" customFormat="1" ht="14.95" x14ac:dyDescent="0.25">
      <c r="A1046" s="104" t="s">
        <v>15</v>
      </c>
      <c r="B1046" s="104" t="s">
        <v>1999</v>
      </c>
      <c r="C1046" s="104" t="s">
        <v>106</v>
      </c>
      <c r="D1046" s="125" t="s">
        <v>107</v>
      </c>
      <c r="E1046" s="104" t="s">
        <v>1824</v>
      </c>
      <c r="F1046" s="125" t="s">
        <v>1825</v>
      </c>
      <c r="G1046" s="104" t="s">
        <v>32</v>
      </c>
      <c r="H1046" s="104"/>
      <c r="I1046" s="145" t="s">
        <v>22</v>
      </c>
      <c r="J1046" s="104" t="s">
        <v>34</v>
      </c>
      <c r="K1046" s="144">
        <v>38086</v>
      </c>
      <c r="L1046" s="104" t="s">
        <v>35</v>
      </c>
      <c r="N1046" s="154" t="s">
        <v>2000</v>
      </c>
    </row>
    <row r="1047" spans="1:14" s="37" customFormat="1" ht="14.95" x14ac:dyDescent="0.25">
      <c r="A1047" s="104" t="s">
        <v>15</v>
      </c>
      <c r="B1047" s="104" t="s">
        <v>2001</v>
      </c>
      <c r="C1047" s="104" t="s">
        <v>106</v>
      </c>
      <c r="D1047" s="125" t="s">
        <v>107</v>
      </c>
      <c r="E1047" s="104" t="s">
        <v>1298</v>
      </c>
      <c r="F1047" s="125" t="s">
        <v>1299</v>
      </c>
      <c r="G1047" s="104" t="s">
        <v>32</v>
      </c>
      <c r="H1047" s="104"/>
      <c r="I1047" s="145" t="s">
        <v>22</v>
      </c>
      <c r="J1047" s="104" t="s">
        <v>34</v>
      </c>
      <c r="K1047" s="144">
        <v>38086</v>
      </c>
      <c r="L1047" s="104" t="s">
        <v>35</v>
      </c>
      <c r="N1047" s="154" t="s">
        <v>2000</v>
      </c>
    </row>
    <row r="1048" spans="1:14" s="37" customFormat="1" ht="14.95" x14ac:dyDescent="0.25">
      <c r="A1048" s="104" t="s">
        <v>15</v>
      </c>
      <c r="B1048" s="104" t="s">
        <v>2002</v>
      </c>
      <c r="C1048" s="104" t="s">
        <v>106</v>
      </c>
      <c r="D1048" s="125" t="s">
        <v>107</v>
      </c>
      <c r="E1048" s="104" t="s">
        <v>1337</v>
      </c>
      <c r="F1048" s="125" t="s">
        <v>1338</v>
      </c>
      <c r="G1048" s="104" t="s">
        <v>32</v>
      </c>
      <c r="H1048" s="104"/>
      <c r="I1048" s="145" t="s">
        <v>22</v>
      </c>
      <c r="J1048" s="104" t="s">
        <v>34</v>
      </c>
      <c r="K1048" s="144">
        <v>38084</v>
      </c>
      <c r="L1048" s="104" t="s">
        <v>35</v>
      </c>
      <c r="N1048" s="154" t="s">
        <v>2000</v>
      </c>
    </row>
    <row r="1049" spans="1:14" s="37" customFormat="1" ht="14.95" x14ac:dyDescent="0.25">
      <c r="A1049" s="104" t="s">
        <v>15</v>
      </c>
      <c r="B1049" s="104" t="s">
        <v>2003</v>
      </c>
      <c r="C1049" s="104" t="s">
        <v>1992</v>
      </c>
      <c r="D1049" s="125" t="s">
        <v>1993</v>
      </c>
      <c r="E1049" s="104" t="s">
        <v>1806</v>
      </c>
      <c r="F1049" s="125" t="s">
        <v>1807</v>
      </c>
      <c r="G1049" s="104" t="s">
        <v>32</v>
      </c>
      <c r="H1049" s="104"/>
      <c r="I1049" s="145" t="s">
        <v>33</v>
      </c>
      <c r="J1049" s="104">
        <v>1</v>
      </c>
      <c r="K1049" s="144">
        <v>38050</v>
      </c>
      <c r="L1049" s="104" t="s">
        <v>35</v>
      </c>
      <c r="N1049" s="154" t="s">
        <v>2000</v>
      </c>
    </row>
    <row r="1050" spans="1:14" s="37" customFormat="1" ht="14.95" x14ac:dyDescent="0.25">
      <c r="A1050" s="104" t="s">
        <v>15</v>
      </c>
      <c r="B1050" s="104" t="s">
        <v>2004</v>
      </c>
      <c r="C1050" s="104" t="s">
        <v>754</v>
      </c>
      <c r="D1050" s="125" t="s">
        <v>755</v>
      </c>
      <c r="E1050" s="104" t="s">
        <v>1072</v>
      </c>
      <c r="F1050" s="125" t="s">
        <v>1073</v>
      </c>
      <c r="G1050" s="104" t="s">
        <v>32</v>
      </c>
      <c r="H1050" s="104"/>
      <c r="I1050" s="145" t="s">
        <v>33</v>
      </c>
      <c r="J1050" s="104" t="s">
        <v>34</v>
      </c>
      <c r="K1050" s="144">
        <v>38112</v>
      </c>
      <c r="L1050" s="104" t="s">
        <v>35</v>
      </c>
      <c r="N1050" s="154" t="s">
        <v>2000</v>
      </c>
    </row>
    <row r="1051" spans="1:14" s="37" customFormat="1" ht="14.95" x14ac:dyDescent="0.25">
      <c r="A1051" s="104" t="s">
        <v>15</v>
      </c>
      <c r="B1051" s="104" t="s">
        <v>2005</v>
      </c>
      <c r="C1051" s="104" t="s">
        <v>754</v>
      </c>
      <c r="D1051" s="125" t="s">
        <v>755</v>
      </c>
      <c r="E1051" s="104" t="s">
        <v>2006</v>
      </c>
      <c r="F1051" s="125" t="s">
        <v>2007</v>
      </c>
      <c r="G1051" s="104" t="s">
        <v>32</v>
      </c>
      <c r="H1051" s="104"/>
      <c r="I1051" s="145" t="s">
        <v>33</v>
      </c>
      <c r="J1051" s="104" t="s">
        <v>34</v>
      </c>
      <c r="K1051" s="144">
        <v>38086</v>
      </c>
      <c r="L1051" s="104" t="s">
        <v>35</v>
      </c>
      <c r="N1051" s="154" t="s">
        <v>2000</v>
      </c>
    </row>
    <row r="1052" spans="1:14" s="37" customFormat="1" ht="14.95" x14ac:dyDescent="0.25">
      <c r="A1052" s="104" t="s">
        <v>15</v>
      </c>
      <c r="B1052" s="104" t="s">
        <v>2008</v>
      </c>
      <c r="C1052" s="104" t="s">
        <v>106</v>
      </c>
      <c r="D1052" s="125" t="s">
        <v>107</v>
      </c>
      <c r="E1052" s="104" t="s">
        <v>502</v>
      </c>
      <c r="F1052" s="125" t="s">
        <v>503</v>
      </c>
      <c r="G1052" s="104" t="s">
        <v>32</v>
      </c>
      <c r="H1052" s="104"/>
      <c r="I1052" s="145" t="s">
        <v>33</v>
      </c>
      <c r="J1052" s="104" t="s">
        <v>34</v>
      </c>
      <c r="K1052" s="144">
        <v>38113</v>
      </c>
      <c r="L1052" s="104" t="s">
        <v>35</v>
      </c>
      <c r="N1052" s="154" t="s">
        <v>2000</v>
      </c>
    </row>
    <row r="1053" spans="1:14" s="37" customFormat="1" ht="14.95" x14ac:dyDescent="0.25">
      <c r="A1053" s="104" t="s">
        <v>15</v>
      </c>
      <c r="B1053" s="104" t="s">
        <v>2009</v>
      </c>
      <c r="C1053" s="104" t="s">
        <v>126</v>
      </c>
      <c r="D1053" s="125" t="s">
        <v>127</v>
      </c>
      <c r="E1053" s="104" t="s">
        <v>946</v>
      </c>
      <c r="F1053" s="125" t="s">
        <v>947</v>
      </c>
      <c r="G1053" s="104" t="s">
        <v>32</v>
      </c>
      <c r="H1053" s="104"/>
      <c r="I1053" s="145" t="s">
        <v>33</v>
      </c>
      <c r="J1053" s="104" t="s">
        <v>34</v>
      </c>
      <c r="K1053" s="144">
        <v>38100</v>
      </c>
      <c r="L1053" s="104" t="s">
        <v>35</v>
      </c>
      <c r="N1053" s="154" t="s">
        <v>2000</v>
      </c>
    </row>
    <row r="1054" spans="1:14" s="37" customFormat="1" ht="14.95" x14ac:dyDescent="0.25">
      <c r="A1054" s="104" t="s">
        <v>15</v>
      </c>
      <c r="B1054" s="104" t="s">
        <v>2010</v>
      </c>
      <c r="C1054" s="104" t="s">
        <v>106</v>
      </c>
      <c r="D1054" s="125" t="s">
        <v>107</v>
      </c>
      <c r="E1054" s="104" t="s">
        <v>1796</v>
      </c>
      <c r="F1054" s="125" t="s">
        <v>1797</v>
      </c>
      <c r="G1054" s="79" t="s">
        <v>32</v>
      </c>
      <c r="H1054" s="104"/>
      <c r="I1054" s="145" t="s">
        <v>22</v>
      </c>
      <c r="J1054" s="104" t="s">
        <v>34</v>
      </c>
      <c r="K1054" s="144">
        <v>38068</v>
      </c>
      <c r="L1054" s="104" t="s">
        <v>35</v>
      </c>
      <c r="N1054" s="154" t="s">
        <v>2011</v>
      </c>
    </row>
    <row r="1055" spans="1:14" s="37" customFormat="1" ht="14.95" x14ac:dyDescent="0.25">
      <c r="A1055" s="104" t="s">
        <v>15</v>
      </c>
      <c r="B1055" s="104" t="s">
        <v>2012</v>
      </c>
      <c r="C1055" s="104" t="s">
        <v>106</v>
      </c>
      <c r="D1055" s="125" t="s">
        <v>107</v>
      </c>
      <c r="E1055" s="104" t="s">
        <v>2013</v>
      </c>
      <c r="F1055" s="125" t="s">
        <v>2014</v>
      </c>
      <c r="G1055" s="79" t="s">
        <v>32</v>
      </c>
      <c r="H1055" s="104"/>
      <c r="I1055" s="145" t="s">
        <v>22</v>
      </c>
      <c r="J1055" s="104" t="s">
        <v>34</v>
      </c>
      <c r="K1055" s="144">
        <v>38063</v>
      </c>
      <c r="L1055" s="104" t="s">
        <v>35</v>
      </c>
      <c r="N1055" s="154" t="s">
        <v>2011</v>
      </c>
    </row>
    <row r="1056" spans="1:14" s="37" customFormat="1" ht="14.95" x14ac:dyDescent="0.25">
      <c r="A1056" s="104" t="s">
        <v>15</v>
      </c>
      <c r="B1056" s="104" t="s">
        <v>2015</v>
      </c>
      <c r="C1056" s="104" t="s">
        <v>106</v>
      </c>
      <c r="D1056" s="125" t="s">
        <v>107</v>
      </c>
      <c r="E1056" s="104" t="s">
        <v>1957</v>
      </c>
      <c r="F1056" s="125" t="s">
        <v>1958</v>
      </c>
      <c r="G1056" s="79" t="s">
        <v>32</v>
      </c>
      <c r="H1056" s="104"/>
      <c r="I1056" s="145" t="s">
        <v>22</v>
      </c>
      <c r="J1056" s="104" t="s">
        <v>34</v>
      </c>
      <c r="K1056" s="144">
        <v>38058</v>
      </c>
      <c r="L1056" s="104" t="s">
        <v>35</v>
      </c>
      <c r="N1056" s="154" t="s">
        <v>2011</v>
      </c>
    </row>
    <row r="1057" spans="1:14" s="37" customFormat="1" ht="14.95" x14ac:dyDescent="0.25">
      <c r="A1057" s="104" t="s">
        <v>15</v>
      </c>
      <c r="B1057" s="104" t="s">
        <v>2016</v>
      </c>
      <c r="C1057" s="104" t="s">
        <v>106</v>
      </c>
      <c r="D1057" s="125" t="s">
        <v>107</v>
      </c>
      <c r="E1057" s="104" t="s">
        <v>1772</v>
      </c>
      <c r="F1057" s="125" t="s">
        <v>1773</v>
      </c>
      <c r="G1057" s="79" t="s">
        <v>32</v>
      </c>
      <c r="H1057" s="104"/>
      <c r="I1057" s="145" t="s">
        <v>22</v>
      </c>
      <c r="J1057" s="104" t="s">
        <v>34</v>
      </c>
      <c r="K1057" s="144">
        <v>38058</v>
      </c>
      <c r="L1057" s="104" t="s">
        <v>35</v>
      </c>
      <c r="N1057" s="154" t="s">
        <v>2011</v>
      </c>
    </row>
    <row r="1058" spans="1:14" s="37" customFormat="1" ht="14.95" x14ac:dyDescent="0.25">
      <c r="A1058" s="104" t="s">
        <v>15</v>
      </c>
      <c r="B1058" s="104" t="s">
        <v>2017</v>
      </c>
      <c r="C1058" s="104" t="s">
        <v>106</v>
      </c>
      <c r="D1058" s="125" t="s">
        <v>107</v>
      </c>
      <c r="E1058" s="104" t="s">
        <v>1973</v>
      </c>
      <c r="F1058" s="125" t="s">
        <v>1974</v>
      </c>
      <c r="G1058" s="79" t="s">
        <v>32</v>
      </c>
      <c r="H1058" s="104"/>
      <c r="I1058" s="145" t="s">
        <v>22</v>
      </c>
      <c r="J1058" s="104" t="s">
        <v>34</v>
      </c>
      <c r="K1058" s="144">
        <v>38058</v>
      </c>
      <c r="L1058" s="104" t="s">
        <v>35</v>
      </c>
      <c r="N1058" s="154" t="s">
        <v>2011</v>
      </c>
    </row>
    <row r="1059" spans="1:14" s="37" customFormat="1" ht="14.95" x14ac:dyDescent="0.25">
      <c r="A1059" s="104" t="s">
        <v>15</v>
      </c>
      <c r="B1059" s="104" t="s">
        <v>2018</v>
      </c>
      <c r="C1059" s="104" t="s">
        <v>106</v>
      </c>
      <c r="D1059" s="125" t="s">
        <v>107</v>
      </c>
      <c r="E1059" s="104" t="s">
        <v>1977</v>
      </c>
      <c r="F1059" s="125" t="s">
        <v>1978</v>
      </c>
      <c r="G1059" s="79" t="s">
        <v>32</v>
      </c>
      <c r="H1059" s="104"/>
      <c r="I1059" s="145" t="s">
        <v>22</v>
      </c>
      <c r="J1059" s="104" t="s">
        <v>34</v>
      </c>
      <c r="K1059" s="144">
        <v>38058</v>
      </c>
      <c r="L1059" s="104" t="s">
        <v>35</v>
      </c>
      <c r="N1059" s="154" t="s">
        <v>2011</v>
      </c>
    </row>
    <row r="1060" spans="1:14" s="37" customFormat="1" ht="14.95" x14ac:dyDescent="0.25">
      <c r="A1060" s="104" t="s">
        <v>15</v>
      </c>
      <c r="B1060" s="104" t="s">
        <v>2019</v>
      </c>
      <c r="C1060" s="104" t="s">
        <v>106</v>
      </c>
      <c r="D1060" s="125" t="s">
        <v>107</v>
      </c>
      <c r="E1060" s="104" t="s">
        <v>1809</v>
      </c>
      <c r="F1060" s="125" t="s">
        <v>1810</v>
      </c>
      <c r="G1060" s="79" t="s">
        <v>32</v>
      </c>
      <c r="H1060" s="104"/>
      <c r="I1060" s="145" t="s">
        <v>22</v>
      </c>
      <c r="J1060" s="104" t="s">
        <v>34</v>
      </c>
      <c r="K1060" s="144">
        <v>38058</v>
      </c>
      <c r="L1060" s="104" t="s">
        <v>35</v>
      </c>
      <c r="N1060" s="154" t="s">
        <v>2011</v>
      </c>
    </row>
    <row r="1061" spans="1:14" s="37" customFormat="1" ht="14.95" x14ac:dyDescent="0.25">
      <c r="A1061" s="104" t="s">
        <v>15</v>
      </c>
      <c r="B1061" s="104" t="s">
        <v>2020</v>
      </c>
      <c r="C1061" s="104" t="s">
        <v>106</v>
      </c>
      <c r="D1061" s="125" t="s">
        <v>107</v>
      </c>
      <c r="E1061" s="104" t="s">
        <v>465</v>
      </c>
      <c r="F1061" s="125" t="s">
        <v>466</v>
      </c>
      <c r="G1061" s="79" t="s">
        <v>32</v>
      </c>
      <c r="H1061" s="104"/>
      <c r="I1061" s="145" t="s">
        <v>22</v>
      </c>
      <c r="J1061" s="104" t="s">
        <v>34</v>
      </c>
      <c r="K1061" s="144">
        <v>38065</v>
      </c>
      <c r="L1061" s="104" t="s">
        <v>35</v>
      </c>
      <c r="N1061" s="154" t="s">
        <v>2011</v>
      </c>
    </row>
    <row r="1062" spans="1:14" s="37" customFormat="1" ht="14.95" x14ac:dyDescent="0.25">
      <c r="A1062" s="104" t="s">
        <v>15</v>
      </c>
      <c r="B1062" s="104" t="s">
        <v>2021</v>
      </c>
      <c r="C1062" s="104" t="s">
        <v>106</v>
      </c>
      <c r="D1062" s="125" t="s">
        <v>107</v>
      </c>
      <c r="E1062" s="104" t="s">
        <v>1800</v>
      </c>
      <c r="F1062" s="125" t="s">
        <v>1801</v>
      </c>
      <c r="G1062" s="79" t="s">
        <v>32</v>
      </c>
      <c r="H1062" s="104"/>
      <c r="I1062" s="145" t="s">
        <v>22</v>
      </c>
      <c r="J1062" s="104" t="s">
        <v>34</v>
      </c>
      <c r="K1062" s="144">
        <v>38058</v>
      </c>
      <c r="L1062" s="104" t="s">
        <v>35</v>
      </c>
      <c r="N1062" s="154" t="s">
        <v>2011</v>
      </c>
    </row>
    <row r="1063" spans="1:14" s="37" customFormat="1" ht="14.95" x14ac:dyDescent="0.25">
      <c r="A1063" s="104" t="s">
        <v>15</v>
      </c>
      <c r="B1063" s="104" t="s">
        <v>2022</v>
      </c>
      <c r="C1063" s="104" t="s">
        <v>106</v>
      </c>
      <c r="D1063" s="125" t="s">
        <v>107</v>
      </c>
      <c r="E1063" s="104" t="s">
        <v>1981</v>
      </c>
      <c r="F1063" s="125" t="s">
        <v>1982</v>
      </c>
      <c r="G1063" s="79" t="s">
        <v>32</v>
      </c>
      <c r="H1063" s="104"/>
      <c r="I1063" s="145" t="s">
        <v>22</v>
      </c>
      <c r="J1063" s="104" t="s">
        <v>34</v>
      </c>
      <c r="K1063" s="144">
        <v>38058</v>
      </c>
      <c r="L1063" s="104" t="s">
        <v>35</v>
      </c>
      <c r="N1063" s="154" t="s">
        <v>2011</v>
      </c>
    </row>
    <row r="1064" spans="1:14" s="37" customFormat="1" ht="14.95" x14ac:dyDescent="0.25">
      <c r="A1064" s="104" t="s">
        <v>15</v>
      </c>
      <c r="B1064" s="104" t="s">
        <v>2023</v>
      </c>
      <c r="C1064" s="104" t="s">
        <v>1992</v>
      </c>
      <c r="D1064" s="125" t="s">
        <v>1993</v>
      </c>
      <c r="E1064" s="104" t="s">
        <v>108</v>
      </c>
      <c r="F1064" s="125" t="s">
        <v>109</v>
      </c>
      <c r="G1064" s="79" t="s">
        <v>32</v>
      </c>
      <c r="H1064" s="104"/>
      <c r="I1064" s="145" t="s">
        <v>33</v>
      </c>
      <c r="J1064" s="104">
        <v>1</v>
      </c>
      <c r="K1064" s="144">
        <v>38068</v>
      </c>
      <c r="L1064" s="104" t="s">
        <v>35</v>
      </c>
      <c r="N1064" s="154" t="s">
        <v>2011</v>
      </c>
    </row>
    <row r="1065" spans="1:14" s="37" customFormat="1" ht="14.95" x14ac:dyDescent="0.25">
      <c r="A1065" s="104" t="s">
        <v>15</v>
      </c>
      <c r="B1065" s="104" t="s">
        <v>2024</v>
      </c>
      <c r="C1065" s="104" t="s">
        <v>106</v>
      </c>
      <c r="D1065" s="125" t="s">
        <v>107</v>
      </c>
      <c r="E1065" s="104" t="s">
        <v>1337</v>
      </c>
      <c r="F1065" s="125" t="s">
        <v>1338</v>
      </c>
      <c r="G1065" s="79" t="s">
        <v>32</v>
      </c>
      <c r="H1065" s="104"/>
      <c r="I1065" s="145" t="s">
        <v>33</v>
      </c>
      <c r="J1065" s="104">
        <v>1</v>
      </c>
      <c r="K1065" s="144">
        <v>38058</v>
      </c>
      <c r="L1065" s="104" t="s">
        <v>35</v>
      </c>
      <c r="N1065" s="154" t="s">
        <v>2011</v>
      </c>
    </row>
    <row r="1066" spans="1:14" s="37" customFormat="1" ht="14.95" x14ac:dyDescent="0.25">
      <c r="A1066" s="104" t="s">
        <v>15</v>
      </c>
      <c r="B1066" s="104" t="s">
        <v>2025</v>
      </c>
      <c r="C1066" s="104" t="s">
        <v>106</v>
      </c>
      <c r="D1066" s="125" t="s">
        <v>107</v>
      </c>
      <c r="E1066" s="104" t="s">
        <v>1813</v>
      </c>
      <c r="F1066" s="125" t="s">
        <v>1814</v>
      </c>
      <c r="G1066" s="79" t="s">
        <v>32</v>
      </c>
      <c r="H1066" s="104"/>
      <c r="I1066" s="145" t="s">
        <v>22</v>
      </c>
      <c r="J1066" s="104" t="s">
        <v>34</v>
      </c>
      <c r="K1066" s="144">
        <v>38033</v>
      </c>
      <c r="L1066" s="104" t="s">
        <v>35</v>
      </c>
      <c r="N1066" s="154" t="s">
        <v>2026</v>
      </c>
    </row>
    <row r="1067" spans="1:14" s="37" customFormat="1" ht="14.95" x14ac:dyDescent="0.25">
      <c r="A1067" s="104" t="s">
        <v>15</v>
      </c>
      <c r="B1067" s="104" t="s">
        <v>2027</v>
      </c>
      <c r="C1067" s="104" t="s">
        <v>106</v>
      </c>
      <c r="D1067" s="125" t="s">
        <v>107</v>
      </c>
      <c r="E1067" s="104" t="s">
        <v>1829</v>
      </c>
      <c r="F1067" s="125" t="s">
        <v>1830</v>
      </c>
      <c r="G1067" s="79" t="s">
        <v>32</v>
      </c>
      <c r="H1067" s="104"/>
      <c r="I1067" s="145" t="s">
        <v>22</v>
      </c>
      <c r="J1067" s="104" t="s">
        <v>34</v>
      </c>
      <c r="K1067" s="144">
        <v>38044</v>
      </c>
      <c r="L1067" s="104" t="s">
        <v>35</v>
      </c>
      <c r="N1067" s="154" t="s">
        <v>2026</v>
      </c>
    </row>
    <row r="1068" spans="1:14" s="37" customFormat="1" ht="14.95" x14ac:dyDescent="0.25">
      <c r="A1068" s="104" t="s">
        <v>15</v>
      </c>
      <c r="B1068" s="104" t="s">
        <v>2028</v>
      </c>
      <c r="C1068" s="104" t="s">
        <v>106</v>
      </c>
      <c r="D1068" s="125" t="s">
        <v>107</v>
      </c>
      <c r="E1068" s="104" t="s">
        <v>508</v>
      </c>
      <c r="F1068" s="125" t="s">
        <v>509</v>
      </c>
      <c r="G1068" s="79" t="s">
        <v>32</v>
      </c>
      <c r="H1068" s="104"/>
      <c r="I1068" s="145" t="s">
        <v>22</v>
      </c>
      <c r="J1068" s="104" t="s">
        <v>34</v>
      </c>
      <c r="K1068" s="144">
        <v>38033</v>
      </c>
      <c r="L1068" s="104" t="s">
        <v>35</v>
      </c>
      <c r="N1068" s="154" t="s">
        <v>2026</v>
      </c>
    </row>
    <row r="1069" spans="1:14" s="37" customFormat="1" ht="14.95" x14ac:dyDescent="0.25">
      <c r="A1069" s="104" t="s">
        <v>15</v>
      </c>
      <c r="B1069" s="104" t="s">
        <v>2029</v>
      </c>
      <c r="C1069" s="104" t="s">
        <v>106</v>
      </c>
      <c r="D1069" s="125" t="s">
        <v>107</v>
      </c>
      <c r="E1069" s="104" t="s">
        <v>343</v>
      </c>
      <c r="F1069" s="125" t="s">
        <v>344</v>
      </c>
      <c r="G1069" s="79" t="s">
        <v>32</v>
      </c>
      <c r="H1069" s="104"/>
      <c r="I1069" s="145" t="s">
        <v>22</v>
      </c>
      <c r="J1069" s="104" t="s">
        <v>34</v>
      </c>
      <c r="K1069" s="144">
        <v>38033</v>
      </c>
      <c r="L1069" s="104" t="s">
        <v>35</v>
      </c>
      <c r="N1069" s="154" t="s">
        <v>2026</v>
      </c>
    </row>
    <row r="1070" spans="1:14" s="37" customFormat="1" ht="14.95" x14ac:dyDescent="0.25">
      <c r="A1070" s="104" t="s">
        <v>15</v>
      </c>
      <c r="B1070" s="104" t="s">
        <v>2030</v>
      </c>
      <c r="C1070" s="104" t="s">
        <v>257</v>
      </c>
      <c r="D1070" s="125" t="s">
        <v>258</v>
      </c>
      <c r="E1070" s="104" t="s">
        <v>259</v>
      </c>
      <c r="F1070" s="125" t="s">
        <v>260</v>
      </c>
      <c r="G1070" s="104" t="s">
        <v>32</v>
      </c>
      <c r="H1070" s="104"/>
      <c r="I1070" s="145" t="s">
        <v>33</v>
      </c>
      <c r="J1070" s="104" t="s">
        <v>34</v>
      </c>
      <c r="K1070" s="144">
        <v>38040</v>
      </c>
      <c r="L1070" s="104" t="s">
        <v>35</v>
      </c>
      <c r="N1070" s="154" t="s">
        <v>2026</v>
      </c>
    </row>
    <row r="1071" spans="1:14" s="37" customFormat="1" ht="14.95" x14ac:dyDescent="0.25">
      <c r="A1071" s="104" t="s">
        <v>15</v>
      </c>
      <c r="B1071" s="104" t="s">
        <v>2031</v>
      </c>
      <c r="C1071" s="104" t="s">
        <v>257</v>
      </c>
      <c r="D1071" s="125" t="s">
        <v>258</v>
      </c>
      <c r="E1071" s="104" t="s">
        <v>2032</v>
      </c>
      <c r="F1071" s="125" t="s">
        <v>2033</v>
      </c>
      <c r="G1071" s="104" t="s">
        <v>32</v>
      </c>
      <c r="H1071" s="104"/>
      <c r="I1071" s="145" t="s">
        <v>33</v>
      </c>
      <c r="J1071" s="104" t="s">
        <v>34</v>
      </c>
      <c r="K1071" s="144">
        <v>38033</v>
      </c>
      <c r="L1071" s="104" t="s">
        <v>35</v>
      </c>
      <c r="N1071" s="154" t="s">
        <v>2026</v>
      </c>
    </row>
    <row r="1072" spans="1:14" s="37" customFormat="1" ht="14.95" x14ac:dyDescent="0.25">
      <c r="A1072" s="104" t="s">
        <v>15</v>
      </c>
      <c r="B1072" s="104" t="s">
        <v>2034</v>
      </c>
      <c r="C1072" s="104" t="s">
        <v>257</v>
      </c>
      <c r="D1072" s="125" t="s">
        <v>258</v>
      </c>
      <c r="E1072" s="104" t="s">
        <v>263</v>
      </c>
      <c r="F1072" s="125" t="s">
        <v>264</v>
      </c>
      <c r="G1072" s="79" t="s">
        <v>32</v>
      </c>
      <c r="H1072" s="104"/>
      <c r="I1072" s="145" t="s">
        <v>33</v>
      </c>
      <c r="J1072" s="104" t="s">
        <v>34</v>
      </c>
      <c r="K1072" s="144">
        <v>38033</v>
      </c>
      <c r="L1072" s="104" t="s">
        <v>35</v>
      </c>
      <c r="N1072" s="154" t="s">
        <v>2026</v>
      </c>
    </row>
    <row r="1073" spans="1:14" s="37" customFormat="1" ht="14.95" x14ac:dyDescent="0.25">
      <c r="A1073" s="104" t="s">
        <v>15</v>
      </c>
      <c r="B1073" s="104" t="s">
        <v>2035</v>
      </c>
      <c r="C1073" s="104" t="s">
        <v>485</v>
      </c>
      <c r="D1073" s="125" t="s">
        <v>486</v>
      </c>
      <c r="E1073" s="104" t="s">
        <v>2036</v>
      </c>
      <c r="F1073" s="125" t="s">
        <v>2037</v>
      </c>
      <c r="G1073" s="104" t="s">
        <v>32</v>
      </c>
      <c r="H1073" s="104"/>
      <c r="I1073" s="145" t="s">
        <v>33</v>
      </c>
      <c r="J1073" s="104" t="s">
        <v>34</v>
      </c>
      <c r="K1073" s="144">
        <v>38009</v>
      </c>
      <c r="L1073" s="104" t="s">
        <v>35</v>
      </c>
      <c r="N1073" s="154" t="s">
        <v>2038</v>
      </c>
    </row>
    <row r="1074" spans="1:14" s="37" customFormat="1" ht="14.95" x14ac:dyDescent="0.25">
      <c r="A1074" s="104" t="s">
        <v>15</v>
      </c>
      <c r="B1074" s="104" t="s">
        <v>2039</v>
      </c>
      <c r="C1074" s="104" t="s">
        <v>485</v>
      </c>
      <c r="D1074" s="125" t="s">
        <v>486</v>
      </c>
      <c r="E1074" s="104" t="s">
        <v>2040</v>
      </c>
      <c r="F1074" s="125" t="s">
        <v>2041</v>
      </c>
      <c r="G1074" s="104" t="s">
        <v>32</v>
      </c>
      <c r="H1074" s="104"/>
      <c r="I1074" s="145" t="s">
        <v>33</v>
      </c>
      <c r="J1074" s="104" t="s">
        <v>34</v>
      </c>
      <c r="K1074" s="144">
        <v>37984</v>
      </c>
      <c r="L1074" s="104" t="s">
        <v>35</v>
      </c>
      <c r="N1074" s="154" t="s">
        <v>2038</v>
      </c>
    </row>
    <row r="1075" spans="1:14" s="37" customFormat="1" ht="14.95" x14ac:dyDescent="0.25">
      <c r="A1075" s="104" t="s">
        <v>15</v>
      </c>
      <c r="B1075" s="104" t="s">
        <v>2042</v>
      </c>
      <c r="C1075" s="104" t="s">
        <v>485</v>
      </c>
      <c r="D1075" s="125" t="s">
        <v>486</v>
      </c>
      <c r="E1075" s="104" t="s">
        <v>2043</v>
      </c>
      <c r="F1075" s="125" t="s">
        <v>2044</v>
      </c>
      <c r="G1075" s="104" t="s">
        <v>32</v>
      </c>
      <c r="H1075" s="104"/>
      <c r="I1075" s="145" t="s">
        <v>33</v>
      </c>
      <c r="J1075" s="104" t="s">
        <v>34</v>
      </c>
      <c r="K1075" s="144">
        <v>37984</v>
      </c>
      <c r="L1075" s="104" t="s">
        <v>35</v>
      </c>
      <c r="N1075" s="154" t="s">
        <v>2038</v>
      </c>
    </row>
    <row r="1076" spans="1:14" s="37" customFormat="1" ht="14.95" x14ac:dyDescent="0.25">
      <c r="A1076" s="104" t="s">
        <v>15</v>
      </c>
      <c r="B1076" s="104" t="s">
        <v>2045</v>
      </c>
      <c r="C1076" s="104" t="s">
        <v>485</v>
      </c>
      <c r="D1076" s="125" t="s">
        <v>486</v>
      </c>
      <c r="E1076" s="104" t="s">
        <v>2046</v>
      </c>
      <c r="F1076" s="125" t="s">
        <v>2047</v>
      </c>
      <c r="G1076" s="104" t="s">
        <v>32</v>
      </c>
      <c r="H1076" s="104"/>
      <c r="I1076" s="145" t="s">
        <v>33</v>
      </c>
      <c r="J1076" s="104" t="s">
        <v>34</v>
      </c>
      <c r="K1076" s="144">
        <v>37977</v>
      </c>
      <c r="L1076" s="104" t="s">
        <v>35</v>
      </c>
      <c r="N1076" s="154" t="s">
        <v>2038</v>
      </c>
    </row>
    <row r="1077" spans="1:14" s="37" customFormat="1" ht="14.95" x14ac:dyDescent="0.25">
      <c r="A1077" s="104" t="s">
        <v>15</v>
      </c>
      <c r="B1077" s="104" t="s">
        <v>2048</v>
      </c>
      <c r="C1077" s="104" t="s">
        <v>1872</v>
      </c>
      <c r="D1077" s="125" t="s">
        <v>1873</v>
      </c>
      <c r="E1077" s="104" t="s">
        <v>2049</v>
      </c>
      <c r="F1077" s="125" t="s">
        <v>2050</v>
      </c>
      <c r="G1077" s="104" t="s">
        <v>32</v>
      </c>
      <c r="H1077" s="104"/>
      <c r="I1077" s="145" t="s">
        <v>33</v>
      </c>
      <c r="J1077" s="104" t="s">
        <v>34</v>
      </c>
      <c r="K1077" s="144">
        <v>38007</v>
      </c>
      <c r="L1077" s="104" t="s">
        <v>35</v>
      </c>
      <c r="N1077" s="154" t="s">
        <v>2038</v>
      </c>
    </row>
    <row r="1078" spans="1:14" s="37" customFormat="1" ht="14.95" x14ac:dyDescent="0.25">
      <c r="A1078" s="104" t="s">
        <v>15</v>
      </c>
      <c r="B1078" s="104" t="s">
        <v>2051</v>
      </c>
      <c r="C1078" s="104" t="s">
        <v>1872</v>
      </c>
      <c r="D1078" s="125" t="s">
        <v>1873</v>
      </c>
      <c r="E1078" s="104" t="s">
        <v>2052</v>
      </c>
      <c r="F1078" s="125" t="s">
        <v>2053</v>
      </c>
      <c r="G1078" s="104" t="s">
        <v>32</v>
      </c>
      <c r="H1078" s="104"/>
      <c r="I1078" s="145" t="s">
        <v>33</v>
      </c>
      <c r="J1078" s="104" t="s">
        <v>34</v>
      </c>
      <c r="K1078" s="144">
        <v>38000</v>
      </c>
      <c r="L1078" s="104" t="s">
        <v>35</v>
      </c>
      <c r="N1078" s="154" t="s">
        <v>2038</v>
      </c>
    </row>
    <row r="1079" spans="1:14" s="37" customFormat="1" ht="14.95" x14ac:dyDescent="0.25">
      <c r="A1079" s="104" t="s">
        <v>15</v>
      </c>
      <c r="B1079" s="104" t="s">
        <v>2054</v>
      </c>
      <c r="C1079" s="104" t="s">
        <v>1872</v>
      </c>
      <c r="D1079" s="125" t="s">
        <v>1873</v>
      </c>
      <c r="E1079" s="104" t="s">
        <v>2055</v>
      </c>
      <c r="F1079" s="125" t="s">
        <v>2056</v>
      </c>
      <c r="G1079" s="104" t="s">
        <v>32</v>
      </c>
      <c r="H1079" s="104"/>
      <c r="I1079" s="145" t="s">
        <v>33</v>
      </c>
      <c r="J1079" s="104" t="s">
        <v>34</v>
      </c>
      <c r="K1079" s="144">
        <v>38000</v>
      </c>
      <c r="L1079" s="104" t="s">
        <v>35</v>
      </c>
      <c r="N1079" s="154" t="s">
        <v>2038</v>
      </c>
    </row>
    <row r="1080" spans="1:14" s="37" customFormat="1" ht="14.95" x14ac:dyDescent="0.25">
      <c r="A1080" s="104" t="s">
        <v>15</v>
      </c>
      <c r="B1080" s="104" t="s">
        <v>2057</v>
      </c>
      <c r="C1080" s="104" t="s">
        <v>1985</v>
      </c>
      <c r="D1080" s="125" t="s">
        <v>1986</v>
      </c>
      <c r="E1080" s="104" t="s">
        <v>2058</v>
      </c>
      <c r="F1080" s="125" t="s">
        <v>2059</v>
      </c>
      <c r="G1080" s="104" t="s">
        <v>32</v>
      </c>
      <c r="H1080" s="104"/>
      <c r="I1080" s="145" t="s">
        <v>33</v>
      </c>
      <c r="J1080" s="104" t="s">
        <v>34</v>
      </c>
      <c r="K1080" s="144">
        <v>37956</v>
      </c>
      <c r="L1080" s="104" t="s">
        <v>35</v>
      </c>
      <c r="N1080" s="154" t="s">
        <v>2060</v>
      </c>
    </row>
    <row r="1081" spans="1:14" s="37" customFormat="1" ht="14.95" x14ac:dyDescent="0.25">
      <c r="A1081" s="104" t="s">
        <v>15</v>
      </c>
      <c r="B1081" s="104" t="s">
        <v>2061</v>
      </c>
      <c r="C1081" s="104" t="s">
        <v>106</v>
      </c>
      <c r="D1081" s="125" t="s">
        <v>107</v>
      </c>
      <c r="E1081" s="104" t="s">
        <v>1957</v>
      </c>
      <c r="F1081" s="125" t="s">
        <v>1958</v>
      </c>
      <c r="G1081" s="104" t="s">
        <v>32</v>
      </c>
      <c r="H1081" s="104"/>
      <c r="I1081" s="145" t="s">
        <v>33</v>
      </c>
      <c r="J1081" s="104">
        <v>2</v>
      </c>
      <c r="K1081" s="144">
        <v>37944</v>
      </c>
      <c r="L1081" s="104" t="s">
        <v>35</v>
      </c>
      <c r="N1081" s="154" t="s">
        <v>2060</v>
      </c>
    </row>
    <row r="1082" spans="1:14" s="37" customFormat="1" ht="14.95" x14ac:dyDescent="0.25">
      <c r="A1082" s="104" t="s">
        <v>15</v>
      </c>
      <c r="B1082" s="104" t="s">
        <v>2062</v>
      </c>
      <c r="C1082" s="104" t="s">
        <v>485</v>
      </c>
      <c r="D1082" s="125" t="s">
        <v>486</v>
      </c>
      <c r="E1082" s="104" t="s">
        <v>2063</v>
      </c>
      <c r="F1082" s="125" t="s">
        <v>2064</v>
      </c>
      <c r="G1082" s="104" t="s">
        <v>32</v>
      </c>
      <c r="H1082" s="104"/>
      <c r="I1082" s="145" t="s">
        <v>33</v>
      </c>
      <c r="J1082" s="104" t="s">
        <v>34</v>
      </c>
      <c r="K1082" s="144">
        <v>37944</v>
      </c>
      <c r="L1082" s="104" t="s">
        <v>35</v>
      </c>
      <c r="N1082" s="154" t="s">
        <v>2060</v>
      </c>
    </row>
    <row r="1083" spans="1:14" s="37" customFormat="1" ht="14.95" x14ac:dyDescent="0.25">
      <c r="A1083" s="104" t="s">
        <v>15</v>
      </c>
      <c r="B1083" s="104" t="s">
        <v>2065</v>
      </c>
      <c r="C1083" s="104" t="s">
        <v>485</v>
      </c>
      <c r="D1083" s="125" t="s">
        <v>486</v>
      </c>
      <c r="E1083" s="104" t="s">
        <v>1442</v>
      </c>
      <c r="F1083" s="125" t="s">
        <v>1443</v>
      </c>
      <c r="G1083" s="104" t="s">
        <v>32</v>
      </c>
      <c r="H1083" s="104"/>
      <c r="I1083" s="145" t="s">
        <v>33</v>
      </c>
      <c r="J1083" s="104" t="s">
        <v>34</v>
      </c>
      <c r="K1083" s="144">
        <v>37944</v>
      </c>
      <c r="L1083" s="104" t="s">
        <v>35</v>
      </c>
      <c r="N1083" s="154" t="s">
        <v>2060</v>
      </c>
    </row>
    <row r="1084" spans="1:14" s="37" customFormat="1" ht="14.95" x14ac:dyDescent="0.25">
      <c r="A1084" s="104" t="s">
        <v>15</v>
      </c>
      <c r="B1084" s="104" t="s">
        <v>2066</v>
      </c>
      <c r="C1084" s="104" t="s">
        <v>485</v>
      </c>
      <c r="D1084" s="125" t="s">
        <v>486</v>
      </c>
      <c r="E1084" s="104" t="s">
        <v>2067</v>
      </c>
      <c r="F1084" s="125" t="s">
        <v>2068</v>
      </c>
      <c r="G1084" s="104" t="s">
        <v>32</v>
      </c>
      <c r="H1084" s="104"/>
      <c r="I1084" s="145" t="s">
        <v>33</v>
      </c>
      <c r="J1084" s="104" t="s">
        <v>34</v>
      </c>
      <c r="K1084" s="144">
        <v>37956</v>
      </c>
      <c r="L1084" s="104" t="s">
        <v>35</v>
      </c>
      <c r="N1084" s="154" t="s">
        <v>2060</v>
      </c>
    </row>
    <row r="1085" spans="1:14" s="37" customFormat="1" ht="14.95" x14ac:dyDescent="0.25">
      <c r="A1085" s="104" t="s">
        <v>15</v>
      </c>
      <c r="B1085" s="104" t="s">
        <v>2069</v>
      </c>
      <c r="C1085" s="104" t="s">
        <v>485</v>
      </c>
      <c r="D1085" s="125" t="s">
        <v>486</v>
      </c>
      <c r="E1085" s="104" t="s">
        <v>961</v>
      </c>
      <c r="F1085" s="125" t="s">
        <v>962</v>
      </c>
      <c r="G1085" s="104" t="s">
        <v>32</v>
      </c>
      <c r="H1085" s="104"/>
      <c r="I1085" s="145" t="s">
        <v>33</v>
      </c>
      <c r="J1085" s="104" t="s">
        <v>34</v>
      </c>
      <c r="K1085" s="144">
        <v>37944</v>
      </c>
      <c r="L1085" s="104" t="s">
        <v>35</v>
      </c>
      <c r="N1085" s="154" t="s">
        <v>2060</v>
      </c>
    </row>
    <row r="1086" spans="1:14" s="37" customFormat="1" ht="14.95" x14ac:dyDescent="0.25">
      <c r="A1086" s="104" t="s">
        <v>15</v>
      </c>
      <c r="B1086" s="104" t="s">
        <v>2070</v>
      </c>
      <c r="C1086" s="104" t="s">
        <v>485</v>
      </c>
      <c r="D1086" s="125" t="s">
        <v>486</v>
      </c>
      <c r="E1086" s="104" t="s">
        <v>2071</v>
      </c>
      <c r="F1086" s="125" t="s">
        <v>2072</v>
      </c>
      <c r="G1086" s="104" t="s">
        <v>32</v>
      </c>
      <c r="H1086" s="104"/>
      <c r="I1086" s="145" t="s">
        <v>33</v>
      </c>
      <c r="J1086" s="104" t="s">
        <v>34</v>
      </c>
      <c r="K1086" s="144">
        <v>37944</v>
      </c>
      <c r="L1086" s="104" t="s">
        <v>35</v>
      </c>
      <c r="N1086" s="154" t="s">
        <v>2060</v>
      </c>
    </row>
    <row r="1087" spans="1:14" s="37" customFormat="1" ht="14.95" x14ac:dyDescent="0.25">
      <c r="A1087" s="104" t="s">
        <v>15</v>
      </c>
      <c r="B1087" s="104" t="s">
        <v>2073</v>
      </c>
      <c r="C1087" s="104" t="s">
        <v>485</v>
      </c>
      <c r="D1087" s="125" t="s">
        <v>486</v>
      </c>
      <c r="E1087" s="104" t="s">
        <v>2074</v>
      </c>
      <c r="F1087" s="125" t="s">
        <v>2075</v>
      </c>
      <c r="G1087" s="104" t="s">
        <v>32</v>
      </c>
      <c r="H1087" s="104"/>
      <c r="I1087" s="145" t="s">
        <v>33</v>
      </c>
      <c r="J1087" s="104" t="s">
        <v>34</v>
      </c>
      <c r="K1087" s="144">
        <v>37956</v>
      </c>
      <c r="L1087" s="104" t="s">
        <v>35</v>
      </c>
      <c r="N1087" s="154" t="s">
        <v>2060</v>
      </c>
    </row>
    <row r="1088" spans="1:14" s="37" customFormat="1" ht="14.95" x14ac:dyDescent="0.25">
      <c r="A1088" s="104" t="s">
        <v>15</v>
      </c>
      <c r="B1088" s="104" t="s">
        <v>2076</v>
      </c>
      <c r="C1088" s="104" t="s">
        <v>485</v>
      </c>
      <c r="D1088" s="125" t="s">
        <v>486</v>
      </c>
      <c r="E1088" s="104" t="s">
        <v>2077</v>
      </c>
      <c r="F1088" s="125" t="s">
        <v>2078</v>
      </c>
      <c r="G1088" s="104" t="s">
        <v>32</v>
      </c>
      <c r="H1088" s="104"/>
      <c r="I1088" s="145" t="s">
        <v>33</v>
      </c>
      <c r="J1088" s="104" t="s">
        <v>34</v>
      </c>
      <c r="K1088" s="144">
        <v>37944</v>
      </c>
      <c r="L1088" s="104" t="s">
        <v>35</v>
      </c>
      <c r="N1088" s="154" t="s">
        <v>2060</v>
      </c>
    </row>
    <row r="1089" spans="1:14" s="37" customFormat="1" ht="14.95" x14ac:dyDescent="0.25">
      <c r="A1089" s="104" t="s">
        <v>15</v>
      </c>
      <c r="B1089" s="104" t="s">
        <v>2079</v>
      </c>
      <c r="C1089" s="104" t="s">
        <v>485</v>
      </c>
      <c r="D1089" s="125" t="s">
        <v>486</v>
      </c>
      <c r="E1089" s="104" t="s">
        <v>2080</v>
      </c>
      <c r="F1089" s="125" t="s">
        <v>2081</v>
      </c>
      <c r="G1089" s="104" t="s">
        <v>32</v>
      </c>
      <c r="H1089" s="104"/>
      <c r="I1089" s="145" t="s">
        <v>33</v>
      </c>
      <c r="J1089" s="104" t="s">
        <v>34</v>
      </c>
      <c r="K1089" s="144">
        <v>37946</v>
      </c>
      <c r="L1089" s="104" t="s">
        <v>35</v>
      </c>
      <c r="N1089" s="154" t="s">
        <v>2060</v>
      </c>
    </row>
    <row r="1090" spans="1:14" s="37" customFormat="1" ht="14.95" x14ac:dyDescent="0.25">
      <c r="A1090" s="104" t="s">
        <v>15</v>
      </c>
      <c r="B1090" s="104" t="s">
        <v>2082</v>
      </c>
      <c r="C1090" s="104" t="s">
        <v>754</v>
      </c>
      <c r="D1090" s="125" t="s">
        <v>755</v>
      </c>
      <c r="E1090" s="104" t="s">
        <v>283</v>
      </c>
      <c r="F1090" s="125" t="s">
        <v>284</v>
      </c>
      <c r="G1090" s="104" t="s">
        <v>32</v>
      </c>
      <c r="H1090" s="104"/>
      <c r="I1090" s="145" t="s">
        <v>33</v>
      </c>
      <c r="J1090" s="104" t="s">
        <v>34</v>
      </c>
      <c r="K1090" s="144">
        <v>37868</v>
      </c>
      <c r="L1090" s="104" t="s">
        <v>35</v>
      </c>
      <c r="N1090" s="154" t="s">
        <v>2083</v>
      </c>
    </row>
    <row r="1091" spans="1:14" s="37" customFormat="1" ht="14.95" x14ac:dyDescent="0.25">
      <c r="A1091" s="104" t="s">
        <v>15</v>
      </c>
      <c r="B1091" s="104" t="s">
        <v>2084</v>
      </c>
      <c r="C1091" s="104" t="s">
        <v>106</v>
      </c>
      <c r="D1091" s="125" t="s">
        <v>107</v>
      </c>
      <c r="E1091" s="104" t="s">
        <v>2013</v>
      </c>
      <c r="F1091" s="125" t="s">
        <v>2014</v>
      </c>
      <c r="G1091" s="104" t="s">
        <v>32</v>
      </c>
      <c r="H1091" s="104"/>
      <c r="I1091" s="145" t="s">
        <v>33</v>
      </c>
      <c r="J1091" s="104">
        <v>2</v>
      </c>
      <c r="K1091" s="144">
        <v>37918</v>
      </c>
      <c r="L1091" s="104" t="s">
        <v>35</v>
      </c>
      <c r="N1091" s="154" t="s">
        <v>2083</v>
      </c>
    </row>
    <row r="1092" spans="1:14" s="37" customFormat="1" ht="14.95" x14ac:dyDescent="0.25">
      <c r="A1092" s="104" t="s">
        <v>15</v>
      </c>
      <c r="B1092" s="104" t="s">
        <v>2085</v>
      </c>
      <c r="C1092" s="104" t="s">
        <v>106</v>
      </c>
      <c r="D1092" s="125" t="s">
        <v>107</v>
      </c>
      <c r="E1092" s="104" t="s">
        <v>1977</v>
      </c>
      <c r="F1092" s="125" t="s">
        <v>1978</v>
      </c>
      <c r="G1092" s="104" t="s">
        <v>32</v>
      </c>
      <c r="H1092" s="104"/>
      <c r="I1092" s="145" t="s">
        <v>33</v>
      </c>
      <c r="J1092" s="104">
        <v>2</v>
      </c>
      <c r="K1092" s="144">
        <v>37867</v>
      </c>
      <c r="L1092" s="104" t="s">
        <v>35</v>
      </c>
      <c r="N1092" s="154" t="s">
        <v>2083</v>
      </c>
    </row>
    <row r="1093" spans="1:14" s="37" customFormat="1" ht="14.95" x14ac:dyDescent="0.25">
      <c r="A1093" s="104" t="s">
        <v>15</v>
      </c>
      <c r="B1093" s="104" t="s">
        <v>2086</v>
      </c>
      <c r="C1093" s="104" t="s">
        <v>106</v>
      </c>
      <c r="D1093" s="125" t="s">
        <v>107</v>
      </c>
      <c r="E1093" s="104" t="s">
        <v>1981</v>
      </c>
      <c r="F1093" s="125" t="s">
        <v>1982</v>
      </c>
      <c r="G1093" s="104" t="s">
        <v>32</v>
      </c>
      <c r="H1093" s="104"/>
      <c r="I1093" s="145" t="s">
        <v>33</v>
      </c>
      <c r="J1093" s="104">
        <v>2</v>
      </c>
      <c r="K1093" s="144">
        <v>37868</v>
      </c>
      <c r="L1093" s="104" t="s">
        <v>35</v>
      </c>
      <c r="N1093" s="154" t="s">
        <v>2083</v>
      </c>
    </row>
    <row r="1094" spans="1:14" s="37" customFormat="1" ht="14.95" x14ac:dyDescent="0.25">
      <c r="A1094" s="104" t="s">
        <v>15</v>
      </c>
      <c r="B1094" s="104" t="s">
        <v>2087</v>
      </c>
      <c r="C1094" s="104" t="s">
        <v>106</v>
      </c>
      <c r="D1094" s="125" t="s">
        <v>107</v>
      </c>
      <c r="E1094" s="104" t="s">
        <v>1298</v>
      </c>
      <c r="F1094" s="125" t="s">
        <v>1299</v>
      </c>
      <c r="G1094" s="104" t="s">
        <v>32</v>
      </c>
      <c r="H1094" s="104"/>
      <c r="I1094" s="145" t="s">
        <v>33</v>
      </c>
      <c r="J1094" s="104">
        <v>2</v>
      </c>
      <c r="K1094" s="144">
        <v>37925</v>
      </c>
      <c r="L1094" s="104" t="s">
        <v>35</v>
      </c>
      <c r="N1094" s="154" t="s">
        <v>2083</v>
      </c>
    </row>
    <row r="1095" spans="1:14" s="37" customFormat="1" ht="14.95" x14ac:dyDescent="0.25">
      <c r="A1095" s="104" t="s">
        <v>15</v>
      </c>
      <c r="B1095" s="104" t="s">
        <v>2088</v>
      </c>
      <c r="C1095" s="104" t="s">
        <v>485</v>
      </c>
      <c r="D1095" s="125" t="s">
        <v>486</v>
      </c>
      <c r="E1095" s="104" t="s">
        <v>2089</v>
      </c>
      <c r="F1095" s="125" t="s">
        <v>2090</v>
      </c>
      <c r="G1095" s="104" t="s">
        <v>32</v>
      </c>
      <c r="H1095" s="104"/>
      <c r="I1095" s="145" t="s">
        <v>33</v>
      </c>
      <c r="J1095" s="104" t="s">
        <v>34</v>
      </c>
      <c r="K1095" s="144">
        <v>37928</v>
      </c>
      <c r="L1095" s="104" t="s">
        <v>35</v>
      </c>
      <c r="N1095" s="154" t="s">
        <v>2083</v>
      </c>
    </row>
    <row r="1096" spans="1:14" s="37" customFormat="1" ht="14.95" x14ac:dyDescent="0.25">
      <c r="A1096" s="104" t="s">
        <v>15</v>
      </c>
      <c r="B1096" s="104" t="s">
        <v>2091</v>
      </c>
      <c r="C1096" s="104" t="s">
        <v>485</v>
      </c>
      <c r="D1096" s="125" t="s">
        <v>486</v>
      </c>
      <c r="E1096" s="104" t="s">
        <v>2092</v>
      </c>
      <c r="F1096" s="125" t="s">
        <v>2093</v>
      </c>
      <c r="G1096" s="104" t="s">
        <v>32</v>
      </c>
      <c r="H1096" s="104"/>
      <c r="I1096" s="145" t="s">
        <v>33</v>
      </c>
      <c r="J1096" s="104" t="s">
        <v>34</v>
      </c>
      <c r="K1096" s="144">
        <v>37928</v>
      </c>
      <c r="L1096" s="104" t="s">
        <v>35</v>
      </c>
      <c r="N1096" s="154" t="s">
        <v>2083</v>
      </c>
    </row>
    <row r="1097" spans="1:14" s="37" customFormat="1" ht="14.95" x14ac:dyDescent="0.25">
      <c r="A1097" s="104" t="s">
        <v>15</v>
      </c>
      <c r="B1097" s="104" t="s">
        <v>2094</v>
      </c>
      <c r="C1097" s="104" t="s">
        <v>485</v>
      </c>
      <c r="D1097" s="125" t="s">
        <v>486</v>
      </c>
      <c r="E1097" s="104" t="s">
        <v>2095</v>
      </c>
      <c r="F1097" s="125" t="s">
        <v>2096</v>
      </c>
      <c r="G1097" s="104" t="s">
        <v>32</v>
      </c>
      <c r="H1097" s="104"/>
      <c r="I1097" s="145" t="s">
        <v>33</v>
      </c>
      <c r="J1097" s="104" t="s">
        <v>34</v>
      </c>
      <c r="K1097" s="144">
        <v>37928</v>
      </c>
      <c r="L1097" s="104" t="s">
        <v>35</v>
      </c>
      <c r="N1097" s="154" t="s">
        <v>2083</v>
      </c>
    </row>
    <row r="1098" spans="1:14" s="37" customFormat="1" ht="14.95" x14ac:dyDescent="0.25">
      <c r="A1098" s="104" t="s">
        <v>15</v>
      </c>
      <c r="B1098" s="104" t="s">
        <v>2097</v>
      </c>
      <c r="C1098" s="104" t="s">
        <v>485</v>
      </c>
      <c r="D1098" s="125" t="s">
        <v>486</v>
      </c>
      <c r="E1098" s="104" t="s">
        <v>2098</v>
      </c>
      <c r="F1098" s="125" t="s">
        <v>2099</v>
      </c>
      <c r="G1098" s="104" t="s">
        <v>32</v>
      </c>
      <c r="H1098" s="104"/>
      <c r="I1098" s="145" t="s">
        <v>33</v>
      </c>
      <c r="J1098" s="104" t="s">
        <v>34</v>
      </c>
      <c r="K1098" s="144">
        <v>37928</v>
      </c>
      <c r="L1098" s="104" t="s">
        <v>35</v>
      </c>
      <c r="N1098" s="154" t="s">
        <v>2083</v>
      </c>
    </row>
    <row r="1099" spans="1:14" s="37" customFormat="1" ht="14.95" x14ac:dyDescent="0.25">
      <c r="A1099" s="104" t="s">
        <v>15</v>
      </c>
      <c r="B1099" s="104" t="s">
        <v>2100</v>
      </c>
      <c r="C1099" s="104" t="s">
        <v>485</v>
      </c>
      <c r="D1099" s="125" t="s">
        <v>486</v>
      </c>
      <c r="E1099" s="104" t="s">
        <v>958</v>
      </c>
      <c r="F1099" s="125" t="s">
        <v>959</v>
      </c>
      <c r="G1099" s="104" t="s">
        <v>32</v>
      </c>
      <c r="H1099" s="104"/>
      <c r="I1099" s="145" t="s">
        <v>33</v>
      </c>
      <c r="J1099" s="104" t="s">
        <v>34</v>
      </c>
      <c r="K1099" s="144">
        <v>37928</v>
      </c>
      <c r="L1099" s="104" t="s">
        <v>35</v>
      </c>
      <c r="N1099" s="154" t="s">
        <v>2083</v>
      </c>
    </row>
    <row r="1100" spans="1:14" s="37" customFormat="1" ht="14.95" x14ac:dyDescent="0.25">
      <c r="A1100" s="104" t="s">
        <v>15</v>
      </c>
      <c r="B1100" s="104" t="s">
        <v>2101</v>
      </c>
      <c r="C1100" s="104" t="s">
        <v>485</v>
      </c>
      <c r="D1100" s="125" t="s">
        <v>486</v>
      </c>
      <c r="E1100" s="104" t="s">
        <v>2102</v>
      </c>
      <c r="F1100" s="125" t="s">
        <v>2103</v>
      </c>
      <c r="G1100" s="104" t="s">
        <v>32</v>
      </c>
      <c r="H1100" s="104"/>
      <c r="I1100" s="145" t="s">
        <v>33</v>
      </c>
      <c r="J1100" s="104" t="s">
        <v>34</v>
      </c>
      <c r="K1100" s="144">
        <v>37928</v>
      </c>
      <c r="L1100" s="104" t="s">
        <v>35</v>
      </c>
      <c r="N1100" s="154" t="s">
        <v>2083</v>
      </c>
    </row>
    <row r="1101" spans="1:14" s="37" customFormat="1" ht="14.95" x14ac:dyDescent="0.25">
      <c r="A1101" s="104" t="s">
        <v>15</v>
      </c>
      <c r="B1101" s="104" t="s">
        <v>2104</v>
      </c>
      <c r="C1101" s="104" t="s">
        <v>485</v>
      </c>
      <c r="D1101" s="125" t="s">
        <v>486</v>
      </c>
      <c r="E1101" s="104" t="s">
        <v>2105</v>
      </c>
      <c r="F1101" s="125" t="s">
        <v>2106</v>
      </c>
      <c r="G1101" s="104" t="s">
        <v>32</v>
      </c>
      <c r="H1101" s="104"/>
      <c r="I1101" s="145" t="s">
        <v>33</v>
      </c>
      <c r="J1101" s="104" t="s">
        <v>34</v>
      </c>
      <c r="K1101" s="144">
        <v>37928</v>
      </c>
      <c r="L1101" s="104" t="s">
        <v>35</v>
      </c>
      <c r="N1101" s="154" t="s">
        <v>2083</v>
      </c>
    </row>
    <row r="1102" spans="1:14" s="37" customFormat="1" ht="14.95" x14ac:dyDescent="0.25">
      <c r="A1102" s="104" t="s">
        <v>15</v>
      </c>
      <c r="B1102" s="104" t="s">
        <v>2107</v>
      </c>
      <c r="C1102" s="104" t="s">
        <v>485</v>
      </c>
      <c r="D1102" s="125" t="s">
        <v>486</v>
      </c>
      <c r="E1102" s="104" t="s">
        <v>2108</v>
      </c>
      <c r="F1102" s="125" t="s">
        <v>2109</v>
      </c>
      <c r="G1102" s="104" t="s">
        <v>32</v>
      </c>
      <c r="H1102" s="104"/>
      <c r="I1102" s="145" t="s">
        <v>33</v>
      </c>
      <c r="J1102" s="104" t="s">
        <v>34</v>
      </c>
      <c r="K1102" s="144">
        <v>37930</v>
      </c>
      <c r="L1102" s="104" t="s">
        <v>35</v>
      </c>
      <c r="N1102" s="154" t="s">
        <v>2083</v>
      </c>
    </row>
    <row r="1103" spans="1:14" s="37" customFormat="1" ht="14.95" x14ac:dyDescent="0.25">
      <c r="A1103" s="104" t="s">
        <v>15</v>
      </c>
      <c r="B1103" s="104" t="s">
        <v>2110</v>
      </c>
      <c r="C1103" s="104" t="s">
        <v>485</v>
      </c>
      <c r="D1103" s="125" t="s">
        <v>486</v>
      </c>
      <c r="E1103" s="104" t="s">
        <v>1439</v>
      </c>
      <c r="F1103" s="125" t="s">
        <v>1440</v>
      </c>
      <c r="G1103" s="104" t="s">
        <v>32</v>
      </c>
      <c r="H1103" s="104"/>
      <c r="I1103" s="145" t="s">
        <v>33</v>
      </c>
      <c r="J1103" s="104" t="s">
        <v>34</v>
      </c>
      <c r="K1103" s="144">
        <v>37928</v>
      </c>
      <c r="L1103" s="104" t="s">
        <v>35</v>
      </c>
      <c r="N1103" s="154" t="s">
        <v>2083</v>
      </c>
    </row>
    <row r="1104" spans="1:14" s="37" customFormat="1" ht="14.95" x14ac:dyDescent="0.25">
      <c r="A1104" s="104" t="s">
        <v>15</v>
      </c>
      <c r="B1104" s="104" t="s">
        <v>2111</v>
      </c>
      <c r="C1104" s="104" t="s">
        <v>485</v>
      </c>
      <c r="D1104" s="125" t="s">
        <v>486</v>
      </c>
      <c r="E1104" s="104" t="s">
        <v>2112</v>
      </c>
      <c r="F1104" s="125" t="s">
        <v>2113</v>
      </c>
      <c r="G1104" s="104" t="s">
        <v>32</v>
      </c>
      <c r="H1104" s="104"/>
      <c r="I1104" s="145" t="s">
        <v>33</v>
      </c>
      <c r="J1104" s="104" t="s">
        <v>34</v>
      </c>
      <c r="K1104" s="144">
        <v>37928</v>
      </c>
      <c r="L1104" s="104" t="s">
        <v>35</v>
      </c>
      <c r="N1104" s="154" t="s">
        <v>2083</v>
      </c>
    </row>
    <row r="1105" spans="1:14" s="37" customFormat="1" ht="14.95" x14ac:dyDescent="0.25">
      <c r="A1105" s="104" t="s">
        <v>15</v>
      </c>
      <c r="B1105" s="104" t="s">
        <v>2114</v>
      </c>
      <c r="C1105" s="104" t="s">
        <v>485</v>
      </c>
      <c r="D1105" s="125" t="s">
        <v>486</v>
      </c>
      <c r="E1105" s="104" t="s">
        <v>595</v>
      </c>
      <c r="F1105" s="158" t="s">
        <v>2115</v>
      </c>
      <c r="G1105" s="104" t="s">
        <v>32</v>
      </c>
      <c r="H1105" s="104"/>
      <c r="I1105" s="145" t="s">
        <v>33</v>
      </c>
      <c r="J1105" s="104" t="s">
        <v>34</v>
      </c>
      <c r="K1105" s="144">
        <v>37928</v>
      </c>
      <c r="L1105" s="104" t="s">
        <v>35</v>
      </c>
      <c r="N1105" s="154" t="s">
        <v>2083</v>
      </c>
    </row>
    <row r="1106" spans="1:14" s="37" customFormat="1" ht="14.95" x14ac:dyDescent="0.25">
      <c r="A1106" s="104" t="s">
        <v>15</v>
      </c>
      <c r="B1106" s="104" t="s">
        <v>2116</v>
      </c>
      <c r="C1106" s="104" t="s">
        <v>485</v>
      </c>
      <c r="D1106" s="125" t="s">
        <v>486</v>
      </c>
      <c r="E1106" s="104" t="s">
        <v>2117</v>
      </c>
      <c r="F1106" s="125" t="s">
        <v>2118</v>
      </c>
      <c r="G1106" s="104" t="s">
        <v>32</v>
      </c>
      <c r="H1106" s="104"/>
      <c r="I1106" s="145" t="s">
        <v>33</v>
      </c>
      <c r="J1106" s="104" t="s">
        <v>34</v>
      </c>
      <c r="K1106" s="144">
        <v>37930</v>
      </c>
      <c r="L1106" s="104" t="s">
        <v>35</v>
      </c>
      <c r="N1106" s="154" t="s">
        <v>2083</v>
      </c>
    </row>
    <row r="1107" spans="1:14" s="37" customFormat="1" ht="14.95" x14ac:dyDescent="0.25">
      <c r="A1107" s="104" t="s">
        <v>15</v>
      </c>
      <c r="B1107" s="104" t="s">
        <v>2119</v>
      </c>
      <c r="C1107" s="104" t="s">
        <v>485</v>
      </c>
      <c r="D1107" s="125" t="s">
        <v>486</v>
      </c>
      <c r="E1107" s="104" t="s">
        <v>2120</v>
      </c>
      <c r="F1107" s="125" t="s">
        <v>2121</v>
      </c>
      <c r="G1107" s="104" t="s">
        <v>32</v>
      </c>
      <c r="H1107" s="104"/>
      <c r="I1107" s="145" t="s">
        <v>33</v>
      </c>
      <c r="J1107" s="104" t="s">
        <v>34</v>
      </c>
      <c r="K1107" s="144">
        <v>37930</v>
      </c>
      <c r="L1107" s="104" t="s">
        <v>35</v>
      </c>
      <c r="N1107" s="154" t="s">
        <v>2083</v>
      </c>
    </row>
    <row r="1108" spans="1:14" s="37" customFormat="1" ht="14.95" x14ac:dyDescent="0.25">
      <c r="A1108" s="104" t="s">
        <v>15</v>
      </c>
      <c r="B1108" s="104" t="s">
        <v>2122</v>
      </c>
      <c r="C1108" s="104" t="s">
        <v>485</v>
      </c>
      <c r="D1108" s="125" t="s">
        <v>486</v>
      </c>
      <c r="E1108" s="104" t="s">
        <v>2123</v>
      </c>
      <c r="F1108" s="125" t="s">
        <v>2124</v>
      </c>
      <c r="G1108" s="104" t="s">
        <v>32</v>
      </c>
      <c r="H1108" s="104"/>
      <c r="I1108" s="145" t="s">
        <v>33</v>
      </c>
      <c r="J1108" s="104" t="s">
        <v>34</v>
      </c>
      <c r="K1108" s="144">
        <v>37928</v>
      </c>
      <c r="L1108" s="104" t="s">
        <v>35</v>
      </c>
      <c r="N1108" s="154" t="s">
        <v>2083</v>
      </c>
    </row>
    <row r="1109" spans="1:14" s="37" customFormat="1" ht="14.95" x14ac:dyDescent="0.25">
      <c r="A1109" s="104" t="s">
        <v>15</v>
      </c>
      <c r="B1109" s="104" t="s">
        <v>2125</v>
      </c>
      <c r="C1109" s="104" t="s">
        <v>485</v>
      </c>
      <c r="D1109" s="125" t="s">
        <v>486</v>
      </c>
      <c r="E1109" s="104" t="s">
        <v>2126</v>
      </c>
      <c r="F1109" s="125" t="s">
        <v>2127</v>
      </c>
      <c r="G1109" s="104" t="s">
        <v>32</v>
      </c>
      <c r="H1109" s="104"/>
      <c r="I1109" s="145" t="s">
        <v>33</v>
      </c>
      <c r="J1109" s="104" t="s">
        <v>34</v>
      </c>
      <c r="K1109" s="144">
        <v>37928</v>
      </c>
      <c r="L1109" s="104" t="s">
        <v>35</v>
      </c>
      <c r="N1109" s="154" t="s">
        <v>2083</v>
      </c>
    </row>
    <row r="1110" spans="1:14" s="37" customFormat="1" ht="14.95" x14ac:dyDescent="0.25">
      <c r="A1110" s="104" t="s">
        <v>15</v>
      </c>
      <c r="B1110" s="104" t="s">
        <v>2128</v>
      </c>
      <c r="C1110" s="104" t="s">
        <v>485</v>
      </c>
      <c r="D1110" s="125" t="s">
        <v>486</v>
      </c>
      <c r="E1110" s="104" t="s">
        <v>850</v>
      </c>
      <c r="F1110" s="125" t="s">
        <v>851</v>
      </c>
      <c r="G1110" s="104" t="s">
        <v>32</v>
      </c>
      <c r="H1110" s="104"/>
      <c r="I1110" s="145" t="s">
        <v>33</v>
      </c>
      <c r="J1110" s="104" t="s">
        <v>34</v>
      </c>
      <c r="K1110" s="144">
        <v>37928</v>
      </c>
      <c r="L1110" s="104" t="s">
        <v>35</v>
      </c>
      <c r="N1110" s="154" t="s">
        <v>2083</v>
      </c>
    </row>
    <row r="1111" spans="1:14" s="37" customFormat="1" ht="14.95" x14ac:dyDescent="0.25">
      <c r="A1111" s="104" t="s">
        <v>15</v>
      </c>
      <c r="B1111" s="104" t="s">
        <v>2129</v>
      </c>
      <c r="C1111" s="104" t="s">
        <v>485</v>
      </c>
      <c r="D1111" s="125" t="s">
        <v>486</v>
      </c>
      <c r="E1111" s="104" t="s">
        <v>1724</v>
      </c>
      <c r="F1111" s="158" t="s">
        <v>2130</v>
      </c>
      <c r="G1111" s="104" t="s">
        <v>32</v>
      </c>
      <c r="H1111" s="104"/>
      <c r="I1111" s="145" t="s">
        <v>33</v>
      </c>
      <c r="J1111" s="104" t="s">
        <v>34</v>
      </c>
      <c r="K1111" s="144">
        <v>37928</v>
      </c>
      <c r="L1111" s="104" t="s">
        <v>35</v>
      </c>
      <c r="N1111" s="154" t="s">
        <v>2083</v>
      </c>
    </row>
    <row r="1112" spans="1:14" s="37" customFormat="1" ht="14.95" x14ac:dyDescent="0.25">
      <c r="A1112" s="104" t="s">
        <v>15</v>
      </c>
      <c r="B1112" s="104" t="s">
        <v>2131</v>
      </c>
      <c r="C1112" s="104" t="s">
        <v>1872</v>
      </c>
      <c r="D1112" s="125" t="s">
        <v>1873</v>
      </c>
      <c r="E1112" s="104" t="s">
        <v>2132</v>
      </c>
      <c r="F1112" s="125" t="s">
        <v>2133</v>
      </c>
      <c r="G1112" s="104" t="s">
        <v>32</v>
      </c>
      <c r="H1112" s="104"/>
      <c r="I1112" s="145" t="s">
        <v>33</v>
      </c>
      <c r="J1112" s="104" t="s">
        <v>34</v>
      </c>
      <c r="K1112" s="144">
        <v>37874</v>
      </c>
      <c r="L1112" s="104" t="s">
        <v>35</v>
      </c>
      <c r="N1112" s="154" t="s">
        <v>2083</v>
      </c>
    </row>
    <row r="1113" spans="1:14" s="37" customFormat="1" ht="14.95" x14ac:dyDescent="0.25">
      <c r="A1113" s="104" t="s">
        <v>15</v>
      </c>
      <c r="B1113" s="104" t="s">
        <v>2134</v>
      </c>
      <c r="C1113" s="104" t="s">
        <v>1872</v>
      </c>
      <c r="D1113" s="125" t="s">
        <v>1873</v>
      </c>
      <c r="E1113" s="104" t="s">
        <v>2135</v>
      </c>
      <c r="F1113" s="125" t="s">
        <v>2136</v>
      </c>
      <c r="G1113" s="104" t="s">
        <v>32</v>
      </c>
      <c r="H1113" s="104"/>
      <c r="I1113" s="145" t="s">
        <v>33</v>
      </c>
      <c r="J1113" s="104" t="s">
        <v>34</v>
      </c>
      <c r="K1113" s="144">
        <v>37874</v>
      </c>
      <c r="L1113" s="104" t="s">
        <v>35</v>
      </c>
      <c r="N1113" s="154" t="s">
        <v>2083</v>
      </c>
    </row>
    <row r="1114" spans="1:14" s="37" customFormat="1" ht="14.95" x14ac:dyDescent="0.25">
      <c r="A1114" s="104" t="s">
        <v>15</v>
      </c>
      <c r="B1114" s="104" t="s">
        <v>2137</v>
      </c>
      <c r="C1114" s="104" t="s">
        <v>1872</v>
      </c>
      <c r="D1114" s="125" t="s">
        <v>1873</v>
      </c>
      <c r="E1114" s="104" t="s">
        <v>558</v>
      </c>
      <c r="F1114" s="125" t="s">
        <v>2138</v>
      </c>
      <c r="G1114" s="104" t="s">
        <v>32</v>
      </c>
      <c r="H1114" s="104"/>
      <c r="I1114" s="145" t="s">
        <v>33</v>
      </c>
      <c r="J1114" s="104" t="s">
        <v>34</v>
      </c>
      <c r="K1114" s="144">
        <v>37874</v>
      </c>
      <c r="L1114" s="104" t="s">
        <v>35</v>
      </c>
      <c r="N1114" s="154" t="s">
        <v>2083</v>
      </c>
    </row>
    <row r="1115" spans="1:14" s="37" customFormat="1" ht="14.95" x14ac:dyDescent="0.25">
      <c r="A1115" s="104" t="s">
        <v>15</v>
      </c>
      <c r="B1115" s="104" t="s">
        <v>2139</v>
      </c>
      <c r="C1115" s="104" t="s">
        <v>1872</v>
      </c>
      <c r="D1115" s="125" t="s">
        <v>1873</v>
      </c>
      <c r="E1115" s="104" t="s">
        <v>2140</v>
      </c>
      <c r="F1115" s="125" t="s">
        <v>2141</v>
      </c>
      <c r="G1115" s="104" t="s">
        <v>32</v>
      </c>
      <c r="H1115" s="104"/>
      <c r="I1115" s="145" t="s">
        <v>33</v>
      </c>
      <c r="J1115" s="104" t="s">
        <v>34</v>
      </c>
      <c r="K1115" s="144">
        <v>37874</v>
      </c>
      <c r="L1115" s="104" t="s">
        <v>35</v>
      </c>
      <c r="N1115" s="154" t="s">
        <v>2083</v>
      </c>
    </row>
    <row r="1116" spans="1:14" s="37" customFormat="1" ht="14.95" x14ac:dyDescent="0.25">
      <c r="A1116" s="104" t="s">
        <v>15</v>
      </c>
      <c r="B1116" s="104" t="s">
        <v>2142</v>
      </c>
      <c r="C1116" s="104" t="s">
        <v>1872</v>
      </c>
      <c r="D1116" s="125" t="s">
        <v>1873</v>
      </c>
      <c r="E1116" s="104" t="s">
        <v>2143</v>
      </c>
      <c r="F1116" s="125" t="s">
        <v>2144</v>
      </c>
      <c r="G1116" s="104" t="s">
        <v>32</v>
      </c>
      <c r="H1116" s="104"/>
      <c r="I1116" s="145" t="s">
        <v>33</v>
      </c>
      <c r="J1116" s="104" t="s">
        <v>34</v>
      </c>
      <c r="K1116" s="144">
        <v>37874</v>
      </c>
      <c r="L1116" s="104" t="s">
        <v>35</v>
      </c>
      <c r="N1116" s="154" t="s">
        <v>2083</v>
      </c>
    </row>
    <row r="1117" spans="1:14" s="37" customFormat="1" ht="14.95" x14ac:dyDescent="0.25">
      <c r="A1117" s="104" t="s">
        <v>15</v>
      </c>
      <c r="B1117" s="104" t="s">
        <v>2145</v>
      </c>
      <c r="C1117" s="104" t="s">
        <v>1872</v>
      </c>
      <c r="D1117" s="125" t="s">
        <v>1873</v>
      </c>
      <c r="E1117" s="104" t="s">
        <v>2146</v>
      </c>
      <c r="F1117" s="125" t="s">
        <v>2147</v>
      </c>
      <c r="G1117" s="104" t="s">
        <v>32</v>
      </c>
      <c r="H1117" s="104"/>
      <c r="I1117" s="145" t="s">
        <v>33</v>
      </c>
      <c r="J1117" s="104" t="s">
        <v>34</v>
      </c>
      <c r="K1117" s="144">
        <v>37874</v>
      </c>
      <c r="L1117" s="104" t="s">
        <v>35</v>
      </c>
      <c r="N1117" s="154" t="s">
        <v>2083</v>
      </c>
    </row>
    <row r="1118" spans="1:14" s="37" customFormat="1" ht="14.95" x14ac:dyDescent="0.25">
      <c r="A1118" s="104" t="s">
        <v>15</v>
      </c>
      <c r="B1118" s="104" t="s">
        <v>2148</v>
      </c>
      <c r="C1118" s="104" t="s">
        <v>1872</v>
      </c>
      <c r="D1118" s="125" t="s">
        <v>1873</v>
      </c>
      <c r="E1118" s="104" t="s">
        <v>2149</v>
      </c>
      <c r="F1118" s="125" t="s">
        <v>2150</v>
      </c>
      <c r="G1118" s="104" t="s">
        <v>32</v>
      </c>
      <c r="H1118" s="104"/>
      <c r="I1118" s="145" t="s">
        <v>33</v>
      </c>
      <c r="J1118" s="104" t="s">
        <v>34</v>
      </c>
      <c r="K1118" s="144">
        <v>37874</v>
      </c>
      <c r="L1118" s="104" t="s">
        <v>35</v>
      </c>
      <c r="N1118" s="154" t="s">
        <v>2083</v>
      </c>
    </row>
    <row r="1119" spans="1:14" s="37" customFormat="1" ht="14.95" x14ac:dyDescent="0.25">
      <c r="A1119" s="104" t="s">
        <v>15</v>
      </c>
      <c r="B1119" s="104" t="s">
        <v>2151</v>
      </c>
      <c r="C1119" s="104" t="s">
        <v>1872</v>
      </c>
      <c r="D1119" s="125" t="s">
        <v>1873</v>
      </c>
      <c r="E1119" s="104" t="s">
        <v>2152</v>
      </c>
      <c r="F1119" s="125" t="s">
        <v>2153</v>
      </c>
      <c r="G1119" s="104" t="s">
        <v>32</v>
      </c>
      <c r="H1119" s="104"/>
      <c r="I1119" s="145" t="s">
        <v>33</v>
      </c>
      <c r="J1119" s="104" t="s">
        <v>34</v>
      </c>
      <c r="K1119" s="144">
        <v>37874</v>
      </c>
      <c r="L1119" s="104" t="s">
        <v>35</v>
      </c>
      <c r="N1119" s="154" t="s">
        <v>2083</v>
      </c>
    </row>
    <row r="1120" spans="1:14" s="37" customFormat="1" ht="14.95" x14ac:dyDescent="0.25">
      <c r="A1120" s="104" t="s">
        <v>15</v>
      </c>
      <c r="B1120" s="104" t="s">
        <v>2154</v>
      </c>
      <c r="C1120" s="104" t="s">
        <v>1872</v>
      </c>
      <c r="D1120" s="125" t="s">
        <v>1873</v>
      </c>
      <c r="E1120" s="104" t="s">
        <v>2155</v>
      </c>
      <c r="F1120" s="125" t="s">
        <v>2156</v>
      </c>
      <c r="G1120" s="104" t="s">
        <v>32</v>
      </c>
      <c r="H1120" s="104"/>
      <c r="I1120" s="145" t="s">
        <v>33</v>
      </c>
      <c r="J1120" s="104" t="s">
        <v>34</v>
      </c>
      <c r="K1120" s="144">
        <v>37874</v>
      </c>
      <c r="L1120" s="104" t="s">
        <v>35</v>
      </c>
      <c r="N1120" s="154" t="s">
        <v>2083</v>
      </c>
    </row>
    <row r="1121" spans="1:14" s="37" customFormat="1" ht="14.95" x14ac:dyDescent="0.25">
      <c r="A1121" s="104" t="s">
        <v>15</v>
      </c>
      <c r="B1121" s="104" t="s">
        <v>2157</v>
      </c>
      <c r="C1121" s="104" t="s">
        <v>1872</v>
      </c>
      <c r="D1121" s="125" t="s">
        <v>1873</v>
      </c>
      <c r="E1121" s="104" t="s">
        <v>2158</v>
      </c>
      <c r="F1121" s="125" t="s">
        <v>2159</v>
      </c>
      <c r="G1121" s="104" t="s">
        <v>32</v>
      </c>
      <c r="H1121" s="104"/>
      <c r="I1121" s="145" t="s">
        <v>33</v>
      </c>
      <c r="J1121" s="104" t="s">
        <v>34</v>
      </c>
      <c r="K1121" s="144">
        <v>37874</v>
      </c>
      <c r="L1121" s="104" t="s">
        <v>35</v>
      </c>
      <c r="N1121" s="154" t="s">
        <v>2083</v>
      </c>
    </row>
    <row r="1122" spans="1:14" s="37" customFormat="1" ht="14.95" x14ac:dyDescent="0.25">
      <c r="A1122" s="104" t="s">
        <v>15</v>
      </c>
      <c r="B1122" s="104" t="s">
        <v>2160</v>
      </c>
      <c r="C1122" s="104" t="s">
        <v>1872</v>
      </c>
      <c r="D1122" s="125" t="s">
        <v>1873</v>
      </c>
      <c r="E1122" s="104" t="s">
        <v>2161</v>
      </c>
      <c r="F1122" s="125" t="s">
        <v>2162</v>
      </c>
      <c r="G1122" s="104" t="s">
        <v>32</v>
      </c>
      <c r="H1122" s="104"/>
      <c r="I1122" s="145" t="s">
        <v>33</v>
      </c>
      <c r="J1122" s="104" t="s">
        <v>34</v>
      </c>
      <c r="K1122" s="144">
        <v>37874</v>
      </c>
      <c r="L1122" s="104" t="s">
        <v>35</v>
      </c>
      <c r="N1122" s="154" t="s">
        <v>2083</v>
      </c>
    </row>
    <row r="1123" spans="1:14" s="37" customFormat="1" ht="14.95" x14ac:dyDescent="0.25">
      <c r="A1123" s="104" t="s">
        <v>15</v>
      </c>
      <c r="B1123" s="104" t="s">
        <v>2163</v>
      </c>
      <c r="C1123" s="104" t="s">
        <v>1872</v>
      </c>
      <c r="D1123" s="125" t="s">
        <v>1873</v>
      </c>
      <c r="E1123" s="104" t="s">
        <v>2164</v>
      </c>
      <c r="F1123" s="125" t="s">
        <v>2165</v>
      </c>
      <c r="G1123" s="104" t="s">
        <v>32</v>
      </c>
      <c r="H1123" s="104"/>
      <c r="I1123" s="145" t="s">
        <v>33</v>
      </c>
      <c r="J1123" s="104" t="s">
        <v>34</v>
      </c>
      <c r="K1123" s="144">
        <v>37874</v>
      </c>
      <c r="L1123" s="104" t="s">
        <v>35</v>
      </c>
      <c r="N1123" s="154" t="s">
        <v>2083</v>
      </c>
    </row>
    <row r="1124" spans="1:14" s="37" customFormat="1" ht="14.95" x14ac:dyDescent="0.25">
      <c r="A1124" s="104" t="s">
        <v>15</v>
      </c>
      <c r="B1124" s="104" t="s">
        <v>2166</v>
      </c>
      <c r="C1124" s="104" t="s">
        <v>1872</v>
      </c>
      <c r="D1124" s="125" t="s">
        <v>1873</v>
      </c>
      <c r="E1124" s="104" t="s">
        <v>2167</v>
      </c>
      <c r="F1124" s="125" t="s">
        <v>2168</v>
      </c>
      <c r="G1124" s="104" t="s">
        <v>32</v>
      </c>
      <c r="H1124" s="104"/>
      <c r="I1124" s="145" t="s">
        <v>33</v>
      </c>
      <c r="J1124" s="104" t="s">
        <v>34</v>
      </c>
      <c r="K1124" s="144">
        <v>37874</v>
      </c>
      <c r="L1124" s="104" t="s">
        <v>35</v>
      </c>
      <c r="N1124" s="154" t="s">
        <v>2083</v>
      </c>
    </row>
    <row r="1125" spans="1:14" s="37" customFormat="1" ht="14.95" x14ac:dyDescent="0.25">
      <c r="A1125" s="104" t="s">
        <v>15</v>
      </c>
      <c r="B1125" s="104" t="s">
        <v>2169</v>
      </c>
      <c r="C1125" s="104" t="s">
        <v>1985</v>
      </c>
      <c r="D1125" s="125" t="s">
        <v>1986</v>
      </c>
      <c r="E1125" s="104" t="s">
        <v>1065</v>
      </c>
      <c r="F1125" s="125" t="s">
        <v>1066</v>
      </c>
      <c r="G1125" s="104" t="s">
        <v>32</v>
      </c>
      <c r="H1125" s="104"/>
      <c r="I1125" s="145" t="s">
        <v>33</v>
      </c>
      <c r="J1125" s="104" t="s">
        <v>34</v>
      </c>
      <c r="K1125" s="144">
        <v>37851</v>
      </c>
      <c r="L1125" s="104" t="s">
        <v>35</v>
      </c>
      <c r="N1125" s="154" t="s">
        <v>2170</v>
      </c>
    </row>
    <row r="1126" spans="1:14" s="37" customFormat="1" ht="14.95" x14ac:dyDescent="0.25">
      <c r="A1126" s="104" t="s">
        <v>15</v>
      </c>
      <c r="B1126" s="104" t="s">
        <v>2171</v>
      </c>
      <c r="C1126" s="104" t="s">
        <v>1985</v>
      </c>
      <c r="D1126" s="125" t="s">
        <v>1986</v>
      </c>
      <c r="E1126" s="104" t="s">
        <v>2172</v>
      </c>
      <c r="F1126" s="125" t="s">
        <v>2173</v>
      </c>
      <c r="G1126" s="104" t="s">
        <v>32</v>
      </c>
      <c r="H1126" s="104"/>
      <c r="I1126" s="145" t="s">
        <v>33</v>
      </c>
      <c r="J1126" s="104" t="s">
        <v>34</v>
      </c>
      <c r="K1126" s="144">
        <v>37851</v>
      </c>
      <c r="L1126" s="104" t="s">
        <v>35</v>
      </c>
      <c r="N1126" s="154" t="s">
        <v>2170</v>
      </c>
    </row>
    <row r="1127" spans="1:14" s="37" customFormat="1" ht="14.95" x14ac:dyDescent="0.25">
      <c r="A1127" s="104" t="s">
        <v>15</v>
      </c>
      <c r="B1127" s="104" t="s">
        <v>2174</v>
      </c>
      <c r="C1127" s="104" t="s">
        <v>1985</v>
      </c>
      <c r="D1127" s="125" t="s">
        <v>1986</v>
      </c>
      <c r="E1127" s="104" t="s">
        <v>1075</v>
      </c>
      <c r="F1127" s="125" t="s">
        <v>1076</v>
      </c>
      <c r="G1127" s="104" t="s">
        <v>32</v>
      </c>
      <c r="H1127" s="104"/>
      <c r="I1127" s="145" t="s">
        <v>33</v>
      </c>
      <c r="J1127" s="104" t="s">
        <v>34</v>
      </c>
      <c r="K1127" s="144">
        <v>37851</v>
      </c>
      <c r="L1127" s="104" t="s">
        <v>35</v>
      </c>
      <c r="N1127" s="154" t="s">
        <v>2170</v>
      </c>
    </row>
    <row r="1128" spans="1:14" s="37" customFormat="1" ht="14.95" x14ac:dyDescent="0.25">
      <c r="A1128" s="104" t="s">
        <v>15</v>
      </c>
      <c r="B1128" s="104" t="s">
        <v>2175</v>
      </c>
      <c r="C1128" s="104" t="s">
        <v>1985</v>
      </c>
      <c r="D1128" s="125" t="s">
        <v>1986</v>
      </c>
      <c r="E1128" s="104" t="s">
        <v>1743</v>
      </c>
      <c r="F1128" s="125" t="s">
        <v>1925</v>
      </c>
      <c r="G1128" s="104" t="s">
        <v>32</v>
      </c>
      <c r="H1128" s="104"/>
      <c r="I1128" s="145" t="s">
        <v>33</v>
      </c>
      <c r="J1128" s="104" t="s">
        <v>34</v>
      </c>
      <c r="K1128" s="144">
        <v>37851</v>
      </c>
      <c r="L1128" s="104" t="s">
        <v>35</v>
      </c>
      <c r="N1128" s="154" t="s">
        <v>2170</v>
      </c>
    </row>
    <row r="1129" spans="1:14" s="37" customFormat="1" ht="14.95" x14ac:dyDescent="0.25">
      <c r="A1129" s="104" t="s">
        <v>15</v>
      </c>
      <c r="B1129" s="104" t="s">
        <v>2176</v>
      </c>
      <c r="C1129" s="104" t="s">
        <v>1985</v>
      </c>
      <c r="D1129" s="125" t="s">
        <v>1986</v>
      </c>
      <c r="E1129" s="104" t="s">
        <v>2177</v>
      </c>
      <c r="F1129" s="125" t="s">
        <v>2178</v>
      </c>
      <c r="G1129" s="104" t="s">
        <v>32</v>
      </c>
      <c r="H1129" s="104"/>
      <c r="I1129" s="145" t="s">
        <v>33</v>
      </c>
      <c r="J1129" s="104" t="s">
        <v>34</v>
      </c>
      <c r="K1129" s="144">
        <v>37851</v>
      </c>
      <c r="L1129" s="104" t="s">
        <v>35</v>
      </c>
      <c r="N1129" s="154" t="s">
        <v>2170</v>
      </c>
    </row>
    <row r="1130" spans="1:14" s="37" customFormat="1" ht="14.95" x14ac:dyDescent="0.25">
      <c r="A1130" s="104" t="s">
        <v>15</v>
      </c>
      <c r="B1130" s="104" t="s">
        <v>2179</v>
      </c>
      <c r="C1130" s="104" t="s">
        <v>1985</v>
      </c>
      <c r="D1130" s="125" t="s">
        <v>1986</v>
      </c>
      <c r="E1130" s="104" t="s">
        <v>2180</v>
      </c>
      <c r="F1130" s="125" t="s">
        <v>2181</v>
      </c>
      <c r="G1130" s="104" t="s">
        <v>32</v>
      </c>
      <c r="H1130" s="104"/>
      <c r="I1130" s="145" t="s">
        <v>33</v>
      </c>
      <c r="J1130" s="104" t="s">
        <v>34</v>
      </c>
      <c r="K1130" s="144">
        <v>37853</v>
      </c>
      <c r="L1130" s="104" t="s">
        <v>35</v>
      </c>
      <c r="N1130" s="154" t="s">
        <v>2170</v>
      </c>
    </row>
    <row r="1131" spans="1:14" s="37" customFormat="1" ht="14.95" x14ac:dyDescent="0.25">
      <c r="A1131" s="104" t="s">
        <v>15</v>
      </c>
      <c r="B1131" s="104" t="s">
        <v>2182</v>
      </c>
      <c r="C1131" s="104" t="s">
        <v>1985</v>
      </c>
      <c r="D1131" s="125" t="s">
        <v>1986</v>
      </c>
      <c r="E1131" s="104" t="s">
        <v>2183</v>
      </c>
      <c r="F1131" s="125" t="s">
        <v>2184</v>
      </c>
      <c r="G1131" s="104" t="s">
        <v>32</v>
      </c>
      <c r="H1131" s="104"/>
      <c r="I1131" s="145" t="s">
        <v>33</v>
      </c>
      <c r="J1131" s="104" t="s">
        <v>34</v>
      </c>
      <c r="K1131" s="144">
        <v>37853</v>
      </c>
      <c r="L1131" s="104" t="s">
        <v>35</v>
      </c>
      <c r="N1131" s="154" t="s">
        <v>2170</v>
      </c>
    </row>
    <row r="1132" spans="1:14" s="37" customFormat="1" ht="14.95" x14ac:dyDescent="0.25">
      <c r="A1132" s="104" t="s">
        <v>15</v>
      </c>
      <c r="B1132" s="104" t="s">
        <v>2185</v>
      </c>
      <c r="C1132" s="104" t="s">
        <v>1985</v>
      </c>
      <c r="D1132" s="125" t="s">
        <v>1986</v>
      </c>
      <c r="E1132" s="104" t="s">
        <v>1041</v>
      </c>
      <c r="F1132" s="125" t="s">
        <v>1042</v>
      </c>
      <c r="G1132" s="104" t="s">
        <v>32</v>
      </c>
      <c r="H1132" s="104"/>
      <c r="I1132" s="145" t="s">
        <v>33</v>
      </c>
      <c r="J1132" s="104" t="s">
        <v>34</v>
      </c>
      <c r="K1132" s="144">
        <v>37851</v>
      </c>
      <c r="L1132" s="104" t="s">
        <v>35</v>
      </c>
      <c r="N1132" s="154" t="s">
        <v>2170</v>
      </c>
    </row>
    <row r="1133" spans="1:14" s="37" customFormat="1" ht="14.95" x14ac:dyDescent="0.25">
      <c r="A1133" s="104" t="s">
        <v>15</v>
      </c>
      <c r="B1133" s="104" t="s">
        <v>2186</v>
      </c>
      <c r="C1133" s="104" t="s">
        <v>1985</v>
      </c>
      <c r="D1133" s="125" t="s">
        <v>1986</v>
      </c>
      <c r="E1133" s="104" t="s">
        <v>2187</v>
      </c>
      <c r="F1133" s="125" t="s">
        <v>2188</v>
      </c>
      <c r="G1133" s="104" t="s">
        <v>32</v>
      </c>
      <c r="H1133" s="104"/>
      <c r="I1133" s="145" t="s">
        <v>33</v>
      </c>
      <c r="J1133" s="104" t="s">
        <v>34</v>
      </c>
      <c r="K1133" s="144">
        <v>37851</v>
      </c>
      <c r="L1133" s="104" t="s">
        <v>35</v>
      </c>
      <c r="N1133" s="154" t="s">
        <v>2170</v>
      </c>
    </row>
    <row r="1134" spans="1:14" s="37" customFormat="1" ht="14.95" x14ac:dyDescent="0.25">
      <c r="A1134" s="104" t="s">
        <v>15</v>
      </c>
      <c r="B1134" s="104" t="s">
        <v>2189</v>
      </c>
      <c r="C1134" s="104" t="s">
        <v>1985</v>
      </c>
      <c r="D1134" s="125" t="s">
        <v>1986</v>
      </c>
      <c r="E1134" s="104" t="s">
        <v>2190</v>
      </c>
      <c r="F1134" s="125" t="s">
        <v>2191</v>
      </c>
      <c r="G1134" s="104" t="s">
        <v>32</v>
      </c>
      <c r="H1134" s="104"/>
      <c r="I1134" s="145" t="s">
        <v>33</v>
      </c>
      <c r="J1134" s="104" t="s">
        <v>34</v>
      </c>
      <c r="K1134" s="144">
        <v>37860</v>
      </c>
      <c r="L1134" s="104" t="s">
        <v>35</v>
      </c>
      <c r="N1134" s="154" t="s">
        <v>2170</v>
      </c>
    </row>
    <row r="1135" spans="1:14" s="37" customFormat="1" ht="14.95" x14ac:dyDescent="0.25">
      <c r="A1135" s="104" t="s">
        <v>15</v>
      </c>
      <c r="B1135" s="104" t="s">
        <v>2192</v>
      </c>
      <c r="C1135" s="104" t="s">
        <v>1985</v>
      </c>
      <c r="D1135" s="125" t="s">
        <v>1986</v>
      </c>
      <c r="E1135" s="104" t="s">
        <v>1915</v>
      </c>
      <c r="F1135" s="125" t="s">
        <v>1916</v>
      </c>
      <c r="G1135" s="104" t="s">
        <v>32</v>
      </c>
      <c r="H1135" s="104"/>
      <c r="I1135" s="145" t="s">
        <v>33</v>
      </c>
      <c r="J1135" s="104" t="s">
        <v>34</v>
      </c>
      <c r="K1135" s="144">
        <v>37853</v>
      </c>
      <c r="L1135" s="104" t="s">
        <v>35</v>
      </c>
      <c r="N1135" s="154" t="s">
        <v>2170</v>
      </c>
    </row>
    <row r="1136" spans="1:14" s="37" customFormat="1" ht="14.95" x14ac:dyDescent="0.25">
      <c r="A1136" s="104" t="s">
        <v>15</v>
      </c>
      <c r="B1136" s="104" t="s">
        <v>2193</v>
      </c>
      <c r="C1136" s="104" t="s">
        <v>1985</v>
      </c>
      <c r="D1136" s="125" t="s">
        <v>1986</v>
      </c>
      <c r="E1136" s="104" t="s">
        <v>410</v>
      </c>
      <c r="F1136" s="125" t="s">
        <v>1108</v>
      </c>
      <c r="G1136" s="104" t="s">
        <v>32</v>
      </c>
      <c r="H1136" s="104"/>
      <c r="I1136" s="145" t="s">
        <v>33</v>
      </c>
      <c r="J1136" s="104" t="s">
        <v>34</v>
      </c>
      <c r="K1136" s="144">
        <v>37851</v>
      </c>
      <c r="L1136" s="104" t="s">
        <v>35</v>
      </c>
      <c r="N1136" s="154" t="s">
        <v>2170</v>
      </c>
    </row>
    <row r="1137" spans="1:14" s="37" customFormat="1" ht="14.95" x14ac:dyDescent="0.25">
      <c r="A1137" s="104" t="s">
        <v>15</v>
      </c>
      <c r="B1137" s="104" t="s">
        <v>2194</v>
      </c>
      <c r="C1137" s="104" t="s">
        <v>1985</v>
      </c>
      <c r="D1137" s="125" t="s">
        <v>1986</v>
      </c>
      <c r="E1137" s="104" t="s">
        <v>932</v>
      </c>
      <c r="F1137" s="125" t="s">
        <v>933</v>
      </c>
      <c r="G1137" s="104" t="s">
        <v>32</v>
      </c>
      <c r="H1137" s="104"/>
      <c r="I1137" s="145" t="s">
        <v>33</v>
      </c>
      <c r="J1137" s="104" t="s">
        <v>34</v>
      </c>
      <c r="K1137" s="144">
        <v>37851</v>
      </c>
      <c r="L1137" s="104" t="s">
        <v>35</v>
      </c>
      <c r="N1137" s="154" t="s">
        <v>2170</v>
      </c>
    </row>
    <row r="1138" spans="1:14" s="37" customFormat="1" ht="14.95" x14ac:dyDescent="0.25">
      <c r="A1138" s="104" t="s">
        <v>15</v>
      </c>
      <c r="B1138" s="104" t="s">
        <v>2195</v>
      </c>
      <c r="C1138" s="104" t="s">
        <v>1985</v>
      </c>
      <c r="D1138" s="125" t="s">
        <v>1986</v>
      </c>
      <c r="E1138" s="104" t="s">
        <v>1067</v>
      </c>
      <c r="F1138" s="125" t="s">
        <v>1068</v>
      </c>
      <c r="G1138" s="104" t="s">
        <v>32</v>
      </c>
      <c r="H1138" s="104"/>
      <c r="I1138" s="145" t="s">
        <v>33</v>
      </c>
      <c r="J1138" s="104" t="s">
        <v>34</v>
      </c>
      <c r="K1138" s="144">
        <v>37851</v>
      </c>
      <c r="L1138" s="104" t="s">
        <v>35</v>
      </c>
      <c r="N1138" s="154" t="s">
        <v>2170</v>
      </c>
    </row>
    <row r="1139" spans="1:14" s="37" customFormat="1" ht="14.95" x14ac:dyDescent="0.25">
      <c r="A1139" s="104" t="s">
        <v>15</v>
      </c>
      <c r="B1139" s="104" t="s">
        <v>2196</v>
      </c>
      <c r="C1139" s="104" t="s">
        <v>1985</v>
      </c>
      <c r="D1139" s="125" t="s">
        <v>1986</v>
      </c>
      <c r="E1139" s="104" t="s">
        <v>2197</v>
      </c>
      <c r="F1139" s="125" t="s">
        <v>2198</v>
      </c>
      <c r="G1139" s="104" t="s">
        <v>32</v>
      </c>
      <c r="H1139" s="104"/>
      <c r="I1139" s="145" t="s">
        <v>33</v>
      </c>
      <c r="J1139" s="104" t="s">
        <v>34</v>
      </c>
      <c r="K1139" s="144">
        <v>37851</v>
      </c>
      <c r="L1139" s="104" t="s">
        <v>35</v>
      </c>
      <c r="N1139" s="154" t="s">
        <v>2170</v>
      </c>
    </row>
    <row r="1140" spans="1:14" s="37" customFormat="1" ht="14.95" x14ac:dyDescent="0.25">
      <c r="A1140" s="104" t="s">
        <v>15</v>
      </c>
      <c r="B1140" s="104" t="s">
        <v>2199</v>
      </c>
      <c r="C1140" s="104" t="s">
        <v>1992</v>
      </c>
      <c r="D1140" s="125" t="s">
        <v>1993</v>
      </c>
      <c r="E1140" s="104" t="s">
        <v>2200</v>
      </c>
      <c r="F1140" s="125" t="s">
        <v>2201</v>
      </c>
      <c r="G1140" s="104" t="s">
        <v>32</v>
      </c>
      <c r="H1140" s="104"/>
      <c r="I1140" s="145" t="s">
        <v>33</v>
      </c>
      <c r="J1140" s="104">
        <v>1</v>
      </c>
      <c r="K1140" s="144">
        <v>37805</v>
      </c>
      <c r="L1140" s="104" t="s">
        <v>35</v>
      </c>
      <c r="N1140" s="154" t="s">
        <v>2170</v>
      </c>
    </row>
    <row r="1141" spans="1:14" s="37" customFormat="1" ht="14.95" x14ac:dyDescent="0.25">
      <c r="A1141" s="104" t="s">
        <v>15</v>
      </c>
      <c r="B1141" s="104" t="s">
        <v>2202</v>
      </c>
      <c r="C1141" s="104" t="s">
        <v>232</v>
      </c>
      <c r="D1141" s="125" t="s">
        <v>233</v>
      </c>
      <c r="E1141" s="104" t="s">
        <v>1571</v>
      </c>
      <c r="F1141" s="158" t="s">
        <v>1572</v>
      </c>
      <c r="G1141" s="104" t="s">
        <v>32</v>
      </c>
      <c r="H1141" s="104"/>
      <c r="I1141" s="145" t="s">
        <v>33</v>
      </c>
      <c r="J1141" s="104" t="s">
        <v>34</v>
      </c>
      <c r="K1141" s="144">
        <v>37813</v>
      </c>
      <c r="L1141" s="104" t="s">
        <v>285</v>
      </c>
      <c r="N1141" s="154" t="s">
        <v>2170</v>
      </c>
    </row>
    <row r="1142" spans="1:14" s="37" customFormat="1" ht="14.95" x14ac:dyDescent="0.25">
      <c r="A1142" s="104" t="s">
        <v>15</v>
      </c>
      <c r="B1142" s="104" t="s">
        <v>2203</v>
      </c>
      <c r="C1142" s="104" t="s">
        <v>28</v>
      </c>
      <c r="D1142" s="125" t="s">
        <v>29</v>
      </c>
      <c r="E1142" s="104" t="s">
        <v>771</v>
      </c>
      <c r="F1142" s="125" t="s">
        <v>772</v>
      </c>
      <c r="G1142" s="104" t="s">
        <v>32</v>
      </c>
      <c r="H1142" s="104"/>
      <c r="I1142" s="145" t="s">
        <v>33</v>
      </c>
      <c r="J1142" s="104" t="s">
        <v>34</v>
      </c>
      <c r="K1142" s="144">
        <v>37858</v>
      </c>
      <c r="L1142" s="104" t="s">
        <v>35</v>
      </c>
      <c r="N1142" s="154" t="s">
        <v>2170</v>
      </c>
    </row>
    <row r="1143" spans="1:14" s="37" customFormat="1" ht="14.95" x14ac:dyDescent="0.25">
      <c r="A1143" s="104" t="s">
        <v>15</v>
      </c>
      <c r="B1143" s="104" t="s">
        <v>2204</v>
      </c>
      <c r="C1143" s="104" t="s">
        <v>754</v>
      </c>
      <c r="D1143" s="125" t="s">
        <v>755</v>
      </c>
      <c r="E1143" s="104" t="s">
        <v>1912</v>
      </c>
      <c r="F1143" s="125" t="s">
        <v>1913</v>
      </c>
      <c r="G1143" s="104" t="s">
        <v>32</v>
      </c>
      <c r="H1143" s="104"/>
      <c r="I1143" s="145" t="s">
        <v>33</v>
      </c>
      <c r="J1143" s="104" t="s">
        <v>34</v>
      </c>
      <c r="K1143" s="144">
        <v>37860</v>
      </c>
      <c r="L1143" s="104" t="s">
        <v>35</v>
      </c>
      <c r="N1143" s="154" t="s">
        <v>2170</v>
      </c>
    </row>
    <row r="1144" spans="1:14" s="37" customFormat="1" ht="14.95" x14ac:dyDescent="0.25">
      <c r="A1144" s="104" t="s">
        <v>15</v>
      </c>
      <c r="B1144" s="104" t="s">
        <v>2205</v>
      </c>
      <c r="C1144" s="104" t="s">
        <v>754</v>
      </c>
      <c r="D1144" s="125" t="s">
        <v>755</v>
      </c>
      <c r="E1144" s="104" t="s">
        <v>981</v>
      </c>
      <c r="F1144" s="125" t="s">
        <v>982</v>
      </c>
      <c r="G1144" s="104" t="s">
        <v>32</v>
      </c>
      <c r="H1144" s="104"/>
      <c r="I1144" s="145" t="s">
        <v>33</v>
      </c>
      <c r="J1144" s="104" t="s">
        <v>34</v>
      </c>
      <c r="K1144" s="144">
        <v>37805</v>
      </c>
      <c r="L1144" s="104" t="s">
        <v>35</v>
      </c>
      <c r="N1144" s="154" t="s">
        <v>2170</v>
      </c>
    </row>
    <row r="1145" spans="1:14" s="37" customFormat="1" ht="14.95" x14ac:dyDescent="0.25">
      <c r="A1145" s="104" t="s">
        <v>15</v>
      </c>
      <c r="B1145" s="104" t="s">
        <v>2206</v>
      </c>
      <c r="C1145" s="104" t="s">
        <v>754</v>
      </c>
      <c r="D1145" s="125" t="s">
        <v>755</v>
      </c>
      <c r="E1145" s="104" t="s">
        <v>1931</v>
      </c>
      <c r="F1145" s="125" t="s">
        <v>1932</v>
      </c>
      <c r="G1145" s="104" t="s">
        <v>32</v>
      </c>
      <c r="H1145" s="104"/>
      <c r="I1145" s="145" t="s">
        <v>33</v>
      </c>
      <c r="J1145" s="104" t="s">
        <v>34</v>
      </c>
      <c r="K1145" s="144">
        <v>37825</v>
      </c>
      <c r="L1145" s="104" t="s">
        <v>35</v>
      </c>
      <c r="N1145" s="154" t="s">
        <v>2170</v>
      </c>
    </row>
    <row r="1146" spans="1:14" s="37" customFormat="1" ht="14.95" x14ac:dyDescent="0.25">
      <c r="A1146" s="104" t="s">
        <v>15</v>
      </c>
      <c r="B1146" s="104" t="s">
        <v>2207</v>
      </c>
      <c r="C1146" s="104" t="s">
        <v>754</v>
      </c>
      <c r="D1146" s="125" t="s">
        <v>755</v>
      </c>
      <c r="E1146" s="104" t="s">
        <v>2208</v>
      </c>
      <c r="F1146" s="125" t="s">
        <v>2209</v>
      </c>
      <c r="G1146" s="104" t="s">
        <v>32</v>
      </c>
      <c r="H1146" s="104"/>
      <c r="I1146" s="145" t="s">
        <v>33</v>
      </c>
      <c r="J1146" s="104" t="s">
        <v>34</v>
      </c>
      <c r="K1146" s="144">
        <v>37816</v>
      </c>
      <c r="L1146" s="104" t="s">
        <v>35</v>
      </c>
      <c r="N1146" s="154" t="s">
        <v>2170</v>
      </c>
    </row>
    <row r="1147" spans="1:14" s="37" customFormat="1" ht="14.95" x14ac:dyDescent="0.25">
      <c r="A1147" s="104" t="s">
        <v>15</v>
      </c>
      <c r="B1147" s="104" t="s">
        <v>2210</v>
      </c>
      <c r="C1147" s="104" t="s">
        <v>754</v>
      </c>
      <c r="D1147" s="125" t="s">
        <v>755</v>
      </c>
      <c r="E1147" s="104" t="s">
        <v>938</v>
      </c>
      <c r="F1147" s="125" t="s">
        <v>939</v>
      </c>
      <c r="G1147" s="104" t="s">
        <v>32</v>
      </c>
      <c r="H1147" s="104"/>
      <c r="I1147" s="145" t="s">
        <v>33</v>
      </c>
      <c r="J1147" s="104" t="s">
        <v>34</v>
      </c>
      <c r="K1147" s="144">
        <v>37860</v>
      </c>
      <c r="L1147" s="104" t="s">
        <v>35</v>
      </c>
      <c r="N1147" s="154" t="s">
        <v>2170</v>
      </c>
    </row>
    <row r="1148" spans="1:14" s="37" customFormat="1" ht="14.95" x14ac:dyDescent="0.25">
      <c r="A1148" s="104" t="s">
        <v>15</v>
      </c>
      <c r="B1148" s="104" t="s">
        <v>2211</v>
      </c>
      <c r="C1148" s="104" t="s">
        <v>106</v>
      </c>
      <c r="D1148" s="125" t="s">
        <v>107</v>
      </c>
      <c r="E1148" s="104" t="s">
        <v>1824</v>
      </c>
      <c r="F1148" s="125" t="s">
        <v>1825</v>
      </c>
      <c r="G1148" s="104" t="s">
        <v>32</v>
      </c>
      <c r="H1148" s="104"/>
      <c r="I1148" s="145" t="s">
        <v>33</v>
      </c>
      <c r="J1148" s="104">
        <v>4</v>
      </c>
      <c r="K1148" s="144">
        <v>37816</v>
      </c>
      <c r="L1148" s="104" t="s">
        <v>35</v>
      </c>
      <c r="N1148" s="154" t="s">
        <v>2170</v>
      </c>
    </row>
    <row r="1149" spans="1:14" s="37" customFormat="1" ht="14.95" x14ac:dyDescent="0.25">
      <c r="A1149" s="104" t="s">
        <v>15</v>
      </c>
      <c r="B1149" s="104" t="s">
        <v>2212</v>
      </c>
      <c r="C1149" s="104" t="s">
        <v>106</v>
      </c>
      <c r="D1149" s="125" t="s">
        <v>107</v>
      </c>
      <c r="E1149" s="104" t="s">
        <v>1796</v>
      </c>
      <c r="F1149" s="125" t="s">
        <v>1797</v>
      </c>
      <c r="G1149" s="104" t="s">
        <v>32</v>
      </c>
      <c r="H1149" s="104"/>
      <c r="I1149" s="145" t="s">
        <v>33</v>
      </c>
      <c r="J1149" s="104" t="s">
        <v>34</v>
      </c>
      <c r="K1149" s="144">
        <v>37841</v>
      </c>
      <c r="L1149" s="104" t="s">
        <v>35</v>
      </c>
      <c r="N1149" s="154" t="s">
        <v>2170</v>
      </c>
    </row>
    <row r="1150" spans="1:14" s="37" customFormat="1" ht="14.95" x14ac:dyDescent="0.25">
      <c r="A1150" s="104" t="s">
        <v>15</v>
      </c>
      <c r="B1150" s="104" t="s">
        <v>2213</v>
      </c>
      <c r="C1150" s="104" t="s">
        <v>106</v>
      </c>
      <c r="D1150" s="125" t="s">
        <v>107</v>
      </c>
      <c r="E1150" s="104" t="s">
        <v>1973</v>
      </c>
      <c r="F1150" s="125" t="s">
        <v>1974</v>
      </c>
      <c r="G1150" s="104" t="s">
        <v>32</v>
      </c>
      <c r="H1150" s="104"/>
      <c r="I1150" s="145" t="s">
        <v>33</v>
      </c>
      <c r="J1150" s="104">
        <v>2</v>
      </c>
      <c r="K1150" s="144">
        <v>37806</v>
      </c>
      <c r="L1150" s="104" t="s">
        <v>35</v>
      </c>
      <c r="N1150" s="154" t="s">
        <v>2170</v>
      </c>
    </row>
    <row r="1151" spans="1:14" s="37" customFormat="1" ht="14.95" x14ac:dyDescent="0.25">
      <c r="A1151" s="104" t="s">
        <v>15</v>
      </c>
      <c r="B1151" s="104" t="s">
        <v>2214</v>
      </c>
      <c r="C1151" s="104" t="s">
        <v>106</v>
      </c>
      <c r="D1151" s="125" t="s">
        <v>107</v>
      </c>
      <c r="E1151" s="104" t="s">
        <v>508</v>
      </c>
      <c r="F1151" s="125" t="s">
        <v>509</v>
      </c>
      <c r="G1151" s="104" t="s">
        <v>32</v>
      </c>
      <c r="H1151" s="104"/>
      <c r="I1151" s="145" t="s">
        <v>33</v>
      </c>
      <c r="J1151" s="104">
        <v>2</v>
      </c>
      <c r="K1151" s="144">
        <v>37805</v>
      </c>
      <c r="L1151" s="104" t="s">
        <v>35</v>
      </c>
      <c r="N1151" s="154" t="s">
        <v>2170</v>
      </c>
    </row>
    <row r="1152" spans="1:14" s="37" customFormat="1" ht="14.95" x14ac:dyDescent="0.25">
      <c r="A1152" s="104" t="s">
        <v>15</v>
      </c>
      <c r="B1152" s="104" t="s">
        <v>2215</v>
      </c>
      <c r="C1152" s="104" t="s">
        <v>106</v>
      </c>
      <c r="D1152" s="125" t="s">
        <v>107</v>
      </c>
      <c r="E1152" s="104" t="s">
        <v>1809</v>
      </c>
      <c r="F1152" s="125" t="s">
        <v>1810</v>
      </c>
      <c r="G1152" s="104" t="s">
        <v>32</v>
      </c>
      <c r="H1152" s="104"/>
      <c r="I1152" s="145" t="s">
        <v>33</v>
      </c>
      <c r="J1152" s="104" t="s">
        <v>34</v>
      </c>
      <c r="K1152" s="144">
        <v>37844</v>
      </c>
      <c r="L1152" s="104" t="s">
        <v>35</v>
      </c>
      <c r="N1152" s="154" t="s">
        <v>2170</v>
      </c>
    </row>
    <row r="1153" spans="1:14" s="37" customFormat="1" ht="14.95" x14ac:dyDescent="0.25">
      <c r="A1153" s="104" t="s">
        <v>15</v>
      </c>
      <c r="B1153" s="104" t="s">
        <v>2216</v>
      </c>
      <c r="C1153" s="104" t="s">
        <v>106</v>
      </c>
      <c r="D1153" s="125" t="s">
        <v>107</v>
      </c>
      <c r="E1153" s="104" t="s">
        <v>343</v>
      </c>
      <c r="F1153" s="125" t="s">
        <v>344</v>
      </c>
      <c r="G1153" s="104" t="s">
        <v>32</v>
      </c>
      <c r="H1153" s="104"/>
      <c r="I1153" s="145" t="s">
        <v>33</v>
      </c>
      <c r="J1153" s="104">
        <v>2</v>
      </c>
      <c r="K1153" s="144">
        <v>37806</v>
      </c>
      <c r="L1153" s="104" t="s">
        <v>35</v>
      </c>
      <c r="N1153" s="154" t="s">
        <v>2170</v>
      </c>
    </row>
    <row r="1154" spans="1:14" s="37" customFormat="1" ht="14.95" x14ac:dyDescent="0.25">
      <c r="A1154" s="104" t="s">
        <v>15</v>
      </c>
      <c r="B1154" s="104" t="s">
        <v>2217</v>
      </c>
      <c r="C1154" s="104" t="s">
        <v>106</v>
      </c>
      <c r="D1154" s="125" t="s">
        <v>107</v>
      </c>
      <c r="E1154" s="104" t="s">
        <v>1800</v>
      </c>
      <c r="F1154" s="125" t="s">
        <v>1801</v>
      </c>
      <c r="G1154" s="104" t="s">
        <v>32</v>
      </c>
      <c r="H1154" s="104"/>
      <c r="I1154" s="145" t="s">
        <v>33</v>
      </c>
      <c r="J1154" s="104" t="s">
        <v>34</v>
      </c>
      <c r="K1154" s="144">
        <v>37841</v>
      </c>
      <c r="L1154" s="104" t="s">
        <v>35</v>
      </c>
      <c r="N1154" s="154" t="s">
        <v>2170</v>
      </c>
    </row>
    <row r="1155" spans="1:14" s="37" customFormat="1" ht="14.95" x14ac:dyDescent="0.25">
      <c r="A1155" s="104" t="s">
        <v>15</v>
      </c>
      <c r="B1155" s="104" t="s">
        <v>2218</v>
      </c>
      <c r="C1155" s="104" t="s">
        <v>87</v>
      </c>
      <c r="D1155" s="125" t="s">
        <v>88</v>
      </c>
      <c r="E1155" s="104" t="s">
        <v>1463</v>
      </c>
      <c r="F1155" s="125" t="s">
        <v>1464</v>
      </c>
      <c r="G1155" s="104" t="s">
        <v>32</v>
      </c>
      <c r="H1155" s="104"/>
      <c r="I1155" s="145" t="s">
        <v>33</v>
      </c>
      <c r="J1155" s="104" t="s">
        <v>34</v>
      </c>
      <c r="K1155" s="144">
        <v>37813</v>
      </c>
      <c r="L1155" s="104" t="s">
        <v>1465</v>
      </c>
      <c r="N1155" s="154" t="s">
        <v>2170</v>
      </c>
    </row>
    <row r="1156" spans="1:14" s="37" customFormat="1" ht="14.95" x14ac:dyDescent="0.25">
      <c r="A1156" s="104" t="s">
        <v>15</v>
      </c>
      <c r="B1156" s="104" t="s">
        <v>2218</v>
      </c>
      <c r="C1156" s="104" t="s">
        <v>87</v>
      </c>
      <c r="D1156" s="125" t="s">
        <v>88</v>
      </c>
      <c r="E1156" s="104" t="s">
        <v>1839</v>
      </c>
      <c r="F1156" s="125" t="s">
        <v>1840</v>
      </c>
      <c r="G1156" s="104" t="s">
        <v>32</v>
      </c>
      <c r="H1156" s="104"/>
      <c r="I1156" s="145" t="s">
        <v>33</v>
      </c>
      <c r="J1156" s="104" t="s">
        <v>34</v>
      </c>
      <c r="K1156" s="144">
        <v>37813</v>
      </c>
      <c r="L1156" s="104" t="s">
        <v>1465</v>
      </c>
      <c r="N1156" s="154" t="s">
        <v>2170</v>
      </c>
    </row>
    <row r="1157" spans="1:14" s="37" customFormat="1" ht="14.95" x14ac:dyDescent="0.25">
      <c r="A1157" s="104" t="s">
        <v>15</v>
      </c>
      <c r="B1157" s="104" t="s">
        <v>2218</v>
      </c>
      <c r="C1157" s="104" t="s">
        <v>87</v>
      </c>
      <c r="D1157" s="125" t="s">
        <v>88</v>
      </c>
      <c r="E1157" s="104" t="s">
        <v>1618</v>
      </c>
      <c r="F1157" s="125" t="s">
        <v>1619</v>
      </c>
      <c r="G1157" s="104" t="s">
        <v>32</v>
      </c>
      <c r="H1157" s="104"/>
      <c r="I1157" s="145" t="s">
        <v>33</v>
      </c>
      <c r="J1157" s="104" t="s">
        <v>34</v>
      </c>
      <c r="K1157" s="144">
        <v>37813</v>
      </c>
      <c r="L1157" s="104" t="s">
        <v>1465</v>
      </c>
      <c r="N1157" s="154" t="s">
        <v>2170</v>
      </c>
    </row>
    <row r="1158" spans="1:14" s="37" customFormat="1" ht="14.95" x14ac:dyDescent="0.25">
      <c r="A1158" s="104" t="s">
        <v>15</v>
      </c>
      <c r="B1158" s="104" t="s">
        <v>2219</v>
      </c>
      <c r="C1158" s="104" t="s">
        <v>28</v>
      </c>
      <c r="D1158" s="125" t="s">
        <v>29</v>
      </c>
      <c r="E1158" s="104" t="s">
        <v>41</v>
      </c>
      <c r="F1158" s="125" t="s">
        <v>42</v>
      </c>
      <c r="G1158" s="104" t="s">
        <v>32</v>
      </c>
      <c r="H1158" s="104" t="s">
        <v>43</v>
      </c>
      <c r="I1158" s="145" t="s">
        <v>33</v>
      </c>
      <c r="J1158" s="104" t="s">
        <v>34</v>
      </c>
      <c r="K1158" s="144">
        <v>37795</v>
      </c>
      <c r="L1158" s="104" t="s">
        <v>35</v>
      </c>
      <c r="N1158" s="154" t="s">
        <v>2220</v>
      </c>
    </row>
    <row r="1159" spans="1:14" s="37" customFormat="1" ht="14.95" x14ac:dyDescent="0.25">
      <c r="A1159" s="104" t="s">
        <v>15</v>
      </c>
      <c r="B1159" s="104" t="s">
        <v>2221</v>
      </c>
      <c r="C1159" s="104" t="s">
        <v>28</v>
      </c>
      <c r="D1159" s="125" t="s">
        <v>29</v>
      </c>
      <c r="E1159" s="104" t="s">
        <v>775</v>
      </c>
      <c r="F1159" s="125" t="s">
        <v>776</v>
      </c>
      <c r="G1159" s="104" t="s">
        <v>43</v>
      </c>
      <c r="H1159" s="104"/>
      <c r="I1159" s="145" t="s">
        <v>33</v>
      </c>
      <c r="J1159" s="104" t="s">
        <v>34</v>
      </c>
      <c r="K1159" s="144">
        <v>37792</v>
      </c>
      <c r="L1159" s="104" t="s">
        <v>35</v>
      </c>
      <c r="N1159" s="154" t="s">
        <v>2220</v>
      </c>
    </row>
    <row r="1160" spans="1:14" s="37" customFormat="1" ht="14.95" x14ac:dyDescent="0.25">
      <c r="A1160" s="104" t="s">
        <v>15</v>
      </c>
      <c r="B1160" s="104" t="s">
        <v>2222</v>
      </c>
      <c r="C1160" s="104" t="s">
        <v>754</v>
      </c>
      <c r="D1160" s="125" t="s">
        <v>755</v>
      </c>
      <c r="E1160" s="104" t="s">
        <v>1922</v>
      </c>
      <c r="F1160" s="125" t="s">
        <v>1923</v>
      </c>
      <c r="G1160" s="104" t="s">
        <v>32</v>
      </c>
      <c r="H1160" s="104"/>
      <c r="I1160" s="145" t="s">
        <v>33</v>
      </c>
      <c r="J1160" s="104" t="s">
        <v>34</v>
      </c>
      <c r="K1160" s="144">
        <v>37785</v>
      </c>
      <c r="L1160" s="104" t="s">
        <v>35</v>
      </c>
      <c r="N1160" s="154" t="s">
        <v>2220</v>
      </c>
    </row>
    <row r="1161" spans="1:14" s="37" customFormat="1" ht="14.95" x14ac:dyDescent="0.25">
      <c r="A1161" s="104" t="s">
        <v>15</v>
      </c>
      <c r="B1161" s="104" t="s">
        <v>2223</v>
      </c>
      <c r="C1161" s="104" t="s">
        <v>754</v>
      </c>
      <c r="D1161" s="125" t="s">
        <v>755</v>
      </c>
      <c r="E1161" s="104" t="s">
        <v>1114</v>
      </c>
      <c r="F1161" s="125" t="s">
        <v>1115</v>
      </c>
      <c r="G1161" s="104" t="s">
        <v>32</v>
      </c>
      <c r="H1161" s="104"/>
      <c r="I1161" s="145" t="s">
        <v>33</v>
      </c>
      <c r="J1161" s="104" t="s">
        <v>34</v>
      </c>
      <c r="K1161" s="144">
        <v>37791</v>
      </c>
      <c r="L1161" s="104" t="s">
        <v>35</v>
      </c>
      <c r="N1161" s="154" t="s">
        <v>2220</v>
      </c>
    </row>
    <row r="1162" spans="1:14" s="37" customFormat="1" ht="14.95" x14ac:dyDescent="0.25">
      <c r="A1162" s="104" t="s">
        <v>15</v>
      </c>
      <c r="B1162" s="104" t="s">
        <v>2224</v>
      </c>
      <c r="C1162" s="104" t="s">
        <v>754</v>
      </c>
      <c r="D1162" s="125" t="s">
        <v>755</v>
      </c>
      <c r="E1162" s="104" t="s">
        <v>2225</v>
      </c>
      <c r="F1162" s="125" t="s">
        <v>2226</v>
      </c>
      <c r="G1162" s="104" t="s">
        <v>32</v>
      </c>
      <c r="H1162" s="104"/>
      <c r="I1162" s="145" t="s">
        <v>33</v>
      </c>
      <c r="J1162" s="104" t="s">
        <v>34</v>
      </c>
      <c r="K1162" s="144">
        <v>37776</v>
      </c>
      <c r="L1162" s="104" t="s">
        <v>35</v>
      </c>
      <c r="N1162" s="154" t="s">
        <v>2220</v>
      </c>
    </row>
    <row r="1163" spans="1:14" s="37" customFormat="1" ht="14.95" x14ac:dyDescent="0.25">
      <c r="A1163" s="104" t="s">
        <v>15</v>
      </c>
      <c r="B1163" s="104" t="s">
        <v>2227</v>
      </c>
      <c r="C1163" s="104" t="s">
        <v>754</v>
      </c>
      <c r="D1163" s="125" t="s">
        <v>755</v>
      </c>
      <c r="E1163" s="104" t="s">
        <v>2228</v>
      </c>
      <c r="F1163" s="125" t="s">
        <v>2229</v>
      </c>
      <c r="G1163" s="104" t="s">
        <v>32</v>
      </c>
      <c r="H1163" s="104"/>
      <c r="I1163" s="145" t="s">
        <v>33</v>
      </c>
      <c r="J1163" s="104" t="s">
        <v>34</v>
      </c>
      <c r="K1163" s="144">
        <v>37776</v>
      </c>
      <c r="L1163" s="104" t="s">
        <v>35</v>
      </c>
      <c r="N1163" s="154" t="s">
        <v>2220</v>
      </c>
    </row>
    <row r="1164" spans="1:14" s="37" customFormat="1" ht="14.95" x14ac:dyDescent="0.25">
      <c r="A1164" s="104" t="s">
        <v>15</v>
      </c>
      <c r="B1164" s="104" t="s">
        <v>2230</v>
      </c>
      <c r="C1164" s="104" t="s">
        <v>232</v>
      </c>
      <c r="D1164" s="125" t="s">
        <v>233</v>
      </c>
      <c r="E1164" s="104" t="s">
        <v>1561</v>
      </c>
      <c r="F1164" s="125" t="s">
        <v>1562</v>
      </c>
      <c r="G1164" s="104" t="s">
        <v>32</v>
      </c>
      <c r="H1164" s="104"/>
      <c r="I1164" s="145" t="s">
        <v>33</v>
      </c>
      <c r="J1164" s="104" t="s">
        <v>34</v>
      </c>
      <c r="K1164" s="144">
        <v>37753</v>
      </c>
      <c r="L1164" s="104" t="s">
        <v>285</v>
      </c>
      <c r="N1164" s="154" t="s">
        <v>2231</v>
      </c>
    </row>
    <row r="1165" spans="1:14" s="37" customFormat="1" ht="14.95" x14ac:dyDescent="0.25">
      <c r="A1165" s="104" t="s">
        <v>15</v>
      </c>
      <c r="B1165" s="104" t="s">
        <v>2232</v>
      </c>
      <c r="C1165" s="104" t="s">
        <v>232</v>
      </c>
      <c r="D1165" s="125" t="s">
        <v>233</v>
      </c>
      <c r="E1165" s="104" t="s">
        <v>1545</v>
      </c>
      <c r="F1165" s="125" t="s">
        <v>1546</v>
      </c>
      <c r="G1165" s="104" t="s">
        <v>32</v>
      </c>
      <c r="H1165" s="104"/>
      <c r="I1165" s="145" t="s">
        <v>33</v>
      </c>
      <c r="J1165" s="104" t="s">
        <v>34</v>
      </c>
      <c r="K1165" s="144">
        <v>37753</v>
      </c>
      <c r="L1165" s="104" t="s">
        <v>285</v>
      </c>
      <c r="N1165" s="154" t="s">
        <v>2231</v>
      </c>
    </row>
    <row r="1166" spans="1:14" s="37" customFormat="1" ht="14.95" x14ac:dyDescent="0.25">
      <c r="A1166" s="104" t="s">
        <v>15</v>
      </c>
      <c r="B1166" s="104" t="s">
        <v>2233</v>
      </c>
      <c r="C1166" s="104" t="s">
        <v>28</v>
      </c>
      <c r="D1166" s="125" t="s">
        <v>29</v>
      </c>
      <c r="E1166" s="104" t="s">
        <v>45</v>
      </c>
      <c r="F1166" s="125" t="s">
        <v>46</v>
      </c>
      <c r="G1166" s="104" t="s">
        <v>32</v>
      </c>
      <c r="H1166" s="104"/>
      <c r="I1166" s="145" t="s">
        <v>33</v>
      </c>
      <c r="J1166" s="104" t="s">
        <v>34</v>
      </c>
      <c r="K1166" s="144">
        <v>37743</v>
      </c>
      <c r="L1166" s="104" t="s">
        <v>35</v>
      </c>
      <c r="N1166" s="154" t="s">
        <v>2231</v>
      </c>
    </row>
    <row r="1167" spans="1:14" s="37" customFormat="1" ht="14.95" x14ac:dyDescent="0.25">
      <c r="A1167" s="104" t="s">
        <v>15</v>
      </c>
      <c r="B1167" s="104" t="s">
        <v>2234</v>
      </c>
      <c r="C1167" s="104" t="s">
        <v>754</v>
      </c>
      <c r="D1167" s="125" t="s">
        <v>755</v>
      </c>
      <c r="E1167" s="104" t="s">
        <v>2235</v>
      </c>
      <c r="F1167" s="125" t="s">
        <v>2236</v>
      </c>
      <c r="G1167" s="104" t="s">
        <v>32</v>
      </c>
      <c r="H1167" s="104"/>
      <c r="I1167" s="145" t="s">
        <v>33</v>
      </c>
      <c r="J1167" s="104" t="s">
        <v>34</v>
      </c>
      <c r="K1167" s="144">
        <v>37756</v>
      </c>
      <c r="L1167" s="104" t="s">
        <v>35</v>
      </c>
      <c r="N1167" s="154" t="s">
        <v>2231</v>
      </c>
    </row>
    <row r="1168" spans="1:14" s="37" customFormat="1" ht="14.95" x14ac:dyDescent="0.25">
      <c r="A1168" s="104" t="s">
        <v>15</v>
      </c>
      <c r="B1168" s="104" t="s">
        <v>2237</v>
      </c>
      <c r="C1168" s="104" t="s">
        <v>106</v>
      </c>
      <c r="D1168" s="125" t="s">
        <v>107</v>
      </c>
      <c r="E1168" s="104" t="s">
        <v>1813</v>
      </c>
      <c r="F1168" s="125" t="s">
        <v>1814</v>
      </c>
      <c r="G1168" s="104" t="s">
        <v>32</v>
      </c>
      <c r="H1168" s="104"/>
      <c r="I1168" s="145" t="s">
        <v>33</v>
      </c>
      <c r="J1168" s="104">
        <v>2</v>
      </c>
      <c r="K1168" s="144">
        <v>37769</v>
      </c>
      <c r="L1168" s="104" t="s">
        <v>35</v>
      </c>
      <c r="N1168" s="154" t="s">
        <v>2231</v>
      </c>
    </row>
    <row r="1169" spans="1:14" s="37" customFormat="1" ht="14.95" x14ac:dyDescent="0.25">
      <c r="A1169" s="104" t="s">
        <v>15</v>
      </c>
      <c r="B1169" s="104" t="s">
        <v>2238</v>
      </c>
      <c r="C1169" s="104" t="s">
        <v>106</v>
      </c>
      <c r="D1169" s="125" t="s">
        <v>107</v>
      </c>
      <c r="E1169" s="104" t="s">
        <v>1829</v>
      </c>
      <c r="F1169" s="125" t="s">
        <v>1830</v>
      </c>
      <c r="G1169" s="104" t="s">
        <v>32</v>
      </c>
      <c r="H1169" s="104"/>
      <c r="I1169" s="145" t="s">
        <v>33</v>
      </c>
      <c r="J1169" s="104">
        <v>2</v>
      </c>
      <c r="K1169" s="144">
        <v>37770</v>
      </c>
      <c r="L1169" s="104" t="s">
        <v>35</v>
      </c>
      <c r="N1169" s="154" t="s">
        <v>2231</v>
      </c>
    </row>
    <row r="1170" spans="1:14" s="37" customFormat="1" ht="14.95" x14ac:dyDescent="0.25">
      <c r="A1170" s="104" t="s">
        <v>15</v>
      </c>
      <c r="B1170" s="104" t="s">
        <v>2239</v>
      </c>
      <c r="C1170" s="104" t="s">
        <v>106</v>
      </c>
      <c r="D1170" s="125" t="s">
        <v>107</v>
      </c>
      <c r="E1170" s="104" t="s">
        <v>1772</v>
      </c>
      <c r="F1170" s="125" t="s">
        <v>1773</v>
      </c>
      <c r="G1170" s="104" t="s">
        <v>32</v>
      </c>
      <c r="H1170" s="104"/>
      <c r="I1170" s="145" t="s">
        <v>33</v>
      </c>
      <c r="J1170" s="104">
        <v>4</v>
      </c>
      <c r="K1170" s="144">
        <v>37769</v>
      </c>
      <c r="L1170" s="104" t="s">
        <v>35</v>
      </c>
      <c r="N1170" s="154" t="s">
        <v>2231</v>
      </c>
    </row>
    <row r="1171" spans="1:14" s="37" customFormat="1" ht="14.95" x14ac:dyDescent="0.25">
      <c r="A1171" s="104" t="s">
        <v>15</v>
      </c>
      <c r="B1171" s="104" t="s">
        <v>2240</v>
      </c>
      <c r="C1171" s="104" t="s">
        <v>106</v>
      </c>
      <c r="D1171" s="125" t="s">
        <v>107</v>
      </c>
      <c r="E1171" s="104" t="s">
        <v>465</v>
      </c>
      <c r="F1171" s="125" t="s">
        <v>466</v>
      </c>
      <c r="G1171" s="104" t="s">
        <v>32</v>
      </c>
      <c r="H1171" s="104"/>
      <c r="I1171" s="145" t="s">
        <v>33</v>
      </c>
      <c r="J1171" s="104">
        <v>2</v>
      </c>
      <c r="K1171" s="144">
        <v>37769</v>
      </c>
      <c r="L1171" s="104" t="s">
        <v>35</v>
      </c>
      <c r="N1171" s="154" t="s">
        <v>2231</v>
      </c>
    </row>
    <row r="1172" spans="1:14" s="37" customFormat="1" ht="14.95" x14ac:dyDescent="0.25">
      <c r="A1172" s="104" t="s">
        <v>15</v>
      </c>
      <c r="B1172" s="104" t="s">
        <v>2241</v>
      </c>
      <c r="C1172" s="104" t="s">
        <v>232</v>
      </c>
      <c r="D1172" s="125" t="s">
        <v>233</v>
      </c>
      <c r="E1172" s="104" t="s">
        <v>340</v>
      </c>
      <c r="F1172" s="125" t="s">
        <v>341</v>
      </c>
      <c r="G1172" s="104" t="s">
        <v>32</v>
      </c>
      <c r="H1172" s="104"/>
      <c r="I1172" s="145" t="s">
        <v>33</v>
      </c>
      <c r="J1172" s="104" t="s">
        <v>34</v>
      </c>
      <c r="K1172" s="144">
        <v>37726</v>
      </c>
      <c r="L1172" s="104" t="s">
        <v>285</v>
      </c>
      <c r="N1172" s="154" t="s">
        <v>2242</v>
      </c>
    </row>
    <row r="1173" spans="1:14" s="37" customFormat="1" ht="14.95" x14ac:dyDescent="0.25">
      <c r="A1173" s="104" t="s">
        <v>15</v>
      </c>
      <c r="B1173" s="104" t="s">
        <v>2243</v>
      </c>
      <c r="C1173" s="104" t="s">
        <v>232</v>
      </c>
      <c r="D1173" s="125" t="s">
        <v>233</v>
      </c>
      <c r="E1173" s="104" t="s">
        <v>1564</v>
      </c>
      <c r="F1173" s="125" t="s">
        <v>1565</v>
      </c>
      <c r="G1173" s="104" t="s">
        <v>32</v>
      </c>
      <c r="H1173" s="104"/>
      <c r="I1173" s="145" t="s">
        <v>33</v>
      </c>
      <c r="J1173" s="104" t="s">
        <v>34</v>
      </c>
      <c r="K1173" s="144">
        <v>37734</v>
      </c>
      <c r="L1173" s="104" t="s">
        <v>285</v>
      </c>
      <c r="N1173" s="154" t="s">
        <v>2242</v>
      </c>
    </row>
    <row r="1174" spans="1:14" s="37" customFormat="1" ht="14.95" x14ac:dyDescent="0.25">
      <c r="A1174" s="104" t="s">
        <v>15</v>
      </c>
      <c r="B1174" s="104" t="s">
        <v>2244</v>
      </c>
      <c r="C1174" s="104" t="s">
        <v>232</v>
      </c>
      <c r="D1174" s="125" t="s">
        <v>233</v>
      </c>
      <c r="E1174" s="104" t="s">
        <v>277</v>
      </c>
      <c r="F1174" s="125" t="s">
        <v>278</v>
      </c>
      <c r="G1174" s="104" t="s">
        <v>32</v>
      </c>
      <c r="H1174" s="104"/>
      <c r="I1174" s="145" t="s">
        <v>33</v>
      </c>
      <c r="J1174" s="104" t="s">
        <v>34</v>
      </c>
      <c r="K1174" s="144">
        <v>37726</v>
      </c>
      <c r="L1174" s="104" t="s">
        <v>285</v>
      </c>
      <c r="N1174" s="154" t="s">
        <v>2242</v>
      </c>
    </row>
    <row r="1175" spans="1:14" s="37" customFormat="1" ht="14.95" x14ac:dyDescent="0.25">
      <c r="A1175" s="104" t="s">
        <v>15</v>
      </c>
      <c r="B1175" s="104" t="s">
        <v>2245</v>
      </c>
      <c r="C1175" s="104" t="s">
        <v>232</v>
      </c>
      <c r="D1175" s="125" t="s">
        <v>233</v>
      </c>
      <c r="E1175" s="104" t="s">
        <v>1557</v>
      </c>
      <c r="F1175" s="125" t="s">
        <v>1558</v>
      </c>
      <c r="G1175" s="104" t="s">
        <v>32</v>
      </c>
      <c r="H1175" s="104"/>
      <c r="I1175" s="145" t="s">
        <v>33</v>
      </c>
      <c r="J1175" s="104" t="s">
        <v>34</v>
      </c>
      <c r="K1175" s="144">
        <v>37726</v>
      </c>
      <c r="L1175" s="104" t="s">
        <v>285</v>
      </c>
      <c r="N1175" s="154" t="s">
        <v>2242</v>
      </c>
    </row>
    <row r="1176" spans="1:14" s="37" customFormat="1" ht="14.95" x14ac:dyDescent="0.25">
      <c r="A1176" s="104" t="s">
        <v>15</v>
      </c>
      <c r="B1176" s="104" t="s">
        <v>2246</v>
      </c>
      <c r="C1176" s="104" t="s">
        <v>232</v>
      </c>
      <c r="D1176" s="125" t="s">
        <v>233</v>
      </c>
      <c r="E1176" s="104" t="s">
        <v>1032</v>
      </c>
      <c r="F1176" s="125" t="s">
        <v>1033</v>
      </c>
      <c r="G1176" s="104" t="s">
        <v>32</v>
      </c>
      <c r="H1176" s="104"/>
      <c r="I1176" s="145" t="s">
        <v>33</v>
      </c>
      <c r="J1176" s="104" t="s">
        <v>34</v>
      </c>
      <c r="K1176" s="144">
        <v>37728</v>
      </c>
      <c r="L1176" s="104" t="s">
        <v>285</v>
      </c>
      <c r="N1176" s="154" t="s">
        <v>2242</v>
      </c>
    </row>
    <row r="1177" spans="1:14" s="37" customFormat="1" ht="14.95" x14ac:dyDescent="0.25">
      <c r="A1177" s="104" t="s">
        <v>15</v>
      </c>
      <c r="B1177" s="104" t="s">
        <v>2247</v>
      </c>
      <c r="C1177" s="104" t="s">
        <v>232</v>
      </c>
      <c r="D1177" s="125" t="s">
        <v>233</v>
      </c>
      <c r="E1177" s="104" t="s">
        <v>1553</v>
      </c>
      <c r="F1177" s="125" t="s">
        <v>1554</v>
      </c>
      <c r="G1177" s="104" t="s">
        <v>32</v>
      </c>
      <c r="H1177" s="104"/>
      <c r="I1177" s="145" t="s">
        <v>33</v>
      </c>
      <c r="J1177" s="104" t="s">
        <v>34</v>
      </c>
      <c r="K1177" s="144">
        <v>37726</v>
      </c>
      <c r="L1177" s="104" t="s">
        <v>285</v>
      </c>
      <c r="N1177" s="154" t="s">
        <v>2242</v>
      </c>
    </row>
    <row r="1178" spans="1:14" s="37" customFormat="1" ht="14.95" x14ac:dyDescent="0.25">
      <c r="A1178" s="104" t="s">
        <v>15</v>
      </c>
      <c r="B1178" s="104" t="s">
        <v>2248</v>
      </c>
      <c r="C1178" s="104" t="s">
        <v>232</v>
      </c>
      <c r="D1178" s="125" t="s">
        <v>233</v>
      </c>
      <c r="E1178" s="104" t="s">
        <v>234</v>
      </c>
      <c r="F1178" s="125" t="s">
        <v>235</v>
      </c>
      <c r="G1178" s="104" t="s">
        <v>32</v>
      </c>
      <c r="H1178" s="104"/>
      <c r="I1178" s="145" t="s">
        <v>33</v>
      </c>
      <c r="J1178" s="104" t="s">
        <v>34</v>
      </c>
      <c r="K1178" s="144">
        <v>37726</v>
      </c>
      <c r="L1178" s="104" t="s">
        <v>285</v>
      </c>
      <c r="N1178" s="154" t="s">
        <v>2242</v>
      </c>
    </row>
    <row r="1179" spans="1:14" s="37" customFormat="1" ht="14.95" x14ac:dyDescent="0.25">
      <c r="A1179" s="104" t="s">
        <v>15</v>
      </c>
      <c r="B1179" s="104" t="s">
        <v>2249</v>
      </c>
      <c r="C1179" s="104" t="s">
        <v>232</v>
      </c>
      <c r="D1179" s="125" t="s">
        <v>233</v>
      </c>
      <c r="E1179" s="104" t="s">
        <v>1549</v>
      </c>
      <c r="F1179" s="125" t="s">
        <v>1550</v>
      </c>
      <c r="G1179" s="104" t="s">
        <v>32</v>
      </c>
      <c r="H1179" s="104"/>
      <c r="I1179" s="145" t="s">
        <v>33</v>
      </c>
      <c r="J1179" s="104" t="s">
        <v>34</v>
      </c>
      <c r="K1179" s="144">
        <v>37726</v>
      </c>
      <c r="L1179" s="104" t="s">
        <v>285</v>
      </c>
      <c r="N1179" s="154" t="s">
        <v>2242</v>
      </c>
    </row>
    <row r="1180" spans="1:14" s="37" customFormat="1" ht="14.95" x14ac:dyDescent="0.25">
      <c r="A1180" s="104" t="s">
        <v>15</v>
      </c>
      <c r="B1180" s="104" t="s">
        <v>2250</v>
      </c>
      <c r="C1180" s="104" t="s">
        <v>232</v>
      </c>
      <c r="D1180" s="125" t="s">
        <v>233</v>
      </c>
      <c r="E1180" s="104" t="s">
        <v>974</v>
      </c>
      <c r="F1180" s="125" t="s">
        <v>975</v>
      </c>
      <c r="G1180" s="104" t="s">
        <v>32</v>
      </c>
      <c r="H1180" s="104"/>
      <c r="I1180" s="145" t="s">
        <v>33</v>
      </c>
      <c r="J1180" s="104" t="s">
        <v>34</v>
      </c>
      <c r="K1180" s="144">
        <v>37726</v>
      </c>
      <c r="L1180" s="104" t="s">
        <v>285</v>
      </c>
      <c r="N1180" s="154" t="s">
        <v>2242</v>
      </c>
    </row>
    <row r="1181" spans="1:14" s="37" customFormat="1" ht="14.95" x14ac:dyDescent="0.25">
      <c r="A1181" s="104" t="s">
        <v>15</v>
      </c>
      <c r="B1181" s="104" t="s">
        <v>2251</v>
      </c>
      <c r="C1181" s="104" t="s">
        <v>232</v>
      </c>
      <c r="D1181" s="125" t="s">
        <v>233</v>
      </c>
      <c r="E1181" s="104" t="s">
        <v>238</v>
      </c>
      <c r="F1181" s="125" t="s">
        <v>239</v>
      </c>
      <c r="G1181" s="104" t="s">
        <v>32</v>
      </c>
      <c r="H1181" s="104"/>
      <c r="I1181" s="145" t="s">
        <v>33</v>
      </c>
      <c r="J1181" s="104" t="s">
        <v>34</v>
      </c>
      <c r="K1181" s="144">
        <v>37726</v>
      </c>
      <c r="L1181" s="104" t="s">
        <v>285</v>
      </c>
      <c r="N1181" s="154" t="s">
        <v>2242</v>
      </c>
    </row>
    <row r="1182" spans="1:14" s="37" customFormat="1" ht="14.95" x14ac:dyDescent="0.25">
      <c r="A1182" s="104" t="s">
        <v>15</v>
      </c>
      <c r="B1182" s="104" t="s">
        <v>2252</v>
      </c>
      <c r="C1182" s="104" t="s">
        <v>232</v>
      </c>
      <c r="D1182" s="125" t="s">
        <v>233</v>
      </c>
      <c r="E1182" s="104" t="s">
        <v>1541</v>
      </c>
      <c r="F1182" s="125" t="s">
        <v>1542</v>
      </c>
      <c r="G1182" s="104" t="s">
        <v>32</v>
      </c>
      <c r="H1182" s="104"/>
      <c r="I1182" s="145" t="s">
        <v>33</v>
      </c>
      <c r="J1182" s="104" t="s">
        <v>34</v>
      </c>
      <c r="K1182" s="144">
        <v>37727</v>
      </c>
      <c r="L1182" s="104" t="s">
        <v>285</v>
      </c>
      <c r="N1182" s="154" t="s">
        <v>2242</v>
      </c>
    </row>
    <row r="1183" spans="1:14" s="37" customFormat="1" ht="14.95" x14ac:dyDescent="0.25">
      <c r="A1183" s="104" t="s">
        <v>15</v>
      </c>
      <c r="B1183" s="104" t="s">
        <v>2253</v>
      </c>
      <c r="C1183" s="104" t="s">
        <v>232</v>
      </c>
      <c r="D1183" s="125" t="s">
        <v>233</v>
      </c>
      <c r="E1183" s="104" t="s">
        <v>1568</v>
      </c>
      <c r="F1183" s="125" t="s">
        <v>1569</v>
      </c>
      <c r="G1183" s="104" t="s">
        <v>32</v>
      </c>
      <c r="H1183" s="104"/>
      <c r="I1183" s="145" t="s">
        <v>33</v>
      </c>
      <c r="J1183" s="104" t="s">
        <v>34</v>
      </c>
      <c r="K1183" s="144">
        <v>37726</v>
      </c>
      <c r="L1183" s="104" t="s">
        <v>285</v>
      </c>
      <c r="N1183" s="154" t="s">
        <v>2242</v>
      </c>
    </row>
    <row r="1184" spans="1:14" s="37" customFormat="1" ht="14.95" x14ac:dyDescent="0.25">
      <c r="A1184" s="104" t="s">
        <v>15</v>
      </c>
      <c r="B1184" s="104" t="s">
        <v>2254</v>
      </c>
      <c r="C1184" s="104" t="s">
        <v>232</v>
      </c>
      <c r="D1184" s="125" t="s">
        <v>233</v>
      </c>
      <c r="E1184" s="104" t="s">
        <v>1537</v>
      </c>
      <c r="F1184" s="125" t="s">
        <v>1538</v>
      </c>
      <c r="G1184" s="104" t="s">
        <v>32</v>
      </c>
      <c r="H1184" s="104"/>
      <c r="I1184" s="145" t="s">
        <v>33</v>
      </c>
      <c r="J1184" s="104" t="s">
        <v>34</v>
      </c>
      <c r="K1184" s="144">
        <v>37726</v>
      </c>
      <c r="L1184" s="104" t="s">
        <v>285</v>
      </c>
      <c r="N1184" s="154" t="s">
        <v>2242</v>
      </c>
    </row>
    <row r="1185" spans="1:14" s="37" customFormat="1" ht="14.95" x14ac:dyDescent="0.25">
      <c r="A1185" s="104" t="s">
        <v>15</v>
      </c>
      <c r="B1185" s="104" t="s">
        <v>2255</v>
      </c>
      <c r="C1185" s="104" t="s">
        <v>28</v>
      </c>
      <c r="D1185" s="125" t="s">
        <v>29</v>
      </c>
      <c r="E1185" s="104" t="s">
        <v>37</v>
      </c>
      <c r="F1185" s="125" t="s">
        <v>38</v>
      </c>
      <c r="G1185" s="104" t="s">
        <v>32</v>
      </c>
      <c r="H1185" s="104"/>
      <c r="I1185" s="145" t="s">
        <v>33</v>
      </c>
      <c r="J1185" s="104" t="s">
        <v>34</v>
      </c>
      <c r="K1185" s="144">
        <v>37709</v>
      </c>
      <c r="L1185" s="104" t="s">
        <v>35</v>
      </c>
      <c r="N1185" s="154" t="s">
        <v>2242</v>
      </c>
    </row>
  </sheetData>
  <autoFilter ref="A2:N1185"/>
  <mergeCells count="1">
    <mergeCell ref="F1:N1"/>
  </mergeCells>
  <hyperlinks>
    <hyperlink ref="N65" r:id="rId1"/>
    <hyperlink ref="N66" r:id="rId2"/>
    <hyperlink ref="N67" r:id="rId3"/>
    <hyperlink ref="N68" r:id="rId4"/>
    <hyperlink ref="N69" r:id="rId5"/>
    <hyperlink ref="N70" r:id="rId6"/>
    <hyperlink ref="N71" r:id="rId7"/>
    <hyperlink ref="N72" r:id="rId8"/>
    <hyperlink ref="N73" r:id="rId9"/>
    <hyperlink ref="N74" r:id="rId10"/>
    <hyperlink ref="N75" r:id="rId11"/>
    <hyperlink ref="N76" r:id="rId12"/>
    <hyperlink ref="N77" r:id="rId13"/>
    <hyperlink ref="N78" r:id="rId14"/>
    <hyperlink ref="N79" r:id="rId15"/>
    <hyperlink ref="N80" r:id="rId16"/>
    <hyperlink ref="N81" r:id="rId17"/>
    <hyperlink ref="N82" r:id="rId18"/>
    <hyperlink ref="N83" r:id="rId19"/>
    <hyperlink ref="N84" r:id="rId20"/>
    <hyperlink ref="N85" r:id="rId21"/>
    <hyperlink ref="N86" r:id="rId22"/>
    <hyperlink ref="N87" r:id="rId23"/>
    <hyperlink ref="N88" r:id="rId24"/>
    <hyperlink ref="N89" r:id="rId25"/>
    <hyperlink ref="N90" r:id="rId26"/>
    <hyperlink ref="N91" r:id="rId27"/>
    <hyperlink ref="N92" r:id="rId28"/>
    <hyperlink ref="N93" r:id="rId29"/>
    <hyperlink ref="N94" r:id="rId30"/>
    <hyperlink ref="N95" r:id="rId31"/>
    <hyperlink ref="N96" r:id="rId32"/>
    <hyperlink ref="N97" r:id="rId33"/>
    <hyperlink ref="N98" r:id="rId34"/>
    <hyperlink ref="N99" r:id="rId35"/>
    <hyperlink ref="N100" r:id="rId36"/>
    <hyperlink ref="N101" r:id="rId37"/>
    <hyperlink ref="N102" r:id="rId38"/>
    <hyperlink ref="N103" r:id="rId39"/>
    <hyperlink ref="N104" r:id="rId40"/>
    <hyperlink ref="N105" r:id="rId41"/>
    <hyperlink ref="N106" r:id="rId42"/>
    <hyperlink ref="N107" r:id="rId43"/>
    <hyperlink ref="N108" r:id="rId44"/>
    <hyperlink ref="N109" r:id="rId45"/>
    <hyperlink ref="N110" r:id="rId46"/>
    <hyperlink ref="N111" r:id="rId47"/>
    <hyperlink ref="N112" r:id="rId48"/>
    <hyperlink ref="N113" r:id="rId49"/>
    <hyperlink ref="N114" r:id="rId50"/>
    <hyperlink ref="N115" r:id="rId51"/>
    <hyperlink ref="N116" r:id="rId52"/>
    <hyperlink ref="N117" r:id="rId53"/>
    <hyperlink ref="N118" r:id="rId54"/>
    <hyperlink ref="N119" r:id="rId55"/>
    <hyperlink ref="N120" r:id="rId56"/>
    <hyperlink ref="N121" r:id="rId57"/>
    <hyperlink ref="N122" r:id="rId58"/>
    <hyperlink ref="N123" r:id="rId59"/>
    <hyperlink ref="N124" r:id="rId60"/>
    <hyperlink ref="N125" r:id="rId61"/>
    <hyperlink ref="N126" r:id="rId62"/>
    <hyperlink ref="N127" r:id="rId63"/>
    <hyperlink ref="N128" r:id="rId64"/>
    <hyperlink ref="N129" r:id="rId65"/>
    <hyperlink ref="N130" r:id="rId66"/>
    <hyperlink ref="N131" r:id="rId67"/>
    <hyperlink ref="N132" r:id="rId68"/>
    <hyperlink ref="N133" r:id="rId69"/>
    <hyperlink ref="N134" r:id="rId70"/>
    <hyperlink ref="N135" r:id="rId71"/>
    <hyperlink ref="N136" r:id="rId72"/>
    <hyperlink ref="N137" r:id="rId73"/>
    <hyperlink ref="N138" r:id="rId74"/>
    <hyperlink ref="N139" r:id="rId75"/>
    <hyperlink ref="N140" r:id="rId76"/>
    <hyperlink ref="N141" r:id="rId77"/>
    <hyperlink ref="N142" r:id="rId78"/>
    <hyperlink ref="N143" r:id="rId79"/>
    <hyperlink ref="N144" r:id="rId80"/>
    <hyperlink ref="N145" r:id="rId81"/>
    <hyperlink ref="N146" r:id="rId82"/>
    <hyperlink ref="N147" r:id="rId83"/>
    <hyperlink ref="N148" r:id="rId84"/>
    <hyperlink ref="N149" r:id="rId85"/>
    <hyperlink ref="N150" r:id="rId86"/>
    <hyperlink ref="N151" r:id="rId87"/>
    <hyperlink ref="N152" r:id="rId88"/>
    <hyperlink ref="N153" r:id="rId89"/>
    <hyperlink ref="N154" r:id="rId90"/>
    <hyperlink ref="N155" r:id="rId91"/>
    <hyperlink ref="N156" r:id="rId92"/>
    <hyperlink ref="N157" r:id="rId93"/>
    <hyperlink ref="N158" r:id="rId94"/>
    <hyperlink ref="N159" r:id="rId95"/>
    <hyperlink ref="N160" r:id="rId96"/>
    <hyperlink ref="N161" r:id="rId97"/>
    <hyperlink ref="N162" r:id="rId98"/>
    <hyperlink ref="N163" r:id="rId99"/>
    <hyperlink ref="N164" r:id="rId100"/>
    <hyperlink ref="N165" r:id="rId101"/>
    <hyperlink ref="N166" r:id="rId102"/>
    <hyperlink ref="N167" r:id="rId103"/>
    <hyperlink ref="N168" r:id="rId104"/>
    <hyperlink ref="N169" r:id="rId105"/>
    <hyperlink ref="N170" r:id="rId106"/>
    <hyperlink ref="N171" r:id="rId107"/>
    <hyperlink ref="N172" r:id="rId108"/>
    <hyperlink ref="N173" r:id="rId109"/>
    <hyperlink ref="N174" r:id="rId110"/>
    <hyperlink ref="N175" r:id="rId111"/>
    <hyperlink ref="N176" r:id="rId112"/>
    <hyperlink ref="N177" r:id="rId113"/>
    <hyperlink ref="N178" r:id="rId114"/>
    <hyperlink ref="N179" r:id="rId115"/>
    <hyperlink ref="N180" r:id="rId116"/>
    <hyperlink ref="N181" r:id="rId117"/>
    <hyperlink ref="N182" r:id="rId118"/>
    <hyperlink ref="N183" r:id="rId119"/>
    <hyperlink ref="N184" r:id="rId120"/>
    <hyperlink ref="N185" r:id="rId121"/>
    <hyperlink ref="N186" r:id="rId122"/>
    <hyperlink ref="N187" r:id="rId123"/>
    <hyperlink ref="N188" r:id="rId124"/>
    <hyperlink ref="N189" r:id="rId125"/>
    <hyperlink ref="N190" r:id="rId126"/>
    <hyperlink ref="N191" r:id="rId127"/>
    <hyperlink ref="N192" r:id="rId128"/>
    <hyperlink ref="N193" r:id="rId129"/>
    <hyperlink ref="N194" r:id="rId130"/>
    <hyperlink ref="N195" r:id="rId131"/>
    <hyperlink ref="N196" r:id="rId132"/>
    <hyperlink ref="N197" r:id="rId133"/>
    <hyperlink ref="N198" r:id="rId134"/>
    <hyperlink ref="N199" r:id="rId135"/>
    <hyperlink ref="N200" r:id="rId136"/>
    <hyperlink ref="N201" r:id="rId137"/>
    <hyperlink ref="N202" r:id="rId138"/>
    <hyperlink ref="N203" r:id="rId139"/>
    <hyperlink ref="N204" r:id="rId140"/>
    <hyperlink ref="N205" r:id="rId141"/>
    <hyperlink ref="N206" r:id="rId142"/>
    <hyperlink ref="N207" r:id="rId143"/>
    <hyperlink ref="N208" r:id="rId144"/>
    <hyperlink ref="N209" r:id="rId145"/>
    <hyperlink ref="N210" r:id="rId146"/>
    <hyperlink ref="N211" r:id="rId147"/>
    <hyperlink ref="N212" r:id="rId148"/>
    <hyperlink ref="N213" r:id="rId149"/>
    <hyperlink ref="N214" r:id="rId150"/>
    <hyperlink ref="N215" r:id="rId151"/>
    <hyperlink ref="N216" r:id="rId152"/>
    <hyperlink ref="N217" r:id="rId153"/>
    <hyperlink ref="N218" r:id="rId154"/>
    <hyperlink ref="N219" r:id="rId155"/>
    <hyperlink ref="N220" r:id="rId156"/>
    <hyperlink ref="N221" r:id="rId157"/>
    <hyperlink ref="N222" r:id="rId158"/>
    <hyperlink ref="N223" r:id="rId159"/>
    <hyperlink ref="N224" r:id="rId160"/>
    <hyperlink ref="N225" r:id="rId161"/>
    <hyperlink ref="N226" r:id="rId162"/>
    <hyperlink ref="N227" r:id="rId163"/>
    <hyperlink ref="N228" r:id="rId164"/>
    <hyperlink ref="N229" r:id="rId165"/>
    <hyperlink ref="N230" r:id="rId166"/>
    <hyperlink ref="N231" r:id="rId167"/>
    <hyperlink ref="N232" r:id="rId168"/>
    <hyperlink ref="N233" r:id="rId169"/>
    <hyperlink ref="N234" r:id="rId170"/>
    <hyperlink ref="N235" r:id="rId171"/>
    <hyperlink ref="N236" r:id="rId172"/>
    <hyperlink ref="N237" r:id="rId173"/>
    <hyperlink ref="N238" r:id="rId174"/>
    <hyperlink ref="N239" r:id="rId175"/>
    <hyperlink ref="N240" r:id="rId176"/>
    <hyperlink ref="N241" r:id="rId177"/>
    <hyperlink ref="N242" r:id="rId178"/>
    <hyperlink ref="N243" r:id="rId179"/>
    <hyperlink ref="N244" r:id="rId180"/>
    <hyperlink ref="N245" r:id="rId181"/>
    <hyperlink ref="N246" r:id="rId182"/>
    <hyperlink ref="N247" r:id="rId183"/>
    <hyperlink ref="N248" r:id="rId184"/>
    <hyperlink ref="N249" r:id="rId185"/>
    <hyperlink ref="N250" r:id="rId186"/>
    <hyperlink ref="N251" r:id="rId187"/>
    <hyperlink ref="N252" r:id="rId188"/>
    <hyperlink ref="N253" r:id="rId189"/>
    <hyperlink ref="N254" r:id="rId190"/>
    <hyperlink ref="N255" r:id="rId191"/>
    <hyperlink ref="N256" r:id="rId192"/>
    <hyperlink ref="N257" r:id="rId193"/>
    <hyperlink ref="N258" r:id="rId194"/>
    <hyperlink ref="N259" r:id="rId195"/>
    <hyperlink ref="N260" r:id="rId196"/>
    <hyperlink ref="N261" r:id="rId197"/>
    <hyperlink ref="N262" r:id="rId198"/>
    <hyperlink ref="N263" r:id="rId199"/>
    <hyperlink ref="N264" r:id="rId200"/>
    <hyperlink ref="N265" r:id="rId201"/>
    <hyperlink ref="N266" r:id="rId202"/>
    <hyperlink ref="N267" r:id="rId203"/>
    <hyperlink ref="N268" r:id="rId204"/>
    <hyperlink ref="N269" r:id="rId205"/>
    <hyperlink ref="N270" r:id="rId206"/>
    <hyperlink ref="N271" r:id="rId207"/>
    <hyperlink ref="N272" r:id="rId208"/>
    <hyperlink ref="N273" r:id="rId209"/>
    <hyperlink ref="N274" r:id="rId210"/>
    <hyperlink ref="N275" r:id="rId211"/>
    <hyperlink ref="N276" r:id="rId212"/>
    <hyperlink ref="N277" r:id="rId213"/>
    <hyperlink ref="N278" r:id="rId214"/>
    <hyperlink ref="N279" r:id="rId215"/>
    <hyperlink ref="N280" r:id="rId216"/>
    <hyperlink ref="N281" r:id="rId217"/>
    <hyperlink ref="N282" r:id="rId218"/>
    <hyperlink ref="N283" r:id="rId219"/>
    <hyperlink ref="N284" r:id="rId220"/>
    <hyperlink ref="N285" r:id="rId221"/>
    <hyperlink ref="N286" r:id="rId222"/>
    <hyperlink ref="N287" r:id="rId223"/>
    <hyperlink ref="N288" r:id="rId224"/>
    <hyperlink ref="N289" r:id="rId225"/>
    <hyperlink ref="N290" r:id="rId226"/>
    <hyperlink ref="N291" r:id="rId227"/>
    <hyperlink ref="N292" r:id="rId228"/>
    <hyperlink ref="N293" r:id="rId229"/>
    <hyperlink ref="N294" r:id="rId230"/>
    <hyperlink ref="N295" r:id="rId231"/>
    <hyperlink ref="N296" r:id="rId232"/>
    <hyperlink ref="N297" r:id="rId233"/>
    <hyperlink ref="N298" r:id="rId234"/>
    <hyperlink ref="N299" r:id="rId235"/>
    <hyperlink ref="N300" r:id="rId236"/>
    <hyperlink ref="N301" r:id="rId237"/>
    <hyperlink ref="N302" r:id="rId238"/>
    <hyperlink ref="N303" r:id="rId239"/>
    <hyperlink ref="N304" r:id="rId240"/>
    <hyperlink ref="N305" r:id="rId241"/>
    <hyperlink ref="N306" r:id="rId242"/>
    <hyperlink ref="N307" r:id="rId243"/>
    <hyperlink ref="N308" r:id="rId244"/>
    <hyperlink ref="N309" r:id="rId245"/>
    <hyperlink ref="N310" r:id="rId246"/>
    <hyperlink ref="N311" r:id="rId247"/>
    <hyperlink ref="N312" r:id="rId248"/>
    <hyperlink ref="N313" r:id="rId249"/>
    <hyperlink ref="N314" r:id="rId250"/>
    <hyperlink ref="N315" r:id="rId251"/>
    <hyperlink ref="N316" r:id="rId252"/>
    <hyperlink ref="N317" r:id="rId253"/>
    <hyperlink ref="N318" r:id="rId254"/>
    <hyperlink ref="N319" r:id="rId255"/>
    <hyperlink ref="N320" r:id="rId256"/>
    <hyperlink ref="N321" r:id="rId257"/>
    <hyperlink ref="N322" r:id="rId258"/>
    <hyperlink ref="N323" r:id="rId259"/>
    <hyperlink ref="N324" r:id="rId260"/>
    <hyperlink ref="N325" r:id="rId261"/>
    <hyperlink ref="N326" r:id="rId262"/>
    <hyperlink ref="N327" r:id="rId263"/>
    <hyperlink ref="N328" r:id="rId264"/>
    <hyperlink ref="N329" r:id="rId265"/>
    <hyperlink ref="N330" r:id="rId266"/>
    <hyperlink ref="N331" r:id="rId267"/>
    <hyperlink ref="N332" r:id="rId268"/>
    <hyperlink ref="N333" r:id="rId269"/>
    <hyperlink ref="N334" r:id="rId270"/>
    <hyperlink ref="N335" r:id="rId271"/>
    <hyperlink ref="N336" r:id="rId272"/>
    <hyperlink ref="N337" r:id="rId273"/>
    <hyperlink ref="N338" r:id="rId274"/>
    <hyperlink ref="N339" r:id="rId275"/>
    <hyperlink ref="N340" r:id="rId276"/>
    <hyperlink ref="N341" r:id="rId277"/>
    <hyperlink ref="N342" r:id="rId278"/>
    <hyperlink ref="N343" r:id="rId279"/>
    <hyperlink ref="N344" r:id="rId280"/>
    <hyperlink ref="N345" r:id="rId281"/>
    <hyperlink ref="N346" r:id="rId282"/>
    <hyperlink ref="N347" r:id="rId283"/>
    <hyperlink ref="N348" r:id="rId284"/>
    <hyperlink ref="N349" r:id="rId285"/>
    <hyperlink ref="N350" r:id="rId286"/>
    <hyperlink ref="N351" r:id="rId287"/>
    <hyperlink ref="N352" r:id="rId288"/>
    <hyperlink ref="N354" r:id="rId289"/>
    <hyperlink ref="N355" r:id="rId290"/>
    <hyperlink ref="N356" r:id="rId291"/>
    <hyperlink ref="N357" r:id="rId292"/>
    <hyperlink ref="N358" r:id="rId293"/>
    <hyperlink ref="N359" r:id="rId294"/>
    <hyperlink ref="N360" r:id="rId295"/>
    <hyperlink ref="N361" r:id="rId296"/>
    <hyperlink ref="N362" r:id="rId297"/>
    <hyperlink ref="N363" r:id="rId298"/>
    <hyperlink ref="N364" r:id="rId299"/>
    <hyperlink ref="N365" r:id="rId300"/>
    <hyperlink ref="N366" r:id="rId301"/>
    <hyperlink ref="N367" r:id="rId302"/>
    <hyperlink ref="N368" r:id="rId303"/>
    <hyperlink ref="N369" r:id="rId304"/>
    <hyperlink ref="N370" r:id="rId305"/>
    <hyperlink ref="N371" r:id="rId306"/>
    <hyperlink ref="N372" r:id="rId307"/>
    <hyperlink ref="N373" r:id="rId308"/>
    <hyperlink ref="N374" r:id="rId309"/>
    <hyperlink ref="N375" r:id="rId310"/>
    <hyperlink ref="N376" r:id="rId311"/>
    <hyperlink ref="N377" r:id="rId312"/>
    <hyperlink ref="N378" r:id="rId313"/>
    <hyperlink ref="N379" r:id="rId314"/>
    <hyperlink ref="N380" r:id="rId315"/>
    <hyperlink ref="N381" r:id="rId316"/>
    <hyperlink ref="N382" r:id="rId317"/>
    <hyperlink ref="N383" r:id="rId318"/>
    <hyperlink ref="N384" r:id="rId319"/>
    <hyperlink ref="N385" r:id="rId320"/>
    <hyperlink ref="N386" r:id="rId321"/>
    <hyperlink ref="N387" r:id="rId322"/>
    <hyperlink ref="N388" r:id="rId323"/>
    <hyperlink ref="N389" r:id="rId324"/>
    <hyperlink ref="N390" r:id="rId325"/>
    <hyperlink ref="N391" r:id="rId326"/>
    <hyperlink ref="N392" r:id="rId327"/>
    <hyperlink ref="N393" r:id="rId328"/>
    <hyperlink ref="N394" r:id="rId329"/>
    <hyperlink ref="N395" r:id="rId330"/>
    <hyperlink ref="N396" r:id="rId331"/>
    <hyperlink ref="N397" r:id="rId332"/>
    <hyperlink ref="N398" r:id="rId333"/>
    <hyperlink ref="N399" r:id="rId334"/>
    <hyperlink ref="N400" r:id="rId335"/>
    <hyperlink ref="N401" r:id="rId336"/>
    <hyperlink ref="N402" r:id="rId337"/>
    <hyperlink ref="N403" r:id="rId338"/>
    <hyperlink ref="N404" r:id="rId339"/>
    <hyperlink ref="N405" r:id="rId340"/>
    <hyperlink ref="N406" r:id="rId341"/>
    <hyperlink ref="N407" r:id="rId342"/>
    <hyperlink ref="N408" r:id="rId343"/>
    <hyperlink ref="N409" r:id="rId344"/>
    <hyperlink ref="N410" r:id="rId345"/>
    <hyperlink ref="N411" r:id="rId346"/>
    <hyperlink ref="N412" r:id="rId347"/>
    <hyperlink ref="N413" r:id="rId348"/>
    <hyperlink ref="N414" r:id="rId349"/>
    <hyperlink ref="N415" r:id="rId350"/>
    <hyperlink ref="N416" r:id="rId351"/>
    <hyperlink ref="N417" r:id="rId352"/>
    <hyperlink ref="N418" r:id="rId353"/>
    <hyperlink ref="N419" r:id="rId354"/>
    <hyperlink ref="N420" r:id="rId355"/>
    <hyperlink ref="N421" r:id="rId356"/>
    <hyperlink ref="N422" r:id="rId357"/>
    <hyperlink ref="N423" r:id="rId358"/>
    <hyperlink ref="N424" r:id="rId359"/>
    <hyperlink ref="N425" r:id="rId360"/>
    <hyperlink ref="N426" r:id="rId361"/>
    <hyperlink ref="N427" r:id="rId362"/>
    <hyperlink ref="N428" r:id="rId363"/>
    <hyperlink ref="N429" r:id="rId364"/>
    <hyperlink ref="N430" r:id="rId365"/>
    <hyperlink ref="N431" r:id="rId366"/>
    <hyperlink ref="N432" r:id="rId367"/>
    <hyperlink ref="N433" r:id="rId368"/>
    <hyperlink ref="N434" r:id="rId369"/>
    <hyperlink ref="N435" r:id="rId370"/>
    <hyperlink ref="N436" r:id="rId371"/>
    <hyperlink ref="N437" r:id="rId372"/>
    <hyperlink ref="N438" r:id="rId373"/>
    <hyperlink ref="N439" r:id="rId374"/>
    <hyperlink ref="N440" r:id="rId375"/>
    <hyperlink ref="N441" r:id="rId376"/>
    <hyperlink ref="N442" r:id="rId377"/>
    <hyperlink ref="N443" r:id="rId378"/>
    <hyperlink ref="N444" r:id="rId379"/>
    <hyperlink ref="N445" r:id="rId380"/>
    <hyperlink ref="N446" r:id="rId381"/>
    <hyperlink ref="N447" r:id="rId382"/>
    <hyperlink ref="N448" r:id="rId383"/>
    <hyperlink ref="N449" r:id="rId384"/>
    <hyperlink ref="N450" r:id="rId385"/>
    <hyperlink ref="N451" r:id="rId386"/>
    <hyperlink ref="N452" r:id="rId387"/>
    <hyperlink ref="N453" r:id="rId388"/>
    <hyperlink ref="N454" r:id="rId389"/>
    <hyperlink ref="N455" r:id="rId390"/>
    <hyperlink ref="N456" r:id="rId391"/>
    <hyperlink ref="N463" r:id="rId392"/>
    <hyperlink ref="N464" r:id="rId393"/>
    <hyperlink ref="N465" r:id="rId394"/>
    <hyperlink ref="N466" r:id="rId395"/>
    <hyperlink ref="N467" r:id="rId396"/>
    <hyperlink ref="N468" r:id="rId397"/>
    <hyperlink ref="N469" r:id="rId398"/>
    <hyperlink ref="N470" r:id="rId399"/>
    <hyperlink ref="N471" r:id="rId400"/>
    <hyperlink ref="N472" r:id="rId401"/>
    <hyperlink ref="N473" r:id="rId402"/>
    <hyperlink ref="N474" r:id="rId403"/>
    <hyperlink ref="N475" r:id="rId404"/>
    <hyperlink ref="N476" r:id="rId405"/>
    <hyperlink ref="N477" r:id="rId406"/>
    <hyperlink ref="N478" r:id="rId407"/>
    <hyperlink ref="N479" r:id="rId408"/>
    <hyperlink ref="N480" r:id="rId409"/>
    <hyperlink ref="N481" r:id="rId410"/>
    <hyperlink ref="N482" r:id="rId411"/>
    <hyperlink ref="N483" r:id="rId412"/>
    <hyperlink ref="N484" r:id="rId413"/>
    <hyperlink ref="N485" r:id="rId414"/>
    <hyperlink ref="N486" r:id="rId415"/>
    <hyperlink ref="N487" r:id="rId416"/>
    <hyperlink ref="N488" r:id="rId417"/>
    <hyperlink ref="N489" r:id="rId418"/>
    <hyperlink ref="N490" r:id="rId419"/>
    <hyperlink ref="N491" r:id="rId420"/>
    <hyperlink ref="N492" r:id="rId421"/>
    <hyperlink ref="N493" r:id="rId422"/>
    <hyperlink ref="N494" r:id="rId423"/>
    <hyperlink ref="N495" r:id="rId424"/>
    <hyperlink ref="N496" r:id="rId425"/>
    <hyperlink ref="N497" r:id="rId426"/>
    <hyperlink ref="N498" r:id="rId427"/>
    <hyperlink ref="N499" r:id="rId428"/>
    <hyperlink ref="N500" r:id="rId429"/>
    <hyperlink ref="N501" r:id="rId430"/>
    <hyperlink ref="N502" r:id="rId431"/>
    <hyperlink ref="N503" r:id="rId432"/>
    <hyperlink ref="N504" r:id="rId433"/>
    <hyperlink ref="N505" r:id="rId434"/>
    <hyperlink ref="N506" r:id="rId435"/>
    <hyperlink ref="N507" r:id="rId436"/>
    <hyperlink ref="N508" r:id="rId437"/>
    <hyperlink ref="N509" r:id="rId438"/>
    <hyperlink ref="N510" r:id="rId439"/>
    <hyperlink ref="N511" r:id="rId440"/>
    <hyperlink ref="N512" r:id="rId441"/>
    <hyperlink ref="N513" r:id="rId442"/>
    <hyperlink ref="N514" r:id="rId443"/>
    <hyperlink ref="N515" r:id="rId444"/>
    <hyperlink ref="N516" r:id="rId445"/>
    <hyperlink ref="N517" r:id="rId446"/>
    <hyperlink ref="N518" r:id="rId447"/>
    <hyperlink ref="N519" r:id="rId448"/>
    <hyperlink ref="N520" r:id="rId449"/>
    <hyperlink ref="N521" r:id="rId450"/>
    <hyperlink ref="N522" r:id="rId451"/>
    <hyperlink ref="N523" r:id="rId452"/>
    <hyperlink ref="N524" r:id="rId453"/>
    <hyperlink ref="N525" r:id="rId454"/>
    <hyperlink ref="N526" r:id="rId455"/>
    <hyperlink ref="N527" r:id="rId456"/>
    <hyperlink ref="N528" r:id="rId457"/>
    <hyperlink ref="N529" r:id="rId458"/>
    <hyperlink ref="N530" r:id="rId459"/>
    <hyperlink ref="N531" r:id="rId460"/>
    <hyperlink ref="N532" r:id="rId461"/>
    <hyperlink ref="N533" r:id="rId462"/>
    <hyperlink ref="N534" r:id="rId463"/>
    <hyperlink ref="N535" r:id="rId464"/>
    <hyperlink ref="N536" r:id="rId465"/>
    <hyperlink ref="N537" r:id="rId466"/>
    <hyperlink ref="N538" r:id="rId467"/>
    <hyperlink ref="N539" r:id="rId468"/>
    <hyperlink ref="N540" r:id="rId469"/>
    <hyperlink ref="N541" r:id="rId470"/>
    <hyperlink ref="N542" r:id="rId471"/>
    <hyperlink ref="N543" r:id="rId472"/>
    <hyperlink ref="N544" r:id="rId473"/>
    <hyperlink ref="N545" r:id="rId474"/>
    <hyperlink ref="N546" r:id="rId475"/>
    <hyperlink ref="N547" r:id="rId476"/>
    <hyperlink ref="N548" r:id="rId477"/>
    <hyperlink ref="N549" r:id="rId478"/>
    <hyperlink ref="N550" r:id="rId479"/>
    <hyperlink ref="N551" r:id="rId480"/>
    <hyperlink ref="N552" r:id="rId481"/>
    <hyperlink ref="N553" r:id="rId482"/>
    <hyperlink ref="N554" r:id="rId483"/>
    <hyperlink ref="N555" r:id="rId484"/>
    <hyperlink ref="N556" r:id="rId485"/>
    <hyperlink ref="N557" r:id="rId486"/>
    <hyperlink ref="N558" r:id="rId487"/>
    <hyperlink ref="N559" r:id="rId488"/>
    <hyperlink ref="N560" r:id="rId489"/>
    <hyperlink ref="N561" r:id="rId490"/>
    <hyperlink ref="N562" r:id="rId491"/>
    <hyperlink ref="N563" r:id="rId492"/>
    <hyperlink ref="N564" r:id="rId493"/>
    <hyperlink ref="N565" r:id="rId494"/>
    <hyperlink ref="N566" r:id="rId495"/>
    <hyperlink ref="N567" r:id="rId496"/>
    <hyperlink ref="N568" r:id="rId497"/>
    <hyperlink ref="N569" r:id="rId498"/>
    <hyperlink ref="N570" r:id="rId499"/>
    <hyperlink ref="N571" r:id="rId500"/>
    <hyperlink ref="N572" r:id="rId501"/>
    <hyperlink ref="N573" r:id="rId502"/>
    <hyperlink ref="N574" r:id="rId503"/>
    <hyperlink ref="N575" r:id="rId504"/>
    <hyperlink ref="N576" r:id="rId505"/>
    <hyperlink ref="N577" r:id="rId506"/>
    <hyperlink ref="N578" r:id="rId507"/>
    <hyperlink ref="N579" r:id="rId508"/>
    <hyperlink ref="N580" r:id="rId509"/>
    <hyperlink ref="N581" r:id="rId510"/>
    <hyperlink ref="N582" r:id="rId511"/>
    <hyperlink ref="N583" r:id="rId512"/>
    <hyperlink ref="N584" r:id="rId513"/>
    <hyperlink ref="N585" r:id="rId514"/>
    <hyperlink ref="N586" r:id="rId515"/>
    <hyperlink ref="N587" r:id="rId516"/>
    <hyperlink ref="N588" r:id="rId517"/>
    <hyperlink ref="N589" r:id="rId518"/>
    <hyperlink ref="N590" r:id="rId519"/>
    <hyperlink ref="N591" r:id="rId520"/>
    <hyperlink ref="N592" r:id="rId521"/>
    <hyperlink ref="N593" r:id="rId522"/>
    <hyperlink ref="N594" r:id="rId523"/>
    <hyperlink ref="N595" r:id="rId524"/>
    <hyperlink ref="N596" r:id="rId525"/>
    <hyperlink ref="N597" r:id="rId526"/>
    <hyperlink ref="N598" r:id="rId527"/>
    <hyperlink ref="N599" r:id="rId528"/>
    <hyperlink ref="N600" r:id="rId529"/>
    <hyperlink ref="N601" r:id="rId530"/>
    <hyperlink ref="N602" r:id="rId531"/>
    <hyperlink ref="N603" r:id="rId532"/>
    <hyperlink ref="N604" r:id="rId533"/>
    <hyperlink ref="N605" r:id="rId534"/>
    <hyperlink ref="N606" r:id="rId535"/>
    <hyperlink ref="N607" r:id="rId536"/>
    <hyperlink ref="N608" r:id="rId537"/>
    <hyperlink ref="N609" r:id="rId538"/>
    <hyperlink ref="N610" r:id="rId539"/>
    <hyperlink ref="N611" r:id="rId540"/>
    <hyperlink ref="N612" r:id="rId541"/>
    <hyperlink ref="N613" r:id="rId542"/>
    <hyperlink ref="N614" r:id="rId543"/>
    <hyperlink ref="N615" r:id="rId544"/>
    <hyperlink ref="N616" r:id="rId545"/>
    <hyperlink ref="N617" r:id="rId546"/>
    <hyperlink ref="N618" r:id="rId547"/>
    <hyperlink ref="N619" r:id="rId548"/>
    <hyperlink ref="N620" r:id="rId549"/>
    <hyperlink ref="N621" r:id="rId550"/>
    <hyperlink ref="N622" r:id="rId551"/>
    <hyperlink ref="N623" r:id="rId552"/>
    <hyperlink ref="N624" r:id="rId553"/>
    <hyperlink ref="N625" r:id="rId554"/>
    <hyperlink ref="N626" r:id="rId555"/>
    <hyperlink ref="N627" r:id="rId556"/>
    <hyperlink ref="N628" r:id="rId557"/>
    <hyperlink ref="N629" r:id="rId558"/>
    <hyperlink ref="N630" r:id="rId559"/>
    <hyperlink ref="N631" r:id="rId560"/>
    <hyperlink ref="N632" r:id="rId561"/>
    <hyperlink ref="N633" r:id="rId562"/>
    <hyperlink ref="N634" r:id="rId563"/>
    <hyperlink ref="N635" r:id="rId564"/>
    <hyperlink ref="N636" r:id="rId565"/>
    <hyperlink ref="N637" r:id="rId566"/>
    <hyperlink ref="N638" r:id="rId567"/>
    <hyperlink ref="N639" r:id="rId568"/>
    <hyperlink ref="N640" r:id="rId569"/>
    <hyperlink ref="N641" r:id="rId570"/>
    <hyperlink ref="N642" r:id="rId571"/>
    <hyperlink ref="N643" r:id="rId572"/>
    <hyperlink ref="N644" r:id="rId573"/>
    <hyperlink ref="N645" r:id="rId574"/>
    <hyperlink ref="N646" r:id="rId575"/>
    <hyperlink ref="N647" r:id="rId576"/>
    <hyperlink ref="N648" r:id="rId577"/>
    <hyperlink ref="N649" r:id="rId578"/>
    <hyperlink ref="N650" r:id="rId579"/>
    <hyperlink ref="N651" r:id="rId580"/>
    <hyperlink ref="N652" r:id="rId581"/>
    <hyperlink ref="N653" r:id="rId582"/>
    <hyperlink ref="N654" r:id="rId583"/>
    <hyperlink ref="N655" r:id="rId584"/>
    <hyperlink ref="N656" r:id="rId585"/>
    <hyperlink ref="N658" r:id="rId586"/>
    <hyperlink ref="N659" r:id="rId587"/>
    <hyperlink ref="N660" r:id="rId588"/>
    <hyperlink ref="N661" r:id="rId589"/>
    <hyperlink ref="N662" r:id="rId590"/>
    <hyperlink ref="N663" r:id="rId591"/>
    <hyperlink ref="N664" r:id="rId592"/>
    <hyperlink ref="N665" r:id="rId593"/>
    <hyperlink ref="N666" r:id="rId594"/>
    <hyperlink ref="N667" r:id="rId595"/>
    <hyperlink ref="N668" r:id="rId596"/>
    <hyperlink ref="N669" r:id="rId597"/>
    <hyperlink ref="N670" r:id="rId598"/>
    <hyperlink ref="N671" r:id="rId599"/>
    <hyperlink ref="N672" r:id="rId600"/>
    <hyperlink ref="N673" r:id="rId601"/>
    <hyperlink ref="N674" r:id="rId602"/>
    <hyperlink ref="N675" r:id="rId603"/>
    <hyperlink ref="N676" r:id="rId604"/>
    <hyperlink ref="N677" r:id="rId605"/>
    <hyperlink ref="N678" r:id="rId606"/>
    <hyperlink ref="N679" r:id="rId607"/>
    <hyperlink ref="N680" r:id="rId608"/>
    <hyperlink ref="N681" r:id="rId609"/>
    <hyperlink ref="N682" r:id="rId610"/>
    <hyperlink ref="N683" r:id="rId611"/>
    <hyperlink ref="N684" r:id="rId612"/>
    <hyperlink ref="N685" r:id="rId613"/>
    <hyperlink ref="N686" r:id="rId614"/>
    <hyperlink ref="N687" r:id="rId615"/>
    <hyperlink ref="N688" r:id="rId616"/>
    <hyperlink ref="N689" r:id="rId617"/>
    <hyperlink ref="N690" r:id="rId618"/>
    <hyperlink ref="N691" r:id="rId619"/>
    <hyperlink ref="N692" r:id="rId620"/>
    <hyperlink ref="N693" r:id="rId621"/>
    <hyperlink ref="N694" r:id="rId622"/>
    <hyperlink ref="N695" r:id="rId623"/>
    <hyperlink ref="N696" r:id="rId624"/>
    <hyperlink ref="N697" r:id="rId625"/>
    <hyperlink ref="N698" r:id="rId626"/>
    <hyperlink ref="N699" r:id="rId627"/>
    <hyperlink ref="N700" r:id="rId628"/>
    <hyperlink ref="N701" r:id="rId629"/>
    <hyperlink ref="N702" r:id="rId630"/>
    <hyperlink ref="N703" r:id="rId631"/>
    <hyperlink ref="N704" r:id="rId632"/>
    <hyperlink ref="N705" r:id="rId633"/>
    <hyperlink ref="N706" r:id="rId634"/>
    <hyperlink ref="N707" r:id="rId635"/>
    <hyperlink ref="N708" r:id="rId636"/>
    <hyperlink ref="N709" r:id="rId637"/>
    <hyperlink ref="N710" r:id="rId638"/>
    <hyperlink ref="N711" r:id="rId639"/>
    <hyperlink ref="N712" r:id="rId640"/>
    <hyperlink ref="N713" r:id="rId641"/>
    <hyperlink ref="N714" r:id="rId642"/>
    <hyperlink ref="N715" r:id="rId643"/>
    <hyperlink ref="N716" r:id="rId644"/>
    <hyperlink ref="N717" r:id="rId645"/>
    <hyperlink ref="N718" r:id="rId646"/>
    <hyperlink ref="N719" r:id="rId647"/>
    <hyperlink ref="N720" r:id="rId648"/>
    <hyperlink ref="N721" r:id="rId649"/>
    <hyperlink ref="N722" r:id="rId650"/>
    <hyperlink ref="N723" r:id="rId651"/>
    <hyperlink ref="N724" r:id="rId652"/>
    <hyperlink ref="N725" r:id="rId653"/>
    <hyperlink ref="N726" r:id="rId654"/>
    <hyperlink ref="N727" r:id="rId655"/>
    <hyperlink ref="N728" r:id="rId656"/>
    <hyperlink ref="N729" r:id="rId657"/>
    <hyperlink ref="N730" r:id="rId658"/>
    <hyperlink ref="N731" r:id="rId659"/>
    <hyperlink ref="N732" r:id="rId660"/>
    <hyperlink ref="N733" r:id="rId661"/>
    <hyperlink ref="N734" r:id="rId662"/>
    <hyperlink ref="N735" r:id="rId663"/>
    <hyperlink ref="N736" r:id="rId664"/>
    <hyperlink ref="N737" r:id="rId665"/>
    <hyperlink ref="N738" r:id="rId666"/>
    <hyperlink ref="N739" r:id="rId667"/>
    <hyperlink ref="N740" r:id="rId668"/>
    <hyperlink ref="N741" r:id="rId669"/>
    <hyperlink ref="N742" r:id="rId670"/>
    <hyperlink ref="N743" r:id="rId671"/>
    <hyperlink ref="N744" r:id="rId672"/>
    <hyperlink ref="N745" r:id="rId673"/>
    <hyperlink ref="N746" r:id="rId674"/>
    <hyperlink ref="N747" r:id="rId675"/>
    <hyperlink ref="N748" r:id="rId676"/>
    <hyperlink ref="N749" r:id="rId677"/>
    <hyperlink ref="N750" r:id="rId678"/>
    <hyperlink ref="N751" r:id="rId679"/>
    <hyperlink ref="N752" r:id="rId680"/>
    <hyperlink ref="N753" r:id="rId681"/>
    <hyperlink ref="N754" r:id="rId682"/>
    <hyperlink ref="N755" r:id="rId683"/>
    <hyperlink ref="N756" r:id="rId684"/>
    <hyperlink ref="N757" r:id="rId685"/>
    <hyperlink ref="N758" r:id="rId686"/>
    <hyperlink ref="N759" r:id="rId687"/>
    <hyperlink ref="N760" r:id="rId688"/>
    <hyperlink ref="N761" r:id="rId689"/>
    <hyperlink ref="N762" r:id="rId690"/>
    <hyperlink ref="N763" r:id="rId691"/>
    <hyperlink ref="N764" r:id="rId692"/>
    <hyperlink ref="N765" r:id="rId693"/>
    <hyperlink ref="N766" r:id="rId694"/>
    <hyperlink ref="N767" r:id="rId695"/>
    <hyperlink ref="N768" r:id="rId696"/>
    <hyperlink ref="N769" r:id="rId697"/>
    <hyperlink ref="N770" r:id="rId698"/>
    <hyperlink ref="N771" r:id="rId699"/>
    <hyperlink ref="N772" r:id="rId700"/>
    <hyperlink ref="N773" r:id="rId701"/>
    <hyperlink ref="N774" r:id="rId702"/>
    <hyperlink ref="N775" r:id="rId703"/>
    <hyperlink ref="N776" r:id="rId704"/>
    <hyperlink ref="N777" r:id="rId705"/>
    <hyperlink ref="N778" r:id="rId706"/>
    <hyperlink ref="N779" r:id="rId707"/>
    <hyperlink ref="N780" r:id="rId708"/>
    <hyperlink ref="N781" r:id="rId709"/>
    <hyperlink ref="N782" r:id="rId710"/>
    <hyperlink ref="N783" r:id="rId711"/>
    <hyperlink ref="N784" r:id="rId712"/>
    <hyperlink ref="N785" r:id="rId713"/>
    <hyperlink ref="N786" r:id="rId714"/>
    <hyperlink ref="N787" r:id="rId715"/>
    <hyperlink ref="N788" r:id="rId716"/>
    <hyperlink ref="N789" r:id="rId717"/>
    <hyperlink ref="N790" r:id="rId718"/>
    <hyperlink ref="N791" r:id="rId719"/>
    <hyperlink ref="N792" r:id="rId720"/>
    <hyperlink ref="N793" r:id="rId721"/>
    <hyperlink ref="N794" r:id="rId722"/>
    <hyperlink ref="N795" r:id="rId723"/>
    <hyperlink ref="N796" r:id="rId724"/>
    <hyperlink ref="N797" r:id="rId725"/>
    <hyperlink ref="N798" r:id="rId726"/>
    <hyperlink ref="N799" r:id="rId727"/>
    <hyperlink ref="N800" r:id="rId728"/>
    <hyperlink ref="N801" r:id="rId729"/>
    <hyperlink ref="N802" r:id="rId730"/>
    <hyperlink ref="N803" r:id="rId731"/>
    <hyperlink ref="N804" r:id="rId732"/>
    <hyperlink ref="N805" r:id="rId733"/>
    <hyperlink ref="N806" r:id="rId734"/>
    <hyperlink ref="N807" r:id="rId735"/>
    <hyperlink ref="N808" r:id="rId736"/>
    <hyperlink ref="N809" r:id="rId737"/>
    <hyperlink ref="N810" r:id="rId738"/>
    <hyperlink ref="N811" r:id="rId739"/>
    <hyperlink ref="N812" r:id="rId740"/>
    <hyperlink ref="N813" r:id="rId741"/>
    <hyperlink ref="N814" r:id="rId742"/>
    <hyperlink ref="N815" r:id="rId743"/>
    <hyperlink ref="N816" r:id="rId744"/>
    <hyperlink ref="N817" r:id="rId745"/>
    <hyperlink ref="N818" r:id="rId746"/>
    <hyperlink ref="N819" r:id="rId747"/>
    <hyperlink ref="N820" r:id="rId748"/>
    <hyperlink ref="N821" r:id="rId749"/>
    <hyperlink ref="N822" r:id="rId750"/>
    <hyperlink ref="N823" r:id="rId751"/>
    <hyperlink ref="N824" r:id="rId752"/>
    <hyperlink ref="N825" r:id="rId753"/>
    <hyperlink ref="N826" r:id="rId754"/>
    <hyperlink ref="N827" r:id="rId755"/>
    <hyperlink ref="N828" r:id="rId756"/>
    <hyperlink ref="N829" r:id="rId757"/>
    <hyperlink ref="N830" r:id="rId758"/>
    <hyperlink ref="N831" r:id="rId759"/>
    <hyperlink ref="N832" r:id="rId760"/>
    <hyperlink ref="N833" r:id="rId761"/>
    <hyperlink ref="N834" r:id="rId762"/>
    <hyperlink ref="N835" r:id="rId763"/>
    <hyperlink ref="N836" r:id="rId764"/>
    <hyperlink ref="N837" r:id="rId765"/>
    <hyperlink ref="N838" r:id="rId766"/>
    <hyperlink ref="N839" r:id="rId767"/>
    <hyperlink ref="N840" r:id="rId768"/>
    <hyperlink ref="N841" r:id="rId769"/>
    <hyperlink ref="N842" r:id="rId770"/>
    <hyperlink ref="N843" r:id="rId771"/>
    <hyperlink ref="N844" r:id="rId772"/>
    <hyperlink ref="N845" r:id="rId773"/>
    <hyperlink ref="N846" r:id="rId774"/>
    <hyperlink ref="N847" r:id="rId775"/>
    <hyperlink ref="N848" r:id="rId776"/>
    <hyperlink ref="N849" r:id="rId777"/>
    <hyperlink ref="N850" r:id="rId778"/>
    <hyperlink ref="N851" r:id="rId779"/>
    <hyperlink ref="N852" r:id="rId780"/>
    <hyperlink ref="N853" r:id="rId781"/>
    <hyperlink ref="N854" r:id="rId782"/>
    <hyperlink ref="N855" r:id="rId783"/>
    <hyperlink ref="N856" r:id="rId784"/>
    <hyperlink ref="N857" r:id="rId785"/>
    <hyperlink ref="N858" r:id="rId786"/>
    <hyperlink ref="N859" r:id="rId787"/>
    <hyperlink ref="N860" r:id="rId788"/>
    <hyperlink ref="N861" r:id="rId789"/>
    <hyperlink ref="N862" r:id="rId790"/>
    <hyperlink ref="N863" r:id="rId791"/>
    <hyperlink ref="N864" r:id="rId792"/>
    <hyperlink ref="N865" r:id="rId793"/>
    <hyperlink ref="N866" r:id="rId794"/>
    <hyperlink ref="N867" r:id="rId795"/>
    <hyperlink ref="N868" r:id="rId796"/>
    <hyperlink ref="N869" r:id="rId797"/>
    <hyperlink ref="N870" r:id="rId798"/>
    <hyperlink ref="N871" r:id="rId799"/>
    <hyperlink ref="N872" r:id="rId800"/>
    <hyperlink ref="N873" r:id="rId801"/>
    <hyperlink ref="N874" r:id="rId802"/>
    <hyperlink ref="N875" r:id="rId803"/>
    <hyperlink ref="N876" r:id="rId804"/>
    <hyperlink ref="N877" r:id="rId805"/>
    <hyperlink ref="N878" r:id="rId806"/>
    <hyperlink ref="N879" r:id="rId807"/>
    <hyperlink ref="N880" r:id="rId808"/>
    <hyperlink ref="N881" r:id="rId809"/>
    <hyperlink ref="N882" r:id="rId810"/>
    <hyperlink ref="N883" r:id="rId811"/>
    <hyperlink ref="N884" r:id="rId812"/>
    <hyperlink ref="N885" r:id="rId813"/>
    <hyperlink ref="N886" r:id="rId814"/>
    <hyperlink ref="N887" r:id="rId815"/>
    <hyperlink ref="N888" r:id="rId816"/>
    <hyperlink ref="N889" r:id="rId817"/>
    <hyperlink ref="N890" r:id="rId818"/>
    <hyperlink ref="N891" r:id="rId819"/>
    <hyperlink ref="N892" r:id="rId820"/>
    <hyperlink ref="N893" r:id="rId821"/>
    <hyperlink ref="N894" r:id="rId822"/>
    <hyperlink ref="N895" r:id="rId823"/>
    <hyperlink ref="N896" r:id="rId824"/>
    <hyperlink ref="N897" r:id="rId825"/>
    <hyperlink ref="N898" r:id="rId826"/>
    <hyperlink ref="N899" r:id="rId827"/>
    <hyperlink ref="N900" r:id="rId828"/>
    <hyperlink ref="N901" r:id="rId829"/>
    <hyperlink ref="N902" r:id="rId830"/>
    <hyperlink ref="N903" r:id="rId831"/>
    <hyperlink ref="N904" r:id="rId832"/>
    <hyperlink ref="N905" r:id="rId833"/>
    <hyperlink ref="N906" r:id="rId834"/>
    <hyperlink ref="N907" r:id="rId835"/>
    <hyperlink ref="N908" r:id="rId836"/>
    <hyperlink ref="N909" r:id="rId837"/>
    <hyperlink ref="N910" r:id="rId838"/>
    <hyperlink ref="N911" r:id="rId839"/>
    <hyperlink ref="N912" r:id="rId840"/>
    <hyperlink ref="N913" r:id="rId841"/>
    <hyperlink ref="N914" r:id="rId842"/>
    <hyperlink ref="N915" r:id="rId843"/>
    <hyperlink ref="N916" r:id="rId844"/>
    <hyperlink ref="N917" r:id="rId845"/>
    <hyperlink ref="N918" r:id="rId846"/>
    <hyperlink ref="N919" r:id="rId847"/>
    <hyperlink ref="N920" r:id="rId848"/>
    <hyperlink ref="N921" r:id="rId849"/>
    <hyperlink ref="N922" r:id="rId850"/>
    <hyperlink ref="N923" r:id="rId851"/>
    <hyperlink ref="N924" r:id="rId852"/>
    <hyperlink ref="N925" r:id="rId853"/>
    <hyperlink ref="N926" r:id="rId854"/>
    <hyperlink ref="N927" r:id="rId855"/>
    <hyperlink ref="N928" r:id="rId856"/>
    <hyperlink ref="N929" r:id="rId857"/>
    <hyperlink ref="N930" r:id="rId858"/>
    <hyperlink ref="N931" r:id="rId859"/>
    <hyperlink ref="N932" r:id="rId860"/>
    <hyperlink ref="N933" r:id="rId861"/>
    <hyperlink ref="N934" r:id="rId862"/>
    <hyperlink ref="N935" r:id="rId863"/>
    <hyperlink ref="N936" r:id="rId864"/>
    <hyperlink ref="N937" r:id="rId865"/>
    <hyperlink ref="N938" r:id="rId866"/>
    <hyperlink ref="N939" r:id="rId867"/>
    <hyperlink ref="N940" r:id="rId868"/>
    <hyperlink ref="N941" r:id="rId869"/>
    <hyperlink ref="N942" r:id="rId870"/>
    <hyperlink ref="N943" r:id="rId871"/>
    <hyperlink ref="N944" r:id="rId872"/>
    <hyperlink ref="N945" r:id="rId873"/>
    <hyperlink ref="N946" r:id="rId874"/>
    <hyperlink ref="N947" r:id="rId875"/>
    <hyperlink ref="N948" r:id="rId876"/>
    <hyperlink ref="N949" r:id="rId877"/>
    <hyperlink ref="N950" r:id="rId878"/>
    <hyperlink ref="N951" r:id="rId879"/>
    <hyperlink ref="N952" r:id="rId880"/>
    <hyperlink ref="N953" r:id="rId881"/>
    <hyperlink ref="N954" r:id="rId882"/>
    <hyperlink ref="N955" r:id="rId883"/>
    <hyperlink ref="N956" r:id="rId884"/>
    <hyperlink ref="N957" r:id="rId885"/>
    <hyperlink ref="N958" r:id="rId886"/>
    <hyperlink ref="N959" r:id="rId887"/>
    <hyperlink ref="N960" r:id="rId888"/>
    <hyperlink ref="N961" r:id="rId889"/>
    <hyperlink ref="N962" r:id="rId890"/>
    <hyperlink ref="N963" r:id="rId891"/>
    <hyperlink ref="N964" r:id="rId892"/>
    <hyperlink ref="N965" r:id="rId893"/>
    <hyperlink ref="N966" r:id="rId894"/>
    <hyperlink ref="N967" r:id="rId895"/>
    <hyperlink ref="N968" r:id="rId896"/>
    <hyperlink ref="N969" r:id="rId897"/>
    <hyperlink ref="N970" r:id="rId898"/>
    <hyperlink ref="N971" r:id="rId899"/>
    <hyperlink ref="N972" r:id="rId900"/>
    <hyperlink ref="N973" r:id="rId901"/>
    <hyperlink ref="N974" r:id="rId902"/>
    <hyperlink ref="N975" r:id="rId903"/>
    <hyperlink ref="N976" r:id="rId904"/>
    <hyperlink ref="N977" r:id="rId905"/>
    <hyperlink ref="N978" r:id="rId906"/>
    <hyperlink ref="N979" r:id="rId907"/>
    <hyperlink ref="N980" r:id="rId908"/>
    <hyperlink ref="N981" r:id="rId909"/>
    <hyperlink ref="N982" r:id="rId910"/>
    <hyperlink ref="N983" r:id="rId911"/>
    <hyperlink ref="N984" r:id="rId912"/>
    <hyperlink ref="N985" r:id="rId913"/>
    <hyperlink ref="N986" r:id="rId914"/>
    <hyperlink ref="N987" r:id="rId915"/>
    <hyperlink ref="N988" r:id="rId916"/>
    <hyperlink ref="N989" r:id="rId917"/>
    <hyperlink ref="N990" r:id="rId918"/>
    <hyperlink ref="N991" r:id="rId919"/>
    <hyperlink ref="N992" r:id="rId920"/>
    <hyperlink ref="N993" r:id="rId921"/>
    <hyperlink ref="N994" r:id="rId922"/>
    <hyperlink ref="N995" r:id="rId923"/>
    <hyperlink ref="N996" r:id="rId924"/>
    <hyperlink ref="N997" r:id="rId925"/>
    <hyperlink ref="N998" r:id="rId926"/>
    <hyperlink ref="N999" r:id="rId927"/>
    <hyperlink ref="N1000" r:id="rId928"/>
    <hyperlink ref="N1001" r:id="rId929"/>
    <hyperlink ref="N1002" r:id="rId930"/>
    <hyperlink ref="N1003" r:id="rId931"/>
    <hyperlink ref="N1004" r:id="rId932"/>
    <hyperlink ref="N1005" r:id="rId933"/>
    <hyperlink ref="N1006" r:id="rId934"/>
    <hyperlink ref="N1007" r:id="rId935"/>
    <hyperlink ref="N1008" r:id="rId936"/>
    <hyperlink ref="N1009" r:id="rId937"/>
    <hyperlink ref="N1010" r:id="rId938"/>
    <hyperlink ref="N1011" r:id="rId939"/>
    <hyperlink ref="N1012" r:id="rId940"/>
    <hyperlink ref="N1013" r:id="rId941"/>
    <hyperlink ref="N1014" r:id="rId942"/>
    <hyperlink ref="N1015" r:id="rId943"/>
    <hyperlink ref="N1016" r:id="rId944"/>
    <hyperlink ref="N1017" r:id="rId945"/>
    <hyperlink ref="N1018" r:id="rId946"/>
    <hyperlink ref="N1019" r:id="rId947"/>
    <hyperlink ref="N1020" r:id="rId948"/>
    <hyperlink ref="N1021" r:id="rId949"/>
    <hyperlink ref="N1022" r:id="rId950"/>
    <hyperlink ref="N1023" r:id="rId951"/>
    <hyperlink ref="N1024" r:id="rId952"/>
    <hyperlink ref="N1025" r:id="rId953"/>
    <hyperlink ref="N1026" r:id="rId954"/>
    <hyperlink ref="N1027" r:id="rId955"/>
    <hyperlink ref="N1028" r:id="rId956"/>
    <hyperlink ref="N1029" r:id="rId957"/>
    <hyperlink ref="N1030" r:id="rId958"/>
    <hyperlink ref="N1031" r:id="rId959"/>
    <hyperlink ref="N1032" r:id="rId960"/>
    <hyperlink ref="N1033" r:id="rId961"/>
    <hyperlink ref="N1034" r:id="rId962"/>
    <hyperlink ref="N1035" r:id="rId963"/>
    <hyperlink ref="N1036" r:id="rId964"/>
    <hyperlink ref="N1037" r:id="rId965"/>
    <hyperlink ref="N1038" r:id="rId966"/>
    <hyperlink ref="N1039" r:id="rId967"/>
    <hyperlink ref="N1040" r:id="rId968"/>
    <hyperlink ref="N1041" r:id="rId969"/>
    <hyperlink ref="N1042" r:id="rId970"/>
    <hyperlink ref="N1043" r:id="rId971"/>
    <hyperlink ref="N1044" r:id="rId972"/>
    <hyperlink ref="N1045" r:id="rId973"/>
    <hyperlink ref="N1046" r:id="rId974"/>
    <hyperlink ref="N1047" r:id="rId975"/>
    <hyperlink ref="N1048" r:id="rId976"/>
    <hyperlink ref="N1049" r:id="rId977"/>
    <hyperlink ref="N1050" r:id="rId978"/>
    <hyperlink ref="N1051" r:id="rId979"/>
    <hyperlink ref="N1052" r:id="rId980"/>
    <hyperlink ref="N1053" r:id="rId981"/>
    <hyperlink ref="N1054" r:id="rId982"/>
    <hyperlink ref="N1055" r:id="rId983"/>
    <hyperlink ref="N1056" r:id="rId984"/>
    <hyperlink ref="N1057" r:id="rId985"/>
    <hyperlink ref="N1058" r:id="rId986"/>
    <hyperlink ref="N1059" r:id="rId987"/>
    <hyperlink ref="N1060" r:id="rId988"/>
    <hyperlink ref="N1061" r:id="rId989"/>
    <hyperlink ref="N1062" r:id="rId990"/>
    <hyperlink ref="N1063" r:id="rId991"/>
    <hyperlink ref="N1064" r:id="rId992"/>
    <hyperlink ref="N1066" r:id="rId993"/>
    <hyperlink ref="N1067" r:id="rId994"/>
    <hyperlink ref="N1068" r:id="rId995"/>
    <hyperlink ref="N1069" r:id="rId996"/>
    <hyperlink ref="N1070" r:id="rId997"/>
    <hyperlink ref="N1071" r:id="rId998"/>
    <hyperlink ref="N1072" r:id="rId999"/>
    <hyperlink ref="N1073" r:id="rId1000"/>
    <hyperlink ref="N1074" r:id="rId1001"/>
    <hyperlink ref="N1075" r:id="rId1002"/>
    <hyperlink ref="N1076" r:id="rId1003"/>
    <hyperlink ref="N1077" r:id="rId1004"/>
    <hyperlink ref="N1078" r:id="rId1005"/>
    <hyperlink ref="N1079" r:id="rId1006"/>
    <hyperlink ref="N1080" r:id="rId1007"/>
    <hyperlink ref="N1081" r:id="rId1008"/>
    <hyperlink ref="N1082" r:id="rId1009"/>
    <hyperlink ref="N1083" r:id="rId1010"/>
    <hyperlink ref="N1084" r:id="rId1011"/>
    <hyperlink ref="N1085" r:id="rId1012"/>
    <hyperlink ref="N1086" r:id="rId1013"/>
    <hyperlink ref="N1087" r:id="rId1014"/>
    <hyperlink ref="N1088" r:id="rId1015"/>
    <hyperlink ref="N1089" r:id="rId1016"/>
    <hyperlink ref="N1090" r:id="rId1017"/>
    <hyperlink ref="N1091" r:id="rId1018"/>
    <hyperlink ref="N1092" r:id="rId1019"/>
    <hyperlink ref="N1093" r:id="rId1020"/>
    <hyperlink ref="N1094" r:id="rId1021"/>
    <hyperlink ref="N1095" r:id="rId1022"/>
    <hyperlink ref="N1096" r:id="rId1023"/>
    <hyperlink ref="N1097" r:id="rId1024"/>
    <hyperlink ref="N1098" r:id="rId1025"/>
    <hyperlink ref="N1099" r:id="rId1026"/>
    <hyperlink ref="N1100" r:id="rId1027"/>
    <hyperlink ref="N1101" r:id="rId1028"/>
    <hyperlink ref="N1102" r:id="rId1029"/>
    <hyperlink ref="N1103" r:id="rId1030"/>
    <hyperlink ref="N1104" r:id="rId1031"/>
    <hyperlink ref="N1105" r:id="rId1032"/>
    <hyperlink ref="N1106" r:id="rId1033"/>
    <hyperlink ref="N1107" r:id="rId1034"/>
    <hyperlink ref="N1108" r:id="rId1035"/>
    <hyperlink ref="N1109" r:id="rId1036"/>
    <hyperlink ref="N1110" r:id="rId1037"/>
    <hyperlink ref="N1111" r:id="rId1038"/>
    <hyperlink ref="N1112" r:id="rId1039"/>
    <hyperlink ref="N1113" r:id="rId1040"/>
    <hyperlink ref="N1114" r:id="rId1041"/>
    <hyperlink ref="N1115" r:id="rId1042"/>
    <hyperlink ref="N1116" r:id="rId1043"/>
    <hyperlink ref="N1117" r:id="rId1044"/>
    <hyperlink ref="N1118" r:id="rId1045"/>
    <hyperlink ref="N1119" r:id="rId1046"/>
    <hyperlink ref="N1120" r:id="rId1047"/>
    <hyperlink ref="N1121" r:id="rId1048"/>
    <hyperlink ref="N1122" r:id="rId1049"/>
    <hyperlink ref="N1123" r:id="rId1050"/>
    <hyperlink ref="N1124" r:id="rId1051"/>
    <hyperlink ref="N1125" r:id="rId1052"/>
    <hyperlink ref="N1126" r:id="rId1053"/>
    <hyperlink ref="N1127" r:id="rId1054"/>
    <hyperlink ref="N1128" r:id="rId1055"/>
    <hyperlink ref="N1129" r:id="rId1056"/>
    <hyperlink ref="N1130" r:id="rId1057"/>
    <hyperlink ref="N1131" r:id="rId1058"/>
    <hyperlink ref="N1132" r:id="rId1059"/>
    <hyperlink ref="N1133" r:id="rId1060"/>
    <hyperlink ref="N1134" r:id="rId1061"/>
    <hyperlink ref="N1135" r:id="rId1062"/>
    <hyperlink ref="N1136" r:id="rId1063"/>
    <hyperlink ref="N1137" r:id="rId1064"/>
    <hyperlink ref="N1138" r:id="rId1065"/>
    <hyperlink ref="N1139" r:id="rId1066"/>
    <hyperlink ref="N1140" r:id="rId1067"/>
    <hyperlink ref="N1141" r:id="rId1068"/>
    <hyperlink ref="N1142" r:id="rId1069"/>
    <hyperlink ref="N1143" r:id="rId1070"/>
    <hyperlink ref="N1144" r:id="rId1071"/>
    <hyperlink ref="N1145" r:id="rId1072"/>
    <hyperlink ref="N1146" r:id="rId1073"/>
    <hyperlink ref="N1147" r:id="rId1074"/>
    <hyperlink ref="N1148" r:id="rId1075"/>
    <hyperlink ref="N1149" r:id="rId1076"/>
    <hyperlink ref="N1150" r:id="rId1077"/>
    <hyperlink ref="N1151" r:id="rId1078"/>
    <hyperlink ref="N1152" r:id="rId1079"/>
    <hyperlink ref="N1153" r:id="rId1080"/>
    <hyperlink ref="N1154" r:id="rId1081"/>
    <hyperlink ref="N1155" r:id="rId1082"/>
    <hyperlink ref="N1156" r:id="rId1083"/>
    <hyperlink ref="N1157" r:id="rId1084"/>
    <hyperlink ref="N1158" r:id="rId1085"/>
    <hyperlink ref="N1159" r:id="rId1086"/>
    <hyperlink ref="N1160" r:id="rId1087"/>
    <hyperlink ref="N1161" r:id="rId1088"/>
    <hyperlink ref="N1162" r:id="rId1089"/>
    <hyperlink ref="N1163" r:id="rId1090"/>
    <hyperlink ref="N1164" r:id="rId1091"/>
    <hyperlink ref="N1165" r:id="rId1092"/>
    <hyperlink ref="N1166" r:id="rId1093"/>
    <hyperlink ref="N1167" r:id="rId1094"/>
    <hyperlink ref="N1168" r:id="rId1095"/>
    <hyperlink ref="N1169" r:id="rId1096"/>
    <hyperlink ref="N1170" r:id="rId1097"/>
    <hyperlink ref="N1171" r:id="rId1098"/>
    <hyperlink ref="N1172" r:id="rId1099"/>
    <hyperlink ref="N1173" r:id="rId1100"/>
    <hyperlink ref="N1174" r:id="rId1101"/>
    <hyperlink ref="N1175" r:id="rId1102"/>
    <hyperlink ref="N1176" r:id="rId1103"/>
    <hyperlink ref="N1177" r:id="rId1104"/>
    <hyperlink ref="N1178" r:id="rId1105"/>
    <hyperlink ref="N1179" r:id="rId1106"/>
    <hyperlink ref="N1180" r:id="rId1107"/>
    <hyperlink ref="N1181" r:id="rId1108"/>
    <hyperlink ref="N1182" r:id="rId1109"/>
    <hyperlink ref="N1183" r:id="rId1110"/>
    <hyperlink ref="N1184" r:id="rId1111"/>
    <hyperlink ref="N1185" r:id="rId1112"/>
    <hyperlink ref="N13" r:id="rId1113"/>
    <hyperlink ref="N14" r:id="rId1114"/>
    <hyperlink ref="N15" r:id="rId1115"/>
    <hyperlink ref="N16" r:id="rId1116"/>
    <hyperlink ref="N17" r:id="rId1117"/>
    <hyperlink ref="N18" r:id="rId1118"/>
    <hyperlink ref="N19" r:id="rId1119"/>
    <hyperlink ref="N20" r:id="rId1120"/>
    <hyperlink ref="N21" r:id="rId1121"/>
    <hyperlink ref="N22" r:id="rId1122"/>
    <hyperlink ref="N23" r:id="rId1123"/>
    <hyperlink ref="N24" r:id="rId1124"/>
    <hyperlink ref="N25" r:id="rId1125"/>
    <hyperlink ref="N26" r:id="rId1126"/>
    <hyperlink ref="N27" r:id="rId1127"/>
    <hyperlink ref="N28" r:id="rId1128"/>
    <hyperlink ref="N29" r:id="rId1129"/>
    <hyperlink ref="N30" r:id="rId1130"/>
    <hyperlink ref="N31" r:id="rId1131"/>
    <hyperlink ref="N32" r:id="rId1132"/>
    <hyperlink ref="N33" r:id="rId1133"/>
    <hyperlink ref="N34" r:id="rId1134"/>
    <hyperlink ref="N35" r:id="rId1135"/>
    <hyperlink ref="N36" r:id="rId1136"/>
    <hyperlink ref="N37" r:id="rId1137"/>
    <hyperlink ref="N38" r:id="rId1138"/>
    <hyperlink ref="N39" r:id="rId1139"/>
    <hyperlink ref="N40" r:id="rId1140"/>
    <hyperlink ref="N41" r:id="rId1141"/>
    <hyperlink ref="N42" r:id="rId1142"/>
    <hyperlink ref="N43" r:id="rId1143"/>
    <hyperlink ref="N44" r:id="rId1144"/>
    <hyperlink ref="N45" r:id="rId1145"/>
    <hyperlink ref="N46" r:id="rId1146"/>
    <hyperlink ref="N47" r:id="rId1147"/>
    <hyperlink ref="N48" r:id="rId1148"/>
    <hyperlink ref="N49" r:id="rId1149"/>
    <hyperlink ref="N50" r:id="rId1150"/>
    <hyperlink ref="N51" r:id="rId1151"/>
    <hyperlink ref="N52" r:id="rId1152"/>
    <hyperlink ref="N53" r:id="rId1153"/>
    <hyperlink ref="N12" r:id="rId1154"/>
    <hyperlink ref="N6" r:id="rId1155"/>
    <hyperlink ref="N7" r:id="rId1156"/>
    <hyperlink ref="N8" r:id="rId1157"/>
    <hyperlink ref="N9" r:id="rId1158"/>
    <hyperlink ref="N10" r:id="rId1159"/>
    <hyperlink ref="N11" r:id="rId1160"/>
    <hyperlink ref="N3" r:id="rId1161"/>
    <hyperlink ref="N4" r:id="rId1162"/>
    <hyperlink ref="N5" r:id="rId1163"/>
    <hyperlink ref="N1065" r:id="rId1164"/>
    <hyperlink ref="N657" r:id="rId1165"/>
    <hyperlink ref="N457" r:id="rId1166"/>
    <hyperlink ref="N458" r:id="rId1167"/>
    <hyperlink ref="N459" r:id="rId1168"/>
    <hyperlink ref="N460" r:id="rId1169"/>
    <hyperlink ref="N461" r:id="rId1170"/>
    <hyperlink ref="N462" r:id="rId1171"/>
    <hyperlink ref="N353" r:id="rId1172"/>
    <hyperlink ref="N64" r:id="rId1173"/>
    <hyperlink ref="N63" r:id="rId1174"/>
    <hyperlink ref="N62" r:id="rId1175"/>
    <hyperlink ref="N61" r:id="rId1176"/>
    <hyperlink ref="N60" r:id="rId1177"/>
    <hyperlink ref="N59" r:id="rId1178"/>
    <hyperlink ref="N58" r:id="rId1179"/>
    <hyperlink ref="N57" r:id="rId1180"/>
    <hyperlink ref="N56" r:id="rId1181"/>
    <hyperlink ref="N55" r:id="rId1182"/>
    <hyperlink ref="N54" r:id="rId1183"/>
  </hyperlinks>
  <pageMargins left="0.25" right="0.25" top="0.75" bottom="0.75" header="0.3" footer="0.3"/>
  <pageSetup paperSize="8" scale="93" fitToHeight="0" orientation="landscape" r:id="rId1184"/>
  <drawing r:id="rId11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91"/>
  <sheetViews>
    <sheetView tabSelected="1" workbookViewId="0">
      <selection sqref="A1:XFD1"/>
    </sheetView>
  </sheetViews>
  <sheetFormatPr defaultRowHeight="14.3" x14ac:dyDescent="0.25"/>
  <cols>
    <col min="1" max="1" width="13.625" bestFit="1" customWidth="1"/>
    <col min="2" max="2" width="17.875" bestFit="1" customWidth="1"/>
    <col min="3" max="3" width="24.625" bestFit="1" customWidth="1"/>
    <col min="4" max="4" width="14.375" bestFit="1" customWidth="1"/>
    <col min="5" max="5" width="30.875" customWidth="1"/>
    <col min="6" max="6" width="15.25" bestFit="1" customWidth="1"/>
    <col min="7" max="7" width="13.75" bestFit="1" customWidth="1"/>
    <col min="8" max="8" width="26.375" bestFit="1" customWidth="1"/>
    <col min="9" max="9" width="14.125" bestFit="1" customWidth="1"/>
    <col min="10" max="10" width="20" bestFit="1" customWidth="1"/>
    <col min="11" max="12" width="13.375" bestFit="1" customWidth="1"/>
    <col min="13" max="13" width="11.125" bestFit="1" customWidth="1"/>
    <col min="14" max="14" width="13.625" bestFit="1" customWidth="1"/>
  </cols>
  <sheetData>
    <row r="1" spans="1:14" ht="39.75" customHeight="1" x14ac:dyDescent="0.25">
      <c r="A1" s="1"/>
      <c r="B1" s="2"/>
      <c r="C1" s="2"/>
      <c r="D1" s="2"/>
      <c r="E1" s="2"/>
      <c r="F1" s="172" t="s">
        <v>0</v>
      </c>
      <c r="G1" s="172"/>
      <c r="H1" s="172"/>
      <c r="I1" s="172"/>
      <c r="J1" s="172"/>
      <c r="K1" s="172"/>
      <c r="L1" s="172"/>
      <c r="M1" s="172"/>
      <c r="N1" s="173"/>
    </row>
    <row r="2" spans="1:14" ht="30.6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6" t="s">
        <v>11</v>
      </c>
      <c r="L2" s="6" t="s">
        <v>12</v>
      </c>
      <c r="M2" s="4" t="s">
        <v>13</v>
      </c>
      <c r="N2" s="4" t="s">
        <v>14</v>
      </c>
    </row>
    <row r="3" spans="1:14" x14ac:dyDescent="0.25">
      <c r="A3" s="28" t="s">
        <v>2256</v>
      </c>
      <c r="B3" s="28"/>
      <c r="C3" s="11" t="s">
        <v>2257</v>
      </c>
      <c r="D3" s="29" t="s">
        <v>2258</v>
      </c>
      <c r="E3" s="11" t="s">
        <v>2259</v>
      </c>
      <c r="F3" s="30" t="s">
        <v>2260</v>
      </c>
      <c r="G3" s="28"/>
      <c r="H3" s="11" t="s">
        <v>2261</v>
      </c>
      <c r="I3" s="28" t="s">
        <v>2262</v>
      </c>
      <c r="J3" s="28" t="s">
        <v>2263</v>
      </c>
      <c r="K3" s="19">
        <v>42762</v>
      </c>
      <c r="L3" s="28"/>
      <c r="M3" s="10"/>
    </row>
    <row r="4" spans="1:14" x14ac:dyDescent="0.25">
      <c r="A4" s="28" t="s">
        <v>2264</v>
      </c>
      <c r="B4" s="28"/>
      <c r="C4" s="11" t="s">
        <v>2265</v>
      </c>
      <c r="D4" s="30" t="s">
        <v>2266</v>
      </c>
      <c r="E4" s="11" t="s">
        <v>2267</v>
      </c>
      <c r="F4" s="30" t="s">
        <v>2268</v>
      </c>
      <c r="G4" s="28"/>
      <c r="H4" s="11" t="s">
        <v>2261</v>
      </c>
      <c r="I4" s="28" t="s">
        <v>33</v>
      </c>
      <c r="J4" s="28" t="s">
        <v>2263</v>
      </c>
      <c r="K4" s="19">
        <v>42774</v>
      </c>
      <c r="L4" s="28"/>
      <c r="M4" s="10"/>
    </row>
    <row r="5" spans="1:14" x14ac:dyDescent="0.25">
      <c r="A5" s="28" t="s">
        <v>2256</v>
      </c>
      <c r="B5" s="28"/>
      <c r="C5" s="11" t="s">
        <v>2269</v>
      </c>
      <c r="D5" s="30" t="s">
        <v>2270</v>
      </c>
      <c r="E5" s="11" t="s">
        <v>2271</v>
      </c>
      <c r="F5" s="30" t="s">
        <v>2272</v>
      </c>
      <c r="G5" s="28"/>
      <c r="H5" s="11" t="s">
        <v>2273</v>
      </c>
      <c r="I5" s="28" t="s">
        <v>33</v>
      </c>
      <c r="J5" s="12">
        <v>43465</v>
      </c>
      <c r="K5" s="19">
        <v>42769</v>
      </c>
      <c r="L5" s="28"/>
      <c r="M5" s="10"/>
    </row>
    <row r="6" spans="1:14" x14ac:dyDescent="0.25">
      <c r="A6" s="28" t="s">
        <v>2256</v>
      </c>
      <c r="B6" s="28"/>
      <c r="C6" s="11" t="s">
        <v>2257</v>
      </c>
      <c r="D6" s="30" t="s">
        <v>2258</v>
      </c>
      <c r="E6" s="11" t="s">
        <v>2274</v>
      </c>
      <c r="F6" s="30" t="s">
        <v>2275</v>
      </c>
      <c r="G6" s="28"/>
      <c r="H6" s="11" t="s">
        <v>2261</v>
      </c>
      <c r="I6" s="25" t="s">
        <v>33</v>
      </c>
      <c r="J6" s="11" t="s">
        <v>2263</v>
      </c>
      <c r="K6" s="19">
        <v>42762</v>
      </c>
      <c r="L6" s="28"/>
      <c r="M6" s="10"/>
    </row>
    <row r="7" spans="1:14" x14ac:dyDescent="0.25">
      <c r="A7" s="28" t="s">
        <v>2256</v>
      </c>
      <c r="B7" s="28"/>
      <c r="C7" s="11" t="s">
        <v>2276</v>
      </c>
      <c r="D7" s="30" t="s">
        <v>2277</v>
      </c>
      <c r="E7" s="11" t="s">
        <v>2278</v>
      </c>
      <c r="F7" s="30" t="s">
        <v>2279</v>
      </c>
      <c r="G7" s="28"/>
      <c r="H7" s="11" t="s">
        <v>2261</v>
      </c>
      <c r="I7" s="25" t="s">
        <v>33</v>
      </c>
      <c r="J7" s="12">
        <v>43465</v>
      </c>
      <c r="K7" s="19">
        <v>42775</v>
      </c>
      <c r="L7" s="28"/>
      <c r="M7" s="10"/>
    </row>
    <row r="8" spans="1:14" x14ac:dyDescent="0.25">
      <c r="A8" s="28" t="s">
        <v>2256</v>
      </c>
      <c r="B8" s="28"/>
      <c r="C8" s="11" t="s">
        <v>2280</v>
      </c>
      <c r="D8" s="30" t="s">
        <v>2281</v>
      </c>
      <c r="E8" s="11" t="s">
        <v>2282</v>
      </c>
      <c r="F8" s="30" t="s">
        <v>2283</v>
      </c>
      <c r="G8" s="28"/>
      <c r="H8" s="11" t="s">
        <v>2284</v>
      </c>
      <c r="I8" s="25" t="s">
        <v>33</v>
      </c>
      <c r="J8" s="11" t="s">
        <v>2263</v>
      </c>
      <c r="K8" s="19">
        <v>42782</v>
      </c>
      <c r="L8" s="28"/>
      <c r="M8" s="10"/>
    </row>
    <row r="9" spans="1:14" x14ac:dyDescent="0.25">
      <c r="A9" s="28" t="s">
        <v>2256</v>
      </c>
      <c r="B9" s="28"/>
      <c r="C9" s="11" t="s">
        <v>2276</v>
      </c>
      <c r="D9" s="30" t="s">
        <v>2277</v>
      </c>
      <c r="E9" s="11" t="s">
        <v>2285</v>
      </c>
      <c r="F9" s="30" t="s">
        <v>2286</v>
      </c>
      <c r="G9" s="28"/>
      <c r="H9" s="11" t="s">
        <v>2261</v>
      </c>
      <c r="I9" s="25" t="s">
        <v>33</v>
      </c>
      <c r="J9" s="12">
        <v>43465</v>
      </c>
      <c r="K9" s="19">
        <v>42797</v>
      </c>
      <c r="L9" s="28"/>
      <c r="M9" s="10"/>
    </row>
    <row r="10" spans="1:14" x14ac:dyDescent="0.25">
      <c r="A10" s="28" t="s">
        <v>2256</v>
      </c>
      <c r="B10" s="28"/>
      <c r="C10" s="13" t="s">
        <v>2276</v>
      </c>
      <c r="D10" s="30" t="s">
        <v>2277</v>
      </c>
      <c r="E10" s="13" t="s">
        <v>2287</v>
      </c>
      <c r="F10" s="30" t="s">
        <v>2288</v>
      </c>
      <c r="G10" s="28"/>
      <c r="H10" s="13" t="s">
        <v>2284</v>
      </c>
      <c r="I10" s="25" t="s">
        <v>33</v>
      </c>
      <c r="J10" s="13" t="s">
        <v>2263</v>
      </c>
      <c r="K10" s="19">
        <v>42794</v>
      </c>
      <c r="L10" s="28"/>
      <c r="M10" s="10"/>
    </row>
    <row r="11" spans="1:14" x14ac:dyDescent="0.25">
      <c r="A11" s="28" t="s">
        <v>2256</v>
      </c>
      <c r="B11" s="28"/>
      <c r="C11" s="11" t="s">
        <v>2276</v>
      </c>
      <c r="D11" s="30" t="s">
        <v>2277</v>
      </c>
      <c r="E11" s="11" t="s">
        <v>2289</v>
      </c>
      <c r="F11" s="30" t="s">
        <v>2290</v>
      </c>
      <c r="G11" s="28"/>
      <c r="H11" s="11" t="s">
        <v>2261</v>
      </c>
      <c r="I11" s="25" t="s">
        <v>33</v>
      </c>
      <c r="J11" s="12">
        <v>43465</v>
      </c>
      <c r="K11" s="19">
        <v>42794</v>
      </c>
      <c r="L11" s="28"/>
      <c r="M11" s="10"/>
    </row>
    <row r="12" spans="1:14" x14ac:dyDescent="0.25">
      <c r="A12" s="28" t="s">
        <v>2256</v>
      </c>
      <c r="B12" s="28"/>
      <c r="C12" s="11" t="s">
        <v>2291</v>
      </c>
      <c r="D12" s="30" t="s">
        <v>2292</v>
      </c>
      <c r="E12" s="11" t="s">
        <v>2293</v>
      </c>
      <c r="F12" s="30" t="s">
        <v>2294</v>
      </c>
      <c r="G12" s="28"/>
      <c r="H12" s="11" t="s">
        <v>2295</v>
      </c>
      <c r="I12" s="25" t="s">
        <v>33</v>
      </c>
      <c r="J12" s="11" t="s">
        <v>2263</v>
      </c>
      <c r="K12" s="19">
        <v>42826</v>
      </c>
      <c r="L12" s="28"/>
      <c r="M12" s="10"/>
    </row>
    <row r="13" spans="1:14" x14ac:dyDescent="0.25">
      <c r="A13" s="28" t="s">
        <v>2256</v>
      </c>
      <c r="B13" s="28"/>
      <c r="C13" s="11" t="s">
        <v>2296</v>
      </c>
      <c r="D13" s="30" t="s">
        <v>2297</v>
      </c>
      <c r="E13" s="11" t="s">
        <v>2298</v>
      </c>
      <c r="F13" s="30" t="s">
        <v>2299</v>
      </c>
      <c r="G13" s="28"/>
      <c r="H13" s="11" t="s">
        <v>2300</v>
      </c>
      <c r="I13" s="25" t="s">
        <v>22</v>
      </c>
      <c r="J13" s="14"/>
      <c r="K13" s="19">
        <v>42833</v>
      </c>
      <c r="L13" s="28"/>
      <c r="M13" s="10"/>
    </row>
    <row r="14" spans="1:14" x14ac:dyDescent="0.25">
      <c r="A14" s="28" t="s">
        <v>2256</v>
      </c>
      <c r="B14" s="28"/>
      <c r="C14" s="11" t="s">
        <v>2296</v>
      </c>
      <c r="D14" s="30" t="s">
        <v>2297</v>
      </c>
      <c r="E14" s="11" t="s">
        <v>2301</v>
      </c>
      <c r="F14" s="30" t="s">
        <v>2302</v>
      </c>
      <c r="G14" s="28"/>
      <c r="H14" s="11" t="s">
        <v>2300</v>
      </c>
      <c r="I14" s="25" t="s">
        <v>22</v>
      </c>
      <c r="J14" s="14"/>
      <c r="K14" s="19">
        <v>42832</v>
      </c>
      <c r="L14" s="28"/>
      <c r="M14" s="10"/>
    </row>
    <row r="15" spans="1:14" x14ac:dyDescent="0.25">
      <c r="A15" s="28" t="s">
        <v>2256</v>
      </c>
      <c r="B15" s="28"/>
      <c r="C15" s="11" t="s">
        <v>2296</v>
      </c>
      <c r="D15" s="30" t="s">
        <v>2297</v>
      </c>
      <c r="E15" s="11" t="s">
        <v>2303</v>
      </c>
      <c r="F15" s="30" t="s">
        <v>2304</v>
      </c>
      <c r="G15" s="28"/>
      <c r="H15" s="11" t="s">
        <v>2300</v>
      </c>
      <c r="I15" s="25" t="s">
        <v>22</v>
      </c>
      <c r="J15" s="11" t="s">
        <v>2305</v>
      </c>
      <c r="K15" s="19">
        <v>42837</v>
      </c>
      <c r="L15" s="28"/>
      <c r="M15" s="10"/>
    </row>
    <row r="16" spans="1:14" x14ac:dyDescent="0.25">
      <c r="A16" s="28" t="s">
        <v>2256</v>
      </c>
      <c r="B16" s="28"/>
      <c r="C16" s="11" t="s">
        <v>2296</v>
      </c>
      <c r="D16" s="30" t="s">
        <v>2297</v>
      </c>
      <c r="E16" s="11" t="s">
        <v>2306</v>
      </c>
      <c r="F16" s="30" t="s">
        <v>2307</v>
      </c>
      <c r="G16" s="28"/>
      <c r="H16" s="11" t="s">
        <v>2300</v>
      </c>
      <c r="I16" s="25" t="s">
        <v>22</v>
      </c>
      <c r="J16" s="14"/>
      <c r="K16" s="19">
        <v>42833</v>
      </c>
      <c r="L16" s="28"/>
      <c r="M16" s="10"/>
    </row>
    <row r="17" spans="1:13" x14ac:dyDescent="0.25">
      <c r="A17" s="28" t="s">
        <v>2256</v>
      </c>
      <c r="B17" s="28"/>
      <c r="C17" s="11" t="s">
        <v>2296</v>
      </c>
      <c r="D17" s="30" t="s">
        <v>2297</v>
      </c>
      <c r="E17" s="11" t="s">
        <v>2308</v>
      </c>
      <c r="F17" s="30" t="s">
        <v>2309</v>
      </c>
      <c r="G17" s="28"/>
      <c r="H17" s="11" t="s">
        <v>2300</v>
      </c>
      <c r="I17" s="25" t="s">
        <v>22</v>
      </c>
      <c r="J17" s="14"/>
      <c r="K17" s="19">
        <v>42832</v>
      </c>
      <c r="L17" s="28"/>
      <c r="M17" s="10"/>
    </row>
    <row r="18" spans="1:13" ht="28.55" x14ac:dyDescent="0.25">
      <c r="A18" s="28" t="s">
        <v>2256</v>
      </c>
      <c r="B18" s="28"/>
      <c r="C18" s="11" t="s">
        <v>2310</v>
      </c>
      <c r="D18" s="30" t="s">
        <v>2311</v>
      </c>
      <c r="E18" s="11" t="s">
        <v>2312</v>
      </c>
      <c r="F18" s="30" t="s">
        <v>2313</v>
      </c>
      <c r="G18" s="28"/>
      <c r="H18" s="11" t="s">
        <v>2314</v>
      </c>
      <c r="I18" s="25" t="s">
        <v>33</v>
      </c>
      <c r="J18" s="11" t="s">
        <v>2263</v>
      </c>
      <c r="K18" s="19">
        <v>42829</v>
      </c>
      <c r="L18" s="28"/>
      <c r="M18" s="10"/>
    </row>
    <row r="19" spans="1:13" x14ac:dyDescent="0.25">
      <c r="A19" s="28" t="s">
        <v>2256</v>
      </c>
      <c r="B19" s="28"/>
      <c r="C19" s="11" t="s">
        <v>2291</v>
      </c>
      <c r="D19" s="30" t="s">
        <v>2292</v>
      </c>
      <c r="E19" s="11" t="s">
        <v>2315</v>
      </c>
      <c r="F19" s="30" t="s">
        <v>2283</v>
      </c>
      <c r="G19" s="28"/>
      <c r="H19" s="11" t="s">
        <v>2316</v>
      </c>
      <c r="I19" s="25" t="s">
        <v>33</v>
      </c>
      <c r="J19" s="11" t="s">
        <v>2263</v>
      </c>
      <c r="K19" s="19">
        <v>42823</v>
      </c>
      <c r="L19" s="28"/>
      <c r="M19" s="10"/>
    </row>
    <row r="20" spans="1:13" x14ac:dyDescent="0.25">
      <c r="A20" s="28" t="s">
        <v>2256</v>
      </c>
      <c r="B20" s="28"/>
      <c r="C20" s="11" t="s">
        <v>2269</v>
      </c>
      <c r="D20" s="30" t="s">
        <v>2270</v>
      </c>
      <c r="E20" s="11" t="s">
        <v>2317</v>
      </c>
      <c r="F20" s="30" t="s">
        <v>2318</v>
      </c>
      <c r="G20" s="28"/>
      <c r="H20" s="11" t="s">
        <v>2273</v>
      </c>
      <c r="I20" s="25" t="s">
        <v>33</v>
      </c>
      <c r="J20" s="12">
        <v>43465</v>
      </c>
      <c r="K20" s="19">
        <v>42838</v>
      </c>
      <c r="L20" s="28"/>
      <c r="M20" s="10"/>
    </row>
    <row r="21" spans="1:13" x14ac:dyDescent="0.25">
      <c r="A21" s="28" t="s">
        <v>2256</v>
      </c>
      <c r="B21" s="28"/>
      <c r="C21" s="11" t="s">
        <v>2269</v>
      </c>
      <c r="D21" s="31" t="s">
        <v>2270</v>
      </c>
      <c r="E21" s="11" t="s">
        <v>2319</v>
      </c>
      <c r="F21" s="32" t="s">
        <v>2320</v>
      </c>
      <c r="G21" s="28"/>
      <c r="H21" s="11" t="s">
        <v>2261</v>
      </c>
      <c r="I21" s="25" t="s">
        <v>33</v>
      </c>
      <c r="J21" s="11" t="s">
        <v>2263</v>
      </c>
      <c r="K21" s="19">
        <v>42838</v>
      </c>
      <c r="L21" s="28"/>
      <c r="M21" s="10"/>
    </row>
    <row r="22" spans="1:13" x14ac:dyDescent="0.25">
      <c r="A22" s="28" t="s">
        <v>2256</v>
      </c>
      <c r="B22" s="28"/>
      <c r="C22" s="11" t="s">
        <v>2257</v>
      </c>
      <c r="D22" s="29" t="s">
        <v>2258</v>
      </c>
      <c r="E22" s="11" t="s">
        <v>2321</v>
      </c>
      <c r="F22" s="32" t="s">
        <v>2322</v>
      </c>
      <c r="G22" s="28"/>
      <c r="H22" s="11" t="s">
        <v>2261</v>
      </c>
      <c r="I22" s="25" t="s">
        <v>33</v>
      </c>
      <c r="J22" s="11" t="s">
        <v>2263</v>
      </c>
      <c r="K22" s="19">
        <v>42846</v>
      </c>
      <c r="L22" s="28"/>
      <c r="M22" s="10"/>
    </row>
    <row r="23" spans="1:13" x14ac:dyDescent="0.25">
      <c r="A23" s="28" t="s">
        <v>2256</v>
      </c>
      <c r="B23" s="28"/>
      <c r="C23" s="11" t="s">
        <v>2323</v>
      </c>
      <c r="D23" s="30" t="s">
        <v>2324</v>
      </c>
      <c r="E23" s="11" t="s">
        <v>2325</v>
      </c>
      <c r="F23" s="33" t="s">
        <v>2326</v>
      </c>
      <c r="G23" s="28"/>
      <c r="H23" s="11" t="s">
        <v>2284</v>
      </c>
      <c r="I23" s="25" t="s">
        <v>33</v>
      </c>
      <c r="J23" s="11" t="s">
        <v>2263</v>
      </c>
      <c r="K23" s="19">
        <v>42846</v>
      </c>
      <c r="L23" s="28"/>
      <c r="M23" s="10"/>
    </row>
    <row r="24" spans="1:13" x14ac:dyDescent="0.25">
      <c r="A24" s="28" t="s">
        <v>2256</v>
      </c>
      <c r="B24" s="28"/>
      <c r="C24" s="11" t="s">
        <v>2291</v>
      </c>
      <c r="D24" s="30" t="s">
        <v>2292</v>
      </c>
      <c r="E24" s="11" t="s">
        <v>2327</v>
      </c>
      <c r="F24" s="30" t="s">
        <v>2328</v>
      </c>
      <c r="G24" s="28"/>
      <c r="H24" s="11" t="s">
        <v>2261</v>
      </c>
      <c r="I24" s="25" t="s">
        <v>33</v>
      </c>
      <c r="J24" s="11" t="s">
        <v>2263</v>
      </c>
      <c r="K24" s="19">
        <v>42871</v>
      </c>
      <c r="L24" s="28"/>
      <c r="M24" s="10"/>
    </row>
    <row r="25" spans="1:13" x14ac:dyDescent="0.25">
      <c r="A25" s="28" t="s">
        <v>2256</v>
      </c>
      <c r="B25" s="28"/>
      <c r="C25" s="11" t="s">
        <v>2291</v>
      </c>
      <c r="D25" s="30" t="s">
        <v>2292</v>
      </c>
      <c r="E25" s="11" t="s">
        <v>2329</v>
      </c>
      <c r="F25" s="30" t="s">
        <v>2330</v>
      </c>
      <c r="G25" s="28"/>
      <c r="H25" s="11" t="s">
        <v>2261</v>
      </c>
      <c r="I25" s="25" t="s">
        <v>33</v>
      </c>
      <c r="J25" s="11" t="s">
        <v>2263</v>
      </c>
      <c r="K25" s="19">
        <v>42871</v>
      </c>
      <c r="L25" s="28"/>
      <c r="M25" s="10"/>
    </row>
    <row r="26" spans="1:13" x14ac:dyDescent="0.25">
      <c r="A26" s="28" t="s">
        <v>2256</v>
      </c>
      <c r="B26" s="28"/>
      <c r="C26" s="11" t="s">
        <v>2331</v>
      </c>
      <c r="D26" s="30" t="s">
        <v>2332</v>
      </c>
      <c r="E26" s="11" t="s">
        <v>2333</v>
      </c>
      <c r="F26" s="32" t="s">
        <v>2334</v>
      </c>
      <c r="G26" s="28"/>
      <c r="H26" s="11" t="s">
        <v>2284</v>
      </c>
      <c r="I26" s="25" t="s">
        <v>33</v>
      </c>
      <c r="J26" s="11" t="s">
        <v>2263</v>
      </c>
      <c r="K26" s="19">
        <v>42874</v>
      </c>
      <c r="L26" s="28"/>
      <c r="M26" s="10"/>
    </row>
    <row r="27" spans="1:13" x14ac:dyDescent="0.25">
      <c r="A27" s="28" t="s">
        <v>2256</v>
      </c>
      <c r="B27" s="28"/>
      <c r="C27" s="11" t="s">
        <v>2269</v>
      </c>
      <c r="D27" s="31" t="s">
        <v>2270</v>
      </c>
      <c r="E27" s="11" t="s">
        <v>2335</v>
      </c>
      <c r="F27" s="32" t="s">
        <v>2336</v>
      </c>
      <c r="G27" s="28"/>
      <c r="H27" s="11" t="s">
        <v>2273</v>
      </c>
      <c r="I27" s="25" t="s">
        <v>33</v>
      </c>
      <c r="J27" s="12">
        <v>43465</v>
      </c>
      <c r="K27" s="19">
        <v>42885</v>
      </c>
      <c r="L27" s="28"/>
      <c r="M27" s="10"/>
    </row>
    <row r="28" spans="1:13" x14ac:dyDescent="0.25">
      <c r="A28" s="28" t="s">
        <v>2256</v>
      </c>
      <c r="B28" s="28"/>
      <c r="C28" s="11" t="s">
        <v>2337</v>
      </c>
      <c r="D28" s="30" t="s">
        <v>2338</v>
      </c>
      <c r="E28" s="11" t="s">
        <v>2339</v>
      </c>
      <c r="F28" s="30" t="s">
        <v>2340</v>
      </c>
      <c r="G28" s="28"/>
      <c r="H28" s="11" t="s">
        <v>2295</v>
      </c>
      <c r="I28" s="25" t="s">
        <v>22</v>
      </c>
      <c r="J28" s="11" t="s">
        <v>2341</v>
      </c>
      <c r="K28" s="19">
        <v>42888</v>
      </c>
      <c r="L28" s="28"/>
      <c r="M28" s="10"/>
    </row>
    <row r="29" spans="1:13" x14ac:dyDescent="0.25">
      <c r="A29" s="28" t="s">
        <v>2256</v>
      </c>
      <c r="B29" s="28"/>
      <c r="C29" s="11" t="s">
        <v>2342</v>
      </c>
      <c r="D29" s="30" t="s">
        <v>2343</v>
      </c>
      <c r="E29" s="11" t="s">
        <v>2271</v>
      </c>
      <c r="F29" s="32" t="s">
        <v>2272</v>
      </c>
      <c r="G29" s="28"/>
      <c r="H29" s="11" t="s">
        <v>2344</v>
      </c>
      <c r="I29" s="25" t="s">
        <v>33</v>
      </c>
      <c r="J29" s="12">
        <v>43465</v>
      </c>
      <c r="K29" s="19">
        <v>42894</v>
      </c>
      <c r="L29" s="28"/>
      <c r="M29" s="10"/>
    </row>
    <row r="30" spans="1:13" x14ac:dyDescent="0.25">
      <c r="A30" s="28" t="s">
        <v>2256</v>
      </c>
      <c r="B30" s="28"/>
      <c r="C30" s="11" t="s">
        <v>2345</v>
      </c>
      <c r="D30" s="30" t="s">
        <v>2346</v>
      </c>
      <c r="E30" s="11" t="s">
        <v>2347</v>
      </c>
      <c r="F30" s="32" t="s">
        <v>2348</v>
      </c>
      <c r="G30" s="28"/>
      <c r="H30" s="11" t="s">
        <v>2349</v>
      </c>
      <c r="I30" s="25" t="s">
        <v>22</v>
      </c>
      <c r="J30" s="11" t="s">
        <v>2263</v>
      </c>
      <c r="K30" s="19">
        <v>42900</v>
      </c>
      <c r="L30" s="28"/>
      <c r="M30" s="10"/>
    </row>
    <row r="31" spans="1:13" x14ac:dyDescent="0.25">
      <c r="A31" s="28" t="s">
        <v>2256</v>
      </c>
      <c r="B31" s="28"/>
      <c r="C31" s="11" t="s">
        <v>2291</v>
      </c>
      <c r="D31" s="30" t="s">
        <v>2292</v>
      </c>
      <c r="E31" s="11" t="s">
        <v>2350</v>
      </c>
      <c r="F31" s="32" t="s">
        <v>2351</v>
      </c>
      <c r="G31" s="28"/>
      <c r="H31" s="11" t="s">
        <v>2261</v>
      </c>
      <c r="I31" s="25" t="s">
        <v>33</v>
      </c>
      <c r="J31" s="11" t="s">
        <v>2263</v>
      </c>
      <c r="K31" s="19">
        <v>42901</v>
      </c>
      <c r="L31" s="28"/>
      <c r="M31" s="10"/>
    </row>
    <row r="32" spans="1:13" x14ac:dyDescent="0.25">
      <c r="A32" s="28" t="s">
        <v>2256</v>
      </c>
      <c r="B32" s="28"/>
      <c r="C32" s="11" t="s">
        <v>2269</v>
      </c>
      <c r="D32" s="31" t="s">
        <v>2270</v>
      </c>
      <c r="E32" s="11" t="s">
        <v>2352</v>
      </c>
      <c r="F32" s="32" t="s">
        <v>2353</v>
      </c>
      <c r="G32" s="28"/>
      <c r="H32" s="11" t="s">
        <v>2273</v>
      </c>
      <c r="I32" s="25" t="s">
        <v>33</v>
      </c>
      <c r="J32" s="12">
        <v>43465</v>
      </c>
      <c r="K32" s="19">
        <v>42909</v>
      </c>
      <c r="L32" s="28"/>
      <c r="M32" s="10"/>
    </row>
    <row r="33" spans="1:13" x14ac:dyDescent="0.25">
      <c r="A33" s="28" t="s">
        <v>2256</v>
      </c>
      <c r="B33" s="28"/>
      <c r="C33" s="11" t="s">
        <v>2354</v>
      </c>
      <c r="D33" s="30" t="s">
        <v>2355</v>
      </c>
      <c r="E33" s="11" t="s">
        <v>2356</v>
      </c>
      <c r="F33" s="32" t="s">
        <v>2357</v>
      </c>
      <c r="G33" s="28"/>
      <c r="H33" s="11" t="s">
        <v>2284</v>
      </c>
      <c r="I33" s="25" t="s">
        <v>33</v>
      </c>
      <c r="J33" s="11" t="s">
        <v>2263</v>
      </c>
      <c r="K33" s="19">
        <v>42929</v>
      </c>
      <c r="L33" s="28"/>
      <c r="M33" s="10"/>
    </row>
    <row r="34" spans="1:13" x14ac:dyDescent="0.25">
      <c r="A34" s="28" t="s">
        <v>2256</v>
      </c>
      <c r="B34" s="28"/>
      <c r="C34" s="11" t="s">
        <v>2358</v>
      </c>
      <c r="D34" s="30" t="s">
        <v>2359</v>
      </c>
      <c r="E34" s="11" t="s">
        <v>2360</v>
      </c>
      <c r="F34" s="32" t="s">
        <v>2361</v>
      </c>
      <c r="G34" s="28"/>
      <c r="H34" s="11" t="s">
        <v>2261</v>
      </c>
      <c r="I34" s="25" t="s">
        <v>33</v>
      </c>
      <c r="J34" s="11" t="s">
        <v>2263</v>
      </c>
      <c r="K34" s="20"/>
      <c r="L34" s="28"/>
      <c r="M34" s="10"/>
    </row>
    <row r="35" spans="1:13" x14ac:dyDescent="0.25">
      <c r="A35" s="28" t="s">
        <v>2256</v>
      </c>
      <c r="B35" s="28"/>
      <c r="C35" s="11" t="s">
        <v>2291</v>
      </c>
      <c r="D35" s="30" t="s">
        <v>2292</v>
      </c>
      <c r="E35" s="11" t="s">
        <v>2362</v>
      </c>
      <c r="F35" s="32" t="s">
        <v>2363</v>
      </c>
      <c r="G35" s="28"/>
      <c r="H35" s="11" t="s">
        <v>2261</v>
      </c>
      <c r="I35" s="25" t="s">
        <v>33</v>
      </c>
      <c r="J35" s="11" t="s">
        <v>2263</v>
      </c>
      <c r="K35" s="19">
        <v>42930</v>
      </c>
      <c r="L35" s="28"/>
      <c r="M35" s="10"/>
    </row>
    <row r="36" spans="1:13" x14ac:dyDescent="0.25">
      <c r="A36" s="28" t="s">
        <v>2256</v>
      </c>
      <c r="B36" s="28"/>
      <c r="C36" s="11" t="s">
        <v>2342</v>
      </c>
      <c r="D36" s="30" t="s">
        <v>2343</v>
      </c>
      <c r="E36" s="11" t="s">
        <v>2364</v>
      </c>
      <c r="F36" s="32" t="s">
        <v>2365</v>
      </c>
      <c r="G36" s="28"/>
      <c r="H36" s="11" t="s">
        <v>2366</v>
      </c>
      <c r="I36" s="25" t="s">
        <v>22</v>
      </c>
      <c r="J36" s="11" t="s">
        <v>2263</v>
      </c>
      <c r="K36" s="19">
        <v>42934</v>
      </c>
      <c r="L36" s="28"/>
      <c r="M36" s="10"/>
    </row>
    <row r="37" spans="1:13" x14ac:dyDescent="0.25">
      <c r="A37" s="28" t="s">
        <v>2256</v>
      </c>
      <c r="B37" s="28"/>
      <c r="C37" s="11" t="s">
        <v>2342</v>
      </c>
      <c r="D37" s="30" t="s">
        <v>2343</v>
      </c>
      <c r="E37" s="11" t="s">
        <v>2367</v>
      </c>
      <c r="F37" s="32" t="s">
        <v>2368</v>
      </c>
      <c r="G37" s="28"/>
      <c r="H37" s="11" t="s">
        <v>2366</v>
      </c>
      <c r="I37" s="25" t="s">
        <v>22</v>
      </c>
      <c r="J37" s="11" t="s">
        <v>2263</v>
      </c>
      <c r="K37" s="19">
        <v>42931</v>
      </c>
      <c r="L37" s="28"/>
      <c r="M37" s="10"/>
    </row>
    <row r="38" spans="1:13" x14ac:dyDescent="0.25">
      <c r="A38" s="28" t="s">
        <v>2256</v>
      </c>
      <c r="B38" s="28"/>
      <c r="C38" s="11" t="s">
        <v>2342</v>
      </c>
      <c r="D38" s="30" t="s">
        <v>2343</v>
      </c>
      <c r="E38" s="11" t="s">
        <v>2369</v>
      </c>
      <c r="F38" s="32" t="s">
        <v>2370</v>
      </c>
      <c r="G38" s="28"/>
      <c r="H38" s="11" t="s">
        <v>2366</v>
      </c>
      <c r="I38" s="25" t="s">
        <v>22</v>
      </c>
      <c r="J38" s="11" t="s">
        <v>2263</v>
      </c>
      <c r="K38" s="19">
        <v>42934</v>
      </c>
      <c r="L38" s="28"/>
      <c r="M38" s="10"/>
    </row>
    <row r="39" spans="1:13" x14ac:dyDescent="0.25">
      <c r="A39" s="28" t="s">
        <v>2256</v>
      </c>
      <c r="B39" s="28"/>
      <c r="C39" s="11" t="s">
        <v>2342</v>
      </c>
      <c r="D39" s="30" t="s">
        <v>2343</v>
      </c>
      <c r="E39" s="11" t="s">
        <v>2371</v>
      </c>
      <c r="F39" s="32" t="s">
        <v>2372</v>
      </c>
      <c r="G39" s="28"/>
      <c r="H39" s="11" t="s">
        <v>2366</v>
      </c>
      <c r="I39" s="25" t="s">
        <v>22</v>
      </c>
      <c r="J39" s="11" t="s">
        <v>2263</v>
      </c>
      <c r="K39" s="19">
        <v>42930</v>
      </c>
      <c r="L39" s="28"/>
      <c r="M39" s="10"/>
    </row>
    <row r="40" spans="1:13" x14ac:dyDescent="0.25">
      <c r="A40" s="28" t="s">
        <v>2256</v>
      </c>
      <c r="B40" s="28"/>
      <c r="C40" s="11" t="s">
        <v>2342</v>
      </c>
      <c r="D40" s="30" t="s">
        <v>2343</v>
      </c>
      <c r="E40" s="11" t="s">
        <v>2373</v>
      </c>
      <c r="F40" s="32" t="s">
        <v>2374</v>
      </c>
      <c r="G40" s="28"/>
      <c r="H40" s="11" t="s">
        <v>2366</v>
      </c>
      <c r="I40" s="25" t="s">
        <v>22</v>
      </c>
      <c r="J40" s="11" t="s">
        <v>2263</v>
      </c>
      <c r="K40" s="19">
        <v>42952</v>
      </c>
      <c r="L40" s="28"/>
      <c r="M40" s="10"/>
    </row>
    <row r="41" spans="1:13" x14ac:dyDescent="0.25">
      <c r="A41" s="28" t="s">
        <v>2256</v>
      </c>
      <c r="B41" s="28"/>
      <c r="C41" s="11" t="s">
        <v>2257</v>
      </c>
      <c r="D41" s="29" t="s">
        <v>2258</v>
      </c>
      <c r="E41" s="11" t="s">
        <v>2375</v>
      </c>
      <c r="F41" s="32" t="s">
        <v>2376</v>
      </c>
      <c r="G41" s="28"/>
      <c r="H41" s="11" t="s">
        <v>2316</v>
      </c>
      <c r="I41" s="25" t="s">
        <v>33</v>
      </c>
      <c r="J41" s="12">
        <v>43646</v>
      </c>
      <c r="K41" s="19">
        <v>42959</v>
      </c>
      <c r="L41" s="28"/>
      <c r="M41" s="10"/>
    </row>
    <row r="42" spans="1:13" x14ac:dyDescent="0.25">
      <c r="A42" s="28" t="s">
        <v>2256</v>
      </c>
      <c r="B42" s="28"/>
      <c r="C42" s="11" t="s">
        <v>2342</v>
      </c>
      <c r="D42" s="30" t="s">
        <v>2343</v>
      </c>
      <c r="E42" s="11" t="s">
        <v>2377</v>
      </c>
      <c r="F42" s="32" t="s">
        <v>2378</v>
      </c>
      <c r="G42" s="28"/>
      <c r="H42" s="11" t="s">
        <v>2366</v>
      </c>
      <c r="I42" s="25" t="s">
        <v>22</v>
      </c>
      <c r="J42" s="11" t="s">
        <v>2263</v>
      </c>
      <c r="K42" s="19">
        <v>42951</v>
      </c>
      <c r="L42" s="28"/>
      <c r="M42" s="10"/>
    </row>
    <row r="43" spans="1:13" x14ac:dyDescent="0.25">
      <c r="A43" s="28" t="s">
        <v>2256</v>
      </c>
      <c r="B43" s="28"/>
      <c r="C43" s="11" t="s">
        <v>2342</v>
      </c>
      <c r="D43" s="30" t="s">
        <v>2343</v>
      </c>
      <c r="E43" s="11" t="s">
        <v>2379</v>
      </c>
      <c r="F43" s="32" t="s">
        <v>2380</v>
      </c>
      <c r="G43" s="28"/>
      <c r="H43" s="11" t="s">
        <v>2366</v>
      </c>
      <c r="I43" s="25" t="s">
        <v>22</v>
      </c>
      <c r="J43" s="11" t="s">
        <v>2263</v>
      </c>
      <c r="K43" s="19">
        <v>42957</v>
      </c>
      <c r="L43" s="28"/>
      <c r="M43" s="10"/>
    </row>
    <row r="44" spans="1:13" x14ac:dyDescent="0.25">
      <c r="A44" s="28" t="s">
        <v>2256</v>
      </c>
      <c r="B44" s="28"/>
      <c r="C44" s="11" t="s">
        <v>2342</v>
      </c>
      <c r="D44" s="30" t="s">
        <v>2343</v>
      </c>
      <c r="E44" s="11" t="s">
        <v>2381</v>
      </c>
      <c r="F44" s="32" t="s">
        <v>2382</v>
      </c>
      <c r="G44" s="28"/>
      <c r="H44" s="11" t="s">
        <v>2366</v>
      </c>
      <c r="I44" s="25" t="s">
        <v>22</v>
      </c>
      <c r="J44" s="11" t="s">
        <v>2263</v>
      </c>
      <c r="K44" s="19">
        <v>42951</v>
      </c>
      <c r="L44" s="28"/>
      <c r="M44" s="10"/>
    </row>
    <row r="45" spans="1:13" x14ac:dyDescent="0.25">
      <c r="A45" s="28" t="s">
        <v>2256</v>
      </c>
      <c r="B45" s="28"/>
      <c r="C45" s="11" t="s">
        <v>2342</v>
      </c>
      <c r="D45" s="30" t="s">
        <v>2343</v>
      </c>
      <c r="E45" s="11" t="s">
        <v>2383</v>
      </c>
      <c r="F45" s="32" t="s">
        <v>2384</v>
      </c>
      <c r="G45" s="28"/>
      <c r="H45" s="11" t="s">
        <v>2366</v>
      </c>
      <c r="I45" s="25" t="s">
        <v>22</v>
      </c>
      <c r="J45" s="11" t="s">
        <v>2263</v>
      </c>
      <c r="K45" s="19">
        <v>42949</v>
      </c>
      <c r="L45" s="28"/>
      <c r="M45" s="10"/>
    </row>
    <row r="46" spans="1:13" x14ac:dyDescent="0.25">
      <c r="A46" s="28" t="s">
        <v>2256</v>
      </c>
      <c r="B46" s="28"/>
      <c r="C46" s="11" t="s">
        <v>2342</v>
      </c>
      <c r="D46" s="30" t="s">
        <v>2343</v>
      </c>
      <c r="E46" s="11" t="s">
        <v>2385</v>
      </c>
      <c r="F46" s="32" t="s">
        <v>2386</v>
      </c>
      <c r="G46" s="28"/>
      <c r="H46" s="11" t="s">
        <v>2366</v>
      </c>
      <c r="I46" s="25" t="s">
        <v>22</v>
      </c>
      <c r="J46" s="11" t="s">
        <v>2263</v>
      </c>
      <c r="K46" s="19">
        <v>42948</v>
      </c>
      <c r="L46" s="28"/>
      <c r="M46" s="10"/>
    </row>
    <row r="47" spans="1:13" x14ac:dyDescent="0.25">
      <c r="A47" s="28" t="s">
        <v>2256</v>
      </c>
      <c r="B47" s="28"/>
      <c r="C47" s="11" t="s">
        <v>2342</v>
      </c>
      <c r="D47" s="30" t="s">
        <v>2343</v>
      </c>
      <c r="E47" s="11" t="s">
        <v>2387</v>
      </c>
      <c r="F47" s="32" t="s">
        <v>2388</v>
      </c>
      <c r="G47" s="28"/>
      <c r="H47" s="11" t="s">
        <v>2366</v>
      </c>
      <c r="I47" s="25" t="s">
        <v>22</v>
      </c>
      <c r="J47" s="11" t="s">
        <v>2263</v>
      </c>
      <c r="K47" s="19">
        <v>42950</v>
      </c>
      <c r="L47" s="28"/>
      <c r="M47" s="10"/>
    </row>
    <row r="48" spans="1:13" x14ac:dyDescent="0.25">
      <c r="A48" s="28" t="s">
        <v>2256</v>
      </c>
      <c r="B48" s="28"/>
      <c r="C48" s="11" t="s">
        <v>2342</v>
      </c>
      <c r="D48" s="30" t="s">
        <v>2343</v>
      </c>
      <c r="E48" s="11" t="s">
        <v>2389</v>
      </c>
      <c r="F48" s="32" t="s">
        <v>2390</v>
      </c>
      <c r="G48" s="28"/>
      <c r="H48" s="11" t="s">
        <v>2366</v>
      </c>
      <c r="I48" s="25" t="s">
        <v>22</v>
      </c>
      <c r="J48" s="11" t="s">
        <v>2263</v>
      </c>
      <c r="K48" s="19">
        <v>42949</v>
      </c>
      <c r="L48" s="28"/>
      <c r="M48" s="10"/>
    </row>
    <row r="49" spans="1:13" x14ac:dyDescent="0.25">
      <c r="A49" s="28" t="s">
        <v>2256</v>
      </c>
      <c r="B49" s="28"/>
      <c r="C49" s="11" t="s">
        <v>2342</v>
      </c>
      <c r="D49" s="30" t="s">
        <v>2343</v>
      </c>
      <c r="E49" s="11" t="s">
        <v>2391</v>
      </c>
      <c r="F49" s="32" t="s">
        <v>2392</v>
      </c>
      <c r="G49" s="28"/>
      <c r="H49" s="11" t="s">
        <v>2366</v>
      </c>
      <c r="I49" s="25" t="s">
        <v>22</v>
      </c>
      <c r="J49" s="11" t="s">
        <v>2263</v>
      </c>
      <c r="K49" s="19">
        <v>42962</v>
      </c>
      <c r="L49" s="28"/>
      <c r="M49" s="10"/>
    </row>
    <row r="50" spans="1:13" x14ac:dyDescent="0.25">
      <c r="A50" s="28" t="s">
        <v>2256</v>
      </c>
      <c r="B50" s="28"/>
      <c r="C50" s="11" t="s">
        <v>2393</v>
      </c>
      <c r="D50" s="30" t="s">
        <v>2394</v>
      </c>
      <c r="E50" s="11" t="s">
        <v>2315</v>
      </c>
      <c r="F50" s="32" t="s">
        <v>2283</v>
      </c>
      <c r="G50" s="28"/>
      <c r="H50" s="11" t="s">
        <v>2284</v>
      </c>
      <c r="I50" s="25" t="s">
        <v>33</v>
      </c>
      <c r="J50" s="11" t="s">
        <v>2263</v>
      </c>
      <c r="K50" s="19">
        <v>42955</v>
      </c>
      <c r="L50" s="28"/>
      <c r="M50" s="10"/>
    </row>
    <row r="51" spans="1:13" x14ac:dyDescent="0.25">
      <c r="A51" s="28" t="s">
        <v>2256</v>
      </c>
      <c r="B51" s="28"/>
      <c r="C51" s="11" t="s">
        <v>2393</v>
      </c>
      <c r="D51" s="30" t="s">
        <v>2394</v>
      </c>
      <c r="E51" s="11" t="s">
        <v>2395</v>
      </c>
      <c r="F51" s="30" t="s">
        <v>2396</v>
      </c>
      <c r="G51" s="28"/>
      <c r="H51" s="11" t="s">
        <v>2284</v>
      </c>
      <c r="I51" s="25" t="s">
        <v>33</v>
      </c>
      <c r="J51" s="11" t="s">
        <v>2263</v>
      </c>
      <c r="K51" s="19">
        <v>42956</v>
      </c>
      <c r="L51" s="28"/>
      <c r="M51" s="10"/>
    </row>
    <row r="52" spans="1:13" x14ac:dyDescent="0.25">
      <c r="A52" s="28" t="s">
        <v>2256</v>
      </c>
      <c r="B52" s="28"/>
      <c r="C52" s="11" t="s">
        <v>2342</v>
      </c>
      <c r="D52" s="30" t="s">
        <v>2343</v>
      </c>
      <c r="E52" s="11" t="s">
        <v>2397</v>
      </c>
      <c r="F52" s="32" t="s">
        <v>2398</v>
      </c>
      <c r="G52" s="28"/>
      <c r="H52" s="11" t="s">
        <v>2399</v>
      </c>
      <c r="I52" s="25" t="s">
        <v>22</v>
      </c>
      <c r="J52" s="11" t="s">
        <v>2263</v>
      </c>
      <c r="K52" s="19">
        <v>42955</v>
      </c>
      <c r="L52" s="28"/>
      <c r="M52" s="10"/>
    </row>
    <row r="53" spans="1:13" x14ac:dyDescent="0.25">
      <c r="A53" s="28" t="s">
        <v>2256</v>
      </c>
      <c r="B53" s="28"/>
      <c r="C53" s="11" t="s">
        <v>2342</v>
      </c>
      <c r="D53" s="30" t="s">
        <v>2343</v>
      </c>
      <c r="E53" s="11" t="s">
        <v>2400</v>
      </c>
      <c r="F53" s="32" t="s">
        <v>2401</v>
      </c>
      <c r="G53" s="28"/>
      <c r="H53" s="11" t="s">
        <v>2399</v>
      </c>
      <c r="I53" s="25" t="s">
        <v>22</v>
      </c>
      <c r="J53" s="11" t="s">
        <v>2263</v>
      </c>
      <c r="K53" s="19">
        <v>42956</v>
      </c>
      <c r="L53" s="28"/>
      <c r="M53" s="10"/>
    </row>
    <row r="54" spans="1:13" x14ac:dyDescent="0.25">
      <c r="A54" s="28" t="s">
        <v>2256</v>
      </c>
      <c r="B54" s="28"/>
      <c r="C54" s="11" t="s">
        <v>2342</v>
      </c>
      <c r="D54" s="30" t="s">
        <v>2343</v>
      </c>
      <c r="E54" s="11" t="s">
        <v>2402</v>
      </c>
      <c r="F54" s="32" t="s">
        <v>2403</v>
      </c>
      <c r="G54" s="28"/>
      <c r="H54" s="11" t="s">
        <v>2399</v>
      </c>
      <c r="I54" s="25" t="s">
        <v>22</v>
      </c>
      <c r="J54" s="11" t="s">
        <v>2263</v>
      </c>
      <c r="K54" s="19">
        <v>42956</v>
      </c>
      <c r="L54" s="28"/>
      <c r="M54" s="10"/>
    </row>
    <row r="55" spans="1:13" x14ac:dyDescent="0.25">
      <c r="A55" s="28" t="s">
        <v>2256</v>
      </c>
      <c r="B55" s="28"/>
      <c r="C55" s="11" t="s">
        <v>2342</v>
      </c>
      <c r="D55" s="30" t="s">
        <v>2343</v>
      </c>
      <c r="E55" s="11" t="s">
        <v>2404</v>
      </c>
      <c r="F55" s="32" t="s">
        <v>2270</v>
      </c>
      <c r="G55" s="28"/>
      <c r="H55" s="11" t="s">
        <v>2399</v>
      </c>
      <c r="I55" s="25" t="s">
        <v>22</v>
      </c>
      <c r="J55" s="11" t="s">
        <v>2263</v>
      </c>
      <c r="K55" s="19">
        <v>42951</v>
      </c>
      <c r="L55" s="28"/>
      <c r="M55" s="10"/>
    </row>
    <row r="56" spans="1:13" x14ac:dyDescent="0.25">
      <c r="A56" s="28" t="s">
        <v>2256</v>
      </c>
      <c r="B56" s="28"/>
      <c r="C56" s="11" t="s">
        <v>2342</v>
      </c>
      <c r="D56" s="30" t="s">
        <v>2343</v>
      </c>
      <c r="E56" s="11" t="s">
        <v>2405</v>
      </c>
      <c r="F56" s="30" t="s">
        <v>2406</v>
      </c>
      <c r="G56" s="28"/>
      <c r="H56" s="11" t="s">
        <v>2399</v>
      </c>
      <c r="I56" s="25" t="s">
        <v>22</v>
      </c>
      <c r="J56" s="11" t="s">
        <v>2263</v>
      </c>
      <c r="K56" s="19">
        <v>42951</v>
      </c>
      <c r="L56" s="28"/>
      <c r="M56" s="10"/>
    </row>
    <row r="57" spans="1:13" x14ac:dyDescent="0.25">
      <c r="A57" s="28" t="s">
        <v>2256</v>
      </c>
      <c r="B57" s="28"/>
      <c r="C57" s="11" t="s">
        <v>2342</v>
      </c>
      <c r="D57" s="30" t="s">
        <v>2343</v>
      </c>
      <c r="E57" s="11" t="s">
        <v>2407</v>
      </c>
      <c r="F57" s="30" t="s">
        <v>2408</v>
      </c>
      <c r="G57" s="28"/>
      <c r="H57" s="11" t="s">
        <v>2399</v>
      </c>
      <c r="I57" s="25" t="s">
        <v>22</v>
      </c>
      <c r="J57" s="11" t="s">
        <v>2263</v>
      </c>
      <c r="K57" s="19">
        <v>42956</v>
      </c>
      <c r="L57" s="28"/>
      <c r="M57" s="10"/>
    </row>
    <row r="58" spans="1:13" x14ac:dyDescent="0.25">
      <c r="A58" s="28" t="s">
        <v>2256</v>
      </c>
      <c r="B58" s="28"/>
      <c r="C58" s="11" t="s">
        <v>2342</v>
      </c>
      <c r="D58" s="30" t="s">
        <v>2343</v>
      </c>
      <c r="E58" s="11" t="s">
        <v>1505</v>
      </c>
      <c r="F58" s="30" t="s">
        <v>2409</v>
      </c>
      <c r="G58" s="28"/>
      <c r="H58" s="11" t="s">
        <v>2399</v>
      </c>
      <c r="I58" s="25" t="s">
        <v>22</v>
      </c>
      <c r="J58" s="11" t="s">
        <v>2263</v>
      </c>
      <c r="K58" s="19">
        <v>42956</v>
      </c>
      <c r="L58" s="28"/>
      <c r="M58" s="10"/>
    </row>
    <row r="59" spans="1:13" x14ac:dyDescent="0.25">
      <c r="A59" s="28" t="s">
        <v>2256</v>
      </c>
      <c r="B59" s="28"/>
      <c r="C59" s="11" t="s">
        <v>2342</v>
      </c>
      <c r="D59" s="30" t="s">
        <v>2343</v>
      </c>
      <c r="E59" s="11" t="s">
        <v>2410</v>
      </c>
      <c r="F59" s="30" t="s">
        <v>2411</v>
      </c>
      <c r="G59" s="28"/>
      <c r="H59" s="11" t="s">
        <v>2399</v>
      </c>
      <c r="I59" s="25" t="s">
        <v>22</v>
      </c>
      <c r="J59" s="11" t="s">
        <v>2263</v>
      </c>
      <c r="K59" s="19">
        <v>42963</v>
      </c>
      <c r="L59" s="28"/>
      <c r="M59" s="10"/>
    </row>
    <row r="60" spans="1:13" x14ac:dyDescent="0.25">
      <c r="A60" s="28" t="s">
        <v>2256</v>
      </c>
      <c r="B60" s="28"/>
      <c r="C60" s="11" t="s">
        <v>2342</v>
      </c>
      <c r="D60" s="30" t="s">
        <v>2343</v>
      </c>
      <c r="E60" s="11" t="s">
        <v>2412</v>
      </c>
      <c r="F60" s="30" t="s">
        <v>2413</v>
      </c>
      <c r="G60" s="28"/>
      <c r="H60" s="11" t="s">
        <v>2399</v>
      </c>
      <c r="I60" s="25" t="s">
        <v>22</v>
      </c>
      <c r="J60" s="11" t="s">
        <v>2263</v>
      </c>
      <c r="K60" s="19">
        <v>42969</v>
      </c>
      <c r="L60" s="28"/>
      <c r="M60" s="10"/>
    </row>
    <row r="61" spans="1:13" x14ac:dyDescent="0.25">
      <c r="A61" s="28" t="s">
        <v>2256</v>
      </c>
      <c r="B61" s="28"/>
      <c r="C61" s="11" t="s">
        <v>2342</v>
      </c>
      <c r="D61" s="30" t="s">
        <v>2343</v>
      </c>
      <c r="E61" s="11" t="s">
        <v>2271</v>
      </c>
      <c r="F61" s="30" t="s">
        <v>2272</v>
      </c>
      <c r="G61" s="28"/>
      <c r="H61" s="11" t="s">
        <v>2399</v>
      </c>
      <c r="I61" s="25" t="s">
        <v>22</v>
      </c>
      <c r="J61" s="11" t="s">
        <v>2263</v>
      </c>
      <c r="K61" s="19">
        <v>42957</v>
      </c>
      <c r="L61" s="28"/>
      <c r="M61" s="10"/>
    </row>
    <row r="62" spans="1:13" x14ac:dyDescent="0.25">
      <c r="A62" s="28" t="s">
        <v>2256</v>
      </c>
      <c r="B62" s="28"/>
      <c r="C62" s="11" t="s">
        <v>2342</v>
      </c>
      <c r="D62" s="30" t="s">
        <v>2343</v>
      </c>
      <c r="E62" s="11" t="s">
        <v>2414</v>
      </c>
      <c r="F62" s="30" t="s">
        <v>2415</v>
      </c>
      <c r="G62" s="28"/>
      <c r="H62" s="11" t="s">
        <v>2399</v>
      </c>
      <c r="I62" s="25" t="s">
        <v>22</v>
      </c>
      <c r="J62" s="11" t="s">
        <v>2263</v>
      </c>
      <c r="K62" s="19">
        <v>42957</v>
      </c>
      <c r="L62" s="28"/>
      <c r="M62" s="10"/>
    </row>
    <row r="63" spans="1:13" x14ac:dyDescent="0.25">
      <c r="A63" s="28" t="s">
        <v>2256</v>
      </c>
      <c r="B63" s="28"/>
      <c r="C63" s="11" t="s">
        <v>2342</v>
      </c>
      <c r="D63" s="30" t="s">
        <v>2343</v>
      </c>
      <c r="E63" s="11" t="s">
        <v>2416</v>
      </c>
      <c r="F63" s="30" t="s">
        <v>2417</v>
      </c>
      <c r="G63" s="28"/>
      <c r="H63" s="11" t="s">
        <v>2399</v>
      </c>
      <c r="I63" s="25" t="s">
        <v>22</v>
      </c>
      <c r="J63" s="11" t="s">
        <v>2263</v>
      </c>
      <c r="K63" s="19">
        <v>42956</v>
      </c>
      <c r="L63" s="28"/>
      <c r="M63" s="10"/>
    </row>
    <row r="64" spans="1:13" x14ac:dyDescent="0.25">
      <c r="A64" s="28" t="s">
        <v>2256</v>
      </c>
      <c r="B64" s="28"/>
      <c r="C64" s="11" t="s">
        <v>2342</v>
      </c>
      <c r="D64" s="30" t="s">
        <v>2343</v>
      </c>
      <c r="E64" s="11" t="s">
        <v>2418</v>
      </c>
      <c r="F64" s="30" t="s">
        <v>2419</v>
      </c>
      <c r="G64" s="28"/>
      <c r="H64" s="11" t="s">
        <v>2399</v>
      </c>
      <c r="I64" s="25" t="s">
        <v>22</v>
      </c>
      <c r="J64" s="11" t="s">
        <v>2263</v>
      </c>
      <c r="K64" s="19">
        <v>42962</v>
      </c>
      <c r="L64" s="28"/>
      <c r="M64" s="10"/>
    </row>
    <row r="65" spans="1:13" x14ac:dyDescent="0.25">
      <c r="A65" s="28" t="s">
        <v>2256</v>
      </c>
      <c r="B65" s="28"/>
      <c r="C65" s="11" t="s">
        <v>2342</v>
      </c>
      <c r="D65" s="30" t="s">
        <v>2343</v>
      </c>
      <c r="E65" s="11" t="s">
        <v>2420</v>
      </c>
      <c r="F65" s="30" t="s">
        <v>2421</v>
      </c>
      <c r="G65" s="28"/>
      <c r="H65" s="11" t="s">
        <v>2399</v>
      </c>
      <c r="I65" s="25" t="s">
        <v>22</v>
      </c>
      <c r="J65" s="11" t="s">
        <v>2263</v>
      </c>
      <c r="K65" s="19">
        <v>42958</v>
      </c>
      <c r="L65" s="28"/>
      <c r="M65" s="10"/>
    </row>
    <row r="66" spans="1:13" x14ac:dyDescent="0.25">
      <c r="A66" s="28" t="s">
        <v>2256</v>
      </c>
      <c r="B66" s="28"/>
      <c r="C66" s="11" t="s">
        <v>2342</v>
      </c>
      <c r="D66" s="30" t="s">
        <v>2343</v>
      </c>
      <c r="E66" s="11" t="s">
        <v>2422</v>
      </c>
      <c r="F66" s="30" t="s">
        <v>2423</v>
      </c>
      <c r="G66" s="28"/>
      <c r="H66" s="11" t="s">
        <v>2399</v>
      </c>
      <c r="I66" s="25" t="s">
        <v>22</v>
      </c>
      <c r="J66" s="11" t="s">
        <v>2263</v>
      </c>
      <c r="K66" s="19">
        <v>42984</v>
      </c>
      <c r="L66" s="28"/>
      <c r="M66" s="10"/>
    </row>
    <row r="67" spans="1:13" x14ac:dyDescent="0.25">
      <c r="A67" s="28" t="s">
        <v>2256</v>
      </c>
      <c r="B67" s="28"/>
      <c r="C67" s="11" t="s">
        <v>2342</v>
      </c>
      <c r="D67" s="30" t="s">
        <v>2343</v>
      </c>
      <c r="E67" s="11" t="s">
        <v>2424</v>
      </c>
      <c r="F67" s="32" t="s">
        <v>2425</v>
      </c>
      <c r="G67" s="28"/>
      <c r="H67" s="11" t="s">
        <v>2261</v>
      </c>
      <c r="I67" s="25" t="s">
        <v>33</v>
      </c>
      <c r="J67" s="11" t="s">
        <v>2263</v>
      </c>
      <c r="K67" s="19">
        <v>42977</v>
      </c>
      <c r="L67" s="28"/>
      <c r="M67" s="10"/>
    </row>
    <row r="68" spans="1:13" x14ac:dyDescent="0.25">
      <c r="A68" s="28" t="s">
        <v>2256</v>
      </c>
      <c r="B68" s="28"/>
      <c r="C68" s="11" t="s">
        <v>2342</v>
      </c>
      <c r="D68" s="30" t="s">
        <v>2343</v>
      </c>
      <c r="E68" s="11" t="s">
        <v>2426</v>
      </c>
      <c r="F68" s="30" t="s">
        <v>2427</v>
      </c>
      <c r="G68" s="28"/>
      <c r="H68" s="11" t="s">
        <v>2261</v>
      </c>
      <c r="I68" s="25" t="s">
        <v>33</v>
      </c>
      <c r="J68" s="11" t="s">
        <v>2263</v>
      </c>
      <c r="K68" s="20"/>
      <c r="L68" s="28"/>
      <c r="M68" s="10"/>
    </row>
    <row r="69" spans="1:13" x14ac:dyDescent="0.25">
      <c r="A69" s="28" t="s">
        <v>2256</v>
      </c>
      <c r="B69" s="28"/>
      <c r="C69" s="11" t="s">
        <v>2342</v>
      </c>
      <c r="D69" s="30" t="s">
        <v>2343</v>
      </c>
      <c r="E69" s="11" t="s">
        <v>2428</v>
      </c>
      <c r="F69" s="30" t="s">
        <v>2429</v>
      </c>
      <c r="G69" s="28"/>
      <c r="H69" s="11" t="s">
        <v>2261</v>
      </c>
      <c r="I69" s="25" t="s">
        <v>33</v>
      </c>
      <c r="J69" s="11" t="s">
        <v>2263</v>
      </c>
      <c r="K69" s="19">
        <v>42977</v>
      </c>
      <c r="L69" s="28"/>
      <c r="M69" s="10"/>
    </row>
    <row r="70" spans="1:13" x14ac:dyDescent="0.25">
      <c r="A70" s="28" t="s">
        <v>2256</v>
      </c>
      <c r="B70" s="28"/>
      <c r="C70" s="11" t="s">
        <v>2342</v>
      </c>
      <c r="D70" s="30" t="s">
        <v>2343</v>
      </c>
      <c r="E70" s="11" t="s">
        <v>558</v>
      </c>
      <c r="F70" s="30" t="s">
        <v>2430</v>
      </c>
      <c r="G70" s="28"/>
      <c r="H70" s="11" t="s">
        <v>2261</v>
      </c>
      <c r="I70" s="25" t="s">
        <v>33</v>
      </c>
      <c r="J70" s="11" t="s">
        <v>2263</v>
      </c>
      <c r="K70" s="19">
        <v>42977</v>
      </c>
      <c r="L70" s="28"/>
      <c r="M70" s="10"/>
    </row>
    <row r="71" spans="1:13" x14ac:dyDescent="0.25">
      <c r="A71" s="28" t="s">
        <v>2256</v>
      </c>
      <c r="B71" s="28"/>
      <c r="C71" s="11" t="s">
        <v>2342</v>
      </c>
      <c r="D71" s="30" t="s">
        <v>2343</v>
      </c>
      <c r="E71" s="11" t="s">
        <v>2431</v>
      </c>
      <c r="F71" s="30" t="s">
        <v>2432</v>
      </c>
      <c r="G71" s="28"/>
      <c r="H71" s="11" t="s">
        <v>2261</v>
      </c>
      <c r="I71" s="25" t="s">
        <v>33</v>
      </c>
      <c r="J71" s="11" t="s">
        <v>2263</v>
      </c>
      <c r="K71" s="19">
        <v>42987</v>
      </c>
      <c r="L71" s="28"/>
      <c r="M71" s="10"/>
    </row>
    <row r="72" spans="1:13" x14ac:dyDescent="0.25">
      <c r="A72" s="28" t="s">
        <v>2256</v>
      </c>
      <c r="B72" s="28"/>
      <c r="C72" s="11" t="s">
        <v>2342</v>
      </c>
      <c r="D72" s="30" t="s">
        <v>2343</v>
      </c>
      <c r="E72" s="11" t="s">
        <v>2433</v>
      </c>
      <c r="F72" s="30" t="s">
        <v>2434</v>
      </c>
      <c r="G72" s="28"/>
      <c r="H72" s="11" t="s">
        <v>2261</v>
      </c>
      <c r="I72" s="25" t="s">
        <v>33</v>
      </c>
      <c r="J72" s="11" t="s">
        <v>2263</v>
      </c>
      <c r="K72" s="19">
        <v>42977</v>
      </c>
      <c r="L72" s="28"/>
      <c r="M72" s="10"/>
    </row>
    <row r="73" spans="1:13" x14ac:dyDescent="0.25">
      <c r="A73" s="28" t="s">
        <v>2256</v>
      </c>
      <c r="B73" s="28"/>
      <c r="C73" s="11" t="s">
        <v>2342</v>
      </c>
      <c r="D73" s="30" t="s">
        <v>2343</v>
      </c>
      <c r="E73" s="11" t="s">
        <v>2435</v>
      </c>
      <c r="F73" s="30" t="s">
        <v>2436</v>
      </c>
      <c r="G73" s="28"/>
      <c r="H73" s="11" t="s">
        <v>2261</v>
      </c>
      <c r="I73" s="25" t="s">
        <v>33</v>
      </c>
      <c r="J73" s="11" t="s">
        <v>2263</v>
      </c>
      <c r="K73" s="19">
        <v>42977</v>
      </c>
      <c r="L73" s="28"/>
      <c r="M73" s="10"/>
    </row>
    <row r="74" spans="1:13" x14ac:dyDescent="0.25">
      <c r="A74" s="28" t="s">
        <v>2256</v>
      </c>
      <c r="B74" s="28"/>
      <c r="C74" s="11" t="s">
        <v>2342</v>
      </c>
      <c r="D74" s="30" t="s">
        <v>2343</v>
      </c>
      <c r="E74" s="11" t="s">
        <v>2437</v>
      </c>
      <c r="F74" s="30" t="s">
        <v>2438</v>
      </c>
      <c r="G74" s="28"/>
      <c r="H74" s="11" t="s">
        <v>2261</v>
      </c>
      <c r="I74" s="25" t="s">
        <v>33</v>
      </c>
      <c r="J74" s="11" t="s">
        <v>2263</v>
      </c>
      <c r="K74" s="20"/>
      <c r="L74" s="28"/>
      <c r="M74" s="10"/>
    </row>
    <row r="75" spans="1:13" x14ac:dyDescent="0.25">
      <c r="A75" s="28" t="s">
        <v>2256</v>
      </c>
      <c r="B75" s="28"/>
      <c r="C75" s="11" t="s">
        <v>2342</v>
      </c>
      <c r="D75" s="30" t="s">
        <v>2343</v>
      </c>
      <c r="E75" s="11" t="s">
        <v>2439</v>
      </c>
      <c r="F75" s="30" t="s">
        <v>2440</v>
      </c>
      <c r="G75" s="28"/>
      <c r="H75" s="11" t="s">
        <v>2261</v>
      </c>
      <c r="I75" s="25" t="s">
        <v>33</v>
      </c>
      <c r="J75" s="11" t="s">
        <v>2263</v>
      </c>
      <c r="K75" s="19">
        <v>42992</v>
      </c>
      <c r="L75" s="28"/>
      <c r="M75" s="10"/>
    </row>
    <row r="76" spans="1:13" x14ac:dyDescent="0.25">
      <c r="A76" s="28" t="s">
        <v>2256</v>
      </c>
      <c r="B76" s="28"/>
      <c r="C76" s="11" t="s">
        <v>2342</v>
      </c>
      <c r="D76" s="30" t="s">
        <v>2343</v>
      </c>
      <c r="E76" s="11" t="s">
        <v>2441</v>
      </c>
      <c r="F76" s="30" t="s">
        <v>2442</v>
      </c>
      <c r="G76" s="28"/>
      <c r="H76" s="11" t="s">
        <v>2261</v>
      </c>
      <c r="I76" s="25" t="s">
        <v>33</v>
      </c>
      <c r="J76" s="11" t="s">
        <v>2263</v>
      </c>
      <c r="K76" s="19">
        <v>42979</v>
      </c>
      <c r="L76" s="28"/>
      <c r="M76" s="10"/>
    </row>
    <row r="77" spans="1:13" x14ac:dyDescent="0.25">
      <c r="A77" s="28" t="s">
        <v>2256</v>
      </c>
      <c r="B77" s="28"/>
      <c r="C77" s="11" t="s">
        <v>2342</v>
      </c>
      <c r="D77" s="30" t="s">
        <v>2343</v>
      </c>
      <c r="E77" s="11" t="s">
        <v>2443</v>
      </c>
      <c r="F77" s="30" t="s">
        <v>2444</v>
      </c>
      <c r="G77" s="28"/>
      <c r="H77" s="11" t="s">
        <v>2261</v>
      </c>
      <c r="I77" s="25" t="s">
        <v>33</v>
      </c>
      <c r="J77" s="11" t="s">
        <v>2263</v>
      </c>
      <c r="K77" s="19">
        <v>42977</v>
      </c>
      <c r="L77" s="28"/>
      <c r="M77" s="10"/>
    </row>
    <row r="78" spans="1:13" x14ac:dyDescent="0.25">
      <c r="A78" s="28" t="s">
        <v>2256</v>
      </c>
      <c r="B78" s="28"/>
      <c r="C78" s="11" t="s">
        <v>2342</v>
      </c>
      <c r="D78" s="30" t="s">
        <v>2343</v>
      </c>
      <c r="E78" s="11" t="s">
        <v>2445</v>
      </c>
      <c r="F78" s="30" t="s">
        <v>2446</v>
      </c>
      <c r="G78" s="28"/>
      <c r="H78" s="11" t="s">
        <v>2261</v>
      </c>
      <c r="I78" s="25" t="s">
        <v>33</v>
      </c>
      <c r="J78" s="11" t="s">
        <v>2263</v>
      </c>
      <c r="K78" s="19">
        <v>42977</v>
      </c>
      <c r="L78" s="28"/>
      <c r="M78" s="10"/>
    </row>
    <row r="79" spans="1:13" x14ac:dyDescent="0.25">
      <c r="A79" s="28" t="s">
        <v>2256</v>
      </c>
      <c r="B79" s="28"/>
      <c r="C79" s="11" t="s">
        <v>2342</v>
      </c>
      <c r="D79" s="30" t="s">
        <v>2343</v>
      </c>
      <c r="E79" s="11" t="s">
        <v>2447</v>
      </c>
      <c r="F79" s="30" t="s">
        <v>2448</v>
      </c>
      <c r="G79" s="28"/>
      <c r="H79" s="11" t="s">
        <v>2261</v>
      </c>
      <c r="I79" s="25" t="s">
        <v>33</v>
      </c>
      <c r="J79" s="11" t="s">
        <v>2263</v>
      </c>
      <c r="K79" s="19">
        <v>42987</v>
      </c>
      <c r="L79" s="28"/>
      <c r="M79" s="10"/>
    </row>
    <row r="80" spans="1:13" x14ac:dyDescent="0.25">
      <c r="A80" s="28" t="s">
        <v>2256</v>
      </c>
      <c r="B80" s="28"/>
      <c r="C80" s="11" t="s">
        <v>2342</v>
      </c>
      <c r="D80" s="30" t="s">
        <v>2343</v>
      </c>
      <c r="E80" s="11" t="s">
        <v>2449</v>
      </c>
      <c r="F80" s="30" t="s">
        <v>2450</v>
      </c>
      <c r="G80" s="28"/>
      <c r="H80" s="11" t="s">
        <v>2261</v>
      </c>
      <c r="I80" s="25" t="s">
        <v>33</v>
      </c>
      <c r="J80" s="11" t="s">
        <v>2263</v>
      </c>
      <c r="K80" s="19">
        <v>42973</v>
      </c>
      <c r="L80" s="28"/>
      <c r="M80" s="10"/>
    </row>
    <row r="81" spans="1:13" x14ac:dyDescent="0.25">
      <c r="A81" s="28" t="s">
        <v>2256</v>
      </c>
      <c r="B81" s="28"/>
      <c r="C81" s="11" t="s">
        <v>2342</v>
      </c>
      <c r="D81" s="30" t="s">
        <v>2343</v>
      </c>
      <c r="E81" s="11" t="s">
        <v>2451</v>
      </c>
      <c r="F81" s="30" t="s">
        <v>2452</v>
      </c>
      <c r="G81" s="28"/>
      <c r="H81" s="11" t="s">
        <v>2399</v>
      </c>
      <c r="I81" s="25" t="s">
        <v>22</v>
      </c>
      <c r="J81" s="11" t="s">
        <v>2263</v>
      </c>
      <c r="K81" s="19">
        <v>42973</v>
      </c>
      <c r="L81" s="28"/>
      <c r="M81" s="10"/>
    </row>
    <row r="82" spans="1:13" x14ac:dyDescent="0.25">
      <c r="A82" s="28" t="s">
        <v>2256</v>
      </c>
      <c r="B82" s="28"/>
      <c r="C82" s="11" t="s">
        <v>2342</v>
      </c>
      <c r="D82" s="30" t="s">
        <v>2343</v>
      </c>
      <c r="E82" s="11" t="s">
        <v>1138</v>
      </c>
      <c r="F82" s="30" t="s">
        <v>2453</v>
      </c>
      <c r="G82" s="28"/>
      <c r="H82" s="11" t="s">
        <v>2399</v>
      </c>
      <c r="I82" s="25" t="s">
        <v>22</v>
      </c>
      <c r="J82" s="11" t="s">
        <v>2263</v>
      </c>
      <c r="K82" s="19">
        <v>42976</v>
      </c>
      <c r="L82" s="28"/>
      <c r="M82" s="10"/>
    </row>
    <row r="83" spans="1:13" x14ac:dyDescent="0.25">
      <c r="A83" s="28" t="s">
        <v>2256</v>
      </c>
      <c r="B83" s="28"/>
      <c r="C83" s="11" t="s">
        <v>2342</v>
      </c>
      <c r="D83" s="30" t="s">
        <v>2343</v>
      </c>
      <c r="E83" s="11" t="s">
        <v>2454</v>
      </c>
      <c r="F83" s="30" t="s">
        <v>2455</v>
      </c>
      <c r="G83" s="28"/>
      <c r="H83" s="11" t="s">
        <v>2399</v>
      </c>
      <c r="I83" s="25" t="s">
        <v>22</v>
      </c>
      <c r="J83" s="11" t="s">
        <v>2263</v>
      </c>
      <c r="K83" s="19">
        <v>42973</v>
      </c>
      <c r="L83" s="28"/>
      <c r="M83" s="10"/>
    </row>
    <row r="84" spans="1:13" x14ac:dyDescent="0.25">
      <c r="A84" s="28" t="s">
        <v>2256</v>
      </c>
      <c r="B84" s="28"/>
      <c r="C84" s="11" t="s">
        <v>2342</v>
      </c>
      <c r="D84" s="30" t="s">
        <v>2343</v>
      </c>
      <c r="E84" s="11" t="s">
        <v>2456</v>
      </c>
      <c r="F84" s="30" t="s">
        <v>2457</v>
      </c>
      <c r="G84" s="28"/>
      <c r="H84" s="11" t="s">
        <v>2399</v>
      </c>
      <c r="I84" s="25" t="s">
        <v>22</v>
      </c>
      <c r="J84" s="11" t="s">
        <v>2263</v>
      </c>
      <c r="K84" s="19">
        <v>42986</v>
      </c>
      <c r="L84" s="28"/>
      <c r="M84" s="10"/>
    </row>
    <row r="85" spans="1:13" x14ac:dyDescent="0.25">
      <c r="A85" s="28" t="s">
        <v>2256</v>
      </c>
      <c r="B85" s="28"/>
      <c r="C85" s="11" t="s">
        <v>2358</v>
      </c>
      <c r="D85" s="30" t="s">
        <v>2359</v>
      </c>
      <c r="E85" s="11" t="s">
        <v>2360</v>
      </c>
      <c r="F85" s="30" t="s">
        <v>2458</v>
      </c>
      <c r="G85" s="28"/>
      <c r="H85" s="11" t="s">
        <v>2261</v>
      </c>
      <c r="I85" s="25" t="s">
        <v>33</v>
      </c>
      <c r="J85" s="11" t="s">
        <v>2263</v>
      </c>
      <c r="K85" s="19">
        <v>42977</v>
      </c>
      <c r="L85" s="28"/>
      <c r="M85" s="10"/>
    </row>
    <row r="86" spans="1:13" x14ac:dyDescent="0.25">
      <c r="A86" s="28" t="s">
        <v>2256</v>
      </c>
      <c r="B86" s="28"/>
      <c r="C86" s="11" t="s">
        <v>2265</v>
      </c>
      <c r="D86" s="30" t="s">
        <v>2266</v>
      </c>
      <c r="E86" s="11" t="s">
        <v>2459</v>
      </c>
      <c r="F86" s="30" t="s">
        <v>2460</v>
      </c>
      <c r="G86" s="28"/>
      <c r="H86" s="11" t="s">
        <v>2261</v>
      </c>
      <c r="I86" s="25" t="s">
        <v>33</v>
      </c>
      <c r="J86" s="11" t="s">
        <v>2263</v>
      </c>
      <c r="K86" s="19">
        <v>43005</v>
      </c>
      <c r="L86" s="28"/>
      <c r="M86" s="10"/>
    </row>
    <row r="87" spans="1:13" x14ac:dyDescent="0.25">
      <c r="A87" s="28" t="s">
        <v>2256</v>
      </c>
      <c r="B87" s="28"/>
      <c r="C87" s="11" t="s">
        <v>2393</v>
      </c>
      <c r="D87" s="30" t="s">
        <v>2394</v>
      </c>
      <c r="E87" s="11" t="s">
        <v>2461</v>
      </c>
      <c r="F87" s="30" t="s">
        <v>2462</v>
      </c>
      <c r="G87" s="28"/>
      <c r="H87" s="11" t="s">
        <v>2284</v>
      </c>
      <c r="I87" s="25" t="s">
        <v>33</v>
      </c>
      <c r="J87" s="11" t="s">
        <v>2263</v>
      </c>
      <c r="K87" s="19">
        <v>43008</v>
      </c>
      <c r="L87" s="28"/>
      <c r="M87" s="10"/>
    </row>
    <row r="88" spans="1:13" x14ac:dyDescent="0.25">
      <c r="A88" s="28" t="s">
        <v>2256</v>
      </c>
      <c r="B88" s="28"/>
      <c r="C88" s="11" t="s">
        <v>2358</v>
      </c>
      <c r="D88" s="30" t="s">
        <v>2359</v>
      </c>
      <c r="E88" s="11" t="s">
        <v>2463</v>
      </c>
      <c r="F88" s="30" t="s">
        <v>2464</v>
      </c>
      <c r="G88" s="28"/>
      <c r="H88" s="11" t="s">
        <v>2261</v>
      </c>
      <c r="I88" s="25" t="s">
        <v>33</v>
      </c>
      <c r="J88" s="11" t="s">
        <v>2263</v>
      </c>
      <c r="K88" s="19">
        <v>43020</v>
      </c>
      <c r="L88" s="28"/>
      <c r="M88" s="10"/>
    </row>
    <row r="89" spans="1:13" x14ac:dyDescent="0.25">
      <c r="A89" s="28" t="s">
        <v>2256</v>
      </c>
      <c r="B89" s="28"/>
      <c r="C89" s="11" t="s">
        <v>2342</v>
      </c>
      <c r="D89" s="30" t="s">
        <v>2343</v>
      </c>
      <c r="E89" s="11" t="s">
        <v>2465</v>
      </c>
      <c r="F89" s="30" t="s">
        <v>2466</v>
      </c>
      <c r="G89" s="28"/>
      <c r="H89" s="11" t="s">
        <v>2399</v>
      </c>
      <c r="I89" s="25" t="s">
        <v>22</v>
      </c>
      <c r="J89" s="11" t="s">
        <v>2263</v>
      </c>
      <c r="K89" s="19">
        <v>43033</v>
      </c>
      <c r="L89" s="28"/>
      <c r="M89" s="10"/>
    </row>
    <row r="90" spans="1:13" x14ac:dyDescent="0.25">
      <c r="A90" s="28" t="s">
        <v>2256</v>
      </c>
      <c r="B90" s="28"/>
      <c r="C90" s="11" t="s">
        <v>2342</v>
      </c>
      <c r="D90" s="30" t="s">
        <v>2343</v>
      </c>
      <c r="E90" s="11" t="s">
        <v>890</v>
      </c>
      <c r="F90" s="30" t="s">
        <v>2467</v>
      </c>
      <c r="G90" s="28"/>
      <c r="H90" s="11" t="s">
        <v>2399</v>
      </c>
      <c r="I90" s="25" t="s">
        <v>22</v>
      </c>
      <c r="J90" s="11" t="s">
        <v>2263</v>
      </c>
      <c r="K90" s="19">
        <v>43046</v>
      </c>
      <c r="L90" s="28"/>
      <c r="M90" s="10"/>
    </row>
    <row r="91" spans="1:13" x14ac:dyDescent="0.25">
      <c r="A91" s="28" t="s">
        <v>2256</v>
      </c>
      <c r="B91" s="28"/>
      <c r="C91" s="11" t="s">
        <v>2345</v>
      </c>
      <c r="D91" s="30" t="s">
        <v>2346</v>
      </c>
      <c r="E91" s="11" t="s">
        <v>2468</v>
      </c>
      <c r="F91" s="30" t="s">
        <v>2469</v>
      </c>
      <c r="G91" s="28"/>
      <c r="H91" s="11" t="s">
        <v>2261</v>
      </c>
      <c r="I91" s="25" t="s">
        <v>33</v>
      </c>
      <c r="J91" s="11" t="s">
        <v>2263</v>
      </c>
      <c r="K91" s="19">
        <v>43049</v>
      </c>
      <c r="L91" s="28"/>
      <c r="M91" s="10"/>
    </row>
    <row r="92" spans="1:13" x14ac:dyDescent="0.25">
      <c r="A92" s="28" t="s">
        <v>2256</v>
      </c>
      <c r="B92" s="28"/>
      <c r="C92" s="11" t="s">
        <v>2342</v>
      </c>
      <c r="D92" s="30" t="s">
        <v>2343</v>
      </c>
      <c r="E92" s="11" t="s">
        <v>2449</v>
      </c>
      <c r="F92" s="30" t="s">
        <v>2450</v>
      </c>
      <c r="G92" s="28"/>
      <c r="H92" s="11" t="s">
        <v>2261</v>
      </c>
      <c r="I92" s="25" t="s">
        <v>33</v>
      </c>
      <c r="J92" s="11" t="s">
        <v>2263</v>
      </c>
      <c r="K92" s="19">
        <v>43049</v>
      </c>
      <c r="L92" s="28"/>
      <c r="M92" s="10"/>
    </row>
    <row r="93" spans="1:13" x14ac:dyDescent="0.25">
      <c r="A93" s="28" t="s">
        <v>2256</v>
      </c>
      <c r="B93" s="28"/>
      <c r="C93" s="11" t="s">
        <v>2342</v>
      </c>
      <c r="D93" s="30" t="s">
        <v>2343</v>
      </c>
      <c r="E93" s="11" t="s">
        <v>2441</v>
      </c>
      <c r="F93" s="30" t="s">
        <v>2442</v>
      </c>
      <c r="G93" s="28"/>
      <c r="H93" s="11" t="s">
        <v>2261</v>
      </c>
      <c r="I93" s="25" t="s">
        <v>33</v>
      </c>
      <c r="J93" s="11" t="s">
        <v>2263</v>
      </c>
      <c r="K93" s="19">
        <v>43049</v>
      </c>
      <c r="L93" s="28"/>
      <c r="M93" s="10"/>
    </row>
    <row r="94" spans="1:13" x14ac:dyDescent="0.25">
      <c r="A94" s="28" t="s">
        <v>2256</v>
      </c>
      <c r="B94" s="28"/>
      <c r="C94" s="11" t="s">
        <v>2342</v>
      </c>
      <c r="D94" s="30" t="s">
        <v>2343</v>
      </c>
      <c r="E94" s="11" t="s">
        <v>2433</v>
      </c>
      <c r="F94" s="30" t="s">
        <v>2434</v>
      </c>
      <c r="G94" s="28"/>
      <c r="H94" s="11" t="s">
        <v>2261</v>
      </c>
      <c r="I94" s="25" t="s">
        <v>33</v>
      </c>
      <c r="J94" s="11" t="s">
        <v>2263</v>
      </c>
      <c r="K94" s="19">
        <v>43049</v>
      </c>
      <c r="L94" s="28"/>
      <c r="M94" s="10"/>
    </row>
    <row r="95" spans="1:13" x14ac:dyDescent="0.25">
      <c r="A95" s="28" t="s">
        <v>2256</v>
      </c>
      <c r="B95" s="28"/>
      <c r="C95" s="11" t="s">
        <v>2470</v>
      </c>
      <c r="D95" s="30" t="s">
        <v>2471</v>
      </c>
      <c r="E95" s="11" t="s">
        <v>2472</v>
      </c>
      <c r="F95" s="30" t="s">
        <v>2473</v>
      </c>
      <c r="G95" s="28"/>
      <c r="H95" s="11" t="s">
        <v>2399</v>
      </c>
      <c r="I95" s="25" t="s">
        <v>22</v>
      </c>
      <c r="J95" s="11" t="s">
        <v>2263</v>
      </c>
      <c r="K95" s="19">
        <v>43049</v>
      </c>
      <c r="L95" s="28"/>
      <c r="M95" s="10"/>
    </row>
    <row r="96" spans="1:13" x14ac:dyDescent="0.25">
      <c r="A96" s="28" t="s">
        <v>2256</v>
      </c>
      <c r="B96" s="28"/>
      <c r="C96" s="11" t="s">
        <v>2470</v>
      </c>
      <c r="D96" s="30" t="s">
        <v>2471</v>
      </c>
      <c r="E96" s="11" t="s">
        <v>2474</v>
      </c>
      <c r="F96" s="32" t="s">
        <v>2475</v>
      </c>
      <c r="G96" s="28"/>
      <c r="H96" s="11" t="s">
        <v>2399</v>
      </c>
      <c r="I96" s="25" t="s">
        <v>22</v>
      </c>
      <c r="J96" s="11" t="s">
        <v>2263</v>
      </c>
      <c r="K96" s="19">
        <v>43050</v>
      </c>
      <c r="L96" s="28"/>
      <c r="M96" s="10"/>
    </row>
    <row r="97" spans="1:13" x14ac:dyDescent="0.25">
      <c r="A97" s="28" t="s">
        <v>2256</v>
      </c>
      <c r="B97" s="28"/>
      <c r="C97" s="11" t="s">
        <v>2470</v>
      </c>
      <c r="D97" s="30" t="s">
        <v>2471</v>
      </c>
      <c r="E97" s="11" t="s">
        <v>2476</v>
      </c>
      <c r="F97" s="30" t="s">
        <v>2477</v>
      </c>
      <c r="G97" s="28"/>
      <c r="H97" s="11" t="s">
        <v>2399</v>
      </c>
      <c r="I97" s="25" t="s">
        <v>22</v>
      </c>
      <c r="J97" s="11" t="s">
        <v>2263</v>
      </c>
      <c r="K97" s="19">
        <v>43050</v>
      </c>
      <c r="L97" s="28"/>
      <c r="M97" s="10"/>
    </row>
    <row r="98" spans="1:13" x14ac:dyDescent="0.25">
      <c r="A98" s="28" t="s">
        <v>2256</v>
      </c>
      <c r="B98" s="28"/>
      <c r="C98" s="11" t="s">
        <v>2470</v>
      </c>
      <c r="D98" s="30" t="s">
        <v>2471</v>
      </c>
      <c r="E98" s="11" t="s">
        <v>2478</v>
      </c>
      <c r="F98" s="30" t="s">
        <v>2479</v>
      </c>
      <c r="G98" s="28"/>
      <c r="H98" s="11" t="s">
        <v>2399</v>
      </c>
      <c r="I98" s="25" t="s">
        <v>22</v>
      </c>
      <c r="J98" s="11" t="s">
        <v>2263</v>
      </c>
      <c r="K98" s="19">
        <v>43050</v>
      </c>
      <c r="L98" s="28"/>
      <c r="M98" s="10"/>
    </row>
    <row r="99" spans="1:13" x14ac:dyDescent="0.25">
      <c r="A99" s="28" t="s">
        <v>2256</v>
      </c>
      <c r="B99" s="28"/>
      <c r="C99" s="11" t="s">
        <v>2470</v>
      </c>
      <c r="D99" s="30" t="s">
        <v>2471</v>
      </c>
      <c r="E99" s="11" t="s">
        <v>2480</v>
      </c>
      <c r="F99" s="30" t="s">
        <v>2481</v>
      </c>
      <c r="G99" s="28"/>
      <c r="H99" s="11" t="s">
        <v>2399</v>
      </c>
      <c r="I99" s="25" t="s">
        <v>22</v>
      </c>
      <c r="J99" s="11" t="s">
        <v>2263</v>
      </c>
      <c r="K99" s="19">
        <v>43050</v>
      </c>
      <c r="L99" s="28"/>
      <c r="M99" s="10"/>
    </row>
    <row r="100" spans="1:13" x14ac:dyDescent="0.25">
      <c r="A100" s="28" t="s">
        <v>2256</v>
      </c>
      <c r="B100" s="28"/>
      <c r="C100" s="11" t="s">
        <v>2470</v>
      </c>
      <c r="D100" s="30" t="s">
        <v>2471</v>
      </c>
      <c r="E100" s="11" t="s">
        <v>2482</v>
      </c>
      <c r="F100" s="30" t="s">
        <v>2483</v>
      </c>
      <c r="G100" s="28"/>
      <c r="H100" s="11" t="s">
        <v>2399</v>
      </c>
      <c r="I100" s="25" t="s">
        <v>22</v>
      </c>
      <c r="J100" s="11" t="s">
        <v>2263</v>
      </c>
      <c r="K100" s="19">
        <v>43050</v>
      </c>
      <c r="L100" s="28"/>
      <c r="M100" s="10"/>
    </row>
    <row r="101" spans="1:13" x14ac:dyDescent="0.25">
      <c r="A101" s="28" t="s">
        <v>2256</v>
      </c>
      <c r="B101" s="28"/>
      <c r="C101" s="11" t="s">
        <v>2470</v>
      </c>
      <c r="D101" s="30" t="s">
        <v>2471</v>
      </c>
      <c r="E101" s="11" t="s">
        <v>2484</v>
      </c>
      <c r="F101" s="30" t="s">
        <v>2485</v>
      </c>
      <c r="G101" s="28"/>
      <c r="H101" s="11" t="s">
        <v>2399</v>
      </c>
      <c r="I101" s="25" t="s">
        <v>22</v>
      </c>
      <c r="J101" s="11" t="s">
        <v>2263</v>
      </c>
      <c r="K101" s="19">
        <v>43050</v>
      </c>
      <c r="L101" s="28"/>
      <c r="M101" s="10"/>
    </row>
    <row r="102" spans="1:13" x14ac:dyDescent="0.25">
      <c r="A102" s="28" t="s">
        <v>2256</v>
      </c>
      <c r="B102" s="28"/>
      <c r="C102" s="11" t="s">
        <v>2470</v>
      </c>
      <c r="D102" s="30" t="s">
        <v>2471</v>
      </c>
      <c r="E102" s="11" t="s">
        <v>2486</v>
      </c>
      <c r="F102" s="30" t="s">
        <v>2487</v>
      </c>
      <c r="G102" s="28"/>
      <c r="H102" s="11" t="s">
        <v>2399</v>
      </c>
      <c r="I102" s="25" t="s">
        <v>22</v>
      </c>
      <c r="J102" s="11" t="s">
        <v>2263</v>
      </c>
      <c r="K102" s="19">
        <v>43062</v>
      </c>
      <c r="L102" s="28"/>
      <c r="M102" s="10"/>
    </row>
    <row r="103" spans="1:13" x14ac:dyDescent="0.25">
      <c r="A103" s="28" t="s">
        <v>2256</v>
      </c>
      <c r="B103" s="28"/>
      <c r="C103" s="11" t="s">
        <v>2276</v>
      </c>
      <c r="D103" s="30" t="s">
        <v>2277</v>
      </c>
      <c r="E103" s="11" t="s">
        <v>2488</v>
      </c>
      <c r="F103" s="30" t="s">
        <v>2489</v>
      </c>
      <c r="G103" s="28"/>
      <c r="H103" s="11" t="s">
        <v>2316</v>
      </c>
      <c r="I103" s="25" t="s">
        <v>33</v>
      </c>
      <c r="J103" s="11" t="s">
        <v>2263</v>
      </c>
      <c r="K103" s="19">
        <v>43062</v>
      </c>
      <c r="L103" s="28"/>
      <c r="M103" s="10"/>
    </row>
    <row r="104" spans="1:13" x14ac:dyDescent="0.25">
      <c r="A104" s="28" t="s">
        <v>2256</v>
      </c>
      <c r="B104" s="28"/>
      <c r="C104" s="11" t="s">
        <v>2276</v>
      </c>
      <c r="D104" s="30" t="s">
        <v>2277</v>
      </c>
      <c r="E104" s="11" t="s">
        <v>2490</v>
      </c>
      <c r="F104" s="30" t="s">
        <v>2491</v>
      </c>
      <c r="G104" s="28"/>
      <c r="H104" s="11" t="s">
        <v>2316</v>
      </c>
      <c r="I104" s="25" t="s">
        <v>33</v>
      </c>
      <c r="J104" s="11" t="s">
        <v>2263</v>
      </c>
      <c r="K104" s="19">
        <v>43062</v>
      </c>
      <c r="L104" s="28"/>
      <c r="M104" s="10"/>
    </row>
    <row r="105" spans="1:13" x14ac:dyDescent="0.25">
      <c r="A105" s="28" t="s">
        <v>2256</v>
      </c>
      <c r="B105" s="28"/>
      <c r="C105" s="11" t="s">
        <v>2276</v>
      </c>
      <c r="D105" s="30" t="s">
        <v>2277</v>
      </c>
      <c r="E105" s="11" t="s">
        <v>2492</v>
      </c>
      <c r="F105" s="30" t="s">
        <v>2493</v>
      </c>
      <c r="G105" s="28"/>
      <c r="H105" s="11" t="s">
        <v>2316</v>
      </c>
      <c r="I105" s="25" t="s">
        <v>33</v>
      </c>
      <c r="J105" s="11" t="s">
        <v>2263</v>
      </c>
      <c r="K105" s="19">
        <v>43062</v>
      </c>
      <c r="L105" s="28"/>
      <c r="M105" s="10"/>
    </row>
    <row r="106" spans="1:13" x14ac:dyDescent="0.25">
      <c r="A106" s="28" t="s">
        <v>2256</v>
      </c>
      <c r="B106" s="28"/>
      <c r="C106" s="11" t="s">
        <v>2276</v>
      </c>
      <c r="D106" s="30" t="s">
        <v>2277</v>
      </c>
      <c r="E106" s="11" t="s">
        <v>2494</v>
      </c>
      <c r="F106" s="30" t="s">
        <v>2495</v>
      </c>
      <c r="G106" s="28"/>
      <c r="H106" s="11" t="s">
        <v>2316</v>
      </c>
      <c r="I106" s="25" t="s">
        <v>33</v>
      </c>
      <c r="J106" s="11" t="s">
        <v>2263</v>
      </c>
      <c r="K106" s="19">
        <v>43062</v>
      </c>
      <c r="L106" s="28"/>
      <c r="M106" s="10"/>
    </row>
    <row r="107" spans="1:13" x14ac:dyDescent="0.25">
      <c r="A107" s="28" t="s">
        <v>2256</v>
      </c>
      <c r="B107" s="28"/>
      <c r="C107" s="11" t="s">
        <v>2276</v>
      </c>
      <c r="D107" s="30" t="s">
        <v>2277</v>
      </c>
      <c r="E107" s="11" t="s">
        <v>2496</v>
      </c>
      <c r="F107" s="30" t="s">
        <v>2497</v>
      </c>
      <c r="G107" s="28"/>
      <c r="H107" s="11" t="s">
        <v>2316</v>
      </c>
      <c r="I107" s="25" t="s">
        <v>33</v>
      </c>
      <c r="J107" s="11" t="s">
        <v>2263</v>
      </c>
      <c r="K107" s="19">
        <v>43062</v>
      </c>
      <c r="L107" s="28"/>
      <c r="M107" s="10"/>
    </row>
    <row r="108" spans="1:13" x14ac:dyDescent="0.25">
      <c r="A108" s="28" t="s">
        <v>2256</v>
      </c>
      <c r="B108" s="28"/>
      <c r="C108" s="11" t="s">
        <v>2276</v>
      </c>
      <c r="D108" s="30" t="s">
        <v>2277</v>
      </c>
      <c r="E108" s="11" t="s">
        <v>2498</v>
      </c>
      <c r="F108" s="30" t="s">
        <v>2499</v>
      </c>
      <c r="G108" s="28"/>
      <c r="H108" s="11" t="s">
        <v>2316</v>
      </c>
      <c r="I108" s="25" t="s">
        <v>33</v>
      </c>
      <c r="J108" s="11" t="s">
        <v>2263</v>
      </c>
      <c r="K108" s="19">
        <v>43062</v>
      </c>
      <c r="L108" s="28"/>
      <c r="M108" s="10"/>
    </row>
    <row r="109" spans="1:13" x14ac:dyDescent="0.25">
      <c r="A109" s="28" t="s">
        <v>2256</v>
      </c>
      <c r="B109" s="28"/>
      <c r="C109" s="11" t="s">
        <v>2276</v>
      </c>
      <c r="D109" s="30" t="s">
        <v>2277</v>
      </c>
      <c r="E109" s="11" t="s">
        <v>2500</v>
      </c>
      <c r="F109" s="30" t="s">
        <v>2501</v>
      </c>
      <c r="G109" s="28"/>
      <c r="H109" s="11" t="s">
        <v>2316</v>
      </c>
      <c r="I109" s="25" t="s">
        <v>33</v>
      </c>
      <c r="J109" s="11" t="s">
        <v>2263</v>
      </c>
      <c r="K109" s="19">
        <v>43062</v>
      </c>
      <c r="L109" s="28"/>
      <c r="M109" s="10"/>
    </row>
    <row r="110" spans="1:13" x14ac:dyDescent="0.25">
      <c r="A110" s="28" t="s">
        <v>2256</v>
      </c>
      <c r="B110" s="28"/>
      <c r="C110" s="11" t="s">
        <v>2276</v>
      </c>
      <c r="D110" s="30" t="s">
        <v>2277</v>
      </c>
      <c r="E110" s="11" t="s">
        <v>2502</v>
      </c>
      <c r="F110" s="30" t="s">
        <v>2503</v>
      </c>
      <c r="G110" s="28"/>
      <c r="H110" s="11" t="s">
        <v>2316</v>
      </c>
      <c r="I110" s="25" t="s">
        <v>33</v>
      </c>
      <c r="J110" s="11" t="s">
        <v>2263</v>
      </c>
      <c r="K110" s="19">
        <v>43062</v>
      </c>
      <c r="L110" s="28"/>
      <c r="M110" s="10"/>
    </row>
    <row r="111" spans="1:13" x14ac:dyDescent="0.25">
      <c r="A111" s="28" t="s">
        <v>2256</v>
      </c>
      <c r="B111" s="28"/>
      <c r="C111" s="11" t="s">
        <v>2276</v>
      </c>
      <c r="D111" s="30" t="s">
        <v>2277</v>
      </c>
      <c r="E111" s="11" t="s">
        <v>2504</v>
      </c>
      <c r="F111" s="30" t="s">
        <v>2505</v>
      </c>
      <c r="G111" s="28"/>
      <c r="H111" s="11" t="s">
        <v>2316</v>
      </c>
      <c r="I111" s="25" t="s">
        <v>33</v>
      </c>
      <c r="J111" s="11" t="s">
        <v>2263</v>
      </c>
      <c r="K111" s="19">
        <v>43060</v>
      </c>
      <c r="L111" s="28"/>
      <c r="M111" s="10"/>
    </row>
    <row r="112" spans="1:13" x14ac:dyDescent="0.25">
      <c r="A112" s="28" t="s">
        <v>2256</v>
      </c>
      <c r="B112" s="28"/>
      <c r="C112" s="11" t="s">
        <v>2506</v>
      </c>
      <c r="D112" s="30" t="s">
        <v>2507</v>
      </c>
      <c r="E112" s="11" t="s">
        <v>2508</v>
      </c>
      <c r="F112" s="30" t="s">
        <v>2509</v>
      </c>
      <c r="G112" s="28"/>
      <c r="H112" s="11" t="s">
        <v>2261</v>
      </c>
      <c r="I112" s="25" t="s">
        <v>33</v>
      </c>
      <c r="J112" s="12">
        <v>43830</v>
      </c>
      <c r="K112" s="19">
        <v>43060</v>
      </c>
      <c r="L112" s="28"/>
      <c r="M112" s="10"/>
    </row>
    <row r="113" spans="1:13" x14ac:dyDescent="0.25">
      <c r="A113" s="28" t="s">
        <v>2256</v>
      </c>
      <c r="B113" s="28"/>
      <c r="C113" s="11" t="s">
        <v>2506</v>
      </c>
      <c r="D113" s="30" t="s">
        <v>2507</v>
      </c>
      <c r="E113" s="11" t="s">
        <v>2510</v>
      </c>
      <c r="F113" s="30" t="s">
        <v>2511</v>
      </c>
      <c r="G113" s="28"/>
      <c r="H113" s="11" t="s">
        <v>2261</v>
      </c>
      <c r="I113" s="25" t="s">
        <v>33</v>
      </c>
      <c r="J113" s="12">
        <v>43830</v>
      </c>
      <c r="K113" s="19">
        <v>43060</v>
      </c>
      <c r="L113" s="28"/>
      <c r="M113" s="10"/>
    </row>
    <row r="114" spans="1:13" x14ac:dyDescent="0.25">
      <c r="A114" s="28" t="s">
        <v>2256</v>
      </c>
      <c r="B114" s="28"/>
      <c r="C114" s="11" t="s">
        <v>2506</v>
      </c>
      <c r="D114" s="30" t="s">
        <v>2507</v>
      </c>
      <c r="E114" s="11" t="s">
        <v>2512</v>
      </c>
      <c r="F114" s="30" t="s">
        <v>2513</v>
      </c>
      <c r="G114" s="28"/>
      <c r="H114" s="11" t="s">
        <v>2261</v>
      </c>
      <c r="I114" s="25" t="s">
        <v>33</v>
      </c>
      <c r="J114" s="12">
        <v>43830</v>
      </c>
      <c r="K114" s="19">
        <v>43060</v>
      </c>
      <c r="L114" s="28"/>
      <c r="M114" s="10"/>
    </row>
    <row r="115" spans="1:13" x14ac:dyDescent="0.25">
      <c r="A115" s="28" t="s">
        <v>2256</v>
      </c>
      <c r="B115" s="28"/>
      <c r="C115" s="11" t="s">
        <v>2506</v>
      </c>
      <c r="D115" s="30" t="s">
        <v>2507</v>
      </c>
      <c r="E115" s="11" t="s">
        <v>2514</v>
      </c>
      <c r="F115" s="30" t="s">
        <v>2515</v>
      </c>
      <c r="G115" s="28"/>
      <c r="H115" s="11" t="s">
        <v>2261</v>
      </c>
      <c r="I115" s="25" t="s">
        <v>33</v>
      </c>
      <c r="J115" s="12">
        <v>43830</v>
      </c>
      <c r="K115" s="19">
        <v>43060</v>
      </c>
      <c r="L115" s="28"/>
      <c r="M115" s="10"/>
    </row>
    <row r="116" spans="1:13" x14ac:dyDescent="0.25">
      <c r="A116" s="28" t="s">
        <v>2256</v>
      </c>
      <c r="B116" s="28"/>
      <c r="C116" s="11" t="s">
        <v>2506</v>
      </c>
      <c r="D116" s="30" t="s">
        <v>2507</v>
      </c>
      <c r="E116" s="11" t="s">
        <v>2516</v>
      </c>
      <c r="F116" s="30" t="s">
        <v>2517</v>
      </c>
      <c r="G116" s="28"/>
      <c r="H116" s="11" t="s">
        <v>2261</v>
      </c>
      <c r="I116" s="25" t="s">
        <v>33</v>
      </c>
      <c r="J116" s="12">
        <v>43830</v>
      </c>
      <c r="K116" s="19">
        <v>43060</v>
      </c>
      <c r="L116" s="28"/>
      <c r="M116" s="10"/>
    </row>
    <row r="117" spans="1:13" x14ac:dyDescent="0.25">
      <c r="A117" s="28" t="s">
        <v>2256</v>
      </c>
      <c r="B117" s="28"/>
      <c r="C117" s="11" t="s">
        <v>2506</v>
      </c>
      <c r="D117" s="30" t="s">
        <v>2507</v>
      </c>
      <c r="E117" s="11" t="s">
        <v>2518</v>
      </c>
      <c r="F117" s="30" t="s">
        <v>2519</v>
      </c>
      <c r="G117" s="28"/>
      <c r="H117" s="11" t="s">
        <v>2261</v>
      </c>
      <c r="I117" s="25" t="s">
        <v>33</v>
      </c>
      <c r="J117" s="12">
        <v>43830</v>
      </c>
      <c r="K117" s="19">
        <v>43060</v>
      </c>
      <c r="L117" s="28"/>
      <c r="M117" s="10"/>
    </row>
    <row r="118" spans="1:13" x14ac:dyDescent="0.25">
      <c r="A118" s="28" t="s">
        <v>2256</v>
      </c>
      <c r="B118" s="28"/>
      <c r="C118" s="11" t="s">
        <v>2506</v>
      </c>
      <c r="D118" s="30" t="s">
        <v>2507</v>
      </c>
      <c r="E118" s="11" t="s">
        <v>2520</v>
      </c>
      <c r="F118" s="30" t="s">
        <v>2521</v>
      </c>
      <c r="G118" s="28"/>
      <c r="H118" s="11" t="s">
        <v>2261</v>
      </c>
      <c r="I118" s="25" t="s">
        <v>33</v>
      </c>
      <c r="J118" s="12">
        <v>43830</v>
      </c>
      <c r="K118" s="19">
        <v>43090</v>
      </c>
      <c r="L118" s="28"/>
      <c r="M118" s="10"/>
    </row>
    <row r="119" spans="1:13" x14ac:dyDescent="0.25">
      <c r="A119" s="28" t="s">
        <v>2256</v>
      </c>
      <c r="B119" s="28"/>
      <c r="C119" s="15" t="s">
        <v>2323</v>
      </c>
      <c r="D119" s="30" t="s">
        <v>2324</v>
      </c>
      <c r="E119" s="15" t="s">
        <v>2522</v>
      </c>
      <c r="F119" s="30" t="s">
        <v>2523</v>
      </c>
      <c r="G119" s="28"/>
      <c r="H119" s="11" t="s">
        <v>2261</v>
      </c>
      <c r="I119" s="25" t="s">
        <v>33</v>
      </c>
      <c r="J119" s="15" t="s">
        <v>2263</v>
      </c>
      <c r="K119" s="19">
        <v>43090</v>
      </c>
      <c r="L119" s="28"/>
      <c r="M119" s="10"/>
    </row>
    <row r="120" spans="1:13" x14ac:dyDescent="0.25">
      <c r="A120" s="28" t="s">
        <v>2256</v>
      </c>
      <c r="B120" s="28"/>
      <c r="C120" s="15" t="s">
        <v>2323</v>
      </c>
      <c r="D120" s="30" t="s">
        <v>2324</v>
      </c>
      <c r="E120" s="15" t="s">
        <v>2524</v>
      </c>
      <c r="F120" s="30" t="s">
        <v>2525</v>
      </c>
      <c r="G120" s="28"/>
      <c r="H120" s="11" t="s">
        <v>2261</v>
      </c>
      <c r="I120" s="25" t="s">
        <v>33</v>
      </c>
      <c r="J120" s="15" t="s">
        <v>2263</v>
      </c>
      <c r="K120" s="19">
        <v>43092</v>
      </c>
      <c r="L120" s="28"/>
      <c r="M120" s="10"/>
    </row>
    <row r="121" spans="1:13" x14ac:dyDescent="0.25">
      <c r="A121" s="28" t="s">
        <v>2256</v>
      </c>
      <c r="B121" s="28"/>
      <c r="C121" s="15" t="s">
        <v>2323</v>
      </c>
      <c r="D121" s="30" t="s">
        <v>2324</v>
      </c>
      <c r="E121" s="15" t="s">
        <v>2526</v>
      </c>
      <c r="F121" s="30" t="s">
        <v>2527</v>
      </c>
      <c r="G121" s="28"/>
      <c r="H121" s="11" t="s">
        <v>2261</v>
      </c>
      <c r="I121" s="25" t="s">
        <v>33</v>
      </c>
      <c r="J121" s="15" t="s">
        <v>2263</v>
      </c>
      <c r="K121" s="19">
        <v>43091</v>
      </c>
      <c r="L121" s="28"/>
      <c r="M121" s="10"/>
    </row>
    <row r="122" spans="1:13" x14ac:dyDescent="0.25">
      <c r="A122" s="28" t="s">
        <v>2256</v>
      </c>
      <c r="B122" s="28"/>
      <c r="C122" s="15" t="s">
        <v>2323</v>
      </c>
      <c r="D122" s="30" t="s">
        <v>2324</v>
      </c>
      <c r="E122" s="15" t="s">
        <v>2528</v>
      </c>
      <c r="F122" s="30" t="s">
        <v>2529</v>
      </c>
      <c r="G122" s="28"/>
      <c r="H122" s="11" t="s">
        <v>2261</v>
      </c>
      <c r="I122" s="25" t="s">
        <v>33</v>
      </c>
      <c r="J122" s="15" t="s">
        <v>2263</v>
      </c>
      <c r="K122" s="19">
        <v>43090</v>
      </c>
      <c r="L122" s="28"/>
      <c r="M122" s="10"/>
    </row>
    <row r="123" spans="1:13" x14ac:dyDescent="0.25">
      <c r="A123" s="28" t="s">
        <v>2256</v>
      </c>
      <c r="B123" s="28"/>
      <c r="C123" s="15" t="s">
        <v>2323</v>
      </c>
      <c r="D123" s="30" t="s">
        <v>2324</v>
      </c>
      <c r="E123" s="15" t="s">
        <v>2530</v>
      </c>
      <c r="F123" s="30" t="s">
        <v>2531</v>
      </c>
      <c r="G123" s="28"/>
      <c r="H123" s="11" t="s">
        <v>2261</v>
      </c>
      <c r="I123" s="25" t="s">
        <v>33</v>
      </c>
      <c r="J123" s="15" t="s">
        <v>2263</v>
      </c>
      <c r="K123" s="19">
        <v>43091</v>
      </c>
      <c r="L123" s="28"/>
      <c r="M123" s="10"/>
    </row>
    <row r="124" spans="1:13" x14ac:dyDescent="0.25">
      <c r="A124" s="28" t="s">
        <v>2256</v>
      </c>
      <c r="B124" s="28"/>
      <c r="C124" s="15" t="s">
        <v>2323</v>
      </c>
      <c r="D124" s="30" t="s">
        <v>2324</v>
      </c>
      <c r="E124" s="15" t="s">
        <v>2532</v>
      </c>
      <c r="F124" s="30" t="s">
        <v>2533</v>
      </c>
      <c r="G124" s="28"/>
      <c r="H124" s="11" t="s">
        <v>2261</v>
      </c>
      <c r="I124" s="25" t="s">
        <v>33</v>
      </c>
      <c r="J124" s="15" t="s">
        <v>2263</v>
      </c>
      <c r="K124" s="19">
        <v>43091</v>
      </c>
      <c r="L124" s="28"/>
      <c r="M124" s="10"/>
    </row>
    <row r="125" spans="1:13" x14ac:dyDescent="0.25">
      <c r="A125" s="28" t="s">
        <v>2256</v>
      </c>
      <c r="B125" s="28"/>
      <c r="C125" s="15" t="s">
        <v>2323</v>
      </c>
      <c r="D125" s="30" t="s">
        <v>2324</v>
      </c>
      <c r="E125" s="15" t="s">
        <v>2534</v>
      </c>
      <c r="F125" s="30" t="s">
        <v>2535</v>
      </c>
      <c r="G125" s="28"/>
      <c r="H125" s="11" t="s">
        <v>2261</v>
      </c>
      <c r="I125" s="25" t="s">
        <v>33</v>
      </c>
      <c r="J125" s="15" t="s">
        <v>2263</v>
      </c>
      <c r="K125" s="19">
        <v>43090</v>
      </c>
      <c r="L125" s="28"/>
      <c r="M125" s="10"/>
    </row>
    <row r="126" spans="1:13" x14ac:dyDescent="0.25">
      <c r="A126" s="28" t="s">
        <v>2256</v>
      </c>
      <c r="B126" s="28"/>
      <c r="C126" s="15" t="s">
        <v>2323</v>
      </c>
      <c r="D126" s="30" t="s">
        <v>2324</v>
      </c>
      <c r="E126" s="15" t="s">
        <v>2536</v>
      </c>
      <c r="F126" s="30" t="s">
        <v>2537</v>
      </c>
      <c r="G126" s="28"/>
      <c r="H126" s="11" t="s">
        <v>2261</v>
      </c>
      <c r="I126" s="25" t="s">
        <v>33</v>
      </c>
      <c r="J126" s="15" t="s">
        <v>2263</v>
      </c>
      <c r="K126" s="19">
        <v>43091</v>
      </c>
      <c r="L126" s="28"/>
      <c r="M126" s="10"/>
    </row>
    <row r="127" spans="1:13" x14ac:dyDescent="0.25">
      <c r="A127" s="28" t="s">
        <v>2256</v>
      </c>
      <c r="B127" s="28"/>
      <c r="C127" s="15" t="s">
        <v>2323</v>
      </c>
      <c r="D127" s="30" t="s">
        <v>2324</v>
      </c>
      <c r="E127" s="15" t="s">
        <v>2356</v>
      </c>
      <c r="F127" s="30" t="s">
        <v>2538</v>
      </c>
      <c r="G127" s="28"/>
      <c r="H127" s="11" t="s">
        <v>2261</v>
      </c>
      <c r="I127" s="25" t="s">
        <v>33</v>
      </c>
      <c r="J127" s="15" t="s">
        <v>2263</v>
      </c>
      <c r="K127" s="19">
        <v>43082</v>
      </c>
      <c r="L127" s="28"/>
      <c r="M127" s="10"/>
    </row>
    <row r="128" spans="1:13" x14ac:dyDescent="0.25">
      <c r="A128" s="28" t="s">
        <v>2256</v>
      </c>
      <c r="B128" s="28"/>
      <c r="C128" s="15" t="s">
        <v>2291</v>
      </c>
      <c r="D128" s="30" t="s">
        <v>2292</v>
      </c>
      <c r="E128" s="15" t="s">
        <v>2362</v>
      </c>
      <c r="F128" s="30" t="s">
        <v>2363</v>
      </c>
      <c r="G128" s="28"/>
      <c r="H128" s="11" t="s">
        <v>2261</v>
      </c>
      <c r="I128" s="25" t="s">
        <v>33</v>
      </c>
      <c r="J128" s="15" t="s">
        <v>2263</v>
      </c>
      <c r="K128" s="19">
        <v>43081</v>
      </c>
      <c r="L128" s="28"/>
      <c r="M128" s="10"/>
    </row>
    <row r="129" spans="1:13" x14ac:dyDescent="0.25">
      <c r="A129" s="28" t="s">
        <v>2256</v>
      </c>
      <c r="B129" s="28"/>
      <c r="C129" s="11" t="s">
        <v>2276</v>
      </c>
      <c r="D129" s="30" t="s">
        <v>2277</v>
      </c>
      <c r="E129" s="11" t="s">
        <v>2504</v>
      </c>
      <c r="F129" s="30" t="s">
        <v>2505</v>
      </c>
      <c r="G129" s="28"/>
      <c r="H129" s="11" t="s">
        <v>2261</v>
      </c>
      <c r="I129" s="25" t="s">
        <v>33</v>
      </c>
      <c r="J129" s="11" t="s">
        <v>2263</v>
      </c>
      <c r="K129" s="19">
        <v>43082</v>
      </c>
      <c r="L129" s="28"/>
      <c r="M129" s="10"/>
    </row>
    <row r="130" spans="1:13" x14ac:dyDescent="0.25">
      <c r="A130" s="28" t="s">
        <v>2256</v>
      </c>
      <c r="B130" s="28"/>
      <c r="C130" s="11" t="s">
        <v>2342</v>
      </c>
      <c r="D130" s="30" t="s">
        <v>2343</v>
      </c>
      <c r="E130" s="11" t="s">
        <v>2539</v>
      </c>
      <c r="F130" s="30" t="s">
        <v>2540</v>
      </c>
      <c r="G130" s="28"/>
      <c r="H130" s="11" t="s">
        <v>2399</v>
      </c>
      <c r="I130" s="25" t="s">
        <v>22</v>
      </c>
      <c r="J130" s="11" t="s">
        <v>2263</v>
      </c>
      <c r="K130" s="19">
        <v>43082</v>
      </c>
      <c r="L130" s="28"/>
      <c r="M130" s="10"/>
    </row>
    <row r="131" spans="1:13" x14ac:dyDescent="0.25">
      <c r="A131" s="28" t="s">
        <v>2256</v>
      </c>
      <c r="B131" s="28"/>
      <c r="C131" s="11" t="s">
        <v>2342</v>
      </c>
      <c r="D131" s="30" t="s">
        <v>2343</v>
      </c>
      <c r="E131" s="11" t="s">
        <v>2339</v>
      </c>
      <c r="F131" s="30" t="s">
        <v>2340</v>
      </c>
      <c r="G131" s="28"/>
      <c r="H131" s="11" t="s">
        <v>2261</v>
      </c>
      <c r="I131" s="25" t="s">
        <v>33</v>
      </c>
      <c r="J131" s="11" t="s">
        <v>2263</v>
      </c>
      <c r="K131" s="19">
        <v>43082</v>
      </c>
      <c r="L131" s="28"/>
      <c r="M131" s="10"/>
    </row>
    <row r="132" spans="1:13" x14ac:dyDescent="0.25">
      <c r="A132" s="28" t="s">
        <v>2256</v>
      </c>
      <c r="B132" s="28"/>
      <c r="C132" s="11" t="s">
        <v>2342</v>
      </c>
      <c r="D132" s="30" t="s">
        <v>2343</v>
      </c>
      <c r="E132" s="11" t="s">
        <v>2428</v>
      </c>
      <c r="F132" s="30" t="s">
        <v>2429</v>
      </c>
      <c r="G132" s="28"/>
      <c r="H132" s="11" t="s">
        <v>2261</v>
      </c>
      <c r="I132" s="25" t="s">
        <v>33</v>
      </c>
      <c r="J132" s="11" t="s">
        <v>2263</v>
      </c>
      <c r="K132" s="19">
        <v>43082</v>
      </c>
      <c r="L132" s="28"/>
      <c r="M132" s="10"/>
    </row>
    <row r="133" spans="1:13" x14ac:dyDescent="0.25">
      <c r="A133" s="28" t="s">
        <v>2256</v>
      </c>
      <c r="B133" s="28"/>
      <c r="C133" s="11" t="s">
        <v>2342</v>
      </c>
      <c r="D133" s="30" t="s">
        <v>2343</v>
      </c>
      <c r="E133" s="11" t="s">
        <v>2541</v>
      </c>
      <c r="F133" s="32" t="s">
        <v>2542</v>
      </c>
      <c r="G133" s="28"/>
      <c r="H133" s="11" t="s">
        <v>2399</v>
      </c>
      <c r="I133" s="25" t="s">
        <v>22</v>
      </c>
      <c r="J133" s="11" t="s">
        <v>2263</v>
      </c>
      <c r="K133" s="19">
        <v>43083</v>
      </c>
      <c r="L133" s="28"/>
      <c r="M133" s="10"/>
    </row>
    <row r="134" spans="1:13" x14ac:dyDescent="0.25">
      <c r="A134" s="28" t="s">
        <v>2256</v>
      </c>
      <c r="B134" s="28"/>
      <c r="C134" s="11" t="s">
        <v>2543</v>
      </c>
      <c r="D134" s="30" t="s">
        <v>2544</v>
      </c>
      <c r="E134" s="11" t="s">
        <v>2545</v>
      </c>
      <c r="F134" s="30" t="s">
        <v>2546</v>
      </c>
      <c r="G134" s="28"/>
      <c r="H134" s="11" t="s">
        <v>2261</v>
      </c>
      <c r="I134" s="25" t="s">
        <v>33</v>
      </c>
      <c r="J134" s="11" t="s">
        <v>2263</v>
      </c>
      <c r="K134" s="19">
        <v>43084</v>
      </c>
      <c r="L134" s="28"/>
      <c r="M134" s="10"/>
    </row>
    <row r="135" spans="1:13" x14ac:dyDescent="0.25">
      <c r="A135" s="28" t="s">
        <v>2256</v>
      </c>
      <c r="B135" s="28"/>
      <c r="C135" s="11" t="s">
        <v>2543</v>
      </c>
      <c r="D135" s="30" t="s">
        <v>2544</v>
      </c>
      <c r="E135" s="11" t="s">
        <v>133</v>
      </c>
      <c r="F135" s="30" t="s">
        <v>2547</v>
      </c>
      <c r="G135" s="28"/>
      <c r="H135" s="11" t="s">
        <v>2261</v>
      </c>
      <c r="I135" s="25" t="s">
        <v>33</v>
      </c>
      <c r="J135" s="11" t="s">
        <v>2263</v>
      </c>
      <c r="K135" s="19">
        <v>43083</v>
      </c>
      <c r="L135" s="28"/>
      <c r="M135" s="10"/>
    </row>
    <row r="136" spans="1:13" x14ac:dyDescent="0.25">
      <c r="A136" s="28" t="s">
        <v>2256</v>
      </c>
      <c r="B136" s="28"/>
      <c r="C136" s="11" t="s">
        <v>2543</v>
      </c>
      <c r="D136" s="30" t="s">
        <v>2544</v>
      </c>
      <c r="E136" s="11" t="s">
        <v>2548</v>
      </c>
      <c r="F136" s="30" t="s">
        <v>2549</v>
      </c>
      <c r="G136" s="28"/>
      <c r="H136" s="11" t="s">
        <v>2261</v>
      </c>
      <c r="I136" s="25" t="s">
        <v>33</v>
      </c>
      <c r="J136" s="11" t="s">
        <v>2263</v>
      </c>
      <c r="K136" s="19">
        <v>43083</v>
      </c>
      <c r="L136" s="28"/>
      <c r="M136" s="10"/>
    </row>
    <row r="137" spans="1:13" x14ac:dyDescent="0.25">
      <c r="A137" s="28" t="s">
        <v>2256</v>
      </c>
      <c r="B137" s="28"/>
      <c r="C137" s="11" t="s">
        <v>2543</v>
      </c>
      <c r="D137" s="30" t="s">
        <v>2544</v>
      </c>
      <c r="E137" s="11" t="s">
        <v>2550</v>
      </c>
      <c r="F137" s="30" t="s">
        <v>2551</v>
      </c>
      <c r="G137" s="28"/>
      <c r="H137" s="11" t="s">
        <v>2261</v>
      </c>
      <c r="I137" s="25" t="s">
        <v>33</v>
      </c>
      <c r="J137" s="11" t="s">
        <v>2263</v>
      </c>
      <c r="K137" s="19">
        <v>43084</v>
      </c>
      <c r="L137" s="28"/>
      <c r="M137" s="10"/>
    </row>
    <row r="138" spans="1:13" x14ac:dyDescent="0.25">
      <c r="A138" s="28" t="s">
        <v>2256</v>
      </c>
      <c r="B138" s="28"/>
      <c r="C138" s="11" t="s">
        <v>2543</v>
      </c>
      <c r="D138" s="30" t="s">
        <v>2544</v>
      </c>
      <c r="E138" s="11" t="s">
        <v>2552</v>
      </c>
      <c r="F138" s="30" t="s">
        <v>2553</v>
      </c>
      <c r="G138" s="28"/>
      <c r="H138" s="11" t="s">
        <v>2261</v>
      </c>
      <c r="I138" s="25" t="s">
        <v>33</v>
      </c>
      <c r="J138" s="11" t="s">
        <v>2263</v>
      </c>
      <c r="K138" s="19">
        <v>43084</v>
      </c>
      <c r="L138" s="28"/>
      <c r="M138" s="10"/>
    </row>
    <row r="139" spans="1:13" x14ac:dyDescent="0.25">
      <c r="A139" s="28" t="s">
        <v>2256</v>
      </c>
      <c r="B139" s="28"/>
      <c r="C139" s="11" t="s">
        <v>2543</v>
      </c>
      <c r="D139" s="30" t="s">
        <v>2544</v>
      </c>
      <c r="E139" s="11" t="s">
        <v>2554</v>
      </c>
      <c r="F139" s="30" t="s">
        <v>2555</v>
      </c>
      <c r="G139" s="28"/>
      <c r="H139" s="11" t="s">
        <v>2261</v>
      </c>
      <c r="I139" s="25" t="s">
        <v>33</v>
      </c>
      <c r="J139" s="11" t="s">
        <v>2263</v>
      </c>
      <c r="K139" s="19">
        <v>43085</v>
      </c>
      <c r="L139" s="28"/>
      <c r="M139" s="10"/>
    </row>
    <row r="140" spans="1:13" x14ac:dyDescent="0.25">
      <c r="A140" s="28" t="s">
        <v>2256</v>
      </c>
      <c r="B140" s="28"/>
      <c r="C140" s="11" t="s">
        <v>2543</v>
      </c>
      <c r="D140" s="30" t="s">
        <v>2544</v>
      </c>
      <c r="E140" s="11" t="s">
        <v>2556</v>
      </c>
      <c r="F140" s="30" t="s">
        <v>2557</v>
      </c>
      <c r="G140" s="28"/>
      <c r="H140" s="11" t="s">
        <v>2261</v>
      </c>
      <c r="I140" s="25" t="s">
        <v>33</v>
      </c>
      <c r="J140" s="11" t="s">
        <v>2263</v>
      </c>
      <c r="K140" s="19">
        <v>43084</v>
      </c>
      <c r="L140" s="28"/>
      <c r="M140" s="10"/>
    </row>
    <row r="141" spans="1:13" x14ac:dyDescent="0.25">
      <c r="A141" s="28" t="s">
        <v>2256</v>
      </c>
      <c r="B141" s="28"/>
      <c r="C141" s="11" t="s">
        <v>2543</v>
      </c>
      <c r="D141" s="30" t="s">
        <v>2544</v>
      </c>
      <c r="E141" s="11" t="s">
        <v>2558</v>
      </c>
      <c r="F141" s="30" t="s">
        <v>2559</v>
      </c>
      <c r="G141" s="28"/>
      <c r="H141" s="11" t="s">
        <v>2261</v>
      </c>
      <c r="I141" s="25" t="s">
        <v>33</v>
      </c>
      <c r="J141" s="11" t="s">
        <v>2263</v>
      </c>
      <c r="K141" s="19">
        <v>43084</v>
      </c>
      <c r="L141" s="28"/>
      <c r="M141" s="10"/>
    </row>
    <row r="142" spans="1:13" x14ac:dyDescent="0.25">
      <c r="A142" s="28" t="s">
        <v>2256</v>
      </c>
      <c r="B142" s="28"/>
      <c r="C142" s="11" t="s">
        <v>2543</v>
      </c>
      <c r="D142" s="30" t="s">
        <v>2544</v>
      </c>
      <c r="E142" s="11" t="s">
        <v>2560</v>
      </c>
      <c r="F142" s="30" t="s">
        <v>2561</v>
      </c>
      <c r="G142" s="28"/>
      <c r="H142" s="11" t="s">
        <v>2261</v>
      </c>
      <c r="I142" s="25" t="s">
        <v>33</v>
      </c>
      <c r="J142" s="11" t="s">
        <v>2263</v>
      </c>
      <c r="K142" s="19">
        <v>43088</v>
      </c>
      <c r="L142" s="28"/>
      <c r="M142" s="10"/>
    </row>
    <row r="143" spans="1:13" x14ac:dyDescent="0.25">
      <c r="A143" s="28" t="s">
        <v>2256</v>
      </c>
      <c r="B143" s="28"/>
      <c r="C143" s="11" t="s">
        <v>2543</v>
      </c>
      <c r="D143" s="30" t="s">
        <v>2544</v>
      </c>
      <c r="E143" s="11" t="s">
        <v>2562</v>
      </c>
      <c r="F143" s="30" t="s">
        <v>2563</v>
      </c>
      <c r="G143" s="28"/>
      <c r="H143" s="11" t="s">
        <v>2261</v>
      </c>
      <c r="I143" s="25" t="s">
        <v>33</v>
      </c>
      <c r="J143" s="11" t="s">
        <v>2263</v>
      </c>
      <c r="K143" s="19">
        <v>43085</v>
      </c>
      <c r="L143" s="28"/>
      <c r="M143" s="10"/>
    </row>
    <row r="144" spans="1:13" x14ac:dyDescent="0.25">
      <c r="A144" s="28" t="s">
        <v>2256</v>
      </c>
      <c r="B144" s="28"/>
      <c r="C144" s="11" t="s">
        <v>2543</v>
      </c>
      <c r="D144" s="30" t="s">
        <v>2544</v>
      </c>
      <c r="E144" s="11" t="s">
        <v>2564</v>
      </c>
      <c r="F144" s="30" t="s">
        <v>2565</v>
      </c>
      <c r="G144" s="28"/>
      <c r="H144" s="11" t="s">
        <v>2261</v>
      </c>
      <c r="I144" s="25" t="s">
        <v>33</v>
      </c>
      <c r="J144" s="11" t="s">
        <v>2263</v>
      </c>
      <c r="K144" s="19">
        <v>43089</v>
      </c>
      <c r="L144" s="28"/>
      <c r="M144" s="10"/>
    </row>
    <row r="145" spans="1:13" x14ac:dyDescent="0.25">
      <c r="A145" s="28" t="s">
        <v>2256</v>
      </c>
      <c r="B145" s="28"/>
      <c r="C145" s="11" t="s">
        <v>2543</v>
      </c>
      <c r="D145" s="30" t="s">
        <v>2544</v>
      </c>
      <c r="E145" s="11" t="s">
        <v>2566</v>
      </c>
      <c r="F145" s="30" t="s">
        <v>2567</v>
      </c>
      <c r="G145" s="28"/>
      <c r="H145" s="11" t="s">
        <v>2261</v>
      </c>
      <c r="I145" s="25" t="s">
        <v>33</v>
      </c>
      <c r="J145" s="11" t="s">
        <v>2263</v>
      </c>
      <c r="K145" s="19">
        <v>43085</v>
      </c>
      <c r="L145" s="28"/>
      <c r="M145" s="10"/>
    </row>
    <row r="146" spans="1:13" x14ac:dyDescent="0.25">
      <c r="A146" s="28" t="s">
        <v>2256</v>
      </c>
      <c r="B146" s="28"/>
      <c r="C146" s="11" t="s">
        <v>2543</v>
      </c>
      <c r="D146" s="30" t="s">
        <v>2544</v>
      </c>
      <c r="E146" s="11" t="s">
        <v>2568</v>
      </c>
      <c r="F146" s="30" t="s">
        <v>2569</v>
      </c>
      <c r="G146" s="28"/>
      <c r="H146" s="11" t="s">
        <v>2261</v>
      </c>
      <c r="I146" s="25" t="s">
        <v>33</v>
      </c>
      <c r="J146" s="11" t="s">
        <v>2263</v>
      </c>
      <c r="K146" s="19">
        <v>43085</v>
      </c>
      <c r="L146" s="28"/>
      <c r="M146" s="10"/>
    </row>
    <row r="147" spans="1:13" x14ac:dyDescent="0.25">
      <c r="A147" s="28" t="s">
        <v>2256</v>
      </c>
      <c r="B147" s="28"/>
      <c r="C147" s="11" t="s">
        <v>2543</v>
      </c>
      <c r="D147" s="30" t="s">
        <v>2544</v>
      </c>
      <c r="E147" s="11" t="s">
        <v>2570</v>
      </c>
      <c r="F147" s="30" t="s">
        <v>2571</v>
      </c>
      <c r="G147" s="28"/>
      <c r="H147" s="11" t="s">
        <v>2261</v>
      </c>
      <c r="I147" s="25" t="s">
        <v>33</v>
      </c>
      <c r="J147" s="11" t="s">
        <v>2263</v>
      </c>
      <c r="K147" s="19">
        <v>43085</v>
      </c>
      <c r="L147" s="28"/>
      <c r="M147" s="10"/>
    </row>
    <row r="148" spans="1:13" x14ac:dyDescent="0.25">
      <c r="A148" s="28" t="s">
        <v>2256</v>
      </c>
      <c r="B148" s="28"/>
      <c r="C148" s="11" t="s">
        <v>2543</v>
      </c>
      <c r="D148" s="30" t="s">
        <v>2544</v>
      </c>
      <c r="E148" s="11" t="s">
        <v>2572</v>
      </c>
      <c r="F148" s="30" t="s">
        <v>2573</v>
      </c>
      <c r="G148" s="28"/>
      <c r="H148" s="11" t="s">
        <v>2261</v>
      </c>
      <c r="I148" s="25" t="s">
        <v>33</v>
      </c>
      <c r="J148" s="11" t="s">
        <v>2263</v>
      </c>
      <c r="K148" s="19">
        <v>43085</v>
      </c>
      <c r="L148" s="28"/>
      <c r="M148" s="10"/>
    </row>
    <row r="149" spans="1:13" x14ac:dyDescent="0.25">
      <c r="A149" s="28" t="s">
        <v>2256</v>
      </c>
      <c r="B149" s="28"/>
      <c r="C149" s="11" t="s">
        <v>2543</v>
      </c>
      <c r="D149" s="30" t="s">
        <v>2544</v>
      </c>
      <c r="E149" s="11" t="s">
        <v>2574</v>
      </c>
      <c r="F149" s="30" t="s">
        <v>2575</v>
      </c>
      <c r="G149" s="28"/>
      <c r="H149" s="11" t="s">
        <v>2261</v>
      </c>
      <c r="I149" s="25" t="s">
        <v>33</v>
      </c>
      <c r="J149" s="11" t="s">
        <v>2263</v>
      </c>
      <c r="K149" s="19">
        <v>43088</v>
      </c>
      <c r="L149" s="28"/>
      <c r="M149" s="10"/>
    </row>
    <row r="150" spans="1:13" x14ac:dyDescent="0.25">
      <c r="A150" s="28" t="s">
        <v>2256</v>
      </c>
      <c r="B150" s="28"/>
      <c r="C150" s="11" t="s">
        <v>2543</v>
      </c>
      <c r="D150" s="30" t="s">
        <v>2544</v>
      </c>
      <c r="E150" s="11" t="s">
        <v>2576</v>
      </c>
      <c r="F150" s="30" t="s">
        <v>2577</v>
      </c>
      <c r="G150" s="28"/>
      <c r="H150" s="11" t="s">
        <v>2261</v>
      </c>
      <c r="I150" s="25" t="s">
        <v>33</v>
      </c>
      <c r="J150" s="11" t="s">
        <v>2263</v>
      </c>
      <c r="K150" s="19">
        <v>43085</v>
      </c>
      <c r="L150" s="28"/>
      <c r="M150" s="10"/>
    </row>
    <row r="151" spans="1:13" x14ac:dyDescent="0.25">
      <c r="A151" s="28" t="s">
        <v>2256</v>
      </c>
      <c r="B151" s="28"/>
      <c r="C151" s="11" t="s">
        <v>2543</v>
      </c>
      <c r="D151" s="30" t="s">
        <v>2544</v>
      </c>
      <c r="E151" s="11" t="s">
        <v>2578</v>
      </c>
      <c r="F151" s="30" t="s">
        <v>2579</v>
      </c>
      <c r="G151" s="28"/>
      <c r="H151" s="11" t="s">
        <v>2261</v>
      </c>
      <c r="I151" s="25" t="s">
        <v>33</v>
      </c>
      <c r="J151" s="11" t="s">
        <v>2263</v>
      </c>
      <c r="K151" s="19">
        <v>43097</v>
      </c>
      <c r="L151" s="28"/>
      <c r="M151" s="10"/>
    </row>
    <row r="152" spans="1:13" x14ac:dyDescent="0.25">
      <c r="A152" s="28" t="s">
        <v>2256</v>
      </c>
      <c r="B152" s="28"/>
      <c r="C152" s="11" t="s">
        <v>2543</v>
      </c>
      <c r="D152" s="30" t="s">
        <v>2544</v>
      </c>
      <c r="E152" s="11" t="s">
        <v>2580</v>
      </c>
      <c r="F152" s="30" t="s">
        <v>2581</v>
      </c>
      <c r="G152" s="28"/>
      <c r="H152" s="11" t="s">
        <v>2261</v>
      </c>
      <c r="I152" s="25" t="s">
        <v>33</v>
      </c>
      <c r="J152" s="11" t="s">
        <v>2263</v>
      </c>
      <c r="K152" s="19">
        <v>43090</v>
      </c>
      <c r="L152" s="28"/>
      <c r="M152" s="10"/>
    </row>
    <row r="153" spans="1:13" x14ac:dyDescent="0.25">
      <c r="A153" s="28" t="s">
        <v>2256</v>
      </c>
      <c r="B153" s="28"/>
      <c r="C153" s="11" t="s">
        <v>2543</v>
      </c>
      <c r="D153" s="30" t="s">
        <v>2544</v>
      </c>
      <c r="E153" s="11" t="s">
        <v>2582</v>
      </c>
      <c r="F153" s="30" t="s">
        <v>2583</v>
      </c>
      <c r="G153" s="28"/>
      <c r="H153" s="11" t="s">
        <v>2261</v>
      </c>
      <c r="I153" s="25" t="s">
        <v>33</v>
      </c>
      <c r="J153" s="11" t="s">
        <v>2263</v>
      </c>
      <c r="K153" s="19">
        <v>43088</v>
      </c>
      <c r="L153" s="28"/>
      <c r="M153" s="10"/>
    </row>
    <row r="154" spans="1:13" x14ac:dyDescent="0.25">
      <c r="A154" s="28" t="s">
        <v>2256</v>
      </c>
      <c r="B154" s="28"/>
      <c r="C154" s="11" t="s">
        <v>2543</v>
      </c>
      <c r="D154" s="30" t="s">
        <v>2544</v>
      </c>
      <c r="E154" s="11" t="s">
        <v>2584</v>
      </c>
      <c r="F154" s="30" t="s">
        <v>2585</v>
      </c>
      <c r="G154" s="28"/>
      <c r="H154" s="11" t="s">
        <v>2261</v>
      </c>
      <c r="I154" s="25" t="s">
        <v>33</v>
      </c>
      <c r="J154" s="11" t="s">
        <v>2263</v>
      </c>
      <c r="K154" s="19">
        <v>43089</v>
      </c>
      <c r="L154" s="28"/>
      <c r="M154" s="10"/>
    </row>
    <row r="155" spans="1:13" x14ac:dyDescent="0.25">
      <c r="A155" s="28" t="s">
        <v>2256</v>
      </c>
      <c r="B155" s="28"/>
      <c r="C155" s="11" t="s">
        <v>2543</v>
      </c>
      <c r="D155" s="30" t="s">
        <v>2544</v>
      </c>
      <c r="E155" s="11" t="s">
        <v>2586</v>
      </c>
      <c r="F155" s="30" t="s">
        <v>2587</v>
      </c>
      <c r="G155" s="28"/>
      <c r="H155" s="11" t="s">
        <v>2261</v>
      </c>
      <c r="I155" s="25" t="s">
        <v>33</v>
      </c>
      <c r="J155" s="11" t="s">
        <v>2263</v>
      </c>
      <c r="K155" s="19">
        <v>43089</v>
      </c>
      <c r="L155" s="28"/>
      <c r="M155" s="10"/>
    </row>
    <row r="156" spans="1:13" x14ac:dyDescent="0.25">
      <c r="A156" s="28" t="s">
        <v>2256</v>
      </c>
      <c r="B156" s="28"/>
      <c r="C156" s="11" t="s">
        <v>2543</v>
      </c>
      <c r="D156" s="30" t="s">
        <v>2544</v>
      </c>
      <c r="E156" s="11" t="s">
        <v>2588</v>
      </c>
      <c r="F156" s="30" t="s">
        <v>2589</v>
      </c>
      <c r="G156" s="28"/>
      <c r="H156" s="11" t="s">
        <v>2261</v>
      </c>
      <c r="I156" s="25" t="s">
        <v>33</v>
      </c>
      <c r="J156" s="11" t="s">
        <v>2263</v>
      </c>
      <c r="K156" s="19">
        <v>43088</v>
      </c>
      <c r="L156" s="28"/>
      <c r="M156" s="10"/>
    </row>
    <row r="157" spans="1:13" x14ac:dyDescent="0.25">
      <c r="A157" s="28" t="s">
        <v>2256</v>
      </c>
      <c r="B157" s="28"/>
      <c r="C157" s="11" t="s">
        <v>2543</v>
      </c>
      <c r="D157" s="30" t="s">
        <v>2544</v>
      </c>
      <c r="E157" s="11" t="s">
        <v>2590</v>
      </c>
      <c r="F157" s="30" t="s">
        <v>2591</v>
      </c>
      <c r="G157" s="28"/>
      <c r="H157" s="11" t="s">
        <v>2261</v>
      </c>
      <c r="I157" s="25" t="s">
        <v>33</v>
      </c>
      <c r="J157" s="11" t="s">
        <v>2263</v>
      </c>
      <c r="K157" s="19">
        <v>43097</v>
      </c>
      <c r="L157" s="28"/>
      <c r="M157" s="10"/>
    </row>
    <row r="158" spans="1:13" x14ac:dyDescent="0.25">
      <c r="A158" s="28" t="s">
        <v>2256</v>
      </c>
      <c r="B158" s="28"/>
      <c r="C158" s="11" t="s">
        <v>2342</v>
      </c>
      <c r="D158" s="30" t="s">
        <v>2343</v>
      </c>
      <c r="E158" s="11" t="s">
        <v>2592</v>
      </c>
      <c r="F158" s="30" t="s">
        <v>2593</v>
      </c>
      <c r="G158" s="28"/>
      <c r="H158" s="11" t="s">
        <v>2399</v>
      </c>
      <c r="I158" s="25" t="s">
        <v>22</v>
      </c>
      <c r="J158" s="11" t="s">
        <v>2263</v>
      </c>
      <c r="K158" s="19">
        <v>43097</v>
      </c>
      <c r="L158" s="28"/>
      <c r="M158" s="10"/>
    </row>
    <row r="159" spans="1:13" x14ac:dyDescent="0.25">
      <c r="A159" s="28" t="s">
        <v>2256</v>
      </c>
      <c r="B159" s="28"/>
      <c r="C159" s="11" t="s">
        <v>2543</v>
      </c>
      <c r="D159" s="30" t="s">
        <v>2544</v>
      </c>
      <c r="E159" s="11" t="s">
        <v>2594</v>
      </c>
      <c r="F159" s="30" t="s">
        <v>2595</v>
      </c>
      <c r="G159" s="28"/>
      <c r="H159" s="11" t="s">
        <v>2261</v>
      </c>
      <c r="I159" s="25" t="s">
        <v>33</v>
      </c>
      <c r="J159" s="11" t="s">
        <v>2263</v>
      </c>
      <c r="K159" s="19">
        <v>43097</v>
      </c>
      <c r="L159" s="28"/>
      <c r="M159" s="10"/>
    </row>
    <row r="160" spans="1:13" x14ac:dyDescent="0.25">
      <c r="A160" s="28" t="s">
        <v>2256</v>
      </c>
      <c r="B160" s="28"/>
      <c r="C160" s="11" t="s">
        <v>2543</v>
      </c>
      <c r="D160" s="30" t="s">
        <v>2544</v>
      </c>
      <c r="E160" s="11" t="s">
        <v>2596</v>
      </c>
      <c r="F160" s="30" t="s">
        <v>2597</v>
      </c>
      <c r="G160" s="28"/>
      <c r="H160" s="11" t="s">
        <v>2261</v>
      </c>
      <c r="I160" s="25" t="s">
        <v>33</v>
      </c>
      <c r="J160" s="11" t="s">
        <v>2263</v>
      </c>
      <c r="K160" s="19">
        <v>43097</v>
      </c>
      <c r="L160" s="28"/>
      <c r="M160" s="10"/>
    </row>
    <row r="161" spans="1:13" x14ac:dyDescent="0.25">
      <c r="A161" s="28" t="s">
        <v>2256</v>
      </c>
      <c r="B161" s="28"/>
      <c r="C161" s="11" t="s">
        <v>2543</v>
      </c>
      <c r="D161" s="30" t="s">
        <v>2544</v>
      </c>
      <c r="E161" s="11" t="s">
        <v>2598</v>
      </c>
      <c r="F161" s="30" t="s">
        <v>2599</v>
      </c>
      <c r="G161" s="28"/>
      <c r="H161" s="11" t="s">
        <v>2261</v>
      </c>
      <c r="I161" s="25" t="s">
        <v>33</v>
      </c>
      <c r="J161" s="11" t="s">
        <v>2263</v>
      </c>
      <c r="K161" s="19">
        <v>43097</v>
      </c>
      <c r="L161" s="28"/>
      <c r="M161" s="10"/>
    </row>
    <row r="162" spans="1:13" x14ac:dyDescent="0.25">
      <c r="A162" s="28" t="s">
        <v>2256</v>
      </c>
      <c r="B162" s="28"/>
      <c r="C162" s="11" t="s">
        <v>2543</v>
      </c>
      <c r="D162" s="30" t="s">
        <v>2544</v>
      </c>
      <c r="E162" s="11" t="s">
        <v>2600</v>
      </c>
      <c r="F162" s="30" t="s">
        <v>2601</v>
      </c>
      <c r="G162" s="28"/>
      <c r="H162" s="11" t="s">
        <v>2261</v>
      </c>
      <c r="I162" s="25" t="s">
        <v>33</v>
      </c>
      <c r="J162" s="11" t="s">
        <v>2263</v>
      </c>
      <c r="K162" s="19">
        <v>43098</v>
      </c>
      <c r="L162" s="28"/>
      <c r="M162" s="10"/>
    </row>
    <row r="163" spans="1:13" x14ac:dyDescent="0.25">
      <c r="A163" s="28" t="s">
        <v>2256</v>
      </c>
      <c r="B163" s="28"/>
      <c r="C163" s="11" t="s">
        <v>2543</v>
      </c>
      <c r="D163" s="30" t="s">
        <v>2544</v>
      </c>
      <c r="E163" s="11" t="s">
        <v>2602</v>
      </c>
      <c r="F163" s="30" t="s">
        <v>2603</v>
      </c>
      <c r="G163" s="28"/>
      <c r="H163" s="11" t="s">
        <v>2261</v>
      </c>
      <c r="I163" s="25" t="s">
        <v>33</v>
      </c>
      <c r="J163" s="11" t="s">
        <v>2263</v>
      </c>
      <c r="K163" s="19">
        <v>43097</v>
      </c>
      <c r="L163" s="28"/>
      <c r="M163" s="10"/>
    </row>
    <row r="164" spans="1:13" x14ac:dyDescent="0.25">
      <c r="A164" s="28" t="s">
        <v>2256</v>
      </c>
      <c r="B164" s="28"/>
      <c r="C164" s="11" t="s">
        <v>2543</v>
      </c>
      <c r="D164" s="30" t="s">
        <v>2544</v>
      </c>
      <c r="E164" s="11" t="s">
        <v>2604</v>
      </c>
      <c r="F164" s="30" t="s">
        <v>2605</v>
      </c>
      <c r="G164" s="28"/>
      <c r="H164" s="11" t="s">
        <v>2261</v>
      </c>
      <c r="I164" s="25" t="s">
        <v>33</v>
      </c>
      <c r="J164" s="11" t="s">
        <v>2263</v>
      </c>
      <c r="K164" s="19">
        <v>43097</v>
      </c>
      <c r="L164" s="28"/>
      <c r="M164" s="10"/>
    </row>
    <row r="165" spans="1:13" x14ac:dyDescent="0.25">
      <c r="A165" s="28" t="s">
        <v>2256</v>
      </c>
      <c r="B165" s="28"/>
      <c r="C165" s="11" t="s">
        <v>2543</v>
      </c>
      <c r="D165" s="30" t="s">
        <v>2544</v>
      </c>
      <c r="E165" s="11" t="s">
        <v>2606</v>
      </c>
      <c r="F165" s="30" t="s">
        <v>2607</v>
      </c>
      <c r="G165" s="28"/>
      <c r="H165" s="11" t="s">
        <v>2261</v>
      </c>
      <c r="I165" s="25" t="s">
        <v>33</v>
      </c>
      <c r="J165" s="11" t="s">
        <v>2263</v>
      </c>
      <c r="K165" s="19">
        <v>43098</v>
      </c>
      <c r="L165" s="28"/>
      <c r="M165" s="10"/>
    </row>
    <row r="166" spans="1:13" x14ac:dyDescent="0.25">
      <c r="A166" s="28" t="s">
        <v>2256</v>
      </c>
      <c r="B166" s="28"/>
      <c r="C166" s="11" t="s">
        <v>2543</v>
      </c>
      <c r="D166" s="30" t="s">
        <v>2544</v>
      </c>
      <c r="E166" s="11" t="s">
        <v>2608</v>
      </c>
      <c r="F166" s="30" t="s">
        <v>2609</v>
      </c>
      <c r="G166" s="28"/>
      <c r="H166" s="11" t="s">
        <v>2261</v>
      </c>
      <c r="I166" s="25" t="s">
        <v>33</v>
      </c>
      <c r="J166" s="11" t="s">
        <v>2263</v>
      </c>
      <c r="K166" s="19">
        <v>43097</v>
      </c>
      <c r="L166" s="28"/>
      <c r="M166" s="10"/>
    </row>
    <row r="167" spans="1:13" x14ac:dyDescent="0.25">
      <c r="A167" s="28" t="s">
        <v>2256</v>
      </c>
      <c r="B167" s="28"/>
      <c r="C167" s="11" t="s">
        <v>2543</v>
      </c>
      <c r="D167" s="30" t="s">
        <v>2544</v>
      </c>
      <c r="E167" s="11" t="s">
        <v>2610</v>
      </c>
      <c r="F167" s="30" t="s">
        <v>2467</v>
      </c>
      <c r="G167" s="28"/>
      <c r="H167" s="11" t="s">
        <v>2261</v>
      </c>
      <c r="I167" s="25" t="s">
        <v>33</v>
      </c>
      <c r="J167" s="11" t="s">
        <v>2263</v>
      </c>
      <c r="K167" s="34">
        <v>43098</v>
      </c>
      <c r="L167" s="28"/>
      <c r="M167" s="10"/>
    </row>
    <row r="168" spans="1:13" x14ac:dyDescent="0.25">
      <c r="A168" s="28" t="s">
        <v>2256</v>
      </c>
      <c r="B168" s="28"/>
      <c r="C168" s="11" t="s">
        <v>2543</v>
      </c>
      <c r="D168" s="30" t="s">
        <v>2544</v>
      </c>
      <c r="E168" s="11" t="s">
        <v>2611</v>
      </c>
      <c r="F168" s="30" t="s">
        <v>2612</v>
      </c>
      <c r="G168" s="28"/>
      <c r="H168" s="11" t="s">
        <v>2261</v>
      </c>
      <c r="I168" s="25" t="s">
        <v>33</v>
      </c>
      <c r="J168" s="11" t="s">
        <v>2263</v>
      </c>
      <c r="K168" s="34">
        <v>43097</v>
      </c>
      <c r="L168" s="28"/>
      <c r="M168" s="10"/>
    </row>
    <row r="169" spans="1:13" x14ac:dyDescent="0.25">
      <c r="A169" s="24" t="s">
        <v>2264</v>
      </c>
      <c r="B169" s="26" t="s">
        <v>2613</v>
      </c>
      <c r="C169" s="24" t="s">
        <v>2342</v>
      </c>
      <c r="D169" s="35" t="s">
        <v>2343</v>
      </c>
      <c r="E169" s="26" t="s">
        <v>2404</v>
      </c>
      <c r="F169" s="35">
        <v>600466</v>
      </c>
      <c r="G169" s="35"/>
      <c r="H169" s="25" t="s">
        <v>2344</v>
      </c>
      <c r="I169" s="24" t="s">
        <v>33</v>
      </c>
      <c r="J169" s="24">
        <v>3</v>
      </c>
      <c r="K169" s="36">
        <v>42579</v>
      </c>
      <c r="L169" s="24" t="s">
        <v>2614</v>
      </c>
      <c r="M169" s="16"/>
    </row>
    <row r="170" spans="1:13" x14ac:dyDescent="0.25">
      <c r="A170" s="24" t="s">
        <v>2264</v>
      </c>
      <c r="B170" s="26" t="s">
        <v>2615</v>
      </c>
      <c r="C170" s="24" t="s">
        <v>2276</v>
      </c>
      <c r="D170" s="35">
        <v>284891</v>
      </c>
      <c r="E170" s="26" t="s">
        <v>2616</v>
      </c>
      <c r="F170" s="35" t="s">
        <v>2617</v>
      </c>
      <c r="G170" s="35"/>
      <c r="H170" s="25" t="s">
        <v>2261</v>
      </c>
      <c r="I170" s="25" t="s">
        <v>33</v>
      </c>
      <c r="J170" s="24" t="s">
        <v>34</v>
      </c>
      <c r="K170" s="36">
        <v>42579</v>
      </c>
      <c r="L170" s="25" t="s">
        <v>2614</v>
      </c>
      <c r="M170" s="17"/>
    </row>
    <row r="171" spans="1:13" x14ac:dyDescent="0.25">
      <c r="A171" s="24" t="s">
        <v>2264</v>
      </c>
      <c r="B171" s="26" t="s">
        <v>2615</v>
      </c>
      <c r="C171" s="24" t="s">
        <v>2276</v>
      </c>
      <c r="D171" s="35">
        <v>284891</v>
      </c>
      <c r="E171" s="26" t="s">
        <v>2496</v>
      </c>
      <c r="F171" s="35" t="s">
        <v>2497</v>
      </c>
      <c r="G171" s="35"/>
      <c r="H171" s="25" t="s">
        <v>2261</v>
      </c>
      <c r="I171" s="25" t="s">
        <v>33</v>
      </c>
      <c r="J171" s="24">
        <v>2</v>
      </c>
      <c r="K171" s="36">
        <v>42579</v>
      </c>
      <c r="L171" s="25" t="s">
        <v>285</v>
      </c>
      <c r="M171" s="17"/>
    </row>
    <row r="172" spans="1:13" x14ac:dyDescent="0.25">
      <c r="A172" s="24" t="s">
        <v>2264</v>
      </c>
      <c r="B172" s="26" t="s">
        <v>2618</v>
      </c>
      <c r="C172" s="24" t="s">
        <v>2269</v>
      </c>
      <c r="D172" s="35" t="s">
        <v>2619</v>
      </c>
      <c r="E172" s="26" t="s">
        <v>2620</v>
      </c>
      <c r="F172" s="35" t="s">
        <v>2621</v>
      </c>
      <c r="G172" s="35"/>
      <c r="H172" s="25" t="s">
        <v>2622</v>
      </c>
      <c r="I172" s="25" t="s">
        <v>33</v>
      </c>
      <c r="J172" s="24">
        <v>3</v>
      </c>
      <c r="K172" s="36">
        <v>42578</v>
      </c>
      <c r="L172" s="24" t="s">
        <v>2614</v>
      </c>
      <c r="M172" s="16"/>
    </row>
    <row r="173" spans="1:13" x14ac:dyDescent="0.25">
      <c r="A173" s="24" t="s">
        <v>2264</v>
      </c>
      <c r="B173" s="26" t="s">
        <v>2623</v>
      </c>
      <c r="C173" s="24" t="s">
        <v>2291</v>
      </c>
      <c r="D173" s="35" t="s">
        <v>2292</v>
      </c>
      <c r="E173" s="26" t="s">
        <v>2624</v>
      </c>
      <c r="F173" s="35" t="s">
        <v>2625</v>
      </c>
      <c r="G173" s="35"/>
      <c r="H173" s="25" t="s">
        <v>2622</v>
      </c>
      <c r="I173" s="25" t="s">
        <v>33</v>
      </c>
      <c r="J173" s="24">
        <v>1</v>
      </c>
      <c r="K173" s="36">
        <v>42577</v>
      </c>
      <c r="L173" s="24" t="s">
        <v>1465</v>
      </c>
      <c r="M173" s="16"/>
    </row>
    <row r="174" spans="1:13" x14ac:dyDescent="0.25">
      <c r="A174" s="24" t="s">
        <v>2264</v>
      </c>
      <c r="B174" s="26" t="s">
        <v>2626</v>
      </c>
      <c r="C174" s="24" t="s">
        <v>2280</v>
      </c>
      <c r="D174" s="35" t="s">
        <v>2281</v>
      </c>
      <c r="E174" s="26" t="s">
        <v>2449</v>
      </c>
      <c r="F174" s="35" t="s">
        <v>2627</v>
      </c>
      <c r="G174" s="35"/>
      <c r="H174" s="25" t="s">
        <v>2622</v>
      </c>
      <c r="I174" s="25" t="s">
        <v>33</v>
      </c>
      <c r="J174" s="24" t="s">
        <v>34</v>
      </c>
      <c r="K174" s="36">
        <v>42577</v>
      </c>
      <c r="L174" s="24" t="s">
        <v>2614</v>
      </c>
      <c r="M174" s="16"/>
    </row>
    <row r="175" spans="1:13" x14ac:dyDescent="0.25">
      <c r="A175" s="24" t="s">
        <v>2264</v>
      </c>
      <c r="B175" s="26" t="s">
        <v>2628</v>
      </c>
      <c r="C175" s="24" t="s">
        <v>2629</v>
      </c>
      <c r="D175" s="35" t="s">
        <v>2630</v>
      </c>
      <c r="E175" s="26" t="s">
        <v>2631</v>
      </c>
      <c r="F175" s="35" t="s">
        <v>2632</v>
      </c>
      <c r="G175" s="35"/>
      <c r="H175" s="25" t="s">
        <v>2622</v>
      </c>
      <c r="I175" s="25" t="s">
        <v>33</v>
      </c>
      <c r="J175" s="24" t="s">
        <v>34</v>
      </c>
      <c r="K175" s="36">
        <v>42574</v>
      </c>
      <c r="L175" s="24" t="s">
        <v>2633</v>
      </c>
      <c r="M175" s="16"/>
    </row>
    <row r="176" spans="1:13" x14ac:dyDescent="0.25">
      <c r="A176" s="24" t="s">
        <v>2264</v>
      </c>
      <c r="B176" s="26" t="s">
        <v>2634</v>
      </c>
      <c r="C176" s="24" t="s">
        <v>2635</v>
      </c>
      <c r="D176" s="35" t="s">
        <v>2636</v>
      </c>
      <c r="E176" s="26" t="s">
        <v>2637</v>
      </c>
      <c r="F176" s="35" t="s">
        <v>2638</v>
      </c>
      <c r="G176" s="35"/>
      <c r="H176" s="24" t="s">
        <v>2284</v>
      </c>
      <c r="I176" s="24" t="s">
        <v>22</v>
      </c>
      <c r="J176" s="24" t="s">
        <v>34</v>
      </c>
      <c r="K176" s="36">
        <v>42570</v>
      </c>
      <c r="L176" s="24" t="s">
        <v>285</v>
      </c>
      <c r="M176" s="16"/>
    </row>
    <row r="177" spans="1:13" x14ac:dyDescent="0.25">
      <c r="A177" s="24" t="s">
        <v>2264</v>
      </c>
      <c r="B177" s="26" t="s">
        <v>2639</v>
      </c>
      <c r="C177" s="24" t="s">
        <v>2635</v>
      </c>
      <c r="D177" s="35" t="s">
        <v>2636</v>
      </c>
      <c r="E177" s="26" t="s">
        <v>2640</v>
      </c>
      <c r="F177" s="35" t="s">
        <v>2641</v>
      </c>
      <c r="G177" s="35"/>
      <c r="H177" s="24" t="s">
        <v>2622</v>
      </c>
      <c r="I177" s="24" t="s">
        <v>33</v>
      </c>
      <c r="J177" s="24" t="s">
        <v>34</v>
      </c>
      <c r="K177" s="36">
        <v>42566</v>
      </c>
      <c r="L177" s="24" t="s">
        <v>1465</v>
      </c>
      <c r="M177" s="16"/>
    </row>
    <row r="178" spans="1:13" x14ac:dyDescent="0.25">
      <c r="A178" s="24" t="s">
        <v>2264</v>
      </c>
      <c r="B178" s="26" t="s">
        <v>2642</v>
      </c>
      <c r="C178" s="24" t="s">
        <v>2635</v>
      </c>
      <c r="D178" s="35" t="s">
        <v>2636</v>
      </c>
      <c r="E178" s="26" t="s">
        <v>2640</v>
      </c>
      <c r="F178" s="35" t="s">
        <v>2641</v>
      </c>
      <c r="G178" s="35"/>
      <c r="H178" s="24" t="s">
        <v>2622</v>
      </c>
      <c r="I178" s="24" t="s">
        <v>33</v>
      </c>
      <c r="J178" s="24" t="s">
        <v>34</v>
      </c>
      <c r="K178" s="36">
        <v>42566</v>
      </c>
      <c r="L178" s="24" t="s">
        <v>1465</v>
      </c>
      <c r="M178" s="16"/>
    </row>
    <row r="179" spans="1:13" x14ac:dyDescent="0.25">
      <c r="A179" s="24" t="s">
        <v>2264</v>
      </c>
      <c r="B179" s="26" t="s">
        <v>2643</v>
      </c>
      <c r="C179" s="24" t="s">
        <v>2470</v>
      </c>
      <c r="D179" s="35" t="s">
        <v>2471</v>
      </c>
      <c r="E179" s="26" t="s">
        <v>2482</v>
      </c>
      <c r="F179" s="35">
        <v>282804</v>
      </c>
      <c r="G179" s="35"/>
      <c r="H179" s="24" t="s">
        <v>2622</v>
      </c>
      <c r="I179" s="24" t="s">
        <v>33</v>
      </c>
      <c r="J179" s="24" t="s">
        <v>34</v>
      </c>
      <c r="K179" s="36">
        <v>42560</v>
      </c>
      <c r="L179" s="24" t="s">
        <v>2614</v>
      </c>
      <c r="M179" s="16"/>
    </row>
    <row r="180" spans="1:13" x14ac:dyDescent="0.25">
      <c r="A180" s="24" t="s">
        <v>2264</v>
      </c>
      <c r="B180" s="26" t="s">
        <v>2644</v>
      </c>
      <c r="C180" s="26" t="s">
        <v>2280</v>
      </c>
      <c r="D180" s="35" t="s">
        <v>2281</v>
      </c>
      <c r="E180" s="26" t="s">
        <v>2449</v>
      </c>
      <c r="F180" s="35" t="s">
        <v>2627</v>
      </c>
      <c r="G180" s="35"/>
      <c r="H180" s="24" t="s">
        <v>2622</v>
      </c>
      <c r="I180" s="24" t="s">
        <v>33</v>
      </c>
      <c r="J180" s="24" t="s">
        <v>34</v>
      </c>
      <c r="K180" s="36">
        <v>42560</v>
      </c>
      <c r="L180" s="24" t="s">
        <v>285</v>
      </c>
      <c r="M180" s="16"/>
    </row>
    <row r="181" spans="1:13" x14ac:dyDescent="0.25">
      <c r="A181" s="24" t="s">
        <v>2264</v>
      </c>
      <c r="B181" s="37" t="s">
        <v>2645</v>
      </c>
      <c r="C181" s="37" t="s">
        <v>2269</v>
      </c>
      <c r="D181" s="35" t="s">
        <v>2619</v>
      </c>
      <c r="E181" s="37" t="s">
        <v>2646</v>
      </c>
      <c r="F181" s="35">
        <v>285439</v>
      </c>
      <c r="G181" s="35"/>
      <c r="H181" s="24" t="s">
        <v>2622</v>
      </c>
      <c r="I181" s="24" t="s">
        <v>33</v>
      </c>
      <c r="J181" s="24">
        <v>3</v>
      </c>
      <c r="K181" s="36">
        <v>42559</v>
      </c>
      <c r="L181" s="24" t="s">
        <v>2614</v>
      </c>
      <c r="M181" s="16"/>
    </row>
    <row r="182" spans="1:13" x14ac:dyDescent="0.25">
      <c r="A182" s="24" t="s">
        <v>2264</v>
      </c>
      <c r="B182" s="37" t="s">
        <v>2647</v>
      </c>
      <c r="C182" s="37" t="s">
        <v>2345</v>
      </c>
      <c r="D182" s="35" t="s">
        <v>2346</v>
      </c>
      <c r="E182" s="37" t="s">
        <v>2648</v>
      </c>
      <c r="F182" s="35" t="s">
        <v>2649</v>
      </c>
      <c r="G182" s="35"/>
      <c r="H182" s="24" t="s">
        <v>2622</v>
      </c>
      <c r="I182" s="24" t="s">
        <v>33</v>
      </c>
      <c r="J182" s="24" t="s">
        <v>34</v>
      </c>
      <c r="K182" s="36">
        <v>42556</v>
      </c>
      <c r="L182" s="24" t="s">
        <v>2614</v>
      </c>
      <c r="M182" s="16"/>
    </row>
    <row r="183" spans="1:13" x14ac:dyDescent="0.25">
      <c r="A183" s="24" t="s">
        <v>2264</v>
      </c>
      <c r="B183" s="37" t="s">
        <v>2650</v>
      </c>
      <c r="C183" s="37" t="s">
        <v>2345</v>
      </c>
      <c r="D183" s="35" t="s">
        <v>2346</v>
      </c>
      <c r="E183" s="37" t="s">
        <v>2651</v>
      </c>
      <c r="F183" s="35">
        <v>283665</v>
      </c>
      <c r="G183" s="35"/>
      <c r="H183" s="24" t="s">
        <v>2622</v>
      </c>
      <c r="I183" s="24" t="s">
        <v>33</v>
      </c>
      <c r="J183" s="24" t="s">
        <v>34</v>
      </c>
      <c r="K183" s="36">
        <v>42556</v>
      </c>
      <c r="L183" s="24" t="s">
        <v>2614</v>
      </c>
      <c r="M183" s="16"/>
    </row>
    <row r="184" spans="1:13" x14ac:dyDescent="0.25">
      <c r="A184" s="24" t="s">
        <v>2264</v>
      </c>
      <c r="B184" s="37" t="s">
        <v>2652</v>
      </c>
      <c r="C184" s="37" t="s">
        <v>2354</v>
      </c>
      <c r="D184" s="35" t="s">
        <v>2355</v>
      </c>
      <c r="E184" s="37" t="s">
        <v>2653</v>
      </c>
      <c r="F184" s="35" t="s">
        <v>2654</v>
      </c>
      <c r="G184" s="35"/>
      <c r="H184" s="24" t="s">
        <v>2622</v>
      </c>
      <c r="I184" s="24" t="s">
        <v>33</v>
      </c>
      <c r="J184" s="24" t="s">
        <v>34</v>
      </c>
      <c r="K184" s="36">
        <v>42559</v>
      </c>
      <c r="L184" s="24" t="s">
        <v>1465</v>
      </c>
      <c r="M184" s="16"/>
    </row>
    <row r="185" spans="1:13" x14ac:dyDescent="0.25">
      <c r="A185" s="24" t="s">
        <v>2264</v>
      </c>
      <c r="B185" s="37" t="s">
        <v>2655</v>
      </c>
      <c r="C185" s="37" t="s">
        <v>2265</v>
      </c>
      <c r="D185" s="35">
        <v>292516</v>
      </c>
      <c r="E185" s="37" t="s">
        <v>2656</v>
      </c>
      <c r="F185" s="35" t="s">
        <v>2657</v>
      </c>
      <c r="G185" s="35"/>
      <c r="H185" s="24" t="s">
        <v>2261</v>
      </c>
      <c r="I185" s="24" t="s">
        <v>33</v>
      </c>
      <c r="J185" s="24" t="s">
        <v>34</v>
      </c>
      <c r="K185" s="36">
        <v>42559</v>
      </c>
      <c r="L185" s="24" t="s">
        <v>2614</v>
      </c>
      <c r="M185" s="16"/>
    </row>
    <row r="186" spans="1:13" x14ac:dyDescent="0.25">
      <c r="A186" s="24" t="s">
        <v>2264</v>
      </c>
      <c r="B186" s="37" t="s">
        <v>2658</v>
      </c>
      <c r="C186" s="37" t="s">
        <v>2629</v>
      </c>
      <c r="D186" s="35" t="s">
        <v>2630</v>
      </c>
      <c r="E186" s="37" t="s">
        <v>2659</v>
      </c>
      <c r="F186" s="35" t="s">
        <v>2660</v>
      </c>
      <c r="G186" s="35"/>
      <c r="H186" s="24" t="s">
        <v>2622</v>
      </c>
      <c r="I186" s="24" t="s">
        <v>33</v>
      </c>
      <c r="J186" s="24" t="s">
        <v>34</v>
      </c>
      <c r="K186" s="36">
        <v>42552</v>
      </c>
      <c r="L186" s="24" t="s">
        <v>2633</v>
      </c>
      <c r="M186" s="16"/>
    </row>
    <row r="187" spans="1:13" x14ac:dyDescent="0.25">
      <c r="A187" s="24" t="s">
        <v>2264</v>
      </c>
      <c r="B187" s="37" t="s">
        <v>2661</v>
      </c>
      <c r="C187" s="37" t="s">
        <v>2269</v>
      </c>
      <c r="D187" s="35" t="s">
        <v>2619</v>
      </c>
      <c r="E187" s="37" t="s">
        <v>2395</v>
      </c>
      <c r="F187" s="35" t="s">
        <v>2662</v>
      </c>
      <c r="G187" s="35"/>
      <c r="H187" s="24" t="s">
        <v>2622</v>
      </c>
      <c r="I187" s="24" t="s">
        <v>33</v>
      </c>
      <c r="J187" s="24">
        <v>3</v>
      </c>
      <c r="K187" s="36">
        <v>42550</v>
      </c>
      <c r="L187" s="24" t="s">
        <v>2614</v>
      </c>
      <c r="M187" s="16"/>
    </row>
    <row r="188" spans="1:13" x14ac:dyDescent="0.25">
      <c r="A188" s="24" t="s">
        <v>2264</v>
      </c>
      <c r="B188" s="37" t="s">
        <v>2663</v>
      </c>
      <c r="C188" s="37" t="s">
        <v>2664</v>
      </c>
      <c r="D188" s="35">
        <v>279927</v>
      </c>
      <c r="E188" s="37" t="s">
        <v>2291</v>
      </c>
      <c r="F188" s="35" t="s">
        <v>2292</v>
      </c>
      <c r="G188" s="35"/>
      <c r="H188" s="24" t="s">
        <v>2622</v>
      </c>
      <c r="I188" s="24" t="s">
        <v>33</v>
      </c>
      <c r="J188" s="24">
        <v>1</v>
      </c>
      <c r="K188" s="36">
        <v>42545</v>
      </c>
      <c r="L188" s="24" t="s">
        <v>1465</v>
      </c>
      <c r="M188" s="16"/>
    </row>
    <row r="189" spans="1:13" x14ac:dyDescent="0.25">
      <c r="A189" s="24" t="s">
        <v>2264</v>
      </c>
      <c r="B189" s="37" t="s">
        <v>2665</v>
      </c>
      <c r="C189" s="37" t="s">
        <v>2269</v>
      </c>
      <c r="D189" s="35" t="s">
        <v>2619</v>
      </c>
      <c r="E189" s="37" t="s">
        <v>2666</v>
      </c>
      <c r="F189" s="35">
        <v>488437</v>
      </c>
      <c r="G189" s="35"/>
      <c r="H189" s="24" t="s">
        <v>2622</v>
      </c>
      <c r="I189" s="24" t="s">
        <v>33</v>
      </c>
      <c r="J189" s="24">
        <v>3</v>
      </c>
      <c r="K189" s="36">
        <v>42544</v>
      </c>
      <c r="L189" s="24" t="s">
        <v>2614</v>
      </c>
      <c r="M189" s="16"/>
    </row>
    <row r="190" spans="1:13" x14ac:dyDescent="0.25">
      <c r="A190" s="24" t="s">
        <v>2264</v>
      </c>
      <c r="B190" s="37" t="s">
        <v>2667</v>
      </c>
      <c r="C190" s="24" t="s">
        <v>2280</v>
      </c>
      <c r="D190" s="35" t="s">
        <v>2281</v>
      </c>
      <c r="E190" s="37" t="s">
        <v>2668</v>
      </c>
      <c r="F190" s="35">
        <v>283614</v>
      </c>
      <c r="G190" s="35"/>
      <c r="H190" s="24" t="s">
        <v>2622</v>
      </c>
      <c r="I190" s="24" t="s">
        <v>33</v>
      </c>
      <c r="J190" s="24" t="s">
        <v>34</v>
      </c>
      <c r="K190" s="36">
        <v>42543</v>
      </c>
      <c r="L190" s="24" t="s">
        <v>2614</v>
      </c>
      <c r="M190" s="16"/>
    </row>
    <row r="191" spans="1:13" x14ac:dyDescent="0.25">
      <c r="A191" s="24" t="s">
        <v>2264</v>
      </c>
      <c r="B191" s="37" t="s">
        <v>2669</v>
      </c>
      <c r="C191" s="24" t="s">
        <v>2323</v>
      </c>
      <c r="D191" s="35">
        <v>292311</v>
      </c>
      <c r="E191" s="37" t="s">
        <v>2670</v>
      </c>
      <c r="F191" s="35" t="s">
        <v>2671</v>
      </c>
      <c r="G191" s="35"/>
      <c r="H191" s="24" t="s">
        <v>2622</v>
      </c>
      <c r="I191" s="24" t="s">
        <v>33</v>
      </c>
      <c r="J191" s="24" t="s">
        <v>34</v>
      </c>
      <c r="K191" s="36">
        <v>42543</v>
      </c>
      <c r="L191" s="24" t="s">
        <v>285</v>
      </c>
      <c r="M191" s="16"/>
    </row>
    <row r="192" spans="1:13" x14ac:dyDescent="0.25">
      <c r="A192" s="24" t="s">
        <v>2264</v>
      </c>
      <c r="B192" s="37" t="s">
        <v>2672</v>
      </c>
      <c r="C192" s="24" t="s">
        <v>2629</v>
      </c>
      <c r="D192" s="35" t="s">
        <v>2630</v>
      </c>
      <c r="E192" s="37" t="s">
        <v>2673</v>
      </c>
      <c r="F192" s="35" t="s">
        <v>2674</v>
      </c>
      <c r="G192" s="35"/>
      <c r="H192" s="24" t="s">
        <v>2261</v>
      </c>
      <c r="I192" s="24" t="s">
        <v>33</v>
      </c>
      <c r="J192" s="24" t="s">
        <v>34</v>
      </c>
      <c r="K192" s="36">
        <v>42543</v>
      </c>
      <c r="L192" s="24" t="s">
        <v>2633</v>
      </c>
      <c r="M192" s="16"/>
    </row>
    <row r="193" spans="1:13" x14ac:dyDescent="0.25">
      <c r="A193" s="24" t="s">
        <v>2264</v>
      </c>
      <c r="B193" s="26" t="s">
        <v>2675</v>
      </c>
      <c r="C193" s="24" t="s">
        <v>2635</v>
      </c>
      <c r="D193" s="35" t="s">
        <v>2636</v>
      </c>
      <c r="E193" s="26" t="s">
        <v>2676</v>
      </c>
      <c r="F193" s="35" t="s">
        <v>2677</v>
      </c>
      <c r="G193" s="35"/>
      <c r="H193" s="24" t="s">
        <v>2284</v>
      </c>
      <c r="I193" s="24" t="s">
        <v>22</v>
      </c>
      <c r="J193" s="24"/>
      <c r="K193" s="36">
        <v>42537</v>
      </c>
      <c r="L193" s="24"/>
      <c r="M193" s="16"/>
    </row>
    <row r="194" spans="1:13" x14ac:dyDescent="0.25">
      <c r="A194" s="24" t="s">
        <v>2264</v>
      </c>
      <c r="B194" s="26" t="s">
        <v>2678</v>
      </c>
      <c r="C194" s="24" t="s">
        <v>2470</v>
      </c>
      <c r="D194" s="35" t="s">
        <v>2471</v>
      </c>
      <c r="E194" s="24" t="s">
        <v>2482</v>
      </c>
      <c r="F194" s="35">
        <v>282804</v>
      </c>
      <c r="G194" s="35"/>
      <c r="H194" s="24" t="s">
        <v>2622</v>
      </c>
      <c r="I194" s="24" t="s">
        <v>33</v>
      </c>
      <c r="J194" s="24" t="s">
        <v>34</v>
      </c>
      <c r="K194" s="36">
        <v>42537</v>
      </c>
      <c r="L194" s="24" t="s">
        <v>2614</v>
      </c>
      <c r="M194" s="16"/>
    </row>
    <row r="195" spans="1:13" x14ac:dyDescent="0.25">
      <c r="A195" s="24" t="s">
        <v>2264</v>
      </c>
      <c r="B195" s="26" t="s">
        <v>2679</v>
      </c>
      <c r="C195" s="24" t="s">
        <v>2280</v>
      </c>
      <c r="D195" s="35" t="s">
        <v>2281</v>
      </c>
      <c r="E195" s="26" t="s">
        <v>2506</v>
      </c>
      <c r="F195" s="35" t="s">
        <v>2507</v>
      </c>
      <c r="G195" s="35"/>
      <c r="H195" s="24" t="s">
        <v>2622</v>
      </c>
      <c r="I195" s="24" t="s">
        <v>33</v>
      </c>
      <c r="J195" s="24" t="s">
        <v>34</v>
      </c>
      <c r="K195" s="36">
        <v>42536</v>
      </c>
      <c r="L195" s="24" t="s">
        <v>2614</v>
      </c>
      <c r="M195" s="16"/>
    </row>
    <row r="196" spans="1:13" x14ac:dyDescent="0.25">
      <c r="A196" s="24" t="s">
        <v>2264</v>
      </c>
      <c r="B196" s="26" t="s">
        <v>2680</v>
      </c>
      <c r="C196" s="24" t="s">
        <v>2543</v>
      </c>
      <c r="D196" s="35" t="s">
        <v>2544</v>
      </c>
      <c r="E196" s="26" t="s">
        <v>2582</v>
      </c>
      <c r="F196" s="35">
        <v>842672</v>
      </c>
      <c r="G196" s="35"/>
      <c r="H196" s="24" t="s">
        <v>2622</v>
      </c>
      <c r="I196" s="24" t="s">
        <v>33</v>
      </c>
      <c r="J196" s="24" t="s">
        <v>34</v>
      </c>
      <c r="K196" s="36">
        <v>42536</v>
      </c>
      <c r="L196" s="24" t="s">
        <v>1465</v>
      </c>
      <c r="M196" s="16"/>
    </row>
    <row r="197" spans="1:13" x14ac:dyDescent="0.25">
      <c r="A197" s="24" t="s">
        <v>2264</v>
      </c>
      <c r="B197" s="26" t="s">
        <v>2681</v>
      </c>
      <c r="C197" s="24" t="s">
        <v>2635</v>
      </c>
      <c r="D197" s="35" t="s">
        <v>2636</v>
      </c>
      <c r="E197" s="26" t="s">
        <v>2676</v>
      </c>
      <c r="F197" s="35" t="s">
        <v>2677</v>
      </c>
      <c r="G197" s="35"/>
      <c r="H197" s="24" t="s">
        <v>2622</v>
      </c>
      <c r="I197" s="24" t="s">
        <v>33</v>
      </c>
      <c r="J197" s="24" t="s">
        <v>34</v>
      </c>
      <c r="K197" s="36">
        <v>42535</v>
      </c>
      <c r="L197" s="24" t="s">
        <v>1465</v>
      </c>
      <c r="M197" s="16"/>
    </row>
    <row r="198" spans="1:13" x14ac:dyDescent="0.25">
      <c r="A198" s="24" t="s">
        <v>2264</v>
      </c>
      <c r="B198" s="37" t="s">
        <v>2682</v>
      </c>
      <c r="C198" s="24" t="s">
        <v>2635</v>
      </c>
      <c r="D198" s="35" t="s">
        <v>2636</v>
      </c>
      <c r="E198" s="37" t="s">
        <v>2640</v>
      </c>
      <c r="F198" s="35" t="s">
        <v>2641</v>
      </c>
      <c r="G198" s="35"/>
      <c r="H198" s="24" t="s">
        <v>2622</v>
      </c>
      <c r="I198" s="24" t="s">
        <v>33</v>
      </c>
      <c r="J198" s="24" t="s">
        <v>34</v>
      </c>
      <c r="K198" s="36">
        <v>42535</v>
      </c>
      <c r="L198" s="24" t="s">
        <v>1465</v>
      </c>
      <c r="M198" s="16"/>
    </row>
    <row r="199" spans="1:13" x14ac:dyDescent="0.25">
      <c r="A199" s="24" t="s">
        <v>2264</v>
      </c>
      <c r="B199" s="37" t="s">
        <v>2683</v>
      </c>
      <c r="C199" s="24" t="s">
        <v>2629</v>
      </c>
      <c r="D199" s="35" t="s">
        <v>2630</v>
      </c>
      <c r="E199" s="37" t="s">
        <v>2684</v>
      </c>
      <c r="F199" s="35" t="s">
        <v>2685</v>
      </c>
      <c r="G199" s="35"/>
      <c r="H199" s="24" t="s">
        <v>2622</v>
      </c>
      <c r="I199" s="24" t="s">
        <v>33</v>
      </c>
      <c r="J199" s="24" t="s">
        <v>34</v>
      </c>
      <c r="K199" s="36">
        <v>42535</v>
      </c>
      <c r="L199" s="24" t="s">
        <v>2633</v>
      </c>
      <c r="M199" s="16"/>
    </row>
    <row r="200" spans="1:13" x14ac:dyDescent="0.25">
      <c r="A200" s="24" t="s">
        <v>2264</v>
      </c>
      <c r="B200" s="37" t="s">
        <v>2686</v>
      </c>
      <c r="C200" s="37" t="s">
        <v>2269</v>
      </c>
      <c r="D200" s="35" t="s">
        <v>2619</v>
      </c>
      <c r="E200" s="37" t="s">
        <v>2687</v>
      </c>
      <c r="F200" s="35" t="s">
        <v>2688</v>
      </c>
      <c r="G200" s="35"/>
      <c r="H200" s="24" t="s">
        <v>110</v>
      </c>
      <c r="I200" s="24" t="s">
        <v>33</v>
      </c>
      <c r="J200" s="24">
        <v>3</v>
      </c>
      <c r="K200" s="36">
        <v>42532</v>
      </c>
      <c r="L200" s="24" t="s">
        <v>2614</v>
      </c>
      <c r="M200" s="16"/>
    </row>
    <row r="201" spans="1:13" x14ac:dyDescent="0.25">
      <c r="A201" s="24" t="s">
        <v>2264</v>
      </c>
      <c r="B201" s="37" t="s">
        <v>2689</v>
      </c>
      <c r="C201" s="37" t="s">
        <v>2269</v>
      </c>
      <c r="D201" s="35" t="s">
        <v>2619</v>
      </c>
      <c r="E201" s="37" t="s">
        <v>2620</v>
      </c>
      <c r="F201" s="35" t="s">
        <v>2621</v>
      </c>
      <c r="G201" s="35"/>
      <c r="H201" s="24" t="s">
        <v>2622</v>
      </c>
      <c r="I201" s="24" t="s">
        <v>33</v>
      </c>
      <c r="J201" s="24">
        <v>3</v>
      </c>
      <c r="K201" s="36">
        <v>42532</v>
      </c>
      <c r="L201" s="24" t="s">
        <v>2614</v>
      </c>
      <c r="M201" s="16"/>
    </row>
    <row r="202" spans="1:13" x14ac:dyDescent="0.25">
      <c r="A202" s="24" t="s">
        <v>2264</v>
      </c>
      <c r="B202" s="37" t="s">
        <v>2690</v>
      </c>
      <c r="C202" s="37" t="s">
        <v>2323</v>
      </c>
      <c r="D202" s="35">
        <v>292311</v>
      </c>
      <c r="E202" s="37" t="s">
        <v>2691</v>
      </c>
      <c r="F202" s="35">
        <v>292168</v>
      </c>
      <c r="G202" s="35"/>
      <c r="H202" s="24" t="s">
        <v>2622</v>
      </c>
      <c r="I202" s="24" t="s">
        <v>33</v>
      </c>
      <c r="J202" s="24" t="s">
        <v>34</v>
      </c>
      <c r="K202" s="36">
        <v>42532</v>
      </c>
      <c r="L202" s="24" t="s">
        <v>285</v>
      </c>
      <c r="M202" s="16"/>
    </row>
    <row r="203" spans="1:13" x14ac:dyDescent="0.25">
      <c r="A203" s="24" t="s">
        <v>2264</v>
      </c>
      <c r="B203" s="37" t="s">
        <v>2692</v>
      </c>
      <c r="C203" s="37" t="s">
        <v>2323</v>
      </c>
      <c r="D203" s="35">
        <v>292311</v>
      </c>
      <c r="E203" s="37" t="s">
        <v>2693</v>
      </c>
      <c r="F203" s="35" t="s">
        <v>2694</v>
      </c>
      <c r="G203" s="35"/>
      <c r="H203" s="24" t="s">
        <v>2622</v>
      </c>
      <c r="I203" s="24" t="s">
        <v>33</v>
      </c>
      <c r="J203" s="24" t="s">
        <v>34</v>
      </c>
      <c r="K203" s="36">
        <v>42531</v>
      </c>
      <c r="L203" s="24" t="s">
        <v>285</v>
      </c>
      <c r="M203" s="16"/>
    </row>
    <row r="204" spans="1:13" x14ac:dyDescent="0.25">
      <c r="A204" s="24" t="s">
        <v>2264</v>
      </c>
      <c r="B204" s="37" t="s">
        <v>2695</v>
      </c>
      <c r="C204" s="37" t="s">
        <v>2345</v>
      </c>
      <c r="D204" s="35" t="s">
        <v>2346</v>
      </c>
      <c r="E204" s="37" t="s">
        <v>1636</v>
      </c>
      <c r="F204" s="35">
        <v>637530</v>
      </c>
      <c r="G204" s="35"/>
      <c r="H204" s="24" t="s">
        <v>2622</v>
      </c>
      <c r="I204" s="24" t="s">
        <v>33</v>
      </c>
      <c r="J204" s="24" t="s">
        <v>34</v>
      </c>
      <c r="K204" s="36">
        <v>42529</v>
      </c>
      <c r="L204" s="24" t="s">
        <v>2614</v>
      </c>
      <c r="M204" s="16"/>
    </row>
    <row r="205" spans="1:13" x14ac:dyDescent="0.25">
      <c r="A205" s="24" t="s">
        <v>2264</v>
      </c>
      <c r="B205" s="37" t="s">
        <v>2696</v>
      </c>
      <c r="C205" s="37" t="s">
        <v>2345</v>
      </c>
      <c r="D205" s="35" t="s">
        <v>2346</v>
      </c>
      <c r="E205" s="37" t="s">
        <v>2697</v>
      </c>
      <c r="F205" s="35" t="s">
        <v>2698</v>
      </c>
      <c r="G205" s="35"/>
      <c r="H205" s="24" t="s">
        <v>2622</v>
      </c>
      <c r="I205" s="24" t="s">
        <v>33</v>
      </c>
      <c r="J205" s="24" t="s">
        <v>34</v>
      </c>
      <c r="K205" s="36">
        <v>42529</v>
      </c>
      <c r="L205" s="24" t="s">
        <v>2614</v>
      </c>
      <c r="M205" s="16"/>
    </row>
    <row r="206" spans="1:13" x14ac:dyDescent="0.25">
      <c r="A206" s="24" t="s">
        <v>2264</v>
      </c>
      <c r="B206" s="37" t="s">
        <v>2699</v>
      </c>
      <c r="C206" s="37" t="s">
        <v>2345</v>
      </c>
      <c r="D206" s="35" t="s">
        <v>2346</v>
      </c>
      <c r="E206" s="37" t="s">
        <v>2697</v>
      </c>
      <c r="F206" s="35" t="s">
        <v>2698</v>
      </c>
      <c r="G206" s="35"/>
      <c r="H206" s="24" t="s">
        <v>2622</v>
      </c>
      <c r="I206" s="24" t="s">
        <v>33</v>
      </c>
      <c r="J206" s="24" t="s">
        <v>34</v>
      </c>
      <c r="K206" s="36">
        <v>42529</v>
      </c>
      <c r="L206" s="24" t="s">
        <v>2614</v>
      </c>
      <c r="M206" s="16"/>
    </row>
    <row r="207" spans="1:13" x14ac:dyDescent="0.25">
      <c r="A207" s="24" t="s">
        <v>2264</v>
      </c>
      <c r="B207" s="37" t="s">
        <v>2700</v>
      </c>
      <c r="C207" s="37" t="s">
        <v>2345</v>
      </c>
      <c r="D207" s="35" t="s">
        <v>2346</v>
      </c>
      <c r="E207" s="37" t="s">
        <v>2092</v>
      </c>
      <c r="F207" s="35" t="s">
        <v>2701</v>
      </c>
      <c r="G207" s="35"/>
      <c r="H207" s="24" t="s">
        <v>2622</v>
      </c>
      <c r="I207" s="24" t="s">
        <v>33</v>
      </c>
      <c r="J207" s="24" t="s">
        <v>34</v>
      </c>
      <c r="K207" s="36">
        <v>42529</v>
      </c>
      <c r="L207" s="24" t="s">
        <v>2614</v>
      </c>
      <c r="M207" s="16"/>
    </row>
    <row r="208" spans="1:13" x14ac:dyDescent="0.25">
      <c r="A208" s="37" t="s">
        <v>2264</v>
      </c>
      <c r="B208" s="37" t="s">
        <v>2702</v>
      </c>
      <c r="C208" s="27" t="s">
        <v>2345</v>
      </c>
      <c r="D208" s="35" t="s">
        <v>2346</v>
      </c>
      <c r="E208" s="27" t="s">
        <v>2648</v>
      </c>
      <c r="F208" s="38">
        <v>283550</v>
      </c>
      <c r="G208" s="38"/>
      <c r="H208" s="37" t="s">
        <v>2316</v>
      </c>
      <c r="I208" s="27" t="s">
        <v>33</v>
      </c>
      <c r="J208" s="27" t="s">
        <v>34</v>
      </c>
      <c r="K208" s="39">
        <v>42517</v>
      </c>
      <c r="L208" s="27" t="s">
        <v>285</v>
      </c>
      <c r="M208" s="18"/>
    </row>
    <row r="209" spans="1:13" x14ac:dyDescent="0.25">
      <c r="A209" s="37" t="s">
        <v>2264</v>
      </c>
      <c r="B209" s="37" t="s">
        <v>2703</v>
      </c>
      <c r="C209" s="27" t="s">
        <v>2635</v>
      </c>
      <c r="D209" s="35" t="s">
        <v>2636</v>
      </c>
      <c r="E209" s="27" t="s">
        <v>2704</v>
      </c>
      <c r="F209" s="38">
        <v>488151</v>
      </c>
      <c r="G209" s="38"/>
      <c r="H209" s="37" t="s">
        <v>2284</v>
      </c>
      <c r="I209" s="27" t="s">
        <v>22</v>
      </c>
      <c r="J209" s="27" t="s">
        <v>34</v>
      </c>
      <c r="K209" s="39">
        <v>42524</v>
      </c>
      <c r="L209" s="27" t="s">
        <v>2614</v>
      </c>
      <c r="M209" s="18"/>
    </row>
    <row r="210" spans="1:13" x14ac:dyDescent="0.25">
      <c r="A210" s="37" t="s">
        <v>2264</v>
      </c>
      <c r="B210" s="37" t="s">
        <v>2705</v>
      </c>
      <c r="C210" s="27" t="s">
        <v>2354</v>
      </c>
      <c r="D210" s="35" t="s">
        <v>2355</v>
      </c>
      <c r="E210" s="27" t="s">
        <v>2706</v>
      </c>
      <c r="F210" s="38">
        <v>282537</v>
      </c>
      <c r="G210" s="38"/>
      <c r="H210" s="27" t="s">
        <v>2622</v>
      </c>
      <c r="I210" s="27" t="s">
        <v>33</v>
      </c>
      <c r="J210" s="27" t="s">
        <v>34</v>
      </c>
      <c r="K210" s="39">
        <v>42508</v>
      </c>
      <c r="L210" s="27" t="s">
        <v>2707</v>
      </c>
      <c r="M210" s="18"/>
    </row>
    <row r="211" spans="1:13" x14ac:dyDescent="0.25">
      <c r="A211" s="37" t="s">
        <v>2264</v>
      </c>
      <c r="B211" s="37" t="s">
        <v>2708</v>
      </c>
      <c r="C211" s="27" t="s">
        <v>2635</v>
      </c>
      <c r="D211" s="35" t="s">
        <v>2636</v>
      </c>
      <c r="E211" s="27" t="s">
        <v>2637</v>
      </c>
      <c r="F211" s="38">
        <v>362981</v>
      </c>
      <c r="G211" s="38"/>
      <c r="H211" s="27" t="s">
        <v>2284</v>
      </c>
      <c r="I211" s="27" t="s">
        <v>22</v>
      </c>
      <c r="J211" s="27" t="s">
        <v>34</v>
      </c>
      <c r="K211" s="39">
        <v>42518</v>
      </c>
      <c r="L211" s="27" t="s">
        <v>2614</v>
      </c>
      <c r="M211" s="18"/>
    </row>
    <row r="212" spans="1:13" x14ac:dyDescent="0.25">
      <c r="A212" s="37" t="s">
        <v>2264</v>
      </c>
      <c r="B212" s="37" t="s">
        <v>2709</v>
      </c>
      <c r="C212" s="27" t="s">
        <v>2269</v>
      </c>
      <c r="D212" s="35" t="s">
        <v>2619</v>
      </c>
      <c r="E212" s="27" t="s">
        <v>2710</v>
      </c>
      <c r="F212" s="38">
        <v>285072</v>
      </c>
      <c r="G212" s="38"/>
      <c r="H212" s="27" t="s">
        <v>110</v>
      </c>
      <c r="I212" s="27" t="s">
        <v>33</v>
      </c>
      <c r="J212" s="27">
        <v>3</v>
      </c>
      <c r="K212" s="39">
        <v>42516</v>
      </c>
      <c r="L212" s="27" t="s">
        <v>285</v>
      </c>
      <c r="M212" s="18"/>
    </row>
    <row r="213" spans="1:13" x14ac:dyDescent="0.25">
      <c r="A213" s="37" t="s">
        <v>2264</v>
      </c>
      <c r="B213" s="37" t="s">
        <v>2711</v>
      </c>
      <c r="C213" s="27" t="s">
        <v>2629</v>
      </c>
      <c r="D213" s="35" t="s">
        <v>2630</v>
      </c>
      <c r="E213" s="27" t="s">
        <v>2712</v>
      </c>
      <c r="F213" s="38">
        <v>285412</v>
      </c>
      <c r="G213" s="38"/>
      <c r="H213" s="27" t="s">
        <v>2622</v>
      </c>
      <c r="I213" s="27" t="s">
        <v>33</v>
      </c>
      <c r="J213" s="27" t="s">
        <v>34</v>
      </c>
      <c r="K213" s="39">
        <v>42516</v>
      </c>
      <c r="L213" s="27" t="s">
        <v>285</v>
      </c>
      <c r="M213" s="18"/>
    </row>
    <row r="214" spans="1:13" x14ac:dyDescent="0.25">
      <c r="A214" s="37" t="s">
        <v>2264</v>
      </c>
      <c r="B214" s="37" t="s">
        <v>2713</v>
      </c>
      <c r="C214" s="27" t="s">
        <v>2629</v>
      </c>
      <c r="D214" s="35" t="s">
        <v>2630</v>
      </c>
      <c r="E214" s="27" t="s">
        <v>2631</v>
      </c>
      <c r="F214" s="38">
        <v>544701</v>
      </c>
      <c r="G214" s="38"/>
      <c r="H214" s="27" t="s">
        <v>2261</v>
      </c>
      <c r="I214" s="27" t="s">
        <v>33</v>
      </c>
      <c r="J214" s="27" t="s">
        <v>34</v>
      </c>
      <c r="K214" s="39">
        <v>42516</v>
      </c>
      <c r="L214" s="27" t="s">
        <v>285</v>
      </c>
      <c r="M214" s="18"/>
    </row>
    <row r="215" spans="1:13" x14ac:dyDescent="0.25">
      <c r="A215" s="37" t="s">
        <v>2264</v>
      </c>
      <c r="B215" s="37" t="s">
        <v>2714</v>
      </c>
      <c r="C215" s="27" t="s">
        <v>2291</v>
      </c>
      <c r="D215" s="35" t="s">
        <v>2292</v>
      </c>
      <c r="E215" s="27" t="s">
        <v>2715</v>
      </c>
      <c r="F215" s="38">
        <v>280330</v>
      </c>
      <c r="G215" s="38"/>
      <c r="H215" s="27" t="s">
        <v>2622</v>
      </c>
      <c r="I215" s="27" t="s">
        <v>33</v>
      </c>
      <c r="J215" s="27">
        <v>1</v>
      </c>
      <c r="K215" s="39">
        <v>42515</v>
      </c>
      <c r="L215" s="27" t="s">
        <v>2707</v>
      </c>
      <c r="M215" s="18"/>
    </row>
    <row r="216" spans="1:13" x14ac:dyDescent="0.25">
      <c r="A216" s="37" t="s">
        <v>2264</v>
      </c>
      <c r="B216" s="37" t="s">
        <v>2716</v>
      </c>
      <c r="C216" s="27" t="s">
        <v>2629</v>
      </c>
      <c r="D216" s="35" t="s">
        <v>2630</v>
      </c>
      <c r="E216" s="27" t="s">
        <v>2684</v>
      </c>
      <c r="F216" s="38">
        <v>544710</v>
      </c>
      <c r="G216" s="38"/>
      <c r="H216" s="27" t="s">
        <v>2261</v>
      </c>
      <c r="I216" s="27" t="s">
        <v>33</v>
      </c>
      <c r="J216" s="27" t="s">
        <v>34</v>
      </c>
      <c r="K216" s="39">
        <v>42514</v>
      </c>
      <c r="L216" s="27" t="s">
        <v>285</v>
      </c>
      <c r="M216" s="18"/>
    </row>
    <row r="217" spans="1:13" x14ac:dyDescent="0.25">
      <c r="A217" s="37" t="s">
        <v>2264</v>
      </c>
      <c r="B217" s="37" t="s">
        <v>2717</v>
      </c>
      <c r="C217" s="27" t="s">
        <v>2629</v>
      </c>
      <c r="D217" s="35" t="s">
        <v>2630</v>
      </c>
      <c r="E217" s="27" t="s">
        <v>2631</v>
      </c>
      <c r="F217" s="38">
        <v>544701</v>
      </c>
      <c r="G217" s="38"/>
      <c r="H217" s="27" t="s">
        <v>2622</v>
      </c>
      <c r="I217" s="27" t="s">
        <v>33</v>
      </c>
      <c r="J217" s="27" t="s">
        <v>34</v>
      </c>
      <c r="K217" s="39">
        <v>42511</v>
      </c>
      <c r="L217" s="27" t="s">
        <v>285</v>
      </c>
      <c r="M217" s="18"/>
    </row>
    <row r="218" spans="1:13" x14ac:dyDescent="0.25">
      <c r="A218" s="37" t="s">
        <v>2264</v>
      </c>
      <c r="B218" s="37" t="s">
        <v>2718</v>
      </c>
      <c r="C218" s="27" t="s">
        <v>2543</v>
      </c>
      <c r="D218" s="35" t="s">
        <v>2544</v>
      </c>
      <c r="E218" s="27" t="s">
        <v>2600</v>
      </c>
      <c r="F218" s="38">
        <v>362841</v>
      </c>
      <c r="G218" s="38"/>
      <c r="H218" s="27" t="s">
        <v>2622</v>
      </c>
      <c r="I218" s="27" t="s">
        <v>33</v>
      </c>
      <c r="J218" s="27" t="s">
        <v>34</v>
      </c>
      <c r="K218" s="39">
        <v>42511</v>
      </c>
      <c r="L218" s="27" t="s">
        <v>2707</v>
      </c>
      <c r="M218" s="18"/>
    </row>
    <row r="219" spans="1:13" x14ac:dyDescent="0.25">
      <c r="A219" s="37" t="s">
        <v>2264</v>
      </c>
      <c r="B219" s="37" t="s">
        <v>2719</v>
      </c>
      <c r="C219" s="27" t="s">
        <v>2269</v>
      </c>
      <c r="D219" s="35" t="s">
        <v>2619</v>
      </c>
      <c r="E219" s="27" t="s">
        <v>2720</v>
      </c>
      <c r="F219" s="38">
        <v>285358</v>
      </c>
      <c r="G219" s="38"/>
      <c r="H219" s="27" t="s">
        <v>2622</v>
      </c>
      <c r="I219" s="27" t="s">
        <v>33</v>
      </c>
      <c r="J219" s="27">
        <v>3</v>
      </c>
      <c r="K219" s="39">
        <v>42511</v>
      </c>
      <c r="L219" s="27" t="s">
        <v>2614</v>
      </c>
      <c r="M219" s="18"/>
    </row>
    <row r="220" spans="1:13" x14ac:dyDescent="0.25">
      <c r="A220" s="37" t="s">
        <v>2264</v>
      </c>
      <c r="B220" s="37" t="s">
        <v>2721</v>
      </c>
      <c r="C220" s="27" t="s">
        <v>2280</v>
      </c>
      <c r="D220" s="35" t="s">
        <v>2281</v>
      </c>
      <c r="E220" s="27" t="s">
        <v>2449</v>
      </c>
      <c r="F220" s="38">
        <v>283401</v>
      </c>
      <c r="G220" s="38"/>
      <c r="H220" s="27" t="s">
        <v>2622</v>
      </c>
      <c r="I220" s="27" t="s">
        <v>33</v>
      </c>
      <c r="J220" s="27" t="s">
        <v>34</v>
      </c>
      <c r="K220" s="39">
        <v>42511</v>
      </c>
      <c r="L220" s="27" t="s">
        <v>2614</v>
      </c>
      <c r="M220" s="18"/>
    </row>
    <row r="221" spans="1:13" x14ac:dyDescent="0.25">
      <c r="A221" s="37" t="s">
        <v>2264</v>
      </c>
      <c r="B221" s="37" t="s">
        <v>2722</v>
      </c>
      <c r="C221" s="27" t="s">
        <v>2323</v>
      </c>
      <c r="D221" s="35">
        <v>292311</v>
      </c>
      <c r="E221" s="27" t="s">
        <v>2723</v>
      </c>
      <c r="F221" s="38">
        <v>292052</v>
      </c>
      <c r="G221" s="38"/>
      <c r="H221" s="27" t="s">
        <v>2622</v>
      </c>
      <c r="I221" s="27" t="s">
        <v>33</v>
      </c>
      <c r="J221" s="27" t="s">
        <v>34</v>
      </c>
      <c r="K221" s="39">
        <v>42510</v>
      </c>
      <c r="L221" s="27" t="s">
        <v>2614</v>
      </c>
      <c r="M221" s="18"/>
    </row>
    <row r="222" spans="1:13" x14ac:dyDescent="0.25">
      <c r="A222" s="37" t="s">
        <v>2264</v>
      </c>
      <c r="B222" s="37" t="s">
        <v>2724</v>
      </c>
      <c r="C222" s="27" t="s">
        <v>2323</v>
      </c>
      <c r="D222" s="35">
        <v>292311</v>
      </c>
      <c r="E222" s="27" t="s">
        <v>2325</v>
      </c>
      <c r="F222" s="38">
        <v>291650</v>
      </c>
      <c r="G222" s="38"/>
      <c r="H222" s="27" t="s">
        <v>2622</v>
      </c>
      <c r="I222" s="27" t="s">
        <v>33</v>
      </c>
      <c r="J222" s="27" t="s">
        <v>34</v>
      </c>
      <c r="K222" s="39">
        <v>42509</v>
      </c>
      <c r="L222" s="27" t="s">
        <v>2614</v>
      </c>
      <c r="M222" s="18"/>
    </row>
    <row r="223" spans="1:13" x14ac:dyDescent="0.25">
      <c r="A223" s="37" t="s">
        <v>2264</v>
      </c>
      <c r="B223" s="37" t="s">
        <v>2725</v>
      </c>
      <c r="C223" s="27" t="s">
        <v>2323</v>
      </c>
      <c r="D223" s="35">
        <v>292311</v>
      </c>
      <c r="E223" s="27" t="s">
        <v>2528</v>
      </c>
      <c r="F223" s="38">
        <v>291943</v>
      </c>
      <c r="G223" s="38"/>
      <c r="H223" s="27" t="s">
        <v>2622</v>
      </c>
      <c r="I223" s="27" t="s">
        <v>33</v>
      </c>
      <c r="J223" s="27" t="s">
        <v>34</v>
      </c>
      <c r="K223" s="39">
        <v>42509</v>
      </c>
      <c r="L223" s="27" t="s">
        <v>2614</v>
      </c>
      <c r="M223" s="18"/>
    </row>
    <row r="224" spans="1:13" x14ac:dyDescent="0.25">
      <c r="A224" s="37" t="s">
        <v>2264</v>
      </c>
      <c r="B224" s="37" t="s">
        <v>2726</v>
      </c>
      <c r="C224" s="27" t="s">
        <v>2323</v>
      </c>
      <c r="D224" s="35">
        <v>292311</v>
      </c>
      <c r="E224" s="27" t="s">
        <v>2536</v>
      </c>
      <c r="F224" s="38">
        <v>292419</v>
      </c>
      <c r="G224" s="38"/>
      <c r="H224" s="27" t="s">
        <v>2622</v>
      </c>
      <c r="I224" s="27" t="s">
        <v>33</v>
      </c>
      <c r="J224" s="27" t="s">
        <v>34</v>
      </c>
      <c r="K224" s="39">
        <v>42509</v>
      </c>
      <c r="L224" s="27" t="s">
        <v>2614</v>
      </c>
      <c r="M224" s="18"/>
    </row>
    <row r="225" spans="1:13" x14ac:dyDescent="0.25">
      <c r="A225" s="37" t="s">
        <v>2264</v>
      </c>
      <c r="B225" s="37" t="s">
        <v>2727</v>
      </c>
      <c r="C225" s="27" t="s">
        <v>2543</v>
      </c>
      <c r="D225" s="35" t="s">
        <v>2544</v>
      </c>
      <c r="E225" s="27" t="s">
        <v>2570</v>
      </c>
      <c r="F225" s="38">
        <v>2994977</v>
      </c>
      <c r="G225" s="38"/>
      <c r="H225" s="27" t="s">
        <v>2622</v>
      </c>
      <c r="I225" s="27" t="s">
        <v>33</v>
      </c>
      <c r="J225" s="27" t="s">
        <v>34</v>
      </c>
      <c r="K225" s="39">
        <v>42503</v>
      </c>
      <c r="L225" s="27" t="s">
        <v>2707</v>
      </c>
      <c r="M225" s="18"/>
    </row>
    <row r="226" spans="1:13" x14ac:dyDescent="0.25">
      <c r="A226" s="37" t="s">
        <v>2264</v>
      </c>
      <c r="B226" s="37" t="s">
        <v>2728</v>
      </c>
      <c r="C226" s="27" t="s">
        <v>2257</v>
      </c>
      <c r="D226" s="35" t="s">
        <v>2258</v>
      </c>
      <c r="E226" s="27" t="s">
        <v>2729</v>
      </c>
      <c r="F226" s="38">
        <v>280097</v>
      </c>
      <c r="G226" s="38"/>
      <c r="H226" s="27" t="s">
        <v>2622</v>
      </c>
      <c r="I226" s="27" t="s">
        <v>33</v>
      </c>
      <c r="J226" s="27">
        <v>2</v>
      </c>
      <c r="K226" s="39">
        <v>42503</v>
      </c>
      <c r="L226" s="27" t="s">
        <v>285</v>
      </c>
      <c r="M226" s="18"/>
    </row>
    <row r="227" spans="1:13" x14ac:dyDescent="0.25">
      <c r="A227" s="37" t="s">
        <v>2264</v>
      </c>
      <c r="B227" s="37" t="s">
        <v>2730</v>
      </c>
      <c r="C227" s="27" t="s">
        <v>2276</v>
      </c>
      <c r="D227" s="38">
        <v>284891</v>
      </c>
      <c r="E227" s="27" t="s">
        <v>2504</v>
      </c>
      <c r="F227" s="38">
        <v>488461</v>
      </c>
      <c r="G227" s="38"/>
      <c r="H227" s="27" t="s">
        <v>2316</v>
      </c>
      <c r="I227" s="27" t="s">
        <v>33</v>
      </c>
      <c r="J227" s="27">
        <v>2</v>
      </c>
      <c r="K227" s="39">
        <v>42503</v>
      </c>
      <c r="L227" s="27" t="s">
        <v>285</v>
      </c>
      <c r="M227" s="18"/>
    </row>
    <row r="228" spans="1:13" x14ac:dyDescent="0.25">
      <c r="A228" s="37" t="s">
        <v>2264</v>
      </c>
      <c r="B228" s="37" t="s">
        <v>2731</v>
      </c>
      <c r="C228" s="27" t="s">
        <v>2280</v>
      </c>
      <c r="D228" s="38">
        <v>283193</v>
      </c>
      <c r="E228" s="27" t="s">
        <v>2732</v>
      </c>
      <c r="F228" s="38">
        <v>283738</v>
      </c>
      <c r="G228" s="38"/>
      <c r="H228" s="27" t="s">
        <v>2622</v>
      </c>
      <c r="I228" s="27" t="s">
        <v>33</v>
      </c>
      <c r="J228" s="27" t="s">
        <v>34</v>
      </c>
      <c r="K228" s="39">
        <v>42501</v>
      </c>
      <c r="L228" s="27" t="s">
        <v>2614</v>
      </c>
      <c r="M228" s="18"/>
    </row>
    <row r="229" spans="1:13" x14ac:dyDescent="0.25">
      <c r="A229" s="37" t="s">
        <v>2264</v>
      </c>
      <c r="B229" s="37" t="s">
        <v>2733</v>
      </c>
      <c r="C229" s="27" t="s">
        <v>2635</v>
      </c>
      <c r="D229" s="38">
        <v>282651</v>
      </c>
      <c r="E229" s="27" t="s">
        <v>2734</v>
      </c>
      <c r="F229" s="38">
        <v>282278</v>
      </c>
      <c r="G229" s="38"/>
      <c r="H229" s="27" t="s">
        <v>2622</v>
      </c>
      <c r="I229" s="27" t="s">
        <v>33</v>
      </c>
      <c r="J229" s="27" t="s">
        <v>34</v>
      </c>
      <c r="K229" s="39">
        <v>42501</v>
      </c>
      <c r="L229" s="27" t="s">
        <v>2707</v>
      </c>
      <c r="M229" s="18"/>
    </row>
    <row r="230" spans="1:13" x14ac:dyDescent="0.25">
      <c r="A230" s="37" t="s">
        <v>2264</v>
      </c>
      <c r="B230" s="37" t="s">
        <v>2735</v>
      </c>
      <c r="C230" s="27" t="s">
        <v>2629</v>
      </c>
      <c r="D230" s="38">
        <v>285455</v>
      </c>
      <c r="E230" s="27" t="s">
        <v>2736</v>
      </c>
      <c r="F230" s="38">
        <v>285480</v>
      </c>
      <c r="G230" s="38"/>
      <c r="H230" s="27" t="s">
        <v>2622</v>
      </c>
      <c r="I230" s="27" t="s">
        <v>33</v>
      </c>
      <c r="J230" s="27" t="s">
        <v>34</v>
      </c>
      <c r="K230" s="39">
        <v>42501</v>
      </c>
      <c r="L230" s="27" t="s">
        <v>285</v>
      </c>
      <c r="M230" s="18"/>
    </row>
    <row r="231" spans="1:13" x14ac:dyDescent="0.25">
      <c r="A231" s="37" t="s">
        <v>2264</v>
      </c>
      <c r="B231" s="37" t="s">
        <v>2737</v>
      </c>
      <c r="C231" s="27" t="s">
        <v>2635</v>
      </c>
      <c r="D231" s="38">
        <v>282651</v>
      </c>
      <c r="E231" s="27" t="s">
        <v>2738</v>
      </c>
      <c r="F231" s="38">
        <v>281603</v>
      </c>
      <c r="G231" s="38"/>
      <c r="H231" s="27" t="s">
        <v>2622</v>
      </c>
      <c r="I231" s="27" t="s">
        <v>33</v>
      </c>
      <c r="J231" s="27" t="s">
        <v>34</v>
      </c>
      <c r="K231" s="39">
        <v>42500</v>
      </c>
      <c r="L231" s="27" t="s">
        <v>2707</v>
      </c>
      <c r="M231" s="18"/>
    </row>
    <row r="232" spans="1:13" x14ac:dyDescent="0.25">
      <c r="A232" s="37" t="s">
        <v>2264</v>
      </c>
      <c r="B232" s="37" t="s">
        <v>2739</v>
      </c>
      <c r="C232" s="27" t="s">
        <v>2635</v>
      </c>
      <c r="D232" s="38">
        <v>282651</v>
      </c>
      <c r="E232" s="27" t="s">
        <v>2738</v>
      </c>
      <c r="F232" s="38">
        <v>281603</v>
      </c>
      <c r="G232" s="38"/>
      <c r="H232" s="27" t="s">
        <v>2284</v>
      </c>
      <c r="I232" s="27" t="s">
        <v>22</v>
      </c>
      <c r="J232" s="27" t="s">
        <v>34</v>
      </c>
      <c r="K232" s="39">
        <v>42500</v>
      </c>
      <c r="L232" s="27" t="s">
        <v>2614</v>
      </c>
      <c r="M232" s="18"/>
    </row>
    <row r="233" spans="1:13" x14ac:dyDescent="0.25">
      <c r="A233" s="37" t="s">
        <v>2264</v>
      </c>
      <c r="B233" s="37" t="s">
        <v>2740</v>
      </c>
      <c r="C233" s="27" t="s">
        <v>2276</v>
      </c>
      <c r="D233" s="38">
        <v>284891</v>
      </c>
      <c r="E233" s="27" t="s">
        <v>2278</v>
      </c>
      <c r="F233" s="38">
        <v>285218</v>
      </c>
      <c r="G233" s="38"/>
      <c r="H233" s="27" t="s">
        <v>2622</v>
      </c>
      <c r="I233" s="27" t="s">
        <v>33</v>
      </c>
      <c r="J233" s="27" t="s">
        <v>34</v>
      </c>
      <c r="K233" s="39">
        <v>42500</v>
      </c>
      <c r="L233" s="27" t="s">
        <v>2614</v>
      </c>
      <c r="M233" s="18"/>
    </row>
    <row r="234" spans="1:13" x14ac:dyDescent="0.25">
      <c r="A234" s="37" t="s">
        <v>2264</v>
      </c>
      <c r="B234" s="37" t="s">
        <v>2741</v>
      </c>
      <c r="C234" s="27" t="s">
        <v>2635</v>
      </c>
      <c r="D234" s="38">
        <v>282651</v>
      </c>
      <c r="E234" s="27" t="s">
        <v>2742</v>
      </c>
      <c r="F234" s="38">
        <v>282952</v>
      </c>
      <c r="G234" s="38"/>
      <c r="H234" s="27" t="s">
        <v>2622</v>
      </c>
      <c r="I234" s="27" t="s">
        <v>33</v>
      </c>
      <c r="J234" s="27" t="s">
        <v>34</v>
      </c>
      <c r="K234" s="39">
        <v>42480</v>
      </c>
      <c r="L234" s="27" t="s">
        <v>2707</v>
      </c>
      <c r="M234" s="18"/>
    </row>
    <row r="235" spans="1:13" x14ac:dyDescent="0.25">
      <c r="A235" s="37" t="s">
        <v>2264</v>
      </c>
      <c r="B235" s="37" t="s">
        <v>2743</v>
      </c>
      <c r="C235" s="27" t="s">
        <v>2635</v>
      </c>
      <c r="D235" s="38">
        <v>282651</v>
      </c>
      <c r="E235" s="27" t="s">
        <v>2744</v>
      </c>
      <c r="F235" s="38">
        <v>282111</v>
      </c>
      <c r="G235" s="38"/>
      <c r="H235" s="27" t="s">
        <v>2284</v>
      </c>
      <c r="I235" s="27" t="s">
        <v>22</v>
      </c>
      <c r="J235" s="27" t="s">
        <v>34</v>
      </c>
      <c r="K235" s="39">
        <v>42478</v>
      </c>
      <c r="L235" s="27" t="s">
        <v>2614</v>
      </c>
      <c r="M235" s="18"/>
    </row>
    <row r="236" spans="1:13" x14ac:dyDescent="0.25">
      <c r="A236" s="37" t="s">
        <v>2264</v>
      </c>
      <c r="B236" s="37" t="s">
        <v>2745</v>
      </c>
      <c r="C236" s="27" t="s">
        <v>2345</v>
      </c>
      <c r="D236" s="38">
        <v>283061</v>
      </c>
      <c r="E236" s="27" t="s">
        <v>2746</v>
      </c>
      <c r="F236" s="38">
        <v>283568</v>
      </c>
      <c r="G236" s="38"/>
      <c r="H236" s="27" t="s">
        <v>2622</v>
      </c>
      <c r="I236" s="27" t="s">
        <v>33</v>
      </c>
      <c r="J236" s="27" t="s">
        <v>34</v>
      </c>
      <c r="K236" s="39">
        <v>42478</v>
      </c>
      <c r="L236" s="27" t="s">
        <v>285</v>
      </c>
      <c r="M236" s="18"/>
    </row>
    <row r="237" spans="1:13" x14ac:dyDescent="0.25">
      <c r="A237" s="37" t="s">
        <v>2264</v>
      </c>
      <c r="B237" s="37" t="s">
        <v>2747</v>
      </c>
      <c r="C237" s="27" t="s">
        <v>2635</v>
      </c>
      <c r="D237" s="38">
        <v>282651</v>
      </c>
      <c r="E237" s="27" t="s">
        <v>2748</v>
      </c>
      <c r="F237" s="38">
        <v>282243</v>
      </c>
      <c r="G237" s="38"/>
      <c r="H237" s="27" t="s">
        <v>2622</v>
      </c>
      <c r="I237" s="27" t="s">
        <v>33</v>
      </c>
      <c r="J237" s="27" t="s">
        <v>34</v>
      </c>
      <c r="K237" s="39">
        <v>42478</v>
      </c>
      <c r="L237" s="27" t="s">
        <v>2707</v>
      </c>
      <c r="M237" s="18"/>
    </row>
    <row r="238" spans="1:13" x14ac:dyDescent="0.25">
      <c r="A238" s="37" t="s">
        <v>2264</v>
      </c>
      <c r="B238" s="37" t="s">
        <v>2749</v>
      </c>
      <c r="C238" s="27" t="s">
        <v>2345</v>
      </c>
      <c r="D238" s="38">
        <v>283061</v>
      </c>
      <c r="E238" s="27" t="s">
        <v>2468</v>
      </c>
      <c r="F238" s="38">
        <v>283495</v>
      </c>
      <c r="G238" s="38"/>
      <c r="H238" s="27" t="s">
        <v>2316</v>
      </c>
      <c r="I238" s="27" t="s">
        <v>33</v>
      </c>
      <c r="J238" s="27" t="s">
        <v>34</v>
      </c>
      <c r="K238" s="39">
        <v>42475</v>
      </c>
      <c r="L238" s="27" t="s">
        <v>285</v>
      </c>
      <c r="M238" s="18"/>
    </row>
    <row r="239" spans="1:13" x14ac:dyDescent="0.25">
      <c r="A239" s="37" t="s">
        <v>2264</v>
      </c>
      <c r="B239" s="37" t="s">
        <v>2750</v>
      </c>
      <c r="C239" s="27" t="s">
        <v>2345</v>
      </c>
      <c r="D239" s="38">
        <v>283061</v>
      </c>
      <c r="E239" s="27" t="s">
        <v>2651</v>
      </c>
      <c r="F239" s="38">
        <v>283665</v>
      </c>
      <c r="G239" s="38"/>
      <c r="H239" s="27" t="s">
        <v>2316</v>
      </c>
      <c r="I239" s="27" t="s">
        <v>33</v>
      </c>
      <c r="J239" s="27" t="s">
        <v>34</v>
      </c>
      <c r="K239" s="39">
        <v>42475</v>
      </c>
      <c r="L239" s="27" t="s">
        <v>285</v>
      </c>
      <c r="M239" s="18"/>
    </row>
    <row r="240" spans="1:13" x14ac:dyDescent="0.25">
      <c r="A240" s="37" t="s">
        <v>2264</v>
      </c>
      <c r="B240" s="37" t="s">
        <v>2751</v>
      </c>
      <c r="C240" s="27" t="s">
        <v>2291</v>
      </c>
      <c r="D240" s="38">
        <v>279978</v>
      </c>
      <c r="E240" s="27" t="s">
        <v>2624</v>
      </c>
      <c r="F240" s="38">
        <v>280518</v>
      </c>
      <c r="G240" s="38"/>
      <c r="H240" s="27" t="s">
        <v>2622</v>
      </c>
      <c r="I240" s="27" t="s">
        <v>33</v>
      </c>
      <c r="J240" s="27">
        <v>1</v>
      </c>
      <c r="K240" s="39">
        <v>42475</v>
      </c>
      <c r="L240" s="27" t="s">
        <v>2707</v>
      </c>
      <c r="M240" s="18"/>
    </row>
    <row r="241" spans="1:13" x14ac:dyDescent="0.25">
      <c r="A241" s="37" t="s">
        <v>2264</v>
      </c>
      <c r="B241" s="37" t="s">
        <v>2752</v>
      </c>
      <c r="C241" s="27" t="s">
        <v>2543</v>
      </c>
      <c r="D241" s="38">
        <v>282707</v>
      </c>
      <c r="E241" s="27" t="s">
        <v>2753</v>
      </c>
      <c r="F241" s="38">
        <v>365416</v>
      </c>
      <c r="G241" s="38"/>
      <c r="H241" s="27" t="s">
        <v>2622</v>
      </c>
      <c r="I241" s="27" t="s">
        <v>33</v>
      </c>
      <c r="J241" s="27" t="s">
        <v>34</v>
      </c>
      <c r="K241" s="39">
        <v>42474</v>
      </c>
      <c r="L241" s="27" t="s">
        <v>2707</v>
      </c>
      <c r="M241" s="18"/>
    </row>
    <row r="242" spans="1:13" x14ac:dyDescent="0.25">
      <c r="A242" s="37" t="s">
        <v>2264</v>
      </c>
      <c r="B242" s="37" t="s">
        <v>2754</v>
      </c>
      <c r="C242" s="27" t="s">
        <v>2543</v>
      </c>
      <c r="D242" s="38">
        <v>282707</v>
      </c>
      <c r="E242" s="27" t="s">
        <v>133</v>
      </c>
      <c r="F242" s="38">
        <v>362883</v>
      </c>
      <c r="G242" s="38"/>
      <c r="H242" s="27" t="s">
        <v>2622</v>
      </c>
      <c r="I242" s="27" t="s">
        <v>33</v>
      </c>
      <c r="J242" s="27" t="s">
        <v>34</v>
      </c>
      <c r="K242" s="39">
        <v>42474</v>
      </c>
      <c r="L242" s="27" t="s">
        <v>2707</v>
      </c>
      <c r="M242" s="18"/>
    </row>
    <row r="243" spans="1:13" x14ac:dyDescent="0.25">
      <c r="A243" s="37" t="s">
        <v>2264</v>
      </c>
      <c r="B243" s="37" t="s">
        <v>2755</v>
      </c>
      <c r="C243" s="27" t="s">
        <v>2543</v>
      </c>
      <c r="D243" s="38">
        <v>282707</v>
      </c>
      <c r="E243" s="27" t="s">
        <v>2548</v>
      </c>
      <c r="F243" s="38">
        <v>599344</v>
      </c>
      <c r="G243" s="38"/>
      <c r="H243" s="27" t="s">
        <v>2622</v>
      </c>
      <c r="I243" s="27" t="s">
        <v>33</v>
      </c>
      <c r="J243" s="27" t="s">
        <v>34</v>
      </c>
      <c r="K243" s="39">
        <v>42474</v>
      </c>
      <c r="L243" s="27" t="s">
        <v>2707</v>
      </c>
      <c r="M243" s="18"/>
    </row>
    <row r="244" spans="1:13" x14ac:dyDescent="0.25">
      <c r="A244" s="37" t="s">
        <v>2264</v>
      </c>
      <c r="B244" s="37" t="s">
        <v>2756</v>
      </c>
      <c r="C244" s="27" t="s">
        <v>2543</v>
      </c>
      <c r="D244" s="38">
        <v>282707</v>
      </c>
      <c r="E244" s="27" t="s">
        <v>2757</v>
      </c>
      <c r="F244" s="38">
        <v>281727</v>
      </c>
      <c r="G244" s="38"/>
      <c r="H244" s="27" t="s">
        <v>2622</v>
      </c>
      <c r="I244" s="27" t="s">
        <v>33</v>
      </c>
      <c r="J244" s="27" t="s">
        <v>34</v>
      </c>
      <c r="K244" s="39">
        <v>42474</v>
      </c>
      <c r="L244" s="27" t="s">
        <v>2707</v>
      </c>
      <c r="M244" s="18"/>
    </row>
    <row r="245" spans="1:13" x14ac:dyDescent="0.25">
      <c r="A245" s="37" t="s">
        <v>2264</v>
      </c>
      <c r="B245" s="37" t="s">
        <v>2758</v>
      </c>
      <c r="C245" s="27" t="s">
        <v>2543</v>
      </c>
      <c r="D245" s="38">
        <v>282707</v>
      </c>
      <c r="E245" s="27" t="s">
        <v>2611</v>
      </c>
      <c r="F245" s="38">
        <v>366005</v>
      </c>
      <c r="G245" s="38"/>
      <c r="H245" s="27" t="s">
        <v>2622</v>
      </c>
      <c r="I245" s="27" t="s">
        <v>33</v>
      </c>
      <c r="J245" s="27" t="s">
        <v>34</v>
      </c>
      <c r="K245" s="39">
        <v>42474</v>
      </c>
      <c r="L245" s="27" t="s">
        <v>2707</v>
      </c>
      <c r="M245" s="18"/>
    </row>
    <row r="246" spans="1:13" x14ac:dyDescent="0.25">
      <c r="A246" s="37" t="s">
        <v>2264</v>
      </c>
      <c r="B246" s="37" t="s">
        <v>2759</v>
      </c>
      <c r="C246" s="27" t="s">
        <v>2276</v>
      </c>
      <c r="D246" s="38">
        <v>284891</v>
      </c>
      <c r="E246" s="27" t="s">
        <v>2616</v>
      </c>
      <c r="F246" s="38">
        <v>284815</v>
      </c>
      <c r="G246" s="38"/>
      <c r="H246" s="27" t="s">
        <v>2622</v>
      </c>
      <c r="I246" s="27" t="s">
        <v>33</v>
      </c>
      <c r="J246" s="27" t="s">
        <v>34</v>
      </c>
      <c r="K246" s="39">
        <v>42472</v>
      </c>
      <c r="L246" s="27" t="s">
        <v>2614</v>
      </c>
      <c r="M246" s="18"/>
    </row>
    <row r="247" spans="1:13" x14ac:dyDescent="0.25">
      <c r="A247" s="37" t="s">
        <v>2264</v>
      </c>
      <c r="B247" s="37" t="s">
        <v>2760</v>
      </c>
      <c r="C247" s="27" t="s">
        <v>2276</v>
      </c>
      <c r="D247" s="38">
        <v>284891</v>
      </c>
      <c r="E247" s="27" t="s">
        <v>2504</v>
      </c>
      <c r="F247" s="38">
        <v>488461</v>
      </c>
      <c r="G247" s="38"/>
      <c r="H247" s="27" t="s">
        <v>2622</v>
      </c>
      <c r="I247" s="27" t="s">
        <v>33</v>
      </c>
      <c r="J247" s="27" t="s">
        <v>34</v>
      </c>
      <c r="K247" s="39">
        <v>42472</v>
      </c>
      <c r="L247" s="27" t="s">
        <v>2614</v>
      </c>
      <c r="M247" s="18"/>
    </row>
    <row r="248" spans="1:13" x14ac:dyDescent="0.25">
      <c r="A248" s="37" t="s">
        <v>2264</v>
      </c>
      <c r="B248" s="37" t="s">
        <v>2761</v>
      </c>
      <c r="C248" s="27" t="s">
        <v>2276</v>
      </c>
      <c r="D248" s="38">
        <v>284891</v>
      </c>
      <c r="E248" s="27" t="s">
        <v>2490</v>
      </c>
      <c r="F248" s="38">
        <v>285293</v>
      </c>
      <c r="G248" s="38"/>
      <c r="H248" s="27" t="s">
        <v>2622</v>
      </c>
      <c r="I248" s="27" t="s">
        <v>33</v>
      </c>
      <c r="J248" s="27" t="s">
        <v>34</v>
      </c>
      <c r="K248" s="39">
        <v>42465</v>
      </c>
      <c r="L248" s="27" t="s">
        <v>2614</v>
      </c>
      <c r="M248" s="18"/>
    </row>
    <row r="249" spans="1:13" x14ac:dyDescent="0.25">
      <c r="A249" s="37" t="s">
        <v>2264</v>
      </c>
      <c r="B249" s="37" t="s">
        <v>2762</v>
      </c>
      <c r="C249" s="27" t="s">
        <v>2276</v>
      </c>
      <c r="D249" s="38">
        <v>284891</v>
      </c>
      <c r="E249" s="27" t="s">
        <v>2492</v>
      </c>
      <c r="F249" s="38">
        <v>284823</v>
      </c>
      <c r="G249" s="38"/>
      <c r="H249" s="27" t="s">
        <v>2622</v>
      </c>
      <c r="I249" s="27" t="s">
        <v>33</v>
      </c>
      <c r="J249" s="27" t="s">
        <v>34</v>
      </c>
      <c r="K249" s="39">
        <v>42465</v>
      </c>
      <c r="L249" s="27" t="s">
        <v>2614</v>
      </c>
      <c r="M249" s="18"/>
    </row>
    <row r="250" spans="1:13" x14ac:dyDescent="0.25">
      <c r="A250" s="37" t="s">
        <v>2264</v>
      </c>
      <c r="B250" s="37" t="s">
        <v>2763</v>
      </c>
      <c r="C250" s="27" t="s">
        <v>2276</v>
      </c>
      <c r="D250" s="38">
        <v>284891</v>
      </c>
      <c r="E250" s="27" t="s">
        <v>2498</v>
      </c>
      <c r="F250" s="38">
        <v>285145</v>
      </c>
      <c r="G250" s="38"/>
      <c r="H250" s="27" t="s">
        <v>2622</v>
      </c>
      <c r="I250" s="27" t="s">
        <v>33</v>
      </c>
      <c r="J250" s="27" t="s">
        <v>34</v>
      </c>
      <c r="K250" s="39">
        <v>42465</v>
      </c>
      <c r="L250" s="27" t="s">
        <v>2614</v>
      </c>
      <c r="M250" s="18"/>
    </row>
    <row r="251" spans="1:13" x14ac:dyDescent="0.25">
      <c r="A251" s="37" t="s">
        <v>2264</v>
      </c>
      <c r="B251" s="37" t="s">
        <v>2764</v>
      </c>
      <c r="C251" s="27" t="s">
        <v>2276</v>
      </c>
      <c r="D251" s="38">
        <v>284891</v>
      </c>
      <c r="E251" s="27" t="s">
        <v>2765</v>
      </c>
      <c r="F251" s="38">
        <v>285102</v>
      </c>
      <c r="G251" s="38"/>
      <c r="H251" s="27" t="s">
        <v>2622</v>
      </c>
      <c r="I251" s="27" t="s">
        <v>33</v>
      </c>
      <c r="J251" s="27" t="s">
        <v>34</v>
      </c>
      <c r="K251" s="39">
        <v>42465</v>
      </c>
      <c r="L251" s="27" t="s">
        <v>2614</v>
      </c>
      <c r="M251" s="18"/>
    </row>
    <row r="252" spans="1:13" x14ac:dyDescent="0.25">
      <c r="A252" s="37" t="s">
        <v>2264</v>
      </c>
      <c r="B252" s="37" t="s">
        <v>2766</v>
      </c>
      <c r="C252" s="27" t="s">
        <v>2276</v>
      </c>
      <c r="D252" s="38">
        <v>284891</v>
      </c>
      <c r="E252" s="27" t="s">
        <v>2289</v>
      </c>
      <c r="F252" s="38">
        <v>285331</v>
      </c>
      <c r="G252" s="38"/>
      <c r="H252" s="27" t="s">
        <v>2622</v>
      </c>
      <c r="I252" s="27" t="s">
        <v>33</v>
      </c>
      <c r="J252" s="27" t="s">
        <v>34</v>
      </c>
      <c r="K252" s="39">
        <v>42466</v>
      </c>
      <c r="L252" s="27" t="s">
        <v>2614</v>
      </c>
      <c r="M252" s="18"/>
    </row>
    <row r="253" spans="1:13" x14ac:dyDescent="0.25">
      <c r="A253" s="37" t="s">
        <v>2264</v>
      </c>
      <c r="B253" s="37" t="s">
        <v>2767</v>
      </c>
      <c r="C253" s="27" t="s">
        <v>2276</v>
      </c>
      <c r="D253" s="38">
        <v>284891</v>
      </c>
      <c r="E253" s="27" t="s">
        <v>2500</v>
      </c>
      <c r="F253" s="38">
        <v>44164343</v>
      </c>
      <c r="G253" s="38"/>
      <c r="H253" s="27" t="s">
        <v>2622</v>
      </c>
      <c r="I253" s="27" t="s">
        <v>33</v>
      </c>
      <c r="J253" s="27" t="s">
        <v>34</v>
      </c>
      <c r="K253" s="39">
        <v>42466</v>
      </c>
      <c r="L253" s="27" t="s">
        <v>2614</v>
      </c>
      <c r="M253" s="18"/>
    </row>
    <row r="254" spans="1:13" x14ac:dyDescent="0.25">
      <c r="A254" s="37" t="s">
        <v>2264</v>
      </c>
      <c r="B254" s="37" t="s">
        <v>2768</v>
      </c>
      <c r="C254" s="27" t="s">
        <v>2276</v>
      </c>
      <c r="D254" s="38">
        <v>284891</v>
      </c>
      <c r="E254" s="27" t="s">
        <v>2494</v>
      </c>
      <c r="F254" s="38">
        <v>285226</v>
      </c>
      <c r="G254" s="38"/>
      <c r="H254" s="27" t="s">
        <v>2622</v>
      </c>
      <c r="I254" s="27" t="s">
        <v>33</v>
      </c>
      <c r="J254" s="27" t="s">
        <v>34</v>
      </c>
      <c r="K254" s="39">
        <v>42466</v>
      </c>
      <c r="L254" s="27" t="s">
        <v>2614</v>
      </c>
      <c r="M254" s="18"/>
    </row>
    <row r="255" spans="1:13" x14ac:dyDescent="0.25">
      <c r="A255" s="37" t="s">
        <v>2264</v>
      </c>
      <c r="B255" s="37" t="s">
        <v>2769</v>
      </c>
      <c r="C255" s="27" t="s">
        <v>2276</v>
      </c>
      <c r="D255" s="38">
        <v>284891</v>
      </c>
      <c r="E255" s="27" t="s">
        <v>2502</v>
      </c>
      <c r="F255" s="38">
        <v>284858</v>
      </c>
      <c r="G255" s="38"/>
      <c r="H255" s="27" t="s">
        <v>2622</v>
      </c>
      <c r="I255" s="27" t="s">
        <v>33</v>
      </c>
      <c r="J255" s="27" t="s">
        <v>34</v>
      </c>
      <c r="K255" s="39">
        <v>42466</v>
      </c>
      <c r="L255" s="27" t="s">
        <v>2614</v>
      </c>
      <c r="M255" s="18"/>
    </row>
    <row r="256" spans="1:13" x14ac:dyDescent="0.25">
      <c r="A256" s="37" t="s">
        <v>2264</v>
      </c>
      <c r="B256" s="37" t="s">
        <v>2770</v>
      </c>
      <c r="C256" s="27" t="s">
        <v>2280</v>
      </c>
      <c r="D256" s="38">
        <v>283193</v>
      </c>
      <c r="E256" s="27" t="s">
        <v>2282</v>
      </c>
      <c r="F256" s="38">
        <v>283657</v>
      </c>
      <c r="G256" s="38"/>
      <c r="H256" s="27" t="s">
        <v>2316</v>
      </c>
      <c r="I256" s="27" t="s">
        <v>33</v>
      </c>
      <c r="J256" s="27" t="s">
        <v>34</v>
      </c>
      <c r="K256" s="39">
        <v>42465</v>
      </c>
      <c r="L256" s="27" t="s">
        <v>285</v>
      </c>
      <c r="M256" s="18"/>
    </row>
    <row r="257" spans="1:13" x14ac:dyDescent="0.25">
      <c r="A257" s="37" t="s">
        <v>2264</v>
      </c>
      <c r="B257" s="37" t="s">
        <v>2771</v>
      </c>
      <c r="C257" s="27" t="s">
        <v>2635</v>
      </c>
      <c r="D257" s="38">
        <v>282651</v>
      </c>
      <c r="E257" s="27" t="s">
        <v>2772</v>
      </c>
      <c r="F257" s="38">
        <v>282103</v>
      </c>
      <c r="G257" s="38"/>
      <c r="H257" s="27" t="s">
        <v>2622</v>
      </c>
      <c r="I257" s="27" t="s">
        <v>33</v>
      </c>
      <c r="J257" s="27" t="s">
        <v>34</v>
      </c>
      <c r="K257" s="39">
        <v>42474</v>
      </c>
      <c r="L257" s="27" t="s">
        <v>2707</v>
      </c>
      <c r="M257" s="18"/>
    </row>
    <row r="258" spans="1:13" x14ac:dyDescent="0.25">
      <c r="A258" s="37" t="s">
        <v>2264</v>
      </c>
      <c r="B258" s="37" t="s">
        <v>2773</v>
      </c>
      <c r="C258" s="27" t="s">
        <v>2280</v>
      </c>
      <c r="D258" s="38">
        <v>283193</v>
      </c>
      <c r="E258" s="27" t="s">
        <v>2774</v>
      </c>
      <c r="F258" s="38">
        <v>283266</v>
      </c>
      <c r="G258" s="38"/>
      <c r="H258" s="27" t="s">
        <v>2622</v>
      </c>
      <c r="I258" s="27" t="s">
        <v>33</v>
      </c>
      <c r="J258" s="27" t="s">
        <v>34</v>
      </c>
      <c r="K258" s="39">
        <v>42474</v>
      </c>
      <c r="L258" s="27" t="s">
        <v>2614</v>
      </c>
      <c r="M258" s="18"/>
    </row>
    <row r="259" spans="1:13" x14ac:dyDescent="0.25">
      <c r="A259" s="37" t="s">
        <v>2264</v>
      </c>
      <c r="B259" s="37" t="s">
        <v>2775</v>
      </c>
      <c r="C259" s="27" t="s">
        <v>2280</v>
      </c>
      <c r="D259" s="38">
        <v>283193</v>
      </c>
      <c r="E259" s="27" t="s">
        <v>2520</v>
      </c>
      <c r="F259" s="40">
        <v>42188</v>
      </c>
      <c r="G259" s="40"/>
      <c r="H259" s="27" t="s">
        <v>2316</v>
      </c>
      <c r="I259" s="27" t="s">
        <v>33</v>
      </c>
      <c r="J259" s="27" t="s">
        <v>34</v>
      </c>
      <c r="K259" s="39">
        <v>42467</v>
      </c>
      <c r="L259" s="27" t="s">
        <v>285</v>
      </c>
      <c r="M259" s="18"/>
    </row>
    <row r="260" spans="1:13" x14ac:dyDescent="0.25">
      <c r="A260" s="37" t="s">
        <v>2264</v>
      </c>
      <c r="B260" s="37" t="s">
        <v>2776</v>
      </c>
      <c r="C260" s="27" t="s">
        <v>2543</v>
      </c>
      <c r="D260" s="38">
        <v>282707</v>
      </c>
      <c r="E260" s="27" t="s">
        <v>2777</v>
      </c>
      <c r="F260" s="38">
        <v>599531</v>
      </c>
      <c r="G260" s="38"/>
      <c r="H260" s="27" t="s">
        <v>2622</v>
      </c>
      <c r="I260" s="27" t="s">
        <v>33</v>
      </c>
      <c r="J260" s="27" t="s">
        <v>34</v>
      </c>
      <c r="K260" s="39">
        <v>42467</v>
      </c>
      <c r="L260" s="27" t="s">
        <v>2707</v>
      </c>
      <c r="M260" s="18"/>
    </row>
    <row r="261" spans="1:13" x14ac:dyDescent="0.25">
      <c r="A261" s="37" t="s">
        <v>2264</v>
      </c>
      <c r="B261" s="37" t="s">
        <v>2778</v>
      </c>
      <c r="C261" s="27" t="s">
        <v>2543</v>
      </c>
      <c r="D261" s="38">
        <v>282707</v>
      </c>
      <c r="E261" s="27" t="s">
        <v>2596</v>
      </c>
      <c r="F261" s="38">
        <v>532070</v>
      </c>
      <c r="G261" s="38"/>
      <c r="H261" s="27" t="s">
        <v>2622</v>
      </c>
      <c r="I261" s="27" t="s">
        <v>33</v>
      </c>
      <c r="J261" s="27" t="s">
        <v>34</v>
      </c>
      <c r="K261" s="39">
        <v>42467</v>
      </c>
      <c r="L261" s="27" t="s">
        <v>2707</v>
      </c>
      <c r="M261" s="18"/>
    </row>
    <row r="262" spans="1:13" x14ac:dyDescent="0.25">
      <c r="A262" s="37" t="s">
        <v>2264</v>
      </c>
      <c r="B262" s="37" t="s">
        <v>2779</v>
      </c>
      <c r="C262" s="27" t="s">
        <v>2543</v>
      </c>
      <c r="D262" s="38">
        <v>282707</v>
      </c>
      <c r="E262" s="27" t="s">
        <v>2552</v>
      </c>
      <c r="F262" s="38">
        <v>366129</v>
      </c>
      <c r="G262" s="38"/>
      <c r="H262" s="27" t="s">
        <v>2622</v>
      </c>
      <c r="I262" s="27" t="s">
        <v>33</v>
      </c>
      <c r="J262" s="27" t="s">
        <v>34</v>
      </c>
      <c r="K262" s="39">
        <v>42467</v>
      </c>
      <c r="L262" s="27" t="s">
        <v>2707</v>
      </c>
      <c r="M262" s="18"/>
    </row>
    <row r="263" spans="1:13" x14ac:dyDescent="0.25">
      <c r="A263" s="37" t="s">
        <v>2264</v>
      </c>
      <c r="B263" s="37" t="s">
        <v>2780</v>
      </c>
      <c r="C263" s="27" t="s">
        <v>2543</v>
      </c>
      <c r="D263" s="38">
        <v>282707</v>
      </c>
      <c r="E263" s="27" t="s">
        <v>2590</v>
      </c>
      <c r="F263" s="38">
        <v>281697</v>
      </c>
      <c r="G263" s="38"/>
      <c r="H263" s="27" t="s">
        <v>2622</v>
      </c>
      <c r="I263" s="27" t="s">
        <v>33</v>
      </c>
      <c r="J263" s="27" t="s">
        <v>34</v>
      </c>
      <c r="K263" s="39">
        <v>42466</v>
      </c>
      <c r="L263" s="27" t="s">
        <v>2707</v>
      </c>
      <c r="M263" s="18"/>
    </row>
    <row r="264" spans="1:13" x14ac:dyDescent="0.25">
      <c r="A264" s="37" t="s">
        <v>2264</v>
      </c>
      <c r="B264" s="37" t="s">
        <v>2781</v>
      </c>
      <c r="C264" s="27" t="s">
        <v>2543</v>
      </c>
      <c r="D264" s="38">
        <v>282707</v>
      </c>
      <c r="E264" s="27" t="s">
        <v>2584</v>
      </c>
      <c r="F264" s="38">
        <v>294268</v>
      </c>
      <c r="G264" s="38"/>
      <c r="H264" s="27" t="s">
        <v>2622</v>
      </c>
      <c r="I264" s="27" t="s">
        <v>33</v>
      </c>
      <c r="J264" s="27" t="s">
        <v>34</v>
      </c>
      <c r="K264" s="39">
        <v>42466</v>
      </c>
      <c r="L264" s="27" t="s">
        <v>2707</v>
      </c>
      <c r="M264" s="18"/>
    </row>
    <row r="265" spans="1:13" x14ac:dyDescent="0.25">
      <c r="A265" s="37" t="s">
        <v>2264</v>
      </c>
      <c r="B265" s="37" t="s">
        <v>2782</v>
      </c>
      <c r="C265" s="27" t="s">
        <v>2543</v>
      </c>
      <c r="D265" s="38">
        <v>282707</v>
      </c>
      <c r="E265" s="27" t="s">
        <v>2554</v>
      </c>
      <c r="F265" s="38">
        <v>295833</v>
      </c>
      <c r="G265" s="38"/>
      <c r="H265" s="27" t="s">
        <v>2622</v>
      </c>
      <c r="I265" s="27" t="s">
        <v>33</v>
      </c>
      <c r="J265" s="27" t="s">
        <v>34</v>
      </c>
      <c r="K265" s="39">
        <v>42466</v>
      </c>
      <c r="L265" s="27" t="s">
        <v>2707</v>
      </c>
      <c r="M265" s="18"/>
    </row>
    <row r="266" spans="1:13" x14ac:dyDescent="0.25">
      <c r="A266" s="37" t="s">
        <v>2264</v>
      </c>
      <c r="B266" s="37" t="s">
        <v>2783</v>
      </c>
      <c r="C266" s="27" t="s">
        <v>2635</v>
      </c>
      <c r="D266" s="38">
        <v>282651</v>
      </c>
      <c r="E266" s="27" t="s">
        <v>133</v>
      </c>
      <c r="F266" s="38">
        <v>280020</v>
      </c>
      <c r="G266" s="38"/>
      <c r="H266" s="27" t="s">
        <v>2622</v>
      </c>
      <c r="I266" s="27" t="s">
        <v>33</v>
      </c>
      <c r="J266" s="27" t="s">
        <v>34</v>
      </c>
      <c r="K266" s="39">
        <v>42465</v>
      </c>
      <c r="L266" s="27" t="s">
        <v>2707</v>
      </c>
      <c r="M266" s="18"/>
    </row>
    <row r="267" spans="1:13" x14ac:dyDescent="0.25">
      <c r="A267" s="37" t="s">
        <v>2264</v>
      </c>
      <c r="B267" s="37" t="s">
        <v>2784</v>
      </c>
      <c r="C267" s="27" t="s">
        <v>2291</v>
      </c>
      <c r="D267" s="38">
        <v>279978</v>
      </c>
      <c r="E267" s="27" t="s">
        <v>2785</v>
      </c>
      <c r="F267" s="38">
        <v>637254</v>
      </c>
      <c r="G267" s="38"/>
      <c r="H267" s="27" t="s">
        <v>2622</v>
      </c>
      <c r="I267" s="27" t="s">
        <v>33</v>
      </c>
      <c r="J267" s="27">
        <v>1</v>
      </c>
      <c r="K267" s="39">
        <v>42461</v>
      </c>
      <c r="L267" s="27" t="s">
        <v>2707</v>
      </c>
      <c r="M267" s="18"/>
    </row>
    <row r="268" spans="1:13" x14ac:dyDescent="0.25">
      <c r="A268" s="37" t="s">
        <v>2264</v>
      </c>
      <c r="B268" s="37" t="s">
        <v>2786</v>
      </c>
      <c r="C268" s="27" t="s">
        <v>2543</v>
      </c>
      <c r="D268" s="38">
        <v>282707</v>
      </c>
      <c r="E268" s="27" t="s">
        <v>2556</v>
      </c>
      <c r="F268" s="38">
        <v>366072</v>
      </c>
      <c r="G268" s="38"/>
      <c r="H268" s="27" t="s">
        <v>2622</v>
      </c>
      <c r="I268" s="27" t="s">
        <v>33</v>
      </c>
      <c r="J268" s="27" t="s">
        <v>34</v>
      </c>
      <c r="K268" s="39">
        <v>42459</v>
      </c>
      <c r="L268" s="27" t="s">
        <v>2707</v>
      </c>
      <c r="M268" s="18"/>
    </row>
    <row r="269" spans="1:13" x14ac:dyDescent="0.25">
      <c r="A269" s="37" t="s">
        <v>2264</v>
      </c>
      <c r="B269" s="37" t="s">
        <v>2787</v>
      </c>
      <c r="C269" s="27" t="s">
        <v>2543</v>
      </c>
      <c r="D269" s="38">
        <v>282707</v>
      </c>
      <c r="E269" s="27" t="s">
        <v>2594</v>
      </c>
      <c r="F269" s="38">
        <v>365432</v>
      </c>
      <c r="G269" s="38"/>
      <c r="H269" s="27" t="s">
        <v>2622</v>
      </c>
      <c r="I269" s="27" t="s">
        <v>33</v>
      </c>
      <c r="J269" s="27" t="s">
        <v>34</v>
      </c>
      <c r="K269" s="39">
        <v>42459</v>
      </c>
      <c r="L269" s="27" t="s">
        <v>2707</v>
      </c>
      <c r="M269" s="18"/>
    </row>
    <row r="270" spans="1:13" x14ac:dyDescent="0.25">
      <c r="A270" s="37" t="s">
        <v>2264</v>
      </c>
      <c r="B270" s="37" t="s">
        <v>2788</v>
      </c>
      <c r="C270" s="27" t="s">
        <v>2543</v>
      </c>
      <c r="D270" s="38">
        <v>282707</v>
      </c>
      <c r="E270" s="27" t="s">
        <v>2598</v>
      </c>
      <c r="F270" s="38">
        <v>375331</v>
      </c>
      <c r="G270" s="38"/>
      <c r="H270" s="27" t="s">
        <v>2622</v>
      </c>
      <c r="I270" s="27" t="s">
        <v>33</v>
      </c>
      <c r="J270" s="27" t="s">
        <v>34</v>
      </c>
      <c r="K270" s="39">
        <v>42459</v>
      </c>
      <c r="L270" s="27" t="s">
        <v>2707</v>
      </c>
      <c r="M270" s="18"/>
    </row>
    <row r="271" spans="1:13" x14ac:dyDescent="0.25">
      <c r="A271" s="37" t="s">
        <v>2264</v>
      </c>
      <c r="B271" s="37" t="s">
        <v>2789</v>
      </c>
      <c r="C271" s="27" t="s">
        <v>2543</v>
      </c>
      <c r="D271" s="38">
        <v>282707</v>
      </c>
      <c r="E271" s="27" t="s">
        <v>2562</v>
      </c>
      <c r="F271" s="38">
        <v>599883</v>
      </c>
      <c r="G271" s="38"/>
      <c r="H271" s="27" t="s">
        <v>2622</v>
      </c>
      <c r="I271" s="27" t="s">
        <v>33</v>
      </c>
      <c r="J271" s="27" t="s">
        <v>34</v>
      </c>
      <c r="K271" s="39">
        <v>42459</v>
      </c>
      <c r="L271" s="27" t="s">
        <v>2707</v>
      </c>
      <c r="M271" s="18"/>
    </row>
    <row r="272" spans="1:13" x14ac:dyDescent="0.25">
      <c r="A272" s="37" t="s">
        <v>2264</v>
      </c>
      <c r="B272" s="37" t="s">
        <v>2790</v>
      </c>
      <c r="C272" s="27" t="s">
        <v>2543</v>
      </c>
      <c r="D272" s="38">
        <v>282707</v>
      </c>
      <c r="E272" s="27" t="s">
        <v>2602</v>
      </c>
      <c r="F272" s="38">
        <v>599522</v>
      </c>
      <c r="G272" s="38"/>
      <c r="H272" s="27" t="s">
        <v>2622</v>
      </c>
      <c r="I272" s="27" t="s">
        <v>33</v>
      </c>
      <c r="J272" s="27" t="s">
        <v>34</v>
      </c>
      <c r="K272" s="39">
        <v>42455</v>
      </c>
      <c r="L272" s="27" t="s">
        <v>2707</v>
      </c>
      <c r="M272" s="18"/>
    </row>
    <row r="273" spans="1:13" x14ac:dyDescent="0.25">
      <c r="A273" s="37" t="s">
        <v>2264</v>
      </c>
      <c r="B273" s="37" t="s">
        <v>2791</v>
      </c>
      <c r="C273" s="27" t="s">
        <v>2543</v>
      </c>
      <c r="D273" s="38">
        <v>282707</v>
      </c>
      <c r="E273" s="27" t="s">
        <v>2564</v>
      </c>
      <c r="F273" s="38">
        <v>375276</v>
      </c>
      <c r="G273" s="38"/>
      <c r="H273" s="27" t="s">
        <v>2622</v>
      </c>
      <c r="I273" s="27" t="s">
        <v>33</v>
      </c>
      <c r="J273" s="27" t="s">
        <v>34</v>
      </c>
      <c r="K273" s="39">
        <v>42454</v>
      </c>
      <c r="L273" s="27" t="s">
        <v>2707</v>
      </c>
      <c r="M273" s="18"/>
    </row>
    <row r="274" spans="1:13" x14ac:dyDescent="0.25">
      <c r="A274" s="37" t="s">
        <v>2264</v>
      </c>
      <c r="B274" s="37" t="s">
        <v>2792</v>
      </c>
      <c r="C274" s="27" t="s">
        <v>2543</v>
      </c>
      <c r="D274" s="38">
        <v>282707</v>
      </c>
      <c r="E274" s="27" t="s">
        <v>2588</v>
      </c>
      <c r="F274" s="38">
        <v>362832</v>
      </c>
      <c r="G274" s="38"/>
      <c r="H274" s="27" t="s">
        <v>2622</v>
      </c>
      <c r="I274" s="27" t="s">
        <v>33</v>
      </c>
      <c r="J274" s="27" t="s">
        <v>34</v>
      </c>
      <c r="K274" s="39">
        <v>41358</v>
      </c>
      <c r="L274" s="27" t="s">
        <v>2707</v>
      </c>
      <c r="M274" s="18"/>
    </row>
    <row r="275" spans="1:13" x14ac:dyDescent="0.25">
      <c r="A275" s="37" t="s">
        <v>2264</v>
      </c>
      <c r="B275" s="37" t="s">
        <v>2793</v>
      </c>
      <c r="C275" s="27" t="s">
        <v>2543</v>
      </c>
      <c r="D275" s="38">
        <v>282707</v>
      </c>
      <c r="E275" s="27" t="s">
        <v>2794</v>
      </c>
      <c r="F275" s="38">
        <v>294845</v>
      </c>
      <c r="G275" s="38"/>
      <c r="H275" s="27" t="s">
        <v>2622</v>
      </c>
      <c r="I275" s="27" t="s">
        <v>33</v>
      </c>
      <c r="J275" s="27" t="s">
        <v>34</v>
      </c>
      <c r="K275" s="39">
        <v>42454</v>
      </c>
      <c r="L275" s="27" t="s">
        <v>2707</v>
      </c>
      <c r="M275" s="18"/>
    </row>
    <row r="276" spans="1:13" x14ac:dyDescent="0.25">
      <c r="A276" s="37" t="s">
        <v>2264</v>
      </c>
      <c r="B276" s="37" t="s">
        <v>2795</v>
      </c>
      <c r="C276" s="27" t="s">
        <v>2543</v>
      </c>
      <c r="D276" s="38">
        <v>282707</v>
      </c>
      <c r="E276" s="27" t="s">
        <v>2576</v>
      </c>
      <c r="F276" s="38">
        <v>282057</v>
      </c>
      <c r="G276" s="38"/>
      <c r="H276" s="27" t="s">
        <v>2622</v>
      </c>
      <c r="I276" s="27" t="s">
        <v>33</v>
      </c>
      <c r="J276" s="27" t="s">
        <v>34</v>
      </c>
      <c r="K276" s="39">
        <v>42454</v>
      </c>
      <c r="L276" s="27" t="s">
        <v>2707</v>
      </c>
      <c r="M276" s="18"/>
    </row>
    <row r="277" spans="1:13" x14ac:dyDescent="0.25">
      <c r="A277" s="37" t="s">
        <v>2264</v>
      </c>
      <c r="B277" s="37" t="s">
        <v>2796</v>
      </c>
      <c r="C277" s="27" t="s">
        <v>2543</v>
      </c>
      <c r="D277" s="38">
        <v>282707</v>
      </c>
      <c r="E277" s="27" t="s">
        <v>2797</v>
      </c>
      <c r="F277" s="38">
        <v>362875</v>
      </c>
      <c r="G277" s="38"/>
      <c r="H277" s="27" t="s">
        <v>2622</v>
      </c>
      <c r="I277" s="27" t="s">
        <v>33</v>
      </c>
      <c r="J277" s="27" t="s">
        <v>34</v>
      </c>
      <c r="K277" s="39">
        <v>42453</v>
      </c>
      <c r="L277" s="27" t="s">
        <v>2707</v>
      </c>
      <c r="M277" s="18"/>
    </row>
    <row r="278" spans="1:13" x14ac:dyDescent="0.25">
      <c r="A278" s="37" t="s">
        <v>2264</v>
      </c>
      <c r="B278" s="37" t="s">
        <v>2798</v>
      </c>
      <c r="C278" s="27" t="s">
        <v>2543</v>
      </c>
      <c r="D278" s="38">
        <v>282707</v>
      </c>
      <c r="E278" s="27" t="s">
        <v>2608</v>
      </c>
      <c r="F278" s="38">
        <v>365548</v>
      </c>
      <c r="G278" s="38"/>
      <c r="H278" s="27" t="s">
        <v>2622</v>
      </c>
      <c r="I278" s="27" t="s">
        <v>33</v>
      </c>
      <c r="J278" s="27" t="s">
        <v>34</v>
      </c>
      <c r="K278" s="39">
        <v>42453</v>
      </c>
      <c r="L278" s="27" t="s">
        <v>2707</v>
      </c>
      <c r="M278" s="18"/>
    </row>
    <row r="279" spans="1:13" x14ac:dyDescent="0.25">
      <c r="A279" s="37" t="s">
        <v>2264</v>
      </c>
      <c r="B279" s="37" t="s">
        <v>2799</v>
      </c>
      <c r="C279" s="27" t="s">
        <v>2543</v>
      </c>
      <c r="D279" s="38">
        <v>282707</v>
      </c>
      <c r="E279" s="27" t="s">
        <v>2568</v>
      </c>
      <c r="F279" s="38">
        <v>280861</v>
      </c>
      <c r="G279" s="38"/>
      <c r="H279" s="27" t="s">
        <v>2622</v>
      </c>
      <c r="I279" s="27" t="s">
        <v>33</v>
      </c>
      <c r="J279" s="27" t="s">
        <v>34</v>
      </c>
      <c r="K279" s="39">
        <v>42453</v>
      </c>
      <c r="L279" s="27" t="s">
        <v>2707</v>
      </c>
      <c r="M279" s="18"/>
    </row>
    <row r="280" spans="1:13" x14ac:dyDescent="0.25">
      <c r="A280" s="37" t="s">
        <v>2264</v>
      </c>
      <c r="B280" s="37" t="s">
        <v>2800</v>
      </c>
      <c r="C280" s="27" t="s">
        <v>2296</v>
      </c>
      <c r="D280" s="38">
        <v>283347</v>
      </c>
      <c r="E280" s="27" t="s">
        <v>2801</v>
      </c>
      <c r="F280" s="38">
        <v>283118</v>
      </c>
      <c r="G280" s="38"/>
      <c r="H280" s="27" t="s">
        <v>2261</v>
      </c>
      <c r="I280" s="27" t="s">
        <v>33</v>
      </c>
      <c r="J280" s="27">
        <v>1</v>
      </c>
      <c r="K280" s="39">
        <v>42452</v>
      </c>
      <c r="L280" s="27" t="s">
        <v>2614</v>
      </c>
      <c r="M280" s="18"/>
    </row>
    <row r="281" spans="1:13" x14ac:dyDescent="0.25">
      <c r="A281" s="37" t="s">
        <v>2264</v>
      </c>
      <c r="B281" s="37" t="s">
        <v>2802</v>
      </c>
      <c r="C281" s="27" t="s">
        <v>2803</v>
      </c>
      <c r="D281" s="38">
        <v>283363</v>
      </c>
      <c r="E281" s="27" t="s">
        <v>2526</v>
      </c>
      <c r="F281" s="38">
        <v>283185</v>
      </c>
      <c r="G281" s="38"/>
      <c r="H281" s="27" t="s">
        <v>2284</v>
      </c>
      <c r="I281" s="27" t="s">
        <v>33</v>
      </c>
      <c r="J281" s="27" t="s">
        <v>34</v>
      </c>
      <c r="K281" s="39">
        <v>42445</v>
      </c>
      <c r="L281" s="27" t="s">
        <v>2614</v>
      </c>
      <c r="M281" s="18"/>
    </row>
    <row r="282" spans="1:13" x14ac:dyDescent="0.25">
      <c r="A282" s="37" t="s">
        <v>2264</v>
      </c>
      <c r="B282" s="37" t="s">
        <v>2804</v>
      </c>
      <c r="C282" s="27" t="s">
        <v>2296</v>
      </c>
      <c r="D282" s="38">
        <v>283347</v>
      </c>
      <c r="E282" s="27" t="s">
        <v>2298</v>
      </c>
      <c r="F282" s="38">
        <v>283444</v>
      </c>
      <c r="G282" s="38"/>
      <c r="H282" s="27" t="s">
        <v>2284</v>
      </c>
      <c r="I282" s="27" t="s">
        <v>33</v>
      </c>
      <c r="J282" s="27"/>
      <c r="K282" s="39">
        <v>42437</v>
      </c>
      <c r="L282" s="27" t="s">
        <v>2614</v>
      </c>
      <c r="M282" s="18"/>
    </row>
    <row r="283" spans="1:13" x14ac:dyDescent="0.25">
      <c r="A283" s="37" t="s">
        <v>2264</v>
      </c>
      <c r="B283" s="37" t="s">
        <v>2805</v>
      </c>
      <c r="C283" s="27" t="s">
        <v>2803</v>
      </c>
      <c r="D283" s="38">
        <v>283363</v>
      </c>
      <c r="E283" s="27" t="s">
        <v>2092</v>
      </c>
      <c r="F283" s="38">
        <v>283649</v>
      </c>
      <c r="G283" s="38"/>
      <c r="H283" s="27" t="s">
        <v>2284</v>
      </c>
      <c r="I283" s="27" t="s">
        <v>33</v>
      </c>
      <c r="J283" s="27" t="s">
        <v>34</v>
      </c>
      <c r="K283" s="39">
        <v>42430</v>
      </c>
      <c r="L283" s="27" t="s">
        <v>2614</v>
      </c>
      <c r="M283" s="18"/>
    </row>
    <row r="284" spans="1:13" x14ac:dyDescent="0.25">
      <c r="A284" s="37" t="s">
        <v>2264</v>
      </c>
      <c r="B284" s="37" t="s">
        <v>2806</v>
      </c>
      <c r="C284" s="27" t="s">
        <v>2342</v>
      </c>
      <c r="D284" s="38">
        <v>293881</v>
      </c>
      <c r="E284" s="27" t="s">
        <v>2451</v>
      </c>
      <c r="F284" s="38">
        <v>600431</v>
      </c>
      <c r="G284" s="38"/>
      <c r="H284" s="27" t="s">
        <v>2344</v>
      </c>
      <c r="I284" s="27" t="s">
        <v>33</v>
      </c>
      <c r="J284" s="41">
        <v>3</v>
      </c>
      <c r="K284" s="39">
        <v>42425</v>
      </c>
      <c r="L284" s="27" t="s">
        <v>2614</v>
      </c>
      <c r="M284" s="18"/>
    </row>
    <row r="285" spans="1:13" x14ac:dyDescent="0.25">
      <c r="A285" s="37" t="s">
        <v>2264</v>
      </c>
      <c r="B285" s="37" t="s">
        <v>2807</v>
      </c>
      <c r="C285" s="27" t="s">
        <v>2808</v>
      </c>
      <c r="D285" s="38">
        <v>293199</v>
      </c>
      <c r="E285" s="27" t="s">
        <v>2809</v>
      </c>
      <c r="F285" s="38">
        <v>292907</v>
      </c>
      <c r="G285" s="38"/>
      <c r="H285" s="27" t="s">
        <v>2284</v>
      </c>
      <c r="I285" s="27" t="s">
        <v>33</v>
      </c>
      <c r="J285" s="27" t="s">
        <v>34</v>
      </c>
      <c r="K285" s="39">
        <v>42424</v>
      </c>
      <c r="L285" s="27" t="s">
        <v>285</v>
      </c>
      <c r="M285" s="18"/>
    </row>
    <row r="286" spans="1:13" x14ac:dyDescent="0.25">
      <c r="A286" s="37" t="s">
        <v>2264</v>
      </c>
      <c r="B286" s="37" t="s">
        <v>2810</v>
      </c>
      <c r="C286" s="27" t="s">
        <v>2342</v>
      </c>
      <c r="D286" s="38">
        <v>293881</v>
      </c>
      <c r="E286" s="27" t="s">
        <v>2404</v>
      </c>
      <c r="F286" s="38">
        <v>600466</v>
      </c>
      <c r="G286" s="38"/>
      <c r="H286" s="27" t="s">
        <v>2344</v>
      </c>
      <c r="I286" s="27" t="s">
        <v>33</v>
      </c>
      <c r="J286" s="27">
        <v>3</v>
      </c>
      <c r="K286" s="39">
        <v>42417</v>
      </c>
      <c r="L286" s="27" t="s">
        <v>2614</v>
      </c>
      <c r="M286" s="18"/>
    </row>
    <row r="287" spans="1:13" x14ac:dyDescent="0.25">
      <c r="A287" s="37" t="s">
        <v>2264</v>
      </c>
      <c r="B287" s="37" t="s">
        <v>2811</v>
      </c>
      <c r="C287" s="27" t="s">
        <v>2543</v>
      </c>
      <c r="D287" s="38">
        <v>282707</v>
      </c>
      <c r="E287" s="27" t="s">
        <v>2812</v>
      </c>
      <c r="F287" s="38">
        <v>599794</v>
      </c>
      <c r="G287" s="38"/>
      <c r="H287" s="27" t="s">
        <v>2316</v>
      </c>
      <c r="I287" s="27" t="s">
        <v>33</v>
      </c>
      <c r="J287" s="27" t="s">
        <v>34</v>
      </c>
      <c r="K287" s="39">
        <v>42410</v>
      </c>
      <c r="L287" s="27" t="s">
        <v>285</v>
      </c>
      <c r="M287" s="18"/>
    </row>
    <row r="288" spans="1:13" x14ac:dyDescent="0.25">
      <c r="A288" s="37" t="s">
        <v>2264</v>
      </c>
      <c r="B288" s="37" t="s">
        <v>2813</v>
      </c>
      <c r="C288" s="27" t="s">
        <v>2543</v>
      </c>
      <c r="D288" s="38">
        <v>282707</v>
      </c>
      <c r="E288" s="27" t="s">
        <v>2814</v>
      </c>
      <c r="F288" s="38">
        <v>532193</v>
      </c>
      <c r="G288" s="38"/>
      <c r="H288" s="27" t="s">
        <v>2316</v>
      </c>
      <c r="I288" s="27" t="s">
        <v>33</v>
      </c>
      <c r="J288" s="27" t="s">
        <v>34</v>
      </c>
      <c r="K288" s="39">
        <v>42410</v>
      </c>
      <c r="L288" s="27" t="s">
        <v>285</v>
      </c>
      <c r="M288" s="18"/>
    </row>
    <row r="289" spans="1:13" x14ac:dyDescent="0.25">
      <c r="A289" s="37" t="s">
        <v>2264</v>
      </c>
      <c r="B289" s="37" t="s">
        <v>2815</v>
      </c>
      <c r="C289" s="27" t="s">
        <v>2345</v>
      </c>
      <c r="D289" s="38">
        <v>283061</v>
      </c>
      <c r="E289" s="27" t="s">
        <v>2816</v>
      </c>
      <c r="F289" s="38">
        <v>283088</v>
      </c>
      <c r="G289" s="38"/>
      <c r="H289" s="27" t="s">
        <v>2316</v>
      </c>
      <c r="I289" s="27" t="s">
        <v>33</v>
      </c>
      <c r="J289" s="27" t="s">
        <v>34</v>
      </c>
      <c r="K289" s="39">
        <v>42381</v>
      </c>
      <c r="L289" s="27" t="s">
        <v>285</v>
      </c>
      <c r="M289" s="18"/>
    </row>
    <row r="290" spans="1:13" x14ac:dyDescent="0.25">
      <c r="A290" s="37" t="s">
        <v>2264</v>
      </c>
      <c r="B290" s="37" t="s">
        <v>2817</v>
      </c>
      <c r="C290" s="27" t="s">
        <v>2818</v>
      </c>
      <c r="D290" s="38">
        <v>281859</v>
      </c>
      <c r="E290" s="27" t="s">
        <v>2819</v>
      </c>
      <c r="F290" s="38">
        <v>405493</v>
      </c>
      <c r="G290" s="38"/>
      <c r="H290" s="27" t="s">
        <v>2316</v>
      </c>
      <c r="I290" s="27" t="s">
        <v>33</v>
      </c>
      <c r="J290" s="27" t="s">
        <v>34</v>
      </c>
      <c r="K290" s="39">
        <v>42381</v>
      </c>
      <c r="L290" s="27" t="s">
        <v>285</v>
      </c>
      <c r="M290" s="18"/>
    </row>
    <row r="291" spans="1:13" x14ac:dyDescent="0.25">
      <c r="A291" s="37" t="s">
        <v>2264</v>
      </c>
      <c r="B291" s="37" t="s">
        <v>2820</v>
      </c>
      <c r="C291" s="27" t="s">
        <v>2276</v>
      </c>
      <c r="D291" s="38">
        <v>284891</v>
      </c>
      <c r="E291" s="27" t="s">
        <v>2488</v>
      </c>
      <c r="F291" s="38">
        <v>285242</v>
      </c>
      <c r="G291" s="38"/>
      <c r="H291" s="27" t="s">
        <v>2316</v>
      </c>
      <c r="I291" s="27" t="s">
        <v>33</v>
      </c>
      <c r="J291" s="27">
        <v>2</v>
      </c>
      <c r="K291" s="39">
        <v>42397</v>
      </c>
      <c r="L291" s="27" t="s">
        <v>285</v>
      </c>
      <c r="M291" s="18"/>
    </row>
    <row r="292" spans="1:13" x14ac:dyDescent="0.25">
      <c r="A292" s="37" t="s">
        <v>2264</v>
      </c>
      <c r="B292" s="37" t="s">
        <v>2821</v>
      </c>
      <c r="C292" s="27" t="s">
        <v>2269</v>
      </c>
      <c r="D292" s="38">
        <v>285030</v>
      </c>
      <c r="E292" s="27" t="s">
        <v>2822</v>
      </c>
      <c r="F292" s="38">
        <v>544698</v>
      </c>
      <c r="G292" s="38"/>
      <c r="H292" s="27" t="s">
        <v>110</v>
      </c>
      <c r="I292" s="27" t="s">
        <v>33</v>
      </c>
      <c r="J292" s="27">
        <v>3</v>
      </c>
      <c r="K292" s="39">
        <v>42380</v>
      </c>
      <c r="L292" s="27" t="s">
        <v>2614</v>
      </c>
      <c r="M292" s="18"/>
    </row>
    <row r="293" spans="1:13" x14ac:dyDescent="0.25">
      <c r="A293" s="37" t="s">
        <v>2264</v>
      </c>
      <c r="B293" s="37" t="s">
        <v>2823</v>
      </c>
      <c r="C293" s="27" t="s">
        <v>2276</v>
      </c>
      <c r="D293" s="38">
        <v>284891</v>
      </c>
      <c r="E293" s="27" t="s">
        <v>2498</v>
      </c>
      <c r="F293" s="38">
        <v>285145</v>
      </c>
      <c r="G293" s="38"/>
      <c r="H293" s="27" t="s">
        <v>2316</v>
      </c>
      <c r="I293" s="27" t="s">
        <v>33</v>
      </c>
      <c r="J293" s="27">
        <v>2</v>
      </c>
      <c r="K293" s="39">
        <v>42377</v>
      </c>
      <c r="L293" s="27" t="s">
        <v>285</v>
      </c>
      <c r="M293" s="18"/>
    </row>
    <row r="294" spans="1:13" x14ac:dyDescent="0.25">
      <c r="A294" s="37" t="s">
        <v>2264</v>
      </c>
      <c r="B294" s="37" t="s">
        <v>2824</v>
      </c>
      <c r="C294" s="27" t="s">
        <v>2276</v>
      </c>
      <c r="D294" s="38">
        <v>284891</v>
      </c>
      <c r="E294" s="27" t="s">
        <v>2490</v>
      </c>
      <c r="F294" s="38">
        <v>285293</v>
      </c>
      <c r="G294" s="38"/>
      <c r="H294" s="27" t="s">
        <v>2316</v>
      </c>
      <c r="I294" s="27" t="s">
        <v>33</v>
      </c>
      <c r="J294" s="27">
        <v>2</v>
      </c>
      <c r="K294" s="39">
        <v>42380</v>
      </c>
      <c r="L294" s="27" t="s">
        <v>285</v>
      </c>
      <c r="M294" s="18"/>
    </row>
    <row r="295" spans="1:13" x14ac:dyDescent="0.25">
      <c r="A295" s="37" t="s">
        <v>2264</v>
      </c>
      <c r="B295" s="37" t="s">
        <v>2825</v>
      </c>
      <c r="C295" s="27" t="s">
        <v>2276</v>
      </c>
      <c r="D295" s="38">
        <v>284891</v>
      </c>
      <c r="E295" s="27" t="s">
        <v>2496</v>
      </c>
      <c r="F295" s="38">
        <v>284882</v>
      </c>
      <c r="G295" s="38"/>
      <c r="H295" s="27" t="s">
        <v>2316</v>
      </c>
      <c r="I295" s="27" t="s">
        <v>33</v>
      </c>
      <c r="J295" s="27">
        <v>2</v>
      </c>
      <c r="K295" s="39">
        <v>42377</v>
      </c>
      <c r="L295" s="27" t="s">
        <v>285</v>
      </c>
      <c r="M295" s="18"/>
    </row>
    <row r="296" spans="1:13" x14ac:dyDescent="0.25">
      <c r="A296" s="37" t="s">
        <v>2264</v>
      </c>
      <c r="B296" s="37" t="s">
        <v>2826</v>
      </c>
      <c r="C296" s="27" t="s">
        <v>2269</v>
      </c>
      <c r="D296" s="38">
        <v>285030</v>
      </c>
      <c r="E296" s="27" t="s">
        <v>2827</v>
      </c>
      <c r="F296" s="38">
        <v>285510</v>
      </c>
      <c r="G296" s="38"/>
      <c r="H296" s="27" t="s">
        <v>110</v>
      </c>
      <c r="I296" s="27" t="s">
        <v>33</v>
      </c>
      <c r="J296" s="27">
        <v>3</v>
      </c>
      <c r="K296" s="39">
        <v>42377</v>
      </c>
      <c r="L296" s="27" t="s">
        <v>2614</v>
      </c>
      <c r="M296" s="18"/>
    </row>
    <row r="297" spans="1:13" x14ac:dyDescent="0.25">
      <c r="A297" s="37" t="s">
        <v>2264</v>
      </c>
      <c r="B297" s="37" t="s">
        <v>2828</v>
      </c>
      <c r="C297" s="27" t="s">
        <v>2543</v>
      </c>
      <c r="D297" s="38">
        <v>282707</v>
      </c>
      <c r="E297" s="27" t="s">
        <v>2558</v>
      </c>
      <c r="F297" s="38">
        <v>599930</v>
      </c>
      <c r="G297" s="38"/>
      <c r="H297" s="27" t="s">
        <v>2316</v>
      </c>
      <c r="I297" s="27" t="s">
        <v>33</v>
      </c>
      <c r="J297" s="27" t="s">
        <v>34</v>
      </c>
      <c r="K297" s="39">
        <v>42377</v>
      </c>
      <c r="L297" s="27" t="s">
        <v>285</v>
      </c>
      <c r="M297" s="18"/>
    </row>
    <row r="298" spans="1:13" x14ac:dyDescent="0.25">
      <c r="A298" s="37" t="s">
        <v>2264</v>
      </c>
      <c r="B298" s="37" t="s">
        <v>2829</v>
      </c>
      <c r="C298" s="27" t="s">
        <v>2543</v>
      </c>
      <c r="D298" s="38">
        <v>282707</v>
      </c>
      <c r="E298" s="27" t="s">
        <v>2611</v>
      </c>
      <c r="F298" s="38">
        <v>366005</v>
      </c>
      <c r="G298" s="38"/>
      <c r="H298" s="27" t="s">
        <v>2316</v>
      </c>
      <c r="I298" s="27" t="s">
        <v>33</v>
      </c>
      <c r="J298" s="27" t="s">
        <v>34</v>
      </c>
      <c r="K298" s="39">
        <v>42374</v>
      </c>
      <c r="L298" s="27" t="s">
        <v>285</v>
      </c>
      <c r="M298" s="18"/>
    </row>
    <row r="299" spans="1:13" x14ac:dyDescent="0.25">
      <c r="A299" s="37" t="s">
        <v>2264</v>
      </c>
      <c r="B299" s="37" t="s">
        <v>2830</v>
      </c>
      <c r="C299" s="27" t="s">
        <v>2543</v>
      </c>
      <c r="D299" s="38">
        <v>282707</v>
      </c>
      <c r="E299" s="27" t="s">
        <v>2831</v>
      </c>
      <c r="F299" s="38">
        <v>365297</v>
      </c>
      <c r="G299" s="38"/>
      <c r="H299" s="27" t="s">
        <v>2316</v>
      </c>
      <c r="I299" s="27" t="s">
        <v>33</v>
      </c>
      <c r="J299" s="27" t="s">
        <v>34</v>
      </c>
      <c r="K299" s="39">
        <v>42374</v>
      </c>
      <c r="L299" s="27" t="s">
        <v>285</v>
      </c>
      <c r="M299" s="18"/>
    </row>
    <row r="300" spans="1:13" x14ac:dyDescent="0.25">
      <c r="A300" s="37" t="s">
        <v>2264</v>
      </c>
      <c r="B300" s="37" t="s">
        <v>2832</v>
      </c>
      <c r="C300" s="27" t="s">
        <v>2833</v>
      </c>
      <c r="D300" s="38">
        <v>291676</v>
      </c>
      <c r="E300" s="27" t="s">
        <v>2834</v>
      </c>
      <c r="F300" s="38">
        <v>292133</v>
      </c>
      <c r="G300" s="38"/>
      <c r="H300" s="27" t="s">
        <v>2261</v>
      </c>
      <c r="I300" s="27" t="s">
        <v>33</v>
      </c>
      <c r="J300" s="27" t="s">
        <v>34</v>
      </c>
      <c r="K300" s="39">
        <v>42374</v>
      </c>
      <c r="L300" s="27" t="s">
        <v>2614</v>
      </c>
      <c r="M300" s="18"/>
    </row>
    <row r="301" spans="1:13" x14ac:dyDescent="0.25">
      <c r="A301" s="37" t="s">
        <v>2264</v>
      </c>
      <c r="B301" s="37" t="s">
        <v>2835</v>
      </c>
      <c r="C301" s="27" t="s">
        <v>2506</v>
      </c>
      <c r="D301" s="38">
        <v>283258</v>
      </c>
      <c r="E301" s="27" t="s">
        <v>2510</v>
      </c>
      <c r="F301" s="38">
        <v>283681</v>
      </c>
      <c r="G301" s="38"/>
      <c r="H301" s="27" t="s">
        <v>2261</v>
      </c>
      <c r="I301" s="27" t="s">
        <v>33</v>
      </c>
      <c r="J301" s="27">
        <v>3</v>
      </c>
      <c r="K301" s="39">
        <v>42367</v>
      </c>
      <c r="L301" s="27" t="s">
        <v>285</v>
      </c>
      <c r="M301" s="18"/>
    </row>
    <row r="302" spans="1:13" x14ac:dyDescent="0.25">
      <c r="A302" s="37" t="s">
        <v>2264</v>
      </c>
      <c r="B302" s="37" t="s">
        <v>2836</v>
      </c>
      <c r="C302" s="27" t="s">
        <v>2833</v>
      </c>
      <c r="D302" s="38">
        <v>291676</v>
      </c>
      <c r="E302" s="27" t="s">
        <v>2837</v>
      </c>
      <c r="F302" s="38">
        <v>292265</v>
      </c>
      <c r="G302" s="38"/>
      <c r="H302" s="27" t="s">
        <v>2261</v>
      </c>
      <c r="I302" s="27" t="s">
        <v>33</v>
      </c>
      <c r="J302" s="27" t="s">
        <v>34</v>
      </c>
      <c r="K302" s="39">
        <v>42360</v>
      </c>
      <c r="L302" s="27" t="s">
        <v>2614</v>
      </c>
      <c r="M302" s="18"/>
    </row>
    <row r="303" spans="1:13" x14ac:dyDescent="0.25">
      <c r="A303" s="37" t="s">
        <v>2264</v>
      </c>
      <c r="B303" s="37" t="s">
        <v>2838</v>
      </c>
      <c r="C303" s="27" t="s">
        <v>2543</v>
      </c>
      <c r="D303" s="38">
        <v>282707</v>
      </c>
      <c r="E303" s="27" t="s">
        <v>2610</v>
      </c>
      <c r="F303" s="38">
        <v>590972</v>
      </c>
      <c r="G303" s="38"/>
      <c r="H303" s="27" t="s">
        <v>2316</v>
      </c>
      <c r="I303" s="27" t="s">
        <v>33</v>
      </c>
      <c r="J303" s="27" t="s">
        <v>34</v>
      </c>
      <c r="K303" s="39">
        <v>42356</v>
      </c>
      <c r="L303" s="27" t="s">
        <v>285</v>
      </c>
      <c r="M303" s="18"/>
    </row>
    <row r="304" spans="1:13" x14ac:dyDescent="0.25">
      <c r="A304" s="37" t="s">
        <v>2264</v>
      </c>
      <c r="B304" s="37" t="s">
        <v>2839</v>
      </c>
      <c r="C304" s="27" t="s">
        <v>2543</v>
      </c>
      <c r="D304" s="38">
        <v>282707</v>
      </c>
      <c r="E304" s="27" t="s">
        <v>2794</v>
      </c>
      <c r="F304" s="38">
        <v>294845</v>
      </c>
      <c r="G304" s="38"/>
      <c r="H304" s="27" t="s">
        <v>2316</v>
      </c>
      <c r="I304" s="27" t="s">
        <v>33</v>
      </c>
      <c r="J304" s="27" t="s">
        <v>34</v>
      </c>
      <c r="K304" s="39">
        <v>42356</v>
      </c>
      <c r="L304" s="27" t="s">
        <v>285</v>
      </c>
      <c r="M304" s="18"/>
    </row>
    <row r="305" spans="1:13" x14ac:dyDescent="0.25">
      <c r="A305" s="37" t="s">
        <v>2264</v>
      </c>
      <c r="B305" s="37" t="s">
        <v>2840</v>
      </c>
      <c r="C305" s="27" t="s">
        <v>2543</v>
      </c>
      <c r="D305" s="38">
        <v>282707</v>
      </c>
      <c r="E305" s="27" t="s">
        <v>2554</v>
      </c>
      <c r="F305" s="38">
        <v>295833</v>
      </c>
      <c r="G305" s="38"/>
      <c r="H305" s="27" t="s">
        <v>2316</v>
      </c>
      <c r="I305" s="27" t="s">
        <v>33</v>
      </c>
      <c r="J305" s="27" t="s">
        <v>34</v>
      </c>
      <c r="K305" s="39">
        <v>42356</v>
      </c>
      <c r="L305" s="27" t="s">
        <v>285</v>
      </c>
      <c r="M305" s="18"/>
    </row>
    <row r="306" spans="1:13" x14ac:dyDescent="0.25">
      <c r="A306" s="37" t="s">
        <v>2264</v>
      </c>
      <c r="B306" s="37" t="s">
        <v>2841</v>
      </c>
      <c r="C306" s="27" t="s">
        <v>2543</v>
      </c>
      <c r="D306" s="38">
        <v>282707</v>
      </c>
      <c r="E306" s="27" t="s">
        <v>2842</v>
      </c>
      <c r="F306" s="38">
        <v>636746</v>
      </c>
      <c r="G306" s="38"/>
      <c r="H306" s="27" t="s">
        <v>2316</v>
      </c>
      <c r="I306" s="27" t="s">
        <v>33</v>
      </c>
      <c r="J306" s="27" t="s">
        <v>34</v>
      </c>
      <c r="K306" s="39">
        <v>42367</v>
      </c>
      <c r="L306" s="27" t="s">
        <v>285</v>
      </c>
      <c r="M306" s="18"/>
    </row>
    <row r="307" spans="1:13" x14ac:dyDescent="0.25">
      <c r="A307" s="37" t="s">
        <v>2264</v>
      </c>
      <c r="B307" s="37" t="s">
        <v>2843</v>
      </c>
      <c r="C307" s="27" t="s">
        <v>2506</v>
      </c>
      <c r="D307" s="38">
        <v>283258</v>
      </c>
      <c r="E307" s="27" t="s">
        <v>2518</v>
      </c>
      <c r="F307" s="38">
        <v>283011</v>
      </c>
      <c r="G307" s="38"/>
      <c r="H307" s="27" t="s">
        <v>2261</v>
      </c>
      <c r="I307" s="27" t="s">
        <v>33</v>
      </c>
      <c r="J307" s="27">
        <v>3</v>
      </c>
      <c r="K307" s="39">
        <v>42359</v>
      </c>
      <c r="L307" s="27" t="s">
        <v>285</v>
      </c>
      <c r="M307" s="18"/>
    </row>
    <row r="308" spans="1:13" x14ac:dyDescent="0.25">
      <c r="A308" s="37" t="s">
        <v>2264</v>
      </c>
      <c r="B308" s="37" t="s">
        <v>2844</v>
      </c>
      <c r="C308" s="27" t="s">
        <v>2833</v>
      </c>
      <c r="D308" s="38">
        <v>291676</v>
      </c>
      <c r="E308" s="27" t="s">
        <v>2845</v>
      </c>
      <c r="F308" s="38">
        <v>373508</v>
      </c>
      <c r="G308" s="38"/>
      <c r="H308" s="27" t="s">
        <v>2261</v>
      </c>
      <c r="I308" s="27" t="s">
        <v>33</v>
      </c>
      <c r="J308" s="27" t="s">
        <v>34</v>
      </c>
      <c r="K308" s="39">
        <v>42360</v>
      </c>
      <c r="L308" s="27" t="s">
        <v>2614</v>
      </c>
      <c r="M308" s="18"/>
    </row>
    <row r="309" spans="1:13" x14ac:dyDescent="0.25">
      <c r="A309" s="37" t="s">
        <v>2264</v>
      </c>
      <c r="B309" s="37" t="s">
        <v>2846</v>
      </c>
      <c r="C309" s="27" t="s">
        <v>2342</v>
      </c>
      <c r="D309" s="38">
        <v>293881</v>
      </c>
      <c r="E309" s="27" t="s">
        <v>2418</v>
      </c>
      <c r="F309" s="38">
        <v>637114</v>
      </c>
      <c r="G309" s="38"/>
      <c r="H309" s="27" t="s">
        <v>2344</v>
      </c>
      <c r="I309" s="27" t="s">
        <v>33</v>
      </c>
      <c r="J309" s="27">
        <v>4</v>
      </c>
      <c r="K309" s="39">
        <v>42361</v>
      </c>
      <c r="L309" s="27" t="s">
        <v>285</v>
      </c>
      <c r="M309" s="18"/>
    </row>
    <row r="310" spans="1:13" x14ac:dyDescent="0.25">
      <c r="A310" s="37" t="s">
        <v>2264</v>
      </c>
      <c r="B310" s="37" t="s">
        <v>2847</v>
      </c>
      <c r="C310" s="27" t="s">
        <v>2345</v>
      </c>
      <c r="D310" s="38">
        <v>283061</v>
      </c>
      <c r="E310" s="27" t="s">
        <v>2848</v>
      </c>
      <c r="F310" s="38">
        <v>283339</v>
      </c>
      <c r="G310" s="38"/>
      <c r="H310" s="27" t="s">
        <v>2316</v>
      </c>
      <c r="I310" s="27" t="s">
        <v>33</v>
      </c>
      <c r="J310" s="27" t="s">
        <v>34</v>
      </c>
      <c r="K310" s="39">
        <v>42367</v>
      </c>
      <c r="L310" s="27" t="s">
        <v>285</v>
      </c>
      <c r="M310" s="18"/>
    </row>
    <row r="311" spans="1:13" x14ac:dyDescent="0.25">
      <c r="A311" s="37" t="s">
        <v>2264</v>
      </c>
      <c r="B311" s="37" t="s">
        <v>2849</v>
      </c>
      <c r="C311" s="27" t="s">
        <v>2345</v>
      </c>
      <c r="D311" s="38">
        <v>283061</v>
      </c>
      <c r="E311" s="27" t="s">
        <v>2347</v>
      </c>
      <c r="F311" s="38">
        <v>283321</v>
      </c>
      <c r="G311" s="38"/>
      <c r="H311" s="27" t="s">
        <v>2316</v>
      </c>
      <c r="I311" s="27" t="s">
        <v>33</v>
      </c>
      <c r="J311" s="27" t="s">
        <v>34</v>
      </c>
      <c r="K311" s="39">
        <v>42367</v>
      </c>
      <c r="L311" s="27" t="s">
        <v>285</v>
      </c>
      <c r="M311" s="18"/>
    </row>
    <row r="312" spans="1:13" x14ac:dyDescent="0.25">
      <c r="A312" s="37" t="s">
        <v>2264</v>
      </c>
      <c r="B312" s="37" t="s">
        <v>2850</v>
      </c>
      <c r="C312" s="27" t="s">
        <v>2276</v>
      </c>
      <c r="D312" s="38">
        <v>284891</v>
      </c>
      <c r="E312" s="27" t="s">
        <v>2492</v>
      </c>
      <c r="F312" s="38">
        <v>284823</v>
      </c>
      <c r="G312" s="38"/>
      <c r="H312" s="27" t="s">
        <v>2316</v>
      </c>
      <c r="I312" s="27" t="s">
        <v>33</v>
      </c>
      <c r="J312" s="27">
        <v>3</v>
      </c>
      <c r="K312" s="39">
        <v>42367</v>
      </c>
      <c r="L312" s="27" t="s">
        <v>285</v>
      </c>
      <c r="M312" s="18"/>
    </row>
    <row r="313" spans="1:13" x14ac:dyDescent="0.25">
      <c r="A313" s="37" t="s">
        <v>2264</v>
      </c>
      <c r="B313" s="37" t="s">
        <v>2851</v>
      </c>
      <c r="C313" s="27" t="s">
        <v>2276</v>
      </c>
      <c r="D313" s="38">
        <v>284891</v>
      </c>
      <c r="E313" s="27" t="s">
        <v>2500</v>
      </c>
      <c r="F313" s="38">
        <v>44164343</v>
      </c>
      <c r="G313" s="38"/>
      <c r="H313" s="27" t="s">
        <v>2316</v>
      </c>
      <c r="I313" s="27" t="s">
        <v>33</v>
      </c>
      <c r="J313" s="27">
        <v>3</v>
      </c>
      <c r="K313" s="39">
        <v>42367</v>
      </c>
      <c r="L313" s="27" t="s">
        <v>285</v>
      </c>
      <c r="M313" s="18"/>
    </row>
    <row r="314" spans="1:13" x14ac:dyDescent="0.25">
      <c r="A314" s="37" t="s">
        <v>2264</v>
      </c>
      <c r="B314" s="37" t="s">
        <v>2852</v>
      </c>
      <c r="C314" s="27" t="s">
        <v>2833</v>
      </c>
      <c r="D314" s="38">
        <v>291676</v>
      </c>
      <c r="E314" s="27" t="s">
        <v>2853</v>
      </c>
      <c r="F314" s="38">
        <v>542431</v>
      </c>
      <c r="G314" s="38"/>
      <c r="H314" s="27" t="s">
        <v>2261</v>
      </c>
      <c r="I314" s="27" t="s">
        <v>33</v>
      </c>
      <c r="J314" s="27" t="s">
        <v>34</v>
      </c>
      <c r="K314" s="39">
        <v>42361</v>
      </c>
      <c r="L314" s="27" t="s">
        <v>2614</v>
      </c>
      <c r="M314" s="18"/>
    </row>
    <row r="315" spans="1:13" x14ac:dyDescent="0.25">
      <c r="A315" s="37" t="s">
        <v>2264</v>
      </c>
      <c r="B315" s="37" t="s">
        <v>2854</v>
      </c>
      <c r="C315" s="27" t="s">
        <v>2506</v>
      </c>
      <c r="D315" s="38">
        <v>283258</v>
      </c>
      <c r="E315" s="27" t="s">
        <v>2508</v>
      </c>
      <c r="F315" s="38">
        <v>600181</v>
      </c>
      <c r="G315" s="38"/>
      <c r="H315" s="27" t="s">
        <v>2261</v>
      </c>
      <c r="I315" s="27" t="s">
        <v>33</v>
      </c>
      <c r="J315" s="27">
        <v>3</v>
      </c>
      <c r="K315" s="39">
        <v>42361</v>
      </c>
      <c r="L315" s="27" t="s">
        <v>285</v>
      </c>
      <c r="M315" s="18"/>
    </row>
    <row r="316" spans="1:13" x14ac:dyDescent="0.25">
      <c r="A316" s="37" t="s">
        <v>2264</v>
      </c>
      <c r="B316" s="37" t="s">
        <v>2855</v>
      </c>
      <c r="C316" s="27" t="s">
        <v>2506</v>
      </c>
      <c r="D316" s="38">
        <v>283258</v>
      </c>
      <c r="E316" s="27" t="s">
        <v>2516</v>
      </c>
      <c r="F316" s="38">
        <v>283029</v>
      </c>
      <c r="G316" s="38"/>
      <c r="H316" s="27" t="s">
        <v>2261</v>
      </c>
      <c r="I316" s="27" t="s">
        <v>33</v>
      </c>
      <c r="J316" s="27">
        <v>3</v>
      </c>
      <c r="K316" s="39">
        <v>42356</v>
      </c>
      <c r="L316" s="27" t="s">
        <v>285</v>
      </c>
      <c r="M316" s="18"/>
    </row>
    <row r="317" spans="1:13" x14ac:dyDescent="0.25">
      <c r="A317" s="37" t="s">
        <v>2264</v>
      </c>
      <c r="B317" s="37" t="s">
        <v>2856</v>
      </c>
      <c r="C317" s="27" t="s">
        <v>2506</v>
      </c>
      <c r="D317" s="38">
        <v>283258</v>
      </c>
      <c r="E317" s="27" t="s">
        <v>2512</v>
      </c>
      <c r="F317" s="38">
        <v>283380</v>
      </c>
      <c r="G317" s="38"/>
      <c r="H317" s="27" t="s">
        <v>2261</v>
      </c>
      <c r="I317" s="27" t="s">
        <v>33</v>
      </c>
      <c r="J317" s="27">
        <v>3</v>
      </c>
      <c r="K317" s="39">
        <v>42356</v>
      </c>
      <c r="L317" s="27" t="s">
        <v>285</v>
      </c>
      <c r="M317" s="18"/>
    </row>
    <row r="318" spans="1:13" x14ac:dyDescent="0.25">
      <c r="A318" s="37" t="s">
        <v>2264</v>
      </c>
      <c r="B318" s="37" t="s">
        <v>2857</v>
      </c>
      <c r="C318" s="27" t="s">
        <v>2506</v>
      </c>
      <c r="D318" s="38">
        <v>283258</v>
      </c>
      <c r="E318" s="27" t="s">
        <v>2520</v>
      </c>
      <c r="F318" s="40">
        <v>42188</v>
      </c>
      <c r="G318" s="40"/>
      <c r="H318" s="27" t="s">
        <v>2261</v>
      </c>
      <c r="I318" s="27" t="s">
        <v>33</v>
      </c>
      <c r="J318" s="27">
        <v>2</v>
      </c>
      <c r="K318" s="39">
        <v>42376</v>
      </c>
      <c r="L318" s="27" t="s">
        <v>285</v>
      </c>
      <c r="M318" s="18"/>
    </row>
    <row r="319" spans="1:13" x14ac:dyDescent="0.25">
      <c r="A319" s="37" t="s">
        <v>2264</v>
      </c>
      <c r="B319" s="37" t="s">
        <v>2858</v>
      </c>
      <c r="C319" s="27" t="s">
        <v>2833</v>
      </c>
      <c r="D319" s="38">
        <v>291676</v>
      </c>
      <c r="E319" s="27" t="s">
        <v>2859</v>
      </c>
      <c r="F319" s="38">
        <v>369811</v>
      </c>
      <c r="G319" s="38"/>
      <c r="H319" s="27" t="s">
        <v>2261</v>
      </c>
      <c r="I319" s="27" t="s">
        <v>33</v>
      </c>
      <c r="J319" s="27" t="s">
        <v>34</v>
      </c>
      <c r="K319" s="39">
        <v>42376</v>
      </c>
      <c r="L319" s="27" t="s">
        <v>2614</v>
      </c>
      <c r="M319" s="18"/>
    </row>
    <row r="320" spans="1:13" x14ac:dyDescent="0.25">
      <c r="A320" s="37" t="s">
        <v>2264</v>
      </c>
      <c r="B320" s="37" t="s">
        <v>2860</v>
      </c>
      <c r="C320" s="27" t="s">
        <v>2506</v>
      </c>
      <c r="D320" s="38">
        <v>283258</v>
      </c>
      <c r="E320" s="27" t="s">
        <v>2514</v>
      </c>
      <c r="F320" s="38">
        <v>283282</v>
      </c>
      <c r="G320" s="38"/>
      <c r="H320" s="27" t="s">
        <v>2261</v>
      </c>
      <c r="I320" s="27" t="s">
        <v>33</v>
      </c>
      <c r="J320" s="27">
        <v>2</v>
      </c>
      <c r="K320" s="39">
        <v>42376</v>
      </c>
      <c r="L320" s="27" t="s">
        <v>285</v>
      </c>
      <c r="M320" s="18"/>
    </row>
    <row r="321" spans="1:13" x14ac:dyDescent="0.25">
      <c r="A321" s="37" t="s">
        <v>2264</v>
      </c>
      <c r="B321" s="37" t="s">
        <v>2861</v>
      </c>
      <c r="C321" s="27" t="s">
        <v>2833</v>
      </c>
      <c r="D321" s="38">
        <v>291676</v>
      </c>
      <c r="E321" s="27" t="s">
        <v>2315</v>
      </c>
      <c r="F321" s="38">
        <v>368661</v>
      </c>
      <c r="G321" s="38"/>
      <c r="H321" s="27" t="s">
        <v>2261</v>
      </c>
      <c r="I321" s="27" t="s">
        <v>33</v>
      </c>
      <c r="J321" s="27" t="s">
        <v>34</v>
      </c>
      <c r="K321" s="39">
        <v>42376</v>
      </c>
      <c r="L321" s="27" t="s">
        <v>2614</v>
      </c>
      <c r="M321" s="18"/>
    </row>
    <row r="322" spans="1:13" x14ac:dyDescent="0.25">
      <c r="A322" s="37" t="s">
        <v>2264</v>
      </c>
      <c r="B322" s="37" t="s">
        <v>2862</v>
      </c>
      <c r="C322" s="27" t="s">
        <v>2863</v>
      </c>
      <c r="D322" s="38">
        <v>293164</v>
      </c>
      <c r="E322" s="27" t="s">
        <v>2864</v>
      </c>
      <c r="F322" s="38">
        <v>600300</v>
      </c>
      <c r="G322" s="38"/>
      <c r="H322" s="27" t="s">
        <v>2261</v>
      </c>
      <c r="I322" s="27" t="s">
        <v>33</v>
      </c>
      <c r="J322" s="27">
        <v>1</v>
      </c>
      <c r="K322" s="39">
        <v>42375</v>
      </c>
      <c r="L322" s="27" t="s">
        <v>2614</v>
      </c>
      <c r="M322" s="18"/>
    </row>
    <row r="323" spans="1:13" x14ac:dyDescent="0.25">
      <c r="A323" s="37" t="s">
        <v>2264</v>
      </c>
      <c r="B323" s="37" t="s">
        <v>2865</v>
      </c>
      <c r="C323" s="27" t="s">
        <v>2863</v>
      </c>
      <c r="D323" s="38">
        <v>293164</v>
      </c>
      <c r="E323" s="27" t="s">
        <v>2866</v>
      </c>
      <c r="F323" s="38">
        <v>292940</v>
      </c>
      <c r="G323" s="38"/>
      <c r="H323" s="27" t="s">
        <v>2261</v>
      </c>
      <c r="I323" s="27" t="s">
        <v>33</v>
      </c>
      <c r="J323" s="27">
        <v>1</v>
      </c>
      <c r="K323" s="39">
        <v>42375</v>
      </c>
      <c r="L323" s="27" t="s">
        <v>2614</v>
      </c>
      <c r="M323" s="18"/>
    </row>
    <row r="324" spans="1:13" x14ac:dyDescent="0.25">
      <c r="A324" s="37" t="s">
        <v>2264</v>
      </c>
      <c r="B324" s="37" t="s">
        <v>2867</v>
      </c>
      <c r="C324" s="27" t="s">
        <v>2291</v>
      </c>
      <c r="D324" s="38">
        <v>279978</v>
      </c>
      <c r="E324" s="27" t="s">
        <v>532</v>
      </c>
      <c r="F324" s="38">
        <v>280101</v>
      </c>
      <c r="G324" s="38"/>
      <c r="H324" s="27" t="s">
        <v>2261</v>
      </c>
      <c r="I324" s="27" t="s">
        <v>33</v>
      </c>
      <c r="J324" s="27" t="s">
        <v>34</v>
      </c>
      <c r="K324" s="39">
        <v>42375</v>
      </c>
      <c r="L324" s="27" t="s">
        <v>285</v>
      </c>
      <c r="M324" s="18"/>
    </row>
    <row r="325" spans="1:13" x14ac:dyDescent="0.25">
      <c r="A325" s="37" t="s">
        <v>2264</v>
      </c>
      <c r="B325" s="37" t="s">
        <v>2868</v>
      </c>
      <c r="C325" s="27" t="s">
        <v>2543</v>
      </c>
      <c r="D325" s="38">
        <v>282707</v>
      </c>
      <c r="E325" s="27" t="s">
        <v>2604</v>
      </c>
      <c r="F325" s="38">
        <v>366013</v>
      </c>
      <c r="G325" s="38"/>
      <c r="H325" s="27" t="s">
        <v>2316</v>
      </c>
      <c r="I325" s="27" t="s">
        <v>33</v>
      </c>
      <c r="J325" s="27" t="s">
        <v>34</v>
      </c>
      <c r="K325" s="39">
        <v>42377</v>
      </c>
      <c r="L325" s="27" t="s">
        <v>285</v>
      </c>
      <c r="M325" s="18"/>
    </row>
    <row r="326" spans="1:13" x14ac:dyDescent="0.25">
      <c r="A326" s="37" t="s">
        <v>2264</v>
      </c>
      <c r="B326" s="37" t="s">
        <v>2869</v>
      </c>
      <c r="C326" s="27" t="s">
        <v>2543</v>
      </c>
      <c r="D326" s="38">
        <v>282707</v>
      </c>
      <c r="E326" s="27" t="s">
        <v>2552</v>
      </c>
      <c r="F326" s="38">
        <v>366129</v>
      </c>
      <c r="G326" s="38"/>
      <c r="H326" s="27" t="s">
        <v>2316</v>
      </c>
      <c r="I326" s="27" t="s">
        <v>33</v>
      </c>
      <c r="J326" s="27" t="s">
        <v>34</v>
      </c>
      <c r="K326" s="39">
        <v>42377</v>
      </c>
      <c r="L326" s="27" t="s">
        <v>285</v>
      </c>
      <c r="M326" s="18"/>
    </row>
    <row r="327" spans="1:13" x14ac:dyDescent="0.25">
      <c r="A327" s="37" t="s">
        <v>2264</v>
      </c>
      <c r="B327" s="37" t="s">
        <v>2870</v>
      </c>
      <c r="C327" s="27" t="s">
        <v>2543</v>
      </c>
      <c r="D327" s="38">
        <v>282707</v>
      </c>
      <c r="E327" s="27" t="s">
        <v>2556</v>
      </c>
      <c r="F327" s="38">
        <v>366072</v>
      </c>
      <c r="G327" s="38"/>
      <c r="H327" s="27" t="s">
        <v>2316</v>
      </c>
      <c r="I327" s="27" t="s">
        <v>33</v>
      </c>
      <c r="J327" s="27" t="s">
        <v>34</v>
      </c>
      <c r="K327" s="39">
        <v>42376</v>
      </c>
      <c r="L327" s="27" t="s">
        <v>285</v>
      </c>
      <c r="M327" s="18"/>
    </row>
    <row r="328" spans="1:13" x14ac:dyDescent="0.25">
      <c r="A328" s="37" t="s">
        <v>2264</v>
      </c>
      <c r="B328" s="37" t="s">
        <v>2871</v>
      </c>
      <c r="C328" s="27" t="s">
        <v>2872</v>
      </c>
      <c r="D328" s="38">
        <v>282707</v>
      </c>
      <c r="E328" s="27" t="s">
        <v>2608</v>
      </c>
      <c r="F328" s="38">
        <v>365548</v>
      </c>
      <c r="G328" s="38"/>
      <c r="H328" s="27" t="s">
        <v>2316</v>
      </c>
      <c r="I328" s="27" t="s">
        <v>33</v>
      </c>
      <c r="J328" s="27" t="s">
        <v>34</v>
      </c>
      <c r="K328" s="39">
        <v>42376</v>
      </c>
      <c r="L328" s="27" t="s">
        <v>285</v>
      </c>
      <c r="M328" s="18"/>
    </row>
    <row r="329" spans="1:13" x14ac:dyDescent="0.25">
      <c r="A329" s="37" t="s">
        <v>2264</v>
      </c>
      <c r="B329" s="37" t="s">
        <v>2873</v>
      </c>
      <c r="C329" s="27" t="s">
        <v>2543</v>
      </c>
      <c r="D329" s="38">
        <v>282707</v>
      </c>
      <c r="E329" s="27" t="s">
        <v>2874</v>
      </c>
      <c r="F329" s="38">
        <v>363278</v>
      </c>
      <c r="G329" s="38"/>
      <c r="H329" s="27" t="s">
        <v>2316</v>
      </c>
      <c r="I329" s="27" t="s">
        <v>33</v>
      </c>
      <c r="J329" s="27" t="s">
        <v>34</v>
      </c>
      <c r="K329" s="39">
        <v>42376</v>
      </c>
      <c r="L329" s="27" t="s">
        <v>285</v>
      </c>
      <c r="M329" s="18"/>
    </row>
    <row r="330" spans="1:13" x14ac:dyDescent="0.25">
      <c r="A330" s="37" t="s">
        <v>2264</v>
      </c>
      <c r="B330" s="37" t="s">
        <v>2875</v>
      </c>
      <c r="C330" s="27" t="s">
        <v>2863</v>
      </c>
      <c r="D330" s="38">
        <v>293164</v>
      </c>
      <c r="E330" s="27" t="s">
        <v>2876</v>
      </c>
      <c r="F330" s="38">
        <v>637599</v>
      </c>
      <c r="G330" s="38"/>
      <c r="H330" s="27" t="s">
        <v>2261</v>
      </c>
      <c r="I330" s="27" t="s">
        <v>33</v>
      </c>
      <c r="J330" s="27">
        <v>1</v>
      </c>
      <c r="K330" s="39">
        <v>42374</v>
      </c>
      <c r="L330" s="27" t="s">
        <v>2614</v>
      </c>
      <c r="M330" s="18"/>
    </row>
    <row r="331" spans="1:13" x14ac:dyDescent="0.25">
      <c r="A331" s="37" t="s">
        <v>2264</v>
      </c>
      <c r="B331" s="37" t="s">
        <v>2877</v>
      </c>
      <c r="C331" s="27" t="s">
        <v>2863</v>
      </c>
      <c r="D331" s="38">
        <v>293164</v>
      </c>
      <c r="E331" s="27" t="s">
        <v>2878</v>
      </c>
      <c r="F331" s="38">
        <v>637459</v>
      </c>
      <c r="G331" s="38"/>
      <c r="H331" s="27" t="s">
        <v>2261</v>
      </c>
      <c r="I331" s="27" t="s">
        <v>33</v>
      </c>
      <c r="J331" s="27">
        <v>1</v>
      </c>
      <c r="K331" s="39">
        <v>42374</v>
      </c>
      <c r="L331" s="27" t="s">
        <v>2614</v>
      </c>
      <c r="M331" s="18"/>
    </row>
    <row r="332" spans="1:13" x14ac:dyDescent="0.25">
      <c r="A332" s="37" t="s">
        <v>2264</v>
      </c>
      <c r="B332" s="37" t="s">
        <v>2879</v>
      </c>
      <c r="C332" s="27" t="s">
        <v>2863</v>
      </c>
      <c r="D332" s="38">
        <v>293164</v>
      </c>
      <c r="E332" s="27" t="s">
        <v>2880</v>
      </c>
      <c r="F332" s="38">
        <v>600270</v>
      </c>
      <c r="G332" s="38"/>
      <c r="H332" s="27" t="s">
        <v>2261</v>
      </c>
      <c r="I332" s="27" t="s">
        <v>33</v>
      </c>
      <c r="J332" s="27">
        <v>1</v>
      </c>
      <c r="K332" s="39">
        <v>42374</v>
      </c>
      <c r="L332" s="27" t="s">
        <v>2614</v>
      </c>
      <c r="M332" s="18"/>
    </row>
    <row r="333" spans="1:13" x14ac:dyDescent="0.25">
      <c r="A333" s="37" t="s">
        <v>2264</v>
      </c>
      <c r="B333" s="37" t="s">
        <v>2881</v>
      </c>
      <c r="C333" s="27" t="s">
        <v>2863</v>
      </c>
      <c r="D333" s="38">
        <v>293164</v>
      </c>
      <c r="E333" s="27" t="s">
        <v>2882</v>
      </c>
      <c r="F333" s="38">
        <v>292834</v>
      </c>
      <c r="G333" s="38"/>
      <c r="H333" s="27" t="s">
        <v>2261</v>
      </c>
      <c r="I333" s="27" t="s">
        <v>33</v>
      </c>
      <c r="J333" s="27">
        <v>1</v>
      </c>
      <c r="K333" s="39">
        <v>42374</v>
      </c>
      <c r="L333" s="27" t="s">
        <v>2614</v>
      </c>
      <c r="M333" s="18"/>
    </row>
    <row r="334" spans="1:13" x14ac:dyDescent="0.25">
      <c r="A334" s="37" t="s">
        <v>2264</v>
      </c>
      <c r="B334" s="37" t="s">
        <v>2883</v>
      </c>
      <c r="C334" s="27" t="s">
        <v>2833</v>
      </c>
      <c r="D334" s="38">
        <v>291676</v>
      </c>
      <c r="E334" s="27" t="s">
        <v>2884</v>
      </c>
      <c r="F334" s="38">
        <v>291668</v>
      </c>
      <c r="G334" s="38"/>
      <c r="H334" s="27" t="s">
        <v>2261</v>
      </c>
      <c r="I334" s="27" t="s">
        <v>33</v>
      </c>
      <c r="J334" s="27" t="s">
        <v>34</v>
      </c>
      <c r="K334" s="39">
        <v>42374</v>
      </c>
      <c r="L334" s="27" t="s">
        <v>2614</v>
      </c>
      <c r="M334" s="18"/>
    </row>
    <row r="335" spans="1:13" x14ac:dyDescent="0.25">
      <c r="A335" s="37" t="s">
        <v>2264</v>
      </c>
      <c r="B335" s="37" t="s">
        <v>2885</v>
      </c>
      <c r="C335" s="27" t="s">
        <v>2833</v>
      </c>
      <c r="D335" s="38">
        <v>291676</v>
      </c>
      <c r="E335" s="27" t="s">
        <v>2886</v>
      </c>
      <c r="F335" s="38">
        <v>373575</v>
      </c>
      <c r="G335" s="38"/>
      <c r="H335" s="27" t="s">
        <v>2261</v>
      </c>
      <c r="I335" s="27" t="s">
        <v>33</v>
      </c>
      <c r="J335" s="27" t="s">
        <v>34</v>
      </c>
      <c r="K335" s="39">
        <v>42374</v>
      </c>
      <c r="L335" s="27" t="s">
        <v>2614</v>
      </c>
      <c r="M335" s="18"/>
    </row>
    <row r="336" spans="1:13" x14ac:dyDescent="0.25">
      <c r="A336" s="37" t="s">
        <v>2264</v>
      </c>
      <c r="B336" s="37" t="s">
        <v>2887</v>
      </c>
      <c r="C336" s="27" t="s">
        <v>2833</v>
      </c>
      <c r="D336" s="38">
        <v>291676</v>
      </c>
      <c r="E336" s="27" t="s">
        <v>2888</v>
      </c>
      <c r="F336" s="38">
        <v>70810877</v>
      </c>
      <c r="G336" s="38"/>
      <c r="H336" s="27" t="s">
        <v>2261</v>
      </c>
      <c r="I336" s="27" t="s">
        <v>33</v>
      </c>
      <c r="J336" s="27" t="s">
        <v>34</v>
      </c>
      <c r="K336" s="39">
        <v>42374</v>
      </c>
      <c r="L336" s="27" t="s">
        <v>2614</v>
      </c>
      <c r="M336" s="18"/>
    </row>
    <row r="337" spans="1:13" x14ac:dyDescent="0.25">
      <c r="A337" s="37" t="s">
        <v>2264</v>
      </c>
      <c r="B337" s="37" t="s">
        <v>2889</v>
      </c>
      <c r="C337" s="27" t="s">
        <v>2833</v>
      </c>
      <c r="D337" s="38">
        <v>291676</v>
      </c>
      <c r="E337" s="27" t="s">
        <v>2890</v>
      </c>
      <c r="F337" s="38">
        <v>368652</v>
      </c>
      <c r="G337" s="38"/>
      <c r="H337" s="27" t="s">
        <v>2261</v>
      </c>
      <c r="I337" s="27" t="s">
        <v>33</v>
      </c>
      <c r="J337" s="27" t="s">
        <v>34</v>
      </c>
      <c r="K337" s="39">
        <v>42374</v>
      </c>
      <c r="L337" s="27" t="s">
        <v>2614</v>
      </c>
      <c r="M337" s="18"/>
    </row>
    <row r="338" spans="1:13" x14ac:dyDescent="0.25">
      <c r="A338" s="37" t="s">
        <v>2264</v>
      </c>
      <c r="B338" s="37" t="s">
        <v>2891</v>
      </c>
      <c r="C338" s="27" t="s">
        <v>2833</v>
      </c>
      <c r="D338" s="38">
        <v>291676</v>
      </c>
      <c r="E338" s="27" t="s">
        <v>2892</v>
      </c>
      <c r="F338" s="38">
        <v>292141</v>
      </c>
      <c r="G338" s="38"/>
      <c r="H338" s="27" t="s">
        <v>2261</v>
      </c>
      <c r="I338" s="27" t="s">
        <v>33</v>
      </c>
      <c r="J338" s="27" t="s">
        <v>34</v>
      </c>
      <c r="K338" s="39">
        <v>42370</v>
      </c>
      <c r="L338" s="27" t="s">
        <v>2614</v>
      </c>
      <c r="M338" s="18"/>
    </row>
    <row r="339" spans="1:13" x14ac:dyDescent="0.25">
      <c r="A339" s="37" t="s">
        <v>2264</v>
      </c>
      <c r="B339" s="37" t="s">
        <v>2893</v>
      </c>
      <c r="C339" s="27" t="s">
        <v>2833</v>
      </c>
      <c r="D339" s="38">
        <v>291676</v>
      </c>
      <c r="E339" s="27" t="s">
        <v>2894</v>
      </c>
      <c r="F339" s="38">
        <v>291986</v>
      </c>
      <c r="G339" s="38"/>
      <c r="H339" s="27" t="s">
        <v>2261</v>
      </c>
      <c r="I339" s="27" t="s">
        <v>33</v>
      </c>
      <c r="J339" s="27" t="s">
        <v>34</v>
      </c>
      <c r="K339" s="39">
        <v>42370</v>
      </c>
      <c r="L339" s="27" t="s">
        <v>2614</v>
      </c>
      <c r="M339" s="18"/>
    </row>
    <row r="340" spans="1:13" x14ac:dyDescent="0.25">
      <c r="A340" s="37" t="s">
        <v>2264</v>
      </c>
      <c r="B340" s="37" t="s">
        <v>2895</v>
      </c>
      <c r="C340" s="27" t="s">
        <v>2833</v>
      </c>
      <c r="D340" s="38">
        <v>291676</v>
      </c>
      <c r="E340" s="27" t="s">
        <v>2896</v>
      </c>
      <c r="F340" s="38">
        <v>368750</v>
      </c>
      <c r="G340" s="38"/>
      <c r="H340" s="27" t="s">
        <v>2261</v>
      </c>
      <c r="I340" s="27" t="s">
        <v>33</v>
      </c>
      <c r="J340" s="27" t="s">
        <v>34</v>
      </c>
      <c r="K340" s="39">
        <v>42370</v>
      </c>
      <c r="L340" s="27" t="s">
        <v>2614</v>
      </c>
      <c r="M340" s="18"/>
    </row>
    <row r="341" spans="1:13" x14ac:dyDescent="0.25">
      <c r="A341" s="37" t="s">
        <v>2264</v>
      </c>
      <c r="B341" s="37" t="s">
        <v>2897</v>
      </c>
      <c r="C341" s="27" t="s">
        <v>2833</v>
      </c>
      <c r="D341" s="38">
        <v>291676</v>
      </c>
      <c r="E341" s="27" t="s">
        <v>2898</v>
      </c>
      <c r="F341" s="38">
        <v>372498</v>
      </c>
      <c r="G341" s="38"/>
      <c r="H341" s="27" t="s">
        <v>2261</v>
      </c>
      <c r="I341" s="27" t="s">
        <v>33</v>
      </c>
      <c r="J341" s="27" t="s">
        <v>34</v>
      </c>
      <c r="K341" s="39">
        <v>42370</v>
      </c>
      <c r="L341" s="27" t="s">
        <v>2614</v>
      </c>
      <c r="M341" s="18"/>
    </row>
    <row r="342" spans="1:13" x14ac:dyDescent="0.25">
      <c r="A342" s="37" t="s">
        <v>2264</v>
      </c>
      <c r="B342" s="37" t="s">
        <v>2899</v>
      </c>
      <c r="C342" s="27" t="s">
        <v>2833</v>
      </c>
      <c r="D342" s="38">
        <v>291676</v>
      </c>
      <c r="E342" s="27" t="s">
        <v>2900</v>
      </c>
      <c r="F342" s="38">
        <v>42660564</v>
      </c>
      <c r="G342" s="38"/>
      <c r="H342" s="27" t="s">
        <v>2261</v>
      </c>
      <c r="I342" s="27" t="s">
        <v>33</v>
      </c>
      <c r="J342" s="27" t="s">
        <v>34</v>
      </c>
      <c r="K342" s="39">
        <v>42370</v>
      </c>
      <c r="L342" s="27" t="s">
        <v>2614</v>
      </c>
      <c r="M342" s="18"/>
    </row>
    <row r="343" spans="1:13" x14ac:dyDescent="0.25">
      <c r="A343" s="37" t="s">
        <v>2264</v>
      </c>
      <c r="B343" s="37" t="s">
        <v>2901</v>
      </c>
      <c r="C343" s="27" t="s">
        <v>2833</v>
      </c>
      <c r="D343" s="38">
        <v>291676</v>
      </c>
      <c r="E343" s="27" t="s">
        <v>2902</v>
      </c>
      <c r="F343" s="38">
        <v>372293</v>
      </c>
      <c r="G343" s="38"/>
      <c r="H343" s="27" t="s">
        <v>2261</v>
      </c>
      <c r="I343" s="27" t="s">
        <v>33</v>
      </c>
      <c r="J343" s="27" t="s">
        <v>34</v>
      </c>
      <c r="K343" s="39">
        <v>42370</v>
      </c>
      <c r="L343" s="27" t="s">
        <v>2614</v>
      </c>
      <c r="M343" s="18"/>
    </row>
    <row r="344" spans="1:13" x14ac:dyDescent="0.25">
      <c r="A344" s="37" t="s">
        <v>2264</v>
      </c>
      <c r="B344" s="37" t="s">
        <v>2903</v>
      </c>
      <c r="C344" s="27" t="s">
        <v>2833</v>
      </c>
      <c r="D344" s="38">
        <v>291676</v>
      </c>
      <c r="E344" s="27" t="s">
        <v>2904</v>
      </c>
      <c r="F344" s="38">
        <v>291722</v>
      </c>
      <c r="G344" s="38"/>
      <c r="H344" s="27" t="s">
        <v>2261</v>
      </c>
      <c r="I344" s="27" t="s">
        <v>33</v>
      </c>
      <c r="J344" s="27" t="s">
        <v>34</v>
      </c>
      <c r="K344" s="39">
        <v>42370</v>
      </c>
      <c r="L344" s="27" t="s">
        <v>2614</v>
      </c>
      <c r="M344" s="18"/>
    </row>
    <row r="345" spans="1:13" x14ac:dyDescent="0.25">
      <c r="A345" s="37" t="s">
        <v>2264</v>
      </c>
      <c r="B345" s="37" t="s">
        <v>2905</v>
      </c>
      <c r="C345" s="27" t="s">
        <v>2833</v>
      </c>
      <c r="D345" s="38">
        <v>291676</v>
      </c>
      <c r="E345" s="27" t="s">
        <v>2906</v>
      </c>
      <c r="F345" s="38">
        <v>291668</v>
      </c>
      <c r="G345" s="38"/>
      <c r="H345" s="27" t="s">
        <v>2261</v>
      </c>
      <c r="I345" s="27" t="s">
        <v>33</v>
      </c>
      <c r="J345" s="27" t="s">
        <v>34</v>
      </c>
      <c r="K345" s="39">
        <v>42370</v>
      </c>
      <c r="L345" s="27" t="s">
        <v>2614</v>
      </c>
      <c r="M345" s="18"/>
    </row>
    <row r="346" spans="1:13" x14ac:dyDescent="0.25">
      <c r="A346" s="37" t="s">
        <v>2264</v>
      </c>
      <c r="B346" s="37" t="s">
        <v>2907</v>
      </c>
      <c r="C346" s="27" t="s">
        <v>2543</v>
      </c>
      <c r="D346" s="38">
        <v>282707</v>
      </c>
      <c r="E346" s="27" t="s">
        <v>2570</v>
      </c>
      <c r="F346" s="38">
        <v>294977</v>
      </c>
      <c r="G346" s="38"/>
      <c r="H346" s="27" t="s">
        <v>2316</v>
      </c>
      <c r="I346" s="27" t="s">
        <v>33</v>
      </c>
      <c r="J346" s="27" t="s">
        <v>34</v>
      </c>
      <c r="K346" s="39">
        <v>42370</v>
      </c>
      <c r="L346" s="27" t="s">
        <v>285</v>
      </c>
      <c r="M346" s="18"/>
    </row>
    <row r="347" spans="1:13" x14ac:dyDescent="0.25">
      <c r="A347" s="37" t="s">
        <v>2264</v>
      </c>
      <c r="B347" s="37" t="s">
        <v>2908</v>
      </c>
      <c r="C347" s="27" t="s">
        <v>2543</v>
      </c>
      <c r="D347" s="38">
        <v>282707</v>
      </c>
      <c r="E347" s="27" t="s">
        <v>2594</v>
      </c>
      <c r="F347" s="38">
        <v>365432</v>
      </c>
      <c r="G347" s="38"/>
      <c r="H347" s="27" t="s">
        <v>2316</v>
      </c>
      <c r="I347" s="27" t="s">
        <v>33</v>
      </c>
      <c r="J347" s="27" t="s">
        <v>34</v>
      </c>
      <c r="K347" s="39">
        <v>42369</v>
      </c>
      <c r="L347" s="27" t="s">
        <v>285</v>
      </c>
      <c r="M347" s="18"/>
    </row>
    <row r="348" spans="1:13" x14ac:dyDescent="0.25">
      <c r="A348" s="37" t="s">
        <v>2264</v>
      </c>
      <c r="B348" s="37" t="s">
        <v>2909</v>
      </c>
      <c r="C348" s="27" t="s">
        <v>2543</v>
      </c>
      <c r="D348" s="38">
        <v>282707</v>
      </c>
      <c r="E348" s="27" t="s">
        <v>2572</v>
      </c>
      <c r="F348" s="38">
        <v>600580</v>
      </c>
      <c r="G348" s="38"/>
      <c r="H348" s="27" t="s">
        <v>2316</v>
      </c>
      <c r="I348" s="27" t="s">
        <v>33</v>
      </c>
      <c r="J348" s="27" t="s">
        <v>34</v>
      </c>
      <c r="K348" s="39">
        <v>42368</v>
      </c>
      <c r="L348" s="27" t="s">
        <v>285</v>
      </c>
      <c r="M348" s="18"/>
    </row>
    <row r="349" spans="1:13" x14ac:dyDescent="0.25">
      <c r="A349" s="37" t="s">
        <v>2264</v>
      </c>
      <c r="B349" s="37" t="s">
        <v>2910</v>
      </c>
      <c r="C349" s="27" t="s">
        <v>2543</v>
      </c>
      <c r="D349" s="38">
        <v>282707</v>
      </c>
      <c r="E349" s="27" t="s">
        <v>2911</v>
      </c>
      <c r="F349" s="38">
        <v>532134</v>
      </c>
      <c r="G349" s="38"/>
      <c r="H349" s="27" t="s">
        <v>2316</v>
      </c>
      <c r="I349" s="27" t="s">
        <v>33</v>
      </c>
      <c r="J349" s="27" t="s">
        <v>34</v>
      </c>
      <c r="K349" s="39">
        <v>42368</v>
      </c>
      <c r="L349" s="27" t="s">
        <v>285</v>
      </c>
      <c r="M349" s="18"/>
    </row>
    <row r="350" spans="1:13" x14ac:dyDescent="0.25">
      <c r="A350" s="37" t="s">
        <v>2264</v>
      </c>
      <c r="B350" s="37" t="s">
        <v>2912</v>
      </c>
      <c r="C350" s="27" t="s">
        <v>2543</v>
      </c>
      <c r="D350" s="38">
        <v>282707</v>
      </c>
      <c r="E350" s="27" t="s">
        <v>2580</v>
      </c>
      <c r="F350" s="38">
        <v>842681</v>
      </c>
      <c r="G350" s="38"/>
      <c r="H350" s="27" t="s">
        <v>2316</v>
      </c>
      <c r="I350" s="27" t="s">
        <v>33</v>
      </c>
      <c r="J350" s="27" t="s">
        <v>34</v>
      </c>
      <c r="K350" s="39">
        <v>42368</v>
      </c>
      <c r="L350" s="27" t="s">
        <v>285</v>
      </c>
      <c r="M350" s="18"/>
    </row>
    <row r="351" spans="1:13" x14ac:dyDescent="0.25">
      <c r="A351" s="37" t="s">
        <v>2264</v>
      </c>
      <c r="B351" s="37" t="s">
        <v>2913</v>
      </c>
      <c r="C351" s="27" t="s">
        <v>2863</v>
      </c>
      <c r="D351" s="38">
        <v>293164</v>
      </c>
      <c r="E351" s="27" t="s">
        <v>2914</v>
      </c>
      <c r="F351" s="38">
        <v>637432</v>
      </c>
      <c r="G351" s="38"/>
      <c r="H351" s="27" t="s">
        <v>2261</v>
      </c>
      <c r="I351" s="27" t="s">
        <v>33</v>
      </c>
      <c r="J351" s="27">
        <v>1</v>
      </c>
      <c r="K351" s="39">
        <v>42370</v>
      </c>
      <c r="L351" s="27" t="s">
        <v>2614</v>
      </c>
      <c r="M351" s="18"/>
    </row>
    <row r="352" spans="1:13" x14ac:dyDescent="0.25">
      <c r="A352" s="37" t="s">
        <v>2264</v>
      </c>
      <c r="B352" s="37" t="s">
        <v>2915</v>
      </c>
      <c r="C352" s="27" t="s">
        <v>2916</v>
      </c>
      <c r="D352" s="38">
        <v>283193</v>
      </c>
      <c r="E352" s="27" t="s">
        <v>2917</v>
      </c>
      <c r="F352" s="38">
        <v>283100</v>
      </c>
      <c r="G352" s="38"/>
      <c r="H352" s="27" t="s">
        <v>2316</v>
      </c>
      <c r="I352" s="27" t="s">
        <v>33</v>
      </c>
      <c r="J352" s="27" t="s">
        <v>34</v>
      </c>
      <c r="K352" s="39">
        <v>42368</v>
      </c>
      <c r="L352" s="27" t="s">
        <v>285</v>
      </c>
      <c r="M352" s="18"/>
    </row>
    <row r="353" spans="1:13" x14ac:dyDescent="0.25">
      <c r="A353" s="37" t="s">
        <v>2264</v>
      </c>
      <c r="B353" s="37" t="s">
        <v>2918</v>
      </c>
      <c r="C353" s="27" t="s">
        <v>2276</v>
      </c>
      <c r="D353" s="38">
        <v>284891</v>
      </c>
      <c r="E353" s="27" t="s">
        <v>2494</v>
      </c>
      <c r="F353" s="38">
        <v>285226</v>
      </c>
      <c r="G353" s="38"/>
      <c r="H353" s="27" t="s">
        <v>2316</v>
      </c>
      <c r="I353" s="27" t="s">
        <v>33</v>
      </c>
      <c r="J353" s="27">
        <v>3</v>
      </c>
      <c r="K353" s="39">
        <v>42367</v>
      </c>
      <c r="L353" s="27" t="s">
        <v>285</v>
      </c>
      <c r="M353" s="18"/>
    </row>
    <row r="354" spans="1:13" x14ac:dyDescent="0.25">
      <c r="A354" s="37" t="s">
        <v>2264</v>
      </c>
      <c r="B354" s="37" t="s">
        <v>2919</v>
      </c>
      <c r="C354" s="27" t="s">
        <v>2276</v>
      </c>
      <c r="D354" s="38">
        <v>284891</v>
      </c>
      <c r="E354" s="27" t="s">
        <v>2502</v>
      </c>
      <c r="F354" s="38">
        <v>284858</v>
      </c>
      <c r="G354" s="38"/>
      <c r="H354" s="27" t="s">
        <v>2316</v>
      </c>
      <c r="I354" s="27" t="s">
        <v>33</v>
      </c>
      <c r="J354" s="27">
        <v>2</v>
      </c>
      <c r="K354" s="39">
        <v>42367</v>
      </c>
      <c r="L354" s="27" t="s">
        <v>285</v>
      </c>
      <c r="M354" s="18"/>
    </row>
    <row r="355" spans="1:13" x14ac:dyDescent="0.25">
      <c r="A355" s="37" t="s">
        <v>2264</v>
      </c>
      <c r="B355" s="37" t="s">
        <v>2920</v>
      </c>
      <c r="C355" s="27" t="s">
        <v>2543</v>
      </c>
      <c r="D355" s="38">
        <v>282707</v>
      </c>
      <c r="E355" s="27" t="s">
        <v>2921</v>
      </c>
      <c r="F355" s="38">
        <v>599565</v>
      </c>
      <c r="G355" s="38"/>
      <c r="H355" s="27" t="s">
        <v>2316</v>
      </c>
      <c r="I355" s="27" t="s">
        <v>33</v>
      </c>
      <c r="J355" s="27" t="s">
        <v>34</v>
      </c>
      <c r="K355" s="39">
        <v>42367</v>
      </c>
      <c r="L355" s="27" t="s">
        <v>285</v>
      </c>
      <c r="M355" s="18"/>
    </row>
    <row r="356" spans="1:13" x14ac:dyDescent="0.25">
      <c r="A356" s="37" t="s">
        <v>2264</v>
      </c>
      <c r="B356" s="37" t="s">
        <v>2922</v>
      </c>
      <c r="C356" s="27" t="s">
        <v>2543</v>
      </c>
      <c r="D356" s="38">
        <v>282707</v>
      </c>
      <c r="E356" s="27" t="s">
        <v>2923</v>
      </c>
      <c r="F356" s="38">
        <v>363197</v>
      </c>
      <c r="G356" s="38"/>
      <c r="H356" s="27" t="s">
        <v>2316</v>
      </c>
      <c r="I356" s="27" t="s">
        <v>33</v>
      </c>
      <c r="J356" s="27" t="s">
        <v>34</v>
      </c>
      <c r="K356" s="39">
        <v>42367</v>
      </c>
      <c r="L356" s="27" t="s">
        <v>285</v>
      </c>
      <c r="M356" s="18"/>
    </row>
    <row r="357" spans="1:13" x14ac:dyDescent="0.25">
      <c r="A357" s="37" t="s">
        <v>2264</v>
      </c>
      <c r="B357" s="37" t="s">
        <v>2924</v>
      </c>
      <c r="C357" s="27" t="s">
        <v>2543</v>
      </c>
      <c r="D357" s="38">
        <v>282707</v>
      </c>
      <c r="E357" s="27" t="s">
        <v>2925</v>
      </c>
      <c r="F357" s="38">
        <v>532151</v>
      </c>
      <c r="G357" s="38"/>
      <c r="H357" s="27" t="s">
        <v>2316</v>
      </c>
      <c r="I357" s="27" t="s">
        <v>33</v>
      </c>
      <c r="J357" s="27" t="s">
        <v>34</v>
      </c>
      <c r="K357" s="39">
        <v>42367</v>
      </c>
      <c r="L357" s="27" t="s">
        <v>285</v>
      </c>
      <c r="M357" s="18"/>
    </row>
    <row r="358" spans="1:13" x14ac:dyDescent="0.25">
      <c r="A358" s="37" t="s">
        <v>2264</v>
      </c>
      <c r="B358" s="37" t="s">
        <v>2926</v>
      </c>
      <c r="C358" s="27" t="s">
        <v>2543</v>
      </c>
      <c r="D358" s="38">
        <v>282707</v>
      </c>
      <c r="E358" s="27" t="s">
        <v>2927</v>
      </c>
      <c r="F358" s="38">
        <v>282545</v>
      </c>
      <c r="G358" s="38"/>
      <c r="H358" s="27" t="s">
        <v>2316</v>
      </c>
      <c r="I358" s="27" t="s">
        <v>33</v>
      </c>
      <c r="J358" s="27" t="s">
        <v>34</v>
      </c>
      <c r="K358" s="39">
        <v>42367</v>
      </c>
      <c r="L358" s="27" t="s">
        <v>285</v>
      </c>
      <c r="M358" s="18"/>
    </row>
    <row r="359" spans="1:13" x14ac:dyDescent="0.25">
      <c r="A359" s="37" t="s">
        <v>2264</v>
      </c>
      <c r="B359" s="37" t="s">
        <v>2928</v>
      </c>
      <c r="C359" s="27" t="s">
        <v>2543</v>
      </c>
      <c r="D359" s="38">
        <v>282707</v>
      </c>
      <c r="E359" s="27" t="s">
        <v>2564</v>
      </c>
      <c r="F359" s="38">
        <v>375276</v>
      </c>
      <c r="G359" s="38"/>
      <c r="H359" s="27" t="s">
        <v>2316</v>
      </c>
      <c r="I359" s="27" t="s">
        <v>33</v>
      </c>
      <c r="J359" s="27" t="s">
        <v>34</v>
      </c>
      <c r="K359" s="39">
        <v>42367</v>
      </c>
      <c r="L359" s="27" t="s">
        <v>285</v>
      </c>
      <c r="M359" s="18"/>
    </row>
    <row r="360" spans="1:13" x14ac:dyDescent="0.25">
      <c r="A360" s="37" t="s">
        <v>2264</v>
      </c>
      <c r="B360" s="37" t="s">
        <v>2929</v>
      </c>
      <c r="C360" s="27" t="s">
        <v>2543</v>
      </c>
      <c r="D360" s="38">
        <v>282707</v>
      </c>
      <c r="E360" s="27" t="s">
        <v>2568</v>
      </c>
      <c r="F360" s="38">
        <v>280861</v>
      </c>
      <c r="G360" s="38"/>
      <c r="H360" s="27" t="s">
        <v>2316</v>
      </c>
      <c r="I360" s="27" t="s">
        <v>33</v>
      </c>
      <c r="J360" s="27" t="s">
        <v>34</v>
      </c>
      <c r="K360" s="39">
        <v>42367</v>
      </c>
      <c r="L360" s="27" t="s">
        <v>285</v>
      </c>
      <c r="M360" s="18"/>
    </row>
    <row r="361" spans="1:13" x14ac:dyDescent="0.25">
      <c r="A361" s="37" t="s">
        <v>2264</v>
      </c>
      <c r="B361" s="37" t="s">
        <v>2930</v>
      </c>
      <c r="C361" s="27" t="s">
        <v>2543</v>
      </c>
      <c r="D361" s="38">
        <v>282707</v>
      </c>
      <c r="E361" s="27" t="s">
        <v>2931</v>
      </c>
      <c r="F361" s="38">
        <v>636673</v>
      </c>
      <c r="G361" s="38"/>
      <c r="H361" s="27" t="s">
        <v>2316</v>
      </c>
      <c r="I361" s="27" t="s">
        <v>33</v>
      </c>
      <c r="J361" s="27" t="s">
        <v>34</v>
      </c>
      <c r="K361" s="39">
        <v>42367</v>
      </c>
      <c r="L361" s="27" t="s">
        <v>285</v>
      </c>
      <c r="M361" s="18"/>
    </row>
    <row r="362" spans="1:13" x14ac:dyDescent="0.25">
      <c r="A362" s="37" t="s">
        <v>2264</v>
      </c>
      <c r="B362" s="37" t="s">
        <v>2932</v>
      </c>
      <c r="C362" s="27" t="s">
        <v>2543</v>
      </c>
      <c r="D362" s="38">
        <v>282707</v>
      </c>
      <c r="E362" s="27" t="s">
        <v>2566</v>
      </c>
      <c r="F362" s="38">
        <v>599816</v>
      </c>
      <c r="G362" s="38"/>
      <c r="H362" s="27" t="s">
        <v>2316</v>
      </c>
      <c r="I362" s="27" t="s">
        <v>33</v>
      </c>
      <c r="J362" s="27" t="s">
        <v>34</v>
      </c>
      <c r="K362" s="39">
        <v>42367</v>
      </c>
      <c r="L362" s="27" t="s">
        <v>285</v>
      </c>
      <c r="M362" s="18"/>
    </row>
    <row r="363" spans="1:13" x14ac:dyDescent="0.25">
      <c r="A363" s="37" t="s">
        <v>2264</v>
      </c>
      <c r="B363" s="37" t="s">
        <v>2933</v>
      </c>
      <c r="C363" s="27" t="s">
        <v>2543</v>
      </c>
      <c r="D363" s="38">
        <v>282707</v>
      </c>
      <c r="E363" s="27" t="s">
        <v>2934</v>
      </c>
      <c r="F363" s="38">
        <v>282626</v>
      </c>
      <c r="G363" s="38"/>
      <c r="H363" s="27" t="s">
        <v>2316</v>
      </c>
      <c r="I363" s="27" t="s">
        <v>33</v>
      </c>
      <c r="J363" s="27" t="s">
        <v>34</v>
      </c>
      <c r="K363" s="39">
        <v>42367</v>
      </c>
      <c r="L363" s="27" t="s">
        <v>285</v>
      </c>
      <c r="M363" s="18"/>
    </row>
    <row r="364" spans="1:13" x14ac:dyDescent="0.25">
      <c r="A364" s="37" t="s">
        <v>2264</v>
      </c>
      <c r="B364" s="37" t="s">
        <v>2935</v>
      </c>
      <c r="C364" s="27" t="s">
        <v>2872</v>
      </c>
      <c r="D364" s="38">
        <v>282707</v>
      </c>
      <c r="E364" s="27" t="s">
        <v>2574</v>
      </c>
      <c r="F364" s="38">
        <v>842699</v>
      </c>
      <c r="G364" s="38"/>
      <c r="H364" s="27" t="s">
        <v>2316</v>
      </c>
      <c r="I364" s="27" t="s">
        <v>33</v>
      </c>
      <c r="J364" s="27" t="s">
        <v>34</v>
      </c>
      <c r="K364" s="39">
        <v>42367</v>
      </c>
      <c r="L364" s="27" t="s">
        <v>285</v>
      </c>
      <c r="M364" s="18"/>
    </row>
    <row r="365" spans="1:13" x14ac:dyDescent="0.25">
      <c r="A365" s="37" t="s">
        <v>2264</v>
      </c>
      <c r="B365" s="37" t="s">
        <v>2936</v>
      </c>
      <c r="C365" s="27" t="s">
        <v>2543</v>
      </c>
      <c r="D365" s="38">
        <v>282707</v>
      </c>
      <c r="E365" s="27" t="s">
        <v>2576</v>
      </c>
      <c r="F365" s="38">
        <v>282057</v>
      </c>
      <c r="G365" s="38"/>
      <c r="H365" s="27" t="s">
        <v>2316</v>
      </c>
      <c r="I365" s="27" t="s">
        <v>33</v>
      </c>
      <c r="J365" s="27" t="s">
        <v>34</v>
      </c>
      <c r="K365" s="39">
        <v>42367</v>
      </c>
      <c r="L365" s="27" t="s">
        <v>285</v>
      </c>
      <c r="M365" s="18"/>
    </row>
    <row r="366" spans="1:13" x14ac:dyDescent="0.25">
      <c r="A366" s="37" t="s">
        <v>2264</v>
      </c>
      <c r="B366" s="37" t="s">
        <v>2937</v>
      </c>
      <c r="C366" s="27" t="s">
        <v>2543</v>
      </c>
      <c r="D366" s="38">
        <v>282707</v>
      </c>
      <c r="E366" s="27" t="s">
        <v>2938</v>
      </c>
      <c r="F366" s="38">
        <v>543942</v>
      </c>
      <c r="G366" s="38"/>
      <c r="H366" s="27" t="s">
        <v>2316</v>
      </c>
      <c r="I366" s="27" t="s">
        <v>33</v>
      </c>
      <c r="J366" s="27" t="s">
        <v>34</v>
      </c>
      <c r="K366" s="39">
        <v>42367</v>
      </c>
      <c r="L366" s="27" t="s">
        <v>285</v>
      </c>
      <c r="M366" s="18"/>
    </row>
    <row r="367" spans="1:13" x14ac:dyDescent="0.25">
      <c r="A367" s="37" t="s">
        <v>2264</v>
      </c>
      <c r="B367" s="37" t="s">
        <v>2939</v>
      </c>
      <c r="C367" s="27" t="s">
        <v>2543</v>
      </c>
      <c r="D367" s="38">
        <v>282707</v>
      </c>
      <c r="E367" s="27" t="s">
        <v>2753</v>
      </c>
      <c r="F367" s="38">
        <v>365416</v>
      </c>
      <c r="G367" s="38"/>
      <c r="H367" s="27" t="s">
        <v>2316</v>
      </c>
      <c r="I367" s="27" t="s">
        <v>33</v>
      </c>
      <c r="J367" s="27" t="s">
        <v>34</v>
      </c>
      <c r="K367" s="39">
        <v>42367</v>
      </c>
      <c r="L367" s="27" t="s">
        <v>285</v>
      </c>
      <c r="M367" s="18"/>
    </row>
    <row r="368" spans="1:13" x14ac:dyDescent="0.25">
      <c r="A368" s="37" t="s">
        <v>2264</v>
      </c>
      <c r="B368" s="37" t="s">
        <v>2940</v>
      </c>
      <c r="C368" s="27" t="s">
        <v>2635</v>
      </c>
      <c r="D368" s="38">
        <v>282651</v>
      </c>
      <c r="E368" s="27" t="s">
        <v>2941</v>
      </c>
      <c r="F368" s="38">
        <v>488160</v>
      </c>
      <c r="G368" s="38"/>
      <c r="H368" s="27" t="s">
        <v>2261</v>
      </c>
      <c r="I368" s="27" t="s">
        <v>33</v>
      </c>
      <c r="J368" s="27" t="s">
        <v>34</v>
      </c>
      <c r="K368" s="39">
        <v>42370</v>
      </c>
      <c r="L368" s="27" t="s">
        <v>2614</v>
      </c>
      <c r="M368" s="18"/>
    </row>
    <row r="369" spans="1:13" x14ac:dyDescent="0.25">
      <c r="A369" s="37" t="s">
        <v>2264</v>
      </c>
      <c r="B369" s="37" t="s">
        <v>2942</v>
      </c>
      <c r="C369" s="27" t="s">
        <v>2863</v>
      </c>
      <c r="D369" s="38">
        <v>293164</v>
      </c>
      <c r="E369" s="27" t="s">
        <v>2943</v>
      </c>
      <c r="F369" s="38">
        <v>293474</v>
      </c>
      <c r="G369" s="38"/>
      <c r="H369" s="27" t="s">
        <v>2261</v>
      </c>
      <c r="I369" s="27" t="s">
        <v>33</v>
      </c>
      <c r="J369" s="27">
        <v>1</v>
      </c>
      <c r="K369" s="39">
        <v>42370</v>
      </c>
      <c r="L369" s="27" t="s">
        <v>2614</v>
      </c>
      <c r="M369" s="18"/>
    </row>
    <row r="370" spans="1:13" x14ac:dyDescent="0.25">
      <c r="A370" s="37" t="s">
        <v>2264</v>
      </c>
      <c r="B370" s="37" t="s">
        <v>2944</v>
      </c>
      <c r="C370" s="27" t="s">
        <v>2808</v>
      </c>
      <c r="D370" s="38">
        <v>293199</v>
      </c>
      <c r="E370" s="27" t="s">
        <v>2945</v>
      </c>
      <c r="F370" s="38">
        <v>293768</v>
      </c>
      <c r="G370" s="38"/>
      <c r="H370" s="27" t="s">
        <v>2284</v>
      </c>
      <c r="I370" s="27" t="s">
        <v>33</v>
      </c>
      <c r="J370" s="27" t="s">
        <v>34</v>
      </c>
      <c r="K370" s="39">
        <v>42361</v>
      </c>
      <c r="L370" s="27" t="s">
        <v>285</v>
      </c>
      <c r="M370" s="18"/>
    </row>
    <row r="371" spans="1:13" x14ac:dyDescent="0.25">
      <c r="A371" s="37" t="s">
        <v>2264</v>
      </c>
      <c r="B371" s="37" t="s">
        <v>2946</v>
      </c>
      <c r="C371" s="27" t="s">
        <v>2269</v>
      </c>
      <c r="D371" s="38">
        <v>285030</v>
      </c>
      <c r="E371" s="27" t="s">
        <v>2947</v>
      </c>
      <c r="F371" s="38">
        <v>285129</v>
      </c>
      <c r="G371" s="38"/>
      <c r="H371" s="27" t="s">
        <v>110</v>
      </c>
      <c r="I371" s="27" t="s">
        <v>33</v>
      </c>
      <c r="J371" s="27">
        <v>3</v>
      </c>
      <c r="K371" s="39">
        <v>42370</v>
      </c>
      <c r="L371" s="27" t="s">
        <v>2614</v>
      </c>
      <c r="M371" s="18"/>
    </row>
    <row r="372" spans="1:13" x14ac:dyDescent="0.25">
      <c r="A372" s="37" t="s">
        <v>2264</v>
      </c>
      <c r="B372" s="37" t="s">
        <v>2948</v>
      </c>
      <c r="C372" s="27" t="s">
        <v>2863</v>
      </c>
      <c r="D372" s="38">
        <v>293164</v>
      </c>
      <c r="E372" s="27" t="s">
        <v>2949</v>
      </c>
      <c r="F372" s="38">
        <v>637041</v>
      </c>
      <c r="G372" s="38"/>
      <c r="H372" s="27" t="s">
        <v>2261</v>
      </c>
      <c r="I372" s="27" t="s">
        <v>33</v>
      </c>
      <c r="J372" s="27">
        <v>1</v>
      </c>
      <c r="K372" s="39">
        <v>42370</v>
      </c>
      <c r="L372" s="27" t="s">
        <v>2614</v>
      </c>
      <c r="M372" s="18"/>
    </row>
    <row r="373" spans="1:13" x14ac:dyDescent="0.25">
      <c r="A373" s="37" t="s">
        <v>2264</v>
      </c>
      <c r="B373" s="37" t="s">
        <v>2950</v>
      </c>
      <c r="C373" s="27" t="s">
        <v>2345</v>
      </c>
      <c r="D373" s="38">
        <v>283061</v>
      </c>
      <c r="E373" s="27" t="s">
        <v>2951</v>
      </c>
      <c r="F373" s="38">
        <v>283673</v>
      </c>
      <c r="G373" s="38"/>
      <c r="H373" s="27" t="s">
        <v>2316</v>
      </c>
      <c r="I373" s="27" t="s">
        <v>33</v>
      </c>
      <c r="J373" s="27" t="s">
        <v>34</v>
      </c>
      <c r="K373" s="39">
        <v>42357</v>
      </c>
      <c r="L373" s="27" t="s">
        <v>285</v>
      </c>
      <c r="M373" s="18"/>
    </row>
    <row r="374" spans="1:13" x14ac:dyDescent="0.25">
      <c r="A374" s="37" t="s">
        <v>2264</v>
      </c>
      <c r="B374" s="37" t="s">
        <v>2952</v>
      </c>
      <c r="C374" s="27" t="s">
        <v>2543</v>
      </c>
      <c r="D374" s="38">
        <v>282707</v>
      </c>
      <c r="E374" s="27" t="s">
        <v>2953</v>
      </c>
      <c r="F374" s="38">
        <v>280577</v>
      </c>
      <c r="G374" s="38"/>
      <c r="H374" s="27" t="s">
        <v>2316</v>
      </c>
      <c r="I374" s="27" t="s">
        <v>33</v>
      </c>
      <c r="J374" s="27" t="s">
        <v>34</v>
      </c>
      <c r="K374" s="39">
        <v>42356</v>
      </c>
      <c r="L374" s="27" t="s">
        <v>285</v>
      </c>
      <c r="M374" s="18"/>
    </row>
    <row r="375" spans="1:13" x14ac:dyDescent="0.25">
      <c r="A375" s="37" t="s">
        <v>2264</v>
      </c>
      <c r="B375" s="37" t="s">
        <v>2954</v>
      </c>
      <c r="C375" s="27" t="s">
        <v>2543</v>
      </c>
      <c r="D375" s="38">
        <v>282707</v>
      </c>
      <c r="E375" s="27" t="s">
        <v>2578</v>
      </c>
      <c r="F375" s="38">
        <v>281972</v>
      </c>
      <c r="G375" s="38"/>
      <c r="H375" s="27" t="s">
        <v>2316</v>
      </c>
      <c r="I375" s="27" t="s">
        <v>33</v>
      </c>
      <c r="J375" s="27" t="s">
        <v>34</v>
      </c>
      <c r="K375" s="39">
        <v>42355</v>
      </c>
      <c r="L375" s="27" t="s">
        <v>285</v>
      </c>
      <c r="M375" s="18"/>
    </row>
    <row r="376" spans="1:13" x14ac:dyDescent="0.25">
      <c r="A376" s="37" t="s">
        <v>2264</v>
      </c>
      <c r="B376" s="37" t="s">
        <v>2955</v>
      </c>
      <c r="C376" s="27" t="s">
        <v>2543</v>
      </c>
      <c r="D376" s="38">
        <v>282707</v>
      </c>
      <c r="E376" s="27" t="s">
        <v>2602</v>
      </c>
      <c r="F376" s="38">
        <v>599522</v>
      </c>
      <c r="G376" s="38"/>
      <c r="H376" s="27" t="s">
        <v>2316</v>
      </c>
      <c r="I376" s="27" t="s">
        <v>33</v>
      </c>
      <c r="J376" s="27" t="s">
        <v>34</v>
      </c>
      <c r="K376" s="39">
        <v>42355</v>
      </c>
      <c r="L376" s="27" t="s">
        <v>285</v>
      </c>
      <c r="M376" s="18"/>
    </row>
    <row r="377" spans="1:13" x14ac:dyDescent="0.25">
      <c r="A377" s="37" t="s">
        <v>2264</v>
      </c>
      <c r="B377" s="37" t="s">
        <v>2956</v>
      </c>
      <c r="C377" s="27" t="s">
        <v>2345</v>
      </c>
      <c r="D377" s="38">
        <v>283061</v>
      </c>
      <c r="E377" s="27" t="s">
        <v>2746</v>
      </c>
      <c r="F377" s="38">
        <v>283568</v>
      </c>
      <c r="G377" s="38"/>
      <c r="H377" s="27" t="s">
        <v>2316</v>
      </c>
      <c r="I377" s="27" t="s">
        <v>33</v>
      </c>
      <c r="J377" s="27" t="s">
        <v>34</v>
      </c>
      <c r="K377" s="39">
        <v>42349</v>
      </c>
      <c r="L377" s="27" t="s">
        <v>285</v>
      </c>
      <c r="M377" s="18"/>
    </row>
    <row r="378" spans="1:13" x14ac:dyDescent="0.25">
      <c r="A378" s="37" t="s">
        <v>2264</v>
      </c>
      <c r="B378" s="37" t="s">
        <v>2957</v>
      </c>
      <c r="C378" s="27" t="s">
        <v>2345</v>
      </c>
      <c r="D378" s="38">
        <v>283061</v>
      </c>
      <c r="E378" s="27" t="s">
        <v>2697</v>
      </c>
      <c r="F378" s="38">
        <v>283746</v>
      </c>
      <c r="G378" s="38"/>
      <c r="H378" s="37" t="s">
        <v>2316</v>
      </c>
      <c r="I378" s="27" t="s">
        <v>33</v>
      </c>
      <c r="J378" s="27" t="s">
        <v>34</v>
      </c>
      <c r="K378" s="39">
        <v>42349</v>
      </c>
      <c r="L378" s="27" t="s">
        <v>285</v>
      </c>
      <c r="M378" s="18"/>
    </row>
    <row r="379" spans="1:13" x14ac:dyDescent="0.25">
      <c r="A379" s="37" t="s">
        <v>2264</v>
      </c>
      <c r="B379" s="37" t="s">
        <v>2958</v>
      </c>
      <c r="C379" s="27" t="s">
        <v>2269</v>
      </c>
      <c r="D379" s="38">
        <v>285030</v>
      </c>
      <c r="E379" s="27" t="s">
        <v>2959</v>
      </c>
      <c r="F379" s="38">
        <v>636827</v>
      </c>
      <c r="G379" s="38"/>
      <c r="H379" s="27" t="s">
        <v>110</v>
      </c>
      <c r="I379" s="27" t="s">
        <v>33</v>
      </c>
      <c r="J379" s="27">
        <v>3</v>
      </c>
      <c r="K379" s="39">
        <v>42343</v>
      </c>
      <c r="L379" s="27" t="s">
        <v>2614</v>
      </c>
      <c r="M379" s="18"/>
    </row>
    <row r="380" spans="1:13" x14ac:dyDescent="0.25">
      <c r="A380" s="37" t="s">
        <v>2264</v>
      </c>
      <c r="B380" s="37" t="s">
        <v>2960</v>
      </c>
      <c r="C380" s="27" t="s">
        <v>2543</v>
      </c>
      <c r="D380" s="38">
        <v>282707</v>
      </c>
      <c r="E380" s="27" t="s">
        <v>2582</v>
      </c>
      <c r="F380" s="38">
        <v>842672</v>
      </c>
      <c r="G380" s="38"/>
      <c r="H380" s="27" t="s">
        <v>2316</v>
      </c>
      <c r="I380" s="27" t="s">
        <v>33</v>
      </c>
      <c r="J380" s="27" t="s">
        <v>34</v>
      </c>
      <c r="K380" s="39">
        <v>42343</v>
      </c>
      <c r="L380" s="27" t="s">
        <v>285</v>
      </c>
      <c r="M380" s="18"/>
    </row>
    <row r="381" spans="1:13" x14ac:dyDescent="0.25">
      <c r="A381" s="37" t="s">
        <v>2264</v>
      </c>
      <c r="B381" s="37" t="s">
        <v>2961</v>
      </c>
      <c r="C381" s="27" t="s">
        <v>2543</v>
      </c>
      <c r="D381" s="38">
        <v>282707</v>
      </c>
      <c r="E381" s="27" t="s">
        <v>2586</v>
      </c>
      <c r="F381" s="38">
        <v>294241</v>
      </c>
      <c r="G381" s="38"/>
      <c r="H381" s="27" t="s">
        <v>2316</v>
      </c>
      <c r="I381" s="27" t="s">
        <v>33</v>
      </c>
      <c r="J381" s="27" t="s">
        <v>34</v>
      </c>
      <c r="K381" s="39">
        <v>42340</v>
      </c>
      <c r="L381" s="27" t="s">
        <v>285</v>
      </c>
      <c r="M381" s="18"/>
    </row>
    <row r="382" spans="1:13" x14ac:dyDescent="0.25">
      <c r="A382" s="37" t="s">
        <v>2264</v>
      </c>
      <c r="B382" s="37" t="s">
        <v>2962</v>
      </c>
      <c r="C382" s="27" t="s">
        <v>2543</v>
      </c>
      <c r="D382" s="38">
        <v>282707</v>
      </c>
      <c r="E382" s="27" t="s">
        <v>2797</v>
      </c>
      <c r="F382" s="38">
        <v>362875</v>
      </c>
      <c r="G382" s="38"/>
      <c r="H382" s="27" t="s">
        <v>2316</v>
      </c>
      <c r="I382" s="27" t="s">
        <v>33</v>
      </c>
      <c r="J382" s="27" t="s">
        <v>34</v>
      </c>
      <c r="K382" s="39">
        <v>42339</v>
      </c>
      <c r="L382" s="27" t="s">
        <v>285</v>
      </c>
      <c r="M382" s="18"/>
    </row>
    <row r="383" spans="1:13" x14ac:dyDescent="0.25">
      <c r="A383" s="37" t="s">
        <v>2264</v>
      </c>
      <c r="B383" s="37" t="s">
        <v>2963</v>
      </c>
      <c r="C383" s="27" t="s">
        <v>2543</v>
      </c>
      <c r="D383" s="38">
        <v>282707</v>
      </c>
      <c r="E383" s="27" t="s">
        <v>2757</v>
      </c>
      <c r="F383" s="38">
        <v>281727</v>
      </c>
      <c r="G383" s="38"/>
      <c r="H383" s="27" t="s">
        <v>2316</v>
      </c>
      <c r="I383" s="27" t="s">
        <v>33</v>
      </c>
      <c r="J383" s="27" t="s">
        <v>34</v>
      </c>
      <c r="K383" s="39">
        <v>42339</v>
      </c>
      <c r="L383" s="27" t="s">
        <v>285</v>
      </c>
      <c r="M383" s="18"/>
    </row>
    <row r="384" spans="1:13" x14ac:dyDescent="0.25">
      <c r="A384" s="37" t="s">
        <v>2264</v>
      </c>
      <c r="B384" s="37" t="s">
        <v>2964</v>
      </c>
      <c r="C384" s="27" t="s">
        <v>2543</v>
      </c>
      <c r="D384" s="38">
        <v>282707</v>
      </c>
      <c r="E384" s="27" t="s">
        <v>2600</v>
      </c>
      <c r="F384" s="38">
        <v>362841</v>
      </c>
      <c r="G384" s="38"/>
      <c r="H384" s="27" t="s">
        <v>2316</v>
      </c>
      <c r="I384" s="27" t="s">
        <v>33</v>
      </c>
      <c r="J384" s="27" t="s">
        <v>34</v>
      </c>
      <c r="K384" s="39">
        <v>42339</v>
      </c>
      <c r="L384" s="27" t="s">
        <v>285</v>
      </c>
      <c r="M384" s="18"/>
    </row>
    <row r="385" spans="1:13" x14ac:dyDescent="0.25">
      <c r="A385" s="37" t="s">
        <v>2264</v>
      </c>
      <c r="B385" s="37" t="s">
        <v>2965</v>
      </c>
      <c r="C385" s="27" t="s">
        <v>2543</v>
      </c>
      <c r="D385" s="38">
        <v>282707</v>
      </c>
      <c r="E385" s="27" t="s">
        <v>2966</v>
      </c>
      <c r="F385" s="38">
        <v>599395</v>
      </c>
      <c r="G385" s="38"/>
      <c r="H385" s="27" t="s">
        <v>2316</v>
      </c>
      <c r="I385" s="27" t="s">
        <v>33</v>
      </c>
      <c r="J385" s="27" t="s">
        <v>34</v>
      </c>
      <c r="K385" s="39">
        <v>42339</v>
      </c>
      <c r="L385" s="27" t="s">
        <v>285</v>
      </c>
      <c r="M385" s="18"/>
    </row>
    <row r="386" spans="1:13" x14ac:dyDescent="0.25">
      <c r="A386" s="37" t="s">
        <v>2264</v>
      </c>
      <c r="B386" s="37" t="s">
        <v>2967</v>
      </c>
      <c r="C386" s="27" t="s">
        <v>2331</v>
      </c>
      <c r="D386" s="38">
        <v>599395</v>
      </c>
      <c r="E386" s="27" t="s">
        <v>2968</v>
      </c>
      <c r="F386" s="38">
        <v>488381</v>
      </c>
      <c r="G386" s="38"/>
      <c r="H386" s="27" t="s">
        <v>2316</v>
      </c>
      <c r="I386" s="27" t="s">
        <v>33</v>
      </c>
      <c r="J386" s="27" t="s">
        <v>34</v>
      </c>
      <c r="K386" s="39">
        <v>42334</v>
      </c>
      <c r="L386" s="27" t="s">
        <v>2614</v>
      </c>
      <c r="M386" s="18"/>
    </row>
    <row r="387" spans="1:13" x14ac:dyDescent="0.25">
      <c r="A387" s="37" t="s">
        <v>2264</v>
      </c>
      <c r="B387" s="37" t="s">
        <v>2969</v>
      </c>
      <c r="C387" s="27" t="s">
        <v>2280</v>
      </c>
      <c r="D387" s="38">
        <v>283193</v>
      </c>
      <c r="E387" s="27" t="s">
        <v>2970</v>
      </c>
      <c r="F387" s="38">
        <v>283169</v>
      </c>
      <c r="G387" s="38"/>
      <c r="H387" s="27" t="s">
        <v>2316</v>
      </c>
      <c r="I387" s="27" t="s">
        <v>33</v>
      </c>
      <c r="J387" s="27" t="s">
        <v>34</v>
      </c>
      <c r="K387" s="39">
        <v>42318</v>
      </c>
      <c r="L387" s="27" t="s">
        <v>285</v>
      </c>
      <c r="M387" s="18"/>
    </row>
    <row r="388" spans="1:13" x14ac:dyDescent="0.25">
      <c r="A388" s="37" t="s">
        <v>2264</v>
      </c>
      <c r="B388" s="37" t="s">
        <v>2971</v>
      </c>
      <c r="C388" s="27" t="s">
        <v>2345</v>
      </c>
      <c r="D388" s="38">
        <v>283061</v>
      </c>
      <c r="E388" s="27" t="s">
        <v>2972</v>
      </c>
      <c r="F388" s="38">
        <v>283151</v>
      </c>
      <c r="G388" s="38"/>
      <c r="H388" s="27" t="s">
        <v>2316</v>
      </c>
      <c r="I388" s="27" t="s">
        <v>33</v>
      </c>
      <c r="J388" s="27" t="s">
        <v>34</v>
      </c>
      <c r="K388" s="39">
        <v>42314</v>
      </c>
      <c r="L388" s="27" t="s">
        <v>285</v>
      </c>
      <c r="M388" s="18"/>
    </row>
    <row r="389" spans="1:13" x14ac:dyDescent="0.25">
      <c r="A389" s="37" t="s">
        <v>2264</v>
      </c>
      <c r="B389" s="37" t="s">
        <v>2973</v>
      </c>
      <c r="C389" s="27" t="s">
        <v>2635</v>
      </c>
      <c r="D389" s="38">
        <v>282651</v>
      </c>
      <c r="E389" s="27" t="s">
        <v>2974</v>
      </c>
      <c r="F389" s="38">
        <v>282677</v>
      </c>
      <c r="G389" s="38"/>
      <c r="H389" s="27" t="s">
        <v>2261</v>
      </c>
      <c r="I389" s="27" t="s">
        <v>33</v>
      </c>
      <c r="J389" s="27" t="s">
        <v>34</v>
      </c>
      <c r="K389" s="39">
        <v>42307</v>
      </c>
      <c r="L389" s="27" t="s">
        <v>2614</v>
      </c>
      <c r="M389" s="18"/>
    </row>
    <row r="390" spans="1:13" x14ac:dyDescent="0.25">
      <c r="A390" s="37" t="s">
        <v>2264</v>
      </c>
      <c r="B390" s="37" t="s">
        <v>2975</v>
      </c>
      <c r="C390" s="27" t="s">
        <v>2280</v>
      </c>
      <c r="D390" s="38">
        <v>283193</v>
      </c>
      <c r="E390" s="27" t="s">
        <v>2732</v>
      </c>
      <c r="F390" s="38">
        <v>283738</v>
      </c>
      <c r="G390" s="38"/>
      <c r="H390" s="27" t="s">
        <v>2316</v>
      </c>
      <c r="I390" s="27" t="s">
        <v>33</v>
      </c>
      <c r="J390" s="27" t="s">
        <v>34</v>
      </c>
      <c r="K390" s="39">
        <v>42671</v>
      </c>
      <c r="L390" s="27" t="s">
        <v>285</v>
      </c>
      <c r="M390" s="18"/>
    </row>
    <row r="391" spans="1:13" x14ac:dyDescent="0.25">
      <c r="A391" s="37" t="s">
        <v>2264</v>
      </c>
      <c r="B391" s="37" t="s">
        <v>2976</v>
      </c>
      <c r="C391" s="27" t="s">
        <v>2280</v>
      </c>
      <c r="D391" s="38">
        <v>283193</v>
      </c>
      <c r="E391" s="27" t="s">
        <v>2977</v>
      </c>
      <c r="F391" s="38">
        <v>283193</v>
      </c>
      <c r="G391" s="38"/>
      <c r="H391" s="27" t="s">
        <v>2316</v>
      </c>
      <c r="I391" s="27" t="s">
        <v>33</v>
      </c>
      <c r="J391" s="27" t="s">
        <v>34</v>
      </c>
      <c r="K391" s="39">
        <v>42300</v>
      </c>
      <c r="L391" s="27" t="s">
        <v>285</v>
      </c>
      <c r="M391" s="18"/>
    </row>
    <row r="392" spans="1:13" x14ac:dyDescent="0.25">
      <c r="A392" s="37" t="s">
        <v>2264</v>
      </c>
      <c r="B392" s="37" t="s">
        <v>2978</v>
      </c>
      <c r="C392" s="27" t="s">
        <v>2280</v>
      </c>
      <c r="D392" s="38">
        <v>283193</v>
      </c>
      <c r="E392" s="27" t="s">
        <v>2979</v>
      </c>
      <c r="F392" s="38">
        <v>283533</v>
      </c>
      <c r="G392" s="38"/>
      <c r="H392" s="27" t="s">
        <v>2316</v>
      </c>
      <c r="I392" s="27" t="s">
        <v>33</v>
      </c>
      <c r="J392" s="27" t="s">
        <v>34</v>
      </c>
      <c r="K392" s="39">
        <v>42300</v>
      </c>
      <c r="L392" s="27" t="s">
        <v>285</v>
      </c>
      <c r="M392" s="18"/>
    </row>
    <row r="393" spans="1:13" x14ac:dyDescent="0.25">
      <c r="A393" s="37" t="s">
        <v>2264</v>
      </c>
      <c r="B393" s="37" t="s">
        <v>2980</v>
      </c>
      <c r="C393" s="27" t="s">
        <v>2280</v>
      </c>
      <c r="D393" s="38">
        <v>283193</v>
      </c>
      <c r="E393" s="27" t="s">
        <v>2449</v>
      </c>
      <c r="F393" s="38">
        <v>283401</v>
      </c>
      <c r="G393" s="38"/>
      <c r="H393" s="27" t="s">
        <v>2316</v>
      </c>
      <c r="I393" s="27" t="s">
        <v>33</v>
      </c>
      <c r="J393" s="27" t="s">
        <v>34</v>
      </c>
      <c r="K393" s="39">
        <v>42299</v>
      </c>
      <c r="L393" s="27" t="s">
        <v>285</v>
      </c>
      <c r="M393" s="18"/>
    </row>
    <row r="394" spans="1:13" x14ac:dyDescent="0.25">
      <c r="A394" s="37" t="s">
        <v>2264</v>
      </c>
      <c r="B394" s="37" t="s">
        <v>2981</v>
      </c>
      <c r="C394" s="27" t="s">
        <v>2543</v>
      </c>
      <c r="D394" s="38">
        <v>282707</v>
      </c>
      <c r="E394" s="27" t="s">
        <v>133</v>
      </c>
      <c r="F394" s="38">
        <v>362883</v>
      </c>
      <c r="G394" s="38"/>
      <c r="H394" s="27" t="s">
        <v>2316</v>
      </c>
      <c r="I394" s="27" t="s">
        <v>33</v>
      </c>
      <c r="J394" s="27" t="s">
        <v>34</v>
      </c>
      <c r="K394" s="39">
        <v>42287</v>
      </c>
      <c r="L394" s="27" t="s">
        <v>285</v>
      </c>
      <c r="M394" s="18"/>
    </row>
    <row r="395" spans="1:13" x14ac:dyDescent="0.25">
      <c r="A395" s="37" t="s">
        <v>2264</v>
      </c>
      <c r="B395" s="37" t="s">
        <v>2982</v>
      </c>
      <c r="C395" s="27" t="s">
        <v>2342</v>
      </c>
      <c r="D395" s="38">
        <v>293881</v>
      </c>
      <c r="E395" s="27" t="s">
        <v>2420</v>
      </c>
      <c r="F395" s="38">
        <v>293831</v>
      </c>
      <c r="G395" s="38"/>
      <c r="H395" s="27" t="s">
        <v>2344</v>
      </c>
      <c r="I395" s="27" t="s">
        <v>33</v>
      </c>
      <c r="J395" s="27">
        <v>4</v>
      </c>
      <c r="K395" s="39">
        <v>42285</v>
      </c>
      <c r="L395" s="27" t="s">
        <v>2614</v>
      </c>
      <c r="M395" s="18"/>
    </row>
    <row r="396" spans="1:13" x14ac:dyDescent="0.25">
      <c r="A396" s="37" t="s">
        <v>2264</v>
      </c>
      <c r="B396" s="37" t="s">
        <v>2983</v>
      </c>
      <c r="C396" s="27" t="s">
        <v>2257</v>
      </c>
      <c r="D396" s="38">
        <v>279943</v>
      </c>
      <c r="E396" s="27" t="s">
        <v>2984</v>
      </c>
      <c r="F396" s="38">
        <v>637220</v>
      </c>
      <c r="G396" s="38"/>
      <c r="H396" s="27" t="s">
        <v>2261</v>
      </c>
      <c r="I396" s="27" t="s">
        <v>33</v>
      </c>
      <c r="J396" s="27">
        <v>4</v>
      </c>
      <c r="K396" s="39">
        <v>42285</v>
      </c>
      <c r="L396" s="27" t="s">
        <v>2614</v>
      </c>
      <c r="M396" s="18"/>
    </row>
    <row r="397" spans="1:13" x14ac:dyDescent="0.25">
      <c r="A397" s="37" t="s">
        <v>2264</v>
      </c>
      <c r="B397" s="37" t="s">
        <v>2985</v>
      </c>
      <c r="C397" s="27" t="s">
        <v>2291</v>
      </c>
      <c r="D397" s="38">
        <v>279978</v>
      </c>
      <c r="E397" s="27" t="s">
        <v>2986</v>
      </c>
      <c r="F397" s="38">
        <v>281271</v>
      </c>
      <c r="G397" s="38"/>
      <c r="H397" s="27" t="s">
        <v>2261</v>
      </c>
      <c r="I397" s="27" t="s">
        <v>33</v>
      </c>
      <c r="J397" s="27" t="s">
        <v>34</v>
      </c>
      <c r="K397" s="39">
        <v>42283</v>
      </c>
      <c r="L397" s="27" t="s">
        <v>285</v>
      </c>
      <c r="M397" s="18"/>
    </row>
    <row r="398" spans="1:13" x14ac:dyDescent="0.25">
      <c r="A398" s="37" t="s">
        <v>2264</v>
      </c>
      <c r="B398" s="37" t="s">
        <v>2987</v>
      </c>
      <c r="C398" s="27" t="s">
        <v>2543</v>
      </c>
      <c r="D398" s="38">
        <v>282707</v>
      </c>
      <c r="E398" s="27" t="s">
        <v>2588</v>
      </c>
      <c r="F398" s="38">
        <v>599310</v>
      </c>
      <c r="G398" s="38"/>
      <c r="H398" s="27" t="s">
        <v>2316</v>
      </c>
      <c r="I398" s="27" t="s">
        <v>33</v>
      </c>
      <c r="J398" s="27" t="s">
        <v>34</v>
      </c>
      <c r="K398" s="39">
        <v>42279</v>
      </c>
      <c r="L398" s="27" t="s">
        <v>285</v>
      </c>
      <c r="M398" s="18"/>
    </row>
    <row r="399" spans="1:13" x14ac:dyDescent="0.25">
      <c r="A399" s="37" t="s">
        <v>2264</v>
      </c>
      <c r="B399" s="37" t="s">
        <v>2988</v>
      </c>
      <c r="C399" s="27" t="s">
        <v>2276</v>
      </c>
      <c r="D399" s="38">
        <v>284891</v>
      </c>
      <c r="E399" s="27" t="s">
        <v>2502</v>
      </c>
      <c r="F399" s="38">
        <v>284858</v>
      </c>
      <c r="G399" s="38"/>
      <c r="H399" s="27" t="s">
        <v>2261</v>
      </c>
      <c r="I399" s="27" t="s">
        <v>33</v>
      </c>
      <c r="J399" s="27">
        <v>2</v>
      </c>
      <c r="K399" s="39">
        <v>42277</v>
      </c>
      <c r="L399" s="27" t="s">
        <v>2614</v>
      </c>
      <c r="M399" s="18"/>
    </row>
    <row r="400" spans="1:13" x14ac:dyDescent="0.25">
      <c r="A400" s="37" t="s">
        <v>2264</v>
      </c>
      <c r="B400" s="37" t="s">
        <v>2989</v>
      </c>
      <c r="C400" s="27" t="s">
        <v>2543</v>
      </c>
      <c r="D400" s="38">
        <v>282707</v>
      </c>
      <c r="E400" s="27" t="s">
        <v>2548</v>
      </c>
      <c r="F400" s="38">
        <v>599344</v>
      </c>
      <c r="G400" s="38"/>
      <c r="H400" s="27" t="s">
        <v>2316</v>
      </c>
      <c r="I400" s="27" t="s">
        <v>33</v>
      </c>
      <c r="J400" s="27" t="s">
        <v>34</v>
      </c>
      <c r="K400" s="39">
        <v>42272</v>
      </c>
      <c r="L400" s="27" t="s">
        <v>285</v>
      </c>
      <c r="M400" s="18"/>
    </row>
    <row r="401" spans="1:13" x14ac:dyDescent="0.25">
      <c r="A401" s="37" t="s">
        <v>2264</v>
      </c>
      <c r="B401" s="37" t="s">
        <v>2990</v>
      </c>
      <c r="C401" s="27" t="s">
        <v>2543</v>
      </c>
      <c r="D401" s="38">
        <v>282707</v>
      </c>
      <c r="E401" s="27" t="s">
        <v>2584</v>
      </c>
      <c r="F401" s="38">
        <v>294268</v>
      </c>
      <c r="G401" s="38"/>
      <c r="H401" s="27" t="s">
        <v>2316</v>
      </c>
      <c r="I401" s="27" t="s">
        <v>33</v>
      </c>
      <c r="J401" s="27" t="s">
        <v>34</v>
      </c>
      <c r="K401" s="39">
        <v>42272</v>
      </c>
      <c r="L401" s="27" t="s">
        <v>285</v>
      </c>
      <c r="M401" s="18"/>
    </row>
    <row r="402" spans="1:13" x14ac:dyDescent="0.25">
      <c r="A402" s="37" t="s">
        <v>2264</v>
      </c>
      <c r="B402" s="37" t="s">
        <v>2991</v>
      </c>
      <c r="C402" s="27" t="s">
        <v>2543</v>
      </c>
      <c r="D402" s="38">
        <v>282707</v>
      </c>
      <c r="E402" s="27" t="s">
        <v>2598</v>
      </c>
      <c r="F402" s="35" t="s">
        <v>2599</v>
      </c>
      <c r="G402" s="35"/>
      <c r="H402" s="27" t="s">
        <v>2316</v>
      </c>
      <c r="I402" s="27" t="s">
        <v>33</v>
      </c>
      <c r="J402" s="27">
        <v>4</v>
      </c>
      <c r="K402" s="39">
        <v>42270</v>
      </c>
      <c r="L402" s="27" t="s">
        <v>2614</v>
      </c>
      <c r="M402" s="18"/>
    </row>
    <row r="403" spans="1:13" x14ac:dyDescent="0.25">
      <c r="A403" s="37" t="s">
        <v>2264</v>
      </c>
      <c r="B403" s="37" t="s">
        <v>2992</v>
      </c>
      <c r="C403" s="27" t="s">
        <v>2342</v>
      </c>
      <c r="D403" s="38">
        <v>293881</v>
      </c>
      <c r="E403" s="27" t="s">
        <v>2412</v>
      </c>
      <c r="F403" s="35" t="s">
        <v>2413</v>
      </c>
      <c r="G403" s="35"/>
      <c r="H403" s="27" t="s">
        <v>2344</v>
      </c>
      <c r="I403" s="27" t="s">
        <v>33</v>
      </c>
      <c r="J403" s="27">
        <v>4</v>
      </c>
      <c r="K403" s="39">
        <v>42265</v>
      </c>
      <c r="L403" s="27" t="s">
        <v>2614</v>
      </c>
      <c r="M403" s="18"/>
    </row>
    <row r="404" spans="1:13" x14ac:dyDescent="0.25">
      <c r="A404" s="37" t="s">
        <v>2264</v>
      </c>
      <c r="B404" s="37" t="s">
        <v>2993</v>
      </c>
      <c r="C404" s="27" t="s">
        <v>2342</v>
      </c>
      <c r="D404" s="38">
        <v>293881</v>
      </c>
      <c r="E404" s="27" t="s">
        <v>2994</v>
      </c>
      <c r="F404" s="35">
        <v>600342</v>
      </c>
      <c r="G404" s="35"/>
      <c r="H404" s="27" t="s">
        <v>2344</v>
      </c>
      <c r="I404" s="27" t="s">
        <v>33</v>
      </c>
      <c r="J404" s="27" t="s">
        <v>34</v>
      </c>
      <c r="K404" s="39">
        <v>42262</v>
      </c>
      <c r="L404" s="27" t="s">
        <v>285</v>
      </c>
      <c r="M404" s="18"/>
    </row>
    <row r="405" spans="1:13" x14ac:dyDescent="0.25">
      <c r="A405" s="37" t="s">
        <v>2264</v>
      </c>
      <c r="B405" s="37" t="s">
        <v>2995</v>
      </c>
      <c r="C405" s="27" t="s">
        <v>2280</v>
      </c>
      <c r="D405" s="38">
        <v>283193</v>
      </c>
      <c r="E405" s="27" t="s">
        <v>2668</v>
      </c>
      <c r="F405" s="35">
        <v>283614</v>
      </c>
      <c r="G405" s="35"/>
      <c r="H405" s="27" t="s">
        <v>2316</v>
      </c>
      <c r="I405" s="27" t="s">
        <v>33</v>
      </c>
      <c r="J405" s="27" t="s">
        <v>34</v>
      </c>
      <c r="K405" s="39">
        <v>42258</v>
      </c>
      <c r="L405" s="27" t="s">
        <v>285</v>
      </c>
      <c r="M405" s="18"/>
    </row>
    <row r="406" spans="1:13" x14ac:dyDescent="0.25">
      <c r="A406" s="37" t="s">
        <v>2264</v>
      </c>
      <c r="B406" s="37" t="s">
        <v>2996</v>
      </c>
      <c r="C406" s="27" t="s">
        <v>2543</v>
      </c>
      <c r="D406" s="38">
        <v>282707</v>
      </c>
      <c r="E406" s="27" t="s">
        <v>2596</v>
      </c>
      <c r="F406" s="35">
        <v>532070</v>
      </c>
      <c r="G406" s="35"/>
      <c r="H406" s="27" t="s">
        <v>2316</v>
      </c>
      <c r="I406" s="27" t="s">
        <v>33</v>
      </c>
      <c r="J406" s="27" t="s">
        <v>34</v>
      </c>
      <c r="K406" s="39">
        <v>42252</v>
      </c>
      <c r="L406" s="27" t="s">
        <v>285</v>
      </c>
      <c r="M406" s="18"/>
    </row>
    <row r="407" spans="1:13" x14ac:dyDescent="0.25">
      <c r="A407" s="37" t="s">
        <v>2264</v>
      </c>
      <c r="B407" s="37" t="s">
        <v>2997</v>
      </c>
      <c r="C407" s="27" t="s">
        <v>2543</v>
      </c>
      <c r="D407" s="38">
        <v>282707</v>
      </c>
      <c r="E407" s="27" t="s">
        <v>2550</v>
      </c>
      <c r="F407" s="35" t="s">
        <v>2551</v>
      </c>
      <c r="G407" s="35"/>
      <c r="H407" s="27" t="s">
        <v>2316</v>
      </c>
      <c r="I407" s="27" t="s">
        <v>33</v>
      </c>
      <c r="J407" s="27" t="s">
        <v>34</v>
      </c>
      <c r="K407" s="39">
        <v>42251</v>
      </c>
      <c r="L407" s="27" t="s">
        <v>2614</v>
      </c>
      <c r="M407" s="18"/>
    </row>
    <row r="408" spans="1:13" x14ac:dyDescent="0.25">
      <c r="A408" s="37" t="s">
        <v>2264</v>
      </c>
      <c r="B408" s="37" t="s">
        <v>2998</v>
      </c>
      <c r="C408" s="27" t="s">
        <v>2635</v>
      </c>
      <c r="D408" s="35" t="s">
        <v>2636</v>
      </c>
      <c r="E408" s="27" t="s">
        <v>2999</v>
      </c>
      <c r="F408" s="35" t="s">
        <v>3000</v>
      </c>
      <c r="G408" s="35"/>
      <c r="H408" s="27" t="s">
        <v>2261</v>
      </c>
      <c r="I408" s="27" t="s">
        <v>33</v>
      </c>
      <c r="J408" s="27" t="s">
        <v>34</v>
      </c>
      <c r="K408" s="39">
        <v>42250</v>
      </c>
      <c r="L408" s="27" t="s">
        <v>285</v>
      </c>
      <c r="M408" s="18"/>
    </row>
    <row r="409" spans="1:13" x14ac:dyDescent="0.25">
      <c r="A409" s="37" t="s">
        <v>2264</v>
      </c>
      <c r="B409" s="37" t="s">
        <v>3001</v>
      </c>
      <c r="C409" s="27" t="s">
        <v>2543</v>
      </c>
      <c r="D409" s="38">
        <v>282707</v>
      </c>
      <c r="E409" s="27" t="s">
        <v>3002</v>
      </c>
      <c r="F409" s="35" t="s">
        <v>3003</v>
      </c>
      <c r="G409" s="35"/>
      <c r="H409" s="27" t="s">
        <v>2316</v>
      </c>
      <c r="I409" s="27" t="s">
        <v>33</v>
      </c>
      <c r="J409" s="27" t="s">
        <v>34</v>
      </c>
      <c r="K409" s="39">
        <v>42249</v>
      </c>
      <c r="L409" s="27" t="s">
        <v>285</v>
      </c>
      <c r="M409" s="18"/>
    </row>
    <row r="410" spans="1:13" x14ac:dyDescent="0.25">
      <c r="A410" s="37" t="s">
        <v>2264</v>
      </c>
      <c r="B410" s="37" t="s">
        <v>3004</v>
      </c>
      <c r="C410" s="27" t="s">
        <v>2543</v>
      </c>
      <c r="D410" s="38">
        <v>282707</v>
      </c>
      <c r="E410" s="27" t="s">
        <v>2545</v>
      </c>
      <c r="F410" s="35">
        <v>532088</v>
      </c>
      <c r="G410" s="35"/>
      <c r="H410" s="27" t="s">
        <v>2316</v>
      </c>
      <c r="I410" s="27" t="s">
        <v>33</v>
      </c>
      <c r="J410" s="27" t="s">
        <v>34</v>
      </c>
      <c r="K410" s="39">
        <v>42249</v>
      </c>
      <c r="L410" s="27" t="s">
        <v>285</v>
      </c>
      <c r="M410" s="18"/>
    </row>
    <row r="411" spans="1:13" x14ac:dyDescent="0.25">
      <c r="A411" s="37" t="s">
        <v>2264</v>
      </c>
      <c r="B411" s="37" t="s">
        <v>3005</v>
      </c>
      <c r="C411" s="27" t="s">
        <v>2331</v>
      </c>
      <c r="D411" s="38">
        <v>599395</v>
      </c>
      <c r="E411" s="27" t="s">
        <v>3006</v>
      </c>
      <c r="F411" s="35">
        <v>637505</v>
      </c>
      <c r="G411" s="35"/>
      <c r="H411" s="27" t="s">
        <v>2316</v>
      </c>
      <c r="I411" s="27" t="s">
        <v>33</v>
      </c>
      <c r="J411" s="27" t="s">
        <v>34</v>
      </c>
      <c r="K411" s="39">
        <v>42249</v>
      </c>
      <c r="L411" s="27" t="s">
        <v>285</v>
      </c>
      <c r="M411" s="18"/>
    </row>
    <row r="412" spans="1:13" x14ac:dyDescent="0.25">
      <c r="A412" s="37" t="s">
        <v>2264</v>
      </c>
      <c r="B412" s="37" t="s">
        <v>3007</v>
      </c>
      <c r="C412" s="27" t="s">
        <v>2543</v>
      </c>
      <c r="D412" s="38">
        <v>282707</v>
      </c>
      <c r="E412" s="27" t="s">
        <v>2590</v>
      </c>
      <c r="F412" s="35" t="s">
        <v>2591</v>
      </c>
      <c r="G412" s="35"/>
      <c r="H412" s="27" t="s">
        <v>2316</v>
      </c>
      <c r="I412" s="27" t="s">
        <v>33</v>
      </c>
      <c r="J412" s="27" t="s">
        <v>34</v>
      </c>
      <c r="K412" s="39">
        <v>42248</v>
      </c>
      <c r="L412" s="27" t="s">
        <v>285</v>
      </c>
      <c r="M412" s="18"/>
    </row>
    <row r="413" spans="1:13" x14ac:dyDescent="0.25">
      <c r="A413" s="37" t="s">
        <v>2264</v>
      </c>
      <c r="B413" s="37" t="s">
        <v>3008</v>
      </c>
      <c r="C413" s="27" t="s">
        <v>2280</v>
      </c>
      <c r="D413" s="38">
        <v>283193</v>
      </c>
      <c r="E413" s="27" t="s">
        <v>2435</v>
      </c>
      <c r="F413" s="35">
        <v>283291</v>
      </c>
      <c r="G413" s="35"/>
      <c r="H413" s="27" t="s">
        <v>2316</v>
      </c>
      <c r="I413" s="27" t="s">
        <v>33</v>
      </c>
      <c r="J413" s="27" t="s">
        <v>34</v>
      </c>
      <c r="K413" s="39">
        <v>42244</v>
      </c>
      <c r="L413" s="27" t="s">
        <v>285</v>
      </c>
      <c r="M413" s="18"/>
    </row>
    <row r="414" spans="1:13" x14ac:dyDescent="0.25">
      <c r="A414" s="37" t="s">
        <v>2264</v>
      </c>
      <c r="B414" s="37" t="s">
        <v>3009</v>
      </c>
      <c r="C414" s="27" t="s">
        <v>2280</v>
      </c>
      <c r="D414" s="38">
        <v>283193</v>
      </c>
      <c r="E414" s="27" t="s">
        <v>2516</v>
      </c>
      <c r="F414" s="35" t="s">
        <v>2517</v>
      </c>
      <c r="G414" s="35"/>
      <c r="H414" s="27" t="s">
        <v>2316</v>
      </c>
      <c r="I414" s="27" t="s">
        <v>33</v>
      </c>
      <c r="J414" s="27" t="s">
        <v>34</v>
      </c>
      <c r="K414" s="39">
        <v>42244</v>
      </c>
      <c r="L414" s="27" t="s">
        <v>285</v>
      </c>
      <c r="M414" s="18"/>
    </row>
    <row r="415" spans="1:13" x14ac:dyDescent="0.25">
      <c r="A415" s="37" t="s">
        <v>2264</v>
      </c>
      <c r="B415" s="37" t="s">
        <v>3010</v>
      </c>
      <c r="C415" s="27" t="s">
        <v>2345</v>
      </c>
      <c r="D415" s="38">
        <v>283061</v>
      </c>
      <c r="E415" s="27" t="s">
        <v>2092</v>
      </c>
      <c r="F415" s="35" t="s">
        <v>2701</v>
      </c>
      <c r="G415" s="35"/>
      <c r="H415" s="27" t="s">
        <v>2316</v>
      </c>
      <c r="I415" s="27" t="s">
        <v>33</v>
      </c>
      <c r="J415" s="27" t="s">
        <v>34</v>
      </c>
      <c r="K415" s="39">
        <v>42238</v>
      </c>
      <c r="L415" s="27" t="s">
        <v>285</v>
      </c>
      <c r="M415" s="18"/>
    </row>
    <row r="416" spans="1:13" x14ac:dyDescent="0.25">
      <c r="A416" s="37" t="s">
        <v>2264</v>
      </c>
      <c r="B416" s="37" t="s">
        <v>3011</v>
      </c>
      <c r="C416" s="27" t="s">
        <v>2345</v>
      </c>
      <c r="D416" s="38">
        <v>283061</v>
      </c>
      <c r="E416" s="27" t="s">
        <v>3012</v>
      </c>
      <c r="F416" s="35" t="s">
        <v>3013</v>
      </c>
      <c r="G416" s="35"/>
      <c r="H416" s="27" t="s">
        <v>2316</v>
      </c>
      <c r="I416" s="27" t="s">
        <v>33</v>
      </c>
      <c r="J416" s="27" t="s">
        <v>34</v>
      </c>
      <c r="K416" s="39">
        <v>42238</v>
      </c>
      <c r="L416" s="27" t="s">
        <v>285</v>
      </c>
      <c r="M416" s="18"/>
    </row>
    <row r="417" spans="1:13" x14ac:dyDescent="0.25">
      <c r="A417" s="37" t="s">
        <v>2264</v>
      </c>
      <c r="B417" s="37" t="s">
        <v>3014</v>
      </c>
      <c r="C417" s="27" t="s">
        <v>2342</v>
      </c>
      <c r="D417" s="38">
        <v>293881</v>
      </c>
      <c r="E417" s="27" t="s">
        <v>2402</v>
      </c>
      <c r="F417" s="35">
        <v>600121</v>
      </c>
      <c r="G417" s="35"/>
      <c r="H417" s="27" t="s">
        <v>2344</v>
      </c>
      <c r="I417" s="27" t="s">
        <v>33</v>
      </c>
      <c r="J417" s="24">
        <v>4</v>
      </c>
      <c r="K417" s="39">
        <v>42235</v>
      </c>
      <c r="L417" s="25" t="s">
        <v>2614</v>
      </c>
      <c r="M417" s="17"/>
    </row>
    <row r="418" spans="1:13" x14ac:dyDescent="0.25">
      <c r="A418" s="37" t="s">
        <v>2264</v>
      </c>
      <c r="B418" s="37" t="s">
        <v>3015</v>
      </c>
      <c r="C418" s="27" t="s">
        <v>2342</v>
      </c>
      <c r="D418" s="38">
        <v>293881</v>
      </c>
      <c r="E418" s="27" t="s">
        <v>3016</v>
      </c>
      <c r="F418" s="35">
        <v>293121</v>
      </c>
      <c r="G418" s="35"/>
      <c r="H418" s="27" t="s">
        <v>2344</v>
      </c>
      <c r="I418" s="27" t="s">
        <v>33</v>
      </c>
      <c r="J418" s="24">
        <v>4</v>
      </c>
      <c r="K418" s="39">
        <v>42230</v>
      </c>
      <c r="L418" s="25" t="s">
        <v>2614</v>
      </c>
      <c r="M418" s="17"/>
    </row>
    <row r="419" spans="1:13" x14ac:dyDescent="0.25">
      <c r="A419" s="37" t="s">
        <v>2264</v>
      </c>
      <c r="B419" s="37" t="s">
        <v>3017</v>
      </c>
      <c r="C419" s="27" t="s">
        <v>2818</v>
      </c>
      <c r="D419" s="35">
        <v>281859</v>
      </c>
      <c r="E419" s="27" t="s">
        <v>3018</v>
      </c>
      <c r="F419" s="35">
        <v>637513</v>
      </c>
      <c r="G419" s="35"/>
      <c r="H419" s="27" t="s">
        <v>2316</v>
      </c>
      <c r="I419" s="27" t="s">
        <v>33</v>
      </c>
      <c r="J419" s="24" t="s">
        <v>34</v>
      </c>
      <c r="K419" s="39">
        <v>42230</v>
      </c>
      <c r="L419" s="25" t="s">
        <v>285</v>
      </c>
      <c r="M419" s="17"/>
    </row>
    <row r="420" spans="1:13" x14ac:dyDescent="0.25">
      <c r="A420" s="37" t="s">
        <v>2264</v>
      </c>
      <c r="B420" s="37" t="s">
        <v>3019</v>
      </c>
      <c r="C420" s="27" t="s">
        <v>2818</v>
      </c>
      <c r="D420" s="35">
        <v>281859</v>
      </c>
      <c r="E420" s="27" t="s">
        <v>2449</v>
      </c>
      <c r="F420" s="35" t="s">
        <v>2627</v>
      </c>
      <c r="G420" s="35"/>
      <c r="H420" s="27" t="s">
        <v>2316</v>
      </c>
      <c r="I420" s="27" t="s">
        <v>33</v>
      </c>
      <c r="J420" s="24" t="s">
        <v>34</v>
      </c>
      <c r="K420" s="39">
        <v>42229</v>
      </c>
      <c r="L420" s="25" t="s">
        <v>285</v>
      </c>
      <c r="M420" s="17"/>
    </row>
    <row r="421" spans="1:13" x14ac:dyDescent="0.25">
      <c r="A421" s="37" t="s">
        <v>2264</v>
      </c>
      <c r="B421" s="37" t="s">
        <v>3020</v>
      </c>
      <c r="C421" s="27" t="s">
        <v>2818</v>
      </c>
      <c r="D421" s="35">
        <v>281859</v>
      </c>
      <c r="E421" s="27" t="s">
        <v>2463</v>
      </c>
      <c r="F421" s="35">
        <v>375322</v>
      </c>
      <c r="G421" s="35"/>
      <c r="H421" s="27" t="s">
        <v>2316</v>
      </c>
      <c r="I421" s="27" t="s">
        <v>33</v>
      </c>
      <c r="J421" s="24" t="s">
        <v>34</v>
      </c>
      <c r="K421" s="39">
        <v>42229</v>
      </c>
      <c r="L421" s="25" t="s">
        <v>285</v>
      </c>
      <c r="M421" s="17"/>
    </row>
    <row r="422" spans="1:13" x14ac:dyDescent="0.25">
      <c r="A422" s="37" t="s">
        <v>2264</v>
      </c>
      <c r="B422" s="37" t="s">
        <v>3021</v>
      </c>
      <c r="C422" s="27" t="s">
        <v>2818</v>
      </c>
      <c r="D422" s="35">
        <v>281859</v>
      </c>
      <c r="E422" s="27" t="s">
        <v>3022</v>
      </c>
      <c r="F422" s="35">
        <v>488071</v>
      </c>
      <c r="G422" s="35"/>
      <c r="H422" s="27" t="s">
        <v>2316</v>
      </c>
      <c r="I422" s="27" t="s">
        <v>33</v>
      </c>
      <c r="J422" s="24" t="s">
        <v>34</v>
      </c>
      <c r="K422" s="39">
        <v>42229</v>
      </c>
      <c r="L422" s="25" t="s">
        <v>285</v>
      </c>
      <c r="M422" s="17"/>
    </row>
    <row r="423" spans="1:13" x14ac:dyDescent="0.25">
      <c r="A423" s="37" t="s">
        <v>2264</v>
      </c>
      <c r="B423" s="37" t="s">
        <v>3023</v>
      </c>
      <c r="C423" s="27" t="s">
        <v>3024</v>
      </c>
      <c r="D423" s="35" t="s">
        <v>3025</v>
      </c>
      <c r="E423" s="27" t="s">
        <v>3026</v>
      </c>
      <c r="F423" s="35" t="s">
        <v>3027</v>
      </c>
      <c r="G423" s="35"/>
      <c r="H423" s="27" t="s">
        <v>110</v>
      </c>
      <c r="I423" s="27" t="s">
        <v>33</v>
      </c>
      <c r="J423" s="24">
        <v>4</v>
      </c>
      <c r="K423" s="39">
        <v>42229</v>
      </c>
      <c r="L423" s="25" t="s">
        <v>285</v>
      </c>
      <c r="M423" s="17"/>
    </row>
    <row r="424" spans="1:13" x14ac:dyDescent="0.25">
      <c r="A424" s="37" t="s">
        <v>2264</v>
      </c>
      <c r="B424" s="37" t="s">
        <v>3028</v>
      </c>
      <c r="C424" s="27" t="s">
        <v>2257</v>
      </c>
      <c r="D424" s="35" t="s">
        <v>2258</v>
      </c>
      <c r="E424" s="27" t="s">
        <v>3029</v>
      </c>
      <c r="F424" s="35">
        <v>281344</v>
      </c>
      <c r="G424" s="35"/>
      <c r="H424" s="27" t="s">
        <v>2316</v>
      </c>
      <c r="I424" s="27" t="s">
        <v>33</v>
      </c>
      <c r="J424" s="24">
        <v>5</v>
      </c>
      <c r="K424" s="39">
        <v>42228</v>
      </c>
      <c r="L424" s="25" t="s">
        <v>285</v>
      </c>
      <c r="M424" s="17"/>
    </row>
    <row r="425" spans="1:13" x14ac:dyDescent="0.25">
      <c r="A425" s="37" t="s">
        <v>2264</v>
      </c>
      <c r="B425" s="37" t="s">
        <v>3030</v>
      </c>
      <c r="C425" s="27" t="s">
        <v>3024</v>
      </c>
      <c r="D425" s="35" t="s">
        <v>3025</v>
      </c>
      <c r="E425" s="27" t="s">
        <v>3031</v>
      </c>
      <c r="F425" s="35" t="s">
        <v>3032</v>
      </c>
      <c r="G425" s="35"/>
      <c r="H425" s="27" t="s">
        <v>110</v>
      </c>
      <c r="I425" s="27" t="s">
        <v>33</v>
      </c>
      <c r="J425" s="24">
        <v>4</v>
      </c>
      <c r="K425" s="39">
        <v>42228</v>
      </c>
      <c r="L425" s="25" t="s">
        <v>285</v>
      </c>
      <c r="M425" s="17"/>
    </row>
    <row r="426" spans="1:13" x14ac:dyDescent="0.25">
      <c r="A426" s="37" t="s">
        <v>2264</v>
      </c>
      <c r="B426" s="37" t="s">
        <v>3033</v>
      </c>
      <c r="C426" s="27" t="s">
        <v>3024</v>
      </c>
      <c r="D426" s="35" t="s">
        <v>3025</v>
      </c>
      <c r="E426" s="27" t="s">
        <v>3034</v>
      </c>
      <c r="F426" s="35" t="s">
        <v>3035</v>
      </c>
      <c r="G426" s="35"/>
      <c r="H426" s="27" t="s">
        <v>110</v>
      </c>
      <c r="I426" s="27" t="s">
        <v>33</v>
      </c>
      <c r="J426" s="24">
        <v>4</v>
      </c>
      <c r="K426" s="39">
        <v>42228</v>
      </c>
      <c r="L426" s="25" t="s">
        <v>285</v>
      </c>
      <c r="M426" s="17"/>
    </row>
    <row r="427" spans="1:13" x14ac:dyDescent="0.25">
      <c r="A427" s="37" t="s">
        <v>2264</v>
      </c>
      <c r="B427" s="37" t="s">
        <v>3036</v>
      </c>
      <c r="C427" s="27" t="s">
        <v>2818</v>
      </c>
      <c r="D427" s="35">
        <v>281859</v>
      </c>
      <c r="E427" s="27" t="s">
        <v>2360</v>
      </c>
      <c r="F427" s="35" t="s">
        <v>2361</v>
      </c>
      <c r="G427" s="35"/>
      <c r="H427" s="27" t="s">
        <v>2316</v>
      </c>
      <c r="I427" s="27" t="s">
        <v>33</v>
      </c>
      <c r="J427" s="24" t="s">
        <v>34</v>
      </c>
      <c r="K427" s="39">
        <v>42228</v>
      </c>
      <c r="L427" s="25" t="s">
        <v>285</v>
      </c>
      <c r="M427" s="17"/>
    </row>
    <row r="428" spans="1:13" x14ac:dyDescent="0.25">
      <c r="A428" s="37" t="s">
        <v>2264</v>
      </c>
      <c r="B428" s="37" t="s">
        <v>3037</v>
      </c>
      <c r="C428" s="27" t="s">
        <v>2345</v>
      </c>
      <c r="D428" s="35" t="s">
        <v>2346</v>
      </c>
      <c r="E428" s="27" t="s">
        <v>2526</v>
      </c>
      <c r="F428" s="35" t="s">
        <v>2527</v>
      </c>
      <c r="G428" s="35"/>
      <c r="H428" s="27" t="s">
        <v>2316</v>
      </c>
      <c r="I428" s="27" t="s">
        <v>33</v>
      </c>
      <c r="J428" s="24" t="s">
        <v>34</v>
      </c>
      <c r="K428" s="39">
        <v>42228</v>
      </c>
      <c r="L428" s="25" t="s">
        <v>285</v>
      </c>
      <c r="M428" s="17"/>
    </row>
    <row r="429" spans="1:13" x14ac:dyDescent="0.25">
      <c r="A429" s="37" t="s">
        <v>2264</v>
      </c>
      <c r="B429" s="37" t="s">
        <v>3038</v>
      </c>
      <c r="C429" s="27" t="s">
        <v>2345</v>
      </c>
      <c r="D429" s="35" t="s">
        <v>2346</v>
      </c>
      <c r="E429" s="27" t="s">
        <v>3039</v>
      </c>
      <c r="F429" s="35" t="s">
        <v>3040</v>
      </c>
      <c r="G429" s="35"/>
      <c r="H429" s="27" t="s">
        <v>2316</v>
      </c>
      <c r="I429" s="27" t="s">
        <v>33</v>
      </c>
      <c r="J429" s="24" t="s">
        <v>34</v>
      </c>
      <c r="K429" s="39">
        <v>42228</v>
      </c>
      <c r="L429" s="25" t="s">
        <v>285</v>
      </c>
      <c r="M429" s="17"/>
    </row>
    <row r="430" spans="1:13" x14ac:dyDescent="0.25">
      <c r="A430" s="37" t="s">
        <v>2264</v>
      </c>
      <c r="B430" s="37" t="s">
        <v>3041</v>
      </c>
      <c r="C430" s="27" t="s">
        <v>2269</v>
      </c>
      <c r="D430" s="35" t="s">
        <v>2619</v>
      </c>
      <c r="E430" s="27" t="s">
        <v>3042</v>
      </c>
      <c r="F430" s="35" t="s">
        <v>3043</v>
      </c>
      <c r="G430" s="35"/>
      <c r="H430" s="27" t="s">
        <v>2344</v>
      </c>
      <c r="I430" s="27" t="s">
        <v>33</v>
      </c>
      <c r="J430" s="24">
        <v>4</v>
      </c>
      <c r="K430" s="39">
        <v>42223</v>
      </c>
      <c r="L430" s="25" t="s">
        <v>2614</v>
      </c>
      <c r="M430" s="17"/>
    </row>
    <row r="431" spans="1:13" x14ac:dyDescent="0.25">
      <c r="A431" s="37" t="s">
        <v>2264</v>
      </c>
      <c r="B431" s="37" t="s">
        <v>3044</v>
      </c>
      <c r="C431" s="27" t="s">
        <v>2354</v>
      </c>
      <c r="D431" s="35" t="s">
        <v>2355</v>
      </c>
      <c r="E431" s="27" t="s">
        <v>3045</v>
      </c>
      <c r="F431" s="35">
        <v>487520</v>
      </c>
      <c r="G431" s="35"/>
      <c r="H431" s="27" t="s">
        <v>2284</v>
      </c>
      <c r="I431" s="27" t="s">
        <v>33</v>
      </c>
      <c r="J431" s="24" t="s">
        <v>34</v>
      </c>
      <c r="K431" s="39">
        <v>42221</v>
      </c>
      <c r="L431" s="25" t="s">
        <v>2633</v>
      </c>
      <c r="M431" s="17"/>
    </row>
    <row r="432" spans="1:13" x14ac:dyDescent="0.25">
      <c r="A432" s="37" t="s">
        <v>2264</v>
      </c>
      <c r="B432" s="37" t="s">
        <v>3046</v>
      </c>
      <c r="C432" s="37" t="s">
        <v>2331</v>
      </c>
      <c r="D432" s="35" t="s">
        <v>2332</v>
      </c>
      <c r="E432" s="27" t="s">
        <v>2333</v>
      </c>
      <c r="F432" s="35" t="s">
        <v>2334</v>
      </c>
      <c r="G432" s="35"/>
      <c r="H432" s="27" t="s">
        <v>2316</v>
      </c>
      <c r="I432" s="27" t="s">
        <v>33</v>
      </c>
      <c r="J432" s="24" t="s">
        <v>34</v>
      </c>
      <c r="K432" s="39">
        <v>42216</v>
      </c>
      <c r="L432" s="25" t="s">
        <v>285</v>
      </c>
      <c r="M432" s="17"/>
    </row>
    <row r="433" spans="1:13" x14ac:dyDescent="0.25">
      <c r="A433" s="37" t="s">
        <v>2264</v>
      </c>
      <c r="B433" s="37" t="s">
        <v>3047</v>
      </c>
      <c r="C433" s="27" t="s">
        <v>2323</v>
      </c>
      <c r="D433" s="35">
        <v>292311</v>
      </c>
      <c r="E433" s="27" t="s">
        <v>2325</v>
      </c>
      <c r="F433" s="35">
        <v>291650</v>
      </c>
      <c r="G433" s="35"/>
      <c r="H433" s="27" t="s">
        <v>2316</v>
      </c>
      <c r="I433" s="27" t="s">
        <v>33</v>
      </c>
      <c r="J433" s="24" t="s">
        <v>34</v>
      </c>
      <c r="K433" s="39">
        <v>42214</v>
      </c>
      <c r="L433" s="25" t="s">
        <v>285</v>
      </c>
      <c r="M433" s="17"/>
    </row>
    <row r="434" spans="1:13" x14ac:dyDescent="0.25">
      <c r="A434" s="37" t="s">
        <v>2264</v>
      </c>
      <c r="B434" s="37" t="s">
        <v>3048</v>
      </c>
      <c r="C434" s="27" t="s">
        <v>2323</v>
      </c>
      <c r="D434" s="35">
        <v>292311</v>
      </c>
      <c r="E434" s="27" t="s">
        <v>3049</v>
      </c>
      <c r="F434" s="35" t="s">
        <v>3050</v>
      </c>
      <c r="G434" s="35"/>
      <c r="H434" s="27" t="s">
        <v>2316</v>
      </c>
      <c r="I434" s="27" t="s">
        <v>33</v>
      </c>
      <c r="J434" s="24" t="s">
        <v>34</v>
      </c>
      <c r="K434" s="39">
        <v>42213</v>
      </c>
      <c r="L434" s="25" t="s">
        <v>285</v>
      </c>
      <c r="M434" s="17"/>
    </row>
    <row r="435" spans="1:13" x14ac:dyDescent="0.25">
      <c r="A435" s="37" t="s">
        <v>2264</v>
      </c>
      <c r="B435" s="37" t="s">
        <v>3051</v>
      </c>
      <c r="C435" s="27" t="s">
        <v>2323</v>
      </c>
      <c r="D435" s="35">
        <v>292311</v>
      </c>
      <c r="E435" s="27" t="s">
        <v>2356</v>
      </c>
      <c r="F435" s="35" t="s">
        <v>2538</v>
      </c>
      <c r="G435" s="35"/>
      <c r="H435" s="27" t="s">
        <v>2316</v>
      </c>
      <c r="I435" s="27" t="s">
        <v>33</v>
      </c>
      <c r="J435" s="24" t="s">
        <v>34</v>
      </c>
      <c r="K435" s="39">
        <v>42213</v>
      </c>
      <c r="L435" s="25" t="s">
        <v>285</v>
      </c>
      <c r="M435" s="17"/>
    </row>
    <row r="436" spans="1:13" x14ac:dyDescent="0.25">
      <c r="A436" s="37" t="s">
        <v>2264</v>
      </c>
      <c r="B436" s="37" t="s">
        <v>3052</v>
      </c>
      <c r="C436" s="27" t="s">
        <v>2323</v>
      </c>
      <c r="D436" s="35">
        <v>292311</v>
      </c>
      <c r="E436" s="27" t="s">
        <v>2534</v>
      </c>
      <c r="F436" s="35" t="s">
        <v>2535</v>
      </c>
      <c r="G436" s="35"/>
      <c r="H436" s="27" t="s">
        <v>2316</v>
      </c>
      <c r="I436" s="27" t="s">
        <v>33</v>
      </c>
      <c r="J436" s="24" t="s">
        <v>34</v>
      </c>
      <c r="K436" s="39">
        <v>42213</v>
      </c>
      <c r="L436" s="25" t="s">
        <v>285</v>
      </c>
      <c r="M436" s="17"/>
    </row>
    <row r="437" spans="1:13" x14ac:dyDescent="0.25">
      <c r="A437" s="37" t="s">
        <v>2264</v>
      </c>
      <c r="B437" s="37" t="s">
        <v>3053</v>
      </c>
      <c r="C437" s="27" t="s">
        <v>2323</v>
      </c>
      <c r="D437" s="35">
        <v>292311</v>
      </c>
      <c r="E437" s="27" t="s">
        <v>2532</v>
      </c>
      <c r="F437" s="35">
        <v>292109</v>
      </c>
      <c r="G437" s="35"/>
      <c r="H437" s="27" t="s">
        <v>2316</v>
      </c>
      <c r="I437" s="27" t="s">
        <v>33</v>
      </c>
      <c r="J437" s="24" t="s">
        <v>34</v>
      </c>
      <c r="K437" s="39">
        <v>42214</v>
      </c>
      <c r="L437" s="25" t="s">
        <v>285</v>
      </c>
      <c r="M437" s="17"/>
    </row>
    <row r="438" spans="1:13" x14ac:dyDescent="0.25">
      <c r="A438" s="37" t="s">
        <v>2264</v>
      </c>
      <c r="B438" s="37" t="s">
        <v>3054</v>
      </c>
      <c r="C438" s="27" t="s">
        <v>2323</v>
      </c>
      <c r="D438" s="35">
        <v>292311</v>
      </c>
      <c r="E438" s="27" t="s">
        <v>2536</v>
      </c>
      <c r="F438" s="35">
        <v>292419</v>
      </c>
      <c r="G438" s="35"/>
      <c r="H438" s="27" t="s">
        <v>2316</v>
      </c>
      <c r="I438" s="27" t="s">
        <v>33</v>
      </c>
      <c r="J438" s="24" t="s">
        <v>34</v>
      </c>
      <c r="K438" s="39">
        <v>42206</v>
      </c>
      <c r="L438" s="25" t="s">
        <v>285</v>
      </c>
      <c r="M438" s="17"/>
    </row>
    <row r="439" spans="1:13" x14ac:dyDescent="0.25">
      <c r="A439" s="37" t="s">
        <v>2264</v>
      </c>
      <c r="B439" s="37" t="s">
        <v>3055</v>
      </c>
      <c r="C439" s="27" t="s">
        <v>2323</v>
      </c>
      <c r="D439" s="35">
        <v>292311</v>
      </c>
      <c r="E439" s="27" t="s">
        <v>2723</v>
      </c>
      <c r="F439" s="35" t="s">
        <v>3056</v>
      </c>
      <c r="G439" s="35"/>
      <c r="H439" s="27" t="s">
        <v>2316</v>
      </c>
      <c r="I439" s="27" t="s">
        <v>33</v>
      </c>
      <c r="J439" s="24" t="s">
        <v>34</v>
      </c>
      <c r="K439" s="39">
        <v>42196</v>
      </c>
      <c r="L439" s="25" t="s">
        <v>285</v>
      </c>
      <c r="M439" s="17"/>
    </row>
    <row r="440" spans="1:13" x14ac:dyDescent="0.25">
      <c r="A440" s="37" t="s">
        <v>2264</v>
      </c>
      <c r="B440" s="37" t="s">
        <v>3057</v>
      </c>
      <c r="C440" s="27" t="s">
        <v>2323</v>
      </c>
      <c r="D440" s="35">
        <v>292311</v>
      </c>
      <c r="E440" s="27" t="s">
        <v>2528</v>
      </c>
      <c r="F440" s="35" t="s">
        <v>2529</v>
      </c>
      <c r="G440" s="35"/>
      <c r="H440" s="27" t="s">
        <v>2316</v>
      </c>
      <c r="I440" s="27" t="s">
        <v>33</v>
      </c>
      <c r="J440" s="24" t="s">
        <v>34</v>
      </c>
      <c r="K440" s="39">
        <v>42195</v>
      </c>
      <c r="L440" s="25" t="s">
        <v>285</v>
      </c>
      <c r="M440" s="17"/>
    </row>
    <row r="441" spans="1:13" x14ac:dyDescent="0.25">
      <c r="A441" s="37" t="s">
        <v>2264</v>
      </c>
      <c r="B441" s="37" t="s">
        <v>3058</v>
      </c>
      <c r="C441" s="27" t="s">
        <v>2323</v>
      </c>
      <c r="D441" s="35">
        <v>292311</v>
      </c>
      <c r="E441" s="27" t="s">
        <v>2691</v>
      </c>
      <c r="F441" s="35">
        <v>292168</v>
      </c>
      <c r="G441" s="35"/>
      <c r="H441" s="27" t="s">
        <v>2316</v>
      </c>
      <c r="I441" s="27" t="s">
        <v>33</v>
      </c>
      <c r="J441" s="24" t="s">
        <v>34</v>
      </c>
      <c r="K441" s="39">
        <v>42194</v>
      </c>
      <c r="L441" s="25" t="s">
        <v>285</v>
      </c>
      <c r="M441" s="17"/>
    </row>
    <row r="442" spans="1:13" x14ac:dyDescent="0.25">
      <c r="A442" s="37" t="s">
        <v>2264</v>
      </c>
      <c r="B442" s="37" t="s">
        <v>3059</v>
      </c>
      <c r="C442" s="27" t="s">
        <v>2323</v>
      </c>
      <c r="D442" s="35">
        <v>292311</v>
      </c>
      <c r="E442" s="27" t="s">
        <v>3060</v>
      </c>
      <c r="F442" s="35">
        <v>292346</v>
      </c>
      <c r="G442" s="35"/>
      <c r="H442" s="27" t="s">
        <v>2316</v>
      </c>
      <c r="I442" s="27" t="s">
        <v>33</v>
      </c>
      <c r="J442" s="24" t="s">
        <v>34</v>
      </c>
      <c r="K442" s="39">
        <v>42194</v>
      </c>
      <c r="L442" s="25" t="s">
        <v>285</v>
      </c>
      <c r="M442" s="17"/>
    </row>
    <row r="443" spans="1:13" x14ac:dyDescent="0.25">
      <c r="A443" s="37" t="s">
        <v>2264</v>
      </c>
      <c r="B443" s="37" t="s">
        <v>3061</v>
      </c>
      <c r="C443" s="27" t="s">
        <v>3062</v>
      </c>
      <c r="D443" s="35" t="s">
        <v>3063</v>
      </c>
      <c r="E443" s="27" t="s">
        <v>3064</v>
      </c>
      <c r="F443" s="35" t="s">
        <v>3065</v>
      </c>
      <c r="G443" s="35"/>
      <c r="H443" s="27" t="s">
        <v>2261</v>
      </c>
      <c r="I443" s="27" t="s">
        <v>33</v>
      </c>
      <c r="J443" s="24">
        <v>4</v>
      </c>
      <c r="K443" s="39">
        <v>42196</v>
      </c>
      <c r="L443" s="25" t="s">
        <v>285</v>
      </c>
      <c r="M443" s="17"/>
    </row>
    <row r="444" spans="1:13" x14ac:dyDescent="0.25">
      <c r="A444" s="37" t="s">
        <v>2264</v>
      </c>
      <c r="B444" s="37" t="s">
        <v>3066</v>
      </c>
      <c r="C444" s="27" t="s">
        <v>2280</v>
      </c>
      <c r="D444" s="35" t="s">
        <v>2281</v>
      </c>
      <c r="E444" s="27" t="s">
        <v>2518</v>
      </c>
      <c r="F444" s="35">
        <v>283011</v>
      </c>
      <c r="G444" s="35"/>
      <c r="H444" s="27" t="s">
        <v>2316</v>
      </c>
      <c r="I444" s="27" t="s">
        <v>33</v>
      </c>
      <c r="J444" s="24" t="s">
        <v>34</v>
      </c>
      <c r="K444" s="39">
        <v>42193</v>
      </c>
      <c r="L444" s="25" t="s">
        <v>285</v>
      </c>
      <c r="M444" s="17"/>
    </row>
    <row r="445" spans="1:13" x14ac:dyDescent="0.25">
      <c r="A445" s="37" t="s">
        <v>2264</v>
      </c>
      <c r="B445" s="37" t="s">
        <v>3067</v>
      </c>
      <c r="C445" s="27" t="s">
        <v>2624</v>
      </c>
      <c r="D445" s="35" t="s">
        <v>2625</v>
      </c>
      <c r="E445" s="27" t="s">
        <v>3068</v>
      </c>
      <c r="F445" s="35">
        <v>43420613</v>
      </c>
      <c r="G445" s="35"/>
      <c r="H445" s="27" t="s">
        <v>2261</v>
      </c>
      <c r="I445" s="27" t="s">
        <v>33</v>
      </c>
      <c r="J445" s="24">
        <v>4</v>
      </c>
      <c r="K445" s="39">
        <v>42200</v>
      </c>
      <c r="L445" s="25" t="s">
        <v>285</v>
      </c>
      <c r="M445" s="17"/>
    </row>
    <row r="446" spans="1:13" x14ac:dyDescent="0.25">
      <c r="A446" s="37" t="s">
        <v>2264</v>
      </c>
      <c r="B446" s="37" t="s">
        <v>3069</v>
      </c>
      <c r="C446" s="27" t="s">
        <v>3062</v>
      </c>
      <c r="D446" s="35" t="s">
        <v>3063</v>
      </c>
      <c r="E446" s="27" t="s">
        <v>3070</v>
      </c>
      <c r="F446" s="35" t="s">
        <v>3071</v>
      </c>
      <c r="G446" s="35"/>
      <c r="H446" s="27" t="s">
        <v>2261</v>
      </c>
      <c r="I446" s="27" t="s">
        <v>33</v>
      </c>
      <c r="J446" s="24">
        <v>4</v>
      </c>
      <c r="K446" s="39">
        <v>42200</v>
      </c>
      <c r="L446" s="25" t="s">
        <v>285</v>
      </c>
      <c r="M446" s="17"/>
    </row>
    <row r="447" spans="1:13" x14ac:dyDescent="0.25">
      <c r="A447" s="37" t="s">
        <v>2264</v>
      </c>
      <c r="B447" s="37" t="s">
        <v>3072</v>
      </c>
      <c r="C447" s="27" t="s">
        <v>2280</v>
      </c>
      <c r="D447" s="35" t="s">
        <v>2281</v>
      </c>
      <c r="E447" s="27" t="s">
        <v>3073</v>
      </c>
      <c r="F447" s="35" t="s">
        <v>3074</v>
      </c>
      <c r="G447" s="35"/>
      <c r="H447" s="27" t="s">
        <v>2316</v>
      </c>
      <c r="I447" s="27" t="s">
        <v>33</v>
      </c>
      <c r="J447" s="24" t="s">
        <v>34</v>
      </c>
      <c r="K447" s="39">
        <v>42199</v>
      </c>
      <c r="L447" s="25" t="s">
        <v>285</v>
      </c>
      <c r="M447" s="17"/>
    </row>
    <row r="448" spans="1:13" x14ac:dyDescent="0.25">
      <c r="A448" s="37" t="s">
        <v>2264</v>
      </c>
      <c r="B448" s="37" t="s">
        <v>3075</v>
      </c>
      <c r="C448" s="27" t="s">
        <v>3062</v>
      </c>
      <c r="D448" s="35" t="s">
        <v>3063</v>
      </c>
      <c r="E448" s="27" t="s">
        <v>3076</v>
      </c>
      <c r="F448" s="35">
        <v>285064</v>
      </c>
      <c r="G448" s="35"/>
      <c r="H448" s="27" t="s">
        <v>2261</v>
      </c>
      <c r="I448" s="27" t="s">
        <v>33</v>
      </c>
      <c r="J448" s="24">
        <v>4</v>
      </c>
      <c r="K448" s="39">
        <v>42196</v>
      </c>
      <c r="L448" s="25" t="s">
        <v>285</v>
      </c>
      <c r="M448" s="17"/>
    </row>
    <row r="449" spans="1:13" x14ac:dyDescent="0.25">
      <c r="A449" s="37" t="s">
        <v>2264</v>
      </c>
      <c r="B449" s="37" t="s">
        <v>3077</v>
      </c>
      <c r="C449" s="27" t="s">
        <v>2323</v>
      </c>
      <c r="D449" s="35">
        <v>292311</v>
      </c>
      <c r="E449" s="27" t="s">
        <v>3078</v>
      </c>
      <c r="F449" s="35">
        <v>291773</v>
      </c>
      <c r="G449" s="35"/>
      <c r="H449" s="27" t="s">
        <v>2316</v>
      </c>
      <c r="I449" s="27" t="s">
        <v>33</v>
      </c>
      <c r="J449" s="24" t="s">
        <v>34</v>
      </c>
      <c r="K449" s="39">
        <v>42199</v>
      </c>
      <c r="L449" s="25" t="s">
        <v>285</v>
      </c>
      <c r="M449" s="17"/>
    </row>
    <row r="450" spans="1:13" x14ac:dyDescent="0.25">
      <c r="A450" s="37" t="s">
        <v>2264</v>
      </c>
      <c r="B450" s="37" t="s">
        <v>3079</v>
      </c>
      <c r="C450" s="27" t="s">
        <v>2323</v>
      </c>
      <c r="D450" s="35">
        <v>292311</v>
      </c>
      <c r="E450" s="27" t="s">
        <v>3080</v>
      </c>
      <c r="F450" s="35">
        <v>542458</v>
      </c>
      <c r="G450" s="35"/>
      <c r="H450" s="27" t="s">
        <v>2316</v>
      </c>
      <c r="I450" s="27" t="s">
        <v>33</v>
      </c>
      <c r="J450" s="24" t="s">
        <v>34</v>
      </c>
      <c r="K450" s="39">
        <v>42195</v>
      </c>
      <c r="L450" s="25" t="s">
        <v>285</v>
      </c>
      <c r="M450" s="17"/>
    </row>
    <row r="451" spans="1:13" x14ac:dyDescent="0.25">
      <c r="A451" s="37" t="s">
        <v>2264</v>
      </c>
      <c r="B451" s="37" t="s">
        <v>3081</v>
      </c>
      <c r="C451" s="27" t="s">
        <v>2323</v>
      </c>
      <c r="D451" s="35">
        <v>292311</v>
      </c>
      <c r="E451" s="27" t="s">
        <v>2693</v>
      </c>
      <c r="F451" s="35" t="s">
        <v>2694</v>
      </c>
      <c r="G451" s="35"/>
      <c r="H451" s="27" t="s">
        <v>2316</v>
      </c>
      <c r="I451" s="27" t="s">
        <v>33</v>
      </c>
      <c r="J451" s="24" t="s">
        <v>34</v>
      </c>
      <c r="K451" s="39">
        <v>42196</v>
      </c>
      <c r="L451" s="25" t="s">
        <v>285</v>
      </c>
      <c r="M451" s="17"/>
    </row>
    <row r="452" spans="1:13" x14ac:dyDescent="0.25">
      <c r="A452" s="37" t="s">
        <v>2264</v>
      </c>
      <c r="B452" s="37" t="s">
        <v>3082</v>
      </c>
      <c r="C452" s="27" t="s">
        <v>2323</v>
      </c>
      <c r="D452" s="35">
        <v>292311</v>
      </c>
      <c r="E452" s="27" t="s">
        <v>2670</v>
      </c>
      <c r="F452" s="35" t="s">
        <v>2671</v>
      </c>
      <c r="G452" s="35"/>
      <c r="H452" s="27" t="s">
        <v>2316</v>
      </c>
      <c r="I452" s="27" t="s">
        <v>33</v>
      </c>
      <c r="J452" s="24" t="s">
        <v>34</v>
      </c>
      <c r="K452" s="39">
        <v>42194</v>
      </c>
      <c r="L452" s="25" t="s">
        <v>285</v>
      </c>
      <c r="M452" s="17"/>
    </row>
    <row r="453" spans="1:13" x14ac:dyDescent="0.25">
      <c r="A453" s="37" t="s">
        <v>2264</v>
      </c>
      <c r="B453" s="37" t="s">
        <v>3083</v>
      </c>
      <c r="C453" s="27" t="s">
        <v>2323</v>
      </c>
      <c r="D453" s="35">
        <v>292311</v>
      </c>
      <c r="E453" s="27" t="s">
        <v>2530</v>
      </c>
      <c r="F453" s="35">
        <v>291994</v>
      </c>
      <c r="G453" s="35"/>
      <c r="H453" s="27" t="s">
        <v>2316</v>
      </c>
      <c r="I453" s="27" t="s">
        <v>33</v>
      </c>
      <c r="J453" s="24" t="s">
        <v>34</v>
      </c>
      <c r="K453" s="39">
        <v>42194</v>
      </c>
      <c r="L453" s="25" t="s">
        <v>285</v>
      </c>
      <c r="M453" s="17"/>
    </row>
    <row r="454" spans="1:13" x14ac:dyDescent="0.25">
      <c r="A454" s="37" t="s">
        <v>2264</v>
      </c>
      <c r="B454" s="37" t="s">
        <v>3084</v>
      </c>
      <c r="C454" s="27" t="s">
        <v>2323</v>
      </c>
      <c r="D454" s="35">
        <v>292311</v>
      </c>
      <c r="E454" s="27" t="s">
        <v>2526</v>
      </c>
      <c r="F454" s="35" t="s">
        <v>2527</v>
      </c>
      <c r="G454" s="35"/>
      <c r="H454" s="27" t="s">
        <v>2316</v>
      </c>
      <c r="I454" s="27" t="s">
        <v>33</v>
      </c>
      <c r="J454" s="24" t="s">
        <v>34</v>
      </c>
      <c r="K454" s="39">
        <v>42195</v>
      </c>
      <c r="L454" s="25" t="s">
        <v>285</v>
      </c>
      <c r="M454" s="17"/>
    </row>
    <row r="455" spans="1:13" x14ac:dyDescent="0.25">
      <c r="A455" s="37" t="s">
        <v>2264</v>
      </c>
      <c r="B455" s="37" t="s">
        <v>3085</v>
      </c>
      <c r="C455" s="27" t="s">
        <v>2323</v>
      </c>
      <c r="D455" s="35">
        <v>292311</v>
      </c>
      <c r="E455" s="27" t="s">
        <v>3086</v>
      </c>
      <c r="F455" s="35">
        <v>372081</v>
      </c>
      <c r="G455" s="35"/>
      <c r="H455" s="27" t="s">
        <v>2316</v>
      </c>
      <c r="I455" s="27" t="s">
        <v>33</v>
      </c>
      <c r="J455" s="24" t="s">
        <v>34</v>
      </c>
      <c r="K455" s="39">
        <v>42194</v>
      </c>
      <c r="L455" s="25" t="s">
        <v>285</v>
      </c>
      <c r="M455" s="17"/>
    </row>
    <row r="456" spans="1:13" x14ac:dyDescent="0.25">
      <c r="A456" s="37" t="s">
        <v>2264</v>
      </c>
      <c r="B456" s="37" t="s">
        <v>3087</v>
      </c>
      <c r="C456" s="27" t="s">
        <v>2624</v>
      </c>
      <c r="D456" s="35" t="s">
        <v>2625</v>
      </c>
      <c r="E456" s="27" t="s">
        <v>2278</v>
      </c>
      <c r="F456" s="35" t="s">
        <v>3088</v>
      </c>
      <c r="G456" s="35"/>
      <c r="H456" s="27" t="s">
        <v>2316</v>
      </c>
      <c r="I456" s="27" t="s">
        <v>33</v>
      </c>
      <c r="J456" s="24">
        <v>4</v>
      </c>
      <c r="K456" s="39">
        <v>42187</v>
      </c>
      <c r="L456" s="25" t="s">
        <v>285</v>
      </c>
      <c r="M456" s="17"/>
    </row>
    <row r="457" spans="1:13" x14ac:dyDescent="0.25">
      <c r="A457" s="37" t="s">
        <v>2264</v>
      </c>
      <c r="B457" s="37" t="s">
        <v>3089</v>
      </c>
      <c r="C457" s="27" t="s">
        <v>2624</v>
      </c>
      <c r="D457" s="35" t="s">
        <v>2625</v>
      </c>
      <c r="E457" s="27" t="s">
        <v>2278</v>
      </c>
      <c r="F457" s="35" t="s">
        <v>3088</v>
      </c>
      <c r="G457" s="35"/>
      <c r="H457" s="27" t="s">
        <v>2261</v>
      </c>
      <c r="I457" s="27" t="s">
        <v>33</v>
      </c>
      <c r="J457" s="24">
        <v>4</v>
      </c>
      <c r="K457" s="39">
        <v>42187</v>
      </c>
      <c r="L457" s="25" t="s">
        <v>285</v>
      </c>
      <c r="M457" s="17"/>
    </row>
    <row r="458" spans="1:13" x14ac:dyDescent="0.25">
      <c r="A458" s="37" t="s">
        <v>2264</v>
      </c>
      <c r="B458" s="37" t="s">
        <v>3090</v>
      </c>
      <c r="C458" s="27" t="s">
        <v>2280</v>
      </c>
      <c r="D458" s="35" t="s">
        <v>2281</v>
      </c>
      <c r="E458" s="27" t="s">
        <v>2512</v>
      </c>
      <c r="F458" s="35">
        <v>283380</v>
      </c>
      <c r="G458" s="35"/>
      <c r="H458" s="27" t="s">
        <v>2316</v>
      </c>
      <c r="I458" s="27" t="s">
        <v>33</v>
      </c>
      <c r="J458" s="24" t="s">
        <v>34</v>
      </c>
      <c r="K458" s="39">
        <v>42186</v>
      </c>
      <c r="L458" s="25" t="s">
        <v>285</v>
      </c>
      <c r="M458" s="17"/>
    </row>
    <row r="459" spans="1:13" x14ac:dyDescent="0.25">
      <c r="A459" s="37" t="s">
        <v>2264</v>
      </c>
      <c r="B459" s="37" t="s">
        <v>3091</v>
      </c>
      <c r="C459" s="27" t="s">
        <v>2280</v>
      </c>
      <c r="D459" s="35" t="s">
        <v>2281</v>
      </c>
      <c r="E459" s="27" t="s">
        <v>3092</v>
      </c>
      <c r="F459" s="35" t="s">
        <v>3093</v>
      </c>
      <c r="G459" s="35"/>
      <c r="H459" s="27" t="s">
        <v>2261</v>
      </c>
      <c r="I459" s="27" t="s">
        <v>33</v>
      </c>
      <c r="J459" s="24" t="s">
        <v>34</v>
      </c>
      <c r="K459" s="39">
        <v>42186</v>
      </c>
      <c r="L459" s="25" t="s">
        <v>285</v>
      </c>
      <c r="M459" s="17"/>
    </row>
    <row r="460" spans="1:13" x14ac:dyDescent="0.25">
      <c r="A460" s="37" t="s">
        <v>2264</v>
      </c>
      <c r="B460" s="37" t="s">
        <v>3094</v>
      </c>
      <c r="C460" s="27" t="s">
        <v>2280</v>
      </c>
      <c r="D460" s="35" t="s">
        <v>2281</v>
      </c>
      <c r="E460" s="27" t="s">
        <v>2508</v>
      </c>
      <c r="F460" s="35" t="s">
        <v>2509</v>
      </c>
      <c r="G460" s="35"/>
      <c r="H460" s="27" t="s">
        <v>2316</v>
      </c>
      <c r="I460" s="27" t="s">
        <v>33</v>
      </c>
      <c r="J460" s="24" t="s">
        <v>34</v>
      </c>
      <c r="K460" s="39">
        <v>42180</v>
      </c>
      <c r="L460" s="25" t="s">
        <v>285</v>
      </c>
      <c r="M460" s="17"/>
    </row>
    <row r="461" spans="1:13" x14ac:dyDescent="0.25">
      <c r="A461" s="37" t="s">
        <v>2264</v>
      </c>
      <c r="B461" s="37" t="s">
        <v>3095</v>
      </c>
      <c r="C461" s="27" t="s">
        <v>2280</v>
      </c>
      <c r="D461" s="35" t="s">
        <v>2281</v>
      </c>
      <c r="E461" s="27" t="s">
        <v>3096</v>
      </c>
      <c r="F461" s="35" t="s">
        <v>3097</v>
      </c>
      <c r="G461" s="35"/>
      <c r="H461" s="27" t="s">
        <v>2316</v>
      </c>
      <c r="I461" s="27" t="s">
        <v>33</v>
      </c>
      <c r="J461" s="24" t="s">
        <v>34</v>
      </c>
      <c r="K461" s="39">
        <v>42180</v>
      </c>
      <c r="L461" s="25" t="s">
        <v>285</v>
      </c>
      <c r="M461" s="17"/>
    </row>
    <row r="462" spans="1:13" x14ac:dyDescent="0.25">
      <c r="A462" s="37" t="s">
        <v>2264</v>
      </c>
      <c r="B462" s="37" t="s">
        <v>3098</v>
      </c>
      <c r="C462" s="27" t="s">
        <v>2331</v>
      </c>
      <c r="D462" s="35" t="s">
        <v>2332</v>
      </c>
      <c r="E462" s="27" t="s">
        <v>3099</v>
      </c>
      <c r="F462" s="35" t="s">
        <v>3100</v>
      </c>
      <c r="G462" s="35"/>
      <c r="H462" s="27" t="s">
        <v>2284</v>
      </c>
      <c r="I462" s="27" t="s">
        <v>33</v>
      </c>
      <c r="J462" s="24" t="s">
        <v>34</v>
      </c>
      <c r="K462" s="39">
        <v>42180</v>
      </c>
      <c r="L462" s="25" t="s">
        <v>1465</v>
      </c>
      <c r="M462" s="17"/>
    </row>
    <row r="463" spans="1:13" x14ac:dyDescent="0.25">
      <c r="A463" s="37" t="s">
        <v>2264</v>
      </c>
      <c r="B463" s="37" t="s">
        <v>3101</v>
      </c>
      <c r="C463" s="27" t="s">
        <v>2323</v>
      </c>
      <c r="D463" s="35">
        <v>292311</v>
      </c>
      <c r="E463" s="27" t="s">
        <v>3049</v>
      </c>
      <c r="F463" s="35" t="s">
        <v>3050</v>
      </c>
      <c r="G463" s="35"/>
      <c r="H463" s="27" t="s">
        <v>2284</v>
      </c>
      <c r="I463" s="27" t="s">
        <v>33</v>
      </c>
      <c r="J463" s="24" t="s">
        <v>34</v>
      </c>
      <c r="K463" s="39">
        <v>42179</v>
      </c>
      <c r="L463" s="25" t="s">
        <v>285</v>
      </c>
      <c r="M463" s="17"/>
    </row>
    <row r="464" spans="1:13" x14ac:dyDescent="0.25">
      <c r="A464" s="37" t="s">
        <v>2264</v>
      </c>
      <c r="B464" s="37" t="s">
        <v>3102</v>
      </c>
      <c r="C464" s="27" t="s">
        <v>2280</v>
      </c>
      <c r="D464" s="35" t="s">
        <v>2281</v>
      </c>
      <c r="E464" s="27" t="s">
        <v>2774</v>
      </c>
      <c r="F464" s="35" t="s">
        <v>3103</v>
      </c>
      <c r="G464" s="35"/>
      <c r="H464" s="27" t="s">
        <v>2316</v>
      </c>
      <c r="I464" s="27" t="s">
        <v>33</v>
      </c>
      <c r="J464" s="24" t="s">
        <v>34</v>
      </c>
      <c r="K464" s="39">
        <v>42179</v>
      </c>
      <c r="L464" s="25" t="s">
        <v>285</v>
      </c>
      <c r="M464" s="17"/>
    </row>
    <row r="465" spans="1:13" x14ac:dyDescent="0.25">
      <c r="A465" s="37" t="s">
        <v>2264</v>
      </c>
      <c r="B465" s="37" t="s">
        <v>3104</v>
      </c>
      <c r="C465" s="27" t="s">
        <v>2342</v>
      </c>
      <c r="D465" s="35" t="s">
        <v>2343</v>
      </c>
      <c r="E465" s="27" t="s">
        <v>2592</v>
      </c>
      <c r="F465" s="35" t="s">
        <v>2593</v>
      </c>
      <c r="G465" s="35"/>
      <c r="H465" s="27" t="s">
        <v>2344</v>
      </c>
      <c r="I465" s="27" t="s">
        <v>33</v>
      </c>
      <c r="J465" s="24" t="s">
        <v>34</v>
      </c>
      <c r="K465" s="39">
        <v>42180</v>
      </c>
      <c r="L465" s="25" t="s">
        <v>2614</v>
      </c>
      <c r="M465" s="17"/>
    </row>
    <row r="466" spans="1:13" x14ac:dyDescent="0.25">
      <c r="A466" s="37" t="s">
        <v>2264</v>
      </c>
      <c r="B466" s="37" t="s">
        <v>3105</v>
      </c>
      <c r="C466" s="27" t="s">
        <v>2280</v>
      </c>
      <c r="D466" s="35" t="s">
        <v>2281</v>
      </c>
      <c r="E466" s="27" t="s">
        <v>3106</v>
      </c>
      <c r="F466" s="35">
        <v>283592</v>
      </c>
      <c r="G466" s="35"/>
      <c r="H466" s="27" t="s">
        <v>2316</v>
      </c>
      <c r="I466" s="27" t="s">
        <v>33</v>
      </c>
      <c r="J466" s="24" t="s">
        <v>34</v>
      </c>
      <c r="K466" s="39">
        <v>42178</v>
      </c>
      <c r="L466" s="25" t="s">
        <v>285</v>
      </c>
      <c r="M466" s="17"/>
    </row>
    <row r="467" spans="1:13" x14ac:dyDescent="0.25">
      <c r="A467" s="37" t="s">
        <v>2264</v>
      </c>
      <c r="B467" s="37" t="s">
        <v>3107</v>
      </c>
      <c r="C467" s="27" t="s">
        <v>2624</v>
      </c>
      <c r="D467" s="35" t="s">
        <v>2625</v>
      </c>
      <c r="E467" s="27" t="s">
        <v>3108</v>
      </c>
      <c r="F467" s="35">
        <v>532126</v>
      </c>
      <c r="G467" s="35"/>
      <c r="H467" s="27" t="s">
        <v>2261</v>
      </c>
      <c r="I467" s="27" t="s">
        <v>33</v>
      </c>
      <c r="J467" s="24">
        <v>4</v>
      </c>
      <c r="K467" s="39">
        <v>42178</v>
      </c>
      <c r="L467" s="25" t="s">
        <v>285</v>
      </c>
      <c r="M467" s="17"/>
    </row>
    <row r="468" spans="1:13" x14ac:dyDescent="0.25">
      <c r="A468" s="37" t="s">
        <v>2264</v>
      </c>
      <c r="B468" s="37" t="s">
        <v>3109</v>
      </c>
      <c r="C468" s="27" t="s">
        <v>2342</v>
      </c>
      <c r="D468" s="35" t="s">
        <v>2343</v>
      </c>
      <c r="E468" s="27" t="s">
        <v>3110</v>
      </c>
      <c r="F468" s="35">
        <v>637092</v>
      </c>
      <c r="G468" s="35"/>
      <c r="H468" s="27" t="s">
        <v>2344</v>
      </c>
      <c r="I468" s="27" t="s">
        <v>33</v>
      </c>
      <c r="J468" s="24">
        <v>4</v>
      </c>
      <c r="K468" s="39">
        <v>42175</v>
      </c>
      <c r="L468" s="25" t="s">
        <v>2614</v>
      </c>
      <c r="M468" s="17"/>
    </row>
    <row r="469" spans="1:13" x14ac:dyDescent="0.25">
      <c r="A469" s="37" t="s">
        <v>2264</v>
      </c>
      <c r="B469" s="37" t="s">
        <v>3111</v>
      </c>
      <c r="C469" s="27" t="s">
        <v>2342</v>
      </c>
      <c r="D469" s="35" t="s">
        <v>2343</v>
      </c>
      <c r="E469" s="27" t="s">
        <v>3112</v>
      </c>
      <c r="F469" s="35">
        <v>293385</v>
      </c>
      <c r="G469" s="35"/>
      <c r="H469" s="27" t="s">
        <v>2344</v>
      </c>
      <c r="I469" s="27" t="s">
        <v>33</v>
      </c>
      <c r="J469" s="24">
        <v>4</v>
      </c>
      <c r="K469" s="39">
        <v>42178</v>
      </c>
      <c r="L469" s="25" t="s">
        <v>2614</v>
      </c>
      <c r="M469" s="17"/>
    </row>
    <row r="470" spans="1:13" x14ac:dyDescent="0.25">
      <c r="A470" s="37" t="s">
        <v>2264</v>
      </c>
      <c r="B470" s="37" t="s">
        <v>3113</v>
      </c>
      <c r="C470" s="27" t="s">
        <v>2624</v>
      </c>
      <c r="D470" s="35" t="s">
        <v>2625</v>
      </c>
      <c r="E470" s="27" t="s">
        <v>3108</v>
      </c>
      <c r="F470" s="35">
        <v>532126</v>
      </c>
      <c r="G470" s="35"/>
      <c r="H470" s="27" t="s">
        <v>2316</v>
      </c>
      <c r="I470" s="27" t="s">
        <v>33</v>
      </c>
      <c r="J470" s="24">
        <v>4</v>
      </c>
      <c r="K470" s="39">
        <v>42178</v>
      </c>
      <c r="L470" s="25" t="s">
        <v>285</v>
      </c>
      <c r="M470" s="17"/>
    </row>
    <row r="471" spans="1:13" x14ac:dyDescent="0.25">
      <c r="A471" s="37" t="s">
        <v>2264</v>
      </c>
      <c r="B471" s="37" t="s">
        <v>3114</v>
      </c>
      <c r="C471" s="27" t="s">
        <v>2331</v>
      </c>
      <c r="D471" s="35" t="s">
        <v>2332</v>
      </c>
      <c r="E471" s="27" t="s">
        <v>736</v>
      </c>
      <c r="F471" s="35" t="s">
        <v>3115</v>
      </c>
      <c r="G471" s="35"/>
      <c r="H471" s="27" t="s">
        <v>2316</v>
      </c>
      <c r="I471" s="27" t="s">
        <v>33</v>
      </c>
      <c r="J471" s="24" t="s">
        <v>34</v>
      </c>
      <c r="K471" s="39">
        <v>42172</v>
      </c>
      <c r="L471" s="25" t="s">
        <v>285</v>
      </c>
      <c r="M471" s="17"/>
    </row>
    <row r="472" spans="1:13" x14ac:dyDescent="0.25">
      <c r="A472" s="37" t="s">
        <v>2264</v>
      </c>
      <c r="B472" s="37" t="s">
        <v>3116</v>
      </c>
      <c r="C472" s="27" t="s">
        <v>2331</v>
      </c>
      <c r="D472" s="35" t="s">
        <v>2332</v>
      </c>
      <c r="E472" s="27" t="s">
        <v>3117</v>
      </c>
      <c r="F472" s="35" t="s">
        <v>3118</v>
      </c>
      <c r="G472" s="35"/>
      <c r="H472" s="27" t="s">
        <v>2284</v>
      </c>
      <c r="I472" s="27" t="s">
        <v>33</v>
      </c>
      <c r="J472" s="24" t="s">
        <v>34</v>
      </c>
      <c r="K472" s="39">
        <v>42167</v>
      </c>
      <c r="L472" s="25" t="s">
        <v>1465</v>
      </c>
      <c r="M472" s="17"/>
    </row>
    <row r="473" spans="1:13" x14ac:dyDescent="0.25">
      <c r="A473" s="37" t="s">
        <v>2264</v>
      </c>
      <c r="B473" s="37" t="s">
        <v>3119</v>
      </c>
      <c r="C473" s="27" t="s">
        <v>2331</v>
      </c>
      <c r="D473" s="35" t="s">
        <v>2332</v>
      </c>
      <c r="E473" s="27" t="s">
        <v>3120</v>
      </c>
      <c r="F473" s="35" t="s">
        <v>3121</v>
      </c>
      <c r="G473" s="35"/>
      <c r="H473" s="27" t="s">
        <v>2284</v>
      </c>
      <c r="I473" s="27" t="s">
        <v>33</v>
      </c>
      <c r="J473" s="24" t="s">
        <v>34</v>
      </c>
      <c r="K473" s="39">
        <v>42167</v>
      </c>
      <c r="L473" s="25" t="s">
        <v>1465</v>
      </c>
      <c r="M473" s="17"/>
    </row>
    <row r="474" spans="1:13" x14ac:dyDescent="0.25">
      <c r="A474" s="37" t="s">
        <v>2264</v>
      </c>
      <c r="B474" s="37" t="s">
        <v>3122</v>
      </c>
      <c r="C474" s="27" t="s">
        <v>2331</v>
      </c>
      <c r="D474" s="35" t="s">
        <v>2332</v>
      </c>
      <c r="E474" s="27" t="s">
        <v>3123</v>
      </c>
      <c r="F474" s="35">
        <v>488241</v>
      </c>
      <c r="G474" s="35"/>
      <c r="H474" s="27" t="s">
        <v>2284</v>
      </c>
      <c r="I474" s="27" t="s">
        <v>33</v>
      </c>
      <c r="J474" s="24" t="s">
        <v>34</v>
      </c>
      <c r="K474" s="39">
        <v>42167</v>
      </c>
      <c r="L474" s="25" t="s">
        <v>1465</v>
      </c>
      <c r="M474" s="17"/>
    </row>
    <row r="475" spans="1:13" x14ac:dyDescent="0.25">
      <c r="A475" s="37" t="s">
        <v>2264</v>
      </c>
      <c r="B475" s="37" t="s">
        <v>3124</v>
      </c>
      <c r="C475" s="27" t="s">
        <v>2331</v>
      </c>
      <c r="D475" s="35" t="s">
        <v>2332</v>
      </c>
      <c r="E475" s="27" t="s">
        <v>3125</v>
      </c>
      <c r="F475" s="35" t="s">
        <v>3126</v>
      </c>
      <c r="G475" s="35"/>
      <c r="H475" s="27" t="s">
        <v>2284</v>
      </c>
      <c r="I475" s="27" t="s">
        <v>33</v>
      </c>
      <c r="J475" s="24" t="s">
        <v>34</v>
      </c>
      <c r="K475" s="39">
        <v>42171</v>
      </c>
      <c r="L475" s="25" t="s">
        <v>1465</v>
      </c>
      <c r="M475" s="17"/>
    </row>
    <row r="476" spans="1:13" x14ac:dyDescent="0.25">
      <c r="A476" s="37" t="s">
        <v>2264</v>
      </c>
      <c r="B476" s="37" t="s">
        <v>3127</v>
      </c>
      <c r="C476" s="27" t="s">
        <v>2331</v>
      </c>
      <c r="D476" s="35" t="s">
        <v>2332</v>
      </c>
      <c r="E476" s="27" t="s">
        <v>3128</v>
      </c>
      <c r="F476" s="35" t="s">
        <v>3129</v>
      </c>
      <c r="G476" s="35"/>
      <c r="H476" s="27" t="s">
        <v>2284</v>
      </c>
      <c r="I476" s="27" t="s">
        <v>33</v>
      </c>
      <c r="J476" s="24" t="s">
        <v>34</v>
      </c>
      <c r="K476" s="39">
        <v>42166</v>
      </c>
      <c r="L476" s="25" t="s">
        <v>285</v>
      </c>
      <c r="M476" s="17"/>
    </row>
    <row r="477" spans="1:13" x14ac:dyDescent="0.25">
      <c r="A477" s="37" t="s">
        <v>2264</v>
      </c>
      <c r="B477" s="37" t="s">
        <v>3130</v>
      </c>
      <c r="C477" s="27" t="s">
        <v>2280</v>
      </c>
      <c r="D477" s="35" t="s">
        <v>2281</v>
      </c>
      <c r="E477" s="37" t="s">
        <v>2506</v>
      </c>
      <c r="F477" s="35" t="s">
        <v>2507</v>
      </c>
      <c r="G477" s="35"/>
      <c r="H477" s="27" t="s">
        <v>2316</v>
      </c>
      <c r="I477" s="27" t="s">
        <v>33</v>
      </c>
      <c r="J477" s="24" t="s">
        <v>34</v>
      </c>
      <c r="K477" s="39">
        <v>42160</v>
      </c>
      <c r="L477" s="25" t="s">
        <v>285</v>
      </c>
      <c r="M477" s="17"/>
    </row>
    <row r="478" spans="1:13" x14ac:dyDescent="0.25">
      <c r="A478" s="37" t="s">
        <v>2264</v>
      </c>
      <c r="B478" s="37" t="s">
        <v>3131</v>
      </c>
      <c r="C478" s="27" t="s">
        <v>2280</v>
      </c>
      <c r="D478" s="35" t="s">
        <v>2281</v>
      </c>
      <c r="E478" s="27" t="s">
        <v>3132</v>
      </c>
      <c r="F478" s="35" t="s">
        <v>3133</v>
      </c>
      <c r="G478" s="35"/>
      <c r="H478" s="27" t="s">
        <v>2316</v>
      </c>
      <c r="I478" s="27" t="s">
        <v>33</v>
      </c>
      <c r="J478" s="24" t="s">
        <v>34</v>
      </c>
      <c r="K478" s="39">
        <v>42160</v>
      </c>
      <c r="L478" s="25" t="s">
        <v>285</v>
      </c>
      <c r="M478" s="17"/>
    </row>
    <row r="479" spans="1:13" x14ac:dyDescent="0.25">
      <c r="A479" s="37" t="s">
        <v>2264</v>
      </c>
      <c r="B479" s="37" t="s">
        <v>3134</v>
      </c>
      <c r="C479" s="27" t="s">
        <v>2280</v>
      </c>
      <c r="D479" s="35" t="s">
        <v>2281</v>
      </c>
      <c r="E479" s="27" t="s">
        <v>3092</v>
      </c>
      <c r="F479" s="35" t="s">
        <v>3093</v>
      </c>
      <c r="G479" s="35"/>
      <c r="H479" s="27" t="s">
        <v>2316</v>
      </c>
      <c r="I479" s="27" t="s">
        <v>33</v>
      </c>
      <c r="J479" s="24" t="s">
        <v>34</v>
      </c>
      <c r="K479" s="39">
        <v>42160</v>
      </c>
      <c r="L479" s="25" t="s">
        <v>285</v>
      </c>
      <c r="M479" s="17"/>
    </row>
    <row r="480" spans="1:13" x14ac:dyDescent="0.25">
      <c r="A480" s="37" t="s">
        <v>2264</v>
      </c>
      <c r="B480" s="37" t="s">
        <v>3135</v>
      </c>
      <c r="C480" s="27" t="s">
        <v>2280</v>
      </c>
      <c r="D480" s="35" t="s">
        <v>2281</v>
      </c>
      <c r="E480" s="27" t="s">
        <v>2510</v>
      </c>
      <c r="F480" s="35">
        <v>283681</v>
      </c>
      <c r="G480" s="35"/>
      <c r="H480" s="27" t="s">
        <v>2316</v>
      </c>
      <c r="I480" s="27" t="s">
        <v>33</v>
      </c>
      <c r="J480" s="24" t="s">
        <v>34</v>
      </c>
      <c r="K480" s="39">
        <v>42160</v>
      </c>
      <c r="L480" s="25" t="s">
        <v>285</v>
      </c>
      <c r="M480" s="17"/>
    </row>
    <row r="481" spans="1:13" x14ac:dyDescent="0.25">
      <c r="A481" s="37" t="s">
        <v>2264</v>
      </c>
      <c r="B481" s="37" t="s">
        <v>3136</v>
      </c>
      <c r="C481" s="27" t="s">
        <v>2280</v>
      </c>
      <c r="D481" s="35" t="s">
        <v>2281</v>
      </c>
      <c r="E481" s="27" t="s">
        <v>3137</v>
      </c>
      <c r="F481" s="35">
        <v>283517</v>
      </c>
      <c r="G481" s="35"/>
      <c r="H481" s="27" t="s">
        <v>2316</v>
      </c>
      <c r="I481" s="27" t="s">
        <v>33</v>
      </c>
      <c r="J481" s="24" t="s">
        <v>34</v>
      </c>
      <c r="K481" s="39">
        <v>42160</v>
      </c>
      <c r="L481" s="25" t="s">
        <v>285</v>
      </c>
      <c r="M481" s="17"/>
    </row>
    <row r="482" spans="1:13" x14ac:dyDescent="0.25">
      <c r="A482" s="37" t="s">
        <v>2264</v>
      </c>
      <c r="B482" s="37" t="s">
        <v>3138</v>
      </c>
      <c r="C482" s="27" t="s">
        <v>2624</v>
      </c>
      <c r="D482" s="35" t="s">
        <v>2625</v>
      </c>
      <c r="E482" s="27" t="s">
        <v>3139</v>
      </c>
      <c r="F482" s="35">
        <v>840581</v>
      </c>
      <c r="G482" s="35"/>
      <c r="H482" s="27" t="s">
        <v>2316</v>
      </c>
      <c r="I482" s="27" t="s">
        <v>33</v>
      </c>
      <c r="J482" s="24">
        <v>4</v>
      </c>
      <c r="K482" s="39">
        <v>42160</v>
      </c>
      <c r="L482" s="25" t="s">
        <v>285</v>
      </c>
      <c r="M482" s="17"/>
    </row>
    <row r="483" spans="1:13" x14ac:dyDescent="0.25">
      <c r="A483" s="37" t="s">
        <v>2264</v>
      </c>
      <c r="B483" s="37" t="s">
        <v>3140</v>
      </c>
      <c r="C483" s="27" t="s">
        <v>2624</v>
      </c>
      <c r="D483" s="35" t="s">
        <v>2625</v>
      </c>
      <c r="E483" s="27" t="s">
        <v>3139</v>
      </c>
      <c r="F483" s="35">
        <v>840581</v>
      </c>
      <c r="G483" s="35"/>
      <c r="H483" s="27" t="s">
        <v>2261</v>
      </c>
      <c r="I483" s="27" t="s">
        <v>33</v>
      </c>
      <c r="J483" s="24">
        <v>4</v>
      </c>
      <c r="K483" s="39">
        <v>42160</v>
      </c>
      <c r="L483" s="25" t="s">
        <v>285</v>
      </c>
      <c r="M483" s="17"/>
    </row>
    <row r="484" spans="1:13" x14ac:dyDescent="0.25">
      <c r="A484" s="37" t="s">
        <v>2264</v>
      </c>
      <c r="B484" s="37" t="s">
        <v>3141</v>
      </c>
      <c r="C484" s="27" t="s">
        <v>2291</v>
      </c>
      <c r="D484" s="35" t="s">
        <v>2292</v>
      </c>
      <c r="E484" s="27" t="s">
        <v>2377</v>
      </c>
      <c r="F484" s="35">
        <v>637319</v>
      </c>
      <c r="G484" s="35"/>
      <c r="H484" s="27" t="s">
        <v>2261</v>
      </c>
      <c r="I484" s="27" t="s">
        <v>33</v>
      </c>
      <c r="J484" s="24" t="s">
        <v>34</v>
      </c>
      <c r="K484" s="39">
        <v>42164</v>
      </c>
      <c r="L484" s="25" t="s">
        <v>285</v>
      </c>
      <c r="M484" s="17"/>
    </row>
    <row r="485" spans="1:13" x14ac:dyDescent="0.25">
      <c r="A485" s="37" t="s">
        <v>2264</v>
      </c>
      <c r="B485" s="37" t="s">
        <v>3142</v>
      </c>
      <c r="C485" s="27" t="s">
        <v>2291</v>
      </c>
      <c r="D485" s="35" t="s">
        <v>2292</v>
      </c>
      <c r="E485" s="27" t="s">
        <v>3143</v>
      </c>
      <c r="F485" s="35">
        <v>636762</v>
      </c>
      <c r="G485" s="35"/>
      <c r="H485" s="27" t="s">
        <v>2261</v>
      </c>
      <c r="I485" s="27" t="s">
        <v>33</v>
      </c>
      <c r="J485" s="24" t="s">
        <v>34</v>
      </c>
      <c r="K485" s="39">
        <v>42136</v>
      </c>
      <c r="L485" s="25" t="s">
        <v>285</v>
      </c>
      <c r="M485" s="17"/>
    </row>
    <row r="486" spans="1:13" x14ac:dyDescent="0.25">
      <c r="A486" s="37" t="s">
        <v>2264</v>
      </c>
      <c r="B486" s="37" t="s">
        <v>3144</v>
      </c>
      <c r="C486" s="27" t="s">
        <v>2291</v>
      </c>
      <c r="D486" s="35" t="s">
        <v>2292</v>
      </c>
      <c r="E486" s="27" t="s">
        <v>3143</v>
      </c>
      <c r="F486" s="35">
        <v>636762</v>
      </c>
      <c r="G486" s="35"/>
      <c r="H486" s="27" t="s">
        <v>2316</v>
      </c>
      <c r="I486" s="27" t="s">
        <v>33</v>
      </c>
      <c r="J486" s="24" t="s">
        <v>34</v>
      </c>
      <c r="K486" s="39">
        <v>42136</v>
      </c>
      <c r="L486" s="25" t="s">
        <v>285</v>
      </c>
      <c r="M486" s="17"/>
    </row>
    <row r="487" spans="1:13" x14ac:dyDescent="0.25">
      <c r="A487" s="37" t="s">
        <v>2264</v>
      </c>
      <c r="B487" s="37" t="s">
        <v>3145</v>
      </c>
      <c r="C487" s="27" t="s">
        <v>2291</v>
      </c>
      <c r="D487" s="35" t="s">
        <v>2292</v>
      </c>
      <c r="E487" s="27" t="s">
        <v>2377</v>
      </c>
      <c r="F487" s="35">
        <v>637319</v>
      </c>
      <c r="G487" s="35"/>
      <c r="H487" s="27" t="s">
        <v>2316</v>
      </c>
      <c r="I487" s="27" t="s">
        <v>33</v>
      </c>
      <c r="J487" s="24" t="s">
        <v>34</v>
      </c>
      <c r="K487" s="39">
        <v>42154</v>
      </c>
      <c r="L487" s="25" t="s">
        <v>285</v>
      </c>
      <c r="M487" s="17"/>
    </row>
    <row r="488" spans="1:13" x14ac:dyDescent="0.25">
      <c r="A488" s="37" t="s">
        <v>2264</v>
      </c>
      <c r="B488" s="37" t="s">
        <v>3146</v>
      </c>
      <c r="C488" s="27" t="s">
        <v>2291</v>
      </c>
      <c r="D488" s="35" t="s">
        <v>2292</v>
      </c>
      <c r="E488" s="27" t="s">
        <v>66</v>
      </c>
      <c r="F488" s="35">
        <v>280712</v>
      </c>
      <c r="G488" s="35"/>
      <c r="H488" s="27" t="s">
        <v>2261</v>
      </c>
      <c r="I488" s="27" t="s">
        <v>33</v>
      </c>
      <c r="J488" s="24" t="s">
        <v>34</v>
      </c>
      <c r="K488" s="39">
        <v>42154</v>
      </c>
      <c r="L488" s="25" t="s">
        <v>285</v>
      </c>
      <c r="M488" s="17"/>
    </row>
    <row r="489" spans="1:13" x14ac:dyDescent="0.25">
      <c r="A489" s="37" t="s">
        <v>2264</v>
      </c>
      <c r="B489" s="37" t="s">
        <v>3147</v>
      </c>
      <c r="C489" s="27" t="s">
        <v>2291</v>
      </c>
      <c r="D489" s="35" t="s">
        <v>2292</v>
      </c>
      <c r="E489" s="27" t="s">
        <v>3148</v>
      </c>
      <c r="F489" s="35">
        <v>636738</v>
      </c>
      <c r="G489" s="35"/>
      <c r="H489" s="27" t="s">
        <v>2261</v>
      </c>
      <c r="I489" s="27" t="s">
        <v>33</v>
      </c>
      <c r="J489" s="24" t="s">
        <v>34</v>
      </c>
      <c r="K489" s="39">
        <v>42153</v>
      </c>
      <c r="L489" s="25" t="s">
        <v>285</v>
      </c>
      <c r="M489" s="17"/>
    </row>
    <row r="490" spans="1:13" x14ac:dyDescent="0.25">
      <c r="A490" s="37" t="s">
        <v>2264</v>
      </c>
      <c r="B490" s="37" t="s">
        <v>3149</v>
      </c>
      <c r="C490" s="27" t="s">
        <v>2291</v>
      </c>
      <c r="D490" s="35" t="s">
        <v>2292</v>
      </c>
      <c r="E490" s="27" t="s">
        <v>3150</v>
      </c>
      <c r="F490" s="35">
        <v>281069</v>
      </c>
      <c r="G490" s="35"/>
      <c r="H490" s="27" t="s">
        <v>2261</v>
      </c>
      <c r="I490" s="27" t="s">
        <v>33</v>
      </c>
      <c r="J490" s="24" t="s">
        <v>34</v>
      </c>
      <c r="K490" s="39">
        <v>42153</v>
      </c>
      <c r="L490" s="25" t="s">
        <v>285</v>
      </c>
      <c r="M490" s="17"/>
    </row>
    <row r="491" spans="1:13" x14ac:dyDescent="0.25">
      <c r="A491" s="37" t="s">
        <v>2264</v>
      </c>
      <c r="B491" s="37" t="s">
        <v>3151</v>
      </c>
      <c r="C491" s="27" t="s">
        <v>2291</v>
      </c>
      <c r="D491" s="35" t="s">
        <v>2292</v>
      </c>
      <c r="E491" s="27" t="s">
        <v>2329</v>
      </c>
      <c r="F491" s="35">
        <v>600628</v>
      </c>
      <c r="G491" s="35"/>
      <c r="H491" s="27" t="s">
        <v>2316</v>
      </c>
      <c r="I491" s="27" t="s">
        <v>33</v>
      </c>
      <c r="J491" s="24" t="s">
        <v>34</v>
      </c>
      <c r="K491" s="39">
        <v>42146</v>
      </c>
      <c r="L491" s="25" t="s">
        <v>285</v>
      </c>
      <c r="M491" s="17"/>
    </row>
    <row r="492" spans="1:13" x14ac:dyDescent="0.25">
      <c r="A492" s="37" t="s">
        <v>2264</v>
      </c>
      <c r="B492" s="37" t="s">
        <v>3152</v>
      </c>
      <c r="C492" s="27" t="s">
        <v>2291</v>
      </c>
      <c r="D492" s="35" t="s">
        <v>2292</v>
      </c>
      <c r="E492" s="27" t="s">
        <v>3153</v>
      </c>
      <c r="F492" s="35">
        <v>532142</v>
      </c>
      <c r="G492" s="35"/>
      <c r="H492" s="27" t="s">
        <v>2261</v>
      </c>
      <c r="I492" s="27" t="s">
        <v>33</v>
      </c>
      <c r="J492" s="24" t="s">
        <v>34</v>
      </c>
      <c r="K492" s="39">
        <v>42150</v>
      </c>
      <c r="L492" s="25" t="s">
        <v>285</v>
      </c>
      <c r="M492" s="17"/>
    </row>
    <row r="493" spans="1:13" x14ac:dyDescent="0.25">
      <c r="A493" s="37" t="s">
        <v>2264</v>
      </c>
      <c r="B493" s="37" t="s">
        <v>3154</v>
      </c>
      <c r="C493" s="27" t="s">
        <v>2291</v>
      </c>
      <c r="D493" s="35" t="s">
        <v>2292</v>
      </c>
      <c r="E493" s="27" t="s">
        <v>3150</v>
      </c>
      <c r="F493" s="35">
        <v>281069</v>
      </c>
      <c r="G493" s="35"/>
      <c r="H493" s="27" t="s">
        <v>2316</v>
      </c>
      <c r="I493" s="27" t="s">
        <v>33</v>
      </c>
      <c r="J493" s="24" t="s">
        <v>34</v>
      </c>
      <c r="K493" s="39">
        <v>42144</v>
      </c>
      <c r="L493" s="25" t="s">
        <v>285</v>
      </c>
      <c r="M493" s="17"/>
    </row>
    <row r="494" spans="1:13" x14ac:dyDescent="0.25">
      <c r="A494" s="37" t="s">
        <v>2264</v>
      </c>
      <c r="B494" s="37" t="s">
        <v>3155</v>
      </c>
      <c r="C494" s="27" t="s">
        <v>2291</v>
      </c>
      <c r="D494" s="35" t="s">
        <v>2292</v>
      </c>
      <c r="E494" s="27" t="s">
        <v>3156</v>
      </c>
      <c r="F494" s="35" t="s">
        <v>3157</v>
      </c>
      <c r="G494" s="35"/>
      <c r="H494" s="27" t="s">
        <v>2261</v>
      </c>
      <c r="I494" s="27" t="s">
        <v>33</v>
      </c>
      <c r="J494" s="24" t="s">
        <v>34</v>
      </c>
      <c r="K494" s="39">
        <v>42144</v>
      </c>
      <c r="L494" s="25" t="s">
        <v>285</v>
      </c>
      <c r="M494" s="17"/>
    </row>
    <row r="495" spans="1:13" x14ac:dyDescent="0.25">
      <c r="A495" s="37" t="s">
        <v>2264</v>
      </c>
      <c r="B495" s="37" t="s">
        <v>3158</v>
      </c>
      <c r="C495" s="27" t="s">
        <v>2291</v>
      </c>
      <c r="D495" s="35" t="s">
        <v>2292</v>
      </c>
      <c r="E495" s="27" t="s">
        <v>3159</v>
      </c>
      <c r="F495" s="35">
        <v>281000</v>
      </c>
      <c r="G495" s="35"/>
      <c r="H495" s="27" t="s">
        <v>2261</v>
      </c>
      <c r="I495" s="27" t="s">
        <v>33</v>
      </c>
      <c r="J495" s="24" t="s">
        <v>34</v>
      </c>
      <c r="K495" s="39">
        <v>42144</v>
      </c>
      <c r="L495" s="25" t="s">
        <v>285</v>
      </c>
      <c r="M495" s="17"/>
    </row>
    <row r="496" spans="1:13" x14ac:dyDescent="0.25">
      <c r="A496" s="37" t="s">
        <v>2264</v>
      </c>
      <c r="B496" s="37" t="s">
        <v>3160</v>
      </c>
      <c r="C496" s="27" t="s">
        <v>2276</v>
      </c>
      <c r="D496" s="35">
        <v>284891</v>
      </c>
      <c r="E496" s="27" t="s">
        <v>2504</v>
      </c>
      <c r="F496" s="35" t="s">
        <v>2505</v>
      </c>
      <c r="G496" s="35"/>
      <c r="H496" s="27" t="s">
        <v>2344</v>
      </c>
      <c r="I496" s="27" t="s">
        <v>33</v>
      </c>
      <c r="J496" s="24">
        <v>4</v>
      </c>
      <c r="K496" s="39">
        <v>42144</v>
      </c>
      <c r="L496" s="25" t="s">
        <v>2614</v>
      </c>
      <c r="M496" s="17"/>
    </row>
    <row r="497" spans="1:13" x14ac:dyDescent="0.25">
      <c r="A497" s="37" t="s">
        <v>2264</v>
      </c>
      <c r="B497" s="37" t="s">
        <v>3161</v>
      </c>
      <c r="C497" s="27" t="s">
        <v>2354</v>
      </c>
      <c r="D497" s="35" t="s">
        <v>2355</v>
      </c>
      <c r="E497" s="27" t="s">
        <v>3162</v>
      </c>
      <c r="F497" s="35" t="s">
        <v>3163</v>
      </c>
      <c r="G497" s="35"/>
      <c r="H497" s="27" t="s">
        <v>2344</v>
      </c>
      <c r="I497" s="27" t="s">
        <v>22</v>
      </c>
      <c r="J497" s="24" t="s">
        <v>34</v>
      </c>
      <c r="K497" s="39">
        <v>42139</v>
      </c>
      <c r="L497" s="25" t="s">
        <v>2614</v>
      </c>
      <c r="M497" s="17"/>
    </row>
    <row r="498" spans="1:13" x14ac:dyDescent="0.25">
      <c r="A498" s="37" t="s">
        <v>2264</v>
      </c>
      <c r="B498" s="37" t="s">
        <v>3164</v>
      </c>
      <c r="C498" s="27" t="s">
        <v>2276</v>
      </c>
      <c r="D498" s="35">
        <v>284891</v>
      </c>
      <c r="E498" s="27" t="s">
        <v>2504</v>
      </c>
      <c r="F498" s="35" t="s">
        <v>2505</v>
      </c>
      <c r="G498" s="35"/>
      <c r="H498" s="27" t="s">
        <v>3165</v>
      </c>
      <c r="I498" s="27" t="s">
        <v>33</v>
      </c>
      <c r="J498" s="24">
        <v>4</v>
      </c>
      <c r="K498" s="39">
        <v>42139</v>
      </c>
      <c r="L498" s="25" t="s">
        <v>2614</v>
      </c>
      <c r="M498" s="17"/>
    </row>
    <row r="499" spans="1:13" x14ac:dyDescent="0.25">
      <c r="A499" s="37" t="s">
        <v>2264</v>
      </c>
      <c r="B499" s="37" t="s">
        <v>3166</v>
      </c>
      <c r="C499" s="27" t="s">
        <v>2624</v>
      </c>
      <c r="D499" s="35" t="s">
        <v>2625</v>
      </c>
      <c r="E499" s="27" t="s">
        <v>3167</v>
      </c>
      <c r="F499" s="35" t="s">
        <v>3168</v>
      </c>
      <c r="G499" s="35"/>
      <c r="H499" s="27" t="s">
        <v>2261</v>
      </c>
      <c r="I499" s="27" t="s">
        <v>33</v>
      </c>
      <c r="J499" s="24">
        <v>4</v>
      </c>
      <c r="K499" s="39">
        <v>42131</v>
      </c>
      <c r="L499" s="25" t="s">
        <v>285</v>
      </c>
      <c r="M499" s="17"/>
    </row>
    <row r="500" spans="1:13" x14ac:dyDescent="0.25">
      <c r="A500" s="37" t="s">
        <v>2264</v>
      </c>
      <c r="B500" s="37" t="s">
        <v>3169</v>
      </c>
      <c r="C500" s="27" t="s">
        <v>2291</v>
      </c>
      <c r="D500" s="35" t="s">
        <v>2292</v>
      </c>
      <c r="E500" s="27" t="s">
        <v>3170</v>
      </c>
      <c r="F500" s="35">
        <v>47884541</v>
      </c>
      <c r="G500" s="35"/>
      <c r="H500" s="27" t="s">
        <v>2316</v>
      </c>
      <c r="I500" s="27" t="s">
        <v>33</v>
      </c>
      <c r="J500" s="24" t="s">
        <v>34</v>
      </c>
      <c r="K500" s="39">
        <v>42131</v>
      </c>
      <c r="L500" s="25" t="s">
        <v>285</v>
      </c>
      <c r="M500" s="17"/>
    </row>
    <row r="501" spans="1:13" x14ac:dyDescent="0.25">
      <c r="A501" s="37" t="s">
        <v>2264</v>
      </c>
      <c r="B501" s="37" t="s">
        <v>3171</v>
      </c>
      <c r="C501" s="27" t="s">
        <v>2291</v>
      </c>
      <c r="D501" s="35" t="s">
        <v>2292</v>
      </c>
      <c r="E501" s="27" t="s">
        <v>3172</v>
      </c>
      <c r="F501" s="35">
        <v>280151</v>
      </c>
      <c r="G501" s="35"/>
      <c r="H501" s="27" t="s">
        <v>2316</v>
      </c>
      <c r="I501" s="27" t="s">
        <v>33</v>
      </c>
      <c r="J501" s="24" t="s">
        <v>34</v>
      </c>
      <c r="K501" s="39">
        <v>42131</v>
      </c>
      <c r="L501" s="25" t="s">
        <v>285</v>
      </c>
      <c r="M501" s="17"/>
    </row>
    <row r="502" spans="1:13" x14ac:dyDescent="0.25">
      <c r="A502" s="37" t="s">
        <v>2264</v>
      </c>
      <c r="B502" s="37" t="s">
        <v>3173</v>
      </c>
      <c r="C502" s="27" t="s">
        <v>2291</v>
      </c>
      <c r="D502" s="35" t="s">
        <v>2292</v>
      </c>
      <c r="E502" s="27" t="s">
        <v>3174</v>
      </c>
      <c r="F502" s="35">
        <v>841838</v>
      </c>
      <c r="G502" s="35"/>
      <c r="H502" s="27" t="s">
        <v>2261</v>
      </c>
      <c r="I502" s="27" t="s">
        <v>33</v>
      </c>
      <c r="J502" s="24" t="s">
        <v>34</v>
      </c>
      <c r="K502" s="39">
        <v>42130</v>
      </c>
      <c r="L502" s="25" t="s">
        <v>285</v>
      </c>
      <c r="M502" s="17"/>
    </row>
    <row r="503" spans="1:13" x14ac:dyDescent="0.25">
      <c r="A503" s="37" t="s">
        <v>2264</v>
      </c>
      <c r="B503" s="37" t="s">
        <v>3175</v>
      </c>
      <c r="C503" s="27" t="s">
        <v>2331</v>
      </c>
      <c r="D503" s="35" t="s">
        <v>2332</v>
      </c>
      <c r="E503" s="27" t="s">
        <v>3176</v>
      </c>
      <c r="F503" s="35" t="s">
        <v>3177</v>
      </c>
      <c r="G503" s="35"/>
      <c r="H503" s="27" t="s">
        <v>2316</v>
      </c>
      <c r="I503" s="27" t="s">
        <v>33</v>
      </c>
      <c r="J503" s="24" t="s">
        <v>34</v>
      </c>
      <c r="K503" s="39">
        <v>42129</v>
      </c>
      <c r="L503" s="25" t="s">
        <v>285</v>
      </c>
      <c r="M503" s="17"/>
    </row>
    <row r="504" spans="1:13" x14ac:dyDescent="0.25">
      <c r="A504" s="37" t="s">
        <v>2264</v>
      </c>
      <c r="B504" s="37" t="s">
        <v>3178</v>
      </c>
      <c r="C504" s="27" t="s">
        <v>2331</v>
      </c>
      <c r="D504" s="35" t="s">
        <v>2332</v>
      </c>
      <c r="E504" s="27" t="s">
        <v>3123</v>
      </c>
      <c r="F504" s="35">
        <v>488241</v>
      </c>
      <c r="G504" s="35"/>
      <c r="H504" s="27" t="s">
        <v>2316</v>
      </c>
      <c r="I504" s="27" t="s">
        <v>33</v>
      </c>
      <c r="J504" s="24" t="s">
        <v>34</v>
      </c>
      <c r="K504" s="39">
        <v>42129</v>
      </c>
      <c r="L504" s="25" t="s">
        <v>285</v>
      </c>
      <c r="M504" s="17"/>
    </row>
    <row r="505" spans="1:13" x14ac:dyDescent="0.25">
      <c r="A505" s="37" t="s">
        <v>2264</v>
      </c>
      <c r="B505" s="37" t="s">
        <v>3179</v>
      </c>
      <c r="C505" s="27" t="s">
        <v>2296</v>
      </c>
      <c r="D505" s="35" t="s">
        <v>2297</v>
      </c>
      <c r="E505" s="27" t="s">
        <v>562</v>
      </c>
      <c r="F505" s="35">
        <v>283576</v>
      </c>
      <c r="G505" s="35"/>
      <c r="H505" s="27" t="s">
        <v>2261</v>
      </c>
      <c r="I505" s="27" t="s">
        <v>33</v>
      </c>
      <c r="J505" s="24">
        <v>3</v>
      </c>
      <c r="K505" s="39">
        <v>42129</v>
      </c>
      <c r="L505" s="25" t="s">
        <v>2614</v>
      </c>
      <c r="M505" s="17"/>
    </row>
    <row r="506" spans="1:13" x14ac:dyDescent="0.25">
      <c r="A506" s="26" t="s">
        <v>2264</v>
      </c>
      <c r="B506" s="26" t="s">
        <v>3180</v>
      </c>
      <c r="C506" s="42" t="s">
        <v>2276</v>
      </c>
      <c r="D506" s="35">
        <v>284891</v>
      </c>
      <c r="E506" s="42" t="s">
        <v>2285</v>
      </c>
      <c r="F506" s="35">
        <v>488470</v>
      </c>
      <c r="G506" s="35"/>
      <c r="H506" s="42" t="s">
        <v>2261</v>
      </c>
      <c r="I506" s="42" t="s">
        <v>33</v>
      </c>
      <c r="J506" s="24" t="s">
        <v>34</v>
      </c>
      <c r="K506" s="43">
        <v>42129</v>
      </c>
      <c r="L506" s="25" t="s">
        <v>1465</v>
      </c>
      <c r="M506" s="17"/>
    </row>
    <row r="507" spans="1:13" x14ac:dyDescent="0.25">
      <c r="A507" s="37" t="s">
        <v>2264</v>
      </c>
      <c r="B507" s="37" t="s">
        <v>3181</v>
      </c>
      <c r="C507" s="27" t="s">
        <v>2291</v>
      </c>
      <c r="D507" s="35" t="s">
        <v>2292</v>
      </c>
      <c r="E507" s="27" t="s">
        <v>3172</v>
      </c>
      <c r="F507" s="35">
        <v>280151</v>
      </c>
      <c r="G507" s="35"/>
      <c r="H507" s="27" t="s">
        <v>2261</v>
      </c>
      <c r="I507" s="27" t="s">
        <v>33</v>
      </c>
      <c r="J507" s="24" t="s">
        <v>34</v>
      </c>
      <c r="K507" s="39">
        <v>42129</v>
      </c>
      <c r="L507" s="25" t="s">
        <v>285</v>
      </c>
      <c r="M507" s="17"/>
    </row>
    <row r="508" spans="1:13" x14ac:dyDescent="0.25">
      <c r="A508" s="37" t="s">
        <v>2264</v>
      </c>
      <c r="B508" s="37" t="s">
        <v>3182</v>
      </c>
      <c r="C508" s="27" t="s">
        <v>2291</v>
      </c>
      <c r="D508" s="35" t="s">
        <v>2292</v>
      </c>
      <c r="E508" s="27" t="s">
        <v>3170</v>
      </c>
      <c r="F508" s="35">
        <v>47884541</v>
      </c>
      <c r="G508" s="35"/>
      <c r="H508" s="27" t="s">
        <v>2261</v>
      </c>
      <c r="I508" s="27" t="s">
        <v>33</v>
      </c>
      <c r="J508" s="24" t="s">
        <v>34</v>
      </c>
      <c r="K508" s="39">
        <v>42129</v>
      </c>
      <c r="L508" s="25" t="s">
        <v>285</v>
      </c>
      <c r="M508" s="17"/>
    </row>
    <row r="509" spans="1:13" x14ac:dyDescent="0.25">
      <c r="A509" s="37" t="s">
        <v>2264</v>
      </c>
      <c r="B509" s="37" t="s">
        <v>3183</v>
      </c>
      <c r="C509" s="27" t="s">
        <v>2624</v>
      </c>
      <c r="D509" s="35" t="s">
        <v>2625</v>
      </c>
      <c r="E509" s="27" t="s">
        <v>3184</v>
      </c>
      <c r="F509" s="35">
        <v>532118</v>
      </c>
      <c r="G509" s="35"/>
      <c r="H509" s="27" t="s">
        <v>2261</v>
      </c>
      <c r="I509" s="27" t="s">
        <v>33</v>
      </c>
      <c r="J509" s="24">
        <v>4</v>
      </c>
      <c r="K509" s="39">
        <v>42125</v>
      </c>
      <c r="L509" s="25" t="s">
        <v>285</v>
      </c>
      <c r="M509" s="17"/>
    </row>
    <row r="510" spans="1:13" x14ac:dyDescent="0.25">
      <c r="A510" s="37" t="s">
        <v>2264</v>
      </c>
      <c r="B510" s="37" t="s">
        <v>3185</v>
      </c>
      <c r="C510" s="27" t="s">
        <v>2257</v>
      </c>
      <c r="D510" s="35" t="s">
        <v>2258</v>
      </c>
      <c r="E510" s="27" t="s">
        <v>3186</v>
      </c>
      <c r="F510" s="35" t="s">
        <v>3187</v>
      </c>
      <c r="G510" s="35"/>
      <c r="H510" s="27" t="s">
        <v>2316</v>
      </c>
      <c r="I510" s="27" t="s">
        <v>33</v>
      </c>
      <c r="J510" s="24">
        <v>5</v>
      </c>
      <c r="K510" s="39">
        <v>42124</v>
      </c>
      <c r="L510" s="25" t="s">
        <v>285</v>
      </c>
      <c r="M510" s="17"/>
    </row>
    <row r="511" spans="1:13" x14ac:dyDescent="0.25">
      <c r="A511" s="37" t="s">
        <v>2264</v>
      </c>
      <c r="B511" s="37" t="s">
        <v>3188</v>
      </c>
      <c r="C511" s="27" t="s">
        <v>2624</v>
      </c>
      <c r="D511" s="35" t="s">
        <v>2625</v>
      </c>
      <c r="E511" s="27" t="s">
        <v>3189</v>
      </c>
      <c r="F511" s="35">
        <v>840521</v>
      </c>
      <c r="G511" s="35"/>
      <c r="H511" s="27" t="s">
        <v>2316</v>
      </c>
      <c r="I511" s="27" t="s">
        <v>33</v>
      </c>
      <c r="J511" s="24">
        <v>4</v>
      </c>
      <c r="K511" s="39">
        <v>42123</v>
      </c>
      <c r="L511" s="25" t="s">
        <v>285</v>
      </c>
      <c r="M511" s="17"/>
    </row>
    <row r="512" spans="1:13" x14ac:dyDescent="0.25">
      <c r="A512" s="37" t="s">
        <v>2264</v>
      </c>
      <c r="B512" s="37" t="s">
        <v>3190</v>
      </c>
      <c r="C512" s="27" t="s">
        <v>2354</v>
      </c>
      <c r="D512" s="35" t="s">
        <v>2355</v>
      </c>
      <c r="E512" s="27" t="s">
        <v>3191</v>
      </c>
      <c r="F512" s="35">
        <v>378640</v>
      </c>
      <c r="G512" s="35"/>
      <c r="H512" s="27" t="s">
        <v>2344</v>
      </c>
      <c r="I512" s="27" t="s">
        <v>22</v>
      </c>
      <c r="J512" s="24" t="s">
        <v>34</v>
      </c>
      <c r="K512" s="39">
        <v>42122</v>
      </c>
      <c r="L512" s="25" t="s">
        <v>2614</v>
      </c>
      <c r="M512" s="17"/>
    </row>
    <row r="513" spans="1:13" x14ac:dyDescent="0.25">
      <c r="A513" s="37" t="s">
        <v>2264</v>
      </c>
      <c r="B513" s="37" t="s">
        <v>3192</v>
      </c>
      <c r="C513" s="27" t="s">
        <v>2354</v>
      </c>
      <c r="D513" s="35" t="s">
        <v>2355</v>
      </c>
      <c r="E513" s="27" t="s">
        <v>3193</v>
      </c>
      <c r="F513" s="35">
        <v>282871</v>
      </c>
      <c r="G513" s="35"/>
      <c r="H513" s="27" t="s">
        <v>2344</v>
      </c>
      <c r="I513" s="27" t="s">
        <v>22</v>
      </c>
      <c r="J513" s="24" t="s">
        <v>34</v>
      </c>
      <c r="K513" s="39">
        <v>42119</v>
      </c>
      <c r="L513" s="25" t="s">
        <v>2614</v>
      </c>
      <c r="M513" s="17"/>
    </row>
    <row r="514" spans="1:13" x14ac:dyDescent="0.25">
      <c r="A514" s="37" t="s">
        <v>2264</v>
      </c>
      <c r="B514" s="37" t="s">
        <v>3194</v>
      </c>
      <c r="C514" s="27" t="s">
        <v>2291</v>
      </c>
      <c r="D514" s="35" t="s">
        <v>2292</v>
      </c>
      <c r="E514" s="27" t="s">
        <v>3195</v>
      </c>
      <c r="F514" s="35">
        <v>637262</v>
      </c>
      <c r="G514" s="35"/>
      <c r="H514" s="27" t="s">
        <v>2261</v>
      </c>
      <c r="I514" s="27" t="s">
        <v>33</v>
      </c>
      <c r="J514" s="24" t="s">
        <v>34</v>
      </c>
      <c r="K514" s="39">
        <v>42111</v>
      </c>
      <c r="L514" s="25" t="s">
        <v>285</v>
      </c>
      <c r="M514" s="17"/>
    </row>
    <row r="515" spans="1:13" x14ac:dyDescent="0.25">
      <c r="A515" s="37" t="s">
        <v>2264</v>
      </c>
      <c r="B515" s="37" t="s">
        <v>3196</v>
      </c>
      <c r="C515" s="27" t="s">
        <v>2291</v>
      </c>
      <c r="D515" s="35" t="s">
        <v>2292</v>
      </c>
      <c r="E515" s="27" t="s">
        <v>3197</v>
      </c>
      <c r="F515" s="35">
        <v>841790</v>
      </c>
      <c r="G515" s="35"/>
      <c r="H515" s="27" t="s">
        <v>2261</v>
      </c>
      <c r="I515" s="27" t="s">
        <v>33</v>
      </c>
      <c r="J515" s="24" t="s">
        <v>34</v>
      </c>
      <c r="K515" s="39">
        <v>42109</v>
      </c>
      <c r="L515" s="25" t="s">
        <v>285</v>
      </c>
      <c r="M515" s="17"/>
    </row>
    <row r="516" spans="1:13" x14ac:dyDescent="0.25">
      <c r="A516" s="37" t="s">
        <v>2264</v>
      </c>
      <c r="B516" s="37" t="s">
        <v>3198</v>
      </c>
      <c r="C516" s="27" t="s">
        <v>2291</v>
      </c>
      <c r="D516" s="35" t="s">
        <v>2292</v>
      </c>
      <c r="E516" s="27" t="s">
        <v>3199</v>
      </c>
      <c r="F516" s="35" t="s">
        <v>3200</v>
      </c>
      <c r="G516" s="35"/>
      <c r="H516" s="27" t="s">
        <v>2316</v>
      </c>
      <c r="I516" s="27" t="s">
        <v>33</v>
      </c>
      <c r="J516" s="24" t="s">
        <v>34</v>
      </c>
      <c r="K516" s="39">
        <v>42108</v>
      </c>
      <c r="L516" s="25" t="s">
        <v>285</v>
      </c>
      <c r="M516" s="17"/>
    </row>
    <row r="517" spans="1:13" x14ac:dyDescent="0.25">
      <c r="A517" s="37" t="s">
        <v>2264</v>
      </c>
      <c r="B517" s="37" t="s">
        <v>3201</v>
      </c>
      <c r="C517" s="27" t="s">
        <v>2291</v>
      </c>
      <c r="D517" s="35" t="s">
        <v>2292</v>
      </c>
      <c r="E517" s="27" t="s">
        <v>2293</v>
      </c>
      <c r="F517" s="35">
        <v>636754</v>
      </c>
      <c r="G517" s="35"/>
      <c r="H517" s="27" t="s">
        <v>2316</v>
      </c>
      <c r="I517" s="27" t="s">
        <v>33</v>
      </c>
      <c r="J517" s="24" t="s">
        <v>34</v>
      </c>
      <c r="K517" s="39">
        <v>42108</v>
      </c>
      <c r="L517" s="25" t="s">
        <v>285</v>
      </c>
      <c r="M517" s="17"/>
    </row>
    <row r="518" spans="1:13" x14ac:dyDescent="0.25">
      <c r="A518" s="37" t="s">
        <v>2264</v>
      </c>
      <c r="B518" s="37" t="s">
        <v>3202</v>
      </c>
      <c r="C518" s="27" t="s">
        <v>2354</v>
      </c>
      <c r="D518" s="35" t="s">
        <v>2355</v>
      </c>
      <c r="E518" s="27" t="s">
        <v>3203</v>
      </c>
      <c r="F518" s="35" t="s">
        <v>3204</v>
      </c>
      <c r="G518" s="35"/>
      <c r="H518" s="27" t="s">
        <v>2344</v>
      </c>
      <c r="I518" s="27" t="s">
        <v>22</v>
      </c>
      <c r="J518" s="24" t="s">
        <v>34</v>
      </c>
      <c r="K518" s="39">
        <v>42108</v>
      </c>
      <c r="L518" s="25" t="s">
        <v>2614</v>
      </c>
      <c r="M518" s="17"/>
    </row>
    <row r="519" spans="1:13" x14ac:dyDescent="0.25">
      <c r="A519" s="37" t="s">
        <v>2264</v>
      </c>
      <c r="B519" s="37" t="s">
        <v>3205</v>
      </c>
      <c r="C519" s="27" t="s">
        <v>2354</v>
      </c>
      <c r="D519" s="35" t="s">
        <v>2355</v>
      </c>
      <c r="E519" s="27" t="s">
        <v>3206</v>
      </c>
      <c r="F519" s="35" t="s">
        <v>3207</v>
      </c>
      <c r="G519" s="35"/>
      <c r="H519" s="27" t="s">
        <v>2344</v>
      </c>
      <c r="I519" s="27" t="s">
        <v>22</v>
      </c>
      <c r="J519" s="24" t="s">
        <v>34</v>
      </c>
      <c r="K519" s="39">
        <v>42104</v>
      </c>
      <c r="L519" s="25" t="s">
        <v>2614</v>
      </c>
      <c r="M519" s="17"/>
    </row>
    <row r="520" spans="1:13" x14ac:dyDescent="0.25">
      <c r="A520" s="37" t="s">
        <v>2264</v>
      </c>
      <c r="B520" s="37" t="s">
        <v>3208</v>
      </c>
      <c r="C520" s="27" t="s">
        <v>2291</v>
      </c>
      <c r="D520" s="35" t="s">
        <v>2292</v>
      </c>
      <c r="E520" s="27" t="s">
        <v>2785</v>
      </c>
      <c r="F520" s="35">
        <v>637254</v>
      </c>
      <c r="G520" s="35"/>
      <c r="H520" s="27" t="s">
        <v>2316</v>
      </c>
      <c r="I520" s="27" t="s">
        <v>33</v>
      </c>
      <c r="J520" s="24" t="s">
        <v>34</v>
      </c>
      <c r="K520" s="39">
        <v>42103</v>
      </c>
      <c r="L520" s="25" t="s">
        <v>285</v>
      </c>
      <c r="M520" s="17"/>
    </row>
    <row r="521" spans="1:13" x14ac:dyDescent="0.25">
      <c r="A521" s="37" t="s">
        <v>2264</v>
      </c>
      <c r="B521" s="37" t="s">
        <v>3209</v>
      </c>
      <c r="C521" s="27" t="s">
        <v>2276</v>
      </c>
      <c r="D521" s="35">
        <v>284891</v>
      </c>
      <c r="E521" s="27" t="s">
        <v>2494</v>
      </c>
      <c r="F521" s="35" t="s">
        <v>2495</v>
      </c>
      <c r="G521" s="35"/>
      <c r="H521" s="27" t="s">
        <v>2261</v>
      </c>
      <c r="I521" s="27" t="s">
        <v>33</v>
      </c>
      <c r="J521" s="24">
        <v>2</v>
      </c>
      <c r="K521" s="39">
        <v>42102</v>
      </c>
      <c r="L521" s="25" t="s">
        <v>2614</v>
      </c>
      <c r="M521" s="17"/>
    </row>
    <row r="522" spans="1:13" x14ac:dyDescent="0.25">
      <c r="A522" s="37" t="s">
        <v>2264</v>
      </c>
      <c r="B522" s="37" t="s">
        <v>3210</v>
      </c>
      <c r="C522" s="27" t="s">
        <v>2276</v>
      </c>
      <c r="D522" s="35">
        <v>284891</v>
      </c>
      <c r="E522" s="27" t="s">
        <v>2488</v>
      </c>
      <c r="F522" s="35" t="s">
        <v>2489</v>
      </c>
      <c r="G522" s="35"/>
      <c r="H522" s="27" t="s">
        <v>2261</v>
      </c>
      <c r="I522" s="27" t="s">
        <v>33</v>
      </c>
      <c r="J522" s="24">
        <v>2</v>
      </c>
      <c r="K522" s="39">
        <v>42102</v>
      </c>
      <c r="L522" s="25" t="s">
        <v>2614</v>
      </c>
      <c r="M522" s="17"/>
    </row>
    <row r="523" spans="1:13" x14ac:dyDescent="0.25">
      <c r="A523" s="37" t="s">
        <v>2264</v>
      </c>
      <c r="B523" s="37" t="s">
        <v>3211</v>
      </c>
      <c r="C523" s="27" t="s">
        <v>2291</v>
      </c>
      <c r="D523" s="35" t="s">
        <v>2292</v>
      </c>
      <c r="E523" s="27" t="s">
        <v>3212</v>
      </c>
      <c r="F523" s="35">
        <v>841846</v>
      </c>
      <c r="G523" s="35"/>
      <c r="H523" s="27" t="s">
        <v>2316</v>
      </c>
      <c r="I523" s="27" t="s">
        <v>33</v>
      </c>
      <c r="J523" s="24" t="s">
        <v>34</v>
      </c>
      <c r="K523" s="39">
        <v>42102</v>
      </c>
      <c r="L523" s="25" t="s">
        <v>285</v>
      </c>
      <c r="M523" s="17"/>
    </row>
    <row r="524" spans="1:13" x14ac:dyDescent="0.25">
      <c r="A524" s="37" t="s">
        <v>2264</v>
      </c>
      <c r="B524" s="37" t="s">
        <v>3213</v>
      </c>
      <c r="C524" s="27" t="s">
        <v>2291</v>
      </c>
      <c r="D524" s="35" t="s">
        <v>2292</v>
      </c>
      <c r="E524" s="27" t="s">
        <v>3197</v>
      </c>
      <c r="F524" s="35">
        <v>841790</v>
      </c>
      <c r="G524" s="35"/>
      <c r="H524" s="27" t="s">
        <v>2316</v>
      </c>
      <c r="I524" s="27" t="s">
        <v>33</v>
      </c>
      <c r="J524" s="24" t="s">
        <v>34</v>
      </c>
      <c r="K524" s="39">
        <v>42102</v>
      </c>
      <c r="L524" s="25" t="s">
        <v>285</v>
      </c>
      <c r="M524" s="17"/>
    </row>
    <row r="525" spans="1:13" x14ac:dyDescent="0.25">
      <c r="A525" s="37" t="s">
        <v>2264</v>
      </c>
      <c r="B525" s="37" t="s">
        <v>3214</v>
      </c>
      <c r="C525" s="27" t="s">
        <v>2291</v>
      </c>
      <c r="D525" s="35" t="s">
        <v>2292</v>
      </c>
      <c r="E525" s="27" t="s">
        <v>3215</v>
      </c>
      <c r="F525" s="35">
        <v>841803</v>
      </c>
      <c r="G525" s="35"/>
      <c r="H525" s="27" t="s">
        <v>2261</v>
      </c>
      <c r="I525" s="27" t="s">
        <v>33</v>
      </c>
      <c r="J525" s="24" t="s">
        <v>34</v>
      </c>
      <c r="K525" s="39">
        <v>42102</v>
      </c>
      <c r="L525" s="25" t="s">
        <v>285</v>
      </c>
      <c r="M525" s="17"/>
    </row>
    <row r="526" spans="1:13" x14ac:dyDescent="0.25">
      <c r="A526" s="37" t="s">
        <v>2264</v>
      </c>
      <c r="B526" s="37" t="s">
        <v>3216</v>
      </c>
      <c r="C526" s="27" t="s">
        <v>2291</v>
      </c>
      <c r="D526" s="35" t="s">
        <v>2292</v>
      </c>
      <c r="E526" s="27" t="s">
        <v>3217</v>
      </c>
      <c r="F526" s="35" t="s">
        <v>3218</v>
      </c>
      <c r="G526" s="35"/>
      <c r="H526" s="27" t="s">
        <v>2316</v>
      </c>
      <c r="I526" s="27" t="s">
        <v>33</v>
      </c>
      <c r="J526" s="24" t="s">
        <v>34</v>
      </c>
      <c r="K526" s="39">
        <v>42102</v>
      </c>
      <c r="L526" s="25" t="s">
        <v>285</v>
      </c>
      <c r="M526" s="17"/>
    </row>
    <row r="527" spans="1:13" x14ac:dyDescent="0.25">
      <c r="A527" s="37" t="s">
        <v>2264</v>
      </c>
      <c r="B527" s="37" t="s">
        <v>3219</v>
      </c>
      <c r="C527" s="27" t="s">
        <v>2624</v>
      </c>
      <c r="D527" s="35" t="s">
        <v>2625</v>
      </c>
      <c r="E527" s="27" t="s">
        <v>3220</v>
      </c>
      <c r="F527" s="35">
        <v>532185</v>
      </c>
      <c r="G527" s="35"/>
      <c r="H527" s="27" t="s">
        <v>2261</v>
      </c>
      <c r="I527" s="27" t="s">
        <v>33</v>
      </c>
      <c r="J527" s="24">
        <v>4</v>
      </c>
      <c r="K527" s="39">
        <v>42102</v>
      </c>
      <c r="L527" s="25" t="s">
        <v>285</v>
      </c>
      <c r="M527" s="17"/>
    </row>
    <row r="528" spans="1:13" x14ac:dyDescent="0.25">
      <c r="A528" s="37" t="s">
        <v>2264</v>
      </c>
      <c r="B528" s="37" t="s">
        <v>3221</v>
      </c>
      <c r="C528" s="27" t="s">
        <v>2624</v>
      </c>
      <c r="D528" s="35" t="s">
        <v>2625</v>
      </c>
      <c r="E528" s="27" t="s">
        <v>3220</v>
      </c>
      <c r="F528" s="35">
        <v>532185</v>
      </c>
      <c r="G528" s="35"/>
      <c r="H528" s="27" t="s">
        <v>2316</v>
      </c>
      <c r="I528" s="27" t="s">
        <v>33</v>
      </c>
      <c r="J528" s="24">
        <v>4</v>
      </c>
      <c r="K528" s="39">
        <v>42102</v>
      </c>
      <c r="L528" s="25" t="s">
        <v>285</v>
      </c>
      <c r="M528" s="17"/>
    </row>
    <row r="529" spans="1:13" x14ac:dyDescent="0.25">
      <c r="A529" s="37" t="s">
        <v>2264</v>
      </c>
      <c r="B529" s="37" t="s">
        <v>3222</v>
      </c>
      <c r="C529" s="27" t="s">
        <v>2342</v>
      </c>
      <c r="D529" s="35" t="s">
        <v>2343</v>
      </c>
      <c r="E529" s="27" t="s">
        <v>2387</v>
      </c>
      <c r="F529" s="35">
        <v>600326</v>
      </c>
      <c r="G529" s="35"/>
      <c r="H529" s="27" t="s">
        <v>2344</v>
      </c>
      <c r="I529" s="27" t="s">
        <v>33</v>
      </c>
      <c r="J529" s="24">
        <v>4</v>
      </c>
      <c r="K529" s="39">
        <v>42098</v>
      </c>
      <c r="L529" s="25" t="s">
        <v>2614</v>
      </c>
      <c r="M529" s="17"/>
    </row>
    <row r="530" spans="1:13" x14ac:dyDescent="0.25">
      <c r="A530" s="37" t="s">
        <v>2264</v>
      </c>
      <c r="B530" s="37" t="s">
        <v>3223</v>
      </c>
      <c r="C530" s="27" t="s">
        <v>2291</v>
      </c>
      <c r="D530" s="35" t="s">
        <v>2292</v>
      </c>
      <c r="E530" s="27" t="s">
        <v>3224</v>
      </c>
      <c r="F530" s="35">
        <v>636681</v>
      </c>
      <c r="G530" s="35"/>
      <c r="H530" s="27" t="s">
        <v>2316</v>
      </c>
      <c r="I530" s="27" t="s">
        <v>33</v>
      </c>
      <c r="J530" s="24" t="s">
        <v>34</v>
      </c>
      <c r="K530" s="39">
        <v>42098</v>
      </c>
      <c r="L530" s="25" t="s">
        <v>285</v>
      </c>
      <c r="M530" s="17"/>
    </row>
    <row r="531" spans="1:13" x14ac:dyDescent="0.25">
      <c r="A531" s="37" t="s">
        <v>2264</v>
      </c>
      <c r="B531" s="37" t="s">
        <v>3225</v>
      </c>
      <c r="C531" s="27" t="s">
        <v>2291</v>
      </c>
      <c r="D531" s="35" t="s">
        <v>2292</v>
      </c>
      <c r="E531" s="27" t="s">
        <v>3226</v>
      </c>
      <c r="F531" s="35">
        <v>280917</v>
      </c>
      <c r="G531" s="35"/>
      <c r="H531" s="27" t="s">
        <v>2261</v>
      </c>
      <c r="I531" s="27" t="s">
        <v>33</v>
      </c>
      <c r="J531" s="24" t="s">
        <v>34</v>
      </c>
      <c r="K531" s="39">
        <v>42097</v>
      </c>
      <c r="L531" s="25" t="s">
        <v>285</v>
      </c>
      <c r="M531" s="17"/>
    </row>
    <row r="532" spans="1:13" x14ac:dyDescent="0.25">
      <c r="A532" s="37" t="s">
        <v>2264</v>
      </c>
      <c r="B532" s="37" t="s">
        <v>3227</v>
      </c>
      <c r="C532" s="27" t="s">
        <v>2624</v>
      </c>
      <c r="D532" s="35" t="s">
        <v>2625</v>
      </c>
      <c r="E532" s="27" t="s">
        <v>3228</v>
      </c>
      <c r="F532" s="35">
        <v>637785</v>
      </c>
      <c r="G532" s="35"/>
      <c r="H532" s="27" t="s">
        <v>2344</v>
      </c>
      <c r="I532" s="27" t="s">
        <v>33</v>
      </c>
      <c r="J532" s="24">
        <v>4</v>
      </c>
      <c r="K532" s="39">
        <v>42096</v>
      </c>
      <c r="L532" s="25" t="s">
        <v>2614</v>
      </c>
      <c r="M532" s="17"/>
    </row>
    <row r="533" spans="1:13" x14ac:dyDescent="0.25">
      <c r="A533" s="37" t="s">
        <v>2264</v>
      </c>
      <c r="B533" s="37" t="s">
        <v>3229</v>
      </c>
      <c r="C533" s="27" t="s">
        <v>2342</v>
      </c>
      <c r="D533" s="35" t="s">
        <v>2343</v>
      </c>
      <c r="E533" s="27" t="s">
        <v>2371</v>
      </c>
      <c r="F533" s="35" t="s">
        <v>2372</v>
      </c>
      <c r="G533" s="35"/>
      <c r="H533" s="27" t="s">
        <v>2261</v>
      </c>
      <c r="I533" s="27" t="s">
        <v>33</v>
      </c>
      <c r="J533" s="24" t="s">
        <v>34</v>
      </c>
      <c r="K533" s="39">
        <v>42090</v>
      </c>
      <c r="L533" s="25" t="s">
        <v>2614</v>
      </c>
      <c r="M533" s="17"/>
    </row>
    <row r="534" spans="1:13" x14ac:dyDescent="0.25">
      <c r="A534" s="37" t="s">
        <v>2264</v>
      </c>
      <c r="B534" s="37" t="s">
        <v>3230</v>
      </c>
      <c r="C534" s="27" t="s">
        <v>2624</v>
      </c>
      <c r="D534" s="35" t="s">
        <v>2625</v>
      </c>
      <c r="E534" s="27" t="s">
        <v>3231</v>
      </c>
      <c r="F534" s="35">
        <v>532169</v>
      </c>
      <c r="G534" s="35"/>
      <c r="H534" s="27" t="s">
        <v>2316</v>
      </c>
      <c r="I534" s="27" t="s">
        <v>33</v>
      </c>
      <c r="J534" s="24">
        <v>4</v>
      </c>
      <c r="K534" s="39">
        <v>42090</v>
      </c>
      <c r="L534" s="25" t="s">
        <v>285</v>
      </c>
      <c r="M534" s="17"/>
    </row>
    <row r="535" spans="1:13" x14ac:dyDescent="0.25">
      <c r="A535" s="37" t="s">
        <v>2264</v>
      </c>
      <c r="B535" s="37" t="s">
        <v>3232</v>
      </c>
      <c r="C535" s="27" t="s">
        <v>2337</v>
      </c>
      <c r="D535" s="35" t="s">
        <v>2338</v>
      </c>
      <c r="E535" s="27" t="s">
        <v>2433</v>
      </c>
      <c r="F535" s="35">
        <v>637084</v>
      </c>
      <c r="G535" s="35"/>
      <c r="H535" s="27" t="s">
        <v>2261</v>
      </c>
      <c r="I535" s="27" t="s">
        <v>33</v>
      </c>
      <c r="J535" s="24" t="s">
        <v>34</v>
      </c>
      <c r="K535" s="39">
        <v>42090</v>
      </c>
      <c r="L535" s="25" t="s">
        <v>2614</v>
      </c>
      <c r="M535" s="17"/>
    </row>
    <row r="536" spans="1:13" x14ac:dyDescent="0.25">
      <c r="A536" s="37" t="s">
        <v>2264</v>
      </c>
      <c r="B536" s="37" t="s">
        <v>3233</v>
      </c>
      <c r="C536" s="27" t="s">
        <v>2337</v>
      </c>
      <c r="D536" s="35" t="s">
        <v>2338</v>
      </c>
      <c r="E536" s="27" t="s">
        <v>2431</v>
      </c>
      <c r="F536" s="35" t="s">
        <v>2432</v>
      </c>
      <c r="G536" s="35"/>
      <c r="H536" s="27" t="s">
        <v>2261</v>
      </c>
      <c r="I536" s="27" t="s">
        <v>33</v>
      </c>
      <c r="J536" s="24" t="s">
        <v>34</v>
      </c>
      <c r="K536" s="39">
        <v>42089</v>
      </c>
      <c r="L536" s="25" t="s">
        <v>2614</v>
      </c>
      <c r="M536" s="17"/>
    </row>
    <row r="537" spans="1:13" x14ac:dyDescent="0.25">
      <c r="A537" s="37" t="s">
        <v>2264</v>
      </c>
      <c r="B537" s="37" t="s">
        <v>3234</v>
      </c>
      <c r="C537" s="27" t="s">
        <v>2291</v>
      </c>
      <c r="D537" s="35" t="s">
        <v>2292</v>
      </c>
      <c r="E537" s="27" t="s">
        <v>3235</v>
      </c>
      <c r="F537" s="35">
        <v>636681</v>
      </c>
      <c r="G537" s="35"/>
      <c r="H537" s="27" t="s">
        <v>2261</v>
      </c>
      <c r="I537" s="27" t="s">
        <v>33</v>
      </c>
      <c r="J537" s="24" t="s">
        <v>34</v>
      </c>
      <c r="K537" s="39">
        <v>42089</v>
      </c>
      <c r="L537" s="25" t="s">
        <v>285</v>
      </c>
      <c r="M537" s="17"/>
    </row>
    <row r="538" spans="1:13" x14ac:dyDescent="0.25">
      <c r="A538" s="37" t="s">
        <v>2264</v>
      </c>
      <c r="B538" s="37" t="s">
        <v>3236</v>
      </c>
      <c r="C538" s="27" t="s">
        <v>2291</v>
      </c>
      <c r="D538" s="35" t="s">
        <v>2292</v>
      </c>
      <c r="E538" s="27" t="s">
        <v>3237</v>
      </c>
      <c r="F538" s="35" t="s">
        <v>3238</v>
      </c>
      <c r="G538" s="35"/>
      <c r="H538" s="27" t="s">
        <v>2316</v>
      </c>
      <c r="I538" s="27" t="s">
        <v>33</v>
      </c>
      <c r="J538" s="24" t="s">
        <v>34</v>
      </c>
      <c r="K538" s="39">
        <v>42089</v>
      </c>
      <c r="L538" s="25" t="s">
        <v>285</v>
      </c>
      <c r="M538" s="17"/>
    </row>
    <row r="539" spans="1:13" x14ac:dyDescent="0.25">
      <c r="A539" s="37" t="s">
        <v>2264</v>
      </c>
      <c r="B539" s="37" t="s">
        <v>3239</v>
      </c>
      <c r="C539" s="27" t="s">
        <v>2624</v>
      </c>
      <c r="D539" s="35" t="s">
        <v>2625</v>
      </c>
      <c r="E539" s="27" t="s">
        <v>3240</v>
      </c>
      <c r="F539" s="35">
        <v>532177</v>
      </c>
      <c r="G539" s="35"/>
      <c r="H539" s="27" t="s">
        <v>2316</v>
      </c>
      <c r="I539" s="27" t="s">
        <v>33</v>
      </c>
      <c r="J539" s="24">
        <v>4</v>
      </c>
      <c r="K539" s="39">
        <v>42088</v>
      </c>
      <c r="L539" s="25" t="s">
        <v>285</v>
      </c>
      <c r="M539" s="17"/>
    </row>
    <row r="540" spans="1:13" x14ac:dyDescent="0.25">
      <c r="A540" s="37" t="s">
        <v>2264</v>
      </c>
      <c r="B540" s="37" t="s">
        <v>3241</v>
      </c>
      <c r="C540" s="27" t="s">
        <v>2624</v>
      </c>
      <c r="D540" s="35" t="s">
        <v>2625</v>
      </c>
      <c r="E540" s="27" t="s">
        <v>3242</v>
      </c>
      <c r="F540" s="35">
        <v>280232</v>
      </c>
      <c r="G540" s="35"/>
      <c r="H540" s="27" t="s">
        <v>2261</v>
      </c>
      <c r="I540" s="27" t="s">
        <v>33</v>
      </c>
      <c r="J540" s="24">
        <v>4</v>
      </c>
      <c r="K540" s="39">
        <v>42088</v>
      </c>
      <c r="L540" s="25" t="s">
        <v>285</v>
      </c>
      <c r="M540" s="17"/>
    </row>
    <row r="541" spans="1:13" x14ac:dyDescent="0.25">
      <c r="A541" s="37" t="s">
        <v>2264</v>
      </c>
      <c r="B541" s="37" t="s">
        <v>3243</v>
      </c>
      <c r="C541" s="27" t="s">
        <v>2624</v>
      </c>
      <c r="D541" s="35" t="s">
        <v>2625</v>
      </c>
      <c r="E541" s="27" t="s">
        <v>3242</v>
      </c>
      <c r="F541" s="35">
        <v>280232</v>
      </c>
      <c r="G541" s="35"/>
      <c r="H541" s="27" t="s">
        <v>2316</v>
      </c>
      <c r="I541" s="27" t="s">
        <v>33</v>
      </c>
      <c r="J541" s="24">
        <v>4</v>
      </c>
      <c r="K541" s="39">
        <v>42088</v>
      </c>
      <c r="L541" s="25" t="s">
        <v>285</v>
      </c>
      <c r="M541" s="17"/>
    </row>
    <row r="542" spans="1:13" x14ac:dyDescent="0.25">
      <c r="A542" s="37" t="s">
        <v>2264</v>
      </c>
      <c r="B542" s="37" t="s">
        <v>3244</v>
      </c>
      <c r="C542" s="27" t="s">
        <v>2291</v>
      </c>
      <c r="D542" s="35" t="s">
        <v>2292</v>
      </c>
      <c r="E542" s="27" t="s">
        <v>3245</v>
      </c>
      <c r="F542" s="35">
        <v>49464051</v>
      </c>
      <c r="G542" s="35"/>
      <c r="H542" s="27" t="s">
        <v>2261</v>
      </c>
      <c r="I542" s="27" t="s">
        <v>33</v>
      </c>
      <c r="J542" s="24" t="s">
        <v>34</v>
      </c>
      <c r="K542" s="39">
        <v>42088</v>
      </c>
      <c r="L542" s="25" t="s">
        <v>285</v>
      </c>
      <c r="M542" s="17"/>
    </row>
    <row r="543" spans="1:13" x14ac:dyDescent="0.25">
      <c r="A543" s="37" t="s">
        <v>2264</v>
      </c>
      <c r="B543" s="37" t="s">
        <v>3246</v>
      </c>
      <c r="C543" s="27" t="s">
        <v>2342</v>
      </c>
      <c r="D543" s="35" t="s">
        <v>2343</v>
      </c>
      <c r="E543" s="27" t="s">
        <v>2367</v>
      </c>
      <c r="F543" s="35" t="s">
        <v>2368</v>
      </c>
      <c r="G543" s="35"/>
      <c r="H543" s="27" t="s">
        <v>2261</v>
      </c>
      <c r="I543" s="27" t="s">
        <v>33</v>
      </c>
      <c r="J543" s="24" t="s">
        <v>34</v>
      </c>
      <c r="K543" s="39">
        <v>42087</v>
      </c>
      <c r="L543" s="25" t="s">
        <v>2614</v>
      </c>
      <c r="M543" s="17"/>
    </row>
    <row r="544" spans="1:13" x14ac:dyDescent="0.25">
      <c r="A544" s="37" t="s">
        <v>2264</v>
      </c>
      <c r="B544" s="37" t="s">
        <v>3247</v>
      </c>
      <c r="C544" s="27" t="s">
        <v>2291</v>
      </c>
      <c r="D544" s="35" t="s">
        <v>2292</v>
      </c>
      <c r="E544" s="27" t="s">
        <v>3248</v>
      </c>
      <c r="F544" s="35" t="s">
        <v>3249</v>
      </c>
      <c r="G544" s="35"/>
      <c r="H544" s="27" t="s">
        <v>2261</v>
      </c>
      <c r="I544" s="27" t="s">
        <v>33</v>
      </c>
      <c r="J544" s="24" t="s">
        <v>34</v>
      </c>
      <c r="K544" s="39">
        <v>42087</v>
      </c>
      <c r="L544" s="25" t="s">
        <v>285</v>
      </c>
      <c r="M544" s="17"/>
    </row>
    <row r="545" spans="1:13" x14ac:dyDescent="0.25">
      <c r="A545" s="37" t="s">
        <v>2264</v>
      </c>
      <c r="B545" s="37" t="s">
        <v>3250</v>
      </c>
      <c r="C545" s="27" t="s">
        <v>2291</v>
      </c>
      <c r="D545" s="35" t="s">
        <v>2292</v>
      </c>
      <c r="E545" s="27" t="s">
        <v>3251</v>
      </c>
      <c r="F545" s="35">
        <v>542865</v>
      </c>
      <c r="G545" s="35"/>
      <c r="H545" s="27" t="s">
        <v>2261</v>
      </c>
      <c r="I545" s="27" t="s">
        <v>33</v>
      </c>
      <c r="J545" s="24" t="s">
        <v>34</v>
      </c>
      <c r="K545" s="39">
        <v>42087</v>
      </c>
      <c r="L545" s="25" t="s">
        <v>285</v>
      </c>
      <c r="M545" s="17"/>
    </row>
    <row r="546" spans="1:13" x14ac:dyDescent="0.25">
      <c r="A546" s="37" t="s">
        <v>2264</v>
      </c>
      <c r="B546" s="37" t="s">
        <v>3252</v>
      </c>
      <c r="C546" s="27" t="s">
        <v>2342</v>
      </c>
      <c r="D546" s="35" t="s">
        <v>2343</v>
      </c>
      <c r="E546" s="27" t="s">
        <v>2271</v>
      </c>
      <c r="F546" s="35" t="s">
        <v>3253</v>
      </c>
      <c r="G546" s="35"/>
      <c r="H546" s="27" t="s">
        <v>2261</v>
      </c>
      <c r="I546" s="27" t="s">
        <v>33</v>
      </c>
      <c r="J546" s="24" t="s">
        <v>34</v>
      </c>
      <c r="K546" s="39">
        <v>42084</v>
      </c>
      <c r="L546" s="25" t="s">
        <v>2614</v>
      </c>
      <c r="M546" s="17"/>
    </row>
    <row r="547" spans="1:13" x14ac:dyDescent="0.25">
      <c r="A547" s="37" t="s">
        <v>2264</v>
      </c>
      <c r="B547" s="37" t="s">
        <v>3254</v>
      </c>
      <c r="C547" s="27" t="s">
        <v>2342</v>
      </c>
      <c r="D547" s="35" t="s">
        <v>2343</v>
      </c>
      <c r="E547" s="37" t="s">
        <v>2412</v>
      </c>
      <c r="F547" s="35" t="s">
        <v>2413</v>
      </c>
      <c r="G547" s="35"/>
      <c r="H547" s="27" t="s">
        <v>2261</v>
      </c>
      <c r="I547" s="27" t="s">
        <v>33</v>
      </c>
      <c r="J547" s="24" t="s">
        <v>34</v>
      </c>
      <c r="K547" s="39">
        <v>42084</v>
      </c>
      <c r="L547" s="25" t="s">
        <v>2614</v>
      </c>
      <c r="M547" s="17"/>
    </row>
    <row r="548" spans="1:13" x14ac:dyDescent="0.25">
      <c r="A548" s="37" t="s">
        <v>2264</v>
      </c>
      <c r="B548" s="37" t="s">
        <v>3255</v>
      </c>
      <c r="C548" s="27" t="s">
        <v>2342</v>
      </c>
      <c r="D548" s="35" t="s">
        <v>2343</v>
      </c>
      <c r="E548" s="27" t="s">
        <v>2402</v>
      </c>
      <c r="F548" s="35">
        <v>600121</v>
      </c>
      <c r="G548" s="35"/>
      <c r="H548" s="27" t="s">
        <v>2261</v>
      </c>
      <c r="I548" s="27" t="s">
        <v>33</v>
      </c>
      <c r="J548" s="24" t="s">
        <v>34</v>
      </c>
      <c r="K548" s="39">
        <v>42084</v>
      </c>
      <c r="L548" s="25" t="s">
        <v>2614</v>
      </c>
      <c r="M548" s="17"/>
    </row>
    <row r="549" spans="1:13" x14ac:dyDescent="0.25">
      <c r="A549" s="37" t="s">
        <v>2264</v>
      </c>
      <c r="B549" s="37" t="s">
        <v>3256</v>
      </c>
      <c r="C549" s="27" t="s">
        <v>2354</v>
      </c>
      <c r="D549" s="35" t="s">
        <v>2355</v>
      </c>
      <c r="E549" s="27" t="s">
        <v>3257</v>
      </c>
      <c r="F549" s="35">
        <v>49457284</v>
      </c>
      <c r="G549" s="35"/>
      <c r="H549" s="27" t="s">
        <v>2344</v>
      </c>
      <c r="I549" s="27" t="s">
        <v>33</v>
      </c>
      <c r="J549" s="24" t="s">
        <v>34</v>
      </c>
      <c r="K549" s="39">
        <v>42084</v>
      </c>
      <c r="L549" s="25" t="s">
        <v>2614</v>
      </c>
      <c r="M549" s="17"/>
    </row>
    <row r="550" spans="1:13" x14ac:dyDescent="0.25">
      <c r="A550" s="37" t="s">
        <v>2264</v>
      </c>
      <c r="B550" s="37" t="s">
        <v>3258</v>
      </c>
      <c r="C550" s="27" t="s">
        <v>2624</v>
      </c>
      <c r="D550" s="35" t="s">
        <v>2625</v>
      </c>
      <c r="E550" s="27" t="s">
        <v>3228</v>
      </c>
      <c r="F550" s="35">
        <v>637785</v>
      </c>
      <c r="G550" s="35"/>
      <c r="H550" s="27" t="s">
        <v>2316</v>
      </c>
      <c r="I550" s="27" t="s">
        <v>33</v>
      </c>
      <c r="J550" s="24">
        <v>4</v>
      </c>
      <c r="K550" s="39">
        <v>42084</v>
      </c>
      <c r="L550" s="25" t="s">
        <v>285</v>
      </c>
      <c r="M550" s="17"/>
    </row>
    <row r="551" spans="1:13" x14ac:dyDescent="0.25">
      <c r="A551" s="37" t="s">
        <v>2264</v>
      </c>
      <c r="B551" s="37" t="s">
        <v>3259</v>
      </c>
      <c r="C551" s="27" t="s">
        <v>2624</v>
      </c>
      <c r="D551" s="35" t="s">
        <v>2625</v>
      </c>
      <c r="E551" s="27" t="s">
        <v>3228</v>
      </c>
      <c r="F551" s="35">
        <v>637785</v>
      </c>
      <c r="G551" s="35"/>
      <c r="H551" s="27" t="s">
        <v>2261</v>
      </c>
      <c r="I551" s="27" t="s">
        <v>33</v>
      </c>
      <c r="J551" s="24">
        <v>4</v>
      </c>
      <c r="K551" s="39">
        <v>42084</v>
      </c>
      <c r="L551" s="25" t="s">
        <v>285</v>
      </c>
      <c r="M551" s="17"/>
    </row>
    <row r="552" spans="1:13" x14ac:dyDescent="0.25">
      <c r="A552" s="37" t="s">
        <v>2264</v>
      </c>
      <c r="B552" s="37" t="s">
        <v>3260</v>
      </c>
      <c r="C552" s="27" t="s">
        <v>2257</v>
      </c>
      <c r="D552" s="35" t="s">
        <v>2258</v>
      </c>
      <c r="E552" s="27" t="s">
        <v>3261</v>
      </c>
      <c r="F552" s="35">
        <v>280143</v>
      </c>
      <c r="G552" s="35"/>
      <c r="H552" s="27" t="s">
        <v>2316</v>
      </c>
      <c r="I552" s="37" t="s">
        <v>33</v>
      </c>
      <c r="J552" s="24">
        <v>5</v>
      </c>
      <c r="K552" s="39">
        <v>42056</v>
      </c>
      <c r="L552" s="25" t="s">
        <v>285</v>
      </c>
      <c r="M552" s="17"/>
    </row>
    <row r="553" spans="1:13" x14ac:dyDescent="0.25">
      <c r="A553" s="37" t="s">
        <v>2264</v>
      </c>
      <c r="B553" s="37" t="s">
        <v>3262</v>
      </c>
      <c r="C553" s="37" t="s">
        <v>2342</v>
      </c>
      <c r="D553" s="35" t="s">
        <v>2343</v>
      </c>
      <c r="E553" s="27" t="s">
        <v>2465</v>
      </c>
      <c r="F553" s="35" t="s">
        <v>3263</v>
      </c>
      <c r="G553" s="35"/>
      <c r="H553" s="27" t="s">
        <v>2261</v>
      </c>
      <c r="I553" s="37" t="s">
        <v>33</v>
      </c>
      <c r="J553" s="24" t="s">
        <v>34</v>
      </c>
      <c r="K553" s="39">
        <v>42083</v>
      </c>
      <c r="L553" s="25" t="s">
        <v>2614</v>
      </c>
      <c r="M553" s="17"/>
    </row>
    <row r="554" spans="1:13" x14ac:dyDescent="0.25">
      <c r="A554" s="37" t="s">
        <v>2264</v>
      </c>
      <c r="B554" s="37" t="s">
        <v>3264</v>
      </c>
      <c r="C554" s="27" t="s">
        <v>2342</v>
      </c>
      <c r="D554" s="35" t="s">
        <v>2343</v>
      </c>
      <c r="E554" s="27" t="s">
        <v>2456</v>
      </c>
      <c r="F554" s="35" t="s">
        <v>3265</v>
      </c>
      <c r="G554" s="35"/>
      <c r="H554" s="27" t="s">
        <v>2261</v>
      </c>
      <c r="I554" s="37" t="s">
        <v>33</v>
      </c>
      <c r="J554" s="24" t="s">
        <v>34</v>
      </c>
      <c r="K554" s="39">
        <v>42083</v>
      </c>
      <c r="L554" s="25" t="s">
        <v>2614</v>
      </c>
      <c r="M554" s="17"/>
    </row>
    <row r="555" spans="1:13" x14ac:dyDescent="0.25">
      <c r="A555" s="37" t="s">
        <v>2264</v>
      </c>
      <c r="B555" s="37" t="s">
        <v>3266</v>
      </c>
      <c r="C555" s="27" t="s">
        <v>2342</v>
      </c>
      <c r="D555" s="35" t="s">
        <v>2343</v>
      </c>
      <c r="E555" s="27" t="s">
        <v>3016</v>
      </c>
      <c r="F555" s="35">
        <v>293121</v>
      </c>
      <c r="G555" s="35"/>
      <c r="H555" s="27" t="s">
        <v>2261</v>
      </c>
      <c r="I555" s="37" t="s">
        <v>33</v>
      </c>
      <c r="J555" s="24" t="s">
        <v>34</v>
      </c>
      <c r="K555" s="39">
        <v>42083</v>
      </c>
      <c r="L555" s="25" t="s">
        <v>2614</v>
      </c>
      <c r="M555" s="17"/>
    </row>
    <row r="556" spans="1:13" x14ac:dyDescent="0.25">
      <c r="A556" s="37" t="s">
        <v>2264</v>
      </c>
      <c r="B556" s="37" t="s">
        <v>3267</v>
      </c>
      <c r="C556" s="27" t="s">
        <v>2342</v>
      </c>
      <c r="D556" s="35" t="s">
        <v>2343</v>
      </c>
      <c r="E556" s="27" t="s">
        <v>2451</v>
      </c>
      <c r="F556" s="35" t="s">
        <v>2452</v>
      </c>
      <c r="G556" s="35"/>
      <c r="H556" s="27" t="s">
        <v>2261</v>
      </c>
      <c r="I556" s="37" t="s">
        <v>33</v>
      </c>
      <c r="J556" s="24" t="s">
        <v>34</v>
      </c>
      <c r="K556" s="39">
        <v>42083</v>
      </c>
      <c r="L556" s="25" t="s">
        <v>2614</v>
      </c>
      <c r="M556" s="17"/>
    </row>
    <row r="557" spans="1:13" x14ac:dyDescent="0.25">
      <c r="A557" s="37" t="s">
        <v>2264</v>
      </c>
      <c r="B557" s="37" t="s">
        <v>3268</v>
      </c>
      <c r="C557" s="27" t="s">
        <v>2342</v>
      </c>
      <c r="D557" s="35" t="s">
        <v>2343</v>
      </c>
      <c r="E557" s="27" t="s">
        <v>3269</v>
      </c>
      <c r="F557" s="35">
        <v>292842</v>
      </c>
      <c r="G557" s="35"/>
      <c r="H557" s="27" t="s">
        <v>2261</v>
      </c>
      <c r="I557" s="37" t="s">
        <v>33</v>
      </c>
      <c r="J557" s="24" t="s">
        <v>34</v>
      </c>
      <c r="K557" s="39">
        <v>42083</v>
      </c>
      <c r="L557" s="25" t="s">
        <v>2614</v>
      </c>
      <c r="M557" s="17"/>
    </row>
    <row r="558" spans="1:13" x14ac:dyDescent="0.25">
      <c r="A558" s="37" t="s">
        <v>2264</v>
      </c>
      <c r="B558" s="37" t="s">
        <v>3270</v>
      </c>
      <c r="C558" s="27" t="s">
        <v>2342</v>
      </c>
      <c r="D558" s="35" t="s">
        <v>2343</v>
      </c>
      <c r="E558" s="27" t="s">
        <v>2364</v>
      </c>
      <c r="F558" s="35">
        <v>292818</v>
      </c>
      <c r="G558" s="35"/>
      <c r="H558" s="27" t="s">
        <v>2261</v>
      </c>
      <c r="I558" s="37" t="s">
        <v>33</v>
      </c>
      <c r="J558" s="24" t="s">
        <v>34</v>
      </c>
      <c r="K558" s="39">
        <v>42083</v>
      </c>
      <c r="L558" s="25" t="s">
        <v>2614</v>
      </c>
      <c r="M558" s="17"/>
    </row>
    <row r="559" spans="1:13" x14ac:dyDescent="0.25">
      <c r="A559" s="37" t="s">
        <v>2264</v>
      </c>
      <c r="B559" s="37" t="s">
        <v>3271</v>
      </c>
      <c r="C559" s="27" t="s">
        <v>2342</v>
      </c>
      <c r="D559" s="35" t="s">
        <v>2343</v>
      </c>
      <c r="E559" s="27" t="s">
        <v>2405</v>
      </c>
      <c r="F559" s="35">
        <v>292788</v>
      </c>
      <c r="G559" s="35"/>
      <c r="H559" s="27" t="s">
        <v>2261</v>
      </c>
      <c r="I559" s="37" t="s">
        <v>33</v>
      </c>
      <c r="J559" s="24" t="s">
        <v>34</v>
      </c>
      <c r="K559" s="39">
        <v>42083</v>
      </c>
      <c r="L559" s="25" t="s">
        <v>2614</v>
      </c>
      <c r="M559" s="17"/>
    </row>
    <row r="560" spans="1:13" x14ac:dyDescent="0.25">
      <c r="A560" s="37" t="s">
        <v>2264</v>
      </c>
      <c r="B560" s="37" t="s">
        <v>3272</v>
      </c>
      <c r="C560" s="27" t="s">
        <v>2624</v>
      </c>
      <c r="D560" s="35" t="s">
        <v>2625</v>
      </c>
      <c r="E560" s="27" t="s">
        <v>3240</v>
      </c>
      <c r="F560" s="35">
        <v>532177</v>
      </c>
      <c r="G560" s="35"/>
      <c r="H560" s="27" t="s">
        <v>2261</v>
      </c>
      <c r="I560" s="37" t="s">
        <v>33</v>
      </c>
      <c r="J560" s="24">
        <v>4</v>
      </c>
      <c r="K560" s="39">
        <v>42083</v>
      </c>
      <c r="L560" s="25" t="s">
        <v>285</v>
      </c>
      <c r="M560" s="17"/>
    </row>
    <row r="561" spans="1:13" x14ac:dyDescent="0.25">
      <c r="A561" s="37" t="s">
        <v>2264</v>
      </c>
      <c r="B561" s="37" t="s">
        <v>3273</v>
      </c>
      <c r="C561" s="27" t="s">
        <v>2624</v>
      </c>
      <c r="D561" s="35" t="s">
        <v>2625</v>
      </c>
      <c r="E561" s="27" t="s">
        <v>3231</v>
      </c>
      <c r="F561" s="35">
        <v>532169</v>
      </c>
      <c r="G561" s="35"/>
      <c r="H561" s="27" t="s">
        <v>2261</v>
      </c>
      <c r="I561" s="37" t="s">
        <v>33</v>
      </c>
      <c r="J561" s="24">
        <v>4</v>
      </c>
      <c r="K561" s="39">
        <v>42083</v>
      </c>
      <c r="L561" s="25" t="s">
        <v>285</v>
      </c>
      <c r="M561" s="17"/>
    </row>
    <row r="562" spans="1:13" x14ac:dyDescent="0.25">
      <c r="A562" s="37" t="s">
        <v>2264</v>
      </c>
      <c r="B562" s="37" t="s">
        <v>3274</v>
      </c>
      <c r="C562" s="37" t="s">
        <v>2342</v>
      </c>
      <c r="D562" s="35" t="s">
        <v>2343</v>
      </c>
      <c r="E562" s="27" t="s">
        <v>2389</v>
      </c>
      <c r="F562" s="35">
        <v>104051</v>
      </c>
      <c r="G562" s="35"/>
      <c r="H562" s="27" t="s">
        <v>2261</v>
      </c>
      <c r="I562" s="37" t="s">
        <v>33</v>
      </c>
      <c r="J562" s="24" t="s">
        <v>34</v>
      </c>
      <c r="K562" s="39">
        <v>42082</v>
      </c>
      <c r="L562" s="25" t="s">
        <v>2614</v>
      </c>
      <c r="M562" s="17"/>
    </row>
    <row r="563" spans="1:13" x14ac:dyDescent="0.25">
      <c r="A563" s="37" t="s">
        <v>2264</v>
      </c>
      <c r="B563" s="37" t="s">
        <v>3275</v>
      </c>
      <c r="C563" s="27" t="s">
        <v>2342</v>
      </c>
      <c r="D563" s="35" t="s">
        <v>2343</v>
      </c>
      <c r="E563" s="27" t="s">
        <v>2414</v>
      </c>
      <c r="F563" s="35">
        <v>637131</v>
      </c>
      <c r="G563" s="35"/>
      <c r="H563" s="27" t="s">
        <v>2261</v>
      </c>
      <c r="I563" s="37" t="s">
        <v>33</v>
      </c>
      <c r="J563" s="24" t="s">
        <v>34</v>
      </c>
      <c r="K563" s="39">
        <v>42082</v>
      </c>
      <c r="L563" s="25" t="s">
        <v>2614</v>
      </c>
      <c r="M563" s="17"/>
    </row>
    <row r="564" spans="1:13" x14ac:dyDescent="0.25">
      <c r="A564" s="37" t="s">
        <v>2264</v>
      </c>
      <c r="B564" s="37" t="s">
        <v>3276</v>
      </c>
      <c r="C564" s="27" t="s">
        <v>2342</v>
      </c>
      <c r="D564" s="35" t="s">
        <v>2343</v>
      </c>
      <c r="E564" s="27" t="s">
        <v>2404</v>
      </c>
      <c r="F564" s="35">
        <v>600466</v>
      </c>
      <c r="G564" s="35"/>
      <c r="H564" s="27" t="s">
        <v>2261</v>
      </c>
      <c r="I564" s="37" t="s">
        <v>33</v>
      </c>
      <c r="J564" s="24" t="s">
        <v>34</v>
      </c>
      <c r="K564" s="39">
        <v>42082</v>
      </c>
      <c r="L564" s="25" t="s">
        <v>2614</v>
      </c>
      <c r="M564" s="17"/>
    </row>
    <row r="565" spans="1:13" x14ac:dyDescent="0.25">
      <c r="A565" s="37" t="s">
        <v>2264</v>
      </c>
      <c r="B565" s="37" t="s">
        <v>3277</v>
      </c>
      <c r="C565" s="27" t="s">
        <v>2342</v>
      </c>
      <c r="D565" s="35" t="s">
        <v>2343</v>
      </c>
      <c r="E565" s="27" t="s">
        <v>2416</v>
      </c>
      <c r="F565" s="35">
        <v>600113</v>
      </c>
      <c r="G565" s="35"/>
      <c r="H565" s="27" t="s">
        <v>2261</v>
      </c>
      <c r="I565" s="37" t="s">
        <v>33</v>
      </c>
      <c r="J565" s="24" t="s">
        <v>34</v>
      </c>
      <c r="K565" s="39">
        <v>42082</v>
      </c>
      <c r="L565" s="25" t="s">
        <v>2614</v>
      </c>
      <c r="M565" s="17"/>
    </row>
    <row r="566" spans="1:13" x14ac:dyDescent="0.25">
      <c r="A566" s="37" t="s">
        <v>2264</v>
      </c>
      <c r="B566" s="37" t="s">
        <v>3278</v>
      </c>
      <c r="C566" s="27" t="s">
        <v>2342</v>
      </c>
      <c r="D566" s="35" t="s">
        <v>2343</v>
      </c>
      <c r="E566" s="27" t="s">
        <v>1505</v>
      </c>
      <c r="F566" s="35">
        <v>637025</v>
      </c>
      <c r="G566" s="35"/>
      <c r="H566" s="27" t="s">
        <v>2261</v>
      </c>
      <c r="I566" s="37" t="s">
        <v>33</v>
      </c>
      <c r="J566" s="24" t="s">
        <v>34</v>
      </c>
      <c r="K566" s="39">
        <v>42080</v>
      </c>
      <c r="L566" s="25" t="s">
        <v>2614</v>
      </c>
      <c r="M566" s="17"/>
    </row>
    <row r="567" spans="1:13" x14ac:dyDescent="0.25">
      <c r="A567" s="37" t="s">
        <v>2264</v>
      </c>
      <c r="B567" s="37" t="s">
        <v>3279</v>
      </c>
      <c r="C567" s="27" t="s">
        <v>2291</v>
      </c>
      <c r="D567" s="35" t="s">
        <v>2292</v>
      </c>
      <c r="E567" s="27" t="s">
        <v>3280</v>
      </c>
      <c r="F567" s="35" t="s">
        <v>3281</v>
      </c>
      <c r="G567" s="35"/>
      <c r="H567" s="27" t="s">
        <v>2261</v>
      </c>
      <c r="I567" s="37" t="s">
        <v>33</v>
      </c>
      <c r="J567" s="24" t="s">
        <v>34</v>
      </c>
      <c r="K567" s="39">
        <v>42077</v>
      </c>
      <c r="L567" s="25" t="s">
        <v>285</v>
      </c>
      <c r="M567" s="17"/>
    </row>
    <row r="568" spans="1:13" x14ac:dyDescent="0.25">
      <c r="A568" s="37" t="s">
        <v>2264</v>
      </c>
      <c r="B568" s="37" t="s">
        <v>3282</v>
      </c>
      <c r="C568" s="27" t="s">
        <v>2635</v>
      </c>
      <c r="D568" s="35" t="s">
        <v>2636</v>
      </c>
      <c r="E568" s="27" t="s">
        <v>2744</v>
      </c>
      <c r="F568" s="35">
        <v>282111</v>
      </c>
      <c r="G568" s="35"/>
      <c r="H568" s="27" t="s">
        <v>2261</v>
      </c>
      <c r="I568" s="37" t="s">
        <v>33</v>
      </c>
      <c r="J568" s="24" t="s">
        <v>34</v>
      </c>
      <c r="K568" s="39">
        <v>42076</v>
      </c>
      <c r="L568" s="25" t="s">
        <v>2614</v>
      </c>
      <c r="M568" s="17"/>
    </row>
    <row r="569" spans="1:13" x14ac:dyDescent="0.25">
      <c r="A569" s="37" t="s">
        <v>2264</v>
      </c>
      <c r="B569" s="37" t="s">
        <v>3283</v>
      </c>
      <c r="C569" s="27" t="s">
        <v>2624</v>
      </c>
      <c r="D569" s="35" t="s">
        <v>2625</v>
      </c>
      <c r="E569" s="27" t="s">
        <v>3284</v>
      </c>
      <c r="F569" s="35">
        <v>280402</v>
      </c>
      <c r="G569" s="35"/>
      <c r="H569" s="27" t="s">
        <v>2261</v>
      </c>
      <c r="I569" s="37" t="s">
        <v>33</v>
      </c>
      <c r="J569" s="24">
        <v>4</v>
      </c>
      <c r="K569" s="39">
        <v>42076</v>
      </c>
      <c r="L569" s="25" t="s">
        <v>285</v>
      </c>
      <c r="M569" s="17"/>
    </row>
    <row r="570" spans="1:13" x14ac:dyDescent="0.25">
      <c r="A570" s="37" t="s">
        <v>2264</v>
      </c>
      <c r="B570" s="37" t="s">
        <v>3285</v>
      </c>
      <c r="C570" s="27" t="s">
        <v>2624</v>
      </c>
      <c r="D570" s="35" t="s">
        <v>2625</v>
      </c>
      <c r="E570" s="27" t="s">
        <v>3284</v>
      </c>
      <c r="F570" s="35">
        <v>280402</v>
      </c>
      <c r="G570" s="35"/>
      <c r="H570" s="27" t="s">
        <v>2316</v>
      </c>
      <c r="I570" s="37" t="s">
        <v>33</v>
      </c>
      <c r="J570" s="24">
        <v>4</v>
      </c>
      <c r="K570" s="39">
        <v>42076</v>
      </c>
      <c r="L570" s="25" t="s">
        <v>285</v>
      </c>
      <c r="M570" s="17"/>
    </row>
    <row r="571" spans="1:13" x14ac:dyDescent="0.25">
      <c r="A571" s="37" t="s">
        <v>2264</v>
      </c>
      <c r="B571" s="37" t="s">
        <v>3286</v>
      </c>
      <c r="C571" s="27" t="s">
        <v>2291</v>
      </c>
      <c r="D571" s="35" t="s">
        <v>2292</v>
      </c>
      <c r="E571" s="27" t="s">
        <v>3287</v>
      </c>
      <c r="F571" s="35">
        <v>280330</v>
      </c>
      <c r="G571" s="35"/>
      <c r="H571" s="27" t="s">
        <v>2261</v>
      </c>
      <c r="I571" s="37" t="s">
        <v>33</v>
      </c>
      <c r="J571" s="24" t="s">
        <v>34</v>
      </c>
      <c r="K571" s="39">
        <v>42076</v>
      </c>
      <c r="L571" s="25" t="s">
        <v>285</v>
      </c>
      <c r="M571" s="17"/>
    </row>
    <row r="572" spans="1:13" x14ac:dyDescent="0.25">
      <c r="A572" s="37" t="s">
        <v>2264</v>
      </c>
      <c r="B572" s="37" t="s">
        <v>3288</v>
      </c>
      <c r="C572" s="37" t="s">
        <v>2342</v>
      </c>
      <c r="D572" s="35" t="s">
        <v>2343</v>
      </c>
      <c r="E572" s="27" t="s">
        <v>2414</v>
      </c>
      <c r="F572" s="35">
        <v>637131</v>
      </c>
      <c r="G572" s="35"/>
      <c r="H572" s="27" t="s">
        <v>2344</v>
      </c>
      <c r="I572" s="37" t="s">
        <v>33</v>
      </c>
      <c r="J572" s="24">
        <v>4</v>
      </c>
      <c r="K572" s="39">
        <v>42075</v>
      </c>
      <c r="L572" s="25" t="s">
        <v>2614</v>
      </c>
      <c r="M572" s="17"/>
    </row>
    <row r="573" spans="1:13" x14ac:dyDescent="0.25">
      <c r="A573" s="37" t="s">
        <v>2264</v>
      </c>
      <c r="B573" s="37" t="s">
        <v>3289</v>
      </c>
      <c r="C573" s="27" t="s">
        <v>2342</v>
      </c>
      <c r="D573" s="35" t="s">
        <v>2343</v>
      </c>
      <c r="E573" s="27" t="s">
        <v>2410</v>
      </c>
      <c r="F573" s="35">
        <v>636878</v>
      </c>
      <c r="G573" s="35"/>
      <c r="H573" s="27" t="s">
        <v>2261</v>
      </c>
      <c r="I573" s="37" t="s">
        <v>33</v>
      </c>
      <c r="J573" s="24" t="s">
        <v>34</v>
      </c>
      <c r="K573" s="39">
        <v>42075</v>
      </c>
      <c r="L573" s="25" t="s">
        <v>2614</v>
      </c>
      <c r="M573" s="17"/>
    </row>
    <row r="574" spans="1:13" x14ac:dyDescent="0.25">
      <c r="A574" s="37" t="s">
        <v>2264</v>
      </c>
      <c r="B574" s="37" t="s">
        <v>3290</v>
      </c>
      <c r="C574" s="37" t="s">
        <v>2624</v>
      </c>
      <c r="D574" s="35" t="s">
        <v>2625</v>
      </c>
      <c r="E574" s="27" t="s">
        <v>3291</v>
      </c>
      <c r="F574" s="35">
        <v>637246</v>
      </c>
      <c r="G574" s="35"/>
      <c r="H574" s="27" t="s">
        <v>2261</v>
      </c>
      <c r="I574" s="37" t="s">
        <v>33</v>
      </c>
      <c r="J574" s="24">
        <v>4</v>
      </c>
      <c r="K574" s="39">
        <v>42074</v>
      </c>
      <c r="L574" s="25" t="s">
        <v>285</v>
      </c>
      <c r="M574" s="17"/>
    </row>
    <row r="575" spans="1:13" x14ac:dyDescent="0.25">
      <c r="A575" s="37" t="s">
        <v>2264</v>
      </c>
      <c r="B575" s="37" t="s">
        <v>3292</v>
      </c>
      <c r="C575" s="27" t="s">
        <v>2624</v>
      </c>
      <c r="D575" s="35" t="s">
        <v>2625</v>
      </c>
      <c r="E575" s="27" t="s">
        <v>3291</v>
      </c>
      <c r="F575" s="35">
        <v>637246</v>
      </c>
      <c r="G575" s="35"/>
      <c r="H575" s="27" t="s">
        <v>2316</v>
      </c>
      <c r="I575" s="37" t="s">
        <v>33</v>
      </c>
      <c r="J575" s="24">
        <v>4</v>
      </c>
      <c r="K575" s="39">
        <v>42074</v>
      </c>
      <c r="L575" s="25" t="s">
        <v>285</v>
      </c>
      <c r="M575" s="17"/>
    </row>
    <row r="576" spans="1:13" x14ac:dyDescent="0.25">
      <c r="A576" s="37" t="s">
        <v>2264</v>
      </c>
      <c r="B576" s="37" t="s">
        <v>3293</v>
      </c>
      <c r="C576" s="27" t="s">
        <v>2291</v>
      </c>
      <c r="D576" s="35" t="s">
        <v>2292</v>
      </c>
      <c r="E576" s="27" t="s">
        <v>1676</v>
      </c>
      <c r="F576" s="35">
        <v>841811</v>
      </c>
      <c r="G576" s="35"/>
      <c r="H576" s="27" t="s">
        <v>2261</v>
      </c>
      <c r="I576" s="37" t="s">
        <v>33</v>
      </c>
      <c r="J576" s="24" t="s">
        <v>34</v>
      </c>
      <c r="K576" s="39">
        <v>42074</v>
      </c>
      <c r="L576" s="25" t="s">
        <v>285</v>
      </c>
      <c r="M576" s="17"/>
    </row>
    <row r="577" spans="1:13" x14ac:dyDescent="0.25">
      <c r="A577" s="37" t="s">
        <v>2264</v>
      </c>
      <c r="B577" s="37" t="s">
        <v>3294</v>
      </c>
      <c r="C577" s="27" t="s">
        <v>2257</v>
      </c>
      <c r="D577" s="35" t="s">
        <v>2258</v>
      </c>
      <c r="E577" s="27" t="s">
        <v>3295</v>
      </c>
      <c r="F577" s="35">
        <v>280763</v>
      </c>
      <c r="G577" s="35"/>
      <c r="H577" s="27" t="s">
        <v>2316</v>
      </c>
      <c r="I577" s="37" t="s">
        <v>33</v>
      </c>
      <c r="J577" s="24">
        <v>5</v>
      </c>
      <c r="K577" s="39">
        <v>42074</v>
      </c>
      <c r="L577" s="25" t="s">
        <v>285</v>
      </c>
      <c r="M577" s="17"/>
    </row>
    <row r="578" spans="1:13" x14ac:dyDescent="0.25">
      <c r="A578" s="37" t="s">
        <v>2264</v>
      </c>
      <c r="B578" s="37" t="s">
        <v>3296</v>
      </c>
      <c r="C578" s="27" t="s">
        <v>2342</v>
      </c>
      <c r="D578" s="35" t="s">
        <v>2343</v>
      </c>
      <c r="E578" s="27" t="s">
        <v>3297</v>
      </c>
      <c r="F578" s="35" t="s">
        <v>3298</v>
      </c>
      <c r="G578" s="35"/>
      <c r="H578" s="27" t="s">
        <v>2344</v>
      </c>
      <c r="I578" s="37" t="s">
        <v>33</v>
      </c>
      <c r="J578" s="24">
        <v>4</v>
      </c>
      <c r="K578" s="39">
        <v>42073</v>
      </c>
      <c r="L578" s="25" t="s">
        <v>2614</v>
      </c>
      <c r="M578" s="17"/>
    </row>
    <row r="579" spans="1:13" x14ac:dyDescent="0.25">
      <c r="A579" s="37" t="s">
        <v>2264</v>
      </c>
      <c r="B579" s="37" t="s">
        <v>3299</v>
      </c>
      <c r="C579" s="37" t="s">
        <v>2543</v>
      </c>
      <c r="D579" s="35" t="s">
        <v>2544</v>
      </c>
      <c r="E579" s="27" t="s">
        <v>2586</v>
      </c>
      <c r="F579" s="35" t="s">
        <v>3300</v>
      </c>
      <c r="G579" s="35"/>
      <c r="H579" s="27" t="s">
        <v>2261</v>
      </c>
      <c r="I579" s="37" t="s">
        <v>33</v>
      </c>
      <c r="J579" s="24" t="s">
        <v>34</v>
      </c>
      <c r="K579" s="39">
        <v>42073</v>
      </c>
      <c r="L579" s="25" t="s">
        <v>2614</v>
      </c>
      <c r="M579" s="17"/>
    </row>
    <row r="580" spans="1:13" x14ac:dyDescent="0.25">
      <c r="A580" s="37" t="s">
        <v>2264</v>
      </c>
      <c r="B580" s="37" t="s">
        <v>3301</v>
      </c>
      <c r="C580" s="37" t="s">
        <v>2624</v>
      </c>
      <c r="D580" s="35" t="s">
        <v>2625</v>
      </c>
      <c r="E580" s="27" t="s">
        <v>3302</v>
      </c>
      <c r="F580" s="35" t="s">
        <v>3303</v>
      </c>
      <c r="G580" s="35"/>
      <c r="H580" s="27" t="s">
        <v>2316</v>
      </c>
      <c r="I580" s="37" t="s">
        <v>33</v>
      </c>
      <c r="J580" s="24">
        <v>4</v>
      </c>
      <c r="K580" s="39">
        <v>42073</v>
      </c>
      <c r="L580" s="25" t="s">
        <v>285</v>
      </c>
      <c r="M580" s="17"/>
    </row>
    <row r="581" spans="1:13" x14ac:dyDescent="0.25">
      <c r="A581" s="37" t="s">
        <v>2264</v>
      </c>
      <c r="B581" s="37" t="s">
        <v>3304</v>
      </c>
      <c r="C581" s="27" t="s">
        <v>2624</v>
      </c>
      <c r="D581" s="35" t="s">
        <v>2625</v>
      </c>
      <c r="E581" s="27" t="s">
        <v>3302</v>
      </c>
      <c r="F581" s="35" t="s">
        <v>3303</v>
      </c>
      <c r="G581" s="35"/>
      <c r="H581" s="27" t="s">
        <v>2261</v>
      </c>
      <c r="I581" s="37" t="s">
        <v>33</v>
      </c>
      <c r="J581" s="24">
        <v>4</v>
      </c>
      <c r="K581" s="39">
        <v>42073</v>
      </c>
      <c r="L581" s="25" t="s">
        <v>285</v>
      </c>
      <c r="M581" s="17"/>
    </row>
    <row r="582" spans="1:13" x14ac:dyDescent="0.25">
      <c r="A582" s="37" t="s">
        <v>2264</v>
      </c>
      <c r="B582" s="37" t="s">
        <v>3305</v>
      </c>
      <c r="C582" s="27" t="s">
        <v>2257</v>
      </c>
      <c r="D582" s="35" t="s">
        <v>2258</v>
      </c>
      <c r="E582" s="27" t="s">
        <v>3306</v>
      </c>
      <c r="F582" s="35" t="s">
        <v>3307</v>
      </c>
      <c r="G582" s="35"/>
      <c r="H582" s="27" t="s">
        <v>2316</v>
      </c>
      <c r="I582" s="37" t="s">
        <v>33</v>
      </c>
      <c r="J582" s="24">
        <v>5</v>
      </c>
      <c r="K582" s="39">
        <v>42070</v>
      </c>
      <c r="L582" s="25" t="s">
        <v>285</v>
      </c>
      <c r="M582" s="17"/>
    </row>
    <row r="583" spans="1:13" x14ac:dyDescent="0.25">
      <c r="A583" s="37" t="s">
        <v>2264</v>
      </c>
      <c r="B583" s="37" t="s">
        <v>3308</v>
      </c>
      <c r="C583" s="27" t="s">
        <v>3217</v>
      </c>
      <c r="D583" s="35" t="s">
        <v>3218</v>
      </c>
      <c r="E583" s="27" t="s">
        <v>3309</v>
      </c>
      <c r="F583" s="35">
        <v>281191</v>
      </c>
      <c r="G583" s="35"/>
      <c r="H583" s="27" t="s">
        <v>2261</v>
      </c>
      <c r="I583" s="37" t="s">
        <v>33</v>
      </c>
      <c r="J583" s="24">
        <v>4</v>
      </c>
      <c r="K583" s="39">
        <v>42067</v>
      </c>
      <c r="L583" s="25" t="s">
        <v>285</v>
      </c>
      <c r="M583" s="17"/>
    </row>
    <row r="584" spans="1:13" x14ac:dyDescent="0.25">
      <c r="A584" s="37" t="s">
        <v>2264</v>
      </c>
      <c r="B584" s="37" t="s">
        <v>3310</v>
      </c>
      <c r="C584" s="27" t="s">
        <v>2624</v>
      </c>
      <c r="D584" s="35" t="s">
        <v>2625</v>
      </c>
      <c r="E584" s="27" t="s">
        <v>3184</v>
      </c>
      <c r="F584" s="35">
        <v>532118</v>
      </c>
      <c r="G584" s="35"/>
      <c r="H584" s="27" t="s">
        <v>2316</v>
      </c>
      <c r="I584" s="37" t="s">
        <v>33</v>
      </c>
      <c r="J584" s="24">
        <v>4</v>
      </c>
      <c r="K584" s="39">
        <v>42066</v>
      </c>
      <c r="L584" s="25" t="s">
        <v>285</v>
      </c>
      <c r="M584" s="17"/>
    </row>
    <row r="585" spans="1:13" x14ac:dyDescent="0.25">
      <c r="A585" s="37" t="s">
        <v>2264</v>
      </c>
      <c r="B585" s="37" t="s">
        <v>3311</v>
      </c>
      <c r="C585" s="27" t="s">
        <v>2291</v>
      </c>
      <c r="D585" s="35" t="s">
        <v>2292</v>
      </c>
      <c r="E585" s="27" t="s">
        <v>3312</v>
      </c>
      <c r="F585" s="35">
        <v>636720</v>
      </c>
      <c r="G585" s="35"/>
      <c r="H585" s="27" t="s">
        <v>2316</v>
      </c>
      <c r="I585" s="37" t="s">
        <v>33</v>
      </c>
      <c r="J585" s="24" t="s">
        <v>34</v>
      </c>
      <c r="K585" s="39">
        <v>42066</v>
      </c>
      <c r="L585" s="25" t="s">
        <v>285</v>
      </c>
      <c r="M585" s="17"/>
    </row>
    <row r="586" spans="1:13" x14ac:dyDescent="0.25">
      <c r="A586" s="37" t="s">
        <v>2264</v>
      </c>
      <c r="B586" s="37" t="s">
        <v>3313</v>
      </c>
      <c r="C586" s="37" t="s">
        <v>2331</v>
      </c>
      <c r="D586" s="35" t="s">
        <v>2332</v>
      </c>
      <c r="E586" s="27" t="s">
        <v>3125</v>
      </c>
      <c r="F586" s="35" t="s">
        <v>3126</v>
      </c>
      <c r="G586" s="35"/>
      <c r="H586" s="27" t="s">
        <v>2316</v>
      </c>
      <c r="I586" s="37" t="s">
        <v>33</v>
      </c>
      <c r="J586" s="24" t="s">
        <v>34</v>
      </c>
      <c r="K586" s="39">
        <v>42063</v>
      </c>
      <c r="L586" s="25" t="s">
        <v>285</v>
      </c>
      <c r="M586" s="17"/>
    </row>
    <row r="587" spans="1:13" x14ac:dyDescent="0.25">
      <c r="A587" s="37" t="s">
        <v>2264</v>
      </c>
      <c r="B587" s="37" t="s">
        <v>3314</v>
      </c>
      <c r="C587" s="27" t="s">
        <v>2331</v>
      </c>
      <c r="D587" s="35" t="s">
        <v>2332</v>
      </c>
      <c r="E587" s="27" t="s">
        <v>3315</v>
      </c>
      <c r="F587" s="35" t="s">
        <v>3316</v>
      </c>
      <c r="G587" s="35"/>
      <c r="H587" s="27" t="s">
        <v>2316</v>
      </c>
      <c r="I587" s="37" t="s">
        <v>33</v>
      </c>
      <c r="J587" s="24" t="s">
        <v>34</v>
      </c>
      <c r="K587" s="39">
        <v>42063</v>
      </c>
      <c r="L587" s="25" t="s">
        <v>285</v>
      </c>
      <c r="M587" s="17"/>
    </row>
    <row r="588" spans="1:13" x14ac:dyDescent="0.25">
      <c r="A588" s="37" t="s">
        <v>2264</v>
      </c>
      <c r="B588" s="37" t="s">
        <v>3317</v>
      </c>
      <c r="C588" s="27" t="s">
        <v>2331</v>
      </c>
      <c r="D588" s="35" t="s">
        <v>2332</v>
      </c>
      <c r="E588" s="27" t="s">
        <v>3318</v>
      </c>
      <c r="F588" s="35">
        <v>488127</v>
      </c>
      <c r="G588" s="35"/>
      <c r="H588" s="27" t="s">
        <v>2316</v>
      </c>
      <c r="I588" s="37" t="s">
        <v>33</v>
      </c>
      <c r="J588" s="24" t="s">
        <v>34</v>
      </c>
      <c r="K588" s="39">
        <v>42063</v>
      </c>
      <c r="L588" s="25" t="s">
        <v>285</v>
      </c>
      <c r="M588" s="17"/>
    </row>
    <row r="589" spans="1:13" x14ac:dyDescent="0.25">
      <c r="A589" s="37" t="s">
        <v>2264</v>
      </c>
      <c r="B589" s="37" t="s">
        <v>3319</v>
      </c>
      <c r="C589" s="27" t="s">
        <v>3217</v>
      </c>
      <c r="D589" s="35" t="s">
        <v>3218</v>
      </c>
      <c r="E589" s="27" t="s">
        <v>3199</v>
      </c>
      <c r="F589" s="35" t="s">
        <v>3200</v>
      </c>
      <c r="G589" s="35"/>
      <c r="H589" s="27" t="s">
        <v>2261</v>
      </c>
      <c r="I589" s="37" t="s">
        <v>33</v>
      </c>
      <c r="J589" s="24">
        <v>4</v>
      </c>
      <c r="K589" s="39">
        <v>42063</v>
      </c>
      <c r="L589" s="25" t="s">
        <v>285</v>
      </c>
      <c r="M589" s="17"/>
    </row>
    <row r="590" spans="1:13" x14ac:dyDescent="0.25">
      <c r="A590" s="37" t="s">
        <v>2264</v>
      </c>
      <c r="B590" s="37" t="s">
        <v>3320</v>
      </c>
      <c r="C590" s="27" t="s">
        <v>2624</v>
      </c>
      <c r="D590" s="35" t="s">
        <v>2625</v>
      </c>
      <c r="E590" s="27" t="s">
        <v>3189</v>
      </c>
      <c r="F590" s="35">
        <v>840521</v>
      </c>
      <c r="G590" s="35"/>
      <c r="H590" s="27" t="s">
        <v>2261</v>
      </c>
      <c r="I590" s="37" t="s">
        <v>33</v>
      </c>
      <c r="J590" s="24">
        <v>4</v>
      </c>
      <c r="K590" s="39">
        <v>42063</v>
      </c>
      <c r="L590" s="25" t="s">
        <v>285</v>
      </c>
      <c r="M590" s="17"/>
    </row>
    <row r="591" spans="1:13" x14ac:dyDescent="0.25">
      <c r="A591" s="37" t="s">
        <v>2264</v>
      </c>
      <c r="B591" s="37" t="s">
        <v>3321</v>
      </c>
      <c r="C591" s="37" t="s">
        <v>2291</v>
      </c>
      <c r="D591" s="35" t="s">
        <v>2292</v>
      </c>
      <c r="E591" s="27" t="s">
        <v>3237</v>
      </c>
      <c r="F591" s="35" t="s">
        <v>3238</v>
      </c>
      <c r="G591" s="35"/>
      <c r="H591" s="27" t="s">
        <v>2261</v>
      </c>
      <c r="I591" s="37" t="s">
        <v>33</v>
      </c>
      <c r="J591" s="24">
        <v>4</v>
      </c>
      <c r="K591" s="39">
        <v>42062</v>
      </c>
      <c r="L591" s="25" t="s">
        <v>285</v>
      </c>
      <c r="M591" s="17"/>
    </row>
    <row r="592" spans="1:13" x14ac:dyDescent="0.25">
      <c r="A592" s="37" t="s">
        <v>2264</v>
      </c>
      <c r="B592" s="37" t="s">
        <v>3322</v>
      </c>
      <c r="C592" s="27" t="s">
        <v>2291</v>
      </c>
      <c r="D592" s="35" t="s">
        <v>2292</v>
      </c>
      <c r="E592" s="27" t="s">
        <v>3323</v>
      </c>
      <c r="F592" s="35">
        <v>47884665</v>
      </c>
      <c r="G592" s="35"/>
      <c r="H592" s="27" t="s">
        <v>2316</v>
      </c>
      <c r="I592" s="37" t="s">
        <v>33</v>
      </c>
      <c r="J592" s="24" t="s">
        <v>34</v>
      </c>
      <c r="K592" s="39">
        <v>42062</v>
      </c>
      <c r="L592" s="25" t="s">
        <v>285</v>
      </c>
      <c r="M592" s="17"/>
    </row>
    <row r="593" spans="1:13" x14ac:dyDescent="0.25">
      <c r="A593" s="37" t="s">
        <v>2264</v>
      </c>
      <c r="B593" s="37" t="s">
        <v>3324</v>
      </c>
      <c r="C593" s="27" t="s">
        <v>2291</v>
      </c>
      <c r="D593" s="35" t="s">
        <v>2292</v>
      </c>
      <c r="E593" s="27" t="s">
        <v>3325</v>
      </c>
      <c r="F593" s="35" t="s">
        <v>3326</v>
      </c>
      <c r="G593" s="35"/>
      <c r="H593" s="27" t="s">
        <v>2261</v>
      </c>
      <c r="I593" s="37" t="s">
        <v>33</v>
      </c>
      <c r="J593" s="24" t="s">
        <v>34</v>
      </c>
      <c r="K593" s="39">
        <v>42062</v>
      </c>
      <c r="L593" s="25" t="s">
        <v>285</v>
      </c>
      <c r="M593" s="17"/>
    </row>
    <row r="594" spans="1:13" x14ac:dyDescent="0.25">
      <c r="A594" s="37" t="s">
        <v>2264</v>
      </c>
      <c r="B594" s="37" t="s">
        <v>3327</v>
      </c>
      <c r="C594" s="27" t="s">
        <v>3217</v>
      </c>
      <c r="D594" s="35" t="s">
        <v>3218</v>
      </c>
      <c r="E594" s="27" t="s">
        <v>3212</v>
      </c>
      <c r="F594" s="35">
        <v>841846</v>
      </c>
      <c r="G594" s="35"/>
      <c r="H594" s="27" t="s">
        <v>2261</v>
      </c>
      <c r="I594" s="37" t="s">
        <v>33</v>
      </c>
      <c r="J594" s="24">
        <v>4</v>
      </c>
      <c r="K594" s="39">
        <v>42061</v>
      </c>
      <c r="L594" s="25" t="s">
        <v>285</v>
      </c>
      <c r="M594" s="17"/>
    </row>
    <row r="595" spans="1:13" x14ac:dyDescent="0.25">
      <c r="A595" s="37" t="s">
        <v>2264</v>
      </c>
      <c r="B595" s="37" t="s">
        <v>3328</v>
      </c>
      <c r="C595" s="27" t="s">
        <v>2291</v>
      </c>
      <c r="D595" s="35" t="s">
        <v>2292</v>
      </c>
      <c r="E595" s="27" t="s">
        <v>3329</v>
      </c>
      <c r="F595" s="35">
        <v>280879</v>
      </c>
      <c r="G595" s="35"/>
      <c r="H595" s="27" t="s">
        <v>2316</v>
      </c>
      <c r="I595" s="37" t="s">
        <v>33</v>
      </c>
      <c r="J595" s="24" t="s">
        <v>34</v>
      </c>
      <c r="K595" s="39">
        <v>42061</v>
      </c>
      <c r="L595" s="25" t="s">
        <v>285</v>
      </c>
      <c r="M595" s="17"/>
    </row>
    <row r="596" spans="1:13" x14ac:dyDescent="0.25">
      <c r="A596" s="37" t="s">
        <v>2264</v>
      </c>
      <c r="B596" s="37" t="s">
        <v>3330</v>
      </c>
      <c r="C596" s="27" t="s">
        <v>2331</v>
      </c>
      <c r="D596" s="35" t="s">
        <v>2332</v>
      </c>
      <c r="E596" s="27" t="s">
        <v>3099</v>
      </c>
      <c r="F596" s="35" t="s">
        <v>3100</v>
      </c>
      <c r="G596" s="35"/>
      <c r="H596" s="27" t="s">
        <v>2316</v>
      </c>
      <c r="I596" s="37" t="s">
        <v>33</v>
      </c>
      <c r="J596" s="24" t="s">
        <v>34</v>
      </c>
      <c r="K596" s="39">
        <v>42066</v>
      </c>
      <c r="L596" s="25" t="s">
        <v>285</v>
      </c>
      <c r="M596" s="17"/>
    </row>
    <row r="597" spans="1:13" x14ac:dyDescent="0.25">
      <c r="A597" s="37" t="s">
        <v>2264</v>
      </c>
      <c r="B597" s="37" t="s">
        <v>3331</v>
      </c>
      <c r="C597" s="37" t="s">
        <v>2291</v>
      </c>
      <c r="D597" s="35" t="s">
        <v>2292</v>
      </c>
      <c r="E597" s="27" t="s">
        <v>3332</v>
      </c>
      <c r="F597" s="35">
        <v>47884550</v>
      </c>
      <c r="G597" s="35"/>
      <c r="H597" s="27" t="s">
        <v>2261</v>
      </c>
      <c r="I597" s="37" t="s">
        <v>33</v>
      </c>
      <c r="J597" s="24" t="s">
        <v>34</v>
      </c>
      <c r="K597" s="39">
        <v>42062</v>
      </c>
      <c r="L597" s="25" t="s">
        <v>285</v>
      </c>
      <c r="M597" s="17"/>
    </row>
    <row r="598" spans="1:13" x14ac:dyDescent="0.25">
      <c r="A598" s="37" t="s">
        <v>2264</v>
      </c>
      <c r="B598" s="37" t="s">
        <v>3333</v>
      </c>
      <c r="C598" s="27" t="s">
        <v>2291</v>
      </c>
      <c r="D598" s="35" t="s">
        <v>2292</v>
      </c>
      <c r="E598" s="27" t="s">
        <v>3287</v>
      </c>
      <c r="F598" s="35">
        <v>280330</v>
      </c>
      <c r="G598" s="35"/>
      <c r="H598" s="27" t="s">
        <v>2316</v>
      </c>
      <c r="I598" s="37" t="s">
        <v>33</v>
      </c>
      <c r="J598" s="24" t="s">
        <v>34</v>
      </c>
      <c r="K598" s="39">
        <v>42062</v>
      </c>
      <c r="L598" s="25" t="s">
        <v>285</v>
      </c>
      <c r="M598" s="17"/>
    </row>
    <row r="599" spans="1:13" x14ac:dyDescent="0.25">
      <c r="A599" s="37" t="s">
        <v>2264</v>
      </c>
      <c r="B599" s="37" t="s">
        <v>3334</v>
      </c>
      <c r="C599" s="27" t="s">
        <v>2291</v>
      </c>
      <c r="D599" s="35" t="s">
        <v>2292</v>
      </c>
      <c r="E599" s="27" t="s">
        <v>3323</v>
      </c>
      <c r="F599" s="35">
        <v>47884665</v>
      </c>
      <c r="G599" s="35"/>
      <c r="H599" s="27" t="s">
        <v>2261</v>
      </c>
      <c r="I599" s="37" t="s">
        <v>33</v>
      </c>
      <c r="J599" s="24" t="s">
        <v>34</v>
      </c>
      <c r="K599" s="39">
        <v>42061</v>
      </c>
      <c r="L599" s="25" t="s">
        <v>285</v>
      </c>
      <c r="M599" s="17"/>
    </row>
    <row r="600" spans="1:13" x14ac:dyDescent="0.25">
      <c r="A600" s="37" t="s">
        <v>2264</v>
      </c>
      <c r="B600" s="37" t="s">
        <v>3335</v>
      </c>
      <c r="C600" s="27" t="s">
        <v>2291</v>
      </c>
      <c r="D600" s="35" t="s">
        <v>2292</v>
      </c>
      <c r="E600" s="27" t="s">
        <v>3336</v>
      </c>
      <c r="F600" s="35" t="s">
        <v>3337</v>
      </c>
      <c r="G600" s="35"/>
      <c r="H600" s="27" t="s">
        <v>2261</v>
      </c>
      <c r="I600" s="37" t="s">
        <v>33</v>
      </c>
      <c r="J600" s="24" t="s">
        <v>34</v>
      </c>
      <c r="K600" s="39">
        <v>42061</v>
      </c>
      <c r="L600" s="25" t="s">
        <v>285</v>
      </c>
      <c r="M600" s="17"/>
    </row>
    <row r="601" spans="1:13" x14ac:dyDescent="0.25">
      <c r="A601" s="37" t="s">
        <v>2264</v>
      </c>
      <c r="B601" s="37" t="s">
        <v>3338</v>
      </c>
      <c r="C601" s="27" t="s">
        <v>2331</v>
      </c>
      <c r="D601" s="35" t="s">
        <v>2332</v>
      </c>
      <c r="E601" s="27" t="s">
        <v>2312</v>
      </c>
      <c r="F601" s="35">
        <v>488321</v>
      </c>
      <c r="G601" s="35"/>
      <c r="H601" s="27" t="s">
        <v>2316</v>
      </c>
      <c r="I601" s="37" t="s">
        <v>33</v>
      </c>
      <c r="J601" s="24" t="s">
        <v>34</v>
      </c>
      <c r="K601" s="39">
        <v>42060</v>
      </c>
      <c r="L601" s="25" t="s">
        <v>285</v>
      </c>
      <c r="M601" s="17"/>
    </row>
    <row r="602" spans="1:13" x14ac:dyDescent="0.25">
      <c r="A602" s="37" t="s">
        <v>2264</v>
      </c>
      <c r="B602" s="37" t="s">
        <v>3339</v>
      </c>
      <c r="C602" s="27" t="s">
        <v>2291</v>
      </c>
      <c r="D602" s="35" t="s">
        <v>2292</v>
      </c>
      <c r="E602" s="37" t="s">
        <v>3329</v>
      </c>
      <c r="F602" s="35">
        <v>280879</v>
      </c>
      <c r="G602" s="35"/>
      <c r="H602" s="27" t="s">
        <v>2261</v>
      </c>
      <c r="I602" s="37" t="s">
        <v>33</v>
      </c>
      <c r="J602" s="24" t="s">
        <v>34</v>
      </c>
      <c r="K602" s="39">
        <v>42060</v>
      </c>
      <c r="L602" s="25" t="s">
        <v>285</v>
      </c>
      <c r="M602" s="17"/>
    </row>
    <row r="603" spans="1:13" x14ac:dyDescent="0.25">
      <c r="A603" s="37" t="s">
        <v>2264</v>
      </c>
      <c r="B603" s="37" t="s">
        <v>3340</v>
      </c>
      <c r="C603" s="27" t="s">
        <v>2291</v>
      </c>
      <c r="D603" s="35" t="s">
        <v>2292</v>
      </c>
      <c r="E603" s="27" t="s">
        <v>3325</v>
      </c>
      <c r="F603" s="35" t="s">
        <v>3326</v>
      </c>
      <c r="G603" s="35"/>
      <c r="H603" s="27" t="s">
        <v>2316</v>
      </c>
      <c r="I603" s="37" t="s">
        <v>33</v>
      </c>
      <c r="J603" s="24" t="s">
        <v>34</v>
      </c>
      <c r="K603" s="39">
        <v>42060</v>
      </c>
      <c r="L603" s="25" t="s">
        <v>285</v>
      </c>
      <c r="M603" s="17"/>
    </row>
    <row r="604" spans="1:13" x14ac:dyDescent="0.25">
      <c r="A604" s="37" t="s">
        <v>2264</v>
      </c>
      <c r="B604" s="37" t="s">
        <v>3341</v>
      </c>
      <c r="C604" s="27" t="s">
        <v>2291</v>
      </c>
      <c r="D604" s="35" t="s">
        <v>2292</v>
      </c>
      <c r="E604" s="27" t="s">
        <v>3342</v>
      </c>
      <c r="F604" s="35">
        <v>636665</v>
      </c>
      <c r="G604" s="35"/>
      <c r="H604" s="27" t="s">
        <v>2261</v>
      </c>
      <c r="I604" s="37" t="s">
        <v>33</v>
      </c>
      <c r="J604" s="24" t="s">
        <v>34</v>
      </c>
      <c r="K604" s="39">
        <v>42060</v>
      </c>
      <c r="L604" s="25" t="s">
        <v>285</v>
      </c>
      <c r="M604" s="17"/>
    </row>
    <row r="605" spans="1:13" x14ac:dyDescent="0.25">
      <c r="A605" s="37" t="s">
        <v>2264</v>
      </c>
      <c r="B605" s="37" t="s">
        <v>3343</v>
      </c>
      <c r="C605" s="27" t="s">
        <v>2342</v>
      </c>
      <c r="D605" s="35" t="s">
        <v>2343</v>
      </c>
      <c r="E605" s="27" t="s">
        <v>2391</v>
      </c>
      <c r="F605" s="35" t="s">
        <v>2392</v>
      </c>
      <c r="G605" s="35"/>
      <c r="H605" s="27" t="s">
        <v>2344</v>
      </c>
      <c r="I605" s="37" t="s">
        <v>33</v>
      </c>
      <c r="J605" s="24">
        <v>4</v>
      </c>
      <c r="K605" s="39">
        <v>42059</v>
      </c>
      <c r="L605" s="25" t="s">
        <v>2614</v>
      </c>
      <c r="M605" s="17"/>
    </row>
    <row r="606" spans="1:13" x14ac:dyDescent="0.25">
      <c r="A606" s="37" t="s">
        <v>2264</v>
      </c>
      <c r="B606" s="37" t="s">
        <v>3344</v>
      </c>
      <c r="C606" s="27" t="s">
        <v>2269</v>
      </c>
      <c r="D606" s="35" t="s">
        <v>2619</v>
      </c>
      <c r="E606" s="27" t="s">
        <v>3345</v>
      </c>
      <c r="F606" s="35" t="s">
        <v>3346</v>
      </c>
      <c r="G606" s="35"/>
      <c r="H606" s="27" t="s">
        <v>110</v>
      </c>
      <c r="I606" s="37" t="s">
        <v>33</v>
      </c>
      <c r="J606" s="24">
        <v>4</v>
      </c>
      <c r="K606" s="39">
        <v>42059</v>
      </c>
      <c r="L606" s="25" t="s">
        <v>2614</v>
      </c>
      <c r="M606" s="17"/>
    </row>
    <row r="607" spans="1:13" x14ac:dyDescent="0.25">
      <c r="A607" s="37" t="s">
        <v>2264</v>
      </c>
      <c r="B607" s="37" t="s">
        <v>3347</v>
      </c>
      <c r="C607" s="27" t="s">
        <v>2291</v>
      </c>
      <c r="D607" s="35" t="s">
        <v>2292</v>
      </c>
      <c r="E607" s="27" t="s">
        <v>3348</v>
      </c>
      <c r="F607" s="35" t="s">
        <v>3349</v>
      </c>
      <c r="G607" s="35"/>
      <c r="H607" s="27" t="s">
        <v>2261</v>
      </c>
      <c r="I607" s="37" t="s">
        <v>33</v>
      </c>
      <c r="J607" s="24" t="s">
        <v>34</v>
      </c>
      <c r="K607" s="39">
        <v>42059</v>
      </c>
      <c r="L607" s="25" t="s">
        <v>285</v>
      </c>
      <c r="M607" s="17"/>
    </row>
    <row r="608" spans="1:13" x14ac:dyDescent="0.25">
      <c r="A608" s="37" t="s">
        <v>2264</v>
      </c>
      <c r="B608" s="37" t="s">
        <v>3350</v>
      </c>
      <c r="C608" s="27" t="s">
        <v>2291</v>
      </c>
      <c r="D608" s="35" t="s">
        <v>2292</v>
      </c>
      <c r="E608" s="27" t="s">
        <v>3312</v>
      </c>
      <c r="F608" s="35">
        <v>636720</v>
      </c>
      <c r="G608" s="35"/>
      <c r="H608" s="27" t="s">
        <v>2261</v>
      </c>
      <c r="I608" s="37" t="s">
        <v>33</v>
      </c>
      <c r="J608" s="24" t="s">
        <v>34</v>
      </c>
      <c r="K608" s="39">
        <v>42059</v>
      </c>
      <c r="L608" s="25" t="s">
        <v>285</v>
      </c>
      <c r="M608" s="17"/>
    </row>
    <row r="609" spans="1:13" x14ac:dyDescent="0.25">
      <c r="A609" s="37" t="s">
        <v>2264</v>
      </c>
      <c r="B609" s="37" t="s">
        <v>3351</v>
      </c>
      <c r="C609" s="27" t="s">
        <v>2291</v>
      </c>
      <c r="D609" s="35" t="s">
        <v>2292</v>
      </c>
      <c r="E609" s="27" t="s">
        <v>2276</v>
      </c>
      <c r="F609" s="35">
        <v>637271</v>
      </c>
      <c r="G609" s="35"/>
      <c r="H609" s="27" t="s">
        <v>2261</v>
      </c>
      <c r="I609" s="37" t="s">
        <v>33</v>
      </c>
      <c r="J609" s="24" t="s">
        <v>34</v>
      </c>
      <c r="K609" s="39">
        <v>42059</v>
      </c>
      <c r="L609" s="25" t="s">
        <v>285</v>
      </c>
      <c r="M609" s="17"/>
    </row>
    <row r="610" spans="1:13" x14ac:dyDescent="0.25">
      <c r="A610" s="37" t="s">
        <v>2264</v>
      </c>
      <c r="B610" s="37" t="s">
        <v>3352</v>
      </c>
      <c r="C610" s="27" t="s">
        <v>2291</v>
      </c>
      <c r="D610" s="35" t="s">
        <v>2292</v>
      </c>
      <c r="E610" s="27" t="s">
        <v>2664</v>
      </c>
      <c r="F610" s="35">
        <v>279927</v>
      </c>
      <c r="G610" s="35"/>
      <c r="H610" s="27" t="s">
        <v>2261</v>
      </c>
      <c r="I610" s="37" t="s">
        <v>33</v>
      </c>
      <c r="J610" s="24" t="s">
        <v>34</v>
      </c>
      <c r="K610" s="39">
        <v>42059</v>
      </c>
      <c r="L610" s="25" t="s">
        <v>285</v>
      </c>
      <c r="M610" s="17"/>
    </row>
    <row r="611" spans="1:13" x14ac:dyDescent="0.25">
      <c r="A611" s="37" t="s">
        <v>2264</v>
      </c>
      <c r="B611" s="37" t="s">
        <v>3353</v>
      </c>
      <c r="C611" s="27" t="s">
        <v>2331</v>
      </c>
      <c r="D611" s="35" t="s">
        <v>2332</v>
      </c>
      <c r="E611" s="27" t="s">
        <v>3354</v>
      </c>
      <c r="F611" s="35" t="s">
        <v>3355</v>
      </c>
      <c r="G611" s="35"/>
      <c r="H611" s="27" t="s">
        <v>2344</v>
      </c>
      <c r="I611" s="37" t="s">
        <v>33</v>
      </c>
      <c r="J611" s="24">
        <v>4</v>
      </c>
      <c r="K611" s="39">
        <v>42056</v>
      </c>
      <c r="L611" s="25" t="s">
        <v>2614</v>
      </c>
      <c r="M611" s="17"/>
    </row>
    <row r="612" spans="1:13" x14ac:dyDescent="0.25">
      <c r="A612" s="37" t="s">
        <v>2264</v>
      </c>
      <c r="B612" s="37" t="s">
        <v>3356</v>
      </c>
      <c r="C612" s="27" t="s">
        <v>2331</v>
      </c>
      <c r="D612" s="35" t="s">
        <v>2332</v>
      </c>
      <c r="E612" s="27" t="s">
        <v>3357</v>
      </c>
      <c r="F612" s="35">
        <v>488356</v>
      </c>
      <c r="G612" s="35"/>
      <c r="H612" s="27" t="s">
        <v>2316</v>
      </c>
      <c r="I612" s="37" t="s">
        <v>33</v>
      </c>
      <c r="J612" s="24" t="s">
        <v>34</v>
      </c>
      <c r="K612" s="39">
        <v>42055</v>
      </c>
      <c r="L612" s="25" t="s">
        <v>285</v>
      </c>
      <c r="M612" s="17"/>
    </row>
    <row r="613" spans="1:13" x14ac:dyDescent="0.25">
      <c r="A613" s="37" t="s">
        <v>2264</v>
      </c>
      <c r="B613" s="37" t="s">
        <v>3358</v>
      </c>
      <c r="C613" s="27" t="s">
        <v>2331</v>
      </c>
      <c r="D613" s="35" t="s">
        <v>2332</v>
      </c>
      <c r="E613" s="27" t="s">
        <v>3120</v>
      </c>
      <c r="F613" s="35" t="s">
        <v>3121</v>
      </c>
      <c r="G613" s="35"/>
      <c r="H613" s="27" t="s">
        <v>2316</v>
      </c>
      <c r="I613" s="37" t="s">
        <v>33</v>
      </c>
      <c r="J613" s="24" t="s">
        <v>34</v>
      </c>
      <c r="K613" s="39">
        <v>42055</v>
      </c>
      <c r="L613" s="25" t="s">
        <v>285</v>
      </c>
      <c r="M613" s="17"/>
    </row>
    <row r="614" spans="1:13" x14ac:dyDescent="0.25">
      <c r="A614" s="37" t="s">
        <v>2264</v>
      </c>
      <c r="B614" s="37" t="s">
        <v>3359</v>
      </c>
      <c r="C614" s="27" t="s">
        <v>2331</v>
      </c>
      <c r="D614" s="35" t="s">
        <v>2332</v>
      </c>
      <c r="E614" s="27" t="s">
        <v>3360</v>
      </c>
      <c r="F614" s="35" t="s">
        <v>3361</v>
      </c>
      <c r="G614" s="35"/>
      <c r="H614" s="27" t="s">
        <v>2316</v>
      </c>
      <c r="I614" s="37" t="s">
        <v>33</v>
      </c>
      <c r="J614" s="24" t="s">
        <v>34</v>
      </c>
      <c r="K614" s="39">
        <v>42055</v>
      </c>
      <c r="L614" s="25" t="s">
        <v>285</v>
      </c>
      <c r="M614" s="17"/>
    </row>
    <row r="615" spans="1:13" x14ac:dyDescent="0.25">
      <c r="A615" s="37" t="s">
        <v>2264</v>
      </c>
      <c r="B615" s="37" t="s">
        <v>3362</v>
      </c>
      <c r="C615" s="27" t="s">
        <v>2331</v>
      </c>
      <c r="D615" s="35" t="s">
        <v>2332</v>
      </c>
      <c r="E615" s="27" t="s">
        <v>3363</v>
      </c>
      <c r="F615" s="35" t="s">
        <v>3364</v>
      </c>
      <c r="G615" s="35"/>
      <c r="H615" s="27" t="s">
        <v>2316</v>
      </c>
      <c r="I615" s="37" t="s">
        <v>33</v>
      </c>
      <c r="J615" s="24" t="s">
        <v>34</v>
      </c>
      <c r="K615" s="39">
        <v>42055</v>
      </c>
      <c r="L615" s="25" t="s">
        <v>285</v>
      </c>
      <c r="M615" s="17"/>
    </row>
    <row r="616" spans="1:13" x14ac:dyDescent="0.25">
      <c r="A616" s="37" t="s">
        <v>2264</v>
      </c>
      <c r="B616" s="37" t="s">
        <v>3365</v>
      </c>
      <c r="C616" s="27" t="s">
        <v>2808</v>
      </c>
      <c r="D616" s="35" t="s">
        <v>3366</v>
      </c>
      <c r="E616" s="27" t="s">
        <v>3367</v>
      </c>
      <c r="F616" s="35" t="s">
        <v>3368</v>
      </c>
      <c r="G616" s="35"/>
      <c r="H616" s="27" t="s">
        <v>2284</v>
      </c>
      <c r="I616" s="37" t="s">
        <v>33</v>
      </c>
      <c r="J616" s="24" t="s">
        <v>34</v>
      </c>
      <c r="K616" s="39">
        <v>42052</v>
      </c>
      <c r="L616" s="25" t="s">
        <v>2633</v>
      </c>
      <c r="M616" s="17"/>
    </row>
    <row r="617" spans="1:13" x14ac:dyDescent="0.25">
      <c r="A617" s="37" t="s">
        <v>2264</v>
      </c>
      <c r="B617" s="37" t="s">
        <v>3369</v>
      </c>
      <c r="C617" s="27" t="s">
        <v>2342</v>
      </c>
      <c r="D617" s="35" t="s">
        <v>2343</v>
      </c>
      <c r="E617" s="27" t="s">
        <v>3110</v>
      </c>
      <c r="F617" s="35">
        <v>637092</v>
      </c>
      <c r="G617" s="35"/>
      <c r="H617" s="27" t="s">
        <v>2261</v>
      </c>
      <c r="I617" s="37" t="s">
        <v>33</v>
      </c>
      <c r="J617" s="24" t="s">
        <v>34</v>
      </c>
      <c r="K617" s="39">
        <v>42048</v>
      </c>
      <c r="L617" s="25" t="s">
        <v>2614</v>
      </c>
      <c r="M617" s="17"/>
    </row>
    <row r="618" spans="1:13" x14ac:dyDescent="0.25">
      <c r="A618" s="37" t="s">
        <v>2264</v>
      </c>
      <c r="B618" s="37" t="s">
        <v>3370</v>
      </c>
      <c r="C618" s="27" t="s">
        <v>2342</v>
      </c>
      <c r="D618" s="35" t="s">
        <v>2343</v>
      </c>
      <c r="E618" s="27" t="s">
        <v>2377</v>
      </c>
      <c r="F618" s="35">
        <v>637611</v>
      </c>
      <c r="G618" s="35"/>
      <c r="H618" s="27" t="s">
        <v>2261</v>
      </c>
      <c r="I618" s="37" t="s">
        <v>33</v>
      </c>
      <c r="J618" s="24" t="s">
        <v>34</v>
      </c>
      <c r="K618" s="39">
        <v>42048</v>
      </c>
      <c r="L618" s="25" t="s">
        <v>2614</v>
      </c>
      <c r="M618" s="17"/>
    </row>
    <row r="619" spans="1:13" x14ac:dyDescent="0.25">
      <c r="A619" s="37" t="s">
        <v>2264</v>
      </c>
      <c r="B619" s="37" t="s">
        <v>3371</v>
      </c>
      <c r="C619" s="27" t="s">
        <v>2342</v>
      </c>
      <c r="D619" s="35" t="s">
        <v>2343</v>
      </c>
      <c r="E619" s="27" t="s">
        <v>2391</v>
      </c>
      <c r="F619" s="35" t="s">
        <v>2392</v>
      </c>
      <c r="G619" s="35"/>
      <c r="H619" s="27" t="s">
        <v>2261</v>
      </c>
      <c r="I619" s="37" t="s">
        <v>33</v>
      </c>
      <c r="J619" s="24" t="s">
        <v>34</v>
      </c>
      <c r="K619" s="39">
        <v>42046</v>
      </c>
      <c r="L619" s="25" t="s">
        <v>2614</v>
      </c>
      <c r="M619" s="17"/>
    </row>
    <row r="620" spans="1:13" x14ac:dyDescent="0.25">
      <c r="A620" s="37" t="s">
        <v>2264</v>
      </c>
      <c r="B620" s="37" t="s">
        <v>3372</v>
      </c>
      <c r="C620" s="27" t="s">
        <v>2342</v>
      </c>
      <c r="D620" s="35" t="s">
        <v>2343</v>
      </c>
      <c r="E620" s="27" t="s">
        <v>2379</v>
      </c>
      <c r="F620" s="35">
        <v>637491</v>
      </c>
      <c r="G620" s="35"/>
      <c r="H620" s="27" t="s">
        <v>2261</v>
      </c>
      <c r="I620" s="37" t="s">
        <v>33</v>
      </c>
      <c r="J620" s="24" t="s">
        <v>34</v>
      </c>
      <c r="K620" s="39">
        <v>42046</v>
      </c>
      <c r="L620" s="25" t="s">
        <v>2614</v>
      </c>
      <c r="M620" s="17"/>
    </row>
    <row r="621" spans="1:13" x14ac:dyDescent="0.25">
      <c r="A621" s="37" t="s">
        <v>2264</v>
      </c>
      <c r="B621" s="37" t="s">
        <v>3373</v>
      </c>
      <c r="C621" s="27" t="s">
        <v>2342</v>
      </c>
      <c r="D621" s="35" t="s">
        <v>2343</v>
      </c>
      <c r="E621" s="27" t="s">
        <v>2381</v>
      </c>
      <c r="F621" s="35" t="s">
        <v>2382</v>
      </c>
      <c r="G621" s="35"/>
      <c r="H621" s="27" t="s">
        <v>2261</v>
      </c>
      <c r="I621" s="37" t="s">
        <v>33</v>
      </c>
      <c r="J621" s="24" t="s">
        <v>34</v>
      </c>
      <c r="K621" s="39">
        <v>42046</v>
      </c>
      <c r="L621" s="25" t="s">
        <v>2614</v>
      </c>
      <c r="M621" s="17"/>
    </row>
    <row r="622" spans="1:13" x14ac:dyDescent="0.25">
      <c r="A622" s="37" t="s">
        <v>2264</v>
      </c>
      <c r="B622" s="37" t="s">
        <v>3374</v>
      </c>
      <c r="C622" s="27" t="s">
        <v>2342</v>
      </c>
      <c r="D622" s="35" t="s">
        <v>2343</v>
      </c>
      <c r="E622" s="27" t="s">
        <v>2383</v>
      </c>
      <c r="F622" s="35">
        <v>637068</v>
      </c>
      <c r="G622" s="35"/>
      <c r="H622" s="27" t="s">
        <v>2261</v>
      </c>
      <c r="I622" s="37" t="s">
        <v>33</v>
      </c>
      <c r="J622" s="24" t="s">
        <v>34</v>
      </c>
      <c r="K622" s="39">
        <v>42045</v>
      </c>
      <c r="L622" s="25" t="s">
        <v>2614</v>
      </c>
      <c r="M622" s="17"/>
    </row>
    <row r="623" spans="1:13" x14ac:dyDescent="0.25">
      <c r="A623" s="37" t="s">
        <v>2264</v>
      </c>
      <c r="B623" s="37" t="s">
        <v>3375</v>
      </c>
      <c r="C623" s="27" t="s">
        <v>2342</v>
      </c>
      <c r="D623" s="35" t="s">
        <v>2343</v>
      </c>
      <c r="E623" s="27" t="s">
        <v>2541</v>
      </c>
      <c r="F623" s="35">
        <v>225606</v>
      </c>
      <c r="G623" s="35"/>
      <c r="H623" s="27" t="s">
        <v>2261</v>
      </c>
      <c r="I623" s="37" t="s">
        <v>33</v>
      </c>
      <c r="J623" s="24" t="s">
        <v>34</v>
      </c>
      <c r="K623" s="39">
        <v>42045</v>
      </c>
      <c r="L623" s="25" t="s">
        <v>2614</v>
      </c>
      <c r="M623" s="17"/>
    </row>
    <row r="624" spans="1:13" x14ac:dyDescent="0.25">
      <c r="A624" s="37" t="s">
        <v>2264</v>
      </c>
      <c r="B624" s="37" t="s">
        <v>3376</v>
      </c>
      <c r="C624" s="27" t="s">
        <v>2342</v>
      </c>
      <c r="D624" s="35" t="s">
        <v>2343</v>
      </c>
      <c r="E624" s="27" t="s">
        <v>2418</v>
      </c>
      <c r="F624" s="35">
        <v>637114</v>
      </c>
      <c r="G624" s="35"/>
      <c r="H624" s="27" t="s">
        <v>2261</v>
      </c>
      <c r="I624" s="37" t="s">
        <v>33</v>
      </c>
      <c r="J624" s="24" t="s">
        <v>34</v>
      </c>
      <c r="K624" s="39">
        <v>42045</v>
      </c>
      <c r="L624" s="25" t="s">
        <v>2614</v>
      </c>
      <c r="M624" s="17"/>
    </row>
    <row r="625" spans="1:13" x14ac:dyDescent="0.25">
      <c r="A625" s="37" t="s">
        <v>2264</v>
      </c>
      <c r="B625" s="37" t="s">
        <v>3377</v>
      </c>
      <c r="C625" s="27" t="s">
        <v>2342</v>
      </c>
      <c r="D625" s="35" t="s">
        <v>2343</v>
      </c>
      <c r="E625" s="27" t="s">
        <v>890</v>
      </c>
      <c r="F625" s="35">
        <v>637645</v>
      </c>
      <c r="G625" s="35"/>
      <c r="H625" s="27" t="s">
        <v>2261</v>
      </c>
      <c r="I625" s="37" t="s">
        <v>33</v>
      </c>
      <c r="J625" s="24" t="s">
        <v>34</v>
      </c>
      <c r="K625" s="39">
        <v>42045</v>
      </c>
      <c r="L625" s="25" t="s">
        <v>2614</v>
      </c>
      <c r="M625" s="17"/>
    </row>
    <row r="626" spans="1:13" x14ac:dyDescent="0.25">
      <c r="A626" s="37" t="s">
        <v>2264</v>
      </c>
      <c r="B626" s="37" t="s">
        <v>3378</v>
      </c>
      <c r="C626" s="27" t="s">
        <v>2342</v>
      </c>
      <c r="D626" s="35" t="s">
        <v>2343</v>
      </c>
      <c r="E626" s="27" t="s">
        <v>2373</v>
      </c>
      <c r="F626" s="35" t="s">
        <v>2374</v>
      </c>
      <c r="G626" s="35"/>
      <c r="H626" s="27" t="s">
        <v>2261</v>
      </c>
      <c r="I626" s="37" t="s">
        <v>33</v>
      </c>
      <c r="J626" s="24" t="s">
        <v>34</v>
      </c>
      <c r="K626" s="39">
        <v>42045</v>
      </c>
      <c r="L626" s="25" t="s">
        <v>2614</v>
      </c>
      <c r="M626" s="17"/>
    </row>
    <row r="627" spans="1:13" x14ac:dyDescent="0.25">
      <c r="A627" s="37" t="s">
        <v>2264</v>
      </c>
      <c r="B627" s="37" t="s">
        <v>3379</v>
      </c>
      <c r="C627" s="27" t="s">
        <v>2342</v>
      </c>
      <c r="D627" s="35" t="s">
        <v>2343</v>
      </c>
      <c r="E627" s="27" t="s">
        <v>2369</v>
      </c>
      <c r="F627" s="35" t="s">
        <v>3380</v>
      </c>
      <c r="G627" s="35"/>
      <c r="H627" s="27" t="s">
        <v>2261</v>
      </c>
      <c r="I627" s="37" t="s">
        <v>33</v>
      </c>
      <c r="J627" s="24" t="s">
        <v>34</v>
      </c>
      <c r="K627" s="39">
        <v>42045</v>
      </c>
      <c r="L627" s="25" t="s">
        <v>2614</v>
      </c>
      <c r="M627" s="17"/>
    </row>
    <row r="628" spans="1:13" x14ac:dyDescent="0.25">
      <c r="A628" s="37" t="s">
        <v>2264</v>
      </c>
      <c r="B628" s="37" t="s">
        <v>3381</v>
      </c>
      <c r="C628" s="27" t="s">
        <v>2342</v>
      </c>
      <c r="D628" s="35" t="s">
        <v>2343</v>
      </c>
      <c r="E628" s="27" t="s">
        <v>2420</v>
      </c>
      <c r="F628" s="35">
        <v>293831</v>
      </c>
      <c r="G628" s="35"/>
      <c r="H628" s="27" t="s">
        <v>2261</v>
      </c>
      <c r="I628" s="37" t="s">
        <v>33</v>
      </c>
      <c r="J628" s="24" t="s">
        <v>34</v>
      </c>
      <c r="K628" s="39">
        <v>42042</v>
      </c>
      <c r="L628" s="25" t="s">
        <v>2614</v>
      </c>
      <c r="M628" s="17"/>
    </row>
    <row r="629" spans="1:13" x14ac:dyDescent="0.25">
      <c r="A629" s="37" t="s">
        <v>2264</v>
      </c>
      <c r="B629" s="37" t="s">
        <v>3382</v>
      </c>
      <c r="C629" s="27" t="s">
        <v>2342</v>
      </c>
      <c r="D629" s="35" t="s">
        <v>2343</v>
      </c>
      <c r="E629" s="27" t="s">
        <v>2539</v>
      </c>
      <c r="F629" s="35" t="s">
        <v>2540</v>
      </c>
      <c r="G629" s="35"/>
      <c r="H629" s="27" t="s">
        <v>2261</v>
      </c>
      <c r="I629" s="37" t="s">
        <v>33</v>
      </c>
      <c r="J629" s="24" t="s">
        <v>34</v>
      </c>
      <c r="K629" s="39">
        <v>42042</v>
      </c>
      <c r="L629" s="25" t="s">
        <v>2614</v>
      </c>
      <c r="M629" s="17"/>
    </row>
    <row r="630" spans="1:13" x14ac:dyDescent="0.25">
      <c r="A630" s="37" t="s">
        <v>2264</v>
      </c>
      <c r="B630" s="37" t="s">
        <v>3383</v>
      </c>
      <c r="C630" s="27" t="s">
        <v>2342</v>
      </c>
      <c r="D630" s="35" t="s">
        <v>2343</v>
      </c>
      <c r="E630" s="27" t="s">
        <v>2385</v>
      </c>
      <c r="F630" s="35" t="s">
        <v>2386</v>
      </c>
      <c r="G630" s="35"/>
      <c r="H630" s="27" t="s">
        <v>2261</v>
      </c>
      <c r="I630" s="37" t="s">
        <v>33</v>
      </c>
      <c r="J630" s="24" t="s">
        <v>34</v>
      </c>
      <c r="K630" s="39">
        <v>42042</v>
      </c>
      <c r="L630" s="25" t="s">
        <v>2614</v>
      </c>
      <c r="M630" s="17"/>
    </row>
    <row r="631" spans="1:13" x14ac:dyDescent="0.25">
      <c r="A631" s="37" t="s">
        <v>2264</v>
      </c>
      <c r="B631" s="37" t="s">
        <v>3384</v>
      </c>
      <c r="C631" s="27" t="s">
        <v>2342</v>
      </c>
      <c r="D631" s="35" t="s">
        <v>2343</v>
      </c>
      <c r="E631" s="27" t="s">
        <v>2397</v>
      </c>
      <c r="F631" s="35" t="s">
        <v>3385</v>
      </c>
      <c r="G631" s="35"/>
      <c r="H631" s="27" t="s">
        <v>2261</v>
      </c>
      <c r="I631" s="37" t="s">
        <v>33</v>
      </c>
      <c r="J631" s="24" t="s">
        <v>34</v>
      </c>
      <c r="K631" s="39">
        <v>42042</v>
      </c>
      <c r="L631" s="25" t="s">
        <v>2614</v>
      </c>
      <c r="M631" s="17"/>
    </row>
    <row r="632" spans="1:13" x14ac:dyDescent="0.25">
      <c r="A632" s="37" t="s">
        <v>2264</v>
      </c>
      <c r="B632" s="37" t="s">
        <v>3386</v>
      </c>
      <c r="C632" s="27" t="s">
        <v>2342</v>
      </c>
      <c r="D632" s="35" t="s">
        <v>2343</v>
      </c>
      <c r="E632" s="27" t="s">
        <v>2407</v>
      </c>
      <c r="F632" s="35">
        <v>636860</v>
      </c>
      <c r="G632" s="35"/>
      <c r="H632" s="27" t="s">
        <v>2261</v>
      </c>
      <c r="I632" s="37" t="s">
        <v>33</v>
      </c>
      <c r="J632" s="24" t="s">
        <v>34</v>
      </c>
      <c r="K632" s="39">
        <v>42042</v>
      </c>
      <c r="L632" s="25" t="s">
        <v>2614</v>
      </c>
      <c r="M632" s="17"/>
    </row>
    <row r="633" spans="1:13" x14ac:dyDescent="0.25">
      <c r="A633" s="37" t="s">
        <v>2264</v>
      </c>
      <c r="B633" s="37" t="s">
        <v>3387</v>
      </c>
      <c r="C633" s="27" t="s">
        <v>2342</v>
      </c>
      <c r="D633" s="35" t="s">
        <v>2343</v>
      </c>
      <c r="E633" s="27" t="s">
        <v>2422</v>
      </c>
      <c r="F633" s="35">
        <v>600440</v>
      </c>
      <c r="G633" s="35"/>
      <c r="H633" s="27" t="s">
        <v>2261</v>
      </c>
      <c r="I633" s="37" t="s">
        <v>33</v>
      </c>
      <c r="J633" s="24" t="s">
        <v>34</v>
      </c>
      <c r="K633" s="39">
        <v>42042</v>
      </c>
      <c r="L633" s="25" t="s">
        <v>2614</v>
      </c>
      <c r="M633" s="17"/>
    </row>
    <row r="634" spans="1:13" x14ac:dyDescent="0.25">
      <c r="A634" s="37" t="s">
        <v>2264</v>
      </c>
      <c r="B634" s="37" t="s">
        <v>3388</v>
      </c>
      <c r="C634" s="27" t="s">
        <v>2342</v>
      </c>
      <c r="D634" s="35" t="s">
        <v>2343</v>
      </c>
      <c r="E634" s="27" t="s">
        <v>2592</v>
      </c>
      <c r="F634" s="35" t="s">
        <v>2593</v>
      </c>
      <c r="G634" s="35"/>
      <c r="H634" s="27" t="s">
        <v>2261</v>
      </c>
      <c r="I634" s="37" t="s">
        <v>33</v>
      </c>
      <c r="J634" s="24" t="s">
        <v>34</v>
      </c>
      <c r="K634" s="39">
        <v>42042</v>
      </c>
      <c r="L634" s="25" t="s">
        <v>2614</v>
      </c>
      <c r="M634" s="17"/>
    </row>
    <row r="635" spans="1:13" x14ac:dyDescent="0.25">
      <c r="A635" s="37" t="s">
        <v>2264</v>
      </c>
      <c r="B635" s="37" t="s">
        <v>3389</v>
      </c>
      <c r="C635" s="27" t="s">
        <v>3217</v>
      </c>
      <c r="D635" s="35" t="s">
        <v>3218</v>
      </c>
      <c r="E635" s="27" t="s">
        <v>3390</v>
      </c>
      <c r="F635" s="35">
        <v>841889</v>
      </c>
      <c r="G635" s="35"/>
      <c r="H635" s="27" t="s">
        <v>2261</v>
      </c>
      <c r="I635" s="37" t="s">
        <v>33</v>
      </c>
      <c r="J635" s="24">
        <v>4</v>
      </c>
      <c r="K635" s="39">
        <v>42042</v>
      </c>
      <c r="L635" s="25" t="s">
        <v>285</v>
      </c>
      <c r="M635" s="17"/>
    </row>
    <row r="636" spans="1:13" x14ac:dyDescent="0.25">
      <c r="A636" s="37" t="s">
        <v>2264</v>
      </c>
      <c r="B636" s="37" t="s">
        <v>3391</v>
      </c>
      <c r="C636" s="27" t="s">
        <v>2342</v>
      </c>
      <c r="D636" s="35" t="s">
        <v>2343</v>
      </c>
      <c r="E636" s="27" t="s">
        <v>2400</v>
      </c>
      <c r="F636" s="35">
        <v>636959</v>
      </c>
      <c r="G636" s="35"/>
      <c r="H636" s="27" t="s">
        <v>2261</v>
      </c>
      <c r="I636" s="37" t="s">
        <v>33</v>
      </c>
      <c r="J636" s="24" t="s">
        <v>34</v>
      </c>
      <c r="K636" s="39">
        <v>42041</v>
      </c>
      <c r="L636" s="25" t="s">
        <v>2614</v>
      </c>
      <c r="M636" s="17"/>
    </row>
    <row r="637" spans="1:13" x14ac:dyDescent="0.25">
      <c r="A637" s="37" t="s">
        <v>2264</v>
      </c>
      <c r="B637" s="37" t="s">
        <v>3392</v>
      </c>
      <c r="C637" s="27" t="s">
        <v>2342</v>
      </c>
      <c r="D637" s="35" t="s">
        <v>2343</v>
      </c>
      <c r="E637" s="27" t="s">
        <v>1138</v>
      </c>
      <c r="F637" s="35" t="s">
        <v>2453</v>
      </c>
      <c r="G637" s="35"/>
      <c r="H637" s="27" t="s">
        <v>2261</v>
      </c>
      <c r="I637" s="37" t="s">
        <v>33</v>
      </c>
      <c r="J637" s="24" t="s">
        <v>34</v>
      </c>
      <c r="K637" s="39">
        <v>42041</v>
      </c>
      <c r="L637" s="25" t="s">
        <v>2614</v>
      </c>
      <c r="M637" s="17"/>
    </row>
    <row r="638" spans="1:13" x14ac:dyDescent="0.25">
      <c r="A638" s="37" t="s">
        <v>2264</v>
      </c>
      <c r="B638" s="37" t="s">
        <v>3393</v>
      </c>
      <c r="C638" s="27" t="s">
        <v>2342</v>
      </c>
      <c r="D638" s="35" t="s">
        <v>2343</v>
      </c>
      <c r="E638" s="27" t="s">
        <v>2387</v>
      </c>
      <c r="F638" s="35">
        <v>600326</v>
      </c>
      <c r="G638" s="35"/>
      <c r="H638" s="27" t="s">
        <v>2261</v>
      </c>
      <c r="I638" s="37" t="s">
        <v>33</v>
      </c>
      <c r="J638" s="24" t="s">
        <v>34</v>
      </c>
      <c r="K638" s="39">
        <v>42041</v>
      </c>
      <c r="L638" s="25" t="s">
        <v>2614</v>
      </c>
      <c r="M638" s="17"/>
    </row>
    <row r="639" spans="1:13" x14ac:dyDescent="0.25">
      <c r="A639" s="37" t="s">
        <v>2264</v>
      </c>
      <c r="B639" s="37" t="s">
        <v>3394</v>
      </c>
      <c r="C639" s="27" t="s">
        <v>2342</v>
      </c>
      <c r="D639" s="35" t="s">
        <v>2343</v>
      </c>
      <c r="E639" s="27" t="s">
        <v>2454</v>
      </c>
      <c r="F639" s="35">
        <v>600130</v>
      </c>
      <c r="G639" s="35"/>
      <c r="H639" s="27" t="s">
        <v>2261</v>
      </c>
      <c r="I639" s="37" t="s">
        <v>33</v>
      </c>
      <c r="J639" s="24" t="s">
        <v>34</v>
      </c>
      <c r="K639" s="39">
        <v>42041</v>
      </c>
      <c r="L639" s="25" t="s">
        <v>2614</v>
      </c>
      <c r="M639" s="17"/>
    </row>
    <row r="640" spans="1:13" x14ac:dyDescent="0.25">
      <c r="A640" s="37" t="s">
        <v>2264</v>
      </c>
      <c r="B640" s="37" t="s">
        <v>3395</v>
      </c>
      <c r="C640" s="27" t="s">
        <v>3396</v>
      </c>
      <c r="D640" s="35" t="s">
        <v>3397</v>
      </c>
      <c r="E640" s="27" t="s">
        <v>2167</v>
      </c>
      <c r="F640" s="35">
        <v>292583</v>
      </c>
      <c r="G640" s="35"/>
      <c r="H640" s="27" t="s">
        <v>2261</v>
      </c>
      <c r="I640" s="37" t="s">
        <v>33</v>
      </c>
      <c r="J640" s="24" t="s">
        <v>34</v>
      </c>
      <c r="K640" s="39">
        <v>42041</v>
      </c>
      <c r="L640" s="25" t="s">
        <v>2614</v>
      </c>
      <c r="M640" s="17"/>
    </row>
    <row r="641" spans="1:13" x14ac:dyDescent="0.25">
      <c r="A641" s="37" t="s">
        <v>2264</v>
      </c>
      <c r="B641" s="37" t="s">
        <v>3398</v>
      </c>
      <c r="C641" s="27" t="s">
        <v>2296</v>
      </c>
      <c r="D641" s="35" t="s">
        <v>2297</v>
      </c>
      <c r="E641" s="27" t="s">
        <v>3399</v>
      </c>
      <c r="F641" s="35" t="s">
        <v>3400</v>
      </c>
      <c r="G641" s="35"/>
      <c r="H641" s="27" t="s">
        <v>2284</v>
      </c>
      <c r="I641" s="37" t="s">
        <v>33</v>
      </c>
      <c r="J641" s="24" t="s">
        <v>34</v>
      </c>
      <c r="K641" s="39">
        <v>42040</v>
      </c>
      <c r="L641" s="25" t="s">
        <v>2633</v>
      </c>
      <c r="M641" s="17"/>
    </row>
    <row r="642" spans="1:13" x14ac:dyDescent="0.25">
      <c r="A642" s="37" t="s">
        <v>2264</v>
      </c>
      <c r="B642" s="37" t="s">
        <v>3401</v>
      </c>
      <c r="C642" s="27" t="s">
        <v>3217</v>
      </c>
      <c r="D642" s="35" t="s">
        <v>3218</v>
      </c>
      <c r="E642" s="27" t="s">
        <v>3402</v>
      </c>
      <c r="F642" s="35">
        <v>279951</v>
      </c>
      <c r="G642" s="35"/>
      <c r="H642" s="27" t="s">
        <v>2261</v>
      </c>
      <c r="I642" s="37" t="s">
        <v>33</v>
      </c>
      <c r="J642" s="24">
        <v>4</v>
      </c>
      <c r="K642" s="39">
        <v>42040</v>
      </c>
      <c r="L642" s="25" t="s">
        <v>285</v>
      </c>
      <c r="M642" s="17"/>
    </row>
    <row r="643" spans="1:13" x14ac:dyDescent="0.25">
      <c r="A643" s="37" t="s">
        <v>2264</v>
      </c>
      <c r="B643" s="37" t="s">
        <v>3403</v>
      </c>
      <c r="C643" s="27" t="s">
        <v>3217</v>
      </c>
      <c r="D643" s="35" t="s">
        <v>3218</v>
      </c>
      <c r="E643" s="27" t="s">
        <v>2315</v>
      </c>
      <c r="F643" s="35">
        <v>281131</v>
      </c>
      <c r="G643" s="35"/>
      <c r="H643" s="27" t="s">
        <v>2261</v>
      </c>
      <c r="I643" s="37" t="s">
        <v>33</v>
      </c>
      <c r="J643" s="24">
        <v>4</v>
      </c>
      <c r="K643" s="39">
        <v>42038</v>
      </c>
      <c r="L643" s="25" t="s">
        <v>285</v>
      </c>
      <c r="M643" s="17"/>
    </row>
    <row r="644" spans="1:13" x14ac:dyDescent="0.25">
      <c r="A644" s="37" t="s">
        <v>2264</v>
      </c>
      <c r="B644" s="37" t="s">
        <v>3404</v>
      </c>
      <c r="C644" s="27" t="s">
        <v>2543</v>
      </c>
      <c r="D644" s="35" t="s">
        <v>2544</v>
      </c>
      <c r="E644" s="27" t="s">
        <v>2596</v>
      </c>
      <c r="F644" s="35">
        <v>532070</v>
      </c>
      <c r="G644" s="35"/>
      <c r="H644" s="27" t="s">
        <v>2261</v>
      </c>
      <c r="I644" s="37" t="s">
        <v>33</v>
      </c>
      <c r="J644" s="24" t="s">
        <v>34</v>
      </c>
      <c r="K644" s="39">
        <v>42038</v>
      </c>
      <c r="L644" s="25" t="s">
        <v>2614</v>
      </c>
      <c r="M644" s="17"/>
    </row>
    <row r="645" spans="1:13" x14ac:dyDescent="0.25">
      <c r="A645" s="37" t="s">
        <v>2264</v>
      </c>
      <c r="B645" s="37" t="s">
        <v>3405</v>
      </c>
      <c r="C645" s="27" t="s">
        <v>2291</v>
      </c>
      <c r="D645" s="35" t="s">
        <v>2292</v>
      </c>
      <c r="E645" s="27" t="s">
        <v>3406</v>
      </c>
      <c r="F645" s="35">
        <v>280933</v>
      </c>
      <c r="G645" s="35"/>
      <c r="H645" s="27" t="s">
        <v>2261</v>
      </c>
      <c r="I645" s="37" t="s">
        <v>33</v>
      </c>
      <c r="J645" s="24" t="s">
        <v>34</v>
      </c>
      <c r="K645" s="39">
        <v>42031</v>
      </c>
      <c r="L645" s="25" t="s">
        <v>285</v>
      </c>
      <c r="M645" s="17"/>
    </row>
    <row r="646" spans="1:13" x14ac:dyDescent="0.25">
      <c r="A646" s="37" t="s">
        <v>2264</v>
      </c>
      <c r="B646" s="37" t="s">
        <v>3407</v>
      </c>
      <c r="C646" s="27" t="s">
        <v>2331</v>
      </c>
      <c r="D646" s="35" t="s">
        <v>2332</v>
      </c>
      <c r="E646" s="27" t="s">
        <v>3408</v>
      </c>
      <c r="F646" s="35" t="s">
        <v>3409</v>
      </c>
      <c r="G646" s="35"/>
      <c r="H646" s="27" t="s">
        <v>2316</v>
      </c>
      <c r="I646" s="37" t="s">
        <v>33</v>
      </c>
      <c r="J646" s="24" t="s">
        <v>34</v>
      </c>
      <c r="K646" s="39">
        <v>42028</v>
      </c>
      <c r="L646" s="25" t="s">
        <v>285</v>
      </c>
      <c r="M646" s="17"/>
    </row>
    <row r="647" spans="1:13" x14ac:dyDescent="0.25">
      <c r="A647" s="37" t="s">
        <v>2264</v>
      </c>
      <c r="B647" s="37" t="s">
        <v>3410</v>
      </c>
      <c r="C647" s="27" t="s">
        <v>2331</v>
      </c>
      <c r="D647" s="35" t="s">
        <v>2332</v>
      </c>
      <c r="E647" s="27" t="s">
        <v>2310</v>
      </c>
      <c r="F647" s="35" t="s">
        <v>2311</v>
      </c>
      <c r="G647" s="35"/>
      <c r="H647" s="27" t="s">
        <v>2316</v>
      </c>
      <c r="I647" s="37" t="s">
        <v>33</v>
      </c>
      <c r="J647" s="24" t="s">
        <v>34</v>
      </c>
      <c r="K647" s="39">
        <v>42028</v>
      </c>
      <c r="L647" s="25" t="s">
        <v>285</v>
      </c>
      <c r="M647" s="17"/>
    </row>
    <row r="648" spans="1:13" x14ac:dyDescent="0.25">
      <c r="A648" s="37" t="s">
        <v>2264</v>
      </c>
      <c r="B648" s="37" t="s">
        <v>3411</v>
      </c>
      <c r="C648" s="27" t="s">
        <v>2331</v>
      </c>
      <c r="D648" s="35" t="s">
        <v>2332</v>
      </c>
      <c r="E648" s="27" t="s">
        <v>3117</v>
      </c>
      <c r="F648" s="35" t="s">
        <v>3118</v>
      </c>
      <c r="G648" s="35"/>
      <c r="H648" s="27" t="s">
        <v>2316</v>
      </c>
      <c r="I648" s="37" t="s">
        <v>33</v>
      </c>
      <c r="J648" s="24" t="s">
        <v>34</v>
      </c>
      <c r="K648" s="39">
        <v>42028</v>
      </c>
      <c r="L648" s="25" t="s">
        <v>285</v>
      </c>
      <c r="M648" s="17"/>
    </row>
    <row r="649" spans="1:13" x14ac:dyDescent="0.25">
      <c r="A649" s="37" t="s">
        <v>2264</v>
      </c>
      <c r="B649" s="37" t="s">
        <v>3412</v>
      </c>
      <c r="C649" s="27" t="s">
        <v>2331</v>
      </c>
      <c r="D649" s="35" t="s">
        <v>2332</v>
      </c>
      <c r="E649" s="27" t="s">
        <v>3413</v>
      </c>
      <c r="F649" s="35">
        <v>488259</v>
      </c>
      <c r="G649" s="35"/>
      <c r="H649" s="27" t="s">
        <v>2316</v>
      </c>
      <c r="I649" s="37" t="s">
        <v>33</v>
      </c>
      <c r="J649" s="24" t="s">
        <v>34</v>
      </c>
      <c r="K649" s="39">
        <v>42027</v>
      </c>
      <c r="L649" s="25" t="s">
        <v>285</v>
      </c>
      <c r="M649" s="17"/>
    </row>
    <row r="650" spans="1:13" x14ac:dyDescent="0.25">
      <c r="A650" s="37" t="s">
        <v>2264</v>
      </c>
      <c r="B650" s="37" t="s">
        <v>3414</v>
      </c>
      <c r="C650" s="27" t="s">
        <v>2331</v>
      </c>
      <c r="D650" s="35" t="s">
        <v>2332</v>
      </c>
      <c r="E650" s="27" t="s">
        <v>3415</v>
      </c>
      <c r="F650" s="35" t="s">
        <v>3416</v>
      </c>
      <c r="G650" s="35"/>
      <c r="H650" s="27" t="s">
        <v>2316</v>
      </c>
      <c r="I650" s="37" t="s">
        <v>33</v>
      </c>
      <c r="J650" s="24" t="s">
        <v>34</v>
      </c>
      <c r="K650" s="39">
        <v>42021</v>
      </c>
      <c r="L650" s="25" t="s">
        <v>285</v>
      </c>
      <c r="M650" s="17"/>
    </row>
    <row r="651" spans="1:13" x14ac:dyDescent="0.25">
      <c r="A651" s="37" t="s">
        <v>2264</v>
      </c>
      <c r="B651" s="37" t="s">
        <v>3417</v>
      </c>
      <c r="C651" s="27" t="s">
        <v>2331</v>
      </c>
      <c r="D651" s="35" t="s">
        <v>2332</v>
      </c>
      <c r="E651" s="27" t="s">
        <v>3418</v>
      </c>
      <c r="F651" s="35" t="s">
        <v>3419</v>
      </c>
      <c r="G651" s="35"/>
      <c r="H651" s="27" t="s">
        <v>2316</v>
      </c>
      <c r="I651" s="37" t="s">
        <v>33</v>
      </c>
      <c r="J651" s="24" t="s">
        <v>34</v>
      </c>
      <c r="K651" s="39">
        <v>42011</v>
      </c>
      <c r="L651" s="25" t="s">
        <v>285</v>
      </c>
      <c r="M651" s="17"/>
    </row>
    <row r="652" spans="1:13" x14ac:dyDescent="0.25">
      <c r="A652" s="37" t="s">
        <v>2264</v>
      </c>
      <c r="B652" s="37" t="s">
        <v>3420</v>
      </c>
      <c r="C652" s="27" t="s">
        <v>2331</v>
      </c>
      <c r="D652" s="35" t="s">
        <v>2332</v>
      </c>
      <c r="E652" s="27" t="s">
        <v>3318</v>
      </c>
      <c r="F652" s="35">
        <v>488127</v>
      </c>
      <c r="G652" s="35"/>
      <c r="H652" s="27" t="s">
        <v>2261</v>
      </c>
      <c r="I652" s="37" t="s">
        <v>33</v>
      </c>
      <c r="J652" s="24">
        <v>4</v>
      </c>
      <c r="K652" s="39">
        <v>42011</v>
      </c>
      <c r="L652" s="25" t="s">
        <v>2614</v>
      </c>
      <c r="M652" s="17"/>
    </row>
    <row r="653" spans="1:13" x14ac:dyDescent="0.25">
      <c r="A653" s="37" t="s">
        <v>2264</v>
      </c>
      <c r="B653" s="37" t="s">
        <v>3421</v>
      </c>
      <c r="C653" s="27" t="s">
        <v>2296</v>
      </c>
      <c r="D653" s="35" t="s">
        <v>2297</v>
      </c>
      <c r="E653" s="27" t="s">
        <v>2306</v>
      </c>
      <c r="F653" s="35">
        <v>283045</v>
      </c>
      <c r="G653" s="35"/>
      <c r="H653" s="27" t="s">
        <v>2261</v>
      </c>
      <c r="I653" s="37" t="s">
        <v>33</v>
      </c>
      <c r="J653" s="24">
        <v>3</v>
      </c>
      <c r="K653" s="39">
        <v>42011</v>
      </c>
      <c r="L653" s="25" t="s">
        <v>2614</v>
      </c>
      <c r="M653" s="17"/>
    </row>
    <row r="654" spans="1:13" x14ac:dyDescent="0.25">
      <c r="A654" s="37" t="s">
        <v>2264</v>
      </c>
      <c r="B654" s="37" t="s">
        <v>3422</v>
      </c>
      <c r="C654" s="27" t="s">
        <v>2296</v>
      </c>
      <c r="D654" s="35" t="s">
        <v>2297</v>
      </c>
      <c r="E654" s="27" t="s">
        <v>3423</v>
      </c>
      <c r="F654" s="35" t="s">
        <v>3424</v>
      </c>
      <c r="G654" s="35"/>
      <c r="H654" s="27" t="s">
        <v>2261</v>
      </c>
      <c r="I654" s="37" t="s">
        <v>33</v>
      </c>
      <c r="J654" s="24">
        <v>3</v>
      </c>
      <c r="K654" s="39">
        <v>42011</v>
      </c>
      <c r="L654" s="25" t="s">
        <v>2614</v>
      </c>
      <c r="M654" s="17"/>
    </row>
    <row r="655" spans="1:13" x14ac:dyDescent="0.25">
      <c r="A655" s="37" t="s">
        <v>2264</v>
      </c>
      <c r="B655" s="37" t="s">
        <v>3425</v>
      </c>
      <c r="C655" s="27" t="s">
        <v>2296</v>
      </c>
      <c r="D655" s="35" t="s">
        <v>2297</v>
      </c>
      <c r="E655" s="27" t="s">
        <v>2301</v>
      </c>
      <c r="F655" s="35" t="s">
        <v>2302</v>
      </c>
      <c r="G655" s="35"/>
      <c r="H655" s="27" t="s">
        <v>2261</v>
      </c>
      <c r="I655" s="37" t="s">
        <v>33</v>
      </c>
      <c r="J655" s="24">
        <v>3</v>
      </c>
      <c r="K655" s="39">
        <v>42011</v>
      </c>
      <c r="L655" s="25" t="s">
        <v>2614</v>
      </c>
      <c r="M655" s="17"/>
    </row>
    <row r="656" spans="1:13" x14ac:dyDescent="0.25">
      <c r="A656" s="37" t="s">
        <v>2264</v>
      </c>
      <c r="B656" s="37" t="s">
        <v>3426</v>
      </c>
      <c r="C656" s="27" t="s">
        <v>2296</v>
      </c>
      <c r="D656" s="35" t="s">
        <v>2297</v>
      </c>
      <c r="E656" s="27" t="s">
        <v>3427</v>
      </c>
      <c r="F656" s="35">
        <v>283177</v>
      </c>
      <c r="G656" s="35"/>
      <c r="H656" s="27" t="s">
        <v>2261</v>
      </c>
      <c r="I656" s="37" t="s">
        <v>33</v>
      </c>
      <c r="J656" s="24">
        <v>3</v>
      </c>
      <c r="K656" s="39">
        <v>42018</v>
      </c>
      <c r="L656" s="25" t="s">
        <v>2614</v>
      </c>
      <c r="M656" s="17"/>
    </row>
    <row r="657" spans="1:13" x14ac:dyDescent="0.25">
      <c r="A657" s="37" t="s">
        <v>2264</v>
      </c>
      <c r="B657" s="37" t="s">
        <v>3428</v>
      </c>
      <c r="C657" s="27" t="s">
        <v>2296</v>
      </c>
      <c r="D657" s="35" t="s">
        <v>2297</v>
      </c>
      <c r="E657" s="27" t="s">
        <v>2298</v>
      </c>
      <c r="F657" s="35" t="s">
        <v>2299</v>
      </c>
      <c r="G657" s="35"/>
      <c r="H657" s="27" t="s">
        <v>2261</v>
      </c>
      <c r="I657" s="37" t="s">
        <v>33</v>
      </c>
      <c r="J657" s="24">
        <v>3</v>
      </c>
      <c r="K657" s="39">
        <v>42012</v>
      </c>
      <c r="L657" s="25" t="s">
        <v>2614</v>
      </c>
      <c r="M657" s="17"/>
    </row>
    <row r="658" spans="1:13" x14ac:dyDescent="0.25">
      <c r="A658" s="37" t="s">
        <v>2264</v>
      </c>
      <c r="B658" s="37" t="s">
        <v>3429</v>
      </c>
      <c r="C658" s="27" t="s">
        <v>2296</v>
      </c>
      <c r="D658" s="35" t="s">
        <v>2297</v>
      </c>
      <c r="E658" s="27" t="s">
        <v>2308</v>
      </c>
      <c r="F658" s="35" t="s">
        <v>2309</v>
      </c>
      <c r="G658" s="35"/>
      <c r="H658" s="27" t="s">
        <v>2261</v>
      </c>
      <c r="I658" s="37" t="s">
        <v>33</v>
      </c>
      <c r="J658" s="24">
        <v>3</v>
      </c>
      <c r="K658" s="39">
        <v>42011</v>
      </c>
      <c r="L658" s="25" t="s">
        <v>2614</v>
      </c>
      <c r="M658" s="17"/>
    </row>
    <row r="659" spans="1:13" x14ac:dyDescent="0.25">
      <c r="A659" s="37" t="s">
        <v>2264</v>
      </c>
      <c r="B659" s="37" t="s">
        <v>3430</v>
      </c>
      <c r="C659" s="27" t="s">
        <v>2296</v>
      </c>
      <c r="D659" s="35" t="s">
        <v>2297</v>
      </c>
      <c r="E659" s="27" t="s">
        <v>3431</v>
      </c>
      <c r="F659" s="35">
        <v>600148</v>
      </c>
      <c r="G659" s="35"/>
      <c r="H659" s="27" t="s">
        <v>2261</v>
      </c>
      <c r="I659" s="37" t="s">
        <v>33</v>
      </c>
      <c r="J659" s="24">
        <v>3</v>
      </c>
      <c r="K659" s="39">
        <v>42018</v>
      </c>
      <c r="L659" s="25" t="s">
        <v>2614</v>
      </c>
      <c r="M659" s="17"/>
    </row>
    <row r="660" spans="1:13" x14ac:dyDescent="0.25">
      <c r="A660" s="37" t="s">
        <v>2264</v>
      </c>
      <c r="B660" s="37" t="s">
        <v>3432</v>
      </c>
      <c r="C660" s="27" t="s">
        <v>2296</v>
      </c>
      <c r="D660" s="35" t="s">
        <v>2297</v>
      </c>
      <c r="E660" s="27" t="s">
        <v>3399</v>
      </c>
      <c r="F660" s="35" t="s">
        <v>3400</v>
      </c>
      <c r="G660" s="35"/>
      <c r="H660" s="27" t="s">
        <v>2261</v>
      </c>
      <c r="I660" s="37" t="s">
        <v>33</v>
      </c>
      <c r="J660" s="24">
        <v>3</v>
      </c>
      <c r="K660" s="39">
        <v>42007</v>
      </c>
      <c r="L660" s="25" t="s">
        <v>2614</v>
      </c>
      <c r="M660" s="17"/>
    </row>
    <row r="661" spans="1:13" x14ac:dyDescent="0.25">
      <c r="A661" s="37" t="s">
        <v>2264</v>
      </c>
      <c r="B661" s="37" t="s">
        <v>3433</v>
      </c>
      <c r="C661" s="27" t="s">
        <v>2296</v>
      </c>
      <c r="D661" s="35" t="s">
        <v>2297</v>
      </c>
      <c r="E661" s="27" t="s">
        <v>3434</v>
      </c>
      <c r="F661" s="35" t="s">
        <v>3435</v>
      </c>
      <c r="G661" s="35"/>
      <c r="H661" s="27" t="s">
        <v>2261</v>
      </c>
      <c r="I661" s="37" t="s">
        <v>33</v>
      </c>
      <c r="J661" s="24">
        <v>3</v>
      </c>
      <c r="K661" s="39">
        <v>42005</v>
      </c>
      <c r="L661" s="25" t="s">
        <v>2614</v>
      </c>
      <c r="M661" s="17"/>
    </row>
    <row r="662" spans="1:13" x14ac:dyDescent="0.25">
      <c r="A662" s="37" t="s">
        <v>2264</v>
      </c>
      <c r="B662" s="37" t="s">
        <v>3436</v>
      </c>
      <c r="C662" s="27" t="s">
        <v>2296</v>
      </c>
      <c r="D662" s="35" t="s">
        <v>2297</v>
      </c>
      <c r="E662" s="27" t="s">
        <v>3437</v>
      </c>
      <c r="F662" s="35" t="s">
        <v>3438</v>
      </c>
      <c r="G662" s="35"/>
      <c r="H662" s="27" t="s">
        <v>2261</v>
      </c>
      <c r="I662" s="37" t="s">
        <v>33</v>
      </c>
      <c r="J662" s="24">
        <v>3</v>
      </c>
      <c r="K662" s="39">
        <v>42005</v>
      </c>
      <c r="L662" s="25" t="s">
        <v>2614</v>
      </c>
      <c r="M662" s="17"/>
    </row>
    <row r="663" spans="1:13" x14ac:dyDescent="0.25">
      <c r="A663" s="37" t="s">
        <v>2264</v>
      </c>
      <c r="B663" s="37" t="s">
        <v>3439</v>
      </c>
      <c r="C663" s="27" t="s">
        <v>2296</v>
      </c>
      <c r="D663" s="35" t="s">
        <v>2297</v>
      </c>
      <c r="E663" s="27" t="s">
        <v>3440</v>
      </c>
      <c r="F663" s="35">
        <v>283355</v>
      </c>
      <c r="G663" s="35"/>
      <c r="H663" s="27" t="s">
        <v>2261</v>
      </c>
      <c r="I663" s="37" t="s">
        <v>33</v>
      </c>
      <c r="J663" s="24">
        <v>3</v>
      </c>
      <c r="K663" s="39">
        <v>42005</v>
      </c>
      <c r="L663" s="25" t="s">
        <v>2614</v>
      </c>
      <c r="M663" s="17"/>
    </row>
    <row r="664" spans="1:13" x14ac:dyDescent="0.25">
      <c r="A664" s="37" t="s">
        <v>2264</v>
      </c>
      <c r="B664" s="37" t="s">
        <v>3441</v>
      </c>
      <c r="C664" s="27" t="s">
        <v>2296</v>
      </c>
      <c r="D664" s="35" t="s">
        <v>2297</v>
      </c>
      <c r="E664" s="27" t="s">
        <v>3442</v>
      </c>
      <c r="F664" s="35">
        <v>283134</v>
      </c>
      <c r="G664" s="35"/>
      <c r="H664" s="27" t="s">
        <v>2261</v>
      </c>
      <c r="I664" s="37" t="s">
        <v>33</v>
      </c>
      <c r="J664" s="24">
        <v>3</v>
      </c>
      <c r="K664" s="39">
        <v>42005</v>
      </c>
      <c r="L664" s="25" t="s">
        <v>2614</v>
      </c>
      <c r="M664" s="17"/>
    </row>
    <row r="665" spans="1:13" x14ac:dyDescent="0.25">
      <c r="A665" s="37" t="s">
        <v>2264</v>
      </c>
      <c r="B665" s="37" t="s">
        <v>3443</v>
      </c>
      <c r="C665" s="27" t="s">
        <v>2296</v>
      </c>
      <c r="D665" s="35" t="s">
        <v>2297</v>
      </c>
      <c r="E665" s="27" t="s">
        <v>3444</v>
      </c>
      <c r="F665" s="35" t="s">
        <v>3445</v>
      </c>
      <c r="G665" s="35"/>
      <c r="H665" s="27" t="s">
        <v>2261</v>
      </c>
      <c r="I665" s="37" t="s">
        <v>33</v>
      </c>
      <c r="J665" s="24">
        <v>3</v>
      </c>
      <c r="K665" s="39">
        <v>42005</v>
      </c>
      <c r="L665" s="25" t="s">
        <v>2614</v>
      </c>
      <c r="M665" s="17"/>
    </row>
    <row r="666" spans="1:13" x14ac:dyDescent="0.25">
      <c r="A666" s="37" t="s">
        <v>2264</v>
      </c>
      <c r="B666" s="37" t="s">
        <v>3446</v>
      </c>
      <c r="C666" s="27" t="s">
        <v>2296</v>
      </c>
      <c r="D666" s="35" t="s">
        <v>2297</v>
      </c>
      <c r="E666" s="27" t="s">
        <v>2303</v>
      </c>
      <c r="F666" s="35" t="s">
        <v>2304</v>
      </c>
      <c r="G666" s="35"/>
      <c r="H666" s="27" t="s">
        <v>2261</v>
      </c>
      <c r="I666" s="37" t="s">
        <v>33</v>
      </c>
      <c r="J666" s="24">
        <v>3</v>
      </c>
      <c r="K666" s="39">
        <v>42007</v>
      </c>
      <c r="L666" s="25" t="s">
        <v>2614</v>
      </c>
      <c r="M666" s="17"/>
    </row>
    <row r="667" spans="1:13" x14ac:dyDescent="0.25">
      <c r="A667" s="37" t="s">
        <v>2264</v>
      </c>
      <c r="B667" s="37" t="s">
        <v>3447</v>
      </c>
      <c r="C667" s="27" t="s">
        <v>2291</v>
      </c>
      <c r="D667" s="35" t="s">
        <v>2292</v>
      </c>
      <c r="E667" s="27" t="s">
        <v>3448</v>
      </c>
      <c r="F667" s="35" t="s">
        <v>3449</v>
      </c>
      <c r="G667" s="35"/>
      <c r="H667" s="27" t="s">
        <v>2261</v>
      </c>
      <c r="I667" s="37" t="s">
        <v>22</v>
      </c>
      <c r="J667" s="24" t="s">
        <v>34</v>
      </c>
      <c r="K667" s="39">
        <v>42003</v>
      </c>
      <c r="L667" s="25" t="s">
        <v>285</v>
      </c>
      <c r="M667" s="17"/>
    </row>
    <row r="668" spans="1:13" x14ac:dyDescent="0.25">
      <c r="A668" s="37" t="s">
        <v>2264</v>
      </c>
      <c r="B668" s="37" t="s">
        <v>3450</v>
      </c>
      <c r="C668" s="27" t="s">
        <v>2291</v>
      </c>
      <c r="D668" s="35" t="s">
        <v>2292</v>
      </c>
      <c r="E668" s="27" t="s">
        <v>3402</v>
      </c>
      <c r="F668" s="35">
        <v>279951</v>
      </c>
      <c r="G668" s="35"/>
      <c r="H668" s="27" t="s">
        <v>2316</v>
      </c>
      <c r="I668" s="37" t="s">
        <v>22</v>
      </c>
      <c r="J668" s="24" t="s">
        <v>34</v>
      </c>
      <c r="K668" s="39">
        <v>42000</v>
      </c>
      <c r="L668" s="25" t="s">
        <v>285</v>
      </c>
      <c r="M668" s="17"/>
    </row>
    <row r="669" spans="1:13" x14ac:dyDescent="0.25">
      <c r="A669" s="37" t="s">
        <v>2264</v>
      </c>
      <c r="B669" s="37" t="s">
        <v>3451</v>
      </c>
      <c r="C669" s="27" t="s">
        <v>2291</v>
      </c>
      <c r="D669" s="35" t="s">
        <v>2292</v>
      </c>
      <c r="E669" s="27" t="s">
        <v>2541</v>
      </c>
      <c r="F669" s="35">
        <v>636703</v>
      </c>
      <c r="G669" s="35"/>
      <c r="H669" s="27" t="s">
        <v>2261</v>
      </c>
      <c r="I669" s="37" t="s">
        <v>22</v>
      </c>
      <c r="J669" s="24" t="s">
        <v>34</v>
      </c>
      <c r="K669" s="39">
        <v>42003</v>
      </c>
      <c r="L669" s="25" t="s">
        <v>285</v>
      </c>
      <c r="M669" s="17"/>
    </row>
    <row r="670" spans="1:13" x14ac:dyDescent="0.25">
      <c r="A670" s="37" t="s">
        <v>2264</v>
      </c>
      <c r="B670" s="37" t="s">
        <v>3452</v>
      </c>
      <c r="C670" s="27" t="s">
        <v>2291</v>
      </c>
      <c r="D670" s="35" t="s">
        <v>2292</v>
      </c>
      <c r="E670" s="27" t="s">
        <v>2293</v>
      </c>
      <c r="F670" s="35">
        <v>636754</v>
      </c>
      <c r="G670" s="35"/>
      <c r="H670" s="27" t="s">
        <v>2261</v>
      </c>
      <c r="I670" s="37" t="s">
        <v>22</v>
      </c>
      <c r="J670" s="24" t="s">
        <v>34</v>
      </c>
      <c r="K670" s="39">
        <v>42000</v>
      </c>
      <c r="L670" s="25" t="s">
        <v>285</v>
      </c>
      <c r="M670" s="17"/>
    </row>
    <row r="671" spans="1:13" x14ac:dyDescent="0.25">
      <c r="A671" s="37" t="s">
        <v>2264</v>
      </c>
      <c r="B671" s="37" t="s">
        <v>3453</v>
      </c>
      <c r="C671" s="27" t="s">
        <v>2291</v>
      </c>
      <c r="D671" s="35" t="s">
        <v>2292</v>
      </c>
      <c r="E671" s="27" t="s">
        <v>3245</v>
      </c>
      <c r="F671" s="35">
        <v>49464051</v>
      </c>
      <c r="G671" s="35"/>
      <c r="H671" s="27" t="s">
        <v>2316</v>
      </c>
      <c r="I671" s="37" t="s">
        <v>22</v>
      </c>
      <c r="J671" s="24" t="s">
        <v>34</v>
      </c>
      <c r="K671" s="39">
        <v>42003</v>
      </c>
      <c r="L671" s="25" t="s">
        <v>285</v>
      </c>
      <c r="M671" s="17"/>
    </row>
    <row r="672" spans="1:13" x14ac:dyDescent="0.25">
      <c r="A672" s="37" t="s">
        <v>2264</v>
      </c>
      <c r="B672" s="37" t="s">
        <v>3454</v>
      </c>
      <c r="C672" s="27" t="s">
        <v>2291</v>
      </c>
      <c r="D672" s="35" t="s">
        <v>2292</v>
      </c>
      <c r="E672" s="27" t="s">
        <v>3455</v>
      </c>
      <c r="F672" s="35">
        <v>49463942</v>
      </c>
      <c r="G672" s="35"/>
      <c r="H672" s="27" t="s">
        <v>2261</v>
      </c>
      <c r="I672" s="37" t="s">
        <v>22</v>
      </c>
      <c r="J672" s="24" t="s">
        <v>34</v>
      </c>
      <c r="K672" s="39">
        <v>42003</v>
      </c>
      <c r="L672" s="25" t="s">
        <v>285</v>
      </c>
      <c r="M672" s="17"/>
    </row>
    <row r="673" spans="1:13" x14ac:dyDescent="0.25">
      <c r="A673" s="37" t="s">
        <v>2264</v>
      </c>
      <c r="B673" s="37" t="s">
        <v>3456</v>
      </c>
      <c r="C673" s="27" t="s">
        <v>2291</v>
      </c>
      <c r="D673" s="35" t="s">
        <v>2292</v>
      </c>
      <c r="E673" s="27" t="s">
        <v>2785</v>
      </c>
      <c r="F673" s="35">
        <v>637254</v>
      </c>
      <c r="G673" s="35"/>
      <c r="H673" s="27" t="s">
        <v>2261</v>
      </c>
      <c r="I673" s="37" t="s">
        <v>22</v>
      </c>
      <c r="J673" s="24" t="s">
        <v>34</v>
      </c>
      <c r="K673" s="39">
        <v>42003</v>
      </c>
      <c r="L673" s="25" t="s">
        <v>285</v>
      </c>
      <c r="M673" s="17"/>
    </row>
    <row r="674" spans="1:13" x14ac:dyDescent="0.25">
      <c r="A674" s="37" t="s">
        <v>2264</v>
      </c>
      <c r="B674" s="37" t="s">
        <v>3457</v>
      </c>
      <c r="C674" s="27" t="s">
        <v>2291</v>
      </c>
      <c r="D674" s="35" t="s">
        <v>2292</v>
      </c>
      <c r="E674" s="27" t="s">
        <v>3458</v>
      </c>
      <c r="F674" s="35">
        <v>636711</v>
      </c>
      <c r="G674" s="35"/>
      <c r="H674" s="27" t="s">
        <v>2261</v>
      </c>
      <c r="I674" s="37" t="s">
        <v>22</v>
      </c>
      <c r="J674" s="24" t="s">
        <v>34</v>
      </c>
      <c r="K674" s="39">
        <v>42003</v>
      </c>
      <c r="L674" s="25" t="s">
        <v>285</v>
      </c>
      <c r="M674" s="17"/>
    </row>
    <row r="675" spans="1:13" x14ac:dyDescent="0.25">
      <c r="A675" s="37" t="s">
        <v>2264</v>
      </c>
      <c r="B675" s="37" t="s">
        <v>3459</v>
      </c>
      <c r="C675" s="27" t="s">
        <v>2291</v>
      </c>
      <c r="D675" s="35" t="s">
        <v>2292</v>
      </c>
      <c r="E675" s="27" t="s">
        <v>3458</v>
      </c>
      <c r="F675" s="35">
        <v>636711</v>
      </c>
      <c r="G675" s="35"/>
      <c r="H675" s="27" t="s">
        <v>2316</v>
      </c>
      <c r="I675" s="37" t="s">
        <v>22</v>
      </c>
      <c r="J675" s="24" t="s">
        <v>34</v>
      </c>
      <c r="K675" s="39">
        <v>42003</v>
      </c>
      <c r="L675" s="25" t="s">
        <v>285</v>
      </c>
      <c r="M675" s="17"/>
    </row>
    <row r="676" spans="1:13" x14ac:dyDescent="0.25">
      <c r="A676" s="37" t="s">
        <v>2264</v>
      </c>
      <c r="B676" s="37" t="s">
        <v>3460</v>
      </c>
      <c r="C676" s="27" t="s">
        <v>2331</v>
      </c>
      <c r="D676" s="35" t="s">
        <v>2332</v>
      </c>
      <c r="E676" s="27" t="s">
        <v>3354</v>
      </c>
      <c r="F676" s="35" t="s">
        <v>3355</v>
      </c>
      <c r="G676" s="35"/>
      <c r="H676" s="27" t="s">
        <v>2316</v>
      </c>
      <c r="I676" s="37" t="s">
        <v>33</v>
      </c>
      <c r="J676" s="24" t="s">
        <v>34</v>
      </c>
      <c r="K676" s="39">
        <v>42003</v>
      </c>
      <c r="L676" s="25" t="s">
        <v>285</v>
      </c>
      <c r="M676" s="17"/>
    </row>
    <row r="677" spans="1:13" x14ac:dyDescent="0.25">
      <c r="A677" s="37" t="s">
        <v>2264</v>
      </c>
      <c r="B677" s="37" t="s">
        <v>3461</v>
      </c>
      <c r="C677" s="27" t="s">
        <v>2269</v>
      </c>
      <c r="D677" s="35" t="s">
        <v>2619</v>
      </c>
      <c r="E677" s="27" t="s">
        <v>3462</v>
      </c>
      <c r="F677" s="35" t="s">
        <v>3463</v>
      </c>
      <c r="G677" s="35"/>
      <c r="H677" s="27" t="s">
        <v>2261</v>
      </c>
      <c r="I677" s="37" t="s">
        <v>33</v>
      </c>
      <c r="J677" s="24" t="s">
        <v>34</v>
      </c>
      <c r="K677" s="39">
        <v>42003</v>
      </c>
      <c r="L677" s="25" t="s">
        <v>2614</v>
      </c>
      <c r="M677" s="17"/>
    </row>
    <row r="678" spans="1:13" x14ac:dyDescent="0.25">
      <c r="A678" s="37" t="s">
        <v>2264</v>
      </c>
      <c r="B678" s="37" t="s">
        <v>3464</v>
      </c>
      <c r="C678" s="27" t="s">
        <v>3396</v>
      </c>
      <c r="D678" s="35" t="s">
        <v>3397</v>
      </c>
      <c r="E678" s="27" t="s">
        <v>3465</v>
      </c>
      <c r="F678" s="35">
        <v>600504</v>
      </c>
      <c r="G678" s="35"/>
      <c r="H678" s="27" t="s">
        <v>2261</v>
      </c>
      <c r="I678" s="37" t="s">
        <v>22</v>
      </c>
      <c r="J678" s="24" t="s">
        <v>34</v>
      </c>
      <c r="K678" s="39">
        <v>42005</v>
      </c>
      <c r="L678" s="25" t="s">
        <v>2614</v>
      </c>
      <c r="M678" s="17"/>
    </row>
    <row r="679" spans="1:13" x14ac:dyDescent="0.25">
      <c r="A679" s="37" t="s">
        <v>2264</v>
      </c>
      <c r="B679" s="37" t="s">
        <v>3466</v>
      </c>
      <c r="C679" s="27" t="s">
        <v>3396</v>
      </c>
      <c r="D679" s="35" t="s">
        <v>3397</v>
      </c>
      <c r="E679" s="27" t="s">
        <v>3467</v>
      </c>
      <c r="F679" s="35">
        <v>636932</v>
      </c>
      <c r="G679" s="35"/>
      <c r="H679" s="27" t="s">
        <v>2261</v>
      </c>
      <c r="I679" s="37" t="s">
        <v>22</v>
      </c>
      <c r="J679" s="24" t="s">
        <v>34</v>
      </c>
      <c r="K679" s="39">
        <v>42005</v>
      </c>
      <c r="L679" s="25" t="s">
        <v>2614</v>
      </c>
      <c r="M679" s="17"/>
    </row>
    <row r="680" spans="1:13" x14ac:dyDescent="0.25">
      <c r="A680" s="37" t="s">
        <v>2264</v>
      </c>
      <c r="B680" s="37" t="s">
        <v>3468</v>
      </c>
      <c r="C680" s="27" t="s">
        <v>3396</v>
      </c>
      <c r="D680" s="35" t="s">
        <v>3397</v>
      </c>
      <c r="E680" s="27" t="s">
        <v>3469</v>
      </c>
      <c r="F680" s="35" t="s">
        <v>3470</v>
      </c>
      <c r="G680" s="35"/>
      <c r="H680" s="27" t="s">
        <v>2261</v>
      </c>
      <c r="I680" s="37" t="s">
        <v>22</v>
      </c>
      <c r="J680" s="24" t="s">
        <v>34</v>
      </c>
      <c r="K680" s="39">
        <v>42005</v>
      </c>
      <c r="L680" s="25" t="s">
        <v>2614</v>
      </c>
      <c r="M680" s="17"/>
    </row>
    <row r="681" spans="1:13" x14ac:dyDescent="0.25">
      <c r="A681" s="37" t="s">
        <v>2264</v>
      </c>
      <c r="B681" s="37" t="s">
        <v>3471</v>
      </c>
      <c r="C681" s="27" t="s">
        <v>3396</v>
      </c>
      <c r="D681" s="35" t="s">
        <v>3397</v>
      </c>
      <c r="E681" s="27" t="s">
        <v>3472</v>
      </c>
      <c r="F681" s="35" t="s">
        <v>3473</v>
      </c>
      <c r="G681" s="35"/>
      <c r="H681" s="27" t="s">
        <v>2261</v>
      </c>
      <c r="I681" s="37" t="s">
        <v>22</v>
      </c>
      <c r="J681" s="24" t="s">
        <v>34</v>
      </c>
      <c r="K681" s="39">
        <v>42005</v>
      </c>
      <c r="L681" s="25" t="s">
        <v>2614</v>
      </c>
      <c r="M681" s="17"/>
    </row>
    <row r="682" spans="1:13" x14ac:dyDescent="0.25">
      <c r="A682" s="37" t="s">
        <v>2264</v>
      </c>
      <c r="B682" s="37" t="s">
        <v>3474</v>
      </c>
      <c r="C682" s="27" t="s">
        <v>3396</v>
      </c>
      <c r="D682" s="35" t="s">
        <v>3397</v>
      </c>
      <c r="E682" s="27" t="s">
        <v>3475</v>
      </c>
      <c r="F682" s="35" t="s">
        <v>3476</v>
      </c>
      <c r="G682" s="35"/>
      <c r="H682" s="27" t="s">
        <v>2261</v>
      </c>
      <c r="I682" s="37" t="s">
        <v>22</v>
      </c>
      <c r="J682" s="24" t="s">
        <v>34</v>
      </c>
      <c r="K682" s="39">
        <v>42005</v>
      </c>
      <c r="L682" s="25" t="s">
        <v>2614</v>
      </c>
      <c r="M682" s="17"/>
    </row>
    <row r="683" spans="1:13" x14ac:dyDescent="0.25">
      <c r="A683" s="37" t="s">
        <v>2264</v>
      </c>
      <c r="B683" s="37" t="s">
        <v>3477</v>
      </c>
      <c r="C683" s="27" t="s">
        <v>3396</v>
      </c>
      <c r="D683" s="35" t="s">
        <v>3397</v>
      </c>
      <c r="E683" s="27" t="s">
        <v>3478</v>
      </c>
      <c r="F683" s="35" t="s">
        <v>3479</v>
      </c>
      <c r="G683" s="35"/>
      <c r="H683" s="27" t="s">
        <v>2261</v>
      </c>
      <c r="I683" s="37" t="s">
        <v>22</v>
      </c>
      <c r="J683" s="24" t="s">
        <v>34</v>
      </c>
      <c r="K683" s="39">
        <v>42005</v>
      </c>
      <c r="L683" s="25" t="s">
        <v>2614</v>
      </c>
      <c r="M683" s="17"/>
    </row>
    <row r="684" spans="1:13" x14ac:dyDescent="0.25">
      <c r="A684" s="37" t="s">
        <v>2264</v>
      </c>
      <c r="B684" s="37" t="s">
        <v>3480</v>
      </c>
      <c r="C684" s="27" t="s">
        <v>3396</v>
      </c>
      <c r="D684" s="35" t="s">
        <v>3397</v>
      </c>
      <c r="E684" s="27" t="s">
        <v>2492</v>
      </c>
      <c r="F684" s="35" t="s">
        <v>2493</v>
      </c>
      <c r="G684" s="35"/>
      <c r="H684" s="27" t="s">
        <v>2261</v>
      </c>
      <c r="I684" s="37" t="s">
        <v>22</v>
      </c>
      <c r="J684" s="24" t="s">
        <v>34</v>
      </c>
      <c r="K684" s="39">
        <v>42005</v>
      </c>
      <c r="L684" s="25" t="s">
        <v>2614</v>
      </c>
      <c r="M684" s="17"/>
    </row>
    <row r="685" spans="1:13" x14ac:dyDescent="0.25">
      <c r="A685" s="37" t="s">
        <v>2264</v>
      </c>
      <c r="B685" s="37" t="s">
        <v>3481</v>
      </c>
      <c r="C685" s="27" t="s">
        <v>3396</v>
      </c>
      <c r="D685" s="35" t="s">
        <v>3397</v>
      </c>
      <c r="E685" s="27" t="s">
        <v>3482</v>
      </c>
      <c r="F685" s="35" t="s">
        <v>3483</v>
      </c>
      <c r="G685" s="35"/>
      <c r="H685" s="27" t="s">
        <v>2261</v>
      </c>
      <c r="I685" s="37" t="s">
        <v>22</v>
      </c>
      <c r="J685" s="24" t="s">
        <v>34</v>
      </c>
      <c r="K685" s="39">
        <v>42005</v>
      </c>
      <c r="L685" s="25" t="s">
        <v>2614</v>
      </c>
      <c r="M685" s="17"/>
    </row>
    <row r="686" spans="1:13" x14ac:dyDescent="0.25">
      <c r="A686" s="37" t="s">
        <v>2264</v>
      </c>
      <c r="B686" s="37" t="s">
        <v>3484</v>
      </c>
      <c r="C686" s="27" t="s">
        <v>3396</v>
      </c>
      <c r="D686" s="35" t="s">
        <v>3397</v>
      </c>
      <c r="E686" s="27" t="s">
        <v>3485</v>
      </c>
      <c r="F686" s="35">
        <v>293571</v>
      </c>
      <c r="G686" s="35"/>
      <c r="H686" s="27" t="s">
        <v>2261</v>
      </c>
      <c r="I686" s="37" t="s">
        <v>22</v>
      </c>
      <c r="J686" s="24" t="s">
        <v>34</v>
      </c>
      <c r="K686" s="39">
        <v>42005</v>
      </c>
      <c r="L686" s="25" t="s">
        <v>2614</v>
      </c>
      <c r="M686" s="17"/>
    </row>
    <row r="687" spans="1:13" x14ac:dyDescent="0.25">
      <c r="A687" s="37" t="s">
        <v>2264</v>
      </c>
      <c r="B687" s="37" t="s">
        <v>3486</v>
      </c>
      <c r="C687" s="27" t="s">
        <v>2543</v>
      </c>
      <c r="D687" s="35" t="s">
        <v>2544</v>
      </c>
      <c r="E687" s="27" t="s">
        <v>2606</v>
      </c>
      <c r="F687" s="35">
        <v>636673</v>
      </c>
      <c r="G687" s="35"/>
      <c r="H687" s="27" t="s">
        <v>2261</v>
      </c>
      <c r="I687" s="37" t="s">
        <v>33</v>
      </c>
      <c r="J687" s="24" t="s">
        <v>34</v>
      </c>
      <c r="K687" s="39">
        <v>41975</v>
      </c>
      <c r="L687" s="25" t="s">
        <v>2614</v>
      </c>
      <c r="M687" s="17"/>
    </row>
    <row r="688" spans="1:13" x14ac:dyDescent="0.25">
      <c r="A688" s="37" t="s">
        <v>2264</v>
      </c>
      <c r="B688" s="37" t="s">
        <v>3487</v>
      </c>
      <c r="C688" s="27" t="s">
        <v>2257</v>
      </c>
      <c r="D688" s="35" t="s">
        <v>2258</v>
      </c>
      <c r="E688" s="27" t="s">
        <v>2259</v>
      </c>
      <c r="F688" s="35">
        <v>281204</v>
      </c>
      <c r="G688" s="35"/>
      <c r="H688" s="27" t="s">
        <v>2261</v>
      </c>
      <c r="I688" s="27" t="s">
        <v>33</v>
      </c>
      <c r="J688" s="24">
        <v>4</v>
      </c>
      <c r="K688" s="39">
        <v>42005</v>
      </c>
      <c r="L688" s="25" t="s">
        <v>285</v>
      </c>
      <c r="M688" s="17"/>
    </row>
    <row r="689" spans="1:13" x14ac:dyDescent="0.25">
      <c r="A689" s="37" t="s">
        <v>2264</v>
      </c>
      <c r="B689" s="37" t="s">
        <v>3488</v>
      </c>
      <c r="C689" s="27" t="s">
        <v>2257</v>
      </c>
      <c r="D689" s="35" t="s">
        <v>2258</v>
      </c>
      <c r="E689" s="27" t="s">
        <v>3489</v>
      </c>
      <c r="F689" s="35">
        <v>532096</v>
      </c>
      <c r="G689" s="35"/>
      <c r="H689" s="27" t="s">
        <v>2261</v>
      </c>
      <c r="I689" s="27" t="s">
        <v>33</v>
      </c>
      <c r="J689" s="24">
        <v>4</v>
      </c>
      <c r="K689" s="39">
        <v>42005</v>
      </c>
      <c r="L689" s="25" t="s">
        <v>285</v>
      </c>
      <c r="M689" s="17"/>
    </row>
    <row r="690" spans="1:13" x14ac:dyDescent="0.25">
      <c r="A690" s="37" t="s">
        <v>2264</v>
      </c>
      <c r="B690" s="37" t="s">
        <v>3490</v>
      </c>
      <c r="C690" s="27" t="s">
        <v>2257</v>
      </c>
      <c r="D690" s="35" t="s">
        <v>2258</v>
      </c>
      <c r="E690" s="27" t="s">
        <v>3491</v>
      </c>
      <c r="F690" s="35" t="s">
        <v>3492</v>
      </c>
      <c r="G690" s="35"/>
      <c r="H690" s="27" t="s">
        <v>2261</v>
      </c>
      <c r="I690" s="27" t="s">
        <v>33</v>
      </c>
      <c r="J690" s="24">
        <v>4</v>
      </c>
      <c r="K690" s="39">
        <v>42005</v>
      </c>
      <c r="L690" s="25" t="s">
        <v>285</v>
      </c>
      <c r="M690" s="17"/>
    </row>
    <row r="691" spans="1:13" x14ac:dyDescent="0.25">
      <c r="A691" s="37" t="s">
        <v>2264</v>
      </c>
      <c r="B691" s="37" t="s">
        <v>3493</v>
      </c>
      <c r="C691" s="27" t="s">
        <v>2257</v>
      </c>
      <c r="D691" s="35" t="s">
        <v>2258</v>
      </c>
      <c r="E691" s="27" t="s">
        <v>3494</v>
      </c>
      <c r="F691" s="35">
        <v>637742</v>
      </c>
      <c r="G691" s="35"/>
      <c r="H691" s="27" t="s">
        <v>2261</v>
      </c>
      <c r="I691" s="27" t="s">
        <v>33</v>
      </c>
      <c r="J691" s="24">
        <v>4</v>
      </c>
      <c r="K691" s="39">
        <v>42005</v>
      </c>
      <c r="L691" s="25" t="s">
        <v>285</v>
      </c>
      <c r="M691" s="17"/>
    </row>
    <row r="692" spans="1:13" x14ac:dyDescent="0.25">
      <c r="A692" s="37" t="s">
        <v>2264</v>
      </c>
      <c r="B692" s="37" t="s">
        <v>3495</v>
      </c>
      <c r="C692" s="27" t="s">
        <v>2257</v>
      </c>
      <c r="D692" s="35" t="s">
        <v>2258</v>
      </c>
      <c r="E692" s="27" t="s">
        <v>3496</v>
      </c>
      <c r="F692" s="35">
        <v>637203</v>
      </c>
      <c r="G692" s="35"/>
      <c r="H692" s="27" t="s">
        <v>2261</v>
      </c>
      <c r="I692" s="27" t="s">
        <v>33</v>
      </c>
      <c r="J692" s="24">
        <v>4</v>
      </c>
      <c r="K692" s="39">
        <v>42005</v>
      </c>
      <c r="L692" s="25" t="s">
        <v>285</v>
      </c>
      <c r="M692" s="17"/>
    </row>
    <row r="693" spans="1:13" x14ac:dyDescent="0.25">
      <c r="A693" s="37" t="s">
        <v>2264</v>
      </c>
      <c r="B693" s="37" t="s">
        <v>3497</v>
      </c>
      <c r="C693" s="27" t="s">
        <v>2257</v>
      </c>
      <c r="D693" s="35" t="s">
        <v>2258</v>
      </c>
      <c r="E693" s="27" t="s">
        <v>3498</v>
      </c>
      <c r="F693" s="35" t="s">
        <v>3499</v>
      </c>
      <c r="G693" s="35"/>
      <c r="H693" s="27" t="s">
        <v>2261</v>
      </c>
      <c r="I693" s="27" t="s">
        <v>33</v>
      </c>
      <c r="J693" s="24">
        <v>4</v>
      </c>
      <c r="K693" s="39">
        <v>42005</v>
      </c>
      <c r="L693" s="25" t="s">
        <v>285</v>
      </c>
      <c r="M693" s="17"/>
    </row>
    <row r="694" spans="1:13" x14ac:dyDescent="0.25">
      <c r="A694" s="37" t="s">
        <v>2264</v>
      </c>
      <c r="B694" s="37" t="s">
        <v>3500</v>
      </c>
      <c r="C694" s="27" t="s">
        <v>2257</v>
      </c>
      <c r="D694" s="35" t="s">
        <v>2258</v>
      </c>
      <c r="E694" s="27" t="s">
        <v>3501</v>
      </c>
      <c r="F694" s="35">
        <v>43420591</v>
      </c>
      <c r="G694" s="35"/>
      <c r="H694" s="27" t="s">
        <v>2261</v>
      </c>
      <c r="I694" s="27" t="s">
        <v>33</v>
      </c>
      <c r="J694" s="24">
        <v>4</v>
      </c>
      <c r="K694" s="39">
        <v>42005</v>
      </c>
      <c r="L694" s="25" t="s">
        <v>285</v>
      </c>
      <c r="M694" s="17"/>
    </row>
    <row r="695" spans="1:13" x14ac:dyDescent="0.25">
      <c r="A695" s="37" t="s">
        <v>2264</v>
      </c>
      <c r="B695" s="37" t="s">
        <v>3502</v>
      </c>
      <c r="C695" s="27" t="s">
        <v>2257</v>
      </c>
      <c r="D695" s="35" t="s">
        <v>2258</v>
      </c>
      <c r="E695" s="27" t="s">
        <v>3503</v>
      </c>
      <c r="F695" s="35">
        <v>280950</v>
      </c>
      <c r="G695" s="35"/>
      <c r="H695" s="27" t="s">
        <v>2261</v>
      </c>
      <c r="I695" s="27" t="s">
        <v>33</v>
      </c>
      <c r="J695" s="24">
        <v>4</v>
      </c>
      <c r="K695" s="39">
        <v>42005</v>
      </c>
      <c r="L695" s="25" t="s">
        <v>285</v>
      </c>
      <c r="M695" s="17"/>
    </row>
    <row r="696" spans="1:13" x14ac:dyDescent="0.25">
      <c r="A696" s="37" t="s">
        <v>2264</v>
      </c>
      <c r="B696" s="37" t="s">
        <v>3504</v>
      </c>
      <c r="C696" s="27" t="s">
        <v>2257</v>
      </c>
      <c r="D696" s="35" t="s">
        <v>2258</v>
      </c>
      <c r="E696" s="27" t="s">
        <v>3505</v>
      </c>
      <c r="F696" s="35">
        <v>542873</v>
      </c>
      <c r="G696" s="35"/>
      <c r="H696" s="27" t="s">
        <v>2261</v>
      </c>
      <c r="I696" s="27" t="s">
        <v>33</v>
      </c>
      <c r="J696" s="24">
        <v>4</v>
      </c>
      <c r="K696" s="39">
        <v>42005</v>
      </c>
      <c r="L696" s="25" t="s">
        <v>285</v>
      </c>
      <c r="M696" s="17"/>
    </row>
    <row r="697" spans="1:13" x14ac:dyDescent="0.25">
      <c r="A697" s="37" t="s">
        <v>2264</v>
      </c>
      <c r="B697" s="37" t="s">
        <v>3506</v>
      </c>
      <c r="C697" s="27" t="s">
        <v>2257</v>
      </c>
      <c r="D697" s="35" t="s">
        <v>2258</v>
      </c>
      <c r="E697" s="27" t="s">
        <v>3507</v>
      </c>
      <c r="F697" s="35">
        <v>70287066</v>
      </c>
      <c r="G697" s="35"/>
      <c r="H697" s="27" t="s">
        <v>2261</v>
      </c>
      <c r="I697" s="27" t="s">
        <v>33</v>
      </c>
      <c r="J697" s="24">
        <v>4</v>
      </c>
      <c r="K697" s="39">
        <v>42005</v>
      </c>
      <c r="L697" s="25" t="s">
        <v>285</v>
      </c>
      <c r="M697" s="17"/>
    </row>
    <row r="698" spans="1:13" x14ac:dyDescent="0.25">
      <c r="A698" s="37" t="s">
        <v>2264</v>
      </c>
      <c r="B698" s="37" t="s">
        <v>3508</v>
      </c>
      <c r="C698" s="27" t="s">
        <v>2257</v>
      </c>
      <c r="D698" s="35" t="s">
        <v>2258</v>
      </c>
      <c r="E698" s="27" t="s">
        <v>3509</v>
      </c>
      <c r="F698" s="35" t="s">
        <v>3510</v>
      </c>
      <c r="G698" s="35"/>
      <c r="H698" s="27" t="s">
        <v>2261</v>
      </c>
      <c r="I698" s="27" t="s">
        <v>33</v>
      </c>
      <c r="J698" s="24">
        <v>4</v>
      </c>
      <c r="K698" s="39">
        <v>42005</v>
      </c>
      <c r="L698" s="25" t="s">
        <v>285</v>
      </c>
      <c r="M698" s="17"/>
    </row>
    <row r="699" spans="1:13" x14ac:dyDescent="0.25">
      <c r="A699" s="37" t="s">
        <v>2264</v>
      </c>
      <c r="B699" s="37" t="s">
        <v>3511</v>
      </c>
      <c r="C699" s="27" t="s">
        <v>2257</v>
      </c>
      <c r="D699" s="35" t="s">
        <v>2258</v>
      </c>
      <c r="E699" s="27" t="s">
        <v>2890</v>
      </c>
      <c r="F699" s="35">
        <v>637670</v>
      </c>
      <c r="G699" s="35"/>
      <c r="H699" s="27" t="s">
        <v>2261</v>
      </c>
      <c r="I699" s="27" t="s">
        <v>33</v>
      </c>
      <c r="J699" s="24">
        <v>4</v>
      </c>
      <c r="K699" s="39">
        <v>42005</v>
      </c>
      <c r="L699" s="25" t="s">
        <v>285</v>
      </c>
      <c r="M699" s="17"/>
    </row>
    <row r="700" spans="1:13" x14ac:dyDescent="0.25">
      <c r="A700" s="37" t="s">
        <v>2264</v>
      </c>
      <c r="B700" s="37" t="s">
        <v>3512</v>
      </c>
      <c r="C700" s="27" t="s">
        <v>2257</v>
      </c>
      <c r="D700" s="35" t="s">
        <v>2258</v>
      </c>
      <c r="E700" s="27" t="s">
        <v>3513</v>
      </c>
      <c r="F700" s="35" t="s">
        <v>3514</v>
      </c>
      <c r="G700" s="35"/>
      <c r="H700" s="27" t="s">
        <v>2261</v>
      </c>
      <c r="I700" s="27" t="s">
        <v>33</v>
      </c>
      <c r="J700" s="24">
        <v>4</v>
      </c>
      <c r="K700" s="39">
        <v>42005</v>
      </c>
      <c r="L700" s="25" t="s">
        <v>285</v>
      </c>
      <c r="M700" s="17"/>
    </row>
    <row r="701" spans="1:13" x14ac:dyDescent="0.25">
      <c r="A701" s="37" t="s">
        <v>2264</v>
      </c>
      <c r="B701" s="37" t="s">
        <v>3515</v>
      </c>
      <c r="C701" s="27" t="s">
        <v>2257</v>
      </c>
      <c r="D701" s="35" t="s">
        <v>2258</v>
      </c>
      <c r="E701" s="27" t="s">
        <v>3516</v>
      </c>
      <c r="F701" s="35">
        <v>637335</v>
      </c>
      <c r="G701" s="35"/>
      <c r="H701" s="27" t="s">
        <v>2261</v>
      </c>
      <c r="I701" s="27" t="s">
        <v>33</v>
      </c>
      <c r="J701" s="24">
        <v>4</v>
      </c>
      <c r="K701" s="39">
        <v>42005</v>
      </c>
      <c r="L701" s="25" t="s">
        <v>285</v>
      </c>
      <c r="M701" s="17"/>
    </row>
    <row r="702" spans="1:13" x14ac:dyDescent="0.25">
      <c r="A702" s="37" t="s">
        <v>2264</v>
      </c>
      <c r="B702" s="37" t="s">
        <v>3517</v>
      </c>
      <c r="C702" s="27" t="s">
        <v>2257</v>
      </c>
      <c r="D702" s="35" t="s">
        <v>2258</v>
      </c>
      <c r="E702" s="27" t="s">
        <v>3029</v>
      </c>
      <c r="F702" s="35">
        <v>281344</v>
      </c>
      <c r="G702" s="35"/>
      <c r="H702" s="27" t="s">
        <v>2261</v>
      </c>
      <c r="I702" s="27" t="s">
        <v>33</v>
      </c>
      <c r="J702" s="24">
        <v>4</v>
      </c>
      <c r="K702" s="39">
        <v>42005</v>
      </c>
      <c r="L702" s="25" t="s">
        <v>285</v>
      </c>
      <c r="M702" s="17"/>
    </row>
    <row r="703" spans="1:13" x14ac:dyDescent="0.25">
      <c r="A703" s="37" t="s">
        <v>2264</v>
      </c>
      <c r="B703" s="37" t="s">
        <v>3518</v>
      </c>
      <c r="C703" s="27" t="s">
        <v>2257</v>
      </c>
      <c r="D703" s="35" t="s">
        <v>2258</v>
      </c>
      <c r="E703" s="27" t="s">
        <v>3519</v>
      </c>
      <c r="F703" s="35">
        <v>600652</v>
      </c>
      <c r="G703" s="35"/>
      <c r="H703" s="27" t="s">
        <v>2261</v>
      </c>
      <c r="I703" s="27" t="s">
        <v>33</v>
      </c>
      <c r="J703" s="24">
        <v>4</v>
      </c>
      <c r="K703" s="39">
        <v>42005</v>
      </c>
      <c r="L703" s="25" t="s">
        <v>285</v>
      </c>
      <c r="M703" s="17"/>
    </row>
    <row r="704" spans="1:13" x14ac:dyDescent="0.25">
      <c r="A704" s="37" t="s">
        <v>2264</v>
      </c>
      <c r="B704" s="37" t="s">
        <v>3520</v>
      </c>
      <c r="C704" s="27" t="s">
        <v>2257</v>
      </c>
      <c r="D704" s="35" t="s">
        <v>2258</v>
      </c>
      <c r="E704" s="27" t="s">
        <v>3521</v>
      </c>
      <c r="F704" s="35" t="s">
        <v>3522</v>
      </c>
      <c r="G704" s="35"/>
      <c r="H704" s="27" t="s">
        <v>2261</v>
      </c>
      <c r="I704" s="27" t="s">
        <v>33</v>
      </c>
      <c r="J704" s="24">
        <v>4</v>
      </c>
      <c r="K704" s="39">
        <v>42005</v>
      </c>
      <c r="L704" s="25" t="s">
        <v>285</v>
      </c>
      <c r="M704" s="17"/>
    </row>
    <row r="705" spans="1:13" x14ac:dyDescent="0.25">
      <c r="A705" s="37" t="s">
        <v>2264</v>
      </c>
      <c r="B705" s="37" t="s">
        <v>3523</v>
      </c>
      <c r="C705" s="27" t="s">
        <v>2257</v>
      </c>
      <c r="D705" s="35" t="s">
        <v>2258</v>
      </c>
      <c r="E705" s="27" t="s">
        <v>3524</v>
      </c>
      <c r="F705" s="35">
        <v>281077</v>
      </c>
      <c r="G705" s="35"/>
      <c r="H705" s="27" t="s">
        <v>2261</v>
      </c>
      <c r="I705" s="27" t="s">
        <v>33</v>
      </c>
      <c r="J705" s="24">
        <v>4</v>
      </c>
      <c r="K705" s="39">
        <v>42005</v>
      </c>
      <c r="L705" s="25" t="s">
        <v>285</v>
      </c>
      <c r="M705" s="17"/>
    </row>
    <row r="706" spans="1:13" x14ac:dyDescent="0.25">
      <c r="A706" s="37" t="s">
        <v>2264</v>
      </c>
      <c r="B706" s="37" t="s">
        <v>3525</v>
      </c>
      <c r="C706" s="27" t="s">
        <v>2257</v>
      </c>
      <c r="D706" s="35" t="s">
        <v>2258</v>
      </c>
      <c r="E706" s="27" t="s">
        <v>3295</v>
      </c>
      <c r="F706" s="35">
        <v>280763</v>
      </c>
      <c r="G706" s="35"/>
      <c r="H706" s="27" t="s">
        <v>2261</v>
      </c>
      <c r="I706" s="27" t="s">
        <v>33</v>
      </c>
      <c r="J706" s="24">
        <v>4</v>
      </c>
      <c r="K706" s="39">
        <v>42005</v>
      </c>
      <c r="L706" s="25" t="s">
        <v>285</v>
      </c>
      <c r="M706" s="17"/>
    </row>
    <row r="707" spans="1:13" x14ac:dyDescent="0.25">
      <c r="A707" s="37" t="s">
        <v>2264</v>
      </c>
      <c r="B707" s="37" t="s">
        <v>3526</v>
      </c>
      <c r="C707" s="27" t="s">
        <v>2257</v>
      </c>
      <c r="D707" s="35" t="s">
        <v>2258</v>
      </c>
      <c r="E707" s="27" t="s">
        <v>3527</v>
      </c>
      <c r="F707" s="35" t="s">
        <v>3528</v>
      </c>
      <c r="G707" s="35"/>
      <c r="H707" s="27" t="s">
        <v>2261</v>
      </c>
      <c r="I707" s="27" t="s">
        <v>33</v>
      </c>
      <c r="J707" s="24">
        <v>4</v>
      </c>
      <c r="K707" s="39">
        <v>42005</v>
      </c>
      <c r="L707" s="25" t="s">
        <v>285</v>
      </c>
      <c r="M707" s="17"/>
    </row>
    <row r="708" spans="1:13" x14ac:dyDescent="0.25">
      <c r="A708" s="37" t="s">
        <v>2264</v>
      </c>
      <c r="B708" s="37" t="s">
        <v>3529</v>
      </c>
      <c r="C708" s="27" t="s">
        <v>2257</v>
      </c>
      <c r="D708" s="35" t="s">
        <v>2258</v>
      </c>
      <c r="E708" s="27" t="s">
        <v>3530</v>
      </c>
      <c r="F708" s="35" t="s">
        <v>3531</v>
      </c>
      <c r="G708" s="35"/>
      <c r="H708" s="27" t="s">
        <v>2261</v>
      </c>
      <c r="I708" s="27" t="s">
        <v>33</v>
      </c>
      <c r="J708" s="24">
        <v>4</v>
      </c>
      <c r="K708" s="39">
        <v>42005</v>
      </c>
      <c r="L708" s="25" t="s">
        <v>285</v>
      </c>
      <c r="M708" s="17"/>
    </row>
    <row r="709" spans="1:13" x14ac:dyDescent="0.25">
      <c r="A709" s="37" t="s">
        <v>2264</v>
      </c>
      <c r="B709" s="37" t="s">
        <v>3532</v>
      </c>
      <c r="C709" s="27" t="s">
        <v>2257</v>
      </c>
      <c r="D709" s="35" t="s">
        <v>2258</v>
      </c>
      <c r="E709" s="27" t="s">
        <v>3186</v>
      </c>
      <c r="F709" s="35" t="s">
        <v>3187</v>
      </c>
      <c r="G709" s="35"/>
      <c r="H709" s="27" t="s">
        <v>2261</v>
      </c>
      <c r="I709" s="27" t="s">
        <v>33</v>
      </c>
      <c r="J709" s="24">
        <v>4</v>
      </c>
      <c r="K709" s="39">
        <v>42005</v>
      </c>
      <c r="L709" s="25" t="s">
        <v>285</v>
      </c>
      <c r="M709" s="17"/>
    </row>
    <row r="710" spans="1:13" x14ac:dyDescent="0.25">
      <c r="A710" s="37" t="s">
        <v>2264</v>
      </c>
      <c r="B710" s="37" t="s">
        <v>3533</v>
      </c>
      <c r="C710" s="27" t="s">
        <v>2257</v>
      </c>
      <c r="D710" s="35" t="s">
        <v>2258</v>
      </c>
      <c r="E710" s="27" t="s">
        <v>3534</v>
      </c>
      <c r="F710" s="35" t="s">
        <v>3535</v>
      </c>
      <c r="G710" s="35"/>
      <c r="H710" s="27" t="s">
        <v>2261</v>
      </c>
      <c r="I710" s="27" t="s">
        <v>33</v>
      </c>
      <c r="J710" s="24">
        <v>4</v>
      </c>
      <c r="K710" s="39">
        <v>42005</v>
      </c>
      <c r="L710" s="25" t="s">
        <v>285</v>
      </c>
      <c r="M710" s="17"/>
    </row>
    <row r="711" spans="1:13" x14ac:dyDescent="0.25">
      <c r="A711" s="37" t="s">
        <v>2264</v>
      </c>
      <c r="B711" s="37" t="s">
        <v>3536</v>
      </c>
      <c r="C711" s="27" t="s">
        <v>2257</v>
      </c>
      <c r="D711" s="35" t="s">
        <v>2258</v>
      </c>
      <c r="E711" s="27" t="s">
        <v>3537</v>
      </c>
      <c r="F711" s="35">
        <v>637700</v>
      </c>
      <c r="G711" s="35"/>
      <c r="H711" s="27" t="s">
        <v>2261</v>
      </c>
      <c r="I711" s="27" t="s">
        <v>33</v>
      </c>
      <c r="J711" s="24">
        <v>4</v>
      </c>
      <c r="K711" s="39">
        <v>42005</v>
      </c>
      <c r="L711" s="25" t="s">
        <v>285</v>
      </c>
      <c r="M711" s="17"/>
    </row>
    <row r="712" spans="1:13" x14ac:dyDescent="0.25">
      <c r="A712" s="37" t="s">
        <v>2264</v>
      </c>
      <c r="B712" s="37" t="s">
        <v>3538</v>
      </c>
      <c r="C712" s="27" t="s">
        <v>2257</v>
      </c>
      <c r="D712" s="35" t="s">
        <v>2258</v>
      </c>
      <c r="E712" s="27" t="s">
        <v>3539</v>
      </c>
      <c r="F712" s="35" t="s">
        <v>3540</v>
      </c>
      <c r="G712" s="35"/>
      <c r="H712" s="27" t="s">
        <v>2261</v>
      </c>
      <c r="I712" s="27" t="s">
        <v>33</v>
      </c>
      <c r="J712" s="24">
        <v>4</v>
      </c>
      <c r="K712" s="39">
        <v>42005</v>
      </c>
      <c r="L712" s="25" t="s">
        <v>285</v>
      </c>
      <c r="M712" s="17"/>
    </row>
    <row r="713" spans="1:13" x14ac:dyDescent="0.25">
      <c r="A713" s="37" t="s">
        <v>2264</v>
      </c>
      <c r="B713" s="37" t="s">
        <v>3541</v>
      </c>
      <c r="C713" s="27" t="s">
        <v>2257</v>
      </c>
      <c r="D713" s="35" t="s">
        <v>2258</v>
      </c>
      <c r="E713" s="27" t="s">
        <v>3542</v>
      </c>
      <c r="F713" s="35">
        <v>281301</v>
      </c>
      <c r="G713" s="35"/>
      <c r="H713" s="27" t="s">
        <v>2261</v>
      </c>
      <c r="I713" s="27" t="s">
        <v>33</v>
      </c>
      <c r="J713" s="24">
        <v>4</v>
      </c>
      <c r="K713" s="39">
        <v>42005</v>
      </c>
      <c r="L713" s="25" t="s">
        <v>285</v>
      </c>
      <c r="M713" s="17"/>
    </row>
    <row r="714" spans="1:13" x14ac:dyDescent="0.25">
      <c r="A714" s="37" t="s">
        <v>2264</v>
      </c>
      <c r="B714" s="37" t="s">
        <v>3543</v>
      </c>
      <c r="C714" s="27" t="s">
        <v>2257</v>
      </c>
      <c r="D714" s="35" t="s">
        <v>2258</v>
      </c>
      <c r="E714" s="27" t="s">
        <v>3544</v>
      </c>
      <c r="F714" s="35" t="s">
        <v>3545</v>
      </c>
      <c r="G714" s="35"/>
      <c r="H714" s="27" t="s">
        <v>2261</v>
      </c>
      <c r="I714" s="27" t="s">
        <v>33</v>
      </c>
      <c r="J714" s="24">
        <v>4</v>
      </c>
      <c r="K714" s="39">
        <v>42005</v>
      </c>
      <c r="L714" s="25" t="s">
        <v>285</v>
      </c>
      <c r="M714" s="17"/>
    </row>
    <row r="715" spans="1:13" x14ac:dyDescent="0.25">
      <c r="A715" s="37" t="s">
        <v>2264</v>
      </c>
      <c r="B715" s="37" t="s">
        <v>3546</v>
      </c>
      <c r="C715" s="27" t="s">
        <v>2808</v>
      </c>
      <c r="D715" s="35" t="s">
        <v>3366</v>
      </c>
      <c r="E715" s="27" t="s">
        <v>3547</v>
      </c>
      <c r="F715" s="35">
        <v>637050</v>
      </c>
      <c r="G715" s="35"/>
      <c r="H715" s="37" t="s">
        <v>2284</v>
      </c>
      <c r="I715" s="27" t="s">
        <v>33</v>
      </c>
      <c r="J715" s="25" t="s">
        <v>34</v>
      </c>
      <c r="K715" s="39">
        <v>41916</v>
      </c>
      <c r="L715" s="25" t="s">
        <v>2633</v>
      </c>
      <c r="M715" s="17"/>
    </row>
    <row r="716" spans="1:13" x14ac:dyDescent="0.25">
      <c r="A716" s="37" t="s">
        <v>2264</v>
      </c>
      <c r="B716" s="37" t="s">
        <v>3548</v>
      </c>
      <c r="C716" s="27" t="s">
        <v>2269</v>
      </c>
      <c r="D716" s="35" t="s">
        <v>2619</v>
      </c>
      <c r="E716" s="27" t="s">
        <v>3549</v>
      </c>
      <c r="F716" s="35" t="s">
        <v>3550</v>
      </c>
      <c r="G716" s="35"/>
      <c r="H716" s="27" t="s">
        <v>110</v>
      </c>
      <c r="I716" s="27" t="s">
        <v>33</v>
      </c>
      <c r="J716" s="25" t="s">
        <v>34</v>
      </c>
      <c r="K716" s="39">
        <v>41860</v>
      </c>
      <c r="L716" s="25" t="s">
        <v>2614</v>
      </c>
      <c r="M716" s="17"/>
    </row>
    <row r="717" spans="1:13" x14ac:dyDescent="0.25">
      <c r="A717" s="37" t="s">
        <v>2264</v>
      </c>
      <c r="B717" s="37" t="s">
        <v>3551</v>
      </c>
      <c r="C717" s="27" t="s">
        <v>2269</v>
      </c>
      <c r="D717" s="35" t="s">
        <v>2619</v>
      </c>
      <c r="E717" s="27" t="s">
        <v>3549</v>
      </c>
      <c r="F717" s="35" t="s">
        <v>3550</v>
      </c>
      <c r="G717" s="35"/>
      <c r="H717" s="27" t="s">
        <v>2344</v>
      </c>
      <c r="I717" s="27" t="s">
        <v>33</v>
      </c>
      <c r="J717" s="25" t="s">
        <v>34</v>
      </c>
      <c r="K717" s="39">
        <v>41860</v>
      </c>
      <c r="L717" s="25" t="s">
        <v>2614</v>
      </c>
      <c r="M717" s="17"/>
    </row>
    <row r="718" spans="1:13" x14ac:dyDescent="0.25">
      <c r="A718" s="37" t="s">
        <v>2264</v>
      </c>
      <c r="B718" s="37" t="s">
        <v>3552</v>
      </c>
      <c r="C718" s="27" t="s">
        <v>2269</v>
      </c>
      <c r="D718" s="35" t="s">
        <v>2619</v>
      </c>
      <c r="E718" s="27" t="s">
        <v>2646</v>
      </c>
      <c r="F718" s="35">
        <v>285439</v>
      </c>
      <c r="G718" s="35"/>
      <c r="H718" s="27" t="s">
        <v>2261</v>
      </c>
      <c r="I718" s="37" t="s">
        <v>22</v>
      </c>
      <c r="J718" s="25" t="s">
        <v>34</v>
      </c>
      <c r="K718" s="39">
        <v>41852</v>
      </c>
      <c r="L718" s="25" t="s">
        <v>2633</v>
      </c>
      <c r="M718" s="17"/>
    </row>
    <row r="719" spans="1:13" x14ac:dyDescent="0.25">
      <c r="A719" s="37" t="s">
        <v>2264</v>
      </c>
      <c r="B719" s="37" t="s">
        <v>3553</v>
      </c>
      <c r="C719" s="27" t="s">
        <v>2323</v>
      </c>
      <c r="D719" s="35">
        <v>292311</v>
      </c>
      <c r="E719" s="27" t="s">
        <v>2693</v>
      </c>
      <c r="F719" s="35" t="s">
        <v>2694</v>
      </c>
      <c r="G719" s="35"/>
      <c r="H719" s="27" t="s">
        <v>110</v>
      </c>
      <c r="I719" s="27" t="s">
        <v>33</v>
      </c>
      <c r="J719" s="25" t="s">
        <v>34</v>
      </c>
      <c r="K719" s="39">
        <v>41836</v>
      </c>
      <c r="L719" s="25" t="s">
        <v>2614</v>
      </c>
      <c r="M719" s="17"/>
    </row>
    <row r="720" spans="1:13" x14ac:dyDescent="0.25">
      <c r="A720" s="37" t="s">
        <v>2264</v>
      </c>
      <c r="B720" s="37" t="s">
        <v>3554</v>
      </c>
      <c r="C720" s="27" t="s">
        <v>2323</v>
      </c>
      <c r="D720" s="35">
        <v>292311</v>
      </c>
      <c r="E720" s="27" t="s">
        <v>2693</v>
      </c>
      <c r="F720" s="35" t="s">
        <v>2694</v>
      </c>
      <c r="G720" s="35"/>
      <c r="H720" s="27" t="s">
        <v>2284</v>
      </c>
      <c r="I720" s="27" t="s">
        <v>33</v>
      </c>
      <c r="J720" s="25" t="s">
        <v>34</v>
      </c>
      <c r="K720" s="39">
        <v>41836</v>
      </c>
      <c r="L720" s="25" t="s">
        <v>285</v>
      </c>
      <c r="M720" s="17"/>
    </row>
    <row r="721" spans="1:13" x14ac:dyDescent="0.25">
      <c r="A721" s="37" t="s">
        <v>2264</v>
      </c>
      <c r="B721" s="37" t="s">
        <v>3555</v>
      </c>
      <c r="C721" s="27" t="s">
        <v>2624</v>
      </c>
      <c r="D721" s="35" t="s">
        <v>2625</v>
      </c>
      <c r="E721" s="27" t="s">
        <v>3302</v>
      </c>
      <c r="F721" s="35" t="s">
        <v>3303</v>
      </c>
      <c r="G721" s="35"/>
      <c r="H721" s="27" t="s">
        <v>2284</v>
      </c>
      <c r="I721" s="27" t="s">
        <v>33</v>
      </c>
      <c r="J721" s="25" t="s">
        <v>34</v>
      </c>
      <c r="K721" s="39">
        <v>41825</v>
      </c>
      <c r="L721" s="25" t="s">
        <v>285</v>
      </c>
      <c r="M721" s="17"/>
    </row>
    <row r="722" spans="1:13" x14ac:dyDescent="0.25">
      <c r="A722" s="37" t="s">
        <v>2264</v>
      </c>
      <c r="B722" s="37" t="s">
        <v>3556</v>
      </c>
      <c r="C722" s="27" t="s">
        <v>2624</v>
      </c>
      <c r="D722" s="35" t="s">
        <v>2625</v>
      </c>
      <c r="E722" s="27" t="s">
        <v>3068</v>
      </c>
      <c r="F722" s="35">
        <v>43420613</v>
      </c>
      <c r="G722" s="35"/>
      <c r="H722" s="27" t="s">
        <v>2284</v>
      </c>
      <c r="I722" s="27" t="s">
        <v>33</v>
      </c>
      <c r="J722" s="25" t="s">
        <v>34</v>
      </c>
      <c r="K722" s="39">
        <v>41824</v>
      </c>
      <c r="L722" s="25" t="s">
        <v>285</v>
      </c>
      <c r="M722" s="17"/>
    </row>
    <row r="723" spans="1:13" x14ac:dyDescent="0.25">
      <c r="A723" s="37" t="s">
        <v>2264</v>
      </c>
      <c r="B723" s="37" t="s">
        <v>3557</v>
      </c>
      <c r="C723" s="27" t="s">
        <v>2624</v>
      </c>
      <c r="D723" s="35" t="s">
        <v>2625</v>
      </c>
      <c r="E723" s="27" t="s">
        <v>3284</v>
      </c>
      <c r="F723" s="35">
        <v>280402</v>
      </c>
      <c r="G723" s="35"/>
      <c r="H723" s="27" t="s">
        <v>2284</v>
      </c>
      <c r="I723" s="27" t="s">
        <v>33</v>
      </c>
      <c r="J723" s="25" t="s">
        <v>34</v>
      </c>
      <c r="K723" s="39">
        <v>41824</v>
      </c>
      <c r="L723" s="25" t="s">
        <v>285</v>
      </c>
      <c r="M723" s="17"/>
    </row>
    <row r="724" spans="1:13" x14ac:dyDescent="0.25">
      <c r="A724" s="37" t="s">
        <v>2264</v>
      </c>
      <c r="B724" s="37" t="s">
        <v>3558</v>
      </c>
      <c r="C724" s="27" t="s">
        <v>3559</v>
      </c>
      <c r="D724" s="35" t="s">
        <v>3560</v>
      </c>
      <c r="E724" s="27" t="s">
        <v>2480</v>
      </c>
      <c r="F724" s="35" t="s">
        <v>2481</v>
      </c>
      <c r="G724" s="35"/>
      <c r="H724" s="27" t="s">
        <v>2284</v>
      </c>
      <c r="I724" s="37" t="s">
        <v>22</v>
      </c>
      <c r="J724" s="25" t="s">
        <v>34</v>
      </c>
      <c r="K724" s="39">
        <v>41817</v>
      </c>
      <c r="L724" s="25" t="s">
        <v>285</v>
      </c>
      <c r="M724" s="17"/>
    </row>
    <row r="725" spans="1:13" x14ac:dyDescent="0.25">
      <c r="A725" s="37" t="s">
        <v>2264</v>
      </c>
      <c r="B725" s="37" t="s">
        <v>3561</v>
      </c>
      <c r="C725" s="27" t="s">
        <v>3559</v>
      </c>
      <c r="D725" s="35" t="s">
        <v>3560</v>
      </c>
      <c r="E725" s="27" t="s">
        <v>277</v>
      </c>
      <c r="F725" s="35" t="s">
        <v>3562</v>
      </c>
      <c r="G725" s="35"/>
      <c r="H725" s="27" t="s">
        <v>2284</v>
      </c>
      <c r="I725" s="37" t="s">
        <v>22</v>
      </c>
      <c r="J725" s="25" t="s">
        <v>34</v>
      </c>
      <c r="K725" s="39">
        <v>41817</v>
      </c>
      <c r="L725" s="25" t="s">
        <v>285</v>
      </c>
      <c r="M725" s="17"/>
    </row>
    <row r="726" spans="1:13" x14ac:dyDescent="0.25">
      <c r="A726" s="37" t="s">
        <v>2264</v>
      </c>
      <c r="B726" s="37" t="s">
        <v>3563</v>
      </c>
      <c r="C726" s="27" t="s">
        <v>2323</v>
      </c>
      <c r="D726" s="35">
        <v>292311</v>
      </c>
      <c r="E726" s="27" t="s">
        <v>2534</v>
      </c>
      <c r="F726" s="35" t="s">
        <v>2535</v>
      </c>
      <c r="G726" s="35"/>
      <c r="H726" s="27" t="s">
        <v>110</v>
      </c>
      <c r="I726" s="37" t="s">
        <v>33</v>
      </c>
      <c r="J726" s="25" t="s">
        <v>34</v>
      </c>
      <c r="K726" s="39">
        <v>41807</v>
      </c>
      <c r="L726" s="25" t="s">
        <v>285</v>
      </c>
      <c r="M726" s="17"/>
    </row>
    <row r="727" spans="1:13" x14ac:dyDescent="0.25">
      <c r="A727" s="37" t="s">
        <v>2264</v>
      </c>
      <c r="B727" s="37" t="s">
        <v>3564</v>
      </c>
      <c r="C727" s="27" t="s">
        <v>2337</v>
      </c>
      <c r="D727" s="35" t="s">
        <v>2338</v>
      </c>
      <c r="E727" s="27" t="s">
        <v>2426</v>
      </c>
      <c r="F727" s="35">
        <v>636975</v>
      </c>
      <c r="G727" s="35"/>
      <c r="H727" s="27" t="s">
        <v>2261</v>
      </c>
      <c r="I727" s="27" t="s">
        <v>33</v>
      </c>
      <c r="J727" s="25" t="s">
        <v>34</v>
      </c>
      <c r="K727" s="39">
        <v>41751</v>
      </c>
      <c r="L727" s="25" t="s">
        <v>2614</v>
      </c>
      <c r="M727" s="17"/>
    </row>
    <row r="728" spans="1:13" x14ac:dyDescent="0.25">
      <c r="A728" s="37" t="s">
        <v>2264</v>
      </c>
      <c r="B728" s="37" t="s">
        <v>3565</v>
      </c>
      <c r="C728" s="27" t="s">
        <v>2337</v>
      </c>
      <c r="D728" s="35" t="s">
        <v>2338</v>
      </c>
      <c r="E728" s="27" t="s">
        <v>2445</v>
      </c>
      <c r="F728" s="35">
        <v>600237</v>
      </c>
      <c r="G728" s="35"/>
      <c r="H728" s="27" t="s">
        <v>2261</v>
      </c>
      <c r="I728" s="27" t="s">
        <v>33</v>
      </c>
      <c r="J728" s="25" t="s">
        <v>34</v>
      </c>
      <c r="K728" s="39">
        <v>41740</v>
      </c>
      <c r="L728" s="25" t="s">
        <v>2614</v>
      </c>
      <c r="M728" s="17"/>
    </row>
    <row r="729" spans="1:13" x14ac:dyDescent="0.25">
      <c r="A729" s="37" t="s">
        <v>2264</v>
      </c>
      <c r="B729" s="37" t="s">
        <v>3566</v>
      </c>
      <c r="C729" s="27" t="s">
        <v>2337</v>
      </c>
      <c r="D729" s="35" t="s">
        <v>2338</v>
      </c>
      <c r="E729" s="27" t="s">
        <v>2441</v>
      </c>
      <c r="F729" s="35">
        <v>600261</v>
      </c>
      <c r="G729" s="35"/>
      <c r="H729" s="27" t="s">
        <v>2261</v>
      </c>
      <c r="I729" s="27" t="s">
        <v>33</v>
      </c>
      <c r="J729" s="25" t="s">
        <v>34</v>
      </c>
      <c r="K729" s="39">
        <v>41739</v>
      </c>
      <c r="L729" s="25" t="s">
        <v>2614</v>
      </c>
      <c r="M729" s="17"/>
    </row>
    <row r="730" spans="1:13" x14ac:dyDescent="0.25">
      <c r="A730" s="37" t="s">
        <v>2264</v>
      </c>
      <c r="B730" s="37" t="s">
        <v>3567</v>
      </c>
      <c r="C730" s="27" t="s">
        <v>2337</v>
      </c>
      <c r="D730" s="35" t="s">
        <v>2338</v>
      </c>
      <c r="E730" s="27" t="s">
        <v>2437</v>
      </c>
      <c r="F730" s="35">
        <v>292770</v>
      </c>
      <c r="G730" s="35"/>
      <c r="H730" s="27" t="s">
        <v>2261</v>
      </c>
      <c r="I730" s="27" t="s">
        <v>33</v>
      </c>
      <c r="J730" s="25" t="s">
        <v>34</v>
      </c>
      <c r="K730" s="39">
        <v>41748</v>
      </c>
      <c r="L730" s="25" t="s">
        <v>2614</v>
      </c>
      <c r="M730" s="17"/>
    </row>
    <row r="731" spans="1:13" x14ac:dyDescent="0.25">
      <c r="A731" s="37" t="s">
        <v>2264</v>
      </c>
      <c r="B731" s="37" t="s">
        <v>3568</v>
      </c>
      <c r="C731" s="27" t="s">
        <v>2337</v>
      </c>
      <c r="D731" s="35" t="s">
        <v>2338</v>
      </c>
      <c r="E731" s="27" t="s">
        <v>2435</v>
      </c>
      <c r="F731" s="35" t="s">
        <v>3569</v>
      </c>
      <c r="G731" s="35"/>
      <c r="H731" s="27" t="s">
        <v>2261</v>
      </c>
      <c r="I731" s="27" t="s">
        <v>33</v>
      </c>
      <c r="J731" s="25" t="s">
        <v>34</v>
      </c>
      <c r="K731" s="39">
        <v>41739</v>
      </c>
      <c r="L731" s="25" t="s">
        <v>2614</v>
      </c>
      <c r="M731" s="17"/>
    </row>
    <row r="732" spans="1:13" x14ac:dyDescent="0.25">
      <c r="A732" s="37" t="s">
        <v>2264</v>
      </c>
      <c r="B732" s="37" t="s">
        <v>3570</v>
      </c>
      <c r="C732" s="27" t="s">
        <v>2337</v>
      </c>
      <c r="D732" s="35" t="s">
        <v>2338</v>
      </c>
      <c r="E732" s="27" t="s">
        <v>2267</v>
      </c>
      <c r="F732" s="35">
        <v>600415</v>
      </c>
      <c r="G732" s="35"/>
      <c r="H732" s="27" t="s">
        <v>2261</v>
      </c>
      <c r="I732" s="27" t="s">
        <v>33</v>
      </c>
      <c r="J732" s="25" t="s">
        <v>34</v>
      </c>
      <c r="K732" s="39">
        <v>41740</v>
      </c>
      <c r="L732" s="25" t="s">
        <v>2614</v>
      </c>
      <c r="M732" s="17"/>
    </row>
    <row r="733" spans="1:13" x14ac:dyDescent="0.25">
      <c r="A733" s="37" t="s">
        <v>2264</v>
      </c>
      <c r="B733" s="37" t="s">
        <v>3571</v>
      </c>
      <c r="C733" s="27" t="s">
        <v>2337</v>
      </c>
      <c r="D733" s="35" t="s">
        <v>2338</v>
      </c>
      <c r="E733" s="27" t="s">
        <v>2447</v>
      </c>
      <c r="F733" s="35" t="s">
        <v>2448</v>
      </c>
      <c r="G733" s="35"/>
      <c r="H733" s="27" t="s">
        <v>2261</v>
      </c>
      <c r="I733" s="27" t="s">
        <v>33</v>
      </c>
      <c r="J733" s="25" t="s">
        <v>34</v>
      </c>
      <c r="K733" s="39">
        <v>41739</v>
      </c>
      <c r="L733" s="25" t="s">
        <v>2614</v>
      </c>
      <c r="M733" s="17"/>
    </row>
    <row r="734" spans="1:13" x14ac:dyDescent="0.25">
      <c r="A734" s="37" t="s">
        <v>2264</v>
      </c>
      <c r="B734" s="37" t="s">
        <v>3572</v>
      </c>
      <c r="C734" s="27" t="s">
        <v>2337</v>
      </c>
      <c r="D734" s="35" t="s">
        <v>2338</v>
      </c>
      <c r="E734" s="27" t="s">
        <v>558</v>
      </c>
      <c r="F734" s="35" t="s">
        <v>3573</v>
      </c>
      <c r="G734" s="35"/>
      <c r="H734" s="27" t="s">
        <v>2261</v>
      </c>
      <c r="I734" s="27" t="s">
        <v>33</v>
      </c>
      <c r="J734" s="25" t="s">
        <v>34</v>
      </c>
      <c r="K734" s="39">
        <v>41738</v>
      </c>
      <c r="L734" s="25" t="s">
        <v>2614</v>
      </c>
      <c r="M734" s="17"/>
    </row>
    <row r="735" spans="1:13" x14ac:dyDescent="0.25">
      <c r="A735" s="37" t="s">
        <v>2264</v>
      </c>
      <c r="B735" s="37" t="s">
        <v>3574</v>
      </c>
      <c r="C735" s="27" t="s">
        <v>2337</v>
      </c>
      <c r="D735" s="35" t="s">
        <v>2338</v>
      </c>
      <c r="E735" s="27" t="s">
        <v>2443</v>
      </c>
      <c r="F735" s="35">
        <v>600229</v>
      </c>
      <c r="G735" s="35"/>
      <c r="H735" s="27" t="s">
        <v>2261</v>
      </c>
      <c r="I735" s="27" t="s">
        <v>33</v>
      </c>
      <c r="J735" s="25" t="s">
        <v>34</v>
      </c>
      <c r="K735" s="39">
        <v>41738</v>
      </c>
      <c r="L735" s="25" t="s">
        <v>2614</v>
      </c>
      <c r="M735" s="17"/>
    </row>
    <row r="736" spans="1:13" x14ac:dyDescent="0.25">
      <c r="A736" s="37" t="s">
        <v>2264</v>
      </c>
      <c r="B736" s="37" t="s">
        <v>3575</v>
      </c>
      <c r="C736" s="27" t="s">
        <v>2337</v>
      </c>
      <c r="D736" s="35" t="s">
        <v>2338</v>
      </c>
      <c r="E736" s="27" t="s">
        <v>2339</v>
      </c>
      <c r="F736" s="35">
        <v>636983</v>
      </c>
      <c r="G736" s="35"/>
      <c r="H736" s="27" t="s">
        <v>2261</v>
      </c>
      <c r="I736" s="27" t="s">
        <v>33</v>
      </c>
      <c r="J736" s="25" t="s">
        <v>34</v>
      </c>
      <c r="K736" s="39">
        <v>41738</v>
      </c>
      <c r="L736" s="25" t="s">
        <v>2614</v>
      </c>
      <c r="M736" s="17"/>
    </row>
    <row r="737" spans="1:13" x14ac:dyDescent="0.25">
      <c r="A737" s="37" t="s">
        <v>2264</v>
      </c>
      <c r="B737" s="37" t="s">
        <v>3576</v>
      </c>
      <c r="C737" s="27" t="s">
        <v>2337</v>
      </c>
      <c r="D737" s="35" t="s">
        <v>2338</v>
      </c>
      <c r="E737" s="27" t="s">
        <v>2449</v>
      </c>
      <c r="F737" s="35" t="s">
        <v>2627</v>
      </c>
      <c r="G737" s="35"/>
      <c r="H737" s="27" t="s">
        <v>2261</v>
      </c>
      <c r="I737" s="27" t="s">
        <v>33</v>
      </c>
      <c r="J737" s="25" t="s">
        <v>34</v>
      </c>
      <c r="K737" s="39">
        <v>41738</v>
      </c>
      <c r="L737" s="25" t="s">
        <v>2614</v>
      </c>
      <c r="M737" s="17"/>
    </row>
    <row r="738" spans="1:13" x14ac:dyDescent="0.25">
      <c r="A738" s="37" t="s">
        <v>2264</v>
      </c>
      <c r="B738" s="37" t="s">
        <v>3577</v>
      </c>
      <c r="C738" s="27" t="s">
        <v>2337</v>
      </c>
      <c r="D738" s="35" t="s">
        <v>2338</v>
      </c>
      <c r="E738" s="27" t="s">
        <v>2439</v>
      </c>
      <c r="F738" s="35">
        <v>637386</v>
      </c>
      <c r="G738" s="35"/>
      <c r="H738" s="27" t="s">
        <v>2261</v>
      </c>
      <c r="I738" s="27" t="s">
        <v>33</v>
      </c>
      <c r="J738" s="25" t="s">
        <v>34</v>
      </c>
      <c r="K738" s="39">
        <v>41740</v>
      </c>
      <c r="L738" s="25" t="s">
        <v>2614</v>
      </c>
      <c r="M738" s="17"/>
    </row>
    <row r="739" spans="1:13" x14ac:dyDescent="0.25">
      <c r="A739" s="37" t="s">
        <v>2264</v>
      </c>
      <c r="B739" s="37" t="s">
        <v>3578</v>
      </c>
      <c r="C739" s="27" t="s">
        <v>2291</v>
      </c>
      <c r="D739" s="35" t="s">
        <v>2292</v>
      </c>
      <c r="E739" s="27" t="s">
        <v>2785</v>
      </c>
      <c r="F739" s="35">
        <v>637254</v>
      </c>
      <c r="G739" s="35"/>
      <c r="H739" s="27" t="s">
        <v>2261</v>
      </c>
      <c r="I739" s="27" t="s">
        <v>33</v>
      </c>
      <c r="J739" s="25">
        <v>1</v>
      </c>
      <c r="K739" s="39">
        <v>41712</v>
      </c>
      <c r="L739" s="25" t="s">
        <v>285</v>
      </c>
      <c r="M739" s="17"/>
    </row>
    <row r="740" spans="1:13" x14ac:dyDescent="0.25">
      <c r="A740" s="37" t="s">
        <v>2264</v>
      </c>
      <c r="B740" s="37" t="s">
        <v>3579</v>
      </c>
      <c r="C740" s="27" t="s">
        <v>2624</v>
      </c>
      <c r="D740" s="35" t="s">
        <v>2625</v>
      </c>
      <c r="E740" s="27" t="s">
        <v>3153</v>
      </c>
      <c r="F740" s="35">
        <v>532142</v>
      </c>
      <c r="G740" s="35"/>
      <c r="H740" s="27" t="s">
        <v>110</v>
      </c>
      <c r="I740" s="27" t="s">
        <v>33</v>
      </c>
      <c r="J740" s="24" t="s">
        <v>34</v>
      </c>
      <c r="K740" s="39">
        <v>41675</v>
      </c>
      <c r="L740" s="25" t="s">
        <v>2614</v>
      </c>
      <c r="M740" s="17"/>
    </row>
    <row r="741" spans="1:13" x14ac:dyDescent="0.25">
      <c r="A741" s="37" t="s">
        <v>2264</v>
      </c>
      <c r="B741" s="37" t="s">
        <v>3580</v>
      </c>
      <c r="C741" s="27" t="s">
        <v>2276</v>
      </c>
      <c r="D741" s="35">
        <v>284891</v>
      </c>
      <c r="E741" s="27" t="s">
        <v>2490</v>
      </c>
      <c r="F741" s="35" t="s">
        <v>2491</v>
      </c>
      <c r="G741" s="35"/>
      <c r="H741" s="27" t="s">
        <v>2261</v>
      </c>
      <c r="I741" s="27" t="s">
        <v>33</v>
      </c>
      <c r="J741" s="24">
        <v>3</v>
      </c>
      <c r="K741" s="39">
        <v>41675</v>
      </c>
      <c r="L741" s="25" t="s">
        <v>2614</v>
      </c>
      <c r="M741" s="17"/>
    </row>
    <row r="742" spans="1:13" x14ac:dyDescent="0.25">
      <c r="A742" s="37" t="s">
        <v>2264</v>
      </c>
      <c r="B742" s="37" t="s">
        <v>3581</v>
      </c>
      <c r="C742" s="27" t="s">
        <v>2296</v>
      </c>
      <c r="D742" s="35" t="s">
        <v>2297</v>
      </c>
      <c r="E742" s="27" t="s">
        <v>2801</v>
      </c>
      <c r="F742" s="35">
        <v>283118</v>
      </c>
      <c r="G742" s="35"/>
      <c r="H742" s="27" t="s">
        <v>2284</v>
      </c>
      <c r="I742" s="27" t="s">
        <v>33</v>
      </c>
      <c r="J742" s="24" t="s">
        <v>34</v>
      </c>
      <c r="K742" s="39">
        <v>41675</v>
      </c>
      <c r="L742" s="25" t="s">
        <v>2633</v>
      </c>
      <c r="M742" s="17"/>
    </row>
    <row r="743" spans="1:13" x14ac:dyDescent="0.25">
      <c r="A743" s="37" t="s">
        <v>2264</v>
      </c>
      <c r="B743" s="37" t="s">
        <v>3582</v>
      </c>
      <c r="C743" s="27" t="s">
        <v>2323</v>
      </c>
      <c r="D743" s="35">
        <v>292311</v>
      </c>
      <c r="E743" s="27" t="s">
        <v>2532</v>
      </c>
      <c r="F743" s="35">
        <v>292109</v>
      </c>
      <c r="G743" s="35"/>
      <c r="H743" s="27" t="s">
        <v>110</v>
      </c>
      <c r="I743" s="27" t="s">
        <v>33</v>
      </c>
      <c r="J743" s="24" t="s">
        <v>34</v>
      </c>
      <c r="K743" s="39">
        <v>41668</v>
      </c>
      <c r="L743" s="25" t="s">
        <v>2614</v>
      </c>
      <c r="M743" s="17"/>
    </row>
    <row r="744" spans="1:13" x14ac:dyDescent="0.25">
      <c r="A744" s="37" t="s">
        <v>2264</v>
      </c>
      <c r="B744" s="37" t="s">
        <v>3583</v>
      </c>
      <c r="C744" s="27" t="s">
        <v>2276</v>
      </c>
      <c r="D744" s="35">
        <v>284891</v>
      </c>
      <c r="E744" s="27" t="s">
        <v>3584</v>
      </c>
      <c r="F744" s="35">
        <v>636797</v>
      </c>
      <c r="G744" s="35"/>
      <c r="H744" s="27" t="s">
        <v>2261</v>
      </c>
      <c r="I744" s="27" t="s">
        <v>33</v>
      </c>
      <c r="J744" s="24">
        <v>3</v>
      </c>
      <c r="K744" s="39">
        <v>41664</v>
      </c>
      <c r="L744" s="25" t="s">
        <v>2614</v>
      </c>
      <c r="M744" s="17"/>
    </row>
    <row r="745" spans="1:13" x14ac:dyDescent="0.25">
      <c r="A745" s="37" t="s">
        <v>2264</v>
      </c>
      <c r="B745" s="37" t="s">
        <v>3585</v>
      </c>
      <c r="C745" s="27" t="s">
        <v>2323</v>
      </c>
      <c r="D745" s="35">
        <v>292311</v>
      </c>
      <c r="E745" s="27" t="s">
        <v>2356</v>
      </c>
      <c r="F745" s="35" t="s">
        <v>2538</v>
      </c>
      <c r="G745" s="35"/>
      <c r="H745" s="27" t="s">
        <v>110</v>
      </c>
      <c r="I745" s="27" t="s">
        <v>33</v>
      </c>
      <c r="J745" s="24" t="s">
        <v>34</v>
      </c>
      <c r="K745" s="39">
        <v>41663</v>
      </c>
      <c r="L745" s="25" t="s">
        <v>2614</v>
      </c>
      <c r="M745" s="17"/>
    </row>
    <row r="746" spans="1:13" x14ac:dyDescent="0.25">
      <c r="A746" s="37" t="s">
        <v>2264</v>
      </c>
      <c r="B746" s="37" t="s">
        <v>3586</v>
      </c>
      <c r="C746" s="27" t="s">
        <v>2323</v>
      </c>
      <c r="D746" s="35">
        <v>292311</v>
      </c>
      <c r="E746" s="27" t="s">
        <v>2325</v>
      </c>
      <c r="F746" s="35">
        <v>291650</v>
      </c>
      <c r="G746" s="35"/>
      <c r="H746" s="27" t="s">
        <v>110</v>
      </c>
      <c r="I746" s="27" t="s">
        <v>33</v>
      </c>
      <c r="J746" s="24" t="s">
        <v>34</v>
      </c>
      <c r="K746" s="39">
        <v>41661</v>
      </c>
      <c r="L746" s="25" t="s">
        <v>2614</v>
      </c>
      <c r="M746" s="17"/>
    </row>
    <row r="747" spans="1:13" x14ac:dyDescent="0.25">
      <c r="A747" s="37" t="s">
        <v>2264</v>
      </c>
      <c r="B747" s="37" t="s">
        <v>3587</v>
      </c>
      <c r="C747" s="27" t="s">
        <v>2629</v>
      </c>
      <c r="D747" s="35" t="s">
        <v>2630</v>
      </c>
      <c r="E747" s="27" t="s">
        <v>2712</v>
      </c>
      <c r="F747" s="35" t="s">
        <v>3588</v>
      </c>
      <c r="G747" s="35"/>
      <c r="H747" s="27" t="s">
        <v>2261</v>
      </c>
      <c r="I747" s="27" t="s">
        <v>33</v>
      </c>
      <c r="J747" s="24" t="s">
        <v>34</v>
      </c>
      <c r="K747" s="39">
        <v>41662</v>
      </c>
      <c r="L747" s="25" t="s">
        <v>2633</v>
      </c>
      <c r="M747" s="17"/>
    </row>
    <row r="748" spans="1:13" x14ac:dyDescent="0.25">
      <c r="A748" s="37" t="s">
        <v>2264</v>
      </c>
      <c r="B748" s="37" t="s">
        <v>3589</v>
      </c>
      <c r="C748" s="27" t="s">
        <v>2276</v>
      </c>
      <c r="D748" s="35">
        <v>284891</v>
      </c>
      <c r="E748" s="27" t="s">
        <v>2278</v>
      </c>
      <c r="F748" s="35" t="s">
        <v>3088</v>
      </c>
      <c r="G748" s="35"/>
      <c r="H748" s="27" t="s">
        <v>2261</v>
      </c>
      <c r="I748" s="27" t="s">
        <v>33</v>
      </c>
      <c r="J748" s="24">
        <v>3</v>
      </c>
      <c r="K748" s="39">
        <v>41662</v>
      </c>
      <c r="L748" s="25" t="s">
        <v>2614</v>
      </c>
      <c r="M748" s="17"/>
    </row>
    <row r="749" spans="1:13" x14ac:dyDescent="0.25">
      <c r="A749" s="37" t="s">
        <v>2264</v>
      </c>
      <c r="B749" s="37" t="s">
        <v>3590</v>
      </c>
      <c r="C749" s="27" t="s">
        <v>2276</v>
      </c>
      <c r="D749" s="35">
        <v>284891</v>
      </c>
      <c r="E749" s="27" t="s">
        <v>2498</v>
      </c>
      <c r="F749" s="35" t="s">
        <v>3591</v>
      </c>
      <c r="G749" s="35"/>
      <c r="H749" s="27" t="s">
        <v>2261</v>
      </c>
      <c r="I749" s="27" t="s">
        <v>33</v>
      </c>
      <c r="J749" s="24">
        <v>3</v>
      </c>
      <c r="K749" s="39">
        <v>41662</v>
      </c>
      <c r="L749" s="25" t="s">
        <v>2614</v>
      </c>
      <c r="M749" s="17"/>
    </row>
    <row r="750" spans="1:13" x14ac:dyDescent="0.25">
      <c r="A750" s="37" t="s">
        <v>2264</v>
      </c>
      <c r="B750" s="37" t="s">
        <v>3592</v>
      </c>
      <c r="C750" s="27" t="s">
        <v>2337</v>
      </c>
      <c r="D750" s="35" t="s">
        <v>2338</v>
      </c>
      <c r="E750" s="27" t="s">
        <v>2424</v>
      </c>
      <c r="F750" s="35">
        <v>636916</v>
      </c>
      <c r="G750" s="35"/>
      <c r="H750" s="27" t="s">
        <v>2261</v>
      </c>
      <c r="I750" s="27" t="s">
        <v>33</v>
      </c>
      <c r="J750" s="24" t="s">
        <v>34</v>
      </c>
      <c r="K750" s="39">
        <v>41654</v>
      </c>
      <c r="L750" s="25" t="s">
        <v>2614</v>
      </c>
      <c r="M750" s="17"/>
    </row>
    <row r="751" spans="1:13" x14ac:dyDescent="0.25">
      <c r="A751" s="37" t="s">
        <v>2264</v>
      </c>
      <c r="B751" s="37" t="s">
        <v>3593</v>
      </c>
      <c r="C751" s="27" t="s">
        <v>2269</v>
      </c>
      <c r="D751" s="35" t="s">
        <v>2619</v>
      </c>
      <c r="E751" s="27" t="s">
        <v>3042</v>
      </c>
      <c r="F751" s="35" t="s">
        <v>3043</v>
      </c>
      <c r="G751" s="35"/>
      <c r="H751" s="27" t="s">
        <v>110</v>
      </c>
      <c r="I751" s="27" t="s">
        <v>33</v>
      </c>
      <c r="J751" s="24">
        <v>5</v>
      </c>
      <c r="K751" s="39">
        <v>41640</v>
      </c>
      <c r="L751" s="25" t="s">
        <v>2614</v>
      </c>
      <c r="M751" s="17"/>
    </row>
    <row r="752" spans="1:13" x14ac:dyDescent="0.25">
      <c r="A752" s="37" t="s">
        <v>2264</v>
      </c>
      <c r="B752" s="37" t="s">
        <v>3594</v>
      </c>
      <c r="C752" s="27" t="s">
        <v>2269</v>
      </c>
      <c r="D752" s="35" t="s">
        <v>2619</v>
      </c>
      <c r="E752" s="27" t="s">
        <v>3595</v>
      </c>
      <c r="F752" s="35" t="s">
        <v>3596</v>
      </c>
      <c r="G752" s="35"/>
      <c r="H752" s="27" t="s">
        <v>110</v>
      </c>
      <c r="I752" s="27" t="s">
        <v>33</v>
      </c>
      <c r="J752" s="24">
        <v>5</v>
      </c>
      <c r="K752" s="39">
        <v>41640</v>
      </c>
      <c r="L752" s="25" t="s">
        <v>2614</v>
      </c>
      <c r="M752" s="17"/>
    </row>
    <row r="753" spans="1:13" x14ac:dyDescent="0.25">
      <c r="A753" s="37" t="s">
        <v>2264</v>
      </c>
      <c r="B753" s="37" t="s">
        <v>3597</v>
      </c>
      <c r="C753" s="27" t="s">
        <v>2269</v>
      </c>
      <c r="D753" s="35" t="s">
        <v>2619</v>
      </c>
      <c r="E753" s="27" t="s">
        <v>238</v>
      </c>
      <c r="F753" s="35" t="s">
        <v>3598</v>
      </c>
      <c r="G753" s="35"/>
      <c r="H753" s="27" t="s">
        <v>110</v>
      </c>
      <c r="I753" s="27" t="s">
        <v>33</v>
      </c>
      <c r="J753" s="24">
        <v>5</v>
      </c>
      <c r="K753" s="39">
        <v>41640</v>
      </c>
      <c r="L753" s="25" t="s">
        <v>2614</v>
      </c>
      <c r="M753" s="17"/>
    </row>
    <row r="754" spans="1:13" x14ac:dyDescent="0.25">
      <c r="A754" s="37" t="s">
        <v>2264</v>
      </c>
      <c r="B754" s="37" t="s">
        <v>3599</v>
      </c>
      <c r="C754" s="27" t="s">
        <v>2269</v>
      </c>
      <c r="D754" s="35" t="s">
        <v>2619</v>
      </c>
      <c r="E754" s="27" t="s">
        <v>3600</v>
      </c>
      <c r="F754" s="35" t="s">
        <v>3601</v>
      </c>
      <c r="G754" s="35"/>
      <c r="H754" s="27" t="s">
        <v>110</v>
      </c>
      <c r="I754" s="27" t="s">
        <v>33</v>
      </c>
      <c r="J754" s="24">
        <v>5</v>
      </c>
      <c r="K754" s="39">
        <v>41640</v>
      </c>
      <c r="L754" s="25" t="s">
        <v>2614</v>
      </c>
      <c r="M754" s="17"/>
    </row>
    <row r="755" spans="1:13" x14ac:dyDescent="0.25">
      <c r="A755" s="37" t="s">
        <v>2264</v>
      </c>
      <c r="B755" s="37" t="s">
        <v>3602</v>
      </c>
      <c r="C755" s="27" t="s">
        <v>2624</v>
      </c>
      <c r="D755" s="35" t="s">
        <v>2625</v>
      </c>
      <c r="E755" s="27" t="s">
        <v>3184</v>
      </c>
      <c r="F755" s="35">
        <v>532118</v>
      </c>
      <c r="G755" s="35"/>
      <c r="H755" s="27" t="s">
        <v>110</v>
      </c>
      <c r="I755" s="27" t="s">
        <v>33</v>
      </c>
      <c r="J755" s="24" t="s">
        <v>34</v>
      </c>
      <c r="K755" s="39">
        <v>41622</v>
      </c>
      <c r="L755" s="25" t="s">
        <v>2614</v>
      </c>
      <c r="M755" s="17"/>
    </row>
    <row r="756" spans="1:13" x14ac:dyDescent="0.25">
      <c r="A756" s="37" t="s">
        <v>2264</v>
      </c>
      <c r="B756" s="37" t="s">
        <v>3603</v>
      </c>
      <c r="C756" s="27" t="s">
        <v>2624</v>
      </c>
      <c r="D756" s="35" t="s">
        <v>2625</v>
      </c>
      <c r="E756" s="27" t="s">
        <v>3189</v>
      </c>
      <c r="F756" s="35">
        <v>840521</v>
      </c>
      <c r="G756" s="35"/>
      <c r="H756" s="27" t="s">
        <v>110</v>
      </c>
      <c r="I756" s="27" t="s">
        <v>33</v>
      </c>
      <c r="J756" s="24" t="s">
        <v>34</v>
      </c>
      <c r="K756" s="39">
        <v>41619</v>
      </c>
      <c r="L756" s="25" t="s">
        <v>2614</v>
      </c>
      <c r="M756" s="17"/>
    </row>
    <row r="757" spans="1:13" x14ac:dyDescent="0.25">
      <c r="A757" s="37" t="s">
        <v>2264</v>
      </c>
      <c r="B757" s="37" t="s">
        <v>3604</v>
      </c>
      <c r="C757" s="27" t="s">
        <v>2269</v>
      </c>
      <c r="D757" s="35" t="s">
        <v>2619</v>
      </c>
      <c r="E757" s="27" t="s">
        <v>3462</v>
      </c>
      <c r="F757" s="35" t="s">
        <v>3463</v>
      </c>
      <c r="G757" s="35"/>
      <c r="H757" s="27" t="s">
        <v>110</v>
      </c>
      <c r="I757" s="27" t="s">
        <v>33</v>
      </c>
      <c r="J757" s="24">
        <v>5</v>
      </c>
      <c r="K757" s="39">
        <v>41640</v>
      </c>
      <c r="L757" s="25" t="s">
        <v>2614</v>
      </c>
      <c r="M757" s="17"/>
    </row>
    <row r="758" spans="1:13" x14ac:dyDescent="0.25">
      <c r="A758" s="37" t="s">
        <v>2264</v>
      </c>
      <c r="B758" s="37" t="s">
        <v>3605</v>
      </c>
      <c r="C758" s="27" t="s">
        <v>2269</v>
      </c>
      <c r="D758" s="35" t="s">
        <v>2619</v>
      </c>
      <c r="E758" s="27" t="s">
        <v>3606</v>
      </c>
      <c r="F758" s="35" t="s">
        <v>3607</v>
      </c>
      <c r="G758" s="35"/>
      <c r="H758" s="27" t="s">
        <v>110</v>
      </c>
      <c r="I758" s="27" t="s">
        <v>33</v>
      </c>
      <c r="J758" s="24">
        <v>5</v>
      </c>
      <c r="K758" s="39">
        <v>41640</v>
      </c>
      <c r="L758" s="25" t="s">
        <v>2614</v>
      </c>
      <c r="M758" s="17"/>
    </row>
    <row r="759" spans="1:13" x14ac:dyDescent="0.25">
      <c r="A759" s="37" t="s">
        <v>2264</v>
      </c>
      <c r="B759" s="37" t="s">
        <v>3608</v>
      </c>
      <c r="C759" s="27" t="s">
        <v>2269</v>
      </c>
      <c r="D759" s="35" t="s">
        <v>2619</v>
      </c>
      <c r="E759" s="27" t="s">
        <v>2666</v>
      </c>
      <c r="F759" s="35">
        <v>488437</v>
      </c>
      <c r="G759" s="35"/>
      <c r="H759" s="27" t="s">
        <v>110</v>
      </c>
      <c r="I759" s="27" t="s">
        <v>33</v>
      </c>
      <c r="J759" s="24">
        <v>5</v>
      </c>
      <c r="K759" s="39">
        <v>41640</v>
      </c>
      <c r="L759" s="25" t="s">
        <v>2614</v>
      </c>
      <c r="M759" s="17"/>
    </row>
    <row r="760" spans="1:13" x14ac:dyDescent="0.25">
      <c r="A760" s="37" t="s">
        <v>2264</v>
      </c>
      <c r="B760" s="37" t="s">
        <v>3609</v>
      </c>
      <c r="C760" s="27" t="s">
        <v>2269</v>
      </c>
      <c r="D760" s="35" t="s">
        <v>2619</v>
      </c>
      <c r="E760" s="27" t="s">
        <v>3610</v>
      </c>
      <c r="F760" s="35" t="s">
        <v>3611</v>
      </c>
      <c r="G760" s="35"/>
      <c r="H760" s="27" t="s">
        <v>110</v>
      </c>
      <c r="I760" s="27" t="s">
        <v>33</v>
      </c>
      <c r="J760" s="24" t="s">
        <v>34</v>
      </c>
      <c r="K760" s="39">
        <v>41640</v>
      </c>
      <c r="L760" s="25" t="s">
        <v>2614</v>
      </c>
      <c r="M760" s="17"/>
    </row>
    <row r="761" spans="1:13" x14ac:dyDescent="0.25">
      <c r="A761" s="37" t="s">
        <v>2264</v>
      </c>
      <c r="B761" s="37" t="s">
        <v>3612</v>
      </c>
      <c r="C761" s="27" t="s">
        <v>2269</v>
      </c>
      <c r="D761" s="35" t="s">
        <v>2619</v>
      </c>
      <c r="E761" s="27" t="s">
        <v>3613</v>
      </c>
      <c r="F761" s="35" t="s">
        <v>3614</v>
      </c>
      <c r="G761" s="35"/>
      <c r="H761" s="27" t="s">
        <v>110</v>
      </c>
      <c r="I761" s="27" t="s">
        <v>33</v>
      </c>
      <c r="J761" s="24">
        <v>5</v>
      </c>
      <c r="K761" s="39">
        <v>41640</v>
      </c>
      <c r="L761" s="25" t="s">
        <v>2614</v>
      </c>
      <c r="M761" s="17"/>
    </row>
    <row r="762" spans="1:13" x14ac:dyDescent="0.25">
      <c r="A762" s="37" t="s">
        <v>2264</v>
      </c>
      <c r="B762" s="37" t="s">
        <v>3615</v>
      </c>
      <c r="C762" s="27" t="s">
        <v>2269</v>
      </c>
      <c r="D762" s="35" t="s">
        <v>2619</v>
      </c>
      <c r="E762" s="27" t="s">
        <v>3616</v>
      </c>
      <c r="F762" s="35">
        <v>636819</v>
      </c>
      <c r="G762" s="35"/>
      <c r="H762" s="27" t="s">
        <v>110</v>
      </c>
      <c r="I762" s="27" t="s">
        <v>33</v>
      </c>
      <c r="J762" s="24">
        <v>5</v>
      </c>
      <c r="K762" s="39">
        <v>41640</v>
      </c>
      <c r="L762" s="25" t="s">
        <v>2614</v>
      </c>
      <c r="M762" s="17"/>
    </row>
    <row r="763" spans="1:13" x14ac:dyDescent="0.25">
      <c r="A763" s="37" t="s">
        <v>2264</v>
      </c>
      <c r="B763" s="37" t="s">
        <v>3617</v>
      </c>
      <c r="C763" s="27" t="s">
        <v>2624</v>
      </c>
      <c r="D763" s="35" t="s">
        <v>2625</v>
      </c>
      <c r="E763" s="27" t="s">
        <v>3242</v>
      </c>
      <c r="F763" s="35">
        <v>280232</v>
      </c>
      <c r="G763" s="35"/>
      <c r="H763" s="27" t="s">
        <v>110</v>
      </c>
      <c r="I763" s="27" t="s">
        <v>33</v>
      </c>
      <c r="J763" s="24" t="s">
        <v>34</v>
      </c>
      <c r="K763" s="39">
        <v>41605</v>
      </c>
      <c r="L763" s="25" t="s">
        <v>2614</v>
      </c>
      <c r="M763" s="17"/>
    </row>
    <row r="764" spans="1:13" x14ac:dyDescent="0.25">
      <c r="A764" s="37" t="s">
        <v>2264</v>
      </c>
      <c r="B764" s="37" t="s">
        <v>3618</v>
      </c>
      <c r="C764" s="27" t="s">
        <v>2296</v>
      </c>
      <c r="D764" s="35" t="s">
        <v>2297</v>
      </c>
      <c r="E764" s="27" t="s">
        <v>2306</v>
      </c>
      <c r="F764" s="35">
        <v>283045</v>
      </c>
      <c r="G764" s="35"/>
      <c r="H764" s="27" t="s">
        <v>2284</v>
      </c>
      <c r="I764" s="27" t="s">
        <v>33</v>
      </c>
      <c r="J764" s="24" t="s">
        <v>34</v>
      </c>
      <c r="K764" s="39">
        <v>41600</v>
      </c>
      <c r="L764" s="25" t="s">
        <v>2614</v>
      </c>
      <c r="M764" s="17"/>
    </row>
    <row r="765" spans="1:13" x14ac:dyDescent="0.25">
      <c r="A765" s="37" t="s">
        <v>2264</v>
      </c>
      <c r="B765" s="37" t="s">
        <v>3619</v>
      </c>
      <c r="C765" s="27" t="s">
        <v>2296</v>
      </c>
      <c r="D765" s="35" t="s">
        <v>2297</v>
      </c>
      <c r="E765" s="27" t="s">
        <v>2303</v>
      </c>
      <c r="F765" s="35" t="s">
        <v>2304</v>
      </c>
      <c r="G765" s="35"/>
      <c r="H765" s="27" t="s">
        <v>2284</v>
      </c>
      <c r="I765" s="27" t="s">
        <v>33</v>
      </c>
      <c r="J765" s="24" t="s">
        <v>34</v>
      </c>
      <c r="K765" s="39">
        <v>41600</v>
      </c>
      <c r="L765" s="25" t="s">
        <v>2614</v>
      </c>
      <c r="M765" s="17"/>
    </row>
    <row r="766" spans="1:13" x14ac:dyDescent="0.25">
      <c r="A766" s="37" t="s">
        <v>2264</v>
      </c>
      <c r="B766" s="37" t="s">
        <v>3620</v>
      </c>
      <c r="C766" s="27" t="s">
        <v>2296</v>
      </c>
      <c r="D766" s="35" t="s">
        <v>2297</v>
      </c>
      <c r="E766" s="27" t="s">
        <v>2301</v>
      </c>
      <c r="F766" s="35" t="s">
        <v>2302</v>
      </c>
      <c r="G766" s="35"/>
      <c r="H766" s="27" t="s">
        <v>2284</v>
      </c>
      <c r="I766" s="27" t="s">
        <v>33</v>
      </c>
      <c r="J766" s="24" t="s">
        <v>34</v>
      </c>
      <c r="K766" s="39">
        <v>41584</v>
      </c>
      <c r="L766" s="25" t="s">
        <v>2614</v>
      </c>
      <c r="M766" s="17"/>
    </row>
    <row r="767" spans="1:13" x14ac:dyDescent="0.25">
      <c r="A767" s="37" t="s">
        <v>2264</v>
      </c>
      <c r="B767" s="37" t="s">
        <v>3621</v>
      </c>
      <c r="C767" s="27" t="s">
        <v>2624</v>
      </c>
      <c r="D767" s="35" t="s">
        <v>2625</v>
      </c>
      <c r="E767" s="27" t="s">
        <v>3231</v>
      </c>
      <c r="F767" s="35">
        <v>532169</v>
      </c>
      <c r="G767" s="35"/>
      <c r="H767" s="27" t="s">
        <v>110</v>
      </c>
      <c r="I767" s="27" t="s">
        <v>33</v>
      </c>
      <c r="J767" s="24" t="s">
        <v>34</v>
      </c>
      <c r="K767" s="39">
        <v>41579</v>
      </c>
      <c r="L767" s="25" t="s">
        <v>2614</v>
      </c>
      <c r="M767" s="17"/>
    </row>
    <row r="768" spans="1:13" x14ac:dyDescent="0.25">
      <c r="A768" s="37" t="s">
        <v>2264</v>
      </c>
      <c r="B768" s="37" t="s">
        <v>3622</v>
      </c>
      <c r="C768" s="27" t="s">
        <v>2624</v>
      </c>
      <c r="D768" s="35" t="s">
        <v>2625</v>
      </c>
      <c r="E768" s="27" t="s">
        <v>3228</v>
      </c>
      <c r="F768" s="35">
        <v>637785</v>
      </c>
      <c r="G768" s="35"/>
      <c r="H768" s="27" t="s">
        <v>110</v>
      </c>
      <c r="I768" s="27" t="s">
        <v>33</v>
      </c>
      <c r="J768" s="24" t="s">
        <v>34</v>
      </c>
      <c r="K768" s="39">
        <v>41578</v>
      </c>
      <c r="L768" s="25" t="s">
        <v>2614</v>
      </c>
      <c r="M768" s="17"/>
    </row>
    <row r="769" spans="1:13" x14ac:dyDescent="0.25">
      <c r="A769" s="37" t="s">
        <v>2264</v>
      </c>
      <c r="B769" s="37" t="s">
        <v>3623</v>
      </c>
      <c r="C769" s="27" t="s">
        <v>2624</v>
      </c>
      <c r="D769" s="35" t="s">
        <v>2625</v>
      </c>
      <c r="E769" s="27" t="s">
        <v>3220</v>
      </c>
      <c r="F769" s="35">
        <v>532185</v>
      </c>
      <c r="G769" s="35"/>
      <c r="H769" s="27" t="s">
        <v>110</v>
      </c>
      <c r="I769" s="27" t="s">
        <v>33</v>
      </c>
      <c r="J769" s="24" t="s">
        <v>34</v>
      </c>
      <c r="K769" s="39">
        <v>41578</v>
      </c>
      <c r="L769" s="25" t="s">
        <v>2614</v>
      </c>
      <c r="M769" s="17"/>
    </row>
    <row r="770" spans="1:13" x14ac:dyDescent="0.25">
      <c r="A770" s="37" t="s">
        <v>2264</v>
      </c>
      <c r="B770" s="37" t="s">
        <v>3624</v>
      </c>
      <c r="C770" s="27" t="s">
        <v>2624</v>
      </c>
      <c r="D770" s="35" t="s">
        <v>2625</v>
      </c>
      <c r="E770" s="27" t="s">
        <v>3284</v>
      </c>
      <c r="F770" s="35">
        <v>280402</v>
      </c>
      <c r="G770" s="35"/>
      <c r="H770" s="27" t="s">
        <v>110</v>
      </c>
      <c r="I770" s="27" t="s">
        <v>33</v>
      </c>
      <c r="J770" s="24" t="s">
        <v>34</v>
      </c>
      <c r="K770" s="39">
        <v>41579</v>
      </c>
      <c r="L770" s="25" t="s">
        <v>2614</v>
      </c>
      <c r="M770" s="17"/>
    </row>
    <row r="771" spans="1:13" x14ac:dyDescent="0.25">
      <c r="A771" s="37" t="s">
        <v>2264</v>
      </c>
      <c r="B771" s="37" t="s">
        <v>3625</v>
      </c>
      <c r="C771" s="27" t="s">
        <v>2345</v>
      </c>
      <c r="D771" s="35" t="s">
        <v>2346</v>
      </c>
      <c r="E771" s="27" t="s">
        <v>3039</v>
      </c>
      <c r="F771" s="35" t="s">
        <v>3040</v>
      </c>
      <c r="G771" s="35"/>
      <c r="H771" s="27" t="s">
        <v>2261</v>
      </c>
      <c r="I771" s="27" t="s">
        <v>33</v>
      </c>
      <c r="J771" s="24" t="s">
        <v>34</v>
      </c>
      <c r="K771" s="39">
        <v>41563</v>
      </c>
      <c r="L771" s="25" t="s">
        <v>2614</v>
      </c>
      <c r="M771" s="17"/>
    </row>
    <row r="772" spans="1:13" x14ac:dyDescent="0.25">
      <c r="A772" s="37" t="s">
        <v>2264</v>
      </c>
      <c r="B772" s="37" t="s">
        <v>3626</v>
      </c>
      <c r="C772" s="27" t="s">
        <v>2624</v>
      </c>
      <c r="D772" s="35" t="s">
        <v>2625</v>
      </c>
      <c r="E772" s="27" t="s">
        <v>3167</v>
      </c>
      <c r="F772" s="35" t="s">
        <v>3168</v>
      </c>
      <c r="G772" s="35"/>
      <c r="H772" s="27" t="s">
        <v>110</v>
      </c>
      <c r="I772" s="27" t="s">
        <v>33</v>
      </c>
      <c r="J772" s="24" t="s">
        <v>34</v>
      </c>
      <c r="K772" s="39">
        <v>41537</v>
      </c>
      <c r="L772" s="25" t="s">
        <v>2614</v>
      </c>
      <c r="M772" s="17"/>
    </row>
    <row r="773" spans="1:13" x14ac:dyDescent="0.25">
      <c r="A773" s="37" t="s">
        <v>2264</v>
      </c>
      <c r="B773" s="37" t="s">
        <v>3627</v>
      </c>
      <c r="C773" s="27" t="s">
        <v>2624</v>
      </c>
      <c r="D773" s="35" t="s">
        <v>2625</v>
      </c>
      <c r="E773" s="27" t="s">
        <v>3240</v>
      </c>
      <c r="F773" s="35">
        <v>532177</v>
      </c>
      <c r="G773" s="35"/>
      <c r="H773" s="27" t="s">
        <v>110</v>
      </c>
      <c r="I773" s="27" t="s">
        <v>33</v>
      </c>
      <c r="J773" s="24" t="s">
        <v>34</v>
      </c>
      <c r="K773" s="39">
        <v>41536</v>
      </c>
      <c r="L773" s="25" t="s">
        <v>2614</v>
      </c>
      <c r="M773" s="17"/>
    </row>
    <row r="774" spans="1:13" x14ac:dyDescent="0.25">
      <c r="A774" s="37" t="s">
        <v>2264</v>
      </c>
      <c r="B774" s="37" t="s">
        <v>3628</v>
      </c>
      <c r="C774" s="27" t="s">
        <v>2624</v>
      </c>
      <c r="D774" s="35" t="s">
        <v>2625</v>
      </c>
      <c r="E774" s="27" t="s">
        <v>3302</v>
      </c>
      <c r="F774" s="35" t="s">
        <v>3303</v>
      </c>
      <c r="G774" s="35"/>
      <c r="H774" s="27" t="s">
        <v>110</v>
      </c>
      <c r="I774" s="27" t="s">
        <v>33</v>
      </c>
      <c r="J774" s="24" t="s">
        <v>34</v>
      </c>
      <c r="K774" s="39">
        <v>41530</v>
      </c>
      <c r="L774" s="25" t="s">
        <v>2614</v>
      </c>
      <c r="M774" s="17"/>
    </row>
    <row r="775" spans="1:13" x14ac:dyDescent="0.25">
      <c r="A775" s="37" t="s">
        <v>2264</v>
      </c>
      <c r="B775" s="37" t="s">
        <v>3629</v>
      </c>
      <c r="C775" s="27" t="s">
        <v>2354</v>
      </c>
      <c r="D775" s="35" t="s">
        <v>2355</v>
      </c>
      <c r="E775" s="27" t="s">
        <v>3630</v>
      </c>
      <c r="F775" s="35" t="s">
        <v>3631</v>
      </c>
      <c r="G775" s="35"/>
      <c r="H775" s="27" t="s">
        <v>2284</v>
      </c>
      <c r="I775" s="27" t="s">
        <v>33</v>
      </c>
      <c r="J775" s="24" t="s">
        <v>34</v>
      </c>
      <c r="K775" s="39">
        <v>41487</v>
      </c>
      <c r="L775" s="25" t="s">
        <v>285</v>
      </c>
      <c r="M775" s="17"/>
    </row>
    <row r="776" spans="1:13" x14ac:dyDescent="0.25">
      <c r="A776" s="37" t="s">
        <v>2264</v>
      </c>
      <c r="B776" s="37" t="s">
        <v>3632</v>
      </c>
      <c r="C776" s="27" t="s">
        <v>2635</v>
      </c>
      <c r="D776" s="35" t="s">
        <v>2636</v>
      </c>
      <c r="E776" s="27" t="s">
        <v>2742</v>
      </c>
      <c r="F776" s="35" t="s">
        <v>3633</v>
      </c>
      <c r="G776" s="35"/>
      <c r="H776" s="27" t="s">
        <v>2261</v>
      </c>
      <c r="I776" s="27" t="s">
        <v>33</v>
      </c>
      <c r="J776" s="24" t="s">
        <v>34</v>
      </c>
      <c r="K776" s="39">
        <v>41468</v>
      </c>
      <c r="L776" s="25" t="s">
        <v>2614</v>
      </c>
      <c r="M776" s="17"/>
    </row>
    <row r="777" spans="1:13" x14ac:dyDescent="0.25">
      <c r="A777" s="37" t="s">
        <v>2264</v>
      </c>
      <c r="B777" s="37" t="s">
        <v>3634</v>
      </c>
      <c r="C777" s="27" t="s">
        <v>2296</v>
      </c>
      <c r="D777" s="35" t="s">
        <v>2297</v>
      </c>
      <c r="E777" s="27" t="s">
        <v>2308</v>
      </c>
      <c r="F777" s="35" t="s">
        <v>2309</v>
      </c>
      <c r="G777" s="35"/>
      <c r="H777" s="27" t="s">
        <v>2284</v>
      </c>
      <c r="I777" s="27" t="s">
        <v>33</v>
      </c>
      <c r="J777" s="24" t="s">
        <v>34</v>
      </c>
      <c r="K777" s="39">
        <v>41467</v>
      </c>
      <c r="L777" s="25" t="s">
        <v>2633</v>
      </c>
      <c r="M777" s="17"/>
    </row>
    <row r="778" spans="1:13" x14ac:dyDescent="0.25">
      <c r="A778" s="37" t="s">
        <v>2264</v>
      </c>
      <c r="B778" s="37" t="s">
        <v>3635</v>
      </c>
      <c r="C778" s="27" t="s">
        <v>2323</v>
      </c>
      <c r="D778" s="35">
        <v>292311</v>
      </c>
      <c r="E778" s="27" t="s">
        <v>3086</v>
      </c>
      <c r="F778" s="35">
        <v>372081</v>
      </c>
      <c r="G778" s="35"/>
      <c r="H778" s="27" t="s">
        <v>110</v>
      </c>
      <c r="I778" s="27" t="s">
        <v>33</v>
      </c>
      <c r="J778" s="24" t="s">
        <v>34</v>
      </c>
      <c r="K778" s="39">
        <v>41430</v>
      </c>
      <c r="L778" s="25" t="s">
        <v>2614</v>
      </c>
      <c r="M778" s="17"/>
    </row>
    <row r="779" spans="1:13" x14ac:dyDescent="0.25">
      <c r="A779" s="37" t="s">
        <v>2264</v>
      </c>
      <c r="B779" s="37" t="s">
        <v>3636</v>
      </c>
      <c r="C779" s="27" t="s">
        <v>2323</v>
      </c>
      <c r="D779" s="35">
        <v>292311</v>
      </c>
      <c r="E779" s="27" t="s">
        <v>3078</v>
      </c>
      <c r="F779" s="35">
        <v>291773</v>
      </c>
      <c r="G779" s="35"/>
      <c r="H779" s="27" t="s">
        <v>110</v>
      </c>
      <c r="I779" s="27" t="s">
        <v>33</v>
      </c>
      <c r="J779" s="24" t="s">
        <v>34</v>
      </c>
      <c r="K779" s="39">
        <v>41432</v>
      </c>
      <c r="L779" s="25" t="s">
        <v>2614</v>
      </c>
      <c r="M779" s="17"/>
    </row>
    <row r="780" spans="1:13" x14ac:dyDescent="0.25">
      <c r="A780" s="37" t="s">
        <v>2264</v>
      </c>
      <c r="B780" s="37" t="s">
        <v>3637</v>
      </c>
      <c r="C780" s="27" t="s">
        <v>2808</v>
      </c>
      <c r="D780" s="35" t="s">
        <v>3366</v>
      </c>
      <c r="E780" s="27" t="s">
        <v>3638</v>
      </c>
      <c r="F780" s="35">
        <v>637394</v>
      </c>
      <c r="G780" s="35"/>
      <c r="H780" s="27" t="s">
        <v>2284</v>
      </c>
      <c r="I780" s="27" t="s">
        <v>33</v>
      </c>
      <c r="J780" s="24" t="s">
        <v>34</v>
      </c>
      <c r="K780" s="39">
        <v>41423</v>
      </c>
      <c r="L780" s="25" t="s">
        <v>2633</v>
      </c>
      <c r="M780" s="17"/>
    </row>
    <row r="781" spans="1:13" x14ac:dyDescent="0.25">
      <c r="A781" s="37" t="s">
        <v>2264</v>
      </c>
      <c r="B781" s="37" t="s">
        <v>3639</v>
      </c>
      <c r="C781" s="27" t="s">
        <v>2808</v>
      </c>
      <c r="D781" s="35" t="s">
        <v>3366</v>
      </c>
      <c r="E781" s="27" t="s">
        <v>3640</v>
      </c>
      <c r="F781" s="35" t="s">
        <v>3641</v>
      </c>
      <c r="G781" s="35"/>
      <c r="H781" s="27" t="s">
        <v>2284</v>
      </c>
      <c r="I781" s="27" t="s">
        <v>33</v>
      </c>
      <c r="J781" s="24" t="s">
        <v>34</v>
      </c>
      <c r="K781" s="39">
        <v>41409</v>
      </c>
      <c r="L781" s="25" t="s">
        <v>2633</v>
      </c>
      <c r="M781" s="17"/>
    </row>
    <row r="782" spans="1:13" x14ac:dyDescent="0.25">
      <c r="A782" s="37" t="s">
        <v>2264</v>
      </c>
      <c r="B782" s="37" t="s">
        <v>3642</v>
      </c>
      <c r="C782" s="27" t="s">
        <v>2808</v>
      </c>
      <c r="D782" s="35" t="s">
        <v>3366</v>
      </c>
      <c r="E782" s="27" t="s">
        <v>3547</v>
      </c>
      <c r="F782" s="35">
        <v>637050</v>
      </c>
      <c r="G782" s="35"/>
      <c r="H782" s="27" t="s">
        <v>2261</v>
      </c>
      <c r="I782" s="27" t="s">
        <v>33</v>
      </c>
      <c r="J782" s="24" t="s">
        <v>34</v>
      </c>
      <c r="K782" s="39">
        <v>41380</v>
      </c>
      <c r="L782" s="25" t="s">
        <v>2614</v>
      </c>
      <c r="M782" s="17"/>
    </row>
    <row r="783" spans="1:13" x14ac:dyDescent="0.25">
      <c r="A783" s="37" t="s">
        <v>2264</v>
      </c>
      <c r="B783" s="37" t="s">
        <v>3643</v>
      </c>
      <c r="C783" s="27" t="s">
        <v>2345</v>
      </c>
      <c r="D783" s="35" t="s">
        <v>2346</v>
      </c>
      <c r="E783" s="27" t="s">
        <v>3012</v>
      </c>
      <c r="F783" s="35" t="s">
        <v>3013</v>
      </c>
      <c r="G783" s="35"/>
      <c r="H783" s="27" t="s">
        <v>2261</v>
      </c>
      <c r="I783" s="37" t="s">
        <v>22</v>
      </c>
      <c r="J783" s="24" t="s">
        <v>34</v>
      </c>
      <c r="K783" s="39">
        <v>41387</v>
      </c>
      <c r="L783" s="25" t="s">
        <v>2614</v>
      </c>
      <c r="M783" s="17"/>
    </row>
    <row r="784" spans="1:13" x14ac:dyDescent="0.25">
      <c r="A784" s="37" t="s">
        <v>2264</v>
      </c>
      <c r="B784" s="37" t="s">
        <v>3644</v>
      </c>
      <c r="C784" s="27" t="s">
        <v>2323</v>
      </c>
      <c r="D784" s="35">
        <v>292311</v>
      </c>
      <c r="E784" s="27" t="s">
        <v>2526</v>
      </c>
      <c r="F784" s="35" t="s">
        <v>2527</v>
      </c>
      <c r="G784" s="35"/>
      <c r="H784" s="27" t="s">
        <v>2284</v>
      </c>
      <c r="I784" s="27" t="s">
        <v>33</v>
      </c>
      <c r="J784" s="24" t="s">
        <v>34</v>
      </c>
      <c r="K784" s="39">
        <v>41332</v>
      </c>
      <c r="L784" s="25" t="s">
        <v>285</v>
      </c>
      <c r="M784" s="17"/>
    </row>
    <row r="785" spans="1:13" x14ac:dyDescent="0.25">
      <c r="A785" s="37" t="s">
        <v>2264</v>
      </c>
      <c r="B785" s="37" t="s">
        <v>3645</v>
      </c>
      <c r="C785" s="27" t="s">
        <v>2729</v>
      </c>
      <c r="D785" s="35" t="s">
        <v>3646</v>
      </c>
      <c r="E785" s="27" t="s">
        <v>3647</v>
      </c>
      <c r="F785" s="35">
        <v>637289</v>
      </c>
      <c r="G785" s="35"/>
      <c r="H785" s="27" t="s">
        <v>2261</v>
      </c>
      <c r="I785" s="27" t="s">
        <v>33</v>
      </c>
      <c r="J785" s="24" t="s">
        <v>34</v>
      </c>
      <c r="K785" s="39">
        <v>41328</v>
      </c>
      <c r="L785" s="25" t="s">
        <v>2614</v>
      </c>
      <c r="M785" s="17"/>
    </row>
    <row r="786" spans="1:13" x14ac:dyDescent="0.25">
      <c r="A786" s="37" t="s">
        <v>2264</v>
      </c>
      <c r="B786" s="37" t="s">
        <v>3648</v>
      </c>
      <c r="C786" s="27" t="s">
        <v>2323</v>
      </c>
      <c r="D786" s="35">
        <v>292311</v>
      </c>
      <c r="E786" s="27" t="s">
        <v>2530</v>
      </c>
      <c r="F786" s="35">
        <v>291994</v>
      </c>
      <c r="G786" s="35"/>
      <c r="H786" s="27" t="s">
        <v>110</v>
      </c>
      <c r="I786" s="27" t="s">
        <v>33</v>
      </c>
      <c r="J786" s="24" t="s">
        <v>34</v>
      </c>
      <c r="K786" s="39">
        <v>41325</v>
      </c>
      <c r="L786" s="25" t="s">
        <v>2614</v>
      </c>
      <c r="M786" s="17"/>
    </row>
    <row r="787" spans="1:13" x14ac:dyDescent="0.25">
      <c r="A787" s="37" t="s">
        <v>2264</v>
      </c>
      <c r="B787" s="37" t="s">
        <v>3649</v>
      </c>
      <c r="C787" s="27" t="s">
        <v>2323</v>
      </c>
      <c r="D787" s="35">
        <v>292311</v>
      </c>
      <c r="E787" s="27" t="s">
        <v>3060</v>
      </c>
      <c r="F787" s="35">
        <v>292346</v>
      </c>
      <c r="G787" s="35"/>
      <c r="H787" s="27" t="s">
        <v>110</v>
      </c>
      <c r="I787" s="27" t="s">
        <v>33</v>
      </c>
      <c r="J787" s="24" t="s">
        <v>34</v>
      </c>
      <c r="K787" s="39">
        <v>41325</v>
      </c>
      <c r="L787" s="25" t="s">
        <v>2614</v>
      </c>
      <c r="M787" s="17"/>
    </row>
    <row r="788" spans="1:13" x14ac:dyDescent="0.25">
      <c r="A788" s="37" t="s">
        <v>2264</v>
      </c>
      <c r="B788" s="37" t="s">
        <v>3650</v>
      </c>
      <c r="C788" s="27" t="s">
        <v>2323</v>
      </c>
      <c r="D788" s="35">
        <v>292311</v>
      </c>
      <c r="E788" s="27" t="s">
        <v>2691</v>
      </c>
      <c r="F788" s="35">
        <v>292168</v>
      </c>
      <c r="G788" s="35"/>
      <c r="H788" s="27" t="s">
        <v>2284</v>
      </c>
      <c r="I788" s="27" t="s">
        <v>33</v>
      </c>
      <c r="J788" s="24" t="s">
        <v>34</v>
      </c>
      <c r="K788" s="39">
        <v>41324</v>
      </c>
      <c r="L788" s="25" t="s">
        <v>285</v>
      </c>
      <c r="M788" s="17"/>
    </row>
    <row r="789" spans="1:13" x14ac:dyDescent="0.25">
      <c r="A789" s="37" t="s">
        <v>2264</v>
      </c>
      <c r="B789" s="37" t="s">
        <v>3651</v>
      </c>
      <c r="C789" s="27" t="s">
        <v>2808</v>
      </c>
      <c r="D789" s="35" t="s">
        <v>3366</v>
      </c>
      <c r="E789" s="27" t="s">
        <v>3652</v>
      </c>
      <c r="F789" s="35">
        <v>292800</v>
      </c>
      <c r="G789" s="35"/>
      <c r="H789" s="27" t="s">
        <v>2261</v>
      </c>
      <c r="I789" s="37" t="s">
        <v>22</v>
      </c>
      <c r="J789" s="24" t="s">
        <v>34</v>
      </c>
      <c r="K789" s="39">
        <v>41320</v>
      </c>
      <c r="L789" s="25" t="s">
        <v>2614</v>
      </c>
      <c r="M789" s="17"/>
    </row>
    <row r="790" spans="1:13" x14ac:dyDescent="0.25">
      <c r="A790" s="37" t="s">
        <v>2264</v>
      </c>
      <c r="B790" s="37" t="s">
        <v>3653</v>
      </c>
      <c r="C790" s="27" t="s">
        <v>2323</v>
      </c>
      <c r="D790" s="35">
        <v>292311</v>
      </c>
      <c r="E790" s="27" t="s">
        <v>3049</v>
      </c>
      <c r="F790" s="35" t="s">
        <v>3050</v>
      </c>
      <c r="G790" s="35"/>
      <c r="H790" s="27" t="s">
        <v>110</v>
      </c>
      <c r="I790" s="37" t="s">
        <v>33</v>
      </c>
      <c r="J790" s="24" t="s">
        <v>34</v>
      </c>
      <c r="K790" s="39">
        <v>41303</v>
      </c>
      <c r="L790" s="25" t="s">
        <v>2614</v>
      </c>
      <c r="M790" s="17"/>
    </row>
    <row r="791" spans="1:13" x14ac:dyDescent="0.25">
      <c r="A791" s="37" t="s">
        <v>2264</v>
      </c>
      <c r="B791" s="37" t="s">
        <v>3654</v>
      </c>
      <c r="C791" s="27" t="s">
        <v>2323</v>
      </c>
      <c r="D791" s="35">
        <v>292311</v>
      </c>
      <c r="E791" s="27" t="s">
        <v>2526</v>
      </c>
      <c r="F791" s="35" t="s">
        <v>2527</v>
      </c>
      <c r="G791" s="35"/>
      <c r="H791" s="27" t="s">
        <v>110</v>
      </c>
      <c r="I791" s="27" t="s">
        <v>33</v>
      </c>
      <c r="J791" s="24" t="s">
        <v>34</v>
      </c>
      <c r="K791" s="39">
        <v>41300</v>
      </c>
      <c r="L791" s="25" t="s">
        <v>2614</v>
      </c>
      <c r="M791" s="17"/>
    </row>
    <row r="792" spans="1:13" x14ac:dyDescent="0.25">
      <c r="A792" s="37" t="s">
        <v>2264</v>
      </c>
      <c r="B792" s="37" t="s">
        <v>3655</v>
      </c>
      <c r="C792" s="27" t="s">
        <v>2323</v>
      </c>
      <c r="D792" s="35">
        <v>292311</v>
      </c>
      <c r="E792" s="27" t="s">
        <v>2528</v>
      </c>
      <c r="F792" s="35" t="s">
        <v>2529</v>
      </c>
      <c r="G792" s="35"/>
      <c r="H792" s="27" t="s">
        <v>110</v>
      </c>
      <c r="I792" s="27" t="s">
        <v>33</v>
      </c>
      <c r="J792" s="24" t="s">
        <v>34</v>
      </c>
      <c r="K792" s="39">
        <v>41300</v>
      </c>
      <c r="L792" s="25" t="s">
        <v>2614</v>
      </c>
      <c r="M792" s="17"/>
    </row>
    <row r="793" spans="1:13" x14ac:dyDescent="0.25">
      <c r="A793" s="37" t="s">
        <v>2264</v>
      </c>
      <c r="B793" s="37" t="s">
        <v>3656</v>
      </c>
      <c r="C793" s="27" t="s">
        <v>2323</v>
      </c>
      <c r="D793" s="35">
        <v>292311</v>
      </c>
      <c r="E793" s="27" t="s">
        <v>2723</v>
      </c>
      <c r="F793" s="35" t="s">
        <v>3056</v>
      </c>
      <c r="G793" s="35"/>
      <c r="H793" s="27" t="s">
        <v>110</v>
      </c>
      <c r="I793" s="27" t="s">
        <v>33</v>
      </c>
      <c r="J793" s="24" t="s">
        <v>34</v>
      </c>
      <c r="K793" s="39">
        <v>41300</v>
      </c>
      <c r="L793" s="25" t="s">
        <v>2614</v>
      </c>
      <c r="M793" s="17"/>
    </row>
    <row r="794" spans="1:13" x14ac:dyDescent="0.25">
      <c r="A794" s="37" t="s">
        <v>2264</v>
      </c>
      <c r="B794" s="37" t="s">
        <v>3657</v>
      </c>
      <c r="C794" s="27" t="s">
        <v>2323</v>
      </c>
      <c r="D794" s="35">
        <v>292311</v>
      </c>
      <c r="E794" s="27" t="s">
        <v>2536</v>
      </c>
      <c r="F794" s="35">
        <v>292419</v>
      </c>
      <c r="G794" s="35"/>
      <c r="H794" s="27" t="s">
        <v>110</v>
      </c>
      <c r="I794" s="27" t="s">
        <v>33</v>
      </c>
      <c r="J794" s="24" t="s">
        <v>34</v>
      </c>
      <c r="K794" s="39">
        <v>41299</v>
      </c>
      <c r="L794" s="25" t="s">
        <v>2614</v>
      </c>
      <c r="M794" s="17"/>
    </row>
    <row r="795" spans="1:13" x14ac:dyDescent="0.25">
      <c r="A795" s="37" t="s">
        <v>2264</v>
      </c>
      <c r="B795" s="37" t="s">
        <v>3658</v>
      </c>
      <c r="C795" s="27" t="s">
        <v>2323</v>
      </c>
      <c r="D795" s="35">
        <v>292311</v>
      </c>
      <c r="E795" s="27" t="s">
        <v>2670</v>
      </c>
      <c r="F795" s="35" t="s">
        <v>2671</v>
      </c>
      <c r="G795" s="35"/>
      <c r="H795" s="27" t="s">
        <v>110</v>
      </c>
      <c r="I795" s="27" t="s">
        <v>33</v>
      </c>
      <c r="J795" s="24" t="s">
        <v>34</v>
      </c>
      <c r="K795" s="39">
        <v>41299</v>
      </c>
      <c r="L795" s="25" t="s">
        <v>2614</v>
      </c>
      <c r="M795" s="17"/>
    </row>
    <row r="796" spans="1:13" x14ac:dyDescent="0.25">
      <c r="A796" s="37" t="s">
        <v>2264</v>
      </c>
      <c r="B796" s="37" t="s">
        <v>3659</v>
      </c>
      <c r="C796" s="27" t="s">
        <v>2345</v>
      </c>
      <c r="D796" s="35" t="s">
        <v>2346</v>
      </c>
      <c r="E796" s="27" t="s">
        <v>2347</v>
      </c>
      <c r="F796" s="35" t="s">
        <v>2348</v>
      </c>
      <c r="G796" s="35"/>
      <c r="H796" s="27" t="s">
        <v>2284</v>
      </c>
      <c r="I796" s="27" t="s">
        <v>33</v>
      </c>
      <c r="J796" s="24" t="s">
        <v>34</v>
      </c>
      <c r="K796" s="39">
        <v>41275</v>
      </c>
      <c r="L796" s="25" t="s">
        <v>285</v>
      </c>
      <c r="M796" s="17"/>
    </row>
    <row r="797" spans="1:13" x14ac:dyDescent="0.25">
      <c r="A797" s="37" t="s">
        <v>2264</v>
      </c>
      <c r="B797" s="37" t="s">
        <v>3660</v>
      </c>
      <c r="C797" s="27" t="s">
        <v>2323</v>
      </c>
      <c r="D797" s="35">
        <v>292311</v>
      </c>
      <c r="E797" s="27" t="s">
        <v>2670</v>
      </c>
      <c r="F797" s="35" t="s">
        <v>2671</v>
      </c>
      <c r="G797" s="35"/>
      <c r="H797" s="27" t="s">
        <v>2284</v>
      </c>
      <c r="I797" s="27" t="s">
        <v>33</v>
      </c>
      <c r="J797" s="24" t="s">
        <v>34</v>
      </c>
      <c r="K797" s="39">
        <v>41557</v>
      </c>
      <c r="L797" s="25" t="s">
        <v>285</v>
      </c>
      <c r="M797" s="17"/>
    </row>
    <row r="798" spans="1:13" x14ac:dyDescent="0.25">
      <c r="A798" s="37" t="s">
        <v>2264</v>
      </c>
      <c r="B798" s="37" t="s">
        <v>3661</v>
      </c>
      <c r="C798" s="27" t="s">
        <v>3396</v>
      </c>
      <c r="D798" s="35" t="s">
        <v>3397</v>
      </c>
      <c r="E798" s="27" t="s">
        <v>3315</v>
      </c>
      <c r="F798" s="35" t="s">
        <v>3316</v>
      </c>
      <c r="G798" s="35"/>
      <c r="H798" s="27" t="s">
        <v>2284</v>
      </c>
      <c r="I798" s="27" t="s">
        <v>33</v>
      </c>
      <c r="J798" s="24" t="s">
        <v>34</v>
      </c>
      <c r="K798" s="39">
        <v>41191</v>
      </c>
      <c r="L798" s="25" t="s">
        <v>285</v>
      </c>
      <c r="M798" s="17"/>
    </row>
    <row r="799" spans="1:13" x14ac:dyDescent="0.25">
      <c r="A799" s="37" t="s">
        <v>2264</v>
      </c>
      <c r="B799" s="37" t="s">
        <v>3662</v>
      </c>
      <c r="C799" s="27" t="s">
        <v>2323</v>
      </c>
      <c r="D799" s="35">
        <v>292311</v>
      </c>
      <c r="E799" s="27" t="s">
        <v>2670</v>
      </c>
      <c r="F799" s="35" t="s">
        <v>2671</v>
      </c>
      <c r="G799" s="35"/>
      <c r="H799" s="27" t="s">
        <v>2261</v>
      </c>
      <c r="I799" s="27" t="s">
        <v>33</v>
      </c>
      <c r="J799" s="24" t="s">
        <v>34</v>
      </c>
      <c r="K799" s="39">
        <v>41184</v>
      </c>
      <c r="L799" s="25" t="s">
        <v>2614</v>
      </c>
      <c r="M799" s="17"/>
    </row>
    <row r="800" spans="1:13" x14ac:dyDescent="0.25">
      <c r="A800" s="37" t="s">
        <v>2264</v>
      </c>
      <c r="B800" s="37" t="s">
        <v>3663</v>
      </c>
      <c r="C800" s="27" t="s">
        <v>2269</v>
      </c>
      <c r="D800" s="35" t="s">
        <v>2619</v>
      </c>
      <c r="E800" s="27" t="s">
        <v>2666</v>
      </c>
      <c r="F800" s="35">
        <v>488437</v>
      </c>
      <c r="G800" s="35"/>
      <c r="H800" s="27" t="s">
        <v>2261</v>
      </c>
      <c r="I800" s="37" t="s">
        <v>22</v>
      </c>
      <c r="J800" s="24" t="s">
        <v>34</v>
      </c>
      <c r="K800" s="39">
        <v>41153</v>
      </c>
      <c r="L800" s="25" t="s">
        <v>2633</v>
      </c>
      <c r="M800" s="17"/>
    </row>
    <row r="801" spans="1:13" x14ac:dyDescent="0.25">
      <c r="A801" s="37" t="s">
        <v>2264</v>
      </c>
      <c r="B801" s="37" t="s">
        <v>3664</v>
      </c>
      <c r="C801" s="27" t="s">
        <v>2269</v>
      </c>
      <c r="D801" s="35" t="s">
        <v>2619</v>
      </c>
      <c r="E801" s="27" t="s">
        <v>2271</v>
      </c>
      <c r="F801" s="35" t="s">
        <v>3253</v>
      </c>
      <c r="G801" s="35"/>
      <c r="H801" s="27" t="s">
        <v>2261</v>
      </c>
      <c r="I801" s="27" t="s">
        <v>22</v>
      </c>
      <c r="J801" s="24" t="s">
        <v>34</v>
      </c>
      <c r="K801" s="39">
        <v>41150</v>
      </c>
      <c r="L801" s="25" t="s">
        <v>2633</v>
      </c>
      <c r="M801" s="17"/>
    </row>
    <row r="802" spans="1:13" x14ac:dyDescent="0.25">
      <c r="A802" s="37" t="s">
        <v>2264</v>
      </c>
      <c r="B802" s="37" t="s">
        <v>3665</v>
      </c>
      <c r="C802" s="27" t="s">
        <v>2269</v>
      </c>
      <c r="D802" s="35" t="s">
        <v>2619</v>
      </c>
      <c r="E802" s="27" t="s">
        <v>2461</v>
      </c>
      <c r="F802" s="35" t="s">
        <v>2462</v>
      </c>
      <c r="G802" s="35"/>
      <c r="H802" s="27" t="s">
        <v>2261</v>
      </c>
      <c r="I802" s="27" t="s">
        <v>22</v>
      </c>
      <c r="J802" s="24" t="s">
        <v>34</v>
      </c>
      <c r="K802" s="39">
        <v>41149</v>
      </c>
      <c r="L802" s="25" t="s">
        <v>2633</v>
      </c>
      <c r="M802" s="17"/>
    </row>
    <row r="803" spans="1:13" x14ac:dyDescent="0.25">
      <c r="A803" s="37" t="s">
        <v>2264</v>
      </c>
      <c r="B803" s="37" t="s">
        <v>3666</v>
      </c>
      <c r="C803" s="27" t="s">
        <v>2269</v>
      </c>
      <c r="D803" s="35" t="s">
        <v>2619</v>
      </c>
      <c r="E803" s="27" t="s">
        <v>2827</v>
      </c>
      <c r="F803" s="35" t="s">
        <v>3667</v>
      </c>
      <c r="G803" s="35"/>
      <c r="H803" s="27" t="s">
        <v>2261</v>
      </c>
      <c r="I803" s="27" t="s">
        <v>22</v>
      </c>
      <c r="J803" s="24" t="s">
        <v>34</v>
      </c>
      <c r="K803" s="39">
        <v>41149</v>
      </c>
      <c r="L803" s="25" t="s">
        <v>2633</v>
      </c>
      <c r="M803" s="17"/>
    </row>
    <row r="804" spans="1:13" x14ac:dyDescent="0.25">
      <c r="A804" s="37" t="s">
        <v>2264</v>
      </c>
      <c r="B804" s="37" t="s">
        <v>3668</v>
      </c>
      <c r="C804" s="27" t="s">
        <v>2269</v>
      </c>
      <c r="D804" s="35" t="s">
        <v>2619</v>
      </c>
      <c r="E804" s="27" t="s">
        <v>3669</v>
      </c>
      <c r="F804" s="35" t="s">
        <v>3670</v>
      </c>
      <c r="G804" s="35"/>
      <c r="H804" s="27" t="s">
        <v>2261</v>
      </c>
      <c r="I804" s="27" t="s">
        <v>22</v>
      </c>
      <c r="J804" s="24" t="s">
        <v>34</v>
      </c>
      <c r="K804" s="39">
        <v>41149</v>
      </c>
      <c r="L804" s="25" t="s">
        <v>2633</v>
      </c>
      <c r="M804" s="17"/>
    </row>
    <row r="805" spans="1:13" x14ac:dyDescent="0.25">
      <c r="A805" s="37" t="s">
        <v>2264</v>
      </c>
      <c r="B805" s="37" t="s">
        <v>3671</v>
      </c>
      <c r="C805" s="27" t="s">
        <v>2269</v>
      </c>
      <c r="D805" s="35" t="s">
        <v>2619</v>
      </c>
      <c r="E805" s="27" t="s">
        <v>2335</v>
      </c>
      <c r="F805" s="35" t="s">
        <v>2336</v>
      </c>
      <c r="G805" s="35"/>
      <c r="H805" s="27" t="s">
        <v>2261</v>
      </c>
      <c r="I805" s="27" t="s">
        <v>22</v>
      </c>
      <c r="J805" s="24" t="s">
        <v>34</v>
      </c>
      <c r="K805" s="39">
        <v>41149</v>
      </c>
      <c r="L805" s="25" t="s">
        <v>2633</v>
      </c>
      <c r="M805" s="17"/>
    </row>
    <row r="806" spans="1:13" x14ac:dyDescent="0.25">
      <c r="A806" s="37" t="s">
        <v>2264</v>
      </c>
      <c r="B806" s="37" t="s">
        <v>3672</v>
      </c>
      <c r="C806" s="27" t="s">
        <v>2269</v>
      </c>
      <c r="D806" s="35" t="s">
        <v>2619</v>
      </c>
      <c r="E806" s="27" t="s">
        <v>3613</v>
      </c>
      <c r="F806" s="35" t="s">
        <v>3614</v>
      </c>
      <c r="G806" s="35"/>
      <c r="H806" s="27" t="s">
        <v>2261</v>
      </c>
      <c r="I806" s="27" t="s">
        <v>22</v>
      </c>
      <c r="J806" s="24" t="s">
        <v>34</v>
      </c>
      <c r="K806" s="39">
        <v>41149</v>
      </c>
      <c r="L806" s="25" t="s">
        <v>2633</v>
      </c>
      <c r="M806" s="17"/>
    </row>
    <row r="807" spans="1:13" x14ac:dyDescent="0.25">
      <c r="A807" s="37" t="s">
        <v>2264</v>
      </c>
      <c r="B807" s="37" t="s">
        <v>3673</v>
      </c>
      <c r="C807" s="27" t="s">
        <v>2269</v>
      </c>
      <c r="D807" s="35" t="s">
        <v>2619</v>
      </c>
      <c r="E807" s="27" t="s">
        <v>3345</v>
      </c>
      <c r="F807" s="35" t="s">
        <v>3346</v>
      </c>
      <c r="G807" s="35"/>
      <c r="H807" s="27" t="s">
        <v>2261</v>
      </c>
      <c r="I807" s="27" t="s">
        <v>22</v>
      </c>
      <c r="J807" s="24" t="s">
        <v>34</v>
      </c>
      <c r="K807" s="39">
        <v>41146</v>
      </c>
      <c r="L807" s="25" t="s">
        <v>2633</v>
      </c>
      <c r="M807" s="17"/>
    </row>
    <row r="808" spans="1:13" x14ac:dyDescent="0.25">
      <c r="A808" s="37" t="s">
        <v>2264</v>
      </c>
      <c r="B808" s="37" t="s">
        <v>3674</v>
      </c>
      <c r="C808" s="27" t="s">
        <v>2269</v>
      </c>
      <c r="D808" s="35" t="s">
        <v>2619</v>
      </c>
      <c r="E808" s="27" t="s">
        <v>2352</v>
      </c>
      <c r="F808" s="35" t="s">
        <v>2353</v>
      </c>
      <c r="G808" s="35"/>
      <c r="H808" s="27" t="s">
        <v>2261</v>
      </c>
      <c r="I808" s="27" t="s">
        <v>22</v>
      </c>
      <c r="J808" s="24" t="s">
        <v>34</v>
      </c>
      <c r="K808" s="39">
        <v>41146</v>
      </c>
      <c r="L808" s="25" t="s">
        <v>2633</v>
      </c>
      <c r="M808" s="17"/>
    </row>
    <row r="809" spans="1:13" x14ac:dyDescent="0.25">
      <c r="A809" s="37" t="s">
        <v>2264</v>
      </c>
      <c r="B809" s="37" t="s">
        <v>3675</v>
      </c>
      <c r="C809" s="27" t="s">
        <v>2269</v>
      </c>
      <c r="D809" s="35" t="s">
        <v>2619</v>
      </c>
      <c r="E809" s="27" t="s">
        <v>2315</v>
      </c>
      <c r="F809" s="35" t="s">
        <v>3676</v>
      </c>
      <c r="G809" s="35"/>
      <c r="H809" s="27" t="s">
        <v>2261</v>
      </c>
      <c r="I809" s="27" t="s">
        <v>22</v>
      </c>
      <c r="J809" s="24" t="s">
        <v>34</v>
      </c>
      <c r="K809" s="39">
        <v>41146</v>
      </c>
      <c r="L809" s="25" t="s">
        <v>2633</v>
      </c>
      <c r="M809" s="17"/>
    </row>
    <row r="810" spans="1:13" x14ac:dyDescent="0.25">
      <c r="A810" s="37" t="s">
        <v>2264</v>
      </c>
      <c r="B810" s="37" t="s">
        <v>3677</v>
      </c>
      <c r="C810" s="27" t="s">
        <v>2269</v>
      </c>
      <c r="D810" s="35" t="s">
        <v>2619</v>
      </c>
      <c r="E810" s="27" t="s">
        <v>2620</v>
      </c>
      <c r="F810" s="35" t="s">
        <v>2621</v>
      </c>
      <c r="G810" s="35"/>
      <c r="H810" s="27" t="s">
        <v>2261</v>
      </c>
      <c r="I810" s="27" t="s">
        <v>22</v>
      </c>
      <c r="J810" s="24" t="s">
        <v>34</v>
      </c>
      <c r="K810" s="39">
        <v>41146</v>
      </c>
      <c r="L810" s="25" t="s">
        <v>2633</v>
      </c>
      <c r="M810" s="17"/>
    </row>
    <row r="811" spans="1:13" x14ac:dyDescent="0.25">
      <c r="A811" s="37" t="s">
        <v>2264</v>
      </c>
      <c r="B811" s="37" t="s">
        <v>3678</v>
      </c>
      <c r="C811" s="27" t="s">
        <v>2269</v>
      </c>
      <c r="D811" s="35" t="s">
        <v>2619</v>
      </c>
      <c r="E811" s="27" t="s">
        <v>2720</v>
      </c>
      <c r="F811" s="35" t="s">
        <v>3679</v>
      </c>
      <c r="G811" s="35"/>
      <c r="H811" s="27" t="s">
        <v>2261</v>
      </c>
      <c r="I811" s="27" t="s">
        <v>22</v>
      </c>
      <c r="J811" s="24" t="s">
        <v>34</v>
      </c>
      <c r="K811" s="39">
        <v>41146</v>
      </c>
      <c r="L811" s="25" t="s">
        <v>2633</v>
      </c>
      <c r="M811" s="17"/>
    </row>
    <row r="812" spans="1:13" x14ac:dyDescent="0.25">
      <c r="A812" s="37" t="s">
        <v>2264</v>
      </c>
      <c r="B812" s="37" t="s">
        <v>3680</v>
      </c>
      <c r="C812" s="27" t="s">
        <v>2269</v>
      </c>
      <c r="D812" s="35" t="s">
        <v>2619</v>
      </c>
      <c r="E812" s="27" t="s">
        <v>3549</v>
      </c>
      <c r="F812" s="35" t="s">
        <v>3550</v>
      </c>
      <c r="G812" s="35"/>
      <c r="H812" s="27" t="s">
        <v>2261</v>
      </c>
      <c r="I812" s="27" t="s">
        <v>22</v>
      </c>
      <c r="J812" s="24" t="s">
        <v>34</v>
      </c>
      <c r="K812" s="39">
        <v>41146</v>
      </c>
      <c r="L812" s="25" t="s">
        <v>2633</v>
      </c>
      <c r="M812" s="17"/>
    </row>
    <row r="813" spans="1:13" x14ac:dyDescent="0.25">
      <c r="A813" s="37" t="s">
        <v>2264</v>
      </c>
      <c r="B813" s="37" t="s">
        <v>3681</v>
      </c>
      <c r="C813" s="27" t="s">
        <v>2269</v>
      </c>
      <c r="D813" s="35" t="s">
        <v>2619</v>
      </c>
      <c r="E813" s="27" t="s">
        <v>3606</v>
      </c>
      <c r="F813" s="35" t="s">
        <v>3607</v>
      </c>
      <c r="G813" s="35"/>
      <c r="H813" s="27" t="s">
        <v>2261</v>
      </c>
      <c r="I813" s="27" t="s">
        <v>22</v>
      </c>
      <c r="J813" s="24" t="s">
        <v>34</v>
      </c>
      <c r="K813" s="39">
        <v>41146</v>
      </c>
      <c r="L813" s="25" t="s">
        <v>2633</v>
      </c>
      <c r="M813" s="17"/>
    </row>
    <row r="814" spans="1:13" x14ac:dyDescent="0.25">
      <c r="A814" s="37" t="s">
        <v>2264</v>
      </c>
      <c r="B814" s="37" t="s">
        <v>3682</v>
      </c>
      <c r="C814" s="27" t="s">
        <v>2269</v>
      </c>
      <c r="D814" s="35" t="s">
        <v>2619</v>
      </c>
      <c r="E814" s="27" t="s">
        <v>3600</v>
      </c>
      <c r="F814" s="35" t="s">
        <v>3601</v>
      </c>
      <c r="G814" s="35"/>
      <c r="H814" s="27" t="s">
        <v>2261</v>
      </c>
      <c r="I814" s="27" t="s">
        <v>22</v>
      </c>
      <c r="J814" s="24" t="s">
        <v>34</v>
      </c>
      <c r="K814" s="39">
        <v>41146</v>
      </c>
      <c r="L814" s="25" t="s">
        <v>2633</v>
      </c>
      <c r="M814" s="17"/>
    </row>
    <row r="815" spans="1:13" x14ac:dyDescent="0.25">
      <c r="A815" s="37" t="s">
        <v>2264</v>
      </c>
      <c r="B815" s="37" t="s">
        <v>3683</v>
      </c>
      <c r="C815" s="27" t="s">
        <v>2269</v>
      </c>
      <c r="D815" s="35" t="s">
        <v>2619</v>
      </c>
      <c r="E815" s="27" t="s">
        <v>2395</v>
      </c>
      <c r="F815" s="35" t="s">
        <v>2662</v>
      </c>
      <c r="G815" s="35"/>
      <c r="H815" s="27" t="s">
        <v>2261</v>
      </c>
      <c r="I815" s="27" t="s">
        <v>22</v>
      </c>
      <c r="J815" s="24" t="s">
        <v>34</v>
      </c>
      <c r="K815" s="39">
        <v>41146</v>
      </c>
      <c r="L815" s="25" t="s">
        <v>2633</v>
      </c>
      <c r="M815" s="17"/>
    </row>
    <row r="816" spans="1:13" x14ac:dyDescent="0.25">
      <c r="A816" s="37" t="s">
        <v>2264</v>
      </c>
      <c r="B816" s="37" t="s">
        <v>3684</v>
      </c>
      <c r="C816" s="27" t="s">
        <v>2269</v>
      </c>
      <c r="D816" s="35" t="s">
        <v>2619</v>
      </c>
      <c r="E816" s="27" t="s">
        <v>2687</v>
      </c>
      <c r="F816" s="35" t="s">
        <v>2688</v>
      </c>
      <c r="G816" s="35"/>
      <c r="H816" s="27" t="s">
        <v>2261</v>
      </c>
      <c r="I816" s="27" t="s">
        <v>22</v>
      </c>
      <c r="J816" s="24" t="s">
        <v>34</v>
      </c>
      <c r="K816" s="39">
        <v>41146</v>
      </c>
      <c r="L816" s="25" t="s">
        <v>2633</v>
      </c>
      <c r="M816" s="17"/>
    </row>
    <row r="817" spans="1:13" x14ac:dyDescent="0.25">
      <c r="A817" s="37" t="s">
        <v>2264</v>
      </c>
      <c r="B817" s="37" t="s">
        <v>3685</v>
      </c>
      <c r="C817" s="27" t="s">
        <v>2323</v>
      </c>
      <c r="D817" s="35">
        <v>292311</v>
      </c>
      <c r="E817" s="27" t="s">
        <v>2532</v>
      </c>
      <c r="F817" s="35">
        <v>292109</v>
      </c>
      <c r="G817" s="35"/>
      <c r="H817" s="27" t="s">
        <v>2284</v>
      </c>
      <c r="I817" s="37" t="s">
        <v>33</v>
      </c>
      <c r="J817" s="24" t="s">
        <v>34</v>
      </c>
      <c r="K817" s="39">
        <v>41138</v>
      </c>
      <c r="L817" s="25" t="s">
        <v>285</v>
      </c>
      <c r="M817" s="17"/>
    </row>
    <row r="818" spans="1:13" x14ac:dyDescent="0.25">
      <c r="A818" s="37" t="s">
        <v>2264</v>
      </c>
      <c r="B818" s="37" t="s">
        <v>3686</v>
      </c>
      <c r="C818" s="27" t="s">
        <v>2323</v>
      </c>
      <c r="D818" s="35">
        <v>292311</v>
      </c>
      <c r="E818" s="27" t="s">
        <v>2528</v>
      </c>
      <c r="F818" s="35" t="s">
        <v>2529</v>
      </c>
      <c r="G818" s="35"/>
      <c r="H818" s="27" t="s">
        <v>2284</v>
      </c>
      <c r="I818" s="27" t="s">
        <v>33</v>
      </c>
      <c r="J818" s="24" t="s">
        <v>34</v>
      </c>
      <c r="K818" s="39">
        <v>41138</v>
      </c>
      <c r="L818" s="25" t="s">
        <v>285</v>
      </c>
      <c r="M818" s="17"/>
    </row>
    <row r="819" spans="1:13" x14ac:dyDescent="0.25">
      <c r="A819" s="37" t="s">
        <v>2264</v>
      </c>
      <c r="B819" s="37" t="s">
        <v>3687</v>
      </c>
      <c r="C819" s="27" t="s">
        <v>2269</v>
      </c>
      <c r="D819" s="35" t="s">
        <v>2619</v>
      </c>
      <c r="E819" s="27" t="s">
        <v>3688</v>
      </c>
      <c r="F819" s="35" t="s">
        <v>3689</v>
      </c>
      <c r="G819" s="35"/>
      <c r="H819" s="27" t="s">
        <v>2261</v>
      </c>
      <c r="I819" s="27" t="s">
        <v>22</v>
      </c>
      <c r="J819" s="24" t="s">
        <v>34</v>
      </c>
      <c r="K819" s="39">
        <v>41144</v>
      </c>
      <c r="L819" s="25" t="s">
        <v>2633</v>
      </c>
      <c r="M819" s="17"/>
    </row>
    <row r="820" spans="1:13" x14ac:dyDescent="0.25">
      <c r="A820" s="37" t="s">
        <v>2264</v>
      </c>
      <c r="B820" s="37" t="s">
        <v>3690</v>
      </c>
      <c r="C820" s="27" t="s">
        <v>2269</v>
      </c>
      <c r="D820" s="35" t="s">
        <v>2619</v>
      </c>
      <c r="E820" s="27" t="s">
        <v>3595</v>
      </c>
      <c r="F820" s="35" t="s">
        <v>3596</v>
      </c>
      <c r="G820" s="35"/>
      <c r="H820" s="27" t="s">
        <v>2261</v>
      </c>
      <c r="I820" s="27" t="s">
        <v>22</v>
      </c>
      <c r="J820" s="24" t="s">
        <v>34</v>
      </c>
      <c r="K820" s="39">
        <v>41144</v>
      </c>
      <c r="L820" s="25" t="s">
        <v>2633</v>
      </c>
      <c r="M820" s="17"/>
    </row>
    <row r="821" spans="1:13" x14ac:dyDescent="0.25">
      <c r="A821" s="37" t="s">
        <v>2264</v>
      </c>
      <c r="B821" s="37" t="s">
        <v>3691</v>
      </c>
      <c r="C821" s="27" t="s">
        <v>2269</v>
      </c>
      <c r="D821" s="35" t="s">
        <v>2619</v>
      </c>
      <c r="E821" s="27" t="s">
        <v>3692</v>
      </c>
      <c r="F821" s="35" t="s">
        <v>3693</v>
      </c>
      <c r="G821" s="35"/>
      <c r="H821" s="27" t="s">
        <v>2261</v>
      </c>
      <c r="I821" s="27" t="s">
        <v>22</v>
      </c>
      <c r="J821" s="24" t="s">
        <v>34</v>
      </c>
      <c r="K821" s="39">
        <v>41145</v>
      </c>
      <c r="L821" s="25" t="s">
        <v>2633</v>
      </c>
      <c r="M821" s="17"/>
    </row>
    <row r="822" spans="1:13" x14ac:dyDescent="0.25">
      <c r="A822" s="37" t="s">
        <v>2264</v>
      </c>
      <c r="B822" s="37" t="s">
        <v>3694</v>
      </c>
      <c r="C822" s="27" t="s">
        <v>2269</v>
      </c>
      <c r="D822" s="35" t="s">
        <v>2619</v>
      </c>
      <c r="E822" s="27" t="s">
        <v>3610</v>
      </c>
      <c r="F822" s="35" t="s">
        <v>3611</v>
      </c>
      <c r="G822" s="35"/>
      <c r="H822" s="27" t="s">
        <v>2261</v>
      </c>
      <c r="I822" s="27" t="s">
        <v>22</v>
      </c>
      <c r="J822" s="24" t="s">
        <v>34</v>
      </c>
      <c r="K822" s="39">
        <v>41149</v>
      </c>
      <c r="L822" s="25" t="s">
        <v>2633</v>
      </c>
      <c r="M822" s="17"/>
    </row>
    <row r="823" spans="1:13" x14ac:dyDescent="0.25">
      <c r="A823" s="37" t="s">
        <v>2264</v>
      </c>
      <c r="B823" s="37" t="s">
        <v>3695</v>
      </c>
      <c r="C823" s="27" t="s">
        <v>2269</v>
      </c>
      <c r="D823" s="35" t="s">
        <v>2619</v>
      </c>
      <c r="E823" s="27" t="s">
        <v>3616</v>
      </c>
      <c r="F823" s="35">
        <v>636819</v>
      </c>
      <c r="G823" s="35"/>
      <c r="H823" s="27" t="s">
        <v>2261</v>
      </c>
      <c r="I823" s="27" t="s">
        <v>22</v>
      </c>
      <c r="J823" s="24" t="s">
        <v>34</v>
      </c>
      <c r="K823" s="39">
        <v>41146</v>
      </c>
      <c r="L823" s="25" t="s">
        <v>2633</v>
      </c>
      <c r="M823" s="17"/>
    </row>
    <row r="824" spans="1:13" x14ac:dyDescent="0.25">
      <c r="A824" s="37" t="s">
        <v>2264</v>
      </c>
      <c r="B824" s="37" t="s">
        <v>3696</v>
      </c>
      <c r="C824" s="27" t="s">
        <v>2269</v>
      </c>
      <c r="D824" s="35" t="s">
        <v>2619</v>
      </c>
      <c r="E824" s="27" t="s">
        <v>2959</v>
      </c>
      <c r="F824" s="35" t="s">
        <v>3697</v>
      </c>
      <c r="G824" s="35"/>
      <c r="H824" s="27" t="s">
        <v>2261</v>
      </c>
      <c r="I824" s="27" t="s">
        <v>22</v>
      </c>
      <c r="J824" s="24" t="s">
        <v>34</v>
      </c>
      <c r="K824" s="39">
        <v>41146</v>
      </c>
      <c r="L824" s="25" t="s">
        <v>2633</v>
      </c>
      <c r="M824" s="17"/>
    </row>
    <row r="825" spans="1:13" x14ac:dyDescent="0.25">
      <c r="A825" s="37" t="s">
        <v>2264</v>
      </c>
      <c r="B825" s="37" t="s">
        <v>3698</v>
      </c>
      <c r="C825" s="27" t="s">
        <v>2269</v>
      </c>
      <c r="D825" s="35" t="s">
        <v>2619</v>
      </c>
      <c r="E825" s="27" t="s">
        <v>2317</v>
      </c>
      <c r="F825" s="35">
        <v>488852</v>
      </c>
      <c r="G825" s="35"/>
      <c r="H825" s="27" t="s">
        <v>2261</v>
      </c>
      <c r="I825" s="27" t="s">
        <v>22</v>
      </c>
      <c r="J825" s="24" t="s">
        <v>34</v>
      </c>
      <c r="K825" s="39">
        <v>41145</v>
      </c>
      <c r="L825" s="25" t="s">
        <v>2633</v>
      </c>
      <c r="M825" s="17"/>
    </row>
    <row r="826" spans="1:13" x14ac:dyDescent="0.25">
      <c r="A826" s="37" t="s">
        <v>2264</v>
      </c>
      <c r="B826" s="37" t="s">
        <v>3699</v>
      </c>
      <c r="C826" s="27" t="s">
        <v>2269</v>
      </c>
      <c r="D826" s="35" t="s">
        <v>2619</v>
      </c>
      <c r="E826" s="27" t="s">
        <v>2822</v>
      </c>
      <c r="F826" s="35" t="s">
        <v>3700</v>
      </c>
      <c r="G826" s="35"/>
      <c r="H826" s="27" t="s">
        <v>2261</v>
      </c>
      <c r="I826" s="27" t="s">
        <v>22</v>
      </c>
      <c r="J826" s="24" t="s">
        <v>34</v>
      </c>
      <c r="K826" s="39">
        <v>41144</v>
      </c>
      <c r="L826" s="25" t="s">
        <v>2633</v>
      </c>
      <c r="M826" s="17"/>
    </row>
    <row r="827" spans="1:13" x14ac:dyDescent="0.25">
      <c r="A827" s="37" t="s">
        <v>2264</v>
      </c>
      <c r="B827" s="37" t="s">
        <v>3701</v>
      </c>
      <c r="C827" s="27" t="s">
        <v>2269</v>
      </c>
      <c r="D827" s="35" t="s">
        <v>2619</v>
      </c>
      <c r="E827" s="27" t="s">
        <v>238</v>
      </c>
      <c r="F827" s="35" t="s">
        <v>3598</v>
      </c>
      <c r="G827" s="35"/>
      <c r="H827" s="27" t="s">
        <v>2261</v>
      </c>
      <c r="I827" s="27" t="s">
        <v>22</v>
      </c>
      <c r="J827" s="24" t="s">
        <v>34</v>
      </c>
      <c r="K827" s="39">
        <v>41145</v>
      </c>
      <c r="L827" s="25" t="s">
        <v>2633</v>
      </c>
      <c r="M827" s="17"/>
    </row>
    <row r="828" spans="1:13" x14ac:dyDescent="0.25">
      <c r="A828" s="37" t="s">
        <v>2264</v>
      </c>
      <c r="B828" s="37" t="s">
        <v>3702</v>
      </c>
      <c r="C828" s="27" t="s">
        <v>2269</v>
      </c>
      <c r="D828" s="35" t="s">
        <v>2619</v>
      </c>
      <c r="E828" s="27" t="s">
        <v>3703</v>
      </c>
      <c r="F828" s="35" t="s">
        <v>3704</v>
      </c>
      <c r="G828" s="35"/>
      <c r="H828" s="27" t="s">
        <v>2261</v>
      </c>
      <c r="I828" s="27" t="s">
        <v>22</v>
      </c>
      <c r="J828" s="24" t="s">
        <v>34</v>
      </c>
      <c r="K828" s="39">
        <v>41144</v>
      </c>
      <c r="L828" s="25" t="s">
        <v>2633</v>
      </c>
      <c r="M828" s="17"/>
    </row>
    <row r="829" spans="1:13" x14ac:dyDescent="0.25">
      <c r="A829" s="37" t="s">
        <v>2264</v>
      </c>
      <c r="B829" s="37" t="s">
        <v>3705</v>
      </c>
      <c r="C829" s="27" t="s">
        <v>2269</v>
      </c>
      <c r="D829" s="35" t="s">
        <v>2619</v>
      </c>
      <c r="E829" s="27" t="s">
        <v>2710</v>
      </c>
      <c r="F829" s="35" t="s">
        <v>3706</v>
      </c>
      <c r="G829" s="35"/>
      <c r="H829" s="27" t="s">
        <v>2261</v>
      </c>
      <c r="I829" s="27" t="s">
        <v>22</v>
      </c>
      <c r="J829" s="24" t="s">
        <v>34</v>
      </c>
      <c r="K829" s="39">
        <v>41144</v>
      </c>
      <c r="L829" s="25" t="s">
        <v>2633</v>
      </c>
      <c r="M829" s="17"/>
    </row>
    <row r="830" spans="1:13" x14ac:dyDescent="0.25">
      <c r="A830" s="37" t="s">
        <v>2264</v>
      </c>
      <c r="B830" s="37" t="s">
        <v>3707</v>
      </c>
      <c r="C830" s="27" t="s">
        <v>2269</v>
      </c>
      <c r="D830" s="35" t="s">
        <v>2619</v>
      </c>
      <c r="E830" s="27" t="s">
        <v>3708</v>
      </c>
      <c r="F830" s="35" t="s">
        <v>3709</v>
      </c>
      <c r="G830" s="35"/>
      <c r="H830" s="27" t="s">
        <v>2261</v>
      </c>
      <c r="I830" s="27" t="s">
        <v>22</v>
      </c>
      <c r="J830" s="24" t="s">
        <v>34</v>
      </c>
      <c r="K830" s="39">
        <v>41144</v>
      </c>
      <c r="L830" s="25" t="s">
        <v>2633</v>
      </c>
      <c r="M830" s="17"/>
    </row>
    <row r="831" spans="1:13" x14ac:dyDescent="0.25">
      <c r="A831" s="37" t="s">
        <v>2264</v>
      </c>
      <c r="B831" s="37" t="s">
        <v>3710</v>
      </c>
      <c r="C831" s="27" t="s">
        <v>2269</v>
      </c>
      <c r="D831" s="35" t="s">
        <v>2619</v>
      </c>
      <c r="E831" s="27" t="s">
        <v>3042</v>
      </c>
      <c r="F831" s="35" t="s">
        <v>3043</v>
      </c>
      <c r="G831" s="35"/>
      <c r="H831" s="27" t="s">
        <v>2261</v>
      </c>
      <c r="I831" s="27" t="s">
        <v>22</v>
      </c>
      <c r="J831" s="24" t="s">
        <v>34</v>
      </c>
      <c r="K831" s="39">
        <v>41144</v>
      </c>
      <c r="L831" s="25" t="s">
        <v>2633</v>
      </c>
      <c r="M831" s="17"/>
    </row>
    <row r="832" spans="1:13" x14ac:dyDescent="0.25">
      <c r="A832" s="37" t="s">
        <v>2264</v>
      </c>
      <c r="B832" s="37" t="s">
        <v>3711</v>
      </c>
      <c r="C832" s="27" t="s">
        <v>2269</v>
      </c>
      <c r="D832" s="35" t="s">
        <v>2619</v>
      </c>
      <c r="E832" s="27" t="s">
        <v>2947</v>
      </c>
      <c r="F832" s="35" t="s">
        <v>3712</v>
      </c>
      <c r="G832" s="35"/>
      <c r="H832" s="27" t="s">
        <v>2261</v>
      </c>
      <c r="I832" s="27" t="s">
        <v>22</v>
      </c>
      <c r="J832" s="24" t="s">
        <v>34</v>
      </c>
      <c r="K832" s="39">
        <v>41145</v>
      </c>
      <c r="L832" s="25" t="s">
        <v>2633</v>
      </c>
      <c r="M832" s="17"/>
    </row>
    <row r="833" spans="1:13" x14ac:dyDescent="0.25">
      <c r="A833" s="37" t="s">
        <v>2264</v>
      </c>
      <c r="B833" s="37" t="s">
        <v>3713</v>
      </c>
      <c r="C833" s="27" t="s">
        <v>2345</v>
      </c>
      <c r="D833" s="35" t="s">
        <v>2346</v>
      </c>
      <c r="E833" s="27" t="s">
        <v>2468</v>
      </c>
      <c r="F833" s="35" t="s">
        <v>2469</v>
      </c>
      <c r="G833" s="35"/>
      <c r="H833" s="37" t="s">
        <v>2284</v>
      </c>
      <c r="I833" s="37" t="s">
        <v>33</v>
      </c>
      <c r="J833" s="24" t="s">
        <v>34</v>
      </c>
      <c r="K833" s="39">
        <v>41124</v>
      </c>
      <c r="L833" s="25" t="s">
        <v>285</v>
      </c>
      <c r="M833" s="17"/>
    </row>
    <row r="834" spans="1:13" x14ac:dyDescent="0.25">
      <c r="A834" s="37" t="s">
        <v>2264</v>
      </c>
      <c r="B834" s="37" t="s">
        <v>3714</v>
      </c>
      <c r="C834" s="27" t="s">
        <v>3715</v>
      </c>
      <c r="D834" s="35" t="s">
        <v>3716</v>
      </c>
      <c r="E834" s="27" t="s">
        <v>3717</v>
      </c>
      <c r="F834" s="35" t="s">
        <v>3718</v>
      </c>
      <c r="G834" s="35"/>
      <c r="H834" s="27" t="s">
        <v>2261</v>
      </c>
      <c r="I834" s="27" t="s">
        <v>33</v>
      </c>
      <c r="J834" s="24" t="s">
        <v>34</v>
      </c>
      <c r="K834" s="39">
        <v>41110</v>
      </c>
      <c r="L834" s="25" t="s">
        <v>2614</v>
      </c>
      <c r="M834" s="17"/>
    </row>
    <row r="835" spans="1:13" x14ac:dyDescent="0.25">
      <c r="A835" s="37" t="s">
        <v>2264</v>
      </c>
      <c r="B835" s="37" t="s">
        <v>3719</v>
      </c>
      <c r="C835" s="27" t="s">
        <v>2269</v>
      </c>
      <c r="D835" s="35" t="s">
        <v>2619</v>
      </c>
      <c r="E835" s="27" t="s">
        <v>2666</v>
      </c>
      <c r="F835" s="35">
        <v>488437</v>
      </c>
      <c r="G835" s="35"/>
      <c r="H835" s="27" t="s">
        <v>2344</v>
      </c>
      <c r="I835" s="27" t="s">
        <v>33</v>
      </c>
      <c r="J835" s="24" t="s">
        <v>34</v>
      </c>
      <c r="K835" s="39">
        <v>41089</v>
      </c>
      <c r="L835" s="25" t="s">
        <v>2614</v>
      </c>
      <c r="M835" s="17"/>
    </row>
    <row r="836" spans="1:13" x14ac:dyDescent="0.25">
      <c r="A836" s="37" t="s">
        <v>2264</v>
      </c>
      <c r="B836" s="37" t="s">
        <v>3720</v>
      </c>
      <c r="C836" s="27" t="s">
        <v>2354</v>
      </c>
      <c r="D836" s="35" t="s">
        <v>2355</v>
      </c>
      <c r="E836" s="27" t="s">
        <v>2653</v>
      </c>
      <c r="F836" s="35" t="s">
        <v>2654</v>
      </c>
      <c r="G836" s="35"/>
      <c r="H836" s="27" t="s">
        <v>2261</v>
      </c>
      <c r="I836" s="27" t="s">
        <v>33</v>
      </c>
      <c r="J836" s="24" t="s">
        <v>34</v>
      </c>
      <c r="K836" s="39">
        <v>41089</v>
      </c>
      <c r="L836" s="25" t="s">
        <v>2614</v>
      </c>
      <c r="M836" s="17"/>
    </row>
    <row r="837" spans="1:13" x14ac:dyDescent="0.25">
      <c r="A837" s="37" t="s">
        <v>2264</v>
      </c>
      <c r="B837" s="37" t="s">
        <v>3721</v>
      </c>
      <c r="C837" s="27" t="s">
        <v>3722</v>
      </c>
      <c r="D837" s="35">
        <v>599794</v>
      </c>
      <c r="E837" s="27" t="s">
        <v>2921</v>
      </c>
      <c r="F837" s="35">
        <v>599565</v>
      </c>
      <c r="G837" s="35"/>
      <c r="H837" s="27" t="s">
        <v>2344</v>
      </c>
      <c r="I837" s="27" t="s">
        <v>33</v>
      </c>
      <c r="J837" s="24" t="s">
        <v>34</v>
      </c>
      <c r="K837" s="39">
        <v>41074</v>
      </c>
      <c r="L837" s="25" t="s">
        <v>2614</v>
      </c>
      <c r="M837" s="17"/>
    </row>
    <row r="838" spans="1:13" x14ac:dyDescent="0.25">
      <c r="A838" s="26" t="s">
        <v>2264</v>
      </c>
      <c r="B838" s="26" t="s">
        <v>3723</v>
      </c>
      <c r="C838" s="42" t="s">
        <v>2635</v>
      </c>
      <c r="D838" s="35" t="s">
        <v>2636</v>
      </c>
      <c r="E838" s="42" t="s">
        <v>2637</v>
      </c>
      <c r="F838" s="35" t="s">
        <v>2638</v>
      </c>
      <c r="G838" s="35"/>
      <c r="H838" s="42" t="s">
        <v>2284</v>
      </c>
      <c r="I838" s="42" t="s">
        <v>33</v>
      </c>
      <c r="J838" s="24" t="s">
        <v>34</v>
      </c>
      <c r="K838" s="43">
        <v>41060</v>
      </c>
      <c r="L838" s="25" t="s">
        <v>285</v>
      </c>
      <c r="M838" s="17"/>
    </row>
    <row r="839" spans="1:13" x14ac:dyDescent="0.25">
      <c r="A839" s="37" t="s">
        <v>2264</v>
      </c>
      <c r="B839" s="37" t="s">
        <v>3724</v>
      </c>
      <c r="C839" s="27" t="s">
        <v>3725</v>
      </c>
      <c r="D839" s="35" t="s">
        <v>3726</v>
      </c>
      <c r="E839" s="27" t="s">
        <v>3727</v>
      </c>
      <c r="F839" s="35">
        <v>637157</v>
      </c>
      <c r="G839" s="35"/>
      <c r="H839" s="27" t="s">
        <v>2261</v>
      </c>
      <c r="I839" s="27" t="s">
        <v>22</v>
      </c>
      <c r="J839" s="24" t="s">
        <v>34</v>
      </c>
      <c r="K839" s="39">
        <v>41047</v>
      </c>
      <c r="L839" s="25" t="s">
        <v>2614</v>
      </c>
      <c r="M839" s="17"/>
    </row>
    <row r="840" spans="1:13" x14ac:dyDescent="0.25">
      <c r="A840" s="37" t="s">
        <v>2264</v>
      </c>
      <c r="B840" s="37" t="s">
        <v>3728</v>
      </c>
      <c r="C840" s="27" t="s">
        <v>3725</v>
      </c>
      <c r="D840" s="35" t="s">
        <v>3726</v>
      </c>
      <c r="E840" s="27" t="s">
        <v>1489</v>
      </c>
      <c r="F840" s="35">
        <v>600482</v>
      </c>
      <c r="G840" s="35"/>
      <c r="H840" s="27" t="s">
        <v>2261</v>
      </c>
      <c r="I840" s="27" t="s">
        <v>22</v>
      </c>
      <c r="J840" s="24" t="s">
        <v>34</v>
      </c>
      <c r="K840" s="39">
        <v>41041</v>
      </c>
      <c r="L840" s="25" t="s">
        <v>2614</v>
      </c>
      <c r="M840" s="17"/>
    </row>
    <row r="841" spans="1:13" x14ac:dyDescent="0.25">
      <c r="A841" s="37" t="s">
        <v>2264</v>
      </c>
      <c r="B841" s="37" t="s">
        <v>3729</v>
      </c>
      <c r="C841" s="27" t="s">
        <v>3725</v>
      </c>
      <c r="D841" s="35" t="s">
        <v>3726</v>
      </c>
      <c r="E841" s="27" t="s">
        <v>3730</v>
      </c>
      <c r="F841" s="35">
        <v>637564</v>
      </c>
      <c r="G841" s="35"/>
      <c r="H841" s="27" t="s">
        <v>2261</v>
      </c>
      <c r="I841" s="27" t="s">
        <v>22</v>
      </c>
      <c r="J841" s="24" t="s">
        <v>34</v>
      </c>
      <c r="K841" s="39">
        <v>41037</v>
      </c>
      <c r="L841" s="25" t="s">
        <v>2614</v>
      </c>
      <c r="M841" s="17"/>
    </row>
    <row r="842" spans="1:13" x14ac:dyDescent="0.25">
      <c r="A842" s="37" t="s">
        <v>2264</v>
      </c>
      <c r="B842" s="37" t="s">
        <v>3731</v>
      </c>
      <c r="C842" s="27" t="s">
        <v>3725</v>
      </c>
      <c r="D842" s="35" t="s">
        <v>3726</v>
      </c>
      <c r="E842" s="27" t="s">
        <v>3732</v>
      </c>
      <c r="F842" s="35">
        <v>292494</v>
      </c>
      <c r="G842" s="35"/>
      <c r="H842" s="27" t="s">
        <v>2261</v>
      </c>
      <c r="I842" s="27" t="s">
        <v>22</v>
      </c>
      <c r="J842" s="24" t="s">
        <v>34</v>
      </c>
      <c r="K842" s="39">
        <v>41037</v>
      </c>
      <c r="L842" s="25" t="s">
        <v>2614</v>
      </c>
      <c r="M842" s="17"/>
    </row>
    <row r="843" spans="1:13" x14ac:dyDescent="0.25">
      <c r="A843" s="37" t="s">
        <v>2264</v>
      </c>
      <c r="B843" s="37" t="s">
        <v>3733</v>
      </c>
      <c r="C843" s="27" t="s">
        <v>2280</v>
      </c>
      <c r="D843" s="35" t="s">
        <v>2281</v>
      </c>
      <c r="E843" s="27" t="s">
        <v>3073</v>
      </c>
      <c r="F843" s="35" t="s">
        <v>3074</v>
      </c>
      <c r="G843" s="35"/>
      <c r="H843" s="27" t="s">
        <v>2284</v>
      </c>
      <c r="I843" s="27" t="s">
        <v>33</v>
      </c>
      <c r="J843" s="24" t="s">
        <v>34</v>
      </c>
      <c r="K843" s="39">
        <v>41033</v>
      </c>
      <c r="L843" s="25" t="s">
        <v>2633</v>
      </c>
      <c r="M843" s="17"/>
    </row>
    <row r="844" spans="1:13" x14ac:dyDescent="0.25">
      <c r="A844" s="37" t="s">
        <v>2264</v>
      </c>
      <c r="B844" s="37" t="s">
        <v>3734</v>
      </c>
      <c r="C844" s="27" t="s">
        <v>2635</v>
      </c>
      <c r="D844" s="35" t="s">
        <v>2636</v>
      </c>
      <c r="E844" s="27" t="s">
        <v>2637</v>
      </c>
      <c r="F844" s="35" t="s">
        <v>2638</v>
      </c>
      <c r="G844" s="35"/>
      <c r="H844" s="27" t="s">
        <v>2284</v>
      </c>
      <c r="I844" s="27" t="s">
        <v>33</v>
      </c>
      <c r="J844" s="24" t="s">
        <v>34</v>
      </c>
      <c r="K844" s="39">
        <v>41030</v>
      </c>
      <c r="L844" s="25" t="s">
        <v>285</v>
      </c>
      <c r="M844" s="17"/>
    </row>
    <row r="845" spans="1:13" x14ac:dyDescent="0.25">
      <c r="A845" s="37" t="s">
        <v>2264</v>
      </c>
      <c r="B845" s="37" t="s">
        <v>3735</v>
      </c>
      <c r="C845" s="27" t="s">
        <v>2323</v>
      </c>
      <c r="D845" s="35">
        <v>292311</v>
      </c>
      <c r="E845" s="27" t="s">
        <v>2536</v>
      </c>
      <c r="F845" s="35">
        <v>292419</v>
      </c>
      <c r="G845" s="35"/>
      <c r="H845" s="27" t="s">
        <v>2284</v>
      </c>
      <c r="I845" s="27" t="s">
        <v>33</v>
      </c>
      <c r="J845" s="24" t="s">
        <v>34</v>
      </c>
      <c r="K845" s="39">
        <v>41005</v>
      </c>
      <c r="L845" s="25" t="s">
        <v>285</v>
      </c>
      <c r="M845" s="17"/>
    </row>
    <row r="846" spans="1:13" x14ac:dyDescent="0.25">
      <c r="A846" s="37" t="s">
        <v>2264</v>
      </c>
      <c r="B846" s="37" t="s">
        <v>3736</v>
      </c>
      <c r="C846" s="27" t="s">
        <v>3725</v>
      </c>
      <c r="D846" s="35" t="s">
        <v>3726</v>
      </c>
      <c r="E846" s="27" t="s">
        <v>3737</v>
      </c>
      <c r="F846" s="35">
        <v>637661</v>
      </c>
      <c r="G846" s="35"/>
      <c r="H846" s="27" t="s">
        <v>2261</v>
      </c>
      <c r="I846" s="27" t="s">
        <v>22</v>
      </c>
      <c r="J846" s="24" t="s">
        <v>34</v>
      </c>
      <c r="K846" s="39">
        <v>40984</v>
      </c>
      <c r="L846" s="25" t="s">
        <v>2614</v>
      </c>
      <c r="M846" s="17"/>
    </row>
    <row r="847" spans="1:13" x14ac:dyDescent="0.25">
      <c r="A847" s="37" t="s">
        <v>2264</v>
      </c>
      <c r="B847" s="37" t="s">
        <v>3738</v>
      </c>
      <c r="C847" s="27" t="s">
        <v>3725</v>
      </c>
      <c r="D847" s="35" t="s">
        <v>3726</v>
      </c>
      <c r="E847" s="27" t="s">
        <v>3542</v>
      </c>
      <c r="F847" s="35">
        <v>281301</v>
      </c>
      <c r="G847" s="35"/>
      <c r="H847" s="27" t="s">
        <v>2261</v>
      </c>
      <c r="I847" s="27" t="s">
        <v>22</v>
      </c>
      <c r="J847" s="24" t="s">
        <v>34</v>
      </c>
      <c r="K847" s="39">
        <v>40977</v>
      </c>
      <c r="L847" s="25" t="s">
        <v>2614</v>
      </c>
      <c r="M847" s="17"/>
    </row>
    <row r="848" spans="1:13" x14ac:dyDescent="0.25">
      <c r="A848" s="37" t="s">
        <v>2264</v>
      </c>
      <c r="B848" s="37" t="s">
        <v>3739</v>
      </c>
      <c r="C848" s="27" t="s">
        <v>3725</v>
      </c>
      <c r="D848" s="35" t="s">
        <v>3726</v>
      </c>
      <c r="E848" s="27" t="s">
        <v>3740</v>
      </c>
      <c r="F848" s="35" t="s">
        <v>3741</v>
      </c>
      <c r="G848" s="35"/>
      <c r="H848" s="27" t="s">
        <v>2261</v>
      </c>
      <c r="I848" s="27" t="s">
        <v>22</v>
      </c>
      <c r="J848" s="24" t="s">
        <v>34</v>
      </c>
      <c r="K848" s="39">
        <v>40977</v>
      </c>
      <c r="L848" s="25" t="s">
        <v>2614</v>
      </c>
      <c r="M848" s="17"/>
    </row>
    <row r="849" spans="1:13" x14ac:dyDescent="0.25">
      <c r="A849" s="37" t="s">
        <v>2264</v>
      </c>
      <c r="B849" s="37" t="s">
        <v>3742</v>
      </c>
      <c r="C849" s="27" t="s">
        <v>3725</v>
      </c>
      <c r="D849" s="35" t="s">
        <v>3726</v>
      </c>
      <c r="E849" s="27" t="s">
        <v>3743</v>
      </c>
      <c r="F849" s="35" t="s">
        <v>3744</v>
      </c>
      <c r="G849" s="35"/>
      <c r="H849" s="27" t="s">
        <v>2261</v>
      </c>
      <c r="I849" s="27" t="s">
        <v>22</v>
      </c>
      <c r="J849" s="24" t="s">
        <v>34</v>
      </c>
      <c r="K849" s="39">
        <v>40978</v>
      </c>
      <c r="L849" s="25" t="s">
        <v>2614</v>
      </c>
      <c r="M849" s="17"/>
    </row>
    <row r="850" spans="1:13" x14ac:dyDescent="0.25">
      <c r="A850" s="37" t="s">
        <v>2264</v>
      </c>
      <c r="B850" s="37" t="s">
        <v>3745</v>
      </c>
      <c r="C850" s="27" t="s">
        <v>3725</v>
      </c>
      <c r="D850" s="35" t="s">
        <v>3726</v>
      </c>
      <c r="E850" s="27" t="s">
        <v>2282</v>
      </c>
      <c r="F850" s="35" t="s">
        <v>3746</v>
      </c>
      <c r="G850" s="35"/>
      <c r="H850" s="27" t="s">
        <v>2261</v>
      </c>
      <c r="I850" s="27" t="s">
        <v>22</v>
      </c>
      <c r="J850" s="24" t="s">
        <v>34</v>
      </c>
      <c r="K850" s="39">
        <v>40977</v>
      </c>
      <c r="L850" s="25" t="s">
        <v>2614</v>
      </c>
      <c r="M850" s="17"/>
    </row>
    <row r="851" spans="1:13" x14ac:dyDescent="0.25">
      <c r="A851" s="37" t="s">
        <v>2264</v>
      </c>
      <c r="B851" s="37" t="s">
        <v>3747</v>
      </c>
      <c r="C851" s="27" t="s">
        <v>3725</v>
      </c>
      <c r="D851" s="35" t="s">
        <v>3726</v>
      </c>
      <c r="E851" s="27" t="s">
        <v>3748</v>
      </c>
      <c r="F851" s="35">
        <v>293610</v>
      </c>
      <c r="G851" s="35"/>
      <c r="H851" s="27" t="s">
        <v>2261</v>
      </c>
      <c r="I851" s="27" t="s">
        <v>22</v>
      </c>
      <c r="J851" s="24" t="s">
        <v>34</v>
      </c>
      <c r="K851" s="39">
        <v>40978</v>
      </c>
      <c r="L851" s="25" t="s">
        <v>2614</v>
      </c>
      <c r="M851" s="17"/>
    </row>
    <row r="852" spans="1:13" x14ac:dyDescent="0.25">
      <c r="A852" s="37" t="s">
        <v>2264</v>
      </c>
      <c r="B852" s="37" t="s">
        <v>3749</v>
      </c>
      <c r="C852" s="27" t="s">
        <v>3725</v>
      </c>
      <c r="D852" s="35" t="s">
        <v>3726</v>
      </c>
      <c r="E852" s="27" t="s">
        <v>3750</v>
      </c>
      <c r="F852" s="35">
        <v>293598</v>
      </c>
      <c r="G852" s="35"/>
      <c r="H852" s="27" t="s">
        <v>2261</v>
      </c>
      <c r="I852" s="27" t="s">
        <v>22</v>
      </c>
      <c r="J852" s="24" t="s">
        <v>34</v>
      </c>
      <c r="K852" s="39">
        <v>40977</v>
      </c>
      <c r="L852" s="25" t="s">
        <v>2614</v>
      </c>
      <c r="M852" s="17"/>
    </row>
    <row r="853" spans="1:13" x14ac:dyDescent="0.25">
      <c r="A853" s="37" t="s">
        <v>2264</v>
      </c>
      <c r="B853" s="37" t="s">
        <v>3751</v>
      </c>
      <c r="C853" s="27" t="s">
        <v>3725</v>
      </c>
      <c r="D853" s="35" t="s">
        <v>3726</v>
      </c>
      <c r="E853" s="27" t="s">
        <v>3752</v>
      </c>
      <c r="F853" s="35" t="s">
        <v>3753</v>
      </c>
      <c r="G853" s="35"/>
      <c r="H853" s="27" t="s">
        <v>2261</v>
      </c>
      <c r="I853" s="27" t="s">
        <v>22</v>
      </c>
      <c r="J853" s="24" t="s">
        <v>34</v>
      </c>
      <c r="K853" s="39">
        <v>40977</v>
      </c>
      <c r="L853" s="25" t="s">
        <v>2614</v>
      </c>
      <c r="M853" s="17"/>
    </row>
    <row r="854" spans="1:13" x14ac:dyDescent="0.25">
      <c r="A854" s="37" t="s">
        <v>2264</v>
      </c>
      <c r="B854" s="37" t="s">
        <v>3754</v>
      </c>
      <c r="C854" s="27" t="s">
        <v>3725</v>
      </c>
      <c r="D854" s="35" t="s">
        <v>3726</v>
      </c>
      <c r="E854" s="27" t="s">
        <v>3755</v>
      </c>
      <c r="F854" s="35">
        <v>637572</v>
      </c>
      <c r="G854" s="35"/>
      <c r="H854" s="27" t="s">
        <v>2261</v>
      </c>
      <c r="I854" s="27" t="s">
        <v>22</v>
      </c>
      <c r="J854" s="24" t="s">
        <v>34</v>
      </c>
      <c r="K854" s="39">
        <v>40978</v>
      </c>
      <c r="L854" s="25" t="s">
        <v>2614</v>
      </c>
      <c r="M854" s="17"/>
    </row>
    <row r="855" spans="1:13" x14ac:dyDescent="0.25">
      <c r="A855" s="37" t="s">
        <v>2264</v>
      </c>
      <c r="B855" s="37" t="s">
        <v>3756</v>
      </c>
      <c r="C855" s="27" t="s">
        <v>3725</v>
      </c>
      <c r="D855" s="35" t="s">
        <v>3726</v>
      </c>
      <c r="E855" s="27" t="s">
        <v>3757</v>
      </c>
      <c r="F855" s="35">
        <v>293512</v>
      </c>
      <c r="G855" s="35"/>
      <c r="H855" s="27" t="s">
        <v>2261</v>
      </c>
      <c r="I855" s="27" t="s">
        <v>22</v>
      </c>
      <c r="J855" s="24" t="s">
        <v>34</v>
      </c>
      <c r="K855" s="39">
        <v>40984</v>
      </c>
      <c r="L855" s="25" t="s">
        <v>2614</v>
      </c>
      <c r="M855" s="17"/>
    </row>
    <row r="856" spans="1:13" x14ac:dyDescent="0.25">
      <c r="A856" s="37" t="s">
        <v>2264</v>
      </c>
      <c r="B856" s="37" t="s">
        <v>3758</v>
      </c>
      <c r="C856" s="27" t="s">
        <v>3725</v>
      </c>
      <c r="D856" s="35" t="s">
        <v>3726</v>
      </c>
      <c r="E856" s="27" t="s">
        <v>3759</v>
      </c>
      <c r="F856" s="35">
        <v>636924</v>
      </c>
      <c r="G856" s="35"/>
      <c r="H856" s="27" t="s">
        <v>2261</v>
      </c>
      <c r="I856" s="27" t="s">
        <v>22</v>
      </c>
      <c r="J856" s="24" t="s">
        <v>34</v>
      </c>
      <c r="K856" s="39">
        <v>40985</v>
      </c>
      <c r="L856" s="25" t="s">
        <v>2614</v>
      </c>
      <c r="M856" s="17"/>
    </row>
    <row r="857" spans="1:13" x14ac:dyDescent="0.25">
      <c r="A857" s="37" t="s">
        <v>2264</v>
      </c>
      <c r="B857" s="37" t="s">
        <v>3760</v>
      </c>
      <c r="C857" s="27" t="s">
        <v>3725</v>
      </c>
      <c r="D857" s="35" t="s">
        <v>3726</v>
      </c>
      <c r="E857" s="27" t="s">
        <v>3761</v>
      </c>
      <c r="F857" s="35" t="s">
        <v>3762</v>
      </c>
      <c r="G857" s="35"/>
      <c r="H857" s="27" t="s">
        <v>2261</v>
      </c>
      <c r="I857" s="27" t="s">
        <v>22</v>
      </c>
      <c r="J857" s="24" t="s">
        <v>34</v>
      </c>
      <c r="K857" s="39">
        <v>40977</v>
      </c>
      <c r="L857" s="25" t="s">
        <v>2614</v>
      </c>
      <c r="M857" s="17"/>
    </row>
    <row r="858" spans="1:13" x14ac:dyDescent="0.25">
      <c r="A858" s="37" t="s">
        <v>2264</v>
      </c>
      <c r="B858" s="37" t="s">
        <v>3763</v>
      </c>
      <c r="C858" s="27" t="s">
        <v>3725</v>
      </c>
      <c r="D858" s="35" t="s">
        <v>3726</v>
      </c>
      <c r="E858" s="27" t="s">
        <v>3764</v>
      </c>
      <c r="F858" s="35" t="s">
        <v>3765</v>
      </c>
      <c r="G858" s="35"/>
      <c r="H858" s="27" t="s">
        <v>2261</v>
      </c>
      <c r="I858" s="27" t="s">
        <v>22</v>
      </c>
      <c r="J858" s="24" t="s">
        <v>34</v>
      </c>
      <c r="K858" s="39">
        <v>40977</v>
      </c>
      <c r="L858" s="25" t="s">
        <v>2614</v>
      </c>
      <c r="M858" s="17"/>
    </row>
    <row r="859" spans="1:13" x14ac:dyDescent="0.25">
      <c r="A859" s="37" t="s">
        <v>2264</v>
      </c>
      <c r="B859" s="37" t="s">
        <v>3766</v>
      </c>
      <c r="C859" s="27" t="s">
        <v>3725</v>
      </c>
      <c r="D859" s="35" t="s">
        <v>3726</v>
      </c>
      <c r="E859" s="27" t="s">
        <v>3297</v>
      </c>
      <c r="F859" s="35" t="s">
        <v>3298</v>
      </c>
      <c r="G859" s="35"/>
      <c r="H859" s="27" t="s">
        <v>2261</v>
      </c>
      <c r="I859" s="27" t="s">
        <v>22</v>
      </c>
      <c r="J859" s="24" t="s">
        <v>34</v>
      </c>
      <c r="K859" s="39">
        <v>40977</v>
      </c>
      <c r="L859" s="25" t="s">
        <v>2614</v>
      </c>
      <c r="M859" s="17"/>
    </row>
    <row r="860" spans="1:13" x14ac:dyDescent="0.25">
      <c r="A860" s="37" t="s">
        <v>2264</v>
      </c>
      <c r="B860" s="37" t="s">
        <v>3767</v>
      </c>
      <c r="C860" s="27" t="s">
        <v>3725</v>
      </c>
      <c r="D860" s="35" t="s">
        <v>3726</v>
      </c>
      <c r="E860" s="27" t="s">
        <v>3768</v>
      </c>
      <c r="F860" s="35">
        <v>636843</v>
      </c>
      <c r="G860" s="35"/>
      <c r="H860" s="27" t="s">
        <v>2261</v>
      </c>
      <c r="I860" s="27" t="s">
        <v>22</v>
      </c>
      <c r="J860" s="24" t="s">
        <v>34</v>
      </c>
      <c r="K860" s="39">
        <v>40977</v>
      </c>
      <c r="L860" s="25" t="s">
        <v>2614</v>
      </c>
      <c r="M860" s="17"/>
    </row>
    <row r="861" spans="1:13" x14ac:dyDescent="0.25">
      <c r="A861" s="37" t="s">
        <v>2264</v>
      </c>
      <c r="B861" s="37" t="s">
        <v>3769</v>
      </c>
      <c r="C861" s="27" t="s">
        <v>3725</v>
      </c>
      <c r="D861" s="35" t="s">
        <v>3726</v>
      </c>
      <c r="E861" s="27" t="s">
        <v>3770</v>
      </c>
      <c r="F861" s="35" t="s">
        <v>3771</v>
      </c>
      <c r="G861" s="35"/>
      <c r="H861" s="27" t="s">
        <v>2261</v>
      </c>
      <c r="I861" s="27" t="s">
        <v>22</v>
      </c>
      <c r="J861" s="24" t="s">
        <v>34</v>
      </c>
      <c r="K861" s="39">
        <v>40982</v>
      </c>
      <c r="L861" s="25" t="s">
        <v>2614</v>
      </c>
      <c r="M861" s="17"/>
    </row>
    <row r="862" spans="1:13" x14ac:dyDescent="0.25">
      <c r="A862" s="37" t="s">
        <v>2264</v>
      </c>
      <c r="B862" s="37" t="s">
        <v>3772</v>
      </c>
      <c r="C862" s="27" t="s">
        <v>3725</v>
      </c>
      <c r="D862" s="35" t="s">
        <v>3726</v>
      </c>
      <c r="E862" s="27" t="s">
        <v>3773</v>
      </c>
      <c r="F862" s="35">
        <v>600474</v>
      </c>
      <c r="G862" s="35"/>
      <c r="H862" s="27" t="s">
        <v>2261</v>
      </c>
      <c r="I862" s="27" t="s">
        <v>22</v>
      </c>
      <c r="J862" s="24" t="s">
        <v>34</v>
      </c>
      <c r="K862" s="39">
        <v>40985</v>
      </c>
      <c r="L862" s="25" t="s">
        <v>2614</v>
      </c>
      <c r="M862" s="17"/>
    </row>
    <row r="863" spans="1:13" x14ac:dyDescent="0.25">
      <c r="A863" s="37" t="s">
        <v>2264</v>
      </c>
      <c r="B863" s="37" t="s">
        <v>3774</v>
      </c>
      <c r="C863" s="27" t="s">
        <v>3725</v>
      </c>
      <c r="D863" s="35" t="s">
        <v>3726</v>
      </c>
      <c r="E863" s="27" t="s">
        <v>3775</v>
      </c>
      <c r="F863" s="35">
        <v>600423</v>
      </c>
      <c r="G863" s="35"/>
      <c r="H863" s="27" t="s">
        <v>2261</v>
      </c>
      <c r="I863" s="27" t="s">
        <v>22</v>
      </c>
      <c r="J863" s="24" t="s">
        <v>34</v>
      </c>
      <c r="K863" s="39">
        <v>40978</v>
      </c>
      <c r="L863" s="25" t="s">
        <v>2614</v>
      </c>
      <c r="M863" s="17"/>
    </row>
    <row r="864" spans="1:13" x14ac:dyDescent="0.25">
      <c r="A864" s="37" t="s">
        <v>2264</v>
      </c>
      <c r="B864" s="37" t="s">
        <v>3776</v>
      </c>
      <c r="C864" s="27" t="s">
        <v>3725</v>
      </c>
      <c r="D864" s="35" t="s">
        <v>3726</v>
      </c>
      <c r="E864" s="27" t="s">
        <v>3777</v>
      </c>
      <c r="F864" s="35" t="s">
        <v>3778</v>
      </c>
      <c r="G864" s="35"/>
      <c r="H864" s="27" t="s">
        <v>2261</v>
      </c>
      <c r="I864" s="27" t="s">
        <v>22</v>
      </c>
      <c r="J864" s="24" t="s">
        <v>34</v>
      </c>
      <c r="K864" s="39">
        <v>40984</v>
      </c>
      <c r="L864" s="25" t="s">
        <v>2614</v>
      </c>
      <c r="M864" s="17"/>
    </row>
    <row r="865" spans="1:13" x14ac:dyDescent="0.25">
      <c r="A865" s="37" t="s">
        <v>2264</v>
      </c>
      <c r="B865" s="37" t="s">
        <v>3779</v>
      </c>
      <c r="C865" s="27" t="s">
        <v>3725</v>
      </c>
      <c r="D865" s="35" t="s">
        <v>3726</v>
      </c>
      <c r="E865" s="27" t="s">
        <v>3780</v>
      </c>
      <c r="F865" s="35">
        <v>600369</v>
      </c>
      <c r="G865" s="35"/>
      <c r="H865" s="27" t="s">
        <v>2261</v>
      </c>
      <c r="I865" s="27" t="s">
        <v>22</v>
      </c>
      <c r="J865" s="24" t="s">
        <v>34</v>
      </c>
      <c r="K865" s="39">
        <v>40981</v>
      </c>
      <c r="L865" s="25" t="s">
        <v>2614</v>
      </c>
      <c r="M865" s="17"/>
    </row>
    <row r="866" spans="1:13" x14ac:dyDescent="0.25">
      <c r="A866" s="37" t="s">
        <v>2264</v>
      </c>
      <c r="B866" s="37" t="s">
        <v>3781</v>
      </c>
      <c r="C866" s="27" t="s">
        <v>3725</v>
      </c>
      <c r="D866" s="35" t="s">
        <v>3726</v>
      </c>
      <c r="E866" s="27" t="s">
        <v>3782</v>
      </c>
      <c r="F866" s="35">
        <v>600245</v>
      </c>
      <c r="G866" s="35"/>
      <c r="H866" s="27" t="s">
        <v>2261</v>
      </c>
      <c r="I866" s="27" t="s">
        <v>22</v>
      </c>
      <c r="J866" s="24" t="s">
        <v>34</v>
      </c>
      <c r="K866" s="39">
        <v>40977</v>
      </c>
      <c r="L866" s="25" t="s">
        <v>2614</v>
      </c>
      <c r="M866" s="17"/>
    </row>
    <row r="867" spans="1:13" x14ac:dyDescent="0.25">
      <c r="A867" s="37" t="s">
        <v>2264</v>
      </c>
      <c r="B867" s="37" t="s">
        <v>3783</v>
      </c>
      <c r="C867" s="27" t="s">
        <v>3725</v>
      </c>
      <c r="D867" s="35" t="s">
        <v>3726</v>
      </c>
      <c r="E867" s="27" t="s">
        <v>3784</v>
      </c>
      <c r="F867" s="35" t="s">
        <v>3785</v>
      </c>
      <c r="G867" s="35"/>
      <c r="H867" s="27" t="s">
        <v>2261</v>
      </c>
      <c r="I867" s="27" t="s">
        <v>22</v>
      </c>
      <c r="J867" s="24" t="s">
        <v>34</v>
      </c>
      <c r="K867" s="39">
        <v>40992</v>
      </c>
      <c r="L867" s="25" t="s">
        <v>2614</v>
      </c>
      <c r="M867" s="17"/>
    </row>
    <row r="868" spans="1:13" x14ac:dyDescent="0.25">
      <c r="A868" s="37" t="s">
        <v>2264</v>
      </c>
      <c r="B868" s="37" t="s">
        <v>3786</v>
      </c>
      <c r="C868" s="27" t="s">
        <v>3715</v>
      </c>
      <c r="D868" s="35" t="s">
        <v>3716</v>
      </c>
      <c r="E868" s="27" t="s">
        <v>3787</v>
      </c>
      <c r="F868" s="35">
        <v>373567</v>
      </c>
      <c r="G868" s="35"/>
      <c r="H868" s="27" t="s">
        <v>2261</v>
      </c>
      <c r="I868" s="27" t="s">
        <v>22</v>
      </c>
      <c r="J868" s="24" t="s">
        <v>34</v>
      </c>
      <c r="K868" s="39">
        <v>40886</v>
      </c>
      <c r="L868" s="25" t="s">
        <v>2614</v>
      </c>
      <c r="M868" s="17"/>
    </row>
    <row r="869" spans="1:13" x14ac:dyDescent="0.25">
      <c r="A869" s="37" t="s">
        <v>2264</v>
      </c>
      <c r="B869" s="37" t="s">
        <v>3788</v>
      </c>
      <c r="C869" s="27" t="s">
        <v>3715</v>
      </c>
      <c r="D869" s="35" t="s">
        <v>3716</v>
      </c>
      <c r="E869" s="27" t="s">
        <v>3789</v>
      </c>
      <c r="F869" s="35" t="s">
        <v>3790</v>
      </c>
      <c r="G869" s="35"/>
      <c r="H869" s="27" t="s">
        <v>2261</v>
      </c>
      <c r="I869" s="27" t="s">
        <v>22</v>
      </c>
      <c r="J869" s="24" t="s">
        <v>34</v>
      </c>
      <c r="K869" s="39">
        <v>40885</v>
      </c>
      <c r="L869" s="25" t="s">
        <v>2614</v>
      </c>
      <c r="M869" s="17"/>
    </row>
    <row r="870" spans="1:13" x14ac:dyDescent="0.25">
      <c r="A870" s="37" t="s">
        <v>2264</v>
      </c>
      <c r="B870" s="37" t="s">
        <v>3791</v>
      </c>
      <c r="C870" s="27" t="s">
        <v>3715</v>
      </c>
      <c r="D870" s="35" t="s">
        <v>3716</v>
      </c>
      <c r="E870" s="27" t="s">
        <v>3792</v>
      </c>
      <c r="F870" s="35" t="s">
        <v>3793</v>
      </c>
      <c r="G870" s="35"/>
      <c r="H870" s="27" t="s">
        <v>2261</v>
      </c>
      <c r="I870" s="27" t="s">
        <v>22</v>
      </c>
      <c r="J870" s="24" t="s">
        <v>34</v>
      </c>
      <c r="K870" s="39">
        <v>40886</v>
      </c>
      <c r="L870" s="25" t="s">
        <v>2614</v>
      </c>
      <c r="M870" s="17"/>
    </row>
    <row r="871" spans="1:13" x14ac:dyDescent="0.25">
      <c r="A871" s="37" t="s">
        <v>2264</v>
      </c>
      <c r="B871" s="37" t="s">
        <v>3794</v>
      </c>
      <c r="C871" s="27" t="s">
        <v>3715</v>
      </c>
      <c r="D871" s="35" t="s">
        <v>3716</v>
      </c>
      <c r="E871" s="27" t="s">
        <v>3795</v>
      </c>
      <c r="F871" s="35" t="s">
        <v>3796</v>
      </c>
      <c r="G871" s="35"/>
      <c r="H871" s="27" t="s">
        <v>2261</v>
      </c>
      <c r="I871" s="27" t="s">
        <v>22</v>
      </c>
      <c r="J871" s="24" t="s">
        <v>34</v>
      </c>
      <c r="K871" s="39">
        <v>40886</v>
      </c>
      <c r="L871" s="25" t="s">
        <v>2614</v>
      </c>
      <c r="M871" s="17"/>
    </row>
    <row r="872" spans="1:13" x14ac:dyDescent="0.25">
      <c r="A872" s="37" t="s">
        <v>2264</v>
      </c>
      <c r="B872" s="37" t="s">
        <v>3797</v>
      </c>
      <c r="C872" s="27" t="s">
        <v>3715</v>
      </c>
      <c r="D872" s="35" t="s">
        <v>3716</v>
      </c>
      <c r="E872" s="27" t="s">
        <v>3798</v>
      </c>
      <c r="F872" s="35">
        <v>373532</v>
      </c>
      <c r="G872" s="35"/>
      <c r="H872" s="27" t="s">
        <v>2261</v>
      </c>
      <c r="I872" s="27" t="s">
        <v>22</v>
      </c>
      <c r="J872" s="24" t="s">
        <v>34</v>
      </c>
      <c r="K872" s="39">
        <v>40886</v>
      </c>
      <c r="L872" s="25" t="s">
        <v>2614</v>
      </c>
      <c r="M872" s="17"/>
    </row>
    <row r="873" spans="1:13" x14ac:dyDescent="0.25">
      <c r="A873" s="37" t="s">
        <v>2264</v>
      </c>
      <c r="B873" s="37" t="s">
        <v>3799</v>
      </c>
      <c r="C873" s="27" t="s">
        <v>3715</v>
      </c>
      <c r="D873" s="35" t="s">
        <v>3716</v>
      </c>
      <c r="E873" s="27" t="s">
        <v>3800</v>
      </c>
      <c r="F873" s="35">
        <v>292125</v>
      </c>
      <c r="G873" s="35"/>
      <c r="H873" s="27" t="s">
        <v>2261</v>
      </c>
      <c r="I873" s="27" t="s">
        <v>22</v>
      </c>
      <c r="J873" s="24" t="s">
        <v>34</v>
      </c>
      <c r="K873" s="39">
        <v>40886</v>
      </c>
      <c r="L873" s="25" t="s">
        <v>2614</v>
      </c>
      <c r="M873" s="17"/>
    </row>
    <row r="874" spans="1:13" x14ac:dyDescent="0.25">
      <c r="A874" s="37" t="s">
        <v>2264</v>
      </c>
      <c r="B874" s="37" t="s">
        <v>3801</v>
      </c>
      <c r="C874" s="27" t="s">
        <v>3715</v>
      </c>
      <c r="D874" s="35" t="s">
        <v>3716</v>
      </c>
      <c r="E874" s="27" t="s">
        <v>3802</v>
      </c>
      <c r="F874" s="35">
        <v>373184</v>
      </c>
      <c r="G874" s="35"/>
      <c r="H874" s="27" t="s">
        <v>2261</v>
      </c>
      <c r="I874" s="27" t="s">
        <v>22</v>
      </c>
      <c r="J874" s="24" t="s">
        <v>34</v>
      </c>
      <c r="K874" s="39">
        <v>40890</v>
      </c>
      <c r="L874" s="25" t="s">
        <v>2614</v>
      </c>
      <c r="M874" s="17"/>
    </row>
    <row r="875" spans="1:13" x14ac:dyDescent="0.25">
      <c r="A875" s="37" t="s">
        <v>2264</v>
      </c>
      <c r="B875" s="37" t="s">
        <v>3803</v>
      </c>
      <c r="C875" s="27" t="s">
        <v>3715</v>
      </c>
      <c r="D875" s="35" t="s">
        <v>3716</v>
      </c>
      <c r="E875" s="27" t="s">
        <v>3804</v>
      </c>
      <c r="F875" s="35" t="s">
        <v>3805</v>
      </c>
      <c r="G875" s="35"/>
      <c r="H875" s="27" t="s">
        <v>2261</v>
      </c>
      <c r="I875" s="27" t="s">
        <v>22</v>
      </c>
      <c r="J875" s="24" t="s">
        <v>34</v>
      </c>
      <c r="K875" s="39">
        <v>40891</v>
      </c>
      <c r="L875" s="25" t="s">
        <v>2614</v>
      </c>
      <c r="M875" s="17"/>
    </row>
    <row r="876" spans="1:13" x14ac:dyDescent="0.25">
      <c r="A876" s="37" t="s">
        <v>2264</v>
      </c>
      <c r="B876" s="37" t="s">
        <v>3806</v>
      </c>
      <c r="C876" s="27" t="s">
        <v>3715</v>
      </c>
      <c r="D876" s="35" t="s">
        <v>3716</v>
      </c>
      <c r="E876" s="27" t="s">
        <v>3807</v>
      </c>
      <c r="F876" s="35">
        <v>375349</v>
      </c>
      <c r="G876" s="35"/>
      <c r="H876" s="27" t="s">
        <v>2261</v>
      </c>
      <c r="I876" s="27" t="s">
        <v>22</v>
      </c>
      <c r="J876" s="24" t="s">
        <v>34</v>
      </c>
      <c r="K876" s="39">
        <v>40886</v>
      </c>
      <c r="L876" s="25" t="s">
        <v>2614</v>
      </c>
      <c r="M876" s="17"/>
    </row>
    <row r="877" spans="1:13" x14ac:dyDescent="0.25">
      <c r="A877" s="37" t="s">
        <v>2264</v>
      </c>
      <c r="B877" s="37" t="s">
        <v>3808</v>
      </c>
      <c r="C877" s="27" t="s">
        <v>3715</v>
      </c>
      <c r="D877" s="35" t="s">
        <v>3716</v>
      </c>
      <c r="E877" s="27" t="s">
        <v>3809</v>
      </c>
      <c r="F877" s="35">
        <v>372480</v>
      </c>
      <c r="G877" s="35"/>
      <c r="H877" s="27" t="s">
        <v>2261</v>
      </c>
      <c r="I877" s="27" t="s">
        <v>22</v>
      </c>
      <c r="J877" s="24" t="s">
        <v>34</v>
      </c>
      <c r="K877" s="39">
        <v>40886</v>
      </c>
      <c r="L877" s="25" t="s">
        <v>2614</v>
      </c>
      <c r="M877" s="17"/>
    </row>
    <row r="878" spans="1:13" x14ac:dyDescent="0.25">
      <c r="A878" s="37" t="s">
        <v>2264</v>
      </c>
      <c r="B878" s="37" t="s">
        <v>3810</v>
      </c>
      <c r="C878" s="27" t="s">
        <v>3715</v>
      </c>
      <c r="D878" s="35" t="s">
        <v>3716</v>
      </c>
      <c r="E878" s="27" t="s">
        <v>3811</v>
      </c>
      <c r="F878" s="35" t="s">
        <v>3812</v>
      </c>
      <c r="G878" s="35"/>
      <c r="H878" s="27" t="s">
        <v>2261</v>
      </c>
      <c r="I878" s="27" t="s">
        <v>22</v>
      </c>
      <c r="J878" s="24" t="s">
        <v>34</v>
      </c>
      <c r="K878" s="39">
        <v>40886</v>
      </c>
      <c r="L878" s="25" t="s">
        <v>2614</v>
      </c>
      <c r="M878" s="17"/>
    </row>
    <row r="879" spans="1:13" x14ac:dyDescent="0.25">
      <c r="A879" s="37" t="s">
        <v>2264</v>
      </c>
      <c r="B879" s="37" t="s">
        <v>3813</v>
      </c>
      <c r="C879" s="27" t="s">
        <v>2543</v>
      </c>
      <c r="D879" s="35" t="s">
        <v>2544</v>
      </c>
      <c r="E879" s="27" t="s">
        <v>3814</v>
      </c>
      <c r="F879" s="35">
        <v>599751</v>
      </c>
      <c r="G879" s="35"/>
      <c r="H879" s="27" t="s">
        <v>2344</v>
      </c>
      <c r="I879" s="27" t="s">
        <v>33</v>
      </c>
      <c r="J879" s="24" t="s">
        <v>34</v>
      </c>
      <c r="K879" s="39">
        <v>40956</v>
      </c>
      <c r="L879" s="25" t="s">
        <v>2614</v>
      </c>
      <c r="M879" s="17"/>
    </row>
    <row r="880" spans="1:13" x14ac:dyDescent="0.25">
      <c r="A880" s="37" t="s">
        <v>2264</v>
      </c>
      <c r="B880" s="37" t="s">
        <v>3815</v>
      </c>
      <c r="C880" s="27" t="s">
        <v>2354</v>
      </c>
      <c r="D880" s="35" t="s">
        <v>2355</v>
      </c>
      <c r="E880" s="27" t="s">
        <v>3206</v>
      </c>
      <c r="F880" s="35" t="s">
        <v>3207</v>
      </c>
      <c r="G880" s="35"/>
      <c r="H880" s="27" t="s">
        <v>2261</v>
      </c>
      <c r="I880" s="27" t="s">
        <v>33</v>
      </c>
      <c r="J880" s="24" t="s">
        <v>34</v>
      </c>
      <c r="K880" s="39">
        <v>40954</v>
      </c>
      <c r="L880" s="25" t="s">
        <v>2614</v>
      </c>
      <c r="M880" s="17"/>
    </row>
    <row r="881" spans="1:13" x14ac:dyDescent="0.25">
      <c r="A881" s="37" t="s">
        <v>2264</v>
      </c>
      <c r="B881" s="37" t="s">
        <v>3816</v>
      </c>
      <c r="C881" s="27" t="s">
        <v>2729</v>
      </c>
      <c r="D881" s="35" t="s">
        <v>3646</v>
      </c>
      <c r="E881" s="27" t="s">
        <v>3817</v>
      </c>
      <c r="F881" s="35">
        <v>637301</v>
      </c>
      <c r="G881" s="35"/>
      <c r="H881" s="27" t="s">
        <v>2261</v>
      </c>
      <c r="I881" s="27" t="s">
        <v>22</v>
      </c>
      <c r="J881" s="24" t="s">
        <v>34</v>
      </c>
      <c r="K881" s="39">
        <v>40935</v>
      </c>
      <c r="L881" s="25" t="s">
        <v>2633</v>
      </c>
      <c r="M881" s="17"/>
    </row>
    <row r="882" spans="1:13" x14ac:dyDescent="0.25">
      <c r="A882" s="37" t="s">
        <v>2264</v>
      </c>
      <c r="B882" s="37" t="s">
        <v>3818</v>
      </c>
      <c r="C882" s="27" t="s">
        <v>2729</v>
      </c>
      <c r="D882" s="35" t="s">
        <v>3646</v>
      </c>
      <c r="E882" s="27" t="s">
        <v>3819</v>
      </c>
      <c r="F882" s="35">
        <v>279986</v>
      </c>
      <c r="G882" s="35"/>
      <c r="H882" s="27" t="s">
        <v>2261</v>
      </c>
      <c r="I882" s="27" t="s">
        <v>22</v>
      </c>
      <c r="J882" s="24" t="s">
        <v>34</v>
      </c>
      <c r="K882" s="39">
        <v>40957</v>
      </c>
      <c r="L882" s="25" t="s">
        <v>2633</v>
      </c>
      <c r="M882" s="17"/>
    </row>
    <row r="883" spans="1:13" x14ac:dyDescent="0.25">
      <c r="A883" s="37" t="s">
        <v>2264</v>
      </c>
      <c r="B883" s="37" t="s">
        <v>3820</v>
      </c>
      <c r="C883" s="27" t="s">
        <v>2729</v>
      </c>
      <c r="D883" s="35" t="s">
        <v>3646</v>
      </c>
      <c r="E883" s="27" t="s">
        <v>3821</v>
      </c>
      <c r="F883" s="35" t="s">
        <v>3822</v>
      </c>
      <c r="G883" s="35"/>
      <c r="H883" s="27" t="s">
        <v>2261</v>
      </c>
      <c r="I883" s="27" t="s">
        <v>22</v>
      </c>
      <c r="J883" s="24" t="s">
        <v>34</v>
      </c>
      <c r="K883" s="39">
        <v>40935</v>
      </c>
      <c r="L883" s="25" t="s">
        <v>2633</v>
      </c>
      <c r="M883" s="17"/>
    </row>
    <row r="884" spans="1:13" x14ac:dyDescent="0.25">
      <c r="A884" s="37" t="s">
        <v>2264</v>
      </c>
      <c r="B884" s="37" t="s">
        <v>3823</v>
      </c>
      <c r="C884" s="27" t="s">
        <v>3715</v>
      </c>
      <c r="D884" s="35" t="s">
        <v>3716</v>
      </c>
      <c r="E884" s="27" t="s">
        <v>3824</v>
      </c>
      <c r="F884" s="35">
        <v>61729639</v>
      </c>
      <c r="G884" s="35"/>
      <c r="H884" s="27" t="s">
        <v>2261</v>
      </c>
      <c r="I884" s="27" t="s">
        <v>22</v>
      </c>
      <c r="J884" s="24" t="s">
        <v>34</v>
      </c>
      <c r="K884" s="39">
        <v>40909</v>
      </c>
      <c r="L884" s="25" t="s">
        <v>2614</v>
      </c>
      <c r="M884" s="17"/>
    </row>
    <row r="885" spans="1:13" x14ac:dyDescent="0.25">
      <c r="A885" s="37" t="s">
        <v>2264</v>
      </c>
      <c r="B885" s="37" t="s">
        <v>3825</v>
      </c>
      <c r="C885" s="27" t="s">
        <v>3715</v>
      </c>
      <c r="D885" s="35" t="s">
        <v>3716</v>
      </c>
      <c r="E885" s="27" t="s">
        <v>3235</v>
      </c>
      <c r="F885" s="35">
        <v>373591</v>
      </c>
      <c r="G885" s="35"/>
      <c r="H885" s="27" t="s">
        <v>2261</v>
      </c>
      <c r="I885" s="27" t="s">
        <v>22</v>
      </c>
      <c r="J885" s="24" t="s">
        <v>34</v>
      </c>
      <c r="K885" s="39">
        <v>40909</v>
      </c>
      <c r="L885" s="25" t="s">
        <v>2614</v>
      </c>
      <c r="M885" s="17"/>
    </row>
    <row r="886" spans="1:13" x14ac:dyDescent="0.25">
      <c r="A886" s="37" t="s">
        <v>2264</v>
      </c>
      <c r="B886" s="37" t="s">
        <v>3826</v>
      </c>
      <c r="C886" s="27" t="s">
        <v>3715</v>
      </c>
      <c r="D886" s="35" t="s">
        <v>3716</v>
      </c>
      <c r="E886" s="27" t="s">
        <v>3827</v>
      </c>
      <c r="F886" s="35">
        <v>373583</v>
      </c>
      <c r="G886" s="35"/>
      <c r="H886" s="27" t="s">
        <v>2261</v>
      </c>
      <c r="I886" s="27" t="s">
        <v>33</v>
      </c>
      <c r="J886" s="24" t="s">
        <v>34</v>
      </c>
      <c r="K886" s="39">
        <v>40909</v>
      </c>
      <c r="L886" s="25" t="s">
        <v>2614</v>
      </c>
      <c r="M886" s="17"/>
    </row>
    <row r="887" spans="1:13" x14ac:dyDescent="0.25">
      <c r="A887" s="37" t="s">
        <v>2264</v>
      </c>
      <c r="B887" s="37" t="s">
        <v>3828</v>
      </c>
      <c r="C887" s="27" t="s">
        <v>3715</v>
      </c>
      <c r="D887" s="35" t="s">
        <v>3716</v>
      </c>
      <c r="E887" s="27" t="s">
        <v>3829</v>
      </c>
      <c r="F887" s="35" t="s">
        <v>3830</v>
      </c>
      <c r="G887" s="35"/>
      <c r="H887" s="27" t="s">
        <v>2261</v>
      </c>
      <c r="I887" s="27" t="s">
        <v>22</v>
      </c>
      <c r="J887" s="24" t="s">
        <v>34</v>
      </c>
      <c r="K887" s="39">
        <v>40909</v>
      </c>
      <c r="L887" s="25" t="s">
        <v>2614</v>
      </c>
      <c r="M887" s="17"/>
    </row>
    <row r="888" spans="1:13" x14ac:dyDescent="0.25">
      <c r="A888" s="37" t="s">
        <v>2264</v>
      </c>
      <c r="B888" s="37" t="s">
        <v>3831</v>
      </c>
      <c r="C888" s="27" t="s">
        <v>3715</v>
      </c>
      <c r="D888" s="35" t="s">
        <v>3716</v>
      </c>
      <c r="E888" s="27" t="s">
        <v>3832</v>
      </c>
      <c r="F888" s="35" t="s">
        <v>3833</v>
      </c>
      <c r="G888" s="35"/>
      <c r="H888" s="27" t="s">
        <v>2261</v>
      </c>
      <c r="I888" s="27" t="s">
        <v>22</v>
      </c>
      <c r="J888" s="24" t="s">
        <v>34</v>
      </c>
      <c r="K888" s="39">
        <v>40909</v>
      </c>
      <c r="L888" s="25" t="s">
        <v>2614</v>
      </c>
      <c r="M888" s="17"/>
    </row>
    <row r="889" spans="1:13" x14ac:dyDescent="0.25">
      <c r="A889" s="37" t="s">
        <v>2264</v>
      </c>
      <c r="B889" s="37" t="s">
        <v>3834</v>
      </c>
      <c r="C889" s="27" t="s">
        <v>3715</v>
      </c>
      <c r="D889" s="35" t="s">
        <v>3716</v>
      </c>
      <c r="E889" s="27" t="s">
        <v>3835</v>
      </c>
      <c r="F889" s="35">
        <v>292290</v>
      </c>
      <c r="G889" s="35"/>
      <c r="H889" s="27" t="s">
        <v>2261</v>
      </c>
      <c r="I889" s="27" t="s">
        <v>22</v>
      </c>
      <c r="J889" s="24" t="s">
        <v>34</v>
      </c>
      <c r="K889" s="39">
        <v>40909</v>
      </c>
      <c r="L889" s="25" t="s">
        <v>2614</v>
      </c>
      <c r="M889" s="17"/>
    </row>
    <row r="890" spans="1:13" x14ac:dyDescent="0.25">
      <c r="A890" s="37" t="s">
        <v>2264</v>
      </c>
      <c r="B890" s="37" t="s">
        <v>3836</v>
      </c>
      <c r="C890" s="27" t="s">
        <v>3715</v>
      </c>
      <c r="D890" s="35" t="s">
        <v>3716</v>
      </c>
      <c r="E890" s="27" t="s">
        <v>3837</v>
      </c>
      <c r="F890" s="35" t="s">
        <v>3838</v>
      </c>
      <c r="G890" s="35"/>
      <c r="H890" s="27" t="s">
        <v>2261</v>
      </c>
      <c r="I890" s="27" t="s">
        <v>22</v>
      </c>
      <c r="J890" s="24" t="s">
        <v>34</v>
      </c>
      <c r="K890" s="39">
        <v>40909</v>
      </c>
      <c r="L890" s="25" t="s">
        <v>2614</v>
      </c>
      <c r="M890" s="17"/>
    </row>
    <row r="891" spans="1:13" x14ac:dyDescent="0.25">
      <c r="A891" s="37" t="s">
        <v>2264</v>
      </c>
      <c r="B891" s="37" t="s">
        <v>3839</v>
      </c>
      <c r="C891" s="27" t="s">
        <v>3715</v>
      </c>
      <c r="D891" s="35" t="s">
        <v>3716</v>
      </c>
      <c r="E891" s="27" t="s">
        <v>3840</v>
      </c>
      <c r="F891" s="35" t="s">
        <v>3841</v>
      </c>
      <c r="G891" s="35"/>
      <c r="H891" s="27" t="s">
        <v>2261</v>
      </c>
      <c r="I891" s="27" t="s">
        <v>33</v>
      </c>
      <c r="J891" s="24" t="s">
        <v>34</v>
      </c>
      <c r="K891" s="39">
        <v>40909</v>
      </c>
      <c r="L891" s="25" t="s">
        <v>2614</v>
      </c>
      <c r="M891" s="17"/>
    </row>
    <row r="892" spans="1:13" x14ac:dyDescent="0.25">
      <c r="A892" s="37" t="s">
        <v>2264</v>
      </c>
      <c r="B892" s="37" t="s">
        <v>3842</v>
      </c>
      <c r="C892" s="27" t="s">
        <v>3715</v>
      </c>
      <c r="D892" s="35" t="s">
        <v>3716</v>
      </c>
      <c r="E892" s="27" t="s">
        <v>2143</v>
      </c>
      <c r="F892" s="35">
        <v>368067</v>
      </c>
      <c r="G892" s="35"/>
      <c r="H892" s="27" t="s">
        <v>2261</v>
      </c>
      <c r="I892" s="27" t="s">
        <v>33</v>
      </c>
      <c r="J892" s="24" t="s">
        <v>34</v>
      </c>
      <c r="K892" s="39">
        <v>40909</v>
      </c>
      <c r="L892" s="25" t="s">
        <v>2614</v>
      </c>
      <c r="M892" s="17"/>
    </row>
    <row r="893" spans="1:13" x14ac:dyDescent="0.25">
      <c r="A893" s="37" t="s">
        <v>2264</v>
      </c>
      <c r="B893" s="37" t="s">
        <v>3843</v>
      </c>
      <c r="C893" s="27" t="s">
        <v>3715</v>
      </c>
      <c r="D893" s="35" t="s">
        <v>3716</v>
      </c>
      <c r="E893" s="27" t="s">
        <v>3844</v>
      </c>
      <c r="F893" s="35">
        <v>368768</v>
      </c>
      <c r="G893" s="35"/>
      <c r="H893" s="27" t="s">
        <v>2261</v>
      </c>
      <c r="I893" s="27" t="s">
        <v>22</v>
      </c>
      <c r="J893" s="24" t="s">
        <v>34</v>
      </c>
      <c r="K893" s="39">
        <v>40909</v>
      </c>
      <c r="L893" s="25" t="s">
        <v>2614</v>
      </c>
      <c r="M893" s="17"/>
    </row>
    <row r="894" spans="1:13" x14ac:dyDescent="0.25">
      <c r="A894" s="37" t="s">
        <v>2264</v>
      </c>
      <c r="B894" s="37" t="s">
        <v>3845</v>
      </c>
      <c r="C894" s="27" t="s">
        <v>3715</v>
      </c>
      <c r="D894" s="35" t="s">
        <v>3716</v>
      </c>
      <c r="E894" s="27" t="s">
        <v>3846</v>
      </c>
      <c r="F894" s="35" t="s">
        <v>3847</v>
      </c>
      <c r="G894" s="35"/>
      <c r="H894" s="27" t="s">
        <v>2261</v>
      </c>
      <c r="I894" s="27" t="s">
        <v>22</v>
      </c>
      <c r="J894" s="24" t="s">
        <v>34</v>
      </c>
      <c r="K894" s="39">
        <v>40909</v>
      </c>
      <c r="L894" s="25" t="s">
        <v>2614</v>
      </c>
      <c r="M894" s="17"/>
    </row>
    <row r="895" spans="1:13" x14ac:dyDescent="0.25">
      <c r="A895" s="37" t="s">
        <v>2264</v>
      </c>
      <c r="B895" s="37" t="s">
        <v>3848</v>
      </c>
      <c r="C895" s="27" t="s">
        <v>3715</v>
      </c>
      <c r="D895" s="35" t="s">
        <v>3716</v>
      </c>
      <c r="E895" s="27" t="s">
        <v>3849</v>
      </c>
      <c r="F895" s="35">
        <v>368695</v>
      </c>
      <c r="G895" s="35"/>
      <c r="H895" s="27" t="s">
        <v>2261</v>
      </c>
      <c r="I895" s="27" t="s">
        <v>22</v>
      </c>
      <c r="J895" s="24" t="s">
        <v>34</v>
      </c>
      <c r="K895" s="39">
        <v>40909</v>
      </c>
      <c r="L895" s="25" t="s">
        <v>2614</v>
      </c>
      <c r="M895" s="17"/>
    </row>
    <row r="896" spans="1:13" x14ac:dyDescent="0.25">
      <c r="A896" s="37" t="s">
        <v>2264</v>
      </c>
      <c r="B896" s="37" t="s">
        <v>3850</v>
      </c>
      <c r="C896" s="27" t="s">
        <v>3715</v>
      </c>
      <c r="D896" s="35" t="s">
        <v>3716</v>
      </c>
      <c r="E896" s="27" t="s">
        <v>3851</v>
      </c>
      <c r="F896" s="35" t="s">
        <v>3852</v>
      </c>
      <c r="G896" s="35"/>
      <c r="H896" s="27" t="s">
        <v>2261</v>
      </c>
      <c r="I896" s="27" t="s">
        <v>33</v>
      </c>
      <c r="J896" s="24" t="s">
        <v>34</v>
      </c>
      <c r="K896" s="39">
        <v>40909</v>
      </c>
      <c r="L896" s="25" t="s">
        <v>2614</v>
      </c>
      <c r="M896" s="17"/>
    </row>
    <row r="897" spans="1:13" x14ac:dyDescent="0.25">
      <c r="A897" s="37" t="s">
        <v>2264</v>
      </c>
      <c r="B897" s="37" t="s">
        <v>3853</v>
      </c>
      <c r="C897" s="27" t="s">
        <v>3715</v>
      </c>
      <c r="D897" s="35" t="s">
        <v>3716</v>
      </c>
      <c r="E897" s="27" t="s">
        <v>3854</v>
      </c>
      <c r="F897" s="35">
        <v>291811</v>
      </c>
      <c r="G897" s="35"/>
      <c r="H897" s="27" t="s">
        <v>2261</v>
      </c>
      <c r="I897" s="27" t="s">
        <v>22</v>
      </c>
      <c r="J897" s="24" t="s">
        <v>34</v>
      </c>
      <c r="K897" s="39">
        <v>40909</v>
      </c>
      <c r="L897" s="25" t="s">
        <v>2614</v>
      </c>
      <c r="M897" s="17"/>
    </row>
    <row r="898" spans="1:13" x14ac:dyDescent="0.25">
      <c r="A898" s="37" t="s">
        <v>2264</v>
      </c>
      <c r="B898" s="37" t="s">
        <v>3855</v>
      </c>
      <c r="C898" s="27" t="s">
        <v>3715</v>
      </c>
      <c r="D898" s="35" t="s">
        <v>3716</v>
      </c>
      <c r="E898" s="27" t="s">
        <v>3856</v>
      </c>
      <c r="F898" s="35">
        <v>368733</v>
      </c>
      <c r="G898" s="35"/>
      <c r="H898" s="27" t="s">
        <v>2261</v>
      </c>
      <c r="I898" s="27" t="s">
        <v>22</v>
      </c>
      <c r="J898" s="24" t="s">
        <v>34</v>
      </c>
      <c r="K898" s="39">
        <v>40909</v>
      </c>
      <c r="L898" s="25" t="s">
        <v>2614</v>
      </c>
      <c r="M898" s="17"/>
    </row>
    <row r="899" spans="1:13" x14ac:dyDescent="0.25">
      <c r="A899" s="37" t="s">
        <v>2264</v>
      </c>
      <c r="B899" s="37" t="s">
        <v>3857</v>
      </c>
      <c r="C899" s="27" t="s">
        <v>3715</v>
      </c>
      <c r="D899" s="35" t="s">
        <v>3716</v>
      </c>
      <c r="E899" s="27" t="s">
        <v>3858</v>
      </c>
      <c r="F899" s="35">
        <v>372072</v>
      </c>
      <c r="G899" s="35"/>
      <c r="H899" s="27" t="s">
        <v>2261</v>
      </c>
      <c r="I899" s="27" t="s">
        <v>22</v>
      </c>
      <c r="J899" s="24" t="s">
        <v>34</v>
      </c>
      <c r="K899" s="39">
        <v>40909</v>
      </c>
      <c r="L899" s="25" t="s">
        <v>2614</v>
      </c>
      <c r="M899" s="17"/>
    </row>
    <row r="900" spans="1:13" x14ac:dyDescent="0.25">
      <c r="A900" s="37" t="s">
        <v>2264</v>
      </c>
      <c r="B900" s="37" t="s">
        <v>3859</v>
      </c>
      <c r="C900" s="27" t="s">
        <v>3715</v>
      </c>
      <c r="D900" s="35" t="s">
        <v>3716</v>
      </c>
      <c r="E900" s="27" t="s">
        <v>3860</v>
      </c>
      <c r="F900" s="35">
        <v>291757</v>
      </c>
      <c r="G900" s="35"/>
      <c r="H900" s="27" t="s">
        <v>2261</v>
      </c>
      <c r="I900" s="27" t="s">
        <v>33</v>
      </c>
      <c r="J900" s="24" t="s">
        <v>34</v>
      </c>
      <c r="K900" s="39">
        <v>40909</v>
      </c>
      <c r="L900" s="25" t="s">
        <v>2614</v>
      </c>
      <c r="M900" s="17"/>
    </row>
    <row r="901" spans="1:13" x14ac:dyDescent="0.25">
      <c r="A901" s="37" t="s">
        <v>2264</v>
      </c>
      <c r="B901" s="37" t="s">
        <v>3861</v>
      </c>
      <c r="C901" s="27" t="s">
        <v>3715</v>
      </c>
      <c r="D901" s="35" t="s">
        <v>3716</v>
      </c>
      <c r="E901" s="27" t="s">
        <v>3862</v>
      </c>
      <c r="F901" s="35">
        <v>372030</v>
      </c>
      <c r="G901" s="35"/>
      <c r="H901" s="27" t="s">
        <v>2261</v>
      </c>
      <c r="I901" s="27" t="s">
        <v>22</v>
      </c>
      <c r="J901" s="24" t="s">
        <v>34</v>
      </c>
      <c r="K901" s="39">
        <v>40909</v>
      </c>
      <c r="L901" s="25" t="s">
        <v>2614</v>
      </c>
      <c r="M901" s="17"/>
    </row>
    <row r="902" spans="1:13" x14ac:dyDescent="0.25">
      <c r="A902" s="37" t="s">
        <v>2264</v>
      </c>
      <c r="B902" s="37" t="s">
        <v>3863</v>
      </c>
      <c r="C902" s="27" t="s">
        <v>3715</v>
      </c>
      <c r="D902" s="35" t="s">
        <v>3716</v>
      </c>
      <c r="E902" s="27" t="s">
        <v>3172</v>
      </c>
      <c r="F902" s="35">
        <v>291731</v>
      </c>
      <c r="G902" s="35"/>
      <c r="H902" s="27" t="s">
        <v>2261</v>
      </c>
      <c r="I902" s="27" t="s">
        <v>22</v>
      </c>
      <c r="J902" s="24" t="s">
        <v>34</v>
      </c>
      <c r="K902" s="39">
        <v>40909</v>
      </c>
      <c r="L902" s="25" t="s">
        <v>2614</v>
      </c>
      <c r="M902" s="17"/>
    </row>
    <row r="903" spans="1:13" x14ac:dyDescent="0.25">
      <c r="A903" s="37" t="s">
        <v>2264</v>
      </c>
      <c r="B903" s="37" t="s">
        <v>3864</v>
      </c>
      <c r="C903" s="27" t="s">
        <v>3865</v>
      </c>
      <c r="D903" s="35" t="s">
        <v>3866</v>
      </c>
      <c r="E903" s="27" t="s">
        <v>3867</v>
      </c>
      <c r="F903" s="35">
        <v>292354</v>
      </c>
      <c r="G903" s="35"/>
      <c r="H903" s="27" t="s">
        <v>2261</v>
      </c>
      <c r="I903" s="27" t="s">
        <v>33</v>
      </c>
      <c r="J903" s="24">
        <v>5</v>
      </c>
      <c r="K903" s="39">
        <v>40909</v>
      </c>
      <c r="L903" s="25" t="s">
        <v>2614</v>
      </c>
      <c r="M903" s="17"/>
    </row>
    <row r="904" spans="1:13" x14ac:dyDescent="0.25">
      <c r="A904" s="37" t="s">
        <v>2264</v>
      </c>
      <c r="B904" s="37" t="s">
        <v>3868</v>
      </c>
      <c r="C904" s="27" t="s">
        <v>3865</v>
      </c>
      <c r="D904" s="35" t="s">
        <v>3866</v>
      </c>
      <c r="E904" s="27" t="s">
        <v>3869</v>
      </c>
      <c r="F904" s="35">
        <v>48838756</v>
      </c>
      <c r="G904" s="35"/>
      <c r="H904" s="27" t="s">
        <v>2261</v>
      </c>
      <c r="I904" s="27" t="s">
        <v>33</v>
      </c>
      <c r="J904" s="24">
        <v>5</v>
      </c>
      <c r="K904" s="39">
        <v>40909</v>
      </c>
      <c r="L904" s="25" t="s">
        <v>2614</v>
      </c>
      <c r="M904" s="17"/>
    </row>
    <row r="905" spans="1:13" x14ac:dyDescent="0.25">
      <c r="A905" s="37" t="s">
        <v>2264</v>
      </c>
      <c r="B905" s="37" t="s">
        <v>3870</v>
      </c>
      <c r="C905" s="27" t="s">
        <v>3865</v>
      </c>
      <c r="D905" s="35" t="s">
        <v>3866</v>
      </c>
      <c r="E905" s="27" t="s">
        <v>3871</v>
      </c>
      <c r="F905" s="35">
        <v>374541</v>
      </c>
      <c r="G905" s="35"/>
      <c r="H905" s="27" t="s">
        <v>2261</v>
      </c>
      <c r="I905" s="27" t="s">
        <v>33</v>
      </c>
      <c r="J905" s="24">
        <v>5</v>
      </c>
      <c r="K905" s="39">
        <v>40909</v>
      </c>
      <c r="L905" s="25" t="s">
        <v>2614</v>
      </c>
      <c r="M905" s="17"/>
    </row>
    <row r="906" spans="1:13" x14ac:dyDescent="0.25">
      <c r="A906" s="37" t="s">
        <v>2264</v>
      </c>
      <c r="B906" s="37" t="s">
        <v>3872</v>
      </c>
      <c r="C906" s="27" t="s">
        <v>3865</v>
      </c>
      <c r="D906" s="35" t="s">
        <v>3866</v>
      </c>
      <c r="E906" s="27" t="s">
        <v>3873</v>
      </c>
      <c r="F906" s="35">
        <v>292079</v>
      </c>
      <c r="G906" s="35"/>
      <c r="H906" s="27" t="s">
        <v>2261</v>
      </c>
      <c r="I906" s="27" t="s">
        <v>33</v>
      </c>
      <c r="J906" s="24">
        <v>5</v>
      </c>
      <c r="K906" s="39">
        <v>40909</v>
      </c>
      <c r="L906" s="25" t="s">
        <v>2614</v>
      </c>
      <c r="M906" s="17"/>
    </row>
    <row r="907" spans="1:13" x14ac:dyDescent="0.25">
      <c r="A907" s="37" t="s">
        <v>2264</v>
      </c>
      <c r="B907" s="37" t="s">
        <v>3874</v>
      </c>
      <c r="C907" s="27" t="s">
        <v>3865</v>
      </c>
      <c r="D907" s="35" t="s">
        <v>3866</v>
      </c>
      <c r="E907" s="27" t="s">
        <v>3875</v>
      </c>
      <c r="F907" s="35" t="s">
        <v>3876</v>
      </c>
      <c r="G907" s="35"/>
      <c r="H907" s="27" t="s">
        <v>2261</v>
      </c>
      <c r="I907" s="27" t="s">
        <v>33</v>
      </c>
      <c r="J907" s="24">
        <v>5</v>
      </c>
      <c r="K907" s="39">
        <v>40909</v>
      </c>
      <c r="L907" s="25" t="s">
        <v>2614</v>
      </c>
      <c r="M907" s="17"/>
    </row>
    <row r="908" spans="1:13" x14ac:dyDescent="0.25">
      <c r="A908" s="37" t="s">
        <v>2264</v>
      </c>
      <c r="B908" s="37" t="s">
        <v>3877</v>
      </c>
      <c r="C908" s="27" t="s">
        <v>3865</v>
      </c>
      <c r="D908" s="35" t="s">
        <v>3866</v>
      </c>
      <c r="E908" s="27" t="s">
        <v>3878</v>
      </c>
      <c r="F908" s="35">
        <v>369721</v>
      </c>
      <c r="G908" s="35"/>
      <c r="H908" s="27" t="s">
        <v>2261</v>
      </c>
      <c r="I908" s="27" t="s">
        <v>33</v>
      </c>
      <c r="J908" s="24">
        <v>5</v>
      </c>
      <c r="K908" s="39">
        <v>40909</v>
      </c>
      <c r="L908" s="25" t="s">
        <v>2614</v>
      </c>
      <c r="M908" s="17"/>
    </row>
    <row r="909" spans="1:13" x14ac:dyDescent="0.25">
      <c r="A909" s="37" t="s">
        <v>2264</v>
      </c>
      <c r="B909" s="37" t="s">
        <v>3879</v>
      </c>
      <c r="C909" s="27" t="s">
        <v>2405</v>
      </c>
      <c r="D909" s="35">
        <v>292788</v>
      </c>
      <c r="E909" s="27" t="s">
        <v>2377</v>
      </c>
      <c r="F909" s="35" t="s">
        <v>3880</v>
      </c>
      <c r="G909" s="35"/>
      <c r="H909" s="27" t="s">
        <v>2261</v>
      </c>
      <c r="I909" s="27" t="s">
        <v>22</v>
      </c>
      <c r="J909" s="24">
        <v>1</v>
      </c>
      <c r="K909" s="39">
        <v>40872</v>
      </c>
      <c r="L909" s="25" t="s">
        <v>2614</v>
      </c>
      <c r="M909" s="17"/>
    </row>
    <row r="910" spans="1:13" x14ac:dyDescent="0.25">
      <c r="A910" s="37" t="s">
        <v>2264</v>
      </c>
      <c r="B910" s="37" t="s">
        <v>3881</v>
      </c>
      <c r="C910" s="27" t="s">
        <v>2405</v>
      </c>
      <c r="D910" s="35">
        <v>292788</v>
      </c>
      <c r="E910" s="27" t="s">
        <v>2465</v>
      </c>
      <c r="F910" s="35" t="s">
        <v>3263</v>
      </c>
      <c r="G910" s="35"/>
      <c r="H910" s="27" t="s">
        <v>2261</v>
      </c>
      <c r="I910" s="27" t="s">
        <v>22</v>
      </c>
      <c r="J910" s="24">
        <v>1</v>
      </c>
      <c r="K910" s="39">
        <v>40872</v>
      </c>
      <c r="L910" s="25" t="s">
        <v>2614</v>
      </c>
      <c r="M910" s="17"/>
    </row>
    <row r="911" spans="1:13" x14ac:dyDescent="0.25">
      <c r="A911" s="37" t="s">
        <v>2264</v>
      </c>
      <c r="B911" s="37" t="s">
        <v>3882</v>
      </c>
      <c r="C911" s="27" t="s">
        <v>2405</v>
      </c>
      <c r="D911" s="35">
        <v>292788</v>
      </c>
      <c r="E911" s="27" t="s">
        <v>2451</v>
      </c>
      <c r="F911" s="35" t="s">
        <v>2452</v>
      </c>
      <c r="G911" s="35"/>
      <c r="H911" s="27" t="s">
        <v>2261</v>
      </c>
      <c r="I911" s="27" t="s">
        <v>22</v>
      </c>
      <c r="J911" s="24">
        <v>1</v>
      </c>
      <c r="K911" s="39">
        <v>40872</v>
      </c>
      <c r="L911" s="25" t="s">
        <v>2614</v>
      </c>
      <c r="M911" s="17"/>
    </row>
    <row r="912" spans="1:13" x14ac:dyDescent="0.25">
      <c r="A912" s="37" t="s">
        <v>2264</v>
      </c>
      <c r="B912" s="37" t="s">
        <v>3883</v>
      </c>
      <c r="C912" s="27" t="s">
        <v>2296</v>
      </c>
      <c r="D912" s="35" t="s">
        <v>2297</v>
      </c>
      <c r="E912" s="27" t="s">
        <v>3431</v>
      </c>
      <c r="F912" s="35">
        <v>600148</v>
      </c>
      <c r="G912" s="35"/>
      <c r="H912" s="27" t="s">
        <v>2284</v>
      </c>
      <c r="I912" s="27" t="s">
        <v>33</v>
      </c>
      <c r="J912" s="24" t="s">
        <v>34</v>
      </c>
      <c r="K912" s="39">
        <v>40787</v>
      </c>
      <c r="L912" s="25" t="s">
        <v>285</v>
      </c>
      <c r="M912" s="17"/>
    </row>
    <row r="913" spans="1:13" x14ac:dyDescent="0.25">
      <c r="A913" s="37" t="s">
        <v>2264</v>
      </c>
      <c r="B913" s="37" t="s">
        <v>3884</v>
      </c>
      <c r="C913" s="27" t="s">
        <v>2269</v>
      </c>
      <c r="D913" s="35" t="s">
        <v>2619</v>
      </c>
      <c r="E913" s="27" t="s">
        <v>277</v>
      </c>
      <c r="F913" s="35" t="s">
        <v>3562</v>
      </c>
      <c r="G913" s="35"/>
      <c r="H913" s="27" t="s">
        <v>2261</v>
      </c>
      <c r="I913" s="27" t="s">
        <v>33</v>
      </c>
      <c r="J913" s="24" t="s">
        <v>34</v>
      </c>
      <c r="K913" s="39">
        <v>40753</v>
      </c>
      <c r="L913" s="25" t="s">
        <v>2614</v>
      </c>
      <c r="M913" s="17"/>
    </row>
    <row r="914" spans="1:13" x14ac:dyDescent="0.25">
      <c r="A914" s="37" t="s">
        <v>2264</v>
      </c>
      <c r="B914" s="37" t="s">
        <v>3885</v>
      </c>
      <c r="C914" s="27" t="s">
        <v>2291</v>
      </c>
      <c r="D914" s="35" t="s">
        <v>2292</v>
      </c>
      <c r="E914" s="27" t="s">
        <v>3245</v>
      </c>
      <c r="F914" s="35">
        <v>49464051</v>
      </c>
      <c r="G914" s="35"/>
      <c r="H914" s="27" t="s">
        <v>2316</v>
      </c>
      <c r="I914" s="27" t="s">
        <v>33</v>
      </c>
      <c r="J914" s="24">
        <v>4</v>
      </c>
      <c r="K914" s="39">
        <v>40723</v>
      </c>
      <c r="L914" s="25" t="s">
        <v>285</v>
      </c>
      <c r="M914" s="17"/>
    </row>
    <row r="915" spans="1:13" x14ac:dyDescent="0.25">
      <c r="A915" s="37" t="s">
        <v>2264</v>
      </c>
      <c r="B915" s="37" t="s">
        <v>3886</v>
      </c>
      <c r="C915" s="27" t="s">
        <v>3396</v>
      </c>
      <c r="D915" s="35" t="s">
        <v>3397</v>
      </c>
      <c r="E915" s="27" t="s">
        <v>3482</v>
      </c>
      <c r="F915" s="35" t="s">
        <v>3483</v>
      </c>
      <c r="G915" s="35"/>
      <c r="H915" s="27" t="s">
        <v>2261</v>
      </c>
      <c r="I915" s="27" t="s">
        <v>33</v>
      </c>
      <c r="J915" s="24">
        <v>5</v>
      </c>
      <c r="K915" s="39">
        <v>40711</v>
      </c>
      <c r="L915" s="25" t="s">
        <v>2614</v>
      </c>
      <c r="M915" s="17"/>
    </row>
    <row r="916" spans="1:13" x14ac:dyDescent="0.25">
      <c r="A916" s="37" t="s">
        <v>2264</v>
      </c>
      <c r="B916" s="37" t="s">
        <v>3887</v>
      </c>
      <c r="C916" s="27" t="s">
        <v>3396</v>
      </c>
      <c r="D916" s="35" t="s">
        <v>3397</v>
      </c>
      <c r="E916" s="27" t="s">
        <v>3485</v>
      </c>
      <c r="F916" s="35">
        <v>293571</v>
      </c>
      <c r="G916" s="35"/>
      <c r="H916" s="27" t="s">
        <v>2261</v>
      </c>
      <c r="I916" s="27" t="s">
        <v>33</v>
      </c>
      <c r="J916" s="24" t="s">
        <v>34</v>
      </c>
      <c r="K916" s="39">
        <v>40712</v>
      </c>
      <c r="L916" s="25" t="s">
        <v>2614</v>
      </c>
      <c r="M916" s="17"/>
    </row>
    <row r="917" spans="1:13" x14ac:dyDescent="0.25">
      <c r="A917" s="37" t="s">
        <v>2264</v>
      </c>
      <c r="B917" s="37" t="s">
        <v>3888</v>
      </c>
      <c r="C917" s="27" t="s">
        <v>3396</v>
      </c>
      <c r="D917" s="35" t="s">
        <v>3397</v>
      </c>
      <c r="E917" s="27" t="s">
        <v>2373</v>
      </c>
      <c r="F917" s="35" t="s">
        <v>2374</v>
      </c>
      <c r="G917" s="35"/>
      <c r="H917" s="27" t="s">
        <v>2261</v>
      </c>
      <c r="I917" s="27" t="s">
        <v>33</v>
      </c>
      <c r="J917" s="24" t="s">
        <v>34</v>
      </c>
      <c r="K917" s="39">
        <v>40711</v>
      </c>
      <c r="L917" s="25" t="s">
        <v>2614</v>
      </c>
      <c r="M917" s="17"/>
    </row>
    <row r="918" spans="1:13" x14ac:dyDescent="0.25">
      <c r="A918" s="37" t="s">
        <v>2264</v>
      </c>
      <c r="B918" s="37" t="s">
        <v>3889</v>
      </c>
      <c r="C918" s="27" t="s">
        <v>3396</v>
      </c>
      <c r="D918" s="35" t="s">
        <v>3397</v>
      </c>
      <c r="E918" s="27" t="s">
        <v>3467</v>
      </c>
      <c r="F918" s="35">
        <v>636932</v>
      </c>
      <c r="G918" s="35"/>
      <c r="H918" s="27" t="s">
        <v>2261</v>
      </c>
      <c r="I918" s="27" t="s">
        <v>33</v>
      </c>
      <c r="J918" s="24" t="s">
        <v>34</v>
      </c>
      <c r="K918" s="39">
        <v>40732</v>
      </c>
      <c r="L918" s="25" t="s">
        <v>2614</v>
      </c>
      <c r="M918" s="17"/>
    </row>
    <row r="919" spans="1:13" x14ac:dyDescent="0.25">
      <c r="A919" s="37" t="s">
        <v>2264</v>
      </c>
      <c r="B919" s="37" t="s">
        <v>3890</v>
      </c>
      <c r="C919" s="27" t="s">
        <v>3396</v>
      </c>
      <c r="D919" s="35" t="s">
        <v>3397</v>
      </c>
      <c r="E919" s="27" t="s">
        <v>3465</v>
      </c>
      <c r="F919" s="35">
        <v>600504</v>
      </c>
      <c r="G919" s="35"/>
      <c r="H919" s="27" t="s">
        <v>2261</v>
      </c>
      <c r="I919" s="27" t="s">
        <v>33</v>
      </c>
      <c r="J919" s="24" t="s">
        <v>34</v>
      </c>
      <c r="K919" s="39">
        <v>40712</v>
      </c>
      <c r="L919" s="25" t="s">
        <v>2614</v>
      </c>
      <c r="M919" s="17"/>
    </row>
    <row r="920" spans="1:13" x14ac:dyDescent="0.25">
      <c r="A920" s="37" t="s">
        <v>2264</v>
      </c>
      <c r="B920" s="37" t="s">
        <v>3891</v>
      </c>
      <c r="C920" s="27" t="s">
        <v>3396</v>
      </c>
      <c r="D920" s="35" t="s">
        <v>3397</v>
      </c>
      <c r="E920" s="27" t="s">
        <v>2422</v>
      </c>
      <c r="F920" s="35">
        <v>600440</v>
      </c>
      <c r="G920" s="35"/>
      <c r="H920" s="27" t="s">
        <v>2261</v>
      </c>
      <c r="I920" s="27" t="s">
        <v>33</v>
      </c>
      <c r="J920" s="24" t="s">
        <v>34</v>
      </c>
      <c r="K920" s="39">
        <v>40723</v>
      </c>
      <c r="L920" s="25" t="s">
        <v>2614</v>
      </c>
      <c r="M920" s="17"/>
    </row>
    <row r="921" spans="1:13" x14ac:dyDescent="0.25">
      <c r="A921" s="37" t="s">
        <v>2264</v>
      </c>
      <c r="B921" s="37" t="s">
        <v>3892</v>
      </c>
      <c r="C921" s="27" t="s">
        <v>3396</v>
      </c>
      <c r="D921" s="35" t="s">
        <v>3397</v>
      </c>
      <c r="E921" s="27" t="s">
        <v>3469</v>
      </c>
      <c r="F921" s="35" t="s">
        <v>3470</v>
      </c>
      <c r="G921" s="35"/>
      <c r="H921" s="27" t="s">
        <v>2261</v>
      </c>
      <c r="I921" s="27" t="s">
        <v>33</v>
      </c>
      <c r="J921" s="24" t="s">
        <v>34</v>
      </c>
      <c r="K921" s="39">
        <v>40716</v>
      </c>
      <c r="L921" s="25" t="s">
        <v>2614</v>
      </c>
      <c r="M921" s="17"/>
    </row>
    <row r="922" spans="1:13" x14ac:dyDescent="0.25">
      <c r="A922" s="37" t="s">
        <v>2264</v>
      </c>
      <c r="B922" s="37" t="s">
        <v>3893</v>
      </c>
      <c r="C922" s="27" t="s">
        <v>3396</v>
      </c>
      <c r="D922" s="35" t="s">
        <v>3397</v>
      </c>
      <c r="E922" s="27" t="s">
        <v>3472</v>
      </c>
      <c r="F922" s="35" t="s">
        <v>3473</v>
      </c>
      <c r="G922" s="35"/>
      <c r="H922" s="27" t="s">
        <v>2261</v>
      </c>
      <c r="I922" s="27" t="s">
        <v>33</v>
      </c>
      <c r="J922" s="24" t="s">
        <v>34</v>
      </c>
      <c r="K922" s="39">
        <v>40711</v>
      </c>
      <c r="L922" s="25" t="s">
        <v>2614</v>
      </c>
      <c r="M922" s="17"/>
    </row>
    <row r="923" spans="1:13" x14ac:dyDescent="0.25">
      <c r="A923" s="37" t="s">
        <v>2264</v>
      </c>
      <c r="B923" s="37" t="s">
        <v>3894</v>
      </c>
      <c r="C923" s="27" t="s">
        <v>3396</v>
      </c>
      <c r="D923" s="35" t="s">
        <v>3397</v>
      </c>
      <c r="E923" s="27" t="s">
        <v>3478</v>
      </c>
      <c r="F923" s="35" t="s">
        <v>3479</v>
      </c>
      <c r="G923" s="35"/>
      <c r="H923" s="27" t="s">
        <v>2261</v>
      </c>
      <c r="I923" s="27" t="s">
        <v>33</v>
      </c>
      <c r="J923" s="24" t="s">
        <v>34</v>
      </c>
      <c r="K923" s="39">
        <v>40712</v>
      </c>
      <c r="L923" s="25" t="s">
        <v>2614</v>
      </c>
      <c r="M923" s="17"/>
    </row>
    <row r="924" spans="1:13" x14ac:dyDescent="0.25">
      <c r="A924" s="37" t="s">
        <v>2264</v>
      </c>
      <c r="B924" s="37" t="s">
        <v>3895</v>
      </c>
      <c r="C924" s="27" t="s">
        <v>3396</v>
      </c>
      <c r="D924" s="35" t="s">
        <v>3397</v>
      </c>
      <c r="E924" s="27" t="s">
        <v>2492</v>
      </c>
      <c r="F924" s="35" t="s">
        <v>2493</v>
      </c>
      <c r="G924" s="35"/>
      <c r="H924" s="27" t="s">
        <v>2261</v>
      </c>
      <c r="I924" s="27" t="s">
        <v>33</v>
      </c>
      <c r="J924" s="24" t="s">
        <v>34</v>
      </c>
      <c r="K924" s="39">
        <v>40712</v>
      </c>
      <c r="L924" s="25" t="s">
        <v>2614</v>
      </c>
      <c r="M924" s="17"/>
    </row>
    <row r="925" spans="1:13" x14ac:dyDescent="0.25">
      <c r="A925" s="37" t="s">
        <v>2264</v>
      </c>
      <c r="B925" s="37" t="s">
        <v>3896</v>
      </c>
      <c r="C925" s="27" t="s">
        <v>3396</v>
      </c>
      <c r="D925" s="35" t="s">
        <v>3397</v>
      </c>
      <c r="E925" s="27" t="s">
        <v>3475</v>
      </c>
      <c r="F925" s="35" t="s">
        <v>3476</v>
      </c>
      <c r="G925" s="35"/>
      <c r="H925" s="27" t="s">
        <v>2261</v>
      </c>
      <c r="I925" s="27" t="s">
        <v>33</v>
      </c>
      <c r="J925" s="24" t="s">
        <v>34</v>
      </c>
      <c r="K925" s="39">
        <v>40711</v>
      </c>
      <c r="L925" s="25" t="s">
        <v>2614</v>
      </c>
      <c r="M925" s="17"/>
    </row>
    <row r="926" spans="1:13" x14ac:dyDescent="0.25">
      <c r="A926" s="37" t="s">
        <v>2264</v>
      </c>
      <c r="B926" s="37" t="s">
        <v>3897</v>
      </c>
      <c r="C926" s="27" t="s">
        <v>2673</v>
      </c>
      <c r="D926" s="35" t="s">
        <v>2674</v>
      </c>
      <c r="E926" s="27" t="s">
        <v>2684</v>
      </c>
      <c r="F926" s="35" t="s">
        <v>2685</v>
      </c>
      <c r="G926" s="35"/>
      <c r="H926" s="27" t="s">
        <v>2261</v>
      </c>
      <c r="I926" s="27" t="s">
        <v>33</v>
      </c>
      <c r="J926" s="24" t="s">
        <v>34</v>
      </c>
      <c r="K926" s="39">
        <v>40705</v>
      </c>
      <c r="L926" s="25" t="s">
        <v>2614</v>
      </c>
      <c r="M926" s="17"/>
    </row>
    <row r="927" spans="1:13" x14ac:dyDescent="0.25">
      <c r="A927" s="37" t="s">
        <v>2264</v>
      </c>
      <c r="B927" s="37" t="s">
        <v>3898</v>
      </c>
      <c r="C927" s="27" t="s">
        <v>2543</v>
      </c>
      <c r="D927" s="35" t="s">
        <v>2544</v>
      </c>
      <c r="E927" s="27" t="s">
        <v>2831</v>
      </c>
      <c r="F927" s="35">
        <v>365297</v>
      </c>
      <c r="G927" s="35"/>
      <c r="H927" s="27" t="s">
        <v>2344</v>
      </c>
      <c r="I927" s="27" t="s">
        <v>33</v>
      </c>
      <c r="J927" s="24" t="s">
        <v>34</v>
      </c>
      <c r="K927" s="39">
        <v>40711</v>
      </c>
      <c r="L927" s="25" t="s">
        <v>2614</v>
      </c>
      <c r="M927" s="17"/>
    </row>
    <row r="928" spans="1:13" x14ac:dyDescent="0.25">
      <c r="A928" s="37" t="s">
        <v>2264</v>
      </c>
      <c r="B928" s="37" t="s">
        <v>3899</v>
      </c>
      <c r="C928" s="27" t="s">
        <v>2673</v>
      </c>
      <c r="D928" s="35" t="s">
        <v>2674</v>
      </c>
      <c r="E928" s="27" t="s">
        <v>2631</v>
      </c>
      <c r="F928" s="35" t="s">
        <v>2632</v>
      </c>
      <c r="G928" s="35"/>
      <c r="H928" s="27" t="s">
        <v>2261</v>
      </c>
      <c r="I928" s="27" t="s">
        <v>33</v>
      </c>
      <c r="J928" s="24" t="s">
        <v>34</v>
      </c>
      <c r="K928" s="39">
        <v>40670</v>
      </c>
      <c r="L928" s="25" t="s">
        <v>2614</v>
      </c>
      <c r="M928" s="17"/>
    </row>
    <row r="929" spans="1:13" x14ac:dyDescent="0.25">
      <c r="A929" s="37" t="s">
        <v>2264</v>
      </c>
      <c r="B929" s="37" t="s">
        <v>3900</v>
      </c>
      <c r="C929" s="27" t="s">
        <v>3024</v>
      </c>
      <c r="D929" s="35" t="s">
        <v>3025</v>
      </c>
      <c r="E929" s="27" t="s">
        <v>3901</v>
      </c>
      <c r="F929" s="35" t="s">
        <v>3902</v>
      </c>
      <c r="G929" s="35"/>
      <c r="H929" s="27" t="s">
        <v>2261</v>
      </c>
      <c r="I929" s="27" t="s">
        <v>33</v>
      </c>
      <c r="J929" s="24" t="s">
        <v>34</v>
      </c>
      <c r="K929" s="39">
        <v>40663</v>
      </c>
      <c r="L929" s="25" t="s">
        <v>2614</v>
      </c>
      <c r="M929" s="17"/>
    </row>
    <row r="930" spans="1:13" x14ac:dyDescent="0.25">
      <c r="A930" s="37" t="s">
        <v>2264</v>
      </c>
      <c r="B930" s="37" t="s">
        <v>3903</v>
      </c>
      <c r="C930" s="27" t="s">
        <v>3306</v>
      </c>
      <c r="D930" s="35" t="s">
        <v>3307</v>
      </c>
      <c r="E930" s="27" t="s">
        <v>2375</v>
      </c>
      <c r="F930" s="35">
        <v>280461</v>
      </c>
      <c r="G930" s="35"/>
      <c r="H930" s="27" t="s">
        <v>2261</v>
      </c>
      <c r="I930" s="27" t="s">
        <v>33</v>
      </c>
      <c r="J930" s="24" t="s">
        <v>34</v>
      </c>
      <c r="K930" s="39">
        <v>40656</v>
      </c>
      <c r="L930" s="25" t="s">
        <v>2614</v>
      </c>
      <c r="M930" s="17"/>
    </row>
    <row r="931" spans="1:13" x14ac:dyDescent="0.25">
      <c r="A931" s="37" t="s">
        <v>2264</v>
      </c>
      <c r="B931" s="37" t="s">
        <v>3904</v>
      </c>
      <c r="C931" s="27" t="s">
        <v>2331</v>
      </c>
      <c r="D931" s="35" t="s">
        <v>2332</v>
      </c>
      <c r="E931" s="27" t="s">
        <v>3006</v>
      </c>
      <c r="F931" s="35">
        <v>637505</v>
      </c>
      <c r="G931" s="35"/>
      <c r="H931" s="27" t="s">
        <v>2284</v>
      </c>
      <c r="I931" s="27" t="s">
        <v>33</v>
      </c>
      <c r="J931" s="24" t="s">
        <v>34</v>
      </c>
      <c r="K931" s="39">
        <v>40653</v>
      </c>
      <c r="L931" s="25" t="s">
        <v>285</v>
      </c>
      <c r="M931" s="17"/>
    </row>
    <row r="932" spans="1:13" x14ac:dyDescent="0.25">
      <c r="A932" s="37" t="s">
        <v>2264</v>
      </c>
      <c r="B932" s="37" t="s">
        <v>3905</v>
      </c>
      <c r="C932" s="27" t="s">
        <v>2331</v>
      </c>
      <c r="D932" s="35" t="s">
        <v>2332</v>
      </c>
      <c r="E932" s="27" t="s">
        <v>3906</v>
      </c>
      <c r="F932" s="35" t="s">
        <v>3907</v>
      </c>
      <c r="G932" s="35"/>
      <c r="H932" s="27" t="s">
        <v>2284</v>
      </c>
      <c r="I932" s="27" t="s">
        <v>33</v>
      </c>
      <c r="J932" s="24" t="s">
        <v>34</v>
      </c>
      <c r="K932" s="39">
        <v>40653</v>
      </c>
      <c r="L932" s="25" t="s">
        <v>285</v>
      </c>
      <c r="M932" s="17"/>
    </row>
    <row r="933" spans="1:13" x14ac:dyDescent="0.25">
      <c r="A933" s="37" t="s">
        <v>2264</v>
      </c>
      <c r="B933" s="37" t="s">
        <v>3908</v>
      </c>
      <c r="C933" s="27" t="s">
        <v>2331</v>
      </c>
      <c r="D933" s="35" t="s">
        <v>2332</v>
      </c>
      <c r="E933" s="27" t="s">
        <v>2941</v>
      </c>
      <c r="F933" s="35" t="s">
        <v>3909</v>
      </c>
      <c r="G933" s="35"/>
      <c r="H933" s="27" t="s">
        <v>2284</v>
      </c>
      <c r="I933" s="27" t="s">
        <v>33</v>
      </c>
      <c r="J933" s="24" t="s">
        <v>34</v>
      </c>
      <c r="K933" s="39">
        <v>40653</v>
      </c>
      <c r="L933" s="25" t="s">
        <v>285</v>
      </c>
      <c r="M933" s="17"/>
    </row>
    <row r="934" spans="1:13" x14ac:dyDescent="0.25">
      <c r="A934" s="37" t="s">
        <v>2264</v>
      </c>
      <c r="B934" s="37" t="s">
        <v>3910</v>
      </c>
      <c r="C934" s="27" t="s">
        <v>2635</v>
      </c>
      <c r="D934" s="35" t="s">
        <v>2636</v>
      </c>
      <c r="E934" s="27" t="s">
        <v>3911</v>
      </c>
      <c r="F934" s="35" t="s">
        <v>3912</v>
      </c>
      <c r="G934" s="35"/>
      <c r="H934" s="27" t="s">
        <v>2261</v>
      </c>
      <c r="I934" s="27" t="s">
        <v>33</v>
      </c>
      <c r="J934" s="24" t="s">
        <v>34</v>
      </c>
      <c r="K934" s="39">
        <v>40645</v>
      </c>
      <c r="L934" s="25" t="s">
        <v>2614</v>
      </c>
      <c r="M934" s="17"/>
    </row>
    <row r="935" spans="1:13" x14ac:dyDescent="0.25">
      <c r="A935" s="37" t="s">
        <v>2264</v>
      </c>
      <c r="B935" s="37" t="s">
        <v>3913</v>
      </c>
      <c r="C935" s="27" t="s">
        <v>2808</v>
      </c>
      <c r="D935" s="35" t="s">
        <v>3366</v>
      </c>
      <c r="E935" s="27" t="s">
        <v>3186</v>
      </c>
      <c r="F935" s="35" t="s">
        <v>3187</v>
      </c>
      <c r="G935" s="35"/>
      <c r="H935" s="27" t="s">
        <v>2261</v>
      </c>
      <c r="I935" s="27" t="s">
        <v>33</v>
      </c>
      <c r="J935" s="24" t="s">
        <v>34</v>
      </c>
      <c r="K935" s="39">
        <v>40652</v>
      </c>
      <c r="L935" s="25" t="s">
        <v>2614</v>
      </c>
      <c r="M935" s="17"/>
    </row>
    <row r="936" spans="1:13" x14ac:dyDescent="0.25">
      <c r="A936" s="37" t="s">
        <v>2264</v>
      </c>
      <c r="B936" s="37" t="s">
        <v>3914</v>
      </c>
      <c r="C936" s="27" t="s">
        <v>2345</v>
      </c>
      <c r="D936" s="35" t="s">
        <v>2346</v>
      </c>
      <c r="E936" s="27" t="s">
        <v>2651</v>
      </c>
      <c r="F936" s="35">
        <v>283665</v>
      </c>
      <c r="G936" s="35"/>
      <c r="H936" s="27" t="s">
        <v>2261</v>
      </c>
      <c r="I936" s="27" t="s">
        <v>33</v>
      </c>
      <c r="J936" s="24" t="s">
        <v>34</v>
      </c>
      <c r="K936" s="39">
        <v>40614</v>
      </c>
      <c r="L936" s="25" t="s">
        <v>2614</v>
      </c>
      <c r="M936" s="17"/>
    </row>
    <row r="937" spans="1:13" x14ac:dyDescent="0.25">
      <c r="A937" s="37" t="s">
        <v>2264</v>
      </c>
      <c r="B937" s="37" t="s">
        <v>3915</v>
      </c>
      <c r="C937" s="27" t="s">
        <v>2345</v>
      </c>
      <c r="D937" s="35" t="s">
        <v>2346</v>
      </c>
      <c r="E937" s="27" t="s">
        <v>2092</v>
      </c>
      <c r="F937" s="35" t="s">
        <v>2701</v>
      </c>
      <c r="G937" s="35"/>
      <c r="H937" s="27" t="s">
        <v>2261</v>
      </c>
      <c r="I937" s="27" t="s">
        <v>33</v>
      </c>
      <c r="J937" s="24" t="s">
        <v>34</v>
      </c>
      <c r="K937" s="39">
        <v>40614</v>
      </c>
      <c r="L937" s="25" t="s">
        <v>2614</v>
      </c>
      <c r="M937" s="17"/>
    </row>
    <row r="938" spans="1:13" x14ac:dyDescent="0.25">
      <c r="A938" s="37" t="s">
        <v>2264</v>
      </c>
      <c r="B938" s="37" t="s">
        <v>3916</v>
      </c>
      <c r="C938" s="27" t="s">
        <v>2291</v>
      </c>
      <c r="D938" s="35" t="s">
        <v>2292</v>
      </c>
      <c r="E938" s="27" t="s">
        <v>3448</v>
      </c>
      <c r="F938" s="35" t="s">
        <v>3449</v>
      </c>
      <c r="G938" s="35"/>
      <c r="H938" s="27" t="s">
        <v>2261</v>
      </c>
      <c r="I938" s="27" t="s">
        <v>33</v>
      </c>
      <c r="J938" s="24">
        <v>4</v>
      </c>
      <c r="K938" s="39">
        <v>40653</v>
      </c>
      <c r="L938" s="25" t="s">
        <v>285</v>
      </c>
      <c r="M938" s="17"/>
    </row>
    <row r="939" spans="1:13" x14ac:dyDescent="0.25">
      <c r="A939" s="37" t="s">
        <v>2264</v>
      </c>
      <c r="B939" s="37" t="s">
        <v>3917</v>
      </c>
      <c r="C939" s="27" t="s">
        <v>2323</v>
      </c>
      <c r="D939" s="35">
        <v>292311</v>
      </c>
      <c r="E939" s="27" t="s">
        <v>3049</v>
      </c>
      <c r="F939" s="35" t="s">
        <v>3050</v>
      </c>
      <c r="G939" s="35"/>
      <c r="H939" s="27" t="s">
        <v>2261</v>
      </c>
      <c r="I939" s="27" t="s">
        <v>33</v>
      </c>
      <c r="J939" s="24" t="s">
        <v>34</v>
      </c>
      <c r="K939" s="39">
        <v>40604</v>
      </c>
      <c r="L939" s="25" t="s">
        <v>2614</v>
      </c>
      <c r="M939" s="17"/>
    </row>
    <row r="940" spans="1:13" x14ac:dyDescent="0.25">
      <c r="A940" s="37" t="s">
        <v>2264</v>
      </c>
      <c r="B940" s="37" t="s">
        <v>3918</v>
      </c>
      <c r="C940" s="27" t="s">
        <v>2808</v>
      </c>
      <c r="D940" s="35" t="s">
        <v>3366</v>
      </c>
      <c r="E940" s="27" t="s">
        <v>3919</v>
      </c>
      <c r="F940" s="35">
        <v>600491</v>
      </c>
      <c r="G940" s="35"/>
      <c r="H940" s="27" t="s">
        <v>2261</v>
      </c>
      <c r="I940" s="27" t="s">
        <v>33</v>
      </c>
      <c r="J940" s="24" t="s">
        <v>34</v>
      </c>
      <c r="K940" s="39">
        <v>40611</v>
      </c>
      <c r="L940" s="25" t="s">
        <v>2614</v>
      </c>
      <c r="M940" s="17"/>
    </row>
    <row r="941" spans="1:13" x14ac:dyDescent="0.25">
      <c r="A941" s="37" t="s">
        <v>2264</v>
      </c>
      <c r="B941" s="37" t="s">
        <v>3920</v>
      </c>
      <c r="C941" s="27" t="s">
        <v>2291</v>
      </c>
      <c r="D941" s="35" t="s">
        <v>2292</v>
      </c>
      <c r="E941" s="27" t="s">
        <v>2541</v>
      </c>
      <c r="F941" s="35">
        <v>636703</v>
      </c>
      <c r="G941" s="35"/>
      <c r="H941" s="27" t="s">
        <v>2261</v>
      </c>
      <c r="I941" s="27" t="s">
        <v>33</v>
      </c>
      <c r="J941" s="24">
        <v>5</v>
      </c>
      <c r="K941" s="39">
        <v>40593</v>
      </c>
      <c r="L941" s="25" t="s">
        <v>285</v>
      </c>
      <c r="M941" s="17"/>
    </row>
    <row r="942" spans="1:13" x14ac:dyDescent="0.25">
      <c r="A942" s="37" t="s">
        <v>2264</v>
      </c>
      <c r="B942" s="37" t="s">
        <v>3921</v>
      </c>
      <c r="C942" s="27" t="s">
        <v>2291</v>
      </c>
      <c r="D942" s="35" t="s">
        <v>2292</v>
      </c>
      <c r="E942" s="27" t="s">
        <v>3458</v>
      </c>
      <c r="F942" s="35">
        <v>636711</v>
      </c>
      <c r="G942" s="35"/>
      <c r="H942" s="27" t="s">
        <v>2316</v>
      </c>
      <c r="I942" s="27" t="s">
        <v>33</v>
      </c>
      <c r="J942" s="24">
        <v>5</v>
      </c>
      <c r="K942" s="39">
        <v>40593</v>
      </c>
      <c r="L942" s="25" t="s">
        <v>285</v>
      </c>
      <c r="M942" s="17"/>
    </row>
    <row r="943" spans="1:13" x14ac:dyDescent="0.25">
      <c r="A943" s="37" t="s">
        <v>2264</v>
      </c>
      <c r="B943" s="37" t="s">
        <v>3922</v>
      </c>
      <c r="C943" s="27" t="s">
        <v>2291</v>
      </c>
      <c r="D943" s="35" t="s">
        <v>2292</v>
      </c>
      <c r="E943" s="27" t="s">
        <v>3458</v>
      </c>
      <c r="F943" s="35">
        <v>636711</v>
      </c>
      <c r="G943" s="35"/>
      <c r="H943" s="27" t="s">
        <v>2261</v>
      </c>
      <c r="I943" s="27" t="s">
        <v>33</v>
      </c>
      <c r="J943" s="24">
        <v>5</v>
      </c>
      <c r="K943" s="39">
        <v>40579</v>
      </c>
      <c r="L943" s="25" t="s">
        <v>285</v>
      </c>
      <c r="M943" s="17"/>
    </row>
    <row r="944" spans="1:13" x14ac:dyDescent="0.25">
      <c r="A944" s="37" t="s">
        <v>2264</v>
      </c>
      <c r="B944" s="37" t="s">
        <v>3923</v>
      </c>
      <c r="C944" s="27" t="s">
        <v>2291</v>
      </c>
      <c r="D944" s="35" t="s">
        <v>2292</v>
      </c>
      <c r="E944" s="27" t="s">
        <v>2293</v>
      </c>
      <c r="F944" s="35">
        <v>636754</v>
      </c>
      <c r="G944" s="35"/>
      <c r="H944" s="27" t="s">
        <v>2261</v>
      </c>
      <c r="I944" s="27" t="s">
        <v>33</v>
      </c>
      <c r="J944" s="24">
        <v>5</v>
      </c>
      <c r="K944" s="39">
        <v>40593</v>
      </c>
      <c r="L944" s="25" t="s">
        <v>285</v>
      </c>
      <c r="M944" s="17"/>
    </row>
    <row r="945" spans="1:13" x14ac:dyDescent="0.25">
      <c r="A945" s="37" t="s">
        <v>2264</v>
      </c>
      <c r="B945" s="37" t="s">
        <v>3924</v>
      </c>
      <c r="C945" s="27" t="s">
        <v>2291</v>
      </c>
      <c r="D945" s="35" t="s">
        <v>2292</v>
      </c>
      <c r="E945" s="27" t="s">
        <v>3402</v>
      </c>
      <c r="F945" s="35">
        <v>279951</v>
      </c>
      <c r="G945" s="35"/>
      <c r="H945" s="27" t="s">
        <v>2316</v>
      </c>
      <c r="I945" s="27" t="s">
        <v>33</v>
      </c>
      <c r="J945" s="24">
        <v>5</v>
      </c>
      <c r="K945" s="39">
        <v>40570</v>
      </c>
      <c r="L945" s="25" t="s">
        <v>285</v>
      </c>
      <c r="M945" s="17"/>
    </row>
    <row r="946" spans="1:13" x14ac:dyDescent="0.25">
      <c r="A946" s="37" t="s">
        <v>2264</v>
      </c>
      <c r="B946" s="37" t="s">
        <v>3925</v>
      </c>
      <c r="C946" s="27" t="s">
        <v>3725</v>
      </c>
      <c r="D946" s="35" t="s">
        <v>3726</v>
      </c>
      <c r="E946" s="27" t="s">
        <v>3782</v>
      </c>
      <c r="F946" s="35">
        <v>600245</v>
      </c>
      <c r="G946" s="35"/>
      <c r="H946" s="27" t="s">
        <v>2261</v>
      </c>
      <c r="I946" s="27" t="s">
        <v>33</v>
      </c>
      <c r="J946" s="24" t="s">
        <v>34</v>
      </c>
      <c r="K946" s="39">
        <v>40589</v>
      </c>
      <c r="L946" s="25" t="s">
        <v>2614</v>
      </c>
      <c r="M946" s="17"/>
    </row>
    <row r="947" spans="1:13" x14ac:dyDescent="0.25">
      <c r="A947" s="37" t="s">
        <v>2264</v>
      </c>
      <c r="B947" s="37" t="s">
        <v>3926</v>
      </c>
      <c r="C947" s="27" t="s">
        <v>2543</v>
      </c>
      <c r="D947" s="35" t="s">
        <v>2544</v>
      </c>
      <c r="E947" s="27" t="s">
        <v>340</v>
      </c>
      <c r="F947" s="35">
        <v>637777</v>
      </c>
      <c r="G947" s="35"/>
      <c r="H947" s="27" t="s">
        <v>2344</v>
      </c>
      <c r="I947" s="27" t="s">
        <v>33</v>
      </c>
      <c r="J947" s="24" t="s">
        <v>34</v>
      </c>
      <c r="K947" s="39">
        <v>40584</v>
      </c>
      <c r="L947" s="25" t="s">
        <v>2614</v>
      </c>
      <c r="M947" s="17"/>
    </row>
    <row r="948" spans="1:13" x14ac:dyDescent="0.25">
      <c r="A948" s="37" t="s">
        <v>2264</v>
      </c>
      <c r="B948" s="37" t="s">
        <v>3927</v>
      </c>
      <c r="C948" s="27" t="s">
        <v>2543</v>
      </c>
      <c r="D948" s="35" t="s">
        <v>2544</v>
      </c>
      <c r="E948" s="27" t="s">
        <v>2606</v>
      </c>
      <c r="F948" s="35">
        <v>636673</v>
      </c>
      <c r="G948" s="35"/>
      <c r="H948" s="27" t="s">
        <v>2344</v>
      </c>
      <c r="I948" s="27" t="s">
        <v>33</v>
      </c>
      <c r="J948" s="24" t="s">
        <v>34</v>
      </c>
      <c r="K948" s="39">
        <v>40589</v>
      </c>
      <c r="L948" s="25" t="s">
        <v>2614</v>
      </c>
      <c r="M948" s="17"/>
    </row>
    <row r="949" spans="1:13" x14ac:dyDescent="0.25">
      <c r="A949" s="37" t="s">
        <v>2264</v>
      </c>
      <c r="B949" s="37" t="s">
        <v>3928</v>
      </c>
      <c r="C949" s="27" t="s">
        <v>2543</v>
      </c>
      <c r="D949" s="35" t="s">
        <v>2544</v>
      </c>
      <c r="E949" s="27" t="s">
        <v>2572</v>
      </c>
      <c r="F949" s="35">
        <v>600580</v>
      </c>
      <c r="G949" s="35"/>
      <c r="H949" s="27" t="s">
        <v>2261</v>
      </c>
      <c r="I949" s="27" t="s">
        <v>33</v>
      </c>
      <c r="J949" s="24" t="s">
        <v>34</v>
      </c>
      <c r="K949" s="39">
        <v>40583</v>
      </c>
      <c r="L949" s="25" t="s">
        <v>2614</v>
      </c>
      <c r="M949" s="17"/>
    </row>
    <row r="950" spans="1:13" x14ac:dyDescent="0.25">
      <c r="A950" s="37" t="s">
        <v>2264</v>
      </c>
      <c r="B950" s="37" t="s">
        <v>3929</v>
      </c>
      <c r="C950" s="27" t="s">
        <v>2291</v>
      </c>
      <c r="D950" s="35" t="s">
        <v>2292</v>
      </c>
      <c r="E950" s="27" t="s">
        <v>3455</v>
      </c>
      <c r="F950" s="35">
        <v>49463942</v>
      </c>
      <c r="G950" s="35"/>
      <c r="H950" s="27" t="s">
        <v>2261</v>
      </c>
      <c r="I950" s="27" t="s">
        <v>33</v>
      </c>
      <c r="J950" s="24">
        <v>5</v>
      </c>
      <c r="K950" s="39">
        <v>40568</v>
      </c>
      <c r="L950" s="25" t="s">
        <v>285</v>
      </c>
      <c r="M950" s="17"/>
    </row>
    <row r="951" spans="1:13" x14ac:dyDescent="0.25">
      <c r="A951" s="37" t="s">
        <v>2264</v>
      </c>
      <c r="B951" s="37" t="s">
        <v>3930</v>
      </c>
      <c r="C951" s="27" t="s">
        <v>2331</v>
      </c>
      <c r="D951" s="35" t="s">
        <v>2332</v>
      </c>
      <c r="E951" s="27" t="s">
        <v>3176</v>
      </c>
      <c r="F951" s="35" t="s">
        <v>3177</v>
      </c>
      <c r="G951" s="35"/>
      <c r="H951" s="27" t="s">
        <v>2284</v>
      </c>
      <c r="I951" s="27" t="s">
        <v>22</v>
      </c>
      <c r="J951" s="24" t="s">
        <v>34</v>
      </c>
      <c r="K951" s="39">
        <v>40564</v>
      </c>
      <c r="L951" s="25" t="s">
        <v>285</v>
      </c>
      <c r="M951" s="17"/>
    </row>
    <row r="952" spans="1:13" x14ac:dyDescent="0.25">
      <c r="A952" s="37" t="s">
        <v>2264</v>
      </c>
      <c r="B952" s="37" t="s">
        <v>3931</v>
      </c>
      <c r="C952" s="27" t="s">
        <v>2327</v>
      </c>
      <c r="D952" s="35" t="s">
        <v>2328</v>
      </c>
      <c r="E952" s="27" t="s">
        <v>2321</v>
      </c>
      <c r="F952" s="35">
        <v>600644</v>
      </c>
      <c r="G952" s="35"/>
      <c r="H952" s="27" t="s">
        <v>2261</v>
      </c>
      <c r="I952" s="27" t="s">
        <v>33</v>
      </c>
      <c r="J952" s="24" t="s">
        <v>34</v>
      </c>
      <c r="K952" s="39">
        <v>40543</v>
      </c>
      <c r="L952" s="25" t="s">
        <v>2614</v>
      </c>
      <c r="M952" s="17"/>
    </row>
    <row r="953" spans="1:13" x14ac:dyDescent="0.25">
      <c r="A953" s="37" t="s">
        <v>2264</v>
      </c>
      <c r="B953" s="37" t="s">
        <v>3932</v>
      </c>
      <c r="C953" s="27" t="s">
        <v>2354</v>
      </c>
      <c r="D953" s="35" t="s">
        <v>2355</v>
      </c>
      <c r="E953" s="27" t="s">
        <v>3933</v>
      </c>
      <c r="F953" s="35">
        <v>637548</v>
      </c>
      <c r="G953" s="35"/>
      <c r="H953" s="27" t="s">
        <v>2261</v>
      </c>
      <c r="I953" s="27" t="s">
        <v>33</v>
      </c>
      <c r="J953" s="24" t="s">
        <v>34</v>
      </c>
      <c r="K953" s="39">
        <v>40464</v>
      </c>
      <c r="L953" s="25" t="s">
        <v>2614</v>
      </c>
      <c r="M953" s="17"/>
    </row>
    <row r="954" spans="1:13" x14ac:dyDescent="0.25">
      <c r="A954" s="37" t="s">
        <v>2264</v>
      </c>
      <c r="B954" s="37" t="s">
        <v>3934</v>
      </c>
      <c r="C954" s="27" t="s">
        <v>2276</v>
      </c>
      <c r="D954" s="35">
        <v>284891</v>
      </c>
      <c r="E954" s="27" t="s">
        <v>2287</v>
      </c>
      <c r="F954" s="35" t="s">
        <v>2288</v>
      </c>
      <c r="G954" s="35"/>
      <c r="H954" s="27" t="s">
        <v>2261</v>
      </c>
      <c r="I954" s="27" t="s">
        <v>22</v>
      </c>
      <c r="J954" s="24" t="s">
        <v>34</v>
      </c>
      <c r="K954" s="39">
        <v>40396</v>
      </c>
      <c r="L954" s="25" t="s">
        <v>2614</v>
      </c>
      <c r="M954" s="17"/>
    </row>
    <row r="955" spans="1:13" x14ac:dyDescent="0.25">
      <c r="A955" s="37" t="s">
        <v>2264</v>
      </c>
      <c r="B955" s="37" t="s">
        <v>3935</v>
      </c>
      <c r="C955" s="27" t="s">
        <v>2543</v>
      </c>
      <c r="D955" s="35" t="s">
        <v>2544</v>
      </c>
      <c r="E955" s="27" t="s">
        <v>2757</v>
      </c>
      <c r="F955" s="35">
        <v>281727</v>
      </c>
      <c r="G955" s="35"/>
      <c r="H955" s="27" t="s">
        <v>2261</v>
      </c>
      <c r="I955" s="27" t="s">
        <v>33</v>
      </c>
      <c r="J955" s="24" t="s">
        <v>34</v>
      </c>
      <c r="K955" s="39">
        <v>40394</v>
      </c>
      <c r="L955" s="25" t="s">
        <v>2614</v>
      </c>
      <c r="M955" s="17"/>
    </row>
    <row r="956" spans="1:13" x14ac:dyDescent="0.25">
      <c r="A956" s="37" t="s">
        <v>2264</v>
      </c>
      <c r="B956" s="37" t="s">
        <v>3936</v>
      </c>
      <c r="C956" s="27" t="s">
        <v>2543</v>
      </c>
      <c r="D956" s="35" t="s">
        <v>2544</v>
      </c>
      <c r="E956" s="27" t="s">
        <v>2594</v>
      </c>
      <c r="F956" s="35">
        <v>365432</v>
      </c>
      <c r="G956" s="35"/>
      <c r="H956" s="27" t="s">
        <v>2344</v>
      </c>
      <c r="I956" s="27" t="s">
        <v>33</v>
      </c>
      <c r="J956" s="24" t="s">
        <v>34</v>
      </c>
      <c r="K956" s="39">
        <v>40396</v>
      </c>
      <c r="L956" s="25" t="s">
        <v>2614</v>
      </c>
      <c r="M956" s="17"/>
    </row>
    <row r="957" spans="1:13" x14ac:dyDescent="0.25">
      <c r="A957" s="37" t="s">
        <v>2264</v>
      </c>
      <c r="B957" s="37" t="s">
        <v>3937</v>
      </c>
      <c r="C957" s="27" t="s">
        <v>2543</v>
      </c>
      <c r="D957" s="35" t="s">
        <v>2544</v>
      </c>
      <c r="E957" s="27" t="s">
        <v>2550</v>
      </c>
      <c r="F957" s="35" t="s">
        <v>2551</v>
      </c>
      <c r="G957" s="35"/>
      <c r="H957" s="27" t="s">
        <v>2344</v>
      </c>
      <c r="I957" s="27" t="s">
        <v>33</v>
      </c>
      <c r="J957" s="24" t="s">
        <v>34</v>
      </c>
      <c r="K957" s="39">
        <v>40393</v>
      </c>
      <c r="L957" s="25" t="s">
        <v>2614</v>
      </c>
      <c r="M957" s="17"/>
    </row>
    <row r="958" spans="1:13" x14ac:dyDescent="0.25">
      <c r="A958" s="37" t="s">
        <v>2264</v>
      </c>
      <c r="B958" s="37" t="s">
        <v>3938</v>
      </c>
      <c r="C958" s="27" t="s">
        <v>2354</v>
      </c>
      <c r="D958" s="35" t="s">
        <v>2355</v>
      </c>
      <c r="E958" s="27" t="s">
        <v>3939</v>
      </c>
      <c r="F958" s="35" t="s">
        <v>3940</v>
      </c>
      <c r="G958" s="35"/>
      <c r="H958" s="27" t="s">
        <v>2261</v>
      </c>
      <c r="I958" s="27" t="s">
        <v>33</v>
      </c>
      <c r="J958" s="24" t="s">
        <v>34</v>
      </c>
      <c r="K958" s="39">
        <v>40400</v>
      </c>
      <c r="L958" s="25" t="s">
        <v>2614</v>
      </c>
      <c r="M958" s="17"/>
    </row>
    <row r="959" spans="1:13" x14ac:dyDescent="0.25">
      <c r="A959" s="37" t="s">
        <v>2264</v>
      </c>
      <c r="B959" s="37" t="s">
        <v>3941</v>
      </c>
      <c r="C959" s="27" t="s">
        <v>2354</v>
      </c>
      <c r="D959" s="35" t="s">
        <v>2355</v>
      </c>
      <c r="E959" s="27" t="s">
        <v>3162</v>
      </c>
      <c r="F959" s="35" t="s">
        <v>3163</v>
      </c>
      <c r="G959" s="35"/>
      <c r="H959" s="27" t="s">
        <v>2261</v>
      </c>
      <c r="I959" s="27" t="s">
        <v>33</v>
      </c>
      <c r="J959" s="24" t="s">
        <v>34</v>
      </c>
      <c r="K959" s="39">
        <v>40388</v>
      </c>
      <c r="L959" s="25" t="s">
        <v>2614</v>
      </c>
      <c r="M959" s="17"/>
    </row>
    <row r="960" spans="1:13" x14ac:dyDescent="0.25">
      <c r="A960" s="37" t="s">
        <v>2264</v>
      </c>
      <c r="B960" s="37" t="s">
        <v>3942</v>
      </c>
      <c r="C960" s="27" t="s">
        <v>2331</v>
      </c>
      <c r="D960" s="35" t="s">
        <v>2332</v>
      </c>
      <c r="E960" s="27" t="s">
        <v>3176</v>
      </c>
      <c r="F960" s="35" t="s">
        <v>3177</v>
      </c>
      <c r="G960" s="35"/>
      <c r="H960" s="27" t="s">
        <v>2284</v>
      </c>
      <c r="I960" s="27" t="s">
        <v>33</v>
      </c>
      <c r="J960" s="24" t="s">
        <v>34</v>
      </c>
      <c r="K960" s="39">
        <v>40367</v>
      </c>
      <c r="L960" s="25" t="s">
        <v>285</v>
      </c>
      <c r="M960" s="17"/>
    </row>
    <row r="961" spans="1:13" x14ac:dyDescent="0.25">
      <c r="A961" s="37" t="s">
        <v>2264</v>
      </c>
      <c r="B961" s="37" t="s">
        <v>3943</v>
      </c>
      <c r="C961" s="27" t="s">
        <v>2354</v>
      </c>
      <c r="D961" s="35" t="s">
        <v>2355</v>
      </c>
      <c r="E961" s="27" t="s">
        <v>3257</v>
      </c>
      <c r="F961" s="35">
        <v>49457284</v>
      </c>
      <c r="G961" s="35"/>
      <c r="H961" s="27" t="s">
        <v>2261</v>
      </c>
      <c r="I961" s="27" t="s">
        <v>22</v>
      </c>
      <c r="J961" s="24" t="s">
        <v>34</v>
      </c>
      <c r="K961" s="39">
        <v>40367</v>
      </c>
      <c r="L961" s="25" t="s">
        <v>2614</v>
      </c>
      <c r="M961" s="17"/>
    </row>
    <row r="962" spans="1:13" x14ac:dyDescent="0.25">
      <c r="A962" s="37" t="s">
        <v>2264</v>
      </c>
      <c r="B962" s="37" t="s">
        <v>3944</v>
      </c>
      <c r="C962" s="27" t="s">
        <v>2354</v>
      </c>
      <c r="D962" s="35" t="s">
        <v>2355</v>
      </c>
      <c r="E962" s="27" t="s">
        <v>3193</v>
      </c>
      <c r="F962" s="35">
        <v>282871</v>
      </c>
      <c r="G962" s="35"/>
      <c r="H962" s="27" t="s">
        <v>2261</v>
      </c>
      <c r="I962" s="27" t="s">
        <v>22</v>
      </c>
      <c r="J962" s="24" t="s">
        <v>34</v>
      </c>
      <c r="K962" s="39">
        <v>40318</v>
      </c>
      <c r="L962" s="25" t="s">
        <v>2614</v>
      </c>
      <c r="M962" s="17"/>
    </row>
    <row r="963" spans="1:13" x14ac:dyDescent="0.25">
      <c r="A963" s="37" t="s">
        <v>2264</v>
      </c>
      <c r="B963" s="37" t="s">
        <v>3945</v>
      </c>
      <c r="C963" s="27" t="s">
        <v>2354</v>
      </c>
      <c r="D963" s="35" t="s">
        <v>2355</v>
      </c>
      <c r="E963" s="27" t="s">
        <v>3191</v>
      </c>
      <c r="F963" s="35">
        <v>378640</v>
      </c>
      <c r="G963" s="35"/>
      <c r="H963" s="27" t="s">
        <v>2261</v>
      </c>
      <c r="I963" s="27" t="s">
        <v>22</v>
      </c>
      <c r="J963" s="24" t="s">
        <v>34</v>
      </c>
      <c r="K963" s="39">
        <v>40368</v>
      </c>
      <c r="L963" s="25" t="s">
        <v>2614</v>
      </c>
      <c r="M963" s="17"/>
    </row>
    <row r="964" spans="1:13" x14ac:dyDescent="0.25">
      <c r="A964" s="37" t="s">
        <v>2264</v>
      </c>
      <c r="B964" s="37" t="s">
        <v>3946</v>
      </c>
      <c r="C964" s="27" t="s">
        <v>2354</v>
      </c>
      <c r="D964" s="35" t="s">
        <v>2355</v>
      </c>
      <c r="E964" s="27" t="s">
        <v>3947</v>
      </c>
      <c r="F964" s="35">
        <v>488348</v>
      </c>
      <c r="G964" s="35"/>
      <c r="H964" s="27" t="s">
        <v>2261</v>
      </c>
      <c r="I964" s="27" t="s">
        <v>33</v>
      </c>
      <c r="J964" s="24" t="s">
        <v>34</v>
      </c>
      <c r="K964" s="39">
        <v>40372</v>
      </c>
      <c r="L964" s="25" t="s">
        <v>2614</v>
      </c>
      <c r="M964" s="17"/>
    </row>
    <row r="965" spans="1:13" x14ac:dyDescent="0.25">
      <c r="A965" s="37" t="s">
        <v>2264</v>
      </c>
      <c r="B965" s="37" t="s">
        <v>3948</v>
      </c>
      <c r="C965" s="27" t="s">
        <v>2354</v>
      </c>
      <c r="D965" s="35" t="s">
        <v>2355</v>
      </c>
      <c r="E965" s="27" t="s">
        <v>3949</v>
      </c>
      <c r="F965" s="35">
        <v>488330</v>
      </c>
      <c r="G965" s="35"/>
      <c r="H965" s="27" t="s">
        <v>2261</v>
      </c>
      <c r="I965" s="27" t="s">
        <v>22</v>
      </c>
      <c r="J965" s="24" t="s">
        <v>34</v>
      </c>
      <c r="K965" s="39">
        <v>40317</v>
      </c>
      <c r="L965" s="25" t="s">
        <v>2614</v>
      </c>
      <c r="M965" s="17"/>
    </row>
    <row r="966" spans="1:13" x14ac:dyDescent="0.25">
      <c r="A966" s="37" t="s">
        <v>2264</v>
      </c>
      <c r="B966" s="37" t="s">
        <v>3950</v>
      </c>
      <c r="C966" s="27" t="s">
        <v>2354</v>
      </c>
      <c r="D966" s="35" t="s">
        <v>2355</v>
      </c>
      <c r="E966" s="27" t="s">
        <v>3951</v>
      </c>
      <c r="F966" s="35">
        <v>282031</v>
      </c>
      <c r="G966" s="35"/>
      <c r="H966" s="27" t="s">
        <v>2261</v>
      </c>
      <c r="I966" s="27" t="s">
        <v>22</v>
      </c>
      <c r="J966" s="24" t="s">
        <v>34</v>
      </c>
      <c r="K966" s="39">
        <v>40320</v>
      </c>
      <c r="L966" s="25" t="s">
        <v>2614</v>
      </c>
      <c r="M966" s="17"/>
    </row>
    <row r="967" spans="1:13" x14ac:dyDescent="0.25">
      <c r="A967" s="37" t="s">
        <v>2264</v>
      </c>
      <c r="B967" s="37" t="s">
        <v>3952</v>
      </c>
      <c r="C967" s="27" t="s">
        <v>2354</v>
      </c>
      <c r="D967" s="35" t="s">
        <v>2355</v>
      </c>
      <c r="E967" s="27" t="s">
        <v>3953</v>
      </c>
      <c r="F967" s="35" t="s">
        <v>3954</v>
      </c>
      <c r="G967" s="35"/>
      <c r="H967" s="27" t="s">
        <v>2261</v>
      </c>
      <c r="I967" s="27" t="s">
        <v>22</v>
      </c>
      <c r="J967" s="24" t="s">
        <v>34</v>
      </c>
      <c r="K967" s="39">
        <v>40367</v>
      </c>
      <c r="L967" s="25" t="s">
        <v>2614</v>
      </c>
      <c r="M967" s="17"/>
    </row>
    <row r="968" spans="1:13" x14ac:dyDescent="0.25">
      <c r="A968" s="37" t="s">
        <v>2264</v>
      </c>
      <c r="B968" s="37" t="s">
        <v>3955</v>
      </c>
      <c r="C968" s="27" t="s">
        <v>2354</v>
      </c>
      <c r="D968" s="35" t="s">
        <v>2355</v>
      </c>
      <c r="E968" s="27" t="s">
        <v>3956</v>
      </c>
      <c r="F968" s="35" t="s">
        <v>3957</v>
      </c>
      <c r="G968" s="35"/>
      <c r="H968" s="27" t="s">
        <v>2261</v>
      </c>
      <c r="I968" s="27" t="s">
        <v>22</v>
      </c>
      <c r="J968" s="24" t="s">
        <v>34</v>
      </c>
      <c r="K968" s="39">
        <v>40367</v>
      </c>
      <c r="L968" s="25" t="s">
        <v>2614</v>
      </c>
      <c r="M968" s="17"/>
    </row>
    <row r="969" spans="1:13" x14ac:dyDescent="0.25">
      <c r="A969" s="37" t="s">
        <v>2264</v>
      </c>
      <c r="B969" s="37" t="s">
        <v>3958</v>
      </c>
      <c r="C969" s="27" t="s">
        <v>3725</v>
      </c>
      <c r="D969" s="35" t="s">
        <v>3726</v>
      </c>
      <c r="E969" s="27" t="s">
        <v>2265</v>
      </c>
      <c r="F969" s="35">
        <v>292516</v>
      </c>
      <c r="G969" s="35"/>
      <c r="H969" s="27" t="s">
        <v>2261</v>
      </c>
      <c r="I969" s="27" t="s">
        <v>33</v>
      </c>
      <c r="J969" s="24" t="s">
        <v>34</v>
      </c>
      <c r="K969" s="39">
        <v>40323</v>
      </c>
      <c r="L969" s="25" t="s">
        <v>2614</v>
      </c>
      <c r="M969" s="17"/>
    </row>
    <row r="970" spans="1:13" x14ac:dyDescent="0.25">
      <c r="A970" s="37" t="s">
        <v>2264</v>
      </c>
      <c r="B970" s="37" t="s">
        <v>3959</v>
      </c>
      <c r="C970" s="27" t="s">
        <v>2808</v>
      </c>
      <c r="D970" s="35" t="s">
        <v>3366</v>
      </c>
      <c r="E970" s="27" t="s">
        <v>3960</v>
      </c>
      <c r="F970" s="35" t="s">
        <v>3961</v>
      </c>
      <c r="G970" s="35"/>
      <c r="H970" s="27" t="s">
        <v>2261</v>
      </c>
      <c r="I970" s="27" t="s">
        <v>33</v>
      </c>
      <c r="J970" s="24" t="s">
        <v>34</v>
      </c>
      <c r="K970" s="39">
        <v>40318</v>
      </c>
      <c r="L970" s="25" t="s">
        <v>2614</v>
      </c>
      <c r="M970" s="17"/>
    </row>
    <row r="971" spans="1:13" x14ac:dyDescent="0.25">
      <c r="A971" s="37" t="s">
        <v>2264</v>
      </c>
      <c r="B971" s="37" t="s">
        <v>3962</v>
      </c>
      <c r="C971" s="27" t="s">
        <v>2354</v>
      </c>
      <c r="D971" s="35" t="s">
        <v>2355</v>
      </c>
      <c r="E971" s="27" t="s">
        <v>3963</v>
      </c>
      <c r="F971" s="35">
        <v>326531</v>
      </c>
      <c r="G971" s="35"/>
      <c r="H971" s="27" t="s">
        <v>2261</v>
      </c>
      <c r="I971" s="27" t="s">
        <v>22</v>
      </c>
      <c r="J971" s="24" t="s">
        <v>34</v>
      </c>
      <c r="K971" s="39">
        <v>40282</v>
      </c>
      <c r="L971" s="25" t="s">
        <v>2614</v>
      </c>
      <c r="M971" s="17"/>
    </row>
    <row r="972" spans="1:13" x14ac:dyDescent="0.25">
      <c r="A972" s="37" t="s">
        <v>2264</v>
      </c>
      <c r="B972" s="37" t="s">
        <v>3964</v>
      </c>
      <c r="C972" s="27" t="s">
        <v>2354</v>
      </c>
      <c r="D972" s="35" t="s">
        <v>2355</v>
      </c>
      <c r="E972" s="27" t="s">
        <v>3193</v>
      </c>
      <c r="F972" s="35">
        <v>282871</v>
      </c>
      <c r="G972" s="35"/>
      <c r="H972" s="27" t="s">
        <v>2344</v>
      </c>
      <c r="I972" s="27" t="s">
        <v>33</v>
      </c>
      <c r="J972" s="24" t="s">
        <v>34</v>
      </c>
      <c r="K972" s="39">
        <v>40282</v>
      </c>
      <c r="L972" s="25" t="s">
        <v>2614</v>
      </c>
      <c r="M972" s="17"/>
    </row>
    <row r="973" spans="1:13" x14ac:dyDescent="0.25">
      <c r="A973" s="37" t="s">
        <v>2264</v>
      </c>
      <c r="B973" s="37" t="s">
        <v>3965</v>
      </c>
      <c r="C973" s="27" t="s">
        <v>2354</v>
      </c>
      <c r="D973" s="35" t="s">
        <v>2355</v>
      </c>
      <c r="E973" s="27" t="s">
        <v>3966</v>
      </c>
      <c r="F973" s="35" t="s">
        <v>3967</v>
      </c>
      <c r="G973" s="35"/>
      <c r="H973" s="27" t="s">
        <v>2261</v>
      </c>
      <c r="I973" s="27" t="s">
        <v>22</v>
      </c>
      <c r="J973" s="24" t="s">
        <v>34</v>
      </c>
      <c r="K973" s="39">
        <v>40205</v>
      </c>
      <c r="L973" s="25" t="s">
        <v>2614</v>
      </c>
      <c r="M973" s="17"/>
    </row>
    <row r="974" spans="1:13" x14ac:dyDescent="0.25">
      <c r="A974" s="37" t="s">
        <v>2264</v>
      </c>
      <c r="B974" s="37" t="s">
        <v>3968</v>
      </c>
      <c r="C974" s="27" t="s">
        <v>2354</v>
      </c>
      <c r="D974" s="35" t="s">
        <v>2355</v>
      </c>
      <c r="E974" s="27" t="s">
        <v>3206</v>
      </c>
      <c r="F974" s="35" t="s">
        <v>3207</v>
      </c>
      <c r="G974" s="35"/>
      <c r="H974" s="27" t="s">
        <v>2344</v>
      </c>
      <c r="I974" s="27" t="s">
        <v>33</v>
      </c>
      <c r="J974" s="24" t="s">
        <v>34</v>
      </c>
      <c r="K974" s="39">
        <v>40247</v>
      </c>
      <c r="L974" s="25" t="s">
        <v>2614</v>
      </c>
      <c r="M974" s="17"/>
    </row>
    <row r="975" spans="1:13" x14ac:dyDescent="0.25">
      <c r="A975" s="37" t="s">
        <v>2264</v>
      </c>
      <c r="B975" s="37" t="s">
        <v>3969</v>
      </c>
      <c r="C975" s="27" t="s">
        <v>3024</v>
      </c>
      <c r="D975" s="35" t="s">
        <v>3025</v>
      </c>
      <c r="E975" s="27" t="s">
        <v>3901</v>
      </c>
      <c r="F975" s="35" t="s">
        <v>3902</v>
      </c>
      <c r="G975" s="35"/>
      <c r="H975" s="27" t="s">
        <v>2261</v>
      </c>
      <c r="I975" s="27" t="s">
        <v>22</v>
      </c>
      <c r="J975" s="24" t="s">
        <v>34</v>
      </c>
      <c r="K975" s="39">
        <v>40218</v>
      </c>
      <c r="L975" s="25" t="s">
        <v>2614</v>
      </c>
      <c r="M975" s="17"/>
    </row>
    <row r="976" spans="1:13" x14ac:dyDescent="0.25">
      <c r="A976" s="37" t="s">
        <v>2264</v>
      </c>
      <c r="B976" s="37" t="s">
        <v>3970</v>
      </c>
      <c r="C976" s="27" t="s">
        <v>3024</v>
      </c>
      <c r="D976" s="35" t="s">
        <v>3025</v>
      </c>
      <c r="E976" s="27" t="s">
        <v>3034</v>
      </c>
      <c r="F976" s="35" t="s">
        <v>3035</v>
      </c>
      <c r="G976" s="35"/>
      <c r="H976" s="27" t="s">
        <v>2261</v>
      </c>
      <c r="I976" s="27" t="s">
        <v>22</v>
      </c>
      <c r="J976" s="24" t="s">
        <v>34</v>
      </c>
      <c r="K976" s="39">
        <v>40219</v>
      </c>
      <c r="L976" s="25" t="s">
        <v>2614</v>
      </c>
      <c r="M976" s="17"/>
    </row>
    <row r="977" spans="1:13" x14ac:dyDescent="0.25">
      <c r="A977" s="37" t="s">
        <v>2264</v>
      </c>
      <c r="B977" s="37" t="s">
        <v>3971</v>
      </c>
      <c r="C977" s="27" t="s">
        <v>3024</v>
      </c>
      <c r="D977" s="35" t="s">
        <v>3025</v>
      </c>
      <c r="E977" s="27" t="s">
        <v>3026</v>
      </c>
      <c r="F977" s="35" t="s">
        <v>3027</v>
      </c>
      <c r="G977" s="35"/>
      <c r="H977" s="27" t="s">
        <v>2261</v>
      </c>
      <c r="I977" s="27" t="s">
        <v>22</v>
      </c>
      <c r="J977" s="24" t="s">
        <v>34</v>
      </c>
      <c r="K977" s="39">
        <v>40218</v>
      </c>
      <c r="L977" s="25" t="s">
        <v>2614</v>
      </c>
      <c r="M977" s="17"/>
    </row>
    <row r="978" spans="1:13" x14ac:dyDescent="0.25">
      <c r="A978" s="37" t="s">
        <v>2264</v>
      </c>
      <c r="B978" s="37" t="s">
        <v>3972</v>
      </c>
      <c r="C978" s="27" t="s">
        <v>3024</v>
      </c>
      <c r="D978" s="35" t="s">
        <v>3025</v>
      </c>
      <c r="E978" s="27" t="s">
        <v>3031</v>
      </c>
      <c r="F978" s="35" t="s">
        <v>3032</v>
      </c>
      <c r="G978" s="35"/>
      <c r="H978" s="27" t="s">
        <v>2261</v>
      </c>
      <c r="I978" s="27" t="s">
        <v>22</v>
      </c>
      <c r="J978" s="24" t="s">
        <v>34</v>
      </c>
      <c r="K978" s="39">
        <v>40220</v>
      </c>
      <c r="L978" s="25" t="s">
        <v>2614</v>
      </c>
      <c r="M978" s="17"/>
    </row>
    <row r="979" spans="1:13" x14ac:dyDescent="0.25">
      <c r="A979" s="37" t="s">
        <v>2264</v>
      </c>
      <c r="B979" s="37" t="s">
        <v>3973</v>
      </c>
      <c r="C979" s="27" t="s">
        <v>2848</v>
      </c>
      <c r="D979" s="35" t="s">
        <v>3974</v>
      </c>
      <c r="E979" s="27" t="s">
        <v>2972</v>
      </c>
      <c r="F979" s="35" t="s">
        <v>3975</v>
      </c>
      <c r="G979" s="35"/>
      <c r="H979" s="27" t="s">
        <v>2261</v>
      </c>
      <c r="I979" s="27" t="s">
        <v>22</v>
      </c>
      <c r="J979" s="24" t="s">
        <v>34</v>
      </c>
      <c r="K979" s="39">
        <v>40542</v>
      </c>
      <c r="L979" s="25" t="s">
        <v>285</v>
      </c>
      <c r="M979" s="17"/>
    </row>
    <row r="980" spans="1:13" x14ac:dyDescent="0.25">
      <c r="A980" s="37" t="s">
        <v>2264</v>
      </c>
      <c r="B980" s="37" t="s">
        <v>3976</v>
      </c>
      <c r="C980" s="27" t="s">
        <v>2848</v>
      </c>
      <c r="D980" s="35" t="s">
        <v>3974</v>
      </c>
      <c r="E980" s="27" t="s">
        <v>2816</v>
      </c>
      <c r="F980" s="35">
        <v>283088</v>
      </c>
      <c r="G980" s="35"/>
      <c r="H980" s="27" t="s">
        <v>2261</v>
      </c>
      <c r="I980" s="27" t="s">
        <v>22</v>
      </c>
      <c r="J980" s="24" t="s">
        <v>34</v>
      </c>
      <c r="K980" s="39">
        <v>40178</v>
      </c>
      <c r="L980" s="25" t="s">
        <v>285</v>
      </c>
      <c r="M980" s="17"/>
    </row>
    <row r="981" spans="1:13" x14ac:dyDescent="0.25">
      <c r="A981" s="37" t="s">
        <v>2264</v>
      </c>
      <c r="B981" s="37" t="s">
        <v>3977</v>
      </c>
      <c r="C981" s="27" t="s">
        <v>2291</v>
      </c>
      <c r="D981" s="35" t="s">
        <v>2292</v>
      </c>
      <c r="E981" s="27" t="s">
        <v>3172</v>
      </c>
      <c r="F981" s="35">
        <v>280151</v>
      </c>
      <c r="G981" s="35"/>
      <c r="H981" s="27" t="s">
        <v>2622</v>
      </c>
      <c r="I981" s="27" t="s">
        <v>33</v>
      </c>
      <c r="J981" s="24"/>
      <c r="K981" s="39">
        <v>42552</v>
      </c>
      <c r="L981" s="25"/>
      <c r="M981" s="17"/>
    </row>
    <row r="982" spans="1:13" x14ac:dyDescent="0.25">
      <c r="A982" s="37" t="s">
        <v>2264</v>
      </c>
      <c r="B982" s="37" t="s">
        <v>3978</v>
      </c>
      <c r="C982" s="27" t="s">
        <v>2354</v>
      </c>
      <c r="D982" s="35" t="s">
        <v>2355</v>
      </c>
      <c r="E982" s="27" t="s">
        <v>3979</v>
      </c>
      <c r="F982" s="35" t="s">
        <v>3980</v>
      </c>
      <c r="G982" s="35"/>
      <c r="H982" s="27" t="s">
        <v>2261</v>
      </c>
      <c r="I982" s="27" t="s">
        <v>22</v>
      </c>
      <c r="J982" s="24" t="s">
        <v>34</v>
      </c>
      <c r="K982" s="39">
        <v>40114</v>
      </c>
      <c r="L982" s="25" t="s">
        <v>2614</v>
      </c>
      <c r="M982" s="17"/>
    </row>
    <row r="983" spans="1:13" x14ac:dyDescent="0.25">
      <c r="A983" s="37" t="s">
        <v>2264</v>
      </c>
      <c r="B983" s="37" t="s">
        <v>3981</v>
      </c>
      <c r="C983" s="27" t="s">
        <v>2354</v>
      </c>
      <c r="D983" s="35" t="s">
        <v>2355</v>
      </c>
      <c r="E983" s="27" t="s">
        <v>2706</v>
      </c>
      <c r="F983" s="35">
        <v>282537</v>
      </c>
      <c r="G983" s="35"/>
      <c r="H983" s="27" t="s">
        <v>2261</v>
      </c>
      <c r="I983" s="27" t="s">
        <v>22</v>
      </c>
      <c r="J983" s="24" t="s">
        <v>34</v>
      </c>
      <c r="K983" s="39">
        <v>40116</v>
      </c>
      <c r="L983" s="25" t="s">
        <v>2614</v>
      </c>
      <c r="M983" s="17"/>
    </row>
    <row r="984" spans="1:13" x14ac:dyDescent="0.25">
      <c r="A984" s="37" t="s">
        <v>2264</v>
      </c>
      <c r="B984" s="37" t="s">
        <v>3982</v>
      </c>
      <c r="C984" s="27" t="s">
        <v>2354</v>
      </c>
      <c r="D984" s="35" t="s">
        <v>2355</v>
      </c>
      <c r="E984" s="27" t="s">
        <v>3983</v>
      </c>
      <c r="F984" s="35">
        <v>377155</v>
      </c>
      <c r="G984" s="35"/>
      <c r="H984" s="27" t="s">
        <v>2261</v>
      </c>
      <c r="I984" s="27" t="s">
        <v>22</v>
      </c>
      <c r="J984" s="24" t="s">
        <v>34</v>
      </c>
      <c r="K984" s="39">
        <v>40114</v>
      </c>
      <c r="L984" s="25" t="s">
        <v>2614</v>
      </c>
      <c r="M984" s="17"/>
    </row>
    <row r="985" spans="1:13" x14ac:dyDescent="0.25">
      <c r="A985" s="37" t="s">
        <v>2264</v>
      </c>
      <c r="B985" s="37" t="s">
        <v>3984</v>
      </c>
      <c r="C985" s="27" t="s">
        <v>2276</v>
      </c>
      <c r="D985" s="35">
        <v>284891</v>
      </c>
      <c r="E985" s="27" t="s">
        <v>2287</v>
      </c>
      <c r="F985" s="35" t="s">
        <v>2288</v>
      </c>
      <c r="G985" s="35"/>
      <c r="H985" s="27" t="s">
        <v>2284</v>
      </c>
      <c r="I985" s="27" t="s">
        <v>22</v>
      </c>
      <c r="J985" s="24" t="s">
        <v>34</v>
      </c>
      <c r="K985" s="39">
        <v>40086</v>
      </c>
      <c r="L985" s="25" t="s">
        <v>285</v>
      </c>
      <c r="M985" s="17"/>
    </row>
    <row r="986" spans="1:13" x14ac:dyDescent="0.25">
      <c r="A986" s="37" t="s">
        <v>2264</v>
      </c>
      <c r="B986" s="37" t="s">
        <v>3985</v>
      </c>
      <c r="C986" s="27" t="s">
        <v>2808</v>
      </c>
      <c r="D986" s="35" t="s">
        <v>3366</v>
      </c>
      <c r="E986" s="27" t="s">
        <v>3986</v>
      </c>
      <c r="F986" s="35" t="s">
        <v>3987</v>
      </c>
      <c r="G986" s="35"/>
      <c r="H986" s="27" t="s">
        <v>2261</v>
      </c>
      <c r="I986" s="27" t="s">
        <v>33</v>
      </c>
      <c r="J986" s="24" t="s">
        <v>34</v>
      </c>
      <c r="K986" s="39">
        <v>40073</v>
      </c>
      <c r="L986" s="25" t="s">
        <v>2614</v>
      </c>
      <c r="M986" s="17"/>
    </row>
    <row r="987" spans="1:13" x14ac:dyDescent="0.25">
      <c r="A987" s="37" t="s">
        <v>2264</v>
      </c>
      <c r="B987" s="37" t="s">
        <v>3988</v>
      </c>
      <c r="C987" s="27" t="s">
        <v>2354</v>
      </c>
      <c r="D987" s="35" t="s">
        <v>2355</v>
      </c>
      <c r="E987" s="27" t="s">
        <v>3191</v>
      </c>
      <c r="F987" s="35">
        <v>378640</v>
      </c>
      <c r="G987" s="35"/>
      <c r="H987" s="27" t="s">
        <v>2344</v>
      </c>
      <c r="I987" s="27" t="s">
        <v>33</v>
      </c>
      <c r="J987" s="24" t="s">
        <v>34</v>
      </c>
      <c r="K987" s="39">
        <v>40060</v>
      </c>
      <c r="L987" s="25" t="s">
        <v>2614</v>
      </c>
      <c r="M987" s="17"/>
    </row>
    <row r="988" spans="1:13" x14ac:dyDescent="0.25">
      <c r="A988" s="37" t="s">
        <v>2264</v>
      </c>
      <c r="B988" s="37" t="s">
        <v>3989</v>
      </c>
      <c r="C988" s="27" t="s">
        <v>2354</v>
      </c>
      <c r="D988" s="35" t="s">
        <v>2355</v>
      </c>
      <c r="E988" s="27" t="s">
        <v>3203</v>
      </c>
      <c r="F988" s="35" t="s">
        <v>3204</v>
      </c>
      <c r="G988" s="35"/>
      <c r="H988" s="27" t="s">
        <v>2261</v>
      </c>
      <c r="I988" s="27" t="s">
        <v>22</v>
      </c>
      <c r="J988" s="24" t="s">
        <v>34</v>
      </c>
      <c r="K988" s="39">
        <v>40060</v>
      </c>
      <c r="L988" s="25" t="s">
        <v>2614</v>
      </c>
      <c r="M988" s="17"/>
    </row>
    <row r="989" spans="1:13" x14ac:dyDescent="0.25">
      <c r="A989" s="37" t="s">
        <v>2264</v>
      </c>
      <c r="B989" s="37" t="s">
        <v>3990</v>
      </c>
      <c r="C989" s="27" t="s">
        <v>2354</v>
      </c>
      <c r="D989" s="35" t="s">
        <v>2355</v>
      </c>
      <c r="E989" s="27" t="s">
        <v>3991</v>
      </c>
      <c r="F989" s="35" t="s">
        <v>3992</v>
      </c>
      <c r="G989" s="35"/>
      <c r="H989" s="27" t="s">
        <v>2261</v>
      </c>
      <c r="I989" s="27" t="s">
        <v>22</v>
      </c>
      <c r="J989" s="24" t="s">
        <v>34</v>
      </c>
      <c r="K989" s="39">
        <v>40060</v>
      </c>
      <c r="L989" s="25" t="s">
        <v>2614</v>
      </c>
      <c r="M989" s="17"/>
    </row>
    <row r="990" spans="1:13" x14ac:dyDescent="0.25">
      <c r="A990" s="37" t="s">
        <v>2264</v>
      </c>
      <c r="B990" s="37" t="s">
        <v>3993</v>
      </c>
      <c r="C990" s="27" t="s">
        <v>2354</v>
      </c>
      <c r="D990" s="35" t="s">
        <v>2355</v>
      </c>
      <c r="E990" s="27" t="s">
        <v>3994</v>
      </c>
      <c r="F990" s="35" t="s">
        <v>3995</v>
      </c>
      <c r="G990" s="35"/>
      <c r="H990" s="27" t="s">
        <v>2261</v>
      </c>
      <c r="I990" s="27" t="s">
        <v>22</v>
      </c>
      <c r="J990" s="24" t="s">
        <v>34</v>
      </c>
      <c r="K990" s="39">
        <v>40060</v>
      </c>
      <c r="L990" s="25" t="s">
        <v>2614</v>
      </c>
      <c r="M990" s="17"/>
    </row>
    <row r="991" spans="1:13" x14ac:dyDescent="0.25">
      <c r="A991" s="37" t="s">
        <v>2264</v>
      </c>
      <c r="B991" s="37" t="s">
        <v>3996</v>
      </c>
      <c r="C991" s="27" t="s">
        <v>2354</v>
      </c>
      <c r="D991" s="35" t="s">
        <v>2355</v>
      </c>
      <c r="E991" s="27" t="s">
        <v>3997</v>
      </c>
      <c r="F991" s="35" t="s">
        <v>3998</v>
      </c>
      <c r="G991" s="35"/>
      <c r="H991" s="27" t="s">
        <v>2261</v>
      </c>
      <c r="I991" s="27" t="s">
        <v>22</v>
      </c>
      <c r="J991" s="24" t="s">
        <v>34</v>
      </c>
      <c r="K991" s="39">
        <v>40037</v>
      </c>
      <c r="L991" s="25" t="s">
        <v>2614</v>
      </c>
      <c r="M991" s="17"/>
    </row>
    <row r="992" spans="1:13" x14ac:dyDescent="0.25">
      <c r="A992" s="37" t="s">
        <v>2264</v>
      </c>
      <c r="B992" s="37" t="s">
        <v>3999</v>
      </c>
      <c r="C992" s="27" t="s">
        <v>2543</v>
      </c>
      <c r="D992" s="35" t="s">
        <v>2544</v>
      </c>
      <c r="E992" s="27" t="s">
        <v>2794</v>
      </c>
      <c r="F992" s="35">
        <v>294845</v>
      </c>
      <c r="G992" s="35"/>
      <c r="H992" s="27" t="s">
        <v>4000</v>
      </c>
      <c r="I992" s="27" t="s">
        <v>33</v>
      </c>
      <c r="J992" s="24" t="s">
        <v>34</v>
      </c>
      <c r="K992" s="39">
        <v>40037</v>
      </c>
      <c r="L992" s="25" t="s">
        <v>2614</v>
      </c>
      <c r="M992" s="17"/>
    </row>
    <row r="993" spans="1:13" x14ac:dyDescent="0.25">
      <c r="A993" s="37" t="s">
        <v>2264</v>
      </c>
      <c r="B993" s="37" t="s">
        <v>4001</v>
      </c>
      <c r="C993" s="27" t="s">
        <v>2323</v>
      </c>
      <c r="D993" s="35">
        <v>292311</v>
      </c>
      <c r="E993" s="27" t="s">
        <v>2534</v>
      </c>
      <c r="F993" s="35" t="s">
        <v>2535</v>
      </c>
      <c r="G993" s="35"/>
      <c r="H993" s="27" t="s">
        <v>2284</v>
      </c>
      <c r="I993" s="27" t="s">
        <v>33</v>
      </c>
      <c r="J993" s="24" t="s">
        <v>34</v>
      </c>
      <c r="K993" s="39">
        <v>40029</v>
      </c>
      <c r="L993" s="25" t="s">
        <v>285</v>
      </c>
      <c r="M993" s="17"/>
    </row>
    <row r="994" spans="1:13" x14ac:dyDescent="0.25">
      <c r="A994" s="37" t="s">
        <v>2264</v>
      </c>
      <c r="B994" s="37" t="s">
        <v>4002</v>
      </c>
      <c r="C994" s="27" t="s">
        <v>2808</v>
      </c>
      <c r="D994" s="35" t="s">
        <v>3366</v>
      </c>
      <c r="E994" s="27" t="s">
        <v>2809</v>
      </c>
      <c r="F994" s="35">
        <v>292907</v>
      </c>
      <c r="G994" s="35"/>
      <c r="H994" s="27" t="s">
        <v>2261</v>
      </c>
      <c r="I994" s="27" t="s">
        <v>33</v>
      </c>
      <c r="J994" s="24" t="s">
        <v>34</v>
      </c>
      <c r="K994" s="39">
        <v>39994</v>
      </c>
      <c r="L994" s="25" t="s">
        <v>2614</v>
      </c>
      <c r="M994" s="17"/>
    </row>
    <row r="995" spans="1:13" x14ac:dyDescent="0.25">
      <c r="A995" s="37" t="s">
        <v>2264</v>
      </c>
      <c r="B995" s="37" t="s">
        <v>4003</v>
      </c>
      <c r="C995" s="27" t="s">
        <v>2808</v>
      </c>
      <c r="D995" s="35" t="s">
        <v>3366</v>
      </c>
      <c r="E995" s="27" t="s">
        <v>4004</v>
      </c>
      <c r="F995" s="35">
        <v>600296</v>
      </c>
      <c r="G995" s="35"/>
      <c r="H995" s="27" t="s">
        <v>2261</v>
      </c>
      <c r="I995" s="27" t="s">
        <v>33</v>
      </c>
      <c r="J995" s="24" t="s">
        <v>34</v>
      </c>
      <c r="K995" s="39">
        <v>39994</v>
      </c>
      <c r="L995" s="25" t="s">
        <v>2614</v>
      </c>
      <c r="M995" s="17"/>
    </row>
    <row r="996" spans="1:13" x14ac:dyDescent="0.25">
      <c r="A996" s="37" t="s">
        <v>2264</v>
      </c>
      <c r="B996" s="37" t="s">
        <v>4005</v>
      </c>
      <c r="C996" s="27" t="s">
        <v>2808</v>
      </c>
      <c r="D996" s="35" t="s">
        <v>3366</v>
      </c>
      <c r="E996" s="27" t="s">
        <v>4006</v>
      </c>
      <c r="F996" s="35" t="s">
        <v>4007</v>
      </c>
      <c r="G996" s="35"/>
      <c r="H996" s="27" t="s">
        <v>2261</v>
      </c>
      <c r="I996" s="27" t="s">
        <v>33</v>
      </c>
      <c r="J996" s="24" t="s">
        <v>34</v>
      </c>
      <c r="K996" s="39">
        <v>39994</v>
      </c>
      <c r="L996" s="25" t="s">
        <v>2614</v>
      </c>
      <c r="M996" s="17"/>
    </row>
    <row r="997" spans="1:13" x14ac:dyDescent="0.25">
      <c r="A997" s="37" t="s">
        <v>2264</v>
      </c>
      <c r="B997" s="37" t="s">
        <v>4008</v>
      </c>
      <c r="C997" s="27" t="s">
        <v>2269</v>
      </c>
      <c r="D997" s="35" t="s">
        <v>2619</v>
      </c>
      <c r="E997" s="27" t="s">
        <v>2720</v>
      </c>
      <c r="F997" s="35" t="s">
        <v>3679</v>
      </c>
      <c r="G997" s="35"/>
      <c r="H997" s="27" t="s">
        <v>2261</v>
      </c>
      <c r="I997" s="27" t="s">
        <v>33</v>
      </c>
      <c r="J997" s="24" t="s">
        <v>34</v>
      </c>
      <c r="K997" s="39">
        <v>39994</v>
      </c>
      <c r="L997" s="25" t="s">
        <v>2614</v>
      </c>
      <c r="M997" s="17"/>
    </row>
    <row r="998" spans="1:13" x14ac:dyDescent="0.25">
      <c r="A998" s="37" t="s">
        <v>2264</v>
      </c>
      <c r="B998" s="37" t="s">
        <v>4009</v>
      </c>
      <c r="C998" s="27" t="s">
        <v>2354</v>
      </c>
      <c r="D998" s="35" t="s">
        <v>2355</v>
      </c>
      <c r="E998" s="27" t="s">
        <v>2356</v>
      </c>
      <c r="F998" s="35" t="s">
        <v>2538</v>
      </c>
      <c r="G998" s="35"/>
      <c r="H998" s="27" t="s">
        <v>2261</v>
      </c>
      <c r="I998" s="27" t="s">
        <v>33</v>
      </c>
      <c r="J998" s="24" t="s">
        <v>34</v>
      </c>
      <c r="K998" s="39">
        <v>39976</v>
      </c>
      <c r="L998" s="25" t="s">
        <v>2614</v>
      </c>
      <c r="M998" s="17"/>
    </row>
    <row r="999" spans="1:13" x14ac:dyDescent="0.25">
      <c r="A999" s="37" t="s">
        <v>2264</v>
      </c>
      <c r="B999" s="37" t="s">
        <v>4010</v>
      </c>
      <c r="C999" s="27" t="s">
        <v>2354</v>
      </c>
      <c r="D999" s="35" t="s">
        <v>2355</v>
      </c>
      <c r="E999" s="27" t="s">
        <v>3203</v>
      </c>
      <c r="F999" s="35" t="s">
        <v>3204</v>
      </c>
      <c r="G999" s="35"/>
      <c r="H999" s="27" t="s">
        <v>2344</v>
      </c>
      <c r="I999" s="27" t="s">
        <v>33</v>
      </c>
      <c r="J999" s="24" t="s">
        <v>34</v>
      </c>
      <c r="K999" s="39">
        <v>39953</v>
      </c>
      <c r="L999" s="25" t="s">
        <v>2614</v>
      </c>
      <c r="M999" s="17"/>
    </row>
    <row r="1000" spans="1:13" x14ac:dyDescent="0.25">
      <c r="A1000" s="37" t="s">
        <v>2264</v>
      </c>
      <c r="B1000" s="37" t="s">
        <v>4011</v>
      </c>
      <c r="C1000" s="27" t="s">
        <v>2354</v>
      </c>
      <c r="D1000" s="35" t="s">
        <v>2355</v>
      </c>
      <c r="E1000" s="27" t="s">
        <v>3963</v>
      </c>
      <c r="F1000" s="35">
        <v>326531</v>
      </c>
      <c r="G1000" s="35"/>
      <c r="H1000" s="27" t="s">
        <v>2284</v>
      </c>
      <c r="I1000" s="27" t="s">
        <v>33</v>
      </c>
      <c r="J1000" s="24" t="s">
        <v>34</v>
      </c>
      <c r="K1000" s="39">
        <v>39980</v>
      </c>
      <c r="L1000" s="25" t="s">
        <v>285</v>
      </c>
      <c r="M1000" s="17"/>
    </row>
    <row r="1001" spans="1:13" x14ac:dyDescent="0.25">
      <c r="A1001" s="37" t="s">
        <v>2264</v>
      </c>
      <c r="B1001" s="37" t="s">
        <v>4012</v>
      </c>
      <c r="C1001" s="27" t="s">
        <v>2345</v>
      </c>
      <c r="D1001" s="35" t="s">
        <v>2346</v>
      </c>
      <c r="E1001" s="27" t="s">
        <v>2651</v>
      </c>
      <c r="F1001" s="35">
        <v>283665</v>
      </c>
      <c r="G1001" s="35"/>
      <c r="H1001" s="27" t="s">
        <v>2261</v>
      </c>
      <c r="I1001" s="27" t="s">
        <v>22</v>
      </c>
      <c r="J1001" s="24" t="s">
        <v>34</v>
      </c>
      <c r="K1001" s="39">
        <v>39964</v>
      </c>
      <c r="L1001" s="25" t="s">
        <v>2614</v>
      </c>
      <c r="M1001" s="17"/>
    </row>
    <row r="1002" spans="1:13" x14ac:dyDescent="0.25">
      <c r="A1002" s="37" t="s">
        <v>2264</v>
      </c>
      <c r="B1002" s="37" t="s">
        <v>4013</v>
      </c>
      <c r="C1002" s="27" t="s">
        <v>2345</v>
      </c>
      <c r="D1002" s="35" t="s">
        <v>2346</v>
      </c>
      <c r="E1002" s="27" t="s">
        <v>3012</v>
      </c>
      <c r="F1002" s="35" t="s">
        <v>3013</v>
      </c>
      <c r="G1002" s="35"/>
      <c r="H1002" s="27" t="s">
        <v>2261</v>
      </c>
      <c r="I1002" s="27" t="s">
        <v>33</v>
      </c>
      <c r="J1002" s="24" t="s">
        <v>34</v>
      </c>
      <c r="K1002" s="39">
        <v>39976</v>
      </c>
      <c r="L1002" s="25" t="s">
        <v>2614</v>
      </c>
      <c r="M1002" s="17"/>
    </row>
    <row r="1003" spans="1:13" x14ac:dyDescent="0.25">
      <c r="A1003" s="37" t="s">
        <v>2264</v>
      </c>
      <c r="B1003" s="37" t="s">
        <v>4014</v>
      </c>
      <c r="C1003" s="27" t="s">
        <v>2331</v>
      </c>
      <c r="D1003" s="35" t="s">
        <v>2332</v>
      </c>
      <c r="E1003" s="27" t="s">
        <v>2333</v>
      </c>
      <c r="F1003" s="35" t="s">
        <v>2334</v>
      </c>
      <c r="G1003" s="35"/>
      <c r="H1003" s="27" t="s">
        <v>2284</v>
      </c>
      <c r="I1003" s="27" t="s">
        <v>22</v>
      </c>
      <c r="J1003" s="24" t="s">
        <v>34</v>
      </c>
      <c r="K1003" s="39">
        <v>39962</v>
      </c>
      <c r="L1003" s="25" t="s">
        <v>285</v>
      </c>
      <c r="M1003" s="17"/>
    </row>
    <row r="1004" spans="1:13" x14ac:dyDescent="0.25">
      <c r="A1004" s="37" t="s">
        <v>2264</v>
      </c>
      <c r="B1004" s="37" t="s">
        <v>4015</v>
      </c>
      <c r="C1004" s="27" t="s">
        <v>2331</v>
      </c>
      <c r="D1004" s="35" t="s">
        <v>2332</v>
      </c>
      <c r="E1004" s="27" t="s">
        <v>2974</v>
      </c>
      <c r="F1004" s="35" t="s">
        <v>4016</v>
      </c>
      <c r="G1004" s="35"/>
      <c r="H1004" s="27" t="s">
        <v>2284</v>
      </c>
      <c r="I1004" s="27" t="s">
        <v>22</v>
      </c>
      <c r="J1004" s="24" t="s">
        <v>34</v>
      </c>
      <c r="K1004" s="39">
        <v>39962</v>
      </c>
      <c r="L1004" s="25" t="s">
        <v>285</v>
      </c>
      <c r="M1004" s="17"/>
    </row>
    <row r="1005" spans="1:13" x14ac:dyDescent="0.25">
      <c r="A1005" s="37" t="s">
        <v>2264</v>
      </c>
      <c r="B1005" s="37" t="s">
        <v>4017</v>
      </c>
      <c r="C1005" s="27" t="s">
        <v>2331</v>
      </c>
      <c r="D1005" s="35" t="s">
        <v>2332</v>
      </c>
      <c r="E1005" s="27" t="s">
        <v>2999</v>
      </c>
      <c r="F1005" s="35" t="s">
        <v>3000</v>
      </c>
      <c r="G1005" s="35"/>
      <c r="H1005" s="27" t="s">
        <v>2284</v>
      </c>
      <c r="I1005" s="27" t="s">
        <v>22</v>
      </c>
      <c r="J1005" s="24" t="s">
        <v>34</v>
      </c>
      <c r="K1005" s="39">
        <v>39962</v>
      </c>
      <c r="L1005" s="25" t="s">
        <v>285</v>
      </c>
      <c r="M1005" s="17"/>
    </row>
    <row r="1006" spans="1:13" x14ac:dyDescent="0.25">
      <c r="A1006" s="37" t="s">
        <v>2264</v>
      </c>
      <c r="B1006" s="37" t="s">
        <v>4018</v>
      </c>
      <c r="C1006" s="27" t="s">
        <v>2808</v>
      </c>
      <c r="D1006" s="35" t="s">
        <v>3366</v>
      </c>
      <c r="E1006" s="27" t="s">
        <v>2945</v>
      </c>
      <c r="F1006" s="35" t="s">
        <v>4019</v>
      </c>
      <c r="G1006" s="35"/>
      <c r="H1006" s="27" t="s">
        <v>2261</v>
      </c>
      <c r="I1006" s="27" t="s">
        <v>33</v>
      </c>
      <c r="J1006" s="24" t="s">
        <v>34</v>
      </c>
      <c r="K1006" s="39">
        <v>39946</v>
      </c>
      <c r="L1006" s="25" t="s">
        <v>2614</v>
      </c>
      <c r="M1006" s="17"/>
    </row>
    <row r="1007" spans="1:13" x14ac:dyDescent="0.25">
      <c r="A1007" s="37" t="s">
        <v>2264</v>
      </c>
      <c r="B1007" s="37" t="s">
        <v>4020</v>
      </c>
      <c r="C1007" s="27" t="s">
        <v>2808</v>
      </c>
      <c r="D1007" s="35" t="s">
        <v>3366</v>
      </c>
      <c r="E1007" s="27" t="s">
        <v>4021</v>
      </c>
      <c r="F1007" s="35" t="s">
        <v>4022</v>
      </c>
      <c r="G1007" s="35"/>
      <c r="H1007" s="27" t="s">
        <v>2261</v>
      </c>
      <c r="I1007" s="27" t="s">
        <v>33</v>
      </c>
      <c r="J1007" s="24" t="s">
        <v>34</v>
      </c>
      <c r="K1007" s="39">
        <v>39910</v>
      </c>
      <c r="L1007" s="25" t="s">
        <v>2614</v>
      </c>
      <c r="M1007" s="17"/>
    </row>
    <row r="1008" spans="1:13" x14ac:dyDescent="0.25">
      <c r="A1008" s="37" t="s">
        <v>2264</v>
      </c>
      <c r="B1008" s="37" t="s">
        <v>4023</v>
      </c>
      <c r="C1008" s="27" t="s">
        <v>2808</v>
      </c>
      <c r="D1008" s="35" t="s">
        <v>3366</v>
      </c>
      <c r="E1008" s="27" t="s">
        <v>4024</v>
      </c>
      <c r="F1008" s="35" t="s">
        <v>4025</v>
      </c>
      <c r="G1008" s="35"/>
      <c r="H1008" s="27" t="s">
        <v>2261</v>
      </c>
      <c r="I1008" s="27" t="s">
        <v>33</v>
      </c>
      <c r="J1008" s="24" t="s">
        <v>34</v>
      </c>
      <c r="K1008" s="39">
        <v>39946</v>
      </c>
      <c r="L1008" s="25" t="s">
        <v>2614</v>
      </c>
      <c r="M1008" s="17"/>
    </row>
    <row r="1009" spans="1:13" x14ac:dyDescent="0.25">
      <c r="A1009" s="37" t="s">
        <v>2264</v>
      </c>
      <c r="B1009" s="37" t="s">
        <v>4026</v>
      </c>
      <c r="C1009" s="27" t="s">
        <v>2808</v>
      </c>
      <c r="D1009" s="35" t="s">
        <v>3366</v>
      </c>
      <c r="E1009" s="27" t="s">
        <v>4027</v>
      </c>
      <c r="F1009" s="35" t="s">
        <v>4028</v>
      </c>
      <c r="G1009" s="35"/>
      <c r="H1009" s="27" t="s">
        <v>2261</v>
      </c>
      <c r="I1009" s="27" t="s">
        <v>33</v>
      </c>
      <c r="J1009" s="24" t="s">
        <v>34</v>
      </c>
      <c r="K1009" s="39">
        <v>39910</v>
      </c>
      <c r="L1009" s="25" t="s">
        <v>2614</v>
      </c>
      <c r="M1009" s="17"/>
    </row>
    <row r="1010" spans="1:13" x14ac:dyDescent="0.25">
      <c r="A1010" s="37" t="s">
        <v>2264</v>
      </c>
      <c r="B1010" s="37" t="s">
        <v>4029</v>
      </c>
      <c r="C1010" s="27" t="s">
        <v>2808</v>
      </c>
      <c r="D1010" s="35" t="s">
        <v>3366</v>
      </c>
      <c r="E1010" s="27" t="s">
        <v>3640</v>
      </c>
      <c r="F1010" s="35" t="s">
        <v>3641</v>
      </c>
      <c r="G1010" s="35"/>
      <c r="H1010" s="27" t="s">
        <v>2261</v>
      </c>
      <c r="I1010" s="27" t="s">
        <v>33</v>
      </c>
      <c r="J1010" s="24" t="s">
        <v>34</v>
      </c>
      <c r="K1010" s="39">
        <v>39974</v>
      </c>
      <c r="L1010" s="25" t="s">
        <v>2614</v>
      </c>
      <c r="M1010" s="17"/>
    </row>
    <row r="1011" spans="1:13" x14ac:dyDescent="0.25">
      <c r="A1011" s="37" t="s">
        <v>2264</v>
      </c>
      <c r="B1011" s="37" t="s">
        <v>4030</v>
      </c>
      <c r="C1011" s="27" t="s">
        <v>2808</v>
      </c>
      <c r="D1011" s="35" t="s">
        <v>3366</v>
      </c>
      <c r="E1011" s="27" t="s">
        <v>3367</v>
      </c>
      <c r="F1011" s="35" t="s">
        <v>3368</v>
      </c>
      <c r="G1011" s="35"/>
      <c r="H1011" s="27" t="s">
        <v>2261</v>
      </c>
      <c r="I1011" s="27" t="s">
        <v>33</v>
      </c>
      <c r="J1011" s="24" t="s">
        <v>34</v>
      </c>
      <c r="K1011" s="39">
        <v>39953</v>
      </c>
      <c r="L1011" s="25" t="s">
        <v>2614</v>
      </c>
      <c r="M1011" s="17"/>
    </row>
    <row r="1012" spans="1:13" x14ac:dyDescent="0.25">
      <c r="A1012" s="37" t="s">
        <v>2264</v>
      </c>
      <c r="B1012" s="37" t="s">
        <v>4031</v>
      </c>
      <c r="C1012" s="27" t="s">
        <v>2808</v>
      </c>
      <c r="D1012" s="35" t="s">
        <v>3366</v>
      </c>
      <c r="E1012" s="27" t="s">
        <v>4032</v>
      </c>
      <c r="F1012" s="35" t="s">
        <v>4033</v>
      </c>
      <c r="G1012" s="35"/>
      <c r="H1012" s="27" t="s">
        <v>2261</v>
      </c>
      <c r="I1012" s="27" t="s">
        <v>33</v>
      </c>
      <c r="J1012" s="24" t="s">
        <v>34</v>
      </c>
      <c r="K1012" s="39">
        <v>39973</v>
      </c>
      <c r="L1012" s="25" t="s">
        <v>2614</v>
      </c>
      <c r="M1012" s="17"/>
    </row>
    <row r="1013" spans="1:13" x14ac:dyDescent="0.25">
      <c r="A1013" s="37" t="s">
        <v>2264</v>
      </c>
      <c r="B1013" s="37" t="s">
        <v>4034</v>
      </c>
      <c r="C1013" s="27" t="s">
        <v>2808</v>
      </c>
      <c r="D1013" s="35" t="s">
        <v>3366</v>
      </c>
      <c r="E1013" s="27" t="s">
        <v>3638</v>
      </c>
      <c r="F1013" s="35">
        <v>637394</v>
      </c>
      <c r="G1013" s="35"/>
      <c r="H1013" s="27" t="s">
        <v>2261</v>
      </c>
      <c r="I1013" s="27" t="s">
        <v>33</v>
      </c>
      <c r="J1013" s="24" t="s">
        <v>34</v>
      </c>
      <c r="K1013" s="39">
        <v>39910</v>
      </c>
      <c r="L1013" s="25" t="s">
        <v>2614</v>
      </c>
      <c r="M1013" s="17"/>
    </row>
    <row r="1014" spans="1:13" x14ac:dyDescent="0.25">
      <c r="A1014" s="37" t="s">
        <v>2264</v>
      </c>
      <c r="B1014" s="37" t="s">
        <v>4035</v>
      </c>
      <c r="C1014" s="27" t="s">
        <v>2808</v>
      </c>
      <c r="D1014" s="35" t="s">
        <v>3366</v>
      </c>
      <c r="E1014" s="27" t="s">
        <v>4036</v>
      </c>
      <c r="F1014" s="35">
        <v>600377</v>
      </c>
      <c r="G1014" s="35"/>
      <c r="H1014" s="27" t="s">
        <v>2261</v>
      </c>
      <c r="I1014" s="27" t="s">
        <v>33</v>
      </c>
      <c r="J1014" s="24" t="s">
        <v>34</v>
      </c>
      <c r="K1014" s="39">
        <v>39946</v>
      </c>
      <c r="L1014" s="25" t="s">
        <v>2614</v>
      </c>
      <c r="M1014" s="17"/>
    </row>
    <row r="1015" spans="1:13" x14ac:dyDescent="0.25">
      <c r="A1015" s="37" t="s">
        <v>2264</v>
      </c>
      <c r="B1015" s="37" t="s">
        <v>4037</v>
      </c>
      <c r="C1015" s="27" t="s">
        <v>2808</v>
      </c>
      <c r="D1015" s="35" t="s">
        <v>3366</v>
      </c>
      <c r="E1015" s="27" t="s">
        <v>3652</v>
      </c>
      <c r="F1015" s="35">
        <v>292800</v>
      </c>
      <c r="G1015" s="35"/>
      <c r="H1015" s="27" t="s">
        <v>2261</v>
      </c>
      <c r="I1015" s="27" t="s">
        <v>33</v>
      </c>
      <c r="J1015" s="24" t="s">
        <v>34</v>
      </c>
      <c r="K1015" s="39">
        <v>39910</v>
      </c>
      <c r="L1015" s="25" t="s">
        <v>2614</v>
      </c>
      <c r="M1015" s="17"/>
    </row>
    <row r="1016" spans="1:13" x14ac:dyDescent="0.25">
      <c r="A1016" s="37" t="s">
        <v>2264</v>
      </c>
      <c r="B1016" s="37" t="s">
        <v>4038</v>
      </c>
      <c r="C1016" s="27" t="s">
        <v>2808</v>
      </c>
      <c r="D1016" s="35" t="s">
        <v>3366</v>
      </c>
      <c r="E1016" s="27" t="s">
        <v>4039</v>
      </c>
      <c r="F1016" s="35" t="s">
        <v>4040</v>
      </c>
      <c r="G1016" s="35"/>
      <c r="H1016" s="27" t="s">
        <v>2261</v>
      </c>
      <c r="I1016" s="27" t="s">
        <v>33</v>
      </c>
      <c r="J1016" s="24" t="s">
        <v>34</v>
      </c>
      <c r="K1016" s="39">
        <v>39946</v>
      </c>
      <c r="L1016" s="25" t="s">
        <v>2614</v>
      </c>
      <c r="M1016" s="17"/>
    </row>
    <row r="1017" spans="1:13" x14ac:dyDescent="0.25">
      <c r="A1017" s="37" t="s">
        <v>2264</v>
      </c>
      <c r="B1017" s="37" t="s">
        <v>4041</v>
      </c>
      <c r="C1017" s="27" t="s">
        <v>2808</v>
      </c>
      <c r="D1017" s="35" t="s">
        <v>3366</v>
      </c>
      <c r="E1017" s="27" t="s">
        <v>4042</v>
      </c>
      <c r="F1017" s="35" t="s">
        <v>4043</v>
      </c>
      <c r="G1017" s="35"/>
      <c r="H1017" s="27" t="s">
        <v>2261</v>
      </c>
      <c r="I1017" s="27" t="s">
        <v>33</v>
      </c>
      <c r="J1017" s="24" t="s">
        <v>34</v>
      </c>
      <c r="K1017" s="39">
        <v>39946</v>
      </c>
      <c r="L1017" s="25" t="s">
        <v>2614</v>
      </c>
      <c r="M1017" s="17"/>
    </row>
    <row r="1018" spans="1:13" x14ac:dyDescent="0.25">
      <c r="A1018" s="37" t="s">
        <v>2264</v>
      </c>
      <c r="B1018" s="37" t="s">
        <v>4044</v>
      </c>
      <c r="C1018" s="27" t="s">
        <v>2808</v>
      </c>
      <c r="D1018" s="35" t="s">
        <v>3366</v>
      </c>
      <c r="E1018" s="27" t="s">
        <v>4045</v>
      </c>
      <c r="F1018" s="35">
        <v>600253</v>
      </c>
      <c r="G1018" s="35"/>
      <c r="H1018" s="27" t="s">
        <v>2261</v>
      </c>
      <c r="I1018" s="27" t="s">
        <v>33</v>
      </c>
      <c r="J1018" s="24" t="s">
        <v>34</v>
      </c>
      <c r="K1018" s="39">
        <v>39946</v>
      </c>
      <c r="L1018" s="25" t="s">
        <v>2614</v>
      </c>
      <c r="M1018" s="17"/>
    </row>
    <row r="1019" spans="1:13" x14ac:dyDescent="0.25">
      <c r="A1019" s="37" t="s">
        <v>2264</v>
      </c>
      <c r="B1019" s="37" t="s">
        <v>4046</v>
      </c>
      <c r="C1019" s="27" t="s">
        <v>2808</v>
      </c>
      <c r="D1019" s="35" t="s">
        <v>3366</v>
      </c>
      <c r="E1019" s="27" t="s">
        <v>4047</v>
      </c>
      <c r="F1019" s="35" t="s">
        <v>4048</v>
      </c>
      <c r="G1019" s="35"/>
      <c r="H1019" s="27" t="s">
        <v>2261</v>
      </c>
      <c r="I1019" s="27" t="s">
        <v>33</v>
      </c>
      <c r="J1019" s="24" t="s">
        <v>34</v>
      </c>
      <c r="K1019" s="39">
        <v>39946</v>
      </c>
      <c r="L1019" s="25" t="s">
        <v>2614</v>
      </c>
      <c r="M1019" s="17"/>
    </row>
    <row r="1020" spans="1:13" x14ac:dyDescent="0.25">
      <c r="A1020" s="37" t="s">
        <v>2264</v>
      </c>
      <c r="B1020" s="37" t="s">
        <v>4049</v>
      </c>
      <c r="C1020" s="27" t="s">
        <v>2629</v>
      </c>
      <c r="D1020" s="35" t="s">
        <v>2630</v>
      </c>
      <c r="E1020" s="27" t="s">
        <v>2736</v>
      </c>
      <c r="F1020" s="35">
        <v>285480</v>
      </c>
      <c r="G1020" s="35"/>
      <c r="H1020" s="27" t="s">
        <v>2261</v>
      </c>
      <c r="I1020" s="27" t="s">
        <v>33</v>
      </c>
      <c r="J1020" s="24" t="s">
        <v>34</v>
      </c>
      <c r="K1020" s="39">
        <v>39926</v>
      </c>
      <c r="L1020" s="25" t="s">
        <v>2633</v>
      </c>
      <c r="M1020" s="17"/>
    </row>
    <row r="1021" spans="1:13" x14ac:dyDescent="0.25">
      <c r="A1021" s="37" t="s">
        <v>2264</v>
      </c>
      <c r="B1021" s="37" t="s">
        <v>4050</v>
      </c>
      <c r="C1021" s="27" t="s">
        <v>2543</v>
      </c>
      <c r="D1021" s="35" t="s">
        <v>2544</v>
      </c>
      <c r="E1021" s="27" t="s">
        <v>2753</v>
      </c>
      <c r="F1021" s="35" t="s">
        <v>4051</v>
      </c>
      <c r="G1021" s="35"/>
      <c r="H1021" s="27" t="s">
        <v>2261</v>
      </c>
      <c r="I1021" s="27" t="s">
        <v>33</v>
      </c>
      <c r="J1021" s="24" t="s">
        <v>34</v>
      </c>
      <c r="K1021" s="39">
        <v>39920</v>
      </c>
      <c r="L1021" s="25" t="s">
        <v>2614</v>
      </c>
      <c r="M1021" s="17"/>
    </row>
    <row r="1022" spans="1:13" x14ac:dyDescent="0.25">
      <c r="A1022" s="37" t="s">
        <v>2264</v>
      </c>
      <c r="B1022" s="37" t="s">
        <v>4052</v>
      </c>
      <c r="C1022" s="27" t="s">
        <v>2323</v>
      </c>
      <c r="D1022" s="35">
        <v>292311</v>
      </c>
      <c r="E1022" s="27" t="s">
        <v>3060</v>
      </c>
      <c r="F1022" s="35">
        <v>292346</v>
      </c>
      <c r="G1022" s="35"/>
      <c r="H1022" s="27" t="s">
        <v>2261</v>
      </c>
      <c r="I1022" s="27" t="s">
        <v>22</v>
      </c>
      <c r="J1022" s="24" t="s">
        <v>34</v>
      </c>
      <c r="K1022" s="39">
        <v>39884</v>
      </c>
      <c r="L1022" s="25" t="s">
        <v>2614</v>
      </c>
      <c r="M1022" s="17"/>
    </row>
    <row r="1023" spans="1:13" x14ac:dyDescent="0.25">
      <c r="A1023" s="37" t="s">
        <v>2264</v>
      </c>
      <c r="B1023" s="37" t="s">
        <v>4053</v>
      </c>
      <c r="C1023" s="27" t="s">
        <v>2323</v>
      </c>
      <c r="D1023" s="35">
        <v>292311</v>
      </c>
      <c r="E1023" s="27" t="s">
        <v>2691</v>
      </c>
      <c r="F1023" s="35">
        <v>292168</v>
      </c>
      <c r="G1023" s="35"/>
      <c r="H1023" s="27" t="s">
        <v>2261</v>
      </c>
      <c r="I1023" s="27" t="s">
        <v>22</v>
      </c>
      <c r="J1023" s="24" t="s">
        <v>34</v>
      </c>
      <c r="K1023" s="39">
        <v>39885</v>
      </c>
      <c r="L1023" s="25" t="s">
        <v>2614</v>
      </c>
      <c r="M1023" s="17"/>
    </row>
    <row r="1024" spans="1:13" x14ac:dyDescent="0.25">
      <c r="A1024" s="37" t="s">
        <v>2264</v>
      </c>
      <c r="B1024" s="37" t="s">
        <v>4054</v>
      </c>
      <c r="C1024" s="27" t="s">
        <v>2323</v>
      </c>
      <c r="D1024" s="35">
        <v>292311</v>
      </c>
      <c r="E1024" s="27" t="s">
        <v>3080</v>
      </c>
      <c r="F1024" s="35">
        <v>542458</v>
      </c>
      <c r="G1024" s="35"/>
      <c r="H1024" s="27" t="s">
        <v>2261</v>
      </c>
      <c r="I1024" s="27" t="s">
        <v>22</v>
      </c>
      <c r="J1024" s="24" t="s">
        <v>34</v>
      </c>
      <c r="K1024" s="39">
        <v>39884</v>
      </c>
      <c r="L1024" s="25" t="s">
        <v>2614</v>
      </c>
      <c r="M1024" s="17"/>
    </row>
    <row r="1025" spans="1:13" x14ac:dyDescent="0.25">
      <c r="A1025" s="37" t="s">
        <v>2264</v>
      </c>
      <c r="B1025" s="37" t="s">
        <v>4055</v>
      </c>
      <c r="C1025" s="27" t="s">
        <v>2629</v>
      </c>
      <c r="D1025" s="35" t="s">
        <v>2630</v>
      </c>
      <c r="E1025" s="27" t="s">
        <v>4056</v>
      </c>
      <c r="F1025" s="35" t="s">
        <v>4057</v>
      </c>
      <c r="G1025" s="35"/>
      <c r="H1025" s="27" t="s">
        <v>2261</v>
      </c>
      <c r="I1025" s="27" t="s">
        <v>33</v>
      </c>
      <c r="J1025" s="24" t="s">
        <v>34</v>
      </c>
      <c r="K1025" s="39">
        <v>39833</v>
      </c>
      <c r="L1025" s="25" t="s">
        <v>2633</v>
      </c>
      <c r="M1025" s="17"/>
    </row>
    <row r="1026" spans="1:13" x14ac:dyDescent="0.25">
      <c r="A1026" s="37" t="s">
        <v>2264</v>
      </c>
      <c r="B1026" s="37" t="s">
        <v>4058</v>
      </c>
      <c r="C1026" s="27" t="s">
        <v>2629</v>
      </c>
      <c r="D1026" s="35" t="s">
        <v>2630</v>
      </c>
      <c r="E1026" s="27" t="s">
        <v>4059</v>
      </c>
      <c r="F1026" s="35" t="s">
        <v>4060</v>
      </c>
      <c r="G1026" s="35"/>
      <c r="H1026" s="27" t="s">
        <v>2261</v>
      </c>
      <c r="I1026" s="27" t="s">
        <v>33</v>
      </c>
      <c r="J1026" s="24" t="s">
        <v>34</v>
      </c>
      <c r="K1026" s="39">
        <v>39834</v>
      </c>
      <c r="L1026" s="25" t="s">
        <v>2633</v>
      </c>
      <c r="M1026" s="17"/>
    </row>
    <row r="1027" spans="1:13" x14ac:dyDescent="0.25">
      <c r="A1027" s="37" t="s">
        <v>2264</v>
      </c>
      <c r="B1027" s="37" t="s">
        <v>4061</v>
      </c>
      <c r="C1027" s="27" t="s">
        <v>2629</v>
      </c>
      <c r="D1027" s="35" t="s">
        <v>2630</v>
      </c>
      <c r="E1027" s="27" t="s">
        <v>4062</v>
      </c>
      <c r="F1027" s="35">
        <v>285234</v>
      </c>
      <c r="G1027" s="35"/>
      <c r="H1027" s="27" t="s">
        <v>2261</v>
      </c>
      <c r="I1027" s="27" t="s">
        <v>33</v>
      </c>
      <c r="J1027" s="24" t="s">
        <v>34</v>
      </c>
      <c r="K1027" s="39">
        <v>39833</v>
      </c>
      <c r="L1027" s="25" t="s">
        <v>2633</v>
      </c>
      <c r="M1027" s="17"/>
    </row>
    <row r="1028" spans="1:13" x14ac:dyDescent="0.25">
      <c r="A1028" s="37" t="s">
        <v>2264</v>
      </c>
      <c r="B1028" s="37" t="s">
        <v>4063</v>
      </c>
      <c r="C1028" s="27" t="s">
        <v>2629</v>
      </c>
      <c r="D1028" s="35" t="s">
        <v>2630</v>
      </c>
      <c r="E1028" s="27" t="s">
        <v>4064</v>
      </c>
      <c r="F1028" s="35">
        <v>284998</v>
      </c>
      <c r="G1028" s="35"/>
      <c r="H1028" s="27" t="s">
        <v>2261</v>
      </c>
      <c r="I1028" s="27" t="s">
        <v>33</v>
      </c>
      <c r="J1028" s="24" t="s">
        <v>34</v>
      </c>
      <c r="K1028" s="39">
        <v>39854</v>
      </c>
      <c r="L1028" s="25" t="s">
        <v>2633</v>
      </c>
      <c r="M1028" s="17"/>
    </row>
    <row r="1029" spans="1:13" x14ac:dyDescent="0.25">
      <c r="A1029" s="37" t="s">
        <v>2264</v>
      </c>
      <c r="B1029" s="37" t="s">
        <v>4065</v>
      </c>
      <c r="C1029" s="27" t="s">
        <v>2629</v>
      </c>
      <c r="D1029" s="35" t="s">
        <v>2630</v>
      </c>
      <c r="E1029" s="27" t="s">
        <v>4066</v>
      </c>
      <c r="F1029" s="35">
        <v>488518</v>
      </c>
      <c r="G1029" s="35"/>
      <c r="H1029" s="27" t="s">
        <v>2261</v>
      </c>
      <c r="I1029" s="27" t="s">
        <v>33</v>
      </c>
      <c r="J1029" s="24" t="s">
        <v>34</v>
      </c>
      <c r="K1029" s="39">
        <v>39854</v>
      </c>
      <c r="L1029" s="25" t="s">
        <v>2633</v>
      </c>
      <c r="M1029" s="17"/>
    </row>
    <row r="1030" spans="1:13" x14ac:dyDescent="0.25">
      <c r="A1030" s="37" t="s">
        <v>2264</v>
      </c>
      <c r="B1030" s="37" t="s">
        <v>4067</v>
      </c>
      <c r="C1030" s="27" t="s">
        <v>3325</v>
      </c>
      <c r="D1030" s="35" t="s">
        <v>3326</v>
      </c>
      <c r="E1030" s="27" t="s">
        <v>3068</v>
      </c>
      <c r="F1030" s="35">
        <v>43420613</v>
      </c>
      <c r="G1030" s="35"/>
      <c r="H1030" s="27" t="s">
        <v>2284</v>
      </c>
      <c r="I1030" s="27" t="s">
        <v>33</v>
      </c>
      <c r="J1030" s="24" t="s">
        <v>34</v>
      </c>
      <c r="K1030" s="39">
        <v>39834</v>
      </c>
      <c r="L1030" s="25" t="s">
        <v>285</v>
      </c>
      <c r="M1030" s="17"/>
    </row>
    <row r="1031" spans="1:13" x14ac:dyDescent="0.25">
      <c r="A1031" s="37" t="s">
        <v>2264</v>
      </c>
      <c r="B1031" s="37" t="s">
        <v>4068</v>
      </c>
      <c r="C1031" s="27" t="s">
        <v>2323</v>
      </c>
      <c r="D1031" s="35">
        <v>292311</v>
      </c>
      <c r="E1031" s="27" t="s">
        <v>2356</v>
      </c>
      <c r="F1031" s="35" t="s">
        <v>2538</v>
      </c>
      <c r="G1031" s="35"/>
      <c r="H1031" s="27" t="s">
        <v>2261</v>
      </c>
      <c r="I1031" s="27" t="s">
        <v>22</v>
      </c>
      <c r="J1031" s="24" t="s">
        <v>34</v>
      </c>
      <c r="K1031" s="39">
        <v>39798</v>
      </c>
      <c r="L1031" s="25" t="s">
        <v>2614</v>
      </c>
      <c r="M1031" s="17"/>
    </row>
    <row r="1032" spans="1:13" x14ac:dyDescent="0.25">
      <c r="A1032" s="37" t="s">
        <v>2264</v>
      </c>
      <c r="B1032" s="37" t="s">
        <v>4069</v>
      </c>
      <c r="C1032" s="27" t="s">
        <v>2323</v>
      </c>
      <c r="D1032" s="35">
        <v>292311</v>
      </c>
      <c r="E1032" s="27" t="s">
        <v>2536</v>
      </c>
      <c r="F1032" s="35">
        <v>292419</v>
      </c>
      <c r="G1032" s="35"/>
      <c r="H1032" s="27" t="s">
        <v>2261</v>
      </c>
      <c r="I1032" s="27" t="s">
        <v>22</v>
      </c>
      <c r="J1032" s="24" t="s">
        <v>34</v>
      </c>
      <c r="K1032" s="39">
        <v>39800</v>
      </c>
      <c r="L1032" s="25" t="s">
        <v>2614</v>
      </c>
      <c r="M1032" s="17"/>
    </row>
    <row r="1033" spans="1:13" x14ac:dyDescent="0.25">
      <c r="A1033" s="37" t="s">
        <v>2264</v>
      </c>
      <c r="B1033" s="37" t="s">
        <v>4070</v>
      </c>
      <c r="C1033" s="27" t="s">
        <v>2323</v>
      </c>
      <c r="D1033" s="35">
        <v>292311</v>
      </c>
      <c r="E1033" s="27" t="s">
        <v>2534</v>
      </c>
      <c r="F1033" s="35" t="s">
        <v>2535</v>
      </c>
      <c r="G1033" s="35"/>
      <c r="H1033" s="27" t="s">
        <v>2261</v>
      </c>
      <c r="I1033" s="27" t="s">
        <v>22</v>
      </c>
      <c r="J1033" s="24" t="s">
        <v>34</v>
      </c>
      <c r="K1033" s="39">
        <v>39798</v>
      </c>
      <c r="L1033" s="25" t="s">
        <v>2614</v>
      </c>
      <c r="M1033" s="17"/>
    </row>
    <row r="1034" spans="1:13" x14ac:dyDescent="0.25">
      <c r="A1034" s="37" t="s">
        <v>2264</v>
      </c>
      <c r="B1034" s="37" t="s">
        <v>4071</v>
      </c>
      <c r="C1034" s="27" t="s">
        <v>2323</v>
      </c>
      <c r="D1034" s="35">
        <v>292311</v>
      </c>
      <c r="E1034" s="27" t="s">
        <v>2528</v>
      </c>
      <c r="F1034" s="35" t="s">
        <v>2529</v>
      </c>
      <c r="G1034" s="35"/>
      <c r="H1034" s="27" t="s">
        <v>2261</v>
      </c>
      <c r="I1034" s="27" t="s">
        <v>22</v>
      </c>
      <c r="J1034" s="24" t="s">
        <v>34</v>
      </c>
      <c r="K1034" s="39">
        <v>39798</v>
      </c>
      <c r="L1034" s="25" t="s">
        <v>2614</v>
      </c>
      <c r="M1034" s="17"/>
    </row>
    <row r="1035" spans="1:13" x14ac:dyDescent="0.25">
      <c r="A1035" s="37" t="s">
        <v>2264</v>
      </c>
      <c r="B1035" s="37" t="s">
        <v>4072</v>
      </c>
      <c r="C1035" s="27" t="s">
        <v>2323</v>
      </c>
      <c r="D1035" s="35">
        <v>292311</v>
      </c>
      <c r="E1035" s="27" t="s">
        <v>2530</v>
      </c>
      <c r="F1035" s="35">
        <v>291994</v>
      </c>
      <c r="G1035" s="35"/>
      <c r="H1035" s="27" t="s">
        <v>2261</v>
      </c>
      <c r="I1035" s="27" t="s">
        <v>22</v>
      </c>
      <c r="J1035" s="24" t="s">
        <v>34</v>
      </c>
      <c r="K1035" s="39">
        <v>39798</v>
      </c>
      <c r="L1035" s="25" t="s">
        <v>2614</v>
      </c>
      <c r="M1035" s="17"/>
    </row>
    <row r="1036" spans="1:13" x14ac:dyDescent="0.25">
      <c r="A1036" s="37" t="s">
        <v>2264</v>
      </c>
      <c r="B1036" s="37" t="s">
        <v>4073</v>
      </c>
      <c r="C1036" s="27" t="s">
        <v>2323</v>
      </c>
      <c r="D1036" s="35">
        <v>292311</v>
      </c>
      <c r="E1036" s="27" t="s">
        <v>2723</v>
      </c>
      <c r="F1036" s="35" t="s">
        <v>3056</v>
      </c>
      <c r="G1036" s="35"/>
      <c r="H1036" s="27" t="s">
        <v>2261</v>
      </c>
      <c r="I1036" s="27" t="s">
        <v>22</v>
      </c>
      <c r="J1036" s="24" t="s">
        <v>34</v>
      </c>
      <c r="K1036" s="39">
        <v>39798</v>
      </c>
      <c r="L1036" s="25" t="s">
        <v>2614</v>
      </c>
      <c r="M1036" s="17"/>
    </row>
    <row r="1037" spans="1:13" x14ac:dyDescent="0.25">
      <c r="A1037" s="37" t="s">
        <v>2264</v>
      </c>
      <c r="B1037" s="37" t="s">
        <v>4074</v>
      </c>
      <c r="C1037" s="27" t="s">
        <v>2323</v>
      </c>
      <c r="D1037" s="35">
        <v>292311</v>
      </c>
      <c r="E1037" s="27" t="s">
        <v>2532</v>
      </c>
      <c r="F1037" s="35">
        <v>292109</v>
      </c>
      <c r="G1037" s="35"/>
      <c r="H1037" s="27" t="s">
        <v>2261</v>
      </c>
      <c r="I1037" s="27" t="s">
        <v>22</v>
      </c>
      <c r="J1037" s="24" t="s">
        <v>34</v>
      </c>
      <c r="K1037" s="39">
        <v>39812</v>
      </c>
      <c r="L1037" s="25" t="s">
        <v>2614</v>
      </c>
      <c r="M1037" s="17"/>
    </row>
    <row r="1038" spans="1:13" x14ac:dyDescent="0.25">
      <c r="A1038" s="37" t="s">
        <v>2264</v>
      </c>
      <c r="B1038" s="37" t="s">
        <v>4075</v>
      </c>
      <c r="C1038" s="27" t="s">
        <v>2323</v>
      </c>
      <c r="D1038" s="35">
        <v>292311</v>
      </c>
      <c r="E1038" s="27" t="s">
        <v>3078</v>
      </c>
      <c r="F1038" s="35">
        <v>291773</v>
      </c>
      <c r="G1038" s="35"/>
      <c r="H1038" s="27" t="s">
        <v>2261</v>
      </c>
      <c r="I1038" s="27" t="s">
        <v>22</v>
      </c>
      <c r="J1038" s="24" t="s">
        <v>34</v>
      </c>
      <c r="K1038" s="39">
        <v>39798</v>
      </c>
      <c r="L1038" s="25" t="s">
        <v>2614</v>
      </c>
      <c r="M1038" s="17"/>
    </row>
    <row r="1039" spans="1:13" x14ac:dyDescent="0.25">
      <c r="A1039" s="37" t="s">
        <v>2264</v>
      </c>
      <c r="B1039" s="37" t="s">
        <v>4076</v>
      </c>
      <c r="C1039" s="27" t="s">
        <v>2323</v>
      </c>
      <c r="D1039" s="35">
        <v>292311</v>
      </c>
      <c r="E1039" s="27" t="s">
        <v>3086</v>
      </c>
      <c r="F1039" s="35">
        <v>372081</v>
      </c>
      <c r="G1039" s="35"/>
      <c r="H1039" s="27" t="s">
        <v>2261</v>
      </c>
      <c r="I1039" s="27" t="s">
        <v>22</v>
      </c>
      <c r="J1039" s="24" t="s">
        <v>34</v>
      </c>
      <c r="K1039" s="39">
        <v>39812</v>
      </c>
      <c r="L1039" s="25" t="s">
        <v>2614</v>
      </c>
      <c r="M1039" s="17"/>
    </row>
    <row r="1040" spans="1:13" x14ac:dyDescent="0.25">
      <c r="A1040" s="37" t="s">
        <v>2264</v>
      </c>
      <c r="B1040" s="37" t="s">
        <v>4077</v>
      </c>
      <c r="C1040" s="27" t="s">
        <v>2323</v>
      </c>
      <c r="D1040" s="35">
        <v>292311</v>
      </c>
      <c r="E1040" s="27" t="s">
        <v>2526</v>
      </c>
      <c r="F1040" s="35" t="s">
        <v>2527</v>
      </c>
      <c r="G1040" s="35"/>
      <c r="H1040" s="27" t="s">
        <v>2261</v>
      </c>
      <c r="I1040" s="27" t="s">
        <v>22</v>
      </c>
      <c r="J1040" s="24" t="s">
        <v>34</v>
      </c>
      <c r="K1040" s="39">
        <v>39798</v>
      </c>
      <c r="L1040" s="25" t="s">
        <v>2614</v>
      </c>
      <c r="M1040" s="17"/>
    </row>
    <row r="1041" spans="1:13" x14ac:dyDescent="0.25">
      <c r="A1041" s="37" t="s">
        <v>2264</v>
      </c>
      <c r="B1041" s="37" t="s">
        <v>4078</v>
      </c>
      <c r="C1041" s="27" t="s">
        <v>2323</v>
      </c>
      <c r="D1041" s="35">
        <v>292311</v>
      </c>
      <c r="E1041" s="27" t="s">
        <v>2693</v>
      </c>
      <c r="F1041" s="35" t="s">
        <v>2694</v>
      </c>
      <c r="G1041" s="35"/>
      <c r="H1041" s="27" t="s">
        <v>2261</v>
      </c>
      <c r="I1041" s="27" t="s">
        <v>22</v>
      </c>
      <c r="J1041" s="24" t="s">
        <v>34</v>
      </c>
      <c r="K1041" s="39">
        <v>39798</v>
      </c>
      <c r="L1041" s="25" t="s">
        <v>2614</v>
      </c>
      <c r="M1041" s="17"/>
    </row>
    <row r="1042" spans="1:13" x14ac:dyDescent="0.25">
      <c r="A1042" s="37" t="s">
        <v>2264</v>
      </c>
      <c r="B1042" s="37" t="s">
        <v>4079</v>
      </c>
      <c r="C1042" s="27" t="s">
        <v>2323</v>
      </c>
      <c r="D1042" s="35">
        <v>292311</v>
      </c>
      <c r="E1042" s="27" t="s">
        <v>2325</v>
      </c>
      <c r="F1042" s="35">
        <v>291650</v>
      </c>
      <c r="G1042" s="35"/>
      <c r="H1042" s="27" t="s">
        <v>2261</v>
      </c>
      <c r="I1042" s="27" t="s">
        <v>22</v>
      </c>
      <c r="J1042" s="24" t="s">
        <v>34</v>
      </c>
      <c r="K1042" s="39">
        <v>39798</v>
      </c>
      <c r="L1042" s="25" t="s">
        <v>2614</v>
      </c>
      <c r="M1042" s="17"/>
    </row>
    <row r="1043" spans="1:13" x14ac:dyDescent="0.25">
      <c r="A1043" s="37" t="s">
        <v>2264</v>
      </c>
      <c r="B1043" s="37" t="s">
        <v>4080</v>
      </c>
      <c r="C1043" s="27" t="s">
        <v>2342</v>
      </c>
      <c r="D1043" s="35" t="s">
        <v>2343</v>
      </c>
      <c r="E1043" s="27" t="s">
        <v>2383</v>
      </c>
      <c r="F1043" s="35">
        <v>637068</v>
      </c>
      <c r="G1043" s="35"/>
      <c r="H1043" s="27" t="s">
        <v>2344</v>
      </c>
      <c r="I1043" s="27" t="s">
        <v>33</v>
      </c>
      <c r="J1043" s="24">
        <v>4</v>
      </c>
      <c r="K1043" s="39">
        <v>42139</v>
      </c>
      <c r="L1043" s="25" t="s">
        <v>2614</v>
      </c>
      <c r="M1043" s="17"/>
    </row>
    <row r="1044" spans="1:13" x14ac:dyDescent="0.25">
      <c r="A1044" s="37" t="s">
        <v>2264</v>
      </c>
      <c r="B1044" s="37" t="s">
        <v>4081</v>
      </c>
      <c r="C1044" s="27" t="s">
        <v>3559</v>
      </c>
      <c r="D1044" s="35" t="s">
        <v>3560</v>
      </c>
      <c r="E1044" s="27" t="s">
        <v>277</v>
      </c>
      <c r="F1044" s="35" t="s">
        <v>3562</v>
      </c>
      <c r="G1044" s="35"/>
      <c r="H1044" s="27" t="s">
        <v>2284</v>
      </c>
      <c r="I1044" s="27" t="s">
        <v>22</v>
      </c>
      <c r="J1044" s="24" t="s">
        <v>34</v>
      </c>
      <c r="K1044" s="39">
        <v>39801</v>
      </c>
      <c r="L1044" s="25" t="s">
        <v>285</v>
      </c>
      <c r="M1044" s="17"/>
    </row>
    <row r="1045" spans="1:13" x14ac:dyDescent="0.25">
      <c r="A1045" s="37" t="s">
        <v>2264</v>
      </c>
      <c r="B1045" s="37" t="s">
        <v>4082</v>
      </c>
      <c r="C1045" s="27" t="s">
        <v>3559</v>
      </c>
      <c r="D1045" s="35" t="s">
        <v>3560</v>
      </c>
      <c r="E1045" s="27" t="s">
        <v>2480</v>
      </c>
      <c r="F1045" s="35" t="s">
        <v>2481</v>
      </c>
      <c r="G1045" s="35"/>
      <c r="H1045" s="27" t="s">
        <v>2284</v>
      </c>
      <c r="I1045" s="27" t="s">
        <v>22</v>
      </c>
      <c r="J1045" s="24" t="s">
        <v>34</v>
      </c>
      <c r="K1045" s="39">
        <v>39801</v>
      </c>
      <c r="L1045" s="25" t="s">
        <v>285</v>
      </c>
      <c r="M1045" s="17"/>
    </row>
    <row r="1046" spans="1:13" x14ac:dyDescent="0.25">
      <c r="A1046" s="37" t="s">
        <v>2264</v>
      </c>
      <c r="B1046" s="37" t="s">
        <v>4083</v>
      </c>
      <c r="C1046" s="27" t="s">
        <v>2635</v>
      </c>
      <c r="D1046" s="35" t="s">
        <v>2636</v>
      </c>
      <c r="E1046" s="37" t="s">
        <v>2818</v>
      </c>
      <c r="F1046" s="35">
        <v>281859</v>
      </c>
      <c r="G1046" s="35"/>
      <c r="H1046" s="27" t="s">
        <v>2316</v>
      </c>
      <c r="I1046" s="27" t="s">
        <v>33</v>
      </c>
      <c r="J1046" s="24">
        <v>1</v>
      </c>
      <c r="K1046" s="39">
        <v>37622</v>
      </c>
      <c r="L1046" s="25" t="s">
        <v>285</v>
      </c>
      <c r="M1046" s="17"/>
    </row>
    <row r="1047" spans="1:13" x14ac:dyDescent="0.25">
      <c r="A1047" s="37" t="s">
        <v>2264</v>
      </c>
      <c r="B1047" s="37" t="s">
        <v>4084</v>
      </c>
      <c r="C1047" s="27" t="s">
        <v>2354</v>
      </c>
      <c r="D1047" s="35" t="s">
        <v>2355</v>
      </c>
      <c r="E1047" s="27" t="s">
        <v>3939</v>
      </c>
      <c r="F1047" s="35" t="s">
        <v>3940</v>
      </c>
      <c r="G1047" s="35"/>
      <c r="H1047" s="27" t="s">
        <v>2284</v>
      </c>
      <c r="I1047" s="27" t="s">
        <v>33</v>
      </c>
      <c r="J1047" s="24" t="s">
        <v>34</v>
      </c>
      <c r="K1047" s="39">
        <v>39618</v>
      </c>
      <c r="L1047" s="25" t="s">
        <v>285</v>
      </c>
      <c r="M1047" s="17"/>
    </row>
    <row r="1048" spans="1:13" x14ac:dyDescent="0.25">
      <c r="A1048" s="37" t="s">
        <v>2264</v>
      </c>
      <c r="B1048" s="37" t="s">
        <v>4085</v>
      </c>
      <c r="C1048" s="27" t="s">
        <v>2276</v>
      </c>
      <c r="D1048" s="35">
        <v>284891</v>
      </c>
      <c r="E1048" s="27" t="s">
        <v>2287</v>
      </c>
      <c r="F1048" s="35" t="s">
        <v>2288</v>
      </c>
      <c r="G1048" s="35"/>
      <c r="H1048" s="27" t="s">
        <v>2284</v>
      </c>
      <c r="I1048" s="27" t="s">
        <v>33</v>
      </c>
      <c r="J1048" s="24" t="s">
        <v>34</v>
      </c>
      <c r="K1048" s="39">
        <v>39627</v>
      </c>
      <c r="L1048" s="25" t="s">
        <v>285</v>
      </c>
      <c r="M1048" s="17"/>
    </row>
    <row r="1049" spans="1:13" x14ac:dyDescent="0.25">
      <c r="A1049" s="37" t="s">
        <v>2264</v>
      </c>
      <c r="B1049" s="37" t="s">
        <v>4086</v>
      </c>
      <c r="C1049" s="37" t="s">
        <v>2818</v>
      </c>
      <c r="D1049" s="35">
        <v>281859</v>
      </c>
      <c r="E1049" s="27" t="s">
        <v>4087</v>
      </c>
      <c r="F1049" s="35">
        <v>282197</v>
      </c>
      <c r="G1049" s="35"/>
      <c r="H1049" s="27" t="s">
        <v>2344</v>
      </c>
      <c r="I1049" s="27" t="s">
        <v>33</v>
      </c>
      <c r="J1049" s="24" t="s">
        <v>34</v>
      </c>
      <c r="K1049" s="39">
        <v>39633</v>
      </c>
      <c r="L1049" s="25" t="s">
        <v>2614</v>
      </c>
      <c r="M1049" s="17"/>
    </row>
    <row r="1050" spans="1:13" x14ac:dyDescent="0.25">
      <c r="A1050" s="37" t="s">
        <v>2264</v>
      </c>
      <c r="B1050" s="37" t="s">
        <v>4088</v>
      </c>
      <c r="C1050" s="27" t="s">
        <v>2331</v>
      </c>
      <c r="D1050" s="35" t="s">
        <v>2332</v>
      </c>
      <c r="E1050" s="27" t="s">
        <v>3418</v>
      </c>
      <c r="F1050" s="35" t="s">
        <v>3419</v>
      </c>
      <c r="G1050" s="35"/>
      <c r="H1050" s="27" t="s">
        <v>2284</v>
      </c>
      <c r="I1050" s="27" t="s">
        <v>33</v>
      </c>
      <c r="J1050" s="24" t="s">
        <v>34</v>
      </c>
      <c r="K1050" s="39">
        <v>39609</v>
      </c>
      <c r="L1050" s="25" t="s">
        <v>285</v>
      </c>
      <c r="M1050" s="17"/>
    </row>
    <row r="1051" spans="1:13" x14ac:dyDescent="0.25">
      <c r="A1051" s="37" t="s">
        <v>2264</v>
      </c>
      <c r="B1051" s="37" t="s">
        <v>4089</v>
      </c>
      <c r="C1051" s="27" t="s">
        <v>2331</v>
      </c>
      <c r="D1051" s="35" t="s">
        <v>2332</v>
      </c>
      <c r="E1051" s="27" t="s">
        <v>2968</v>
      </c>
      <c r="F1051" s="35" t="s">
        <v>4090</v>
      </c>
      <c r="G1051" s="35"/>
      <c r="H1051" s="27" t="s">
        <v>2261</v>
      </c>
      <c r="I1051" s="27" t="s">
        <v>33</v>
      </c>
      <c r="J1051" s="24" t="s">
        <v>34</v>
      </c>
      <c r="K1051" s="39">
        <v>39647</v>
      </c>
      <c r="L1051" s="25" t="s">
        <v>285</v>
      </c>
      <c r="M1051" s="17"/>
    </row>
    <row r="1052" spans="1:13" x14ac:dyDescent="0.25">
      <c r="A1052" s="37" t="s">
        <v>2264</v>
      </c>
      <c r="B1052" s="37" t="s">
        <v>4091</v>
      </c>
      <c r="C1052" s="27" t="s">
        <v>2331</v>
      </c>
      <c r="D1052" s="35" t="s">
        <v>2332</v>
      </c>
      <c r="E1052" s="27" t="s">
        <v>2333</v>
      </c>
      <c r="F1052" s="35" t="s">
        <v>2334</v>
      </c>
      <c r="G1052" s="35"/>
      <c r="H1052" s="27" t="s">
        <v>2284</v>
      </c>
      <c r="I1052" s="27" t="s">
        <v>33</v>
      </c>
      <c r="J1052" s="24" t="s">
        <v>34</v>
      </c>
      <c r="K1052" s="39">
        <v>39609</v>
      </c>
      <c r="L1052" s="25" t="s">
        <v>285</v>
      </c>
      <c r="M1052" s="17"/>
    </row>
    <row r="1053" spans="1:13" x14ac:dyDescent="0.25">
      <c r="A1053" s="37" t="s">
        <v>2264</v>
      </c>
      <c r="B1053" s="37" t="s">
        <v>4092</v>
      </c>
      <c r="C1053" s="27" t="s">
        <v>2331</v>
      </c>
      <c r="D1053" s="35" t="s">
        <v>2332</v>
      </c>
      <c r="E1053" s="27" t="s">
        <v>2974</v>
      </c>
      <c r="F1053" s="35" t="s">
        <v>4016</v>
      </c>
      <c r="G1053" s="35"/>
      <c r="H1053" s="27" t="s">
        <v>2284</v>
      </c>
      <c r="I1053" s="27" t="s">
        <v>33</v>
      </c>
      <c r="J1053" s="24" t="s">
        <v>34</v>
      </c>
      <c r="K1053" s="39">
        <v>39609</v>
      </c>
      <c r="L1053" s="25" t="s">
        <v>285</v>
      </c>
      <c r="M1053" s="17"/>
    </row>
    <row r="1054" spans="1:13" x14ac:dyDescent="0.25">
      <c r="A1054" s="37" t="s">
        <v>2264</v>
      </c>
      <c r="B1054" s="37" t="s">
        <v>4093</v>
      </c>
      <c r="C1054" s="27" t="s">
        <v>2331</v>
      </c>
      <c r="D1054" s="35" t="s">
        <v>2332</v>
      </c>
      <c r="E1054" s="27" t="s">
        <v>2999</v>
      </c>
      <c r="F1054" s="35" t="s">
        <v>3000</v>
      </c>
      <c r="G1054" s="35"/>
      <c r="H1054" s="27" t="s">
        <v>2284</v>
      </c>
      <c r="I1054" s="27" t="s">
        <v>33</v>
      </c>
      <c r="J1054" s="24" t="s">
        <v>34</v>
      </c>
      <c r="K1054" s="39">
        <v>39609</v>
      </c>
      <c r="L1054" s="25" t="s">
        <v>285</v>
      </c>
      <c r="M1054" s="17"/>
    </row>
    <row r="1055" spans="1:13" x14ac:dyDescent="0.25">
      <c r="A1055" s="37" t="s">
        <v>2264</v>
      </c>
      <c r="B1055" s="37" t="s">
        <v>4094</v>
      </c>
      <c r="C1055" s="27" t="s">
        <v>2331</v>
      </c>
      <c r="D1055" s="35" t="s">
        <v>2332</v>
      </c>
      <c r="E1055" s="27" t="s">
        <v>3363</v>
      </c>
      <c r="F1055" s="35" t="s">
        <v>3364</v>
      </c>
      <c r="G1055" s="35"/>
      <c r="H1055" s="27" t="s">
        <v>2284</v>
      </c>
      <c r="I1055" s="27" t="s">
        <v>33</v>
      </c>
      <c r="J1055" s="24" t="s">
        <v>34</v>
      </c>
      <c r="K1055" s="39">
        <v>39609</v>
      </c>
      <c r="L1055" s="25" t="s">
        <v>285</v>
      </c>
      <c r="M1055" s="17"/>
    </row>
    <row r="1056" spans="1:13" x14ac:dyDescent="0.25">
      <c r="A1056" s="37" t="s">
        <v>2264</v>
      </c>
      <c r="B1056" s="37" t="s">
        <v>4095</v>
      </c>
      <c r="C1056" s="27" t="s">
        <v>2269</v>
      </c>
      <c r="D1056" s="35" t="s">
        <v>2619</v>
      </c>
      <c r="E1056" s="27" t="s">
        <v>2317</v>
      </c>
      <c r="F1056" s="35">
        <v>488852</v>
      </c>
      <c r="G1056" s="35"/>
      <c r="H1056" s="27" t="s">
        <v>2261</v>
      </c>
      <c r="I1056" s="27" t="s">
        <v>33</v>
      </c>
      <c r="J1056" s="24" t="s">
        <v>34</v>
      </c>
      <c r="K1056" s="39">
        <v>39571</v>
      </c>
      <c r="L1056" s="25" t="s">
        <v>2614</v>
      </c>
      <c r="M1056" s="17"/>
    </row>
    <row r="1057" spans="1:13" x14ac:dyDescent="0.25">
      <c r="A1057" s="37" t="s">
        <v>2264</v>
      </c>
      <c r="B1057" s="37" t="s">
        <v>4096</v>
      </c>
      <c r="C1057" s="27" t="s">
        <v>2635</v>
      </c>
      <c r="D1057" s="35" t="s">
        <v>2636</v>
      </c>
      <c r="E1057" s="27" t="s">
        <v>2947</v>
      </c>
      <c r="F1057" s="35" t="s">
        <v>3712</v>
      </c>
      <c r="G1057" s="35"/>
      <c r="H1057" s="27" t="s">
        <v>2261</v>
      </c>
      <c r="I1057" s="27" t="s">
        <v>33</v>
      </c>
      <c r="J1057" s="24" t="s">
        <v>34</v>
      </c>
      <c r="K1057" s="39">
        <v>39571</v>
      </c>
      <c r="L1057" s="25" t="s">
        <v>2614</v>
      </c>
      <c r="M1057" s="17"/>
    </row>
    <row r="1058" spans="1:13" x14ac:dyDescent="0.25">
      <c r="A1058" s="37" t="s">
        <v>2264</v>
      </c>
      <c r="B1058" s="37" t="s">
        <v>4097</v>
      </c>
      <c r="C1058" s="27" t="s">
        <v>2999</v>
      </c>
      <c r="D1058" s="35" t="s">
        <v>3000</v>
      </c>
      <c r="E1058" s="27" t="s">
        <v>2941</v>
      </c>
      <c r="F1058" s="35" t="s">
        <v>3909</v>
      </c>
      <c r="G1058" s="35"/>
      <c r="H1058" s="27" t="s">
        <v>2261</v>
      </c>
      <c r="I1058" s="27" t="s">
        <v>33</v>
      </c>
      <c r="J1058" s="24" t="s">
        <v>34</v>
      </c>
      <c r="K1058" s="39">
        <v>39571</v>
      </c>
      <c r="L1058" s="25" t="s">
        <v>2614</v>
      </c>
      <c r="M1058" s="17"/>
    </row>
    <row r="1059" spans="1:13" x14ac:dyDescent="0.25">
      <c r="A1059" s="37" t="s">
        <v>2264</v>
      </c>
      <c r="B1059" s="37" t="s">
        <v>4098</v>
      </c>
      <c r="C1059" s="27" t="s">
        <v>2345</v>
      </c>
      <c r="D1059" s="35" t="s">
        <v>2346</v>
      </c>
      <c r="E1059" s="27" t="s">
        <v>4099</v>
      </c>
      <c r="F1059" s="35" t="s">
        <v>4100</v>
      </c>
      <c r="G1059" s="35"/>
      <c r="H1059" s="27" t="s">
        <v>2261</v>
      </c>
      <c r="I1059" s="27" t="s">
        <v>22</v>
      </c>
      <c r="J1059" s="24" t="s">
        <v>34</v>
      </c>
      <c r="K1059" s="39">
        <v>39583</v>
      </c>
      <c r="L1059" s="25" t="s">
        <v>2614</v>
      </c>
      <c r="M1059" s="17"/>
    </row>
    <row r="1060" spans="1:13" x14ac:dyDescent="0.25">
      <c r="A1060" s="37" t="s">
        <v>2264</v>
      </c>
      <c r="B1060" s="37" t="s">
        <v>4101</v>
      </c>
      <c r="C1060" s="27" t="s">
        <v>2345</v>
      </c>
      <c r="D1060" s="35" t="s">
        <v>2346</v>
      </c>
      <c r="E1060" s="27" t="s">
        <v>4102</v>
      </c>
      <c r="F1060" s="35" t="s">
        <v>4103</v>
      </c>
      <c r="G1060" s="35"/>
      <c r="H1060" s="27" t="s">
        <v>2261</v>
      </c>
      <c r="I1060" s="27" t="s">
        <v>22</v>
      </c>
      <c r="J1060" s="24" t="s">
        <v>34</v>
      </c>
      <c r="K1060" s="39">
        <v>39564</v>
      </c>
      <c r="L1060" s="25" t="s">
        <v>2614</v>
      </c>
      <c r="M1060" s="17"/>
    </row>
    <row r="1061" spans="1:13" x14ac:dyDescent="0.25">
      <c r="A1061" s="37" t="s">
        <v>2264</v>
      </c>
      <c r="B1061" s="37" t="s">
        <v>4104</v>
      </c>
      <c r="C1061" s="27" t="s">
        <v>2345</v>
      </c>
      <c r="D1061" s="35" t="s">
        <v>2346</v>
      </c>
      <c r="E1061" s="27" t="s">
        <v>2803</v>
      </c>
      <c r="F1061" s="35" t="s">
        <v>4105</v>
      </c>
      <c r="G1061" s="35"/>
      <c r="H1061" s="27" t="s">
        <v>2261</v>
      </c>
      <c r="I1061" s="27" t="s">
        <v>22</v>
      </c>
      <c r="J1061" s="24" t="s">
        <v>34</v>
      </c>
      <c r="K1061" s="39">
        <v>39564</v>
      </c>
      <c r="L1061" s="25" t="s">
        <v>2614</v>
      </c>
      <c r="M1061" s="17"/>
    </row>
    <row r="1062" spans="1:13" x14ac:dyDescent="0.25">
      <c r="A1062" s="37" t="s">
        <v>2264</v>
      </c>
      <c r="B1062" s="37" t="s">
        <v>4106</v>
      </c>
      <c r="C1062" s="27" t="s">
        <v>3498</v>
      </c>
      <c r="D1062" s="35" t="s">
        <v>3499</v>
      </c>
      <c r="E1062" s="27" t="s">
        <v>3524</v>
      </c>
      <c r="F1062" s="35">
        <v>281077</v>
      </c>
      <c r="G1062" s="35"/>
      <c r="H1062" s="27" t="s">
        <v>2284</v>
      </c>
      <c r="I1062" s="27" t="s">
        <v>33</v>
      </c>
      <c r="J1062" s="24" t="s">
        <v>34</v>
      </c>
      <c r="K1062" s="39">
        <v>39568</v>
      </c>
      <c r="L1062" s="25" t="s">
        <v>1465</v>
      </c>
      <c r="M1062" s="17"/>
    </row>
    <row r="1063" spans="1:13" x14ac:dyDescent="0.25">
      <c r="A1063" s="37" t="s">
        <v>2264</v>
      </c>
      <c r="B1063" s="37" t="s">
        <v>4107</v>
      </c>
      <c r="C1063" s="27" t="s">
        <v>2635</v>
      </c>
      <c r="D1063" s="35" t="s">
        <v>2636</v>
      </c>
      <c r="E1063" s="27" t="s">
        <v>2676</v>
      </c>
      <c r="F1063" s="35" t="s">
        <v>2677</v>
      </c>
      <c r="G1063" s="35"/>
      <c r="H1063" s="27" t="s">
        <v>2284</v>
      </c>
      <c r="I1063" s="27" t="s">
        <v>33</v>
      </c>
      <c r="J1063" s="24" t="s">
        <v>34</v>
      </c>
      <c r="K1063" s="39">
        <v>39564</v>
      </c>
      <c r="L1063" s="25" t="s">
        <v>285</v>
      </c>
      <c r="M1063" s="17"/>
    </row>
    <row r="1064" spans="1:13" x14ac:dyDescent="0.25">
      <c r="A1064" s="37" t="s">
        <v>2264</v>
      </c>
      <c r="B1064" s="37" t="s">
        <v>4108</v>
      </c>
      <c r="C1064" s="27" t="s">
        <v>2635</v>
      </c>
      <c r="D1064" s="35" t="s">
        <v>2636</v>
      </c>
      <c r="E1064" s="27" t="s">
        <v>2704</v>
      </c>
      <c r="F1064" s="35" t="s">
        <v>4109</v>
      </c>
      <c r="G1064" s="35"/>
      <c r="H1064" s="27" t="s">
        <v>2284</v>
      </c>
      <c r="I1064" s="27" t="s">
        <v>33</v>
      </c>
      <c r="J1064" s="24" t="s">
        <v>34</v>
      </c>
      <c r="K1064" s="39">
        <v>39564</v>
      </c>
      <c r="L1064" s="25" t="s">
        <v>285</v>
      </c>
      <c r="M1064" s="17"/>
    </row>
    <row r="1065" spans="1:13" x14ac:dyDescent="0.25">
      <c r="A1065" s="37" t="s">
        <v>2264</v>
      </c>
      <c r="B1065" s="37" t="s">
        <v>4110</v>
      </c>
      <c r="C1065" s="27" t="s">
        <v>2635</v>
      </c>
      <c r="D1065" s="35" t="s">
        <v>2636</v>
      </c>
      <c r="E1065" s="27" t="s">
        <v>2744</v>
      </c>
      <c r="F1065" s="35">
        <v>282111</v>
      </c>
      <c r="G1065" s="35"/>
      <c r="H1065" s="27" t="s">
        <v>2284</v>
      </c>
      <c r="I1065" s="27" t="s">
        <v>22</v>
      </c>
      <c r="J1065" s="24" t="s">
        <v>34</v>
      </c>
      <c r="K1065" s="39">
        <v>39564</v>
      </c>
      <c r="L1065" s="25" t="s">
        <v>285</v>
      </c>
      <c r="M1065" s="17"/>
    </row>
    <row r="1066" spans="1:13" x14ac:dyDescent="0.25">
      <c r="A1066" s="37" t="s">
        <v>2264</v>
      </c>
      <c r="B1066" s="37" t="s">
        <v>4111</v>
      </c>
      <c r="C1066" s="27" t="s">
        <v>2635</v>
      </c>
      <c r="D1066" s="35" t="s">
        <v>2636</v>
      </c>
      <c r="E1066" s="27" t="s">
        <v>4112</v>
      </c>
      <c r="F1066" s="35" t="s">
        <v>4113</v>
      </c>
      <c r="G1066" s="35"/>
      <c r="H1066" s="27" t="s">
        <v>2261</v>
      </c>
      <c r="I1066" s="27" t="s">
        <v>33</v>
      </c>
      <c r="J1066" s="24" t="s">
        <v>34</v>
      </c>
      <c r="K1066" s="39">
        <v>39555</v>
      </c>
      <c r="L1066" s="25" t="s">
        <v>2614</v>
      </c>
      <c r="M1066" s="17"/>
    </row>
    <row r="1067" spans="1:13" x14ac:dyDescent="0.25">
      <c r="A1067" s="37" t="s">
        <v>2264</v>
      </c>
      <c r="B1067" s="37" t="s">
        <v>4114</v>
      </c>
      <c r="C1067" s="27" t="s">
        <v>2635</v>
      </c>
      <c r="D1067" s="35" t="s">
        <v>2636</v>
      </c>
      <c r="E1067" s="27" t="s">
        <v>4115</v>
      </c>
      <c r="F1067" s="35" t="s">
        <v>4116</v>
      </c>
      <c r="G1067" s="35"/>
      <c r="H1067" s="27" t="s">
        <v>2261</v>
      </c>
      <c r="I1067" s="27" t="s">
        <v>33</v>
      </c>
      <c r="J1067" s="24" t="s">
        <v>34</v>
      </c>
      <c r="K1067" s="39">
        <v>39555</v>
      </c>
      <c r="L1067" s="25" t="s">
        <v>2614</v>
      </c>
      <c r="M1067" s="17"/>
    </row>
    <row r="1068" spans="1:13" x14ac:dyDescent="0.25">
      <c r="A1068" s="37" t="s">
        <v>2264</v>
      </c>
      <c r="B1068" s="37" t="s">
        <v>4117</v>
      </c>
      <c r="C1068" s="27" t="s">
        <v>2635</v>
      </c>
      <c r="D1068" s="35" t="s">
        <v>2636</v>
      </c>
      <c r="E1068" s="27" t="s">
        <v>2676</v>
      </c>
      <c r="F1068" s="35" t="s">
        <v>2677</v>
      </c>
      <c r="G1068" s="35"/>
      <c r="H1068" s="27" t="s">
        <v>2261</v>
      </c>
      <c r="I1068" s="27" t="s">
        <v>33</v>
      </c>
      <c r="J1068" s="24" t="s">
        <v>34</v>
      </c>
      <c r="K1068" s="39">
        <v>39555</v>
      </c>
      <c r="L1068" s="25" t="s">
        <v>2614</v>
      </c>
      <c r="M1068" s="17"/>
    </row>
    <row r="1069" spans="1:13" x14ac:dyDescent="0.25">
      <c r="A1069" s="37" t="s">
        <v>2264</v>
      </c>
      <c r="B1069" s="37" t="s">
        <v>4118</v>
      </c>
      <c r="C1069" s="27" t="s">
        <v>2635</v>
      </c>
      <c r="D1069" s="35" t="s">
        <v>2636</v>
      </c>
      <c r="E1069" s="27" t="s">
        <v>2640</v>
      </c>
      <c r="F1069" s="35" t="s">
        <v>2641</v>
      </c>
      <c r="G1069" s="35"/>
      <c r="H1069" s="27" t="s">
        <v>2261</v>
      </c>
      <c r="I1069" s="27" t="s">
        <v>33</v>
      </c>
      <c r="J1069" s="24" t="s">
        <v>34</v>
      </c>
      <c r="K1069" s="39">
        <v>39555</v>
      </c>
      <c r="L1069" s="25" t="s">
        <v>2614</v>
      </c>
      <c r="M1069" s="17"/>
    </row>
    <row r="1070" spans="1:13" x14ac:dyDescent="0.25">
      <c r="A1070" s="37" t="s">
        <v>2264</v>
      </c>
      <c r="B1070" s="37" t="s">
        <v>4119</v>
      </c>
      <c r="C1070" s="27" t="s">
        <v>2635</v>
      </c>
      <c r="D1070" s="35" t="s">
        <v>2636</v>
      </c>
      <c r="E1070" s="27" t="s">
        <v>2748</v>
      </c>
      <c r="F1070" s="35" t="s">
        <v>4120</v>
      </c>
      <c r="G1070" s="35"/>
      <c r="H1070" s="27" t="s">
        <v>2261</v>
      </c>
      <c r="I1070" s="27" t="s">
        <v>33</v>
      </c>
      <c r="J1070" s="24" t="s">
        <v>34</v>
      </c>
      <c r="K1070" s="39">
        <v>39555</v>
      </c>
      <c r="L1070" s="25" t="s">
        <v>2614</v>
      </c>
      <c r="M1070" s="17"/>
    </row>
    <row r="1071" spans="1:13" x14ac:dyDescent="0.25">
      <c r="A1071" s="37" t="s">
        <v>2264</v>
      </c>
      <c r="B1071" s="37" t="s">
        <v>4121</v>
      </c>
      <c r="C1071" s="27" t="s">
        <v>3559</v>
      </c>
      <c r="D1071" s="35" t="s">
        <v>3560</v>
      </c>
      <c r="E1071" s="27" t="s">
        <v>277</v>
      </c>
      <c r="F1071" s="35" t="s">
        <v>3562</v>
      </c>
      <c r="G1071" s="35"/>
      <c r="H1071" s="27" t="s">
        <v>2284</v>
      </c>
      <c r="I1071" s="27" t="s">
        <v>22</v>
      </c>
      <c r="J1071" s="24" t="s">
        <v>34</v>
      </c>
      <c r="K1071" s="39">
        <v>39535</v>
      </c>
      <c r="L1071" s="25" t="s">
        <v>285</v>
      </c>
      <c r="M1071" s="17"/>
    </row>
    <row r="1072" spans="1:13" x14ac:dyDescent="0.25">
      <c r="A1072" s="37" t="s">
        <v>2264</v>
      </c>
      <c r="B1072" s="37" t="s">
        <v>4122</v>
      </c>
      <c r="C1072" s="37" t="s">
        <v>3559</v>
      </c>
      <c r="D1072" s="35" t="s">
        <v>3560</v>
      </c>
      <c r="E1072" s="27" t="s">
        <v>2480</v>
      </c>
      <c r="F1072" s="35" t="s">
        <v>2481</v>
      </c>
      <c r="G1072" s="35"/>
      <c r="H1072" s="27" t="s">
        <v>2284</v>
      </c>
      <c r="I1072" s="27" t="s">
        <v>33</v>
      </c>
      <c r="J1072" s="24" t="s">
        <v>34</v>
      </c>
      <c r="K1072" s="39">
        <v>39534</v>
      </c>
      <c r="L1072" s="25" t="s">
        <v>285</v>
      </c>
      <c r="M1072" s="17"/>
    </row>
    <row r="1073" spans="1:13" x14ac:dyDescent="0.25">
      <c r="A1073" s="37" t="s">
        <v>2264</v>
      </c>
      <c r="B1073" s="37" t="s">
        <v>4123</v>
      </c>
      <c r="C1073" s="27" t="s">
        <v>2629</v>
      </c>
      <c r="D1073" s="35" t="s">
        <v>2630</v>
      </c>
      <c r="E1073" s="27" t="s">
        <v>4124</v>
      </c>
      <c r="F1073" s="35">
        <v>488887</v>
      </c>
      <c r="G1073" s="35"/>
      <c r="H1073" s="27" t="s">
        <v>2261</v>
      </c>
      <c r="I1073" s="27" t="s">
        <v>33</v>
      </c>
      <c r="J1073" s="24" t="s">
        <v>34</v>
      </c>
      <c r="K1073" s="39">
        <v>39534</v>
      </c>
      <c r="L1073" s="25" t="s">
        <v>2633</v>
      </c>
      <c r="M1073" s="17"/>
    </row>
    <row r="1074" spans="1:13" x14ac:dyDescent="0.25">
      <c r="A1074" s="37" t="s">
        <v>2264</v>
      </c>
      <c r="B1074" s="37" t="s">
        <v>4125</v>
      </c>
      <c r="C1074" s="27" t="s">
        <v>2629</v>
      </c>
      <c r="D1074" s="35" t="s">
        <v>2630</v>
      </c>
      <c r="E1074" s="27" t="s">
        <v>4126</v>
      </c>
      <c r="F1074" s="35" t="s">
        <v>4127</v>
      </c>
      <c r="G1074" s="35"/>
      <c r="H1074" s="27" t="s">
        <v>2261</v>
      </c>
      <c r="I1074" s="27" t="s">
        <v>33</v>
      </c>
      <c r="J1074" s="24" t="s">
        <v>34</v>
      </c>
      <c r="K1074" s="39">
        <v>39535</v>
      </c>
      <c r="L1074" s="25" t="s">
        <v>2633</v>
      </c>
      <c r="M1074" s="17"/>
    </row>
    <row r="1075" spans="1:13" x14ac:dyDescent="0.25">
      <c r="A1075" s="37" t="s">
        <v>2264</v>
      </c>
      <c r="B1075" s="37" t="s">
        <v>4128</v>
      </c>
      <c r="C1075" s="27" t="s">
        <v>2629</v>
      </c>
      <c r="D1075" s="35" t="s">
        <v>2630</v>
      </c>
      <c r="E1075" s="27" t="s">
        <v>4129</v>
      </c>
      <c r="F1075" s="35">
        <v>488861</v>
      </c>
      <c r="G1075" s="35"/>
      <c r="H1075" s="27" t="s">
        <v>2261</v>
      </c>
      <c r="I1075" s="27" t="s">
        <v>33</v>
      </c>
      <c r="J1075" s="24" t="s">
        <v>34</v>
      </c>
      <c r="K1075" s="39">
        <v>39533</v>
      </c>
      <c r="L1075" s="25" t="s">
        <v>2633</v>
      </c>
      <c r="M1075" s="17"/>
    </row>
    <row r="1076" spans="1:13" x14ac:dyDescent="0.25">
      <c r="A1076" s="37" t="s">
        <v>2264</v>
      </c>
      <c r="B1076" s="37" t="s">
        <v>4130</v>
      </c>
      <c r="C1076" s="27" t="s">
        <v>2629</v>
      </c>
      <c r="D1076" s="35" t="s">
        <v>2630</v>
      </c>
      <c r="E1076" s="27" t="s">
        <v>4131</v>
      </c>
      <c r="F1076" s="35" t="s">
        <v>4132</v>
      </c>
      <c r="G1076" s="35"/>
      <c r="H1076" s="27" t="s">
        <v>2261</v>
      </c>
      <c r="I1076" s="27" t="s">
        <v>33</v>
      </c>
      <c r="J1076" s="24" t="s">
        <v>34</v>
      </c>
      <c r="K1076" s="39">
        <v>39533</v>
      </c>
      <c r="L1076" s="25" t="s">
        <v>2633</v>
      </c>
      <c r="M1076" s="17"/>
    </row>
    <row r="1077" spans="1:13" x14ac:dyDescent="0.25">
      <c r="A1077" s="37" t="s">
        <v>2264</v>
      </c>
      <c r="B1077" s="37" t="s">
        <v>4133</v>
      </c>
      <c r="C1077" s="27" t="s">
        <v>3725</v>
      </c>
      <c r="D1077" s="35" t="s">
        <v>3726</v>
      </c>
      <c r="E1077" s="27" t="s">
        <v>3737</v>
      </c>
      <c r="F1077" s="35">
        <v>637661</v>
      </c>
      <c r="G1077" s="35"/>
      <c r="H1077" s="27" t="s">
        <v>2261</v>
      </c>
      <c r="I1077" s="27" t="s">
        <v>33</v>
      </c>
      <c r="J1077" s="24" t="s">
        <v>34</v>
      </c>
      <c r="K1077" s="39">
        <v>39534</v>
      </c>
      <c r="L1077" s="25" t="s">
        <v>2614</v>
      </c>
      <c r="M1077" s="17"/>
    </row>
    <row r="1078" spans="1:13" x14ac:dyDescent="0.25">
      <c r="A1078" s="37" t="s">
        <v>2264</v>
      </c>
      <c r="B1078" s="37" t="s">
        <v>4134</v>
      </c>
      <c r="C1078" s="27" t="s">
        <v>2345</v>
      </c>
      <c r="D1078" s="35" t="s">
        <v>2346</v>
      </c>
      <c r="E1078" s="27" t="s">
        <v>4135</v>
      </c>
      <c r="F1078" s="35">
        <v>283665</v>
      </c>
      <c r="G1078" s="35"/>
      <c r="H1078" s="27" t="s">
        <v>2261</v>
      </c>
      <c r="I1078" s="27" t="s">
        <v>22</v>
      </c>
      <c r="J1078" s="24" t="s">
        <v>34</v>
      </c>
      <c r="K1078" s="39">
        <v>39528</v>
      </c>
      <c r="L1078" s="25" t="s">
        <v>2614</v>
      </c>
      <c r="M1078" s="17"/>
    </row>
    <row r="1079" spans="1:13" x14ac:dyDescent="0.25">
      <c r="A1079" s="37" t="s">
        <v>2264</v>
      </c>
      <c r="B1079" s="37" t="s">
        <v>4136</v>
      </c>
      <c r="C1079" s="27" t="s">
        <v>2635</v>
      </c>
      <c r="D1079" s="35" t="s">
        <v>2636</v>
      </c>
      <c r="E1079" s="27" t="s">
        <v>277</v>
      </c>
      <c r="F1079" s="35" t="s">
        <v>3562</v>
      </c>
      <c r="G1079" s="35"/>
      <c r="H1079" s="27" t="s">
        <v>2261</v>
      </c>
      <c r="I1079" s="27" t="s">
        <v>33</v>
      </c>
      <c r="J1079" s="24" t="s">
        <v>34</v>
      </c>
      <c r="K1079" s="39">
        <v>39519</v>
      </c>
      <c r="L1079" s="25" t="s">
        <v>2614</v>
      </c>
      <c r="M1079" s="17"/>
    </row>
    <row r="1080" spans="1:13" x14ac:dyDescent="0.25">
      <c r="A1080" s="37" t="s">
        <v>2264</v>
      </c>
      <c r="B1080" s="37" t="s">
        <v>4137</v>
      </c>
      <c r="C1080" s="27" t="s">
        <v>2635</v>
      </c>
      <c r="D1080" s="35" t="s">
        <v>2636</v>
      </c>
      <c r="E1080" s="27" t="s">
        <v>4138</v>
      </c>
      <c r="F1080" s="35">
        <v>488372</v>
      </c>
      <c r="G1080" s="35"/>
      <c r="H1080" s="27" t="s">
        <v>2261</v>
      </c>
      <c r="I1080" s="27" t="s">
        <v>33</v>
      </c>
      <c r="J1080" s="24" t="s">
        <v>34</v>
      </c>
      <c r="K1080" s="39">
        <v>39514</v>
      </c>
      <c r="L1080" s="25" t="s">
        <v>2614</v>
      </c>
      <c r="M1080" s="17"/>
    </row>
    <row r="1081" spans="1:13" x14ac:dyDescent="0.25">
      <c r="A1081" s="37" t="s">
        <v>2264</v>
      </c>
      <c r="B1081" s="37" t="s">
        <v>4139</v>
      </c>
      <c r="C1081" s="27" t="s">
        <v>2635</v>
      </c>
      <c r="D1081" s="35" t="s">
        <v>2636</v>
      </c>
      <c r="E1081" s="27" t="s">
        <v>4140</v>
      </c>
      <c r="F1081" s="35">
        <v>488364</v>
      </c>
      <c r="G1081" s="35"/>
      <c r="H1081" s="27" t="s">
        <v>2261</v>
      </c>
      <c r="I1081" s="27" t="s">
        <v>33</v>
      </c>
      <c r="J1081" s="24" t="s">
        <v>34</v>
      </c>
      <c r="K1081" s="39">
        <v>39515</v>
      </c>
      <c r="L1081" s="25" t="s">
        <v>2614</v>
      </c>
      <c r="M1081" s="17"/>
    </row>
    <row r="1082" spans="1:13" x14ac:dyDescent="0.25">
      <c r="A1082" s="37" t="s">
        <v>2264</v>
      </c>
      <c r="B1082" s="37" t="s">
        <v>4141</v>
      </c>
      <c r="C1082" s="27" t="s">
        <v>2635</v>
      </c>
      <c r="D1082" s="35" t="s">
        <v>2636</v>
      </c>
      <c r="E1082" s="27" t="s">
        <v>4142</v>
      </c>
      <c r="F1082" s="35" t="s">
        <v>4143</v>
      </c>
      <c r="G1082" s="35"/>
      <c r="H1082" s="27" t="s">
        <v>2261</v>
      </c>
      <c r="I1082" s="27" t="s">
        <v>33</v>
      </c>
      <c r="J1082" s="24" t="s">
        <v>34</v>
      </c>
      <c r="K1082" s="39">
        <v>39483</v>
      </c>
      <c r="L1082" s="25" t="s">
        <v>2614</v>
      </c>
      <c r="M1082" s="17"/>
    </row>
    <row r="1083" spans="1:13" x14ac:dyDescent="0.25">
      <c r="A1083" s="37" t="s">
        <v>2264</v>
      </c>
      <c r="B1083" s="37" t="s">
        <v>4144</v>
      </c>
      <c r="C1083" s="27" t="s">
        <v>2635</v>
      </c>
      <c r="D1083" s="35" t="s">
        <v>2636</v>
      </c>
      <c r="E1083" s="27" t="s">
        <v>3630</v>
      </c>
      <c r="F1083" s="35" t="s">
        <v>3631</v>
      </c>
      <c r="G1083" s="35"/>
      <c r="H1083" s="27" t="s">
        <v>2261</v>
      </c>
      <c r="I1083" s="27" t="s">
        <v>33</v>
      </c>
      <c r="J1083" s="24" t="s">
        <v>34</v>
      </c>
      <c r="K1083" s="39">
        <v>39514</v>
      </c>
      <c r="L1083" s="25" t="s">
        <v>2614</v>
      </c>
      <c r="M1083" s="17"/>
    </row>
    <row r="1084" spans="1:13" x14ac:dyDescent="0.25">
      <c r="A1084" s="37" t="s">
        <v>2264</v>
      </c>
      <c r="B1084" s="37" t="s">
        <v>4145</v>
      </c>
      <c r="C1084" s="27" t="s">
        <v>2635</v>
      </c>
      <c r="D1084" s="35" t="s">
        <v>2636</v>
      </c>
      <c r="E1084" s="27" t="s">
        <v>1505</v>
      </c>
      <c r="F1084" s="35" t="s">
        <v>4146</v>
      </c>
      <c r="G1084" s="35"/>
      <c r="H1084" s="27" t="s">
        <v>2261</v>
      </c>
      <c r="I1084" s="27" t="s">
        <v>33</v>
      </c>
      <c r="J1084" s="24" t="s">
        <v>34</v>
      </c>
      <c r="K1084" s="39">
        <v>39514</v>
      </c>
      <c r="L1084" s="25" t="s">
        <v>2614</v>
      </c>
      <c r="M1084" s="17"/>
    </row>
    <row r="1085" spans="1:13" x14ac:dyDescent="0.25">
      <c r="A1085" s="37" t="s">
        <v>2264</v>
      </c>
      <c r="B1085" s="37" t="s">
        <v>4147</v>
      </c>
      <c r="C1085" s="27" t="s">
        <v>2635</v>
      </c>
      <c r="D1085" s="35" t="s">
        <v>2636</v>
      </c>
      <c r="E1085" s="27" t="s">
        <v>4148</v>
      </c>
      <c r="F1085" s="35">
        <v>282618</v>
      </c>
      <c r="G1085" s="35"/>
      <c r="H1085" s="27" t="s">
        <v>2261</v>
      </c>
      <c r="I1085" s="27" t="s">
        <v>33</v>
      </c>
      <c r="J1085" s="24" t="s">
        <v>34</v>
      </c>
      <c r="K1085" s="39">
        <v>39515</v>
      </c>
      <c r="L1085" s="25" t="s">
        <v>2614</v>
      </c>
      <c r="M1085" s="17"/>
    </row>
    <row r="1086" spans="1:13" x14ac:dyDescent="0.25">
      <c r="A1086" s="37" t="s">
        <v>2264</v>
      </c>
      <c r="B1086" s="37" t="s">
        <v>4149</v>
      </c>
      <c r="C1086" s="27" t="s">
        <v>2635</v>
      </c>
      <c r="D1086" s="35" t="s">
        <v>2636</v>
      </c>
      <c r="E1086" s="27" t="s">
        <v>4150</v>
      </c>
      <c r="F1086" s="35" t="s">
        <v>4151</v>
      </c>
      <c r="G1086" s="35"/>
      <c r="H1086" s="27" t="s">
        <v>2261</v>
      </c>
      <c r="I1086" s="27" t="s">
        <v>33</v>
      </c>
      <c r="J1086" s="24" t="s">
        <v>34</v>
      </c>
      <c r="K1086" s="39">
        <v>39514</v>
      </c>
      <c r="L1086" s="25" t="s">
        <v>2614</v>
      </c>
      <c r="M1086" s="17"/>
    </row>
    <row r="1087" spans="1:13" x14ac:dyDescent="0.25">
      <c r="A1087" s="37" t="s">
        <v>2264</v>
      </c>
      <c r="B1087" s="37" t="s">
        <v>4152</v>
      </c>
      <c r="C1087" s="27" t="s">
        <v>2635</v>
      </c>
      <c r="D1087" s="35" t="s">
        <v>2636</v>
      </c>
      <c r="E1087" s="27" t="s">
        <v>4153</v>
      </c>
      <c r="F1087" s="35" t="s">
        <v>4154</v>
      </c>
      <c r="G1087" s="35"/>
      <c r="H1087" s="27" t="s">
        <v>2261</v>
      </c>
      <c r="I1087" s="27" t="s">
        <v>33</v>
      </c>
      <c r="J1087" s="24" t="s">
        <v>34</v>
      </c>
      <c r="K1087" s="39">
        <v>39514</v>
      </c>
      <c r="L1087" s="25" t="s">
        <v>2614</v>
      </c>
      <c r="M1087" s="17"/>
    </row>
    <row r="1088" spans="1:13" x14ac:dyDescent="0.25">
      <c r="A1088" s="37" t="s">
        <v>2264</v>
      </c>
      <c r="B1088" s="37" t="s">
        <v>4155</v>
      </c>
      <c r="C1088" s="27" t="s">
        <v>2635</v>
      </c>
      <c r="D1088" s="35" t="s">
        <v>2636</v>
      </c>
      <c r="E1088" s="27" t="s">
        <v>4156</v>
      </c>
      <c r="F1088" s="35">
        <v>487250</v>
      </c>
      <c r="G1088" s="35"/>
      <c r="H1088" s="27" t="s">
        <v>2261</v>
      </c>
      <c r="I1088" s="27" t="s">
        <v>33</v>
      </c>
      <c r="J1088" s="24" t="s">
        <v>34</v>
      </c>
      <c r="K1088" s="39">
        <v>39514</v>
      </c>
      <c r="L1088" s="25" t="s">
        <v>2614</v>
      </c>
      <c r="M1088" s="17"/>
    </row>
    <row r="1089" spans="1:13" x14ac:dyDescent="0.25">
      <c r="A1089" s="37" t="s">
        <v>2264</v>
      </c>
      <c r="B1089" s="37" t="s">
        <v>4157</v>
      </c>
      <c r="C1089" s="27" t="s">
        <v>2635</v>
      </c>
      <c r="D1089" s="35" t="s">
        <v>2636</v>
      </c>
      <c r="E1089" s="27" t="s">
        <v>4158</v>
      </c>
      <c r="F1089" s="35">
        <v>282405</v>
      </c>
      <c r="G1089" s="35"/>
      <c r="H1089" s="27" t="s">
        <v>2261</v>
      </c>
      <c r="I1089" s="27" t="s">
        <v>33</v>
      </c>
      <c r="J1089" s="24" t="s">
        <v>34</v>
      </c>
      <c r="K1089" s="39">
        <v>39513</v>
      </c>
      <c r="L1089" s="25" t="s">
        <v>2614</v>
      </c>
      <c r="M1089" s="17"/>
    </row>
    <row r="1090" spans="1:13" x14ac:dyDescent="0.25">
      <c r="A1090" s="37" t="s">
        <v>2264</v>
      </c>
      <c r="B1090" s="37" t="s">
        <v>4159</v>
      </c>
      <c r="C1090" s="27" t="s">
        <v>2635</v>
      </c>
      <c r="D1090" s="35" t="s">
        <v>2636</v>
      </c>
      <c r="E1090" s="27" t="s">
        <v>4160</v>
      </c>
      <c r="F1090" s="35">
        <v>488275</v>
      </c>
      <c r="G1090" s="35"/>
      <c r="H1090" s="27" t="s">
        <v>2261</v>
      </c>
      <c r="I1090" s="27" t="s">
        <v>33</v>
      </c>
      <c r="J1090" s="24" t="s">
        <v>34</v>
      </c>
      <c r="K1090" s="39">
        <v>39513</v>
      </c>
      <c r="L1090" s="25" t="s">
        <v>2614</v>
      </c>
      <c r="M1090" s="17"/>
    </row>
    <row r="1091" spans="1:13" x14ac:dyDescent="0.25">
      <c r="A1091" s="37" t="s">
        <v>2264</v>
      </c>
      <c r="B1091" s="37" t="s">
        <v>4161</v>
      </c>
      <c r="C1091" s="27" t="s">
        <v>2635</v>
      </c>
      <c r="D1091" s="35" t="s">
        <v>2636</v>
      </c>
      <c r="E1091" s="27" t="s">
        <v>3128</v>
      </c>
      <c r="F1091" s="35" t="s">
        <v>3129</v>
      </c>
      <c r="G1091" s="35"/>
      <c r="H1091" s="27" t="s">
        <v>2261</v>
      </c>
      <c r="I1091" s="27" t="s">
        <v>33</v>
      </c>
      <c r="J1091" s="24" t="s">
        <v>34</v>
      </c>
      <c r="K1091" s="39">
        <v>39514</v>
      </c>
      <c r="L1091" s="25" t="s">
        <v>2614</v>
      </c>
      <c r="M1091" s="17"/>
    </row>
    <row r="1092" spans="1:13" x14ac:dyDescent="0.25">
      <c r="A1092" s="37" t="s">
        <v>2264</v>
      </c>
      <c r="B1092" s="37" t="s">
        <v>4162</v>
      </c>
      <c r="C1092" s="27" t="s">
        <v>2635</v>
      </c>
      <c r="D1092" s="35" t="s">
        <v>2636</v>
      </c>
      <c r="E1092" s="27" t="s">
        <v>2734</v>
      </c>
      <c r="F1092" s="35">
        <v>282278</v>
      </c>
      <c r="G1092" s="35"/>
      <c r="H1092" s="27" t="s">
        <v>2261</v>
      </c>
      <c r="I1092" s="27" t="s">
        <v>33</v>
      </c>
      <c r="J1092" s="24" t="s">
        <v>34</v>
      </c>
      <c r="K1092" s="39">
        <v>39505</v>
      </c>
      <c r="L1092" s="25" t="s">
        <v>2614</v>
      </c>
      <c r="M1092" s="17"/>
    </row>
    <row r="1093" spans="1:13" x14ac:dyDescent="0.25">
      <c r="A1093" s="37" t="s">
        <v>2264</v>
      </c>
      <c r="B1093" s="37" t="s">
        <v>4163</v>
      </c>
      <c r="C1093" s="27" t="s">
        <v>2635</v>
      </c>
      <c r="D1093" s="35" t="s">
        <v>2636</v>
      </c>
      <c r="E1093" s="27" t="s">
        <v>4164</v>
      </c>
      <c r="F1093" s="35">
        <v>488232</v>
      </c>
      <c r="G1093" s="35"/>
      <c r="H1093" s="27" t="s">
        <v>2261</v>
      </c>
      <c r="I1093" s="27" t="s">
        <v>33</v>
      </c>
      <c r="J1093" s="24" t="s">
        <v>34</v>
      </c>
      <c r="K1093" s="39">
        <v>39513</v>
      </c>
      <c r="L1093" s="25" t="s">
        <v>2614</v>
      </c>
      <c r="M1093" s="17"/>
    </row>
    <row r="1094" spans="1:13" x14ac:dyDescent="0.25">
      <c r="A1094" s="37" t="s">
        <v>2264</v>
      </c>
      <c r="B1094" s="37" t="s">
        <v>4165</v>
      </c>
      <c r="C1094" s="27" t="s">
        <v>2635</v>
      </c>
      <c r="D1094" s="35" t="s">
        <v>2636</v>
      </c>
      <c r="E1094" s="27" t="s">
        <v>4166</v>
      </c>
      <c r="F1094" s="35" t="s">
        <v>4167</v>
      </c>
      <c r="G1094" s="35"/>
      <c r="H1094" s="27" t="s">
        <v>2261</v>
      </c>
      <c r="I1094" s="27" t="s">
        <v>33</v>
      </c>
      <c r="J1094" s="24" t="s">
        <v>34</v>
      </c>
      <c r="K1094" s="39">
        <v>39515</v>
      </c>
      <c r="L1094" s="25" t="s">
        <v>2614</v>
      </c>
      <c r="M1094" s="17"/>
    </row>
    <row r="1095" spans="1:13" x14ac:dyDescent="0.25">
      <c r="A1095" s="37" t="s">
        <v>2264</v>
      </c>
      <c r="B1095" s="37" t="s">
        <v>4168</v>
      </c>
      <c r="C1095" s="27" t="s">
        <v>2635</v>
      </c>
      <c r="D1095" s="35" t="s">
        <v>2636</v>
      </c>
      <c r="E1095" s="27" t="s">
        <v>4169</v>
      </c>
      <c r="F1095" s="35">
        <v>488178</v>
      </c>
      <c r="G1095" s="35"/>
      <c r="H1095" s="27" t="s">
        <v>2261</v>
      </c>
      <c r="I1095" s="27" t="s">
        <v>33</v>
      </c>
      <c r="J1095" s="24" t="s">
        <v>34</v>
      </c>
      <c r="K1095" s="39">
        <v>39515</v>
      </c>
      <c r="L1095" s="25" t="s">
        <v>2614</v>
      </c>
      <c r="M1095" s="17"/>
    </row>
    <row r="1096" spans="1:13" x14ac:dyDescent="0.25">
      <c r="A1096" s="37" t="s">
        <v>2264</v>
      </c>
      <c r="B1096" s="37" t="s">
        <v>4170</v>
      </c>
      <c r="C1096" s="27" t="s">
        <v>2635</v>
      </c>
      <c r="D1096" s="35" t="s">
        <v>2636</v>
      </c>
      <c r="E1096" s="27" t="s">
        <v>407</v>
      </c>
      <c r="F1096" s="35">
        <v>363171</v>
      </c>
      <c r="G1096" s="35"/>
      <c r="H1096" s="27" t="s">
        <v>2261</v>
      </c>
      <c r="I1096" s="27" t="s">
        <v>33</v>
      </c>
      <c r="J1096" s="24" t="s">
        <v>34</v>
      </c>
      <c r="K1096" s="39">
        <v>39513</v>
      </c>
      <c r="L1096" s="25" t="s">
        <v>2614</v>
      </c>
      <c r="M1096" s="17"/>
    </row>
    <row r="1097" spans="1:13" x14ac:dyDescent="0.25">
      <c r="A1097" s="37" t="s">
        <v>2264</v>
      </c>
      <c r="B1097" s="37" t="s">
        <v>4171</v>
      </c>
      <c r="C1097" s="27" t="s">
        <v>2635</v>
      </c>
      <c r="D1097" s="35" t="s">
        <v>2636</v>
      </c>
      <c r="E1097" s="27" t="s">
        <v>2637</v>
      </c>
      <c r="F1097" s="35" t="s">
        <v>2638</v>
      </c>
      <c r="G1097" s="35"/>
      <c r="H1097" s="27" t="s">
        <v>2261</v>
      </c>
      <c r="I1097" s="27" t="s">
        <v>33</v>
      </c>
      <c r="J1097" s="24" t="s">
        <v>34</v>
      </c>
      <c r="K1097" s="39">
        <v>39505</v>
      </c>
      <c r="L1097" s="25" t="s">
        <v>2614</v>
      </c>
      <c r="M1097" s="17"/>
    </row>
    <row r="1098" spans="1:13" x14ac:dyDescent="0.25">
      <c r="A1098" s="37" t="s">
        <v>2264</v>
      </c>
      <c r="B1098" s="37" t="s">
        <v>4172</v>
      </c>
      <c r="C1098" s="27" t="s">
        <v>2635</v>
      </c>
      <c r="D1098" s="35" t="s">
        <v>2636</v>
      </c>
      <c r="E1098" s="27" t="s">
        <v>2704</v>
      </c>
      <c r="F1098" s="35" t="s">
        <v>4109</v>
      </c>
      <c r="G1098" s="35"/>
      <c r="H1098" s="27" t="s">
        <v>2261</v>
      </c>
      <c r="I1098" s="27" t="s">
        <v>33</v>
      </c>
      <c r="J1098" s="24" t="s">
        <v>34</v>
      </c>
      <c r="K1098" s="39">
        <v>39515</v>
      </c>
      <c r="L1098" s="25" t="s">
        <v>2614</v>
      </c>
      <c r="M1098" s="17"/>
    </row>
    <row r="1099" spans="1:13" x14ac:dyDescent="0.25">
      <c r="A1099" s="37" t="s">
        <v>2264</v>
      </c>
      <c r="B1099" s="37" t="s">
        <v>4173</v>
      </c>
      <c r="C1099" s="27" t="s">
        <v>2635</v>
      </c>
      <c r="D1099" s="35" t="s">
        <v>2636</v>
      </c>
      <c r="E1099" s="27" t="s">
        <v>4174</v>
      </c>
      <c r="F1099" s="35">
        <v>637688</v>
      </c>
      <c r="G1099" s="35"/>
      <c r="H1099" s="27" t="s">
        <v>2261</v>
      </c>
      <c r="I1099" s="27" t="s">
        <v>33</v>
      </c>
      <c r="J1099" s="24" t="s">
        <v>34</v>
      </c>
      <c r="K1099" s="39">
        <v>39505</v>
      </c>
      <c r="L1099" s="25" t="s">
        <v>2614</v>
      </c>
      <c r="M1099" s="17"/>
    </row>
    <row r="1100" spans="1:13" x14ac:dyDescent="0.25">
      <c r="A1100" s="37" t="s">
        <v>2264</v>
      </c>
      <c r="B1100" s="37" t="s">
        <v>4175</v>
      </c>
      <c r="C1100" s="27" t="s">
        <v>2635</v>
      </c>
      <c r="D1100" s="35" t="s">
        <v>2636</v>
      </c>
      <c r="E1100" s="27" t="s">
        <v>133</v>
      </c>
      <c r="F1100" s="35">
        <v>280020</v>
      </c>
      <c r="G1100" s="35"/>
      <c r="H1100" s="27" t="s">
        <v>2261</v>
      </c>
      <c r="I1100" s="27" t="s">
        <v>33</v>
      </c>
      <c r="J1100" s="24" t="s">
        <v>34</v>
      </c>
      <c r="K1100" s="39">
        <v>39505</v>
      </c>
      <c r="L1100" s="25" t="s">
        <v>2614</v>
      </c>
      <c r="M1100" s="17"/>
    </row>
    <row r="1101" spans="1:13" x14ac:dyDescent="0.25">
      <c r="A1101" s="37" t="s">
        <v>2264</v>
      </c>
      <c r="B1101" s="37" t="s">
        <v>4176</v>
      </c>
      <c r="C1101" s="27" t="s">
        <v>2635</v>
      </c>
      <c r="D1101" s="35" t="s">
        <v>2636</v>
      </c>
      <c r="E1101" s="27" t="s">
        <v>2738</v>
      </c>
      <c r="F1101" s="35" t="s">
        <v>4177</v>
      </c>
      <c r="G1101" s="35"/>
      <c r="H1101" s="27" t="s">
        <v>2261</v>
      </c>
      <c r="I1101" s="27" t="s">
        <v>33</v>
      </c>
      <c r="J1101" s="24" t="s">
        <v>34</v>
      </c>
      <c r="K1101" s="39">
        <v>39505</v>
      </c>
      <c r="L1101" s="25" t="s">
        <v>2614</v>
      </c>
      <c r="M1101" s="17"/>
    </row>
    <row r="1102" spans="1:13" x14ac:dyDescent="0.25">
      <c r="A1102" s="37" t="s">
        <v>2264</v>
      </c>
      <c r="B1102" s="37" t="s">
        <v>4178</v>
      </c>
      <c r="C1102" s="27" t="s">
        <v>2635</v>
      </c>
      <c r="D1102" s="35" t="s">
        <v>2636</v>
      </c>
      <c r="E1102" s="27" t="s">
        <v>4179</v>
      </c>
      <c r="F1102" s="35" t="s">
        <v>4180</v>
      </c>
      <c r="G1102" s="35"/>
      <c r="H1102" s="27" t="s">
        <v>2261</v>
      </c>
      <c r="I1102" s="27" t="s">
        <v>33</v>
      </c>
      <c r="J1102" s="24" t="s">
        <v>34</v>
      </c>
      <c r="K1102" s="39">
        <v>39505</v>
      </c>
      <c r="L1102" s="25" t="s">
        <v>2614</v>
      </c>
      <c r="M1102" s="17"/>
    </row>
    <row r="1103" spans="1:13" x14ac:dyDescent="0.25">
      <c r="A1103" s="37" t="s">
        <v>2264</v>
      </c>
      <c r="B1103" s="37" t="s">
        <v>4181</v>
      </c>
      <c r="C1103" s="27" t="s">
        <v>2345</v>
      </c>
      <c r="D1103" s="35" t="s">
        <v>2346</v>
      </c>
      <c r="E1103" s="27" t="s">
        <v>2746</v>
      </c>
      <c r="F1103" s="35" t="s">
        <v>4182</v>
      </c>
      <c r="G1103" s="35"/>
      <c r="H1103" s="27" t="s">
        <v>2261</v>
      </c>
      <c r="I1103" s="27" t="s">
        <v>33</v>
      </c>
      <c r="J1103" s="24" t="s">
        <v>34</v>
      </c>
      <c r="K1103" s="39">
        <v>39487</v>
      </c>
      <c r="L1103" s="25" t="s">
        <v>2614</v>
      </c>
      <c r="M1103" s="17"/>
    </row>
    <row r="1104" spans="1:13" x14ac:dyDescent="0.25">
      <c r="A1104" s="37" t="s">
        <v>2264</v>
      </c>
      <c r="B1104" s="37" t="s">
        <v>4183</v>
      </c>
      <c r="C1104" s="27" t="s">
        <v>2345</v>
      </c>
      <c r="D1104" s="35" t="s">
        <v>2346</v>
      </c>
      <c r="E1104" s="27" t="s">
        <v>2526</v>
      </c>
      <c r="F1104" s="35" t="s">
        <v>2527</v>
      </c>
      <c r="G1104" s="35"/>
      <c r="H1104" s="27" t="s">
        <v>2261</v>
      </c>
      <c r="I1104" s="27" t="s">
        <v>22</v>
      </c>
      <c r="J1104" s="24" t="s">
        <v>34</v>
      </c>
      <c r="K1104" s="39">
        <v>39515</v>
      </c>
      <c r="L1104" s="25" t="s">
        <v>2614</v>
      </c>
      <c r="M1104" s="17"/>
    </row>
    <row r="1105" spans="1:13" x14ac:dyDescent="0.25">
      <c r="A1105" s="37" t="s">
        <v>2264</v>
      </c>
      <c r="B1105" s="37" t="s">
        <v>4184</v>
      </c>
      <c r="C1105" s="27" t="s">
        <v>2543</v>
      </c>
      <c r="D1105" s="35" t="s">
        <v>2544</v>
      </c>
      <c r="E1105" s="27" t="s">
        <v>2842</v>
      </c>
      <c r="F1105" s="35">
        <v>636746</v>
      </c>
      <c r="G1105" s="35"/>
      <c r="H1105" s="27" t="s">
        <v>2261</v>
      </c>
      <c r="I1105" s="27" t="s">
        <v>22</v>
      </c>
      <c r="J1105" s="24" t="s">
        <v>34</v>
      </c>
      <c r="K1105" s="39">
        <v>39395</v>
      </c>
      <c r="L1105" s="25" t="s">
        <v>2614</v>
      </c>
      <c r="M1105" s="17"/>
    </row>
    <row r="1106" spans="1:13" x14ac:dyDescent="0.25">
      <c r="A1106" s="37" t="s">
        <v>2264</v>
      </c>
      <c r="B1106" s="37" t="s">
        <v>4185</v>
      </c>
      <c r="C1106" s="27" t="s">
        <v>2543</v>
      </c>
      <c r="D1106" s="35" t="s">
        <v>2544</v>
      </c>
      <c r="E1106" s="27" t="s">
        <v>4186</v>
      </c>
      <c r="F1106" s="35">
        <v>599531</v>
      </c>
      <c r="G1106" s="35"/>
      <c r="H1106" s="27" t="s">
        <v>2261</v>
      </c>
      <c r="I1106" s="27" t="s">
        <v>22</v>
      </c>
      <c r="J1106" s="24" t="s">
        <v>34</v>
      </c>
      <c r="K1106" s="39">
        <v>39399</v>
      </c>
      <c r="L1106" s="25" t="s">
        <v>2614</v>
      </c>
      <c r="M1106" s="17"/>
    </row>
    <row r="1107" spans="1:13" x14ac:dyDescent="0.25">
      <c r="A1107" s="37" t="s">
        <v>2264</v>
      </c>
      <c r="B1107" s="37" t="s">
        <v>4187</v>
      </c>
      <c r="C1107" s="27" t="s">
        <v>2543</v>
      </c>
      <c r="D1107" s="35" t="s">
        <v>2544</v>
      </c>
      <c r="E1107" s="27" t="s">
        <v>2600</v>
      </c>
      <c r="F1107" s="35">
        <v>362841</v>
      </c>
      <c r="G1107" s="35"/>
      <c r="H1107" s="27" t="s">
        <v>2261</v>
      </c>
      <c r="I1107" s="27" t="s">
        <v>22</v>
      </c>
      <c r="J1107" s="24" t="s">
        <v>34</v>
      </c>
      <c r="K1107" s="39">
        <v>39395</v>
      </c>
      <c r="L1107" s="25" t="s">
        <v>2614</v>
      </c>
      <c r="M1107" s="17"/>
    </row>
    <row r="1108" spans="1:13" x14ac:dyDescent="0.25">
      <c r="A1108" s="37" t="s">
        <v>2264</v>
      </c>
      <c r="B1108" s="37" t="s">
        <v>4188</v>
      </c>
      <c r="C1108" s="27" t="s">
        <v>2635</v>
      </c>
      <c r="D1108" s="35" t="s">
        <v>2636</v>
      </c>
      <c r="E1108" s="27" t="s">
        <v>4189</v>
      </c>
      <c r="F1108" s="35" t="s">
        <v>4190</v>
      </c>
      <c r="G1108" s="35"/>
      <c r="H1108" s="27" t="s">
        <v>2261</v>
      </c>
      <c r="I1108" s="27" t="s">
        <v>33</v>
      </c>
      <c r="J1108" s="24" t="s">
        <v>34</v>
      </c>
      <c r="K1108" s="39">
        <v>39385</v>
      </c>
      <c r="L1108" s="25" t="s">
        <v>2614</v>
      </c>
      <c r="M1108" s="17"/>
    </row>
    <row r="1109" spans="1:13" x14ac:dyDescent="0.25">
      <c r="A1109" s="37" t="s">
        <v>2264</v>
      </c>
      <c r="B1109" s="37" t="s">
        <v>4191</v>
      </c>
      <c r="C1109" s="27" t="s">
        <v>2354</v>
      </c>
      <c r="D1109" s="35" t="s">
        <v>2355</v>
      </c>
      <c r="E1109" s="27" t="s">
        <v>3162</v>
      </c>
      <c r="F1109" s="35" t="s">
        <v>3163</v>
      </c>
      <c r="G1109" s="35"/>
      <c r="H1109" s="27" t="s">
        <v>2344</v>
      </c>
      <c r="I1109" s="27" t="s">
        <v>33</v>
      </c>
      <c r="J1109" s="24" t="s">
        <v>34</v>
      </c>
      <c r="K1109" s="39">
        <v>39374</v>
      </c>
      <c r="L1109" s="25" t="s">
        <v>2614</v>
      </c>
      <c r="M1109" s="17"/>
    </row>
    <row r="1110" spans="1:13" x14ac:dyDescent="0.25">
      <c r="A1110" s="37" t="s">
        <v>2264</v>
      </c>
      <c r="B1110" s="37" t="s">
        <v>4192</v>
      </c>
      <c r="C1110" s="27" t="s">
        <v>2729</v>
      </c>
      <c r="D1110" s="35" t="s">
        <v>3646</v>
      </c>
      <c r="E1110" s="27" t="s">
        <v>3819</v>
      </c>
      <c r="F1110" s="35">
        <v>279986</v>
      </c>
      <c r="G1110" s="35"/>
      <c r="H1110" s="27" t="s">
        <v>2261</v>
      </c>
      <c r="I1110" s="27" t="s">
        <v>33</v>
      </c>
      <c r="J1110" s="24" t="s">
        <v>34</v>
      </c>
      <c r="K1110" s="39">
        <v>39367</v>
      </c>
      <c r="L1110" s="25" t="s">
        <v>285</v>
      </c>
      <c r="M1110" s="17"/>
    </row>
    <row r="1111" spans="1:13" x14ac:dyDescent="0.25">
      <c r="A1111" s="37" t="s">
        <v>2264</v>
      </c>
      <c r="B1111" s="37" t="s">
        <v>4193</v>
      </c>
      <c r="C1111" s="27" t="s">
        <v>2543</v>
      </c>
      <c r="D1111" s="35" t="s">
        <v>2544</v>
      </c>
      <c r="E1111" s="27" t="s">
        <v>2576</v>
      </c>
      <c r="F1111" s="35" t="s">
        <v>2577</v>
      </c>
      <c r="G1111" s="35"/>
      <c r="H1111" s="27" t="s">
        <v>2261</v>
      </c>
      <c r="I1111" s="27" t="s">
        <v>22</v>
      </c>
      <c r="J1111" s="24" t="s">
        <v>34</v>
      </c>
      <c r="K1111" s="39">
        <v>39367</v>
      </c>
      <c r="L1111" s="25" t="s">
        <v>2614</v>
      </c>
      <c r="M1111" s="17"/>
    </row>
    <row r="1112" spans="1:13" x14ac:dyDescent="0.25">
      <c r="A1112" s="37" t="s">
        <v>2264</v>
      </c>
      <c r="B1112" s="37" t="s">
        <v>4194</v>
      </c>
      <c r="C1112" s="27" t="s">
        <v>2331</v>
      </c>
      <c r="D1112" s="35" t="s">
        <v>2332</v>
      </c>
      <c r="E1112" s="27" t="s">
        <v>3418</v>
      </c>
      <c r="F1112" s="35" t="s">
        <v>3419</v>
      </c>
      <c r="G1112" s="35"/>
      <c r="H1112" s="27" t="s">
        <v>2284</v>
      </c>
      <c r="I1112" s="27" t="s">
        <v>33</v>
      </c>
      <c r="J1112" s="24" t="s">
        <v>34</v>
      </c>
      <c r="K1112" s="39">
        <v>39343</v>
      </c>
      <c r="L1112" s="25" t="s">
        <v>285</v>
      </c>
      <c r="M1112" s="17"/>
    </row>
    <row r="1113" spans="1:13" x14ac:dyDescent="0.25">
      <c r="A1113" s="37" t="s">
        <v>2264</v>
      </c>
      <c r="B1113" s="37" t="s">
        <v>4195</v>
      </c>
      <c r="C1113" s="27" t="s">
        <v>2331</v>
      </c>
      <c r="D1113" s="35" t="s">
        <v>2332</v>
      </c>
      <c r="E1113" s="27" t="s">
        <v>2968</v>
      </c>
      <c r="F1113" s="35" t="s">
        <v>4090</v>
      </c>
      <c r="G1113" s="35"/>
      <c r="H1113" s="27" t="s">
        <v>2284</v>
      </c>
      <c r="I1113" s="27" t="s">
        <v>33</v>
      </c>
      <c r="J1113" s="24" t="s">
        <v>34</v>
      </c>
      <c r="K1113" s="39">
        <v>39343</v>
      </c>
      <c r="L1113" s="25" t="s">
        <v>285</v>
      </c>
      <c r="M1113" s="17"/>
    </row>
    <row r="1114" spans="1:13" x14ac:dyDescent="0.25">
      <c r="A1114" s="37" t="s">
        <v>2264</v>
      </c>
      <c r="B1114" s="37" t="s">
        <v>4196</v>
      </c>
      <c r="C1114" s="27" t="s">
        <v>2331</v>
      </c>
      <c r="D1114" s="35" t="s">
        <v>2332</v>
      </c>
      <c r="E1114" s="27" t="s">
        <v>3363</v>
      </c>
      <c r="F1114" s="35" t="s">
        <v>3364</v>
      </c>
      <c r="G1114" s="35"/>
      <c r="H1114" s="27" t="s">
        <v>2284</v>
      </c>
      <c r="I1114" s="27" t="s">
        <v>33</v>
      </c>
      <c r="J1114" s="24" t="s">
        <v>34</v>
      </c>
      <c r="K1114" s="39">
        <v>39344</v>
      </c>
      <c r="L1114" s="25" t="s">
        <v>285</v>
      </c>
      <c r="M1114" s="17"/>
    </row>
    <row r="1115" spans="1:13" x14ac:dyDescent="0.25">
      <c r="A1115" s="37" t="s">
        <v>2264</v>
      </c>
      <c r="B1115" s="37" t="s">
        <v>4197</v>
      </c>
      <c r="C1115" s="27" t="s">
        <v>2331</v>
      </c>
      <c r="D1115" s="35" t="s">
        <v>2332</v>
      </c>
      <c r="E1115" s="27" t="s">
        <v>2310</v>
      </c>
      <c r="F1115" s="35" t="s">
        <v>2311</v>
      </c>
      <c r="G1115" s="35"/>
      <c r="H1115" s="27" t="s">
        <v>2284</v>
      </c>
      <c r="I1115" s="27" t="s">
        <v>33</v>
      </c>
      <c r="J1115" s="24" t="s">
        <v>34</v>
      </c>
      <c r="K1115" s="39">
        <v>39343</v>
      </c>
      <c r="L1115" s="25" t="s">
        <v>285</v>
      </c>
      <c r="M1115" s="17"/>
    </row>
    <row r="1116" spans="1:13" x14ac:dyDescent="0.25">
      <c r="A1116" s="37" t="s">
        <v>2264</v>
      </c>
      <c r="B1116" s="37" t="s">
        <v>4198</v>
      </c>
      <c r="C1116" s="27" t="s">
        <v>3725</v>
      </c>
      <c r="D1116" s="35" t="s">
        <v>3726</v>
      </c>
      <c r="E1116" s="27" t="s">
        <v>2282</v>
      </c>
      <c r="F1116" s="35" t="s">
        <v>3746</v>
      </c>
      <c r="G1116" s="35"/>
      <c r="H1116" s="27" t="s">
        <v>2261</v>
      </c>
      <c r="I1116" s="27" t="s">
        <v>33</v>
      </c>
      <c r="J1116" s="24" t="s">
        <v>34</v>
      </c>
      <c r="K1116" s="39">
        <v>39301</v>
      </c>
      <c r="L1116" s="25" t="s">
        <v>2614</v>
      </c>
      <c r="M1116" s="17"/>
    </row>
    <row r="1117" spans="1:13" x14ac:dyDescent="0.25">
      <c r="A1117" s="37" t="s">
        <v>2264</v>
      </c>
      <c r="B1117" s="37" t="s">
        <v>4199</v>
      </c>
      <c r="C1117" s="27" t="s">
        <v>3725</v>
      </c>
      <c r="D1117" s="35" t="s">
        <v>3726</v>
      </c>
      <c r="E1117" s="27" t="s">
        <v>3768</v>
      </c>
      <c r="F1117" s="35">
        <v>636843</v>
      </c>
      <c r="G1117" s="35"/>
      <c r="H1117" s="27" t="s">
        <v>2261</v>
      </c>
      <c r="I1117" s="27" t="s">
        <v>33</v>
      </c>
      <c r="J1117" s="24" t="s">
        <v>34</v>
      </c>
      <c r="K1117" s="39">
        <v>39297</v>
      </c>
      <c r="L1117" s="25" t="s">
        <v>2614</v>
      </c>
      <c r="M1117" s="17"/>
    </row>
    <row r="1118" spans="1:13" x14ac:dyDescent="0.25">
      <c r="A1118" s="37" t="s">
        <v>2264</v>
      </c>
      <c r="B1118" s="37" t="s">
        <v>4200</v>
      </c>
      <c r="C1118" s="27" t="s">
        <v>3725</v>
      </c>
      <c r="D1118" s="35" t="s">
        <v>3726</v>
      </c>
      <c r="E1118" s="27" t="s">
        <v>3780</v>
      </c>
      <c r="F1118" s="35">
        <v>600369</v>
      </c>
      <c r="G1118" s="35"/>
      <c r="H1118" s="27" t="s">
        <v>2261</v>
      </c>
      <c r="I1118" s="27" t="s">
        <v>33</v>
      </c>
      <c r="J1118" s="24" t="s">
        <v>34</v>
      </c>
      <c r="K1118" s="39">
        <v>39308</v>
      </c>
      <c r="L1118" s="25" t="s">
        <v>2614</v>
      </c>
      <c r="M1118" s="17"/>
    </row>
    <row r="1119" spans="1:13" x14ac:dyDescent="0.25">
      <c r="A1119" s="37" t="s">
        <v>2264</v>
      </c>
      <c r="B1119" s="37" t="s">
        <v>4201</v>
      </c>
      <c r="C1119" s="27" t="s">
        <v>2345</v>
      </c>
      <c r="D1119" s="35" t="s">
        <v>2346</v>
      </c>
      <c r="E1119" s="27" t="s">
        <v>4099</v>
      </c>
      <c r="F1119" s="35" t="s">
        <v>4100</v>
      </c>
      <c r="G1119" s="35"/>
      <c r="H1119" s="27" t="s">
        <v>2261</v>
      </c>
      <c r="I1119" s="27" t="s">
        <v>33</v>
      </c>
      <c r="J1119" s="24" t="s">
        <v>34</v>
      </c>
      <c r="K1119" s="39">
        <v>39297</v>
      </c>
      <c r="L1119" s="25" t="s">
        <v>2614</v>
      </c>
      <c r="M1119" s="17"/>
    </row>
    <row r="1120" spans="1:13" x14ac:dyDescent="0.25">
      <c r="A1120" s="37" t="s">
        <v>2264</v>
      </c>
      <c r="B1120" s="37" t="s">
        <v>4202</v>
      </c>
      <c r="C1120" s="27" t="s">
        <v>2331</v>
      </c>
      <c r="D1120" s="35" t="s">
        <v>2332</v>
      </c>
      <c r="E1120" s="27" t="s">
        <v>2974</v>
      </c>
      <c r="F1120" s="35" t="s">
        <v>4016</v>
      </c>
      <c r="G1120" s="35"/>
      <c r="H1120" s="27" t="s">
        <v>2284</v>
      </c>
      <c r="I1120" s="27" t="s">
        <v>33</v>
      </c>
      <c r="J1120" s="24" t="s">
        <v>34</v>
      </c>
      <c r="K1120" s="39">
        <v>39296</v>
      </c>
      <c r="L1120" s="25" t="s">
        <v>1465</v>
      </c>
      <c r="M1120" s="17"/>
    </row>
    <row r="1121" spans="1:13" x14ac:dyDescent="0.25">
      <c r="A1121" s="37" t="s">
        <v>2264</v>
      </c>
      <c r="B1121" s="37" t="s">
        <v>4203</v>
      </c>
      <c r="C1121" s="27" t="s">
        <v>3715</v>
      </c>
      <c r="D1121" s="35" t="s">
        <v>3716</v>
      </c>
      <c r="E1121" s="27" t="s">
        <v>3787</v>
      </c>
      <c r="F1121" s="35">
        <v>373567</v>
      </c>
      <c r="G1121" s="35"/>
      <c r="H1121" s="27" t="s">
        <v>2261</v>
      </c>
      <c r="I1121" s="27" t="s">
        <v>33</v>
      </c>
      <c r="J1121" s="24" t="s">
        <v>34</v>
      </c>
      <c r="K1121" s="39">
        <v>39225</v>
      </c>
      <c r="L1121" s="25" t="s">
        <v>2614</v>
      </c>
      <c r="M1121" s="17"/>
    </row>
    <row r="1122" spans="1:13" x14ac:dyDescent="0.25">
      <c r="A1122" s="37" t="s">
        <v>2264</v>
      </c>
      <c r="B1122" s="37" t="s">
        <v>4204</v>
      </c>
      <c r="C1122" s="27" t="s">
        <v>2354</v>
      </c>
      <c r="D1122" s="35" t="s">
        <v>2355</v>
      </c>
      <c r="E1122" s="27" t="s">
        <v>3939</v>
      </c>
      <c r="F1122" s="35" t="s">
        <v>3940</v>
      </c>
      <c r="G1122" s="35"/>
      <c r="H1122" s="27" t="s">
        <v>2261</v>
      </c>
      <c r="I1122" s="27" t="s">
        <v>33</v>
      </c>
      <c r="J1122" s="24" t="s">
        <v>34</v>
      </c>
      <c r="K1122" s="39">
        <v>39140</v>
      </c>
      <c r="L1122" s="25" t="s">
        <v>2614</v>
      </c>
      <c r="M1122" s="17"/>
    </row>
    <row r="1123" spans="1:13" x14ac:dyDescent="0.25">
      <c r="A1123" s="37" t="s">
        <v>2264</v>
      </c>
      <c r="B1123" s="37" t="s">
        <v>4205</v>
      </c>
      <c r="C1123" s="27" t="s">
        <v>2269</v>
      </c>
      <c r="D1123" s="35" t="s">
        <v>2619</v>
      </c>
      <c r="E1123" s="27" t="s">
        <v>3031</v>
      </c>
      <c r="F1123" s="35" t="s">
        <v>3032</v>
      </c>
      <c r="G1123" s="35"/>
      <c r="H1123" s="27" t="s">
        <v>2316</v>
      </c>
      <c r="I1123" s="27" t="s">
        <v>33</v>
      </c>
      <c r="J1123" s="24" t="s">
        <v>34</v>
      </c>
      <c r="K1123" s="39">
        <v>39155</v>
      </c>
      <c r="L1123" s="25" t="s">
        <v>2633</v>
      </c>
      <c r="M1123" s="17"/>
    </row>
    <row r="1124" spans="1:13" x14ac:dyDescent="0.25">
      <c r="A1124" s="37" t="s">
        <v>2264</v>
      </c>
      <c r="B1124" s="37" t="s">
        <v>4206</v>
      </c>
      <c r="C1124" s="27" t="s">
        <v>2729</v>
      </c>
      <c r="D1124" s="35" t="s">
        <v>3646</v>
      </c>
      <c r="E1124" s="27" t="s">
        <v>3817</v>
      </c>
      <c r="F1124" s="35">
        <v>637301</v>
      </c>
      <c r="G1124" s="35"/>
      <c r="H1124" s="27" t="s">
        <v>2261</v>
      </c>
      <c r="I1124" s="27" t="s">
        <v>33</v>
      </c>
      <c r="J1124" s="24" t="s">
        <v>34</v>
      </c>
      <c r="K1124" s="39">
        <v>39212</v>
      </c>
      <c r="L1124" s="25" t="s">
        <v>285</v>
      </c>
      <c r="M1124" s="17"/>
    </row>
    <row r="1125" spans="1:13" x14ac:dyDescent="0.25">
      <c r="A1125" s="37" t="s">
        <v>2264</v>
      </c>
      <c r="B1125" s="37" t="s">
        <v>4207</v>
      </c>
      <c r="C1125" s="27" t="s">
        <v>2635</v>
      </c>
      <c r="D1125" s="35" t="s">
        <v>2636</v>
      </c>
      <c r="E1125" s="27" t="s">
        <v>2744</v>
      </c>
      <c r="F1125" s="35">
        <v>282111</v>
      </c>
      <c r="G1125" s="35"/>
      <c r="H1125" s="27" t="s">
        <v>2284</v>
      </c>
      <c r="I1125" s="27" t="s">
        <v>33</v>
      </c>
      <c r="J1125" s="24" t="s">
        <v>34</v>
      </c>
      <c r="K1125" s="39">
        <v>39203</v>
      </c>
      <c r="L1125" s="25" t="s">
        <v>285</v>
      </c>
      <c r="M1125" s="17"/>
    </row>
    <row r="1126" spans="1:13" x14ac:dyDescent="0.25">
      <c r="A1126" s="37" t="s">
        <v>2264</v>
      </c>
      <c r="B1126" s="37" t="s">
        <v>4208</v>
      </c>
      <c r="C1126" s="27" t="s">
        <v>2543</v>
      </c>
      <c r="D1126" s="35" t="s">
        <v>2544</v>
      </c>
      <c r="E1126" s="27" t="s">
        <v>2590</v>
      </c>
      <c r="F1126" s="35" t="s">
        <v>2591</v>
      </c>
      <c r="G1126" s="35"/>
      <c r="H1126" s="27" t="s">
        <v>2261</v>
      </c>
      <c r="I1126" s="27" t="s">
        <v>33</v>
      </c>
      <c r="J1126" s="24" t="s">
        <v>34</v>
      </c>
      <c r="K1126" s="39">
        <v>39140</v>
      </c>
      <c r="L1126" s="25" t="s">
        <v>2614</v>
      </c>
      <c r="M1126" s="17"/>
    </row>
    <row r="1127" spans="1:13" x14ac:dyDescent="0.25">
      <c r="A1127" s="37" t="s">
        <v>2264</v>
      </c>
      <c r="B1127" s="37" t="s">
        <v>4209</v>
      </c>
      <c r="C1127" s="27" t="s">
        <v>3024</v>
      </c>
      <c r="D1127" s="35" t="s">
        <v>3025</v>
      </c>
      <c r="E1127" s="27" t="s">
        <v>3034</v>
      </c>
      <c r="F1127" s="35" t="s">
        <v>3035</v>
      </c>
      <c r="G1127" s="35"/>
      <c r="H1127" s="27" t="s">
        <v>2261</v>
      </c>
      <c r="I1127" s="27" t="s">
        <v>33</v>
      </c>
      <c r="J1127" s="24" t="s">
        <v>34</v>
      </c>
      <c r="K1127" s="39">
        <v>39154</v>
      </c>
      <c r="L1127" s="25" t="s">
        <v>2614</v>
      </c>
      <c r="M1127" s="17"/>
    </row>
    <row r="1128" spans="1:13" x14ac:dyDescent="0.25">
      <c r="A1128" s="37" t="s">
        <v>2264</v>
      </c>
      <c r="B1128" s="37" t="s">
        <v>4210</v>
      </c>
      <c r="C1128" s="27" t="s">
        <v>3024</v>
      </c>
      <c r="D1128" s="35" t="s">
        <v>3025</v>
      </c>
      <c r="E1128" s="27" t="s">
        <v>3026</v>
      </c>
      <c r="F1128" s="35" t="s">
        <v>3027</v>
      </c>
      <c r="G1128" s="35"/>
      <c r="H1128" s="27" t="s">
        <v>2261</v>
      </c>
      <c r="I1128" s="27" t="s">
        <v>33</v>
      </c>
      <c r="J1128" s="24" t="s">
        <v>34</v>
      </c>
      <c r="K1128" s="39">
        <v>39154</v>
      </c>
      <c r="L1128" s="25" t="s">
        <v>2614</v>
      </c>
      <c r="M1128" s="17"/>
    </row>
    <row r="1129" spans="1:13" x14ac:dyDescent="0.25">
      <c r="A1129" s="37" t="s">
        <v>2264</v>
      </c>
      <c r="B1129" s="37" t="s">
        <v>4211</v>
      </c>
      <c r="C1129" s="27" t="s">
        <v>3024</v>
      </c>
      <c r="D1129" s="35" t="s">
        <v>3025</v>
      </c>
      <c r="E1129" s="27" t="s">
        <v>3031</v>
      </c>
      <c r="F1129" s="35" t="s">
        <v>3032</v>
      </c>
      <c r="G1129" s="35"/>
      <c r="H1129" s="27" t="s">
        <v>2261</v>
      </c>
      <c r="I1129" s="27" t="s">
        <v>33</v>
      </c>
      <c r="J1129" s="24" t="s">
        <v>34</v>
      </c>
      <c r="K1129" s="39">
        <v>39158</v>
      </c>
      <c r="L1129" s="25" t="s">
        <v>2614</v>
      </c>
      <c r="M1129" s="17"/>
    </row>
    <row r="1130" spans="1:13" x14ac:dyDescent="0.25">
      <c r="A1130" s="37" t="s">
        <v>2264</v>
      </c>
      <c r="B1130" s="37" t="s">
        <v>4212</v>
      </c>
      <c r="C1130" s="27" t="s">
        <v>2345</v>
      </c>
      <c r="D1130" s="35" t="s">
        <v>2346</v>
      </c>
      <c r="E1130" s="27" t="s">
        <v>4102</v>
      </c>
      <c r="F1130" s="35" t="s">
        <v>4103</v>
      </c>
      <c r="G1130" s="35"/>
      <c r="H1130" s="27" t="s">
        <v>2261</v>
      </c>
      <c r="I1130" s="27" t="s">
        <v>33</v>
      </c>
      <c r="J1130" s="24" t="s">
        <v>34</v>
      </c>
      <c r="K1130" s="39">
        <v>39242</v>
      </c>
      <c r="L1130" s="25" t="s">
        <v>2614</v>
      </c>
      <c r="M1130" s="17"/>
    </row>
    <row r="1131" spans="1:13" x14ac:dyDescent="0.25">
      <c r="A1131" s="37" t="s">
        <v>2264</v>
      </c>
      <c r="B1131" s="37" t="s">
        <v>4213</v>
      </c>
      <c r="C1131" s="27" t="s">
        <v>2345</v>
      </c>
      <c r="D1131" s="35" t="s">
        <v>2346</v>
      </c>
      <c r="E1131" s="27" t="s">
        <v>2526</v>
      </c>
      <c r="F1131" s="35" t="s">
        <v>2527</v>
      </c>
      <c r="G1131" s="35"/>
      <c r="H1131" s="27" t="s">
        <v>2261</v>
      </c>
      <c r="I1131" s="27" t="s">
        <v>33</v>
      </c>
      <c r="J1131" s="24" t="s">
        <v>34</v>
      </c>
      <c r="K1131" s="39">
        <v>39156</v>
      </c>
      <c r="L1131" s="25" t="s">
        <v>2614</v>
      </c>
      <c r="M1131" s="17"/>
    </row>
    <row r="1132" spans="1:13" x14ac:dyDescent="0.25">
      <c r="A1132" s="37" t="s">
        <v>2264</v>
      </c>
      <c r="B1132" s="37" t="s">
        <v>4214</v>
      </c>
      <c r="C1132" s="27" t="s">
        <v>2345</v>
      </c>
      <c r="D1132" s="35" t="s">
        <v>2346</v>
      </c>
      <c r="E1132" s="27" t="s">
        <v>2803</v>
      </c>
      <c r="F1132" s="35" t="s">
        <v>4105</v>
      </c>
      <c r="G1132" s="35"/>
      <c r="H1132" s="27" t="s">
        <v>2261</v>
      </c>
      <c r="I1132" s="27" t="s">
        <v>33</v>
      </c>
      <c r="J1132" s="24" t="s">
        <v>34</v>
      </c>
      <c r="K1132" s="39">
        <v>39158</v>
      </c>
      <c r="L1132" s="25" t="s">
        <v>2614</v>
      </c>
      <c r="M1132" s="17"/>
    </row>
    <row r="1133" spans="1:13" x14ac:dyDescent="0.25">
      <c r="A1133" s="37" t="s">
        <v>2264</v>
      </c>
      <c r="B1133" s="37" t="s">
        <v>4215</v>
      </c>
      <c r="C1133" s="27" t="s">
        <v>2331</v>
      </c>
      <c r="D1133" s="35" t="s">
        <v>2332</v>
      </c>
      <c r="E1133" s="27" t="s">
        <v>3357</v>
      </c>
      <c r="F1133" s="35">
        <v>488356</v>
      </c>
      <c r="G1133" s="35"/>
      <c r="H1133" s="27" t="s">
        <v>2261</v>
      </c>
      <c r="I1133" s="27" t="s">
        <v>33</v>
      </c>
      <c r="J1133" s="24" t="s">
        <v>34</v>
      </c>
      <c r="K1133" s="39">
        <v>39114</v>
      </c>
      <c r="L1133" s="25" t="s">
        <v>2614</v>
      </c>
      <c r="M1133" s="17"/>
    </row>
    <row r="1134" spans="1:13" x14ac:dyDescent="0.25">
      <c r="A1134" s="37" t="s">
        <v>2264</v>
      </c>
      <c r="B1134" s="37" t="s">
        <v>4216</v>
      </c>
      <c r="C1134" s="27" t="s">
        <v>3725</v>
      </c>
      <c r="D1134" s="35" t="s">
        <v>3726</v>
      </c>
      <c r="E1134" s="27" t="s">
        <v>3748</v>
      </c>
      <c r="F1134" s="35">
        <v>293610</v>
      </c>
      <c r="G1134" s="35"/>
      <c r="H1134" s="27" t="s">
        <v>2261</v>
      </c>
      <c r="I1134" s="27" t="s">
        <v>33</v>
      </c>
      <c r="J1134" s="24" t="s">
        <v>34</v>
      </c>
      <c r="K1134" s="39">
        <v>39242</v>
      </c>
      <c r="L1134" s="25" t="s">
        <v>2614</v>
      </c>
      <c r="M1134" s="17"/>
    </row>
    <row r="1135" spans="1:13" x14ac:dyDescent="0.25">
      <c r="A1135" s="37" t="s">
        <v>2264</v>
      </c>
      <c r="B1135" s="37" t="s">
        <v>4217</v>
      </c>
      <c r="C1135" s="27" t="s">
        <v>3725</v>
      </c>
      <c r="D1135" s="35" t="s">
        <v>3726</v>
      </c>
      <c r="E1135" s="27" t="s">
        <v>3764</v>
      </c>
      <c r="F1135" s="35" t="s">
        <v>3765</v>
      </c>
      <c r="G1135" s="35"/>
      <c r="H1135" s="27" t="s">
        <v>2261</v>
      </c>
      <c r="I1135" s="27" t="s">
        <v>33</v>
      </c>
      <c r="J1135" s="24" t="s">
        <v>34</v>
      </c>
      <c r="K1135" s="39">
        <v>39242</v>
      </c>
      <c r="L1135" s="25" t="s">
        <v>2614</v>
      </c>
      <c r="M1135" s="17"/>
    </row>
    <row r="1136" spans="1:13" x14ac:dyDescent="0.25">
      <c r="A1136" s="37" t="s">
        <v>2264</v>
      </c>
      <c r="B1136" s="37" t="s">
        <v>4218</v>
      </c>
      <c r="C1136" s="27" t="s">
        <v>3725</v>
      </c>
      <c r="D1136" s="35" t="s">
        <v>3726</v>
      </c>
      <c r="E1136" s="27" t="s">
        <v>3297</v>
      </c>
      <c r="F1136" s="35" t="s">
        <v>3298</v>
      </c>
      <c r="G1136" s="35"/>
      <c r="H1136" s="27" t="s">
        <v>2261</v>
      </c>
      <c r="I1136" s="27" t="s">
        <v>33</v>
      </c>
      <c r="J1136" s="24" t="s">
        <v>34</v>
      </c>
      <c r="K1136" s="39">
        <v>39242</v>
      </c>
      <c r="L1136" s="25" t="s">
        <v>2614</v>
      </c>
      <c r="M1136" s="17"/>
    </row>
    <row r="1137" spans="1:13" x14ac:dyDescent="0.25">
      <c r="A1137" s="37" t="s">
        <v>2264</v>
      </c>
      <c r="B1137" s="37" t="s">
        <v>4219</v>
      </c>
      <c r="C1137" s="27" t="s">
        <v>3725</v>
      </c>
      <c r="D1137" s="35" t="s">
        <v>3726</v>
      </c>
      <c r="E1137" s="27" t="s">
        <v>3784</v>
      </c>
      <c r="F1137" s="35" t="s">
        <v>3785</v>
      </c>
      <c r="G1137" s="35"/>
      <c r="H1137" s="27" t="s">
        <v>2261</v>
      </c>
      <c r="I1137" s="27" t="s">
        <v>33</v>
      </c>
      <c r="J1137" s="24" t="s">
        <v>34</v>
      </c>
      <c r="K1137" s="39">
        <v>39242</v>
      </c>
      <c r="L1137" s="25" t="s">
        <v>2614</v>
      </c>
      <c r="M1137" s="17"/>
    </row>
    <row r="1138" spans="1:13" x14ac:dyDescent="0.25">
      <c r="A1138" s="37" t="s">
        <v>2264</v>
      </c>
      <c r="B1138" s="37" t="s">
        <v>4220</v>
      </c>
      <c r="C1138" s="27" t="s">
        <v>3725</v>
      </c>
      <c r="D1138" s="35" t="s">
        <v>3726</v>
      </c>
      <c r="E1138" s="27" t="s">
        <v>3775</v>
      </c>
      <c r="F1138" s="35">
        <v>600423</v>
      </c>
      <c r="G1138" s="35"/>
      <c r="H1138" s="27" t="s">
        <v>2261</v>
      </c>
      <c r="I1138" s="27" t="s">
        <v>33</v>
      </c>
      <c r="J1138" s="24" t="s">
        <v>34</v>
      </c>
      <c r="K1138" s="39">
        <v>39156</v>
      </c>
      <c r="L1138" s="25" t="s">
        <v>2614</v>
      </c>
      <c r="M1138" s="17"/>
    </row>
    <row r="1139" spans="1:13" x14ac:dyDescent="0.25">
      <c r="A1139" s="37" t="s">
        <v>2264</v>
      </c>
      <c r="B1139" s="37" t="s">
        <v>4221</v>
      </c>
      <c r="C1139" s="27" t="s">
        <v>3725</v>
      </c>
      <c r="D1139" s="35" t="s">
        <v>3726</v>
      </c>
      <c r="E1139" s="27" t="s">
        <v>3777</v>
      </c>
      <c r="F1139" s="35" t="s">
        <v>3778</v>
      </c>
      <c r="G1139" s="35"/>
      <c r="H1139" s="27" t="s">
        <v>2261</v>
      </c>
      <c r="I1139" s="27" t="s">
        <v>33</v>
      </c>
      <c r="J1139" s="24" t="s">
        <v>34</v>
      </c>
      <c r="K1139" s="39">
        <v>39142</v>
      </c>
      <c r="L1139" s="25" t="s">
        <v>2614</v>
      </c>
      <c r="M1139" s="17"/>
    </row>
    <row r="1140" spans="1:13" x14ac:dyDescent="0.25">
      <c r="A1140" s="37" t="s">
        <v>2264</v>
      </c>
      <c r="B1140" s="37" t="s">
        <v>4222</v>
      </c>
      <c r="C1140" s="27" t="s">
        <v>3725</v>
      </c>
      <c r="D1140" s="35" t="s">
        <v>3726</v>
      </c>
      <c r="E1140" s="27" t="s">
        <v>3761</v>
      </c>
      <c r="F1140" s="35" t="s">
        <v>3762</v>
      </c>
      <c r="G1140" s="35"/>
      <c r="H1140" s="27" t="s">
        <v>2261</v>
      </c>
      <c r="I1140" s="27" t="s">
        <v>33</v>
      </c>
      <c r="J1140" s="24" t="s">
        <v>34</v>
      </c>
      <c r="K1140" s="39">
        <v>39142</v>
      </c>
      <c r="L1140" s="25" t="s">
        <v>2614</v>
      </c>
      <c r="M1140" s="17"/>
    </row>
    <row r="1141" spans="1:13" x14ac:dyDescent="0.25">
      <c r="A1141" s="37" t="s">
        <v>2264</v>
      </c>
      <c r="B1141" s="37" t="s">
        <v>4223</v>
      </c>
      <c r="C1141" s="27" t="s">
        <v>3725</v>
      </c>
      <c r="D1141" s="35" t="s">
        <v>3726</v>
      </c>
      <c r="E1141" s="27" t="s">
        <v>3727</v>
      </c>
      <c r="F1141" s="35">
        <v>637157</v>
      </c>
      <c r="G1141" s="35"/>
      <c r="H1141" s="27" t="s">
        <v>2261</v>
      </c>
      <c r="I1141" s="27" t="s">
        <v>33</v>
      </c>
      <c r="J1141" s="24" t="s">
        <v>34</v>
      </c>
      <c r="K1141" s="39">
        <v>39141</v>
      </c>
      <c r="L1141" s="25" t="s">
        <v>2614</v>
      </c>
      <c r="M1141" s="17"/>
    </row>
    <row r="1142" spans="1:13" x14ac:dyDescent="0.25">
      <c r="A1142" s="37" t="s">
        <v>2264</v>
      </c>
      <c r="B1142" s="37" t="s">
        <v>4224</v>
      </c>
      <c r="C1142" s="27" t="s">
        <v>3725</v>
      </c>
      <c r="D1142" s="35" t="s">
        <v>3726</v>
      </c>
      <c r="E1142" s="27" t="s">
        <v>3542</v>
      </c>
      <c r="F1142" s="35">
        <v>281301</v>
      </c>
      <c r="G1142" s="35"/>
      <c r="H1142" s="27" t="s">
        <v>2261</v>
      </c>
      <c r="I1142" s="27" t="s">
        <v>33</v>
      </c>
      <c r="J1142" s="24" t="s">
        <v>34</v>
      </c>
      <c r="K1142" s="39">
        <v>39141</v>
      </c>
      <c r="L1142" s="25" t="s">
        <v>2614</v>
      </c>
      <c r="M1142" s="17"/>
    </row>
    <row r="1143" spans="1:13" x14ac:dyDescent="0.25">
      <c r="A1143" s="37" t="s">
        <v>2264</v>
      </c>
      <c r="B1143" s="37" t="s">
        <v>4225</v>
      </c>
      <c r="C1143" s="27" t="s">
        <v>3725</v>
      </c>
      <c r="D1143" s="35" t="s">
        <v>3726</v>
      </c>
      <c r="E1143" s="27" t="s">
        <v>3740</v>
      </c>
      <c r="F1143" s="35" t="s">
        <v>3741</v>
      </c>
      <c r="G1143" s="35"/>
      <c r="H1143" s="27" t="s">
        <v>2261</v>
      </c>
      <c r="I1143" s="27" t="s">
        <v>33</v>
      </c>
      <c r="J1143" s="24" t="s">
        <v>34</v>
      </c>
      <c r="K1143" s="39">
        <v>39141</v>
      </c>
      <c r="L1143" s="25" t="s">
        <v>2614</v>
      </c>
      <c r="M1143" s="17"/>
    </row>
    <row r="1144" spans="1:13" x14ac:dyDescent="0.25">
      <c r="A1144" s="37" t="s">
        <v>2264</v>
      </c>
      <c r="B1144" s="37" t="s">
        <v>4226</v>
      </c>
      <c r="C1144" s="27" t="s">
        <v>3725</v>
      </c>
      <c r="D1144" s="35" t="s">
        <v>3726</v>
      </c>
      <c r="E1144" s="27" t="s">
        <v>3743</v>
      </c>
      <c r="F1144" s="35" t="s">
        <v>3744</v>
      </c>
      <c r="G1144" s="35"/>
      <c r="H1144" s="27" t="s">
        <v>2261</v>
      </c>
      <c r="I1144" s="27" t="s">
        <v>33</v>
      </c>
      <c r="J1144" s="24" t="s">
        <v>34</v>
      </c>
      <c r="K1144" s="39">
        <v>39141</v>
      </c>
      <c r="L1144" s="25" t="s">
        <v>2614</v>
      </c>
      <c r="M1144" s="17"/>
    </row>
    <row r="1145" spans="1:13" x14ac:dyDescent="0.25">
      <c r="A1145" s="37" t="s">
        <v>2264</v>
      </c>
      <c r="B1145" s="37" t="s">
        <v>4227</v>
      </c>
      <c r="C1145" s="27" t="s">
        <v>3725</v>
      </c>
      <c r="D1145" s="35" t="s">
        <v>3726</v>
      </c>
      <c r="E1145" s="27" t="s">
        <v>3750</v>
      </c>
      <c r="F1145" s="35">
        <v>293598</v>
      </c>
      <c r="G1145" s="35"/>
      <c r="H1145" s="27" t="s">
        <v>2261</v>
      </c>
      <c r="I1145" s="27" t="s">
        <v>33</v>
      </c>
      <c r="J1145" s="24" t="s">
        <v>34</v>
      </c>
      <c r="K1145" s="39">
        <v>39141</v>
      </c>
      <c r="L1145" s="25" t="s">
        <v>2614</v>
      </c>
      <c r="M1145" s="17"/>
    </row>
    <row r="1146" spans="1:13" x14ac:dyDescent="0.25">
      <c r="A1146" s="37" t="s">
        <v>2264</v>
      </c>
      <c r="B1146" s="37" t="s">
        <v>4228</v>
      </c>
      <c r="C1146" s="27" t="s">
        <v>3725</v>
      </c>
      <c r="D1146" s="35" t="s">
        <v>3726</v>
      </c>
      <c r="E1146" s="27" t="s">
        <v>3752</v>
      </c>
      <c r="F1146" s="35" t="s">
        <v>3753</v>
      </c>
      <c r="G1146" s="35"/>
      <c r="H1146" s="27" t="s">
        <v>2261</v>
      </c>
      <c r="I1146" s="27" t="s">
        <v>33</v>
      </c>
      <c r="J1146" s="24" t="s">
        <v>34</v>
      </c>
      <c r="K1146" s="39">
        <v>39141</v>
      </c>
      <c r="L1146" s="25" t="s">
        <v>2614</v>
      </c>
      <c r="M1146" s="17"/>
    </row>
    <row r="1147" spans="1:13" x14ac:dyDescent="0.25">
      <c r="A1147" s="37" t="s">
        <v>2264</v>
      </c>
      <c r="B1147" s="37" t="s">
        <v>4229</v>
      </c>
      <c r="C1147" s="27" t="s">
        <v>3725</v>
      </c>
      <c r="D1147" s="35" t="s">
        <v>3726</v>
      </c>
      <c r="E1147" s="27" t="s">
        <v>3757</v>
      </c>
      <c r="F1147" s="35">
        <v>293512</v>
      </c>
      <c r="G1147" s="35"/>
      <c r="H1147" s="27" t="s">
        <v>2261</v>
      </c>
      <c r="I1147" s="27" t="s">
        <v>33</v>
      </c>
      <c r="J1147" s="24" t="s">
        <v>34</v>
      </c>
      <c r="K1147" s="39">
        <v>39141</v>
      </c>
      <c r="L1147" s="25" t="s">
        <v>2614</v>
      </c>
      <c r="M1147" s="17"/>
    </row>
    <row r="1148" spans="1:13" x14ac:dyDescent="0.25">
      <c r="A1148" s="37" t="s">
        <v>2264</v>
      </c>
      <c r="B1148" s="37" t="s">
        <v>4230</v>
      </c>
      <c r="C1148" s="27" t="s">
        <v>3725</v>
      </c>
      <c r="D1148" s="35" t="s">
        <v>3726</v>
      </c>
      <c r="E1148" s="27" t="s">
        <v>3755</v>
      </c>
      <c r="F1148" s="35">
        <v>637572</v>
      </c>
      <c r="G1148" s="35"/>
      <c r="H1148" s="27" t="s">
        <v>2261</v>
      </c>
      <c r="I1148" s="27" t="s">
        <v>33</v>
      </c>
      <c r="J1148" s="24" t="s">
        <v>34</v>
      </c>
      <c r="K1148" s="39">
        <v>39141</v>
      </c>
      <c r="L1148" s="25" t="s">
        <v>2614</v>
      </c>
      <c r="M1148" s="17"/>
    </row>
    <row r="1149" spans="1:13" x14ac:dyDescent="0.25">
      <c r="A1149" s="37" t="s">
        <v>2264</v>
      </c>
      <c r="B1149" s="37" t="s">
        <v>4231</v>
      </c>
      <c r="C1149" s="27" t="s">
        <v>3725</v>
      </c>
      <c r="D1149" s="35" t="s">
        <v>3726</v>
      </c>
      <c r="E1149" s="27" t="s">
        <v>3730</v>
      </c>
      <c r="F1149" s="35">
        <v>637564</v>
      </c>
      <c r="G1149" s="35"/>
      <c r="H1149" s="27" t="s">
        <v>2261</v>
      </c>
      <c r="I1149" s="27" t="s">
        <v>33</v>
      </c>
      <c r="J1149" s="24" t="s">
        <v>34</v>
      </c>
      <c r="K1149" s="39">
        <v>39141</v>
      </c>
      <c r="L1149" s="25" t="s">
        <v>2614</v>
      </c>
      <c r="M1149" s="17"/>
    </row>
    <row r="1150" spans="1:13" x14ac:dyDescent="0.25">
      <c r="A1150" s="37" t="s">
        <v>2264</v>
      </c>
      <c r="B1150" s="37" t="s">
        <v>4232</v>
      </c>
      <c r="C1150" s="27" t="s">
        <v>3725</v>
      </c>
      <c r="D1150" s="35" t="s">
        <v>3726</v>
      </c>
      <c r="E1150" s="27" t="s">
        <v>3759</v>
      </c>
      <c r="F1150" s="35">
        <v>636924</v>
      </c>
      <c r="G1150" s="35"/>
      <c r="H1150" s="27" t="s">
        <v>2261</v>
      </c>
      <c r="I1150" s="27" t="s">
        <v>33</v>
      </c>
      <c r="J1150" s="24" t="s">
        <v>34</v>
      </c>
      <c r="K1150" s="39">
        <v>39141</v>
      </c>
      <c r="L1150" s="25" t="s">
        <v>2614</v>
      </c>
      <c r="M1150" s="17"/>
    </row>
    <row r="1151" spans="1:13" x14ac:dyDescent="0.25">
      <c r="A1151" s="37" t="s">
        <v>2264</v>
      </c>
      <c r="B1151" s="37" t="s">
        <v>4233</v>
      </c>
      <c r="C1151" s="27" t="s">
        <v>3725</v>
      </c>
      <c r="D1151" s="35" t="s">
        <v>3726</v>
      </c>
      <c r="E1151" s="27" t="s">
        <v>3770</v>
      </c>
      <c r="F1151" s="35" t="s">
        <v>3771</v>
      </c>
      <c r="G1151" s="35"/>
      <c r="H1151" s="27" t="s">
        <v>2261</v>
      </c>
      <c r="I1151" s="27" t="s">
        <v>33</v>
      </c>
      <c r="J1151" s="24" t="s">
        <v>34</v>
      </c>
      <c r="K1151" s="39">
        <v>39141</v>
      </c>
      <c r="L1151" s="25" t="s">
        <v>2614</v>
      </c>
      <c r="M1151" s="17"/>
    </row>
    <row r="1152" spans="1:13" x14ac:dyDescent="0.25">
      <c r="A1152" s="37" t="s">
        <v>2264</v>
      </c>
      <c r="B1152" s="37" t="s">
        <v>4234</v>
      </c>
      <c r="C1152" s="27" t="s">
        <v>3725</v>
      </c>
      <c r="D1152" s="35" t="s">
        <v>3726</v>
      </c>
      <c r="E1152" s="27" t="s">
        <v>1489</v>
      </c>
      <c r="F1152" s="35">
        <v>600482</v>
      </c>
      <c r="G1152" s="35"/>
      <c r="H1152" s="27" t="s">
        <v>2261</v>
      </c>
      <c r="I1152" s="27" t="s">
        <v>33</v>
      </c>
      <c r="J1152" s="24" t="s">
        <v>34</v>
      </c>
      <c r="K1152" s="39">
        <v>39141</v>
      </c>
      <c r="L1152" s="25" t="s">
        <v>2614</v>
      </c>
      <c r="M1152" s="17"/>
    </row>
    <row r="1153" spans="1:13" x14ac:dyDescent="0.25">
      <c r="A1153" s="37" t="s">
        <v>2264</v>
      </c>
      <c r="B1153" s="37" t="s">
        <v>4235</v>
      </c>
      <c r="C1153" s="27" t="s">
        <v>3725</v>
      </c>
      <c r="D1153" s="35" t="s">
        <v>3726</v>
      </c>
      <c r="E1153" s="27" t="s">
        <v>3773</v>
      </c>
      <c r="F1153" s="35">
        <v>600474</v>
      </c>
      <c r="G1153" s="35"/>
      <c r="H1153" s="27" t="s">
        <v>2261</v>
      </c>
      <c r="I1153" s="27" t="s">
        <v>33</v>
      </c>
      <c r="J1153" s="24" t="s">
        <v>34</v>
      </c>
      <c r="K1153" s="39">
        <v>39141</v>
      </c>
      <c r="L1153" s="25" t="s">
        <v>2614</v>
      </c>
      <c r="M1153" s="17"/>
    </row>
    <row r="1154" spans="1:13" x14ac:dyDescent="0.25">
      <c r="A1154" s="37" t="s">
        <v>2264</v>
      </c>
      <c r="B1154" s="37" t="s">
        <v>4236</v>
      </c>
      <c r="C1154" s="27" t="s">
        <v>3725</v>
      </c>
      <c r="D1154" s="35" t="s">
        <v>3726</v>
      </c>
      <c r="E1154" s="27" t="s">
        <v>3732</v>
      </c>
      <c r="F1154" s="35">
        <v>292494</v>
      </c>
      <c r="G1154" s="35"/>
      <c r="H1154" s="27" t="s">
        <v>2261</v>
      </c>
      <c r="I1154" s="27" t="s">
        <v>33</v>
      </c>
      <c r="J1154" s="24" t="s">
        <v>34</v>
      </c>
      <c r="K1154" s="39">
        <v>39140</v>
      </c>
      <c r="L1154" s="25" t="s">
        <v>2614</v>
      </c>
      <c r="M1154" s="17"/>
    </row>
    <row r="1155" spans="1:13" x14ac:dyDescent="0.25">
      <c r="A1155" s="37" t="s">
        <v>2264</v>
      </c>
      <c r="B1155" s="37" t="s">
        <v>4237</v>
      </c>
      <c r="C1155" s="27" t="s">
        <v>2729</v>
      </c>
      <c r="D1155" s="35" t="s">
        <v>3646</v>
      </c>
      <c r="E1155" s="27" t="s">
        <v>3821</v>
      </c>
      <c r="F1155" s="35" t="s">
        <v>3822</v>
      </c>
      <c r="G1155" s="35"/>
      <c r="H1155" s="27" t="s">
        <v>2261</v>
      </c>
      <c r="I1155" s="27" t="s">
        <v>33</v>
      </c>
      <c r="J1155" s="24" t="s">
        <v>34</v>
      </c>
      <c r="K1155" s="39">
        <v>39128</v>
      </c>
      <c r="L1155" s="25" t="s">
        <v>2614</v>
      </c>
      <c r="M1155" s="17"/>
    </row>
    <row r="1156" spans="1:13" x14ac:dyDescent="0.25">
      <c r="A1156" s="37" t="s">
        <v>2264</v>
      </c>
      <c r="B1156" s="37" t="s">
        <v>4238</v>
      </c>
      <c r="C1156" s="27" t="s">
        <v>2470</v>
      </c>
      <c r="D1156" s="35" t="s">
        <v>2471</v>
      </c>
      <c r="E1156" s="27" t="s">
        <v>2478</v>
      </c>
      <c r="F1156" s="35">
        <v>362956</v>
      </c>
      <c r="G1156" s="35"/>
      <c r="H1156" s="27" t="s">
        <v>2261</v>
      </c>
      <c r="I1156" s="27" t="s">
        <v>33</v>
      </c>
      <c r="J1156" s="24" t="s">
        <v>34</v>
      </c>
      <c r="K1156" s="39">
        <v>39113</v>
      </c>
      <c r="L1156" s="25" t="s">
        <v>2614</v>
      </c>
      <c r="M1156" s="17"/>
    </row>
    <row r="1157" spans="1:13" x14ac:dyDescent="0.25">
      <c r="A1157" s="37" t="s">
        <v>2264</v>
      </c>
      <c r="B1157" s="37" t="s">
        <v>4239</v>
      </c>
      <c r="C1157" s="27" t="s">
        <v>2331</v>
      </c>
      <c r="D1157" s="35" t="s">
        <v>2332</v>
      </c>
      <c r="E1157" s="27" t="s">
        <v>736</v>
      </c>
      <c r="F1157" s="35" t="s">
        <v>3115</v>
      </c>
      <c r="G1157" s="35"/>
      <c r="H1157" s="27" t="s">
        <v>2261</v>
      </c>
      <c r="I1157" s="27" t="s">
        <v>33</v>
      </c>
      <c r="J1157" s="24" t="s">
        <v>34</v>
      </c>
      <c r="K1157" s="39">
        <v>39115</v>
      </c>
      <c r="L1157" s="25" t="s">
        <v>2614</v>
      </c>
      <c r="M1157" s="17"/>
    </row>
    <row r="1158" spans="1:13" x14ac:dyDescent="0.25">
      <c r="A1158" s="37" t="s">
        <v>2264</v>
      </c>
      <c r="B1158" s="37" t="s">
        <v>4240</v>
      </c>
      <c r="C1158" s="27" t="s">
        <v>2470</v>
      </c>
      <c r="D1158" s="35" t="s">
        <v>2471</v>
      </c>
      <c r="E1158" s="27" t="s">
        <v>2472</v>
      </c>
      <c r="F1158" s="35" t="s">
        <v>2473</v>
      </c>
      <c r="G1158" s="35"/>
      <c r="H1158" s="27" t="s">
        <v>2261</v>
      </c>
      <c r="I1158" s="27" t="s">
        <v>33</v>
      </c>
      <c r="J1158" s="24" t="s">
        <v>34</v>
      </c>
      <c r="K1158" s="39">
        <v>39088</v>
      </c>
      <c r="L1158" s="25" t="s">
        <v>2614</v>
      </c>
      <c r="M1158" s="17"/>
    </row>
    <row r="1159" spans="1:13" x14ac:dyDescent="0.25">
      <c r="A1159" s="37" t="s">
        <v>2264</v>
      </c>
      <c r="B1159" s="37" t="s">
        <v>4241</v>
      </c>
      <c r="C1159" s="27" t="s">
        <v>2470</v>
      </c>
      <c r="D1159" s="35" t="s">
        <v>2471</v>
      </c>
      <c r="E1159" s="27" t="s">
        <v>2476</v>
      </c>
      <c r="F1159" s="35" t="s">
        <v>2477</v>
      </c>
      <c r="G1159" s="35"/>
      <c r="H1159" s="27" t="s">
        <v>2261</v>
      </c>
      <c r="I1159" s="27" t="s">
        <v>33</v>
      </c>
      <c r="J1159" s="24" t="s">
        <v>34</v>
      </c>
      <c r="K1159" s="39">
        <v>39088</v>
      </c>
      <c r="L1159" s="25" t="s">
        <v>2614</v>
      </c>
      <c r="M1159" s="17"/>
    </row>
    <row r="1160" spans="1:13" x14ac:dyDescent="0.25">
      <c r="A1160" s="37" t="s">
        <v>2264</v>
      </c>
      <c r="B1160" s="37" t="s">
        <v>4242</v>
      </c>
      <c r="C1160" s="27" t="s">
        <v>2470</v>
      </c>
      <c r="D1160" s="35" t="s">
        <v>2471</v>
      </c>
      <c r="E1160" s="27" t="s">
        <v>4243</v>
      </c>
      <c r="F1160" s="35">
        <v>362948</v>
      </c>
      <c r="G1160" s="35"/>
      <c r="H1160" s="27" t="s">
        <v>2261</v>
      </c>
      <c r="I1160" s="27" t="s">
        <v>33</v>
      </c>
      <c r="J1160" s="24" t="s">
        <v>34</v>
      </c>
      <c r="K1160" s="39">
        <v>39088</v>
      </c>
      <c r="L1160" s="25" t="s">
        <v>2614</v>
      </c>
      <c r="M1160" s="17"/>
    </row>
    <row r="1161" spans="1:13" x14ac:dyDescent="0.25">
      <c r="A1161" s="37" t="s">
        <v>2264</v>
      </c>
      <c r="B1161" s="37" t="s">
        <v>4244</v>
      </c>
      <c r="C1161" s="27" t="s">
        <v>2470</v>
      </c>
      <c r="D1161" s="35" t="s">
        <v>2471</v>
      </c>
      <c r="E1161" s="27" t="s">
        <v>2474</v>
      </c>
      <c r="F1161" s="35" t="s">
        <v>2475</v>
      </c>
      <c r="G1161" s="35"/>
      <c r="H1161" s="27" t="s">
        <v>2261</v>
      </c>
      <c r="I1161" s="27" t="s">
        <v>33</v>
      </c>
      <c r="J1161" s="24" t="s">
        <v>34</v>
      </c>
      <c r="K1161" s="39">
        <v>39088</v>
      </c>
      <c r="L1161" s="25" t="s">
        <v>2614</v>
      </c>
      <c r="M1161" s="17"/>
    </row>
    <row r="1162" spans="1:13" x14ac:dyDescent="0.25">
      <c r="A1162" s="37" t="s">
        <v>2264</v>
      </c>
      <c r="B1162" s="37" t="s">
        <v>4245</v>
      </c>
      <c r="C1162" s="27" t="s">
        <v>2470</v>
      </c>
      <c r="D1162" s="35" t="s">
        <v>2471</v>
      </c>
      <c r="E1162" s="27" t="s">
        <v>2480</v>
      </c>
      <c r="F1162" s="35" t="s">
        <v>2481</v>
      </c>
      <c r="G1162" s="35"/>
      <c r="H1162" s="27" t="s">
        <v>2261</v>
      </c>
      <c r="I1162" s="27" t="s">
        <v>33</v>
      </c>
      <c r="J1162" s="24" t="s">
        <v>34</v>
      </c>
      <c r="K1162" s="39">
        <v>39088</v>
      </c>
      <c r="L1162" s="25" t="s">
        <v>2614</v>
      </c>
      <c r="M1162" s="17"/>
    </row>
    <row r="1163" spans="1:13" x14ac:dyDescent="0.25">
      <c r="A1163" s="37" t="s">
        <v>2264</v>
      </c>
      <c r="B1163" s="37" t="s">
        <v>4246</v>
      </c>
      <c r="C1163" s="27" t="s">
        <v>2470</v>
      </c>
      <c r="D1163" s="35" t="s">
        <v>2471</v>
      </c>
      <c r="E1163" s="27" t="s">
        <v>2486</v>
      </c>
      <c r="F1163" s="35">
        <v>488216</v>
      </c>
      <c r="G1163" s="35"/>
      <c r="H1163" s="27" t="s">
        <v>2261</v>
      </c>
      <c r="I1163" s="27" t="s">
        <v>33</v>
      </c>
      <c r="J1163" s="24" t="s">
        <v>34</v>
      </c>
      <c r="K1163" s="39">
        <v>39088</v>
      </c>
      <c r="L1163" s="25" t="s">
        <v>2614</v>
      </c>
      <c r="M1163" s="17"/>
    </row>
    <row r="1164" spans="1:13" x14ac:dyDescent="0.25">
      <c r="A1164" s="37" t="s">
        <v>2264</v>
      </c>
      <c r="B1164" s="37" t="s">
        <v>4247</v>
      </c>
      <c r="C1164" s="27" t="s">
        <v>2470</v>
      </c>
      <c r="D1164" s="35" t="s">
        <v>2471</v>
      </c>
      <c r="E1164" s="27" t="s">
        <v>2484</v>
      </c>
      <c r="F1164" s="35">
        <v>282499</v>
      </c>
      <c r="G1164" s="35"/>
      <c r="H1164" s="27" t="s">
        <v>2261</v>
      </c>
      <c r="I1164" s="27" t="s">
        <v>33</v>
      </c>
      <c r="J1164" s="24" t="s">
        <v>34</v>
      </c>
      <c r="K1164" s="39">
        <v>39088</v>
      </c>
      <c r="L1164" s="25" t="s">
        <v>2614</v>
      </c>
      <c r="M1164" s="17"/>
    </row>
    <row r="1165" spans="1:13" x14ac:dyDescent="0.25">
      <c r="A1165" s="37" t="s">
        <v>2264</v>
      </c>
      <c r="B1165" s="37" t="s">
        <v>4248</v>
      </c>
      <c r="C1165" s="27" t="s">
        <v>2470</v>
      </c>
      <c r="D1165" s="35" t="s">
        <v>2471</v>
      </c>
      <c r="E1165" s="27" t="s">
        <v>2482</v>
      </c>
      <c r="F1165" s="35">
        <v>282804</v>
      </c>
      <c r="G1165" s="35"/>
      <c r="H1165" s="27" t="s">
        <v>2261</v>
      </c>
      <c r="I1165" s="27" t="s">
        <v>33</v>
      </c>
      <c r="J1165" s="24" t="s">
        <v>34</v>
      </c>
      <c r="K1165" s="39">
        <v>39088</v>
      </c>
      <c r="L1165" s="25" t="s">
        <v>2614</v>
      </c>
      <c r="M1165" s="17"/>
    </row>
    <row r="1166" spans="1:13" x14ac:dyDescent="0.25">
      <c r="A1166" s="37" t="s">
        <v>2264</v>
      </c>
      <c r="B1166" s="37" t="s">
        <v>4249</v>
      </c>
      <c r="C1166" s="27" t="s">
        <v>2269</v>
      </c>
      <c r="D1166" s="35" t="s">
        <v>2619</v>
      </c>
      <c r="E1166" s="27" t="s">
        <v>3034</v>
      </c>
      <c r="F1166" s="35" t="s">
        <v>3035</v>
      </c>
      <c r="G1166" s="35"/>
      <c r="H1166" s="27" t="s">
        <v>2316</v>
      </c>
      <c r="I1166" s="27" t="s">
        <v>33</v>
      </c>
      <c r="J1166" s="24" t="s">
        <v>34</v>
      </c>
      <c r="K1166" s="39">
        <v>39083</v>
      </c>
      <c r="L1166" s="25" t="s">
        <v>2633</v>
      </c>
      <c r="M1166" s="17"/>
    </row>
    <row r="1167" spans="1:13" x14ac:dyDescent="0.25">
      <c r="A1167" s="37" t="s">
        <v>2264</v>
      </c>
      <c r="B1167" s="37" t="s">
        <v>4250</v>
      </c>
      <c r="C1167" s="27" t="s">
        <v>2269</v>
      </c>
      <c r="D1167" s="35" t="s">
        <v>2619</v>
      </c>
      <c r="E1167" s="27" t="s">
        <v>3616</v>
      </c>
      <c r="F1167" s="35">
        <v>636819</v>
      </c>
      <c r="G1167" s="35"/>
      <c r="H1167" s="27" t="s">
        <v>2316</v>
      </c>
      <c r="I1167" s="27" t="s">
        <v>33</v>
      </c>
      <c r="J1167" s="24" t="s">
        <v>34</v>
      </c>
      <c r="K1167" s="39">
        <v>39083</v>
      </c>
      <c r="L1167" s="25" t="s">
        <v>2633</v>
      </c>
      <c r="M1167" s="17"/>
    </row>
    <row r="1168" spans="1:13" x14ac:dyDescent="0.25">
      <c r="A1168" s="37" t="s">
        <v>2264</v>
      </c>
      <c r="B1168" s="37" t="s">
        <v>4251</v>
      </c>
      <c r="C1168" s="27" t="s">
        <v>2269</v>
      </c>
      <c r="D1168" s="35" t="s">
        <v>2619</v>
      </c>
      <c r="E1168" s="27" t="s">
        <v>2827</v>
      </c>
      <c r="F1168" s="35" t="s">
        <v>3667</v>
      </c>
      <c r="G1168" s="35"/>
      <c r="H1168" s="27" t="s">
        <v>2316</v>
      </c>
      <c r="I1168" s="27" t="s">
        <v>33</v>
      </c>
      <c r="J1168" s="24" t="s">
        <v>34</v>
      </c>
      <c r="K1168" s="39">
        <v>39083</v>
      </c>
      <c r="L1168" s="25" t="s">
        <v>2633</v>
      </c>
      <c r="M1168" s="17"/>
    </row>
    <row r="1169" spans="1:13" x14ac:dyDescent="0.25">
      <c r="A1169" s="37" t="s">
        <v>2264</v>
      </c>
      <c r="B1169" s="37" t="s">
        <v>4252</v>
      </c>
      <c r="C1169" s="27" t="s">
        <v>2269</v>
      </c>
      <c r="D1169" s="35" t="s">
        <v>2619</v>
      </c>
      <c r="E1169" s="27" t="s">
        <v>2352</v>
      </c>
      <c r="F1169" s="35" t="s">
        <v>2353</v>
      </c>
      <c r="G1169" s="35"/>
      <c r="H1169" s="27" t="s">
        <v>2316</v>
      </c>
      <c r="I1169" s="27" t="s">
        <v>33</v>
      </c>
      <c r="J1169" s="24" t="s">
        <v>34</v>
      </c>
      <c r="K1169" s="39">
        <v>39083</v>
      </c>
      <c r="L1169" s="25" t="s">
        <v>2633</v>
      </c>
      <c r="M1169" s="17"/>
    </row>
    <row r="1170" spans="1:13" x14ac:dyDescent="0.25">
      <c r="A1170" s="37" t="s">
        <v>2264</v>
      </c>
      <c r="B1170" s="37" t="s">
        <v>4253</v>
      </c>
      <c r="C1170" s="27" t="s">
        <v>2269</v>
      </c>
      <c r="D1170" s="35" t="s">
        <v>2619</v>
      </c>
      <c r="E1170" s="27" t="s">
        <v>2720</v>
      </c>
      <c r="F1170" s="35" t="s">
        <v>3679</v>
      </c>
      <c r="G1170" s="35"/>
      <c r="H1170" s="27" t="s">
        <v>2316</v>
      </c>
      <c r="I1170" s="27" t="s">
        <v>33</v>
      </c>
      <c r="J1170" s="24" t="s">
        <v>34</v>
      </c>
      <c r="K1170" s="39">
        <v>39083</v>
      </c>
      <c r="L1170" s="25" t="s">
        <v>2633</v>
      </c>
      <c r="M1170" s="17"/>
    </row>
    <row r="1171" spans="1:13" x14ac:dyDescent="0.25">
      <c r="A1171" s="37" t="s">
        <v>2264</v>
      </c>
      <c r="B1171" s="37" t="s">
        <v>4254</v>
      </c>
      <c r="C1171" s="27" t="s">
        <v>2269</v>
      </c>
      <c r="D1171" s="35" t="s">
        <v>2619</v>
      </c>
      <c r="E1171" s="27" t="s">
        <v>2959</v>
      </c>
      <c r="F1171" s="35" t="s">
        <v>3697</v>
      </c>
      <c r="G1171" s="35"/>
      <c r="H1171" s="27" t="s">
        <v>2316</v>
      </c>
      <c r="I1171" s="27" t="s">
        <v>33</v>
      </c>
      <c r="J1171" s="24" t="s">
        <v>34</v>
      </c>
      <c r="K1171" s="39">
        <v>39083</v>
      </c>
      <c r="L1171" s="25" t="s">
        <v>2633</v>
      </c>
      <c r="M1171" s="17"/>
    </row>
    <row r="1172" spans="1:13" x14ac:dyDescent="0.25">
      <c r="A1172" s="37" t="s">
        <v>2264</v>
      </c>
      <c r="B1172" s="37" t="s">
        <v>4255</v>
      </c>
      <c r="C1172" s="27" t="s">
        <v>2269</v>
      </c>
      <c r="D1172" s="35" t="s">
        <v>2619</v>
      </c>
      <c r="E1172" s="27" t="s">
        <v>3600</v>
      </c>
      <c r="F1172" s="35" t="s">
        <v>3601</v>
      </c>
      <c r="G1172" s="35"/>
      <c r="H1172" s="27" t="s">
        <v>2316</v>
      </c>
      <c r="I1172" s="27" t="s">
        <v>33</v>
      </c>
      <c r="J1172" s="24" t="s">
        <v>34</v>
      </c>
      <c r="K1172" s="39">
        <v>39083</v>
      </c>
      <c r="L1172" s="25" t="s">
        <v>2633</v>
      </c>
      <c r="M1172" s="17"/>
    </row>
    <row r="1173" spans="1:13" x14ac:dyDescent="0.25">
      <c r="A1173" s="37" t="s">
        <v>2264</v>
      </c>
      <c r="B1173" s="37" t="s">
        <v>4256</v>
      </c>
      <c r="C1173" s="27" t="s">
        <v>2269</v>
      </c>
      <c r="D1173" s="35" t="s">
        <v>2619</v>
      </c>
      <c r="E1173" s="27" t="s">
        <v>2319</v>
      </c>
      <c r="F1173" s="35" t="s">
        <v>2320</v>
      </c>
      <c r="G1173" s="35"/>
      <c r="H1173" s="27" t="s">
        <v>2316</v>
      </c>
      <c r="I1173" s="27" t="s">
        <v>33</v>
      </c>
      <c r="J1173" s="24" t="s">
        <v>34</v>
      </c>
      <c r="K1173" s="39">
        <v>39083</v>
      </c>
      <c r="L1173" s="25" t="s">
        <v>2633</v>
      </c>
      <c r="M1173" s="17"/>
    </row>
    <row r="1174" spans="1:13" x14ac:dyDescent="0.25">
      <c r="A1174" s="37" t="s">
        <v>2264</v>
      </c>
      <c r="B1174" s="37" t="s">
        <v>4257</v>
      </c>
      <c r="C1174" s="27" t="s">
        <v>2269</v>
      </c>
      <c r="D1174" s="35" t="s">
        <v>2619</v>
      </c>
      <c r="E1174" s="27" t="s">
        <v>3042</v>
      </c>
      <c r="F1174" s="35" t="s">
        <v>3043</v>
      </c>
      <c r="G1174" s="35"/>
      <c r="H1174" s="27" t="s">
        <v>2316</v>
      </c>
      <c r="I1174" s="27" t="s">
        <v>33</v>
      </c>
      <c r="J1174" s="24" t="s">
        <v>34</v>
      </c>
      <c r="K1174" s="39">
        <v>39083</v>
      </c>
      <c r="L1174" s="25" t="s">
        <v>2633</v>
      </c>
      <c r="M1174" s="17"/>
    </row>
    <row r="1175" spans="1:13" x14ac:dyDescent="0.25">
      <c r="A1175" s="37" t="s">
        <v>2264</v>
      </c>
      <c r="B1175" s="37" t="s">
        <v>4258</v>
      </c>
      <c r="C1175" s="27" t="s">
        <v>2269</v>
      </c>
      <c r="D1175" s="35" t="s">
        <v>2619</v>
      </c>
      <c r="E1175" s="27" t="s">
        <v>3610</v>
      </c>
      <c r="F1175" s="35" t="s">
        <v>3611</v>
      </c>
      <c r="G1175" s="35"/>
      <c r="H1175" s="27" t="s">
        <v>2316</v>
      </c>
      <c r="I1175" s="27" t="s">
        <v>33</v>
      </c>
      <c r="J1175" s="24" t="s">
        <v>34</v>
      </c>
      <c r="K1175" s="39">
        <v>39083</v>
      </c>
      <c r="L1175" s="25" t="s">
        <v>2633</v>
      </c>
      <c r="M1175" s="17"/>
    </row>
    <row r="1176" spans="1:13" x14ac:dyDescent="0.25">
      <c r="A1176" s="37" t="s">
        <v>2264</v>
      </c>
      <c r="B1176" s="37" t="s">
        <v>4259</v>
      </c>
      <c r="C1176" s="27" t="s">
        <v>2269</v>
      </c>
      <c r="D1176" s="35" t="s">
        <v>2619</v>
      </c>
      <c r="E1176" s="27" t="s">
        <v>3613</v>
      </c>
      <c r="F1176" s="35" t="s">
        <v>3614</v>
      </c>
      <c r="G1176" s="35"/>
      <c r="H1176" s="27" t="s">
        <v>2316</v>
      </c>
      <c r="I1176" s="27" t="s">
        <v>33</v>
      </c>
      <c r="J1176" s="24" t="s">
        <v>34</v>
      </c>
      <c r="K1176" s="39">
        <v>39083</v>
      </c>
      <c r="L1176" s="25" t="s">
        <v>2633</v>
      </c>
      <c r="M1176" s="17"/>
    </row>
    <row r="1177" spans="1:13" x14ac:dyDescent="0.25">
      <c r="A1177" s="37" t="s">
        <v>2264</v>
      </c>
      <c r="B1177" s="37" t="s">
        <v>4260</v>
      </c>
      <c r="C1177" s="27" t="s">
        <v>2269</v>
      </c>
      <c r="D1177" s="35" t="s">
        <v>2619</v>
      </c>
      <c r="E1177" s="27" t="s">
        <v>3708</v>
      </c>
      <c r="F1177" s="35" t="s">
        <v>3709</v>
      </c>
      <c r="G1177" s="35"/>
      <c r="H1177" s="27" t="s">
        <v>2316</v>
      </c>
      <c r="I1177" s="27" t="s">
        <v>33</v>
      </c>
      <c r="J1177" s="24" t="s">
        <v>34</v>
      </c>
      <c r="K1177" s="39">
        <v>39083</v>
      </c>
      <c r="L1177" s="25" t="s">
        <v>2633</v>
      </c>
      <c r="M1177" s="17"/>
    </row>
    <row r="1178" spans="1:13" x14ac:dyDescent="0.25">
      <c r="A1178" s="37" t="s">
        <v>2264</v>
      </c>
      <c r="B1178" s="37" t="s">
        <v>4261</v>
      </c>
      <c r="C1178" s="27" t="s">
        <v>2269</v>
      </c>
      <c r="D1178" s="35" t="s">
        <v>2619</v>
      </c>
      <c r="E1178" s="27" t="s">
        <v>3606</v>
      </c>
      <c r="F1178" s="35" t="s">
        <v>3607</v>
      </c>
      <c r="G1178" s="35"/>
      <c r="H1178" s="27" t="s">
        <v>2316</v>
      </c>
      <c r="I1178" s="27" t="s">
        <v>33</v>
      </c>
      <c r="J1178" s="24" t="s">
        <v>34</v>
      </c>
      <c r="K1178" s="39">
        <v>39083</v>
      </c>
      <c r="L1178" s="25" t="s">
        <v>2633</v>
      </c>
      <c r="M1178" s="17"/>
    </row>
    <row r="1179" spans="1:13" x14ac:dyDescent="0.25">
      <c r="A1179" s="37" t="s">
        <v>2264</v>
      </c>
      <c r="B1179" s="37" t="s">
        <v>4262</v>
      </c>
      <c r="C1179" s="27" t="s">
        <v>2269</v>
      </c>
      <c r="D1179" s="35" t="s">
        <v>2619</v>
      </c>
      <c r="E1179" s="27" t="s">
        <v>4263</v>
      </c>
      <c r="F1179" s="35" t="s">
        <v>4264</v>
      </c>
      <c r="G1179" s="35"/>
      <c r="H1179" s="27" t="s">
        <v>2316</v>
      </c>
      <c r="I1179" s="27" t="s">
        <v>33</v>
      </c>
      <c r="J1179" s="24" t="s">
        <v>34</v>
      </c>
      <c r="K1179" s="39">
        <v>39083</v>
      </c>
      <c r="L1179" s="25" t="s">
        <v>2633</v>
      </c>
      <c r="M1179" s="17"/>
    </row>
    <row r="1180" spans="1:13" x14ac:dyDescent="0.25">
      <c r="A1180" s="37" t="s">
        <v>2264</v>
      </c>
      <c r="B1180" s="37" t="s">
        <v>4265</v>
      </c>
      <c r="C1180" s="27" t="s">
        <v>2269</v>
      </c>
      <c r="D1180" s="35" t="s">
        <v>2619</v>
      </c>
      <c r="E1180" s="27" t="s">
        <v>2271</v>
      </c>
      <c r="F1180" s="35" t="s">
        <v>3253</v>
      </c>
      <c r="G1180" s="35"/>
      <c r="H1180" s="27" t="s">
        <v>2316</v>
      </c>
      <c r="I1180" s="27" t="s">
        <v>33</v>
      </c>
      <c r="J1180" s="24" t="s">
        <v>34</v>
      </c>
      <c r="K1180" s="39">
        <v>39083</v>
      </c>
      <c r="L1180" s="25" t="s">
        <v>2633</v>
      </c>
      <c r="M1180" s="17"/>
    </row>
    <row r="1181" spans="1:13" x14ac:dyDescent="0.25">
      <c r="A1181" s="37" t="s">
        <v>2264</v>
      </c>
      <c r="B1181" s="37" t="s">
        <v>4266</v>
      </c>
      <c r="C1181" s="27" t="s">
        <v>2269</v>
      </c>
      <c r="D1181" s="35" t="s">
        <v>2619</v>
      </c>
      <c r="E1181" s="27" t="s">
        <v>2315</v>
      </c>
      <c r="F1181" s="35">
        <v>285421</v>
      </c>
      <c r="G1181" s="35"/>
      <c r="H1181" s="27" t="s">
        <v>2316</v>
      </c>
      <c r="I1181" s="27" t="s">
        <v>33</v>
      </c>
      <c r="J1181" s="24" t="s">
        <v>34</v>
      </c>
      <c r="K1181" s="39">
        <v>39083</v>
      </c>
      <c r="L1181" s="25" t="s">
        <v>2633</v>
      </c>
      <c r="M1181" s="17"/>
    </row>
    <row r="1182" spans="1:13" x14ac:dyDescent="0.25">
      <c r="A1182" s="37" t="s">
        <v>2264</v>
      </c>
      <c r="B1182" s="37" t="s">
        <v>4267</v>
      </c>
      <c r="C1182" s="27" t="s">
        <v>2269</v>
      </c>
      <c r="D1182" s="35" t="s">
        <v>2619</v>
      </c>
      <c r="E1182" s="27" t="s">
        <v>3462</v>
      </c>
      <c r="F1182" s="35" t="s">
        <v>3463</v>
      </c>
      <c r="G1182" s="35"/>
      <c r="H1182" s="27" t="s">
        <v>2316</v>
      </c>
      <c r="I1182" s="27" t="s">
        <v>33</v>
      </c>
      <c r="J1182" s="24" t="s">
        <v>34</v>
      </c>
      <c r="K1182" s="39">
        <v>39083</v>
      </c>
      <c r="L1182" s="25" t="s">
        <v>2633</v>
      </c>
      <c r="M1182" s="17"/>
    </row>
    <row r="1183" spans="1:13" x14ac:dyDescent="0.25">
      <c r="A1183" s="37" t="s">
        <v>2264</v>
      </c>
      <c r="B1183" s="37" t="s">
        <v>4268</v>
      </c>
      <c r="C1183" s="27" t="s">
        <v>2269</v>
      </c>
      <c r="D1183" s="35" t="s">
        <v>2619</v>
      </c>
      <c r="E1183" s="27" t="s">
        <v>3595</v>
      </c>
      <c r="F1183" s="35" t="s">
        <v>3596</v>
      </c>
      <c r="G1183" s="35"/>
      <c r="H1183" s="27" t="s">
        <v>2316</v>
      </c>
      <c r="I1183" s="27" t="s">
        <v>33</v>
      </c>
      <c r="J1183" s="24" t="s">
        <v>34</v>
      </c>
      <c r="K1183" s="39">
        <v>39083</v>
      </c>
      <c r="L1183" s="25" t="s">
        <v>2633</v>
      </c>
      <c r="M1183" s="17"/>
    </row>
    <row r="1184" spans="1:13" x14ac:dyDescent="0.25">
      <c r="A1184" s="37" t="s">
        <v>2264</v>
      </c>
      <c r="B1184" s="37" t="s">
        <v>4269</v>
      </c>
      <c r="C1184" s="27" t="s">
        <v>2269</v>
      </c>
      <c r="D1184" s="35" t="s">
        <v>2619</v>
      </c>
      <c r="E1184" s="27" t="s">
        <v>2822</v>
      </c>
      <c r="F1184" s="35" t="s">
        <v>3700</v>
      </c>
      <c r="G1184" s="35"/>
      <c r="H1184" s="27" t="s">
        <v>2316</v>
      </c>
      <c r="I1184" s="27" t="s">
        <v>33</v>
      </c>
      <c r="J1184" s="24" t="s">
        <v>34</v>
      </c>
      <c r="K1184" s="39">
        <v>39083</v>
      </c>
      <c r="L1184" s="25" t="s">
        <v>2633</v>
      </c>
      <c r="M1184" s="17"/>
    </row>
    <row r="1185" spans="1:13" x14ac:dyDescent="0.25">
      <c r="A1185" s="37" t="s">
        <v>2264</v>
      </c>
      <c r="B1185" s="37" t="s">
        <v>4270</v>
      </c>
      <c r="C1185" s="27" t="s">
        <v>2269</v>
      </c>
      <c r="D1185" s="35" t="s">
        <v>2619</v>
      </c>
      <c r="E1185" s="27" t="s">
        <v>3688</v>
      </c>
      <c r="F1185" s="35" t="s">
        <v>3689</v>
      </c>
      <c r="G1185" s="35"/>
      <c r="H1185" s="27" t="s">
        <v>2316</v>
      </c>
      <c r="I1185" s="27" t="s">
        <v>33</v>
      </c>
      <c r="J1185" s="24" t="s">
        <v>34</v>
      </c>
      <c r="K1185" s="39">
        <v>39083</v>
      </c>
      <c r="L1185" s="25" t="s">
        <v>2633</v>
      </c>
      <c r="M1185" s="17"/>
    </row>
    <row r="1186" spans="1:13" x14ac:dyDescent="0.25">
      <c r="A1186" s="37" t="s">
        <v>2264</v>
      </c>
      <c r="B1186" s="37" t="s">
        <v>4271</v>
      </c>
      <c r="C1186" s="27" t="s">
        <v>2269</v>
      </c>
      <c r="D1186" s="35" t="s">
        <v>2619</v>
      </c>
      <c r="E1186" s="27" t="s">
        <v>2393</v>
      </c>
      <c r="F1186" s="35" t="s">
        <v>2394</v>
      </c>
      <c r="G1186" s="35"/>
      <c r="H1186" s="27" t="s">
        <v>2316</v>
      </c>
      <c r="I1186" s="27" t="s">
        <v>33</v>
      </c>
      <c r="J1186" s="24" t="s">
        <v>34</v>
      </c>
      <c r="K1186" s="39">
        <v>39083</v>
      </c>
      <c r="L1186" s="25" t="s">
        <v>2633</v>
      </c>
      <c r="M1186" s="17"/>
    </row>
    <row r="1187" spans="1:13" x14ac:dyDescent="0.25">
      <c r="A1187" s="37" t="s">
        <v>2264</v>
      </c>
      <c r="B1187" s="37" t="s">
        <v>4272</v>
      </c>
      <c r="C1187" s="27" t="s">
        <v>2269</v>
      </c>
      <c r="D1187" s="35" t="s">
        <v>2619</v>
      </c>
      <c r="E1187" s="27" t="s">
        <v>2710</v>
      </c>
      <c r="F1187" s="35" t="s">
        <v>3706</v>
      </c>
      <c r="G1187" s="35"/>
      <c r="H1187" s="27" t="s">
        <v>2316</v>
      </c>
      <c r="I1187" s="27" t="s">
        <v>33</v>
      </c>
      <c r="J1187" s="24" t="s">
        <v>34</v>
      </c>
      <c r="K1187" s="39">
        <v>39083</v>
      </c>
      <c r="L1187" s="25" t="s">
        <v>2633</v>
      </c>
      <c r="M1187" s="17"/>
    </row>
    <row r="1188" spans="1:13" x14ac:dyDescent="0.25">
      <c r="A1188" s="37" t="s">
        <v>2264</v>
      </c>
      <c r="B1188" s="37" t="s">
        <v>4273</v>
      </c>
      <c r="C1188" s="27" t="s">
        <v>2269</v>
      </c>
      <c r="D1188" s="35" t="s">
        <v>2619</v>
      </c>
      <c r="E1188" s="27" t="s">
        <v>2687</v>
      </c>
      <c r="F1188" s="35" t="s">
        <v>2688</v>
      </c>
      <c r="G1188" s="35"/>
      <c r="H1188" s="27" t="s">
        <v>2316</v>
      </c>
      <c r="I1188" s="27" t="s">
        <v>33</v>
      </c>
      <c r="J1188" s="24" t="s">
        <v>34</v>
      </c>
      <c r="K1188" s="39">
        <v>39083</v>
      </c>
      <c r="L1188" s="25" t="s">
        <v>2633</v>
      </c>
      <c r="M1188" s="17"/>
    </row>
    <row r="1189" spans="1:13" x14ac:dyDescent="0.25">
      <c r="A1189" s="37" t="s">
        <v>2264</v>
      </c>
      <c r="B1189" s="37" t="s">
        <v>4274</v>
      </c>
      <c r="C1189" s="27" t="s">
        <v>2269</v>
      </c>
      <c r="D1189" s="35" t="s">
        <v>2619</v>
      </c>
      <c r="E1189" s="27" t="s">
        <v>3703</v>
      </c>
      <c r="F1189" s="35" t="s">
        <v>3704</v>
      </c>
      <c r="G1189" s="35"/>
      <c r="H1189" s="27" t="s">
        <v>2316</v>
      </c>
      <c r="I1189" s="27" t="s">
        <v>33</v>
      </c>
      <c r="J1189" s="24" t="s">
        <v>34</v>
      </c>
      <c r="K1189" s="39">
        <v>39083</v>
      </c>
      <c r="L1189" s="25" t="s">
        <v>2633</v>
      </c>
      <c r="M1189" s="17"/>
    </row>
    <row r="1190" spans="1:13" x14ac:dyDescent="0.25">
      <c r="A1190" s="37" t="s">
        <v>2264</v>
      </c>
      <c r="B1190" s="37" t="s">
        <v>4275</v>
      </c>
      <c r="C1190" s="27" t="s">
        <v>2269</v>
      </c>
      <c r="D1190" s="35" t="s">
        <v>2619</v>
      </c>
      <c r="E1190" s="27" t="s">
        <v>2947</v>
      </c>
      <c r="F1190" s="35" t="s">
        <v>3712</v>
      </c>
      <c r="G1190" s="35"/>
      <c r="H1190" s="27" t="s">
        <v>2316</v>
      </c>
      <c r="I1190" s="27" t="s">
        <v>33</v>
      </c>
      <c r="J1190" s="24" t="s">
        <v>34</v>
      </c>
      <c r="K1190" s="39">
        <v>39083</v>
      </c>
      <c r="L1190" s="25" t="s">
        <v>2633</v>
      </c>
      <c r="M1190" s="17"/>
    </row>
    <row r="1191" spans="1:13" x14ac:dyDescent="0.25">
      <c r="A1191" s="37" t="s">
        <v>2264</v>
      </c>
      <c r="B1191" s="37" t="s">
        <v>4276</v>
      </c>
      <c r="C1191" s="27" t="s">
        <v>2269</v>
      </c>
      <c r="D1191" s="35" t="s">
        <v>2619</v>
      </c>
      <c r="E1191" s="27" t="s">
        <v>3026</v>
      </c>
      <c r="F1191" s="35" t="s">
        <v>3027</v>
      </c>
      <c r="G1191" s="35"/>
      <c r="H1191" s="27" t="s">
        <v>2316</v>
      </c>
      <c r="I1191" s="27" t="s">
        <v>33</v>
      </c>
      <c r="J1191" s="24" t="s">
        <v>34</v>
      </c>
      <c r="K1191" s="39">
        <v>39083</v>
      </c>
      <c r="L1191" s="25" t="s">
        <v>2633</v>
      </c>
      <c r="M1191" s="17"/>
    </row>
    <row r="1192" spans="1:13" x14ac:dyDescent="0.25">
      <c r="A1192" s="37" t="s">
        <v>2264</v>
      </c>
      <c r="B1192" s="37" t="s">
        <v>4277</v>
      </c>
      <c r="C1192" s="27" t="s">
        <v>2269</v>
      </c>
      <c r="D1192" s="35" t="s">
        <v>2619</v>
      </c>
      <c r="E1192" s="27" t="s">
        <v>2395</v>
      </c>
      <c r="F1192" s="35" t="s">
        <v>2662</v>
      </c>
      <c r="G1192" s="35"/>
      <c r="H1192" s="27" t="s">
        <v>2316</v>
      </c>
      <c r="I1192" s="27" t="s">
        <v>33</v>
      </c>
      <c r="J1192" s="24" t="s">
        <v>34</v>
      </c>
      <c r="K1192" s="39">
        <v>39083</v>
      </c>
      <c r="L1192" s="25" t="s">
        <v>2633</v>
      </c>
      <c r="M1192" s="17"/>
    </row>
    <row r="1193" spans="1:13" x14ac:dyDescent="0.25">
      <c r="A1193" s="37" t="s">
        <v>2264</v>
      </c>
      <c r="B1193" s="37" t="s">
        <v>4278</v>
      </c>
      <c r="C1193" s="27" t="s">
        <v>2269</v>
      </c>
      <c r="D1193" s="35" t="s">
        <v>2619</v>
      </c>
      <c r="E1193" s="27" t="s">
        <v>3692</v>
      </c>
      <c r="F1193" s="35" t="s">
        <v>3693</v>
      </c>
      <c r="G1193" s="35"/>
      <c r="H1193" s="27" t="s">
        <v>2316</v>
      </c>
      <c r="I1193" s="27" t="s">
        <v>33</v>
      </c>
      <c r="J1193" s="24" t="s">
        <v>34</v>
      </c>
      <c r="K1193" s="39">
        <v>39083</v>
      </c>
      <c r="L1193" s="25" t="s">
        <v>2633</v>
      </c>
      <c r="M1193" s="17"/>
    </row>
    <row r="1194" spans="1:13" x14ac:dyDescent="0.25">
      <c r="A1194" s="37" t="s">
        <v>2264</v>
      </c>
      <c r="B1194" s="37" t="s">
        <v>4279</v>
      </c>
      <c r="C1194" s="27" t="s">
        <v>2269</v>
      </c>
      <c r="D1194" s="35" t="s">
        <v>2619</v>
      </c>
      <c r="E1194" s="27" t="s">
        <v>2666</v>
      </c>
      <c r="F1194" s="35">
        <v>488437</v>
      </c>
      <c r="G1194" s="35"/>
      <c r="H1194" s="27" t="s">
        <v>2316</v>
      </c>
      <c r="I1194" s="27" t="s">
        <v>33</v>
      </c>
      <c r="J1194" s="24" t="s">
        <v>34</v>
      </c>
      <c r="K1194" s="39">
        <v>39083</v>
      </c>
      <c r="L1194" s="25" t="s">
        <v>2633</v>
      </c>
      <c r="M1194" s="17"/>
    </row>
    <row r="1195" spans="1:13" x14ac:dyDescent="0.25">
      <c r="A1195" s="37" t="s">
        <v>2264</v>
      </c>
      <c r="B1195" s="37" t="s">
        <v>4280</v>
      </c>
      <c r="C1195" s="27" t="s">
        <v>2269</v>
      </c>
      <c r="D1195" s="35" t="s">
        <v>2619</v>
      </c>
      <c r="E1195" s="27" t="s">
        <v>3549</v>
      </c>
      <c r="F1195" s="35" t="s">
        <v>3550</v>
      </c>
      <c r="G1195" s="35"/>
      <c r="H1195" s="27" t="s">
        <v>2316</v>
      </c>
      <c r="I1195" s="27" t="s">
        <v>33</v>
      </c>
      <c r="J1195" s="24" t="s">
        <v>34</v>
      </c>
      <c r="K1195" s="39">
        <v>39083</v>
      </c>
      <c r="L1195" s="25" t="s">
        <v>2633</v>
      </c>
      <c r="M1195" s="17"/>
    </row>
    <row r="1196" spans="1:13" x14ac:dyDescent="0.25">
      <c r="A1196" s="37" t="s">
        <v>2264</v>
      </c>
      <c r="B1196" s="37" t="s">
        <v>4281</v>
      </c>
      <c r="C1196" s="27" t="s">
        <v>2269</v>
      </c>
      <c r="D1196" s="35" t="s">
        <v>2619</v>
      </c>
      <c r="E1196" s="27" t="s">
        <v>2335</v>
      </c>
      <c r="F1196" s="35" t="s">
        <v>2336</v>
      </c>
      <c r="G1196" s="35"/>
      <c r="H1196" s="27" t="s">
        <v>2316</v>
      </c>
      <c r="I1196" s="27" t="s">
        <v>33</v>
      </c>
      <c r="J1196" s="24" t="s">
        <v>34</v>
      </c>
      <c r="K1196" s="39">
        <v>39083</v>
      </c>
      <c r="L1196" s="25" t="s">
        <v>2633</v>
      </c>
      <c r="M1196" s="17"/>
    </row>
    <row r="1197" spans="1:13" x14ac:dyDescent="0.25">
      <c r="A1197" s="37" t="s">
        <v>2264</v>
      </c>
      <c r="B1197" s="37" t="s">
        <v>4282</v>
      </c>
      <c r="C1197" s="27" t="s">
        <v>2269</v>
      </c>
      <c r="D1197" s="35" t="s">
        <v>2619</v>
      </c>
      <c r="E1197" s="27" t="s">
        <v>2620</v>
      </c>
      <c r="F1197" s="35" t="s">
        <v>2621</v>
      </c>
      <c r="G1197" s="35"/>
      <c r="H1197" s="27" t="s">
        <v>2316</v>
      </c>
      <c r="I1197" s="27" t="s">
        <v>33</v>
      </c>
      <c r="J1197" s="24" t="s">
        <v>34</v>
      </c>
      <c r="K1197" s="39">
        <v>39083</v>
      </c>
      <c r="L1197" s="25" t="s">
        <v>2633</v>
      </c>
      <c r="M1197" s="17"/>
    </row>
    <row r="1198" spans="1:13" x14ac:dyDescent="0.25">
      <c r="A1198" s="37" t="s">
        <v>2264</v>
      </c>
      <c r="B1198" s="37" t="s">
        <v>4283</v>
      </c>
      <c r="C1198" s="27" t="s">
        <v>2269</v>
      </c>
      <c r="D1198" s="35" t="s">
        <v>2619</v>
      </c>
      <c r="E1198" s="27" t="s">
        <v>2646</v>
      </c>
      <c r="F1198" s="35">
        <v>285439</v>
      </c>
      <c r="G1198" s="35"/>
      <c r="H1198" s="27" t="s">
        <v>2316</v>
      </c>
      <c r="I1198" s="27" t="s">
        <v>33</v>
      </c>
      <c r="J1198" s="24" t="s">
        <v>34</v>
      </c>
      <c r="K1198" s="39">
        <v>39083</v>
      </c>
      <c r="L1198" s="25" t="s">
        <v>2633</v>
      </c>
      <c r="M1198" s="17"/>
    </row>
    <row r="1199" spans="1:13" x14ac:dyDescent="0.25">
      <c r="A1199" s="37" t="s">
        <v>2264</v>
      </c>
      <c r="B1199" s="37" t="s">
        <v>4284</v>
      </c>
      <c r="C1199" s="27" t="s">
        <v>2269</v>
      </c>
      <c r="D1199" s="35" t="s">
        <v>2619</v>
      </c>
      <c r="E1199" s="27" t="s">
        <v>3669</v>
      </c>
      <c r="F1199" s="35" t="s">
        <v>3670</v>
      </c>
      <c r="G1199" s="35"/>
      <c r="H1199" s="27" t="s">
        <v>2316</v>
      </c>
      <c r="I1199" s="27" t="s">
        <v>33</v>
      </c>
      <c r="J1199" s="24" t="s">
        <v>34</v>
      </c>
      <c r="K1199" s="39">
        <v>39083</v>
      </c>
      <c r="L1199" s="25" t="s">
        <v>2633</v>
      </c>
      <c r="M1199" s="17"/>
    </row>
    <row r="1200" spans="1:13" x14ac:dyDescent="0.25">
      <c r="A1200" s="37" t="s">
        <v>2264</v>
      </c>
      <c r="B1200" s="37" t="s">
        <v>4285</v>
      </c>
      <c r="C1200" s="27" t="s">
        <v>2269</v>
      </c>
      <c r="D1200" s="35" t="s">
        <v>2619</v>
      </c>
      <c r="E1200" s="27" t="s">
        <v>3345</v>
      </c>
      <c r="F1200" s="35" t="s">
        <v>3346</v>
      </c>
      <c r="G1200" s="35"/>
      <c r="H1200" s="27" t="s">
        <v>2316</v>
      </c>
      <c r="I1200" s="27" t="s">
        <v>33</v>
      </c>
      <c r="J1200" s="24" t="s">
        <v>34</v>
      </c>
      <c r="K1200" s="39">
        <v>39083</v>
      </c>
      <c r="L1200" s="25" t="s">
        <v>2633</v>
      </c>
      <c r="M1200" s="17"/>
    </row>
    <row r="1201" spans="1:13" x14ac:dyDescent="0.25">
      <c r="A1201" s="37" t="s">
        <v>2264</v>
      </c>
      <c r="B1201" s="37" t="s">
        <v>4286</v>
      </c>
      <c r="C1201" s="27" t="s">
        <v>2269</v>
      </c>
      <c r="D1201" s="35" t="s">
        <v>2619</v>
      </c>
      <c r="E1201" s="27" t="s">
        <v>2461</v>
      </c>
      <c r="F1201" s="35" t="s">
        <v>2462</v>
      </c>
      <c r="G1201" s="35"/>
      <c r="H1201" s="27" t="s">
        <v>2316</v>
      </c>
      <c r="I1201" s="27" t="s">
        <v>33</v>
      </c>
      <c r="J1201" s="24" t="s">
        <v>34</v>
      </c>
      <c r="K1201" s="39">
        <v>39083</v>
      </c>
      <c r="L1201" s="25" t="s">
        <v>2633</v>
      </c>
      <c r="M1201" s="17"/>
    </row>
    <row r="1202" spans="1:13" x14ac:dyDescent="0.25">
      <c r="A1202" s="37" t="s">
        <v>2264</v>
      </c>
      <c r="B1202" s="37" t="s">
        <v>4287</v>
      </c>
      <c r="C1202" s="27" t="s">
        <v>2269</v>
      </c>
      <c r="D1202" s="35" t="s">
        <v>2619</v>
      </c>
      <c r="E1202" s="27" t="s">
        <v>238</v>
      </c>
      <c r="F1202" s="35" t="s">
        <v>3598</v>
      </c>
      <c r="G1202" s="35"/>
      <c r="H1202" s="27" t="s">
        <v>2316</v>
      </c>
      <c r="I1202" s="27" t="s">
        <v>33</v>
      </c>
      <c r="J1202" s="24" t="s">
        <v>34</v>
      </c>
      <c r="K1202" s="39">
        <v>39083</v>
      </c>
      <c r="L1202" s="25" t="s">
        <v>2633</v>
      </c>
      <c r="M1202" s="17"/>
    </row>
    <row r="1203" spans="1:13" x14ac:dyDescent="0.25">
      <c r="A1203" s="37" t="s">
        <v>2264</v>
      </c>
      <c r="B1203" s="37" t="s">
        <v>4288</v>
      </c>
      <c r="C1203" s="27" t="s">
        <v>2269</v>
      </c>
      <c r="D1203" s="35" t="s">
        <v>2619</v>
      </c>
      <c r="E1203" s="27" t="s">
        <v>2827</v>
      </c>
      <c r="F1203" s="35" t="s">
        <v>3667</v>
      </c>
      <c r="G1203" s="35"/>
      <c r="H1203" s="27" t="s">
        <v>2261</v>
      </c>
      <c r="I1203" s="27" t="s">
        <v>33</v>
      </c>
      <c r="J1203" s="24" t="s">
        <v>34</v>
      </c>
      <c r="K1203" s="39">
        <v>39083</v>
      </c>
      <c r="L1203" s="25" t="s">
        <v>2633</v>
      </c>
      <c r="M1203" s="17"/>
    </row>
    <row r="1204" spans="1:13" x14ac:dyDescent="0.25">
      <c r="A1204" s="37" t="s">
        <v>2264</v>
      </c>
      <c r="B1204" s="37" t="s">
        <v>4289</v>
      </c>
      <c r="C1204" s="27" t="s">
        <v>2269</v>
      </c>
      <c r="D1204" s="35" t="s">
        <v>2619</v>
      </c>
      <c r="E1204" s="27" t="s">
        <v>2352</v>
      </c>
      <c r="F1204" s="35" t="s">
        <v>2353</v>
      </c>
      <c r="G1204" s="35"/>
      <c r="H1204" s="27" t="s">
        <v>2261</v>
      </c>
      <c r="I1204" s="27" t="s">
        <v>33</v>
      </c>
      <c r="J1204" s="24" t="s">
        <v>34</v>
      </c>
      <c r="K1204" s="39">
        <v>39083</v>
      </c>
      <c r="L1204" s="25" t="s">
        <v>2633</v>
      </c>
      <c r="M1204" s="17"/>
    </row>
    <row r="1205" spans="1:13" x14ac:dyDescent="0.25">
      <c r="A1205" s="37" t="s">
        <v>2264</v>
      </c>
      <c r="B1205" s="37" t="s">
        <v>4290</v>
      </c>
      <c r="C1205" s="27" t="s">
        <v>2269</v>
      </c>
      <c r="D1205" s="35" t="s">
        <v>2619</v>
      </c>
      <c r="E1205" s="27" t="s">
        <v>3610</v>
      </c>
      <c r="F1205" s="35" t="s">
        <v>3611</v>
      </c>
      <c r="G1205" s="35"/>
      <c r="H1205" s="27" t="s">
        <v>2261</v>
      </c>
      <c r="I1205" s="27" t="s">
        <v>33</v>
      </c>
      <c r="J1205" s="24" t="s">
        <v>34</v>
      </c>
      <c r="K1205" s="39">
        <v>39083</v>
      </c>
      <c r="L1205" s="25" t="s">
        <v>2633</v>
      </c>
      <c r="M1205" s="17"/>
    </row>
    <row r="1206" spans="1:13" x14ac:dyDescent="0.25">
      <c r="A1206" s="37" t="s">
        <v>2264</v>
      </c>
      <c r="B1206" s="37" t="s">
        <v>4291</v>
      </c>
      <c r="C1206" s="27" t="s">
        <v>2269</v>
      </c>
      <c r="D1206" s="35" t="s">
        <v>2619</v>
      </c>
      <c r="E1206" s="27" t="s">
        <v>3613</v>
      </c>
      <c r="F1206" s="35" t="s">
        <v>3614</v>
      </c>
      <c r="G1206" s="35"/>
      <c r="H1206" s="27" t="s">
        <v>2261</v>
      </c>
      <c r="I1206" s="27" t="s">
        <v>33</v>
      </c>
      <c r="J1206" s="24" t="s">
        <v>34</v>
      </c>
      <c r="K1206" s="39">
        <v>39083</v>
      </c>
      <c r="L1206" s="25" t="s">
        <v>2633</v>
      </c>
      <c r="M1206" s="17"/>
    </row>
    <row r="1207" spans="1:13" x14ac:dyDescent="0.25">
      <c r="A1207" s="37" t="s">
        <v>2264</v>
      </c>
      <c r="B1207" s="37" t="s">
        <v>4292</v>
      </c>
      <c r="C1207" s="27" t="s">
        <v>2269</v>
      </c>
      <c r="D1207" s="35" t="s">
        <v>2619</v>
      </c>
      <c r="E1207" s="27" t="s">
        <v>3708</v>
      </c>
      <c r="F1207" s="35" t="s">
        <v>3709</v>
      </c>
      <c r="G1207" s="35"/>
      <c r="H1207" s="27" t="s">
        <v>2261</v>
      </c>
      <c r="I1207" s="27" t="s">
        <v>33</v>
      </c>
      <c r="J1207" s="24" t="s">
        <v>34</v>
      </c>
      <c r="K1207" s="39">
        <v>39083</v>
      </c>
      <c r="L1207" s="25" t="s">
        <v>2633</v>
      </c>
      <c r="M1207" s="17"/>
    </row>
    <row r="1208" spans="1:13" x14ac:dyDescent="0.25">
      <c r="A1208" s="37" t="s">
        <v>2264</v>
      </c>
      <c r="B1208" s="37" t="s">
        <v>4293</v>
      </c>
      <c r="C1208" s="27" t="s">
        <v>2269</v>
      </c>
      <c r="D1208" s="35" t="s">
        <v>2619</v>
      </c>
      <c r="E1208" s="27" t="s">
        <v>3600</v>
      </c>
      <c r="F1208" s="35" t="s">
        <v>3601</v>
      </c>
      <c r="G1208" s="35"/>
      <c r="H1208" s="27" t="s">
        <v>2261</v>
      </c>
      <c r="I1208" s="27" t="s">
        <v>33</v>
      </c>
      <c r="J1208" s="24" t="s">
        <v>34</v>
      </c>
      <c r="K1208" s="39">
        <v>39083</v>
      </c>
      <c r="L1208" s="25" t="s">
        <v>2633</v>
      </c>
      <c r="M1208" s="17"/>
    </row>
    <row r="1209" spans="1:13" x14ac:dyDescent="0.25">
      <c r="A1209" s="37" t="s">
        <v>2264</v>
      </c>
      <c r="B1209" s="37" t="s">
        <v>4294</v>
      </c>
      <c r="C1209" s="27" t="s">
        <v>2269</v>
      </c>
      <c r="D1209" s="35" t="s">
        <v>2619</v>
      </c>
      <c r="E1209" s="27" t="s">
        <v>3042</v>
      </c>
      <c r="F1209" s="35" t="s">
        <v>3043</v>
      </c>
      <c r="G1209" s="35"/>
      <c r="H1209" s="27" t="s">
        <v>2261</v>
      </c>
      <c r="I1209" s="27" t="s">
        <v>33</v>
      </c>
      <c r="J1209" s="24" t="s">
        <v>34</v>
      </c>
      <c r="K1209" s="39">
        <v>39083</v>
      </c>
      <c r="L1209" s="25" t="s">
        <v>2633</v>
      </c>
      <c r="M1209" s="17"/>
    </row>
    <row r="1210" spans="1:13" x14ac:dyDescent="0.25">
      <c r="A1210" s="37" t="s">
        <v>2264</v>
      </c>
      <c r="B1210" s="37" t="s">
        <v>4295</v>
      </c>
      <c r="C1210" s="27" t="s">
        <v>2269</v>
      </c>
      <c r="D1210" s="35" t="s">
        <v>2619</v>
      </c>
      <c r="E1210" s="27" t="s">
        <v>2315</v>
      </c>
      <c r="F1210" s="35" t="s">
        <v>3676</v>
      </c>
      <c r="G1210" s="35"/>
      <c r="H1210" s="27" t="s">
        <v>2261</v>
      </c>
      <c r="I1210" s="27" t="s">
        <v>33</v>
      </c>
      <c r="J1210" s="24" t="s">
        <v>34</v>
      </c>
      <c r="K1210" s="39">
        <v>39083</v>
      </c>
      <c r="L1210" s="25" t="s">
        <v>2633</v>
      </c>
      <c r="M1210" s="17"/>
    </row>
    <row r="1211" spans="1:13" x14ac:dyDescent="0.25">
      <c r="A1211" s="37" t="s">
        <v>2264</v>
      </c>
      <c r="B1211" s="37" t="s">
        <v>4296</v>
      </c>
      <c r="C1211" s="27" t="s">
        <v>2269</v>
      </c>
      <c r="D1211" s="35" t="s">
        <v>2619</v>
      </c>
      <c r="E1211" s="27" t="s">
        <v>2393</v>
      </c>
      <c r="F1211" s="35" t="s">
        <v>2394</v>
      </c>
      <c r="G1211" s="35"/>
      <c r="H1211" s="27" t="s">
        <v>2261</v>
      </c>
      <c r="I1211" s="27" t="s">
        <v>33</v>
      </c>
      <c r="J1211" s="24" t="s">
        <v>34</v>
      </c>
      <c r="K1211" s="39">
        <v>39083</v>
      </c>
      <c r="L1211" s="25" t="s">
        <v>2633</v>
      </c>
      <c r="M1211" s="17"/>
    </row>
    <row r="1212" spans="1:13" x14ac:dyDescent="0.25">
      <c r="A1212" s="37" t="s">
        <v>2264</v>
      </c>
      <c r="B1212" s="37" t="s">
        <v>4297</v>
      </c>
      <c r="C1212" s="27" t="s">
        <v>2269</v>
      </c>
      <c r="D1212" s="35" t="s">
        <v>2619</v>
      </c>
      <c r="E1212" s="27" t="s">
        <v>3595</v>
      </c>
      <c r="F1212" s="35" t="s">
        <v>3596</v>
      </c>
      <c r="G1212" s="35"/>
      <c r="H1212" s="27" t="s">
        <v>2261</v>
      </c>
      <c r="I1212" s="27" t="s">
        <v>33</v>
      </c>
      <c r="J1212" s="24" t="s">
        <v>34</v>
      </c>
      <c r="K1212" s="39">
        <v>39083</v>
      </c>
      <c r="L1212" s="25" t="s">
        <v>2633</v>
      </c>
      <c r="M1212" s="17"/>
    </row>
    <row r="1213" spans="1:13" x14ac:dyDescent="0.25">
      <c r="A1213" s="37" t="s">
        <v>2264</v>
      </c>
      <c r="B1213" s="37" t="s">
        <v>4298</v>
      </c>
      <c r="C1213" s="27" t="s">
        <v>2269</v>
      </c>
      <c r="D1213" s="35" t="s">
        <v>2619</v>
      </c>
      <c r="E1213" s="27" t="s">
        <v>2822</v>
      </c>
      <c r="F1213" s="35" t="s">
        <v>3700</v>
      </c>
      <c r="G1213" s="35"/>
      <c r="H1213" s="27" t="s">
        <v>2261</v>
      </c>
      <c r="I1213" s="27" t="s">
        <v>33</v>
      </c>
      <c r="J1213" s="24" t="s">
        <v>34</v>
      </c>
      <c r="K1213" s="39">
        <v>39083</v>
      </c>
      <c r="L1213" s="25" t="s">
        <v>2633</v>
      </c>
      <c r="M1213" s="17"/>
    </row>
    <row r="1214" spans="1:13" x14ac:dyDescent="0.25">
      <c r="A1214" s="37" t="s">
        <v>2264</v>
      </c>
      <c r="B1214" s="37" t="s">
        <v>4299</v>
      </c>
      <c r="C1214" s="27" t="s">
        <v>2269</v>
      </c>
      <c r="D1214" s="35" t="s">
        <v>2619</v>
      </c>
      <c r="E1214" s="27" t="s">
        <v>3688</v>
      </c>
      <c r="F1214" s="35" t="s">
        <v>3689</v>
      </c>
      <c r="G1214" s="35"/>
      <c r="H1214" s="27" t="s">
        <v>2261</v>
      </c>
      <c r="I1214" s="27" t="s">
        <v>33</v>
      </c>
      <c r="J1214" s="24" t="s">
        <v>34</v>
      </c>
      <c r="K1214" s="39">
        <v>39083</v>
      </c>
      <c r="L1214" s="25" t="s">
        <v>2633</v>
      </c>
      <c r="M1214" s="17"/>
    </row>
    <row r="1215" spans="1:13" x14ac:dyDescent="0.25">
      <c r="A1215" s="37" t="s">
        <v>2264</v>
      </c>
      <c r="B1215" s="37" t="s">
        <v>4300</v>
      </c>
      <c r="C1215" s="27" t="s">
        <v>2269</v>
      </c>
      <c r="D1215" s="35" t="s">
        <v>2619</v>
      </c>
      <c r="E1215" s="27" t="s">
        <v>2710</v>
      </c>
      <c r="F1215" s="35" t="s">
        <v>3706</v>
      </c>
      <c r="G1215" s="35"/>
      <c r="H1215" s="27" t="s">
        <v>2261</v>
      </c>
      <c r="I1215" s="27" t="s">
        <v>33</v>
      </c>
      <c r="J1215" s="24" t="s">
        <v>34</v>
      </c>
      <c r="K1215" s="39">
        <v>39083</v>
      </c>
      <c r="L1215" s="25" t="s">
        <v>2633</v>
      </c>
      <c r="M1215" s="17"/>
    </row>
    <row r="1216" spans="1:13" x14ac:dyDescent="0.25">
      <c r="A1216" s="37" t="s">
        <v>2264</v>
      </c>
      <c r="B1216" s="37" t="s">
        <v>4301</v>
      </c>
      <c r="C1216" s="27" t="s">
        <v>2269</v>
      </c>
      <c r="D1216" s="35" t="s">
        <v>2619</v>
      </c>
      <c r="E1216" s="27" t="s">
        <v>3703</v>
      </c>
      <c r="F1216" s="35" t="s">
        <v>3704</v>
      </c>
      <c r="G1216" s="35"/>
      <c r="H1216" s="27" t="s">
        <v>2261</v>
      </c>
      <c r="I1216" s="27" t="s">
        <v>33</v>
      </c>
      <c r="J1216" s="24" t="s">
        <v>34</v>
      </c>
      <c r="K1216" s="39">
        <v>39083</v>
      </c>
      <c r="L1216" s="25" t="s">
        <v>2633</v>
      </c>
      <c r="M1216" s="17"/>
    </row>
    <row r="1217" spans="1:13" x14ac:dyDescent="0.25">
      <c r="A1217" s="37" t="s">
        <v>2264</v>
      </c>
      <c r="B1217" s="37" t="s">
        <v>4302</v>
      </c>
      <c r="C1217" s="27" t="s">
        <v>2269</v>
      </c>
      <c r="D1217" s="35" t="s">
        <v>2619</v>
      </c>
      <c r="E1217" s="27" t="s">
        <v>2947</v>
      </c>
      <c r="F1217" s="35" t="s">
        <v>3712</v>
      </c>
      <c r="G1217" s="35"/>
      <c r="H1217" s="27" t="s">
        <v>2261</v>
      </c>
      <c r="I1217" s="27" t="s">
        <v>33</v>
      </c>
      <c r="J1217" s="24" t="s">
        <v>34</v>
      </c>
      <c r="K1217" s="39">
        <v>39083</v>
      </c>
      <c r="L1217" s="25" t="s">
        <v>2633</v>
      </c>
      <c r="M1217" s="17"/>
    </row>
    <row r="1218" spans="1:13" x14ac:dyDescent="0.25">
      <c r="A1218" s="37" t="s">
        <v>2264</v>
      </c>
      <c r="B1218" s="37" t="s">
        <v>4303</v>
      </c>
      <c r="C1218" s="27" t="s">
        <v>2269</v>
      </c>
      <c r="D1218" s="35" t="s">
        <v>2619</v>
      </c>
      <c r="E1218" s="27" t="s">
        <v>2395</v>
      </c>
      <c r="F1218" s="35" t="s">
        <v>2662</v>
      </c>
      <c r="G1218" s="35"/>
      <c r="H1218" s="27" t="s">
        <v>2261</v>
      </c>
      <c r="I1218" s="27" t="s">
        <v>33</v>
      </c>
      <c r="J1218" s="24" t="s">
        <v>34</v>
      </c>
      <c r="K1218" s="39">
        <v>39083</v>
      </c>
      <c r="L1218" s="25" t="s">
        <v>2633</v>
      </c>
      <c r="M1218" s="17"/>
    </row>
    <row r="1219" spans="1:13" x14ac:dyDescent="0.25">
      <c r="A1219" s="37" t="s">
        <v>2264</v>
      </c>
      <c r="B1219" s="37" t="s">
        <v>4304</v>
      </c>
      <c r="C1219" s="27" t="s">
        <v>2269</v>
      </c>
      <c r="D1219" s="35" t="s">
        <v>2619</v>
      </c>
      <c r="E1219" s="27" t="s">
        <v>3616</v>
      </c>
      <c r="F1219" s="35">
        <v>636819</v>
      </c>
      <c r="G1219" s="35"/>
      <c r="H1219" s="27" t="s">
        <v>2261</v>
      </c>
      <c r="I1219" s="27" t="s">
        <v>33</v>
      </c>
      <c r="J1219" s="24" t="s">
        <v>34</v>
      </c>
      <c r="K1219" s="39">
        <v>39083</v>
      </c>
      <c r="L1219" s="25" t="s">
        <v>2633</v>
      </c>
      <c r="M1219" s="17"/>
    </row>
    <row r="1220" spans="1:13" x14ac:dyDescent="0.25">
      <c r="A1220" s="37" t="s">
        <v>2264</v>
      </c>
      <c r="B1220" s="37" t="s">
        <v>4305</v>
      </c>
      <c r="C1220" s="27" t="s">
        <v>2269</v>
      </c>
      <c r="D1220" s="35" t="s">
        <v>2619</v>
      </c>
      <c r="E1220" s="27" t="s">
        <v>2335</v>
      </c>
      <c r="F1220" s="35" t="s">
        <v>2336</v>
      </c>
      <c r="G1220" s="35"/>
      <c r="H1220" s="27" t="s">
        <v>2261</v>
      </c>
      <c r="I1220" s="27" t="s">
        <v>33</v>
      </c>
      <c r="J1220" s="24" t="s">
        <v>34</v>
      </c>
      <c r="K1220" s="39">
        <v>39083</v>
      </c>
      <c r="L1220" s="25" t="s">
        <v>2633</v>
      </c>
      <c r="M1220" s="17"/>
    </row>
    <row r="1221" spans="1:13" x14ac:dyDescent="0.25">
      <c r="A1221" s="37" t="s">
        <v>2264</v>
      </c>
      <c r="B1221" s="37" t="s">
        <v>4306</v>
      </c>
      <c r="C1221" s="27" t="s">
        <v>2269</v>
      </c>
      <c r="D1221" s="35" t="s">
        <v>2619</v>
      </c>
      <c r="E1221" s="27" t="s">
        <v>3669</v>
      </c>
      <c r="F1221" s="35" t="s">
        <v>3670</v>
      </c>
      <c r="G1221" s="35"/>
      <c r="H1221" s="27" t="s">
        <v>2261</v>
      </c>
      <c r="I1221" s="27" t="s">
        <v>33</v>
      </c>
      <c r="J1221" s="24" t="s">
        <v>34</v>
      </c>
      <c r="K1221" s="39">
        <v>39083</v>
      </c>
      <c r="L1221" s="25" t="s">
        <v>2633</v>
      </c>
      <c r="M1221" s="17"/>
    </row>
    <row r="1222" spans="1:13" x14ac:dyDescent="0.25">
      <c r="A1222" s="37" t="s">
        <v>2264</v>
      </c>
      <c r="B1222" s="37" t="s">
        <v>4307</v>
      </c>
      <c r="C1222" s="27" t="s">
        <v>2269</v>
      </c>
      <c r="D1222" s="35" t="s">
        <v>2619</v>
      </c>
      <c r="E1222" s="27" t="s">
        <v>3549</v>
      </c>
      <c r="F1222" s="35" t="s">
        <v>3550</v>
      </c>
      <c r="G1222" s="35"/>
      <c r="H1222" s="27" t="s">
        <v>2261</v>
      </c>
      <c r="I1222" s="27" t="s">
        <v>33</v>
      </c>
      <c r="J1222" s="24" t="s">
        <v>34</v>
      </c>
      <c r="K1222" s="39">
        <v>39083</v>
      </c>
      <c r="L1222" s="25" t="s">
        <v>2633</v>
      </c>
      <c r="M1222" s="17"/>
    </row>
    <row r="1223" spans="1:13" x14ac:dyDescent="0.25">
      <c r="A1223" s="37" t="s">
        <v>2264</v>
      </c>
      <c r="B1223" s="37" t="s">
        <v>4308</v>
      </c>
      <c r="C1223" s="27" t="s">
        <v>2269</v>
      </c>
      <c r="D1223" s="35" t="s">
        <v>2619</v>
      </c>
      <c r="E1223" s="27" t="s">
        <v>2959</v>
      </c>
      <c r="F1223" s="35" t="s">
        <v>3697</v>
      </c>
      <c r="G1223" s="35"/>
      <c r="H1223" s="27" t="s">
        <v>2261</v>
      </c>
      <c r="I1223" s="27" t="s">
        <v>33</v>
      </c>
      <c r="J1223" s="24" t="s">
        <v>34</v>
      </c>
      <c r="K1223" s="39">
        <v>39083</v>
      </c>
      <c r="L1223" s="25" t="s">
        <v>2633</v>
      </c>
      <c r="M1223" s="17"/>
    </row>
    <row r="1224" spans="1:13" x14ac:dyDescent="0.25">
      <c r="A1224" s="37" t="s">
        <v>2264</v>
      </c>
      <c r="B1224" s="37" t="s">
        <v>4309</v>
      </c>
      <c r="C1224" s="27" t="s">
        <v>2269</v>
      </c>
      <c r="D1224" s="35" t="s">
        <v>2619</v>
      </c>
      <c r="E1224" s="27" t="s">
        <v>3606</v>
      </c>
      <c r="F1224" s="35" t="s">
        <v>3607</v>
      </c>
      <c r="G1224" s="35"/>
      <c r="H1224" s="27" t="s">
        <v>2261</v>
      </c>
      <c r="I1224" s="27" t="s">
        <v>33</v>
      </c>
      <c r="J1224" s="24" t="s">
        <v>34</v>
      </c>
      <c r="K1224" s="39">
        <v>39083</v>
      </c>
      <c r="L1224" s="25" t="s">
        <v>2633</v>
      </c>
      <c r="M1224" s="17"/>
    </row>
    <row r="1225" spans="1:13" x14ac:dyDescent="0.25">
      <c r="A1225" s="37" t="s">
        <v>2264</v>
      </c>
      <c r="B1225" s="37" t="s">
        <v>4310</v>
      </c>
      <c r="C1225" s="27" t="s">
        <v>2269</v>
      </c>
      <c r="D1225" s="35" t="s">
        <v>2619</v>
      </c>
      <c r="E1225" s="27" t="s">
        <v>2666</v>
      </c>
      <c r="F1225" s="35">
        <v>488437</v>
      </c>
      <c r="G1225" s="35"/>
      <c r="H1225" s="27" t="s">
        <v>2261</v>
      </c>
      <c r="I1225" s="27" t="s">
        <v>33</v>
      </c>
      <c r="J1225" s="24" t="s">
        <v>34</v>
      </c>
      <c r="K1225" s="39">
        <v>39083</v>
      </c>
      <c r="L1225" s="25" t="s">
        <v>2633</v>
      </c>
      <c r="M1225" s="17"/>
    </row>
    <row r="1226" spans="1:13" x14ac:dyDescent="0.25">
      <c r="A1226" s="37" t="s">
        <v>2264</v>
      </c>
      <c r="B1226" s="37" t="s">
        <v>4311</v>
      </c>
      <c r="C1226" s="27" t="s">
        <v>2269</v>
      </c>
      <c r="D1226" s="35" t="s">
        <v>2619</v>
      </c>
      <c r="E1226" s="27" t="s">
        <v>3345</v>
      </c>
      <c r="F1226" s="35" t="s">
        <v>3346</v>
      </c>
      <c r="G1226" s="35"/>
      <c r="H1226" s="27" t="s">
        <v>2261</v>
      </c>
      <c r="I1226" s="27" t="s">
        <v>33</v>
      </c>
      <c r="J1226" s="24" t="s">
        <v>34</v>
      </c>
      <c r="K1226" s="39">
        <v>39083</v>
      </c>
      <c r="L1226" s="25" t="s">
        <v>2633</v>
      </c>
      <c r="M1226" s="17"/>
    </row>
    <row r="1227" spans="1:13" x14ac:dyDescent="0.25">
      <c r="A1227" s="37" t="s">
        <v>2264</v>
      </c>
      <c r="B1227" s="37" t="s">
        <v>4312</v>
      </c>
      <c r="C1227" s="27" t="s">
        <v>2269</v>
      </c>
      <c r="D1227" s="35" t="s">
        <v>2619</v>
      </c>
      <c r="E1227" s="27" t="s">
        <v>2461</v>
      </c>
      <c r="F1227" s="35" t="s">
        <v>2462</v>
      </c>
      <c r="G1227" s="35"/>
      <c r="H1227" s="27" t="s">
        <v>2261</v>
      </c>
      <c r="I1227" s="27" t="s">
        <v>33</v>
      </c>
      <c r="J1227" s="24" t="s">
        <v>34</v>
      </c>
      <c r="K1227" s="39">
        <v>39083</v>
      </c>
      <c r="L1227" s="25" t="s">
        <v>2633</v>
      </c>
      <c r="M1227" s="17"/>
    </row>
    <row r="1228" spans="1:13" x14ac:dyDescent="0.25">
      <c r="A1228" s="37" t="s">
        <v>2264</v>
      </c>
      <c r="B1228" s="37" t="s">
        <v>4313</v>
      </c>
      <c r="C1228" s="27" t="s">
        <v>2269</v>
      </c>
      <c r="D1228" s="35" t="s">
        <v>2619</v>
      </c>
      <c r="E1228" s="27" t="s">
        <v>2620</v>
      </c>
      <c r="F1228" s="35" t="s">
        <v>2621</v>
      </c>
      <c r="G1228" s="35"/>
      <c r="H1228" s="27" t="s">
        <v>2261</v>
      </c>
      <c r="I1228" s="27" t="s">
        <v>33</v>
      </c>
      <c r="J1228" s="24" t="s">
        <v>34</v>
      </c>
      <c r="K1228" s="39">
        <v>39083</v>
      </c>
      <c r="L1228" s="25" t="s">
        <v>2633</v>
      </c>
      <c r="M1228" s="17"/>
    </row>
    <row r="1229" spans="1:13" x14ac:dyDescent="0.25">
      <c r="A1229" s="37" t="s">
        <v>2264</v>
      </c>
      <c r="B1229" s="37" t="s">
        <v>4314</v>
      </c>
      <c r="C1229" s="27" t="s">
        <v>2269</v>
      </c>
      <c r="D1229" s="35" t="s">
        <v>2619</v>
      </c>
      <c r="E1229" s="27" t="s">
        <v>2271</v>
      </c>
      <c r="F1229" s="35" t="s">
        <v>3253</v>
      </c>
      <c r="G1229" s="35"/>
      <c r="H1229" s="27" t="s">
        <v>2261</v>
      </c>
      <c r="I1229" s="27" t="s">
        <v>33</v>
      </c>
      <c r="J1229" s="24" t="s">
        <v>34</v>
      </c>
      <c r="K1229" s="39">
        <v>39083</v>
      </c>
      <c r="L1229" s="25" t="s">
        <v>2633</v>
      </c>
      <c r="M1229" s="17"/>
    </row>
    <row r="1230" spans="1:13" x14ac:dyDescent="0.25">
      <c r="A1230" s="37" t="s">
        <v>2264</v>
      </c>
      <c r="B1230" s="37" t="s">
        <v>4315</v>
      </c>
      <c r="C1230" s="27" t="s">
        <v>2269</v>
      </c>
      <c r="D1230" s="35" t="s">
        <v>2619</v>
      </c>
      <c r="E1230" s="27" t="s">
        <v>3692</v>
      </c>
      <c r="F1230" s="35" t="s">
        <v>3693</v>
      </c>
      <c r="G1230" s="35"/>
      <c r="H1230" s="27" t="s">
        <v>2261</v>
      </c>
      <c r="I1230" s="27" t="s">
        <v>33</v>
      </c>
      <c r="J1230" s="24" t="s">
        <v>34</v>
      </c>
      <c r="K1230" s="39">
        <v>39083</v>
      </c>
      <c r="L1230" s="25" t="s">
        <v>2633</v>
      </c>
      <c r="M1230" s="17"/>
    </row>
    <row r="1231" spans="1:13" x14ac:dyDescent="0.25">
      <c r="A1231" s="37" t="s">
        <v>2264</v>
      </c>
      <c r="B1231" s="37" t="s">
        <v>4316</v>
      </c>
      <c r="C1231" s="27" t="s">
        <v>2269</v>
      </c>
      <c r="D1231" s="35" t="s">
        <v>2619</v>
      </c>
      <c r="E1231" s="27" t="s">
        <v>2687</v>
      </c>
      <c r="F1231" s="35" t="s">
        <v>2688</v>
      </c>
      <c r="G1231" s="35"/>
      <c r="H1231" s="27" t="s">
        <v>2261</v>
      </c>
      <c r="I1231" s="27" t="s">
        <v>33</v>
      </c>
      <c r="J1231" s="24" t="s">
        <v>34</v>
      </c>
      <c r="K1231" s="39">
        <v>39083</v>
      </c>
      <c r="L1231" s="25" t="s">
        <v>2633</v>
      </c>
      <c r="M1231" s="17"/>
    </row>
    <row r="1232" spans="1:13" x14ac:dyDescent="0.25">
      <c r="A1232" s="37" t="s">
        <v>2264</v>
      </c>
      <c r="B1232" s="37" t="s">
        <v>4317</v>
      </c>
      <c r="C1232" s="27" t="s">
        <v>2269</v>
      </c>
      <c r="D1232" s="35" t="s">
        <v>2619</v>
      </c>
      <c r="E1232" s="27" t="s">
        <v>238</v>
      </c>
      <c r="F1232" s="35" t="s">
        <v>3598</v>
      </c>
      <c r="G1232" s="35"/>
      <c r="H1232" s="27" t="s">
        <v>2261</v>
      </c>
      <c r="I1232" s="27" t="s">
        <v>33</v>
      </c>
      <c r="J1232" s="24" t="s">
        <v>34</v>
      </c>
      <c r="K1232" s="39">
        <v>39083</v>
      </c>
      <c r="L1232" s="25" t="s">
        <v>2633</v>
      </c>
      <c r="M1232" s="17"/>
    </row>
    <row r="1233" spans="1:13" x14ac:dyDescent="0.25">
      <c r="A1233" s="37" t="s">
        <v>2264</v>
      </c>
      <c r="B1233" s="37" t="s">
        <v>4318</v>
      </c>
      <c r="C1233" s="27" t="s">
        <v>2543</v>
      </c>
      <c r="D1233" s="35" t="s">
        <v>2544</v>
      </c>
      <c r="E1233" s="27" t="s">
        <v>2911</v>
      </c>
      <c r="F1233" s="35">
        <v>532134</v>
      </c>
      <c r="G1233" s="35"/>
      <c r="H1233" s="27" t="s">
        <v>2261</v>
      </c>
      <c r="I1233" s="27" t="s">
        <v>33</v>
      </c>
      <c r="J1233" s="24" t="s">
        <v>34</v>
      </c>
      <c r="K1233" s="39">
        <v>39042</v>
      </c>
      <c r="L1233" s="25" t="s">
        <v>2614</v>
      </c>
      <c r="M1233" s="17"/>
    </row>
    <row r="1234" spans="1:13" x14ac:dyDescent="0.25">
      <c r="A1234" s="37" t="s">
        <v>2264</v>
      </c>
      <c r="B1234" s="37" t="s">
        <v>4319</v>
      </c>
      <c r="C1234" s="27" t="s">
        <v>2543</v>
      </c>
      <c r="D1234" s="35" t="s">
        <v>2544</v>
      </c>
      <c r="E1234" s="27" t="s">
        <v>2600</v>
      </c>
      <c r="F1234" s="35">
        <v>362841</v>
      </c>
      <c r="G1234" s="35"/>
      <c r="H1234" s="27" t="s">
        <v>2261</v>
      </c>
      <c r="I1234" s="27" t="s">
        <v>22</v>
      </c>
      <c r="J1234" s="24">
        <v>2</v>
      </c>
      <c r="K1234" s="39">
        <v>39038</v>
      </c>
      <c r="L1234" s="25" t="s">
        <v>2614</v>
      </c>
      <c r="M1234" s="17"/>
    </row>
    <row r="1235" spans="1:13" x14ac:dyDescent="0.25">
      <c r="A1235" s="37" t="s">
        <v>2264</v>
      </c>
      <c r="B1235" s="37" t="s">
        <v>4320</v>
      </c>
      <c r="C1235" s="27" t="s">
        <v>2543</v>
      </c>
      <c r="D1235" s="35" t="s">
        <v>2544</v>
      </c>
      <c r="E1235" s="27" t="s">
        <v>4186</v>
      </c>
      <c r="F1235" s="35">
        <v>599531</v>
      </c>
      <c r="G1235" s="35"/>
      <c r="H1235" s="27" t="s">
        <v>2261</v>
      </c>
      <c r="I1235" s="27" t="s">
        <v>22</v>
      </c>
      <c r="J1235" s="24">
        <v>2</v>
      </c>
      <c r="K1235" s="39">
        <v>39038</v>
      </c>
      <c r="L1235" s="25" t="s">
        <v>2614</v>
      </c>
      <c r="M1235" s="17"/>
    </row>
    <row r="1236" spans="1:13" x14ac:dyDescent="0.25">
      <c r="A1236" s="37" t="s">
        <v>2264</v>
      </c>
      <c r="B1236" s="37" t="s">
        <v>4321</v>
      </c>
      <c r="C1236" s="27" t="s">
        <v>2543</v>
      </c>
      <c r="D1236" s="35" t="s">
        <v>2544</v>
      </c>
      <c r="E1236" s="27" t="s">
        <v>2842</v>
      </c>
      <c r="F1236" s="35">
        <v>636746</v>
      </c>
      <c r="G1236" s="35"/>
      <c r="H1236" s="27" t="s">
        <v>2261</v>
      </c>
      <c r="I1236" s="27" t="s">
        <v>22</v>
      </c>
      <c r="J1236" s="24">
        <v>2</v>
      </c>
      <c r="K1236" s="39">
        <v>39038</v>
      </c>
      <c r="L1236" s="25" t="s">
        <v>2614</v>
      </c>
      <c r="M1236" s="17"/>
    </row>
    <row r="1237" spans="1:13" x14ac:dyDescent="0.25">
      <c r="A1237" s="37" t="s">
        <v>2264</v>
      </c>
      <c r="B1237" s="37" t="s">
        <v>4322</v>
      </c>
      <c r="C1237" s="27" t="s">
        <v>2543</v>
      </c>
      <c r="D1237" s="35" t="s">
        <v>2544</v>
      </c>
      <c r="E1237" s="27" t="s">
        <v>2545</v>
      </c>
      <c r="F1237" s="35">
        <v>532088</v>
      </c>
      <c r="G1237" s="35"/>
      <c r="H1237" s="27" t="s">
        <v>2261</v>
      </c>
      <c r="I1237" s="27" t="s">
        <v>33</v>
      </c>
      <c r="J1237" s="24" t="s">
        <v>34</v>
      </c>
      <c r="K1237" s="39">
        <v>38895</v>
      </c>
      <c r="L1237" s="25" t="s">
        <v>2614</v>
      </c>
      <c r="M1237" s="17"/>
    </row>
    <row r="1238" spans="1:13" x14ac:dyDescent="0.25">
      <c r="A1238" s="37" t="s">
        <v>2264</v>
      </c>
      <c r="B1238" s="37" t="s">
        <v>4323</v>
      </c>
      <c r="C1238" s="27" t="s">
        <v>2331</v>
      </c>
      <c r="D1238" s="35" t="s">
        <v>2332</v>
      </c>
      <c r="E1238" s="27" t="s">
        <v>2968</v>
      </c>
      <c r="F1238" s="35" t="s">
        <v>4090</v>
      </c>
      <c r="G1238" s="35"/>
      <c r="H1238" s="27" t="s">
        <v>2284</v>
      </c>
      <c r="I1238" s="27" t="s">
        <v>33</v>
      </c>
      <c r="J1238" s="24" t="s">
        <v>34</v>
      </c>
      <c r="K1238" s="39">
        <v>39079</v>
      </c>
      <c r="L1238" s="25" t="s">
        <v>285</v>
      </c>
      <c r="M1238" s="17"/>
    </row>
    <row r="1239" spans="1:13" x14ac:dyDescent="0.25">
      <c r="A1239" s="37" t="s">
        <v>2264</v>
      </c>
      <c r="B1239" s="37" t="s">
        <v>4324</v>
      </c>
      <c r="C1239" s="27" t="s">
        <v>2331</v>
      </c>
      <c r="D1239" s="35" t="s">
        <v>2332</v>
      </c>
      <c r="E1239" s="27" t="s">
        <v>3418</v>
      </c>
      <c r="F1239" s="35" t="s">
        <v>3419</v>
      </c>
      <c r="G1239" s="35"/>
      <c r="H1239" s="27" t="s">
        <v>2284</v>
      </c>
      <c r="I1239" s="27" t="s">
        <v>33</v>
      </c>
      <c r="J1239" s="24" t="s">
        <v>34</v>
      </c>
      <c r="K1239" s="39">
        <v>39079</v>
      </c>
      <c r="L1239" s="25" t="s">
        <v>285</v>
      </c>
      <c r="M1239" s="17"/>
    </row>
    <row r="1240" spans="1:13" x14ac:dyDescent="0.25">
      <c r="A1240" s="37" t="s">
        <v>2264</v>
      </c>
      <c r="B1240" s="37" t="s">
        <v>4325</v>
      </c>
      <c r="C1240" s="27" t="s">
        <v>2331</v>
      </c>
      <c r="D1240" s="35" t="s">
        <v>2332</v>
      </c>
      <c r="E1240" s="27" t="s">
        <v>3363</v>
      </c>
      <c r="F1240" s="35" t="s">
        <v>3364</v>
      </c>
      <c r="G1240" s="35"/>
      <c r="H1240" s="27" t="s">
        <v>2284</v>
      </c>
      <c r="I1240" s="27" t="s">
        <v>33</v>
      </c>
      <c r="J1240" s="24" t="s">
        <v>34</v>
      </c>
      <c r="K1240" s="39">
        <v>39056</v>
      </c>
      <c r="L1240" s="25" t="s">
        <v>285</v>
      </c>
      <c r="M1240" s="17"/>
    </row>
    <row r="1241" spans="1:13" x14ac:dyDescent="0.25">
      <c r="A1241" s="37" t="s">
        <v>2264</v>
      </c>
      <c r="B1241" s="37" t="s">
        <v>4326</v>
      </c>
      <c r="C1241" s="27" t="s">
        <v>2331</v>
      </c>
      <c r="D1241" s="35" t="s">
        <v>2332</v>
      </c>
      <c r="E1241" s="27" t="s">
        <v>3357</v>
      </c>
      <c r="F1241" s="35">
        <v>488356</v>
      </c>
      <c r="G1241" s="35"/>
      <c r="H1241" s="27" t="s">
        <v>2284</v>
      </c>
      <c r="I1241" s="27" t="s">
        <v>33</v>
      </c>
      <c r="J1241" s="24" t="s">
        <v>34</v>
      </c>
      <c r="K1241" s="39">
        <v>39079</v>
      </c>
      <c r="L1241" s="25" t="s">
        <v>285</v>
      </c>
      <c r="M1241" s="17"/>
    </row>
    <row r="1242" spans="1:13" x14ac:dyDescent="0.25">
      <c r="A1242" s="37" t="s">
        <v>2264</v>
      </c>
      <c r="B1242" s="37" t="s">
        <v>4327</v>
      </c>
      <c r="C1242" s="27" t="s">
        <v>2331</v>
      </c>
      <c r="D1242" s="35" t="s">
        <v>2332</v>
      </c>
      <c r="E1242" s="27" t="s">
        <v>2310</v>
      </c>
      <c r="F1242" s="35" t="s">
        <v>2311</v>
      </c>
      <c r="G1242" s="35"/>
      <c r="H1242" s="27" t="s">
        <v>2284</v>
      </c>
      <c r="I1242" s="27" t="s">
        <v>33</v>
      </c>
      <c r="J1242" s="24" t="s">
        <v>34</v>
      </c>
      <c r="K1242" s="39">
        <v>39079</v>
      </c>
      <c r="L1242" s="25" t="s">
        <v>285</v>
      </c>
      <c r="M1242" s="17"/>
    </row>
    <row r="1243" spans="1:13" x14ac:dyDescent="0.25">
      <c r="A1243" s="37" t="s">
        <v>2264</v>
      </c>
      <c r="B1243" s="37" t="s">
        <v>4328</v>
      </c>
      <c r="C1243" s="27" t="s">
        <v>2291</v>
      </c>
      <c r="D1243" s="35" t="s">
        <v>2292</v>
      </c>
      <c r="E1243" s="27" t="s">
        <v>3240</v>
      </c>
      <c r="F1243" s="35">
        <v>532177</v>
      </c>
      <c r="G1243" s="35"/>
      <c r="H1243" s="27" t="s">
        <v>4329</v>
      </c>
      <c r="I1243" s="27" t="s">
        <v>33</v>
      </c>
      <c r="J1243" s="24" t="s">
        <v>34</v>
      </c>
      <c r="K1243" s="39">
        <v>38895</v>
      </c>
      <c r="L1243" s="25" t="s">
        <v>285</v>
      </c>
      <c r="M1243" s="17"/>
    </row>
    <row r="1244" spans="1:13" x14ac:dyDescent="0.25">
      <c r="A1244" s="37" t="s">
        <v>2264</v>
      </c>
      <c r="B1244" s="37" t="s">
        <v>4330</v>
      </c>
      <c r="C1244" s="27" t="s">
        <v>2291</v>
      </c>
      <c r="D1244" s="35" t="s">
        <v>2292</v>
      </c>
      <c r="E1244" s="27" t="s">
        <v>3167</v>
      </c>
      <c r="F1244" s="35" t="s">
        <v>3168</v>
      </c>
      <c r="G1244" s="35"/>
      <c r="H1244" s="27" t="s">
        <v>4329</v>
      </c>
      <c r="I1244" s="27" t="s">
        <v>33</v>
      </c>
      <c r="J1244" s="24" t="s">
        <v>34</v>
      </c>
      <c r="K1244" s="39">
        <v>38895</v>
      </c>
      <c r="L1244" s="25" t="s">
        <v>285</v>
      </c>
      <c r="M1244" s="17"/>
    </row>
    <row r="1245" spans="1:13" x14ac:dyDescent="0.25">
      <c r="A1245" s="37" t="s">
        <v>2264</v>
      </c>
      <c r="B1245" s="37" t="s">
        <v>4331</v>
      </c>
      <c r="C1245" s="27" t="s">
        <v>2354</v>
      </c>
      <c r="D1245" s="35" t="s">
        <v>2355</v>
      </c>
      <c r="E1245" s="27" t="s">
        <v>3953</v>
      </c>
      <c r="F1245" s="35" t="s">
        <v>3954</v>
      </c>
      <c r="G1245" s="35"/>
      <c r="H1245" s="27" t="s">
        <v>2284</v>
      </c>
      <c r="I1245" s="27" t="s">
        <v>33</v>
      </c>
      <c r="J1245" s="24" t="s">
        <v>34</v>
      </c>
      <c r="K1245" s="39">
        <v>38952</v>
      </c>
      <c r="L1245" s="25" t="s">
        <v>285</v>
      </c>
      <c r="M1245" s="17"/>
    </row>
    <row r="1246" spans="1:13" x14ac:dyDescent="0.25">
      <c r="A1246" s="37" t="s">
        <v>2264</v>
      </c>
      <c r="B1246" s="37" t="s">
        <v>4332</v>
      </c>
      <c r="C1246" s="27" t="s">
        <v>4333</v>
      </c>
      <c r="D1246" s="35" t="s">
        <v>4334</v>
      </c>
      <c r="E1246" s="27" t="s">
        <v>4335</v>
      </c>
      <c r="F1246" s="35" t="s">
        <v>4336</v>
      </c>
      <c r="G1246" s="35"/>
      <c r="H1246" s="27" t="s">
        <v>2284</v>
      </c>
      <c r="I1246" s="27" t="s">
        <v>33</v>
      </c>
      <c r="J1246" s="24" t="s">
        <v>34</v>
      </c>
      <c r="K1246" s="39">
        <v>38935</v>
      </c>
      <c r="L1246" s="25" t="s">
        <v>285</v>
      </c>
      <c r="M1246" s="17"/>
    </row>
    <row r="1247" spans="1:13" x14ac:dyDescent="0.25">
      <c r="A1247" s="37" t="s">
        <v>2264</v>
      </c>
      <c r="B1247" s="37" t="s">
        <v>4337</v>
      </c>
      <c r="C1247" s="27" t="s">
        <v>2291</v>
      </c>
      <c r="D1247" s="35" t="s">
        <v>2292</v>
      </c>
      <c r="E1247" s="27" t="s">
        <v>2362</v>
      </c>
      <c r="F1247" s="35">
        <v>600610</v>
      </c>
      <c r="G1247" s="35"/>
      <c r="H1247" s="27" t="s">
        <v>4329</v>
      </c>
      <c r="I1247" s="27" t="s">
        <v>33</v>
      </c>
      <c r="J1247" s="24" t="s">
        <v>34</v>
      </c>
      <c r="K1247" s="39">
        <v>38840</v>
      </c>
      <c r="L1247" s="25" t="s">
        <v>285</v>
      </c>
      <c r="M1247" s="17"/>
    </row>
    <row r="1248" spans="1:13" x14ac:dyDescent="0.25">
      <c r="A1248" s="37" t="s">
        <v>2264</v>
      </c>
      <c r="B1248" s="37" t="s">
        <v>4338</v>
      </c>
      <c r="C1248" s="27" t="s">
        <v>2291</v>
      </c>
      <c r="D1248" s="35" t="s">
        <v>2292</v>
      </c>
      <c r="E1248" s="27" t="s">
        <v>3287</v>
      </c>
      <c r="F1248" s="35">
        <v>280330</v>
      </c>
      <c r="G1248" s="35"/>
      <c r="H1248" s="27" t="s">
        <v>4329</v>
      </c>
      <c r="I1248" s="27" t="s">
        <v>33</v>
      </c>
      <c r="J1248" s="24" t="s">
        <v>34</v>
      </c>
      <c r="K1248" s="39">
        <v>38841</v>
      </c>
      <c r="L1248" s="25" t="s">
        <v>285</v>
      </c>
      <c r="M1248" s="17"/>
    </row>
    <row r="1249" spans="1:13" x14ac:dyDescent="0.25">
      <c r="A1249" s="37" t="s">
        <v>2264</v>
      </c>
      <c r="B1249" s="37" t="s">
        <v>4339</v>
      </c>
      <c r="C1249" s="27" t="s">
        <v>2291</v>
      </c>
      <c r="D1249" s="35" t="s">
        <v>2292</v>
      </c>
      <c r="E1249" s="27" t="s">
        <v>2377</v>
      </c>
      <c r="F1249" s="35">
        <v>637319</v>
      </c>
      <c r="G1249" s="35"/>
      <c r="H1249" s="27" t="s">
        <v>4329</v>
      </c>
      <c r="I1249" s="27" t="s">
        <v>33</v>
      </c>
      <c r="J1249" s="24" t="s">
        <v>34</v>
      </c>
      <c r="K1249" s="39">
        <v>38855</v>
      </c>
      <c r="L1249" s="25" t="s">
        <v>285</v>
      </c>
      <c r="M1249" s="17"/>
    </row>
    <row r="1250" spans="1:13" x14ac:dyDescent="0.25">
      <c r="A1250" s="37" t="s">
        <v>2264</v>
      </c>
      <c r="B1250" s="37" t="s">
        <v>4340</v>
      </c>
      <c r="C1250" s="27" t="s">
        <v>2291</v>
      </c>
      <c r="D1250" s="35" t="s">
        <v>2292</v>
      </c>
      <c r="E1250" s="27" t="s">
        <v>2276</v>
      </c>
      <c r="F1250" s="35">
        <v>284891</v>
      </c>
      <c r="G1250" s="35"/>
      <c r="H1250" s="27" t="s">
        <v>4329</v>
      </c>
      <c r="I1250" s="27" t="s">
        <v>33</v>
      </c>
      <c r="J1250" s="24" t="s">
        <v>34</v>
      </c>
      <c r="K1250" s="39">
        <v>38855</v>
      </c>
      <c r="L1250" s="25" t="s">
        <v>285</v>
      </c>
      <c r="M1250" s="17"/>
    </row>
    <row r="1251" spans="1:13" x14ac:dyDescent="0.25">
      <c r="A1251" s="37" t="s">
        <v>2264</v>
      </c>
      <c r="B1251" s="37" t="s">
        <v>4341</v>
      </c>
      <c r="C1251" s="27" t="s">
        <v>2257</v>
      </c>
      <c r="D1251" s="35" t="s">
        <v>2258</v>
      </c>
      <c r="E1251" s="27" t="s">
        <v>3489</v>
      </c>
      <c r="F1251" s="35">
        <v>532096</v>
      </c>
      <c r="G1251" s="35"/>
      <c r="H1251" s="27" t="s">
        <v>4329</v>
      </c>
      <c r="I1251" s="27" t="s">
        <v>33</v>
      </c>
      <c r="J1251" s="24" t="s">
        <v>34</v>
      </c>
      <c r="K1251" s="39">
        <v>38857</v>
      </c>
      <c r="L1251" s="25" t="s">
        <v>285</v>
      </c>
      <c r="M1251" s="17"/>
    </row>
    <row r="1252" spans="1:13" x14ac:dyDescent="0.25">
      <c r="A1252" s="37" t="s">
        <v>2264</v>
      </c>
      <c r="B1252" s="37" t="s">
        <v>4342</v>
      </c>
      <c r="C1252" s="27" t="s">
        <v>3865</v>
      </c>
      <c r="D1252" s="35" t="s">
        <v>3866</v>
      </c>
      <c r="E1252" s="27" t="s">
        <v>3878</v>
      </c>
      <c r="F1252" s="35">
        <v>369721</v>
      </c>
      <c r="G1252" s="35"/>
      <c r="H1252" s="27" t="s">
        <v>2261</v>
      </c>
      <c r="I1252" s="27" t="s">
        <v>22</v>
      </c>
      <c r="J1252" s="24">
        <v>3</v>
      </c>
      <c r="K1252" s="39">
        <v>38734</v>
      </c>
      <c r="L1252" s="25" t="s">
        <v>2614</v>
      </c>
      <c r="M1252" s="17"/>
    </row>
    <row r="1253" spans="1:13" x14ac:dyDescent="0.25">
      <c r="A1253" s="37" t="s">
        <v>2264</v>
      </c>
      <c r="B1253" s="37" t="s">
        <v>4343</v>
      </c>
      <c r="C1253" s="27" t="s">
        <v>2331</v>
      </c>
      <c r="D1253" s="35" t="s">
        <v>2332</v>
      </c>
      <c r="E1253" s="27" t="s">
        <v>3315</v>
      </c>
      <c r="F1253" s="35" t="s">
        <v>3316</v>
      </c>
      <c r="G1253" s="35"/>
      <c r="H1253" s="27" t="s">
        <v>2261</v>
      </c>
      <c r="I1253" s="27" t="s">
        <v>33</v>
      </c>
      <c r="J1253" s="24" t="s">
        <v>34</v>
      </c>
      <c r="K1253" s="39">
        <v>38718</v>
      </c>
      <c r="L1253" s="25" t="s">
        <v>2614</v>
      </c>
      <c r="M1253" s="17"/>
    </row>
    <row r="1254" spans="1:13" x14ac:dyDescent="0.25">
      <c r="A1254" s="37" t="s">
        <v>2264</v>
      </c>
      <c r="B1254" s="37" t="s">
        <v>4344</v>
      </c>
      <c r="C1254" s="27" t="s">
        <v>3865</v>
      </c>
      <c r="D1254" s="35" t="s">
        <v>3866</v>
      </c>
      <c r="E1254" s="27" t="s">
        <v>3875</v>
      </c>
      <c r="F1254" s="35" t="s">
        <v>3876</v>
      </c>
      <c r="G1254" s="35"/>
      <c r="H1254" s="27" t="s">
        <v>2261</v>
      </c>
      <c r="I1254" s="27" t="s">
        <v>22</v>
      </c>
      <c r="J1254" s="24">
        <v>3</v>
      </c>
      <c r="K1254" s="39">
        <v>38727</v>
      </c>
      <c r="L1254" s="25" t="s">
        <v>2614</v>
      </c>
      <c r="M1254" s="17"/>
    </row>
    <row r="1255" spans="1:13" x14ac:dyDescent="0.25">
      <c r="A1255" s="37" t="s">
        <v>2264</v>
      </c>
      <c r="B1255" s="37" t="s">
        <v>4345</v>
      </c>
      <c r="C1255" s="27" t="s">
        <v>3865</v>
      </c>
      <c r="D1255" s="35" t="s">
        <v>3866</v>
      </c>
      <c r="E1255" s="27" t="s">
        <v>3867</v>
      </c>
      <c r="F1255" s="35">
        <v>292354</v>
      </c>
      <c r="G1255" s="35"/>
      <c r="H1255" s="27" t="s">
        <v>2261</v>
      </c>
      <c r="I1255" s="27" t="s">
        <v>22</v>
      </c>
      <c r="J1255" s="24">
        <v>3</v>
      </c>
      <c r="K1255" s="39">
        <v>38729</v>
      </c>
      <c r="L1255" s="25" t="s">
        <v>2614</v>
      </c>
      <c r="M1255" s="17"/>
    </row>
    <row r="1256" spans="1:13" x14ac:dyDescent="0.25">
      <c r="A1256" s="37" t="s">
        <v>2264</v>
      </c>
      <c r="B1256" s="37" t="s">
        <v>4346</v>
      </c>
      <c r="C1256" s="27" t="s">
        <v>3865</v>
      </c>
      <c r="D1256" s="35" t="s">
        <v>3866</v>
      </c>
      <c r="E1256" s="27" t="s">
        <v>3869</v>
      </c>
      <c r="F1256" s="35">
        <v>48838756</v>
      </c>
      <c r="G1256" s="35"/>
      <c r="H1256" s="27" t="s">
        <v>2261</v>
      </c>
      <c r="I1256" s="27" t="s">
        <v>22</v>
      </c>
      <c r="J1256" s="24">
        <v>3</v>
      </c>
      <c r="K1256" s="39">
        <v>38729</v>
      </c>
      <c r="L1256" s="25" t="s">
        <v>2614</v>
      </c>
      <c r="M1256" s="17"/>
    </row>
    <row r="1257" spans="1:13" x14ac:dyDescent="0.25">
      <c r="A1257" s="37" t="s">
        <v>2264</v>
      </c>
      <c r="B1257" s="37" t="s">
        <v>4347</v>
      </c>
      <c r="C1257" s="27" t="s">
        <v>3865</v>
      </c>
      <c r="D1257" s="35" t="s">
        <v>3866</v>
      </c>
      <c r="E1257" s="27" t="s">
        <v>3873</v>
      </c>
      <c r="F1257" s="35">
        <v>292079</v>
      </c>
      <c r="G1257" s="35"/>
      <c r="H1257" s="27" t="s">
        <v>2261</v>
      </c>
      <c r="I1257" s="27" t="s">
        <v>22</v>
      </c>
      <c r="J1257" s="24">
        <v>3</v>
      </c>
      <c r="K1257" s="39">
        <v>38729</v>
      </c>
      <c r="L1257" s="25" t="s">
        <v>2614</v>
      </c>
      <c r="M1257" s="17"/>
    </row>
    <row r="1258" spans="1:13" x14ac:dyDescent="0.25">
      <c r="A1258" s="37" t="s">
        <v>2264</v>
      </c>
      <c r="B1258" s="37" t="s">
        <v>4348</v>
      </c>
      <c r="C1258" s="27" t="s">
        <v>3865</v>
      </c>
      <c r="D1258" s="35" t="s">
        <v>3866</v>
      </c>
      <c r="E1258" s="27" t="s">
        <v>3871</v>
      </c>
      <c r="F1258" s="35">
        <v>374541</v>
      </c>
      <c r="G1258" s="35"/>
      <c r="H1258" s="27" t="s">
        <v>2261</v>
      </c>
      <c r="I1258" s="27" t="s">
        <v>22</v>
      </c>
      <c r="J1258" s="24">
        <v>3</v>
      </c>
      <c r="K1258" s="39">
        <v>38729</v>
      </c>
      <c r="L1258" s="25" t="s">
        <v>2614</v>
      </c>
      <c r="M1258" s="17"/>
    </row>
    <row r="1259" spans="1:13" x14ac:dyDescent="0.25">
      <c r="A1259" s="37" t="s">
        <v>2264</v>
      </c>
      <c r="B1259" s="37" t="s">
        <v>4349</v>
      </c>
      <c r="C1259" s="27" t="s">
        <v>2331</v>
      </c>
      <c r="D1259" s="35" t="s">
        <v>2332</v>
      </c>
      <c r="E1259" s="27" t="s">
        <v>2968</v>
      </c>
      <c r="F1259" s="35" t="s">
        <v>4090</v>
      </c>
      <c r="G1259" s="35"/>
      <c r="H1259" s="27" t="s">
        <v>2261</v>
      </c>
      <c r="I1259" s="27" t="s">
        <v>33</v>
      </c>
      <c r="J1259" s="24" t="s">
        <v>34</v>
      </c>
      <c r="K1259" s="39">
        <v>38718</v>
      </c>
      <c r="L1259" s="25" t="s">
        <v>2614</v>
      </c>
      <c r="M1259" s="17"/>
    </row>
    <row r="1260" spans="1:13" x14ac:dyDescent="0.25">
      <c r="A1260" s="37" t="s">
        <v>2264</v>
      </c>
      <c r="B1260" s="37" t="s">
        <v>4350</v>
      </c>
      <c r="C1260" s="27" t="s">
        <v>2331</v>
      </c>
      <c r="D1260" s="35" t="s">
        <v>2332</v>
      </c>
      <c r="E1260" s="27" t="s">
        <v>3354</v>
      </c>
      <c r="F1260" s="35" t="s">
        <v>3355</v>
      </c>
      <c r="G1260" s="35"/>
      <c r="H1260" s="27" t="s">
        <v>2261</v>
      </c>
      <c r="I1260" s="27" t="s">
        <v>33</v>
      </c>
      <c r="J1260" s="24" t="s">
        <v>34</v>
      </c>
      <c r="K1260" s="39">
        <v>38718</v>
      </c>
      <c r="L1260" s="25" t="s">
        <v>2614</v>
      </c>
      <c r="M1260" s="17"/>
    </row>
    <row r="1261" spans="1:13" x14ac:dyDescent="0.25">
      <c r="A1261" s="37" t="s">
        <v>2264</v>
      </c>
      <c r="B1261" s="37" t="s">
        <v>4351</v>
      </c>
      <c r="C1261" s="27" t="s">
        <v>2331</v>
      </c>
      <c r="D1261" s="35" t="s">
        <v>2332</v>
      </c>
      <c r="E1261" s="27" t="s">
        <v>3123</v>
      </c>
      <c r="F1261" s="35">
        <v>488241</v>
      </c>
      <c r="G1261" s="35"/>
      <c r="H1261" s="27" t="s">
        <v>2261</v>
      </c>
      <c r="I1261" s="27" t="s">
        <v>33</v>
      </c>
      <c r="J1261" s="24" t="s">
        <v>34</v>
      </c>
      <c r="K1261" s="39">
        <v>38718</v>
      </c>
      <c r="L1261" s="25" t="s">
        <v>2614</v>
      </c>
      <c r="M1261" s="17"/>
    </row>
    <row r="1262" spans="1:13" x14ac:dyDescent="0.25">
      <c r="A1262" s="37" t="s">
        <v>2264</v>
      </c>
      <c r="B1262" s="37" t="s">
        <v>4352</v>
      </c>
      <c r="C1262" s="27" t="s">
        <v>2331</v>
      </c>
      <c r="D1262" s="35" t="s">
        <v>2332</v>
      </c>
      <c r="E1262" s="27" t="s">
        <v>3413</v>
      </c>
      <c r="F1262" s="35">
        <v>488259</v>
      </c>
      <c r="G1262" s="35"/>
      <c r="H1262" s="27" t="s">
        <v>2261</v>
      </c>
      <c r="I1262" s="27" t="s">
        <v>33</v>
      </c>
      <c r="J1262" s="24" t="s">
        <v>34</v>
      </c>
      <c r="K1262" s="39">
        <v>38718</v>
      </c>
      <c r="L1262" s="25" t="s">
        <v>2614</v>
      </c>
      <c r="M1262" s="17"/>
    </row>
    <row r="1263" spans="1:13" x14ac:dyDescent="0.25">
      <c r="A1263" s="37" t="s">
        <v>2264</v>
      </c>
      <c r="B1263" s="37" t="s">
        <v>4353</v>
      </c>
      <c r="C1263" s="27" t="s">
        <v>2331</v>
      </c>
      <c r="D1263" s="35" t="s">
        <v>2332</v>
      </c>
      <c r="E1263" s="27" t="s">
        <v>3099</v>
      </c>
      <c r="F1263" s="35" t="s">
        <v>3100</v>
      </c>
      <c r="G1263" s="35"/>
      <c r="H1263" s="27" t="s">
        <v>2261</v>
      </c>
      <c r="I1263" s="27" t="s">
        <v>33</v>
      </c>
      <c r="J1263" s="24" t="s">
        <v>34</v>
      </c>
      <c r="K1263" s="39">
        <v>38718</v>
      </c>
      <c r="L1263" s="25" t="s">
        <v>2614</v>
      </c>
      <c r="M1263" s="17"/>
    </row>
    <row r="1264" spans="1:13" x14ac:dyDescent="0.25">
      <c r="A1264" s="37" t="s">
        <v>2264</v>
      </c>
      <c r="B1264" s="37" t="s">
        <v>4354</v>
      </c>
      <c r="C1264" s="27" t="s">
        <v>2331</v>
      </c>
      <c r="D1264" s="35" t="s">
        <v>2332</v>
      </c>
      <c r="E1264" s="27" t="s">
        <v>3363</v>
      </c>
      <c r="F1264" s="35" t="s">
        <v>3364</v>
      </c>
      <c r="G1264" s="35"/>
      <c r="H1264" s="27" t="s">
        <v>2261</v>
      </c>
      <c r="I1264" s="27" t="s">
        <v>33</v>
      </c>
      <c r="J1264" s="24" t="s">
        <v>34</v>
      </c>
      <c r="K1264" s="39">
        <v>38718</v>
      </c>
      <c r="L1264" s="25" t="s">
        <v>2614</v>
      </c>
      <c r="M1264" s="17"/>
    </row>
    <row r="1265" spans="1:13" x14ac:dyDescent="0.25">
      <c r="A1265" s="37" t="s">
        <v>2264</v>
      </c>
      <c r="B1265" s="37" t="s">
        <v>4355</v>
      </c>
      <c r="C1265" s="27" t="s">
        <v>2331</v>
      </c>
      <c r="D1265" s="35" t="s">
        <v>2332</v>
      </c>
      <c r="E1265" s="27" t="s">
        <v>3125</v>
      </c>
      <c r="F1265" s="35" t="s">
        <v>3126</v>
      </c>
      <c r="G1265" s="35"/>
      <c r="H1265" s="27" t="s">
        <v>2261</v>
      </c>
      <c r="I1265" s="27" t="s">
        <v>33</v>
      </c>
      <c r="J1265" s="24" t="s">
        <v>34</v>
      </c>
      <c r="K1265" s="39">
        <v>38718</v>
      </c>
      <c r="L1265" s="25" t="s">
        <v>2614</v>
      </c>
      <c r="M1265" s="17"/>
    </row>
    <row r="1266" spans="1:13" x14ac:dyDescent="0.25">
      <c r="A1266" s="37" t="s">
        <v>2264</v>
      </c>
      <c r="B1266" s="37" t="s">
        <v>4356</v>
      </c>
      <c r="C1266" s="27" t="s">
        <v>2331</v>
      </c>
      <c r="D1266" s="35" t="s">
        <v>2332</v>
      </c>
      <c r="E1266" s="27" t="s">
        <v>3117</v>
      </c>
      <c r="F1266" s="35" t="s">
        <v>3118</v>
      </c>
      <c r="G1266" s="35"/>
      <c r="H1266" s="27" t="s">
        <v>2261</v>
      </c>
      <c r="I1266" s="27" t="s">
        <v>33</v>
      </c>
      <c r="J1266" s="24" t="s">
        <v>34</v>
      </c>
      <c r="K1266" s="39">
        <v>38718</v>
      </c>
      <c r="L1266" s="25" t="s">
        <v>2614</v>
      </c>
      <c r="M1266" s="17"/>
    </row>
    <row r="1267" spans="1:13" x14ac:dyDescent="0.25">
      <c r="A1267" s="37" t="s">
        <v>2264</v>
      </c>
      <c r="B1267" s="37" t="s">
        <v>4357</v>
      </c>
      <c r="C1267" s="27" t="s">
        <v>2331</v>
      </c>
      <c r="D1267" s="35" t="s">
        <v>2332</v>
      </c>
      <c r="E1267" s="27" t="s">
        <v>3408</v>
      </c>
      <c r="F1267" s="35" t="s">
        <v>3409</v>
      </c>
      <c r="G1267" s="35"/>
      <c r="H1267" s="27" t="s">
        <v>2261</v>
      </c>
      <c r="I1267" s="27" t="s">
        <v>33</v>
      </c>
      <c r="J1267" s="24" t="s">
        <v>34</v>
      </c>
      <c r="K1267" s="39">
        <v>38718</v>
      </c>
      <c r="L1267" s="25" t="s">
        <v>2614</v>
      </c>
      <c r="M1267" s="17"/>
    </row>
    <row r="1268" spans="1:13" x14ac:dyDescent="0.25">
      <c r="A1268" s="37" t="s">
        <v>2264</v>
      </c>
      <c r="B1268" s="37" t="s">
        <v>4358</v>
      </c>
      <c r="C1268" s="27" t="s">
        <v>2331</v>
      </c>
      <c r="D1268" s="35" t="s">
        <v>2332</v>
      </c>
      <c r="E1268" s="27" t="s">
        <v>2310</v>
      </c>
      <c r="F1268" s="35" t="s">
        <v>2311</v>
      </c>
      <c r="G1268" s="35"/>
      <c r="H1268" s="27" t="s">
        <v>2261</v>
      </c>
      <c r="I1268" s="27" t="s">
        <v>33</v>
      </c>
      <c r="J1268" s="24" t="s">
        <v>34</v>
      </c>
      <c r="K1268" s="39">
        <v>38718</v>
      </c>
      <c r="L1268" s="25" t="s">
        <v>2614</v>
      </c>
      <c r="M1268" s="17"/>
    </row>
    <row r="1269" spans="1:13" x14ac:dyDescent="0.25">
      <c r="A1269" s="37" t="s">
        <v>2264</v>
      </c>
      <c r="B1269" s="37" t="s">
        <v>4359</v>
      </c>
      <c r="C1269" s="27" t="s">
        <v>2331</v>
      </c>
      <c r="D1269" s="35" t="s">
        <v>2332</v>
      </c>
      <c r="E1269" s="27" t="s">
        <v>3006</v>
      </c>
      <c r="F1269" s="35">
        <v>637505</v>
      </c>
      <c r="G1269" s="35"/>
      <c r="H1269" s="27" t="s">
        <v>2261</v>
      </c>
      <c r="I1269" s="27" t="s">
        <v>33</v>
      </c>
      <c r="J1269" s="24" t="s">
        <v>34</v>
      </c>
      <c r="K1269" s="39">
        <v>38718</v>
      </c>
      <c r="L1269" s="25" t="s">
        <v>2614</v>
      </c>
      <c r="M1269" s="17"/>
    </row>
    <row r="1270" spans="1:13" x14ac:dyDescent="0.25">
      <c r="A1270" s="37" t="s">
        <v>2264</v>
      </c>
      <c r="B1270" s="37" t="s">
        <v>4360</v>
      </c>
      <c r="C1270" s="27" t="s">
        <v>2331</v>
      </c>
      <c r="D1270" s="35" t="s">
        <v>2332</v>
      </c>
      <c r="E1270" s="27" t="s">
        <v>3360</v>
      </c>
      <c r="F1270" s="35" t="s">
        <v>3361</v>
      </c>
      <c r="G1270" s="35"/>
      <c r="H1270" s="27" t="s">
        <v>2261</v>
      </c>
      <c r="I1270" s="27" t="s">
        <v>33</v>
      </c>
      <c r="J1270" s="24" t="s">
        <v>34</v>
      </c>
      <c r="K1270" s="39">
        <v>38718</v>
      </c>
      <c r="L1270" s="25" t="s">
        <v>2614</v>
      </c>
      <c r="M1270" s="17"/>
    </row>
    <row r="1271" spans="1:13" x14ac:dyDescent="0.25">
      <c r="A1271" s="37" t="s">
        <v>2264</v>
      </c>
      <c r="B1271" s="37" t="s">
        <v>4361</v>
      </c>
      <c r="C1271" s="27" t="s">
        <v>2331</v>
      </c>
      <c r="D1271" s="35" t="s">
        <v>2332</v>
      </c>
      <c r="E1271" s="27" t="s">
        <v>3418</v>
      </c>
      <c r="F1271" s="35" t="s">
        <v>3419</v>
      </c>
      <c r="G1271" s="35"/>
      <c r="H1271" s="27" t="s">
        <v>2261</v>
      </c>
      <c r="I1271" s="27" t="s">
        <v>33</v>
      </c>
      <c r="J1271" s="24" t="s">
        <v>34</v>
      </c>
      <c r="K1271" s="39">
        <v>38718</v>
      </c>
      <c r="L1271" s="25" t="s">
        <v>2614</v>
      </c>
      <c r="M1271" s="17"/>
    </row>
    <row r="1272" spans="1:13" x14ac:dyDescent="0.25">
      <c r="A1272" s="37" t="s">
        <v>2264</v>
      </c>
      <c r="B1272" s="37" t="s">
        <v>4362</v>
      </c>
      <c r="C1272" s="27" t="s">
        <v>2331</v>
      </c>
      <c r="D1272" s="35" t="s">
        <v>2332</v>
      </c>
      <c r="E1272" s="27" t="s">
        <v>2312</v>
      </c>
      <c r="F1272" s="35">
        <v>488321</v>
      </c>
      <c r="G1272" s="35"/>
      <c r="H1272" s="27" t="s">
        <v>2261</v>
      </c>
      <c r="I1272" s="27" t="s">
        <v>33</v>
      </c>
      <c r="J1272" s="24" t="s">
        <v>34</v>
      </c>
      <c r="K1272" s="39">
        <v>38718</v>
      </c>
      <c r="L1272" s="25" t="s">
        <v>2614</v>
      </c>
      <c r="M1272" s="17"/>
    </row>
    <row r="1273" spans="1:13" x14ac:dyDescent="0.25">
      <c r="A1273" s="37" t="s">
        <v>2264</v>
      </c>
      <c r="B1273" s="37" t="s">
        <v>4363</v>
      </c>
      <c r="C1273" s="27" t="s">
        <v>2331</v>
      </c>
      <c r="D1273" s="35" t="s">
        <v>2332</v>
      </c>
      <c r="E1273" s="27" t="s">
        <v>3906</v>
      </c>
      <c r="F1273" s="35" t="s">
        <v>3907</v>
      </c>
      <c r="G1273" s="35"/>
      <c r="H1273" s="27" t="s">
        <v>2261</v>
      </c>
      <c r="I1273" s="27" t="s">
        <v>33</v>
      </c>
      <c r="J1273" s="24" t="s">
        <v>34</v>
      </c>
      <c r="K1273" s="39">
        <v>38718</v>
      </c>
      <c r="L1273" s="25" t="s">
        <v>2614</v>
      </c>
      <c r="M1273" s="17"/>
    </row>
    <row r="1274" spans="1:13" x14ac:dyDescent="0.25">
      <c r="A1274" s="37" t="s">
        <v>2264</v>
      </c>
      <c r="B1274" s="37" t="s">
        <v>4364</v>
      </c>
      <c r="C1274" s="27" t="s">
        <v>2331</v>
      </c>
      <c r="D1274" s="35" t="s">
        <v>2332</v>
      </c>
      <c r="E1274" s="27" t="s">
        <v>3176</v>
      </c>
      <c r="F1274" s="35" t="s">
        <v>3177</v>
      </c>
      <c r="G1274" s="35"/>
      <c r="H1274" s="27" t="s">
        <v>2261</v>
      </c>
      <c r="I1274" s="27" t="s">
        <v>33</v>
      </c>
      <c r="J1274" s="24" t="s">
        <v>34</v>
      </c>
      <c r="K1274" s="39">
        <v>38718</v>
      </c>
      <c r="L1274" s="25" t="s">
        <v>2614</v>
      </c>
      <c r="M1274" s="17"/>
    </row>
    <row r="1275" spans="1:13" x14ac:dyDescent="0.25">
      <c r="A1275" s="37" t="s">
        <v>2264</v>
      </c>
      <c r="B1275" s="37" t="s">
        <v>4365</v>
      </c>
      <c r="C1275" s="27" t="s">
        <v>2331</v>
      </c>
      <c r="D1275" s="35" t="s">
        <v>2332</v>
      </c>
      <c r="E1275" s="27" t="s">
        <v>2333</v>
      </c>
      <c r="F1275" s="35" t="s">
        <v>2334</v>
      </c>
      <c r="G1275" s="35"/>
      <c r="H1275" s="27" t="s">
        <v>2261</v>
      </c>
      <c r="I1275" s="27" t="s">
        <v>33</v>
      </c>
      <c r="J1275" s="24" t="s">
        <v>34</v>
      </c>
      <c r="K1275" s="39">
        <v>38718</v>
      </c>
      <c r="L1275" s="25" t="s">
        <v>2614</v>
      </c>
      <c r="M1275" s="17"/>
    </row>
    <row r="1276" spans="1:13" x14ac:dyDescent="0.25">
      <c r="A1276" s="37" t="s">
        <v>2264</v>
      </c>
      <c r="B1276" s="37" t="s">
        <v>4366</v>
      </c>
      <c r="C1276" s="27" t="s">
        <v>2331</v>
      </c>
      <c r="D1276" s="35" t="s">
        <v>2332</v>
      </c>
      <c r="E1276" s="27" t="s">
        <v>3415</v>
      </c>
      <c r="F1276" s="35" t="s">
        <v>3416</v>
      </c>
      <c r="G1276" s="35"/>
      <c r="H1276" s="27" t="s">
        <v>2261</v>
      </c>
      <c r="I1276" s="27" t="s">
        <v>33</v>
      </c>
      <c r="J1276" s="24" t="s">
        <v>34</v>
      </c>
      <c r="K1276" s="39">
        <v>38718</v>
      </c>
      <c r="L1276" s="25" t="s">
        <v>2614</v>
      </c>
      <c r="M1276" s="17"/>
    </row>
    <row r="1277" spans="1:13" x14ac:dyDescent="0.25">
      <c r="A1277" s="37" t="s">
        <v>2264</v>
      </c>
      <c r="B1277" s="37" t="s">
        <v>4367</v>
      </c>
      <c r="C1277" s="27" t="s">
        <v>2331</v>
      </c>
      <c r="D1277" s="35" t="s">
        <v>2332</v>
      </c>
      <c r="E1277" s="27" t="s">
        <v>3120</v>
      </c>
      <c r="F1277" s="35" t="s">
        <v>3121</v>
      </c>
      <c r="G1277" s="35"/>
      <c r="H1277" s="27" t="s">
        <v>2261</v>
      </c>
      <c r="I1277" s="27" t="s">
        <v>33</v>
      </c>
      <c r="J1277" s="24" t="s">
        <v>34</v>
      </c>
      <c r="K1277" s="39">
        <v>38718</v>
      </c>
      <c r="L1277" s="25" t="s">
        <v>2614</v>
      </c>
      <c r="M1277" s="17"/>
    </row>
    <row r="1278" spans="1:13" x14ac:dyDescent="0.25">
      <c r="A1278" s="37" t="s">
        <v>2264</v>
      </c>
      <c r="B1278" s="37" t="s">
        <v>4368</v>
      </c>
      <c r="C1278" s="27" t="s">
        <v>2543</v>
      </c>
      <c r="D1278" s="35" t="s">
        <v>2544</v>
      </c>
      <c r="E1278" s="27" t="s">
        <v>2610</v>
      </c>
      <c r="F1278" s="35" t="s">
        <v>2467</v>
      </c>
      <c r="G1278" s="35"/>
      <c r="H1278" s="27" t="s">
        <v>2261</v>
      </c>
      <c r="I1278" s="27" t="s">
        <v>22</v>
      </c>
      <c r="J1278" s="24" t="s">
        <v>34</v>
      </c>
      <c r="K1278" s="39">
        <v>38727</v>
      </c>
      <c r="L1278" s="25" t="s">
        <v>2614</v>
      </c>
      <c r="M1278" s="17"/>
    </row>
    <row r="1279" spans="1:13" x14ac:dyDescent="0.25">
      <c r="A1279" s="37" t="s">
        <v>2264</v>
      </c>
      <c r="B1279" s="37" t="s">
        <v>4369</v>
      </c>
      <c r="C1279" s="27" t="s">
        <v>2543</v>
      </c>
      <c r="D1279" s="35" t="s">
        <v>2544</v>
      </c>
      <c r="E1279" s="27" t="s">
        <v>4186</v>
      </c>
      <c r="F1279" s="35">
        <v>599531</v>
      </c>
      <c r="G1279" s="35"/>
      <c r="H1279" s="27" t="s">
        <v>2261</v>
      </c>
      <c r="I1279" s="27" t="s">
        <v>22</v>
      </c>
      <c r="J1279" s="24">
        <v>1</v>
      </c>
      <c r="K1279" s="39">
        <v>38727</v>
      </c>
      <c r="L1279" s="25" t="s">
        <v>2614</v>
      </c>
      <c r="M1279" s="17"/>
    </row>
    <row r="1280" spans="1:13" x14ac:dyDescent="0.25">
      <c r="A1280" s="37" t="s">
        <v>2264</v>
      </c>
      <c r="B1280" s="37" t="s">
        <v>4370</v>
      </c>
      <c r="C1280" s="27" t="s">
        <v>2543</v>
      </c>
      <c r="D1280" s="35" t="s">
        <v>2544</v>
      </c>
      <c r="E1280" s="27" t="s">
        <v>2578</v>
      </c>
      <c r="F1280" s="35">
        <v>281972</v>
      </c>
      <c r="G1280" s="35"/>
      <c r="H1280" s="27" t="s">
        <v>2261</v>
      </c>
      <c r="I1280" s="27" t="s">
        <v>22</v>
      </c>
      <c r="J1280" s="24" t="s">
        <v>34</v>
      </c>
      <c r="K1280" s="39">
        <v>38727</v>
      </c>
      <c r="L1280" s="25" t="s">
        <v>2614</v>
      </c>
      <c r="M1280" s="17"/>
    </row>
    <row r="1281" spans="1:13" x14ac:dyDescent="0.25">
      <c r="A1281" s="37" t="s">
        <v>2264</v>
      </c>
      <c r="B1281" s="37" t="s">
        <v>4371</v>
      </c>
      <c r="C1281" s="27" t="s">
        <v>2543</v>
      </c>
      <c r="D1281" s="35" t="s">
        <v>2544</v>
      </c>
      <c r="E1281" s="27" t="s">
        <v>3002</v>
      </c>
      <c r="F1281" s="35" t="s">
        <v>3003</v>
      </c>
      <c r="G1281" s="35"/>
      <c r="H1281" s="27" t="s">
        <v>2261</v>
      </c>
      <c r="I1281" s="27" t="s">
        <v>22</v>
      </c>
      <c r="J1281" s="24" t="s">
        <v>34</v>
      </c>
      <c r="K1281" s="39">
        <v>38727</v>
      </c>
      <c r="L1281" s="25" t="s">
        <v>2614</v>
      </c>
      <c r="M1281" s="17"/>
    </row>
    <row r="1282" spans="1:13" x14ac:dyDescent="0.25">
      <c r="A1282" s="37" t="s">
        <v>2264</v>
      </c>
      <c r="B1282" s="37" t="s">
        <v>4372</v>
      </c>
      <c r="C1282" s="27" t="s">
        <v>2543</v>
      </c>
      <c r="D1282" s="35" t="s">
        <v>2544</v>
      </c>
      <c r="E1282" s="27" t="s">
        <v>2600</v>
      </c>
      <c r="F1282" s="35">
        <v>362841</v>
      </c>
      <c r="G1282" s="35"/>
      <c r="H1282" s="27" t="s">
        <v>2261</v>
      </c>
      <c r="I1282" s="27" t="s">
        <v>33</v>
      </c>
      <c r="J1282" s="24" t="s">
        <v>34</v>
      </c>
      <c r="K1282" s="39">
        <v>38727</v>
      </c>
      <c r="L1282" s="25" t="s">
        <v>2614</v>
      </c>
      <c r="M1282" s="17"/>
    </row>
    <row r="1283" spans="1:13" x14ac:dyDescent="0.25">
      <c r="A1283" s="37" t="s">
        <v>2264</v>
      </c>
      <c r="B1283" s="37" t="s">
        <v>4373</v>
      </c>
      <c r="C1283" s="27" t="s">
        <v>2543</v>
      </c>
      <c r="D1283" s="35" t="s">
        <v>2544</v>
      </c>
      <c r="E1283" s="27" t="s">
        <v>2842</v>
      </c>
      <c r="F1283" s="35">
        <v>636746</v>
      </c>
      <c r="G1283" s="35"/>
      <c r="H1283" s="27" t="s">
        <v>2261</v>
      </c>
      <c r="I1283" s="27" t="s">
        <v>22</v>
      </c>
      <c r="J1283" s="24">
        <v>1</v>
      </c>
      <c r="K1283" s="39">
        <v>38729</v>
      </c>
      <c r="L1283" s="25" t="s">
        <v>2614</v>
      </c>
      <c r="M1283" s="17"/>
    </row>
    <row r="1284" spans="1:13" x14ac:dyDescent="0.25">
      <c r="A1284" s="37" t="s">
        <v>2264</v>
      </c>
      <c r="B1284" s="37" t="s">
        <v>4374</v>
      </c>
      <c r="C1284" s="27" t="s">
        <v>2543</v>
      </c>
      <c r="D1284" s="35" t="s">
        <v>2544</v>
      </c>
      <c r="E1284" s="27" t="s">
        <v>2934</v>
      </c>
      <c r="F1284" s="35">
        <v>282626</v>
      </c>
      <c r="G1284" s="35"/>
      <c r="H1284" s="27" t="s">
        <v>2261</v>
      </c>
      <c r="I1284" s="27" t="s">
        <v>22</v>
      </c>
      <c r="J1284" s="24" t="s">
        <v>34</v>
      </c>
      <c r="K1284" s="39">
        <v>38727</v>
      </c>
      <c r="L1284" s="25" t="s">
        <v>2614</v>
      </c>
      <c r="M1284" s="17"/>
    </row>
    <row r="1285" spans="1:13" x14ac:dyDescent="0.25">
      <c r="A1285" s="37" t="s">
        <v>2264</v>
      </c>
      <c r="B1285" s="37" t="s">
        <v>4375</v>
      </c>
      <c r="C1285" s="27" t="s">
        <v>2354</v>
      </c>
      <c r="D1285" s="35" t="s">
        <v>2355</v>
      </c>
      <c r="E1285" s="27" t="s">
        <v>2706</v>
      </c>
      <c r="F1285" s="35">
        <v>282537</v>
      </c>
      <c r="G1285" s="35"/>
      <c r="H1285" s="27" t="s">
        <v>2284</v>
      </c>
      <c r="I1285" s="27" t="s">
        <v>33</v>
      </c>
      <c r="J1285" s="24" t="s">
        <v>34</v>
      </c>
      <c r="K1285" s="39">
        <v>38681</v>
      </c>
      <c r="L1285" s="25" t="s">
        <v>285</v>
      </c>
      <c r="M1285" s="17"/>
    </row>
    <row r="1286" spans="1:13" x14ac:dyDescent="0.25">
      <c r="A1286" s="37" t="s">
        <v>2264</v>
      </c>
      <c r="B1286" s="37" t="s">
        <v>4376</v>
      </c>
      <c r="C1286" s="27" t="s">
        <v>2323</v>
      </c>
      <c r="D1286" s="35">
        <v>292311</v>
      </c>
      <c r="E1286" s="27" t="s">
        <v>2833</v>
      </c>
      <c r="F1286" s="35" t="s">
        <v>4377</v>
      </c>
      <c r="G1286" s="35"/>
      <c r="H1286" s="27" t="s">
        <v>2284</v>
      </c>
      <c r="I1286" s="27" t="s">
        <v>33</v>
      </c>
      <c r="J1286" s="24" t="s">
        <v>34</v>
      </c>
      <c r="K1286" s="39">
        <v>38678</v>
      </c>
      <c r="L1286" s="25" t="s">
        <v>285</v>
      </c>
      <c r="M1286" s="17"/>
    </row>
    <row r="1287" spans="1:13" x14ac:dyDescent="0.25">
      <c r="A1287" s="37" t="s">
        <v>2264</v>
      </c>
      <c r="B1287" s="37" t="s">
        <v>4378</v>
      </c>
      <c r="C1287" s="27" t="s">
        <v>2354</v>
      </c>
      <c r="D1287" s="35" t="s">
        <v>2355</v>
      </c>
      <c r="E1287" s="27" t="s">
        <v>3963</v>
      </c>
      <c r="F1287" s="35">
        <v>326531</v>
      </c>
      <c r="G1287" s="35"/>
      <c r="H1287" s="27" t="s">
        <v>2261</v>
      </c>
      <c r="I1287" s="27" t="s">
        <v>22</v>
      </c>
      <c r="J1287" s="24" t="s">
        <v>34</v>
      </c>
      <c r="K1287" s="39">
        <v>38644</v>
      </c>
      <c r="L1287" s="25" t="s">
        <v>2614</v>
      </c>
      <c r="M1287" s="17"/>
    </row>
    <row r="1288" spans="1:13" x14ac:dyDescent="0.25">
      <c r="A1288" s="37" t="s">
        <v>2264</v>
      </c>
      <c r="B1288" s="37" t="s">
        <v>4379</v>
      </c>
      <c r="C1288" s="27" t="s">
        <v>2543</v>
      </c>
      <c r="D1288" s="35" t="s">
        <v>2544</v>
      </c>
      <c r="E1288" s="27" t="s">
        <v>4380</v>
      </c>
      <c r="F1288" s="35">
        <v>599662</v>
      </c>
      <c r="G1288" s="35"/>
      <c r="H1288" s="27" t="s">
        <v>2261</v>
      </c>
      <c r="I1288" s="27" t="s">
        <v>33</v>
      </c>
      <c r="J1288" s="24" t="s">
        <v>34</v>
      </c>
      <c r="K1288" s="39">
        <v>38608</v>
      </c>
      <c r="L1288" s="25" t="s">
        <v>2614</v>
      </c>
      <c r="M1288" s="17"/>
    </row>
    <row r="1289" spans="1:13" x14ac:dyDescent="0.25">
      <c r="A1289" s="37" t="s">
        <v>2264</v>
      </c>
      <c r="B1289" s="37" t="s">
        <v>4381</v>
      </c>
      <c r="C1289" s="27" t="s">
        <v>2543</v>
      </c>
      <c r="D1289" s="35" t="s">
        <v>2544</v>
      </c>
      <c r="E1289" s="27" t="s">
        <v>133</v>
      </c>
      <c r="F1289" s="35">
        <v>280020</v>
      </c>
      <c r="G1289" s="35"/>
      <c r="H1289" s="27" t="s">
        <v>2261</v>
      </c>
      <c r="I1289" s="27" t="s">
        <v>33</v>
      </c>
      <c r="J1289" s="24" t="s">
        <v>34</v>
      </c>
      <c r="K1289" s="39">
        <v>38608</v>
      </c>
      <c r="L1289" s="25" t="s">
        <v>2614</v>
      </c>
      <c r="M1289" s="17"/>
    </row>
    <row r="1290" spans="1:13" x14ac:dyDescent="0.25">
      <c r="A1290" s="37" t="s">
        <v>2264</v>
      </c>
      <c r="B1290" s="37" t="s">
        <v>4382</v>
      </c>
      <c r="C1290" s="27" t="s">
        <v>2543</v>
      </c>
      <c r="D1290" s="35" t="s">
        <v>2544</v>
      </c>
      <c r="E1290" s="27" t="s">
        <v>2814</v>
      </c>
      <c r="F1290" s="35" t="s">
        <v>4383</v>
      </c>
      <c r="G1290" s="35"/>
      <c r="H1290" s="27" t="s">
        <v>2261</v>
      </c>
      <c r="I1290" s="27" t="s">
        <v>33</v>
      </c>
      <c r="J1290" s="24" t="s">
        <v>34</v>
      </c>
      <c r="K1290" s="39">
        <v>38608</v>
      </c>
      <c r="L1290" s="25" t="s">
        <v>2614</v>
      </c>
      <c r="M1290" s="17"/>
    </row>
    <row r="1291" spans="1:13" x14ac:dyDescent="0.25">
      <c r="A1291" s="37" t="s">
        <v>2264</v>
      </c>
      <c r="B1291" s="37" t="s">
        <v>4384</v>
      </c>
      <c r="C1291" s="27" t="s">
        <v>2393</v>
      </c>
      <c r="D1291" s="35" t="s">
        <v>2394</v>
      </c>
      <c r="E1291" s="27" t="s">
        <v>3692</v>
      </c>
      <c r="F1291" s="35" t="s">
        <v>3693</v>
      </c>
      <c r="G1291" s="35"/>
      <c r="H1291" s="27" t="s">
        <v>2261</v>
      </c>
      <c r="I1291" s="27" t="s">
        <v>22</v>
      </c>
      <c r="J1291" s="24" t="s">
        <v>34</v>
      </c>
      <c r="K1291" s="39">
        <v>38584</v>
      </c>
      <c r="L1291" s="25" t="s">
        <v>2614</v>
      </c>
      <c r="M1291" s="17"/>
    </row>
    <row r="1292" spans="1:13" x14ac:dyDescent="0.25">
      <c r="A1292" s="37" t="s">
        <v>2264</v>
      </c>
      <c r="B1292" s="37" t="s">
        <v>4385</v>
      </c>
      <c r="C1292" s="27" t="s">
        <v>2393</v>
      </c>
      <c r="D1292" s="35" t="s">
        <v>2394</v>
      </c>
      <c r="E1292" s="27" t="s">
        <v>3600</v>
      </c>
      <c r="F1292" s="35" t="s">
        <v>3601</v>
      </c>
      <c r="G1292" s="35"/>
      <c r="H1292" s="27" t="s">
        <v>2261</v>
      </c>
      <c r="I1292" s="27" t="s">
        <v>22</v>
      </c>
      <c r="J1292" s="24">
        <v>1</v>
      </c>
      <c r="K1292" s="39">
        <v>38583</v>
      </c>
      <c r="L1292" s="25" t="s">
        <v>2614</v>
      </c>
      <c r="M1292" s="17"/>
    </row>
    <row r="1293" spans="1:13" x14ac:dyDescent="0.25">
      <c r="A1293" s="37" t="s">
        <v>2264</v>
      </c>
      <c r="B1293" s="37" t="s">
        <v>4386</v>
      </c>
      <c r="C1293" s="27" t="s">
        <v>2393</v>
      </c>
      <c r="D1293" s="35" t="s">
        <v>2394</v>
      </c>
      <c r="E1293" s="27" t="s">
        <v>2461</v>
      </c>
      <c r="F1293" s="35" t="s">
        <v>2462</v>
      </c>
      <c r="G1293" s="35"/>
      <c r="H1293" s="27" t="s">
        <v>2261</v>
      </c>
      <c r="I1293" s="27" t="s">
        <v>22</v>
      </c>
      <c r="J1293" s="24">
        <v>1</v>
      </c>
      <c r="K1293" s="39">
        <v>38583</v>
      </c>
      <c r="L1293" s="25" t="s">
        <v>2614</v>
      </c>
      <c r="M1293" s="17"/>
    </row>
    <row r="1294" spans="1:13" x14ac:dyDescent="0.25">
      <c r="A1294" s="37" t="s">
        <v>2264</v>
      </c>
      <c r="B1294" s="37" t="s">
        <v>4387</v>
      </c>
      <c r="C1294" s="27" t="s">
        <v>2393</v>
      </c>
      <c r="D1294" s="35" t="s">
        <v>2394</v>
      </c>
      <c r="E1294" s="27" t="s">
        <v>2395</v>
      </c>
      <c r="F1294" s="35" t="s">
        <v>2662</v>
      </c>
      <c r="G1294" s="35"/>
      <c r="H1294" s="27" t="s">
        <v>2261</v>
      </c>
      <c r="I1294" s="27" t="s">
        <v>22</v>
      </c>
      <c r="J1294" s="24">
        <v>1</v>
      </c>
      <c r="K1294" s="39">
        <v>38583</v>
      </c>
      <c r="L1294" s="25" t="s">
        <v>2614</v>
      </c>
      <c r="M1294" s="17"/>
    </row>
    <row r="1295" spans="1:13" x14ac:dyDescent="0.25">
      <c r="A1295" s="37" t="s">
        <v>2264</v>
      </c>
      <c r="B1295" s="37" t="s">
        <v>4388</v>
      </c>
      <c r="C1295" s="27" t="s">
        <v>3715</v>
      </c>
      <c r="D1295" s="35" t="s">
        <v>3716</v>
      </c>
      <c r="E1295" s="27" t="s">
        <v>3846</v>
      </c>
      <c r="F1295" s="35" t="s">
        <v>3847</v>
      </c>
      <c r="G1295" s="35"/>
      <c r="H1295" s="27" t="s">
        <v>2261</v>
      </c>
      <c r="I1295" s="27" t="s">
        <v>33</v>
      </c>
      <c r="J1295" s="24">
        <v>1</v>
      </c>
      <c r="K1295" s="39">
        <v>38583</v>
      </c>
      <c r="L1295" s="25" t="s">
        <v>2614</v>
      </c>
      <c r="M1295" s="17"/>
    </row>
    <row r="1296" spans="1:13" x14ac:dyDescent="0.25">
      <c r="A1296" s="37" t="s">
        <v>2264</v>
      </c>
      <c r="B1296" s="37" t="s">
        <v>4389</v>
      </c>
      <c r="C1296" s="27" t="s">
        <v>2354</v>
      </c>
      <c r="D1296" s="35" t="s">
        <v>2355</v>
      </c>
      <c r="E1296" s="27" t="s">
        <v>2706</v>
      </c>
      <c r="F1296" s="35">
        <v>282537</v>
      </c>
      <c r="G1296" s="35"/>
      <c r="H1296" s="27" t="s">
        <v>2261</v>
      </c>
      <c r="I1296" s="27" t="s">
        <v>22</v>
      </c>
      <c r="J1296" s="24" t="s">
        <v>34</v>
      </c>
      <c r="K1296" s="39">
        <v>38608</v>
      </c>
      <c r="L1296" s="25" t="s">
        <v>2614</v>
      </c>
      <c r="M1296" s="17"/>
    </row>
    <row r="1297" spans="1:13" x14ac:dyDescent="0.25">
      <c r="A1297" s="37" t="s">
        <v>2264</v>
      </c>
      <c r="B1297" s="37" t="s">
        <v>4390</v>
      </c>
      <c r="C1297" s="27" t="s">
        <v>2354</v>
      </c>
      <c r="D1297" s="35" t="s">
        <v>2355</v>
      </c>
      <c r="E1297" s="27" t="s">
        <v>3193</v>
      </c>
      <c r="F1297" s="35">
        <v>282871</v>
      </c>
      <c r="G1297" s="35"/>
      <c r="H1297" s="27" t="s">
        <v>2261</v>
      </c>
      <c r="I1297" s="27" t="s">
        <v>22</v>
      </c>
      <c r="J1297" s="24" t="s">
        <v>34</v>
      </c>
      <c r="K1297" s="39">
        <v>38568</v>
      </c>
      <c r="L1297" s="25" t="s">
        <v>2614</v>
      </c>
      <c r="M1297" s="17"/>
    </row>
    <row r="1298" spans="1:13" x14ac:dyDescent="0.25">
      <c r="A1298" s="37" t="s">
        <v>2264</v>
      </c>
      <c r="B1298" s="37" t="s">
        <v>4391</v>
      </c>
      <c r="C1298" s="27" t="s">
        <v>2354</v>
      </c>
      <c r="D1298" s="35" t="s">
        <v>2355</v>
      </c>
      <c r="E1298" s="27" t="s">
        <v>3162</v>
      </c>
      <c r="F1298" s="35" t="s">
        <v>3163</v>
      </c>
      <c r="G1298" s="35"/>
      <c r="H1298" s="27" t="s">
        <v>2261</v>
      </c>
      <c r="I1298" s="27" t="s">
        <v>22</v>
      </c>
      <c r="J1298" s="24" t="s">
        <v>34</v>
      </c>
      <c r="K1298" s="39">
        <v>38582</v>
      </c>
      <c r="L1298" s="25" t="s">
        <v>2614</v>
      </c>
      <c r="M1298" s="17"/>
    </row>
    <row r="1299" spans="1:13" x14ac:dyDescent="0.25">
      <c r="A1299" s="37" t="s">
        <v>2264</v>
      </c>
      <c r="B1299" s="37" t="s">
        <v>4392</v>
      </c>
      <c r="C1299" s="27" t="s">
        <v>2354</v>
      </c>
      <c r="D1299" s="35" t="s">
        <v>2355</v>
      </c>
      <c r="E1299" s="27" t="s">
        <v>3966</v>
      </c>
      <c r="F1299" s="35" t="s">
        <v>3967</v>
      </c>
      <c r="G1299" s="35"/>
      <c r="H1299" s="27" t="s">
        <v>2261</v>
      </c>
      <c r="I1299" s="27" t="s">
        <v>22</v>
      </c>
      <c r="J1299" s="24" t="s">
        <v>34</v>
      </c>
      <c r="K1299" s="39">
        <v>38559</v>
      </c>
      <c r="L1299" s="25" t="s">
        <v>2614</v>
      </c>
      <c r="M1299" s="17"/>
    </row>
    <row r="1300" spans="1:13" x14ac:dyDescent="0.25">
      <c r="A1300" s="37" t="s">
        <v>2264</v>
      </c>
      <c r="B1300" s="37" t="s">
        <v>4393</v>
      </c>
      <c r="C1300" s="27" t="s">
        <v>2354</v>
      </c>
      <c r="D1300" s="35" t="s">
        <v>2355</v>
      </c>
      <c r="E1300" s="27" t="s">
        <v>3191</v>
      </c>
      <c r="F1300" s="35">
        <v>378640</v>
      </c>
      <c r="G1300" s="35"/>
      <c r="H1300" s="27" t="s">
        <v>2261</v>
      </c>
      <c r="I1300" s="27" t="s">
        <v>33</v>
      </c>
      <c r="J1300" s="24" t="s">
        <v>34</v>
      </c>
      <c r="K1300" s="39">
        <v>38566</v>
      </c>
      <c r="L1300" s="25" t="s">
        <v>2614</v>
      </c>
      <c r="M1300" s="17"/>
    </row>
    <row r="1301" spans="1:13" x14ac:dyDescent="0.25">
      <c r="A1301" s="37" t="s">
        <v>2264</v>
      </c>
      <c r="B1301" s="37" t="s">
        <v>4394</v>
      </c>
      <c r="C1301" s="27" t="s">
        <v>2354</v>
      </c>
      <c r="D1301" s="35" t="s">
        <v>2355</v>
      </c>
      <c r="E1301" s="27" t="s">
        <v>4160</v>
      </c>
      <c r="F1301" s="35">
        <v>488275</v>
      </c>
      <c r="G1301" s="35"/>
      <c r="H1301" s="27" t="s">
        <v>2284</v>
      </c>
      <c r="I1301" s="27" t="s">
        <v>33</v>
      </c>
      <c r="J1301" s="24" t="s">
        <v>34</v>
      </c>
      <c r="K1301" s="39">
        <v>38489</v>
      </c>
      <c r="L1301" s="25" t="s">
        <v>285</v>
      </c>
      <c r="M1301" s="17"/>
    </row>
    <row r="1302" spans="1:13" x14ac:dyDescent="0.25">
      <c r="A1302" s="37" t="s">
        <v>2264</v>
      </c>
      <c r="B1302" s="37" t="s">
        <v>4395</v>
      </c>
      <c r="C1302" s="27" t="s">
        <v>2354</v>
      </c>
      <c r="D1302" s="35" t="s">
        <v>2355</v>
      </c>
      <c r="E1302" s="27" t="s">
        <v>4164</v>
      </c>
      <c r="F1302" s="35">
        <v>488232</v>
      </c>
      <c r="G1302" s="35"/>
      <c r="H1302" s="27" t="s">
        <v>2284</v>
      </c>
      <c r="I1302" s="27" t="s">
        <v>33</v>
      </c>
      <c r="J1302" s="24" t="s">
        <v>34</v>
      </c>
      <c r="K1302" s="39">
        <v>38526</v>
      </c>
      <c r="L1302" s="25" t="s">
        <v>285</v>
      </c>
      <c r="M1302" s="17"/>
    </row>
    <row r="1303" spans="1:13" x14ac:dyDescent="0.25">
      <c r="A1303" s="37" t="s">
        <v>2264</v>
      </c>
      <c r="B1303" s="37" t="s">
        <v>4396</v>
      </c>
      <c r="C1303" s="27" t="s">
        <v>2327</v>
      </c>
      <c r="D1303" s="35" t="s">
        <v>2328</v>
      </c>
      <c r="E1303" s="27" t="s">
        <v>2362</v>
      </c>
      <c r="F1303" s="35">
        <v>600610</v>
      </c>
      <c r="G1303" s="35"/>
      <c r="H1303" s="27" t="s">
        <v>2261</v>
      </c>
      <c r="I1303" s="27" t="s">
        <v>33</v>
      </c>
      <c r="J1303" s="24" t="s">
        <v>34</v>
      </c>
      <c r="K1303" s="39">
        <v>38518</v>
      </c>
      <c r="L1303" s="25" t="s">
        <v>285</v>
      </c>
      <c r="M1303" s="17"/>
    </row>
    <row r="1304" spans="1:13" x14ac:dyDescent="0.25">
      <c r="A1304" s="37" t="s">
        <v>2264</v>
      </c>
      <c r="B1304" s="37" t="s">
        <v>4397</v>
      </c>
      <c r="C1304" s="27" t="s">
        <v>2327</v>
      </c>
      <c r="D1304" s="35" t="s">
        <v>2328</v>
      </c>
      <c r="E1304" s="27" t="s">
        <v>2350</v>
      </c>
      <c r="F1304" s="35">
        <v>542890</v>
      </c>
      <c r="G1304" s="35"/>
      <c r="H1304" s="27" t="s">
        <v>2261</v>
      </c>
      <c r="I1304" s="27" t="s">
        <v>33</v>
      </c>
      <c r="J1304" s="24" t="s">
        <v>34</v>
      </c>
      <c r="K1304" s="39">
        <v>38582</v>
      </c>
      <c r="L1304" s="25" t="s">
        <v>285</v>
      </c>
      <c r="M1304" s="17"/>
    </row>
    <row r="1305" spans="1:13" x14ac:dyDescent="0.25">
      <c r="A1305" s="37" t="s">
        <v>2264</v>
      </c>
      <c r="B1305" s="37" t="s">
        <v>4398</v>
      </c>
      <c r="C1305" s="27" t="s">
        <v>2818</v>
      </c>
      <c r="D1305" s="35">
        <v>281859</v>
      </c>
      <c r="E1305" s="27" t="s">
        <v>2819</v>
      </c>
      <c r="F1305" s="35">
        <v>405493</v>
      </c>
      <c r="G1305" s="35"/>
      <c r="H1305" s="27" t="s">
        <v>2261</v>
      </c>
      <c r="I1305" s="27" t="s">
        <v>33</v>
      </c>
      <c r="J1305" s="24" t="s">
        <v>34</v>
      </c>
      <c r="K1305" s="39">
        <v>38548</v>
      </c>
      <c r="L1305" s="25" t="s">
        <v>285</v>
      </c>
      <c r="M1305" s="17"/>
    </row>
    <row r="1306" spans="1:13" x14ac:dyDescent="0.25">
      <c r="A1306" s="37" t="s">
        <v>2264</v>
      </c>
      <c r="B1306" s="37" t="s">
        <v>4399</v>
      </c>
      <c r="C1306" s="27" t="s">
        <v>2818</v>
      </c>
      <c r="D1306" s="35">
        <v>281859</v>
      </c>
      <c r="E1306" s="27" t="s">
        <v>4400</v>
      </c>
      <c r="F1306" s="35">
        <v>240737</v>
      </c>
      <c r="G1306" s="35"/>
      <c r="H1306" s="27" t="s">
        <v>2261</v>
      </c>
      <c r="I1306" s="27" t="s">
        <v>33</v>
      </c>
      <c r="J1306" s="24" t="s">
        <v>34</v>
      </c>
      <c r="K1306" s="39">
        <v>38527</v>
      </c>
      <c r="L1306" s="25" t="s">
        <v>285</v>
      </c>
      <c r="M1306" s="17"/>
    </row>
    <row r="1307" spans="1:13" x14ac:dyDescent="0.25">
      <c r="A1307" s="37" t="s">
        <v>2264</v>
      </c>
      <c r="B1307" s="37" t="s">
        <v>4401</v>
      </c>
      <c r="C1307" s="27" t="s">
        <v>2354</v>
      </c>
      <c r="D1307" s="35" t="s">
        <v>2355</v>
      </c>
      <c r="E1307" s="27" t="s">
        <v>3933</v>
      </c>
      <c r="F1307" s="35">
        <v>637548</v>
      </c>
      <c r="G1307" s="35"/>
      <c r="H1307" s="27" t="s">
        <v>2261</v>
      </c>
      <c r="I1307" s="27" t="s">
        <v>22</v>
      </c>
      <c r="J1307" s="24" t="s">
        <v>34</v>
      </c>
      <c r="K1307" s="39">
        <v>38506</v>
      </c>
      <c r="L1307" s="25" t="s">
        <v>2614</v>
      </c>
      <c r="M1307" s="17"/>
    </row>
    <row r="1308" spans="1:13" x14ac:dyDescent="0.25">
      <c r="A1308" s="37" t="s">
        <v>2264</v>
      </c>
      <c r="B1308" s="37" t="s">
        <v>4402</v>
      </c>
      <c r="C1308" s="27" t="s">
        <v>2354</v>
      </c>
      <c r="D1308" s="35" t="s">
        <v>2355</v>
      </c>
      <c r="E1308" s="27" t="s">
        <v>3203</v>
      </c>
      <c r="F1308" s="35" t="s">
        <v>3204</v>
      </c>
      <c r="G1308" s="35"/>
      <c r="H1308" s="27" t="s">
        <v>2261</v>
      </c>
      <c r="I1308" s="27" t="s">
        <v>22</v>
      </c>
      <c r="J1308" s="24" t="s">
        <v>34</v>
      </c>
      <c r="K1308" s="39">
        <v>38506</v>
      </c>
      <c r="L1308" s="25" t="s">
        <v>2614</v>
      </c>
      <c r="M1308" s="17"/>
    </row>
    <row r="1309" spans="1:13" x14ac:dyDescent="0.25">
      <c r="A1309" s="37" t="s">
        <v>2264</v>
      </c>
      <c r="B1309" s="37" t="s">
        <v>4403</v>
      </c>
      <c r="C1309" s="27" t="s">
        <v>2354</v>
      </c>
      <c r="D1309" s="35" t="s">
        <v>2355</v>
      </c>
      <c r="E1309" s="27" t="s">
        <v>3257</v>
      </c>
      <c r="F1309" s="35">
        <v>49457284</v>
      </c>
      <c r="G1309" s="35"/>
      <c r="H1309" s="27" t="s">
        <v>2261</v>
      </c>
      <c r="I1309" s="27" t="s">
        <v>22</v>
      </c>
      <c r="J1309" s="24" t="s">
        <v>34</v>
      </c>
      <c r="K1309" s="39">
        <v>38506</v>
      </c>
      <c r="L1309" s="25" t="s">
        <v>2614</v>
      </c>
      <c r="M1309" s="17"/>
    </row>
    <row r="1310" spans="1:13" x14ac:dyDescent="0.25">
      <c r="A1310" s="37" t="s">
        <v>2264</v>
      </c>
      <c r="B1310" s="37" t="s">
        <v>4404</v>
      </c>
      <c r="C1310" s="27" t="s">
        <v>2354</v>
      </c>
      <c r="D1310" s="35" t="s">
        <v>2355</v>
      </c>
      <c r="E1310" s="27" t="s">
        <v>3991</v>
      </c>
      <c r="F1310" s="35" t="s">
        <v>3992</v>
      </c>
      <c r="G1310" s="35"/>
      <c r="H1310" s="27" t="s">
        <v>2261</v>
      </c>
      <c r="I1310" s="27" t="s">
        <v>22</v>
      </c>
      <c r="J1310" s="24" t="s">
        <v>34</v>
      </c>
      <c r="K1310" s="39">
        <v>38506</v>
      </c>
      <c r="L1310" s="25" t="s">
        <v>2614</v>
      </c>
      <c r="M1310" s="17"/>
    </row>
    <row r="1311" spans="1:13" x14ac:dyDescent="0.25">
      <c r="A1311" s="37" t="s">
        <v>2264</v>
      </c>
      <c r="B1311" s="37" t="s">
        <v>4405</v>
      </c>
      <c r="C1311" s="27" t="s">
        <v>2354</v>
      </c>
      <c r="D1311" s="35" t="s">
        <v>2355</v>
      </c>
      <c r="E1311" s="27" t="s">
        <v>3949</v>
      </c>
      <c r="F1311" s="35">
        <v>488330</v>
      </c>
      <c r="G1311" s="35"/>
      <c r="H1311" s="27" t="s">
        <v>2261</v>
      </c>
      <c r="I1311" s="27" t="s">
        <v>22</v>
      </c>
      <c r="J1311" s="24" t="s">
        <v>34</v>
      </c>
      <c r="K1311" s="39">
        <v>38506</v>
      </c>
      <c r="L1311" s="25" t="s">
        <v>2614</v>
      </c>
      <c r="M1311" s="17"/>
    </row>
    <row r="1312" spans="1:13" x14ac:dyDescent="0.25">
      <c r="A1312" s="37" t="s">
        <v>2264</v>
      </c>
      <c r="B1312" s="37" t="s">
        <v>4406</v>
      </c>
      <c r="C1312" s="27" t="s">
        <v>2354</v>
      </c>
      <c r="D1312" s="35" t="s">
        <v>2355</v>
      </c>
      <c r="E1312" s="27" t="s">
        <v>3979</v>
      </c>
      <c r="F1312" s="35" t="s">
        <v>3980</v>
      </c>
      <c r="G1312" s="35"/>
      <c r="H1312" s="27" t="s">
        <v>2261</v>
      </c>
      <c r="I1312" s="27" t="s">
        <v>22</v>
      </c>
      <c r="J1312" s="24" t="s">
        <v>34</v>
      </c>
      <c r="K1312" s="39">
        <v>38506</v>
      </c>
      <c r="L1312" s="25" t="s">
        <v>2614</v>
      </c>
      <c r="M1312" s="17"/>
    </row>
    <row r="1313" spans="1:13" x14ac:dyDescent="0.25">
      <c r="A1313" s="37" t="s">
        <v>2264</v>
      </c>
      <c r="B1313" s="37" t="s">
        <v>4407</v>
      </c>
      <c r="C1313" s="27" t="s">
        <v>2354</v>
      </c>
      <c r="D1313" s="35" t="s">
        <v>2355</v>
      </c>
      <c r="E1313" s="27" t="s">
        <v>4408</v>
      </c>
      <c r="F1313" s="35" t="s">
        <v>4409</v>
      </c>
      <c r="G1313" s="35"/>
      <c r="H1313" s="27" t="s">
        <v>2261</v>
      </c>
      <c r="I1313" s="27" t="s">
        <v>22</v>
      </c>
      <c r="J1313" s="24" t="s">
        <v>34</v>
      </c>
      <c r="K1313" s="39">
        <v>38493</v>
      </c>
      <c r="L1313" s="25" t="s">
        <v>2614</v>
      </c>
      <c r="M1313" s="17"/>
    </row>
    <row r="1314" spans="1:13" x14ac:dyDescent="0.25">
      <c r="A1314" s="37" t="s">
        <v>2264</v>
      </c>
      <c r="B1314" s="37" t="s">
        <v>4410</v>
      </c>
      <c r="C1314" s="27" t="s">
        <v>2354</v>
      </c>
      <c r="D1314" s="35" t="s">
        <v>2355</v>
      </c>
      <c r="E1314" s="27" t="s">
        <v>3983</v>
      </c>
      <c r="F1314" s="35">
        <v>377155</v>
      </c>
      <c r="G1314" s="35"/>
      <c r="H1314" s="27" t="s">
        <v>2261</v>
      </c>
      <c r="I1314" s="27" t="s">
        <v>22</v>
      </c>
      <c r="J1314" s="24" t="s">
        <v>34</v>
      </c>
      <c r="K1314" s="39">
        <v>38493</v>
      </c>
      <c r="L1314" s="25" t="s">
        <v>2614</v>
      </c>
      <c r="M1314" s="17"/>
    </row>
    <row r="1315" spans="1:13" x14ac:dyDescent="0.25">
      <c r="A1315" s="37" t="s">
        <v>2264</v>
      </c>
      <c r="B1315" s="37" t="s">
        <v>4411</v>
      </c>
      <c r="C1315" s="27" t="s">
        <v>2354</v>
      </c>
      <c r="D1315" s="35" t="s">
        <v>2355</v>
      </c>
      <c r="E1315" s="27" t="s">
        <v>3953</v>
      </c>
      <c r="F1315" s="35" t="s">
        <v>3954</v>
      </c>
      <c r="G1315" s="35"/>
      <c r="H1315" s="27" t="s">
        <v>2261</v>
      </c>
      <c r="I1315" s="27" t="s">
        <v>22</v>
      </c>
      <c r="J1315" s="24" t="s">
        <v>34</v>
      </c>
      <c r="K1315" s="39">
        <v>38493</v>
      </c>
      <c r="L1315" s="25" t="s">
        <v>2614</v>
      </c>
      <c r="M1315" s="17"/>
    </row>
    <row r="1316" spans="1:13" x14ac:dyDescent="0.25">
      <c r="A1316" s="37" t="s">
        <v>2264</v>
      </c>
      <c r="B1316" s="37" t="s">
        <v>4412</v>
      </c>
      <c r="C1316" s="27" t="s">
        <v>2354</v>
      </c>
      <c r="D1316" s="35" t="s">
        <v>2355</v>
      </c>
      <c r="E1316" s="27" t="s">
        <v>3994</v>
      </c>
      <c r="F1316" s="35" t="s">
        <v>3995</v>
      </c>
      <c r="G1316" s="35"/>
      <c r="H1316" s="27" t="s">
        <v>2261</v>
      </c>
      <c r="I1316" s="27" t="s">
        <v>22</v>
      </c>
      <c r="J1316" s="24" t="s">
        <v>34</v>
      </c>
      <c r="K1316" s="39">
        <v>38493</v>
      </c>
      <c r="L1316" s="25" t="s">
        <v>2614</v>
      </c>
      <c r="M1316" s="17"/>
    </row>
    <row r="1317" spans="1:13" x14ac:dyDescent="0.25">
      <c r="A1317" s="37" t="s">
        <v>2264</v>
      </c>
      <c r="B1317" s="37" t="s">
        <v>4413</v>
      </c>
      <c r="C1317" s="27" t="s">
        <v>2354</v>
      </c>
      <c r="D1317" s="35" t="s">
        <v>2355</v>
      </c>
      <c r="E1317" s="27" t="s">
        <v>3991</v>
      </c>
      <c r="F1317" s="35" t="s">
        <v>3992</v>
      </c>
      <c r="G1317" s="35"/>
      <c r="H1317" s="27" t="s">
        <v>2261</v>
      </c>
      <c r="I1317" s="27" t="s">
        <v>33</v>
      </c>
      <c r="J1317" s="24" t="s">
        <v>34</v>
      </c>
      <c r="K1317" s="39">
        <v>38399</v>
      </c>
      <c r="L1317" s="25" t="s">
        <v>2614</v>
      </c>
      <c r="M1317" s="17"/>
    </row>
    <row r="1318" spans="1:13" x14ac:dyDescent="0.25">
      <c r="A1318" s="37" t="s">
        <v>2264</v>
      </c>
      <c r="B1318" s="37" t="s">
        <v>4414</v>
      </c>
      <c r="C1318" s="27" t="s">
        <v>4333</v>
      </c>
      <c r="D1318" s="35" t="s">
        <v>4334</v>
      </c>
      <c r="E1318" s="27" t="s">
        <v>4415</v>
      </c>
      <c r="F1318" s="35">
        <v>637637</v>
      </c>
      <c r="G1318" s="35"/>
      <c r="H1318" s="27" t="s">
        <v>2261</v>
      </c>
      <c r="I1318" s="27" t="s">
        <v>33</v>
      </c>
      <c r="J1318" s="24" t="s">
        <v>34</v>
      </c>
      <c r="K1318" s="39">
        <v>38493</v>
      </c>
      <c r="L1318" s="25" t="s">
        <v>2614</v>
      </c>
      <c r="M1318" s="17"/>
    </row>
    <row r="1319" spans="1:13" x14ac:dyDescent="0.25">
      <c r="A1319" s="37" t="s">
        <v>2264</v>
      </c>
      <c r="B1319" s="37" t="s">
        <v>4416</v>
      </c>
      <c r="C1319" s="27" t="s">
        <v>2818</v>
      </c>
      <c r="D1319" s="35">
        <v>281859</v>
      </c>
      <c r="E1319" s="27" t="s">
        <v>3018</v>
      </c>
      <c r="F1319" s="35">
        <v>637513</v>
      </c>
      <c r="G1319" s="35"/>
      <c r="H1319" s="27" t="s">
        <v>2261</v>
      </c>
      <c r="I1319" s="27" t="s">
        <v>33</v>
      </c>
      <c r="J1319" s="24" t="s">
        <v>34</v>
      </c>
      <c r="K1319" s="39">
        <v>38475</v>
      </c>
      <c r="L1319" s="25" t="s">
        <v>2614</v>
      </c>
      <c r="M1319" s="17"/>
    </row>
    <row r="1320" spans="1:13" x14ac:dyDescent="0.25">
      <c r="A1320" s="37" t="s">
        <v>2264</v>
      </c>
      <c r="B1320" s="37" t="s">
        <v>4417</v>
      </c>
      <c r="C1320" s="27" t="s">
        <v>2818</v>
      </c>
      <c r="D1320" s="35">
        <v>281859</v>
      </c>
      <c r="E1320" s="27" t="s">
        <v>4418</v>
      </c>
      <c r="F1320" s="35" t="s">
        <v>4419</v>
      </c>
      <c r="G1320" s="35"/>
      <c r="H1320" s="27" t="s">
        <v>2261</v>
      </c>
      <c r="I1320" s="27" t="s">
        <v>33</v>
      </c>
      <c r="J1320" s="24" t="s">
        <v>34</v>
      </c>
      <c r="K1320" s="39">
        <v>38454</v>
      </c>
      <c r="L1320" s="25" t="s">
        <v>2614</v>
      </c>
      <c r="M1320" s="17"/>
    </row>
    <row r="1321" spans="1:13" x14ac:dyDescent="0.25">
      <c r="A1321" s="37" t="s">
        <v>2264</v>
      </c>
      <c r="B1321" s="37" t="s">
        <v>4420</v>
      </c>
      <c r="C1321" s="27" t="s">
        <v>2818</v>
      </c>
      <c r="D1321" s="35">
        <v>281859</v>
      </c>
      <c r="E1321" s="27" t="s">
        <v>4421</v>
      </c>
      <c r="F1321" s="35" t="s">
        <v>4422</v>
      </c>
      <c r="G1321" s="35"/>
      <c r="H1321" s="27" t="s">
        <v>2261</v>
      </c>
      <c r="I1321" s="27" t="s">
        <v>33</v>
      </c>
      <c r="J1321" s="24" t="s">
        <v>34</v>
      </c>
      <c r="K1321" s="39">
        <v>38454</v>
      </c>
      <c r="L1321" s="25" t="s">
        <v>2614</v>
      </c>
      <c r="M1321" s="17"/>
    </row>
    <row r="1322" spans="1:13" x14ac:dyDescent="0.25">
      <c r="A1322" s="37" t="s">
        <v>2264</v>
      </c>
      <c r="B1322" s="37" t="s">
        <v>4423</v>
      </c>
      <c r="C1322" s="27" t="s">
        <v>4333</v>
      </c>
      <c r="D1322" s="35" t="s">
        <v>4334</v>
      </c>
      <c r="E1322" s="27" t="s">
        <v>4424</v>
      </c>
      <c r="F1322" s="35" t="s">
        <v>4425</v>
      </c>
      <c r="G1322" s="35"/>
      <c r="H1322" s="27" t="s">
        <v>2261</v>
      </c>
      <c r="I1322" s="27" t="s">
        <v>33</v>
      </c>
      <c r="J1322" s="24" t="s">
        <v>34</v>
      </c>
      <c r="K1322" s="39">
        <v>38426</v>
      </c>
      <c r="L1322" s="25" t="s">
        <v>2614</v>
      </c>
      <c r="M1322" s="17"/>
    </row>
    <row r="1323" spans="1:13" x14ac:dyDescent="0.25">
      <c r="A1323" s="37" t="s">
        <v>2264</v>
      </c>
      <c r="B1323" s="37" t="s">
        <v>4426</v>
      </c>
      <c r="C1323" s="27" t="s">
        <v>4333</v>
      </c>
      <c r="D1323" s="35" t="s">
        <v>4334</v>
      </c>
      <c r="E1323" s="27" t="s">
        <v>4427</v>
      </c>
      <c r="F1323" s="35">
        <v>600211</v>
      </c>
      <c r="G1323" s="35"/>
      <c r="H1323" s="27" t="s">
        <v>2261</v>
      </c>
      <c r="I1323" s="27" t="s">
        <v>33</v>
      </c>
      <c r="J1323" s="24" t="s">
        <v>34</v>
      </c>
      <c r="K1323" s="39">
        <v>38427</v>
      </c>
      <c r="L1323" s="25" t="s">
        <v>2614</v>
      </c>
      <c r="M1323" s="17"/>
    </row>
    <row r="1324" spans="1:13" x14ac:dyDescent="0.25">
      <c r="A1324" s="37" t="s">
        <v>2264</v>
      </c>
      <c r="B1324" s="37" t="s">
        <v>4428</v>
      </c>
      <c r="C1324" s="27" t="s">
        <v>4333</v>
      </c>
      <c r="D1324" s="35" t="s">
        <v>4334</v>
      </c>
      <c r="E1324" s="27" t="s">
        <v>4429</v>
      </c>
      <c r="F1324" s="35" t="s">
        <v>4430</v>
      </c>
      <c r="G1324" s="35"/>
      <c r="H1324" s="27" t="s">
        <v>2261</v>
      </c>
      <c r="I1324" s="27" t="s">
        <v>33</v>
      </c>
      <c r="J1324" s="24" t="s">
        <v>34</v>
      </c>
      <c r="K1324" s="39">
        <v>38423</v>
      </c>
      <c r="L1324" s="25" t="s">
        <v>2614</v>
      </c>
      <c r="M1324" s="17"/>
    </row>
    <row r="1325" spans="1:13" x14ac:dyDescent="0.25">
      <c r="A1325" s="37" t="s">
        <v>2264</v>
      </c>
      <c r="B1325" s="37" t="s">
        <v>4431</v>
      </c>
      <c r="C1325" s="27" t="s">
        <v>4333</v>
      </c>
      <c r="D1325" s="35" t="s">
        <v>4334</v>
      </c>
      <c r="E1325" s="27" t="s">
        <v>4432</v>
      </c>
      <c r="F1325" s="35" t="s">
        <v>4433</v>
      </c>
      <c r="G1325" s="35"/>
      <c r="H1325" s="27" t="s">
        <v>2261</v>
      </c>
      <c r="I1325" s="27" t="s">
        <v>33</v>
      </c>
      <c r="J1325" s="24" t="s">
        <v>34</v>
      </c>
      <c r="K1325" s="39">
        <v>38423</v>
      </c>
      <c r="L1325" s="25" t="s">
        <v>2614</v>
      </c>
      <c r="M1325" s="17"/>
    </row>
    <row r="1326" spans="1:13" x14ac:dyDescent="0.25">
      <c r="A1326" s="37" t="s">
        <v>2264</v>
      </c>
      <c r="B1326" s="37" t="s">
        <v>4434</v>
      </c>
      <c r="C1326" s="27" t="s">
        <v>4333</v>
      </c>
      <c r="D1326" s="35" t="s">
        <v>4334</v>
      </c>
      <c r="E1326" s="27" t="s">
        <v>4435</v>
      </c>
      <c r="F1326" s="35" t="s">
        <v>4436</v>
      </c>
      <c r="G1326" s="35"/>
      <c r="H1326" s="27" t="s">
        <v>2261</v>
      </c>
      <c r="I1326" s="27" t="s">
        <v>33</v>
      </c>
      <c r="J1326" s="24" t="s">
        <v>34</v>
      </c>
      <c r="K1326" s="39">
        <v>38423</v>
      </c>
      <c r="L1326" s="25" t="s">
        <v>2614</v>
      </c>
      <c r="M1326" s="17"/>
    </row>
    <row r="1327" spans="1:13" x14ac:dyDescent="0.25">
      <c r="A1327" s="37" t="s">
        <v>2264</v>
      </c>
      <c r="B1327" s="37" t="s">
        <v>4437</v>
      </c>
      <c r="C1327" s="27" t="s">
        <v>4333</v>
      </c>
      <c r="D1327" s="35" t="s">
        <v>4334</v>
      </c>
      <c r="E1327" s="27" t="s">
        <v>4438</v>
      </c>
      <c r="F1327" s="35" t="s">
        <v>4439</v>
      </c>
      <c r="G1327" s="35"/>
      <c r="H1327" s="27" t="s">
        <v>2261</v>
      </c>
      <c r="I1327" s="27" t="s">
        <v>33</v>
      </c>
      <c r="J1327" s="24" t="s">
        <v>34</v>
      </c>
      <c r="K1327" s="39">
        <v>38423</v>
      </c>
      <c r="L1327" s="25" t="s">
        <v>2614</v>
      </c>
      <c r="M1327" s="17"/>
    </row>
    <row r="1328" spans="1:13" x14ac:dyDescent="0.25">
      <c r="A1328" s="37" t="s">
        <v>2264</v>
      </c>
      <c r="B1328" s="37" t="s">
        <v>4440</v>
      </c>
      <c r="C1328" s="27" t="s">
        <v>4333</v>
      </c>
      <c r="D1328" s="35" t="s">
        <v>4334</v>
      </c>
      <c r="E1328" s="27" t="s">
        <v>4441</v>
      </c>
      <c r="F1328" s="35">
        <v>600164</v>
      </c>
      <c r="G1328" s="35"/>
      <c r="H1328" s="27" t="s">
        <v>2261</v>
      </c>
      <c r="I1328" s="27" t="s">
        <v>33</v>
      </c>
      <c r="J1328" s="24" t="s">
        <v>34</v>
      </c>
      <c r="K1328" s="39">
        <v>38423</v>
      </c>
      <c r="L1328" s="25" t="s">
        <v>2614</v>
      </c>
      <c r="M1328" s="17"/>
    </row>
    <row r="1329" spans="1:13" x14ac:dyDescent="0.25">
      <c r="A1329" s="37" t="s">
        <v>2264</v>
      </c>
      <c r="B1329" s="37" t="s">
        <v>4442</v>
      </c>
      <c r="C1329" s="27" t="s">
        <v>4333</v>
      </c>
      <c r="D1329" s="35" t="s">
        <v>4334</v>
      </c>
      <c r="E1329" s="27" t="s">
        <v>4335</v>
      </c>
      <c r="F1329" s="35" t="s">
        <v>4336</v>
      </c>
      <c r="G1329" s="35"/>
      <c r="H1329" s="27" t="s">
        <v>2261</v>
      </c>
      <c r="I1329" s="27" t="s">
        <v>33</v>
      </c>
      <c r="J1329" s="24" t="s">
        <v>34</v>
      </c>
      <c r="K1329" s="39">
        <v>38423</v>
      </c>
      <c r="L1329" s="25" t="s">
        <v>2614</v>
      </c>
      <c r="M1329" s="17"/>
    </row>
    <row r="1330" spans="1:13" x14ac:dyDescent="0.25">
      <c r="A1330" s="37" t="s">
        <v>2264</v>
      </c>
      <c r="B1330" s="37" t="s">
        <v>4443</v>
      </c>
      <c r="C1330" s="27" t="s">
        <v>4333</v>
      </c>
      <c r="D1330" s="35" t="s">
        <v>4334</v>
      </c>
      <c r="E1330" s="27" t="s">
        <v>4444</v>
      </c>
      <c r="F1330" s="35" t="s">
        <v>4445</v>
      </c>
      <c r="G1330" s="35"/>
      <c r="H1330" s="27" t="s">
        <v>2261</v>
      </c>
      <c r="I1330" s="27" t="s">
        <v>33</v>
      </c>
      <c r="J1330" s="24" t="s">
        <v>34</v>
      </c>
      <c r="K1330" s="39">
        <v>38423</v>
      </c>
      <c r="L1330" s="25" t="s">
        <v>2614</v>
      </c>
      <c r="M1330" s="17"/>
    </row>
    <row r="1331" spans="1:13" x14ac:dyDescent="0.25">
      <c r="A1331" s="37" t="s">
        <v>2264</v>
      </c>
      <c r="B1331" s="37" t="s">
        <v>4446</v>
      </c>
      <c r="C1331" s="27" t="s">
        <v>4333</v>
      </c>
      <c r="D1331" s="35" t="s">
        <v>4334</v>
      </c>
      <c r="E1331" s="27" t="s">
        <v>4447</v>
      </c>
      <c r="F1331" s="35" t="s">
        <v>4448</v>
      </c>
      <c r="G1331" s="35"/>
      <c r="H1331" s="27" t="s">
        <v>2261</v>
      </c>
      <c r="I1331" s="27" t="s">
        <v>33</v>
      </c>
      <c r="J1331" s="24" t="s">
        <v>34</v>
      </c>
      <c r="K1331" s="39">
        <v>38423</v>
      </c>
      <c r="L1331" s="25" t="s">
        <v>2614</v>
      </c>
      <c r="M1331" s="17"/>
    </row>
    <row r="1332" spans="1:13" x14ac:dyDescent="0.25">
      <c r="A1332" s="37" t="s">
        <v>2264</v>
      </c>
      <c r="B1332" s="37" t="s">
        <v>4449</v>
      </c>
      <c r="C1332" s="27" t="s">
        <v>4333</v>
      </c>
      <c r="D1332" s="35" t="s">
        <v>4334</v>
      </c>
      <c r="E1332" s="27" t="s">
        <v>4450</v>
      </c>
      <c r="F1332" s="35">
        <v>283711</v>
      </c>
      <c r="G1332" s="35"/>
      <c r="H1332" s="27" t="s">
        <v>2261</v>
      </c>
      <c r="I1332" s="27" t="s">
        <v>33</v>
      </c>
      <c r="J1332" s="24" t="s">
        <v>34</v>
      </c>
      <c r="K1332" s="39">
        <v>38518</v>
      </c>
      <c r="L1332" s="25" t="s">
        <v>2614</v>
      </c>
      <c r="M1332" s="17"/>
    </row>
    <row r="1333" spans="1:13" x14ac:dyDescent="0.25">
      <c r="A1333" s="37" t="s">
        <v>2264</v>
      </c>
      <c r="B1333" s="37" t="s">
        <v>4451</v>
      </c>
      <c r="C1333" s="27" t="s">
        <v>2354</v>
      </c>
      <c r="D1333" s="35" t="s">
        <v>2355</v>
      </c>
      <c r="E1333" s="27" t="s">
        <v>3966</v>
      </c>
      <c r="F1333" s="35" t="s">
        <v>3967</v>
      </c>
      <c r="G1333" s="35"/>
      <c r="H1333" s="27" t="s">
        <v>2261</v>
      </c>
      <c r="I1333" s="27" t="s">
        <v>33</v>
      </c>
      <c r="J1333" s="24" t="s">
        <v>34</v>
      </c>
      <c r="K1333" s="39">
        <v>38398</v>
      </c>
      <c r="L1333" s="25" t="s">
        <v>2614</v>
      </c>
      <c r="M1333" s="17"/>
    </row>
    <row r="1334" spans="1:13" x14ac:dyDescent="0.25">
      <c r="A1334" s="37" t="s">
        <v>2264</v>
      </c>
      <c r="B1334" s="37" t="s">
        <v>4452</v>
      </c>
      <c r="C1334" s="27" t="s">
        <v>2323</v>
      </c>
      <c r="D1334" s="35">
        <v>292311</v>
      </c>
      <c r="E1334" s="27" t="s">
        <v>2356</v>
      </c>
      <c r="F1334" s="35" t="s">
        <v>2538</v>
      </c>
      <c r="G1334" s="35"/>
      <c r="H1334" s="27" t="s">
        <v>2261</v>
      </c>
      <c r="I1334" s="27" t="s">
        <v>22</v>
      </c>
      <c r="J1334" s="24" t="s">
        <v>34</v>
      </c>
      <c r="K1334" s="39">
        <v>38399</v>
      </c>
      <c r="L1334" s="25" t="s">
        <v>2614</v>
      </c>
      <c r="M1334" s="17"/>
    </row>
    <row r="1335" spans="1:13" x14ac:dyDescent="0.25">
      <c r="A1335" s="37" t="s">
        <v>2264</v>
      </c>
      <c r="B1335" s="37" t="s">
        <v>4453</v>
      </c>
      <c r="C1335" s="27" t="s">
        <v>2323</v>
      </c>
      <c r="D1335" s="35">
        <v>292311</v>
      </c>
      <c r="E1335" s="27" t="s">
        <v>3086</v>
      </c>
      <c r="F1335" s="35">
        <v>372081</v>
      </c>
      <c r="G1335" s="35"/>
      <c r="H1335" s="27" t="s">
        <v>2261</v>
      </c>
      <c r="I1335" s="27" t="s">
        <v>22</v>
      </c>
      <c r="J1335" s="24" t="s">
        <v>34</v>
      </c>
      <c r="K1335" s="39">
        <v>38398</v>
      </c>
      <c r="L1335" s="25" t="s">
        <v>2614</v>
      </c>
      <c r="M1335" s="17"/>
    </row>
    <row r="1336" spans="1:13" x14ac:dyDescent="0.25">
      <c r="A1336" s="37" t="s">
        <v>2264</v>
      </c>
      <c r="B1336" s="37" t="s">
        <v>4454</v>
      </c>
      <c r="C1336" s="27" t="s">
        <v>2323</v>
      </c>
      <c r="D1336" s="35">
        <v>292311</v>
      </c>
      <c r="E1336" s="27" t="s">
        <v>2691</v>
      </c>
      <c r="F1336" s="35">
        <v>292168</v>
      </c>
      <c r="G1336" s="35"/>
      <c r="H1336" s="27" t="s">
        <v>2261</v>
      </c>
      <c r="I1336" s="27" t="s">
        <v>22</v>
      </c>
      <c r="J1336" s="24" t="s">
        <v>34</v>
      </c>
      <c r="K1336" s="39">
        <v>38383</v>
      </c>
      <c r="L1336" s="25" t="s">
        <v>2614</v>
      </c>
      <c r="M1336" s="17"/>
    </row>
    <row r="1337" spans="1:13" x14ac:dyDescent="0.25">
      <c r="A1337" s="37" t="s">
        <v>2264</v>
      </c>
      <c r="B1337" s="37" t="s">
        <v>4455</v>
      </c>
      <c r="C1337" s="27" t="s">
        <v>2323</v>
      </c>
      <c r="D1337" s="35">
        <v>292311</v>
      </c>
      <c r="E1337" s="27" t="s">
        <v>2526</v>
      </c>
      <c r="F1337" s="35" t="s">
        <v>2527</v>
      </c>
      <c r="G1337" s="35"/>
      <c r="H1337" s="27" t="s">
        <v>2261</v>
      </c>
      <c r="I1337" s="27" t="s">
        <v>22</v>
      </c>
      <c r="J1337" s="24" t="s">
        <v>34</v>
      </c>
      <c r="K1337" s="39">
        <v>38380</v>
      </c>
      <c r="L1337" s="25" t="s">
        <v>2614</v>
      </c>
      <c r="M1337" s="17"/>
    </row>
    <row r="1338" spans="1:13" x14ac:dyDescent="0.25">
      <c r="A1338" s="37" t="s">
        <v>2264</v>
      </c>
      <c r="B1338" s="37" t="s">
        <v>4456</v>
      </c>
      <c r="C1338" s="27" t="s">
        <v>2323</v>
      </c>
      <c r="D1338" s="35">
        <v>292311</v>
      </c>
      <c r="E1338" s="27" t="s">
        <v>3060</v>
      </c>
      <c r="F1338" s="35">
        <v>292346</v>
      </c>
      <c r="G1338" s="35"/>
      <c r="H1338" s="27" t="s">
        <v>2261</v>
      </c>
      <c r="I1338" s="27" t="s">
        <v>22</v>
      </c>
      <c r="J1338" s="24" t="s">
        <v>34</v>
      </c>
      <c r="K1338" s="39">
        <v>38384</v>
      </c>
      <c r="L1338" s="25" t="s">
        <v>2614</v>
      </c>
      <c r="M1338" s="17"/>
    </row>
    <row r="1339" spans="1:13" x14ac:dyDescent="0.25">
      <c r="A1339" s="37" t="s">
        <v>2264</v>
      </c>
      <c r="B1339" s="37" t="s">
        <v>4457</v>
      </c>
      <c r="C1339" s="27" t="s">
        <v>2323</v>
      </c>
      <c r="D1339" s="35">
        <v>292311</v>
      </c>
      <c r="E1339" s="27" t="s">
        <v>2536</v>
      </c>
      <c r="F1339" s="35">
        <v>292419</v>
      </c>
      <c r="G1339" s="35"/>
      <c r="H1339" s="27" t="s">
        <v>2261</v>
      </c>
      <c r="I1339" s="27" t="s">
        <v>22</v>
      </c>
      <c r="J1339" s="24" t="s">
        <v>34</v>
      </c>
      <c r="K1339" s="39">
        <v>38364</v>
      </c>
      <c r="L1339" s="25" t="s">
        <v>2614</v>
      </c>
      <c r="M1339" s="17"/>
    </row>
    <row r="1340" spans="1:13" x14ac:dyDescent="0.25">
      <c r="A1340" s="37" t="s">
        <v>2264</v>
      </c>
      <c r="B1340" s="37" t="s">
        <v>4458</v>
      </c>
      <c r="C1340" s="27" t="s">
        <v>2323</v>
      </c>
      <c r="D1340" s="35">
        <v>292311</v>
      </c>
      <c r="E1340" s="27" t="s">
        <v>2693</v>
      </c>
      <c r="F1340" s="35" t="s">
        <v>2694</v>
      </c>
      <c r="G1340" s="35"/>
      <c r="H1340" s="27" t="s">
        <v>2261</v>
      </c>
      <c r="I1340" s="27" t="s">
        <v>22</v>
      </c>
      <c r="J1340" s="24" t="s">
        <v>34</v>
      </c>
      <c r="K1340" s="39">
        <v>38364</v>
      </c>
      <c r="L1340" s="25" t="s">
        <v>2614</v>
      </c>
      <c r="M1340" s="17"/>
    </row>
    <row r="1341" spans="1:13" x14ac:dyDescent="0.25">
      <c r="A1341" s="37" t="s">
        <v>2264</v>
      </c>
      <c r="B1341" s="37" t="s">
        <v>4459</v>
      </c>
      <c r="C1341" s="27" t="s">
        <v>2323</v>
      </c>
      <c r="D1341" s="35">
        <v>292311</v>
      </c>
      <c r="E1341" s="27" t="s">
        <v>3078</v>
      </c>
      <c r="F1341" s="35">
        <v>291773</v>
      </c>
      <c r="G1341" s="35"/>
      <c r="H1341" s="27" t="s">
        <v>2261</v>
      </c>
      <c r="I1341" s="27" t="s">
        <v>22</v>
      </c>
      <c r="J1341" s="24" t="s">
        <v>34</v>
      </c>
      <c r="K1341" s="39">
        <v>38364</v>
      </c>
      <c r="L1341" s="25" t="s">
        <v>2614</v>
      </c>
      <c r="M1341" s="17"/>
    </row>
    <row r="1342" spans="1:13" x14ac:dyDescent="0.25">
      <c r="A1342" s="37" t="s">
        <v>2264</v>
      </c>
      <c r="B1342" s="37" t="s">
        <v>4460</v>
      </c>
      <c r="C1342" s="27" t="s">
        <v>2323</v>
      </c>
      <c r="D1342" s="35">
        <v>292311</v>
      </c>
      <c r="E1342" s="27" t="s">
        <v>2534</v>
      </c>
      <c r="F1342" s="35" t="s">
        <v>2535</v>
      </c>
      <c r="G1342" s="35"/>
      <c r="H1342" s="27" t="s">
        <v>2261</v>
      </c>
      <c r="I1342" s="27" t="s">
        <v>22</v>
      </c>
      <c r="J1342" s="24" t="s">
        <v>34</v>
      </c>
      <c r="K1342" s="39">
        <v>38364</v>
      </c>
      <c r="L1342" s="25" t="s">
        <v>2614</v>
      </c>
      <c r="M1342" s="17"/>
    </row>
    <row r="1343" spans="1:13" x14ac:dyDescent="0.25">
      <c r="A1343" s="37" t="s">
        <v>2264</v>
      </c>
      <c r="B1343" s="37" t="s">
        <v>4461</v>
      </c>
      <c r="C1343" s="27" t="s">
        <v>2323</v>
      </c>
      <c r="D1343" s="35">
        <v>292311</v>
      </c>
      <c r="E1343" s="27" t="s">
        <v>3080</v>
      </c>
      <c r="F1343" s="35">
        <v>542458</v>
      </c>
      <c r="G1343" s="35"/>
      <c r="H1343" s="27" t="s">
        <v>2261</v>
      </c>
      <c r="I1343" s="27" t="s">
        <v>22</v>
      </c>
      <c r="J1343" s="24" t="s">
        <v>34</v>
      </c>
      <c r="K1343" s="39">
        <v>38364</v>
      </c>
      <c r="L1343" s="25" t="s">
        <v>2614</v>
      </c>
      <c r="M1343" s="17"/>
    </row>
    <row r="1344" spans="1:13" x14ac:dyDescent="0.25">
      <c r="A1344" s="37" t="s">
        <v>2264</v>
      </c>
      <c r="B1344" s="37" t="s">
        <v>4462</v>
      </c>
      <c r="C1344" s="27" t="s">
        <v>2323</v>
      </c>
      <c r="D1344" s="35">
        <v>292311</v>
      </c>
      <c r="E1344" s="27" t="s">
        <v>2532</v>
      </c>
      <c r="F1344" s="35">
        <v>292109</v>
      </c>
      <c r="G1344" s="35"/>
      <c r="H1344" s="27" t="s">
        <v>2261</v>
      </c>
      <c r="I1344" s="27" t="s">
        <v>22</v>
      </c>
      <c r="J1344" s="24" t="s">
        <v>34</v>
      </c>
      <c r="K1344" s="39">
        <v>38364</v>
      </c>
      <c r="L1344" s="25" t="s">
        <v>2614</v>
      </c>
      <c r="M1344" s="17"/>
    </row>
    <row r="1345" spans="1:13" x14ac:dyDescent="0.25">
      <c r="A1345" s="37" t="s">
        <v>2264</v>
      </c>
      <c r="B1345" s="37" t="s">
        <v>4463</v>
      </c>
      <c r="C1345" s="27" t="s">
        <v>2323</v>
      </c>
      <c r="D1345" s="35">
        <v>292311</v>
      </c>
      <c r="E1345" s="27" t="s">
        <v>2530</v>
      </c>
      <c r="F1345" s="35">
        <v>291994</v>
      </c>
      <c r="G1345" s="35"/>
      <c r="H1345" s="27" t="s">
        <v>2261</v>
      </c>
      <c r="I1345" s="27" t="s">
        <v>22</v>
      </c>
      <c r="J1345" s="24" t="s">
        <v>34</v>
      </c>
      <c r="K1345" s="39">
        <v>38364</v>
      </c>
      <c r="L1345" s="25" t="s">
        <v>2614</v>
      </c>
      <c r="M1345" s="17"/>
    </row>
    <row r="1346" spans="1:13" x14ac:dyDescent="0.25">
      <c r="A1346" s="37" t="s">
        <v>2264</v>
      </c>
      <c r="B1346" s="37" t="s">
        <v>4464</v>
      </c>
      <c r="C1346" s="27" t="s">
        <v>2323</v>
      </c>
      <c r="D1346" s="35">
        <v>292311</v>
      </c>
      <c r="E1346" s="27" t="s">
        <v>2325</v>
      </c>
      <c r="F1346" s="35">
        <v>291650</v>
      </c>
      <c r="G1346" s="35"/>
      <c r="H1346" s="27" t="s">
        <v>2261</v>
      </c>
      <c r="I1346" s="27" t="s">
        <v>22</v>
      </c>
      <c r="J1346" s="24" t="s">
        <v>34</v>
      </c>
      <c r="K1346" s="39">
        <v>38364</v>
      </c>
      <c r="L1346" s="25" t="s">
        <v>2614</v>
      </c>
      <c r="M1346" s="17"/>
    </row>
    <row r="1347" spans="1:13" x14ac:dyDescent="0.25">
      <c r="A1347" s="37" t="s">
        <v>2264</v>
      </c>
      <c r="B1347" s="37" t="s">
        <v>4465</v>
      </c>
      <c r="C1347" s="27" t="s">
        <v>2323</v>
      </c>
      <c r="D1347" s="35">
        <v>292311</v>
      </c>
      <c r="E1347" s="27" t="s">
        <v>2723</v>
      </c>
      <c r="F1347" s="35" t="s">
        <v>3056</v>
      </c>
      <c r="G1347" s="35"/>
      <c r="H1347" s="27" t="s">
        <v>2261</v>
      </c>
      <c r="I1347" s="27" t="s">
        <v>22</v>
      </c>
      <c r="J1347" s="24" t="s">
        <v>34</v>
      </c>
      <c r="K1347" s="39">
        <v>38364</v>
      </c>
      <c r="L1347" s="25" t="s">
        <v>2614</v>
      </c>
      <c r="M1347" s="17"/>
    </row>
    <row r="1348" spans="1:13" x14ac:dyDescent="0.25">
      <c r="A1348" s="37" t="s">
        <v>2264</v>
      </c>
      <c r="B1348" s="37" t="s">
        <v>4466</v>
      </c>
      <c r="C1348" s="27" t="s">
        <v>2323</v>
      </c>
      <c r="D1348" s="35">
        <v>292311</v>
      </c>
      <c r="E1348" s="27" t="s">
        <v>2528</v>
      </c>
      <c r="F1348" s="35" t="s">
        <v>2529</v>
      </c>
      <c r="G1348" s="35"/>
      <c r="H1348" s="27" t="s">
        <v>2261</v>
      </c>
      <c r="I1348" s="27" t="s">
        <v>22</v>
      </c>
      <c r="J1348" s="24" t="s">
        <v>34</v>
      </c>
      <c r="K1348" s="39">
        <v>38365</v>
      </c>
      <c r="L1348" s="25" t="s">
        <v>2614</v>
      </c>
      <c r="M1348" s="17"/>
    </row>
    <row r="1349" spans="1:13" x14ac:dyDescent="0.25">
      <c r="A1349" s="37" t="s">
        <v>2264</v>
      </c>
      <c r="B1349" s="37" t="s">
        <v>4467</v>
      </c>
      <c r="C1349" s="27" t="s">
        <v>2818</v>
      </c>
      <c r="D1349" s="35">
        <v>281859</v>
      </c>
      <c r="E1349" s="27" t="s">
        <v>4468</v>
      </c>
      <c r="F1349" s="35" t="s">
        <v>4469</v>
      </c>
      <c r="G1349" s="35"/>
      <c r="H1349" s="27" t="s">
        <v>2261</v>
      </c>
      <c r="I1349" s="27" t="s">
        <v>33</v>
      </c>
      <c r="J1349" s="24" t="s">
        <v>34</v>
      </c>
      <c r="K1349" s="39">
        <v>38398</v>
      </c>
      <c r="L1349" s="27" t="s">
        <v>2614</v>
      </c>
      <c r="M1349" s="18"/>
    </row>
    <row r="1350" spans="1:13" x14ac:dyDescent="0.25">
      <c r="A1350" s="37" t="s">
        <v>2264</v>
      </c>
      <c r="B1350" s="37" t="s">
        <v>4470</v>
      </c>
      <c r="C1350" s="27" t="s">
        <v>2818</v>
      </c>
      <c r="D1350" s="35">
        <v>281859</v>
      </c>
      <c r="E1350" s="27" t="s">
        <v>4471</v>
      </c>
      <c r="F1350" s="35" t="s">
        <v>4472</v>
      </c>
      <c r="G1350" s="35"/>
      <c r="H1350" s="27" t="s">
        <v>2261</v>
      </c>
      <c r="I1350" s="27" t="s">
        <v>33</v>
      </c>
      <c r="J1350" s="24" t="s">
        <v>34</v>
      </c>
      <c r="K1350" s="39">
        <v>38398</v>
      </c>
      <c r="L1350" s="27" t="s">
        <v>2614</v>
      </c>
      <c r="M1350" s="18"/>
    </row>
    <row r="1351" spans="1:13" x14ac:dyDescent="0.25">
      <c r="A1351" s="37" t="s">
        <v>2264</v>
      </c>
      <c r="B1351" s="37" t="s">
        <v>4473</v>
      </c>
      <c r="C1351" s="27" t="s">
        <v>2543</v>
      </c>
      <c r="D1351" s="35" t="s">
        <v>2544</v>
      </c>
      <c r="E1351" s="27" t="s">
        <v>2966</v>
      </c>
      <c r="F1351" s="35" t="s">
        <v>4474</v>
      </c>
      <c r="G1351" s="35"/>
      <c r="H1351" s="27" t="s">
        <v>2261</v>
      </c>
      <c r="I1351" s="27" t="s">
        <v>33</v>
      </c>
      <c r="J1351" s="24" t="s">
        <v>34</v>
      </c>
      <c r="K1351" s="39">
        <v>38353</v>
      </c>
      <c r="L1351" s="27" t="s">
        <v>2614</v>
      </c>
      <c r="M1351" s="18"/>
    </row>
    <row r="1352" spans="1:13" x14ac:dyDescent="0.25">
      <c r="A1352" s="37" t="s">
        <v>2264</v>
      </c>
      <c r="B1352" s="37" t="s">
        <v>4475</v>
      </c>
      <c r="C1352" s="27" t="s">
        <v>2543</v>
      </c>
      <c r="D1352" s="35" t="s">
        <v>2544</v>
      </c>
      <c r="E1352" s="27" t="s">
        <v>2921</v>
      </c>
      <c r="F1352" s="35">
        <v>599565</v>
      </c>
      <c r="G1352" s="35"/>
      <c r="H1352" s="27" t="s">
        <v>2261</v>
      </c>
      <c r="I1352" s="27" t="s">
        <v>33</v>
      </c>
      <c r="J1352" s="24" t="s">
        <v>34</v>
      </c>
      <c r="K1352" s="39">
        <v>38353</v>
      </c>
      <c r="L1352" s="27" t="s">
        <v>2614</v>
      </c>
      <c r="M1352" s="18"/>
    </row>
    <row r="1353" spans="1:13" x14ac:dyDescent="0.25">
      <c r="A1353" s="37" t="s">
        <v>2264</v>
      </c>
      <c r="B1353" s="37" t="s">
        <v>4476</v>
      </c>
      <c r="C1353" s="27" t="s">
        <v>2354</v>
      </c>
      <c r="D1353" s="35" t="s">
        <v>2355</v>
      </c>
      <c r="E1353" s="27" t="s">
        <v>3162</v>
      </c>
      <c r="F1353" s="35" t="s">
        <v>3163</v>
      </c>
      <c r="G1353" s="35"/>
      <c r="H1353" s="27" t="s">
        <v>2261</v>
      </c>
      <c r="I1353" s="27" t="s">
        <v>33</v>
      </c>
      <c r="J1353" s="24" t="s">
        <v>34</v>
      </c>
      <c r="K1353" s="39">
        <v>38351</v>
      </c>
      <c r="L1353" s="27" t="s">
        <v>2614</v>
      </c>
      <c r="M1353" s="18"/>
    </row>
    <row r="1354" spans="1:13" x14ac:dyDescent="0.25">
      <c r="A1354" s="37" t="s">
        <v>2264</v>
      </c>
      <c r="B1354" s="37" t="s">
        <v>4477</v>
      </c>
      <c r="C1354" s="27" t="s">
        <v>2354</v>
      </c>
      <c r="D1354" s="35" t="s">
        <v>2355</v>
      </c>
      <c r="E1354" s="27" t="s">
        <v>3257</v>
      </c>
      <c r="F1354" s="35">
        <v>49457284</v>
      </c>
      <c r="G1354" s="35"/>
      <c r="H1354" s="27" t="s">
        <v>2261</v>
      </c>
      <c r="I1354" s="27" t="s">
        <v>33</v>
      </c>
      <c r="J1354" s="24" t="s">
        <v>34</v>
      </c>
      <c r="K1354" s="39">
        <v>38351</v>
      </c>
      <c r="L1354" s="27" t="s">
        <v>2614</v>
      </c>
      <c r="M1354" s="18"/>
    </row>
    <row r="1355" spans="1:13" x14ac:dyDescent="0.25">
      <c r="A1355" s="37" t="s">
        <v>2264</v>
      </c>
      <c r="B1355" s="37" t="s">
        <v>4478</v>
      </c>
      <c r="C1355" s="27" t="s">
        <v>2818</v>
      </c>
      <c r="D1355" s="35">
        <v>281859</v>
      </c>
      <c r="E1355" s="27" t="s">
        <v>2449</v>
      </c>
      <c r="F1355" s="35" t="s">
        <v>2627</v>
      </c>
      <c r="G1355" s="35"/>
      <c r="H1355" s="27" t="s">
        <v>2261</v>
      </c>
      <c r="I1355" s="27" t="s">
        <v>33</v>
      </c>
      <c r="J1355" s="24" t="s">
        <v>34</v>
      </c>
      <c r="K1355" s="39">
        <v>38338</v>
      </c>
      <c r="L1355" s="27" t="s">
        <v>2614</v>
      </c>
      <c r="M1355" s="18"/>
    </row>
    <row r="1356" spans="1:13" x14ac:dyDescent="0.25">
      <c r="A1356" s="37" t="s">
        <v>2264</v>
      </c>
      <c r="B1356" s="37" t="s">
        <v>4479</v>
      </c>
      <c r="C1356" s="27" t="s">
        <v>2543</v>
      </c>
      <c r="D1356" s="35" t="s">
        <v>2544</v>
      </c>
      <c r="E1356" s="27" t="s">
        <v>3722</v>
      </c>
      <c r="F1356" s="35">
        <v>599794</v>
      </c>
      <c r="G1356" s="35"/>
      <c r="H1356" s="27" t="s">
        <v>2261</v>
      </c>
      <c r="I1356" s="27" t="s">
        <v>33</v>
      </c>
      <c r="J1356" s="24" t="s">
        <v>34</v>
      </c>
      <c r="K1356" s="39">
        <v>38353</v>
      </c>
      <c r="L1356" s="27" t="s">
        <v>2614</v>
      </c>
      <c r="M1356" s="18"/>
    </row>
    <row r="1357" spans="1:13" x14ac:dyDescent="0.25">
      <c r="A1357" s="37" t="s">
        <v>2264</v>
      </c>
      <c r="B1357" s="37" t="s">
        <v>4480</v>
      </c>
      <c r="C1357" s="27" t="s">
        <v>2543</v>
      </c>
      <c r="D1357" s="35" t="s">
        <v>2544</v>
      </c>
      <c r="E1357" s="27" t="s">
        <v>2588</v>
      </c>
      <c r="F1357" s="35">
        <v>599310</v>
      </c>
      <c r="G1357" s="35"/>
      <c r="H1357" s="27" t="s">
        <v>2261</v>
      </c>
      <c r="I1357" s="27" t="s">
        <v>33</v>
      </c>
      <c r="J1357" s="24" t="s">
        <v>34</v>
      </c>
      <c r="K1357" s="39">
        <v>38353</v>
      </c>
      <c r="L1357" s="27" t="s">
        <v>2614</v>
      </c>
      <c r="M1357" s="18"/>
    </row>
    <row r="1358" spans="1:13" x14ac:dyDescent="0.25">
      <c r="A1358" s="37" t="s">
        <v>2264</v>
      </c>
      <c r="B1358" s="37" t="s">
        <v>4481</v>
      </c>
      <c r="C1358" s="27" t="s">
        <v>2543</v>
      </c>
      <c r="D1358" s="35" t="s">
        <v>2544</v>
      </c>
      <c r="E1358" s="27" t="s">
        <v>2594</v>
      </c>
      <c r="F1358" s="35">
        <v>365432</v>
      </c>
      <c r="G1358" s="35"/>
      <c r="H1358" s="27" t="s">
        <v>2261</v>
      </c>
      <c r="I1358" s="27" t="s">
        <v>22</v>
      </c>
      <c r="J1358" s="24" t="s">
        <v>34</v>
      </c>
      <c r="K1358" s="39">
        <v>38331</v>
      </c>
      <c r="L1358" s="27" t="s">
        <v>2614</v>
      </c>
      <c r="M1358" s="18"/>
    </row>
    <row r="1359" spans="1:13" x14ac:dyDescent="0.25">
      <c r="A1359" s="37" t="s">
        <v>2264</v>
      </c>
      <c r="B1359" s="37" t="s">
        <v>4482</v>
      </c>
      <c r="C1359" s="27" t="s">
        <v>2543</v>
      </c>
      <c r="D1359" s="35" t="s">
        <v>2544</v>
      </c>
      <c r="E1359" s="27" t="s">
        <v>2604</v>
      </c>
      <c r="F1359" s="35" t="s">
        <v>2605</v>
      </c>
      <c r="G1359" s="35"/>
      <c r="H1359" s="27" t="s">
        <v>2261</v>
      </c>
      <c r="I1359" s="27" t="s">
        <v>22</v>
      </c>
      <c r="J1359" s="24" t="s">
        <v>34</v>
      </c>
      <c r="K1359" s="39">
        <v>38351</v>
      </c>
      <c r="L1359" s="27" t="s">
        <v>2614</v>
      </c>
      <c r="M1359" s="18"/>
    </row>
    <row r="1360" spans="1:13" x14ac:dyDescent="0.25">
      <c r="A1360" s="37" t="s">
        <v>2264</v>
      </c>
      <c r="B1360" s="37" t="s">
        <v>4483</v>
      </c>
      <c r="C1360" s="27" t="s">
        <v>2543</v>
      </c>
      <c r="D1360" s="35" t="s">
        <v>2544</v>
      </c>
      <c r="E1360" s="27" t="s">
        <v>2874</v>
      </c>
      <c r="F1360" s="35">
        <v>363278</v>
      </c>
      <c r="G1360" s="35"/>
      <c r="H1360" s="27" t="s">
        <v>2261</v>
      </c>
      <c r="I1360" s="27" t="s">
        <v>22</v>
      </c>
      <c r="J1360" s="24" t="s">
        <v>34</v>
      </c>
      <c r="K1360" s="39">
        <v>38301</v>
      </c>
      <c r="L1360" s="27" t="s">
        <v>2614</v>
      </c>
      <c r="M1360" s="18"/>
    </row>
    <row r="1361" spans="1:13" x14ac:dyDescent="0.25">
      <c r="A1361" s="37" t="s">
        <v>2264</v>
      </c>
      <c r="B1361" s="37" t="s">
        <v>4484</v>
      </c>
      <c r="C1361" s="27" t="s">
        <v>2543</v>
      </c>
      <c r="D1361" s="35" t="s">
        <v>2544</v>
      </c>
      <c r="E1361" s="27" t="s">
        <v>2564</v>
      </c>
      <c r="F1361" s="35" t="s">
        <v>2565</v>
      </c>
      <c r="G1361" s="35"/>
      <c r="H1361" s="27" t="s">
        <v>2261</v>
      </c>
      <c r="I1361" s="27" t="s">
        <v>22</v>
      </c>
      <c r="J1361" s="24" t="s">
        <v>34</v>
      </c>
      <c r="K1361" s="39">
        <v>38328</v>
      </c>
      <c r="L1361" s="27" t="s">
        <v>2614</v>
      </c>
      <c r="M1361" s="18"/>
    </row>
    <row r="1362" spans="1:13" x14ac:dyDescent="0.25">
      <c r="A1362" s="37" t="s">
        <v>2264</v>
      </c>
      <c r="B1362" s="37" t="s">
        <v>4485</v>
      </c>
      <c r="C1362" s="27" t="s">
        <v>2543</v>
      </c>
      <c r="D1362" s="35" t="s">
        <v>2544</v>
      </c>
      <c r="E1362" s="27" t="s">
        <v>2562</v>
      </c>
      <c r="F1362" s="35">
        <v>599883</v>
      </c>
      <c r="G1362" s="35"/>
      <c r="H1362" s="27" t="s">
        <v>2261</v>
      </c>
      <c r="I1362" s="27" t="s">
        <v>33</v>
      </c>
      <c r="J1362" s="24" t="s">
        <v>34</v>
      </c>
      <c r="K1362" s="39">
        <v>38353</v>
      </c>
      <c r="L1362" s="27" t="s">
        <v>2614</v>
      </c>
      <c r="M1362" s="18"/>
    </row>
    <row r="1363" spans="1:13" x14ac:dyDescent="0.25">
      <c r="A1363" s="37" t="s">
        <v>2264</v>
      </c>
      <c r="B1363" s="37" t="s">
        <v>4486</v>
      </c>
      <c r="C1363" s="27" t="s">
        <v>2543</v>
      </c>
      <c r="D1363" s="35" t="s">
        <v>2544</v>
      </c>
      <c r="E1363" s="27" t="s">
        <v>2938</v>
      </c>
      <c r="F1363" s="35" t="s">
        <v>4487</v>
      </c>
      <c r="G1363" s="35"/>
      <c r="H1363" s="27" t="s">
        <v>2261</v>
      </c>
      <c r="I1363" s="27" t="s">
        <v>33</v>
      </c>
      <c r="J1363" s="24" t="s">
        <v>34</v>
      </c>
      <c r="K1363" s="39">
        <v>38353</v>
      </c>
      <c r="L1363" s="27" t="s">
        <v>2614</v>
      </c>
      <c r="M1363" s="18"/>
    </row>
    <row r="1364" spans="1:13" x14ac:dyDescent="0.25">
      <c r="A1364" s="37" t="s">
        <v>2264</v>
      </c>
      <c r="B1364" s="37" t="s">
        <v>4488</v>
      </c>
      <c r="C1364" s="27" t="s">
        <v>2543</v>
      </c>
      <c r="D1364" s="35" t="s">
        <v>2544</v>
      </c>
      <c r="E1364" s="27" t="s">
        <v>2548</v>
      </c>
      <c r="F1364" s="35">
        <v>599344</v>
      </c>
      <c r="G1364" s="35"/>
      <c r="H1364" s="27" t="s">
        <v>2261</v>
      </c>
      <c r="I1364" s="27" t="s">
        <v>33</v>
      </c>
      <c r="J1364" s="24" t="s">
        <v>34</v>
      </c>
      <c r="K1364" s="39">
        <v>38353</v>
      </c>
      <c r="L1364" s="27" t="s">
        <v>2614</v>
      </c>
      <c r="M1364" s="18"/>
    </row>
    <row r="1365" spans="1:13" x14ac:dyDescent="0.25">
      <c r="A1365" s="37" t="s">
        <v>2264</v>
      </c>
      <c r="B1365" s="37" t="s">
        <v>4489</v>
      </c>
      <c r="C1365" s="27" t="s">
        <v>2543</v>
      </c>
      <c r="D1365" s="35" t="s">
        <v>2544</v>
      </c>
      <c r="E1365" s="27" t="s">
        <v>2794</v>
      </c>
      <c r="F1365" s="35">
        <v>294845</v>
      </c>
      <c r="G1365" s="35"/>
      <c r="H1365" s="27" t="s">
        <v>2261</v>
      </c>
      <c r="I1365" s="27" t="s">
        <v>33</v>
      </c>
      <c r="J1365" s="24" t="s">
        <v>34</v>
      </c>
      <c r="K1365" s="39">
        <v>38353</v>
      </c>
      <c r="L1365" s="27" t="s">
        <v>2614</v>
      </c>
      <c r="M1365" s="18"/>
    </row>
    <row r="1366" spans="1:13" x14ac:dyDescent="0.25">
      <c r="A1366" s="37" t="s">
        <v>2264</v>
      </c>
      <c r="B1366" s="37" t="s">
        <v>4490</v>
      </c>
      <c r="C1366" s="27" t="s">
        <v>2543</v>
      </c>
      <c r="D1366" s="35" t="s">
        <v>2544</v>
      </c>
      <c r="E1366" s="27" t="s">
        <v>2580</v>
      </c>
      <c r="F1366" s="35">
        <v>842681</v>
      </c>
      <c r="G1366" s="35"/>
      <c r="H1366" s="27" t="s">
        <v>2261</v>
      </c>
      <c r="I1366" s="27" t="s">
        <v>33</v>
      </c>
      <c r="J1366" s="24" t="s">
        <v>34</v>
      </c>
      <c r="K1366" s="39">
        <v>38353</v>
      </c>
      <c r="L1366" s="27" t="s">
        <v>2614</v>
      </c>
      <c r="M1366" s="18"/>
    </row>
    <row r="1367" spans="1:13" x14ac:dyDescent="0.25">
      <c r="A1367" s="37" t="s">
        <v>2264</v>
      </c>
      <c r="B1367" s="37" t="s">
        <v>4491</v>
      </c>
      <c r="C1367" s="27" t="s">
        <v>2354</v>
      </c>
      <c r="D1367" s="35" t="s">
        <v>2355</v>
      </c>
      <c r="E1367" s="27" t="s">
        <v>2653</v>
      </c>
      <c r="F1367" s="35" t="s">
        <v>2654</v>
      </c>
      <c r="G1367" s="35"/>
      <c r="H1367" s="27" t="s">
        <v>2284</v>
      </c>
      <c r="I1367" s="27" t="s">
        <v>33</v>
      </c>
      <c r="J1367" s="24" t="s">
        <v>34</v>
      </c>
      <c r="K1367" s="39">
        <v>38710</v>
      </c>
      <c r="L1367" s="27" t="s">
        <v>285</v>
      </c>
      <c r="M1367" s="18"/>
    </row>
    <row r="1368" spans="1:13" x14ac:dyDescent="0.25">
      <c r="A1368" s="37" t="s">
        <v>2264</v>
      </c>
      <c r="B1368" s="37" t="s">
        <v>4492</v>
      </c>
      <c r="C1368" s="27" t="s">
        <v>2543</v>
      </c>
      <c r="D1368" s="35" t="s">
        <v>2544</v>
      </c>
      <c r="E1368" s="27" t="s">
        <v>4186</v>
      </c>
      <c r="F1368" s="35">
        <v>599531</v>
      </c>
      <c r="G1368" s="35"/>
      <c r="H1368" s="27" t="s">
        <v>2261</v>
      </c>
      <c r="I1368" s="27" t="s">
        <v>33</v>
      </c>
      <c r="J1368" s="24" t="s">
        <v>34</v>
      </c>
      <c r="K1368" s="39">
        <v>38353</v>
      </c>
      <c r="L1368" s="27" t="s">
        <v>2614</v>
      </c>
      <c r="M1368" s="18"/>
    </row>
    <row r="1369" spans="1:13" x14ac:dyDescent="0.25">
      <c r="A1369" s="37" t="s">
        <v>2264</v>
      </c>
      <c r="B1369" s="37" t="s">
        <v>4493</v>
      </c>
      <c r="C1369" s="27" t="s">
        <v>2543</v>
      </c>
      <c r="D1369" s="35" t="s">
        <v>2544</v>
      </c>
      <c r="E1369" s="27" t="s">
        <v>2598</v>
      </c>
      <c r="F1369" s="35" t="s">
        <v>2599</v>
      </c>
      <c r="G1369" s="35"/>
      <c r="H1369" s="27" t="s">
        <v>2261</v>
      </c>
      <c r="I1369" s="27" t="s">
        <v>33</v>
      </c>
      <c r="J1369" s="24" t="s">
        <v>34</v>
      </c>
      <c r="K1369" s="39">
        <v>38353</v>
      </c>
      <c r="L1369" s="27" t="s">
        <v>2614</v>
      </c>
      <c r="M1369" s="18"/>
    </row>
    <row r="1370" spans="1:13" x14ac:dyDescent="0.25">
      <c r="A1370" s="37" t="s">
        <v>2264</v>
      </c>
      <c r="B1370" s="37" t="s">
        <v>4494</v>
      </c>
      <c r="C1370" s="27" t="s">
        <v>2543</v>
      </c>
      <c r="D1370" s="35" t="s">
        <v>2544</v>
      </c>
      <c r="E1370" s="27" t="s">
        <v>2570</v>
      </c>
      <c r="F1370" s="35" t="s">
        <v>2571</v>
      </c>
      <c r="G1370" s="35"/>
      <c r="H1370" s="27" t="s">
        <v>2261</v>
      </c>
      <c r="I1370" s="27" t="s">
        <v>33</v>
      </c>
      <c r="J1370" s="24" t="s">
        <v>34</v>
      </c>
      <c r="K1370" s="39">
        <v>38353</v>
      </c>
      <c r="L1370" s="27" t="s">
        <v>2614</v>
      </c>
      <c r="M1370" s="18"/>
    </row>
    <row r="1371" spans="1:13" x14ac:dyDescent="0.25">
      <c r="A1371" s="37" t="s">
        <v>2264</v>
      </c>
      <c r="B1371" s="37" t="s">
        <v>4495</v>
      </c>
      <c r="C1371" s="27" t="s">
        <v>2543</v>
      </c>
      <c r="D1371" s="35" t="s">
        <v>2544</v>
      </c>
      <c r="E1371" s="27" t="s">
        <v>2550</v>
      </c>
      <c r="F1371" s="35" t="s">
        <v>2551</v>
      </c>
      <c r="G1371" s="35"/>
      <c r="H1371" s="27" t="s">
        <v>2261</v>
      </c>
      <c r="I1371" s="27" t="s">
        <v>22</v>
      </c>
      <c r="J1371" s="24" t="s">
        <v>34</v>
      </c>
      <c r="K1371" s="39">
        <v>38301</v>
      </c>
      <c r="L1371" s="27" t="s">
        <v>2614</v>
      </c>
      <c r="M1371" s="18"/>
    </row>
    <row r="1372" spans="1:13" x14ac:dyDescent="0.25">
      <c r="A1372" s="37" t="s">
        <v>2264</v>
      </c>
      <c r="B1372" s="37" t="s">
        <v>4496</v>
      </c>
      <c r="C1372" s="27" t="s">
        <v>2543</v>
      </c>
      <c r="D1372" s="35" t="s">
        <v>2544</v>
      </c>
      <c r="E1372" s="27" t="s">
        <v>2608</v>
      </c>
      <c r="F1372" s="35" t="s">
        <v>2609</v>
      </c>
      <c r="G1372" s="35"/>
      <c r="H1372" s="27" t="s">
        <v>2261</v>
      </c>
      <c r="I1372" s="27" t="s">
        <v>22</v>
      </c>
      <c r="J1372" s="24" t="s">
        <v>34</v>
      </c>
      <c r="K1372" s="39">
        <v>38317</v>
      </c>
      <c r="L1372" s="27" t="s">
        <v>2614</v>
      </c>
      <c r="M1372" s="18"/>
    </row>
    <row r="1373" spans="1:13" x14ac:dyDescent="0.25">
      <c r="A1373" s="37" t="s">
        <v>2264</v>
      </c>
      <c r="B1373" s="37" t="s">
        <v>4497</v>
      </c>
      <c r="C1373" s="27" t="s">
        <v>2543</v>
      </c>
      <c r="D1373" s="35" t="s">
        <v>2544</v>
      </c>
      <c r="E1373" s="27" t="s">
        <v>2842</v>
      </c>
      <c r="F1373" s="35">
        <v>636746</v>
      </c>
      <c r="G1373" s="35"/>
      <c r="H1373" s="27" t="s">
        <v>2261</v>
      </c>
      <c r="I1373" s="27" t="s">
        <v>22</v>
      </c>
      <c r="J1373" s="24" t="s">
        <v>34</v>
      </c>
      <c r="K1373" s="39">
        <v>38317</v>
      </c>
      <c r="L1373" s="27" t="s">
        <v>2614</v>
      </c>
      <c r="M1373" s="18"/>
    </row>
    <row r="1374" spans="1:13" x14ac:dyDescent="0.25">
      <c r="A1374" s="37" t="s">
        <v>2264</v>
      </c>
      <c r="B1374" s="37" t="s">
        <v>4498</v>
      </c>
      <c r="C1374" s="27" t="s">
        <v>2543</v>
      </c>
      <c r="D1374" s="35" t="s">
        <v>2544</v>
      </c>
      <c r="E1374" s="27" t="s">
        <v>2556</v>
      </c>
      <c r="F1374" s="35">
        <v>366072</v>
      </c>
      <c r="G1374" s="35"/>
      <c r="H1374" s="27" t="s">
        <v>2261</v>
      </c>
      <c r="I1374" s="27" t="s">
        <v>22</v>
      </c>
      <c r="J1374" s="24" t="s">
        <v>34</v>
      </c>
      <c r="K1374" s="39">
        <v>38317</v>
      </c>
      <c r="L1374" s="27" t="s">
        <v>2614</v>
      </c>
      <c r="M1374" s="18"/>
    </row>
    <row r="1375" spans="1:13" x14ac:dyDescent="0.25">
      <c r="A1375" s="37" t="s">
        <v>2264</v>
      </c>
      <c r="B1375" s="37" t="s">
        <v>4499</v>
      </c>
      <c r="C1375" s="27" t="s">
        <v>2543</v>
      </c>
      <c r="D1375" s="35" t="s">
        <v>2544</v>
      </c>
      <c r="E1375" s="27" t="s">
        <v>2934</v>
      </c>
      <c r="F1375" s="35">
        <v>282626</v>
      </c>
      <c r="G1375" s="35"/>
      <c r="H1375" s="27" t="s">
        <v>2261</v>
      </c>
      <c r="I1375" s="27" t="s">
        <v>22</v>
      </c>
      <c r="J1375" s="24" t="s">
        <v>34</v>
      </c>
      <c r="K1375" s="39">
        <v>38317</v>
      </c>
      <c r="L1375" s="27" t="s">
        <v>2614</v>
      </c>
      <c r="M1375" s="18"/>
    </row>
    <row r="1376" spans="1:13" x14ac:dyDescent="0.25">
      <c r="A1376" s="37" t="s">
        <v>2264</v>
      </c>
      <c r="B1376" s="37" t="s">
        <v>4500</v>
      </c>
      <c r="C1376" s="27" t="s">
        <v>2543</v>
      </c>
      <c r="D1376" s="35" t="s">
        <v>2544</v>
      </c>
      <c r="E1376" s="27" t="s">
        <v>2927</v>
      </c>
      <c r="F1376" s="35">
        <v>282545</v>
      </c>
      <c r="G1376" s="35"/>
      <c r="H1376" s="27" t="s">
        <v>2261</v>
      </c>
      <c r="I1376" s="27" t="s">
        <v>22</v>
      </c>
      <c r="J1376" s="24" t="s">
        <v>34</v>
      </c>
      <c r="K1376" s="39">
        <v>38317</v>
      </c>
      <c r="L1376" s="27" t="s">
        <v>2614</v>
      </c>
      <c r="M1376" s="18"/>
    </row>
    <row r="1377" spans="1:13" x14ac:dyDescent="0.25">
      <c r="A1377" s="37" t="s">
        <v>2264</v>
      </c>
      <c r="B1377" s="37" t="s">
        <v>4501</v>
      </c>
      <c r="C1377" s="27" t="s">
        <v>2543</v>
      </c>
      <c r="D1377" s="35" t="s">
        <v>2544</v>
      </c>
      <c r="E1377" s="27" t="s">
        <v>4502</v>
      </c>
      <c r="F1377" s="35">
        <v>637734</v>
      </c>
      <c r="G1377" s="35"/>
      <c r="H1377" s="27" t="s">
        <v>2261</v>
      </c>
      <c r="I1377" s="27" t="s">
        <v>22</v>
      </c>
      <c r="J1377" s="24" t="s">
        <v>34</v>
      </c>
      <c r="K1377" s="39">
        <v>38317</v>
      </c>
      <c r="L1377" s="27" t="s">
        <v>2614</v>
      </c>
      <c r="M1377" s="18"/>
    </row>
    <row r="1378" spans="1:13" x14ac:dyDescent="0.25">
      <c r="A1378" s="37" t="s">
        <v>2264</v>
      </c>
      <c r="B1378" s="37" t="s">
        <v>4503</v>
      </c>
      <c r="C1378" s="27" t="s">
        <v>2543</v>
      </c>
      <c r="D1378" s="35" t="s">
        <v>2544</v>
      </c>
      <c r="E1378" s="27" t="s">
        <v>2578</v>
      </c>
      <c r="F1378" s="35">
        <v>281972</v>
      </c>
      <c r="G1378" s="35"/>
      <c r="H1378" s="27" t="s">
        <v>2261</v>
      </c>
      <c r="I1378" s="27" t="s">
        <v>22</v>
      </c>
      <c r="J1378" s="24" t="s">
        <v>34</v>
      </c>
      <c r="K1378" s="39">
        <v>38317</v>
      </c>
      <c r="L1378" s="27" t="s">
        <v>2614</v>
      </c>
      <c r="M1378" s="18"/>
    </row>
    <row r="1379" spans="1:13" x14ac:dyDescent="0.25">
      <c r="A1379" s="37" t="s">
        <v>2264</v>
      </c>
      <c r="B1379" s="37" t="s">
        <v>4504</v>
      </c>
      <c r="C1379" s="27" t="s">
        <v>2543</v>
      </c>
      <c r="D1379" s="35" t="s">
        <v>2544</v>
      </c>
      <c r="E1379" s="27" t="s">
        <v>2552</v>
      </c>
      <c r="F1379" s="35" t="s">
        <v>2553</v>
      </c>
      <c r="G1379" s="35"/>
      <c r="H1379" s="27" t="s">
        <v>2261</v>
      </c>
      <c r="I1379" s="27" t="s">
        <v>22</v>
      </c>
      <c r="J1379" s="24" t="s">
        <v>34</v>
      </c>
      <c r="K1379" s="39">
        <v>38317</v>
      </c>
      <c r="L1379" s="27" t="s">
        <v>2614</v>
      </c>
      <c r="M1379" s="18"/>
    </row>
    <row r="1380" spans="1:13" x14ac:dyDescent="0.25">
      <c r="A1380" s="37" t="s">
        <v>2264</v>
      </c>
      <c r="B1380" s="37" t="s">
        <v>4505</v>
      </c>
      <c r="C1380" s="27" t="s">
        <v>2543</v>
      </c>
      <c r="D1380" s="35" t="s">
        <v>2544</v>
      </c>
      <c r="E1380" s="27" t="s">
        <v>2923</v>
      </c>
      <c r="F1380" s="35" t="s">
        <v>4506</v>
      </c>
      <c r="G1380" s="35"/>
      <c r="H1380" s="27" t="s">
        <v>2261</v>
      </c>
      <c r="I1380" s="27" t="s">
        <v>22</v>
      </c>
      <c r="J1380" s="24" t="s">
        <v>34</v>
      </c>
      <c r="K1380" s="39">
        <v>38317</v>
      </c>
      <c r="L1380" s="27" t="s">
        <v>2614</v>
      </c>
      <c r="M1380" s="18"/>
    </row>
    <row r="1381" spans="1:13" x14ac:dyDescent="0.25">
      <c r="A1381" s="37" t="s">
        <v>2264</v>
      </c>
      <c r="B1381" s="37" t="s">
        <v>4507</v>
      </c>
      <c r="C1381" s="27" t="s">
        <v>2543</v>
      </c>
      <c r="D1381" s="35" t="s">
        <v>2544</v>
      </c>
      <c r="E1381" s="27" t="s">
        <v>4508</v>
      </c>
      <c r="F1381" s="35">
        <v>362832</v>
      </c>
      <c r="G1381" s="35"/>
      <c r="H1381" s="27" t="s">
        <v>2261</v>
      </c>
      <c r="I1381" s="27" t="s">
        <v>22</v>
      </c>
      <c r="J1381" s="24" t="s">
        <v>34</v>
      </c>
      <c r="K1381" s="39">
        <v>38317</v>
      </c>
      <c r="L1381" s="27" t="s">
        <v>2614</v>
      </c>
      <c r="M1381" s="18"/>
    </row>
    <row r="1382" spans="1:13" x14ac:dyDescent="0.25">
      <c r="A1382" s="37" t="s">
        <v>2264</v>
      </c>
      <c r="B1382" s="37" t="s">
        <v>4509</v>
      </c>
      <c r="C1382" s="27" t="s">
        <v>2543</v>
      </c>
      <c r="D1382" s="35" t="s">
        <v>2544</v>
      </c>
      <c r="E1382" s="27" t="s">
        <v>2568</v>
      </c>
      <c r="F1382" s="35">
        <v>280861</v>
      </c>
      <c r="G1382" s="35"/>
      <c r="H1382" s="27" t="s">
        <v>2261</v>
      </c>
      <c r="I1382" s="27" t="s">
        <v>22</v>
      </c>
      <c r="J1382" s="24" t="s">
        <v>34</v>
      </c>
      <c r="K1382" s="39">
        <v>38302</v>
      </c>
      <c r="L1382" s="27" t="s">
        <v>2614</v>
      </c>
      <c r="M1382" s="18"/>
    </row>
    <row r="1383" spans="1:13" x14ac:dyDescent="0.25">
      <c r="A1383" s="37" t="s">
        <v>2264</v>
      </c>
      <c r="B1383" s="37" t="s">
        <v>4510</v>
      </c>
      <c r="C1383" s="27" t="s">
        <v>2543</v>
      </c>
      <c r="D1383" s="35" t="s">
        <v>2544</v>
      </c>
      <c r="E1383" s="27" t="s">
        <v>2584</v>
      </c>
      <c r="F1383" s="35" t="s">
        <v>2585</v>
      </c>
      <c r="G1383" s="35"/>
      <c r="H1383" s="27" t="s">
        <v>2261</v>
      </c>
      <c r="I1383" s="27" t="s">
        <v>33</v>
      </c>
      <c r="J1383" s="24" t="s">
        <v>34</v>
      </c>
      <c r="K1383" s="39">
        <v>38353</v>
      </c>
      <c r="L1383" s="27" t="s">
        <v>2614</v>
      </c>
      <c r="M1383" s="18"/>
    </row>
    <row r="1384" spans="1:13" x14ac:dyDescent="0.25">
      <c r="A1384" s="37" t="s">
        <v>2264</v>
      </c>
      <c r="B1384" s="37" t="s">
        <v>4511</v>
      </c>
      <c r="C1384" s="27" t="s">
        <v>2543</v>
      </c>
      <c r="D1384" s="35" t="s">
        <v>2544</v>
      </c>
      <c r="E1384" s="27" t="s">
        <v>2558</v>
      </c>
      <c r="F1384" s="35">
        <v>599930</v>
      </c>
      <c r="G1384" s="35"/>
      <c r="H1384" s="27" t="s">
        <v>2261</v>
      </c>
      <c r="I1384" s="27" t="s">
        <v>33</v>
      </c>
      <c r="J1384" s="24" t="s">
        <v>34</v>
      </c>
      <c r="K1384" s="39">
        <v>38353</v>
      </c>
      <c r="L1384" s="27" t="s">
        <v>2614</v>
      </c>
      <c r="M1384" s="18"/>
    </row>
    <row r="1385" spans="1:13" x14ac:dyDescent="0.25">
      <c r="A1385" s="37" t="s">
        <v>2264</v>
      </c>
      <c r="B1385" s="37" t="s">
        <v>4512</v>
      </c>
      <c r="C1385" s="27" t="s">
        <v>2543</v>
      </c>
      <c r="D1385" s="35" t="s">
        <v>2544</v>
      </c>
      <c r="E1385" s="27" t="s">
        <v>2611</v>
      </c>
      <c r="F1385" s="35" t="s">
        <v>2612</v>
      </c>
      <c r="G1385" s="35"/>
      <c r="H1385" s="27" t="s">
        <v>2261</v>
      </c>
      <c r="I1385" s="27" t="s">
        <v>22</v>
      </c>
      <c r="J1385" s="24" t="s">
        <v>34</v>
      </c>
      <c r="K1385" s="39">
        <v>38301</v>
      </c>
      <c r="L1385" s="27" t="s">
        <v>2614</v>
      </c>
      <c r="M1385" s="18"/>
    </row>
    <row r="1386" spans="1:13" x14ac:dyDescent="0.25">
      <c r="A1386" s="37" t="s">
        <v>2264</v>
      </c>
      <c r="B1386" s="37" t="s">
        <v>4513</v>
      </c>
      <c r="C1386" s="27" t="s">
        <v>2543</v>
      </c>
      <c r="D1386" s="35" t="s">
        <v>2544</v>
      </c>
      <c r="E1386" s="27" t="s">
        <v>2831</v>
      </c>
      <c r="F1386" s="35">
        <v>365297</v>
      </c>
      <c r="G1386" s="35"/>
      <c r="H1386" s="27" t="s">
        <v>2261</v>
      </c>
      <c r="I1386" s="27" t="s">
        <v>22</v>
      </c>
      <c r="J1386" s="24" t="s">
        <v>34</v>
      </c>
      <c r="K1386" s="39">
        <v>38301</v>
      </c>
      <c r="L1386" s="27" t="s">
        <v>2614</v>
      </c>
      <c r="M1386" s="18"/>
    </row>
    <row r="1387" spans="1:13" x14ac:dyDescent="0.25">
      <c r="A1387" s="37" t="s">
        <v>2264</v>
      </c>
      <c r="B1387" s="37" t="s">
        <v>4514</v>
      </c>
      <c r="C1387" s="27" t="s">
        <v>2543</v>
      </c>
      <c r="D1387" s="35" t="s">
        <v>2544</v>
      </c>
      <c r="E1387" s="27" t="s">
        <v>2566</v>
      </c>
      <c r="F1387" s="35">
        <v>599816</v>
      </c>
      <c r="G1387" s="35"/>
      <c r="H1387" s="27" t="s">
        <v>2261</v>
      </c>
      <c r="I1387" s="27" t="s">
        <v>33</v>
      </c>
      <c r="J1387" s="24" t="s">
        <v>34</v>
      </c>
      <c r="K1387" s="39">
        <v>38353</v>
      </c>
      <c r="L1387" s="27" t="s">
        <v>2614</v>
      </c>
      <c r="M1387" s="18"/>
    </row>
    <row r="1388" spans="1:13" x14ac:dyDescent="0.25">
      <c r="A1388" s="37" t="s">
        <v>2264</v>
      </c>
      <c r="B1388" s="37" t="s">
        <v>4515</v>
      </c>
      <c r="C1388" s="27" t="s">
        <v>2543</v>
      </c>
      <c r="D1388" s="35" t="s">
        <v>2544</v>
      </c>
      <c r="E1388" s="27" t="s">
        <v>2582</v>
      </c>
      <c r="F1388" s="35">
        <v>842672</v>
      </c>
      <c r="G1388" s="35"/>
      <c r="H1388" s="27" t="s">
        <v>2261</v>
      </c>
      <c r="I1388" s="27" t="s">
        <v>33</v>
      </c>
      <c r="J1388" s="24" t="s">
        <v>34</v>
      </c>
      <c r="K1388" s="39">
        <v>38353</v>
      </c>
      <c r="L1388" s="27" t="s">
        <v>2614</v>
      </c>
      <c r="M1388" s="18"/>
    </row>
    <row r="1389" spans="1:13" x14ac:dyDescent="0.25">
      <c r="A1389" s="37" t="s">
        <v>2264</v>
      </c>
      <c r="B1389" s="37" t="s">
        <v>4516</v>
      </c>
      <c r="C1389" s="27" t="s">
        <v>2543</v>
      </c>
      <c r="D1389" s="35" t="s">
        <v>2544</v>
      </c>
      <c r="E1389" s="27" t="s">
        <v>2554</v>
      </c>
      <c r="F1389" s="35">
        <v>295833</v>
      </c>
      <c r="G1389" s="35"/>
      <c r="H1389" s="27" t="s">
        <v>2261</v>
      </c>
      <c r="I1389" s="27" t="s">
        <v>33</v>
      </c>
      <c r="J1389" s="24" t="s">
        <v>34</v>
      </c>
      <c r="K1389" s="39">
        <v>38353</v>
      </c>
      <c r="L1389" s="27" t="s">
        <v>2614</v>
      </c>
      <c r="M1389" s="18"/>
    </row>
    <row r="1390" spans="1:13" x14ac:dyDescent="0.25">
      <c r="A1390" s="37" t="s">
        <v>2264</v>
      </c>
      <c r="B1390" s="37" t="s">
        <v>4517</v>
      </c>
      <c r="C1390" s="27" t="s">
        <v>2543</v>
      </c>
      <c r="D1390" s="35" t="s">
        <v>2544</v>
      </c>
      <c r="E1390" s="27" t="s">
        <v>2602</v>
      </c>
      <c r="F1390" s="35">
        <v>599522</v>
      </c>
      <c r="G1390" s="35"/>
      <c r="H1390" s="27" t="s">
        <v>2261</v>
      </c>
      <c r="I1390" s="27" t="s">
        <v>33</v>
      </c>
      <c r="J1390" s="24" t="s">
        <v>34</v>
      </c>
      <c r="K1390" s="39">
        <v>38353</v>
      </c>
      <c r="L1390" s="27" t="s">
        <v>2614</v>
      </c>
      <c r="M1390" s="18"/>
    </row>
    <row r="1391" spans="1:13" x14ac:dyDescent="0.25">
      <c r="A1391" s="37" t="s">
        <v>2264</v>
      </c>
      <c r="B1391" s="37" t="s">
        <v>4518</v>
      </c>
      <c r="C1391" s="27" t="s">
        <v>2543</v>
      </c>
      <c r="D1391" s="35" t="s">
        <v>2544</v>
      </c>
      <c r="E1391" s="27" t="s">
        <v>2574</v>
      </c>
      <c r="F1391" s="35">
        <v>842699</v>
      </c>
      <c r="G1391" s="35"/>
      <c r="H1391" s="27" t="s">
        <v>2261</v>
      </c>
      <c r="I1391" s="27" t="s">
        <v>33</v>
      </c>
      <c r="J1391" s="24" t="s">
        <v>34</v>
      </c>
      <c r="K1391" s="39">
        <v>38353</v>
      </c>
      <c r="L1391" s="27" t="s">
        <v>2614</v>
      </c>
      <c r="M1391" s="18"/>
    </row>
    <row r="1392" spans="1:13" x14ac:dyDescent="0.25">
      <c r="A1392" s="37" t="s">
        <v>2264</v>
      </c>
      <c r="B1392" s="37" t="s">
        <v>4519</v>
      </c>
      <c r="C1392" s="27" t="s">
        <v>2543</v>
      </c>
      <c r="D1392" s="35" t="s">
        <v>2544</v>
      </c>
      <c r="E1392" s="27" t="s">
        <v>3002</v>
      </c>
      <c r="F1392" s="35" t="s">
        <v>3003</v>
      </c>
      <c r="G1392" s="35"/>
      <c r="H1392" s="27" t="s">
        <v>2261</v>
      </c>
      <c r="I1392" s="27" t="s">
        <v>33</v>
      </c>
      <c r="J1392" s="24" t="s">
        <v>34</v>
      </c>
      <c r="K1392" s="39">
        <v>38353</v>
      </c>
      <c r="L1392" s="27" t="s">
        <v>2614</v>
      </c>
      <c r="M1392" s="18"/>
    </row>
    <row r="1393" spans="1:13" x14ac:dyDescent="0.25">
      <c r="A1393" s="37" t="s">
        <v>2264</v>
      </c>
      <c r="B1393" s="37" t="s">
        <v>4520</v>
      </c>
      <c r="C1393" s="27" t="s">
        <v>2543</v>
      </c>
      <c r="D1393" s="35" t="s">
        <v>2544</v>
      </c>
      <c r="E1393" s="27" t="s">
        <v>3814</v>
      </c>
      <c r="F1393" s="35">
        <v>599751</v>
      </c>
      <c r="G1393" s="35"/>
      <c r="H1393" s="27" t="s">
        <v>2261</v>
      </c>
      <c r="I1393" s="27" t="s">
        <v>33</v>
      </c>
      <c r="J1393" s="24" t="s">
        <v>34</v>
      </c>
      <c r="K1393" s="39">
        <v>38353</v>
      </c>
      <c r="L1393" s="27" t="s">
        <v>2614</v>
      </c>
      <c r="M1393" s="18"/>
    </row>
    <row r="1394" spans="1:13" x14ac:dyDescent="0.25">
      <c r="A1394" s="37" t="s">
        <v>2264</v>
      </c>
      <c r="B1394" s="37" t="s">
        <v>4521</v>
      </c>
      <c r="C1394" s="27" t="s">
        <v>2354</v>
      </c>
      <c r="D1394" s="35" t="s">
        <v>2355</v>
      </c>
      <c r="E1394" s="27" t="s">
        <v>3949</v>
      </c>
      <c r="F1394" s="35">
        <v>488330</v>
      </c>
      <c r="G1394" s="35"/>
      <c r="H1394" s="27" t="s">
        <v>2261</v>
      </c>
      <c r="I1394" s="27" t="s">
        <v>33</v>
      </c>
      <c r="J1394" s="24" t="s">
        <v>34</v>
      </c>
      <c r="K1394" s="39">
        <v>38240</v>
      </c>
      <c r="L1394" s="27" t="s">
        <v>2614</v>
      </c>
      <c r="M1394" s="18"/>
    </row>
    <row r="1395" spans="1:13" x14ac:dyDescent="0.25">
      <c r="A1395" s="37" t="s">
        <v>2264</v>
      </c>
      <c r="B1395" s="37" t="s">
        <v>4522</v>
      </c>
      <c r="C1395" s="27" t="s">
        <v>2354</v>
      </c>
      <c r="D1395" s="35" t="s">
        <v>2355</v>
      </c>
      <c r="E1395" s="27" t="s">
        <v>3203</v>
      </c>
      <c r="F1395" s="35" t="s">
        <v>3204</v>
      </c>
      <c r="G1395" s="35"/>
      <c r="H1395" s="27" t="s">
        <v>2261</v>
      </c>
      <c r="I1395" s="27" t="s">
        <v>33</v>
      </c>
      <c r="J1395" s="24" t="s">
        <v>34</v>
      </c>
      <c r="K1395" s="39">
        <v>38236</v>
      </c>
      <c r="L1395" s="27" t="s">
        <v>2614</v>
      </c>
      <c r="M1395" s="18"/>
    </row>
    <row r="1396" spans="1:13" x14ac:dyDescent="0.25">
      <c r="A1396" s="37" t="s">
        <v>2264</v>
      </c>
      <c r="B1396" s="37" t="s">
        <v>4523</v>
      </c>
      <c r="C1396" s="27" t="s">
        <v>2354</v>
      </c>
      <c r="D1396" s="35" t="s">
        <v>2355</v>
      </c>
      <c r="E1396" s="27" t="s">
        <v>2706</v>
      </c>
      <c r="F1396" s="35">
        <v>282537</v>
      </c>
      <c r="G1396" s="35"/>
      <c r="H1396" s="27" t="s">
        <v>2261</v>
      </c>
      <c r="I1396" s="27" t="s">
        <v>33</v>
      </c>
      <c r="J1396" s="24" t="s">
        <v>34</v>
      </c>
      <c r="K1396" s="39">
        <v>38236</v>
      </c>
      <c r="L1396" s="27" t="s">
        <v>2614</v>
      </c>
      <c r="M1396" s="18"/>
    </row>
    <row r="1397" spans="1:13" x14ac:dyDescent="0.25">
      <c r="A1397" s="37" t="s">
        <v>2264</v>
      </c>
      <c r="B1397" s="37" t="s">
        <v>4524</v>
      </c>
      <c r="C1397" s="27" t="s">
        <v>2354</v>
      </c>
      <c r="D1397" s="35" t="s">
        <v>2355</v>
      </c>
      <c r="E1397" s="27" t="s">
        <v>3963</v>
      </c>
      <c r="F1397" s="35">
        <v>326531</v>
      </c>
      <c r="G1397" s="35"/>
      <c r="H1397" s="27" t="s">
        <v>2261</v>
      </c>
      <c r="I1397" s="27" t="s">
        <v>33</v>
      </c>
      <c r="J1397" s="24" t="s">
        <v>34</v>
      </c>
      <c r="K1397" s="39">
        <v>38167</v>
      </c>
      <c r="L1397" s="27" t="s">
        <v>2614</v>
      </c>
      <c r="M1397" s="18"/>
    </row>
    <row r="1398" spans="1:13" x14ac:dyDescent="0.25">
      <c r="A1398" s="37" t="s">
        <v>2264</v>
      </c>
      <c r="B1398" s="37" t="s">
        <v>4525</v>
      </c>
      <c r="C1398" s="27" t="s">
        <v>2354</v>
      </c>
      <c r="D1398" s="35" t="s">
        <v>2355</v>
      </c>
      <c r="E1398" s="27" t="s">
        <v>3953</v>
      </c>
      <c r="F1398" s="35" t="s">
        <v>3954</v>
      </c>
      <c r="G1398" s="35"/>
      <c r="H1398" s="27" t="s">
        <v>2261</v>
      </c>
      <c r="I1398" s="27" t="s">
        <v>33</v>
      </c>
      <c r="J1398" s="24" t="s">
        <v>34</v>
      </c>
      <c r="K1398" s="39">
        <v>38168</v>
      </c>
      <c r="L1398" s="27" t="s">
        <v>2614</v>
      </c>
      <c r="M1398" s="18"/>
    </row>
    <row r="1399" spans="1:13" x14ac:dyDescent="0.25">
      <c r="A1399" s="37" t="s">
        <v>2264</v>
      </c>
      <c r="B1399" s="37" t="s">
        <v>4526</v>
      </c>
      <c r="C1399" s="27" t="s">
        <v>2354</v>
      </c>
      <c r="D1399" s="35" t="s">
        <v>2355</v>
      </c>
      <c r="E1399" s="27" t="s">
        <v>3997</v>
      </c>
      <c r="F1399" s="35" t="s">
        <v>3998</v>
      </c>
      <c r="G1399" s="35"/>
      <c r="H1399" s="27" t="s">
        <v>2261</v>
      </c>
      <c r="I1399" s="27" t="s">
        <v>33</v>
      </c>
      <c r="J1399" s="24" t="s">
        <v>34</v>
      </c>
      <c r="K1399" s="39">
        <v>38167</v>
      </c>
      <c r="L1399" s="27" t="s">
        <v>2614</v>
      </c>
      <c r="M1399" s="18"/>
    </row>
    <row r="1400" spans="1:13" x14ac:dyDescent="0.25">
      <c r="A1400" s="37" t="s">
        <v>2264</v>
      </c>
      <c r="B1400" s="37" t="s">
        <v>4527</v>
      </c>
      <c r="C1400" s="27" t="s">
        <v>2354</v>
      </c>
      <c r="D1400" s="35" t="s">
        <v>2355</v>
      </c>
      <c r="E1400" s="27" t="s">
        <v>3193</v>
      </c>
      <c r="F1400" s="35">
        <v>282871</v>
      </c>
      <c r="G1400" s="35"/>
      <c r="H1400" s="27" t="s">
        <v>2261</v>
      </c>
      <c r="I1400" s="27" t="s">
        <v>33</v>
      </c>
      <c r="J1400" s="24" t="s">
        <v>34</v>
      </c>
      <c r="K1400" s="39">
        <v>38167</v>
      </c>
      <c r="L1400" s="27" t="s">
        <v>2614</v>
      </c>
      <c r="M1400" s="18"/>
    </row>
    <row r="1401" spans="1:13" x14ac:dyDescent="0.25">
      <c r="A1401" s="37" t="s">
        <v>2264</v>
      </c>
      <c r="B1401" s="37" t="s">
        <v>4528</v>
      </c>
      <c r="C1401" s="27" t="s">
        <v>2354</v>
      </c>
      <c r="D1401" s="35" t="s">
        <v>2355</v>
      </c>
      <c r="E1401" s="27" t="s">
        <v>3933</v>
      </c>
      <c r="F1401" s="35">
        <v>637548</v>
      </c>
      <c r="G1401" s="35"/>
      <c r="H1401" s="27" t="s">
        <v>2261</v>
      </c>
      <c r="I1401" s="27" t="s">
        <v>33</v>
      </c>
      <c r="J1401" s="24" t="s">
        <v>34</v>
      </c>
      <c r="K1401" s="39">
        <v>38149</v>
      </c>
      <c r="L1401" s="27" t="s">
        <v>2614</v>
      </c>
      <c r="M1401" s="18"/>
    </row>
    <row r="1402" spans="1:13" x14ac:dyDescent="0.25">
      <c r="A1402" s="37" t="s">
        <v>2264</v>
      </c>
      <c r="B1402" s="37" t="s">
        <v>4529</v>
      </c>
      <c r="C1402" s="27" t="s">
        <v>2354</v>
      </c>
      <c r="D1402" s="35" t="s">
        <v>2355</v>
      </c>
      <c r="E1402" s="27" t="s">
        <v>3983</v>
      </c>
      <c r="F1402" s="35">
        <v>377155</v>
      </c>
      <c r="G1402" s="35"/>
      <c r="H1402" s="27" t="s">
        <v>2261</v>
      </c>
      <c r="I1402" s="27" t="s">
        <v>33</v>
      </c>
      <c r="J1402" s="24" t="s">
        <v>34</v>
      </c>
      <c r="K1402" s="39">
        <v>38149</v>
      </c>
      <c r="L1402" s="27" t="s">
        <v>2614</v>
      </c>
      <c r="M1402" s="18"/>
    </row>
    <row r="1403" spans="1:13" x14ac:dyDescent="0.25">
      <c r="A1403" s="37" t="s">
        <v>2264</v>
      </c>
      <c r="B1403" s="37" t="s">
        <v>4530</v>
      </c>
      <c r="C1403" s="27" t="s">
        <v>2354</v>
      </c>
      <c r="D1403" s="35" t="s">
        <v>2355</v>
      </c>
      <c r="E1403" s="27" t="s">
        <v>3994</v>
      </c>
      <c r="F1403" s="35" t="s">
        <v>3995</v>
      </c>
      <c r="G1403" s="35"/>
      <c r="H1403" s="27" t="s">
        <v>2261</v>
      </c>
      <c r="I1403" s="27" t="s">
        <v>33</v>
      </c>
      <c r="J1403" s="24" t="s">
        <v>34</v>
      </c>
      <c r="K1403" s="39">
        <v>38149</v>
      </c>
      <c r="L1403" s="27" t="s">
        <v>2614</v>
      </c>
      <c r="M1403" s="18"/>
    </row>
    <row r="1404" spans="1:13" x14ac:dyDescent="0.25">
      <c r="A1404" s="37" t="s">
        <v>2264</v>
      </c>
      <c r="B1404" s="37" t="s">
        <v>4531</v>
      </c>
      <c r="C1404" s="27" t="s">
        <v>2354</v>
      </c>
      <c r="D1404" s="35" t="s">
        <v>2355</v>
      </c>
      <c r="E1404" s="27" t="s">
        <v>3979</v>
      </c>
      <c r="F1404" s="35" t="s">
        <v>3980</v>
      </c>
      <c r="G1404" s="35"/>
      <c r="H1404" s="27" t="s">
        <v>2261</v>
      </c>
      <c r="I1404" s="27" t="s">
        <v>33</v>
      </c>
      <c r="J1404" s="24" t="s">
        <v>34</v>
      </c>
      <c r="K1404" s="39">
        <v>38149</v>
      </c>
      <c r="L1404" s="27" t="s">
        <v>2614</v>
      </c>
      <c r="M1404" s="18"/>
    </row>
    <row r="1405" spans="1:13" x14ac:dyDescent="0.25">
      <c r="A1405" s="37" t="s">
        <v>2264</v>
      </c>
      <c r="B1405" s="37" t="s">
        <v>4532</v>
      </c>
      <c r="C1405" s="27" t="s">
        <v>2354</v>
      </c>
      <c r="D1405" s="35" t="s">
        <v>2355</v>
      </c>
      <c r="E1405" s="27" t="s">
        <v>3951</v>
      </c>
      <c r="F1405" s="35">
        <v>282031</v>
      </c>
      <c r="G1405" s="35"/>
      <c r="H1405" s="27" t="s">
        <v>2261</v>
      </c>
      <c r="I1405" s="27" t="s">
        <v>33</v>
      </c>
      <c r="J1405" s="24" t="s">
        <v>34</v>
      </c>
      <c r="K1405" s="39">
        <v>38149</v>
      </c>
      <c r="L1405" s="27" t="s">
        <v>2614</v>
      </c>
      <c r="M1405" s="18"/>
    </row>
    <row r="1406" spans="1:13" x14ac:dyDescent="0.25">
      <c r="A1406" s="37" t="s">
        <v>2264</v>
      </c>
      <c r="B1406" s="37" t="s">
        <v>4533</v>
      </c>
      <c r="C1406" s="27" t="s">
        <v>2354</v>
      </c>
      <c r="D1406" s="35" t="s">
        <v>2355</v>
      </c>
      <c r="E1406" s="27" t="s">
        <v>4408</v>
      </c>
      <c r="F1406" s="35" t="s">
        <v>4409</v>
      </c>
      <c r="G1406" s="35"/>
      <c r="H1406" s="27" t="s">
        <v>2261</v>
      </c>
      <c r="I1406" s="27" t="s">
        <v>33</v>
      </c>
      <c r="J1406" s="24" t="s">
        <v>34</v>
      </c>
      <c r="K1406" s="39">
        <v>38149</v>
      </c>
      <c r="L1406" s="27" t="s">
        <v>2614</v>
      </c>
      <c r="M1406" s="18"/>
    </row>
    <row r="1407" spans="1:13" x14ac:dyDescent="0.25">
      <c r="A1407" s="37" t="s">
        <v>2264</v>
      </c>
      <c r="B1407" s="37" t="s">
        <v>4534</v>
      </c>
      <c r="C1407" s="27" t="s">
        <v>2818</v>
      </c>
      <c r="D1407" s="35">
        <v>281859</v>
      </c>
      <c r="E1407" s="27" t="s">
        <v>4535</v>
      </c>
      <c r="F1407" s="35">
        <v>365726</v>
      </c>
      <c r="G1407" s="35"/>
      <c r="H1407" s="27" t="s">
        <v>2261</v>
      </c>
      <c r="I1407" s="27" t="s">
        <v>33</v>
      </c>
      <c r="J1407" s="24" t="s">
        <v>34</v>
      </c>
      <c r="K1407" s="39">
        <v>38117</v>
      </c>
      <c r="L1407" s="27" t="s">
        <v>2614</v>
      </c>
      <c r="M1407" s="18"/>
    </row>
    <row r="1408" spans="1:13" x14ac:dyDescent="0.25">
      <c r="A1408" s="37" t="s">
        <v>2264</v>
      </c>
      <c r="B1408" s="37" t="s">
        <v>4536</v>
      </c>
      <c r="C1408" s="27" t="s">
        <v>2818</v>
      </c>
      <c r="D1408" s="35">
        <v>281859</v>
      </c>
      <c r="E1408" s="27" t="s">
        <v>4537</v>
      </c>
      <c r="F1408" s="35">
        <v>488208</v>
      </c>
      <c r="G1408" s="35"/>
      <c r="H1408" s="27" t="s">
        <v>2261</v>
      </c>
      <c r="I1408" s="27" t="s">
        <v>33</v>
      </c>
      <c r="J1408" s="24" t="s">
        <v>34</v>
      </c>
      <c r="K1408" s="39">
        <v>38086</v>
      </c>
      <c r="L1408" s="27" t="s">
        <v>2614</v>
      </c>
      <c r="M1408" s="18"/>
    </row>
    <row r="1409" spans="1:13" x14ac:dyDescent="0.25">
      <c r="A1409" s="37" t="s">
        <v>2264</v>
      </c>
      <c r="B1409" s="37" t="s">
        <v>4538</v>
      </c>
      <c r="C1409" s="27" t="s">
        <v>2818</v>
      </c>
      <c r="D1409" s="35">
        <v>281859</v>
      </c>
      <c r="E1409" s="27" t="s">
        <v>4539</v>
      </c>
      <c r="F1409" s="35" t="s">
        <v>4540</v>
      </c>
      <c r="G1409" s="35"/>
      <c r="H1409" s="27" t="s">
        <v>2261</v>
      </c>
      <c r="I1409" s="27" t="s">
        <v>33</v>
      </c>
      <c r="J1409" s="24" t="s">
        <v>34</v>
      </c>
      <c r="K1409" s="39">
        <v>38044</v>
      </c>
      <c r="L1409" s="27" t="s">
        <v>2614</v>
      </c>
      <c r="M1409" s="18"/>
    </row>
    <row r="1410" spans="1:13" x14ac:dyDescent="0.25">
      <c r="A1410" s="37" t="s">
        <v>2264</v>
      </c>
      <c r="B1410" s="37" t="s">
        <v>4541</v>
      </c>
      <c r="C1410" s="27" t="s">
        <v>2818</v>
      </c>
      <c r="D1410" s="35">
        <v>281859</v>
      </c>
      <c r="E1410" s="27" t="s">
        <v>4087</v>
      </c>
      <c r="F1410" s="35">
        <v>282197</v>
      </c>
      <c r="G1410" s="35"/>
      <c r="H1410" s="27" t="s">
        <v>2261</v>
      </c>
      <c r="I1410" s="27" t="s">
        <v>33</v>
      </c>
      <c r="J1410" s="24" t="s">
        <v>34</v>
      </c>
      <c r="K1410" s="39">
        <v>38034</v>
      </c>
      <c r="L1410" s="27" t="s">
        <v>2614</v>
      </c>
      <c r="M1410" s="18"/>
    </row>
    <row r="1411" spans="1:13" x14ac:dyDescent="0.25">
      <c r="A1411" s="37" t="s">
        <v>2264</v>
      </c>
      <c r="B1411" s="37" t="s">
        <v>4542</v>
      </c>
      <c r="C1411" s="27" t="s">
        <v>2818</v>
      </c>
      <c r="D1411" s="35">
        <v>281859</v>
      </c>
      <c r="E1411" s="27" t="s">
        <v>3022</v>
      </c>
      <c r="F1411" s="35">
        <v>488071</v>
      </c>
      <c r="G1411" s="35"/>
      <c r="H1411" s="27" t="s">
        <v>2261</v>
      </c>
      <c r="I1411" s="27" t="s">
        <v>33</v>
      </c>
      <c r="J1411" s="24" t="s">
        <v>34</v>
      </c>
      <c r="K1411" s="39">
        <v>38027</v>
      </c>
      <c r="L1411" s="27" t="s">
        <v>2614</v>
      </c>
      <c r="M1411" s="18"/>
    </row>
    <row r="1412" spans="1:13" x14ac:dyDescent="0.25">
      <c r="A1412" s="37" t="s">
        <v>2264</v>
      </c>
      <c r="B1412" s="37" t="s">
        <v>4543</v>
      </c>
      <c r="C1412" s="27" t="s">
        <v>2818</v>
      </c>
      <c r="D1412" s="35">
        <v>281859</v>
      </c>
      <c r="E1412" s="27" t="s">
        <v>1636</v>
      </c>
      <c r="F1412" s="35">
        <v>637530</v>
      </c>
      <c r="G1412" s="35"/>
      <c r="H1412" s="27" t="s">
        <v>2261</v>
      </c>
      <c r="I1412" s="27" t="s">
        <v>33</v>
      </c>
      <c r="J1412" s="24" t="s">
        <v>34</v>
      </c>
      <c r="K1412" s="39">
        <v>38027</v>
      </c>
      <c r="L1412" s="27" t="s">
        <v>2614</v>
      </c>
      <c r="M1412" s="18"/>
    </row>
    <row r="1413" spans="1:13" x14ac:dyDescent="0.25">
      <c r="A1413" s="37" t="s">
        <v>2264</v>
      </c>
      <c r="B1413" s="37" t="s">
        <v>4544</v>
      </c>
      <c r="C1413" s="27" t="s">
        <v>2543</v>
      </c>
      <c r="D1413" s="35" t="s">
        <v>2544</v>
      </c>
      <c r="E1413" s="27" t="s">
        <v>2604</v>
      </c>
      <c r="F1413" s="35" t="s">
        <v>2605</v>
      </c>
      <c r="G1413" s="35"/>
      <c r="H1413" s="27" t="s">
        <v>2261</v>
      </c>
      <c r="I1413" s="27" t="s">
        <v>33</v>
      </c>
      <c r="J1413" s="24">
        <v>1</v>
      </c>
      <c r="K1413" s="39">
        <v>38085</v>
      </c>
      <c r="L1413" s="27" t="s">
        <v>2614</v>
      </c>
      <c r="M1413" s="18"/>
    </row>
    <row r="1414" spans="1:13" x14ac:dyDescent="0.25">
      <c r="A1414" s="37" t="s">
        <v>2264</v>
      </c>
      <c r="B1414" s="37" t="s">
        <v>4545</v>
      </c>
      <c r="C1414" s="27" t="s">
        <v>3715</v>
      </c>
      <c r="D1414" s="35" t="s">
        <v>3716</v>
      </c>
      <c r="E1414" s="27" t="s">
        <v>3844</v>
      </c>
      <c r="F1414" s="35">
        <v>368768</v>
      </c>
      <c r="G1414" s="35"/>
      <c r="H1414" s="27" t="s">
        <v>2261</v>
      </c>
      <c r="I1414" s="27" t="s">
        <v>33</v>
      </c>
      <c r="J1414" s="24" t="s">
        <v>34</v>
      </c>
      <c r="K1414" s="39">
        <v>38068</v>
      </c>
      <c r="L1414" s="27" t="s">
        <v>2614</v>
      </c>
      <c r="M1414" s="18"/>
    </row>
    <row r="1415" spans="1:13" x14ac:dyDescent="0.25">
      <c r="A1415" s="37" t="s">
        <v>2264</v>
      </c>
      <c r="B1415" s="37" t="s">
        <v>4546</v>
      </c>
      <c r="C1415" s="27" t="s">
        <v>2345</v>
      </c>
      <c r="D1415" s="35" t="s">
        <v>2346</v>
      </c>
      <c r="E1415" s="27" t="s">
        <v>2347</v>
      </c>
      <c r="F1415" s="35" t="s">
        <v>2348</v>
      </c>
      <c r="G1415" s="35"/>
      <c r="H1415" s="27" t="s">
        <v>2261</v>
      </c>
      <c r="I1415" s="27" t="s">
        <v>33</v>
      </c>
      <c r="J1415" s="24" t="s">
        <v>34</v>
      </c>
      <c r="K1415" s="39">
        <v>37991</v>
      </c>
      <c r="L1415" s="27" t="s">
        <v>285</v>
      </c>
      <c r="M1415" s="18"/>
    </row>
    <row r="1416" spans="1:13" x14ac:dyDescent="0.25">
      <c r="A1416" s="37" t="s">
        <v>2264</v>
      </c>
      <c r="B1416" s="37" t="s">
        <v>4547</v>
      </c>
      <c r="C1416" s="27" t="s">
        <v>3715</v>
      </c>
      <c r="D1416" s="35" t="s">
        <v>3716</v>
      </c>
      <c r="E1416" s="27" t="s">
        <v>3858</v>
      </c>
      <c r="F1416" s="35">
        <v>372072</v>
      </c>
      <c r="G1416" s="35"/>
      <c r="H1416" s="27" t="s">
        <v>2261</v>
      </c>
      <c r="I1416" s="27" t="s">
        <v>33</v>
      </c>
      <c r="J1416" s="24" t="s">
        <v>34</v>
      </c>
      <c r="K1416" s="39">
        <v>37970</v>
      </c>
      <c r="L1416" s="27" t="s">
        <v>2614</v>
      </c>
      <c r="M1416" s="18"/>
    </row>
    <row r="1417" spans="1:13" x14ac:dyDescent="0.25">
      <c r="A1417" s="37" t="s">
        <v>2264</v>
      </c>
      <c r="B1417" s="37" t="s">
        <v>4548</v>
      </c>
      <c r="C1417" s="27" t="s">
        <v>3715</v>
      </c>
      <c r="D1417" s="35" t="s">
        <v>3716</v>
      </c>
      <c r="E1417" s="27" t="s">
        <v>3804</v>
      </c>
      <c r="F1417" s="35" t="s">
        <v>3805</v>
      </c>
      <c r="G1417" s="35"/>
      <c r="H1417" s="27" t="s">
        <v>2261</v>
      </c>
      <c r="I1417" s="27" t="s">
        <v>33</v>
      </c>
      <c r="J1417" s="24" t="s">
        <v>34</v>
      </c>
      <c r="K1417" s="39">
        <v>37909</v>
      </c>
      <c r="L1417" s="27" t="s">
        <v>2614</v>
      </c>
      <c r="M1417" s="18"/>
    </row>
    <row r="1418" spans="1:13" x14ac:dyDescent="0.25">
      <c r="A1418" s="37" t="s">
        <v>2264</v>
      </c>
      <c r="B1418" s="37" t="s">
        <v>4549</v>
      </c>
      <c r="C1418" s="27" t="s">
        <v>3715</v>
      </c>
      <c r="D1418" s="35" t="s">
        <v>3716</v>
      </c>
      <c r="E1418" s="27" t="s">
        <v>3829</v>
      </c>
      <c r="F1418" s="35" t="s">
        <v>3830</v>
      </c>
      <c r="G1418" s="35"/>
      <c r="H1418" s="27" t="s">
        <v>2261</v>
      </c>
      <c r="I1418" s="27" t="s">
        <v>33</v>
      </c>
      <c r="J1418" s="24" t="s">
        <v>34</v>
      </c>
      <c r="K1418" s="39">
        <v>37909</v>
      </c>
      <c r="L1418" s="27" t="s">
        <v>2614</v>
      </c>
      <c r="M1418" s="18"/>
    </row>
    <row r="1419" spans="1:13" x14ac:dyDescent="0.25">
      <c r="A1419" s="37" t="s">
        <v>2264</v>
      </c>
      <c r="B1419" s="37" t="s">
        <v>4550</v>
      </c>
      <c r="C1419" s="27" t="s">
        <v>3715</v>
      </c>
      <c r="D1419" s="35" t="s">
        <v>3716</v>
      </c>
      <c r="E1419" s="27" t="s">
        <v>3235</v>
      </c>
      <c r="F1419" s="35" t="s">
        <v>4551</v>
      </c>
      <c r="G1419" s="35"/>
      <c r="H1419" s="27" t="s">
        <v>2261</v>
      </c>
      <c r="I1419" s="27" t="s">
        <v>33</v>
      </c>
      <c r="J1419" s="24" t="s">
        <v>34</v>
      </c>
      <c r="K1419" s="39">
        <v>37909</v>
      </c>
      <c r="L1419" s="27" t="s">
        <v>2614</v>
      </c>
      <c r="M1419" s="18"/>
    </row>
    <row r="1420" spans="1:13" x14ac:dyDescent="0.25">
      <c r="A1420" s="37" t="s">
        <v>2264</v>
      </c>
      <c r="B1420" s="37" t="s">
        <v>4552</v>
      </c>
      <c r="C1420" s="27" t="s">
        <v>3715</v>
      </c>
      <c r="D1420" s="35" t="s">
        <v>3716</v>
      </c>
      <c r="E1420" s="27" t="s">
        <v>3798</v>
      </c>
      <c r="F1420" s="35">
        <v>373532</v>
      </c>
      <c r="G1420" s="35"/>
      <c r="H1420" s="27" t="s">
        <v>2261</v>
      </c>
      <c r="I1420" s="27" t="s">
        <v>33</v>
      </c>
      <c r="J1420" s="24" t="s">
        <v>34</v>
      </c>
      <c r="K1420" s="39">
        <v>37909</v>
      </c>
      <c r="L1420" s="27" t="s">
        <v>2614</v>
      </c>
      <c r="M1420" s="18"/>
    </row>
    <row r="1421" spans="1:13" x14ac:dyDescent="0.25">
      <c r="A1421" s="37" t="s">
        <v>2264</v>
      </c>
      <c r="B1421" s="37" t="s">
        <v>4553</v>
      </c>
      <c r="C1421" s="27" t="s">
        <v>3715</v>
      </c>
      <c r="D1421" s="35" t="s">
        <v>3716</v>
      </c>
      <c r="E1421" s="27" t="s">
        <v>3787</v>
      </c>
      <c r="F1421" s="35">
        <v>373567</v>
      </c>
      <c r="G1421" s="35"/>
      <c r="H1421" s="27" t="s">
        <v>2261</v>
      </c>
      <c r="I1421" s="27" t="s">
        <v>33</v>
      </c>
      <c r="J1421" s="24" t="s">
        <v>34</v>
      </c>
      <c r="K1421" s="39">
        <v>37909</v>
      </c>
      <c r="L1421" s="27" t="s">
        <v>2614</v>
      </c>
      <c r="M1421" s="18"/>
    </row>
    <row r="1422" spans="1:13" x14ac:dyDescent="0.25">
      <c r="A1422" s="37" t="s">
        <v>2264</v>
      </c>
      <c r="B1422" s="37" t="s">
        <v>4554</v>
      </c>
      <c r="C1422" s="27" t="s">
        <v>3715</v>
      </c>
      <c r="D1422" s="35" t="s">
        <v>3716</v>
      </c>
      <c r="E1422" s="27" t="s">
        <v>3824</v>
      </c>
      <c r="F1422" s="35">
        <v>61729639</v>
      </c>
      <c r="G1422" s="35"/>
      <c r="H1422" s="27" t="s">
        <v>2261</v>
      </c>
      <c r="I1422" s="27" t="s">
        <v>33</v>
      </c>
      <c r="J1422" s="24" t="s">
        <v>34</v>
      </c>
      <c r="K1422" s="39">
        <v>37909</v>
      </c>
      <c r="L1422" s="27" t="s">
        <v>2614</v>
      </c>
      <c r="M1422" s="18"/>
    </row>
    <row r="1423" spans="1:13" x14ac:dyDescent="0.25">
      <c r="A1423" s="37" t="s">
        <v>2264</v>
      </c>
      <c r="B1423" s="37" t="s">
        <v>4555</v>
      </c>
      <c r="C1423" s="27" t="s">
        <v>3715</v>
      </c>
      <c r="D1423" s="35" t="s">
        <v>3716</v>
      </c>
      <c r="E1423" s="27" t="s">
        <v>3172</v>
      </c>
      <c r="F1423" s="35" t="s">
        <v>4556</v>
      </c>
      <c r="G1423" s="35"/>
      <c r="H1423" s="27" t="s">
        <v>2261</v>
      </c>
      <c r="I1423" s="27" t="s">
        <v>33</v>
      </c>
      <c r="J1423" s="24" t="s">
        <v>34</v>
      </c>
      <c r="K1423" s="39">
        <v>37909</v>
      </c>
      <c r="L1423" s="27" t="s">
        <v>2614</v>
      </c>
      <c r="M1423" s="18"/>
    </row>
    <row r="1424" spans="1:13" x14ac:dyDescent="0.25">
      <c r="A1424" s="37" t="s">
        <v>2264</v>
      </c>
      <c r="B1424" s="37" t="s">
        <v>4557</v>
      </c>
      <c r="C1424" s="27" t="s">
        <v>3715</v>
      </c>
      <c r="D1424" s="35" t="s">
        <v>3716</v>
      </c>
      <c r="E1424" s="27" t="s">
        <v>3854</v>
      </c>
      <c r="F1424" s="35">
        <v>291811</v>
      </c>
      <c r="G1424" s="35"/>
      <c r="H1424" s="27" t="s">
        <v>2261</v>
      </c>
      <c r="I1424" s="27" t="s">
        <v>33</v>
      </c>
      <c r="J1424" s="24" t="s">
        <v>34</v>
      </c>
      <c r="K1424" s="39">
        <v>37894</v>
      </c>
      <c r="L1424" s="27" t="s">
        <v>2614</v>
      </c>
      <c r="M1424" s="18"/>
    </row>
    <row r="1425" spans="1:13" x14ac:dyDescent="0.25">
      <c r="A1425" s="37" t="s">
        <v>2264</v>
      </c>
      <c r="B1425" s="37" t="s">
        <v>4558</v>
      </c>
      <c r="C1425" s="27" t="s">
        <v>3715</v>
      </c>
      <c r="D1425" s="35" t="s">
        <v>3716</v>
      </c>
      <c r="E1425" s="27" t="s">
        <v>3807</v>
      </c>
      <c r="F1425" s="35">
        <v>375349</v>
      </c>
      <c r="G1425" s="35"/>
      <c r="H1425" s="27" t="s">
        <v>2261</v>
      </c>
      <c r="I1425" s="27" t="s">
        <v>33</v>
      </c>
      <c r="J1425" s="24" t="s">
        <v>34</v>
      </c>
      <c r="K1425" s="39">
        <v>37895</v>
      </c>
      <c r="L1425" s="27" t="s">
        <v>2614</v>
      </c>
      <c r="M1425" s="18"/>
    </row>
    <row r="1426" spans="1:13" x14ac:dyDescent="0.25">
      <c r="A1426" s="37" t="s">
        <v>2264</v>
      </c>
      <c r="B1426" s="37" t="s">
        <v>4559</v>
      </c>
      <c r="C1426" s="27" t="s">
        <v>3715</v>
      </c>
      <c r="D1426" s="35" t="s">
        <v>3716</v>
      </c>
      <c r="E1426" s="27" t="s">
        <v>3811</v>
      </c>
      <c r="F1426" s="35" t="s">
        <v>3812</v>
      </c>
      <c r="G1426" s="35"/>
      <c r="H1426" s="27" t="s">
        <v>2261</v>
      </c>
      <c r="I1426" s="27" t="s">
        <v>33</v>
      </c>
      <c r="J1426" s="24" t="s">
        <v>34</v>
      </c>
      <c r="K1426" s="39">
        <v>37895</v>
      </c>
      <c r="L1426" s="27" t="s">
        <v>2614</v>
      </c>
      <c r="M1426" s="18"/>
    </row>
    <row r="1427" spans="1:13" x14ac:dyDescent="0.25">
      <c r="A1427" s="37" t="s">
        <v>2264</v>
      </c>
      <c r="B1427" s="37" t="s">
        <v>4560</v>
      </c>
      <c r="C1427" s="27" t="s">
        <v>3715</v>
      </c>
      <c r="D1427" s="35" t="s">
        <v>3716</v>
      </c>
      <c r="E1427" s="27" t="s">
        <v>3800</v>
      </c>
      <c r="F1427" s="35">
        <v>292125</v>
      </c>
      <c r="G1427" s="35"/>
      <c r="H1427" s="27" t="s">
        <v>2261</v>
      </c>
      <c r="I1427" s="27" t="s">
        <v>33</v>
      </c>
      <c r="J1427" s="24" t="s">
        <v>34</v>
      </c>
      <c r="K1427" s="39">
        <v>37858</v>
      </c>
      <c r="L1427" s="27" t="s">
        <v>2614</v>
      </c>
      <c r="M1427" s="18"/>
    </row>
    <row r="1428" spans="1:13" x14ac:dyDescent="0.25">
      <c r="A1428" s="37" t="s">
        <v>2264</v>
      </c>
      <c r="B1428" s="37" t="s">
        <v>4561</v>
      </c>
      <c r="C1428" s="27" t="s">
        <v>3715</v>
      </c>
      <c r="D1428" s="35" t="s">
        <v>3716</v>
      </c>
      <c r="E1428" s="27" t="s">
        <v>3802</v>
      </c>
      <c r="F1428" s="35">
        <v>373184</v>
      </c>
      <c r="G1428" s="35"/>
      <c r="H1428" s="27" t="s">
        <v>2261</v>
      </c>
      <c r="I1428" s="27" t="s">
        <v>33</v>
      </c>
      <c r="J1428" s="24" t="s">
        <v>34</v>
      </c>
      <c r="K1428" s="39">
        <v>37858</v>
      </c>
      <c r="L1428" s="27" t="s">
        <v>2614</v>
      </c>
      <c r="M1428" s="18"/>
    </row>
    <row r="1429" spans="1:13" x14ac:dyDescent="0.25">
      <c r="A1429" s="37" t="s">
        <v>2264</v>
      </c>
      <c r="B1429" s="37" t="s">
        <v>4562</v>
      </c>
      <c r="C1429" s="27" t="s">
        <v>3715</v>
      </c>
      <c r="D1429" s="35" t="s">
        <v>3716</v>
      </c>
      <c r="E1429" s="27" t="s">
        <v>3832</v>
      </c>
      <c r="F1429" s="35" t="s">
        <v>3833</v>
      </c>
      <c r="G1429" s="35"/>
      <c r="H1429" s="27" t="s">
        <v>2261</v>
      </c>
      <c r="I1429" s="27" t="s">
        <v>33</v>
      </c>
      <c r="J1429" s="24" t="s">
        <v>34</v>
      </c>
      <c r="K1429" s="39">
        <v>37858</v>
      </c>
      <c r="L1429" s="27" t="s">
        <v>2614</v>
      </c>
      <c r="M1429" s="18"/>
    </row>
    <row r="1430" spans="1:13" x14ac:dyDescent="0.25">
      <c r="A1430" s="37" t="s">
        <v>2264</v>
      </c>
      <c r="B1430" s="37" t="s">
        <v>4563</v>
      </c>
      <c r="C1430" s="27" t="s">
        <v>3715</v>
      </c>
      <c r="D1430" s="35" t="s">
        <v>3716</v>
      </c>
      <c r="E1430" s="27" t="s">
        <v>3795</v>
      </c>
      <c r="F1430" s="35" t="s">
        <v>3796</v>
      </c>
      <c r="G1430" s="35"/>
      <c r="H1430" s="27" t="s">
        <v>2261</v>
      </c>
      <c r="I1430" s="27" t="s">
        <v>33</v>
      </c>
      <c r="J1430" s="24" t="s">
        <v>34</v>
      </c>
      <c r="K1430" s="39">
        <v>37858</v>
      </c>
      <c r="L1430" s="27" t="s">
        <v>2614</v>
      </c>
      <c r="M1430" s="18"/>
    </row>
    <row r="1431" spans="1:13" x14ac:dyDescent="0.25">
      <c r="A1431" s="37" t="s">
        <v>2264</v>
      </c>
      <c r="B1431" s="37" t="s">
        <v>4564</v>
      </c>
      <c r="C1431" s="27" t="s">
        <v>2848</v>
      </c>
      <c r="D1431" s="35" t="s">
        <v>3974</v>
      </c>
      <c r="E1431" s="27" t="s">
        <v>2972</v>
      </c>
      <c r="F1431" s="35" t="s">
        <v>3975</v>
      </c>
      <c r="G1431" s="35"/>
      <c r="H1431" s="27" t="s">
        <v>2261</v>
      </c>
      <c r="I1431" s="27" t="s">
        <v>33</v>
      </c>
      <c r="J1431" s="24" t="s">
        <v>34</v>
      </c>
      <c r="K1431" s="39">
        <v>37830</v>
      </c>
      <c r="L1431" s="27" t="s">
        <v>285</v>
      </c>
      <c r="M1431" s="18"/>
    </row>
    <row r="1432" spans="1:13" x14ac:dyDescent="0.25">
      <c r="A1432" s="37" t="s">
        <v>2264</v>
      </c>
      <c r="B1432" s="37" t="s">
        <v>4565</v>
      </c>
      <c r="C1432" s="27" t="s">
        <v>2848</v>
      </c>
      <c r="D1432" s="35" t="s">
        <v>3974</v>
      </c>
      <c r="E1432" s="27" t="s">
        <v>2816</v>
      </c>
      <c r="F1432" s="35">
        <v>283088</v>
      </c>
      <c r="G1432" s="35"/>
      <c r="H1432" s="27" t="s">
        <v>2261</v>
      </c>
      <c r="I1432" s="27" t="s">
        <v>33</v>
      </c>
      <c r="J1432" s="24" t="s">
        <v>34</v>
      </c>
      <c r="K1432" s="39">
        <v>37830</v>
      </c>
      <c r="L1432" s="27" t="s">
        <v>285</v>
      </c>
      <c r="M1432" s="18"/>
    </row>
    <row r="1433" spans="1:13" x14ac:dyDescent="0.25">
      <c r="A1433" s="37" t="s">
        <v>2264</v>
      </c>
      <c r="B1433" s="37" t="s">
        <v>4566</v>
      </c>
      <c r="C1433" s="27" t="s">
        <v>2543</v>
      </c>
      <c r="D1433" s="35" t="s">
        <v>2544</v>
      </c>
      <c r="E1433" s="27" t="s">
        <v>2611</v>
      </c>
      <c r="F1433" s="35" t="s">
        <v>2612</v>
      </c>
      <c r="G1433" s="35"/>
      <c r="H1433" s="27" t="s">
        <v>2261</v>
      </c>
      <c r="I1433" s="27" t="s">
        <v>33</v>
      </c>
      <c r="J1433" s="24">
        <v>1</v>
      </c>
      <c r="K1433" s="39">
        <v>37987</v>
      </c>
      <c r="L1433" s="27" t="s">
        <v>2614</v>
      </c>
      <c r="M1433" s="18"/>
    </row>
    <row r="1434" spans="1:13" x14ac:dyDescent="0.25">
      <c r="A1434" s="37" t="s">
        <v>2264</v>
      </c>
      <c r="B1434" s="37" t="s">
        <v>4567</v>
      </c>
      <c r="C1434" s="27" t="s">
        <v>2543</v>
      </c>
      <c r="D1434" s="35" t="s">
        <v>2544</v>
      </c>
      <c r="E1434" s="27" t="s">
        <v>2564</v>
      </c>
      <c r="F1434" s="35" t="s">
        <v>2565</v>
      </c>
      <c r="G1434" s="35"/>
      <c r="H1434" s="27" t="s">
        <v>2261</v>
      </c>
      <c r="I1434" s="27" t="s">
        <v>33</v>
      </c>
      <c r="J1434" s="24">
        <v>1</v>
      </c>
      <c r="K1434" s="39">
        <v>37987</v>
      </c>
      <c r="L1434" s="27" t="s">
        <v>2614</v>
      </c>
      <c r="M1434" s="18"/>
    </row>
    <row r="1435" spans="1:13" x14ac:dyDescent="0.25">
      <c r="A1435" s="37" t="s">
        <v>2264</v>
      </c>
      <c r="B1435" s="37" t="s">
        <v>4568</v>
      </c>
      <c r="C1435" s="27" t="s">
        <v>2543</v>
      </c>
      <c r="D1435" s="35" t="s">
        <v>2544</v>
      </c>
      <c r="E1435" s="27" t="s">
        <v>2874</v>
      </c>
      <c r="F1435" s="35">
        <v>363278</v>
      </c>
      <c r="G1435" s="35"/>
      <c r="H1435" s="27" t="s">
        <v>2261</v>
      </c>
      <c r="I1435" s="27" t="s">
        <v>33</v>
      </c>
      <c r="J1435" s="24">
        <v>1</v>
      </c>
      <c r="K1435" s="39">
        <v>37987</v>
      </c>
      <c r="L1435" s="27" t="s">
        <v>2614</v>
      </c>
      <c r="M1435" s="18"/>
    </row>
    <row r="1436" spans="1:13" x14ac:dyDescent="0.25">
      <c r="A1436" s="37" t="s">
        <v>2264</v>
      </c>
      <c r="B1436" s="37" t="s">
        <v>4569</v>
      </c>
      <c r="C1436" s="27" t="s">
        <v>2543</v>
      </c>
      <c r="D1436" s="35" t="s">
        <v>2544</v>
      </c>
      <c r="E1436" s="27" t="s">
        <v>2550</v>
      </c>
      <c r="F1436" s="35" t="s">
        <v>2551</v>
      </c>
      <c r="G1436" s="35"/>
      <c r="H1436" s="27" t="s">
        <v>2261</v>
      </c>
      <c r="I1436" s="27" t="s">
        <v>33</v>
      </c>
      <c r="J1436" s="24">
        <v>1</v>
      </c>
      <c r="K1436" s="39">
        <v>37987</v>
      </c>
      <c r="L1436" s="27" t="s">
        <v>2614</v>
      </c>
      <c r="M1436" s="18"/>
    </row>
    <row r="1437" spans="1:13" x14ac:dyDescent="0.25">
      <c r="A1437" s="37" t="s">
        <v>2264</v>
      </c>
      <c r="B1437" s="37" t="s">
        <v>4570</v>
      </c>
      <c r="C1437" s="27" t="s">
        <v>2543</v>
      </c>
      <c r="D1437" s="35" t="s">
        <v>2544</v>
      </c>
      <c r="E1437" s="27" t="s">
        <v>2797</v>
      </c>
      <c r="F1437" s="35">
        <v>362875</v>
      </c>
      <c r="G1437" s="35"/>
      <c r="H1437" s="27" t="s">
        <v>2261</v>
      </c>
      <c r="I1437" s="27" t="s">
        <v>33</v>
      </c>
      <c r="J1437" s="24" t="s">
        <v>34</v>
      </c>
      <c r="K1437" s="39">
        <v>37824</v>
      </c>
      <c r="L1437" s="27" t="s">
        <v>2614</v>
      </c>
      <c r="M1437" s="18"/>
    </row>
    <row r="1438" spans="1:13" x14ac:dyDescent="0.25">
      <c r="A1438" s="37" t="s">
        <v>2264</v>
      </c>
      <c r="B1438" s="37" t="s">
        <v>4571</v>
      </c>
      <c r="C1438" s="27" t="s">
        <v>2543</v>
      </c>
      <c r="D1438" s="35" t="s">
        <v>2544</v>
      </c>
      <c r="E1438" s="27" t="s">
        <v>2934</v>
      </c>
      <c r="F1438" s="35">
        <v>282626</v>
      </c>
      <c r="G1438" s="35"/>
      <c r="H1438" s="27" t="s">
        <v>2261</v>
      </c>
      <c r="I1438" s="27" t="s">
        <v>33</v>
      </c>
      <c r="J1438" s="24">
        <v>2</v>
      </c>
      <c r="K1438" s="39">
        <v>37960</v>
      </c>
      <c r="L1438" s="27" t="s">
        <v>2614</v>
      </c>
      <c r="M1438" s="18"/>
    </row>
    <row r="1439" spans="1:13" x14ac:dyDescent="0.25">
      <c r="A1439" s="37" t="s">
        <v>2264</v>
      </c>
      <c r="B1439" s="37" t="s">
        <v>4572</v>
      </c>
      <c r="C1439" s="27" t="s">
        <v>2543</v>
      </c>
      <c r="D1439" s="35" t="s">
        <v>2544</v>
      </c>
      <c r="E1439" s="27" t="s">
        <v>2934</v>
      </c>
      <c r="F1439" s="35">
        <v>282626</v>
      </c>
      <c r="G1439" s="35"/>
      <c r="H1439" s="27" t="s">
        <v>2261</v>
      </c>
      <c r="I1439" s="27" t="s">
        <v>33</v>
      </c>
      <c r="J1439" s="24">
        <v>1</v>
      </c>
      <c r="K1439" s="39">
        <v>37824</v>
      </c>
      <c r="L1439" s="27" t="s">
        <v>2614</v>
      </c>
      <c r="M1439" s="18"/>
    </row>
    <row r="1440" spans="1:13" x14ac:dyDescent="0.25">
      <c r="A1440" s="37" t="s">
        <v>2264</v>
      </c>
      <c r="B1440" s="37" t="s">
        <v>4573</v>
      </c>
      <c r="C1440" s="27" t="s">
        <v>2543</v>
      </c>
      <c r="D1440" s="35" t="s">
        <v>2544</v>
      </c>
      <c r="E1440" s="27" t="s">
        <v>2842</v>
      </c>
      <c r="F1440" s="35">
        <v>636746</v>
      </c>
      <c r="G1440" s="35"/>
      <c r="H1440" s="27" t="s">
        <v>2261</v>
      </c>
      <c r="I1440" s="27" t="s">
        <v>22</v>
      </c>
      <c r="J1440" s="24">
        <v>2</v>
      </c>
      <c r="K1440" s="39">
        <v>37960</v>
      </c>
      <c r="L1440" s="27" t="s">
        <v>2614</v>
      </c>
      <c r="M1440" s="18"/>
    </row>
    <row r="1441" spans="1:13" x14ac:dyDescent="0.25">
      <c r="A1441" s="37" t="s">
        <v>2264</v>
      </c>
      <c r="B1441" s="37" t="s">
        <v>4574</v>
      </c>
      <c r="C1441" s="27" t="s">
        <v>2543</v>
      </c>
      <c r="D1441" s="35" t="s">
        <v>2544</v>
      </c>
      <c r="E1441" s="27" t="s">
        <v>2842</v>
      </c>
      <c r="F1441" s="35">
        <v>636746</v>
      </c>
      <c r="G1441" s="35"/>
      <c r="H1441" s="27" t="s">
        <v>2261</v>
      </c>
      <c r="I1441" s="27" t="s">
        <v>33</v>
      </c>
      <c r="J1441" s="24" t="s">
        <v>34</v>
      </c>
      <c r="K1441" s="39">
        <v>37797</v>
      </c>
      <c r="L1441" s="27" t="s">
        <v>2614</v>
      </c>
      <c r="M1441" s="18"/>
    </row>
    <row r="1442" spans="1:13" x14ac:dyDescent="0.25">
      <c r="A1442" s="37" t="s">
        <v>2264</v>
      </c>
      <c r="B1442" s="37" t="s">
        <v>4575</v>
      </c>
      <c r="C1442" s="27" t="s">
        <v>2543</v>
      </c>
      <c r="D1442" s="35" t="s">
        <v>2544</v>
      </c>
      <c r="E1442" s="27" t="s">
        <v>2578</v>
      </c>
      <c r="F1442" s="35">
        <v>281972</v>
      </c>
      <c r="G1442" s="35"/>
      <c r="H1442" s="27" t="s">
        <v>2261</v>
      </c>
      <c r="I1442" s="27" t="s">
        <v>22</v>
      </c>
      <c r="J1442" s="24">
        <v>2</v>
      </c>
      <c r="K1442" s="39">
        <v>37960</v>
      </c>
      <c r="L1442" s="27" t="s">
        <v>2614</v>
      </c>
      <c r="M1442" s="18"/>
    </row>
    <row r="1443" spans="1:13" x14ac:dyDescent="0.25">
      <c r="A1443" s="37" t="s">
        <v>2264</v>
      </c>
      <c r="B1443" s="37" t="s">
        <v>4576</v>
      </c>
      <c r="C1443" s="27" t="s">
        <v>2543</v>
      </c>
      <c r="D1443" s="35" t="s">
        <v>2544</v>
      </c>
      <c r="E1443" s="27" t="s">
        <v>2578</v>
      </c>
      <c r="F1443" s="35">
        <v>281972</v>
      </c>
      <c r="G1443" s="35"/>
      <c r="H1443" s="27" t="s">
        <v>2261</v>
      </c>
      <c r="I1443" s="27" t="s">
        <v>33</v>
      </c>
      <c r="J1443" s="24">
        <v>1</v>
      </c>
      <c r="K1443" s="39">
        <v>37802</v>
      </c>
      <c r="L1443" s="27" t="s">
        <v>2614</v>
      </c>
      <c r="M1443" s="18"/>
    </row>
    <row r="1444" spans="1:13" x14ac:dyDescent="0.25">
      <c r="A1444" s="37" t="s">
        <v>2264</v>
      </c>
      <c r="B1444" s="37" t="s">
        <v>4577</v>
      </c>
      <c r="C1444" s="27" t="s">
        <v>2543</v>
      </c>
      <c r="D1444" s="35" t="s">
        <v>2544</v>
      </c>
      <c r="E1444" s="27" t="s">
        <v>2556</v>
      </c>
      <c r="F1444" s="35">
        <v>366072</v>
      </c>
      <c r="G1444" s="35"/>
      <c r="H1444" s="27" t="s">
        <v>2261</v>
      </c>
      <c r="I1444" s="27" t="s">
        <v>22</v>
      </c>
      <c r="J1444" s="24">
        <v>2</v>
      </c>
      <c r="K1444" s="39">
        <v>37960</v>
      </c>
      <c r="L1444" s="27" t="s">
        <v>2614</v>
      </c>
      <c r="M1444" s="18"/>
    </row>
    <row r="1445" spans="1:13" x14ac:dyDescent="0.25">
      <c r="A1445" s="37" t="s">
        <v>2264</v>
      </c>
      <c r="B1445" s="37" t="s">
        <v>4578</v>
      </c>
      <c r="C1445" s="27" t="s">
        <v>2543</v>
      </c>
      <c r="D1445" s="35" t="s">
        <v>2544</v>
      </c>
      <c r="E1445" s="27" t="s">
        <v>2556</v>
      </c>
      <c r="F1445" s="35">
        <v>366072</v>
      </c>
      <c r="G1445" s="35"/>
      <c r="H1445" s="27" t="s">
        <v>2261</v>
      </c>
      <c r="I1445" s="27" t="s">
        <v>33</v>
      </c>
      <c r="J1445" s="24">
        <v>1</v>
      </c>
      <c r="K1445" s="39">
        <v>37802</v>
      </c>
      <c r="L1445" s="27" t="s">
        <v>2614</v>
      </c>
      <c r="M1445" s="18"/>
    </row>
    <row r="1446" spans="1:13" x14ac:dyDescent="0.25">
      <c r="A1446" s="37" t="s">
        <v>2264</v>
      </c>
      <c r="B1446" s="37" t="s">
        <v>4579</v>
      </c>
      <c r="C1446" s="27" t="s">
        <v>2543</v>
      </c>
      <c r="D1446" s="35" t="s">
        <v>2544</v>
      </c>
      <c r="E1446" s="27" t="s">
        <v>4502</v>
      </c>
      <c r="F1446" s="35">
        <v>637734</v>
      </c>
      <c r="G1446" s="35"/>
      <c r="H1446" s="27" t="s">
        <v>2261</v>
      </c>
      <c r="I1446" s="27" t="s">
        <v>22</v>
      </c>
      <c r="J1446" s="24">
        <v>2</v>
      </c>
      <c r="K1446" s="39">
        <v>37960</v>
      </c>
      <c r="L1446" s="27" t="s">
        <v>2614</v>
      </c>
      <c r="M1446" s="18"/>
    </row>
    <row r="1447" spans="1:13" x14ac:dyDescent="0.25">
      <c r="A1447" s="37" t="s">
        <v>2264</v>
      </c>
      <c r="B1447" s="37" t="s">
        <v>4580</v>
      </c>
      <c r="C1447" s="27" t="s">
        <v>2543</v>
      </c>
      <c r="D1447" s="35" t="s">
        <v>2544</v>
      </c>
      <c r="E1447" s="27" t="s">
        <v>4502</v>
      </c>
      <c r="F1447" s="35">
        <v>637734</v>
      </c>
      <c r="G1447" s="35"/>
      <c r="H1447" s="27" t="s">
        <v>2261</v>
      </c>
      <c r="I1447" s="27" t="s">
        <v>33</v>
      </c>
      <c r="J1447" s="24">
        <v>1</v>
      </c>
      <c r="K1447" s="39">
        <v>37802</v>
      </c>
      <c r="L1447" s="27" t="s">
        <v>2614</v>
      </c>
      <c r="M1447" s="18"/>
    </row>
    <row r="1448" spans="1:13" x14ac:dyDescent="0.25">
      <c r="A1448" s="37" t="s">
        <v>2264</v>
      </c>
      <c r="B1448" s="37" t="s">
        <v>4581</v>
      </c>
      <c r="C1448" s="27" t="s">
        <v>3715</v>
      </c>
      <c r="D1448" s="35" t="s">
        <v>3716</v>
      </c>
      <c r="E1448" s="27" t="s">
        <v>3862</v>
      </c>
      <c r="F1448" s="35">
        <v>372030</v>
      </c>
      <c r="G1448" s="35"/>
      <c r="H1448" s="27" t="s">
        <v>2261</v>
      </c>
      <c r="I1448" s="27" t="s">
        <v>33</v>
      </c>
      <c r="J1448" s="24" t="s">
        <v>34</v>
      </c>
      <c r="K1448" s="39">
        <v>37970</v>
      </c>
      <c r="L1448" s="27" t="s">
        <v>2614</v>
      </c>
      <c r="M1448" s="18"/>
    </row>
    <row r="1449" spans="1:13" x14ac:dyDescent="0.25">
      <c r="A1449" s="37" t="s">
        <v>2264</v>
      </c>
      <c r="B1449" s="37" t="s">
        <v>4582</v>
      </c>
      <c r="C1449" s="27" t="s">
        <v>3715</v>
      </c>
      <c r="D1449" s="35" t="s">
        <v>3716</v>
      </c>
      <c r="E1449" s="27" t="s">
        <v>3792</v>
      </c>
      <c r="F1449" s="35" t="s">
        <v>3793</v>
      </c>
      <c r="G1449" s="35"/>
      <c r="H1449" s="27" t="s">
        <v>2261</v>
      </c>
      <c r="I1449" s="27" t="s">
        <v>33</v>
      </c>
      <c r="J1449" s="24" t="s">
        <v>34</v>
      </c>
      <c r="K1449" s="39">
        <v>37858</v>
      </c>
      <c r="L1449" s="27" t="s">
        <v>2614</v>
      </c>
      <c r="M1449" s="18"/>
    </row>
    <row r="1450" spans="1:13" x14ac:dyDescent="0.25">
      <c r="A1450" s="37" t="s">
        <v>2264</v>
      </c>
      <c r="B1450" s="37" t="s">
        <v>4583</v>
      </c>
      <c r="C1450" s="27" t="s">
        <v>2543</v>
      </c>
      <c r="D1450" s="35" t="s">
        <v>2544</v>
      </c>
      <c r="E1450" s="27" t="s">
        <v>2608</v>
      </c>
      <c r="F1450" s="35" t="s">
        <v>2609</v>
      </c>
      <c r="G1450" s="35"/>
      <c r="H1450" s="27" t="s">
        <v>2261</v>
      </c>
      <c r="I1450" s="27" t="s">
        <v>22</v>
      </c>
      <c r="J1450" s="24">
        <v>2</v>
      </c>
      <c r="K1450" s="39">
        <v>37960</v>
      </c>
      <c r="L1450" s="27" t="s">
        <v>2614</v>
      </c>
      <c r="M1450" s="18"/>
    </row>
    <row r="1451" spans="1:13" x14ac:dyDescent="0.25">
      <c r="A1451" s="37" t="s">
        <v>2264</v>
      </c>
      <c r="B1451" s="37" t="s">
        <v>4584</v>
      </c>
      <c r="C1451" s="27" t="s">
        <v>2543</v>
      </c>
      <c r="D1451" s="35" t="s">
        <v>2544</v>
      </c>
      <c r="E1451" s="27" t="s">
        <v>2608</v>
      </c>
      <c r="F1451" s="35" t="s">
        <v>2609</v>
      </c>
      <c r="G1451" s="35"/>
      <c r="H1451" s="27" t="s">
        <v>2261</v>
      </c>
      <c r="I1451" s="27" t="s">
        <v>33</v>
      </c>
      <c r="J1451" s="24">
        <v>1</v>
      </c>
      <c r="K1451" s="39">
        <v>37740</v>
      </c>
      <c r="L1451" s="27" t="s">
        <v>2614</v>
      </c>
      <c r="M1451" s="18"/>
    </row>
    <row r="1452" spans="1:13" x14ac:dyDescent="0.25">
      <c r="A1452" s="37" t="s">
        <v>2264</v>
      </c>
      <c r="B1452" s="37" t="s">
        <v>4585</v>
      </c>
      <c r="C1452" s="27" t="s">
        <v>2543</v>
      </c>
      <c r="D1452" s="35" t="s">
        <v>2544</v>
      </c>
      <c r="E1452" s="27" t="s">
        <v>2923</v>
      </c>
      <c r="F1452" s="35" t="s">
        <v>4506</v>
      </c>
      <c r="G1452" s="35"/>
      <c r="H1452" s="27" t="s">
        <v>2261</v>
      </c>
      <c r="I1452" s="27" t="s">
        <v>22</v>
      </c>
      <c r="J1452" s="24">
        <v>2</v>
      </c>
      <c r="K1452" s="39">
        <v>37960</v>
      </c>
      <c r="L1452" s="27" t="s">
        <v>2614</v>
      </c>
      <c r="M1452" s="18"/>
    </row>
    <row r="1453" spans="1:13" x14ac:dyDescent="0.25">
      <c r="A1453" s="37" t="s">
        <v>2264</v>
      </c>
      <c r="B1453" s="37" t="s">
        <v>4586</v>
      </c>
      <c r="C1453" s="27" t="s">
        <v>2543</v>
      </c>
      <c r="D1453" s="35" t="s">
        <v>2544</v>
      </c>
      <c r="E1453" s="27" t="s">
        <v>2923</v>
      </c>
      <c r="F1453" s="35" t="s">
        <v>4506</v>
      </c>
      <c r="G1453" s="35"/>
      <c r="H1453" s="27" t="s">
        <v>2261</v>
      </c>
      <c r="I1453" s="27" t="s">
        <v>33</v>
      </c>
      <c r="J1453" s="24">
        <v>1</v>
      </c>
      <c r="K1453" s="39">
        <v>37740</v>
      </c>
      <c r="L1453" s="27" t="s">
        <v>2614</v>
      </c>
      <c r="M1453" s="18"/>
    </row>
    <row r="1454" spans="1:13" x14ac:dyDescent="0.25">
      <c r="A1454" s="37" t="s">
        <v>2264</v>
      </c>
      <c r="B1454" s="37" t="s">
        <v>4587</v>
      </c>
      <c r="C1454" s="27" t="s">
        <v>2543</v>
      </c>
      <c r="D1454" s="35" t="s">
        <v>2544</v>
      </c>
      <c r="E1454" s="27" t="s">
        <v>2927</v>
      </c>
      <c r="F1454" s="35">
        <v>282545</v>
      </c>
      <c r="G1454" s="35"/>
      <c r="H1454" s="27" t="s">
        <v>2261</v>
      </c>
      <c r="I1454" s="27" t="s">
        <v>22</v>
      </c>
      <c r="J1454" s="24">
        <v>2</v>
      </c>
      <c r="K1454" s="39">
        <v>37964</v>
      </c>
      <c r="L1454" s="27" t="s">
        <v>2614</v>
      </c>
      <c r="M1454" s="18"/>
    </row>
    <row r="1455" spans="1:13" x14ac:dyDescent="0.25">
      <c r="A1455" s="37" t="s">
        <v>2264</v>
      </c>
      <c r="B1455" s="37" t="s">
        <v>4588</v>
      </c>
      <c r="C1455" s="27" t="s">
        <v>2543</v>
      </c>
      <c r="D1455" s="35" t="s">
        <v>2544</v>
      </c>
      <c r="E1455" s="27" t="s">
        <v>2927</v>
      </c>
      <c r="F1455" s="35">
        <v>282545</v>
      </c>
      <c r="G1455" s="35"/>
      <c r="H1455" s="27" t="s">
        <v>2261</v>
      </c>
      <c r="I1455" s="27" t="s">
        <v>33</v>
      </c>
      <c r="J1455" s="24">
        <v>1</v>
      </c>
      <c r="K1455" s="39">
        <v>37741</v>
      </c>
      <c r="L1455" s="27" t="s">
        <v>2614</v>
      </c>
      <c r="M1455" s="18"/>
    </row>
    <row r="1456" spans="1:13" x14ac:dyDescent="0.25">
      <c r="A1456" s="37" t="s">
        <v>2264</v>
      </c>
      <c r="B1456" s="37" t="s">
        <v>4589</v>
      </c>
      <c r="C1456" s="27" t="s">
        <v>2543</v>
      </c>
      <c r="D1456" s="35" t="s">
        <v>2544</v>
      </c>
      <c r="E1456" s="27" t="s">
        <v>2552</v>
      </c>
      <c r="F1456" s="35" t="s">
        <v>2553</v>
      </c>
      <c r="G1456" s="35"/>
      <c r="H1456" s="27" t="s">
        <v>2261</v>
      </c>
      <c r="I1456" s="27" t="s">
        <v>22</v>
      </c>
      <c r="J1456" s="24">
        <v>2</v>
      </c>
      <c r="K1456" s="39">
        <v>37960</v>
      </c>
      <c r="L1456" s="27" t="s">
        <v>2614</v>
      </c>
      <c r="M1456" s="18"/>
    </row>
    <row r="1457" spans="1:13" x14ac:dyDescent="0.25">
      <c r="A1457" s="37" t="s">
        <v>2264</v>
      </c>
      <c r="B1457" s="37" t="s">
        <v>4590</v>
      </c>
      <c r="C1457" s="27" t="s">
        <v>2543</v>
      </c>
      <c r="D1457" s="35" t="s">
        <v>2544</v>
      </c>
      <c r="E1457" s="27" t="s">
        <v>2552</v>
      </c>
      <c r="F1457" s="35" t="s">
        <v>2553</v>
      </c>
      <c r="G1457" s="35"/>
      <c r="H1457" s="27" t="s">
        <v>2261</v>
      </c>
      <c r="I1457" s="27" t="s">
        <v>33</v>
      </c>
      <c r="J1457" s="24">
        <v>1</v>
      </c>
      <c r="K1457" s="39">
        <v>37740</v>
      </c>
      <c r="L1457" s="27" t="s">
        <v>2614</v>
      </c>
      <c r="M1457" s="18"/>
    </row>
    <row r="1458" spans="1:13" x14ac:dyDescent="0.25">
      <c r="A1458" s="37" t="s">
        <v>2264</v>
      </c>
      <c r="B1458" s="37" t="s">
        <v>4591</v>
      </c>
      <c r="C1458" s="27" t="s">
        <v>2543</v>
      </c>
      <c r="D1458" s="35" t="s">
        <v>2544</v>
      </c>
      <c r="E1458" s="27" t="s">
        <v>4508</v>
      </c>
      <c r="F1458" s="35">
        <v>362832</v>
      </c>
      <c r="G1458" s="35"/>
      <c r="H1458" s="27" t="s">
        <v>2261</v>
      </c>
      <c r="I1458" s="27" t="s">
        <v>22</v>
      </c>
      <c r="J1458" s="24">
        <v>2</v>
      </c>
      <c r="K1458" s="39">
        <v>37960</v>
      </c>
      <c r="L1458" s="27" t="s">
        <v>2614</v>
      </c>
      <c r="M1458" s="18"/>
    </row>
    <row r="1459" spans="1:13" x14ac:dyDescent="0.25">
      <c r="A1459" s="37" t="s">
        <v>2264</v>
      </c>
      <c r="B1459" s="37" t="s">
        <v>4592</v>
      </c>
      <c r="C1459" s="27" t="s">
        <v>2543</v>
      </c>
      <c r="D1459" s="35" t="s">
        <v>2544</v>
      </c>
      <c r="E1459" s="27" t="s">
        <v>4508</v>
      </c>
      <c r="F1459" s="35">
        <v>362832</v>
      </c>
      <c r="G1459" s="35"/>
      <c r="H1459" s="27" t="s">
        <v>2261</v>
      </c>
      <c r="I1459" s="27" t="s">
        <v>33</v>
      </c>
      <c r="J1459" s="24">
        <v>1</v>
      </c>
      <c r="K1459" s="39">
        <v>37740</v>
      </c>
      <c r="L1459" s="27" t="s">
        <v>2614</v>
      </c>
      <c r="M1459" s="18"/>
    </row>
    <row r="1460" spans="1:13" x14ac:dyDescent="0.25">
      <c r="A1460" s="37" t="s">
        <v>2264</v>
      </c>
      <c r="B1460" s="37" t="s">
        <v>4593</v>
      </c>
      <c r="C1460" s="27" t="s">
        <v>2323</v>
      </c>
      <c r="D1460" s="35">
        <v>292311</v>
      </c>
      <c r="E1460" s="27" t="s">
        <v>2356</v>
      </c>
      <c r="F1460" s="35" t="s">
        <v>2538</v>
      </c>
      <c r="G1460" s="35"/>
      <c r="H1460" s="27" t="s">
        <v>2261</v>
      </c>
      <c r="I1460" s="27" t="s">
        <v>33</v>
      </c>
      <c r="J1460" s="24">
        <v>1</v>
      </c>
      <c r="K1460" s="39">
        <v>37909</v>
      </c>
      <c r="L1460" s="27" t="s">
        <v>2614</v>
      </c>
      <c r="M1460" s="18"/>
    </row>
    <row r="1461" spans="1:13" x14ac:dyDescent="0.25">
      <c r="A1461" s="37" t="s">
        <v>2264</v>
      </c>
      <c r="B1461" s="37" t="s">
        <v>4594</v>
      </c>
      <c r="C1461" s="27" t="s">
        <v>2323</v>
      </c>
      <c r="D1461" s="35">
        <v>292311</v>
      </c>
      <c r="E1461" s="27" t="s">
        <v>2530</v>
      </c>
      <c r="F1461" s="35">
        <v>291994</v>
      </c>
      <c r="G1461" s="35"/>
      <c r="H1461" s="27" t="s">
        <v>2261</v>
      </c>
      <c r="I1461" s="27" t="s">
        <v>33</v>
      </c>
      <c r="J1461" s="24" t="s">
        <v>34</v>
      </c>
      <c r="K1461" s="39">
        <v>37858</v>
      </c>
      <c r="L1461" s="27" t="s">
        <v>2614</v>
      </c>
      <c r="M1461" s="18"/>
    </row>
    <row r="1462" spans="1:13" x14ac:dyDescent="0.25">
      <c r="A1462" s="37" t="s">
        <v>2264</v>
      </c>
      <c r="B1462" s="37" t="s">
        <v>4595</v>
      </c>
      <c r="C1462" s="27" t="s">
        <v>2323</v>
      </c>
      <c r="D1462" s="35">
        <v>292311</v>
      </c>
      <c r="E1462" s="27" t="s">
        <v>3235</v>
      </c>
      <c r="F1462" s="35" t="s">
        <v>4551</v>
      </c>
      <c r="G1462" s="35"/>
      <c r="H1462" s="27" t="s">
        <v>2261</v>
      </c>
      <c r="I1462" s="27" t="s">
        <v>33</v>
      </c>
      <c r="J1462" s="24" t="s">
        <v>34</v>
      </c>
      <c r="K1462" s="39">
        <v>37858</v>
      </c>
      <c r="L1462" s="27" t="s">
        <v>2614</v>
      </c>
      <c r="M1462" s="18"/>
    </row>
    <row r="1463" spans="1:13" x14ac:dyDescent="0.25">
      <c r="A1463" s="37" t="s">
        <v>2264</v>
      </c>
      <c r="B1463" s="37" t="s">
        <v>4596</v>
      </c>
      <c r="C1463" s="27" t="s">
        <v>2323</v>
      </c>
      <c r="D1463" s="35">
        <v>292311</v>
      </c>
      <c r="E1463" s="27" t="s">
        <v>2532</v>
      </c>
      <c r="F1463" s="35">
        <v>292109</v>
      </c>
      <c r="G1463" s="35"/>
      <c r="H1463" s="27" t="s">
        <v>2261</v>
      </c>
      <c r="I1463" s="27" t="s">
        <v>33</v>
      </c>
      <c r="J1463" s="24" t="s">
        <v>34</v>
      </c>
      <c r="K1463" s="39">
        <v>37858</v>
      </c>
      <c r="L1463" s="27" t="s">
        <v>2614</v>
      </c>
      <c r="M1463" s="18"/>
    </row>
    <row r="1464" spans="1:13" x14ac:dyDescent="0.25">
      <c r="A1464" s="37" t="s">
        <v>2264</v>
      </c>
      <c r="B1464" s="37" t="s">
        <v>4597</v>
      </c>
      <c r="C1464" s="27" t="s">
        <v>2323</v>
      </c>
      <c r="D1464" s="35">
        <v>292311</v>
      </c>
      <c r="E1464" s="27" t="s">
        <v>3080</v>
      </c>
      <c r="F1464" s="35">
        <v>542458</v>
      </c>
      <c r="G1464" s="35"/>
      <c r="H1464" s="27" t="s">
        <v>2261</v>
      </c>
      <c r="I1464" s="27" t="s">
        <v>33</v>
      </c>
      <c r="J1464" s="24" t="s">
        <v>34</v>
      </c>
      <c r="K1464" s="39">
        <v>37858</v>
      </c>
      <c r="L1464" s="27" t="s">
        <v>2614</v>
      </c>
      <c r="M1464" s="18"/>
    </row>
    <row r="1465" spans="1:13" x14ac:dyDescent="0.25">
      <c r="A1465" s="37" t="s">
        <v>2264</v>
      </c>
      <c r="B1465" s="37" t="s">
        <v>4598</v>
      </c>
      <c r="C1465" s="27" t="s">
        <v>4599</v>
      </c>
      <c r="D1465" s="35" t="s">
        <v>4600</v>
      </c>
      <c r="E1465" s="27" t="s">
        <v>3295</v>
      </c>
      <c r="F1465" s="35">
        <v>280763</v>
      </c>
      <c r="G1465" s="35"/>
      <c r="H1465" s="27" t="s">
        <v>2284</v>
      </c>
      <c r="I1465" s="27" t="s">
        <v>33</v>
      </c>
      <c r="J1465" s="24" t="s">
        <v>34</v>
      </c>
      <c r="K1465" s="39">
        <v>37914</v>
      </c>
      <c r="L1465" s="27" t="s">
        <v>1465</v>
      </c>
      <c r="M1465" s="18"/>
    </row>
    <row r="1466" spans="1:13" x14ac:dyDescent="0.25">
      <c r="A1466" s="37" t="s">
        <v>2264</v>
      </c>
      <c r="B1466" s="37" t="s">
        <v>4601</v>
      </c>
      <c r="C1466" s="27" t="s">
        <v>2323</v>
      </c>
      <c r="D1466" s="35">
        <v>292311</v>
      </c>
      <c r="E1466" s="27" t="s">
        <v>2325</v>
      </c>
      <c r="F1466" s="35">
        <v>291650</v>
      </c>
      <c r="G1466" s="35"/>
      <c r="H1466" s="27" t="s">
        <v>2261</v>
      </c>
      <c r="I1466" s="27" t="s">
        <v>33</v>
      </c>
      <c r="J1466" s="24" t="s">
        <v>34</v>
      </c>
      <c r="K1466" s="39">
        <v>37858</v>
      </c>
      <c r="L1466" s="27" t="s">
        <v>2614</v>
      </c>
      <c r="M1466" s="18"/>
    </row>
    <row r="1467" spans="1:13" x14ac:dyDescent="0.25">
      <c r="A1467" s="37" t="s">
        <v>2264</v>
      </c>
      <c r="B1467" s="37" t="s">
        <v>4602</v>
      </c>
      <c r="C1467" s="27" t="s">
        <v>3715</v>
      </c>
      <c r="D1467" s="35" t="s">
        <v>3716</v>
      </c>
      <c r="E1467" s="27" t="s">
        <v>4603</v>
      </c>
      <c r="F1467" s="35" t="s">
        <v>4604</v>
      </c>
      <c r="G1467" s="35"/>
      <c r="H1467" s="27" t="s">
        <v>2261</v>
      </c>
      <c r="I1467" s="27" t="s">
        <v>33</v>
      </c>
      <c r="J1467" s="24" t="s">
        <v>34</v>
      </c>
      <c r="K1467" s="39">
        <v>37858</v>
      </c>
      <c r="L1467" s="27" t="s">
        <v>2614</v>
      </c>
      <c r="M1467" s="18"/>
    </row>
    <row r="1468" spans="1:13" x14ac:dyDescent="0.25">
      <c r="A1468" s="37" t="s">
        <v>2264</v>
      </c>
      <c r="B1468" s="37" t="s">
        <v>4605</v>
      </c>
      <c r="C1468" s="27" t="s">
        <v>2323</v>
      </c>
      <c r="D1468" s="35">
        <v>292311</v>
      </c>
      <c r="E1468" s="27" t="s">
        <v>2691</v>
      </c>
      <c r="F1468" s="35">
        <v>292168</v>
      </c>
      <c r="G1468" s="35"/>
      <c r="H1468" s="27" t="s">
        <v>2261</v>
      </c>
      <c r="I1468" s="27" t="s">
        <v>33</v>
      </c>
      <c r="J1468" s="24" t="s">
        <v>34</v>
      </c>
      <c r="K1468" s="39">
        <v>37858</v>
      </c>
      <c r="L1468" s="27" t="s">
        <v>2614</v>
      </c>
      <c r="M1468" s="18"/>
    </row>
    <row r="1469" spans="1:13" x14ac:dyDescent="0.25">
      <c r="A1469" s="37" t="s">
        <v>2264</v>
      </c>
      <c r="B1469" s="37" t="s">
        <v>4606</v>
      </c>
      <c r="C1469" s="27" t="s">
        <v>3715</v>
      </c>
      <c r="D1469" s="35" t="s">
        <v>3716</v>
      </c>
      <c r="E1469" s="27" t="s">
        <v>3835</v>
      </c>
      <c r="F1469" s="35">
        <v>292290</v>
      </c>
      <c r="G1469" s="35"/>
      <c r="H1469" s="27" t="s">
        <v>2261</v>
      </c>
      <c r="I1469" s="27" t="s">
        <v>33</v>
      </c>
      <c r="J1469" s="24" t="s">
        <v>34</v>
      </c>
      <c r="K1469" s="39">
        <v>37855</v>
      </c>
      <c r="L1469" s="27" t="s">
        <v>2614</v>
      </c>
      <c r="M1469" s="18"/>
    </row>
    <row r="1470" spans="1:13" x14ac:dyDescent="0.25">
      <c r="A1470" s="37" t="s">
        <v>2264</v>
      </c>
      <c r="B1470" s="37" t="s">
        <v>4607</v>
      </c>
      <c r="C1470" s="27" t="s">
        <v>2323</v>
      </c>
      <c r="D1470" s="35">
        <v>292311</v>
      </c>
      <c r="E1470" s="27" t="s">
        <v>3060</v>
      </c>
      <c r="F1470" s="35">
        <v>292346</v>
      </c>
      <c r="G1470" s="35"/>
      <c r="H1470" s="27" t="s">
        <v>2261</v>
      </c>
      <c r="I1470" s="27" t="s">
        <v>33</v>
      </c>
      <c r="J1470" s="24" t="s">
        <v>34</v>
      </c>
      <c r="K1470" s="39">
        <v>37827</v>
      </c>
      <c r="L1470" s="27" t="s">
        <v>2614</v>
      </c>
      <c r="M1470" s="18"/>
    </row>
    <row r="1471" spans="1:13" x14ac:dyDescent="0.25">
      <c r="A1471" s="37" t="s">
        <v>2264</v>
      </c>
      <c r="B1471" s="37" t="s">
        <v>4608</v>
      </c>
      <c r="C1471" s="27" t="s">
        <v>2323</v>
      </c>
      <c r="D1471" s="35">
        <v>292311</v>
      </c>
      <c r="E1471" s="27" t="s">
        <v>2536</v>
      </c>
      <c r="F1471" s="35">
        <v>292419</v>
      </c>
      <c r="G1471" s="35"/>
      <c r="H1471" s="27" t="s">
        <v>2261</v>
      </c>
      <c r="I1471" s="27" t="s">
        <v>33</v>
      </c>
      <c r="J1471" s="24" t="s">
        <v>34</v>
      </c>
      <c r="K1471" s="39">
        <v>37827</v>
      </c>
      <c r="L1471" s="27" t="s">
        <v>2614</v>
      </c>
      <c r="M1471" s="18"/>
    </row>
    <row r="1472" spans="1:13" x14ac:dyDescent="0.25">
      <c r="A1472" s="37" t="s">
        <v>2264</v>
      </c>
      <c r="B1472" s="37" t="s">
        <v>4609</v>
      </c>
      <c r="C1472" s="27" t="s">
        <v>2323</v>
      </c>
      <c r="D1472" s="35">
        <v>292311</v>
      </c>
      <c r="E1472" s="27" t="s">
        <v>2528</v>
      </c>
      <c r="F1472" s="35" t="s">
        <v>2529</v>
      </c>
      <c r="G1472" s="35"/>
      <c r="H1472" s="27" t="s">
        <v>2261</v>
      </c>
      <c r="I1472" s="27" t="s">
        <v>33</v>
      </c>
      <c r="J1472" s="24" t="s">
        <v>34</v>
      </c>
      <c r="K1472" s="39">
        <v>37827</v>
      </c>
      <c r="L1472" s="27" t="s">
        <v>2614</v>
      </c>
      <c r="M1472" s="18"/>
    </row>
    <row r="1473" spans="1:13" x14ac:dyDescent="0.25">
      <c r="A1473" s="37" t="s">
        <v>2264</v>
      </c>
      <c r="B1473" s="37" t="s">
        <v>4610</v>
      </c>
      <c r="C1473" s="27" t="s">
        <v>2323</v>
      </c>
      <c r="D1473" s="35">
        <v>292311</v>
      </c>
      <c r="E1473" s="27" t="s">
        <v>2723</v>
      </c>
      <c r="F1473" s="35" t="s">
        <v>3056</v>
      </c>
      <c r="G1473" s="35"/>
      <c r="H1473" s="27" t="s">
        <v>2261</v>
      </c>
      <c r="I1473" s="27" t="s">
        <v>33</v>
      </c>
      <c r="J1473" s="24" t="s">
        <v>34</v>
      </c>
      <c r="K1473" s="39">
        <v>37827</v>
      </c>
      <c r="L1473" s="27" t="s">
        <v>2614</v>
      </c>
      <c r="M1473" s="18"/>
    </row>
    <row r="1474" spans="1:13" x14ac:dyDescent="0.25">
      <c r="A1474" s="37" t="s">
        <v>2264</v>
      </c>
      <c r="B1474" s="37" t="s">
        <v>4611</v>
      </c>
      <c r="C1474" s="27" t="s">
        <v>2323</v>
      </c>
      <c r="D1474" s="35">
        <v>292311</v>
      </c>
      <c r="E1474" s="27" t="s">
        <v>2526</v>
      </c>
      <c r="F1474" s="35" t="s">
        <v>2527</v>
      </c>
      <c r="G1474" s="35"/>
      <c r="H1474" s="27" t="s">
        <v>2261</v>
      </c>
      <c r="I1474" s="27" t="s">
        <v>33</v>
      </c>
      <c r="J1474" s="24" t="s">
        <v>34</v>
      </c>
      <c r="K1474" s="39">
        <v>37827</v>
      </c>
      <c r="L1474" s="27" t="s">
        <v>2614</v>
      </c>
      <c r="M1474" s="18"/>
    </row>
    <row r="1475" spans="1:13" x14ac:dyDescent="0.25">
      <c r="A1475" s="37" t="s">
        <v>2264</v>
      </c>
      <c r="B1475" s="37" t="s">
        <v>4612</v>
      </c>
      <c r="C1475" s="27" t="s">
        <v>3715</v>
      </c>
      <c r="D1475" s="35" t="s">
        <v>3716</v>
      </c>
      <c r="E1475" s="27" t="s">
        <v>3717</v>
      </c>
      <c r="F1475" s="35" t="s">
        <v>3718</v>
      </c>
      <c r="G1475" s="35"/>
      <c r="H1475" s="27" t="s">
        <v>2261</v>
      </c>
      <c r="I1475" s="27" t="s">
        <v>33</v>
      </c>
      <c r="J1475" s="24" t="s">
        <v>34</v>
      </c>
      <c r="K1475" s="39">
        <v>37855</v>
      </c>
      <c r="L1475" s="27" t="s">
        <v>2614</v>
      </c>
      <c r="M1475" s="18"/>
    </row>
    <row r="1476" spans="1:13" x14ac:dyDescent="0.25">
      <c r="A1476" s="37" t="s">
        <v>2264</v>
      </c>
      <c r="B1476" s="37" t="s">
        <v>4613</v>
      </c>
      <c r="C1476" s="27" t="s">
        <v>2323</v>
      </c>
      <c r="D1476" s="35">
        <v>292311</v>
      </c>
      <c r="E1476" s="27" t="s">
        <v>4614</v>
      </c>
      <c r="F1476" s="35">
        <v>372081</v>
      </c>
      <c r="G1476" s="35"/>
      <c r="H1476" s="27" t="s">
        <v>2261</v>
      </c>
      <c r="I1476" s="27" t="s">
        <v>33</v>
      </c>
      <c r="J1476" s="24" t="s">
        <v>34</v>
      </c>
      <c r="K1476" s="39">
        <v>37827</v>
      </c>
      <c r="L1476" s="27" t="s">
        <v>2614</v>
      </c>
      <c r="M1476" s="18"/>
    </row>
    <row r="1477" spans="1:13" x14ac:dyDescent="0.25">
      <c r="A1477" s="37" t="s">
        <v>2264</v>
      </c>
      <c r="B1477" s="37" t="s">
        <v>4615</v>
      </c>
      <c r="C1477" s="27" t="s">
        <v>3715</v>
      </c>
      <c r="D1477" s="35" t="s">
        <v>3716</v>
      </c>
      <c r="E1477" s="27" t="s">
        <v>3837</v>
      </c>
      <c r="F1477" s="35" t="s">
        <v>3838</v>
      </c>
      <c r="G1477" s="35"/>
      <c r="H1477" s="27" t="s">
        <v>2261</v>
      </c>
      <c r="I1477" s="27" t="s">
        <v>33</v>
      </c>
      <c r="J1477" s="24" t="s">
        <v>34</v>
      </c>
      <c r="K1477" s="39">
        <v>37855</v>
      </c>
      <c r="L1477" s="27" t="s">
        <v>2614</v>
      </c>
      <c r="M1477" s="18"/>
    </row>
    <row r="1478" spans="1:13" x14ac:dyDescent="0.25">
      <c r="A1478" s="37" t="s">
        <v>2264</v>
      </c>
      <c r="B1478" s="37" t="s">
        <v>4616</v>
      </c>
      <c r="C1478" s="27" t="s">
        <v>2323</v>
      </c>
      <c r="D1478" s="35">
        <v>292311</v>
      </c>
      <c r="E1478" s="27" t="s">
        <v>2693</v>
      </c>
      <c r="F1478" s="35" t="s">
        <v>2694</v>
      </c>
      <c r="G1478" s="35"/>
      <c r="H1478" s="27" t="s">
        <v>2261</v>
      </c>
      <c r="I1478" s="27" t="s">
        <v>33</v>
      </c>
      <c r="J1478" s="24" t="s">
        <v>34</v>
      </c>
      <c r="K1478" s="39">
        <v>37827</v>
      </c>
      <c r="L1478" s="27" t="s">
        <v>2614</v>
      </c>
      <c r="M1478" s="18"/>
    </row>
    <row r="1479" spans="1:13" x14ac:dyDescent="0.25">
      <c r="A1479" s="37" t="s">
        <v>2264</v>
      </c>
      <c r="B1479" s="37" t="s">
        <v>4617</v>
      </c>
      <c r="C1479" s="27" t="s">
        <v>3715</v>
      </c>
      <c r="D1479" s="35" t="s">
        <v>3716</v>
      </c>
      <c r="E1479" s="27" t="s">
        <v>3856</v>
      </c>
      <c r="F1479" s="35">
        <v>368733</v>
      </c>
      <c r="G1479" s="35"/>
      <c r="H1479" s="27" t="s">
        <v>2261</v>
      </c>
      <c r="I1479" s="27" t="s">
        <v>33</v>
      </c>
      <c r="J1479" s="24" t="s">
        <v>34</v>
      </c>
      <c r="K1479" s="39">
        <v>37855</v>
      </c>
      <c r="L1479" s="27" t="s">
        <v>2614</v>
      </c>
      <c r="M1479" s="18"/>
    </row>
    <row r="1480" spans="1:13" x14ac:dyDescent="0.25">
      <c r="A1480" s="37" t="s">
        <v>2264</v>
      </c>
      <c r="B1480" s="37" t="s">
        <v>4618</v>
      </c>
      <c r="C1480" s="27" t="s">
        <v>2323</v>
      </c>
      <c r="D1480" s="35">
        <v>292311</v>
      </c>
      <c r="E1480" s="27" t="s">
        <v>3078</v>
      </c>
      <c r="F1480" s="35">
        <v>291773</v>
      </c>
      <c r="G1480" s="35"/>
      <c r="H1480" s="27" t="s">
        <v>2261</v>
      </c>
      <c r="I1480" s="27" t="s">
        <v>33</v>
      </c>
      <c r="J1480" s="24" t="s">
        <v>34</v>
      </c>
      <c r="K1480" s="39">
        <v>37827</v>
      </c>
      <c r="L1480" s="27" t="s">
        <v>2614</v>
      </c>
      <c r="M1480" s="18"/>
    </row>
    <row r="1481" spans="1:13" x14ac:dyDescent="0.25">
      <c r="A1481" s="37" t="s">
        <v>2264</v>
      </c>
      <c r="B1481" s="37" t="s">
        <v>4619</v>
      </c>
      <c r="C1481" s="27" t="s">
        <v>3715</v>
      </c>
      <c r="D1481" s="35" t="s">
        <v>3716</v>
      </c>
      <c r="E1481" s="27" t="s">
        <v>3849</v>
      </c>
      <c r="F1481" s="35">
        <v>368695</v>
      </c>
      <c r="G1481" s="35"/>
      <c r="H1481" s="27" t="s">
        <v>2261</v>
      </c>
      <c r="I1481" s="27" t="s">
        <v>33</v>
      </c>
      <c r="J1481" s="24" t="s">
        <v>34</v>
      </c>
      <c r="K1481" s="39">
        <v>37855</v>
      </c>
      <c r="L1481" s="27" t="s">
        <v>2614</v>
      </c>
      <c r="M1481" s="18"/>
    </row>
    <row r="1482" spans="1:13" x14ac:dyDescent="0.25">
      <c r="A1482" s="37" t="s">
        <v>2264</v>
      </c>
      <c r="B1482" s="37" t="s">
        <v>4620</v>
      </c>
      <c r="C1482" s="27" t="s">
        <v>2543</v>
      </c>
      <c r="D1482" s="35" t="s">
        <v>2544</v>
      </c>
      <c r="E1482" s="27" t="s">
        <v>2797</v>
      </c>
      <c r="F1482" s="35">
        <v>362875</v>
      </c>
      <c r="G1482" s="35"/>
      <c r="H1482" s="27" t="s">
        <v>2261</v>
      </c>
      <c r="I1482" s="27" t="s">
        <v>22</v>
      </c>
      <c r="J1482" s="24" t="s">
        <v>34</v>
      </c>
      <c r="K1482" s="39">
        <v>38317</v>
      </c>
      <c r="L1482" s="27" t="s">
        <v>2614</v>
      </c>
      <c r="M1482" s="18"/>
    </row>
    <row r="1483" spans="1:13" x14ac:dyDescent="0.25">
      <c r="A1483" s="37" t="s">
        <v>2264</v>
      </c>
      <c r="B1483" s="37" t="s">
        <v>4621</v>
      </c>
      <c r="C1483" s="27" t="s">
        <v>3715</v>
      </c>
      <c r="D1483" s="35" t="s">
        <v>3716</v>
      </c>
      <c r="E1483" s="27" t="s">
        <v>3809</v>
      </c>
      <c r="F1483" s="35">
        <v>372480</v>
      </c>
      <c r="G1483" s="35"/>
      <c r="H1483" s="27" t="s">
        <v>2261</v>
      </c>
      <c r="I1483" s="27" t="s">
        <v>33</v>
      </c>
      <c r="J1483" s="24" t="s">
        <v>34</v>
      </c>
      <c r="K1483" s="39">
        <v>37855</v>
      </c>
      <c r="L1483" s="27" t="s">
        <v>2614</v>
      </c>
      <c r="M1483" s="18"/>
    </row>
    <row r="1484" spans="1:13" x14ac:dyDescent="0.25">
      <c r="A1484" s="37" t="s">
        <v>2264</v>
      </c>
      <c r="B1484" s="37" t="s">
        <v>4622</v>
      </c>
      <c r="C1484" s="27" t="s">
        <v>2331</v>
      </c>
      <c r="D1484" s="35" t="s">
        <v>2332</v>
      </c>
      <c r="E1484" s="27" t="s">
        <v>3418</v>
      </c>
      <c r="F1484" s="35" t="s">
        <v>3419</v>
      </c>
      <c r="G1484" s="35"/>
      <c r="H1484" s="27" t="s">
        <v>2284</v>
      </c>
      <c r="I1484" s="27" t="s">
        <v>33</v>
      </c>
      <c r="J1484" s="24" t="s">
        <v>34</v>
      </c>
      <c r="K1484" s="39">
        <v>37802</v>
      </c>
      <c r="L1484" s="27" t="s">
        <v>285</v>
      </c>
      <c r="M1484" s="18"/>
    </row>
    <row r="1485" spans="1:13" x14ac:dyDescent="0.25">
      <c r="A1485" s="37" t="s">
        <v>2264</v>
      </c>
      <c r="B1485" s="37" t="s">
        <v>4623</v>
      </c>
      <c r="C1485" s="27" t="s">
        <v>2331</v>
      </c>
      <c r="D1485" s="35" t="s">
        <v>2332</v>
      </c>
      <c r="E1485" s="27" t="s">
        <v>2968</v>
      </c>
      <c r="F1485" s="35" t="s">
        <v>4090</v>
      </c>
      <c r="G1485" s="35"/>
      <c r="H1485" s="27" t="s">
        <v>2284</v>
      </c>
      <c r="I1485" s="27" t="s">
        <v>33</v>
      </c>
      <c r="J1485" s="24" t="s">
        <v>34</v>
      </c>
      <c r="K1485" s="39">
        <v>37802</v>
      </c>
      <c r="L1485" s="27" t="s">
        <v>285</v>
      </c>
      <c r="M1485" s="18"/>
    </row>
    <row r="1486" spans="1:13" x14ac:dyDescent="0.25">
      <c r="A1486" s="37" t="s">
        <v>2264</v>
      </c>
      <c r="B1486" s="37" t="s">
        <v>4624</v>
      </c>
      <c r="C1486" s="27" t="s">
        <v>2331</v>
      </c>
      <c r="D1486" s="35" t="s">
        <v>2332</v>
      </c>
      <c r="E1486" s="27" t="s">
        <v>2310</v>
      </c>
      <c r="F1486" s="35" t="s">
        <v>2311</v>
      </c>
      <c r="G1486" s="35"/>
      <c r="H1486" s="27" t="s">
        <v>2284</v>
      </c>
      <c r="I1486" s="27" t="s">
        <v>33</v>
      </c>
      <c r="J1486" s="24" t="s">
        <v>34</v>
      </c>
      <c r="K1486" s="39">
        <v>37802</v>
      </c>
      <c r="L1486" s="27" t="s">
        <v>285</v>
      </c>
      <c r="M1486" s="18"/>
    </row>
    <row r="1487" spans="1:13" x14ac:dyDescent="0.25">
      <c r="A1487" s="37" t="s">
        <v>2264</v>
      </c>
      <c r="B1487" s="37" t="s">
        <v>4625</v>
      </c>
      <c r="C1487" s="27" t="s">
        <v>2331</v>
      </c>
      <c r="D1487" s="35" t="s">
        <v>2332</v>
      </c>
      <c r="E1487" s="27" t="s">
        <v>3357</v>
      </c>
      <c r="F1487" s="35">
        <v>488356</v>
      </c>
      <c r="G1487" s="35"/>
      <c r="H1487" s="27" t="s">
        <v>2284</v>
      </c>
      <c r="I1487" s="27" t="s">
        <v>33</v>
      </c>
      <c r="J1487" s="24" t="s">
        <v>34</v>
      </c>
      <c r="K1487" s="39">
        <v>37802</v>
      </c>
      <c r="L1487" s="27" t="s">
        <v>285</v>
      </c>
      <c r="M1487" s="18"/>
    </row>
    <row r="1488" spans="1:13" x14ac:dyDescent="0.25">
      <c r="A1488" s="37" t="s">
        <v>2264</v>
      </c>
      <c r="B1488" s="37" t="s">
        <v>4626</v>
      </c>
      <c r="C1488" s="27" t="s">
        <v>2331</v>
      </c>
      <c r="D1488" s="35" t="s">
        <v>2332</v>
      </c>
      <c r="E1488" s="27" t="s">
        <v>3363</v>
      </c>
      <c r="F1488" s="35" t="s">
        <v>3364</v>
      </c>
      <c r="G1488" s="35"/>
      <c r="H1488" s="27" t="s">
        <v>2284</v>
      </c>
      <c r="I1488" s="27" t="s">
        <v>33</v>
      </c>
      <c r="J1488" s="24" t="s">
        <v>34</v>
      </c>
      <c r="K1488" s="39">
        <v>37795</v>
      </c>
      <c r="L1488" s="27" t="s">
        <v>285</v>
      </c>
      <c r="M1488" s="18"/>
    </row>
    <row r="1489" spans="1:13" x14ac:dyDescent="0.25">
      <c r="A1489" s="37" t="s">
        <v>2264</v>
      </c>
      <c r="B1489" s="37" t="s">
        <v>4627</v>
      </c>
      <c r="C1489" s="27" t="s">
        <v>3715</v>
      </c>
      <c r="D1489" s="35" t="s">
        <v>3716</v>
      </c>
      <c r="E1489" s="27" t="s">
        <v>3789</v>
      </c>
      <c r="F1489" s="35" t="s">
        <v>3790</v>
      </c>
      <c r="G1489" s="35"/>
      <c r="H1489" s="27" t="s">
        <v>2261</v>
      </c>
      <c r="I1489" s="27" t="s">
        <v>33</v>
      </c>
      <c r="J1489" s="24" t="s">
        <v>34</v>
      </c>
      <c r="K1489" s="39">
        <v>37855</v>
      </c>
      <c r="L1489" s="27" t="s">
        <v>2614</v>
      </c>
      <c r="M1489" s="18"/>
    </row>
    <row r="1490" spans="1:13" x14ac:dyDescent="0.25">
      <c r="A1490" s="37" t="s">
        <v>2264</v>
      </c>
      <c r="B1490" s="37" t="s">
        <v>4628</v>
      </c>
      <c r="C1490" s="27" t="s">
        <v>2360</v>
      </c>
      <c r="D1490" s="35" t="s">
        <v>2361</v>
      </c>
      <c r="E1490" s="27" t="s">
        <v>2463</v>
      </c>
      <c r="F1490" s="35">
        <v>375322</v>
      </c>
      <c r="G1490" s="35"/>
      <c r="H1490" s="27" t="s">
        <v>2261</v>
      </c>
      <c r="I1490" s="27" t="s">
        <v>33</v>
      </c>
      <c r="J1490" s="24" t="s">
        <v>34</v>
      </c>
      <c r="K1490" s="39">
        <v>37720</v>
      </c>
      <c r="L1490" s="27" t="s">
        <v>2614</v>
      </c>
      <c r="M1490" s="18"/>
    </row>
    <row r="1491" spans="1:13" x14ac:dyDescent="0.25">
      <c r="A1491" s="37" t="s">
        <v>2264</v>
      </c>
      <c r="B1491" s="37" t="s">
        <v>4629</v>
      </c>
      <c r="C1491" s="27" t="s">
        <v>2354</v>
      </c>
      <c r="D1491" s="35" t="s">
        <v>2355</v>
      </c>
      <c r="E1491" s="27" t="s">
        <v>3966</v>
      </c>
      <c r="F1491" s="35" t="s">
        <v>3967</v>
      </c>
      <c r="G1491" s="35"/>
      <c r="H1491" s="27" t="s">
        <v>2284</v>
      </c>
      <c r="I1491" s="27" t="s">
        <v>33</v>
      </c>
      <c r="J1491" s="24" t="s">
        <v>34</v>
      </c>
      <c r="K1491" s="39">
        <v>37914</v>
      </c>
      <c r="L1491" s="27" t="s">
        <v>285</v>
      </c>
      <c r="M1491" s="18"/>
    </row>
  </sheetData>
  <autoFilter ref="A2:N1491"/>
  <mergeCells count="1">
    <mergeCell ref="F1:N1"/>
  </mergeCells>
  <pageMargins left="0.25" right="0.25" top="0.75" bottom="0.75" header="0.3" footer="0.3"/>
  <pageSetup paperSize="8" scale="8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9"/>
  <sheetViews>
    <sheetView workbookViewId="0">
      <selection activeCell="E28" sqref="E28"/>
    </sheetView>
  </sheetViews>
  <sheetFormatPr defaultRowHeight="14.3" x14ac:dyDescent="0.25"/>
  <cols>
    <col min="1" max="1" width="16" style="58" bestFit="1" customWidth="1"/>
    <col min="2" max="2" width="15.875" style="58" bestFit="1" customWidth="1"/>
    <col min="3" max="3" width="20.125" style="58" bestFit="1" customWidth="1"/>
    <col min="4" max="4" width="12.125" style="58" bestFit="1" customWidth="1"/>
    <col min="5" max="5" width="21.75" style="58" bestFit="1" customWidth="1"/>
    <col min="6" max="6" width="13" style="58" bestFit="1" customWidth="1"/>
    <col min="7" max="7" width="11.375" style="58" bestFit="1" customWidth="1"/>
    <col min="8" max="8" width="23" style="58" bestFit="1" customWidth="1"/>
    <col min="9" max="9" width="11.875" style="58" bestFit="1" customWidth="1"/>
    <col min="10" max="10" width="20.75" style="58" bestFit="1" customWidth="1"/>
    <col min="11" max="11" width="11.125" style="58" bestFit="1" customWidth="1"/>
    <col min="12" max="12" width="9.75" style="58" bestFit="1" customWidth="1"/>
    <col min="13" max="13" width="8.875" style="58" bestFit="1" customWidth="1"/>
    <col min="14" max="14" width="11.25" style="58" bestFit="1" customWidth="1"/>
  </cols>
  <sheetData>
    <row r="1" spans="1:14" ht="38.25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ht="35" customHeight="1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8" t="s">
        <v>12</v>
      </c>
      <c r="M2" s="47" t="s">
        <v>13</v>
      </c>
      <c r="N2" s="47" t="s">
        <v>14</v>
      </c>
    </row>
    <row r="3" spans="1:14" x14ac:dyDescent="0.25">
      <c r="A3" s="55" t="s">
        <v>4630</v>
      </c>
      <c r="B3" s="55"/>
      <c r="C3" s="51" t="s">
        <v>4631</v>
      </c>
      <c r="D3" s="56" t="s">
        <v>4632</v>
      </c>
      <c r="E3" s="51" t="s">
        <v>4633</v>
      </c>
      <c r="F3" s="57" t="s">
        <v>4634</v>
      </c>
      <c r="G3" s="55"/>
      <c r="H3" s="15" t="s">
        <v>89</v>
      </c>
      <c r="I3" s="55"/>
      <c r="J3" s="20" t="s">
        <v>4635</v>
      </c>
      <c r="K3" s="55"/>
      <c r="L3" s="55"/>
      <c r="M3" s="55"/>
    </row>
    <row r="4" spans="1:14" x14ac:dyDescent="0.25">
      <c r="A4" s="55" t="s">
        <v>4630</v>
      </c>
      <c r="B4" s="55"/>
      <c r="C4" s="51" t="s">
        <v>4631</v>
      </c>
      <c r="D4" s="56" t="s">
        <v>4632</v>
      </c>
      <c r="E4" s="51" t="s">
        <v>519</v>
      </c>
      <c r="F4" s="57" t="s">
        <v>4636</v>
      </c>
      <c r="G4" s="55"/>
      <c r="H4" s="15" t="s">
        <v>89</v>
      </c>
      <c r="I4" s="55"/>
      <c r="J4" s="20" t="s">
        <v>4635</v>
      </c>
      <c r="K4" s="55"/>
      <c r="L4" s="55"/>
      <c r="M4" s="55"/>
    </row>
    <row r="5" spans="1:14" x14ac:dyDescent="0.25">
      <c r="A5" s="55" t="s">
        <v>4630</v>
      </c>
      <c r="B5" s="55"/>
      <c r="C5" s="51" t="s">
        <v>4637</v>
      </c>
      <c r="D5" s="56" t="s">
        <v>4638</v>
      </c>
      <c r="E5" s="51" t="s">
        <v>4639</v>
      </c>
      <c r="F5" s="57" t="s">
        <v>4640</v>
      </c>
      <c r="G5" s="55"/>
      <c r="H5" s="51" t="s">
        <v>89</v>
      </c>
      <c r="I5" s="55"/>
      <c r="J5" s="19" t="s">
        <v>4641</v>
      </c>
      <c r="K5" s="55"/>
      <c r="L5" s="55"/>
      <c r="M5" s="55"/>
    </row>
    <row r="6" spans="1:14" x14ac:dyDescent="0.25">
      <c r="A6" s="55" t="s">
        <v>4630</v>
      </c>
      <c r="B6" s="55"/>
      <c r="C6" s="51" t="s">
        <v>4637</v>
      </c>
      <c r="D6" s="56" t="s">
        <v>4638</v>
      </c>
      <c r="E6" s="51" t="s">
        <v>4642</v>
      </c>
      <c r="F6" s="57" t="s">
        <v>4643</v>
      </c>
      <c r="G6" s="55"/>
      <c r="H6" s="15" t="s">
        <v>32</v>
      </c>
      <c r="I6" s="59"/>
      <c r="J6" s="20" t="s">
        <v>4641</v>
      </c>
      <c r="K6" s="55"/>
      <c r="L6" s="55"/>
      <c r="M6" s="55"/>
    </row>
    <row r="7" spans="1:14" x14ac:dyDescent="0.25">
      <c r="A7" s="55" t="s">
        <v>4630</v>
      </c>
      <c r="B7" s="55"/>
      <c r="C7" s="51" t="s">
        <v>4637</v>
      </c>
      <c r="D7" s="56" t="s">
        <v>4638</v>
      </c>
      <c r="E7" s="51" t="s">
        <v>4642</v>
      </c>
      <c r="F7" s="57" t="s">
        <v>4643</v>
      </c>
      <c r="G7" s="55"/>
      <c r="H7" s="15" t="s">
        <v>89</v>
      </c>
      <c r="I7" s="59"/>
      <c r="J7" s="19" t="s">
        <v>4641</v>
      </c>
      <c r="K7" s="55"/>
      <c r="L7" s="55"/>
      <c r="M7" s="55"/>
    </row>
    <row r="8" spans="1:14" x14ac:dyDescent="0.25">
      <c r="A8" s="55" t="s">
        <v>4630</v>
      </c>
      <c r="B8" s="55"/>
      <c r="C8" s="51" t="s">
        <v>4644</v>
      </c>
      <c r="D8" s="57" t="s">
        <v>4645</v>
      </c>
      <c r="E8" s="51" t="s">
        <v>4646</v>
      </c>
      <c r="F8" s="57" t="s">
        <v>4647</v>
      </c>
      <c r="G8" s="55"/>
      <c r="H8" s="51" t="s">
        <v>32</v>
      </c>
      <c r="I8" s="59"/>
      <c r="J8" s="20" t="s">
        <v>4641</v>
      </c>
      <c r="K8" s="55"/>
      <c r="L8" s="55"/>
      <c r="M8" s="55"/>
    </row>
    <row r="9" spans="1:14" x14ac:dyDescent="0.25">
      <c r="A9" s="55" t="s">
        <v>4630</v>
      </c>
      <c r="B9" s="55"/>
      <c r="C9" s="51" t="s">
        <v>4644</v>
      </c>
      <c r="D9" s="57" t="s">
        <v>4645</v>
      </c>
      <c r="E9" s="51" t="s">
        <v>4648</v>
      </c>
      <c r="F9" s="57" t="s">
        <v>4649</v>
      </c>
      <c r="G9" s="55"/>
      <c r="H9" s="51" t="s">
        <v>32</v>
      </c>
      <c r="I9" s="59"/>
      <c r="J9" s="19" t="s">
        <v>4641</v>
      </c>
      <c r="K9" s="55"/>
      <c r="L9" s="55"/>
      <c r="M9" s="55"/>
    </row>
    <row r="10" spans="1:14" x14ac:dyDescent="0.25">
      <c r="A10" s="55" t="s">
        <v>4630</v>
      </c>
      <c r="B10" s="55"/>
      <c r="C10" s="51" t="s">
        <v>4644</v>
      </c>
      <c r="D10" s="57" t="s">
        <v>4645</v>
      </c>
      <c r="E10" s="51" t="s">
        <v>4650</v>
      </c>
      <c r="F10" s="57" t="s">
        <v>4651</v>
      </c>
      <c r="G10" s="55"/>
      <c r="H10" s="51" t="s">
        <v>32</v>
      </c>
      <c r="I10" s="59"/>
      <c r="J10" s="20" t="s">
        <v>4641</v>
      </c>
      <c r="K10" s="55"/>
      <c r="L10" s="55"/>
      <c r="M10" s="55"/>
    </row>
    <row r="11" spans="1:14" x14ac:dyDescent="0.25">
      <c r="A11" s="55" t="s">
        <v>4630</v>
      </c>
      <c r="B11" s="55"/>
      <c r="C11" s="51" t="s">
        <v>4644</v>
      </c>
      <c r="D11" s="57" t="s">
        <v>4645</v>
      </c>
      <c r="E11" s="51" t="s">
        <v>4652</v>
      </c>
      <c r="F11" s="57" t="s">
        <v>4653</v>
      </c>
      <c r="G11" s="55"/>
      <c r="H11" s="51" t="s">
        <v>32</v>
      </c>
      <c r="I11" s="59"/>
      <c r="J11" s="19" t="s">
        <v>4641</v>
      </c>
      <c r="K11" s="55"/>
      <c r="L11" s="55"/>
      <c r="M11" s="55"/>
    </row>
    <row r="12" spans="1:14" x14ac:dyDescent="0.25">
      <c r="A12" s="55" t="s">
        <v>4630</v>
      </c>
      <c r="B12" s="55"/>
      <c r="C12" s="51" t="s">
        <v>4644</v>
      </c>
      <c r="D12" s="57" t="s">
        <v>4645</v>
      </c>
      <c r="E12" s="51" t="s">
        <v>4654</v>
      </c>
      <c r="F12" s="57" t="s">
        <v>4655</v>
      </c>
      <c r="G12" s="55"/>
      <c r="H12" s="51" t="s">
        <v>32</v>
      </c>
      <c r="I12" s="59"/>
      <c r="J12" s="20" t="s">
        <v>4641</v>
      </c>
      <c r="K12" s="55"/>
      <c r="L12" s="55"/>
      <c r="M12" s="55"/>
    </row>
    <row r="13" spans="1:14" x14ac:dyDescent="0.25">
      <c r="A13" s="55" t="s">
        <v>4630</v>
      </c>
      <c r="B13" s="55"/>
      <c r="C13" s="51" t="s">
        <v>4644</v>
      </c>
      <c r="D13" s="57" t="s">
        <v>4645</v>
      </c>
      <c r="E13" s="51" t="s">
        <v>4656</v>
      </c>
      <c r="F13" s="57" t="s">
        <v>4657</v>
      </c>
      <c r="G13" s="55"/>
      <c r="H13" s="51" t="s">
        <v>32</v>
      </c>
      <c r="I13" s="59"/>
      <c r="J13" s="20" t="s">
        <v>4641</v>
      </c>
      <c r="K13" s="55"/>
      <c r="L13" s="55"/>
      <c r="M13" s="55"/>
    </row>
    <row r="14" spans="1:14" x14ac:dyDescent="0.25">
      <c r="A14" s="55" t="s">
        <v>4630</v>
      </c>
      <c r="B14" s="55"/>
      <c r="C14" s="51" t="s">
        <v>4644</v>
      </c>
      <c r="D14" s="57" t="s">
        <v>4645</v>
      </c>
      <c r="E14" s="51" t="s">
        <v>4658</v>
      </c>
      <c r="F14" s="57" t="s">
        <v>4659</v>
      </c>
      <c r="G14" s="55"/>
      <c r="H14" s="51" t="s">
        <v>32</v>
      </c>
      <c r="I14" s="59"/>
      <c r="J14" s="20" t="s">
        <v>4641</v>
      </c>
      <c r="K14" s="55"/>
      <c r="L14" s="55"/>
      <c r="M14" s="55"/>
    </row>
    <row r="15" spans="1:14" x14ac:dyDescent="0.25">
      <c r="A15" s="55" t="s">
        <v>4630</v>
      </c>
      <c r="B15" s="55"/>
      <c r="C15" s="51" t="s">
        <v>4644</v>
      </c>
      <c r="D15" s="57" t="s">
        <v>4645</v>
      </c>
      <c r="E15" s="51" t="s">
        <v>4660</v>
      </c>
      <c r="F15" s="57" t="s">
        <v>4661</v>
      </c>
      <c r="G15" s="55"/>
      <c r="H15" s="51" t="s">
        <v>32</v>
      </c>
      <c r="I15" s="59"/>
      <c r="J15" s="20" t="s">
        <v>4641</v>
      </c>
      <c r="K15" s="55"/>
      <c r="L15" s="55"/>
      <c r="M15" s="55"/>
    </row>
    <row r="16" spans="1:14" x14ac:dyDescent="0.25">
      <c r="A16" s="55" t="s">
        <v>4630</v>
      </c>
      <c r="B16" s="55"/>
      <c r="C16" s="51" t="s">
        <v>4644</v>
      </c>
      <c r="D16" s="57" t="s">
        <v>4645</v>
      </c>
      <c r="E16" s="51" t="s">
        <v>4662</v>
      </c>
      <c r="F16" s="57" t="s">
        <v>73</v>
      </c>
      <c r="G16" s="55"/>
      <c r="H16" s="51" t="s">
        <v>32</v>
      </c>
      <c r="I16" s="59"/>
      <c r="J16" s="20" t="s">
        <v>4641</v>
      </c>
      <c r="K16" s="55"/>
      <c r="L16" s="55"/>
      <c r="M16" s="55"/>
    </row>
    <row r="17" spans="1:13" x14ac:dyDescent="0.25">
      <c r="A17" s="55" t="s">
        <v>4630</v>
      </c>
      <c r="B17" s="55"/>
      <c r="C17" s="51" t="s">
        <v>4644</v>
      </c>
      <c r="D17" s="57" t="s">
        <v>4645</v>
      </c>
      <c r="E17" s="51" t="s">
        <v>4663</v>
      </c>
      <c r="F17" s="57" t="s">
        <v>4664</v>
      </c>
      <c r="G17" s="55"/>
      <c r="H17" s="51" t="s">
        <v>32</v>
      </c>
      <c r="I17" s="59"/>
      <c r="J17" s="20" t="s">
        <v>4641</v>
      </c>
      <c r="K17" s="55"/>
      <c r="L17" s="55"/>
      <c r="M17" s="55"/>
    </row>
    <row r="18" spans="1:13" x14ac:dyDescent="0.25">
      <c r="A18" s="55" t="s">
        <v>4630</v>
      </c>
      <c r="B18" s="55"/>
      <c r="C18" s="51" t="s">
        <v>4644</v>
      </c>
      <c r="D18" s="57" t="s">
        <v>4645</v>
      </c>
      <c r="E18" s="51" t="s">
        <v>4665</v>
      </c>
      <c r="F18" s="57" t="s">
        <v>4666</v>
      </c>
      <c r="G18" s="55"/>
      <c r="H18" s="51" t="s">
        <v>32</v>
      </c>
      <c r="I18" s="59"/>
      <c r="J18" s="20" t="s">
        <v>4641</v>
      </c>
      <c r="K18" s="55"/>
      <c r="L18" s="55"/>
      <c r="M18" s="55"/>
    </row>
    <row r="19" spans="1:13" x14ac:dyDescent="0.25">
      <c r="A19" s="55" t="s">
        <v>4630</v>
      </c>
      <c r="B19" s="55"/>
      <c r="C19" s="51" t="s">
        <v>4644</v>
      </c>
      <c r="D19" s="57" t="s">
        <v>4645</v>
      </c>
      <c r="E19" s="51" t="s">
        <v>2953</v>
      </c>
      <c r="F19" s="57" t="s">
        <v>4667</v>
      </c>
      <c r="G19" s="55"/>
      <c r="H19" s="51" t="s">
        <v>32</v>
      </c>
      <c r="I19" s="59"/>
      <c r="J19" s="20" t="s">
        <v>4641</v>
      </c>
      <c r="K19" s="55"/>
      <c r="L19" s="55"/>
      <c r="M19" s="55"/>
    </row>
    <row r="20" spans="1:13" x14ac:dyDescent="0.25">
      <c r="A20" s="55" t="s">
        <v>4630</v>
      </c>
      <c r="B20" s="55"/>
      <c r="C20" s="51" t="s">
        <v>4644</v>
      </c>
      <c r="D20" s="57" t="s">
        <v>4645</v>
      </c>
      <c r="E20" s="51" t="s">
        <v>4668</v>
      </c>
      <c r="F20" s="57" t="s">
        <v>4669</v>
      </c>
      <c r="G20" s="55"/>
      <c r="H20" s="51" t="s">
        <v>32</v>
      </c>
      <c r="I20" s="59"/>
      <c r="J20" s="19" t="s">
        <v>4641</v>
      </c>
      <c r="K20" s="55"/>
      <c r="L20" s="55"/>
      <c r="M20" s="55"/>
    </row>
    <row r="21" spans="1:13" x14ac:dyDescent="0.25">
      <c r="A21" s="55" t="s">
        <v>4630</v>
      </c>
      <c r="B21" s="55"/>
      <c r="C21" s="51" t="s">
        <v>4644</v>
      </c>
      <c r="D21" s="60" t="s">
        <v>4645</v>
      </c>
      <c r="E21" s="51" t="s">
        <v>4670</v>
      </c>
      <c r="F21" s="57" t="s">
        <v>4671</v>
      </c>
      <c r="G21" s="55"/>
      <c r="H21" s="51" t="s">
        <v>32</v>
      </c>
      <c r="I21" s="59"/>
      <c r="J21" s="20" t="s">
        <v>4641</v>
      </c>
      <c r="K21" s="55"/>
      <c r="L21" s="55"/>
      <c r="M21" s="55"/>
    </row>
    <row r="22" spans="1:13" x14ac:dyDescent="0.25">
      <c r="A22" s="55" t="s">
        <v>4630</v>
      </c>
      <c r="B22" s="55"/>
      <c r="C22" s="51" t="s">
        <v>4644</v>
      </c>
      <c r="D22" s="56" t="s">
        <v>4645</v>
      </c>
      <c r="E22" s="51" t="s">
        <v>4672</v>
      </c>
      <c r="F22" s="57" t="s">
        <v>4673</v>
      </c>
      <c r="G22" s="55"/>
      <c r="H22" s="51" t="s">
        <v>32</v>
      </c>
      <c r="I22" s="59"/>
      <c r="J22" s="20" t="s">
        <v>4641</v>
      </c>
      <c r="K22" s="55"/>
      <c r="L22" s="55"/>
      <c r="M22" s="55"/>
    </row>
    <row r="23" spans="1:13" x14ac:dyDescent="0.25">
      <c r="A23" s="55" t="s">
        <v>4630</v>
      </c>
      <c r="B23" s="55"/>
      <c r="C23" s="51" t="s">
        <v>4644</v>
      </c>
      <c r="D23" s="57" t="s">
        <v>4645</v>
      </c>
      <c r="E23" s="51" t="s">
        <v>4674</v>
      </c>
      <c r="F23" s="57" t="s">
        <v>4675</v>
      </c>
      <c r="G23" s="55"/>
      <c r="H23" s="51" t="s">
        <v>32</v>
      </c>
      <c r="I23" s="59"/>
      <c r="J23" s="20" t="s">
        <v>4641</v>
      </c>
      <c r="K23" s="55"/>
      <c r="L23" s="55"/>
      <c r="M23" s="55"/>
    </row>
    <row r="24" spans="1:13" x14ac:dyDescent="0.25">
      <c r="A24" s="55" t="s">
        <v>4630</v>
      </c>
      <c r="B24" s="55"/>
      <c r="C24" s="51" t="s">
        <v>4644</v>
      </c>
      <c r="D24" s="57" t="s">
        <v>4645</v>
      </c>
      <c r="E24" s="51" t="s">
        <v>4676</v>
      </c>
      <c r="F24" s="57" t="s">
        <v>4677</v>
      </c>
      <c r="G24" s="55"/>
      <c r="H24" s="51" t="s">
        <v>32</v>
      </c>
      <c r="I24" s="59"/>
      <c r="J24" s="20" t="s">
        <v>4641</v>
      </c>
      <c r="K24" s="55"/>
      <c r="L24" s="55"/>
      <c r="M24" s="55"/>
    </row>
    <row r="25" spans="1:13" x14ac:dyDescent="0.25">
      <c r="A25" s="55" t="s">
        <v>4630</v>
      </c>
      <c r="B25" s="55"/>
      <c r="C25" s="51" t="s">
        <v>4644</v>
      </c>
      <c r="D25" s="57" t="s">
        <v>4645</v>
      </c>
      <c r="E25" s="51" t="s">
        <v>4678</v>
      </c>
      <c r="F25" s="57" t="s">
        <v>4679</v>
      </c>
      <c r="G25" s="55"/>
      <c r="H25" s="15" t="s">
        <v>32</v>
      </c>
      <c r="I25" s="59"/>
      <c r="J25" s="20" t="s">
        <v>4641</v>
      </c>
      <c r="K25" s="55"/>
      <c r="L25" s="55"/>
      <c r="M25" s="55"/>
    </row>
    <row r="26" spans="1:13" x14ac:dyDescent="0.25">
      <c r="A26" s="55" t="s">
        <v>4630</v>
      </c>
      <c r="B26" s="55"/>
      <c r="C26" s="51" t="s">
        <v>4644</v>
      </c>
      <c r="D26" s="57" t="s">
        <v>4645</v>
      </c>
      <c r="E26" s="51" t="s">
        <v>4680</v>
      </c>
      <c r="F26" s="61" t="s">
        <v>4681</v>
      </c>
      <c r="G26" s="55"/>
      <c r="H26" s="15" t="s">
        <v>89</v>
      </c>
      <c r="I26" s="59"/>
      <c r="J26" s="20" t="s">
        <v>4641</v>
      </c>
      <c r="K26" s="55"/>
      <c r="L26" s="55"/>
      <c r="M26" s="55"/>
    </row>
    <row r="27" spans="1:13" x14ac:dyDescent="0.25">
      <c r="A27" s="55" t="s">
        <v>4630</v>
      </c>
      <c r="B27" s="55"/>
      <c r="C27" s="51" t="s">
        <v>4644</v>
      </c>
      <c r="D27" s="60" t="s">
        <v>4645</v>
      </c>
      <c r="E27" s="51" t="s">
        <v>4660</v>
      </c>
      <c r="F27" s="57" t="s">
        <v>4661</v>
      </c>
      <c r="G27" s="55"/>
      <c r="H27" s="15" t="s">
        <v>89</v>
      </c>
      <c r="I27" s="59"/>
      <c r="J27" s="19" t="s">
        <v>4641</v>
      </c>
      <c r="K27" s="55"/>
      <c r="L27" s="55"/>
      <c r="M27" s="55"/>
    </row>
    <row r="28" spans="1:13" x14ac:dyDescent="0.25">
      <c r="A28" s="55" t="s">
        <v>4630</v>
      </c>
      <c r="B28" s="55"/>
      <c r="C28" s="51" t="s">
        <v>4644</v>
      </c>
      <c r="D28" s="57" t="s">
        <v>4645</v>
      </c>
      <c r="E28" s="51" t="s">
        <v>4682</v>
      </c>
      <c r="F28" s="57" t="s">
        <v>4683</v>
      </c>
      <c r="G28" s="55"/>
      <c r="H28" s="51" t="s">
        <v>89</v>
      </c>
      <c r="I28" s="59"/>
      <c r="J28" s="20" t="s">
        <v>4641</v>
      </c>
      <c r="K28" s="55"/>
      <c r="L28" s="55"/>
      <c r="M28" s="55"/>
    </row>
    <row r="29" spans="1:13" x14ac:dyDescent="0.25">
      <c r="A29" s="55" t="s">
        <v>4630</v>
      </c>
      <c r="B29" s="55"/>
      <c r="C29" s="51" t="s">
        <v>4644</v>
      </c>
      <c r="D29" s="57" t="s">
        <v>4645</v>
      </c>
      <c r="E29" s="51" t="s">
        <v>4670</v>
      </c>
      <c r="F29" s="57" t="s">
        <v>4671</v>
      </c>
      <c r="G29" s="55"/>
      <c r="H29" s="51" t="s">
        <v>89</v>
      </c>
      <c r="I29" s="59"/>
      <c r="J29" s="19" t="s">
        <v>4641</v>
      </c>
      <c r="K29" s="55"/>
      <c r="L29" s="55"/>
      <c r="M29" s="55"/>
    </row>
    <row r="30" spans="1:13" x14ac:dyDescent="0.25">
      <c r="A30" s="55" t="s">
        <v>4630</v>
      </c>
      <c r="B30" s="55"/>
      <c r="C30" s="51" t="s">
        <v>4644</v>
      </c>
      <c r="D30" s="57" t="s">
        <v>4645</v>
      </c>
      <c r="E30" s="51" t="s">
        <v>4682</v>
      </c>
      <c r="F30" s="57" t="s">
        <v>4683</v>
      </c>
      <c r="G30" s="55"/>
      <c r="H30" s="51" t="s">
        <v>32</v>
      </c>
      <c r="I30" s="59"/>
      <c r="J30" s="20" t="s">
        <v>4641</v>
      </c>
      <c r="K30" s="55"/>
      <c r="L30" s="55"/>
      <c r="M30" s="55"/>
    </row>
    <row r="31" spans="1:13" x14ac:dyDescent="0.25">
      <c r="A31" s="55" t="s">
        <v>4630</v>
      </c>
      <c r="B31" s="55"/>
      <c r="C31" s="51" t="s">
        <v>4644</v>
      </c>
      <c r="D31" s="57" t="s">
        <v>4645</v>
      </c>
      <c r="E31" s="51" t="s">
        <v>4684</v>
      </c>
      <c r="F31" s="57" t="s">
        <v>4685</v>
      </c>
      <c r="G31" s="55"/>
      <c r="H31" s="15" t="s">
        <v>32</v>
      </c>
      <c r="I31" s="59"/>
      <c r="J31" s="20" t="s">
        <v>4641</v>
      </c>
      <c r="K31" s="55"/>
      <c r="L31" s="55"/>
      <c r="M31" s="55"/>
    </row>
    <row r="32" spans="1:13" x14ac:dyDescent="0.25">
      <c r="A32" s="55" t="s">
        <v>4630</v>
      </c>
      <c r="B32" s="55"/>
      <c r="C32" s="51" t="s">
        <v>4644</v>
      </c>
      <c r="D32" s="60" t="s">
        <v>4645</v>
      </c>
      <c r="E32" s="51" t="s">
        <v>4663</v>
      </c>
      <c r="F32" s="57" t="s">
        <v>4664</v>
      </c>
      <c r="G32" s="55"/>
      <c r="H32" s="15" t="s">
        <v>89</v>
      </c>
      <c r="I32" s="59"/>
      <c r="J32" s="19" t="s">
        <v>4641</v>
      </c>
      <c r="K32" s="55"/>
      <c r="L32" s="55"/>
      <c r="M32" s="55"/>
    </row>
    <row r="33" spans="1:13" x14ac:dyDescent="0.25">
      <c r="A33" s="55" t="s">
        <v>4630</v>
      </c>
      <c r="B33" s="55"/>
      <c r="C33" s="51" t="s">
        <v>4644</v>
      </c>
      <c r="D33" s="57" t="s">
        <v>4645</v>
      </c>
      <c r="E33" s="51" t="s">
        <v>4686</v>
      </c>
      <c r="F33" s="57" t="s">
        <v>4687</v>
      </c>
      <c r="G33" s="55"/>
      <c r="H33" s="15" t="s">
        <v>32</v>
      </c>
      <c r="I33" s="59"/>
      <c r="J33" s="20" t="s">
        <v>4641</v>
      </c>
      <c r="K33" s="55"/>
      <c r="L33" s="55"/>
      <c r="M33" s="55"/>
    </row>
    <row r="34" spans="1:13" x14ac:dyDescent="0.25">
      <c r="A34" s="55" t="s">
        <v>4630</v>
      </c>
      <c r="B34" s="55"/>
      <c r="C34" s="51" t="s">
        <v>4644</v>
      </c>
      <c r="D34" s="57" t="s">
        <v>4645</v>
      </c>
      <c r="E34" s="51" t="s">
        <v>4688</v>
      </c>
      <c r="F34" s="57" t="s">
        <v>4679</v>
      </c>
      <c r="G34" s="55"/>
      <c r="H34" s="15" t="s">
        <v>89</v>
      </c>
      <c r="I34" s="59"/>
      <c r="J34" s="20" t="s">
        <v>4641</v>
      </c>
      <c r="K34" s="55"/>
      <c r="L34" s="55"/>
      <c r="M34" s="55"/>
    </row>
    <row r="35" spans="1:13" x14ac:dyDescent="0.25">
      <c r="A35" s="55" t="s">
        <v>4630</v>
      </c>
      <c r="B35" s="55"/>
      <c r="C35" s="51" t="s">
        <v>4689</v>
      </c>
      <c r="D35" s="57" t="s">
        <v>15097</v>
      </c>
      <c r="E35" s="51" t="s">
        <v>4691</v>
      </c>
      <c r="F35" s="57" t="s">
        <v>4692</v>
      </c>
      <c r="G35" s="55"/>
      <c r="H35" s="51" t="s">
        <v>4693</v>
      </c>
      <c r="I35" s="59"/>
      <c r="J35" s="20" t="s">
        <v>4641</v>
      </c>
      <c r="K35" s="55"/>
      <c r="L35" s="55"/>
      <c r="M35" s="55"/>
    </row>
    <row r="36" spans="1:13" x14ac:dyDescent="0.25">
      <c r="A36" s="55" t="s">
        <v>4630</v>
      </c>
      <c r="B36" s="55"/>
      <c r="C36" s="51" t="s">
        <v>4694</v>
      </c>
      <c r="D36" s="57" t="s">
        <v>4695</v>
      </c>
      <c r="E36" s="51" t="s">
        <v>4696</v>
      </c>
      <c r="F36" s="57" t="s">
        <v>4697</v>
      </c>
      <c r="G36" s="55"/>
      <c r="H36" s="51" t="s">
        <v>89</v>
      </c>
      <c r="I36" s="59"/>
      <c r="J36" s="20" t="s">
        <v>4641</v>
      </c>
      <c r="K36" s="55"/>
      <c r="L36" s="55"/>
      <c r="M36" s="55"/>
    </row>
    <row r="37" spans="1:13" x14ac:dyDescent="0.25">
      <c r="A37" s="55" t="s">
        <v>4630</v>
      </c>
      <c r="B37" s="55"/>
      <c r="C37" s="51" t="s">
        <v>4694</v>
      </c>
      <c r="D37" s="57" t="s">
        <v>4695</v>
      </c>
      <c r="E37" s="51" t="s">
        <v>4696</v>
      </c>
      <c r="F37" s="57" t="s">
        <v>4697</v>
      </c>
      <c r="G37" s="55"/>
      <c r="H37" s="51" t="s">
        <v>32</v>
      </c>
      <c r="I37" s="59"/>
      <c r="J37" s="20" t="s">
        <v>4641</v>
      </c>
      <c r="K37" s="55"/>
      <c r="L37" s="55"/>
      <c r="M37" s="55"/>
    </row>
    <row r="38" spans="1:13" x14ac:dyDescent="0.25">
      <c r="A38" s="55" t="s">
        <v>4630</v>
      </c>
      <c r="B38" s="55"/>
      <c r="C38" s="51" t="s">
        <v>4694</v>
      </c>
      <c r="D38" s="57" t="s">
        <v>4695</v>
      </c>
      <c r="E38" s="51" t="s">
        <v>4696</v>
      </c>
      <c r="F38" s="57" t="s">
        <v>4697</v>
      </c>
      <c r="G38" s="55"/>
      <c r="H38" s="15" t="s">
        <v>4693</v>
      </c>
      <c r="I38" s="59"/>
      <c r="J38" s="20" t="s">
        <v>4641</v>
      </c>
      <c r="K38" s="55"/>
      <c r="L38" s="55"/>
      <c r="M38" s="55"/>
    </row>
    <row r="39" spans="1:13" x14ac:dyDescent="0.25">
      <c r="A39" s="55" t="s">
        <v>4630</v>
      </c>
      <c r="B39" s="55"/>
      <c r="C39" s="51" t="s">
        <v>4694</v>
      </c>
      <c r="D39" s="57" t="s">
        <v>4695</v>
      </c>
      <c r="E39" s="51" t="s">
        <v>4696</v>
      </c>
      <c r="F39" s="57" t="s">
        <v>4697</v>
      </c>
      <c r="G39" s="55"/>
      <c r="H39" s="15" t="s">
        <v>4698</v>
      </c>
      <c r="I39" s="59"/>
      <c r="J39" s="20" t="s">
        <v>4635</v>
      </c>
      <c r="K39" s="55"/>
      <c r="L39" s="55"/>
      <c r="M39" s="55"/>
    </row>
    <row r="40" spans="1:13" x14ac:dyDescent="0.25">
      <c r="A40" s="55" t="s">
        <v>4630</v>
      </c>
      <c r="B40" s="55"/>
      <c r="C40" s="51" t="s">
        <v>4694</v>
      </c>
      <c r="D40" s="57" t="s">
        <v>4695</v>
      </c>
      <c r="E40" s="51" t="s">
        <v>4696</v>
      </c>
      <c r="F40" s="57" t="s">
        <v>4697</v>
      </c>
      <c r="G40" s="55"/>
      <c r="H40" s="15" t="s">
        <v>32</v>
      </c>
      <c r="I40" s="59"/>
      <c r="J40" s="20" t="s">
        <v>4641</v>
      </c>
      <c r="K40" s="55"/>
      <c r="L40" s="55"/>
      <c r="M40" s="55"/>
    </row>
    <row r="41" spans="1:13" x14ac:dyDescent="0.25">
      <c r="A41" s="55" t="s">
        <v>4630</v>
      </c>
      <c r="B41" s="55"/>
      <c r="C41" s="51" t="s">
        <v>4699</v>
      </c>
      <c r="D41" s="56" t="s">
        <v>4700</v>
      </c>
      <c r="E41" s="51" t="s">
        <v>4701</v>
      </c>
      <c r="F41" s="57" t="s">
        <v>4702</v>
      </c>
      <c r="G41" s="55"/>
      <c r="H41" s="15" t="s">
        <v>32</v>
      </c>
      <c r="I41" s="59"/>
      <c r="J41" s="19" t="s">
        <v>4641</v>
      </c>
      <c r="K41" s="55"/>
      <c r="L41" s="55"/>
      <c r="M41" s="55"/>
    </row>
    <row r="42" spans="1:13" x14ac:dyDescent="0.25">
      <c r="A42" s="55" t="s">
        <v>4630</v>
      </c>
      <c r="B42" s="55"/>
      <c r="C42" s="51" t="s">
        <v>4699</v>
      </c>
      <c r="D42" s="56" t="s">
        <v>4700</v>
      </c>
      <c r="E42" s="51" t="s">
        <v>4703</v>
      </c>
      <c r="F42" s="57" t="s">
        <v>4704</v>
      </c>
      <c r="G42" s="55"/>
      <c r="H42" s="15" t="s">
        <v>32</v>
      </c>
      <c r="I42" s="59"/>
      <c r="J42" s="20" t="s">
        <v>4641</v>
      </c>
      <c r="K42" s="55"/>
      <c r="L42" s="55"/>
      <c r="M42" s="55"/>
    </row>
    <row r="43" spans="1:13" x14ac:dyDescent="0.25">
      <c r="A43" s="55" t="s">
        <v>4630</v>
      </c>
      <c r="B43" s="55"/>
      <c r="C43" s="51" t="s">
        <v>4705</v>
      </c>
      <c r="D43" s="57" t="s">
        <v>4706</v>
      </c>
      <c r="E43" s="51" t="s">
        <v>4707</v>
      </c>
      <c r="F43" s="57" t="s">
        <v>4708</v>
      </c>
      <c r="G43" s="55"/>
      <c r="H43" s="51" t="s">
        <v>32</v>
      </c>
      <c r="I43" s="59"/>
      <c r="J43" s="20" t="s">
        <v>4641</v>
      </c>
      <c r="K43" s="55"/>
      <c r="L43" s="55"/>
      <c r="M43" s="55"/>
    </row>
    <row r="44" spans="1:13" x14ac:dyDescent="0.25">
      <c r="A44" s="55" t="s">
        <v>4630</v>
      </c>
      <c r="B44" s="55"/>
      <c r="C44" s="51" t="s">
        <v>4705</v>
      </c>
      <c r="D44" s="57" t="s">
        <v>4706</v>
      </c>
      <c r="E44" s="51" t="s">
        <v>4709</v>
      </c>
      <c r="F44" s="57" t="s">
        <v>4710</v>
      </c>
      <c r="G44" s="55"/>
      <c r="H44" s="51" t="s">
        <v>32</v>
      </c>
      <c r="I44" s="59"/>
      <c r="J44" s="20" t="s">
        <v>4641</v>
      </c>
      <c r="K44" s="55"/>
      <c r="L44" s="55"/>
      <c r="M44" s="55"/>
    </row>
    <row r="45" spans="1:13" x14ac:dyDescent="0.25">
      <c r="A45" s="55" t="s">
        <v>4630</v>
      </c>
      <c r="B45" s="55"/>
      <c r="C45" s="51" t="s">
        <v>4705</v>
      </c>
      <c r="D45" s="57" t="s">
        <v>4706</v>
      </c>
      <c r="E45" s="51" t="s">
        <v>4711</v>
      </c>
      <c r="F45" s="57" t="s">
        <v>4712</v>
      </c>
      <c r="G45" s="55"/>
      <c r="H45" s="51" t="s">
        <v>32</v>
      </c>
      <c r="I45" s="59"/>
      <c r="J45" s="20" t="s">
        <v>4641</v>
      </c>
      <c r="K45" s="55"/>
      <c r="L45" s="55"/>
      <c r="M45" s="55"/>
    </row>
    <row r="46" spans="1:13" x14ac:dyDescent="0.25">
      <c r="A46" s="55" t="s">
        <v>4630</v>
      </c>
      <c r="B46" s="55"/>
      <c r="C46" s="51" t="s">
        <v>4705</v>
      </c>
      <c r="D46" s="57" t="s">
        <v>4706</v>
      </c>
      <c r="E46" s="51" t="s">
        <v>4713</v>
      </c>
      <c r="F46" s="57" t="s">
        <v>4714</v>
      </c>
      <c r="G46" s="55"/>
      <c r="H46" s="51" t="s">
        <v>32</v>
      </c>
      <c r="I46" s="59"/>
      <c r="J46" s="20" t="s">
        <v>4641</v>
      </c>
      <c r="K46" s="55"/>
      <c r="L46" s="55"/>
      <c r="M46" s="55"/>
    </row>
    <row r="47" spans="1:13" x14ac:dyDescent="0.25">
      <c r="A47" s="55" t="s">
        <v>4630</v>
      </c>
      <c r="B47" s="55"/>
      <c r="C47" s="51" t="s">
        <v>4705</v>
      </c>
      <c r="D47" s="57" t="s">
        <v>4706</v>
      </c>
      <c r="E47" s="51" t="s">
        <v>4711</v>
      </c>
      <c r="F47" s="57" t="s">
        <v>4712</v>
      </c>
      <c r="G47" s="55"/>
      <c r="H47" s="15" t="s">
        <v>89</v>
      </c>
      <c r="I47" s="59"/>
      <c r="J47" s="20" t="s">
        <v>4715</v>
      </c>
      <c r="K47" s="55"/>
      <c r="L47" s="55"/>
      <c r="M47" s="55"/>
    </row>
    <row r="48" spans="1:13" x14ac:dyDescent="0.25">
      <c r="A48" s="55" t="s">
        <v>4630</v>
      </c>
      <c r="B48" s="55"/>
      <c r="C48" s="51" t="s">
        <v>4705</v>
      </c>
      <c r="D48" s="57" t="s">
        <v>4706</v>
      </c>
      <c r="E48" s="51" t="s">
        <v>4713</v>
      </c>
      <c r="F48" s="57" t="s">
        <v>4714</v>
      </c>
      <c r="G48" s="55"/>
      <c r="H48" s="15" t="s">
        <v>89</v>
      </c>
      <c r="I48" s="59"/>
      <c r="J48" s="20" t="s">
        <v>4715</v>
      </c>
      <c r="K48" s="55"/>
      <c r="L48" s="55"/>
      <c r="M48" s="55"/>
    </row>
    <row r="49" spans="1:13" x14ac:dyDescent="0.25">
      <c r="A49" s="55" t="s">
        <v>4630</v>
      </c>
      <c r="B49" s="55"/>
      <c r="C49" s="51" t="s">
        <v>4705</v>
      </c>
      <c r="D49" s="57" t="s">
        <v>4706</v>
      </c>
      <c r="E49" s="51" t="s">
        <v>4707</v>
      </c>
      <c r="F49" s="57" t="s">
        <v>4708</v>
      </c>
      <c r="G49" s="55"/>
      <c r="H49" s="15" t="s">
        <v>89</v>
      </c>
      <c r="I49" s="59"/>
      <c r="J49" s="20" t="s">
        <v>4715</v>
      </c>
      <c r="K49" s="55"/>
      <c r="L49" s="55"/>
      <c r="M49" s="55"/>
    </row>
    <row r="50" spans="1:13" x14ac:dyDescent="0.25">
      <c r="A50" s="55" t="s">
        <v>4630</v>
      </c>
      <c r="B50" s="55"/>
      <c r="C50" s="51" t="s">
        <v>4705</v>
      </c>
      <c r="D50" s="57" t="s">
        <v>4706</v>
      </c>
      <c r="E50" s="51" t="s">
        <v>4709</v>
      </c>
      <c r="F50" s="57" t="s">
        <v>4710</v>
      </c>
      <c r="G50" s="55"/>
      <c r="H50" s="15" t="s">
        <v>89</v>
      </c>
      <c r="I50" s="59"/>
      <c r="J50" s="20" t="s">
        <v>4715</v>
      </c>
      <c r="K50" s="55"/>
      <c r="L50" s="55"/>
      <c r="M50" s="55"/>
    </row>
    <row r="51" spans="1:13" x14ac:dyDescent="0.25">
      <c r="A51" s="55" t="s">
        <v>4630</v>
      </c>
      <c r="B51" s="55"/>
      <c r="C51" s="51" t="s">
        <v>4705</v>
      </c>
      <c r="D51" s="57" t="s">
        <v>4706</v>
      </c>
      <c r="E51" s="51" t="s">
        <v>4716</v>
      </c>
      <c r="F51" s="57" t="s">
        <v>4717</v>
      </c>
      <c r="G51" s="55"/>
      <c r="H51" s="15" t="s">
        <v>89</v>
      </c>
      <c r="I51" s="59"/>
      <c r="J51" s="20" t="s">
        <v>4715</v>
      </c>
      <c r="K51" s="55"/>
      <c r="L51" s="55"/>
      <c r="M51" s="55"/>
    </row>
    <row r="52" spans="1:13" x14ac:dyDescent="0.25">
      <c r="A52" s="55" t="s">
        <v>4630</v>
      </c>
      <c r="B52" s="55"/>
      <c r="C52" s="51" t="s">
        <v>4705</v>
      </c>
      <c r="D52" s="57" t="s">
        <v>4706</v>
      </c>
      <c r="E52" s="51" t="s">
        <v>4716</v>
      </c>
      <c r="F52" s="57" t="s">
        <v>4717</v>
      </c>
      <c r="G52" s="55"/>
      <c r="H52" s="15" t="s">
        <v>4718</v>
      </c>
      <c r="I52" s="59"/>
      <c r="J52" s="20" t="s">
        <v>4635</v>
      </c>
      <c r="K52" s="55"/>
      <c r="L52" s="55"/>
      <c r="M52" s="55"/>
    </row>
    <row r="53" spans="1:13" x14ac:dyDescent="0.25">
      <c r="A53" s="55" t="s">
        <v>4630</v>
      </c>
      <c r="B53" s="55"/>
      <c r="C53" s="51" t="s">
        <v>4705</v>
      </c>
      <c r="D53" s="57" t="s">
        <v>4706</v>
      </c>
      <c r="E53" s="51" t="s">
        <v>4709</v>
      </c>
      <c r="F53" s="57" t="s">
        <v>4710</v>
      </c>
      <c r="G53" s="55"/>
      <c r="H53" s="15" t="s">
        <v>4718</v>
      </c>
      <c r="I53" s="59"/>
      <c r="J53" s="20" t="s">
        <v>4635</v>
      </c>
      <c r="K53" s="55"/>
      <c r="L53" s="55"/>
      <c r="M53" s="55"/>
    </row>
    <row r="54" spans="1:13" x14ac:dyDescent="0.25">
      <c r="A54" s="55" t="s">
        <v>4630</v>
      </c>
      <c r="B54" s="55"/>
      <c r="C54" s="51" t="s">
        <v>4719</v>
      </c>
      <c r="D54" s="57" t="s">
        <v>4720</v>
      </c>
      <c r="E54" s="51" t="s">
        <v>4721</v>
      </c>
      <c r="F54" s="57" t="s">
        <v>4722</v>
      </c>
      <c r="G54" s="55"/>
      <c r="H54" s="15" t="s">
        <v>32</v>
      </c>
      <c r="I54" s="59"/>
      <c r="J54" s="20" t="s">
        <v>4641</v>
      </c>
      <c r="K54" s="55"/>
      <c r="L54" s="55"/>
      <c r="M54" s="55"/>
    </row>
    <row r="55" spans="1:13" x14ac:dyDescent="0.25">
      <c r="A55" s="55" t="s">
        <v>4630</v>
      </c>
      <c r="B55" s="55"/>
      <c r="C55" s="51" t="s">
        <v>4719</v>
      </c>
      <c r="D55" s="57" t="s">
        <v>4720</v>
      </c>
      <c r="E55" s="51" t="s">
        <v>4723</v>
      </c>
      <c r="F55" s="57" t="s">
        <v>4724</v>
      </c>
      <c r="G55" s="55"/>
      <c r="H55" s="15" t="s">
        <v>32</v>
      </c>
      <c r="I55" s="59"/>
      <c r="J55" s="20" t="s">
        <v>4641</v>
      </c>
      <c r="K55" s="55"/>
      <c r="L55" s="55"/>
      <c r="M55" s="55"/>
    </row>
    <row r="56" spans="1:13" x14ac:dyDescent="0.25">
      <c r="A56" s="55" t="s">
        <v>4630</v>
      </c>
      <c r="B56" s="55"/>
      <c r="C56" s="51" t="s">
        <v>4719</v>
      </c>
      <c r="D56" s="57" t="s">
        <v>4720</v>
      </c>
      <c r="E56" s="51" t="s">
        <v>4725</v>
      </c>
      <c r="F56" s="57" t="s">
        <v>4726</v>
      </c>
      <c r="G56" s="55"/>
      <c r="H56" s="15" t="s">
        <v>32</v>
      </c>
      <c r="I56" s="59"/>
      <c r="J56" s="20" t="s">
        <v>4641</v>
      </c>
      <c r="K56" s="55"/>
      <c r="L56" s="55"/>
      <c r="M56" s="55"/>
    </row>
    <row r="57" spans="1:13" x14ac:dyDescent="0.25">
      <c r="A57" s="55" t="s">
        <v>4630</v>
      </c>
      <c r="B57" s="55"/>
      <c r="C57" s="51" t="s">
        <v>4719</v>
      </c>
      <c r="D57" s="57" t="s">
        <v>4720</v>
      </c>
      <c r="E57" s="51" t="s">
        <v>2968</v>
      </c>
      <c r="F57" s="57" t="s">
        <v>4727</v>
      </c>
      <c r="G57" s="55"/>
      <c r="H57" s="15" t="s">
        <v>32</v>
      </c>
      <c r="I57" s="59"/>
      <c r="J57" s="20" t="s">
        <v>4641</v>
      </c>
      <c r="K57" s="55"/>
      <c r="L57" s="55"/>
      <c r="M57" s="55"/>
    </row>
    <row r="58" spans="1:13" x14ac:dyDescent="0.25">
      <c r="A58" s="55" t="s">
        <v>4630</v>
      </c>
      <c r="B58" s="55"/>
      <c r="C58" s="51" t="s">
        <v>4719</v>
      </c>
      <c r="D58" s="57" t="s">
        <v>4720</v>
      </c>
      <c r="E58" s="51" t="s">
        <v>4728</v>
      </c>
      <c r="F58" s="57" t="s">
        <v>4729</v>
      </c>
      <c r="G58" s="55"/>
      <c r="H58" s="15" t="s">
        <v>32</v>
      </c>
      <c r="I58" s="59"/>
      <c r="J58" s="20" t="s">
        <v>4641</v>
      </c>
      <c r="K58" s="55"/>
      <c r="L58" s="55"/>
      <c r="M58" s="55"/>
    </row>
    <row r="59" spans="1:13" x14ac:dyDescent="0.25">
      <c r="A59" s="55" t="s">
        <v>4630</v>
      </c>
      <c r="B59" s="55"/>
      <c r="C59" s="51" t="s">
        <v>4719</v>
      </c>
      <c r="D59" s="57" t="s">
        <v>4720</v>
      </c>
      <c r="E59" s="51" t="s">
        <v>4730</v>
      </c>
      <c r="F59" s="57" t="s">
        <v>4731</v>
      </c>
      <c r="G59" s="55"/>
      <c r="H59" s="15" t="s">
        <v>32</v>
      </c>
      <c r="I59" s="59"/>
      <c r="J59" s="20" t="s">
        <v>4641</v>
      </c>
      <c r="K59" s="55"/>
      <c r="L59" s="55"/>
      <c r="M59" s="55"/>
    </row>
    <row r="60" spans="1:13" x14ac:dyDescent="0.25">
      <c r="A60" s="55" t="s">
        <v>4630</v>
      </c>
      <c r="B60" s="55"/>
      <c r="C60" s="51" t="s">
        <v>4719</v>
      </c>
      <c r="D60" s="57" t="s">
        <v>4720</v>
      </c>
      <c r="E60" s="51" t="s">
        <v>4732</v>
      </c>
      <c r="F60" s="57" t="s">
        <v>4733</v>
      </c>
      <c r="G60" s="55"/>
      <c r="H60" s="15" t="s">
        <v>32</v>
      </c>
      <c r="I60" s="59"/>
      <c r="J60" s="20" t="s">
        <v>4641</v>
      </c>
      <c r="K60" s="55"/>
      <c r="L60" s="55"/>
      <c r="M60" s="55"/>
    </row>
    <row r="61" spans="1:13" x14ac:dyDescent="0.25">
      <c r="A61" s="55" t="s">
        <v>4630</v>
      </c>
      <c r="B61" s="55"/>
      <c r="C61" s="51" t="s">
        <v>4719</v>
      </c>
      <c r="D61" s="57" t="s">
        <v>4720</v>
      </c>
      <c r="E61" s="51" t="s">
        <v>4734</v>
      </c>
      <c r="F61" s="57" t="s">
        <v>4735</v>
      </c>
      <c r="G61" s="55"/>
      <c r="H61" s="15" t="s">
        <v>32</v>
      </c>
      <c r="I61" s="59"/>
      <c r="J61" s="20" t="s">
        <v>4641</v>
      </c>
      <c r="K61" s="55"/>
      <c r="L61" s="55"/>
      <c r="M61" s="55"/>
    </row>
    <row r="62" spans="1:13" x14ac:dyDescent="0.25">
      <c r="A62" s="55" t="s">
        <v>4630</v>
      </c>
      <c r="B62" s="55"/>
      <c r="C62" s="51" t="s">
        <v>4719</v>
      </c>
      <c r="D62" s="57" t="s">
        <v>4720</v>
      </c>
      <c r="E62" s="51" t="s">
        <v>4646</v>
      </c>
      <c r="F62" s="57" t="s">
        <v>4647</v>
      </c>
      <c r="G62" s="55"/>
      <c r="H62" s="15" t="s">
        <v>32</v>
      </c>
      <c r="I62" s="59"/>
      <c r="J62" s="20" t="s">
        <v>4641</v>
      </c>
      <c r="K62" s="55"/>
      <c r="L62" s="55"/>
      <c r="M62" s="55"/>
    </row>
    <row r="63" spans="1:13" x14ac:dyDescent="0.25">
      <c r="A63" s="55" t="s">
        <v>4630</v>
      </c>
      <c r="B63" s="55"/>
      <c r="C63" s="51" t="s">
        <v>4719</v>
      </c>
      <c r="D63" s="57" t="s">
        <v>4720</v>
      </c>
      <c r="E63" s="51" t="s">
        <v>4736</v>
      </c>
      <c r="F63" s="57" t="s">
        <v>4737</v>
      </c>
      <c r="G63" s="55"/>
      <c r="H63" s="15" t="s">
        <v>32</v>
      </c>
      <c r="I63" s="59"/>
      <c r="J63" s="20" t="s">
        <v>4641</v>
      </c>
      <c r="K63" s="55"/>
      <c r="L63" s="55"/>
      <c r="M63" s="55"/>
    </row>
    <row r="64" spans="1:13" x14ac:dyDescent="0.25">
      <c r="A64" s="55" t="s">
        <v>4630</v>
      </c>
      <c r="B64" s="55"/>
      <c r="C64" s="51" t="s">
        <v>4719</v>
      </c>
      <c r="D64" s="57" t="s">
        <v>4720</v>
      </c>
      <c r="E64" s="51" t="s">
        <v>4738</v>
      </c>
      <c r="F64" s="57" t="s">
        <v>4739</v>
      </c>
      <c r="G64" s="55"/>
      <c r="H64" s="15" t="s">
        <v>32</v>
      </c>
      <c r="I64" s="59"/>
      <c r="J64" s="20" t="s">
        <v>4641</v>
      </c>
      <c r="K64" s="55"/>
      <c r="L64" s="55"/>
      <c r="M64" s="55"/>
    </row>
    <row r="65" spans="1:13" x14ac:dyDescent="0.25">
      <c r="A65" s="55" t="s">
        <v>4630</v>
      </c>
      <c r="B65" s="55"/>
      <c r="C65" s="51" t="s">
        <v>4719</v>
      </c>
      <c r="D65" s="57" t="s">
        <v>4720</v>
      </c>
      <c r="E65" s="51" t="s">
        <v>4740</v>
      </c>
      <c r="F65" s="57" t="s">
        <v>4741</v>
      </c>
      <c r="G65" s="55"/>
      <c r="H65" s="15" t="s">
        <v>32</v>
      </c>
      <c r="I65" s="59"/>
      <c r="J65" s="20" t="s">
        <v>4641</v>
      </c>
      <c r="K65" s="55"/>
      <c r="L65" s="55"/>
      <c r="M65" s="55"/>
    </row>
    <row r="66" spans="1:13" x14ac:dyDescent="0.25">
      <c r="A66" s="55" t="s">
        <v>4630</v>
      </c>
      <c r="B66" s="55"/>
      <c r="C66" s="51" t="s">
        <v>4719</v>
      </c>
      <c r="D66" s="57" t="s">
        <v>4720</v>
      </c>
      <c r="E66" s="51" t="s">
        <v>4742</v>
      </c>
      <c r="F66" s="57" t="s">
        <v>4743</v>
      </c>
      <c r="G66" s="55"/>
      <c r="H66" s="15" t="s">
        <v>32</v>
      </c>
      <c r="I66" s="59"/>
      <c r="J66" s="20" t="s">
        <v>4641</v>
      </c>
      <c r="K66" s="55"/>
      <c r="L66" s="55"/>
      <c r="M66" s="55"/>
    </row>
    <row r="67" spans="1:13" x14ac:dyDescent="0.25">
      <c r="A67" s="55" t="s">
        <v>4630</v>
      </c>
      <c r="B67" s="55"/>
      <c r="C67" s="51" t="s">
        <v>4719</v>
      </c>
      <c r="D67" s="57" t="s">
        <v>4720</v>
      </c>
      <c r="E67" s="51" t="s">
        <v>4744</v>
      </c>
      <c r="F67" s="57" t="s">
        <v>4745</v>
      </c>
      <c r="G67" s="55"/>
      <c r="H67" s="15" t="s">
        <v>32</v>
      </c>
      <c r="I67" s="59"/>
      <c r="J67" s="20" t="s">
        <v>4641</v>
      </c>
      <c r="K67" s="55"/>
      <c r="L67" s="55"/>
      <c r="M67" s="55"/>
    </row>
    <row r="68" spans="1:13" x14ac:dyDescent="0.25">
      <c r="A68" s="55" t="s">
        <v>4630</v>
      </c>
      <c r="B68" s="55"/>
      <c r="C68" s="51" t="s">
        <v>4719</v>
      </c>
      <c r="D68" s="57" t="s">
        <v>4720</v>
      </c>
      <c r="E68" s="51" t="s">
        <v>4746</v>
      </c>
      <c r="F68" s="57" t="s">
        <v>4747</v>
      </c>
      <c r="G68" s="55"/>
      <c r="H68" s="51" t="s">
        <v>32</v>
      </c>
      <c r="I68" s="59"/>
      <c r="J68" s="20" t="s">
        <v>4641</v>
      </c>
      <c r="K68" s="55"/>
      <c r="L68" s="55"/>
      <c r="M68" s="55"/>
    </row>
    <row r="69" spans="1:13" x14ac:dyDescent="0.25">
      <c r="A69" s="55" t="s">
        <v>4630</v>
      </c>
      <c r="B69" s="55"/>
      <c r="C69" s="51" t="s">
        <v>4719</v>
      </c>
      <c r="D69" s="57" t="s">
        <v>4720</v>
      </c>
      <c r="E69" s="51" t="s">
        <v>4748</v>
      </c>
      <c r="F69" s="57" t="s">
        <v>4749</v>
      </c>
      <c r="G69" s="55"/>
      <c r="H69" s="15" t="s">
        <v>32</v>
      </c>
      <c r="I69" s="59"/>
      <c r="J69" s="20" t="s">
        <v>4641</v>
      </c>
      <c r="K69" s="55"/>
      <c r="L69" s="55"/>
      <c r="M69" s="55"/>
    </row>
    <row r="70" spans="1:13" x14ac:dyDescent="0.25">
      <c r="A70" s="55" t="s">
        <v>4630</v>
      </c>
      <c r="B70" s="55"/>
      <c r="C70" s="51" t="s">
        <v>4719</v>
      </c>
      <c r="D70" s="57" t="s">
        <v>4720</v>
      </c>
      <c r="E70" s="51" t="s">
        <v>4750</v>
      </c>
      <c r="F70" s="57" t="s">
        <v>4751</v>
      </c>
      <c r="G70" s="55"/>
      <c r="H70" s="15" t="s">
        <v>32</v>
      </c>
      <c r="I70" s="59"/>
      <c r="J70" s="20" t="s">
        <v>4641</v>
      </c>
      <c r="K70" s="55"/>
      <c r="L70" s="55"/>
      <c r="M70" s="55"/>
    </row>
    <row r="71" spans="1:13" x14ac:dyDescent="0.25">
      <c r="A71" s="55" t="s">
        <v>4630</v>
      </c>
      <c r="B71" s="55"/>
      <c r="C71" s="51" t="s">
        <v>4719</v>
      </c>
      <c r="D71" s="57" t="s">
        <v>4720</v>
      </c>
      <c r="E71" s="51" t="s">
        <v>4752</v>
      </c>
      <c r="F71" s="57" t="s">
        <v>4753</v>
      </c>
      <c r="G71" s="55"/>
      <c r="H71" s="15" t="s">
        <v>32</v>
      </c>
      <c r="I71" s="59"/>
      <c r="J71" s="20" t="s">
        <v>4641</v>
      </c>
      <c r="K71" s="55"/>
      <c r="L71" s="55"/>
      <c r="M71" s="55"/>
    </row>
    <row r="72" spans="1:13" x14ac:dyDescent="0.25">
      <c r="A72" s="55" t="s">
        <v>4630</v>
      </c>
      <c r="B72" s="55"/>
      <c r="C72" s="51" t="s">
        <v>4719</v>
      </c>
      <c r="D72" s="57" t="s">
        <v>4720</v>
      </c>
      <c r="E72" s="51" t="s">
        <v>4754</v>
      </c>
      <c r="F72" s="57" t="s">
        <v>4755</v>
      </c>
      <c r="G72" s="55"/>
      <c r="H72" s="15" t="s">
        <v>32</v>
      </c>
      <c r="I72" s="59"/>
      <c r="J72" s="20" t="s">
        <v>4641</v>
      </c>
      <c r="K72" s="55"/>
      <c r="L72" s="55"/>
      <c r="M72" s="55"/>
    </row>
    <row r="73" spans="1:13" x14ac:dyDescent="0.25">
      <c r="A73" s="55" t="s">
        <v>4630</v>
      </c>
      <c r="B73" s="55"/>
      <c r="C73" s="51" t="s">
        <v>4719</v>
      </c>
      <c r="D73" s="57" t="s">
        <v>4720</v>
      </c>
      <c r="E73" s="51" t="s">
        <v>190</v>
      </c>
      <c r="F73" s="57" t="s">
        <v>4756</v>
      </c>
      <c r="G73" s="55"/>
      <c r="H73" s="15" t="s">
        <v>32</v>
      </c>
      <c r="I73" s="59"/>
      <c r="J73" s="20" t="s">
        <v>4641</v>
      </c>
      <c r="K73" s="55"/>
      <c r="L73" s="55"/>
      <c r="M73" s="55"/>
    </row>
    <row r="74" spans="1:13" x14ac:dyDescent="0.25">
      <c r="A74" s="55" t="s">
        <v>4630</v>
      </c>
      <c r="B74" s="55"/>
      <c r="C74" s="51" t="s">
        <v>4719</v>
      </c>
      <c r="D74" s="57" t="s">
        <v>4720</v>
      </c>
      <c r="E74" s="51" t="s">
        <v>4757</v>
      </c>
      <c r="F74" s="57" t="s">
        <v>4758</v>
      </c>
      <c r="G74" s="55"/>
      <c r="H74" s="15" t="s">
        <v>32</v>
      </c>
      <c r="I74" s="59"/>
      <c r="J74" s="20" t="s">
        <v>4641</v>
      </c>
      <c r="K74" s="55"/>
      <c r="L74" s="55"/>
      <c r="M74" s="55"/>
    </row>
    <row r="75" spans="1:13" x14ac:dyDescent="0.25">
      <c r="A75" s="55" t="s">
        <v>4630</v>
      </c>
      <c r="B75" s="55"/>
      <c r="C75" s="51" t="s">
        <v>4719</v>
      </c>
      <c r="D75" s="57" t="s">
        <v>4720</v>
      </c>
      <c r="E75" s="51" t="s">
        <v>4759</v>
      </c>
      <c r="F75" s="57" t="s">
        <v>4760</v>
      </c>
      <c r="G75" s="55"/>
      <c r="H75" s="15" t="s">
        <v>32</v>
      </c>
      <c r="I75" s="59"/>
      <c r="J75" s="20" t="s">
        <v>4641</v>
      </c>
      <c r="K75" s="55"/>
      <c r="L75" s="55"/>
      <c r="M75" s="55"/>
    </row>
    <row r="76" spans="1:13" x14ac:dyDescent="0.25">
      <c r="A76" s="55" t="s">
        <v>4630</v>
      </c>
      <c r="B76" s="55"/>
      <c r="C76" s="51" t="s">
        <v>4719</v>
      </c>
      <c r="D76" s="57" t="s">
        <v>4720</v>
      </c>
      <c r="E76" s="51" t="s">
        <v>4761</v>
      </c>
      <c r="F76" s="57" t="s">
        <v>4762</v>
      </c>
      <c r="G76" s="55"/>
      <c r="H76" s="15" t="s">
        <v>32</v>
      </c>
      <c r="I76" s="59"/>
      <c r="J76" s="20" t="s">
        <v>4641</v>
      </c>
      <c r="K76" s="55"/>
      <c r="L76" s="55"/>
      <c r="M76" s="55"/>
    </row>
    <row r="77" spans="1:13" x14ac:dyDescent="0.25">
      <c r="A77" s="55" t="s">
        <v>4630</v>
      </c>
      <c r="B77" s="55"/>
      <c r="C77" s="51" t="s">
        <v>4719</v>
      </c>
      <c r="D77" s="57" t="s">
        <v>4720</v>
      </c>
      <c r="E77" s="51" t="s">
        <v>4763</v>
      </c>
      <c r="F77" s="57" t="s">
        <v>4764</v>
      </c>
      <c r="G77" s="55"/>
      <c r="H77" s="15" t="s">
        <v>32</v>
      </c>
      <c r="I77" s="59"/>
      <c r="J77" s="20" t="s">
        <v>4641</v>
      </c>
      <c r="K77" s="55"/>
      <c r="L77" s="55"/>
      <c r="M77" s="55"/>
    </row>
    <row r="78" spans="1:13" x14ac:dyDescent="0.25">
      <c r="A78" s="55" t="s">
        <v>4630</v>
      </c>
      <c r="B78" s="55"/>
      <c r="C78" s="51" t="s">
        <v>4719</v>
      </c>
      <c r="D78" s="57" t="s">
        <v>4720</v>
      </c>
      <c r="E78" s="51" t="s">
        <v>4765</v>
      </c>
      <c r="F78" s="57" t="s">
        <v>4766</v>
      </c>
      <c r="G78" s="55"/>
      <c r="H78" s="15" t="s">
        <v>32</v>
      </c>
      <c r="I78" s="59"/>
      <c r="J78" s="20" t="s">
        <v>4641</v>
      </c>
      <c r="K78" s="55"/>
      <c r="L78" s="55"/>
      <c r="M78" s="55"/>
    </row>
    <row r="79" spans="1:13" x14ac:dyDescent="0.25">
      <c r="A79" s="55" t="s">
        <v>4630</v>
      </c>
      <c r="B79" s="55"/>
      <c r="C79" s="51" t="s">
        <v>4719</v>
      </c>
      <c r="D79" s="57" t="s">
        <v>4720</v>
      </c>
      <c r="E79" s="51" t="s">
        <v>154</v>
      </c>
      <c r="F79" s="57" t="s">
        <v>155</v>
      </c>
      <c r="G79" s="55"/>
      <c r="H79" s="15" t="s">
        <v>32</v>
      </c>
      <c r="I79" s="59"/>
      <c r="J79" s="20" t="s">
        <v>4641</v>
      </c>
      <c r="K79" s="55"/>
      <c r="L79" s="55"/>
      <c r="M79" s="55"/>
    </row>
    <row r="80" spans="1:13" x14ac:dyDescent="0.25">
      <c r="A80" s="55" t="s">
        <v>4630</v>
      </c>
      <c r="B80" s="55"/>
      <c r="C80" s="51" t="s">
        <v>4719</v>
      </c>
      <c r="D80" s="57" t="s">
        <v>4720</v>
      </c>
      <c r="E80" s="51" t="s">
        <v>4767</v>
      </c>
      <c r="F80" s="57" t="s">
        <v>4768</v>
      </c>
      <c r="G80" s="55"/>
      <c r="H80" s="15" t="s">
        <v>32</v>
      </c>
      <c r="I80" s="59"/>
      <c r="J80" s="20" t="s">
        <v>4641</v>
      </c>
      <c r="K80" s="55"/>
      <c r="L80" s="55"/>
      <c r="M80" s="55"/>
    </row>
    <row r="81" spans="1:13" x14ac:dyDescent="0.25">
      <c r="A81" s="55" t="s">
        <v>4630</v>
      </c>
      <c r="B81" s="55"/>
      <c r="C81" s="51" t="s">
        <v>4719</v>
      </c>
      <c r="D81" s="57" t="s">
        <v>4720</v>
      </c>
      <c r="E81" s="51" t="s">
        <v>4769</v>
      </c>
      <c r="F81" s="57" t="s">
        <v>4770</v>
      </c>
      <c r="G81" s="55"/>
      <c r="H81" s="15" t="s">
        <v>32</v>
      </c>
      <c r="I81" s="59"/>
      <c r="J81" s="20" t="s">
        <v>4641</v>
      </c>
      <c r="K81" s="55"/>
      <c r="L81" s="55"/>
      <c r="M81" s="55"/>
    </row>
    <row r="82" spans="1:13" x14ac:dyDescent="0.25">
      <c r="A82" s="55" t="s">
        <v>4630</v>
      </c>
      <c r="B82" s="55"/>
      <c r="C82" s="51" t="s">
        <v>4719</v>
      </c>
      <c r="D82" s="57" t="s">
        <v>4720</v>
      </c>
      <c r="E82" s="51" t="s">
        <v>4771</v>
      </c>
      <c r="F82" s="57" t="s">
        <v>4772</v>
      </c>
      <c r="G82" s="55"/>
      <c r="H82" s="15" t="s">
        <v>32</v>
      </c>
      <c r="I82" s="59"/>
      <c r="J82" s="20" t="s">
        <v>4641</v>
      </c>
      <c r="K82" s="55"/>
      <c r="L82" s="55"/>
      <c r="M82" s="55"/>
    </row>
    <row r="83" spans="1:13" x14ac:dyDescent="0.25">
      <c r="A83" s="55" t="s">
        <v>4630</v>
      </c>
      <c r="B83" s="55"/>
      <c r="C83" s="51" t="s">
        <v>4719</v>
      </c>
      <c r="D83" s="57" t="s">
        <v>4720</v>
      </c>
      <c r="E83" s="51" t="s">
        <v>4773</v>
      </c>
      <c r="F83" s="57" t="s">
        <v>4774</v>
      </c>
      <c r="G83" s="55"/>
      <c r="H83" s="15" t="s">
        <v>32</v>
      </c>
      <c r="I83" s="59"/>
      <c r="J83" s="20" t="s">
        <v>4641</v>
      </c>
      <c r="K83" s="55"/>
      <c r="L83" s="55"/>
      <c r="M83" s="55"/>
    </row>
    <row r="84" spans="1:13" x14ac:dyDescent="0.25">
      <c r="A84" s="55" t="s">
        <v>4630</v>
      </c>
      <c r="B84" s="55"/>
      <c r="C84" s="51" t="s">
        <v>4719</v>
      </c>
      <c r="D84" s="57" t="s">
        <v>4720</v>
      </c>
      <c r="E84" s="51" t="s">
        <v>4775</v>
      </c>
      <c r="F84" s="57" t="s">
        <v>4776</v>
      </c>
      <c r="G84" s="55"/>
      <c r="H84" s="51" t="s">
        <v>32</v>
      </c>
      <c r="I84" s="59"/>
      <c r="J84" s="20" t="s">
        <v>4641</v>
      </c>
      <c r="K84" s="55"/>
      <c r="L84" s="55"/>
      <c r="M84" s="55"/>
    </row>
    <row r="85" spans="1:13" x14ac:dyDescent="0.25">
      <c r="A85" s="55" t="s">
        <v>4630</v>
      </c>
      <c r="B85" s="55"/>
      <c r="C85" s="51" t="s">
        <v>4719</v>
      </c>
      <c r="D85" s="57" t="s">
        <v>4720</v>
      </c>
      <c r="E85" s="51" t="s">
        <v>4777</v>
      </c>
      <c r="F85" s="57" t="s">
        <v>4778</v>
      </c>
      <c r="G85" s="55"/>
      <c r="H85" s="51" t="s">
        <v>32</v>
      </c>
      <c r="I85" s="59"/>
      <c r="J85" s="20" t="s">
        <v>4641</v>
      </c>
      <c r="K85" s="55"/>
      <c r="L85" s="55"/>
      <c r="M85" s="55"/>
    </row>
    <row r="86" spans="1:13" x14ac:dyDescent="0.25">
      <c r="A86" s="55" t="s">
        <v>4630</v>
      </c>
      <c r="B86" s="55"/>
      <c r="C86" s="51" t="s">
        <v>4719</v>
      </c>
      <c r="D86" s="57" t="s">
        <v>4720</v>
      </c>
      <c r="E86" s="51" t="s">
        <v>4779</v>
      </c>
      <c r="F86" s="57" t="s">
        <v>4780</v>
      </c>
      <c r="G86" s="55"/>
      <c r="H86" s="15" t="s">
        <v>32</v>
      </c>
      <c r="I86" s="59"/>
      <c r="J86" s="20" t="s">
        <v>4641</v>
      </c>
      <c r="K86" s="55"/>
      <c r="L86" s="55"/>
      <c r="M86" s="55"/>
    </row>
    <row r="87" spans="1:13" x14ac:dyDescent="0.25">
      <c r="A87" s="55" t="s">
        <v>4630</v>
      </c>
      <c r="B87" s="55"/>
      <c r="C87" s="51" t="s">
        <v>4719</v>
      </c>
      <c r="D87" s="57" t="s">
        <v>4720</v>
      </c>
      <c r="E87" s="51" t="s">
        <v>4781</v>
      </c>
      <c r="F87" s="57" t="s">
        <v>4782</v>
      </c>
      <c r="G87" s="55"/>
      <c r="H87" s="15" t="s">
        <v>89</v>
      </c>
      <c r="I87" s="59"/>
      <c r="J87" s="20" t="s">
        <v>4641</v>
      </c>
      <c r="K87" s="55"/>
      <c r="L87" s="55"/>
      <c r="M87" s="55"/>
    </row>
    <row r="88" spans="1:13" x14ac:dyDescent="0.25">
      <c r="A88" s="55" t="s">
        <v>4630</v>
      </c>
      <c r="B88" s="55"/>
      <c r="C88" s="51" t="s">
        <v>4719</v>
      </c>
      <c r="D88" s="57" t="s">
        <v>4720</v>
      </c>
      <c r="E88" s="51" t="s">
        <v>4736</v>
      </c>
      <c r="F88" s="57" t="s">
        <v>4737</v>
      </c>
      <c r="G88" s="55"/>
      <c r="H88" s="15" t="s">
        <v>89</v>
      </c>
      <c r="I88" s="59"/>
      <c r="J88" s="20" t="s">
        <v>4641</v>
      </c>
      <c r="K88" s="55"/>
      <c r="L88" s="55"/>
      <c r="M88" s="55"/>
    </row>
    <row r="89" spans="1:13" x14ac:dyDescent="0.25">
      <c r="A89" s="55" t="s">
        <v>4630</v>
      </c>
      <c r="B89" s="55"/>
      <c r="C89" s="51" t="s">
        <v>4719</v>
      </c>
      <c r="D89" s="57" t="s">
        <v>4720</v>
      </c>
      <c r="E89" s="51" t="s">
        <v>4783</v>
      </c>
      <c r="F89" s="57" t="s">
        <v>4784</v>
      </c>
      <c r="G89" s="55"/>
      <c r="H89" s="15" t="s">
        <v>32</v>
      </c>
      <c r="I89" s="59"/>
      <c r="J89" s="20" t="s">
        <v>4641</v>
      </c>
      <c r="K89" s="55"/>
      <c r="L89" s="55"/>
      <c r="M89" s="55"/>
    </row>
    <row r="90" spans="1:13" x14ac:dyDescent="0.25">
      <c r="A90" s="55" t="s">
        <v>4630</v>
      </c>
      <c r="B90" s="55"/>
      <c r="C90" s="51" t="s">
        <v>4719</v>
      </c>
      <c r="D90" s="57" t="s">
        <v>4720</v>
      </c>
      <c r="E90" s="51" t="s">
        <v>4777</v>
      </c>
      <c r="F90" s="57" t="s">
        <v>4778</v>
      </c>
      <c r="G90" s="55"/>
      <c r="H90" s="15" t="s">
        <v>89</v>
      </c>
      <c r="I90" s="59"/>
      <c r="J90" s="20" t="s">
        <v>4641</v>
      </c>
      <c r="K90" s="55"/>
      <c r="L90" s="55"/>
      <c r="M90" s="55"/>
    </row>
    <row r="91" spans="1:13" x14ac:dyDescent="0.25">
      <c r="A91" s="55" t="s">
        <v>4630</v>
      </c>
      <c r="B91" s="55"/>
      <c r="C91" s="51" t="s">
        <v>4719</v>
      </c>
      <c r="D91" s="57" t="s">
        <v>4720</v>
      </c>
      <c r="E91" s="51" t="s">
        <v>4781</v>
      </c>
      <c r="F91" s="57" t="s">
        <v>4782</v>
      </c>
      <c r="G91" s="55"/>
      <c r="H91" s="15" t="s">
        <v>32</v>
      </c>
      <c r="I91" s="59"/>
      <c r="J91" s="20" t="s">
        <v>4641</v>
      </c>
      <c r="K91" s="55"/>
      <c r="L91" s="55"/>
      <c r="M91" s="55"/>
    </row>
    <row r="92" spans="1:13" x14ac:dyDescent="0.25">
      <c r="A92" s="55" t="s">
        <v>4630</v>
      </c>
      <c r="B92" s="55"/>
      <c r="C92" s="51" t="s">
        <v>4785</v>
      </c>
      <c r="D92" s="57" t="s">
        <v>4786</v>
      </c>
      <c r="E92" s="51" t="s">
        <v>4787</v>
      </c>
      <c r="F92" s="57" t="s">
        <v>4788</v>
      </c>
      <c r="G92" s="55"/>
      <c r="H92" s="51" t="s">
        <v>32</v>
      </c>
      <c r="I92" s="59"/>
      <c r="J92" s="20" t="s">
        <v>4641</v>
      </c>
      <c r="K92" s="55"/>
      <c r="L92" s="55"/>
      <c r="M92" s="55"/>
    </row>
    <row r="93" spans="1:13" x14ac:dyDescent="0.25">
      <c r="A93" s="55" t="s">
        <v>4630</v>
      </c>
      <c r="B93" s="55"/>
      <c r="C93" s="51" t="s">
        <v>4785</v>
      </c>
      <c r="D93" s="57" t="s">
        <v>4786</v>
      </c>
      <c r="E93" s="51" t="s">
        <v>4789</v>
      </c>
      <c r="F93" s="57" t="s">
        <v>4790</v>
      </c>
      <c r="G93" s="55"/>
      <c r="H93" s="51" t="s">
        <v>32</v>
      </c>
      <c r="I93" s="59"/>
      <c r="J93" s="20" t="s">
        <v>4641</v>
      </c>
      <c r="K93" s="55"/>
      <c r="L93" s="55"/>
      <c r="M93" s="55"/>
    </row>
    <row r="94" spans="1:13" x14ac:dyDescent="0.25">
      <c r="A94" s="55" t="s">
        <v>4630</v>
      </c>
      <c r="B94" s="55"/>
      <c r="C94" s="51" t="s">
        <v>4785</v>
      </c>
      <c r="D94" s="57" t="s">
        <v>4786</v>
      </c>
      <c r="E94" s="51" t="s">
        <v>4791</v>
      </c>
      <c r="F94" s="57" t="s">
        <v>4792</v>
      </c>
      <c r="G94" s="55"/>
      <c r="H94" s="51" t="s">
        <v>32</v>
      </c>
      <c r="I94" s="59"/>
      <c r="J94" s="20" t="s">
        <v>4641</v>
      </c>
      <c r="K94" s="55"/>
      <c r="L94" s="55"/>
      <c r="M94" s="55"/>
    </row>
    <row r="95" spans="1:13" x14ac:dyDescent="0.25">
      <c r="A95" s="55" t="s">
        <v>4630</v>
      </c>
      <c r="B95" s="55"/>
      <c r="C95" s="51" t="s">
        <v>4785</v>
      </c>
      <c r="D95" s="57" t="s">
        <v>4786</v>
      </c>
      <c r="E95" s="51" t="s">
        <v>4793</v>
      </c>
      <c r="F95" s="57" t="s">
        <v>4794</v>
      </c>
      <c r="G95" s="55"/>
      <c r="H95" s="51" t="s">
        <v>32</v>
      </c>
      <c r="I95" s="59"/>
      <c r="J95" s="20" t="s">
        <v>4641</v>
      </c>
      <c r="K95" s="55"/>
      <c r="L95" s="55"/>
      <c r="M95" s="55"/>
    </row>
    <row r="96" spans="1:13" x14ac:dyDescent="0.25">
      <c r="A96" s="55" t="s">
        <v>4630</v>
      </c>
      <c r="B96" s="55"/>
      <c r="C96" s="51" t="s">
        <v>4785</v>
      </c>
      <c r="D96" s="57" t="s">
        <v>4786</v>
      </c>
      <c r="E96" s="51" t="s">
        <v>4795</v>
      </c>
      <c r="F96" s="57" t="s">
        <v>4796</v>
      </c>
      <c r="G96" s="55"/>
      <c r="H96" s="51" t="s">
        <v>32</v>
      </c>
      <c r="I96" s="59"/>
      <c r="J96" s="20" t="s">
        <v>4641</v>
      </c>
      <c r="K96" s="55"/>
      <c r="L96" s="55"/>
      <c r="M96" s="55"/>
    </row>
    <row r="97" spans="1:13" x14ac:dyDescent="0.25">
      <c r="A97" s="55" t="s">
        <v>4630</v>
      </c>
      <c r="B97" s="55"/>
      <c r="C97" s="51" t="s">
        <v>4785</v>
      </c>
      <c r="D97" s="57" t="s">
        <v>4786</v>
      </c>
      <c r="E97" s="51" t="s">
        <v>4797</v>
      </c>
      <c r="F97" s="57" t="s">
        <v>4798</v>
      </c>
      <c r="G97" s="55"/>
      <c r="H97" s="51" t="s">
        <v>32</v>
      </c>
      <c r="I97" s="59"/>
      <c r="J97" s="20" t="s">
        <v>4641</v>
      </c>
      <c r="K97" s="55"/>
      <c r="L97" s="55"/>
      <c r="M97" s="55"/>
    </row>
    <row r="98" spans="1:13" x14ac:dyDescent="0.25">
      <c r="A98" s="55" t="s">
        <v>4630</v>
      </c>
      <c r="B98" s="55"/>
      <c r="C98" s="51" t="s">
        <v>4785</v>
      </c>
      <c r="D98" s="57" t="s">
        <v>4786</v>
      </c>
      <c r="E98" s="51" t="s">
        <v>4799</v>
      </c>
      <c r="F98" s="57" t="s">
        <v>4800</v>
      </c>
      <c r="G98" s="55"/>
      <c r="H98" s="15" t="s">
        <v>32</v>
      </c>
      <c r="I98" s="59"/>
      <c r="J98" s="20" t="s">
        <v>4641</v>
      </c>
      <c r="K98" s="55"/>
      <c r="L98" s="55"/>
      <c r="M98" s="55"/>
    </row>
    <row r="99" spans="1:13" x14ac:dyDescent="0.25">
      <c r="A99" s="55" t="s">
        <v>4630</v>
      </c>
      <c r="B99" s="55"/>
      <c r="C99" s="51" t="s">
        <v>4801</v>
      </c>
      <c r="D99" s="57" t="s">
        <v>4786</v>
      </c>
      <c r="E99" s="51" t="s">
        <v>4802</v>
      </c>
      <c r="F99" s="57" t="s">
        <v>4803</v>
      </c>
      <c r="G99" s="55"/>
      <c r="H99" s="15" t="s">
        <v>32</v>
      </c>
      <c r="I99" s="59"/>
      <c r="J99" s="20" t="s">
        <v>4641</v>
      </c>
      <c r="K99" s="55"/>
      <c r="L99" s="55"/>
      <c r="M99" s="55"/>
    </row>
    <row r="100" spans="1:13" x14ac:dyDescent="0.25">
      <c r="A100" s="55" t="s">
        <v>4630</v>
      </c>
      <c r="B100" s="55"/>
      <c r="C100" s="51" t="s">
        <v>4801</v>
      </c>
      <c r="D100" s="57" t="s">
        <v>4786</v>
      </c>
      <c r="E100" s="51" t="s">
        <v>4804</v>
      </c>
      <c r="F100" s="57" t="s">
        <v>4805</v>
      </c>
      <c r="G100" s="55"/>
      <c r="H100" s="15" t="s">
        <v>32</v>
      </c>
      <c r="I100" s="59"/>
      <c r="J100" s="20" t="s">
        <v>4641</v>
      </c>
      <c r="K100" s="55"/>
      <c r="L100" s="55"/>
      <c r="M100" s="55"/>
    </row>
    <row r="101" spans="1:13" x14ac:dyDescent="0.25">
      <c r="A101" s="55" t="s">
        <v>4630</v>
      </c>
      <c r="B101" s="55"/>
      <c r="C101" s="51" t="s">
        <v>4806</v>
      </c>
      <c r="D101" s="57" t="s">
        <v>4807</v>
      </c>
      <c r="E101" s="51" t="s">
        <v>4808</v>
      </c>
      <c r="F101" s="57" t="s">
        <v>4809</v>
      </c>
      <c r="G101" s="55"/>
      <c r="H101" s="51" t="s">
        <v>32</v>
      </c>
      <c r="I101" s="59"/>
      <c r="J101" s="20" t="s">
        <v>4641</v>
      </c>
      <c r="K101" s="55"/>
      <c r="L101" s="55"/>
      <c r="M101" s="55"/>
    </row>
    <row r="102" spans="1:13" x14ac:dyDescent="0.25">
      <c r="A102" s="55" t="s">
        <v>4630</v>
      </c>
      <c r="B102" s="55"/>
      <c r="C102" s="51" t="s">
        <v>4806</v>
      </c>
      <c r="D102" s="57" t="s">
        <v>4807</v>
      </c>
      <c r="E102" s="51" t="s">
        <v>4810</v>
      </c>
      <c r="F102" s="57" t="s">
        <v>4811</v>
      </c>
      <c r="G102" s="55"/>
      <c r="H102" s="51" t="s">
        <v>89</v>
      </c>
      <c r="I102" s="59"/>
      <c r="J102" s="20" t="s">
        <v>4641</v>
      </c>
      <c r="K102" s="55"/>
      <c r="L102" s="55"/>
      <c r="M102" s="55"/>
    </row>
    <row r="103" spans="1:13" x14ac:dyDescent="0.25">
      <c r="A103" s="55" t="s">
        <v>4630</v>
      </c>
      <c r="B103" s="55"/>
      <c r="C103" s="51" t="s">
        <v>4812</v>
      </c>
      <c r="D103" s="57" t="s">
        <v>4813</v>
      </c>
      <c r="E103" s="51" t="s">
        <v>4814</v>
      </c>
      <c r="F103" s="57" t="s">
        <v>4815</v>
      </c>
      <c r="G103" s="55"/>
      <c r="H103" s="15" t="s">
        <v>89</v>
      </c>
      <c r="I103" s="59"/>
      <c r="J103" s="20" t="s">
        <v>4635</v>
      </c>
      <c r="K103" s="55"/>
      <c r="L103" s="55"/>
      <c r="M103" s="55"/>
    </row>
    <row r="104" spans="1:13" x14ac:dyDescent="0.25">
      <c r="A104" s="55" t="s">
        <v>4630</v>
      </c>
      <c r="B104" s="55"/>
      <c r="C104" s="51" t="s">
        <v>4812</v>
      </c>
      <c r="D104" s="57" t="s">
        <v>4813</v>
      </c>
      <c r="E104" s="51" t="s">
        <v>4816</v>
      </c>
      <c r="F104" s="57" t="s">
        <v>4817</v>
      </c>
      <c r="G104" s="55"/>
      <c r="H104" s="15" t="s">
        <v>32</v>
      </c>
      <c r="I104" s="59"/>
      <c r="J104" s="20" t="s">
        <v>4635</v>
      </c>
      <c r="K104" s="55"/>
      <c r="L104" s="55"/>
      <c r="M104" s="55"/>
    </row>
    <row r="105" spans="1:13" x14ac:dyDescent="0.25">
      <c r="A105" s="55" t="s">
        <v>4630</v>
      </c>
      <c r="B105" s="55"/>
      <c r="C105" s="51" t="s">
        <v>4812</v>
      </c>
      <c r="D105" s="57" t="s">
        <v>4813</v>
      </c>
      <c r="E105" s="51" t="s">
        <v>4818</v>
      </c>
      <c r="F105" s="57" t="s">
        <v>4819</v>
      </c>
      <c r="G105" s="55"/>
      <c r="H105" s="15" t="s">
        <v>32</v>
      </c>
      <c r="I105" s="59"/>
      <c r="J105" s="20" t="s">
        <v>4635</v>
      </c>
      <c r="K105" s="55"/>
      <c r="L105" s="55"/>
      <c r="M105" s="55"/>
    </row>
    <row r="106" spans="1:13" x14ac:dyDescent="0.25">
      <c r="A106" s="55" t="s">
        <v>4630</v>
      </c>
      <c r="B106" s="55"/>
      <c r="C106" s="51" t="s">
        <v>4812</v>
      </c>
      <c r="D106" s="57" t="s">
        <v>4813</v>
      </c>
      <c r="E106" s="51" t="s">
        <v>4820</v>
      </c>
      <c r="F106" s="57" t="s">
        <v>4821</v>
      </c>
      <c r="G106" s="55"/>
      <c r="H106" s="15" t="s">
        <v>32</v>
      </c>
      <c r="I106" s="59"/>
      <c r="J106" s="20" t="s">
        <v>4635</v>
      </c>
      <c r="K106" s="55"/>
      <c r="L106" s="55"/>
      <c r="M106" s="55"/>
    </row>
    <row r="107" spans="1:13" x14ac:dyDescent="0.25">
      <c r="A107" s="55" t="s">
        <v>4630</v>
      </c>
      <c r="B107" s="55"/>
      <c r="C107" s="51" t="s">
        <v>4812</v>
      </c>
      <c r="D107" s="57" t="s">
        <v>4813</v>
      </c>
      <c r="E107" s="51" t="s">
        <v>4822</v>
      </c>
      <c r="F107" s="57" t="s">
        <v>4823</v>
      </c>
      <c r="G107" s="55"/>
      <c r="H107" s="15" t="s">
        <v>32</v>
      </c>
      <c r="I107" s="59"/>
      <c r="J107" s="20" t="s">
        <v>4635</v>
      </c>
      <c r="K107" s="55"/>
      <c r="L107" s="55"/>
      <c r="M107" s="55"/>
    </row>
    <row r="108" spans="1:13" x14ac:dyDescent="0.25">
      <c r="A108" s="55" t="s">
        <v>4630</v>
      </c>
      <c r="B108" s="55"/>
      <c r="C108" s="51" t="s">
        <v>4812</v>
      </c>
      <c r="D108" s="57" t="s">
        <v>4813</v>
      </c>
      <c r="E108" s="51" t="s">
        <v>4824</v>
      </c>
      <c r="F108" s="57" t="s">
        <v>4825</v>
      </c>
      <c r="G108" s="55"/>
      <c r="H108" s="15" t="s">
        <v>32</v>
      </c>
      <c r="I108" s="59"/>
      <c r="J108" s="20" t="s">
        <v>4635</v>
      </c>
      <c r="K108" s="55"/>
      <c r="L108" s="55"/>
      <c r="M108" s="55"/>
    </row>
    <row r="109" spans="1:13" x14ac:dyDescent="0.25">
      <c r="A109" s="55" t="s">
        <v>4630</v>
      </c>
      <c r="B109" s="55"/>
      <c r="C109" s="51" t="s">
        <v>4812</v>
      </c>
      <c r="D109" s="57" t="s">
        <v>4813</v>
      </c>
      <c r="E109" s="51" t="s">
        <v>4814</v>
      </c>
      <c r="F109" s="57" t="s">
        <v>4815</v>
      </c>
      <c r="G109" s="55"/>
      <c r="H109" s="15" t="s">
        <v>32</v>
      </c>
      <c r="I109" s="59"/>
      <c r="J109" s="20" t="s">
        <v>4635</v>
      </c>
      <c r="K109" s="55"/>
      <c r="L109" s="55"/>
      <c r="M109" s="55"/>
    </row>
    <row r="110" spans="1:13" x14ac:dyDescent="0.25">
      <c r="A110" s="55" t="s">
        <v>4630</v>
      </c>
      <c r="B110" s="55"/>
      <c r="C110" s="51" t="s">
        <v>4812</v>
      </c>
      <c r="D110" s="57" t="s">
        <v>4813</v>
      </c>
      <c r="E110" s="51" t="s">
        <v>4826</v>
      </c>
      <c r="F110" s="57" t="s">
        <v>4827</v>
      </c>
      <c r="G110" s="55"/>
      <c r="H110" s="15" t="s">
        <v>32</v>
      </c>
      <c r="I110" s="59"/>
      <c r="J110" s="20" t="s">
        <v>4635</v>
      </c>
      <c r="K110" s="55"/>
      <c r="L110" s="55"/>
      <c r="M110" s="55"/>
    </row>
    <row r="111" spans="1:13" x14ac:dyDescent="0.25">
      <c r="A111" s="55" t="s">
        <v>4630</v>
      </c>
      <c r="B111" s="55"/>
      <c r="C111" s="51" t="s">
        <v>4812</v>
      </c>
      <c r="D111" s="57" t="s">
        <v>4813</v>
      </c>
      <c r="E111" s="51" t="s">
        <v>4828</v>
      </c>
      <c r="F111" s="57" t="s">
        <v>4829</v>
      </c>
      <c r="G111" s="55"/>
      <c r="H111" s="15" t="s">
        <v>32</v>
      </c>
      <c r="I111" s="59"/>
      <c r="J111" s="20" t="s">
        <v>4635</v>
      </c>
      <c r="K111" s="55"/>
      <c r="L111" s="55"/>
      <c r="M111" s="55"/>
    </row>
    <row r="112" spans="1:13" x14ac:dyDescent="0.25">
      <c r="A112" s="55" t="s">
        <v>4630</v>
      </c>
      <c r="B112" s="55"/>
      <c r="C112" s="51" t="s">
        <v>4812</v>
      </c>
      <c r="D112" s="57" t="s">
        <v>4813</v>
      </c>
      <c r="E112" s="51" t="s">
        <v>4830</v>
      </c>
      <c r="F112" s="57" t="s">
        <v>4831</v>
      </c>
      <c r="G112" s="55"/>
      <c r="H112" s="15" t="s">
        <v>32</v>
      </c>
      <c r="I112" s="59"/>
      <c r="J112" s="19" t="s">
        <v>4635</v>
      </c>
      <c r="K112" s="55"/>
      <c r="L112" s="55"/>
      <c r="M112" s="55"/>
    </row>
    <row r="113" spans="1:13" x14ac:dyDescent="0.25">
      <c r="A113" s="55" t="s">
        <v>4630</v>
      </c>
      <c r="B113" s="55"/>
      <c r="C113" s="51" t="s">
        <v>4812</v>
      </c>
      <c r="D113" s="57" t="s">
        <v>4813</v>
      </c>
      <c r="E113" s="51" t="s">
        <v>4832</v>
      </c>
      <c r="F113" s="57" t="s">
        <v>4833</v>
      </c>
      <c r="G113" s="55"/>
      <c r="H113" s="15" t="s">
        <v>32</v>
      </c>
      <c r="I113" s="59"/>
      <c r="J113" s="19" t="s">
        <v>4635</v>
      </c>
      <c r="K113" s="55"/>
      <c r="L113" s="55"/>
      <c r="M113" s="55"/>
    </row>
    <row r="114" spans="1:13" x14ac:dyDescent="0.25">
      <c r="A114" s="55" t="s">
        <v>4630</v>
      </c>
      <c r="B114" s="55"/>
      <c r="C114" s="51" t="s">
        <v>4812</v>
      </c>
      <c r="D114" s="57" t="s">
        <v>4813</v>
      </c>
      <c r="E114" s="51" t="s">
        <v>4834</v>
      </c>
      <c r="F114" s="57" t="s">
        <v>4835</v>
      </c>
      <c r="G114" s="55"/>
      <c r="H114" s="15" t="s">
        <v>32</v>
      </c>
      <c r="I114" s="59"/>
      <c r="J114" s="19" t="s">
        <v>4635</v>
      </c>
      <c r="K114" s="55"/>
      <c r="L114" s="55"/>
      <c r="M114" s="55"/>
    </row>
    <row r="115" spans="1:13" x14ac:dyDescent="0.25">
      <c r="A115" s="55" t="s">
        <v>4630</v>
      </c>
      <c r="B115" s="55"/>
      <c r="C115" s="51" t="s">
        <v>4812</v>
      </c>
      <c r="D115" s="57" t="s">
        <v>4813</v>
      </c>
      <c r="E115" s="51" t="s">
        <v>4830</v>
      </c>
      <c r="F115" s="57" t="s">
        <v>4831</v>
      </c>
      <c r="G115" s="55"/>
      <c r="H115" s="15" t="s">
        <v>4698</v>
      </c>
      <c r="I115" s="59"/>
      <c r="J115" s="19" t="s">
        <v>4635</v>
      </c>
      <c r="K115" s="55"/>
      <c r="L115" s="55"/>
      <c r="M115" s="55"/>
    </row>
    <row r="116" spans="1:13" x14ac:dyDescent="0.25">
      <c r="A116" s="55" t="s">
        <v>4630</v>
      </c>
      <c r="B116" s="55"/>
      <c r="C116" s="51" t="s">
        <v>4812</v>
      </c>
      <c r="D116" s="57" t="s">
        <v>4813</v>
      </c>
      <c r="E116" s="51" t="s">
        <v>4816</v>
      </c>
      <c r="F116" s="57" t="s">
        <v>4817</v>
      </c>
      <c r="G116" s="55"/>
      <c r="H116" s="15" t="s">
        <v>4698</v>
      </c>
      <c r="I116" s="59"/>
      <c r="J116" s="19" t="s">
        <v>4635</v>
      </c>
      <c r="K116" s="55"/>
      <c r="L116" s="55"/>
      <c r="M116" s="55"/>
    </row>
    <row r="117" spans="1:13" x14ac:dyDescent="0.25">
      <c r="A117" s="55" t="s">
        <v>4630</v>
      </c>
      <c r="B117" s="55"/>
      <c r="C117" s="51" t="s">
        <v>4812</v>
      </c>
      <c r="D117" s="57" t="s">
        <v>4813</v>
      </c>
      <c r="E117" s="51" t="s">
        <v>4822</v>
      </c>
      <c r="F117" s="57" t="s">
        <v>4823</v>
      </c>
      <c r="G117" s="55"/>
      <c r="H117" s="15" t="s">
        <v>4698</v>
      </c>
      <c r="I117" s="59"/>
      <c r="J117" s="19" t="s">
        <v>4635</v>
      </c>
      <c r="K117" s="55"/>
      <c r="L117" s="55"/>
      <c r="M117" s="55"/>
    </row>
    <row r="118" spans="1:13" x14ac:dyDescent="0.25">
      <c r="A118" s="55" t="s">
        <v>4630</v>
      </c>
      <c r="B118" s="55"/>
      <c r="C118" s="51" t="s">
        <v>4812</v>
      </c>
      <c r="D118" s="57" t="s">
        <v>4813</v>
      </c>
      <c r="E118" s="51" t="s">
        <v>4826</v>
      </c>
      <c r="F118" s="57" t="s">
        <v>4827</v>
      </c>
      <c r="G118" s="55"/>
      <c r="H118" s="15" t="s">
        <v>4698</v>
      </c>
      <c r="I118" s="59"/>
      <c r="J118" s="19" t="s">
        <v>4635</v>
      </c>
      <c r="K118" s="55"/>
      <c r="L118" s="55"/>
      <c r="M118" s="55"/>
    </row>
    <row r="119" spans="1:13" x14ac:dyDescent="0.25">
      <c r="A119" s="55" t="s">
        <v>4630</v>
      </c>
      <c r="B119" s="55"/>
      <c r="C119" s="51" t="s">
        <v>4812</v>
      </c>
      <c r="D119" s="57" t="s">
        <v>4813</v>
      </c>
      <c r="E119" s="51" t="s">
        <v>4814</v>
      </c>
      <c r="F119" s="57" t="s">
        <v>4815</v>
      </c>
      <c r="G119" s="55"/>
      <c r="H119" s="15" t="s">
        <v>4698</v>
      </c>
      <c r="I119" s="59"/>
      <c r="J119" s="20" t="s">
        <v>4635</v>
      </c>
      <c r="K119" s="55"/>
      <c r="L119" s="55"/>
      <c r="M119" s="55"/>
    </row>
    <row r="120" spans="1:13" x14ac:dyDescent="0.25">
      <c r="A120" s="55" t="s">
        <v>4630</v>
      </c>
      <c r="B120" s="55"/>
      <c r="C120" s="51" t="s">
        <v>4812</v>
      </c>
      <c r="D120" s="57" t="s">
        <v>4813</v>
      </c>
      <c r="E120" s="51" t="s">
        <v>4824</v>
      </c>
      <c r="F120" s="57" t="s">
        <v>4825</v>
      </c>
      <c r="G120" s="55"/>
      <c r="H120" s="15" t="s">
        <v>4698</v>
      </c>
      <c r="I120" s="59"/>
      <c r="J120" s="20" t="s">
        <v>4635</v>
      </c>
      <c r="K120" s="55"/>
      <c r="L120" s="55"/>
      <c r="M120" s="55"/>
    </row>
    <row r="121" spans="1:13" x14ac:dyDescent="0.25">
      <c r="A121" s="55" t="s">
        <v>4630</v>
      </c>
      <c r="B121" s="55"/>
      <c r="C121" s="51" t="s">
        <v>4812</v>
      </c>
      <c r="D121" s="57" t="s">
        <v>4813</v>
      </c>
      <c r="E121" s="51" t="s">
        <v>4834</v>
      </c>
      <c r="F121" s="57" t="s">
        <v>4835</v>
      </c>
      <c r="G121" s="55"/>
      <c r="H121" s="15" t="s">
        <v>4698</v>
      </c>
      <c r="I121" s="59"/>
      <c r="J121" s="20" t="s">
        <v>4635</v>
      </c>
      <c r="K121" s="55"/>
      <c r="L121" s="55"/>
      <c r="M121" s="55"/>
    </row>
    <row r="122" spans="1:13" x14ac:dyDescent="0.25">
      <c r="A122" s="55" t="s">
        <v>4630</v>
      </c>
      <c r="B122" s="55"/>
      <c r="C122" s="51" t="s">
        <v>4812</v>
      </c>
      <c r="D122" s="57" t="s">
        <v>4813</v>
      </c>
      <c r="E122" s="51" t="s">
        <v>4836</v>
      </c>
      <c r="F122" s="57" t="s">
        <v>4837</v>
      </c>
      <c r="G122" s="55"/>
      <c r="H122" s="15" t="s">
        <v>32</v>
      </c>
      <c r="I122" s="59"/>
      <c r="J122" s="20" t="s">
        <v>4635</v>
      </c>
      <c r="K122" s="55"/>
      <c r="L122" s="55"/>
      <c r="M122" s="55"/>
    </row>
    <row r="123" spans="1:13" x14ac:dyDescent="0.25">
      <c r="A123" s="55" t="s">
        <v>4630</v>
      </c>
      <c r="B123" s="55"/>
      <c r="C123" s="51" t="s">
        <v>4812</v>
      </c>
      <c r="D123" s="57" t="s">
        <v>4813</v>
      </c>
      <c r="E123" s="51" t="s">
        <v>4820</v>
      </c>
      <c r="F123" s="57" t="s">
        <v>4821</v>
      </c>
      <c r="G123" s="55"/>
      <c r="H123" s="15" t="s">
        <v>4698</v>
      </c>
      <c r="I123" s="59"/>
      <c r="J123" s="20" t="s">
        <v>4635</v>
      </c>
      <c r="K123" s="55"/>
      <c r="L123" s="55"/>
      <c r="M123" s="55"/>
    </row>
    <row r="124" spans="1:13" x14ac:dyDescent="0.25">
      <c r="A124" s="55" t="s">
        <v>4630</v>
      </c>
      <c r="B124" s="55"/>
      <c r="C124" s="51" t="s">
        <v>4812</v>
      </c>
      <c r="D124" s="57" t="s">
        <v>4813</v>
      </c>
      <c r="E124" s="51" t="s">
        <v>4838</v>
      </c>
      <c r="F124" s="57" t="s">
        <v>4837</v>
      </c>
      <c r="G124" s="55"/>
      <c r="H124" s="15" t="s">
        <v>4698</v>
      </c>
      <c r="I124" s="59"/>
      <c r="J124" s="20" t="s">
        <v>4635</v>
      </c>
      <c r="K124" s="55"/>
      <c r="L124" s="55"/>
      <c r="M124" s="55"/>
    </row>
    <row r="125" spans="1:13" x14ac:dyDescent="0.25">
      <c r="A125" s="55" t="s">
        <v>4630</v>
      </c>
      <c r="B125" s="55"/>
      <c r="C125" s="51" t="s">
        <v>4812</v>
      </c>
      <c r="D125" s="57" t="s">
        <v>4813</v>
      </c>
      <c r="E125" s="51" t="s">
        <v>4839</v>
      </c>
      <c r="F125" s="57" t="s">
        <v>4840</v>
      </c>
      <c r="G125" s="55"/>
      <c r="H125" s="15" t="s">
        <v>4698</v>
      </c>
      <c r="I125" s="59"/>
      <c r="J125" s="20" t="s">
        <v>4635</v>
      </c>
      <c r="K125" s="55"/>
      <c r="L125" s="55"/>
      <c r="M125" s="55"/>
    </row>
    <row r="126" spans="1:13" x14ac:dyDescent="0.25">
      <c r="A126" s="55" t="s">
        <v>4630</v>
      </c>
      <c r="B126" s="55"/>
      <c r="C126" s="51" t="s">
        <v>4812</v>
      </c>
      <c r="D126" s="57" t="s">
        <v>4813</v>
      </c>
      <c r="E126" s="51" t="s">
        <v>4832</v>
      </c>
      <c r="F126" s="57" t="s">
        <v>4833</v>
      </c>
      <c r="G126" s="55"/>
      <c r="H126" s="15" t="s">
        <v>4698</v>
      </c>
      <c r="I126" s="59"/>
      <c r="J126" s="20" t="s">
        <v>4841</v>
      </c>
      <c r="K126" s="55"/>
      <c r="L126" s="55"/>
      <c r="M126" s="55"/>
    </row>
    <row r="127" spans="1:13" x14ac:dyDescent="0.25">
      <c r="A127" s="55" t="s">
        <v>4630</v>
      </c>
      <c r="B127" s="55"/>
      <c r="C127" s="51" t="s">
        <v>4812</v>
      </c>
      <c r="D127" s="57" t="s">
        <v>4813</v>
      </c>
      <c r="E127" s="51" t="s">
        <v>4818</v>
      </c>
      <c r="F127" s="57" t="s">
        <v>4833</v>
      </c>
      <c r="G127" s="55"/>
      <c r="H127" s="15" t="s">
        <v>89</v>
      </c>
      <c r="I127" s="59"/>
      <c r="J127" s="20" t="s">
        <v>4842</v>
      </c>
      <c r="K127" s="55"/>
      <c r="L127" s="55"/>
      <c r="M127" s="55"/>
    </row>
    <row r="128" spans="1:13" x14ac:dyDescent="0.25">
      <c r="A128" s="55" t="s">
        <v>4630</v>
      </c>
      <c r="B128" s="55"/>
      <c r="C128" s="51" t="s">
        <v>4812</v>
      </c>
      <c r="D128" s="57" t="s">
        <v>4813</v>
      </c>
      <c r="E128" s="51" t="s">
        <v>4839</v>
      </c>
      <c r="F128" s="57" t="s">
        <v>4840</v>
      </c>
      <c r="G128" s="55"/>
      <c r="H128" s="15" t="s">
        <v>89</v>
      </c>
      <c r="I128" s="59"/>
      <c r="J128" s="20" t="s">
        <v>4842</v>
      </c>
      <c r="K128" s="55"/>
      <c r="L128" s="55"/>
      <c r="M128" s="55"/>
    </row>
    <row r="129" spans="1:13" x14ac:dyDescent="0.25">
      <c r="A129" s="55" t="s">
        <v>4630</v>
      </c>
      <c r="B129" s="55"/>
      <c r="C129" s="51" t="s">
        <v>4812</v>
      </c>
      <c r="D129" s="57" t="s">
        <v>4813</v>
      </c>
      <c r="E129" s="51" t="s">
        <v>4826</v>
      </c>
      <c r="F129" s="57" t="s">
        <v>4827</v>
      </c>
      <c r="G129" s="55"/>
      <c r="H129" s="15" t="s">
        <v>89</v>
      </c>
      <c r="I129" s="59"/>
      <c r="J129" s="20" t="s">
        <v>4842</v>
      </c>
      <c r="K129" s="55"/>
      <c r="L129" s="55"/>
      <c r="M129" s="55"/>
    </row>
    <row r="130" spans="1:13" x14ac:dyDescent="0.25">
      <c r="A130" s="55" t="s">
        <v>4630</v>
      </c>
      <c r="B130" s="55"/>
      <c r="C130" s="51" t="s">
        <v>4812</v>
      </c>
      <c r="D130" s="57" t="s">
        <v>4813</v>
      </c>
      <c r="E130" s="51" t="s">
        <v>4822</v>
      </c>
      <c r="F130" s="57" t="s">
        <v>4823</v>
      </c>
      <c r="G130" s="55"/>
      <c r="H130" s="15" t="s">
        <v>89</v>
      </c>
      <c r="I130" s="59"/>
      <c r="J130" s="20" t="s">
        <v>4842</v>
      </c>
      <c r="K130" s="55"/>
      <c r="L130" s="55"/>
      <c r="M130" s="55"/>
    </row>
    <row r="131" spans="1:13" x14ac:dyDescent="0.25">
      <c r="A131" s="55" t="s">
        <v>4630</v>
      </c>
      <c r="B131" s="55"/>
      <c r="C131" s="51" t="s">
        <v>4812</v>
      </c>
      <c r="D131" s="57" t="s">
        <v>4813</v>
      </c>
      <c r="E131" s="51" t="s">
        <v>4830</v>
      </c>
      <c r="F131" s="57" t="s">
        <v>4831</v>
      </c>
      <c r="G131" s="55"/>
      <c r="H131" s="15" t="s">
        <v>89</v>
      </c>
      <c r="I131" s="59"/>
      <c r="J131" s="20" t="s">
        <v>4635</v>
      </c>
      <c r="K131" s="55"/>
      <c r="L131" s="55"/>
      <c r="M131" s="55"/>
    </row>
    <row r="132" spans="1:13" x14ac:dyDescent="0.25">
      <c r="A132" s="55" t="s">
        <v>4630</v>
      </c>
      <c r="B132" s="55"/>
      <c r="C132" s="51" t="s">
        <v>4812</v>
      </c>
      <c r="D132" s="57" t="s">
        <v>4813</v>
      </c>
      <c r="E132" s="51" t="s">
        <v>4824</v>
      </c>
      <c r="F132" s="57" t="s">
        <v>4825</v>
      </c>
      <c r="G132" s="55"/>
      <c r="H132" s="15" t="s">
        <v>89</v>
      </c>
      <c r="I132" s="59"/>
      <c r="J132" s="20" t="s">
        <v>4842</v>
      </c>
      <c r="K132" s="55"/>
      <c r="L132" s="55"/>
      <c r="M132" s="55"/>
    </row>
    <row r="133" spans="1:13" x14ac:dyDescent="0.25">
      <c r="A133" s="55" t="s">
        <v>4630</v>
      </c>
      <c r="B133" s="55"/>
      <c r="C133" s="51" t="s">
        <v>4843</v>
      </c>
      <c r="D133" s="57" t="s">
        <v>4844</v>
      </c>
      <c r="E133" s="51" t="s">
        <v>4845</v>
      </c>
      <c r="F133" s="57" t="s">
        <v>4846</v>
      </c>
      <c r="G133" s="55"/>
      <c r="H133" s="51" t="s">
        <v>32</v>
      </c>
      <c r="I133" s="59"/>
      <c r="J133" s="20" t="s">
        <v>4641</v>
      </c>
      <c r="K133" s="55"/>
      <c r="L133" s="55"/>
      <c r="M133" s="55"/>
    </row>
    <row r="134" spans="1:13" x14ac:dyDescent="0.25">
      <c r="A134" s="55" t="s">
        <v>4630</v>
      </c>
      <c r="B134" s="55"/>
      <c r="C134" s="51" t="s">
        <v>4843</v>
      </c>
      <c r="D134" s="57" t="s">
        <v>4844</v>
      </c>
      <c r="E134" s="51" t="s">
        <v>4847</v>
      </c>
      <c r="F134" s="57" t="s">
        <v>4848</v>
      </c>
      <c r="G134" s="55"/>
      <c r="H134" s="51" t="s">
        <v>32</v>
      </c>
      <c r="I134" s="59"/>
      <c r="J134" s="20" t="s">
        <v>4641</v>
      </c>
      <c r="K134" s="55"/>
      <c r="L134" s="55"/>
      <c r="M134" s="55"/>
    </row>
    <row r="135" spans="1:13" x14ac:dyDescent="0.25">
      <c r="A135" s="55" t="s">
        <v>4630</v>
      </c>
      <c r="B135" s="55"/>
      <c r="C135" s="51" t="s">
        <v>4843</v>
      </c>
      <c r="D135" s="57" t="s">
        <v>4844</v>
      </c>
      <c r="E135" s="51" t="s">
        <v>535</v>
      </c>
      <c r="F135" s="57" t="s">
        <v>4849</v>
      </c>
      <c r="G135" s="55"/>
      <c r="H135" s="15" t="s">
        <v>32</v>
      </c>
      <c r="I135" s="59"/>
      <c r="J135" s="20" t="s">
        <v>4641</v>
      </c>
      <c r="K135" s="55"/>
      <c r="L135" s="55"/>
      <c r="M135" s="55"/>
    </row>
    <row r="136" spans="1:13" x14ac:dyDescent="0.25">
      <c r="A136" s="55" t="s">
        <v>4630</v>
      </c>
      <c r="B136" s="55"/>
      <c r="C136" s="51" t="s">
        <v>4843</v>
      </c>
      <c r="D136" s="57" t="s">
        <v>4844</v>
      </c>
      <c r="E136" s="51" t="s">
        <v>4850</v>
      </c>
      <c r="F136" s="57" t="s">
        <v>4851</v>
      </c>
      <c r="G136" s="55"/>
      <c r="H136" s="15" t="s">
        <v>32</v>
      </c>
      <c r="I136" s="59"/>
      <c r="J136" s="20" t="s">
        <v>4641</v>
      </c>
      <c r="K136" s="55"/>
      <c r="L136" s="55"/>
      <c r="M136" s="55"/>
    </row>
    <row r="137" spans="1:13" x14ac:dyDescent="0.25">
      <c r="A137" s="55" t="s">
        <v>4630</v>
      </c>
      <c r="B137" s="55"/>
      <c r="C137" s="51" t="s">
        <v>4843</v>
      </c>
      <c r="D137" s="57" t="s">
        <v>4844</v>
      </c>
      <c r="E137" s="51" t="s">
        <v>4852</v>
      </c>
      <c r="F137" s="57" t="s">
        <v>4853</v>
      </c>
      <c r="G137" s="55"/>
      <c r="H137" s="15" t="s">
        <v>32</v>
      </c>
      <c r="I137" s="59"/>
      <c r="J137" s="20" t="s">
        <v>4641</v>
      </c>
      <c r="K137" s="55"/>
      <c r="L137" s="55"/>
      <c r="M137" s="55"/>
    </row>
    <row r="138" spans="1:13" x14ac:dyDescent="0.25">
      <c r="A138" s="55" t="s">
        <v>4630</v>
      </c>
      <c r="B138" s="55"/>
      <c r="C138" s="51" t="s">
        <v>4843</v>
      </c>
      <c r="D138" s="57" t="s">
        <v>4844</v>
      </c>
      <c r="E138" s="51" t="s">
        <v>1138</v>
      </c>
      <c r="F138" s="57" t="s">
        <v>2453</v>
      </c>
      <c r="G138" s="55"/>
      <c r="H138" s="15" t="s">
        <v>32</v>
      </c>
      <c r="I138" s="59"/>
      <c r="J138" s="20" t="s">
        <v>4641</v>
      </c>
      <c r="K138" s="55"/>
      <c r="L138" s="55"/>
      <c r="M138" s="55"/>
    </row>
    <row r="139" spans="1:13" x14ac:dyDescent="0.25">
      <c r="A139" s="55" t="s">
        <v>4630</v>
      </c>
      <c r="B139" s="55"/>
      <c r="C139" s="51" t="s">
        <v>4843</v>
      </c>
      <c r="D139" s="57" t="s">
        <v>4844</v>
      </c>
      <c r="E139" s="51" t="s">
        <v>4854</v>
      </c>
      <c r="F139" s="57" t="s">
        <v>4855</v>
      </c>
      <c r="G139" s="55"/>
      <c r="H139" s="15" t="s">
        <v>32</v>
      </c>
      <c r="I139" s="59"/>
      <c r="J139" s="20" t="s">
        <v>4641</v>
      </c>
      <c r="K139" s="55"/>
      <c r="L139" s="55"/>
      <c r="M139" s="55"/>
    </row>
    <row r="140" spans="1:13" x14ac:dyDescent="0.25">
      <c r="A140" s="55" t="s">
        <v>4630</v>
      </c>
      <c r="B140" s="55"/>
      <c r="C140" s="51" t="s">
        <v>4843</v>
      </c>
      <c r="D140" s="57" t="s">
        <v>4844</v>
      </c>
      <c r="E140" s="51" t="s">
        <v>4856</v>
      </c>
      <c r="F140" s="57" t="s">
        <v>4857</v>
      </c>
      <c r="G140" s="55"/>
      <c r="H140" s="15" t="s">
        <v>32</v>
      </c>
      <c r="I140" s="59"/>
      <c r="J140" s="20" t="s">
        <v>4641</v>
      </c>
      <c r="K140" s="55"/>
      <c r="L140" s="55"/>
      <c r="M140" s="55"/>
    </row>
    <row r="141" spans="1:13" x14ac:dyDescent="0.25">
      <c r="A141" s="55" t="s">
        <v>4630</v>
      </c>
      <c r="B141" s="55"/>
      <c r="C141" s="51" t="s">
        <v>4843</v>
      </c>
      <c r="D141" s="57" t="s">
        <v>4844</v>
      </c>
      <c r="E141" s="51" t="s">
        <v>4858</v>
      </c>
      <c r="F141" s="57" t="s">
        <v>4859</v>
      </c>
      <c r="G141" s="55"/>
      <c r="H141" s="15" t="s">
        <v>32</v>
      </c>
      <c r="I141" s="59"/>
      <c r="J141" s="20" t="s">
        <v>4641</v>
      </c>
      <c r="K141" s="55"/>
      <c r="L141" s="55"/>
      <c r="M141" s="55"/>
    </row>
    <row r="142" spans="1:13" x14ac:dyDescent="0.25">
      <c r="A142" s="55" t="s">
        <v>4630</v>
      </c>
      <c r="B142" s="55"/>
      <c r="C142" s="51" t="s">
        <v>4843</v>
      </c>
      <c r="D142" s="57" t="s">
        <v>4844</v>
      </c>
      <c r="E142" s="51" t="s">
        <v>4860</v>
      </c>
      <c r="F142" s="57" t="s">
        <v>4861</v>
      </c>
      <c r="G142" s="55"/>
      <c r="H142" s="15" t="s">
        <v>32</v>
      </c>
      <c r="I142" s="59"/>
      <c r="J142" s="20" t="s">
        <v>4641</v>
      </c>
      <c r="K142" s="55"/>
      <c r="L142" s="55"/>
      <c r="M142" s="55"/>
    </row>
    <row r="143" spans="1:13" x14ac:dyDescent="0.25">
      <c r="A143" s="55" t="s">
        <v>4630</v>
      </c>
      <c r="B143" s="55"/>
      <c r="C143" s="51" t="s">
        <v>4843</v>
      </c>
      <c r="D143" s="57" t="s">
        <v>4844</v>
      </c>
      <c r="E143" s="51" t="s">
        <v>4862</v>
      </c>
      <c r="F143" s="57" t="s">
        <v>4863</v>
      </c>
      <c r="G143" s="55"/>
      <c r="H143" s="51" t="s">
        <v>2261</v>
      </c>
      <c r="I143" s="59"/>
      <c r="J143" s="20" t="s">
        <v>4641</v>
      </c>
      <c r="K143" s="55"/>
      <c r="L143" s="55"/>
      <c r="M143" s="55"/>
    </row>
    <row r="144" spans="1:13" x14ac:dyDescent="0.25">
      <c r="A144" s="55" t="s">
        <v>4630</v>
      </c>
      <c r="B144" s="55"/>
      <c r="C144" s="51" t="s">
        <v>4843</v>
      </c>
      <c r="D144" s="57" t="s">
        <v>4844</v>
      </c>
      <c r="E144" s="51" t="s">
        <v>4862</v>
      </c>
      <c r="F144" s="57" t="s">
        <v>4863</v>
      </c>
      <c r="G144" s="55"/>
      <c r="H144" s="15" t="s">
        <v>4718</v>
      </c>
      <c r="I144" s="59"/>
      <c r="J144" s="20" t="s">
        <v>4641</v>
      </c>
      <c r="K144" s="55"/>
      <c r="L144" s="55"/>
      <c r="M144" s="55"/>
    </row>
    <row r="145" spans="1:13" x14ac:dyDescent="0.25">
      <c r="A145" s="55" t="s">
        <v>4630</v>
      </c>
      <c r="B145" s="55"/>
      <c r="C145" s="51" t="s">
        <v>4843</v>
      </c>
      <c r="D145" s="57" t="s">
        <v>4844</v>
      </c>
      <c r="E145" s="51" t="s">
        <v>4845</v>
      </c>
      <c r="F145" s="57" t="s">
        <v>4846</v>
      </c>
      <c r="G145" s="55"/>
      <c r="H145" s="15" t="s">
        <v>4718</v>
      </c>
      <c r="I145" s="59"/>
      <c r="J145" s="20" t="s">
        <v>4641</v>
      </c>
      <c r="K145" s="55"/>
      <c r="L145" s="55"/>
      <c r="M145" s="55"/>
    </row>
    <row r="146" spans="1:13" x14ac:dyDescent="0.25">
      <c r="A146" s="55" t="s">
        <v>4630</v>
      </c>
      <c r="B146" s="55"/>
      <c r="C146" s="51" t="s">
        <v>4843</v>
      </c>
      <c r="D146" s="57" t="s">
        <v>4844</v>
      </c>
      <c r="E146" s="51" t="s">
        <v>4856</v>
      </c>
      <c r="F146" s="57" t="s">
        <v>4857</v>
      </c>
      <c r="G146" s="55"/>
      <c r="H146" s="15" t="s">
        <v>4718</v>
      </c>
      <c r="I146" s="59"/>
      <c r="J146" s="20" t="s">
        <v>4641</v>
      </c>
      <c r="K146" s="55"/>
      <c r="L146" s="55"/>
      <c r="M146" s="55"/>
    </row>
    <row r="147" spans="1:13" x14ac:dyDescent="0.25">
      <c r="A147" s="55" t="s">
        <v>4630</v>
      </c>
      <c r="B147" s="55"/>
      <c r="C147" s="51" t="s">
        <v>4843</v>
      </c>
      <c r="D147" s="57" t="s">
        <v>4844</v>
      </c>
      <c r="E147" s="51" t="s">
        <v>4850</v>
      </c>
      <c r="F147" s="57" t="s">
        <v>4851</v>
      </c>
      <c r="G147" s="55"/>
      <c r="H147" s="15" t="s">
        <v>4718</v>
      </c>
      <c r="I147" s="59"/>
      <c r="J147" s="20" t="s">
        <v>4641</v>
      </c>
      <c r="K147" s="55"/>
      <c r="L147" s="55"/>
      <c r="M147" s="55"/>
    </row>
    <row r="148" spans="1:13" x14ac:dyDescent="0.25">
      <c r="A148" s="55" t="s">
        <v>4630</v>
      </c>
      <c r="B148" s="55"/>
      <c r="C148" s="51" t="s">
        <v>4843</v>
      </c>
      <c r="D148" s="57" t="s">
        <v>4844</v>
      </c>
      <c r="E148" s="51" t="s">
        <v>4860</v>
      </c>
      <c r="F148" s="57" t="s">
        <v>4861</v>
      </c>
      <c r="G148" s="55"/>
      <c r="H148" s="15" t="s">
        <v>4718</v>
      </c>
      <c r="I148" s="59"/>
      <c r="J148" s="20" t="s">
        <v>4641</v>
      </c>
      <c r="K148" s="55"/>
      <c r="L148" s="55"/>
      <c r="M148" s="55"/>
    </row>
    <row r="149" spans="1:13" x14ac:dyDescent="0.25">
      <c r="A149" s="55" t="s">
        <v>4630</v>
      </c>
      <c r="B149" s="55"/>
      <c r="C149" s="51" t="s">
        <v>4843</v>
      </c>
      <c r="D149" s="57" t="s">
        <v>4844</v>
      </c>
      <c r="E149" s="51" t="s">
        <v>535</v>
      </c>
      <c r="F149" s="57" t="s">
        <v>4849</v>
      </c>
      <c r="G149" s="55"/>
      <c r="H149" s="15" t="s">
        <v>4718</v>
      </c>
      <c r="I149" s="59"/>
      <c r="J149" s="20" t="s">
        <v>4641</v>
      </c>
      <c r="K149" s="55"/>
      <c r="L149" s="55"/>
      <c r="M149" s="55"/>
    </row>
    <row r="150" spans="1:13" x14ac:dyDescent="0.25">
      <c r="A150" s="55" t="s">
        <v>4630</v>
      </c>
      <c r="B150" s="55"/>
      <c r="C150" s="51" t="s">
        <v>4843</v>
      </c>
      <c r="D150" s="57" t="s">
        <v>4844</v>
      </c>
      <c r="E150" s="51" t="s">
        <v>4858</v>
      </c>
      <c r="F150" s="57" t="s">
        <v>4859</v>
      </c>
      <c r="G150" s="55"/>
      <c r="H150" s="15" t="s">
        <v>4718</v>
      </c>
      <c r="I150" s="59"/>
      <c r="J150" s="20" t="s">
        <v>4641</v>
      </c>
      <c r="K150" s="55"/>
      <c r="L150" s="55"/>
      <c r="M150" s="55"/>
    </row>
    <row r="151" spans="1:13" x14ac:dyDescent="0.25">
      <c r="A151" s="55" t="s">
        <v>4630</v>
      </c>
      <c r="B151" s="55"/>
      <c r="C151" s="51" t="s">
        <v>4843</v>
      </c>
      <c r="D151" s="57" t="s">
        <v>4844</v>
      </c>
      <c r="E151" s="51" t="s">
        <v>4854</v>
      </c>
      <c r="F151" s="57" t="s">
        <v>4855</v>
      </c>
      <c r="G151" s="55"/>
      <c r="H151" s="15" t="s">
        <v>4718</v>
      </c>
      <c r="I151" s="59"/>
      <c r="J151" s="20" t="s">
        <v>4641</v>
      </c>
      <c r="K151" s="55"/>
      <c r="L151" s="55"/>
      <c r="M151" s="55"/>
    </row>
    <row r="152" spans="1:13" x14ac:dyDescent="0.25">
      <c r="A152" s="55" t="s">
        <v>4630</v>
      </c>
      <c r="B152" s="55"/>
      <c r="C152" s="51" t="s">
        <v>4843</v>
      </c>
      <c r="D152" s="57" t="s">
        <v>4844</v>
      </c>
      <c r="E152" s="51" t="s">
        <v>1138</v>
      </c>
      <c r="F152" s="57" t="s">
        <v>2453</v>
      </c>
      <c r="G152" s="55"/>
      <c r="H152" s="15" t="s">
        <v>4718</v>
      </c>
      <c r="I152" s="59"/>
      <c r="J152" s="20" t="s">
        <v>4641</v>
      </c>
      <c r="K152" s="55"/>
      <c r="L152" s="55"/>
      <c r="M152" s="55"/>
    </row>
    <row r="153" spans="1:13" x14ac:dyDescent="0.25">
      <c r="A153" s="55" t="s">
        <v>4630</v>
      </c>
      <c r="B153" s="55"/>
      <c r="C153" s="51" t="s">
        <v>4843</v>
      </c>
      <c r="D153" s="57" t="s">
        <v>4844</v>
      </c>
      <c r="E153" s="51" t="s">
        <v>4852</v>
      </c>
      <c r="F153" s="57" t="s">
        <v>4853</v>
      </c>
      <c r="G153" s="55"/>
      <c r="H153" s="15" t="s">
        <v>4718</v>
      </c>
      <c r="I153" s="59"/>
      <c r="J153" s="20" t="s">
        <v>4641</v>
      </c>
      <c r="K153" s="55"/>
      <c r="L153" s="55"/>
      <c r="M153" s="55"/>
    </row>
    <row r="154" spans="1:13" x14ac:dyDescent="0.25">
      <c r="A154" s="55" t="s">
        <v>4630</v>
      </c>
      <c r="B154" s="55"/>
      <c r="C154" s="51" t="s">
        <v>4864</v>
      </c>
      <c r="D154" s="57" t="s">
        <v>4865</v>
      </c>
      <c r="E154" s="51" t="s">
        <v>4866</v>
      </c>
      <c r="F154" s="57" t="s">
        <v>4867</v>
      </c>
      <c r="G154" s="55"/>
      <c r="H154" s="15" t="s">
        <v>32</v>
      </c>
      <c r="I154" s="59"/>
      <c r="J154" s="20" t="s">
        <v>4641</v>
      </c>
      <c r="K154" s="55"/>
      <c r="L154" s="55"/>
      <c r="M154" s="55"/>
    </row>
    <row r="155" spans="1:13" x14ac:dyDescent="0.25">
      <c r="A155" s="55" t="s">
        <v>4630</v>
      </c>
      <c r="B155" s="55"/>
      <c r="C155" s="51" t="s">
        <v>4864</v>
      </c>
      <c r="D155" s="57" t="s">
        <v>4865</v>
      </c>
      <c r="E155" s="51" t="s">
        <v>4868</v>
      </c>
      <c r="F155" s="57" t="s">
        <v>4869</v>
      </c>
      <c r="G155" s="55"/>
      <c r="H155" s="15" t="s">
        <v>32</v>
      </c>
      <c r="I155" s="59"/>
      <c r="J155" s="20" t="s">
        <v>4641</v>
      </c>
      <c r="K155" s="55"/>
      <c r="L155" s="55"/>
      <c r="M155" s="55"/>
    </row>
    <row r="156" spans="1:13" x14ac:dyDescent="0.25">
      <c r="A156" s="55" t="s">
        <v>4630</v>
      </c>
      <c r="B156" s="55"/>
      <c r="C156" s="51" t="s">
        <v>4864</v>
      </c>
      <c r="D156" s="57" t="s">
        <v>4865</v>
      </c>
      <c r="E156" s="51" t="s">
        <v>3186</v>
      </c>
      <c r="F156" s="57" t="s">
        <v>3187</v>
      </c>
      <c r="G156" s="55"/>
      <c r="H156" s="15" t="s">
        <v>32</v>
      </c>
      <c r="I156" s="59"/>
      <c r="J156" s="20" t="s">
        <v>4641</v>
      </c>
      <c r="K156" s="55"/>
      <c r="L156" s="55"/>
      <c r="M156" s="55"/>
    </row>
    <row r="157" spans="1:13" x14ac:dyDescent="0.25">
      <c r="A157" s="55" t="s">
        <v>4630</v>
      </c>
      <c r="B157" s="55"/>
      <c r="C157" s="51" t="s">
        <v>4870</v>
      </c>
      <c r="D157" s="57" t="s">
        <v>4871</v>
      </c>
      <c r="E157" s="51" t="s">
        <v>4872</v>
      </c>
      <c r="F157" s="57" t="s">
        <v>4873</v>
      </c>
      <c r="G157" s="55"/>
      <c r="H157" s="51" t="s">
        <v>32</v>
      </c>
      <c r="I157" s="59"/>
      <c r="J157" s="20" t="s">
        <v>4641</v>
      </c>
      <c r="K157" s="55"/>
      <c r="L157" s="55"/>
      <c r="M157" s="55"/>
    </row>
    <row r="158" spans="1:13" x14ac:dyDescent="0.25">
      <c r="A158" s="55" t="s">
        <v>4630</v>
      </c>
      <c r="B158" s="55"/>
      <c r="C158" s="51" t="s">
        <v>4870</v>
      </c>
      <c r="D158" s="57" t="s">
        <v>4871</v>
      </c>
      <c r="E158" s="51" t="s">
        <v>4874</v>
      </c>
      <c r="F158" s="57" t="s">
        <v>4875</v>
      </c>
      <c r="G158" s="55"/>
      <c r="H158" s="51" t="s">
        <v>32</v>
      </c>
      <c r="I158" s="59"/>
      <c r="J158" s="20" t="s">
        <v>4641</v>
      </c>
      <c r="K158" s="55"/>
      <c r="L158" s="55"/>
      <c r="M158" s="55"/>
    </row>
    <row r="159" spans="1:13" x14ac:dyDescent="0.25">
      <c r="A159" s="55" t="s">
        <v>4630</v>
      </c>
      <c r="B159" s="55"/>
      <c r="C159" s="51" t="s">
        <v>4876</v>
      </c>
      <c r="D159" s="57" t="s">
        <v>4877</v>
      </c>
      <c r="E159" s="51" t="s">
        <v>4878</v>
      </c>
      <c r="F159" s="57" t="s">
        <v>4879</v>
      </c>
      <c r="G159" s="55"/>
      <c r="H159" s="51" t="s">
        <v>32</v>
      </c>
      <c r="I159" s="59"/>
      <c r="J159" s="20" t="s">
        <v>4641</v>
      </c>
      <c r="K159" s="55"/>
      <c r="L159" s="55"/>
      <c r="M159" s="55"/>
    </row>
    <row r="160" spans="1:13" x14ac:dyDescent="0.25">
      <c r="A160" s="55" t="s">
        <v>4630</v>
      </c>
      <c r="B160" s="55"/>
      <c r="C160" s="51" t="s">
        <v>4876</v>
      </c>
      <c r="D160" s="57" t="s">
        <v>4877</v>
      </c>
      <c r="E160" s="51" t="s">
        <v>4880</v>
      </c>
      <c r="F160" s="57" t="s">
        <v>4881</v>
      </c>
      <c r="G160" s="55"/>
      <c r="H160" s="51" t="s">
        <v>32</v>
      </c>
      <c r="I160" s="59"/>
      <c r="J160" s="20" t="s">
        <v>4641</v>
      </c>
      <c r="K160" s="55"/>
      <c r="L160" s="55"/>
      <c r="M160" s="55"/>
    </row>
    <row r="161" spans="1:13" x14ac:dyDescent="0.25">
      <c r="A161" s="55" t="s">
        <v>4630</v>
      </c>
      <c r="B161" s="55"/>
      <c r="C161" s="51" t="s">
        <v>4882</v>
      </c>
      <c r="D161" s="57" t="s">
        <v>4877</v>
      </c>
      <c r="E161" s="51" t="s">
        <v>4883</v>
      </c>
      <c r="F161" s="57" t="s">
        <v>4884</v>
      </c>
      <c r="G161" s="55"/>
      <c r="H161" s="15" t="s">
        <v>32</v>
      </c>
      <c r="I161" s="59"/>
      <c r="J161" s="20" t="s">
        <v>4635</v>
      </c>
      <c r="K161" s="55"/>
      <c r="L161" s="55"/>
      <c r="M161" s="55"/>
    </row>
    <row r="162" spans="1:13" x14ac:dyDescent="0.25">
      <c r="A162" s="55" t="s">
        <v>4630</v>
      </c>
      <c r="B162" s="55"/>
      <c r="C162" s="51" t="s">
        <v>4882</v>
      </c>
      <c r="D162" s="57" t="s">
        <v>4877</v>
      </c>
      <c r="E162" s="51" t="s">
        <v>4885</v>
      </c>
      <c r="F162" s="57" t="s">
        <v>4886</v>
      </c>
      <c r="G162" s="55"/>
      <c r="H162" s="15" t="s">
        <v>32</v>
      </c>
      <c r="I162" s="59"/>
      <c r="J162" s="20" t="s">
        <v>4635</v>
      </c>
      <c r="K162" s="55"/>
      <c r="L162" s="55"/>
      <c r="M162" s="55"/>
    </row>
    <row r="163" spans="1:13" x14ac:dyDescent="0.25">
      <c r="A163" s="55" t="s">
        <v>4630</v>
      </c>
      <c r="B163" s="55"/>
      <c r="C163" s="51" t="s">
        <v>4882</v>
      </c>
      <c r="D163" s="57" t="s">
        <v>4877</v>
      </c>
      <c r="E163" s="51" t="s">
        <v>4887</v>
      </c>
      <c r="F163" s="57" t="s">
        <v>4888</v>
      </c>
      <c r="G163" s="55"/>
      <c r="H163" s="15" t="s">
        <v>32</v>
      </c>
      <c r="I163" s="59"/>
      <c r="J163" s="20" t="s">
        <v>4635</v>
      </c>
      <c r="K163" s="55"/>
      <c r="L163" s="55"/>
      <c r="M163" s="55"/>
    </row>
    <row r="164" spans="1:13" x14ac:dyDescent="0.25">
      <c r="A164" s="55" t="s">
        <v>4630</v>
      </c>
      <c r="B164" s="55"/>
      <c r="C164" s="51" t="s">
        <v>4882</v>
      </c>
      <c r="D164" s="57" t="s">
        <v>4877</v>
      </c>
      <c r="E164" s="51" t="s">
        <v>4889</v>
      </c>
      <c r="F164" s="57" t="s">
        <v>4890</v>
      </c>
      <c r="G164" s="55"/>
      <c r="H164" s="15" t="s">
        <v>32</v>
      </c>
      <c r="I164" s="59"/>
      <c r="J164" s="20" t="s">
        <v>4635</v>
      </c>
      <c r="K164" s="55"/>
      <c r="L164" s="55"/>
      <c r="M164" s="55"/>
    </row>
    <row r="165" spans="1:13" x14ac:dyDescent="0.25">
      <c r="A165" s="55" t="s">
        <v>4630</v>
      </c>
      <c r="B165" s="55"/>
      <c r="C165" s="51" t="s">
        <v>4882</v>
      </c>
      <c r="D165" s="57" t="s">
        <v>4877</v>
      </c>
      <c r="E165" s="51" t="s">
        <v>4891</v>
      </c>
      <c r="F165" s="57" t="s">
        <v>4892</v>
      </c>
      <c r="G165" s="55"/>
      <c r="H165" s="15" t="s">
        <v>32</v>
      </c>
      <c r="I165" s="59"/>
      <c r="J165" s="20" t="s">
        <v>4635</v>
      </c>
      <c r="K165" s="55"/>
      <c r="L165" s="55"/>
      <c r="M165" s="55"/>
    </row>
    <row r="166" spans="1:13" x14ac:dyDescent="0.25">
      <c r="A166" s="55" t="s">
        <v>4630</v>
      </c>
      <c r="B166" s="55"/>
      <c r="C166" s="51" t="s">
        <v>4882</v>
      </c>
      <c r="D166" s="57" t="s">
        <v>4877</v>
      </c>
      <c r="E166" s="51" t="s">
        <v>4893</v>
      </c>
      <c r="F166" s="57" t="s">
        <v>4894</v>
      </c>
      <c r="G166" s="55"/>
      <c r="H166" s="15" t="s">
        <v>32</v>
      </c>
      <c r="I166" s="59"/>
      <c r="J166" s="20" t="s">
        <v>4635</v>
      </c>
      <c r="K166" s="55"/>
      <c r="L166" s="55"/>
      <c r="M166" s="55"/>
    </row>
    <row r="167" spans="1:13" x14ac:dyDescent="0.25">
      <c r="A167" s="55" t="s">
        <v>4630</v>
      </c>
      <c r="B167" s="55"/>
      <c r="C167" s="51" t="s">
        <v>4882</v>
      </c>
      <c r="D167" s="57" t="s">
        <v>4877</v>
      </c>
      <c r="E167" s="51" t="s">
        <v>4895</v>
      </c>
      <c r="F167" s="57" t="s">
        <v>4896</v>
      </c>
      <c r="G167" s="55"/>
      <c r="H167" s="15" t="s">
        <v>32</v>
      </c>
      <c r="I167" s="59"/>
      <c r="J167" s="20" t="s">
        <v>4635</v>
      </c>
      <c r="K167" s="55"/>
      <c r="L167" s="55"/>
      <c r="M167" s="55"/>
    </row>
    <row r="168" spans="1:13" x14ac:dyDescent="0.25">
      <c r="A168" s="55" t="s">
        <v>4630</v>
      </c>
      <c r="B168" s="55"/>
      <c r="C168" s="51" t="s">
        <v>4882</v>
      </c>
      <c r="D168" s="57" t="s">
        <v>4877</v>
      </c>
      <c r="E168" s="51" t="s">
        <v>4897</v>
      </c>
      <c r="F168" s="57" t="s">
        <v>4898</v>
      </c>
      <c r="G168" s="55"/>
      <c r="H168" s="15" t="s">
        <v>89</v>
      </c>
      <c r="I168" s="59"/>
      <c r="J168" s="20" t="s">
        <v>4641</v>
      </c>
      <c r="K168" s="55"/>
      <c r="L168" s="55"/>
      <c r="M168" s="55"/>
    </row>
    <row r="169" spans="1:13" x14ac:dyDescent="0.25">
      <c r="A169" s="55" t="s">
        <v>4630</v>
      </c>
      <c r="B169" s="55"/>
      <c r="C169" s="51" t="s">
        <v>4899</v>
      </c>
      <c r="D169" s="57" t="s">
        <v>4900</v>
      </c>
      <c r="E169" s="51" t="s">
        <v>4901</v>
      </c>
      <c r="F169" s="57" t="s">
        <v>4902</v>
      </c>
      <c r="G169" s="55"/>
      <c r="H169" s="51" t="s">
        <v>89</v>
      </c>
      <c r="I169" s="59"/>
      <c r="J169" s="20" t="s">
        <v>4641</v>
      </c>
      <c r="K169" s="55"/>
      <c r="L169" s="55"/>
      <c r="M169" s="55"/>
    </row>
    <row r="170" spans="1:13" x14ac:dyDescent="0.25">
      <c r="A170" s="55" t="s">
        <v>4630</v>
      </c>
      <c r="B170" s="62"/>
      <c r="C170" s="51" t="s">
        <v>4899</v>
      </c>
      <c r="D170" s="57" t="s">
        <v>4900</v>
      </c>
      <c r="E170" s="51" t="s">
        <v>4903</v>
      </c>
      <c r="F170" s="63" t="s">
        <v>4904</v>
      </c>
      <c r="G170" s="64"/>
      <c r="H170" s="51" t="s">
        <v>89</v>
      </c>
      <c r="I170" s="23"/>
      <c r="J170" s="23" t="s">
        <v>4641</v>
      </c>
      <c r="K170" s="65"/>
      <c r="L170" s="23"/>
      <c r="M170" s="23"/>
    </row>
    <row r="171" spans="1:13" x14ac:dyDescent="0.25">
      <c r="A171" s="55" t="s">
        <v>4630</v>
      </c>
      <c r="B171" s="62"/>
      <c r="C171" s="51" t="s">
        <v>4899</v>
      </c>
      <c r="D171" s="57" t="s">
        <v>4900</v>
      </c>
      <c r="E171" s="51" t="s">
        <v>4905</v>
      </c>
      <c r="F171" s="63" t="s">
        <v>4906</v>
      </c>
      <c r="G171" s="64"/>
      <c r="H171" s="15" t="s">
        <v>32</v>
      </c>
      <c r="I171" s="59"/>
      <c r="J171" s="23" t="s">
        <v>4635</v>
      </c>
      <c r="K171" s="65"/>
      <c r="L171" s="59"/>
      <c r="M171" s="59"/>
    </row>
    <row r="172" spans="1:13" x14ac:dyDescent="0.25">
      <c r="A172" s="55" t="s">
        <v>4630</v>
      </c>
      <c r="B172" s="62"/>
      <c r="C172" s="51" t="s">
        <v>4907</v>
      </c>
      <c r="D172" s="63" t="s">
        <v>4908</v>
      </c>
      <c r="E172" s="51" t="s">
        <v>4909</v>
      </c>
      <c r="F172" s="63" t="s">
        <v>4910</v>
      </c>
      <c r="G172" s="64"/>
      <c r="H172" s="15" t="s">
        <v>32</v>
      </c>
      <c r="I172" s="59"/>
      <c r="J172" s="23" t="s">
        <v>4641</v>
      </c>
      <c r="K172" s="65"/>
      <c r="L172" s="59"/>
      <c r="M172" s="59"/>
    </row>
    <row r="173" spans="1:13" x14ac:dyDescent="0.25">
      <c r="A173" s="55" t="s">
        <v>4630</v>
      </c>
      <c r="B173" s="62"/>
      <c r="C173" s="51" t="s">
        <v>4907</v>
      </c>
      <c r="D173" s="63" t="s">
        <v>4908</v>
      </c>
      <c r="E173" s="51" t="s">
        <v>4911</v>
      </c>
      <c r="F173" s="63" t="s">
        <v>4912</v>
      </c>
      <c r="G173" s="64"/>
      <c r="H173" s="15" t="s">
        <v>32</v>
      </c>
      <c r="I173" s="59"/>
      <c r="J173" s="23" t="s">
        <v>4641</v>
      </c>
      <c r="K173" s="65"/>
      <c r="L173" s="23"/>
      <c r="M173" s="23"/>
    </row>
    <row r="174" spans="1:13" x14ac:dyDescent="0.25">
      <c r="A174" s="55" t="s">
        <v>4630</v>
      </c>
      <c r="B174" s="62"/>
      <c r="C174" s="51" t="s">
        <v>4907</v>
      </c>
      <c r="D174" s="63" t="s">
        <v>4908</v>
      </c>
      <c r="E174" s="51" t="s">
        <v>4913</v>
      </c>
      <c r="F174" s="63" t="s">
        <v>4914</v>
      </c>
      <c r="G174" s="64"/>
      <c r="H174" s="15" t="s">
        <v>32</v>
      </c>
      <c r="I174" s="59"/>
      <c r="J174" s="23" t="s">
        <v>4641</v>
      </c>
      <c r="K174" s="65"/>
      <c r="L174" s="23"/>
      <c r="M174" s="23"/>
    </row>
    <row r="175" spans="1:13" x14ac:dyDescent="0.25">
      <c r="A175" s="55" t="s">
        <v>4630</v>
      </c>
      <c r="B175" s="62"/>
      <c r="C175" s="51" t="s">
        <v>4907</v>
      </c>
      <c r="D175" s="63" t="s">
        <v>4908</v>
      </c>
      <c r="E175" s="51" t="s">
        <v>4915</v>
      </c>
      <c r="F175" s="63" t="s">
        <v>4916</v>
      </c>
      <c r="G175" s="64"/>
      <c r="H175" s="15" t="s">
        <v>32</v>
      </c>
      <c r="I175" s="59"/>
      <c r="J175" s="23" t="s">
        <v>4641</v>
      </c>
      <c r="K175" s="65"/>
      <c r="L175" s="23"/>
      <c r="M175" s="23"/>
    </row>
    <row r="176" spans="1:13" x14ac:dyDescent="0.25">
      <c r="A176" s="55" t="s">
        <v>4630</v>
      </c>
      <c r="B176" s="62"/>
      <c r="C176" s="51" t="s">
        <v>4907</v>
      </c>
      <c r="D176" s="63" t="s">
        <v>4908</v>
      </c>
      <c r="E176" s="51" t="s">
        <v>4716</v>
      </c>
      <c r="F176" s="63" t="s">
        <v>4717</v>
      </c>
      <c r="G176" s="64"/>
      <c r="H176" s="15" t="s">
        <v>32</v>
      </c>
      <c r="I176" s="59"/>
      <c r="J176" s="23" t="s">
        <v>4641</v>
      </c>
      <c r="K176" s="65"/>
      <c r="L176" s="23"/>
      <c r="M176" s="23"/>
    </row>
    <row r="177" spans="1:13" x14ac:dyDescent="0.25">
      <c r="A177" s="55" t="s">
        <v>4630</v>
      </c>
      <c r="B177" s="62"/>
      <c r="C177" s="51" t="s">
        <v>4907</v>
      </c>
      <c r="D177" s="63" t="s">
        <v>4908</v>
      </c>
      <c r="E177" s="51" t="s">
        <v>4917</v>
      </c>
      <c r="F177" s="63" t="s">
        <v>4918</v>
      </c>
      <c r="G177" s="64"/>
      <c r="H177" s="15" t="s">
        <v>32</v>
      </c>
      <c r="I177" s="23"/>
      <c r="J177" s="23" t="s">
        <v>4641</v>
      </c>
      <c r="K177" s="65"/>
      <c r="L177" s="23"/>
      <c r="M177" s="23"/>
    </row>
    <row r="178" spans="1:13" x14ac:dyDescent="0.25">
      <c r="A178" s="55" t="s">
        <v>4630</v>
      </c>
      <c r="B178" s="62"/>
      <c r="C178" s="51" t="s">
        <v>4907</v>
      </c>
      <c r="D178" s="63" t="s">
        <v>4908</v>
      </c>
      <c r="E178" s="51" t="s">
        <v>4919</v>
      </c>
      <c r="F178" s="63" t="s">
        <v>4920</v>
      </c>
      <c r="G178" s="64"/>
      <c r="H178" s="15" t="s">
        <v>32</v>
      </c>
      <c r="I178" s="23"/>
      <c r="J178" s="23" t="s">
        <v>4641</v>
      </c>
      <c r="K178" s="65"/>
      <c r="L178" s="23"/>
      <c r="M178" s="23"/>
    </row>
    <row r="179" spans="1:13" x14ac:dyDescent="0.25">
      <c r="A179" s="55" t="s">
        <v>4630</v>
      </c>
      <c r="B179" s="62"/>
      <c r="C179" s="51" t="s">
        <v>4907</v>
      </c>
      <c r="D179" s="63" t="s">
        <v>4908</v>
      </c>
      <c r="E179" s="51" t="s">
        <v>4921</v>
      </c>
      <c r="F179" s="63" t="s">
        <v>4922</v>
      </c>
      <c r="G179" s="64"/>
      <c r="H179" s="15" t="s">
        <v>32</v>
      </c>
      <c r="I179" s="23"/>
      <c r="J179" s="23" t="s">
        <v>4641</v>
      </c>
      <c r="K179" s="65"/>
      <c r="L179" s="23"/>
      <c r="M179" s="23"/>
    </row>
    <row r="180" spans="1:13" x14ac:dyDescent="0.25">
      <c r="A180" s="55" t="s">
        <v>4630</v>
      </c>
      <c r="B180" s="62"/>
      <c r="C180" s="51" t="s">
        <v>4907</v>
      </c>
      <c r="D180" s="63" t="s">
        <v>4908</v>
      </c>
      <c r="E180" s="51" t="s">
        <v>4923</v>
      </c>
      <c r="F180" s="63" t="s">
        <v>4924</v>
      </c>
      <c r="G180" s="64"/>
      <c r="H180" s="15" t="s">
        <v>32</v>
      </c>
      <c r="I180" s="23"/>
      <c r="J180" s="23" t="s">
        <v>4641</v>
      </c>
      <c r="K180" s="65"/>
      <c r="L180" s="23"/>
      <c r="M180" s="23"/>
    </row>
    <row r="181" spans="1:13" x14ac:dyDescent="0.25">
      <c r="A181" s="55" t="s">
        <v>4630</v>
      </c>
      <c r="B181" s="62"/>
      <c r="C181" s="51" t="s">
        <v>4907</v>
      </c>
      <c r="D181" s="63" t="s">
        <v>4908</v>
      </c>
      <c r="E181" s="51" t="s">
        <v>4909</v>
      </c>
      <c r="F181" s="63" t="s">
        <v>4910</v>
      </c>
      <c r="G181" s="64"/>
      <c r="H181" s="15" t="s">
        <v>4718</v>
      </c>
      <c r="I181" s="23"/>
      <c r="J181" s="23" t="s">
        <v>4641</v>
      </c>
      <c r="K181" s="65"/>
      <c r="L181" s="23"/>
      <c r="M181" s="23"/>
    </row>
    <row r="182" spans="1:13" x14ac:dyDescent="0.25">
      <c r="A182" s="55" t="s">
        <v>4630</v>
      </c>
      <c r="C182" s="51" t="s">
        <v>4925</v>
      </c>
      <c r="D182" s="63" t="s">
        <v>4926</v>
      </c>
      <c r="E182" s="51" t="s">
        <v>4927</v>
      </c>
      <c r="F182" s="63" t="s">
        <v>4928</v>
      </c>
      <c r="G182" s="64"/>
      <c r="H182" s="15" t="s">
        <v>32</v>
      </c>
      <c r="I182" s="23"/>
      <c r="J182" s="23" t="s">
        <v>4641</v>
      </c>
      <c r="K182" s="65"/>
      <c r="L182" s="23"/>
      <c r="M182" s="23"/>
    </row>
    <row r="183" spans="1:13" x14ac:dyDescent="0.25">
      <c r="A183" s="55" t="s">
        <v>4630</v>
      </c>
      <c r="C183" s="51" t="s">
        <v>4925</v>
      </c>
      <c r="D183" s="63" t="s">
        <v>4926</v>
      </c>
      <c r="E183" s="51" t="s">
        <v>4929</v>
      </c>
      <c r="F183" s="63" t="s">
        <v>4930</v>
      </c>
      <c r="G183" s="64"/>
      <c r="H183" s="15" t="s">
        <v>32</v>
      </c>
      <c r="I183" s="23"/>
      <c r="J183" s="23" t="s">
        <v>4641</v>
      </c>
      <c r="K183" s="65"/>
      <c r="L183" s="23"/>
      <c r="M183" s="23"/>
    </row>
    <row r="184" spans="1:13" x14ac:dyDescent="0.25">
      <c r="A184" s="55" t="s">
        <v>4630</v>
      </c>
      <c r="C184" s="51" t="s">
        <v>4925</v>
      </c>
      <c r="D184" s="63" t="s">
        <v>4926</v>
      </c>
      <c r="E184" s="51" t="s">
        <v>4931</v>
      </c>
      <c r="F184" s="63" t="s">
        <v>4932</v>
      </c>
      <c r="G184" s="64"/>
      <c r="H184" s="15" t="s">
        <v>32</v>
      </c>
      <c r="I184" s="23"/>
      <c r="J184" s="23" t="s">
        <v>4641</v>
      </c>
      <c r="K184" s="65"/>
      <c r="L184" s="23"/>
      <c r="M184" s="23"/>
    </row>
    <row r="185" spans="1:13" x14ac:dyDescent="0.25">
      <c r="A185" s="55" t="s">
        <v>4630</v>
      </c>
      <c r="C185" s="51" t="s">
        <v>4862</v>
      </c>
      <c r="D185" s="63" t="s">
        <v>4863</v>
      </c>
      <c r="E185" s="51" t="s">
        <v>1138</v>
      </c>
      <c r="F185" s="63" t="s">
        <v>2453</v>
      </c>
      <c r="G185" s="64"/>
      <c r="H185" s="15" t="s">
        <v>4693</v>
      </c>
      <c r="I185" s="23"/>
      <c r="J185" s="23" t="s">
        <v>4641</v>
      </c>
      <c r="K185" s="65"/>
      <c r="L185" s="23"/>
      <c r="M185" s="23"/>
    </row>
    <row r="186" spans="1:13" x14ac:dyDescent="0.25">
      <c r="A186" s="55" t="s">
        <v>4630</v>
      </c>
      <c r="C186" s="51" t="s">
        <v>4933</v>
      </c>
      <c r="D186" s="63" t="s">
        <v>4934</v>
      </c>
      <c r="E186" s="51" t="s">
        <v>4935</v>
      </c>
      <c r="F186" s="63" t="s">
        <v>4936</v>
      </c>
      <c r="G186" s="64"/>
      <c r="H186" s="51" t="s">
        <v>89</v>
      </c>
      <c r="I186" s="23"/>
      <c r="J186" s="23" t="s">
        <v>4641</v>
      </c>
      <c r="K186" s="65"/>
      <c r="L186" s="23"/>
      <c r="M186" s="23"/>
    </row>
    <row r="187" spans="1:13" x14ac:dyDescent="0.25">
      <c r="A187" s="55" t="s">
        <v>4630</v>
      </c>
      <c r="C187" s="51" t="s">
        <v>4933</v>
      </c>
      <c r="D187" s="63" t="s">
        <v>4934</v>
      </c>
      <c r="E187" s="51" t="s">
        <v>4937</v>
      </c>
      <c r="F187" s="63" t="s">
        <v>4938</v>
      </c>
      <c r="G187" s="64"/>
      <c r="H187" s="51" t="s">
        <v>89</v>
      </c>
      <c r="I187" s="23"/>
      <c r="J187" s="23" t="s">
        <v>4641</v>
      </c>
      <c r="K187" s="65"/>
      <c r="L187" s="23"/>
      <c r="M187" s="23"/>
    </row>
    <row r="188" spans="1:13" x14ac:dyDescent="0.25">
      <c r="A188" s="55" t="s">
        <v>4630</v>
      </c>
      <c r="C188" s="51" t="s">
        <v>4933</v>
      </c>
      <c r="D188" s="63" t="s">
        <v>4934</v>
      </c>
      <c r="E188" s="51" t="s">
        <v>4939</v>
      </c>
      <c r="F188" s="63" t="s">
        <v>4940</v>
      </c>
      <c r="G188" s="64"/>
      <c r="H188" s="51" t="s">
        <v>89</v>
      </c>
      <c r="I188" s="23"/>
      <c r="J188" s="23" t="s">
        <v>4641</v>
      </c>
      <c r="K188" s="65"/>
      <c r="L188" s="23"/>
      <c r="M188" s="23"/>
    </row>
    <row r="189" spans="1:13" x14ac:dyDescent="0.25">
      <c r="A189" s="55" t="s">
        <v>4630</v>
      </c>
      <c r="C189" s="51" t="s">
        <v>4933</v>
      </c>
      <c r="D189" s="63" t="s">
        <v>4934</v>
      </c>
      <c r="E189" s="51" t="s">
        <v>4941</v>
      </c>
      <c r="F189" s="63" t="s">
        <v>4942</v>
      </c>
      <c r="G189" s="64"/>
      <c r="H189" s="51" t="s">
        <v>89</v>
      </c>
      <c r="I189" s="23"/>
      <c r="J189" s="23" t="s">
        <v>4641</v>
      </c>
      <c r="K189" s="65"/>
      <c r="L189" s="23"/>
      <c r="M189" s="23"/>
    </row>
    <row r="190" spans="1:13" x14ac:dyDescent="0.25">
      <c r="A190" s="55" t="s">
        <v>4630</v>
      </c>
      <c r="C190" s="51" t="s">
        <v>4933</v>
      </c>
      <c r="D190" s="63" t="s">
        <v>4934</v>
      </c>
      <c r="E190" s="51" t="s">
        <v>4943</v>
      </c>
      <c r="F190" s="63" t="s">
        <v>4944</v>
      </c>
      <c r="G190" s="64"/>
      <c r="H190" s="51" t="s">
        <v>89</v>
      </c>
      <c r="I190" s="23"/>
      <c r="J190" s="23" t="s">
        <v>4641</v>
      </c>
      <c r="K190" s="65"/>
      <c r="L190" s="23"/>
      <c r="M190" s="23"/>
    </row>
    <row r="191" spans="1:13" x14ac:dyDescent="0.25">
      <c r="A191" s="55" t="s">
        <v>4630</v>
      </c>
      <c r="C191" s="51" t="s">
        <v>4933</v>
      </c>
      <c r="D191" s="63" t="s">
        <v>4934</v>
      </c>
      <c r="E191" s="51" t="s">
        <v>4945</v>
      </c>
      <c r="F191" s="63" t="s">
        <v>4946</v>
      </c>
      <c r="G191" s="64"/>
      <c r="H191" s="51" t="s">
        <v>89</v>
      </c>
      <c r="I191" s="23"/>
      <c r="J191" s="23" t="s">
        <v>4641</v>
      </c>
      <c r="K191" s="65"/>
      <c r="L191" s="23"/>
      <c r="M191" s="23"/>
    </row>
    <row r="192" spans="1:13" x14ac:dyDescent="0.25">
      <c r="A192" s="55" t="s">
        <v>4630</v>
      </c>
      <c r="C192" s="51" t="s">
        <v>4933</v>
      </c>
      <c r="D192" s="63" t="s">
        <v>4934</v>
      </c>
      <c r="E192" s="51" t="s">
        <v>4947</v>
      </c>
      <c r="F192" s="63" t="s">
        <v>4948</v>
      </c>
      <c r="G192" s="64"/>
      <c r="H192" s="51" t="s">
        <v>89</v>
      </c>
      <c r="I192" s="23"/>
      <c r="J192" s="23" t="s">
        <v>4641</v>
      </c>
      <c r="K192" s="65"/>
      <c r="L192" s="23"/>
      <c r="M192" s="23"/>
    </row>
    <row r="193" spans="1:13" x14ac:dyDescent="0.25">
      <c r="A193" s="55" t="s">
        <v>4630</v>
      </c>
      <c r="C193" s="51" t="s">
        <v>4933</v>
      </c>
      <c r="D193" s="63" t="s">
        <v>4934</v>
      </c>
      <c r="E193" s="51" t="s">
        <v>4949</v>
      </c>
      <c r="F193" s="63" t="s">
        <v>4950</v>
      </c>
      <c r="G193" s="64"/>
      <c r="H193" s="51" t="s">
        <v>89</v>
      </c>
      <c r="I193" s="23"/>
      <c r="J193" s="23" t="s">
        <v>4641</v>
      </c>
      <c r="K193" s="65"/>
      <c r="L193" s="23"/>
      <c r="M193" s="23"/>
    </row>
    <row r="194" spans="1:13" x14ac:dyDescent="0.25">
      <c r="A194" s="55" t="s">
        <v>4630</v>
      </c>
      <c r="B194" s="62"/>
      <c r="C194" s="51" t="s">
        <v>4933</v>
      </c>
      <c r="D194" s="63" t="s">
        <v>4934</v>
      </c>
      <c r="E194" s="51" t="s">
        <v>4951</v>
      </c>
      <c r="F194" s="61" t="s">
        <v>4952</v>
      </c>
      <c r="G194" s="64"/>
      <c r="H194" s="51" t="s">
        <v>89</v>
      </c>
      <c r="I194" s="23"/>
      <c r="J194" s="23" t="s">
        <v>4641</v>
      </c>
      <c r="K194" s="65"/>
      <c r="L194" s="23"/>
      <c r="M194" s="23"/>
    </row>
    <row r="195" spans="1:13" x14ac:dyDescent="0.25">
      <c r="A195" s="55" t="s">
        <v>4630</v>
      </c>
      <c r="B195" s="62"/>
      <c r="C195" s="51" t="s">
        <v>4933</v>
      </c>
      <c r="D195" s="63" t="s">
        <v>4934</v>
      </c>
      <c r="E195" s="51" t="s">
        <v>4953</v>
      </c>
      <c r="F195" s="63" t="s">
        <v>4954</v>
      </c>
      <c r="G195" s="64"/>
      <c r="H195" s="15" t="s">
        <v>89</v>
      </c>
      <c r="I195" s="23"/>
      <c r="J195" s="23" t="s">
        <v>4641</v>
      </c>
      <c r="K195" s="65"/>
      <c r="L195" s="23"/>
      <c r="M195" s="23"/>
    </row>
    <row r="196" spans="1:13" x14ac:dyDescent="0.25">
      <c r="A196" s="55" t="s">
        <v>4630</v>
      </c>
      <c r="B196" s="62"/>
      <c r="C196" s="51" t="s">
        <v>4933</v>
      </c>
      <c r="D196" s="63" t="s">
        <v>4934</v>
      </c>
      <c r="E196" s="51" t="s">
        <v>4955</v>
      </c>
      <c r="F196" s="63" t="s">
        <v>4956</v>
      </c>
      <c r="G196" s="64"/>
      <c r="H196" s="15" t="s">
        <v>89</v>
      </c>
      <c r="I196" s="23"/>
      <c r="J196" s="23" t="s">
        <v>4641</v>
      </c>
      <c r="K196" s="65"/>
      <c r="L196" s="23"/>
      <c r="M196" s="23"/>
    </row>
    <row r="197" spans="1:13" x14ac:dyDescent="0.25">
      <c r="A197" s="55" t="s">
        <v>4630</v>
      </c>
      <c r="B197" s="62"/>
      <c r="C197" s="51" t="s">
        <v>4933</v>
      </c>
      <c r="D197" s="63" t="s">
        <v>4934</v>
      </c>
      <c r="E197" s="51" t="s">
        <v>4947</v>
      </c>
      <c r="F197" s="63" t="s">
        <v>4948</v>
      </c>
      <c r="G197" s="64"/>
      <c r="H197" s="15" t="s">
        <v>4718</v>
      </c>
      <c r="I197" s="23"/>
      <c r="J197" s="23" t="s">
        <v>4635</v>
      </c>
      <c r="K197" s="65"/>
      <c r="L197" s="23"/>
      <c r="M197" s="23"/>
    </row>
    <row r="198" spans="1:13" x14ac:dyDescent="0.25">
      <c r="A198" s="55" t="s">
        <v>4630</v>
      </c>
      <c r="B198" s="62"/>
      <c r="C198" s="51" t="s">
        <v>4933</v>
      </c>
      <c r="D198" s="63" t="s">
        <v>4934</v>
      </c>
      <c r="E198" s="51" t="s">
        <v>4953</v>
      </c>
      <c r="F198" s="63" t="s">
        <v>4954</v>
      </c>
      <c r="G198" s="64"/>
      <c r="H198" s="15" t="s">
        <v>4718</v>
      </c>
      <c r="I198" s="23"/>
      <c r="J198" s="23" t="s">
        <v>4635</v>
      </c>
      <c r="K198" s="65"/>
      <c r="L198" s="23"/>
      <c r="M198" s="23"/>
    </row>
    <row r="199" spans="1:13" x14ac:dyDescent="0.25">
      <c r="A199" s="55" t="s">
        <v>4630</v>
      </c>
      <c r="C199" s="51" t="s">
        <v>4933</v>
      </c>
      <c r="D199" s="63" t="s">
        <v>4934</v>
      </c>
      <c r="E199" s="51" t="s">
        <v>4957</v>
      </c>
      <c r="F199" s="63" t="s">
        <v>4958</v>
      </c>
      <c r="G199" s="64"/>
      <c r="H199" s="15" t="s">
        <v>4718</v>
      </c>
      <c r="I199" s="23"/>
      <c r="J199" s="23" t="s">
        <v>4635</v>
      </c>
      <c r="K199" s="65"/>
      <c r="L199" s="23"/>
      <c r="M199" s="23"/>
    </row>
    <row r="200" spans="1:13" x14ac:dyDescent="0.25">
      <c r="A200" s="55" t="s">
        <v>4630</v>
      </c>
      <c r="C200" s="51" t="s">
        <v>4933</v>
      </c>
      <c r="D200" s="63" t="s">
        <v>4934</v>
      </c>
      <c r="E200" s="51" t="s">
        <v>4943</v>
      </c>
      <c r="F200" s="63" t="s">
        <v>4944</v>
      </c>
      <c r="G200" s="64"/>
      <c r="H200" s="15" t="s">
        <v>4718</v>
      </c>
      <c r="I200" s="23"/>
      <c r="J200" s="23" t="s">
        <v>4635</v>
      </c>
      <c r="K200" s="65"/>
      <c r="L200" s="23"/>
      <c r="M200" s="23"/>
    </row>
    <row r="201" spans="1:13" x14ac:dyDescent="0.25">
      <c r="A201" s="55" t="s">
        <v>4630</v>
      </c>
      <c r="C201" s="51" t="s">
        <v>4933</v>
      </c>
      <c r="D201" s="63" t="s">
        <v>4934</v>
      </c>
      <c r="E201" s="51" t="s">
        <v>4949</v>
      </c>
      <c r="F201" s="63" t="s">
        <v>4950</v>
      </c>
      <c r="G201" s="64"/>
      <c r="H201" s="15" t="s">
        <v>4718</v>
      </c>
      <c r="I201" s="23"/>
      <c r="J201" s="23" t="s">
        <v>4635</v>
      </c>
      <c r="K201" s="65"/>
      <c r="L201" s="23"/>
      <c r="M201" s="23"/>
    </row>
    <row r="202" spans="1:13" x14ac:dyDescent="0.25">
      <c r="A202" s="55" t="s">
        <v>4630</v>
      </c>
      <c r="C202" s="51" t="s">
        <v>4933</v>
      </c>
      <c r="D202" s="63" t="s">
        <v>4934</v>
      </c>
      <c r="E202" s="51" t="s">
        <v>4959</v>
      </c>
      <c r="F202" s="63" t="s">
        <v>4960</v>
      </c>
      <c r="G202" s="64"/>
      <c r="H202" s="15" t="s">
        <v>4718</v>
      </c>
      <c r="I202" s="23"/>
      <c r="J202" s="23" t="s">
        <v>4635</v>
      </c>
      <c r="K202" s="65"/>
      <c r="L202" s="23"/>
      <c r="M202" s="23"/>
    </row>
    <row r="203" spans="1:13" x14ac:dyDescent="0.25">
      <c r="A203" s="55" t="s">
        <v>4630</v>
      </c>
      <c r="C203" s="51" t="s">
        <v>4933</v>
      </c>
      <c r="D203" s="63" t="s">
        <v>4934</v>
      </c>
      <c r="E203" s="51" t="s">
        <v>4955</v>
      </c>
      <c r="F203" s="63" t="s">
        <v>4961</v>
      </c>
      <c r="G203" s="64"/>
      <c r="H203" s="15" t="s">
        <v>4718</v>
      </c>
      <c r="I203" s="23"/>
      <c r="J203" s="23" t="s">
        <v>4635</v>
      </c>
      <c r="K203" s="65"/>
      <c r="L203" s="23"/>
      <c r="M203" s="23"/>
    </row>
    <row r="204" spans="1:13" x14ac:dyDescent="0.25">
      <c r="A204" s="55" t="s">
        <v>4630</v>
      </c>
      <c r="C204" s="51" t="s">
        <v>4933</v>
      </c>
      <c r="D204" s="63" t="s">
        <v>4934</v>
      </c>
      <c r="E204" s="51" t="s">
        <v>4939</v>
      </c>
      <c r="F204" s="63" t="s">
        <v>4940</v>
      </c>
      <c r="G204" s="64"/>
      <c r="H204" s="15" t="s">
        <v>4718</v>
      </c>
      <c r="I204" s="23"/>
      <c r="J204" s="23" t="s">
        <v>4635</v>
      </c>
      <c r="K204" s="65"/>
      <c r="L204" s="23"/>
      <c r="M204" s="23"/>
    </row>
    <row r="205" spans="1:13" x14ac:dyDescent="0.25">
      <c r="A205" s="55" t="s">
        <v>4630</v>
      </c>
      <c r="C205" s="51" t="s">
        <v>4933</v>
      </c>
      <c r="D205" s="63" t="s">
        <v>4934</v>
      </c>
      <c r="E205" s="51" t="s">
        <v>4951</v>
      </c>
      <c r="F205" s="61" t="s">
        <v>4952</v>
      </c>
      <c r="G205" s="64"/>
      <c r="H205" s="15" t="s">
        <v>4718</v>
      </c>
      <c r="I205" s="23"/>
      <c r="J205" s="23" t="s">
        <v>4635</v>
      </c>
      <c r="K205" s="65"/>
      <c r="L205" s="23"/>
      <c r="M205" s="23"/>
    </row>
    <row r="206" spans="1:13" x14ac:dyDescent="0.25">
      <c r="A206" s="55" t="s">
        <v>4630</v>
      </c>
      <c r="C206" s="51" t="s">
        <v>4933</v>
      </c>
      <c r="D206" s="63" t="s">
        <v>4934</v>
      </c>
      <c r="E206" s="51" t="s">
        <v>4962</v>
      </c>
      <c r="F206" s="63" t="s">
        <v>4963</v>
      </c>
      <c r="G206" s="64"/>
      <c r="H206" s="15" t="s">
        <v>4718</v>
      </c>
      <c r="I206" s="23"/>
      <c r="J206" s="23" t="s">
        <v>4635</v>
      </c>
      <c r="K206" s="65"/>
      <c r="L206" s="23"/>
      <c r="M206" s="23"/>
    </row>
    <row r="207" spans="1:13" x14ac:dyDescent="0.25">
      <c r="A207" s="55" t="s">
        <v>4630</v>
      </c>
      <c r="C207" s="51" t="s">
        <v>4933</v>
      </c>
      <c r="D207" s="63" t="s">
        <v>4934</v>
      </c>
      <c r="E207" s="51" t="s">
        <v>4941</v>
      </c>
      <c r="F207" s="63" t="s">
        <v>4942</v>
      </c>
      <c r="G207" s="64"/>
      <c r="H207" s="15" t="s">
        <v>4718</v>
      </c>
      <c r="I207" s="23"/>
      <c r="J207" s="23" t="s">
        <v>4635</v>
      </c>
      <c r="K207" s="65"/>
      <c r="L207" s="23"/>
      <c r="M207" s="23"/>
    </row>
    <row r="208" spans="1:13" x14ac:dyDescent="0.25">
      <c r="A208" s="55" t="s">
        <v>4630</v>
      </c>
      <c r="C208" s="51" t="s">
        <v>4933</v>
      </c>
      <c r="D208" s="63" t="s">
        <v>4934</v>
      </c>
      <c r="E208" s="51" t="s">
        <v>4964</v>
      </c>
      <c r="F208" s="61" t="s">
        <v>4965</v>
      </c>
      <c r="G208" s="64"/>
      <c r="H208" s="15" t="s">
        <v>89</v>
      </c>
      <c r="I208" s="23"/>
      <c r="J208" s="23" t="s">
        <v>4641</v>
      </c>
      <c r="K208" s="65"/>
      <c r="L208" s="23"/>
      <c r="M208" s="23"/>
    </row>
    <row r="209" spans="1:13" x14ac:dyDescent="0.25">
      <c r="A209" s="55" t="s">
        <v>4630</v>
      </c>
      <c r="C209" s="51" t="s">
        <v>4933</v>
      </c>
      <c r="D209" s="63" t="s">
        <v>4934</v>
      </c>
      <c r="E209" s="51" t="s">
        <v>4941</v>
      </c>
      <c r="F209" s="63" t="s">
        <v>4942</v>
      </c>
      <c r="G209" s="66"/>
      <c r="H209" s="15" t="s">
        <v>4966</v>
      </c>
      <c r="I209" s="67"/>
      <c r="J209" s="67" t="s">
        <v>4641</v>
      </c>
      <c r="K209" s="68"/>
      <c r="L209" s="67"/>
      <c r="M209" s="67"/>
    </row>
    <row r="210" spans="1:13" x14ac:dyDescent="0.25">
      <c r="A210" s="55" t="s">
        <v>4630</v>
      </c>
      <c r="C210" s="51" t="s">
        <v>4933</v>
      </c>
      <c r="D210" s="63" t="s">
        <v>4934</v>
      </c>
      <c r="E210" s="51" t="s">
        <v>4947</v>
      </c>
      <c r="F210" s="63" t="s">
        <v>4948</v>
      </c>
      <c r="G210" s="66"/>
      <c r="H210" s="15" t="s">
        <v>4693</v>
      </c>
      <c r="I210" s="67"/>
      <c r="J210" s="67" t="s">
        <v>4641</v>
      </c>
      <c r="K210" s="68"/>
      <c r="L210" s="67"/>
      <c r="M210" s="67"/>
    </row>
    <row r="211" spans="1:13" x14ac:dyDescent="0.25">
      <c r="A211" s="55" t="s">
        <v>4630</v>
      </c>
      <c r="C211" s="51" t="s">
        <v>4967</v>
      </c>
      <c r="D211" s="63" t="s">
        <v>4934</v>
      </c>
      <c r="E211" s="51" t="s">
        <v>4962</v>
      </c>
      <c r="F211" s="63" t="s">
        <v>4963</v>
      </c>
      <c r="G211" s="66"/>
      <c r="H211" s="15" t="s">
        <v>32</v>
      </c>
      <c r="I211" s="67"/>
      <c r="J211" s="67" t="s">
        <v>4968</v>
      </c>
      <c r="K211" s="68"/>
      <c r="L211" s="67"/>
      <c r="M211" s="67"/>
    </row>
    <row r="212" spans="1:13" x14ac:dyDescent="0.25">
      <c r="A212" s="55" t="s">
        <v>4630</v>
      </c>
      <c r="C212" s="51" t="s">
        <v>4967</v>
      </c>
      <c r="D212" s="63" t="s">
        <v>4934</v>
      </c>
      <c r="E212" s="51" t="s">
        <v>4951</v>
      </c>
      <c r="F212" s="61" t="s">
        <v>4952</v>
      </c>
      <c r="G212" s="66"/>
      <c r="H212" s="15" t="s">
        <v>32</v>
      </c>
      <c r="I212" s="67"/>
      <c r="J212" s="67" t="s">
        <v>4968</v>
      </c>
      <c r="K212" s="68"/>
      <c r="L212" s="67"/>
      <c r="M212" s="67"/>
    </row>
    <row r="213" spans="1:13" x14ac:dyDescent="0.25">
      <c r="A213" s="55" t="s">
        <v>4630</v>
      </c>
      <c r="C213" s="51" t="s">
        <v>4967</v>
      </c>
      <c r="D213" s="63" t="s">
        <v>4934</v>
      </c>
      <c r="E213" s="51" t="s">
        <v>4941</v>
      </c>
      <c r="F213" s="63" t="s">
        <v>4942</v>
      </c>
      <c r="G213" s="66"/>
      <c r="H213" s="15" t="s">
        <v>32</v>
      </c>
      <c r="I213" s="67"/>
      <c r="J213" s="67" t="s">
        <v>4968</v>
      </c>
      <c r="K213" s="68"/>
      <c r="L213" s="67"/>
      <c r="M213" s="67"/>
    </row>
    <row r="214" spans="1:13" x14ac:dyDescent="0.25">
      <c r="A214" s="55" t="s">
        <v>4630</v>
      </c>
      <c r="C214" s="51" t="s">
        <v>4967</v>
      </c>
      <c r="D214" s="63" t="s">
        <v>4934</v>
      </c>
      <c r="E214" s="51" t="s">
        <v>4949</v>
      </c>
      <c r="F214" s="63" t="s">
        <v>4950</v>
      </c>
      <c r="G214" s="66"/>
      <c r="H214" s="15" t="s">
        <v>32</v>
      </c>
      <c r="I214" s="67"/>
      <c r="J214" s="67" t="s">
        <v>4968</v>
      </c>
      <c r="K214" s="68"/>
      <c r="L214" s="67"/>
      <c r="M214" s="67"/>
    </row>
    <row r="215" spans="1:13" x14ac:dyDescent="0.25">
      <c r="A215" s="55" t="s">
        <v>4630</v>
      </c>
      <c r="C215" s="51" t="s">
        <v>4967</v>
      </c>
      <c r="D215" s="63" t="s">
        <v>4934</v>
      </c>
      <c r="E215" s="51" t="s">
        <v>4939</v>
      </c>
      <c r="F215" s="61" t="s">
        <v>4940</v>
      </c>
      <c r="G215" s="66"/>
      <c r="H215" s="15" t="s">
        <v>32</v>
      </c>
      <c r="I215" s="67"/>
      <c r="J215" s="67" t="s">
        <v>4968</v>
      </c>
      <c r="K215" s="68"/>
      <c r="L215" s="67"/>
      <c r="M215" s="67"/>
    </row>
    <row r="216" spans="1:13" x14ac:dyDescent="0.25">
      <c r="A216" s="55" t="s">
        <v>4630</v>
      </c>
      <c r="C216" s="51" t="s">
        <v>4967</v>
      </c>
      <c r="D216" s="63" t="s">
        <v>4934</v>
      </c>
      <c r="E216" s="51" t="s">
        <v>4964</v>
      </c>
      <c r="F216" s="61" t="s">
        <v>4965</v>
      </c>
      <c r="G216" s="66"/>
      <c r="H216" s="15" t="s">
        <v>32</v>
      </c>
      <c r="I216" s="67"/>
      <c r="J216" s="67" t="s">
        <v>4968</v>
      </c>
      <c r="K216" s="68"/>
      <c r="L216" s="67"/>
      <c r="M216" s="67"/>
    </row>
    <row r="217" spans="1:13" x14ac:dyDescent="0.25">
      <c r="A217" s="55" t="s">
        <v>4630</v>
      </c>
      <c r="C217" s="51" t="s">
        <v>4967</v>
      </c>
      <c r="D217" s="63" t="s">
        <v>4934</v>
      </c>
      <c r="E217" s="51" t="s">
        <v>4945</v>
      </c>
      <c r="F217" s="61" t="s">
        <v>4946</v>
      </c>
      <c r="G217" s="66"/>
      <c r="H217" s="15" t="s">
        <v>32</v>
      </c>
      <c r="I217" s="67"/>
      <c r="J217" s="67" t="s">
        <v>4968</v>
      </c>
      <c r="K217" s="68"/>
      <c r="L217" s="67"/>
      <c r="M217" s="67"/>
    </row>
    <row r="218" spans="1:13" x14ac:dyDescent="0.25">
      <c r="A218" s="55" t="s">
        <v>4630</v>
      </c>
      <c r="C218" s="51" t="s">
        <v>4967</v>
      </c>
      <c r="D218" s="63" t="s">
        <v>4934</v>
      </c>
      <c r="E218" s="51" t="s">
        <v>4955</v>
      </c>
      <c r="F218" s="63" t="s">
        <v>4961</v>
      </c>
      <c r="G218" s="66"/>
      <c r="H218" s="15" t="s">
        <v>32</v>
      </c>
      <c r="I218" s="67"/>
      <c r="J218" s="67" t="s">
        <v>4968</v>
      </c>
      <c r="K218" s="68"/>
      <c r="L218" s="67"/>
      <c r="M218" s="67"/>
    </row>
    <row r="219" spans="1:13" x14ac:dyDescent="0.25">
      <c r="A219" s="55" t="s">
        <v>4630</v>
      </c>
      <c r="C219" s="51" t="s">
        <v>4967</v>
      </c>
      <c r="D219" s="63" t="s">
        <v>4934</v>
      </c>
      <c r="E219" s="51" t="s">
        <v>4947</v>
      </c>
      <c r="F219" s="63" t="s">
        <v>4948</v>
      </c>
      <c r="G219" s="66"/>
      <c r="H219" s="15" t="s">
        <v>32</v>
      </c>
      <c r="I219" s="67"/>
      <c r="J219" s="67" t="s">
        <v>4968</v>
      </c>
      <c r="K219" s="68"/>
      <c r="L219" s="67"/>
      <c r="M219" s="67"/>
    </row>
    <row r="220" spans="1:13" x14ac:dyDescent="0.25">
      <c r="A220" s="55" t="s">
        <v>4630</v>
      </c>
      <c r="C220" s="51" t="s">
        <v>4967</v>
      </c>
      <c r="D220" s="63" t="s">
        <v>4934</v>
      </c>
      <c r="E220" s="51" t="s">
        <v>4943</v>
      </c>
      <c r="F220" s="63" t="s">
        <v>4944</v>
      </c>
      <c r="G220" s="66"/>
      <c r="H220" s="15" t="s">
        <v>32</v>
      </c>
      <c r="I220" s="67"/>
      <c r="J220" s="67" t="s">
        <v>4968</v>
      </c>
      <c r="K220" s="68"/>
      <c r="L220" s="67"/>
      <c r="M220" s="67"/>
    </row>
    <row r="221" spans="1:13" x14ac:dyDescent="0.25">
      <c r="A221" s="55" t="s">
        <v>4630</v>
      </c>
      <c r="C221" s="51" t="s">
        <v>4967</v>
      </c>
      <c r="D221" s="63" t="s">
        <v>4934</v>
      </c>
      <c r="E221" s="51" t="s">
        <v>4957</v>
      </c>
      <c r="F221" s="61" t="s">
        <v>4958</v>
      </c>
      <c r="G221" s="66"/>
      <c r="H221" s="15" t="s">
        <v>32</v>
      </c>
      <c r="I221" s="67"/>
      <c r="J221" s="67" t="s">
        <v>4968</v>
      </c>
      <c r="K221" s="68"/>
      <c r="L221" s="67"/>
      <c r="M221" s="67"/>
    </row>
    <row r="222" spans="1:13" x14ac:dyDescent="0.25">
      <c r="A222" s="55" t="s">
        <v>4630</v>
      </c>
      <c r="C222" s="51" t="s">
        <v>4967</v>
      </c>
      <c r="D222" s="63" t="s">
        <v>4934</v>
      </c>
      <c r="E222" s="51" t="s">
        <v>4959</v>
      </c>
      <c r="F222" s="63" t="s">
        <v>4960</v>
      </c>
      <c r="G222" s="66"/>
      <c r="H222" s="15" t="s">
        <v>32</v>
      </c>
      <c r="I222" s="67"/>
      <c r="J222" s="67" t="s">
        <v>4968</v>
      </c>
      <c r="K222" s="68"/>
      <c r="L222" s="67"/>
      <c r="M222" s="67"/>
    </row>
    <row r="223" spans="1:13" x14ac:dyDescent="0.25">
      <c r="A223" s="55" t="s">
        <v>4630</v>
      </c>
      <c r="C223" s="51" t="s">
        <v>4967</v>
      </c>
      <c r="D223" s="63" t="s">
        <v>4934</v>
      </c>
      <c r="E223" s="51" t="s">
        <v>4935</v>
      </c>
      <c r="F223" s="61" t="s">
        <v>4936</v>
      </c>
      <c r="G223" s="66"/>
      <c r="H223" s="15" t="s">
        <v>32</v>
      </c>
      <c r="I223" s="67"/>
      <c r="J223" s="67" t="s">
        <v>4968</v>
      </c>
      <c r="K223" s="68"/>
      <c r="L223" s="67"/>
      <c r="M223" s="67"/>
    </row>
    <row r="224" spans="1:13" x14ac:dyDescent="0.25">
      <c r="A224" s="55" t="s">
        <v>4630</v>
      </c>
      <c r="C224" s="51" t="s">
        <v>4967</v>
      </c>
      <c r="D224" s="63" t="s">
        <v>4934</v>
      </c>
      <c r="E224" s="51" t="s">
        <v>4953</v>
      </c>
      <c r="F224" s="61" t="s">
        <v>4954</v>
      </c>
      <c r="G224" s="66"/>
      <c r="H224" s="15" t="s">
        <v>32</v>
      </c>
      <c r="I224" s="67"/>
      <c r="J224" s="67" t="s">
        <v>4968</v>
      </c>
      <c r="K224" s="68"/>
      <c r="L224" s="67"/>
      <c r="M224" s="67"/>
    </row>
    <row r="225" spans="1:13" x14ac:dyDescent="0.25">
      <c r="A225" s="55" t="s">
        <v>4630</v>
      </c>
      <c r="C225" s="51" t="s">
        <v>4967</v>
      </c>
      <c r="D225" s="63" t="s">
        <v>4934</v>
      </c>
      <c r="E225" s="51" t="s">
        <v>4937</v>
      </c>
      <c r="F225" s="61" t="s">
        <v>4938</v>
      </c>
      <c r="G225" s="66"/>
      <c r="H225" s="15" t="s">
        <v>32</v>
      </c>
      <c r="I225" s="67"/>
      <c r="J225" s="67" t="s">
        <v>4968</v>
      </c>
      <c r="K225" s="68"/>
      <c r="L225" s="67"/>
      <c r="M225" s="67"/>
    </row>
    <row r="226" spans="1:13" x14ac:dyDescent="0.25">
      <c r="A226" s="55" t="s">
        <v>4630</v>
      </c>
      <c r="C226" s="51" t="s">
        <v>4969</v>
      </c>
      <c r="D226" s="63" t="s">
        <v>4970</v>
      </c>
      <c r="E226" s="51" t="s">
        <v>4971</v>
      </c>
      <c r="F226" s="61" t="s">
        <v>4972</v>
      </c>
      <c r="G226" s="66"/>
      <c r="H226" s="15" t="s">
        <v>32</v>
      </c>
      <c r="I226" s="67"/>
      <c r="J226" s="67" t="s">
        <v>4973</v>
      </c>
      <c r="K226" s="68"/>
      <c r="L226" s="67"/>
      <c r="M226" s="67"/>
    </row>
    <row r="227" spans="1:13" x14ac:dyDescent="0.25">
      <c r="A227" s="55" t="s">
        <v>4630</v>
      </c>
      <c r="C227" s="51" t="s">
        <v>4969</v>
      </c>
      <c r="D227" s="63" t="s">
        <v>4970</v>
      </c>
      <c r="E227" s="51" t="s">
        <v>4974</v>
      </c>
      <c r="F227" s="61" t="s">
        <v>4975</v>
      </c>
      <c r="G227" s="66"/>
      <c r="H227" s="15" t="s">
        <v>32</v>
      </c>
      <c r="I227" s="67"/>
      <c r="J227" s="67" t="s">
        <v>4973</v>
      </c>
      <c r="K227" s="68"/>
      <c r="L227" s="67"/>
      <c r="M227" s="67"/>
    </row>
    <row r="228" spans="1:13" x14ac:dyDescent="0.25">
      <c r="A228" s="55" t="s">
        <v>4630</v>
      </c>
      <c r="C228" s="51" t="s">
        <v>4969</v>
      </c>
      <c r="D228" s="63" t="s">
        <v>4970</v>
      </c>
      <c r="E228" s="51" t="s">
        <v>4976</v>
      </c>
      <c r="F228" s="61" t="s">
        <v>4977</v>
      </c>
      <c r="G228" s="66"/>
      <c r="H228" s="15" t="s">
        <v>32</v>
      </c>
      <c r="I228" s="67"/>
      <c r="J228" s="67" t="s">
        <v>4973</v>
      </c>
      <c r="K228" s="68"/>
      <c r="L228" s="67"/>
      <c r="M228" s="67"/>
    </row>
    <row r="229" spans="1:13" x14ac:dyDescent="0.25">
      <c r="A229" s="55" t="s">
        <v>4630</v>
      </c>
      <c r="C229" s="51" t="s">
        <v>4969</v>
      </c>
      <c r="D229" s="63" t="s">
        <v>4970</v>
      </c>
      <c r="E229" s="51" t="s">
        <v>4978</v>
      </c>
      <c r="F229" s="61" t="s">
        <v>4979</v>
      </c>
      <c r="G229" s="66"/>
      <c r="H229" s="15" t="s">
        <v>32</v>
      </c>
      <c r="I229" s="67"/>
      <c r="J229" s="67" t="s">
        <v>4973</v>
      </c>
      <c r="K229" s="68"/>
      <c r="L229" s="67"/>
      <c r="M229" s="67"/>
    </row>
    <row r="230" spans="1:13" x14ac:dyDescent="0.25">
      <c r="A230" s="55" t="s">
        <v>4630</v>
      </c>
      <c r="C230" s="51" t="s">
        <v>4969</v>
      </c>
      <c r="D230" s="63" t="s">
        <v>4970</v>
      </c>
      <c r="E230" s="51" t="s">
        <v>4980</v>
      </c>
      <c r="F230" s="61" t="s">
        <v>4981</v>
      </c>
      <c r="G230" s="66"/>
      <c r="H230" s="15" t="s">
        <v>32</v>
      </c>
      <c r="I230" s="67"/>
      <c r="J230" s="67" t="s">
        <v>4973</v>
      </c>
      <c r="K230" s="68"/>
      <c r="L230" s="67"/>
      <c r="M230" s="67"/>
    </row>
    <row r="231" spans="1:13" x14ac:dyDescent="0.25">
      <c r="A231" s="55" t="s">
        <v>4630</v>
      </c>
      <c r="C231" s="51" t="s">
        <v>4969</v>
      </c>
      <c r="D231" s="63" t="s">
        <v>4970</v>
      </c>
      <c r="E231" s="51" t="s">
        <v>4982</v>
      </c>
      <c r="F231" s="61" t="s">
        <v>4983</v>
      </c>
      <c r="G231" s="66"/>
      <c r="H231" s="15" t="s">
        <v>32</v>
      </c>
      <c r="I231" s="67"/>
      <c r="J231" s="67" t="s">
        <v>4973</v>
      </c>
      <c r="K231" s="68"/>
      <c r="L231" s="67"/>
      <c r="M231" s="67"/>
    </row>
    <row r="232" spans="1:13" x14ac:dyDescent="0.25">
      <c r="A232" s="55" t="s">
        <v>4630</v>
      </c>
      <c r="C232" s="51" t="s">
        <v>4969</v>
      </c>
      <c r="D232" s="63" t="s">
        <v>4970</v>
      </c>
      <c r="E232" s="51" t="s">
        <v>4984</v>
      </c>
      <c r="F232" s="61" t="s">
        <v>4985</v>
      </c>
      <c r="G232" s="66"/>
      <c r="H232" s="15" t="s">
        <v>32</v>
      </c>
      <c r="I232" s="67"/>
      <c r="J232" s="67" t="s">
        <v>4973</v>
      </c>
      <c r="K232" s="68"/>
      <c r="L232" s="67"/>
      <c r="M232" s="67"/>
    </row>
    <row r="233" spans="1:13" x14ac:dyDescent="0.25">
      <c r="A233" s="55" t="s">
        <v>4630</v>
      </c>
      <c r="C233" s="51" t="s">
        <v>4969</v>
      </c>
      <c r="D233" s="63" t="s">
        <v>4970</v>
      </c>
      <c r="E233" s="51" t="s">
        <v>4976</v>
      </c>
      <c r="F233" s="61" t="s">
        <v>4977</v>
      </c>
      <c r="G233" s="66"/>
      <c r="H233" s="15" t="s">
        <v>4966</v>
      </c>
      <c r="I233" s="67"/>
      <c r="J233" s="67" t="s">
        <v>4635</v>
      </c>
      <c r="K233" s="68"/>
      <c r="L233" s="67"/>
      <c r="M233" s="67"/>
    </row>
    <row r="234" spans="1:13" x14ac:dyDescent="0.25">
      <c r="A234" s="55" t="s">
        <v>4630</v>
      </c>
      <c r="C234" s="51" t="s">
        <v>4969</v>
      </c>
      <c r="D234" s="63" t="s">
        <v>4970</v>
      </c>
      <c r="E234" s="51" t="s">
        <v>4978</v>
      </c>
      <c r="F234" s="61" t="s">
        <v>4979</v>
      </c>
      <c r="G234" s="66"/>
      <c r="H234" s="15" t="s">
        <v>4966</v>
      </c>
      <c r="I234" s="67"/>
      <c r="J234" s="67" t="s">
        <v>4635</v>
      </c>
      <c r="K234" s="68"/>
      <c r="L234" s="67"/>
      <c r="M234" s="67"/>
    </row>
    <row r="235" spans="1:13" x14ac:dyDescent="0.25">
      <c r="A235" s="55" t="s">
        <v>4630</v>
      </c>
      <c r="C235" s="51" t="s">
        <v>4969</v>
      </c>
      <c r="D235" s="63" t="s">
        <v>4970</v>
      </c>
      <c r="E235" s="51" t="s">
        <v>4982</v>
      </c>
      <c r="F235" s="61" t="s">
        <v>4983</v>
      </c>
      <c r="G235" s="66"/>
      <c r="H235" s="15" t="s">
        <v>4966</v>
      </c>
      <c r="I235" s="67"/>
      <c r="J235" s="67" t="s">
        <v>4635</v>
      </c>
      <c r="K235" s="68"/>
      <c r="L235" s="67"/>
      <c r="M235" s="67"/>
    </row>
    <row r="236" spans="1:13" x14ac:dyDescent="0.25">
      <c r="A236" s="55" t="s">
        <v>4630</v>
      </c>
      <c r="C236" s="51" t="s">
        <v>4969</v>
      </c>
      <c r="D236" s="63" t="s">
        <v>4970</v>
      </c>
      <c r="E236" s="51" t="s">
        <v>4971</v>
      </c>
      <c r="F236" s="61" t="s">
        <v>4972</v>
      </c>
      <c r="G236" s="66"/>
      <c r="H236" s="15" t="s">
        <v>4966</v>
      </c>
      <c r="I236" s="67"/>
      <c r="J236" s="67" t="s">
        <v>4635</v>
      </c>
      <c r="K236" s="68"/>
      <c r="L236" s="67"/>
      <c r="M236" s="67"/>
    </row>
    <row r="237" spans="1:13" x14ac:dyDescent="0.25">
      <c r="A237" s="55" t="s">
        <v>4630</v>
      </c>
      <c r="C237" s="51" t="s">
        <v>4969</v>
      </c>
      <c r="D237" s="63" t="s">
        <v>4970</v>
      </c>
      <c r="E237" s="51" t="s">
        <v>4980</v>
      </c>
      <c r="F237" s="61" t="s">
        <v>4981</v>
      </c>
      <c r="G237" s="66"/>
      <c r="H237" s="15" t="s">
        <v>4966</v>
      </c>
      <c r="I237" s="67"/>
      <c r="J237" s="67" t="s">
        <v>4635</v>
      </c>
      <c r="K237" s="68"/>
      <c r="L237" s="67"/>
      <c r="M237" s="67"/>
    </row>
    <row r="238" spans="1:13" x14ac:dyDescent="0.25">
      <c r="A238" s="55" t="s">
        <v>4630</v>
      </c>
      <c r="C238" s="51" t="s">
        <v>4969</v>
      </c>
      <c r="D238" s="63" t="s">
        <v>4970</v>
      </c>
      <c r="E238" s="51" t="s">
        <v>4986</v>
      </c>
      <c r="F238" s="61" t="s">
        <v>4987</v>
      </c>
      <c r="G238" s="66"/>
      <c r="H238" s="15" t="s">
        <v>4718</v>
      </c>
      <c r="I238" s="67"/>
      <c r="J238" s="67" t="s">
        <v>4635</v>
      </c>
      <c r="K238" s="68"/>
      <c r="L238" s="67"/>
      <c r="M238" s="67"/>
    </row>
    <row r="239" spans="1:13" x14ac:dyDescent="0.25">
      <c r="A239" s="55" t="s">
        <v>4630</v>
      </c>
      <c r="C239" s="51" t="s">
        <v>4988</v>
      </c>
      <c r="D239" s="61" t="s">
        <v>4989</v>
      </c>
      <c r="E239" s="51" t="s">
        <v>4990</v>
      </c>
      <c r="F239" s="61" t="s">
        <v>4991</v>
      </c>
      <c r="G239" s="66"/>
      <c r="H239" s="51" t="s">
        <v>89</v>
      </c>
      <c r="I239" s="67"/>
      <c r="J239" s="67" t="s">
        <v>4992</v>
      </c>
      <c r="K239" s="68"/>
      <c r="L239" s="67"/>
      <c r="M239" s="67"/>
    </row>
    <row r="240" spans="1:13" x14ac:dyDescent="0.25">
      <c r="A240" s="55" t="s">
        <v>4630</v>
      </c>
      <c r="C240" s="51" t="s">
        <v>4993</v>
      </c>
      <c r="D240" s="61" t="s">
        <v>4994</v>
      </c>
      <c r="E240" s="51" t="s">
        <v>4995</v>
      </c>
      <c r="F240" s="61" t="s">
        <v>4996</v>
      </c>
      <c r="G240" s="66"/>
      <c r="H240" s="51" t="s">
        <v>32</v>
      </c>
      <c r="I240" s="67"/>
      <c r="J240" s="67" t="s">
        <v>4641</v>
      </c>
      <c r="K240" s="68"/>
      <c r="L240" s="67"/>
      <c r="M240" s="67"/>
    </row>
    <row r="241" spans="1:13" x14ac:dyDescent="0.25">
      <c r="A241" s="55" t="s">
        <v>4630</v>
      </c>
      <c r="C241" s="51" t="s">
        <v>4993</v>
      </c>
      <c r="D241" s="61" t="s">
        <v>4994</v>
      </c>
      <c r="E241" s="51" t="s">
        <v>4995</v>
      </c>
      <c r="F241" s="61" t="s">
        <v>4996</v>
      </c>
      <c r="G241" s="66"/>
      <c r="H241" s="15" t="s">
        <v>89</v>
      </c>
      <c r="I241" s="67"/>
      <c r="J241" s="67" t="s">
        <v>4641</v>
      </c>
      <c r="K241" s="68"/>
      <c r="L241" s="67"/>
      <c r="M241" s="67"/>
    </row>
    <row r="242" spans="1:13" x14ac:dyDescent="0.25">
      <c r="A242" s="55" t="s">
        <v>4630</v>
      </c>
      <c r="C242" s="51" t="s">
        <v>4993</v>
      </c>
      <c r="D242" s="61" t="s">
        <v>4994</v>
      </c>
      <c r="E242" s="51" t="s">
        <v>4995</v>
      </c>
      <c r="F242" s="61" t="s">
        <v>4996</v>
      </c>
      <c r="G242" s="66"/>
      <c r="H242" s="15" t="s">
        <v>4698</v>
      </c>
      <c r="I242" s="67"/>
      <c r="J242" s="67" t="s">
        <v>4641</v>
      </c>
      <c r="K242" s="68"/>
      <c r="L242" s="67"/>
      <c r="M242" s="67"/>
    </row>
    <row r="243" spans="1:13" x14ac:dyDescent="0.25">
      <c r="A243" s="55" t="s">
        <v>4630</v>
      </c>
      <c r="C243" s="51" t="s">
        <v>4993</v>
      </c>
      <c r="D243" s="61" t="s">
        <v>4994</v>
      </c>
      <c r="E243" s="51" t="s">
        <v>4885</v>
      </c>
      <c r="F243" s="61" t="s">
        <v>4886</v>
      </c>
      <c r="G243" s="66"/>
      <c r="H243" s="15" t="s">
        <v>89</v>
      </c>
      <c r="I243" s="67"/>
      <c r="J243" s="67" t="s">
        <v>4641</v>
      </c>
      <c r="K243" s="68"/>
      <c r="L243" s="67"/>
      <c r="M243" s="67"/>
    </row>
    <row r="244" spans="1:13" x14ac:dyDescent="0.25">
      <c r="A244" s="55" t="s">
        <v>4630</v>
      </c>
      <c r="C244" s="51" t="s">
        <v>4997</v>
      </c>
      <c r="D244" s="61" t="s">
        <v>4998</v>
      </c>
      <c r="E244" s="51" t="s">
        <v>4999</v>
      </c>
      <c r="F244" s="61" t="s">
        <v>5000</v>
      </c>
      <c r="G244" s="66"/>
      <c r="H244" s="51" t="s">
        <v>32</v>
      </c>
      <c r="I244" s="67"/>
      <c r="J244" s="67" t="s">
        <v>4641</v>
      </c>
      <c r="K244" s="68"/>
      <c r="L244" s="67"/>
      <c r="M244" s="67"/>
    </row>
    <row r="245" spans="1:13" x14ac:dyDescent="0.25">
      <c r="A245" s="55" t="s">
        <v>4630</v>
      </c>
      <c r="C245" s="51" t="s">
        <v>4997</v>
      </c>
      <c r="D245" s="61" t="s">
        <v>4998</v>
      </c>
      <c r="E245" s="51" t="s">
        <v>5001</v>
      </c>
      <c r="F245" s="61" t="s">
        <v>5002</v>
      </c>
      <c r="G245" s="66"/>
      <c r="H245" s="51" t="s">
        <v>32</v>
      </c>
      <c r="I245" s="67"/>
      <c r="J245" s="67" t="s">
        <v>4641</v>
      </c>
      <c r="K245" s="68"/>
      <c r="L245" s="67"/>
      <c r="M245" s="67"/>
    </row>
    <row r="246" spans="1:13" x14ac:dyDescent="0.25">
      <c r="A246" s="55" t="s">
        <v>4630</v>
      </c>
      <c r="C246" s="51" t="s">
        <v>4997</v>
      </c>
      <c r="D246" s="61" t="s">
        <v>4998</v>
      </c>
      <c r="E246" s="51" t="s">
        <v>5003</v>
      </c>
      <c r="F246" s="61" t="s">
        <v>5004</v>
      </c>
      <c r="G246" s="66"/>
      <c r="H246" s="51" t="s">
        <v>32</v>
      </c>
      <c r="I246" s="67"/>
      <c r="J246" s="67" t="s">
        <v>4641</v>
      </c>
      <c r="K246" s="68"/>
      <c r="L246" s="67"/>
      <c r="M246" s="67"/>
    </row>
    <row r="247" spans="1:13" x14ac:dyDescent="0.25">
      <c r="A247" s="55" t="s">
        <v>4630</v>
      </c>
      <c r="C247" s="51" t="s">
        <v>4997</v>
      </c>
      <c r="D247" s="61" t="s">
        <v>4998</v>
      </c>
      <c r="E247" s="51" t="s">
        <v>5005</v>
      </c>
      <c r="F247" s="61" t="s">
        <v>5006</v>
      </c>
      <c r="G247" s="66"/>
      <c r="H247" s="51" t="s">
        <v>32</v>
      </c>
      <c r="I247" s="67"/>
      <c r="J247" s="67" t="s">
        <v>4641</v>
      </c>
      <c r="K247" s="68"/>
      <c r="L247" s="67"/>
      <c r="M247" s="67"/>
    </row>
    <row r="248" spans="1:13" x14ac:dyDescent="0.25">
      <c r="A248" s="55" t="s">
        <v>4630</v>
      </c>
      <c r="C248" s="51" t="s">
        <v>4997</v>
      </c>
      <c r="D248" s="61" t="s">
        <v>4998</v>
      </c>
      <c r="E248" s="51" t="s">
        <v>5007</v>
      </c>
      <c r="F248" s="61" t="s">
        <v>5008</v>
      </c>
      <c r="G248" s="66"/>
      <c r="H248" s="15" t="s">
        <v>32</v>
      </c>
      <c r="I248" s="67"/>
      <c r="J248" s="67" t="s">
        <v>4641</v>
      </c>
      <c r="K248" s="68"/>
      <c r="L248" s="67"/>
      <c r="M248" s="67"/>
    </row>
    <row r="249" spans="1:13" x14ac:dyDescent="0.25">
      <c r="A249" s="55" t="s">
        <v>4630</v>
      </c>
      <c r="C249" s="51" t="s">
        <v>4997</v>
      </c>
      <c r="D249" s="61" t="s">
        <v>4998</v>
      </c>
      <c r="E249" s="51" t="s">
        <v>5009</v>
      </c>
      <c r="F249" s="61" t="s">
        <v>5010</v>
      </c>
      <c r="G249" s="66"/>
      <c r="H249" s="15" t="s">
        <v>32</v>
      </c>
      <c r="I249" s="67"/>
      <c r="J249" s="67" t="s">
        <v>4641</v>
      </c>
      <c r="K249" s="68"/>
      <c r="L249" s="67"/>
      <c r="M249" s="67"/>
    </row>
    <row r="250" spans="1:13" x14ac:dyDescent="0.25">
      <c r="A250" s="55" t="s">
        <v>4630</v>
      </c>
      <c r="C250" s="51" t="s">
        <v>5011</v>
      </c>
      <c r="D250" s="61" t="s">
        <v>5012</v>
      </c>
      <c r="E250" s="51" t="s">
        <v>5013</v>
      </c>
      <c r="F250" s="61" t="s">
        <v>5014</v>
      </c>
      <c r="G250" s="66"/>
      <c r="H250" s="51" t="s">
        <v>89</v>
      </c>
      <c r="I250" s="67"/>
      <c r="J250" s="67" t="s">
        <v>4641</v>
      </c>
      <c r="K250" s="68"/>
      <c r="L250" s="67"/>
      <c r="M250" s="67"/>
    </row>
    <row r="251" spans="1:13" x14ac:dyDescent="0.25">
      <c r="A251" s="55" t="s">
        <v>4630</v>
      </c>
      <c r="C251" s="51" t="s">
        <v>5011</v>
      </c>
      <c r="D251" s="61" t="s">
        <v>5012</v>
      </c>
      <c r="E251" s="51" t="s">
        <v>5015</v>
      </c>
      <c r="F251" s="61" t="s">
        <v>5016</v>
      </c>
      <c r="G251" s="66"/>
      <c r="H251" s="51" t="s">
        <v>89</v>
      </c>
      <c r="I251" s="67"/>
      <c r="J251" s="67" t="s">
        <v>4641</v>
      </c>
      <c r="K251" s="68"/>
      <c r="L251" s="67"/>
      <c r="M251" s="67"/>
    </row>
    <row r="252" spans="1:13" x14ac:dyDescent="0.25">
      <c r="A252" s="55" t="s">
        <v>4630</v>
      </c>
      <c r="C252" s="51" t="s">
        <v>5011</v>
      </c>
      <c r="D252" s="61" t="s">
        <v>5012</v>
      </c>
      <c r="E252" s="51" t="s">
        <v>5017</v>
      </c>
      <c r="F252" s="61" t="s">
        <v>5018</v>
      </c>
      <c r="G252" s="66"/>
      <c r="H252" s="51" t="s">
        <v>89</v>
      </c>
      <c r="I252" s="67"/>
      <c r="J252" s="67" t="s">
        <v>4641</v>
      </c>
      <c r="K252" s="68"/>
      <c r="L252" s="67"/>
      <c r="M252" s="67"/>
    </row>
    <row r="253" spans="1:13" x14ac:dyDescent="0.25">
      <c r="A253" s="55" t="s">
        <v>4630</v>
      </c>
      <c r="C253" s="51" t="s">
        <v>5011</v>
      </c>
      <c r="D253" s="61" t="s">
        <v>5012</v>
      </c>
      <c r="E253" s="51" t="s">
        <v>5019</v>
      </c>
      <c r="F253" s="69" t="s">
        <v>5020</v>
      </c>
      <c r="G253" s="66"/>
      <c r="H253" s="51" t="s">
        <v>89</v>
      </c>
      <c r="I253" s="67"/>
      <c r="J253" s="67" t="s">
        <v>4641</v>
      </c>
      <c r="K253" s="68"/>
      <c r="L253" s="67"/>
      <c r="M253" s="67"/>
    </row>
    <row r="254" spans="1:13" x14ac:dyDescent="0.25">
      <c r="A254" s="55" t="s">
        <v>4630</v>
      </c>
      <c r="C254" s="51" t="s">
        <v>5011</v>
      </c>
      <c r="D254" s="61" t="s">
        <v>5012</v>
      </c>
      <c r="E254" s="51" t="s">
        <v>4878</v>
      </c>
      <c r="F254" s="61" t="s">
        <v>4879</v>
      </c>
      <c r="G254" s="66"/>
      <c r="H254" s="51" t="s">
        <v>2284</v>
      </c>
      <c r="I254" s="67"/>
      <c r="J254" s="67" t="s">
        <v>4641</v>
      </c>
      <c r="K254" s="68"/>
      <c r="L254" s="67"/>
      <c r="M254" s="67"/>
    </row>
    <row r="255" spans="1:13" x14ac:dyDescent="0.25">
      <c r="A255" s="55" t="s">
        <v>4630</v>
      </c>
      <c r="C255" s="51" t="s">
        <v>5011</v>
      </c>
      <c r="D255" s="61" t="s">
        <v>5012</v>
      </c>
      <c r="E255" s="51" t="s">
        <v>5021</v>
      </c>
      <c r="F255" s="61" t="s">
        <v>5022</v>
      </c>
      <c r="G255" s="66"/>
      <c r="H255" s="51" t="s">
        <v>89</v>
      </c>
      <c r="I255" s="67"/>
      <c r="J255" s="67" t="s">
        <v>4641</v>
      </c>
      <c r="K255" s="68"/>
      <c r="L255" s="67"/>
      <c r="M255" s="67"/>
    </row>
    <row r="256" spans="1:13" x14ac:dyDescent="0.25">
      <c r="A256" s="55" t="s">
        <v>4630</v>
      </c>
      <c r="C256" s="51" t="s">
        <v>5023</v>
      </c>
      <c r="D256" s="69"/>
      <c r="E256" s="51" t="s">
        <v>5013</v>
      </c>
      <c r="F256" s="61" t="s">
        <v>5014</v>
      </c>
      <c r="G256" s="66"/>
      <c r="H256" s="15" t="s">
        <v>32</v>
      </c>
      <c r="I256" s="67"/>
      <c r="J256" s="67" t="s">
        <v>4641</v>
      </c>
      <c r="K256" s="68"/>
      <c r="L256" s="67"/>
      <c r="M256" s="67"/>
    </row>
    <row r="257" spans="1:13" x14ac:dyDescent="0.25">
      <c r="A257" s="55" t="s">
        <v>4630</v>
      </c>
      <c r="C257" s="51" t="s">
        <v>5024</v>
      </c>
      <c r="D257" s="69"/>
      <c r="E257" s="51" t="s">
        <v>5019</v>
      </c>
      <c r="F257" s="69" t="s">
        <v>5020</v>
      </c>
      <c r="G257" s="66"/>
      <c r="H257" s="51" t="s">
        <v>32</v>
      </c>
      <c r="I257" s="67"/>
      <c r="J257" s="67" t="s">
        <v>4641</v>
      </c>
      <c r="K257" s="68"/>
      <c r="L257" s="67"/>
      <c r="M257" s="67"/>
    </row>
    <row r="258" spans="1:13" x14ac:dyDescent="0.25">
      <c r="A258" s="55" t="s">
        <v>4630</v>
      </c>
      <c r="C258" s="51" t="s">
        <v>5024</v>
      </c>
      <c r="D258" s="69"/>
      <c r="E258" s="51" t="s">
        <v>5025</v>
      </c>
      <c r="F258" s="61" t="s">
        <v>5026</v>
      </c>
      <c r="G258" s="66"/>
      <c r="H258" s="15" t="s">
        <v>32</v>
      </c>
      <c r="I258" s="67"/>
      <c r="J258" s="67" t="s">
        <v>4641</v>
      </c>
      <c r="K258" s="68"/>
      <c r="L258" s="67"/>
      <c r="M258" s="67"/>
    </row>
    <row r="259" spans="1:13" x14ac:dyDescent="0.25">
      <c r="A259" s="55" t="s">
        <v>4630</v>
      </c>
      <c r="C259" s="51" t="s">
        <v>5024</v>
      </c>
      <c r="D259" s="69"/>
      <c r="E259" s="51" t="s">
        <v>5015</v>
      </c>
      <c r="F259" s="61" t="s">
        <v>5016</v>
      </c>
      <c r="G259" s="66"/>
      <c r="H259" s="15" t="s">
        <v>2261</v>
      </c>
      <c r="I259" s="67"/>
      <c r="J259" s="67" t="s">
        <v>4641</v>
      </c>
      <c r="K259" s="68"/>
      <c r="L259" s="67"/>
      <c r="M259" s="67"/>
    </row>
    <row r="260" spans="1:13" x14ac:dyDescent="0.25">
      <c r="A260" s="55" t="s">
        <v>4630</v>
      </c>
      <c r="C260" s="51" t="s">
        <v>5024</v>
      </c>
      <c r="D260" s="69"/>
      <c r="E260" s="51" t="s">
        <v>5017</v>
      </c>
      <c r="F260" s="61" t="s">
        <v>5018</v>
      </c>
      <c r="G260" s="70"/>
      <c r="H260" s="51" t="s">
        <v>2261</v>
      </c>
      <c r="I260" s="67"/>
      <c r="J260" s="67" t="s">
        <v>4641</v>
      </c>
      <c r="K260" s="68"/>
      <c r="L260" s="67"/>
      <c r="M260" s="67"/>
    </row>
    <row r="261" spans="1:13" x14ac:dyDescent="0.25">
      <c r="A261" s="55" t="s">
        <v>4630</v>
      </c>
      <c r="C261" s="51" t="s">
        <v>5024</v>
      </c>
      <c r="D261" s="69"/>
      <c r="E261" s="51" t="s">
        <v>5027</v>
      </c>
      <c r="F261" s="61" t="s">
        <v>5028</v>
      </c>
      <c r="G261" s="66"/>
      <c r="H261" s="51" t="s">
        <v>32</v>
      </c>
      <c r="I261" s="67"/>
      <c r="J261" s="67" t="s">
        <v>4641</v>
      </c>
      <c r="K261" s="68"/>
      <c r="L261" s="67"/>
      <c r="M261" s="67"/>
    </row>
    <row r="262" spans="1:13" x14ac:dyDescent="0.25">
      <c r="A262" s="55" t="s">
        <v>4630</v>
      </c>
      <c r="C262" s="51" t="s">
        <v>5029</v>
      </c>
      <c r="D262" s="61" t="s">
        <v>5030</v>
      </c>
      <c r="E262" s="51" t="s">
        <v>4895</v>
      </c>
      <c r="F262" s="61" t="s">
        <v>4896</v>
      </c>
      <c r="G262" s="66"/>
      <c r="H262" s="15" t="s">
        <v>89</v>
      </c>
      <c r="I262" s="67"/>
      <c r="J262" s="67" t="s">
        <v>5031</v>
      </c>
      <c r="K262" s="68"/>
      <c r="L262" s="67"/>
      <c r="M262" s="67"/>
    </row>
    <row r="263" spans="1:13" x14ac:dyDescent="0.25">
      <c r="A263" s="55" t="s">
        <v>4630</v>
      </c>
      <c r="C263" s="51" t="s">
        <v>5032</v>
      </c>
      <c r="D263" s="61" t="s">
        <v>5030</v>
      </c>
      <c r="E263" s="51" t="s">
        <v>4885</v>
      </c>
      <c r="F263" s="61" t="s">
        <v>4886</v>
      </c>
      <c r="G263" s="66"/>
      <c r="H263" s="15" t="s">
        <v>89</v>
      </c>
      <c r="I263" s="67"/>
      <c r="J263" s="67" t="s">
        <v>5031</v>
      </c>
      <c r="K263" s="68"/>
      <c r="L263" s="67"/>
      <c r="M263" s="67"/>
    </row>
    <row r="264" spans="1:13" x14ac:dyDescent="0.25">
      <c r="A264" s="55" t="s">
        <v>4630</v>
      </c>
      <c r="C264" s="51" t="s">
        <v>5032</v>
      </c>
      <c r="D264" s="61" t="s">
        <v>5030</v>
      </c>
      <c r="E264" s="51" t="s">
        <v>4891</v>
      </c>
      <c r="F264" s="61" t="s">
        <v>4892</v>
      </c>
      <c r="G264" s="66"/>
      <c r="H264" s="15" t="s">
        <v>89</v>
      </c>
      <c r="I264" s="67"/>
      <c r="J264" s="67" t="s">
        <v>5031</v>
      </c>
      <c r="K264" s="68"/>
      <c r="L264" s="67"/>
      <c r="M264" s="67"/>
    </row>
    <row r="265" spans="1:13" x14ac:dyDescent="0.25">
      <c r="A265" s="55" t="s">
        <v>4630</v>
      </c>
      <c r="C265" s="51" t="s">
        <v>5032</v>
      </c>
      <c r="D265" s="61" t="s">
        <v>5030</v>
      </c>
      <c r="E265" s="51" t="s">
        <v>4883</v>
      </c>
      <c r="F265" s="61" t="s">
        <v>5033</v>
      </c>
      <c r="G265" s="66"/>
      <c r="H265" s="15" t="s">
        <v>89</v>
      </c>
      <c r="I265" s="67"/>
      <c r="J265" s="67" t="s">
        <v>5031</v>
      </c>
      <c r="K265" s="68"/>
      <c r="L265" s="67"/>
      <c r="M265" s="67"/>
    </row>
    <row r="266" spans="1:13" x14ac:dyDescent="0.25">
      <c r="A266" s="55" t="s">
        <v>4630</v>
      </c>
      <c r="C266" s="51" t="s">
        <v>5032</v>
      </c>
      <c r="D266" s="61" t="s">
        <v>5030</v>
      </c>
      <c r="E266" s="51" t="s">
        <v>4889</v>
      </c>
      <c r="F266" s="61" t="s">
        <v>4890</v>
      </c>
      <c r="G266" s="66"/>
      <c r="H266" s="15" t="s">
        <v>89</v>
      </c>
      <c r="I266" s="67"/>
      <c r="J266" s="67" t="s">
        <v>5031</v>
      </c>
      <c r="K266" s="68"/>
      <c r="L266" s="67"/>
      <c r="M266" s="67"/>
    </row>
    <row r="267" spans="1:13" x14ac:dyDescent="0.25">
      <c r="A267" s="55" t="s">
        <v>4630</v>
      </c>
      <c r="C267" s="51" t="s">
        <v>5034</v>
      </c>
      <c r="D267" s="61" t="s">
        <v>5035</v>
      </c>
      <c r="E267" s="51" t="s">
        <v>5036</v>
      </c>
      <c r="F267" s="61" t="s">
        <v>5037</v>
      </c>
      <c r="G267" s="66"/>
      <c r="H267" s="51" t="s">
        <v>89</v>
      </c>
      <c r="I267" s="67"/>
      <c r="J267" s="67" t="s">
        <v>4641</v>
      </c>
      <c r="K267" s="68"/>
      <c r="L267" s="67"/>
      <c r="M267" s="67"/>
    </row>
    <row r="268" spans="1:13" x14ac:dyDescent="0.25">
      <c r="A268" s="55" t="s">
        <v>4630</v>
      </c>
      <c r="C268" s="51" t="s">
        <v>5034</v>
      </c>
      <c r="D268" s="61" t="s">
        <v>5035</v>
      </c>
      <c r="E268" s="51" t="s">
        <v>5038</v>
      </c>
      <c r="F268" s="61" t="s">
        <v>5039</v>
      </c>
      <c r="G268" s="66"/>
      <c r="H268" s="51" t="s">
        <v>89</v>
      </c>
      <c r="I268" s="67"/>
      <c r="J268" s="67" t="s">
        <v>4641</v>
      </c>
      <c r="K268" s="68"/>
      <c r="L268" s="67"/>
      <c r="M268" s="67"/>
    </row>
    <row r="269" spans="1:13" x14ac:dyDescent="0.25">
      <c r="A269" s="55" t="s">
        <v>4630</v>
      </c>
      <c r="C269" s="51" t="s">
        <v>5034</v>
      </c>
      <c r="D269" s="61" t="s">
        <v>5035</v>
      </c>
      <c r="E269" s="51" t="s">
        <v>5040</v>
      </c>
      <c r="F269" s="61" t="s">
        <v>5041</v>
      </c>
      <c r="G269" s="66"/>
      <c r="H269" s="51" t="s">
        <v>89</v>
      </c>
      <c r="I269" s="67"/>
      <c r="J269" s="67" t="s">
        <v>4641</v>
      </c>
      <c r="K269" s="68"/>
      <c r="L269" s="67"/>
      <c r="M269" s="67"/>
    </row>
    <row r="270" spans="1:13" x14ac:dyDescent="0.25">
      <c r="A270" s="55" t="s">
        <v>4630</v>
      </c>
      <c r="C270" s="51" t="s">
        <v>5034</v>
      </c>
      <c r="D270" s="61" t="s">
        <v>5035</v>
      </c>
      <c r="E270" s="51" t="s">
        <v>5038</v>
      </c>
      <c r="F270" s="61" t="s">
        <v>5039</v>
      </c>
      <c r="G270" s="66"/>
      <c r="H270" s="51" t="s">
        <v>32</v>
      </c>
      <c r="I270" s="67"/>
      <c r="J270" s="67" t="s">
        <v>4641</v>
      </c>
      <c r="K270" s="68"/>
      <c r="L270" s="67"/>
      <c r="M270" s="67"/>
    </row>
    <row r="271" spans="1:13" x14ac:dyDescent="0.25">
      <c r="A271" s="55" t="s">
        <v>4630</v>
      </c>
      <c r="C271" s="51" t="s">
        <v>5034</v>
      </c>
      <c r="D271" s="61" t="s">
        <v>5035</v>
      </c>
      <c r="E271" s="51" t="s">
        <v>5036</v>
      </c>
      <c r="F271" s="61" t="s">
        <v>5037</v>
      </c>
      <c r="G271" s="66"/>
      <c r="H271" s="51" t="s">
        <v>32</v>
      </c>
      <c r="I271" s="67"/>
      <c r="J271" s="67" t="s">
        <v>4641</v>
      </c>
      <c r="K271" s="68"/>
      <c r="L271" s="67"/>
      <c r="M271" s="67"/>
    </row>
    <row r="272" spans="1:13" x14ac:dyDescent="0.25">
      <c r="A272" s="55" t="s">
        <v>4630</v>
      </c>
      <c r="C272" s="51" t="s">
        <v>5034</v>
      </c>
      <c r="D272" s="61" t="s">
        <v>5035</v>
      </c>
      <c r="E272" s="51" t="s">
        <v>5042</v>
      </c>
      <c r="F272" s="61" t="s">
        <v>5043</v>
      </c>
      <c r="G272" s="66"/>
      <c r="H272" s="51" t="s">
        <v>32</v>
      </c>
      <c r="I272" s="67"/>
      <c r="J272" s="67" t="s">
        <v>4641</v>
      </c>
      <c r="K272" s="68"/>
      <c r="L272" s="67"/>
      <c r="M272" s="67"/>
    </row>
    <row r="273" spans="1:13" x14ac:dyDescent="0.25">
      <c r="A273" s="55" t="s">
        <v>4630</v>
      </c>
      <c r="C273" s="51" t="s">
        <v>5034</v>
      </c>
      <c r="D273" s="61" t="s">
        <v>5035</v>
      </c>
      <c r="E273" s="51" t="s">
        <v>5044</v>
      </c>
      <c r="F273" s="61" t="s">
        <v>5045</v>
      </c>
      <c r="G273" s="66"/>
      <c r="H273" s="51" t="s">
        <v>32</v>
      </c>
      <c r="I273" s="67"/>
      <c r="J273" s="67" t="s">
        <v>4641</v>
      </c>
      <c r="K273" s="68"/>
      <c r="L273" s="67"/>
      <c r="M273" s="67"/>
    </row>
    <row r="274" spans="1:13" x14ac:dyDescent="0.25">
      <c r="A274" s="55" t="s">
        <v>4630</v>
      </c>
      <c r="C274" s="51" t="s">
        <v>5034</v>
      </c>
      <c r="D274" s="61" t="s">
        <v>5035</v>
      </c>
      <c r="E274" s="51" t="s">
        <v>5046</v>
      </c>
      <c r="F274" s="61" t="s">
        <v>5047</v>
      </c>
      <c r="G274" s="66"/>
      <c r="H274" s="51" t="s">
        <v>32</v>
      </c>
      <c r="I274" s="67"/>
      <c r="J274" s="67" t="s">
        <v>4641</v>
      </c>
      <c r="K274" s="68"/>
      <c r="L274" s="67"/>
      <c r="M274" s="67"/>
    </row>
    <row r="275" spans="1:13" x14ac:dyDescent="0.25">
      <c r="A275" s="55" t="s">
        <v>4630</v>
      </c>
      <c r="C275" s="51" t="s">
        <v>5034</v>
      </c>
      <c r="D275" s="61" t="s">
        <v>5035</v>
      </c>
      <c r="E275" s="51" t="s">
        <v>5048</v>
      </c>
      <c r="F275" s="61" t="s">
        <v>5049</v>
      </c>
      <c r="G275" s="66"/>
      <c r="H275" s="51" t="s">
        <v>32</v>
      </c>
      <c r="I275" s="67"/>
      <c r="J275" s="67" t="s">
        <v>4641</v>
      </c>
      <c r="K275" s="68"/>
      <c r="L275" s="67"/>
      <c r="M275" s="67"/>
    </row>
    <row r="276" spans="1:13" x14ac:dyDescent="0.25">
      <c r="A276" s="55" t="s">
        <v>4630</v>
      </c>
      <c r="C276" s="51" t="s">
        <v>5034</v>
      </c>
      <c r="D276" s="61" t="s">
        <v>5035</v>
      </c>
      <c r="E276" s="51" t="s">
        <v>5040</v>
      </c>
      <c r="F276" s="61" t="s">
        <v>5041</v>
      </c>
      <c r="G276" s="66"/>
      <c r="H276" s="51" t="s">
        <v>32</v>
      </c>
      <c r="I276" s="67"/>
      <c r="J276" s="67" t="s">
        <v>4641</v>
      </c>
      <c r="K276" s="68"/>
      <c r="L276" s="67"/>
      <c r="M276" s="67"/>
    </row>
    <row r="277" spans="1:13" x14ac:dyDescent="0.25">
      <c r="A277" s="55" t="s">
        <v>4630</v>
      </c>
      <c r="C277" s="51" t="s">
        <v>5034</v>
      </c>
      <c r="D277" s="61" t="s">
        <v>5035</v>
      </c>
      <c r="E277" s="51" t="s">
        <v>5044</v>
      </c>
      <c r="F277" s="61" t="s">
        <v>5045</v>
      </c>
      <c r="G277" s="66"/>
      <c r="H277" s="15" t="s">
        <v>89</v>
      </c>
      <c r="I277" s="67"/>
      <c r="J277" s="67" t="s">
        <v>4641</v>
      </c>
      <c r="K277" s="68"/>
      <c r="L277" s="67"/>
      <c r="M277" s="67"/>
    </row>
    <row r="278" spans="1:13" x14ac:dyDescent="0.25">
      <c r="A278" s="55" t="s">
        <v>4630</v>
      </c>
      <c r="C278" s="51" t="s">
        <v>5034</v>
      </c>
      <c r="D278" s="61" t="s">
        <v>5035</v>
      </c>
      <c r="E278" s="51" t="s">
        <v>5050</v>
      </c>
      <c r="F278" s="61" t="s">
        <v>5051</v>
      </c>
      <c r="G278" s="66"/>
      <c r="H278" s="51" t="s">
        <v>89</v>
      </c>
      <c r="I278" s="67"/>
      <c r="J278" s="67" t="s">
        <v>4641</v>
      </c>
      <c r="K278" s="68"/>
      <c r="L278" s="67"/>
      <c r="M278" s="67"/>
    </row>
    <row r="279" spans="1:13" x14ac:dyDescent="0.25">
      <c r="A279" s="55" t="s">
        <v>4630</v>
      </c>
      <c r="C279" s="51" t="s">
        <v>5034</v>
      </c>
      <c r="D279" s="61" t="s">
        <v>5035</v>
      </c>
      <c r="E279" s="51" t="s">
        <v>5042</v>
      </c>
      <c r="F279" s="61" t="s">
        <v>5043</v>
      </c>
      <c r="G279" s="66"/>
      <c r="H279" s="15" t="s">
        <v>89</v>
      </c>
      <c r="I279" s="67"/>
      <c r="J279" s="67" t="s">
        <v>4641</v>
      </c>
      <c r="K279" s="68"/>
      <c r="L279" s="67"/>
      <c r="M279" s="67"/>
    </row>
    <row r="280" spans="1:13" x14ac:dyDescent="0.25">
      <c r="A280" s="55" t="s">
        <v>4630</v>
      </c>
      <c r="C280" s="51" t="s">
        <v>5034</v>
      </c>
      <c r="D280" s="61" t="s">
        <v>5035</v>
      </c>
      <c r="E280" s="51" t="s">
        <v>5048</v>
      </c>
      <c r="F280" s="61" t="s">
        <v>5049</v>
      </c>
      <c r="G280" s="66"/>
      <c r="H280" s="15" t="s">
        <v>89</v>
      </c>
      <c r="I280" s="67"/>
      <c r="J280" s="67" t="s">
        <v>4641</v>
      </c>
      <c r="K280" s="68"/>
      <c r="L280" s="67"/>
      <c r="M280" s="67"/>
    </row>
    <row r="281" spans="1:13" x14ac:dyDescent="0.25">
      <c r="A281" s="55" t="s">
        <v>4630</v>
      </c>
      <c r="C281" s="51" t="s">
        <v>5034</v>
      </c>
      <c r="D281" s="61" t="s">
        <v>5035</v>
      </c>
      <c r="E281" s="51" t="s">
        <v>5046</v>
      </c>
      <c r="F281" s="61" t="s">
        <v>5047</v>
      </c>
      <c r="G281" s="66"/>
      <c r="H281" s="15" t="s">
        <v>89</v>
      </c>
      <c r="I281" s="67"/>
      <c r="J281" s="67" t="s">
        <v>4641</v>
      </c>
      <c r="K281" s="68"/>
      <c r="L281" s="67"/>
      <c r="M281" s="67"/>
    </row>
    <row r="282" spans="1:13" x14ac:dyDescent="0.25">
      <c r="A282" s="55" t="s">
        <v>4630</v>
      </c>
      <c r="C282" s="51" t="s">
        <v>5034</v>
      </c>
      <c r="D282" s="61" t="s">
        <v>5035</v>
      </c>
      <c r="E282" s="51" t="s">
        <v>5050</v>
      </c>
      <c r="F282" s="61" t="s">
        <v>5051</v>
      </c>
      <c r="G282" s="66"/>
      <c r="H282" s="15" t="s">
        <v>32</v>
      </c>
      <c r="I282" s="67"/>
      <c r="J282" s="67" t="s">
        <v>4641</v>
      </c>
      <c r="K282" s="68"/>
      <c r="L282" s="67"/>
      <c r="M282" s="67"/>
    </row>
    <row r="283" spans="1:13" x14ac:dyDescent="0.25">
      <c r="A283" s="55" t="s">
        <v>4630</v>
      </c>
      <c r="C283" s="51" t="s">
        <v>5034</v>
      </c>
      <c r="D283" s="61" t="s">
        <v>5035</v>
      </c>
      <c r="E283" s="51" t="s">
        <v>5052</v>
      </c>
      <c r="F283" s="61" t="s">
        <v>5053</v>
      </c>
      <c r="G283" s="66"/>
      <c r="H283" s="15" t="s">
        <v>32</v>
      </c>
      <c r="I283" s="67"/>
      <c r="J283" s="67" t="s">
        <v>4641</v>
      </c>
      <c r="K283" s="68"/>
      <c r="L283" s="67"/>
      <c r="M283" s="67"/>
    </row>
    <row r="284" spans="1:13" x14ac:dyDescent="0.25">
      <c r="A284" s="55" t="s">
        <v>4630</v>
      </c>
      <c r="C284" s="51" t="s">
        <v>5034</v>
      </c>
      <c r="D284" s="61" t="s">
        <v>5035</v>
      </c>
      <c r="E284" s="51" t="s">
        <v>5054</v>
      </c>
      <c r="F284" s="61" t="s">
        <v>5055</v>
      </c>
      <c r="G284" s="66"/>
      <c r="H284" s="15" t="s">
        <v>32</v>
      </c>
      <c r="I284" s="67"/>
      <c r="J284" s="67" t="s">
        <v>4641</v>
      </c>
      <c r="K284" s="68"/>
      <c r="L284" s="67"/>
      <c r="M284" s="67"/>
    </row>
    <row r="285" spans="1:13" x14ac:dyDescent="0.25">
      <c r="A285" s="55" t="s">
        <v>4630</v>
      </c>
      <c r="C285" s="51" t="s">
        <v>5034</v>
      </c>
      <c r="D285" s="61" t="s">
        <v>5035</v>
      </c>
      <c r="E285" s="51" t="s">
        <v>5054</v>
      </c>
      <c r="F285" s="61" t="s">
        <v>5055</v>
      </c>
      <c r="G285" s="66"/>
      <c r="H285" s="15" t="s">
        <v>89</v>
      </c>
      <c r="I285" s="67"/>
      <c r="J285" s="71" t="s">
        <v>4641</v>
      </c>
      <c r="K285" s="68"/>
      <c r="L285" s="67"/>
      <c r="M285" s="67"/>
    </row>
    <row r="286" spans="1:13" x14ac:dyDescent="0.25">
      <c r="A286" s="55" t="s">
        <v>4630</v>
      </c>
      <c r="C286" s="51" t="s">
        <v>5056</v>
      </c>
      <c r="D286" s="61" t="s">
        <v>5057</v>
      </c>
      <c r="E286" s="51" t="s">
        <v>5058</v>
      </c>
      <c r="F286" s="61" t="s">
        <v>5059</v>
      </c>
      <c r="G286" s="66"/>
      <c r="H286" s="15" t="s">
        <v>32</v>
      </c>
      <c r="I286" s="67"/>
      <c r="J286" s="67" t="s">
        <v>4641</v>
      </c>
      <c r="K286" s="68"/>
      <c r="L286" s="67"/>
      <c r="M286" s="67"/>
    </row>
    <row r="287" spans="1:13" x14ac:dyDescent="0.25">
      <c r="A287" s="55" t="s">
        <v>4630</v>
      </c>
      <c r="C287" s="51" t="s">
        <v>5056</v>
      </c>
      <c r="D287" s="61" t="s">
        <v>5057</v>
      </c>
      <c r="E287" s="51" t="s">
        <v>5060</v>
      </c>
      <c r="F287" s="61" t="s">
        <v>5061</v>
      </c>
      <c r="G287" s="66"/>
      <c r="H287" s="51" t="s">
        <v>32</v>
      </c>
      <c r="I287" s="67"/>
      <c r="J287" s="67" t="s">
        <v>4641</v>
      </c>
      <c r="K287" s="68"/>
      <c r="L287" s="67"/>
      <c r="M287" s="67"/>
    </row>
    <row r="288" spans="1:13" x14ac:dyDescent="0.25">
      <c r="A288" s="55" t="s">
        <v>4630</v>
      </c>
      <c r="C288" s="51" t="s">
        <v>5062</v>
      </c>
      <c r="D288" s="61" t="s">
        <v>5063</v>
      </c>
      <c r="E288" s="51" t="s">
        <v>5064</v>
      </c>
      <c r="F288" s="61" t="s">
        <v>5065</v>
      </c>
      <c r="G288" s="66"/>
      <c r="H288" s="51" t="s">
        <v>32</v>
      </c>
      <c r="I288" s="67"/>
      <c r="J288" s="67" t="s">
        <v>4641</v>
      </c>
      <c r="K288" s="68"/>
      <c r="L288" s="67"/>
      <c r="M288" s="67"/>
    </row>
    <row r="289" spans="1:13" x14ac:dyDescent="0.25">
      <c r="A289" s="55" t="s">
        <v>4630</v>
      </c>
      <c r="C289" s="51" t="s">
        <v>5062</v>
      </c>
      <c r="D289" s="61" t="s">
        <v>5063</v>
      </c>
      <c r="E289" s="51" t="s">
        <v>5066</v>
      </c>
      <c r="F289" s="61" t="s">
        <v>5067</v>
      </c>
      <c r="G289" s="66"/>
      <c r="H289" s="51" t="s">
        <v>32</v>
      </c>
      <c r="I289" s="67"/>
      <c r="J289" s="67" t="s">
        <v>4641</v>
      </c>
      <c r="K289" s="68"/>
      <c r="L289" s="67"/>
      <c r="M289" s="67"/>
    </row>
    <row r="290" spans="1:13" x14ac:dyDescent="0.25">
      <c r="A290" s="55" t="s">
        <v>4630</v>
      </c>
      <c r="C290" s="51" t="s">
        <v>5062</v>
      </c>
      <c r="D290" s="61" t="s">
        <v>5063</v>
      </c>
      <c r="E290" s="51" t="s">
        <v>4691</v>
      </c>
      <c r="F290" s="61" t="s">
        <v>4692</v>
      </c>
      <c r="G290" s="66"/>
      <c r="H290" s="51" t="s">
        <v>32</v>
      </c>
      <c r="I290" s="67"/>
      <c r="J290" s="67" t="s">
        <v>4641</v>
      </c>
      <c r="K290" s="68"/>
      <c r="L290" s="67"/>
      <c r="M290" s="67"/>
    </row>
    <row r="291" spans="1:13" x14ac:dyDescent="0.25">
      <c r="A291" s="55" t="s">
        <v>4630</v>
      </c>
      <c r="C291" s="51" t="s">
        <v>5062</v>
      </c>
      <c r="D291" s="61" t="s">
        <v>5063</v>
      </c>
      <c r="E291" s="51" t="s">
        <v>5068</v>
      </c>
      <c r="F291" s="61" t="s">
        <v>5069</v>
      </c>
      <c r="G291" s="66"/>
      <c r="H291" s="51" t="s">
        <v>32</v>
      </c>
      <c r="I291" s="67"/>
      <c r="J291" s="67" t="s">
        <v>4641</v>
      </c>
      <c r="K291" s="68"/>
      <c r="L291" s="67"/>
      <c r="M291" s="67"/>
    </row>
    <row r="292" spans="1:13" x14ac:dyDescent="0.25">
      <c r="A292" s="55" t="s">
        <v>4630</v>
      </c>
      <c r="C292" s="51" t="s">
        <v>5062</v>
      </c>
      <c r="D292" s="61" t="s">
        <v>5063</v>
      </c>
      <c r="E292" s="51" t="s">
        <v>5070</v>
      </c>
      <c r="F292" s="61" t="s">
        <v>5071</v>
      </c>
      <c r="G292" s="66"/>
      <c r="H292" s="51" t="s">
        <v>32</v>
      </c>
      <c r="I292" s="67"/>
      <c r="J292" s="67" t="s">
        <v>4641</v>
      </c>
      <c r="K292" s="68"/>
      <c r="L292" s="67"/>
      <c r="M292" s="67"/>
    </row>
    <row r="293" spans="1:13" x14ac:dyDescent="0.25">
      <c r="A293" s="55" t="s">
        <v>4630</v>
      </c>
      <c r="C293" s="51" t="s">
        <v>5062</v>
      </c>
      <c r="D293" s="61" t="s">
        <v>5063</v>
      </c>
      <c r="E293" s="51" t="s">
        <v>5072</v>
      </c>
      <c r="F293" s="61" t="s">
        <v>5073</v>
      </c>
      <c r="G293" s="66"/>
      <c r="H293" s="51" t="s">
        <v>32</v>
      </c>
      <c r="I293" s="67"/>
      <c r="J293" s="67" t="s">
        <v>4641</v>
      </c>
      <c r="K293" s="68"/>
      <c r="L293" s="67"/>
      <c r="M293" s="67"/>
    </row>
    <row r="294" spans="1:13" x14ac:dyDescent="0.25">
      <c r="A294" s="55" t="s">
        <v>4630</v>
      </c>
      <c r="C294" s="51" t="s">
        <v>5062</v>
      </c>
      <c r="D294" s="61" t="s">
        <v>5063</v>
      </c>
      <c r="E294" s="51" t="s">
        <v>5074</v>
      </c>
      <c r="F294" s="61" t="s">
        <v>5075</v>
      </c>
      <c r="G294" s="66"/>
      <c r="H294" s="51" t="s">
        <v>32</v>
      </c>
      <c r="I294" s="67"/>
      <c r="J294" s="67" t="s">
        <v>4641</v>
      </c>
      <c r="K294" s="68"/>
      <c r="L294" s="67"/>
      <c r="M294" s="67"/>
    </row>
    <row r="295" spans="1:13" x14ac:dyDescent="0.25">
      <c r="A295" s="55" t="s">
        <v>4630</v>
      </c>
      <c r="C295" s="51" t="s">
        <v>5062</v>
      </c>
      <c r="D295" s="61" t="s">
        <v>5063</v>
      </c>
      <c r="E295" s="51" t="s">
        <v>5072</v>
      </c>
      <c r="F295" s="61" t="s">
        <v>5073</v>
      </c>
      <c r="G295" s="66"/>
      <c r="H295" s="51" t="s">
        <v>89</v>
      </c>
      <c r="I295" s="67"/>
      <c r="J295" s="67" t="s">
        <v>4641</v>
      </c>
      <c r="K295" s="68"/>
      <c r="L295" s="67"/>
      <c r="M295" s="67"/>
    </row>
    <row r="296" spans="1:13" x14ac:dyDescent="0.25">
      <c r="A296" s="55" t="s">
        <v>4630</v>
      </c>
      <c r="C296" s="51" t="s">
        <v>5062</v>
      </c>
      <c r="D296" s="61" t="s">
        <v>5063</v>
      </c>
      <c r="E296" s="51" t="s">
        <v>5076</v>
      </c>
      <c r="F296" s="61" t="s">
        <v>5077</v>
      </c>
      <c r="G296" s="66"/>
      <c r="H296" s="51" t="s">
        <v>32</v>
      </c>
      <c r="I296" s="67"/>
      <c r="J296" s="67" t="s">
        <v>4641</v>
      </c>
      <c r="K296" s="68"/>
      <c r="L296" s="67"/>
      <c r="M296" s="67"/>
    </row>
    <row r="297" spans="1:13" x14ac:dyDescent="0.25">
      <c r="A297" s="55" t="s">
        <v>4630</v>
      </c>
      <c r="C297" s="51" t="s">
        <v>5062</v>
      </c>
      <c r="D297" s="61" t="s">
        <v>5063</v>
      </c>
      <c r="E297" s="51" t="s">
        <v>5078</v>
      </c>
      <c r="F297" s="61" t="s">
        <v>5079</v>
      </c>
      <c r="G297" s="66"/>
      <c r="H297" s="51" t="s">
        <v>32</v>
      </c>
      <c r="I297" s="67"/>
      <c r="J297" s="67" t="s">
        <v>4641</v>
      </c>
      <c r="K297" s="68"/>
      <c r="L297" s="67"/>
      <c r="M297" s="67"/>
    </row>
    <row r="298" spans="1:13" x14ac:dyDescent="0.25">
      <c r="A298" s="55" t="s">
        <v>4630</v>
      </c>
      <c r="C298" s="51" t="s">
        <v>5062</v>
      </c>
      <c r="D298" s="61" t="s">
        <v>5063</v>
      </c>
      <c r="E298" s="51" t="s">
        <v>5080</v>
      </c>
      <c r="F298" s="61" t="s">
        <v>5081</v>
      </c>
      <c r="G298" s="66"/>
      <c r="H298" s="51" t="s">
        <v>32</v>
      </c>
      <c r="I298" s="67"/>
      <c r="J298" s="67" t="s">
        <v>4641</v>
      </c>
      <c r="K298" s="68"/>
      <c r="L298" s="67"/>
      <c r="M298" s="67"/>
    </row>
    <row r="299" spans="1:13" x14ac:dyDescent="0.25">
      <c r="A299" s="55" t="s">
        <v>4630</v>
      </c>
      <c r="C299" s="51" t="s">
        <v>5062</v>
      </c>
      <c r="D299" s="61" t="s">
        <v>5063</v>
      </c>
      <c r="E299" s="51" t="s">
        <v>4689</v>
      </c>
      <c r="F299" s="61" t="s">
        <v>5082</v>
      </c>
      <c r="G299" s="66"/>
      <c r="H299" s="51" t="s">
        <v>32</v>
      </c>
      <c r="I299" s="67"/>
      <c r="J299" s="67" t="s">
        <v>4641</v>
      </c>
      <c r="K299" s="68"/>
      <c r="L299" s="67"/>
      <c r="M299" s="67"/>
    </row>
    <row r="300" spans="1:13" x14ac:dyDescent="0.25">
      <c r="A300" s="55" t="s">
        <v>4630</v>
      </c>
      <c r="C300" s="51" t="s">
        <v>5062</v>
      </c>
      <c r="D300" s="61" t="s">
        <v>5063</v>
      </c>
      <c r="E300" s="51" t="s">
        <v>5072</v>
      </c>
      <c r="F300" s="61" t="s">
        <v>5073</v>
      </c>
      <c r="G300" s="66"/>
      <c r="H300" s="51" t="s">
        <v>4693</v>
      </c>
      <c r="I300" s="67"/>
      <c r="J300" s="67" t="s">
        <v>4641</v>
      </c>
      <c r="K300" s="68"/>
      <c r="L300" s="67"/>
      <c r="M300" s="67"/>
    </row>
    <row r="301" spans="1:13" x14ac:dyDescent="0.25">
      <c r="A301" s="55" t="s">
        <v>4630</v>
      </c>
      <c r="C301" s="51" t="s">
        <v>5062</v>
      </c>
      <c r="D301" s="61" t="s">
        <v>5063</v>
      </c>
      <c r="E301" s="51" t="s">
        <v>5080</v>
      </c>
      <c r="F301" s="61" t="s">
        <v>5081</v>
      </c>
      <c r="G301" s="66"/>
      <c r="H301" s="51" t="s">
        <v>4693</v>
      </c>
      <c r="I301" s="67"/>
      <c r="J301" s="67" t="s">
        <v>4641</v>
      </c>
      <c r="K301" s="68"/>
      <c r="L301" s="67"/>
      <c r="M301" s="67"/>
    </row>
    <row r="302" spans="1:13" x14ac:dyDescent="0.25">
      <c r="A302" s="55" t="s">
        <v>4630</v>
      </c>
      <c r="C302" s="51" t="s">
        <v>5083</v>
      </c>
      <c r="D302" s="61" t="s">
        <v>5084</v>
      </c>
      <c r="E302" s="51" t="s">
        <v>5085</v>
      </c>
      <c r="F302" s="61" t="s">
        <v>5086</v>
      </c>
      <c r="G302" s="66"/>
      <c r="H302" s="15" t="s">
        <v>89</v>
      </c>
      <c r="I302" s="67"/>
      <c r="J302" s="67" t="s">
        <v>4641</v>
      </c>
      <c r="K302" s="68"/>
      <c r="L302" s="67"/>
      <c r="M302" s="67"/>
    </row>
    <row r="303" spans="1:13" x14ac:dyDescent="0.25">
      <c r="A303" s="55" t="s">
        <v>4630</v>
      </c>
      <c r="C303" s="51" t="s">
        <v>5083</v>
      </c>
      <c r="D303" s="61" t="s">
        <v>5084</v>
      </c>
      <c r="E303" s="51" t="s">
        <v>5087</v>
      </c>
      <c r="F303" s="61" t="s">
        <v>5088</v>
      </c>
      <c r="G303" s="66"/>
      <c r="H303" s="51" t="s">
        <v>89</v>
      </c>
      <c r="I303" s="67"/>
      <c r="J303" s="67" t="s">
        <v>4641</v>
      </c>
      <c r="K303" s="68"/>
      <c r="L303" s="67"/>
      <c r="M303" s="67"/>
    </row>
    <row r="304" spans="1:13" x14ac:dyDescent="0.25">
      <c r="A304" s="55" t="s">
        <v>4630</v>
      </c>
      <c r="C304" s="51" t="s">
        <v>5089</v>
      </c>
      <c r="D304" s="61" t="s">
        <v>5090</v>
      </c>
      <c r="E304" s="51" t="s">
        <v>5091</v>
      </c>
      <c r="F304" s="61" t="s">
        <v>5092</v>
      </c>
      <c r="G304" s="66"/>
      <c r="H304" s="15" t="s">
        <v>32</v>
      </c>
      <c r="I304" s="67"/>
      <c r="J304" s="67" t="s">
        <v>4641</v>
      </c>
      <c r="K304" s="68"/>
      <c r="L304" s="67"/>
      <c r="M304" s="67"/>
    </row>
    <row r="305" spans="1:13" x14ac:dyDescent="0.25">
      <c r="A305" s="55" t="s">
        <v>4630</v>
      </c>
      <c r="C305" s="51" t="s">
        <v>5089</v>
      </c>
      <c r="D305" s="61" t="s">
        <v>5090</v>
      </c>
      <c r="E305" s="51" t="s">
        <v>5093</v>
      </c>
      <c r="F305" s="61" t="s">
        <v>5094</v>
      </c>
      <c r="G305" s="66"/>
      <c r="H305" s="15" t="s">
        <v>32</v>
      </c>
      <c r="I305" s="67"/>
      <c r="J305" s="67" t="s">
        <v>4641</v>
      </c>
      <c r="K305" s="68"/>
      <c r="L305" s="67"/>
      <c r="M305" s="67"/>
    </row>
    <row r="306" spans="1:13" x14ac:dyDescent="0.25">
      <c r="A306" s="55" t="s">
        <v>4630</v>
      </c>
      <c r="C306" s="51" t="s">
        <v>5027</v>
      </c>
      <c r="D306" s="61" t="s">
        <v>5028</v>
      </c>
      <c r="E306" s="51" t="s">
        <v>4876</v>
      </c>
      <c r="F306" s="61" t="s">
        <v>4877</v>
      </c>
      <c r="G306" s="66"/>
      <c r="H306" s="15" t="s">
        <v>89</v>
      </c>
      <c r="I306" s="67"/>
      <c r="J306" s="67" t="s">
        <v>4641</v>
      </c>
      <c r="K306" s="68"/>
      <c r="L306" s="67"/>
      <c r="M306" s="67"/>
    </row>
    <row r="307" spans="1:13" x14ac:dyDescent="0.25">
      <c r="A307" s="58" t="s">
        <v>4630</v>
      </c>
      <c r="B307" s="58" t="s">
        <v>5095</v>
      </c>
      <c r="C307" s="58" t="s">
        <v>5034</v>
      </c>
      <c r="D307" s="58">
        <v>296317</v>
      </c>
      <c r="E307" s="58" t="s">
        <v>5036</v>
      </c>
      <c r="F307" s="58">
        <v>576000</v>
      </c>
      <c r="H307" s="58" t="s">
        <v>32</v>
      </c>
      <c r="I307" s="58" t="s">
        <v>22</v>
      </c>
      <c r="J307" s="58" t="s">
        <v>34</v>
      </c>
      <c r="K307" s="72">
        <v>42556</v>
      </c>
      <c r="L307" s="58" t="s">
        <v>35</v>
      </c>
      <c r="M307" s="67"/>
    </row>
    <row r="308" spans="1:13" x14ac:dyDescent="0.25">
      <c r="A308" s="58" t="s">
        <v>4630</v>
      </c>
      <c r="B308" s="58" t="s">
        <v>5096</v>
      </c>
      <c r="C308" s="58" t="s">
        <v>5034</v>
      </c>
      <c r="D308" s="58">
        <v>296317</v>
      </c>
      <c r="E308" s="58" t="s">
        <v>5046</v>
      </c>
      <c r="F308" s="58">
        <v>575950</v>
      </c>
      <c r="H308" s="58" t="s">
        <v>32</v>
      </c>
      <c r="I308" s="58" t="s">
        <v>22</v>
      </c>
      <c r="J308" s="58" t="s">
        <v>34</v>
      </c>
      <c r="K308" s="72">
        <v>42559</v>
      </c>
      <c r="L308" s="58" t="s">
        <v>35</v>
      </c>
      <c r="M308" s="67"/>
    </row>
    <row r="309" spans="1:13" x14ac:dyDescent="0.25">
      <c r="A309" s="58" t="s">
        <v>4630</v>
      </c>
      <c r="B309" s="58" t="s">
        <v>5097</v>
      </c>
      <c r="C309" s="58" t="s">
        <v>5034</v>
      </c>
      <c r="D309" s="58">
        <v>296317</v>
      </c>
      <c r="E309" s="58" t="s">
        <v>5048</v>
      </c>
      <c r="F309" s="58">
        <v>575968</v>
      </c>
      <c r="H309" s="58" t="s">
        <v>32</v>
      </c>
      <c r="I309" s="58" t="s">
        <v>22</v>
      </c>
      <c r="J309" s="58" t="s">
        <v>34</v>
      </c>
      <c r="K309" s="72">
        <v>42552</v>
      </c>
      <c r="L309" s="58" t="s">
        <v>35</v>
      </c>
      <c r="M309" s="67"/>
    </row>
    <row r="310" spans="1:13" x14ac:dyDescent="0.25">
      <c r="A310" s="58" t="s">
        <v>4630</v>
      </c>
      <c r="B310" s="58" t="s">
        <v>5098</v>
      </c>
      <c r="C310" s="58" t="s">
        <v>5034</v>
      </c>
      <c r="D310" s="58">
        <v>296317</v>
      </c>
      <c r="E310" s="58" t="s">
        <v>5040</v>
      </c>
      <c r="F310" s="58">
        <v>296082</v>
      </c>
      <c r="H310" s="58" t="s">
        <v>32</v>
      </c>
      <c r="I310" s="58" t="s">
        <v>22</v>
      </c>
      <c r="J310" s="58" t="s">
        <v>34</v>
      </c>
      <c r="K310" s="72">
        <v>42552</v>
      </c>
      <c r="L310" s="58" t="s">
        <v>2614</v>
      </c>
      <c r="M310" s="67"/>
    </row>
    <row r="311" spans="1:13" x14ac:dyDescent="0.25">
      <c r="A311" s="58" t="s">
        <v>4630</v>
      </c>
      <c r="B311" s="58" t="s">
        <v>5099</v>
      </c>
      <c r="C311" s="58" t="s">
        <v>5034</v>
      </c>
      <c r="D311" s="58">
        <v>296317</v>
      </c>
      <c r="E311" s="58" t="s">
        <v>5044</v>
      </c>
      <c r="F311" s="58">
        <v>295957</v>
      </c>
      <c r="H311" s="58" t="s">
        <v>32</v>
      </c>
      <c r="I311" s="58" t="s">
        <v>22</v>
      </c>
      <c r="J311" s="58" t="s">
        <v>34</v>
      </c>
      <c r="K311" s="72">
        <v>42552</v>
      </c>
      <c r="L311" s="58" t="s">
        <v>35</v>
      </c>
      <c r="M311" s="67"/>
    </row>
    <row r="312" spans="1:13" x14ac:dyDescent="0.25">
      <c r="A312" s="58" t="s">
        <v>4630</v>
      </c>
      <c r="B312" s="58" t="s">
        <v>5100</v>
      </c>
      <c r="C312" s="58" t="s">
        <v>4843</v>
      </c>
      <c r="D312" s="58">
        <v>296759</v>
      </c>
      <c r="E312" s="58" t="s">
        <v>4850</v>
      </c>
      <c r="F312" s="58">
        <v>535982</v>
      </c>
      <c r="H312" s="58" t="s">
        <v>43</v>
      </c>
      <c r="I312" s="58" t="s">
        <v>33</v>
      </c>
      <c r="J312" s="58" t="s">
        <v>34</v>
      </c>
      <c r="K312" s="72">
        <v>42551</v>
      </c>
      <c r="L312" s="58" t="s">
        <v>1465</v>
      </c>
      <c r="M312" s="67"/>
    </row>
    <row r="313" spans="1:13" x14ac:dyDescent="0.25">
      <c r="A313" s="58" t="s">
        <v>4630</v>
      </c>
      <c r="B313" s="58" t="s">
        <v>5101</v>
      </c>
      <c r="C313" s="58" t="s">
        <v>4843</v>
      </c>
      <c r="D313" s="58">
        <v>296759</v>
      </c>
      <c r="E313" s="58" t="s">
        <v>4856</v>
      </c>
      <c r="F313" s="58">
        <v>492621</v>
      </c>
      <c r="H313" s="58" t="s">
        <v>43</v>
      </c>
      <c r="I313" s="58" t="s">
        <v>33</v>
      </c>
      <c r="J313" s="58" t="s">
        <v>34</v>
      </c>
      <c r="K313" s="72">
        <v>42551</v>
      </c>
      <c r="L313" s="58" t="s">
        <v>1465</v>
      </c>
      <c r="M313" s="67"/>
    </row>
    <row r="314" spans="1:13" x14ac:dyDescent="0.25">
      <c r="A314" s="58" t="s">
        <v>4630</v>
      </c>
      <c r="B314" s="58" t="s">
        <v>5102</v>
      </c>
      <c r="C314" s="58" t="s">
        <v>4843</v>
      </c>
      <c r="D314" s="58">
        <v>296759</v>
      </c>
      <c r="E314" s="58" t="s">
        <v>4860</v>
      </c>
      <c r="F314" s="58">
        <v>535966</v>
      </c>
      <c r="H314" s="58" t="s">
        <v>43</v>
      </c>
      <c r="I314" s="58" t="s">
        <v>33</v>
      </c>
      <c r="J314" s="58" t="s">
        <v>34</v>
      </c>
      <c r="K314" s="72">
        <v>42538</v>
      </c>
      <c r="L314" s="58" t="s">
        <v>1465</v>
      </c>
      <c r="M314" s="67"/>
    </row>
    <row r="315" spans="1:13" x14ac:dyDescent="0.25">
      <c r="A315" s="58" t="s">
        <v>4630</v>
      </c>
      <c r="B315" s="58" t="s">
        <v>5103</v>
      </c>
      <c r="C315" s="58" t="s">
        <v>4812</v>
      </c>
      <c r="D315" s="58">
        <v>300063</v>
      </c>
      <c r="E315" s="58" t="s">
        <v>4834</v>
      </c>
      <c r="F315" s="58">
        <v>635553</v>
      </c>
      <c r="H315" s="58" t="s">
        <v>43</v>
      </c>
      <c r="I315" s="58" t="s">
        <v>33</v>
      </c>
      <c r="J315" s="58">
        <v>3</v>
      </c>
      <c r="K315" s="72">
        <v>42551</v>
      </c>
      <c r="L315" s="58" t="s">
        <v>35</v>
      </c>
      <c r="M315" s="67"/>
    </row>
    <row r="316" spans="1:13" x14ac:dyDescent="0.25">
      <c r="A316" s="58" t="s">
        <v>4630</v>
      </c>
      <c r="B316" s="58" t="s">
        <v>5104</v>
      </c>
      <c r="C316" s="58" t="s">
        <v>4719</v>
      </c>
      <c r="D316" s="58">
        <v>296643</v>
      </c>
      <c r="E316" s="58" t="s">
        <v>4732</v>
      </c>
      <c r="F316" s="58">
        <v>577014</v>
      </c>
      <c r="H316" s="58" t="s">
        <v>43</v>
      </c>
      <c r="I316" s="58" t="s">
        <v>33</v>
      </c>
      <c r="J316" s="58" t="s">
        <v>34</v>
      </c>
      <c r="K316" s="72">
        <v>42571</v>
      </c>
      <c r="L316" s="58" t="s">
        <v>1465</v>
      </c>
      <c r="M316" s="67"/>
    </row>
    <row r="317" spans="1:13" x14ac:dyDescent="0.25">
      <c r="A317" s="58" t="s">
        <v>4630</v>
      </c>
      <c r="B317" s="58" t="s">
        <v>5105</v>
      </c>
      <c r="C317" s="58" t="s">
        <v>4719</v>
      </c>
      <c r="D317" s="58">
        <v>296643</v>
      </c>
      <c r="E317" s="58" t="s">
        <v>4721</v>
      </c>
      <c r="F317" s="58">
        <v>577065</v>
      </c>
      <c r="H317" s="58" t="s">
        <v>43</v>
      </c>
      <c r="I317" s="58" t="s">
        <v>33</v>
      </c>
      <c r="J317" s="58" t="s">
        <v>34</v>
      </c>
      <c r="K317" s="72">
        <v>42574</v>
      </c>
      <c r="L317" s="58" t="s">
        <v>1465</v>
      </c>
      <c r="M317" s="67"/>
    </row>
    <row r="318" spans="1:13" x14ac:dyDescent="0.25">
      <c r="A318" s="58" t="s">
        <v>4630</v>
      </c>
      <c r="B318" s="58" t="s">
        <v>5106</v>
      </c>
      <c r="C318" s="58" t="s">
        <v>4719</v>
      </c>
      <c r="D318" s="58">
        <v>296643</v>
      </c>
      <c r="E318" s="58" t="s">
        <v>4748</v>
      </c>
      <c r="F318" s="58">
        <v>297194</v>
      </c>
      <c r="H318" s="58" t="s">
        <v>43</v>
      </c>
      <c r="I318" s="58" t="s">
        <v>33</v>
      </c>
      <c r="J318" s="58" t="s">
        <v>34</v>
      </c>
      <c r="K318" s="72">
        <v>42565</v>
      </c>
      <c r="L318" s="58" t="s">
        <v>1465</v>
      </c>
      <c r="M318" s="67"/>
    </row>
    <row r="319" spans="1:13" x14ac:dyDescent="0.25">
      <c r="A319" s="58" t="s">
        <v>4630</v>
      </c>
      <c r="B319" s="58" t="s">
        <v>5107</v>
      </c>
      <c r="C319" s="58" t="s">
        <v>5050</v>
      </c>
      <c r="D319" s="58">
        <v>295906</v>
      </c>
      <c r="E319" s="58" t="s">
        <v>5052</v>
      </c>
      <c r="F319" s="58">
        <v>576018</v>
      </c>
      <c r="H319" s="58" t="s">
        <v>32</v>
      </c>
      <c r="I319" s="58" t="s">
        <v>22</v>
      </c>
      <c r="K319" s="72">
        <v>42419</v>
      </c>
      <c r="M319" s="67"/>
    </row>
    <row r="320" spans="1:13" x14ac:dyDescent="0.25">
      <c r="A320" s="58" t="s">
        <v>4630</v>
      </c>
      <c r="B320" s="58" t="s">
        <v>5108</v>
      </c>
      <c r="C320" s="58" t="s">
        <v>5050</v>
      </c>
      <c r="D320" s="58">
        <v>295906</v>
      </c>
      <c r="E320" s="58" t="s">
        <v>5054</v>
      </c>
      <c r="F320" s="58">
        <v>296325</v>
      </c>
      <c r="H320" s="58" t="s">
        <v>32</v>
      </c>
      <c r="I320" s="58" t="s">
        <v>22</v>
      </c>
      <c r="K320" s="72">
        <v>42419</v>
      </c>
      <c r="M320" s="67"/>
    </row>
    <row r="321" spans="1:13" x14ac:dyDescent="0.25">
      <c r="A321" s="58" t="s">
        <v>4630</v>
      </c>
      <c r="B321" s="58" t="s">
        <v>5109</v>
      </c>
      <c r="C321" s="58" t="s">
        <v>5034</v>
      </c>
      <c r="D321" s="58">
        <v>296317</v>
      </c>
      <c r="E321" s="58" t="s">
        <v>5052</v>
      </c>
      <c r="F321" s="58">
        <v>576018</v>
      </c>
      <c r="H321" s="58" t="s">
        <v>32</v>
      </c>
      <c r="I321" s="58" t="s">
        <v>33</v>
      </c>
      <c r="J321" s="58" t="s">
        <v>34</v>
      </c>
      <c r="K321" s="72">
        <v>42488</v>
      </c>
      <c r="L321" s="58" t="s">
        <v>35</v>
      </c>
      <c r="M321" s="67"/>
    </row>
    <row r="322" spans="1:13" x14ac:dyDescent="0.25">
      <c r="A322" s="58" t="s">
        <v>4630</v>
      </c>
      <c r="B322" s="58" t="s">
        <v>5110</v>
      </c>
      <c r="C322" s="58" t="s">
        <v>5034</v>
      </c>
      <c r="D322" s="58">
        <v>296317</v>
      </c>
      <c r="E322" s="58" t="s">
        <v>5054</v>
      </c>
      <c r="F322" s="58">
        <v>296325</v>
      </c>
      <c r="H322" s="58" t="s">
        <v>32</v>
      </c>
      <c r="I322" s="58" t="s">
        <v>33</v>
      </c>
      <c r="J322" s="58" t="s">
        <v>34</v>
      </c>
      <c r="K322" s="72">
        <v>42502</v>
      </c>
      <c r="L322" s="58" t="s">
        <v>35</v>
      </c>
      <c r="M322" s="67"/>
    </row>
    <row r="323" spans="1:13" x14ac:dyDescent="0.25">
      <c r="A323" s="58" t="s">
        <v>4630</v>
      </c>
      <c r="B323" s="58" t="s">
        <v>5111</v>
      </c>
      <c r="C323" s="58" t="s">
        <v>5034</v>
      </c>
      <c r="D323" s="58">
        <v>296317</v>
      </c>
      <c r="E323" s="58" t="s">
        <v>5050</v>
      </c>
      <c r="F323" s="58">
        <v>295906</v>
      </c>
      <c r="H323" s="58" t="s">
        <v>32</v>
      </c>
      <c r="I323" s="58" t="s">
        <v>33</v>
      </c>
      <c r="J323" s="58" t="s">
        <v>34</v>
      </c>
      <c r="K323" s="72">
        <v>42474</v>
      </c>
      <c r="L323" s="58" t="s">
        <v>35</v>
      </c>
      <c r="M323" s="67"/>
    </row>
    <row r="324" spans="1:13" x14ac:dyDescent="0.25">
      <c r="A324" s="58" t="s">
        <v>4630</v>
      </c>
      <c r="B324" s="58" t="s">
        <v>5112</v>
      </c>
      <c r="C324" s="58" t="s">
        <v>5011</v>
      </c>
      <c r="D324" s="58">
        <v>845451</v>
      </c>
      <c r="E324" s="58" t="s">
        <v>5113</v>
      </c>
      <c r="F324" s="58">
        <v>297232</v>
      </c>
      <c r="H324" s="58" t="s">
        <v>43</v>
      </c>
      <c r="I324" s="58" t="s">
        <v>33</v>
      </c>
      <c r="J324" s="58" t="s">
        <v>34</v>
      </c>
      <c r="K324" s="72">
        <v>42530</v>
      </c>
      <c r="L324" s="58" t="s">
        <v>35</v>
      </c>
      <c r="M324" s="67"/>
    </row>
    <row r="325" spans="1:13" x14ac:dyDescent="0.25">
      <c r="A325" s="58" t="s">
        <v>4630</v>
      </c>
      <c r="B325" s="58" t="s">
        <v>5114</v>
      </c>
      <c r="C325" s="58" t="s">
        <v>4969</v>
      </c>
      <c r="D325" s="58">
        <v>298221</v>
      </c>
      <c r="E325" s="58" t="s">
        <v>4978</v>
      </c>
      <c r="F325" s="58">
        <v>298387</v>
      </c>
      <c r="H325" s="58" t="s">
        <v>5115</v>
      </c>
      <c r="I325" s="58" t="s">
        <v>33</v>
      </c>
      <c r="J325" s="58">
        <v>3</v>
      </c>
      <c r="K325" s="72">
        <v>42423</v>
      </c>
      <c r="L325" s="58" t="s">
        <v>35</v>
      </c>
      <c r="M325" s="67"/>
    </row>
    <row r="326" spans="1:13" x14ac:dyDescent="0.25">
      <c r="A326" s="58" t="s">
        <v>4630</v>
      </c>
      <c r="B326" s="58" t="s">
        <v>5116</v>
      </c>
      <c r="C326" s="58" t="s">
        <v>4969</v>
      </c>
      <c r="D326" s="58">
        <v>298221</v>
      </c>
      <c r="E326" s="58" t="s">
        <v>4980</v>
      </c>
      <c r="F326" s="58">
        <v>600776</v>
      </c>
      <c r="H326" s="58" t="s">
        <v>5115</v>
      </c>
      <c r="I326" s="58" t="s">
        <v>33</v>
      </c>
      <c r="J326" s="58">
        <v>3</v>
      </c>
      <c r="K326" s="72">
        <v>42445</v>
      </c>
      <c r="L326" s="58" t="s">
        <v>35</v>
      </c>
      <c r="M326" s="67"/>
    </row>
    <row r="327" spans="1:13" x14ac:dyDescent="0.25">
      <c r="A327" s="58" t="s">
        <v>4630</v>
      </c>
      <c r="B327" s="58" t="s">
        <v>5117</v>
      </c>
      <c r="C327" s="58" t="s">
        <v>4969</v>
      </c>
      <c r="D327" s="58">
        <v>298221</v>
      </c>
      <c r="E327" s="58" t="s">
        <v>4976</v>
      </c>
      <c r="F327" s="58">
        <v>298158</v>
      </c>
      <c r="H327" s="58" t="s">
        <v>5115</v>
      </c>
      <c r="I327" s="58" t="s">
        <v>33</v>
      </c>
      <c r="J327" s="58">
        <v>3</v>
      </c>
      <c r="K327" s="72">
        <v>42423</v>
      </c>
      <c r="L327" s="58" t="s">
        <v>35</v>
      </c>
      <c r="M327" s="67"/>
    </row>
    <row r="328" spans="1:13" x14ac:dyDescent="0.25">
      <c r="A328" s="58" t="s">
        <v>4630</v>
      </c>
      <c r="B328" s="58" t="s">
        <v>5118</v>
      </c>
      <c r="C328" s="58" t="s">
        <v>4969</v>
      </c>
      <c r="D328" s="58">
        <v>298221</v>
      </c>
      <c r="E328" s="58" t="s">
        <v>5119</v>
      </c>
      <c r="F328" s="58">
        <v>60798483</v>
      </c>
      <c r="H328" s="58" t="s">
        <v>5115</v>
      </c>
      <c r="I328" s="58" t="s">
        <v>33</v>
      </c>
      <c r="J328" s="58">
        <v>3</v>
      </c>
      <c r="K328" s="72">
        <v>42433</v>
      </c>
      <c r="L328" s="58" t="s">
        <v>35</v>
      </c>
      <c r="M328" s="67"/>
    </row>
    <row r="329" spans="1:13" x14ac:dyDescent="0.25">
      <c r="A329" s="58" t="s">
        <v>4630</v>
      </c>
      <c r="B329" s="58" t="s">
        <v>5120</v>
      </c>
      <c r="C329" s="58" t="s">
        <v>4969</v>
      </c>
      <c r="D329" s="58">
        <v>298221</v>
      </c>
      <c r="E329" s="58" t="s">
        <v>4982</v>
      </c>
      <c r="F329" s="58">
        <v>600750</v>
      </c>
      <c r="H329" s="58" t="s">
        <v>5115</v>
      </c>
      <c r="I329" s="58" t="s">
        <v>33</v>
      </c>
      <c r="J329" s="58">
        <v>3</v>
      </c>
      <c r="K329" s="72">
        <v>42431</v>
      </c>
      <c r="L329" s="58" t="s">
        <v>35</v>
      </c>
      <c r="M329" s="67"/>
    </row>
    <row r="330" spans="1:13" x14ac:dyDescent="0.25">
      <c r="A330" s="58" t="s">
        <v>4630</v>
      </c>
      <c r="B330" s="58" t="s">
        <v>5121</v>
      </c>
      <c r="C330" s="58" t="s">
        <v>4933</v>
      </c>
      <c r="D330" s="58">
        <v>298212</v>
      </c>
      <c r="E330" s="58" t="s">
        <v>5122</v>
      </c>
      <c r="F330" s="58">
        <v>60798432</v>
      </c>
      <c r="H330" s="58" t="s">
        <v>43</v>
      </c>
      <c r="I330" s="58" t="s">
        <v>33</v>
      </c>
      <c r="J330" s="58">
        <v>3</v>
      </c>
      <c r="K330" s="72">
        <v>42426</v>
      </c>
      <c r="L330" s="58" t="s">
        <v>35</v>
      </c>
      <c r="M330" s="67"/>
    </row>
    <row r="331" spans="1:13" x14ac:dyDescent="0.25">
      <c r="A331" s="58" t="s">
        <v>4630</v>
      </c>
      <c r="B331" s="58" t="s">
        <v>5123</v>
      </c>
      <c r="C331" s="58" t="s">
        <v>4933</v>
      </c>
      <c r="D331" s="58">
        <v>298212</v>
      </c>
      <c r="E331" s="58" t="s">
        <v>4959</v>
      </c>
      <c r="F331" s="58">
        <v>298425</v>
      </c>
      <c r="H331" s="58" t="s">
        <v>43</v>
      </c>
      <c r="I331" s="58" t="s">
        <v>33</v>
      </c>
      <c r="J331" s="58">
        <v>3</v>
      </c>
      <c r="K331" s="72">
        <v>42426</v>
      </c>
      <c r="L331" s="58" t="s">
        <v>35</v>
      </c>
      <c r="M331" s="67"/>
    </row>
    <row r="332" spans="1:13" x14ac:dyDescent="0.25">
      <c r="A332" s="58" t="s">
        <v>4630</v>
      </c>
      <c r="B332" s="58" t="s">
        <v>5124</v>
      </c>
      <c r="C332" s="58" t="s">
        <v>4933</v>
      </c>
      <c r="D332" s="58">
        <v>298212</v>
      </c>
      <c r="E332" s="58" t="s">
        <v>4957</v>
      </c>
      <c r="F332" s="58">
        <v>298352</v>
      </c>
      <c r="H332" s="58" t="s">
        <v>43</v>
      </c>
      <c r="I332" s="58" t="s">
        <v>33</v>
      </c>
      <c r="J332" s="58">
        <v>3</v>
      </c>
      <c r="K332" s="72">
        <v>42427</v>
      </c>
      <c r="L332" s="58" t="s">
        <v>35</v>
      </c>
      <c r="M332" s="67"/>
    </row>
    <row r="333" spans="1:13" x14ac:dyDescent="0.25">
      <c r="A333" s="58" t="s">
        <v>4630</v>
      </c>
      <c r="B333" s="58" t="s">
        <v>5125</v>
      </c>
      <c r="C333" s="58" t="s">
        <v>4933</v>
      </c>
      <c r="D333" s="58">
        <v>298212</v>
      </c>
      <c r="E333" s="58" t="s">
        <v>4943</v>
      </c>
      <c r="F333" s="58">
        <v>600741</v>
      </c>
      <c r="H333" s="58" t="s">
        <v>43</v>
      </c>
      <c r="I333" s="58" t="s">
        <v>33</v>
      </c>
      <c r="J333" s="58">
        <v>3</v>
      </c>
      <c r="K333" s="72">
        <v>42426</v>
      </c>
      <c r="L333" s="58" t="s">
        <v>35</v>
      </c>
      <c r="M333" s="67"/>
    </row>
    <row r="334" spans="1:13" x14ac:dyDescent="0.25">
      <c r="A334" s="58" t="s">
        <v>4630</v>
      </c>
      <c r="B334" s="58" t="s">
        <v>5126</v>
      </c>
      <c r="C334" s="58" t="s">
        <v>4933</v>
      </c>
      <c r="D334" s="58">
        <v>298212</v>
      </c>
      <c r="E334" s="58" t="s">
        <v>4947</v>
      </c>
      <c r="F334" s="58">
        <v>298191</v>
      </c>
      <c r="H334" s="58" t="s">
        <v>43</v>
      </c>
      <c r="I334" s="58" t="s">
        <v>33</v>
      </c>
      <c r="J334" s="58">
        <v>3</v>
      </c>
      <c r="K334" s="72">
        <v>42426</v>
      </c>
      <c r="L334" s="58" t="s">
        <v>35</v>
      </c>
      <c r="M334" s="67"/>
    </row>
    <row r="335" spans="1:13" x14ac:dyDescent="0.25">
      <c r="A335" s="58" t="s">
        <v>4630</v>
      </c>
      <c r="B335" s="58" t="s">
        <v>5127</v>
      </c>
      <c r="C335" s="58" t="s">
        <v>4933</v>
      </c>
      <c r="D335" s="58">
        <v>298212</v>
      </c>
      <c r="E335" s="58" t="s">
        <v>4955</v>
      </c>
      <c r="F335" s="58">
        <v>72086718</v>
      </c>
      <c r="H335" s="58" t="s">
        <v>43</v>
      </c>
      <c r="I335" s="58" t="s">
        <v>33</v>
      </c>
      <c r="J335" s="58">
        <v>3</v>
      </c>
      <c r="K335" s="72">
        <v>42433</v>
      </c>
      <c r="L335" s="58" t="s">
        <v>35</v>
      </c>
      <c r="M335" s="67"/>
    </row>
    <row r="336" spans="1:13" x14ac:dyDescent="0.25">
      <c r="A336" s="58" t="s">
        <v>4630</v>
      </c>
      <c r="B336" s="58" t="s">
        <v>5128</v>
      </c>
      <c r="C336" s="58" t="s">
        <v>4933</v>
      </c>
      <c r="D336" s="58">
        <v>298212</v>
      </c>
      <c r="E336" s="58" t="s">
        <v>4939</v>
      </c>
      <c r="F336" s="58">
        <v>600725</v>
      </c>
      <c r="H336" s="58" t="s">
        <v>43</v>
      </c>
      <c r="I336" s="58" t="s">
        <v>33</v>
      </c>
      <c r="J336" s="58">
        <v>3</v>
      </c>
      <c r="K336" s="72">
        <v>42433</v>
      </c>
      <c r="L336" s="58" t="s">
        <v>35</v>
      </c>
      <c r="M336" s="67"/>
    </row>
    <row r="337" spans="1:13" x14ac:dyDescent="0.25">
      <c r="A337" s="58" t="s">
        <v>4630</v>
      </c>
      <c r="B337" s="58" t="s">
        <v>5129</v>
      </c>
      <c r="C337" s="58" t="s">
        <v>4933</v>
      </c>
      <c r="D337" s="58">
        <v>298212</v>
      </c>
      <c r="E337" s="58" t="s">
        <v>4949</v>
      </c>
      <c r="F337" s="58">
        <v>297917</v>
      </c>
      <c r="H337" s="58" t="s">
        <v>43</v>
      </c>
      <c r="I337" s="58" t="s">
        <v>33</v>
      </c>
      <c r="J337" s="58">
        <v>3</v>
      </c>
      <c r="K337" s="72">
        <v>42426</v>
      </c>
      <c r="L337" s="58" t="s">
        <v>35</v>
      </c>
      <c r="M337" s="67"/>
    </row>
    <row r="338" spans="1:13" x14ac:dyDescent="0.25">
      <c r="A338" s="58" t="s">
        <v>4630</v>
      </c>
      <c r="B338" s="58" t="s">
        <v>5130</v>
      </c>
      <c r="C338" s="58" t="s">
        <v>4933</v>
      </c>
      <c r="D338" s="58">
        <v>298212</v>
      </c>
      <c r="E338" s="58" t="s">
        <v>4941</v>
      </c>
      <c r="F338" s="58">
        <v>848468</v>
      </c>
      <c r="H338" s="58" t="s">
        <v>43</v>
      </c>
      <c r="I338" s="58" t="s">
        <v>33</v>
      </c>
      <c r="J338" s="58">
        <v>3</v>
      </c>
      <c r="K338" s="72">
        <v>42454</v>
      </c>
      <c r="L338" s="58" t="s">
        <v>35</v>
      </c>
      <c r="M338" s="67"/>
    </row>
    <row r="339" spans="1:13" x14ac:dyDescent="0.25">
      <c r="A339" s="58" t="s">
        <v>4630</v>
      </c>
      <c r="B339" s="58" t="s">
        <v>5131</v>
      </c>
      <c r="C339" s="58" t="s">
        <v>4933</v>
      </c>
      <c r="D339" s="58">
        <v>298212</v>
      </c>
      <c r="E339" s="58" t="s">
        <v>5132</v>
      </c>
      <c r="F339" s="58">
        <v>600717</v>
      </c>
      <c r="H339" s="58" t="s">
        <v>43</v>
      </c>
      <c r="I339" s="58" t="s">
        <v>33</v>
      </c>
      <c r="J339" s="58">
        <v>3</v>
      </c>
      <c r="K339" s="72">
        <v>42433</v>
      </c>
      <c r="L339" s="58" t="s">
        <v>35</v>
      </c>
      <c r="M339" s="67"/>
    </row>
    <row r="340" spans="1:13" x14ac:dyDescent="0.25">
      <c r="A340" s="58" t="s">
        <v>4630</v>
      </c>
      <c r="B340" s="58" t="s">
        <v>5133</v>
      </c>
      <c r="C340" s="58" t="s">
        <v>4870</v>
      </c>
      <c r="D340" s="58">
        <v>297534</v>
      </c>
      <c r="E340" s="58" t="s">
        <v>4874</v>
      </c>
      <c r="F340" s="58">
        <v>297445</v>
      </c>
      <c r="H340" s="58" t="s">
        <v>43</v>
      </c>
      <c r="I340" s="58" t="s">
        <v>33</v>
      </c>
      <c r="J340" s="58" t="s">
        <v>34</v>
      </c>
      <c r="K340" s="72">
        <v>42516</v>
      </c>
      <c r="L340" s="58" t="s">
        <v>35</v>
      </c>
      <c r="M340" s="67"/>
    </row>
    <row r="341" spans="1:13" x14ac:dyDescent="0.25">
      <c r="A341" s="58" t="s">
        <v>4630</v>
      </c>
      <c r="B341" s="58" t="s">
        <v>5134</v>
      </c>
      <c r="C341" s="58" t="s">
        <v>4843</v>
      </c>
      <c r="D341" s="58">
        <v>296759</v>
      </c>
      <c r="E341" s="58" t="s">
        <v>4862</v>
      </c>
      <c r="F341" s="58">
        <v>60781688</v>
      </c>
      <c r="H341" s="58" t="s">
        <v>43</v>
      </c>
      <c r="I341" s="58" t="s">
        <v>33</v>
      </c>
      <c r="J341" s="58" t="s">
        <v>34</v>
      </c>
      <c r="K341" s="72">
        <v>42465</v>
      </c>
      <c r="L341" s="58" t="s">
        <v>1465</v>
      </c>
      <c r="M341" s="67"/>
    </row>
    <row r="342" spans="1:13" x14ac:dyDescent="0.25">
      <c r="A342" s="58" t="s">
        <v>4630</v>
      </c>
      <c r="B342" s="58" t="s">
        <v>5135</v>
      </c>
      <c r="C342" s="58" t="s">
        <v>4843</v>
      </c>
      <c r="D342" s="58">
        <v>296759</v>
      </c>
      <c r="E342" s="58" t="s">
        <v>4845</v>
      </c>
      <c r="F342" s="58">
        <v>296953</v>
      </c>
      <c r="H342" s="58" t="s">
        <v>43</v>
      </c>
      <c r="I342" s="58" t="s">
        <v>33</v>
      </c>
      <c r="J342" s="58" t="s">
        <v>34</v>
      </c>
      <c r="K342" s="72">
        <v>42495</v>
      </c>
      <c r="L342" s="58" t="s">
        <v>1465</v>
      </c>
      <c r="M342" s="67"/>
    </row>
    <row r="343" spans="1:13" x14ac:dyDescent="0.25">
      <c r="A343" s="58" t="s">
        <v>4630</v>
      </c>
      <c r="B343" s="58" t="s">
        <v>5136</v>
      </c>
      <c r="C343" s="58" t="s">
        <v>4812</v>
      </c>
      <c r="D343" s="58">
        <v>300063</v>
      </c>
      <c r="E343" s="58" t="s">
        <v>4820</v>
      </c>
      <c r="F343" s="58">
        <v>300560</v>
      </c>
      <c r="H343" s="58" t="s">
        <v>43</v>
      </c>
      <c r="I343" s="58" t="s">
        <v>33</v>
      </c>
      <c r="J343" s="58">
        <v>3</v>
      </c>
      <c r="K343" s="72">
        <v>42531</v>
      </c>
      <c r="L343" s="58" t="s">
        <v>35</v>
      </c>
      <c r="M343" s="67"/>
    </row>
    <row r="344" spans="1:13" x14ac:dyDescent="0.25">
      <c r="A344" s="58" t="s">
        <v>4630</v>
      </c>
      <c r="B344" s="58" t="s">
        <v>5137</v>
      </c>
      <c r="C344" s="58" t="s">
        <v>4812</v>
      </c>
      <c r="D344" s="58">
        <v>300063</v>
      </c>
      <c r="E344" s="58" t="s">
        <v>4830</v>
      </c>
      <c r="F344" s="58">
        <v>635511</v>
      </c>
      <c r="H344" s="58" t="s">
        <v>43</v>
      </c>
      <c r="I344" s="58" t="s">
        <v>33</v>
      </c>
      <c r="J344" s="58">
        <v>3</v>
      </c>
      <c r="K344" s="72">
        <v>42516</v>
      </c>
      <c r="L344" s="58" t="s">
        <v>35</v>
      </c>
      <c r="M344" s="67"/>
    </row>
    <row r="345" spans="1:13" x14ac:dyDescent="0.25">
      <c r="A345" s="58" t="s">
        <v>4630</v>
      </c>
      <c r="B345" s="58" t="s">
        <v>5138</v>
      </c>
      <c r="C345" s="58" t="s">
        <v>4812</v>
      </c>
      <c r="D345" s="58">
        <v>300063</v>
      </c>
      <c r="E345" s="58" t="s">
        <v>4832</v>
      </c>
      <c r="F345" s="58">
        <v>635464</v>
      </c>
      <c r="H345" s="58" t="s">
        <v>43</v>
      </c>
      <c r="I345" s="58" t="s">
        <v>33</v>
      </c>
      <c r="J345" s="58">
        <v>3</v>
      </c>
      <c r="K345" s="72">
        <v>42517</v>
      </c>
      <c r="L345" s="58" t="s">
        <v>35</v>
      </c>
      <c r="M345" s="67"/>
    </row>
    <row r="346" spans="1:13" x14ac:dyDescent="0.25">
      <c r="A346" s="58" t="s">
        <v>4630</v>
      </c>
      <c r="B346" s="58" t="s">
        <v>5139</v>
      </c>
      <c r="C346" s="58" t="s">
        <v>4806</v>
      </c>
      <c r="D346" s="58">
        <v>297488</v>
      </c>
      <c r="E346" s="58" t="s">
        <v>4808</v>
      </c>
      <c r="F346" s="58">
        <v>296686</v>
      </c>
      <c r="H346" s="58" t="s">
        <v>43</v>
      </c>
      <c r="I346" s="58" t="s">
        <v>33</v>
      </c>
      <c r="J346" s="58">
        <v>1</v>
      </c>
      <c r="K346" s="72">
        <v>42465</v>
      </c>
      <c r="L346" s="58" t="s">
        <v>35</v>
      </c>
      <c r="M346" s="67"/>
    </row>
    <row r="347" spans="1:13" ht="28.55" x14ac:dyDescent="0.25">
      <c r="A347" s="58" t="s">
        <v>4630</v>
      </c>
      <c r="B347" s="58" t="s">
        <v>5140</v>
      </c>
      <c r="C347" s="58" t="s">
        <v>4694</v>
      </c>
      <c r="D347" s="58">
        <v>297437</v>
      </c>
      <c r="E347" s="58" t="s">
        <v>4696</v>
      </c>
      <c r="F347" s="58">
        <v>67339158</v>
      </c>
      <c r="H347" s="58" t="s">
        <v>1885</v>
      </c>
      <c r="I347" s="58" t="s">
        <v>33</v>
      </c>
      <c r="J347" s="58">
        <v>3</v>
      </c>
      <c r="K347" s="72">
        <v>42713</v>
      </c>
      <c r="L347" s="58" t="s">
        <v>285</v>
      </c>
      <c r="M347" s="67"/>
    </row>
    <row r="348" spans="1:13" x14ac:dyDescent="0.25">
      <c r="A348" s="58" t="s">
        <v>4630</v>
      </c>
      <c r="B348" s="58" t="s">
        <v>5141</v>
      </c>
      <c r="C348" s="58" t="s">
        <v>4882</v>
      </c>
      <c r="D348" s="58">
        <v>298077</v>
      </c>
      <c r="E348" s="58" t="s">
        <v>4893</v>
      </c>
      <c r="F348" s="58">
        <v>600831</v>
      </c>
      <c r="H348" s="58" t="s">
        <v>32</v>
      </c>
      <c r="I348" s="58" t="s">
        <v>33</v>
      </c>
      <c r="J348" s="58">
        <v>3</v>
      </c>
      <c r="K348" s="72">
        <v>42396</v>
      </c>
      <c r="L348" s="58" t="s">
        <v>35</v>
      </c>
      <c r="M348" s="67"/>
    </row>
    <row r="349" spans="1:13" x14ac:dyDescent="0.25">
      <c r="A349" s="58" t="s">
        <v>4630</v>
      </c>
      <c r="B349" s="58" t="s">
        <v>5142</v>
      </c>
      <c r="C349" s="58" t="s">
        <v>4882</v>
      </c>
      <c r="D349" s="58">
        <v>298077</v>
      </c>
      <c r="E349" s="58" t="s">
        <v>4887</v>
      </c>
      <c r="F349" s="58">
        <v>600709</v>
      </c>
      <c r="H349" s="58" t="s">
        <v>32</v>
      </c>
      <c r="I349" s="58" t="s">
        <v>33</v>
      </c>
      <c r="J349" s="58">
        <v>3</v>
      </c>
      <c r="K349" s="72">
        <v>42396</v>
      </c>
      <c r="L349" s="58" t="s">
        <v>35</v>
      </c>
      <c r="M349" s="67"/>
    </row>
    <row r="350" spans="1:13" x14ac:dyDescent="0.25">
      <c r="A350" s="58" t="s">
        <v>4630</v>
      </c>
      <c r="B350" s="58" t="s">
        <v>5143</v>
      </c>
      <c r="C350" s="58" t="s">
        <v>4882</v>
      </c>
      <c r="D350" s="58">
        <v>298077</v>
      </c>
      <c r="E350" s="58" t="s">
        <v>4889</v>
      </c>
      <c r="F350" s="58">
        <v>848441</v>
      </c>
      <c r="H350" s="58" t="s">
        <v>32</v>
      </c>
      <c r="I350" s="58" t="s">
        <v>33</v>
      </c>
      <c r="J350" s="58">
        <v>3</v>
      </c>
      <c r="K350" s="72">
        <v>42396</v>
      </c>
      <c r="L350" s="58" t="s">
        <v>35</v>
      </c>
      <c r="M350" s="67"/>
    </row>
    <row r="351" spans="1:13" x14ac:dyDescent="0.25">
      <c r="A351" s="58" t="s">
        <v>4630</v>
      </c>
      <c r="B351" s="58" t="s">
        <v>5144</v>
      </c>
      <c r="C351" s="58" t="s">
        <v>4882</v>
      </c>
      <c r="D351" s="58">
        <v>298077</v>
      </c>
      <c r="E351" s="58" t="s">
        <v>4891</v>
      </c>
      <c r="F351" s="58">
        <v>600806</v>
      </c>
      <c r="H351" s="58" t="s">
        <v>32</v>
      </c>
      <c r="I351" s="58" t="s">
        <v>33</v>
      </c>
      <c r="J351" s="58">
        <v>3</v>
      </c>
      <c r="K351" s="72">
        <v>42396</v>
      </c>
      <c r="L351" s="58" t="s">
        <v>35</v>
      </c>
      <c r="M351" s="67"/>
    </row>
    <row r="352" spans="1:13" x14ac:dyDescent="0.25">
      <c r="A352" s="58" t="s">
        <v>4630</v>
      </c>
      <c r="B352" s="58" t="s">
        <v>5145</v>
      </c>
      <c r="C352" s="58" t="s">
        <v>4882</v>
      </c>
      <c r="D352" s="58">
        <v>298077</v>
      </c>
      <c r="E352" s="58" t="s">
        <v>4885</v>
      </c>
      <c r="F352" s="58">
        <v>298263</v>
      </c>
      <c r="H352" s="58" t="s">
        <v>32</v>
      </c>
      <c r="I352" s="58" t="s">
        <v>33</v>
      </c>
      <c r="J352" s="58">
        <v>3</v>
      </c>
      <c r="K352" s="72">
        <v>42376</v>
      </c>
      <c r="L352" s="58" t="s">
        <v>35</v>
      </c>
      <c r="M352" s="67"/>
    </row>
    <row r="353" spans="1:13" x14ac:dyDescent="0.25">
      <c r="A353" s="58" t="s">
        <v>4630</v>
      </c>
      <c r="B353" s="58" t="s">
        <v>5146</v>
      </c>
      <c r="C353" s="58" t="s">
        <v>4882</v>
      </c>
      <c r="D353" s="58">
        <v>298077</v>
      </c>
      <c r="E353" s="58" t="s">
        <v>4895</v>
      </c>
      <c r="F353" s="58">
        <v>600792</v>
      </c>
      <c r="H353" s="58" t="s">
        <v>32</v>
      </c>
      <c r="I353" s="58" t="s">
        <v>33</v>
      </c>
      <c r="J353" s="58">
        <v>3</v>
      </c>
      <c r="K353" s="72">
        <v>42406</v>
      </c>
      <c r="L353" s="58" t="s">
        <v>35</v>
      </c>
      <c r="M353" s="67"/>
    </row>
    <row r="354" spans="1:13" x14ac:dyDescent="0.25">
      <c r="A354" s="58" t="s">
        <v>4630</v>
      </c>
      <c r="B354" s="58" t="s">
        <v>5147</v>
      </c>
      <c r="C354" s="58" t="s">
        <v>4882</v>
      </c>
      <c r="D354" s="58">
        <v>298077</v>
      </c>
      <c r="E354" s="58" t="s">
        <v>4883</v>
      </c>
      <c r="F354" s="58">
        <v>600784</v>
      </c>
      <c r="H354" s="58" t="s">
        <v>32</v>
      </c>
      <c r="I354" s="58" t="s">
        <v>33</v>
      </c>
      <c r="J354" s="58">
        <v>3</v>
      </c>
      <c r="K354" s="72">
        <v>42376</v>
      </c>
      <c r="L354" s="58" t="s">
        <v>35</v>
      </c>
      <c r="M354" s="67"/>
    </row>
    <row r="355" spans="1:13" x14ac:dyDescent="0.25">
      <c r="A355" s="58" t="s">
        <v>4630</v>
      </c>
      <c r="B355" s="58" t="s">
        <v>5148</v>
      </c>
      <c r="C355" s="58" t="s">
        <v>5089</v>
      </c>
      <c r="D355" s="58">
        <v>296457</v>
      </c>
      <c r="E355" s="58" t="s">
        <v>5093</v>
      </c>
      <c r="F355" s="58">
        <v>296112</v>
      </c>
      <c r="H355" s="58" t="s">
        <v>32</v>
      </c>
      <c r="I355" s="58" t="s">
        <v>22</v>
      </c>
      <c r="J355" s="58">
        <v>3</v>
      </c>
      <c r="K355" s="72">
        <v>42325</v>
      </c>
      <c r="M355" s="67"/>
    </row>
    <row r="356" spans="1:13" x14ac:dyDescent="0.25">
      <c r="A356" s="58" t="s">
        <v>4630</v>
      </c>
      <c r="B356" s="58" t="s">
        <v>5149</v>
      </c>
      <c r="C356" s="58" t="s">
        <v>4925</v>
      </c>
      <c r="D356" s="58">
        <v>296228</v>
      </c>
      <c r="E356" s="58" t="s">
        <v>4929</v>
      </c>
      <c r="F356" s="58">
        <v>296180</v>
      </c>
      <c r="H356" s="58" t="s">
        <v>32</v>
      </c>
      <c r="I356" s="58" t="s">
        <v>33</v>
      </c>
      <c r="J356" s="58" t="s">
        <v>34</v>
      </c>
      <c r="K356" s="72">
        <v>42370</v>
      </c>
      <c r="L356" s="58" t="s">
        <v>35</v>
      </c>
      <c r="M356" s="67"/>
    </row>
    <row r="357" spans="1:13" x14ac:dyDescent="0.25">
      <c r="A357" s="58" t="s">
        <v>4630</v>
      </c>
      <c r="B357" s="58" t="s">
        <v>5150</v>
      </c>
      <c r="C357" s="58" t="s">
        <v>4925</v>
      </c>
      <c r="D357" s="58">
        <v>296228</v>
      </c>
      <c r="E357" s="58" t="s">
        <v>4931</v>
      </c>
      <c r="F357" s="58">
        <v>295990</v>
      </c>
      <c r="H357" s="58" t="s">
        <v>32</v>
      </c>
      <c r="I357" s="58" t="s">
        <v>33</v>
      </c>
      <c r="J357" s="58" t="s">
        <v>34</v>
      </c>
      <c r="K357" s="72">
        <v>42370</v>
      </c>
      <c r="L357" s="58" t="s">
        <v>35</v>
      </c>
      <c r="M357" s="67"/>
    </row>
    <row r="358" spans="1:13" x14ac:dyDescent="0.25">
      <c r="A358" s="58" t="s">
        <v>4630</v>
      </c>
      <c r="B358" s="58" t="s">
        <v>5151</v>
      </c>
      <c r="C358" s="58" t="s">
        <v>4925</v>
      </c>
      <c r="D358" s="58">
        <v>296228</v>
      </c>
      <c r="E358" s="58" t="s">
        <v>4927</v>
      </c>
      <c r="F358" s="58">
        <v>295981</v>
      </c>
      <c r="H358" s="58" t="s">
        <v>32</v>
      </c>
      <c r="I358" s="58" t="s">
        <v>33</v>
      </c>
      <c r="J358" s="58" t="s">
        <v>34</v>
      </c>
      <c r="K358" s="72">
        <v>42370</v>
      </c>
      <c r="L358" s="58" t="s">
        <v>35</v>
      </c>
      <c r="M358" s="67"/>
    </row>
    <row r="359" spans="1:13" x14ac:dyDescent="0.25">
      <c r="A359" s="58" t="s">
        <v>4630</v>
      </c>
      <c r="B359" s="58" t="s">
        <v>5152</v>
      </c>
      <c r="C359" s="58" t="s">
        <v>4899</v>
      </c>
      <c r="D359" s="58">
        <v>300292</v>
      </c>
      <c r="E359" s="58" t="s">
        <v>4905</v>
      </c>
      <c r="F359" s="58">
        <v>635481</v>
      </c>
      <c r="H359" s="58" t="s">
        <v>32</v>
      </c>
      <c r="I359" s="58" t="s">
        <v>33</v>
      </c>
      <c r="J359" s="58">
        <v>4</v>
      </c>
      <c r="K359" s="72">
        <v>42170</v>
      </c>
      <c r="L359" s="58" t="s">
        <v>35</v>
      </c>
      <c r="M359" s="67"/>
    </row>
    <row r="360" spans="1:13" ht="28.55" x14ac:dyDescent="0.25">
      <c r="A360" s="58" t="s">
        <v>4630</v>
      </c>
      <c r="B360" s="58" t="s">
        <v>5153</v>
      </c>
      <c r="C360" s="58" t="s">
        <v>4812</v>
      </c>
      <c r="D360" s="58">
        <v>300063</v>
      </c>
      <c r="E360" s="58" t="s">
        <v>4839</v>
      </c>
      <c r="F360" s="58">
        <v>300390</v>
      </c>
      <c r="H360" s="58" t="s">
        <v>1885</v>
      </c>
      <c r="I360" s="58" t="s">
        <v>33</v>
      </c>
      <c r="J360" s="58">
        <v>4</v>
      </c>
      <c r="K360" s="72">
        <v>42229</v>
      </c>
      <c r="L360" s="58" t="s">
        <v>285</v>
      </c>
      <c r="M360" s="67"/>
    </row>
    <row r="361" spans="1:13" ht="28.55" x14ac:dyDescent="0.25">
      <c r="A361" s="58" t="s">
        <v>4630</v>
      </c>
      <c r="B361" s="58" t="s">
        <v>5154</v>
      </c>
      <c r="C361" s="58" t="s">
        <v>4812</v>
      </c>
      <c r="D361" s="58">
        <v>300063</v>
      </c>
      <c r="E361" s="58" t="s">
        <v>4832</v>
      </c>
      <c r="F361" s="58">
        <v>635464</v>
      </c>
      <c r="H361" s="58" t="s">
        <v>1885</v>
      </c>
      <c r="I361" s="58" t="s">
        <v>33</v>
      </c>
      <c r="J361" s="58">
        <v>4</v>
      </c>
      <c r="K361" s="72">
        <v>42336</v>
      </c>
      <c r="L361" s="58" t="s">
        <v>285</v>
      </c>
      <c r="M361" s="67"/>
    </row>
    <row r="362" spans="1:13" x14ac:dyDescent="0.25">
      <c r="A362" s="58" t="s">
        <v>4630</v>
      </c>
      <c r="B362" s="58" t="s">
        <v>5155</v>
      </c>
      <c r="C362" s="58" t="s">
        <v>4644</v>
      </c>
      <c r="D362" s="58">
        <v>295892</v>
      </c>
      <c r="E362" s="58" t="s">
        <v>4658</v>
      </c>
      <c r="F362" s="58">
        <v>576034</v>
      </c>
      <c r="H362" s="58" t="s">
        <v>32</v>
      </c>
      <c r="I362" s="58" t="s">
        <v>22</v>
      </c>
      <c r="J362" s="58" t="s">
        <v>34</v>
      </c>
      <c r="K362" s="72">
        <v>41969</v>
      </c>
      <c r="L362" s="58" t="s">
        <v>35</v>
      </c>
      <c r="M362" s="67"/>
    </row>
    <row r="363" spans="1:13" x14ac:dyDescent="0.25">
      <c r="A363" s="58" t="s">
        <v>4630</v>
      </c>
      <c r="B363" s="58" t="s">
        <v>5156</v>
      </c>
      <c r="C363" s="58" t="s">
        <v>4644</v>
      </c>
      <c r="D363" s="58">
        <v>295892</v>
      </c>
      <c r="E363" s="58" t="s">
        <v>4648</v>
      </c>
      <c r="F363" s="58">
        <v>296449</v>
      </c>
      <c r="H363" s="58" t="s">
        <v>32</v>
      </c>
      <c r="I363" s="58" t="s">
        <v>22</v>
      </c>
      <c r="J363" s="58" t="s">
        <v>34</v>
      </c>
      <c r="K363" s="72">
        <v>42003</v>
      </c>
      <c r="L363" s="58" t="s">
        <v>35</v>
      </c>
      <c r="M363" s="67"/>
    </row>
    <row r="364" spans="1:13" x14ac:dyDescent="0.25">
      <c r="A364" s="58" t="s">
        <v>4630</v>
      </c>
      <c r="B364" s="58" t="s">
        <v>5157</v>
      </c>
      <c r="C364" s="58" t="s">
        <v>4644</v>
      </c>
      <c r="D364" s="58">
        <v>295892</v>
      </c>
      <c r="E364" s="58" t="s">
        <v>4650</v>
      </c>
      <c r="F364" s="58">
        <v>296406</v>
      </c>
      <c r="H364" s="58" t="s">
        <v>32</v>
      </c>
      <c r="I364" s="58" t="s">
        <v>22</v>
      </c>
      <c r="J364" s="58" t="s">
        <v>34</v>
      </c>
      <c r="K364" s="72">
        <v>41972</v>
      </c>
      <c r="L364" s="58" t="s">
        <v>35</v>
      </c>
      <c r="M364" s="67"/>
    </row>
    <row r="365" spans="1:13" x14ac:dyDescent="0.25">
      <c r="A365" s="58" t="s">
        <v>4630</v>
      </c>
      <c r="B365" s="58" t="s">
        <v>5158</v>
      </c>
      <c r="C365" s="58" t="s">
        <v>4644</v>
      </c>
      <c r="D365" s="58">
        <v>295892</v>
      </c>
      <c r="E365" s="58" t="s">
        <v>4652</v>
      </c>
      <c r="F365" s="58">
        <v>296384</v>
      </c>
      <c r="H365" s="58" t="s">
        <v>32</v>
      </c>
      <c r="I365" s="58" t="s">
        <v>22</v>
      </c>
      <c r="J365" s="58" t="s">
        <v>34</v>
      </c>
      <c r="K365" s="72">
        <v>41969</v>
      </c>
      <c r="L365" s="58" t="s">
        <v>35</v>
      </c>
      <c r="M365" s="67"/>
    </row>
    <row r="366" spans="1:13" x14ac:dyDescent="0.25">
      <c r="A366" s="58" t="s">
        <v>4630</v>
      </c>
      <c r="B366" s="58" t="s">
        <v>5159</v>
      </c>
      <c r="C366" s="58" t="s">
        <v>4644</v>
      </c>
      <c r="D366" s="58">
        <v>295892</v>
      </c>
      <c r="E366" s="58" t="s">
        <v>4654</v>
      </c>
      <c r="F366" s="58">
        <v>296392</v>
      </c>
      <c r="H366" s="58" t="s">
        <v>32</v>
      </c>
      <c r="I366" s="58" t="s">
        <v>22</v>
      </c>
      <c r="J366" s="58" t="s">
        <v>34</v>
      </c>
      <c r="K366" s="72">
        <v>42018</v>
      </c>
      <c r="L366" s="58" t="s">
        <v>35</v>
      </c>
      <c r="M366" s="67"/>
    </row>
    <row r="367" spans="1:13" x14ac:dyDescent="0.25">
      <c r="A367" s="58" t="s">
        <v>4630</v>
      </c>
      <c r="B367" s="58" t="s">
        <v>5160</v>
      </c>
      <c r="C367" s="58" t="s">
        <v>4644</v>
      </c>
      <c r="D367" s="58">
        <v>295892</v>
      </c>
      <c r="E367" s="58" t="s">
        <v>4646</v>
      </c>
      <c r="F367" s="58">
        <v>576051</v>
      </c>
      <c r="H367" s="58" t="s">
        <v>32</v>
      </c>
      <c r="I367" s="58" t="s">
        <v>22</v>
      </c>
      <c r="J367" s="58" t="s">
        <v>34</v>
      </c>
      <c r="K367" s="72">
        <v>41962</v>
      </c>
      <c r="L367" s="58" t="s">
        <v>35</v>
      </c>
      <c r="M367" s="67"/>
    </row>
    <row r="368" spans="1:13" x14ac:dyDescent="0.25">
      <c r="A368" s="58" t="s">
        <v>4630</v>
      </c>
      <c r="B368" s="58" t="s">
        <v>5161</v>
      </c>
      <c r="C368" s="58" t="s">
        <v>4644</v>
      </c>
      <c r="D368" s="58">
        <v>295892</v>
      </c>
      <c r="E368" s="58" t="s">
        <v>5162</v>
      </c>
      <c r="F368" s="58">
        <v>576077</v>
      </c>
      <c r="H368" s="58" t="s">
        <v>32</v>
      </c>
      <c r="I368" s="58" t="s">
        <v>22</v>
      </c>
      <c r="J368" s="58" t="s">
        <v>34</v>
      </c>
      <c r="K368" s="72">
        <v>42018</v>
      </c>
      <c r="L368" s="58" t="s">
        <v>35</v>
      </c>
      <c r="M368" s="67"/>
    </row>
    <row r="369" spans="1:13" x14ac:dyDescent="0.25">
      <c r="A369" s="58" t="s">
        <v>4630</v>
      </c>
      <c r="B369" s="58" t="s">
        <v>5163</v>
      </c>
      <c r="C369" s="58" t="s">
        <v>4644</v>
      </c>
      <c r="D369" s="58">
        <v>295892</v>
      </c>
      <c r="E369" s="58" t="s">
        <v>4663</v>
      </c>
      <c r="F369" s="58">
        <v>296295</v>
      </c>
      <c r="H369" s="58" t="s">
        <v>32</v>
      </c>
      <c r="I369" s="58" t="s">
        <v>22</v>
      </c>
      <c r="J369" s="58" t="s">
        <v>34</v>
      </c>
      <c r="K369" s="72">
        <v>42018</v>
      </c>
      <c r="L369" s="58" t="s">
        <v>35</v>
      </c>
      <c r="M369" s="67"/>
    </row>
    <row r="370" spans="1:13" x14ac:dyDescent="0.25">
      <c r="A370" s="58" t="s">
        <v>4630</v>
      </c>
      <c r="B370" s="58" t="s">
        <v>5164</v>
      </c>
      <c r="C370" s="58" t="s">
        <v>4644</v>
      </c>
      <c r="D370" s="58">
        <v>295892</v>
      </c>
      <c r="E370" s="58" t="s">
        <v>4665</v>
      </c>
      <c r="F370" s="58">
        <v>296287</v>
      </c>
      <c r="H370" s="58" t="s">
        <v>32</v>
      </c>
      <c r="I370" s="58" t="s">
        <v>22</v>
      </c>
      <c r="J370" s="58" t="s">
        <v>34</v>
      </c>
      <c r="K370" s="72">
        <v>41969</v>
      </c>
      <c r="L370" s="58" t="s">
        <v>35</v>
      </c>
      <c r="M370" s="67"/>
    </row>
    <row r="371" spans="1:13" x14ac:dyDescent="0.25">
      <c r="A371" s="58" t="s">
        <v>4630</v>
      </c>
      <c r="B371" s="58" t="s">
        <v>5165</v>
      </c>
      <c r="C371" s="58" t="s">
        <v>4644</v>
      </c>
      <c r="D371" s="58">
        <v>295892</v>
      </c>
      <c r="E371" s="58" t="s">
        <v>4668</v>
      </c>
      <c r="F371" s="58">
        <v>846520</v>
      </c>
      <c r="H371" s="58" t="s">
        <v>32</v>
      </c>
      <c r="I371" s="58" t="s">
        <v>22</v>
      </c>
      <c r="J371" s="58" t="s">
        <v>34</v>
      </c>
      <c r="K371" s="72">
        <v>41962</v>
      </c>
      <c r="L371" s="58" t="s">
        <v>35</v>
      </c>
      <c r="M371" s="67"/>
    </row>
    <row r="372" spans="1:13" x14ac:dyDescent="0.25">
      <c r="A372" s="58" t="s">
        <v>4630</v>
      </c>
      <c r="B372" s="58" t="s">
        <v>5166</v>
      </c>
      <c r="C372" s="58" t="s">
        <v>4644</v>
      </c>
      <c r="D372" s="58">
        <v>295892</v>
      </c>
      <c r="E372" s="58" t="s">
        <v>4688</v>
      </c>
      <c r="F372" s="58">
        <v>846538</v>
      </c>
      <c r="H372" s="58" t="s">
        <v>32</v>
      </c>
      <c r="I372" s="58" t="s">
        <v>22</v>
      </c>
      <c r="J372" s="58" t="s">
        <v>34</v>
      </c>
      <c r="K372" s="72">
        <v>41973</v>
      </c>
      <c r="L372" s="58" t="s">
        <v>35</v>
      </c>
      <c r="M372" s="67"/>
    </row>
    <row r="373" spans="1:13" x14ac:dyDescent="0.25">
      <c r="A373" s="58" t="s">
        <v>4630</v>
      </c>
      <c r="B373" s="58" t="s">
        <v>5167</v>
      </c>
      <c r="C373" s="58" t="s">
        <v>4644</v>
      </c>
      <c r="D373" s="58">
        <v>295892</v>
      </c>
      <c r="E373" s="58" t="s">
        <v>4670</v>
      </c>
      <c r="F373" s="58">
        <v>852759</v>
      </c>
      <c r="H373" s="58" t="s">
        <v>32</v>
      </c>
      <c r="I373" s="58" t="s">
        <v>22</v>
      </c>
      <c r="J373" s="58" t="s">
        <v>34</v>
      </c>
      <c r="K373" s="72">
        <v>41971</v>
      </c>
      <c r="L373" s="58" t="s">
        <v>35</v>
      </c>
      <c r="M373" s="67"/>
    </row>
    <row r="374" spans="1:13" x14ac:dyDescent="0.25">
      <c r="A374" s="58" t="s">
        <v>4630</v>
      </c>
      <c r="B374" s="58" t="s">
        <v>5168</v>
      </c>
      <c r="C374" s="58" t="s">
        <v>4644</v>
      </c>
      <c r="D374" s="58">
        <v>295892</v>
      </c>
      <c r="E374" s="58" t="s">
        <v>5169</v>
      </c>
      <c r="F374" s="58">
        <v>576042</v>
      </c>
      <c r="H374" s="58" t="s">
        <v>32</v>
      </c>
      <c r="I374" s="58" t="s">
        <v>22</v>
      </c>
      <c r="J374" s="58" t="s">
        <v>34</v>
      </c>
      <c r="K374" s="72">
        <v>42018</v>
      </c>
      <c r="L374" s="58" t="s">
        <v>35</v>
      </c>
      <c r="M374" s="67"/>
    </row>
    <row r="375" spans="1:13" x14ac:dyDescent="0.25">
      <c r="A375" s="58" t="s">
        <v>4630</v>
      </c>
      <c r="B375" s="58" t="s">
        <v>5170</v>
      </c>
      <c r="C375" s="58" t="s">
        <v>4644</v>
      </c>
      <c r="D375" s="58">
        <v>295892</v>
      </c>
      <c r="E375" s="58" t="s">
        <v>4660</v>
      </c>
      <c r="F375" s="58">
        <v>846511</v>
      </c>
      <c r="H375" s="58" t="s">
        <v>32</v>
      </c>
      <c r="I375" s="58" t="s">
        <v>22</v>
      </c>
      <c r="J375" s="58" t="s">
        <v>34</v>
      </c>
      <c r="K375" s="72">
        <v>41962</v>
      </c>
      <c r="L375" s="58" t="s">
        <v>35</v>
      </c>
      <c r="M375" s="67"/>
    </row>
    <row r="376" spans="1:13" x14ac:dyDescent="0.25">
      <c r="A376" s="58" t="s">
        <v>4630</v>
      </c>
      <c r="B376" s="58" t="s">
        <v>5171</v>
      </c>
      <c r="C376" s="58" t="s">
        <v>4644</v>
      </c>
      <c r="D376" s="58">
        <v>295892</v>
      </c>
      <c r="E376" s="58" t="s">
        <v>4674</v>
      </c>
      <c r="F376" s="58">
        <v>576026</v>
      </c>
      <c r="H376" s="58" t="s">
        <v>32</v>
      </c>
      <c r="I376" s="58" t="s">
        <v>22</v>
      </c>
      <c r="J376" s="58" t="s">
        <v>34</v>
      </c>
      <c r="K376" s="72">
        <v>41969</v>
      </c>
      <c r="L376" s="58" t="s">
        <v>35</v>
      </c>
      <c r="M376" s="67"/>
    </row>
    <row r="377" spans="1:13" x14ac:dyDescent="0.25">
      <c r="A377" s="58" t="s">
        <v>4630</v>
      </c>
      <c r="B377" s="58" t="s">
        <v>5172</v>
      </c>
      <c r="C377" s="58" t="s">
        <v>4644</v>
      </c>
      <c r="D377" s="58">
        <v>295892</v>
      </c>
      <c r="E377" s="58" t="s">
        <v>4656</v>
      </c>
      <c r="F377" s="58">
        <v>296155</v>
      </c>
      <c r="H377" s="58" t="s">
        <v>32</v>
      </c>
      <c r="I377" s="58" t="s">
        <v>22</v>
      </c>
      <c r="J377" s="58" t="s">
        <v>34</v>
      </c>
      <c r="K377" s="72">
        <v>42018</v>
      </c>
      <c r="L377" s="58" t="s">
        <v>35</v>
      </c>
      <c r="M377" s="67"/>
    </row>
    <row r="378" spans="1:13" x14ac:dyDescent="0.25">
      <c r="A378" s="58" t="s">
        <v>4630</v>
      </c>
      <c r="B378" s="58" t="s">
        <v>5173</v>
      </c>
      <c r="C378" s="58" t="s">
        <v>4644</v>
      </c>
      <c r="D378" s="58">
        <v>295892</v>
      </c>
      <c r="E378" s="58" t="s">
        <v>4684</v>
      </c>
      <c r="F378" s="58">
        <v>576085</v>
      </c>
      <c r="H378" s="58" t="s">
        <v>32</v>
      </c>
      <c r="I378" s="58" t="s">
        <v>22</v>
      </c>
      <c r="J378" s="58" t="s">
        <v>34</v>
      </c>
      <c r="K378" s="72">
        <v>41971</v>
      </c>
      <c r="L378" s="58" t="s">
        <v>35</v>
      </c>
      <c r="M378" s="67"/>
    </row>
    <row r="379" spans="1:13" x14ac:dyDescent="0.25">
      <c r="A379" s="58" t="s">
        <v>4630</v>
      </c>
      <c r="B379" s="58" t="s">
        <v>5174</v>
      </c>
      <c r="C379" s="58" t="s">
        <v>4644</v>
      </c>
      <c r="D379" s="58">
        <v>295892</v>
      </c>
      <c r="E379" s="58" t="s">
        <v>4672</v>
      </c>
      <c r="F379" s="58">
        <v>576069</v>
      </c>
      <c r="H379" s="58" t="s">
        <v>32</v>
      </c>
      <c r="I379" s="58" t="s">
        <v>22</v>
      </c>
      <c r="J379" s="58" t="s">
        <v>34</v>
      </c>
      <c r="K379" s="72">
        <v>41971</v>
      </c>
      <c r="L379" s="58" t="s">
        <v>35</v>
      </c>
      <c r="M379" s="67"/>
    </row>
    <row r="380" spans="1:13" x14ac:dyDescent="0.25">
      <c r="A380" s="58" t="s">
        <v>4630</v>
      </c>
      <c r="B380" s="58" t="s">
        <v>5175</v>
      </c>
      <c r="C380" s="58" t="s">
        <v>4644</v>
      </c>
      <c r="D380" s="58">
        <v>295892</v>
      </c>
      <c r="E380" s="58" t="s">
        <v>4676</v>
      </c>
      <c r="F380" s="58">
        <v>575976</v>
      </c>
      <c r="H380" s="58" t="s">
        <v>32</v>
      </c>
      <c r="I380" s="58" t="s">
        <v>22</v>
      </c>
      <c r="J380" s="58" t="s">
        <v>34</v>
      </c>
      <c r="K380" s="72">
        <v>42019</v>
      </c>
      <c r="L380" s="58" t="s">
        <v>35</v>
      </c>
      <c r="M380" s="67"/>
    </row>
    <row r="381" spans="1:13" x14ac:dyDescent="0.25">
      <c r="A381" s="58" t="s">
        <v>4630</v>
      </c>
      <c r="B381" s="58" t="s">
        <v>5176</v>
      </c>
      <c r="C381" s="58" t="s">
        <v>4997</v>
      </c>
      <c r="D381" s="58">
        <v>296279</v>
      </c>
      <c r="E381" s="58" t="s">
        <v>5007</v>
      </c>
      <c r="F381" s="58">
        <v>295876</v>
      </c>
      <c r="H381" s="58" t="s">
        <v>32</v>
      </c>
      <c r="I381" s="58" t="s">
        <v>33</v>
      </c>
      <c r="J381" s="58" t="s">
        <v>34</v>
      </c>
      <c r="K381" s="72">
        <v>42018</v>
      </c>
      <c r="L381" s="58" t="s">
        <v>285</v>
      </c>
      <c r="M381" s="67"/>
    </row>
    <row r="382" spans="1:13" x14ac:dyDescent="0.25">
      <c r="A382" s="58" t="s">
        <v>4630</v>
      </c>
      <c r="B382" s="58" t="s">
        <v>5177</v>
      </c>
      <c r="C382" s="58" t="s">
        <v>4969</v>
      </c>
      <c r="D382" s="58">
        <v>298221</v>
      </c>
      <c r="E382" s="58" t="s">
        <v>4974</v>
      </c>
      <c r="F382" s="58">
        <v>62351290</v>
      </c>
      <c r="H382" s="58" t="s">
        <v>32</v>
      </c>
      <c r="I382" s="58" t="s">
        <v>33</v>
      </c>
      <c r="J382" s="58">
        <v>5</v>
      </c>
      <c r="K382" s="72">
        <v>42039</v>
      </c>
      <c r="L382" s="58" t="s">
        <v>35</v>
      </c>
      <c r="M382" s="67"/>
    </row>
    <row r="383" spans="1:13" x14ac:dyDescent="0.25">
      <c r="A383" s="58" t="s">
        <v>4630</v>
      </c>
      <c r="B383" s="58" t="s">
        <v>5178</v>
      </c>
      <c r="C383" s="58" t="s">
        <v>4969</v>
      </c>
      <c r="D383" s="58">
        <v>298221</v>
      </c>
      <c r="E383" s="58" t="s">
        <v>4978</v>
      </c>
      <c r="F383" s="58">
        <v>298387</v>
      </c>
      <c r="H383" s="58" t="s">
        <v>32</v>
      </c>
      <c r="I383" s="58" t="s">
        <v>33</v>
      </c>
      <c r="J383" s="58">
        <v>5</v>
      </c>
      <c r="K383" s="72">
        <v>42039</v>
      </c>
      <c r="L383" s="58" t="s">
        <v>35</v>
      </c>
      <c r="M383" s="67"/>
    </row>
    <row r="384" spans="1:13" x14ac:dyDescent="0.25">
      <c r="A384" s="58" t="s">
        <v>4630</v>
      </c>
      <c r="B384" s="58" t="s">
        <v>5179</v>
      </c>
      <c r="C384" s="58" t="s">
        <v>4969</v>
      </c>
      <c r="D384" s="58">
        <v>298221</v>
      </c>
      <c r="E384" s="58" t="s">
        <v>4980</v>
      </c>
      <c r="F384" s="58">
        <v>600776</v>
      </c>
      <c r="H384" s="58" t="s">
        <v>32</v>
      </c>
      <c r="I384" s="58" t="s">
        <v>33</v>
      </c>
      <c r="J384" s="58">
        <v>5</v>
      </c>
      <c r="K384" s="72">
        <v>42039</v>
      </c>
      <c r="L384" s="58" t="s">
        <v>35</v>
      </c>
      <c r="M384" s="67"/>
    </row>
    <row r="385" spans="1:13" x14ac:dyDescent="0.25">
      <c r="A385" s="58" t="s">
        <v>4630</v>
      </c>
      <c r="B385" s="58" t="s">
        <v>5180</v>
      </c>
      <c r="C385" s="58" t="s">
        <v>4969</v>
      </c>
      <c r="D385" s="58">
        <v>298221</v>
      </c>
      <c r="E385" s="58" t="s">
        <v>4976</v>
      </c>
      <c r="F385" s="58">
        <v>298158</v>
      </c>
      <c r="H385" s="58" t="s">
        <v>32</v>
      </c>
      <c r="I385" s="58" t="s">
        <v>33</v>
      </c>
      <c r="J385" s="58">
        <v>5</v>
      </c>
      <c r="K385" s="72">
        <v>42039</v>
      </c>
      <c r="L385" s="58" t="s">
        <v>35</v>
      </c>
      <c r="M385" s="67"/>
    </row>
    <row r="386" spans="1:13" x14ac:dyDescent="0.25">
      <c r="A386" s="58" t="s">
        <v>4630</v>
      </c>
      <c r="B386" s="58" t="s">
        <v>5181</v>
      </c>
      <c r="C386" s="58" t="s">
        <v>4969</v>
      </c>
      <c r="D386" s="58">
        <v>298221</v>
      </c>
      <c r="E386" s="58" t="s">
        <v>5119</v>
      </c>
      <c r="F386" s="58">
        <v>60798483</v>
      </c>
      <c r="H386" s="58" t="s">
        <v>32</v>
      </c>
      <c r="I386" s="58" t="s">
        <v>33</v>
      </c>
      <c r="J386" s="58">
        <v>5</v>
      </c>
      <c r="K386" s="72">
        <v>42039</v>
      </c>
      <c r="L386" s="58" t="s">
        <v>35</v>
      </c>
      <c r="M386" s="67"/>
    </row>
    <row r="387" spans="1:13" x14ac:dyDescent="0.25">
      <c r="A387" s="58" t="s">
        <v>4630</v>
      </c>
      <c r="B387" s="58" t="s">
        <v>5182</v>
      </c>
      <c r="C387" s="58" t="s">
        <v>4969</v>
      </c>
      <c r="D387" s="58">
        <v>298221</v>
      </c>
      <c r="E387" s="58" t="s">
        <v>4984</v>
      </c>
      <c r="F387" s="58">
        <v>600768</v>
      </c>
      <c r="H387" s="58" t="s">
        <v>32</v>
      </c>
      <c r="I387" s="58" t="s">
        <v>33</v>
      </c>
      <c r="J387" s="58">
        <v>5</v>
      </c>
      <c r="K387" s="72">
        <v>42048</v>
      </c>
      <c r="L387" s="58" t="s">
        <v>35</v>
      </c>
      <c r="M387" s="67"/>
    </row>
    <row r="388" spans="1:13" x14ac:dyDescent="0.25">
      <c r="A388" s="58" t="s">
        <v>4630</v>
      </c>
      <c r="B388" s="58" t="s">
        <v>5183</v>
      </c>
      <c r="C388" s="58" t="s">
        <v>4969</v>
      </c>
      <c r="D388" s="58">
        <v>298221</v>
      </c>
      <c r="E388" s="58" t="s">
        <v>4982</v>
      </c>
      <c r="F388" s="58">
        <v>600750</v>
      </c>
      <c r="H388" s="58" t="s">
        <v>32</v>
      </c>
      <c r="I388" s="58" t="s">
        <v>33</v>
      </c>
      <c r="J388" s="58">
        <v>5</v>
      </c>
      <c r="K388" s="72">
        <v>42039</v>
      </c>
      <c r="L388" s="58" t="s">
        <v>35</v>
      </c>
      <c r="M388" s="67"/>
    </row>
    <row r="389" spans="1:13" x14ac:dyDescent="0.25">
      <c r="A389" s="58" t="s">
        <v>4630</v>
      </c>
      <c r="B389" s="58" t="s">
        <v>5184</v>
      </c>
      <c r="C389" s="58" t="s">
        <v>4933</v>
      </c>
      <c r="D389" s="58">
        <v>298212</v>
      </c>
      <c r="E389" s="58" t="s">
        <v>5185</v>
      </c>
      <c r="F389" s="58">
        <v>48804711</v>
      </c>
      <c r="H389" s="58" t="s">
        <v>32</v>
      </c>
      <c r="I389" s="58" t="s">
        <v>33</v>
      </c>
      <c r="J389" s="58">
        <v>3</v>
      </c>
      <c r="K389" s="72">
        <v>42095</v>
      </c>
      <c r="L389" s="58" t="s">
        <v>35</v>
      </c>
      <c r="M389" s="67"/>
    </row>
    <row r="390" spans="1:13" x14ac:dyDescent="0.25">
      <c r="A390" s="58" t="s">
        <v>4630</v>
      </c>
      <c r="B390" s="58" t="s">
        <v>5186</v>
      </c>
      <c r="C390" s="58" t="s">
        <v>4933</v>
      </c>
      <c r="D390" s="58">
        <v>298212</v>
      </c>
      <c r="E390" s="58" t="s">
        <v>5122</v>
      </c>
      <c r="F390" s="58">
        <v>60798432</v>
      </c>
      <c r="H390" s="58" t="s">
        <v>32</v>
      </c>
      <c r="I390" s="58" t="s">
        <v>33</v>
      </c>
      <c r="J390" s="58">
        <v>3</v>
      </c>
      <c r="K390" s="72">
        <v>42095</v>
      </c>
      <c r="L390" s="58" t="s">
        <v>35</v>
      </c>
      <c r="M390" s="67"/>
    </row>
    <row r="391" spans="1:13" x14ac:dyDescent="0.25">
      <c r="A391" s="58" t="s">
        <v>4630</v>
      </c>
      <c r="B391" s="58" t="s">
        <v>5187</v>
      </c>
      <c r="C391" s="58" t="s">
        <v>4933</v>
      </c>
      <c r="D391" s="58">
        <v>298212</v>
      </c>
      <c r="E391" s="58" t="s">
        <v>5188</v>
      </c>
      <c r="F391" s="58">
        <v>298450</v>
      </c>
      <c r="H391" s="58" t="s">
        <v>32</v>
      </c>
      <c r="I391" s="58" t="s">
        <v>33</v>
      </c>
      <c r="J391" s="58">
        <v>3</v>
      </c>
      <c r="K391" s="72">
        <v>42095</v>
      </c>
      <c r="L391" s="58" t="s">
        <v>35</v>
      </c>
      <c r="M391" s="67"/>
    </row>
    <row r="392" spans="1:13" x14ac:dyDescent="0.25">
      <c r="A392" s="58" t="s">
        <v>4630</v>
      </c>
      <c r="B392" s="58" t="s">
        <v>5189</v>
      </c>
      <c r="C392" s="58" t="s">
        <v>4933</v>
      </c>
      <c r="D392" s="58">
        <v>298212</v>
      </c>
      <c r="E392" s="58" t="s">
        <v>4959</v>
      </c>
      <c r="F392" s="58">
        <v>298425</v>
      </c>
      <c r="H392" s="58" t="s">
        <v>32</v>
      </c>
      <c r="I392" s="58" t="s">
        <v>33</v>
      </c>
      <c r="J392" s="58">
        <v>3</v>
      </c>
      <c r="K392" s="72">
        <v>42095</v>
      </c>
      <c r="L392" s="58" t="s">
        <v>35</v>
      </c>
      <c r="M392" s="67"/>
    </row>
    <row r="393" spans="1:13" x14ac:dyDescent="0.25">
      <c r="A393" s="58" t="s">
        <v>4630</v>
      </c>
      <c r="B393" s="58" t="s">
        <v>5190</v>
      </c>
      <c r="C393" s="58" t="s">
        <v>4933</v>
      </c>
      <c r="D393" s="58">
        <v>298212</v>
      </c>
      <c r="E393" s="58" t="s">
        <v>4957</v>
      </c>
      <c r="F393" s="58">
        <v>298352</v>
      </c>
      <c r="H393" s="58" t="s">
        <v>32</v>
      </c>
      <c r="I393" s="58" t="s">
        <v>33</v>
      </c>
      <c r="J393" s="58">
        <v>3</v>
      </c>
      <c r="K393" s="72">
        <v>42095</v>
      </c>
      <c r="L393" s="58" t="s">
        <v>35</v>
      </c>
      <c r="M393" s="67"/>
    </row>
    <row r="394" spans="1:13" x14ac:dyDescent="0.25">
      <c r="A394" s="58" t="s">
        <v>4630</v>
      </c>
      <c r="B394" s="58" t="s">
        <v>5191</v>
      </c>
      <c r="C394" s="58" t="s">
        <v>4933</v>
      </c>
      <c r="D394" s="58">
        <v>298212</v>
      </c>
      <c r="E394" s="58" t="s">
        <v>4943</v>
      </c>
      <c r="F394" s="58">
        <v>600741</v>
      </c>
      <c r="H394" s="58" t="s">
        <v>32</v>
      </c>
      <c r="I394" s="58" t="s">
        <v>33</v>
      </c>
      <c r="J394" s="58">
        <v>3</v>
      </c>
      <c r="K394" s="72">
        <v>42095</v>
      </c>
      <c r="L394" s="58" t="s">
        <v>35</v>
      </c>
      <c r="M394" s="67"/>
    </row>
    <row r="395" spans="1:13" x14ac:dyDescent="0.25">
      <c r="A395" s="58" t="s">
        <v>4630</v>
      </c>
      <c r="B395" s="58" t="s">
        <v>5192</v>
      </c>
      <c r="C395" s="58" t="s">
        <v>4933</v>
      </c>
      <c r="D395" s="58">
        <v>298212</v>
      </c>
      <c r="E395" s="58" t="s">
        <v>4947</v>
      </c>
      <c r="F395" s="58">
        <v>298191</v>
      </c>
      <c r="H395" s="58" t="s">
        <v>32</v>
      </c>
      <c r="I395" s="58" t="s">
        <v>33</v>
      </c>
      <c r="J395" s="58">
        <v>3</v>
      </c>
      <c r="K395" s="72">
        <v>42095</v>
      </c>
      <c r="L395" s="58" t="s">
        <v>35</v>
      </c>
      <c r="M395" s="67"/>
    </row>
    <row r="396" spans="1:13" x14ac:dyDescent="0.25">
      <c r="A396" s="58" t="s">
        <v>4630</v>
      </c>
      <c r="B396" s="58" t="s">
        <v>5193</v>
      </c>
      <c r="C396" s="58" t="s">
        <v>4933</v>
      </c>
      <c r="D396" s="58">
        <v>298212</v>
      </c>
      <c r="E396" s="58" t="s">
        <v>4955</v>
      </c>
      <c r="F396" s="58">
        <v>72086718</v>
      </c>
      <c r="H396" s="58" t="s">
        <v>32</v>
      </c>
      <c r="I396" s="58" t="s">
        <v>33</v>
      </c>
      <c r="J396" s="58">
        <v>3</v>
      </c>
      <c r="K396" s="72">
        <v>42095</v>
      </c>
      <c r="L396" s="58" t="s">
        <v>35</v>
      </c>
      <c r="M396" s="67"/>
    </row>
    <row r="397" spans="1:13" x14ac:dyDescent="0.25">
      <c r="A397" s="58" t="s">
        <v>4630</v>
      </c>
      <c r="B397" s="58" t="s">
        <v>5194</v>
      </c>
      <c r="C397" s="58" t="s">
        <v>4933</v>
      </c>
      <c r="D397" s="58">
        <v>298212</v>
      </c>
      <c r="E397" s="58" t="s">
        <v>4945</v>
      </c>
      <c r="F397" s="58">
        <v>600733</v>
      </c>
      <c r="H397" s="58" t="s">
        <v>32</v>
      </c>
      <c r="I397" s="58" t="s">
        <v>33</v>
      </c>
      <c r="J397" s="58">
        <v>3</v>
      </c>
      <c r="K397" s="72">
        <v>42095</v>
      </c>
      <c r="L397" s="58" t="s">
        <v>35</v>
      </c>
      <c r="M397" s="67"/>
    </row>
    <row r="398" spans="1:13" x14ac:dyDescent="0.25">
      <c r="A398" s="58" t="s">
        <v>4630</v>
      </c>
      <c r="B398" s="58" t="s">
        <v>5195</v>
      </c>
      <c r="C398" s="58" t="s">
        <v>4933</v>
      </c>
      <c r="D398" s="58">
        <v>298212</v>
      </c>
      <c r="E398" s="58" t="s">
        <v>5196</v>
      </c>
      <c r="F398" s="58">
        <v>297976</v>
      </c>
      <c r="H398" s="58" t="s">
        <v>32</v>
      </c>
      <c r="I398" s="58" t="s">
        <v>33</v>
      </c>
      <c r="J398" s="58">
        <v>3</v>
      </c>
      <c r="K398" s="72">
        <v>42095</v>
      </c>
      <c r="L398" s="58" t="s">
        <v>35</v>
      </c>
      <c r="M398" s="67"/>
    </row>
    <row r="399" spans="1:13" x14ac:dyDescent="0.25">
      <c r="A399" s="58" t="s">
        <v>4630</v>
      </c>
      <c r="B399" s="58" t="s">
        <v>5197</v>
      </c>
      <c r="C399" s="58" t="s">
        <v>4933</v>
      </c>
      <c r="D399" s="58">
        <v>298212</v>
      </c>
      <c r="E399" s="58" t="s">
        <v>4939</v>
      </c>
      <c r="F399" s="58">
        <v>600725</v>
      </c>
      <c r="H399" s="58" t="s">
        <v>32</v>
      </c>
      <c r="I399" s="58" t="s">
        <v>33</v>
      </c>
      <c r="J399" s="58">
        <v>3</v>
      </c>
      <c r="K399" s="72">
        <v>42095</v>
      </c>
      <c r="L399" s="58" t="s">
        <v>35</v>
      </c>
      <c r="M399" s="67"/>
    </row>
    <row r="400" spans="1:13" x14ac:dyDescent="0.25">
      <c r="A400" s="58" t="s">
        <v>4630</v>
      </c>
      <c r="B400" s="58" t="s">
        <v>5198</v>
      </c>
      <c r="C400" s="58" t="s">
        <v>4933</v>
      </c>
      <c r="D400" s="58">
        <v>298212</v>
      </c>
      <c r="E400" s="58" t="s">
        <v>4949</v>
      </c>
      <c r="F400" s="58">
        <v>297917</v>
      </c>
      <c r="H400" s="58" t="s">
        <v>32</v>
      </c>
      <c r="I400" s="58" t="s">
        <v>33</v>
      </c>
      <c r="J400" s="58">
        <v>3</v>
      </c>
      <c r="K400" s="72">
        <v>42095</v>
      </c>
      <c r="L400" s="58" t="s">
        <v>35</v>
      </c>
      <c r="M400" s="67"/>
    </row>
    <row r="401" spans="1:13" x14ac:dyDescent="0.25">
      <c r="A401" s="58" t="s">
        <v>4630</v>
      </c>
      <c r="B401" s="58" t="s">
        <v>5199</v>
      </c>
      <c r="C401" s="58" t="s">
        <v>4933</v>
      </c>
      <c r="D401" s="58">
        <v>298212</v>
      </c>
      <c r="E401" s="58" t="s">
        <v>4941</v>
      </c>
      <c r="F401" s="58">
        <v>848468</v>
      </c>
      <c r="H401" s="58" t="s">
        <v>32</v>
      </c>
      <c r="I401" s="58" t="s">
        <v>33</v>
      </c>
      <c r="J401" s="58">
        <v>3</v>
      </c>
      <c r="K401" s="72">
        <v>42095</v>
      </c>
      <c r="L401" s="58" t="s">
        <v>35</v>
      </c>
      <c r="M401" s="67"/>
    </row>
    <row r="402" spans="1:13" x14ac:dyDescent="0.25">
      <c r="A402" s="58" t="s">
        <v>4630</v>
      </c>
      <c r="B402" s="58" t="s">
        <v>5200</v>
      </c>
      <c r="C402" s="58" t="s">
        <v>4933</v>
      </c>
      <c r="D402" s="58">
        <v>298212</v>
      </c>
      <c r="E402" s="58" t="s">
        <v>5132</v>
      </c>
      <c r="F402" s="58">
        <v>600717</v>
      </c>
      <c r="H402" s="58" t="s">
        <v>32</v>
      </c>
      <c r="I402" s="58" t="s">
        <v>33</v>
      </c>
      <c r="J402" s="58">
        <v>3</v>
      </c>
      <c r="K402" s="72">
        <v>42095</v>
      </c>
      <c r="L402" s="58" t="s">
        <v>35</v>
      </c>
      <c r="M402" s="67"/>
    </row>
    <row r="403" spans="1:13" x14ac:dyDescent="0.25">
      <c r="A403" s="58" t="s">
        <v>4630</v>
      </c>
      <c r="B403" s="58" t="s">
        <v>5201</v>
      </c>
      <c r="C403" s="58" t="s">
        <v>4933</v>
      </c>
      <c r="D403" s="58">
        <v>298212</v>
      </c>
      <c r="E403" s="58" t="s">
        <v>4962</v>
      </c>
      <c r="F403" s="58">
        <v>297721</v>
      </c>
      <c r="H403" s="58" t="s">
        <v>32</v>
      </c>
      <c r="I403" s="58" t="s">
        <v>33</v>
      </c>
      <c r="J403" s="58">
        <v>3</v>
      </c>
      <c r="K403" s="72">
        <v>42095</v>
      </c>
      <c r="L403" s="58" t="s">
        <v>35</v>
      </c>
      <c r="M403" s="67"/>
    </row>
    <row r="404" spans="1:13" ht="28.55" x14ac:dyDescent="0.25">
      <c r="A404" s="58" t="s">
        <v>4630</v>
      </c>
      <c r="B404" s="58" t="s">
        <v>5202</v>
      </c>
      <c r="C404" s="58" t="s">
        <v>4812</v>
      </c>
      <c r="D404" s="58">
        <v>300063</v>
      </c>
      <c r="E404" s="58" t="s">
        <v>4834</v>
      </c>
      <c r="F404" s="58">
        <v>635553</v>
      </c>
      <c r="H404" s="58" t="s">
        <v>1885</v>
      </c>
      <c r="I404" s="58" t="s">
        <v>33</v>
      </c>
      <c r="J404" s="58">
        <v>4</v>
      </c>
      <c r="K404" s="72">
        <v>42061</v>
      </c>
      <c r="L404" s="58" t="s">
        <v>285</v>
      </c>
      <c r="M404" s="67"/>
    </row>
    <row r="405" spans="1:13" x14ac:dyDescent="0.25">
      <c r="A405" s="58" t="s">
        <v>4630</v>
      </c>
      <c r="B405" s="58" t="s">
        <v>5203</v>
      </c>
      <c r="C405" s="58" t="s">
        <v>4812</v>
      </c>
      <c r="D405" s="58">
        <v>300063</v>
      </c>
      <c r="E405" s="58" t="s">
        <v>4834</v>
      </c>
      <c r="F405" s="58">
        <v>635553</v>
      </c>
      <c r="H405" s="58" t="s">
        <v>32</v>
      </c>
      <c r="I405" s="58" t="s">
        <v>33</v>
      </c>
      <c r="J405" s="58">
        <v>4</v>
      </c>
      <c r="K405" s="72">
        <v>42005</v>
      </c>
      <c r="L405" s="58" t="s">
        <v>35</v>
      </c>
      <c r="M405" s="67"/>
    </row>
    <row r="406" spans="1:13" ht="28.55" x14ac:dyDescent="0.25">
      <c r="A406" s="58" t="s">
        <v>4630</v>
      </c>
      <c r="B406" s="58" t="s">
        <v>5204</v>
      </c>
      <c r="C406" s="58" t="s">
        <v>4812</v>
      </c>
      <c r="D406" s="58">
        <v>300063</v>
      </c>
      <c r="E406" s="58" t="s">
        <v>4824</v>
      </c>
      <c r="F406" s="58">
        <v>300730</v>
      </c>
      <c r="H406" s="58" t="s">
        <v>1885</v>
      </c>
      <c r="I406" s="58" t="s">
        <v>33</v>
      </c>
      <c r="J406" s="58">
        <v>4</v>
      </c>
      <c r="K406" s="72">
        <v>42061</v>
      </c>
      <c r="L406" s="58" t="s">
        <v>285</v>
      </c>
      <c r="M406" s="67"/>
    </row>
    <row r="407" spans="1:13" ht="28.55" x14ac:dyDescent="0.25">
      <c r="A407" s="58" t="s">
        <v>4630</v>
      </c>
      <c r="B407" s="58" t="s">
        <v>5205</v>
      </c>
      <c r="C407" s="58" t="s">
        <v>4812</v>
      </c>
      <c r="D407" s="58">
        <v>300063</v>
      </c>
      <c r="E407" s="58" t="s">
        <v>4820</v>
      </c>
      <c r="F407" s="58">
        <v>300560</v>
      </c>
      <c r="H407" s="58" t="s">
        <v>1885</v>
      </c>
      <c r="I407" s="58" t="s">
        <v>33</v>
      </c>
      <c r="J407" s="58">
        <v>4</v>
      </c>
      <c r="K407" s="72">
        <v>42089</v>
      </c>
      <c r="L407" s="58" t="s">
        <v>285</v>
      </c>
      <c r="M407" s="67"/>
    </row>
    <row r="408" spans="1:13" ht="28.55" x14ac:dyDescent="0.25">
      <c r="A408" s="58" t="s">
        <v>4630</v>
      </c>
      <c r="B408" s="58" t="s">
        <v>5206</v>
      </c>
      <c r="C408" s="58" t="s">
        <v>4812</v>
      </c>
      <c r="D408" s="58">
        <v>300063</v>
      </c>
      <c r="E408" s="58" t="s">
        <v>4822</v>
      </c>
      <c r="F408" s="58">
        <v>300411</v>
      </c>
      <c r="H408" s="58" t="s">
        <v>1885</v>
      </c>
      <c r="I408" s="58" t="s">
        <v>33</v>
      </c>
      <c r="J408" s="58">
        <v>4</v>
      </c>
      <c r="K408" s="72">
        <v>42040</v>
      </c>
      <c r="L408" s="58" t="s">
        <v>285</v>
      </c>
      <c r="M408" s="67"/>
    </row>
    <row r="409" spans="1:13" ht="28.55" x14ac:dyDescent="0.25">
      <c r="A409" s="58" t="s">
        <v>4630</v>
      </c>
      <c r="B409" s="58" t="s">
        <v>5207</v>
      </c>
      <c r="C409" s="58" t="s">
        <v>4812</v>
      </c>
      <c r="D409" s="58">
        <v>300063</v>
      </c>
      <c r="E409" s="58" t="s">
        <v>4814</v>
      </c>
      <c r="F409" s="58">
        <v>849961</v>
      </c>
      <c r="H409" s="58" t="s">
        <v>1885</v>
      </c>
      <c r="I409" s="58" t="s">
        <v>33</v>
      </c>
      <c r="J409" s="58">
        <v>4</v>
      </c>
      <c r="K409" s="72">
        <v>42040</v>
      </c>
      <c r="L409" s="58" t="s">
        <v>285</v>
      </c>
      <c r="M409" s="67"/>
    </row>
    <row r="410" spans="1:13" ht="28.55" x14ac:dyDescent="0.25">
      <c r="A410" s="58" t="s">
        <v>4630</v>
      </c>
      <c r="B410" s="58" t="s">
        <v>5208</v>
      </c>
      <c r="C410" s="58" t="s">
        <v>4812</v>
      </c>
      <c r="D410" s="58">
        <v>300063</v>
      </c>
      <c r="E410" s="58" t="s">
        <v>4830</v>
      </c>
      <c r="F410" s="58">
        <v>635511</v>
      </c>
      <c r="H410" s="58" t="s">
        <v>1885</v>
      </c>
      <c r="I410" s="58" t="s">
        <v>33</v>
      </c>
      <c r="J410" s="58">
        <v>4</v>
      </c>
      <c r="K410" s="72">
        <v>42039</v>
      </c>
      <c r="L410" s="58" t="s">
        <v>285</v>
      </c>
      <c r="M410" s="67"/>
    </row>
    <row r="411" spans="1:13" ht="28.55" x14ac:dyDescent="0.25">
      <c r="A411" s="58" t="s">
        <v>4630</v>
      </c>
      <c r="B411" s="58" t="s">
        <v>5209</v>
      </c>
      <c r="C411" s="58" t="s">
        <v>4812</v>
      </c>
      <c r="D411" s="58">
        <v>300063</v>
      </c>
      <c r="E411" s="58" t="s">
        <v>4836</v>
      </c>
      <c r="F411" s="58">
        <v>299979</v>
      </c>
      <c r="H411" s="58" t="s">
        <v>1885</v>
      </c>
      <c r="I411" s="58" t="s">
        <v>33</v>
      </c>
      <c r="J411" s="58">
        <v>4</v>
      </c>
      <c r="K411" s="72">
        <v>42119</v>
      </c>
      <c r="L411" s="58" t="s">
        <v>285</v>
      </c>
      <c r="M411" s="67"/>
    </row>
    <row r="412" spans="1:13" x14ac:dyDescent="0.25">
      <c r="A412" s="58" t="s">
        <v>4630</v>
      </c>
      <c r="B412" s="58" t="s">
        <v>5210</v>
      </c>
      <c r="C412" s="58" t="s">
        <v>4812</v>
      </c>
      <c r="D412" s="58">
        <v>300063</v>
      </c>
      <c r="E412" s="58" t="s">
        <v>4836</v>
      </c>
      <c r="F412" s="58">
        <v>299979</v>
      </c>
      <c r="H412" s="58" t="s">
        <v>32</v>
      </c>
      <c r="I412" s="58" t="s">
        <v>33</v>
      </c>
      <c r="J412" s="58">
        <v>4</v>
      </c>
      <c r="K412" s="72">
        <v>42070</v>
      </c>
      <c r="L412" s="58" t="s">
        <v>35</v>
      </c>
      <c r="M412" s="67"/>
    </row>
    <row r="413" spans="1:13" ht="28.55" x14ac:dyDescent="0.25">
      <c r="A413" s="58" t="s">
        <v>4630</v>
      </c>
      <c r="B413" s="58" t="s">
        <v>5211</v>
      </c>
      <c r="C413" s="58" t="s">
        <v>4812</v>
      </c>
      <c r="D413" s="58">
        <v>300063</v>
      </c>
      <c r="E413" s="58" t="s">
        <v>4826</v>
      </c>
      <c r="F413" s="58">
        <v>849731</v>
      </c>
      <c r="H413" s="58" t="s">
        <v>1885</v>
      </c>
      <c r="I413" s="58" t="s">
        <v>33</v>
      </c>
      <c r="J413" s="58">
        <v>4</v>
      </c>
      <c r="K413" s="72">
        <v>42040</v>
      </c>
      <c r="L413" s="58" t="s">
        <v>285</v>
      </c>
      <c r="M413" s="67"/>
    </row>
    <row r="414" spans="1:13" ht="28.55" x14ac:dyDescent="0.25">
      <c r="A414" s="58" t="s">
        <v>4630</v>
      </c>
      <c r="B414" s="58" t="s">
        <v>5212</v>
      </c>
      <c r="C414" s="58" t="s">
        <v>4812</v>
      </c>
      <c r="D414" s="58">
        <v>300063</v>
      </c>
      <c r="E414" s="58" t="s">
        <v>4816</v>
      </c>
      <c r="F414" s="58">
        <v>299839</v>
      </c>
      <c r="H414" s="58" t="s">
        <v>1885</v>
      </c>
      <c r="I414" s="58" t="s">
        <v>33</v>
      </c>
      <c r="J414" s="58">
        <v>4</v>
      </c>
      <c r="K414" s="72">
        <v>42039</v>
      </c>
      <c r="L414" s="58" t="s">
        <v>285</v>
      </c>
      <c r="M414" s="67"/>
    </row>
    <row r="415" spans="1:13" x14ac:dyDescent="0.25">
      <c r="A415" s="58" t="s">
        <v>4630</v>
      </c>
      <c r="B415" s="58" t="s">
        <v>5213</v>
      </c>
      <c r="C415" s="58" t="s">
        <v>4801</v>
      </c>
      <c r="D415" s="58">
        <v>296651</v>
      </c>
      <c r="E415" s="58" t="s">
        <v>4804</v>
      </c>
      <c r="F415" s="58">
        <v>493619</v>
      </c>
      <c r="H415" s="58" t="s">
        <v>32</v>
      </c>
      <c r="I415" s="58" t="s">
        <v>33</v>
      </c>
      <c r="J415" s="58" t="s">
        <v>34</v>
      </c>
      <c r="K415" s="72">
        <v>42090</v>
      </c>
      <c r="L415" s="58" t="s">
        <v>35</v>
      </c>
      <c r="M415" s="67"/>
    </row>
    <row r="416" spans="1:13" x14ac:dyDescent="0.25">
      <c r="A416" s="58" t="s">
        <v>4630</v>
      </c>
      <c r="B416" s="58" t="s">
        <v>5214</v>
      </c>
      <c r="C416" s="58" t="s">
        <v>4644</v>
      </c>
      <c r="D416" s="58">
        <v>295892</v>
      </c>
      <c r="E416" s="58" t="s">
        <v>5215</v>
      </c>
      <c r="F416" s="58">
        <v>295931</v>
      </c>
      <c r="H416" s="58" t="s">
        <v>32</v>
      </c>
      <c r="I416" s="58" t="s">
        <v>33</v>
      </c>
      <c r="J416" s="58" t="s">
        <v>34</v>
      </c>
      <c r="K416" s="72">
        <v>41870</v>
      </c>
      <c r="L416" s="58" t="s">
        <v>35</v>
      </c>
      <c r="M416" s="67"/>
    </row>
    <row r="417" spans="1:13" ht="28.55" x14ac:dyDescent="0.25">
      <c r="A417" s="58" t="s">
        <v>4630</v>
      </c>
      <c r="B417" s="58" t="s">
        <v>5216</v>
      </c>
      <c r="C417" s="58" t="s">
        <v>4993</v>
      </c>
      <c r="D417" s="58">
        <v>297577</v>
      </c>
      <c r="E417" s="58" t="s">
        <v>4995</v>
      </c>
      <c r="F417" s="58">
        <v>562424</v>
      </c>
      <c r="H417" s="58" t="s">
        <v>1885</v>
      </c>
      <c r="I417" s="58" t="s">
        <v>33</v>
      </c>
      <c r="J417" s="58" t="s">
        <v>34</v>
      </c>
      <c r="K417" s="72">
        <v>41727</v>
      </c>
      <c r="L417" s="58" t="s">
        <v>285</v>
      </c>
      <c r="M417" s="67"/>
    </row>
    <row r="418" spans="1:13" x14ac:dyDescent="0.25">
      <c r="A418" s="58" t="s">
        <v>4630</v>
      </c>
      <c r="B418" s="58" t="s">
        <v>5217</v>
      </c>
      <c r="C418" s="58" t="s">
        <v>4812</v>
      </c>
      <c r="D418" s="58">
        <v>300063</v>
      </c>
      <c r="E418" s="58" t="s">
        <v>4824</v>
      </c>
      <c r="F418" s="58">
        <v>300730</v>
      </c>
      <c r="H418" s="58" t="s">
        <v>32</v>
      </c>
      <c r="I418" s="58" t="s">
        <v>33</v>
      </c>
      <c r="J418" s="58">
        <v>4</v>
      </c>
      <c r="K418" s="72">
        <v>42005</v>
      </c>
      <c r="L418" s="58" t="s">
        <v>35</v>
      </c>
      <c r="M418" s="59"/>
    </row>
    <row r="419" spans="1:13" x14ac:dyDescent="0.25">
      <c r="A419" s="58" t="s">
        <v>4630</v>
      </c>
      <c r="B419" s="58" t="s">
        <v>5218</v>
      </c>
      <c r="C419" s="58" t="s">
        <v>4812</v>
      </c>
      <c r="D419" s="58">
        <v>300063</v>
      </c>
      <c r="E419" s="58" t="s">
        <v>5219</v>
      </c>
      <c r="F419" s="58">
        <v>300560</v>
      </c>
      <c r="H419" s="58" t="s">
        <v>32</v>
      </c>
      <c r="I419" s="58" t="s">
        <v>33</v>
      </c>
      <c r="J419" s="58">
        <v>4</v>
      </c>
      <c r="K419" s="72">
        <v>42005</v>
      </c>
      <c r="L419" s="58" t="s">
        <v>35</v>
      </c>
      <c r="M419" s="59"/>
    </row>
    <row r="420" spans="1:13" x14ac:dyDescent="0.25">
      <c r="A420" s="58" t="s">
        <v>4630</v>
      </c>
      <c r="B420" s="58" t="s">
        <v>5220</v>
      </c>
      <c r="C420" s="58" t="s">
        <v>4812</v>
      </c>
      <c r="D420" s="58">
        <v>300063</v>
      </c>
      <c r="E420" s="58" t="s">
        <v>4822</v>
      </c>
      <c r="F420" s="58">
        <v>300411</v>
      </c>
      <c r="H420" s="58" t="s">
        <v>32</v>
      </c>
      <c r="I420" s="58" t="s">
        <v>33</v>
      </c>
      <c r="J420" s="58">
        <v>4</v>
      </c>
      <c r="K420" s="72">
        <v>42005</v>
      </c>
      <c r="L420" s="58" t="s">
        <v>35</v>
      </c>
      <c r="M420" s="59"/>
    </row>
    <row r="421" spans="1:13" x14ac:dyDescent="0.25">
      <c r="A421" s="58" t="s">
        <v>4630</v>
      </c>
      <c r="B421" s="58" t="s">
        <v>5221</v>
      </c>
      <c r="C421" s="58" t="s">
        <v>4812</v>
      </c>
      <c r="D421" s="58">
        <v>300063</v>
      </c>
      <c r="E421" s="58" t="s">
        <v>4814</v>
      </c>
      <c r="F421" s="58">
        <v>849961</v>
      </c>
      <c r="H421" s="58" t="s">
        <v>32</v>
      </c>
      <c r="I421" s="58" t="s">
        <v>33</v>
      </c>
      <c r="J421" s="58">
        <v>4</v>
      </c>
      <c r="K421" s="72">
        <v>42005</v>
      </c>
      <c r="L421" s="58" t="s">
        <v>35</v>
      </c>
      <c r="M421" s="59"/>
    </row>
    <row r="422" spans="1:13" x14ac:dyDescent="0.25">
      <c r="A422" s="58" t="s">
        <v>4630</v>
      </c>
      <c r="B422" s="58" t="s">
        <v>5222</v>
      </c>
      <c r="C422" s="58" t="s">
        <v>4812</v>
      </c>
      <c r="D422" s="58">
        <v>300063</v>
      </c>
      <c r="E422" s="58" t="s">
        <v>4830</v>
      </c>
      <c r="F422" s="58">
        <v>635511</v>
      </c>
      <c r="H422" s="58" t="s">
        <v>32</v>
      </c>
      <c r="I422" s="58" t="s">
        <v>33</v>
      </c>
      <c r="J422" s="58">
        <v>4</v>
      </c>
      <c r="K422" s="72">
        <v>42005</v>
      </c>
      <c r="L422" s="58" t="s">
        <v>35</v>
      </c>
      <c r="M422" s="59"/>
    </row>
    <row r="423" spans="1:13" x14ac:dyDescent="0.25">
      <c r="A423" s="58" t="s">
        <v>4630</v>
      </c>
      <c r="B423" s="58" t="s">
        <v>5223</v>
      </c>
      <c r="C423" s="58" t="s">
        <v>4812</v>
      </c>
      <c r="D423" s="58">
        <v>300063</v>
      </c>
      <c r="E423" s="58" t="s">
        <v>4826</v>
      </c>
      <c r="F423" s="58">
        <v>849731</v>
      </c>
      <c r="H423" s="58" t="s">
        <v>32</v>
      </c>
      <c r="I423" s="58" t="s">
        <v>33</v>
      </c>
      <c r="J423" s="58">
        <v>4</v>
      </c>
      <c r="K423" s="72">
        <v>42005</v>
      </c>
      <c r="L423" s="58" t="s">
        <v>35</v>
      </c>
      <c r="M423" s="59"/>
    </row>
    <row r="424" spans="1:13" x14ac:dyDescent="0.25">
      <c r="A424" s="58" t="s">
        <v>4630</v>
      </c>
      <c r="B424" s="58" t="s">
        <v>5224</v>
      </c>
      <c r="C424" s="58" t="s">
        <v>4812</v>
      </c>
      <c r="D424" s="58">
        <v>300063</v>
      </c>
      <c r="E424" s="58" t="s">
        <v>4832</v>
      </c>
      <c r="F424" s="58">
        <v>635464</v>
      </c>
      <c r="H424" s="58" t="s">
        <v>32</v>
      </c>
      <c r="I424" s="58" t="s">
        <v>33</v>
      </c>
      <c r="J424" s="58">
        <v>4</v>
      </c>
      <c r="K424" s="72">
        <v>42005</v>
      </c>
      <c r="L424" s="58" t="s">
        <v>35</v>
      </c>
      <c r="M424" s="59"/>
    </row>
    <row r="425" spans="1:13" x14ac:dyDescent="0.25">
      <c r="A425" s="58" t="s">
        <v>4630</v>
      </c>
      <c r="B425" s="58" t="s">
        <v>5225</v>
      </c>
      <c r="C425" s="58" t="s">
        <v>4812</v>
      </c>
      <c r="D425" s="58">
        <v>300063</v>
      </c>
      <c r="E425" s="58" t="s">
        <v>4818</v>
      </c>
      <c r="F425" s="58">
        <v>635456</v>
      </c>
      <c r="H425" s="58" t="s">
        <v>32</v>
      </c>
      <c r="I425" s="58" t="s">
        <v>33</v>
      </c>
      <c r="J425" s="58">
        <v>4</v>
      </c>
      <c r="K425" s="72">
        <v>42005</v>
      </c>
      <c r="L425" s="58" t="s">
        <v>35</v>
      </c>
      <c r="M425" s="59"/>
    </row>
    <row r="426" spans="1:13" x14ac:dyDescent="0.25">
      <c r="A426" s="58" t="s">
        <v>4630</v>
      </c>
      <c r="B426" s="58" t="s">
        <v>5226</v>
      </c>
      <c r="C426" s="58" t="s">
        <v>4812</v>
      </c>
      <c r="D426" s="58">
        <v>300063</v>
      </c>
      <c r="E426" s="58" t="s">
        <v>4816</v>
      </c>
      <c r="F426" s="58">
        <v>299839</v>
      </c>
      <c r="H426" s="58" t="s">
        <v>32</v>
      </c>
      <c r="I426" s="58" t="s">
        <v>33</v>
      </c>
      <c r="J426" s="58">
        <v>4</v>
      </c>
      <c r="K426" s="72">
        <v>42005</v>
      </c>
      <c r="L426" s="58" t="s">
        <v>35</v>
      </c>
      <c r="M426" s="59"/>
    </row>
    <row r="427" spans="1:13" x14ac:dyDescent="0.25">
      <c r="A427" s="58" t="s">
        <v>4630</v>
      </c>
      <c r="B427" s="58" t="s">
        <v>5227</v>
      </c>
      <c r="C427" s="58" t="s">
        <v>4812</v>
      </c>
      <c r="D427" s="58">
        <v>300063</v>
      </c>
      <c r="E427" s="58" t="s">
        <v>4828</v>
      </c>
      <c r="F427" s="58">
        <v>534650</v>
      </c>
      <c r="H427" s="58" t="s">
        <v>32</v>
      </c>
      <c r="I427" s="58" t="s">
        <v>33</v>
      </c>
      <c r="J427" s="58">
        <v>4</v>
      </c>
      <c r="K427" s="72">
        <v>42005</v>
      </c>
      <c r="L427" s="58" t="s">
        <v>35</v>
      </c>
      <c r="M427" s="59"/>
    </row>
    <row r="428" spans="1:13" x14ac:dyDescent="0.25">
      <c r="A428" s="58" t="s">
        <v>4630</v>
      </c>
      <c r="B428" s="58" t="s">
        <v>5228</v>
      </c>
      <c r="C428" s="58" t="s">
        <v>4644</v>
      </c>
      <c r="D428" s="58">
        <v>295892</v>
      </c>
      <c r="E428" s="58" t="s">
        <v>5215</v>
      </c>
      <c r="F428" s="58">
        <v>295931</v>
      </c>
      <c r="H428" s="58" t="s">
        <v>32</v>
      </c>
      <c r="I428" s="58" t="s">
        <v>33</v>
      </c>
      <c r="J428" s="58" t="s">
        <v>34</v>
      </c>
      <c r="K428" s="72">
        <v>41870</v>
      </c>
      <c r="L428" s="58" t="s">
        <v>35</v>
      </c>
      <c r="M428" s="59"/>
    </row>
    <row r="429" spans="1:13" x14ac:dyDescent="0.25">
      <c r="A429" s="58" t="s">
        <v>4630</v>
      </c>
      <c r="B429" s="58" t="s">
        <v>5229</v>
      </c>
      <c r="C429" s="58" t="s">
        <v>5011</v>
      </c>
      <c r="D429" s="58">
        <v>845451</v>
      </c>
      <c r="E429" s="58" t="s">
        <v>5027</v>
      </c>
      <c r="F429" s="58">
        <v>298581</v>
      </c>
      <c r="H429" s="58" t="s">
        <v>32</v>
      </c>
      <c r="I429" s="58" t="s">
        <v>33</v>
      </c>
      <c r="J429" s="58" t="s">
        <v>34</v>
      </c>
      <c r="K429" s="72">
        <v>41489</v>
      </c>
      <c r="L429" s="58" t="s">
        <v>35</v>
      </c>
      <c r="M429" s="59"/>
    </row>
    <row r="430" spans="1:13" x14ac:dyDescent="0.25">
      <c r="A430" s="58" t="s">
        <v>4630</v>
      </c>
      <c r="B430" s="58" t="s">
        <v>5230</v>
      </c>
      <c r="C430" s="58" t="s">
        <v>5062</v>
      </c>
      <c r="D430" s="58">
        <v>297313</v>
      </c>
      <c r="E430" s="58" t="s">
        <v>5072</v>
      </c>
      <c r="F430" s="58">
        <v>63026112</v>
      </c>
      <c r="H430" s="58" t="s">
        <v>110</v>
      </c>
      <c r="I430" s="58" t="s">
        <v>33</v>
      </c>
      <c r="J430" s="58" t="s">
        <v>34</v>
      </c>
      <c r="K430" s="72">
        <v>41387</v>
      </c>
      <c r="L430" s="58" t="s">
        <v>285</v>
      </c>
      <c r="M430" s="59"/>
    </row>
    <row r="431" spans="1:13" x14ac:dyDescent="0.25">
      <c r="A431" s="58" t="s">
        <v>4630</v>
      </c>
      <c r="B431" s="58" t="s">
        <v>5231</v>
      </c>
      <c r="C431" s="58" t="s">
        <v>5062</v>
      </c>
      <c r="D431" s="58">
        <v>297313</v>
      </c>
      <c r="E431" s="58" t="s">
        <v>5080</v>
      </c>
      <c r="F431" s="58">
        <v>70305587</v>
      </c>
      <c r="H431" s="58" t="s">
        <v>110</v>
      </c>
      <c r="I431" s="58" t="s">
        <v>33</v>
      </c>
      <c r="J431" s="58" t="s">
        <v>34</v>
      </c>
      <c r="K431" s="72">
        <v>41394</v>
      </c>
      <c r="L431" s="58" t="s">
        <v>285</v>
      </c>
      <c r="M431" s="59"/>
    </row>
    <row r="432" spans="1:13" x14ac:dyDescent="0.25">
      <c r="A432" s="58" t="s">
        <v>4630</v>
      </c>
      <c r="B432" s="58" t="s">
        <v>5232</v>
      </c>
      <c r="C432" s="58" t="s">
        <v>5011</v>
      </c>
      <c r="D432" s="58">
        <v>845451</v>
      </c>
      <c r="E432" s="58" t="s">
        <v>5113</v>
      </c>
      <c r="F432" s="58">
        <v>297232</v>
      </c>
      <c r="H432" s="58" t="s">
        <v>32</v>
      </c>
      <c r="I432" s="58" t="s">
        <v>33</v>
      </c>
      <c r="J432" s="58" t="s">
        <v>34</v>
      </c>
      <c r="K432" s="72">
        <v>41412</v>
      </c>
      <c r="L432" s="58" t="s">
        <v>35</v>
      </c>
      <c r="M432" s="59"/>
    </row>
    <row r="433" spans="1:13" x14ac:dyDescent="0.25">
      <c r="A433" s="58" t="s">
        <v>4630</v>
      </c>
      <c r="B433" s="58" t="s">
        <v>5233</v>
      </c>
      <c r="C433" s="58" t="s">
        <v>4689</v>
      </c>
      <c r="D433" s="58">
        <v>296562</v>
      </c>
      <c r="E433" s="58" t="s">
        <v>4691</v>
      </c>
      <c r="F433" s="58">
        <v>491845</v>
      </c>
      <c r="H433" s="58" t="s">
        <v>110</v>
      </c>
      <c r="I433" s="58" t="s">
        <v>33</v>
      </c>
      <c r="J433" s="58" t="s">
        <v>34</v>
      </c>
      <c r="K433" s="72">
        <v>41213</v>
      </c>
      <c r="L433" s="58" t="s">
        <v>35</v>
      </c>
      <c r="M433" s="59"/>
    </row>
    <row r="434" spans="1:13" x14ac:dyDescent="0.25">
      <c r="A434" s="58" t="s">
        <v>4630</v>
      </c>
      <c r="B434" s="58" t="s">
        <v>5234</v>
      </c>
      <c r="C434" s="58" t="s">
        <v>5011</v>
      </c>
      <c r="D434" s="58">
        <v>845451</v>
      </c>
      <c r="E434" s="58" t="s">
        <v>5017</v>
      </c>
      <c r="F434" s="58">
        <v>535133</v>
      </c>
      <c r="H434" s="58" t="s">
        <v>32</v>
      </c>
      <c r="I434" s="58" t="s">
        <v>33</v>
      </c>
      <c r="J434" s="58" t="s">
        <v>34</v>
      </c>
      <c r="K434" s="72">
        <v>41110</v>
      </c>
      <c r="L434" s="58" t="s">
        <v>35</v>
      </c>
      <c r="M434" s="59"/>
    </row>
    <row r="435" spans="1:13" x14ac:dyDescent="0.25">
      <c r="A435" s="58" t="s">
        <v>4630</v>
      </c>
      <c r="B435" s="58" t="s">
        <v>5235</v>
      </c>
      <c r="C435" s="58" t="s">
        <v>5011</v>
      </c>
      <c r="D435" s="58">
        <v>845451</v>
      </c>
      <c r="E435" s="58" t="s">
        <v>5015</v>
      </c>
      <c r="F435" s="58">
        <v>300829</v>
      </c>
      <c r="H435" s="58" t="s">
        <v>32</v>
      </c>
      <c r="I435" s="58" t="s">
        <v>33</v>
      </c>
      <c r="J435" s="58" t="s">
        <v>34</v>
      </c>
      <c r="K435" s="72">
        <v>41006</v>
      </c>
      <c r="L435" s="58" t="s">
        <v>35</v>
      </c>
      <c r="M435" s="59"/>
    </row>
    <row r="436" spans="1:13" x14ac:dyDescent="0.25">
      <c r="A436" s="58" t="s">
        <v>4630</v>
      </c>
      <c r="B436" s="58" t="s">
        <v>5236</v>
      </c>
      <c r="C436" s="58" t="s">
        <v>4862</v>
      </c>
      <c r="D436" s="58">
        <v>60781688</v>
      </c>
      <c r="E436" s="58" t="s">
        <v>1138</v>
      </c>
      <c r="F436" s="58">
        <v>535958</v>
      </c>
      <c r="H436" s="58" t="s">
        <v>110</v>
      </c>
      <c r="I436" s="58" t="s">
        <v>33</v>
      </c>
      <c r="J436" s="58" t="s">
        <v>34</v>
      </c>
      <c r="K436" s="72">
        <v>41030</v>
      </c>
      <c r="L436" s="58" t="s">
        <v>285</v>
      </c>
      <c r="M436" s="59"/>
    </row>
    <row r="437" spans="1:13" x14ac:dyDescent="0.25">
      <c r="A437" s="58" t="s">
        <v>4630</v>
      </c>
      <c r="B437" s="58" t="s">
        <v>5237</v>
      </c>
      <c r="C437" s="58" t="s">
        <v>4843</v>
      </c>
      <c r="D437" s="58">
        <v>296759</v>
      </c>
      <c r="E437" s="58" t="s">
        <v>4862</v>
      </c>
      <c r="F437" s="58">
        <v>60781688</v>
      </c>
      <c r="H437" s="58" t="s">
        <v>32</v>
      </c>
      <c r="I437" s="58" t="s">
        <v>33</v>
      </c>
      <c r="J437" s="58" t="s">
        <v>34</v>
      </c>
      <c r="K437" s="72">
        <v>41065</v>
      </c>
      <c r="L437" s="58" t="s">
        <v>35</v>
      </c>
      <c r="M437" s="59"/>
    </row>
    <row r="438" spans="1:13" ht="28.55" x14ac:dyDescent="0.25">
      <c r="A438" s="58" t="s">
        <v>4630</v>
      </c>
      <c r="B438" s="58" t="s">
        <v>5238</v>
      </c>
      <c r="C438" s="58" t="s">
        <v>4801</v>
      </c>
      <c r="D438" s="58">
        <v>296651</v>
      </c>
      <c r="E438" s="58" t="s">
        <v>5239</v>
      </c>
      <c r="F438" s="58">
        <v>296856</v>
      </c>
      <c r="H438" s="58" t="s">
        <v>32</v>
      </c>
      <c r="I438" s="58" t="s">
        <v>33</v>
      </c>
      <c r="J438" s="58" t="s">
        <v>34</v>
      </c>
      <c r="K438" s="72">
        <v>40947</v>
      </c>
      <c r="L438" s="58" t="s">
        <v>35</v>
      </c>
      <c r="M438" s="59"/>
    </row>
    <row r="439" spans="1:13" x14ac:dyDescent="0.25">
      <c r="A439" s="58" t="s">
        <v>4630</v>
      </c>
      <c r="B439" s="58" t="s">
        <v>5240</v>
      </c>
      <c r="C439" s="58" t="s">
        <v>5011</v>
      </c>
      <c r="D439" s="58">
        <v>845451</v>
      </c>
      <c r="E439" s="58" t="s">
        <v>5025</v>
      </c>
      <c r="F439" s="58">
        <v>535141</v>
      </c>
      <c r="H439" s="58" t="s">
        <v>32</v>
      </c>
      <c r="I439" s="58" t="s">
        <v>33</v>
      </c>
      <c r="J439" s="58" t="s">
        <v>34</v>
      </c>
      <c r="K439" s="72">
        <v>40799</v>
      </c>
      <c r="L439" s="58" t="s">
        <v>35</v>
      </c>
      <c r="M439" s="59"/>
    </row>
    <row r="440" spans="1:13" x14ac:dyDescent="0.25">
      <c r="A440" s="58" t="s">
        <v>4630</v>
      </c>
      <c r="B440" s="58" t="s">
        <v>5241</v>
      </c>
      <c r="C440" s="58" t="s">
        <v>4907</v>
      </c>
      <c r="D440" s="58">
        <v>296139</v>
      </c>
      <c r="E440" s="58" t="s">
        <v>4923</v>
      </c>
      <c r="F440" s="58">
        <v>296031</v>
      </c>
      <c r="H440" s="58" t="s">
        <v>32</v>
      </c>
      <c r="I440" s="58" t="s">
        <v>33</v>
      </c>
      <c r="J440" s="58" t="s">
        <v>34</v>
      </c>
      <c r="K440" s="72">
        <v>40877</v>
      </c>
      <c r="L440" s="58" t="s">
        <v>35</v>
      </c>
      <c r="M440" s="59"/>
    </row>
    <row r="441" spans="1:13" x14ac:dyDescent="0.25">
      <c r="A441" s="58" t="s">
        <v>4630</v>
      </c>
      <c r="B441" s="58" t="s">
        <v>5242</v>
      </c>
      <c r="C441" s="58" t="s">
        <v>4864</v>
      </c>
      <c r="D441" s="58">
        <v>296074</v>
      </c>
      <c r="E441" s="58" t="s">
        <v>3186</v>
      </c>
      <c r="F441" s="58">
        <v>576123</v>
      </c>
      <c r="H441" s="58" t="s">
        <v>32</v>
      </c>
      <c r="I441" s="58" t="s">
        <v>33</v>
      </c>
      <c r="J441" s="58" t="s">
        <v>34</v>
      </c>
      <c r="K441" s="72">
        <v>40738</v>
      </c>
      <c r="L441" s="58" t="s">
        <v>35</v>
      </c>
      <c r="M441" s="59"/>
    </row>
    <row r="442" spans="1:13" x14ac:dyDescent="0.25">
      <c r="A442" s="58" t="s">
        <v>4630</v>
      </c>
      <c r="B442" s="58" t="s">
        <v>5243</v>
      </c>
      <c r="C442" s="58" t="s">
        <v>4694</v>
      </c>
      <c r="D442" s="58">
        <v>297437</v>
      </c>
      <c r="E442" s="58" t="s">
        <v>4696</v>
      </c>
      <c r="F442" s="58">
        <v>67339158</v>
      </c>
      <c r="H442" s="58" t="s">
        <v>110</v>
      </c>
      <c r="I442" s="58" t="s">
        <v>33</v>
      </c>
      <c r="J442" s="58" t="s">
        <v>34</v>
      </c>
      <c r="K442" s="72">
        <v>40899</v>
      </c>
      <c r="L442" s="58" t="s">
        <v>1465</v>
      </c>
      <c r="M442" s="59"/>
    </row>
    <row r="443" spans="1:13" x14ac:dyDescent="0.25">
      <c r="A443" s="58" t="s">
        <v>4630</v>
      </c>
      <c r="B443" s="58" t="s">
        <v>5244</v>
      </c>
      <c r="C443" s="58" t="s">
        <v>4637</v>
      </c>
      <c r="D443" s="58">
        <v>297569</v>
      </c>
      <c r="E443" s="58" t="s">
        <v>4642</v>
      </c>
      <c r="F443" s="58">
        <v>297461</v>
      </c>
      <c r="H443" s="58" t="s">
        <v>32</v>
      </c>
      <c r="I443" s="58" t="s">
        <v>33</v>
      </c>
      <c r="J443" s="58" t="s">
        <v>34</v>
      </c>
      <c r="K443" s="72">
        <v>40909</v>
      </c>
      <c r="L443" s="58" t="s">
        <v>35</v>
      </c>
      <c r="M443" s="59"/>
    </row>
    <row r="444" spans="1:13" x14ac:dyDescent="0.25">
      <c r="A444" s="58" t="s">
        <v>4630</v>
      </c>
      <c r="B444" s="58" t="s">
        <v>5245</v>
      </c>
      <c r="C444" s="58" t="s">
        <v>4719</v>
      </c>
      <c r="D444" s="58">
        <v>296643</v>
      </c>
      <c r="E444" s="58" t="s">
        <v>4779</v>
      </c>
      <c r="F444" s="58">
        <v>296589</v>
      </c>
      <c r="H444" s="58" t="s">
        <v>32</v>
      </c>
      <c r="I444" s="58" t="s">
        <v>33</v>
      </c>
      <c r="J444" s="58" t="s">
        <v>34</v>
      </c>
      <c r="K444" s="72">
        <v>40702</v>
      </c>
      <c r="L444" s="58" t="s">
        <v>285</v>
      </c>
      <c r="M444" s="59"/>
    </row>
    <row r="445" spans="1:13" x14ac:dyDescent="0.25">
      <c r="A445" s="58" t="s">
        <v>4630</v>
      </c>
      <c r="B445" s="58" t="s">
        <v>5246</v>
      </c>
      <c r="C445" s="58" t="s">
        <v>4699</v>
      </c>
      <c r="D445" s="58">
        <v>295973</v>
      </c>
      <c r="E445" s="58" t="s">
        <v>4703</v>
      </c>
      <c r="F445" s="58">
        <v>296147</v>
      </c>
      <c r="H445" s="58" t="s">
        <v>32</v>
      </c>
      <c r="I445" s="58" t="s">
        <v>33</v>
      </c>
      <c r="J445" s="58" t="s">
        <v>34</v>
      </c>
      <c r="K445" s="72">
        <v>40726</v>
      </c>
      <c r="L445" s="58" t="s">
        <v>35</v>
      </c>
      <c r="M445" s="59"/>
    </row>
    <row r="446" spans="1:13" x14ac:dyDescent="0.25">
      <c r="A446" s="58" t="s">
        <v>4630</v>
      </c>
      <c r="B446" s="58" t="s">
        <v>5247</v>
      </c>
      <c r="C446" s="58" t="s">
        <v>4699</v>
      </c>
      <c r="D446" s="58">
        <v>295973</v>
      </c>
      <c r="E446" s="58" t="s">
        <v>4701</v>
      </c>
      <c r="F446" s="58">
        <v>295868</v>
      </c>
      <c r="H446" s="58" t="s">
        <v>32</v>
      </c>
      <c r="I446" s="58" t="s">
        <v>33</v>
      </c>
      <c r="J446" s="58" t="s">
        <v>34</v>
      </c>
      <c r="K446" s="72">
        <v>40726</v>
      </c>
      <c r="L446" s="58" t="s">
        <v>35</v>
      </c>
      <c r="M446" s="59"/>
    </row>
    <row r="447" spans="1:13" x14ac:dyDescent="0.25">
      <c r="A447" s="58" t="s">
        <v>4630</v>
      </c>
      <c r="B447" s="58" t="s">
        <v>5248</v>
      </c>
      <c r="C447" s="58" t="s">
        <v>4907</v>
      </c>
      <c r="D447" s="58">
        <v>296139</v>
      </c>
      <c r="E447" s="58" t="s">
        <v>4921</v>
      </c>
      <c r="F447" s="58">
        <v>296414</v>
      </c>
      <c r="H447" s="58" t="s">
        <v>32</v>
      </c>
      <c r="I447" s="58" t="s">
        <v>33</v>
      </c>
      <c r="J447" s="58" t="s">
        <v>34</v>
      </c>
      <c r="K447" s="72">
        <v>40597</v>
      </c>
      <c r="L447" s="58" t="s">
        <v>35</v>
      </c>
      <c r="M447" s="59"/>
    </row>
    <row r="448" spans="1:13" x14ac:dyDescent="0.25">
      <c r="A448" s="58" t="s">
        <v>4630</v>
      </c>
      <c r="B448" s="58" t="s">
        <v>5249</v>
      </c>
      <c r="C448" s="58" t="s">
        <v>4644</v>
      </c>
      <c r="D448" s="58">
        <v>295892</v>
      </c>
      <c r="E448" s="58" t="s">
        <v>4684</v>
      </c>
      <c r="F448" s="58">
        <v>576085</v>
      </c>
      <c r="H448" s="58" t="s">
        <v>32</v>
      </c>
      <c r="I448" s="58" t="s">
        <v>33</v>
      </c>
      <c r="J448" s="58" t="s">
        <v>34</v>
      </c>
      <c r="K448" s="72">
        <v>40424</v>
      </c>
      <c r="L448" s="58" t="s">
        <v>35</v>
      </c>
      <c r="M448" s="59"/>
    </row>
    <row r="449" spans="1:13" x14ac:dyDescent="0.25">
      <c r="A449" s="58" t="s">
        <v>4630</v>
      </c>
      <c r="B449" s="58" t="s">
        <v>5250</v>
      </c>
      <c r="C449" s="58" t="s">
        <v>5011</v>
      </c>
      <c r="D449" s="58">
        <v>845451</v>
      </c>
      <c r="E449" s="58" t="s">
        <v>5019</v>
      </c>
      <c r="F449" s="58">
        <v>535125</v>
      </c>
      <c r="H449" s="58" t="s">
        <v>32</v>
      </c>
      <c r="I449" s="58" t="s">
        <v>33</v>
      </c>
      <c r="J449" s="58" t="s">
        <v>34</v>
      </c>
      <c r="K449" s="72">
        <v>40309</v>
      </c>
      <c r="L449" s="58" t="s">
        <v>35</v>
      </c>
      <c r="M449" s="59"/>
    </row>
    <row r="450" spans="1:13" x14ac:dyDescent="0.25">
      <c r="A450" s="58" t="s">
        <v>4630</v>
      </c>
      <c r="B450" s="58" t="s">
        <v>5251</v>
      </c>
      <c r="C450" s="58" t="s">
        <v>4719</v>
      </c>
      <c r="D450" s="58">
        <v>296643</v>
      </c>
      <c r="E450" s="58" t="s">
        <v>4777</v>
      </c>
      <c r="F450" s="58">
        <v>296511</v>
      </c>
      <c r="H450" s="58" t="s">
        <v>32</v>
      </c>
      <c r="I450" s="58" t="s">
        <v>33</v>
      </c>
      <c r="J450" s="58" t="s">
        <v>34</v>
      </c>
      <c r="K450" s="72">
        <v>40351</v>
      </c>
      <c r="L450" s="58" t="s">
        <v>285</v>
      </c>
      <c r="M450" s="59"/>
    </row>
    <row r="451" spans="1:13" x14ac:dyDescent="0.25">
      <c r="A451" s="58" t="s">
        <v>4630</v>
      </c>
      <c r="B451" s="58" t="s">
        <v>5252</v>
      </c>
      <c r="C451" s="58" t="s">
        <v>4644</v>
      </c>
      <c r="D451" s="58">
        <v>295892</v>
      </c>
      <c r="E451" s="58" t="s">
        <v>5162</v>
      </c>
      <c r="F451" s="58">
        <v>576077</v>
      </c>
      <c r="H451" s="58" t="s">
        <v>32</v>
      </c>
      <c r="I451" s="58" t="s">
        <v>33</v>
      </c>
      <c r="J451" s="58" t="s">
        <v>34</v>
      </c>
      <c r="K451" s="72">
        <v>40339</v>
      </c>
      <c r="L451" s="58" t="s">
        <v>35</v>
      </c>
      <c r="M451" s="59"/>
    </row>
    <row r="452" spans="1:13" x14ac:dyDescent="0.25">
      <c r="A452" s="58" t="s">
        <v>4630</v>
      </c>
      <c r="B452" s="58" t="s">
        <v>5253</v>
      </c>
      <c r="C452" s="58" t="s">
        <v>5056</v>
      </c>
      <c r="D452" s="58">
        <v>298441</v>
      </c>
      <c r="E452" s="58" t="s">
        <v>5060</v>
      </c>
      <c r="F452" s="58">
        <v>600822</v>
      </c>
      <c r="H452" s="58" t="s">
        <v>32</v>
      </c>
      <c r="I452" s="58" t="s">
        <v>33</v>
      </c>
      <c r="J452" s="58" t="s">
        <v>34</v>
      </c>
      <c r="K452" s="72">
        <v>40248</v>
      </c>
      <c r="L452" s="58" t="s">
        <v>35</v>
      </c>
      <c r="M452" s="59"/>
    </row>
    <row r="453" spans="1:13" x14ac:dyDescent="0.25">
      <c r="A453" s="58" t="s">
        <v>4630</v>
      </c>
      <c r="B453" s="58" t="s">
        <v>5254</v>
      </c>
      <c r="C453" s="58" t="s">
        <v>4719</v>
      </c>
      <c r="D453" s="58">
        <v>296643</v>
      </c>
      <c r="E453" s="58" t="s">
        <v>4775</v>
      </c>
      <c r="F453" s="58">
        <v>576883</v>
      </c>
      <c r="H453" s="58" t="s">
        <v>32</v>
      </c>
      <c r="I453" s="58" t="s">
        <v>33</v>
      </c>
      <c r="J453" s="58" t="s">
        <v>34</v>
      </c>
      <c r="K453" s="72">
        <v>39972</v>
      </c>
      <c r="L453" s="58" t="s">
        <v>285</v>
      </c>
      <c r="M453" s="59"/>
    </row>
    <row r="454" spans="1:13" x14ac:dyDescent="0.25">
      <c r="A454" s="58" t="s">
        <v>4630</v>
      </c>
      <c r="B454" s="58" t="s">
        <v>5255</v>
      </c>
      <c r="C454" s="58" t="s">
        <v>4644</v>
      </c>
      <c r="D454" s="58">
        <v>295892</v>
      </c>
      <c r="E454" s="58" t="s">
        <v>4688</v>
      </c>
      <c r="F454" s="58">
        <v>846538</v>
      </c>
      <c r="H454" s="58" t="s">
        <v>32</v>
      </c>
      <c r="I454" s="58" t="s">
        <v>22</v>
      </c>
      <c r="K454" s="72">
        <v>39800</v>
      </c>
      <c r="L454" s="58" t="s">
        <v>35</v>
      </c>
      <c r="M454" s="59"/>
    </row>
    <row r="455" spans="1:13" x14ac:dyDescent="0.25">
      <c r="A455" s="58" t="s">
        <v>4630</v>
      </c>
      <c r="B455" s="58" t="s">
        <v>5256</v>
      </c>
      <c r="C455" s="58" t="s">
        <v>5056</v>
      </c>
      <c r="D455" s="58">
        <v>298441</v>
      </c>
      <c r="E455" s="58" t="s">
        <v>5058</v>
      </c>
      <c r="F455" s="58">
        <v>600814</v>
      </c>
      <c r="H455" s="58" t="s">
        <v>32</v>
      </c>
      <c r="I455" s="58" t="s">
        <v>33</v>
      </c>
      <c r="J455" s="58" t="s">
        <v>34</v>
      </c>
      <c r="K455" s="72">
        <v>39484</v>
      </c>
      <c r="L455" s="58" t="s">
        <v>35</v>
      </c>
      <c r="M455" s="59"/>
    </row>
    <row r="456" spans="1:13" x14ac:dyDescent="0.25">
      <c r="A456" s="58" t="s">
        <v>4630</v>
      </c>
      <c r="B456" s="58" t="s">
        <v>5257</v>
      </c>
      <c r="C456" s="58" t="s">
        <v>4719</v>
      </c>
      <c r="D456" s="58">
        <v>296643</v>
      </c>
      <c r="E456" s="58" t="s">
        <v>4773</v>
      </c>
      <c r="F456" s="58">
        <v>296546</v>
      </c>
      <c r="H456" s="58" t="s">
        <v>32</v>
      </c>
      <c r="I456" s="58" t="s">
        <v>33</v>
      </c>
      <c r="J456" s="58" t="s">
        <v>34</v>
      </c>
      <c r="K456" s="72">
        <v>39884</v>
      </c>
      <c r="L456" s="58" t="s">
        <v>285</v>
      </c>
      <c r="M456" s="59"/>
    </row>
    <row r="457" spans="1:13" x14ac:dyDescent="0.25">
      <c r="A457" s="58" t="s">
        <v>4630</v>
      </c>
      <c r="B457" s="58" t="s">
        <v>5258</v>
      </c>
      <c r="C457" s="58" t="s">
        <v>4644</v>
      </c>
      <c r="D457" s="58">
        <v>295892</v>
      </c>
      <c r="E457" s="58" t="s">
        <v>4680</v>
      </c>
      <c r="F457" s="58">
        <v>296007</v>
      </c>
      <c r="H457" s="58" t="s">
        <v>89</v>
      </c>
      <c r="I457" s="58" t="s">
        <v>33</v>
      </c>
      <c r="J457" s="58" t="s">
        <v>34</v>
      </c>
      <c r="K457" s="72">
        <v>39792</v>
      </c>
      <c r="L457" s="58" t="s">
        <v>35</v>
      </c>
      <c r="M457" s="59"/>
    </row>
    <row r="458" spans="1:13" x14ac:dyDescent="0.25">
      <c r="A458" s="58" t="s">
        <v>4630</v>
      </c>
      <c r="B458" s="58" t="s">
        <v>5259</v>
      </c>
      <c r="C458" s="58" t="s">
        <v>4719</v>
      </c>
      <c r="D458" s="58">
        <v>296643</v>
      </c>
      <c r="E458" s="58" t="s">
        <v>4771</v>
      </c>
      <c r="F458" s="58">
        <v>494259</v>
      </c>
      <c r="H458" s="58" t="s">
        <v>32</v>
      </c>
      <c r="I458" s="58" t="s">
        <v>33</v>
      </c>
      <c r="J458" s="58" t="s">
        <v>34</v>
      </c>
      <c r="K458" s="72">
        <v>39814</v>
      </c>
      <c r="L458" s="58" t="s">
        <v>285</v>
      </c>
      <c r="M458" s="59"/>
    </row>
    <row r="459" spans="1:13" x14ac:dyDescent="0.25">
      <c r="A459" s="58" t="s">
        <v>4630</v>
      </c>
      <c r="B459" s="58" t="s">
        <v>5260</v>
      </c>
      <c r="C459" s="58" t="s">
        <v>4719</v>
      </c>
      <c r="D459" s="58">
        <v>296643</v>
      </c>
      <c r="E459" s="58" t="s">
        <v>4761</v>
      </c>
      <c r="F459" s="58">
        <v>576921</v>
      </c>
      <c r="H459" s="58" t="s">
        <v>32</v>
      </c>
      <c r="I459" s="58" t="s">
        <v>33</v>
      </c>
      <c r="J459" s="58" t="s">
        <v>34</v>
      </c>
      <c r="K459" s="72">
        <v>39814</v>
      </c>
      <c r="L459" s="58" t="s">
        <v>285</v>
      </c>
      <c r="M459" s="59"/>
    </row>
    <row r="460" spans="1:13" x14ac:dyDescent="0.25">
      <c r="A460" s="58" t="s">
        <v>4630</v>
      </c>
      <c r="B460" s="58" t="s">
        <v>5261</v>
      </c>
      <c r="C460" s="58" t="s">
        <v>4719</v>
      </c>
      <c r="D460" s="58">
        <v>296643</v>
      </c>
      <c r="E460" s="58" t="s">
        <v>4759</v>
      </c>
      <c r="F460" s="58">
        <v>576981</v>
      </c>
      <c r="H460" s="58" t="s">
        <v>32</v>
      </c>
      <c r="I460" s="58" t="s">
        <v>33</v>
      </c>
      <c r="J460" s="58" t="s">
        <v>34</v>
      </c>
      <c r="K460" s="72">
        <v>39814</v>
      </c>
      <c r="L460" s="58" t="s">
        <v>285</v>
      </c>
      <c r="M460" s="59"/>
    </row>
    <row r="461" spans="1:13" x14ac:dyDescent="0.25">
      <c r="A461" s="58" t="s">
        <v>4630</v>
      </c>
      <c r="B461" s="58" t="s">
        <v>5262</v>
      </c>
      <c r="C461" s="58" t="s">
        <v>4719</v>
      </c>
      <c r="D461" s="58">
        <v>296643</v>
      </c>
      <c r="E461" s="58" t="s">
        <v>154</v>
      </c>
      <c r="F461" s="58">
        <v>297178</v>
      </c>
      <c r="H461" s="58" t="s">
        <v>32</v>
      </c>
      <c r="I461" s="58" t="s">
        <v>33</v>
      </c>
      <c r="J461" s="58" t="s">
        <v>34</v>
      </c>
      <c r="K461" s="72">
        <v>39814</v>
      </c>
      <c r="L461" s="58" t="s">
        <v>285</v>
      </c>
      <c r="M461" s="59"/>
    </row>
    <row r="462" spans="1:13" x14ac:dyDescent="0.25">
      <c r="A462" s="58" t="s">
        <v>4630</v>
      </c>
      <c r="B462" s="58" t="s">
        <v>5263</v>
      </c>
      <c r="C462" s="58" t="s">
        <v>4719</v>
      </c>
      <c r="D462" s="58">
        <v>296643</v>
      </c>
      <c r="E462" s="58" t="s">
        <v>4765</v>
      </c>
      <c r="F462" s="58">
        <v>577031</v>
      </c>
      <c r="H462" s="58" t="s">
        <v>32</v>
      </c>
      <c r="I462" s="58" t="s">
        <v>33</v>
      </c>
      <c r="J462" s="58" t="s">
        <v>34</v>
      </c>
      <c r="K462" s="72">
        <v>39814</v>
      </c>
      <c r="L462" s="58" t="s">
        <v>285</v>
      </c>
      <c r="M462" s="59"/>
    </row>
    <row r="463" spans="1:13" x14ac:dyDescent="0.25">
      <c r="A463" s="58" t="s">
        <v>4630</v>
      </c>
      <c r="B463" s="58" t="s">
        <v>5264</v>
      </c>
      <c r="C463" s="58" t="s">
        <v>4719</v>
      </c>
      <c r="D463" s="58">
        <v>296643</v>
      </c>
      <c r="E463" s="58" t="s">
        <v>4763</v>
      </c>
      <c r="F463" s="58">
        <v>577006</v>
      </c>
      <c r="H463" s="58" t="s">
        <v>32</v>
      </c>
      <c r="I463" s="58" t="s">
        <v>33</v>
      </c>
      <c r="J463" s="58" t="s">
        <v>34</v>
      </c>
      <c r="K463" s="72">
        <v>39814</v>
      </c>
      <c r="L463" s="58" t="s">
        <v>285</v>
      </c>
      <c r="M463" s="59"/>
    </row>
    <row r="464" spans="1:13" x14ac:dyDescent="0.25">
      <c r="A464" s="58" t="s">
        <v>4630</v>
      </c>
      <c r="B464" s="58" t="s">
        <v>5265</v>
      </c>
      <c r="C464" s="58" t="s">
        <v>4719</v>
      </c>
      <c r="D464" s="58">
        <v>296643</v>
      </c>
      <c r="E464" s="58" t="s">
        <v>4769</v>
      </c>
      <c r="F464" s="58">
        <v>296899</v>
      </c>
      <c r="H464" s="58" t="s">
        <v>32</v>
      </c>
      <c r="I464" s="58" t="s">
        <v>33</v>
      </c>
      <c r="J464" s="58" t="s">
        <v>34</v>
      </c>
      <c r="K464" s="72">
        <v>39814</v>
      </c>
      <c r="L464" s="58" t="s">
        <v>285</v>
      </c>
      <c r="M464" s="59"/>
    </row>
    <row r="465" spans="1:13" x14ac:dyDescent="0.25">
      <c r="A465" s="58" t="s">
        <v>4630</v>
      </c>
      <c r="B465" s="58" t="s">
        <v>5266</v>
      </c>
      <c r="C465" s="58" t="s">
        <v>4719</v>
      </c>
      <c r="D465" s="58">
        <v>296643</v>
      </c>
      <c r="E465" s="58" t="s">
        <v>4767</v>
      </c>
      <c r="F465" s="58">
        <v>296864</v>
      </c>
      <c r="H465" s="58" t="s">
        <v>32</v>
      </c>
      <c r="I465" s="58" t="s">
        <v>33</v>
      </c>
      <c r="J465" s="58" t="s">
        <v>34</v>
      </c>
      <c r="K465" s="72">
        <v>39814</v>
      </c>
      <c r="L465" s="58" t="s">
        <v>285</v>
      </c>
      <c r="M465" s="59"/>
    </row>
    <row r="466" spans="1:13" x14ac:dyDescent="0.25">
      <c r="A466" s="58" t="s">
        <v>4630</v>
      </c>
      <c r="B466" s="58" t="s">
        <v>5267</v>
      </c>
      <c r="C466" s="58" t="s">
        <v>4719</v>
      </c>
      <c r="D466" s="58">
        <v>296643</v>
      </c>
      <c r="E466" s="58" t="s">
        <v>4757</v>
      </c>
      <c r="F466" s="58">
        <v>296848</v>
      </c>
      <c r="H466" s="58" t="s">
        <v>32</v>
      </c>
      <c r="I466" s="58" t="s">
        <v>33</v>
      </c>
      <c r="J466" s="58" t="s">
        <v>34</v>
      </c>
      <c r="K466" s="72">
        <v>39814</v>
      </c>
      <c r="L466" s="58" t="s">
        <v>285</v>
      </c>
      <c r="M466" s="59"/>
    </row>
    <row r="467" spans="1:13" x14ac:dyDescent="0.25">
      <c r="A467" s="58" t="s">
        <v>4630</v>
      </c>
      <c r="B467" s="58" t="s">
        <v>5268</v>
      </c>
      <c r="C467" s="58" t="s">
        <v>4719</v>
      </c>
      <c r="D467" s="58">
        <v>296643</v>
      </c>
      <c r="E467" s="58" t="s">
        <v>190</v>
      </c>
      <c r="F467" s="58">
        <v>296821</v>
      </c>
      <c r="H467" s="58" t="s">
        <v>32</v>
      </c>
      <c r="I467" s="58" t="s">
        <v>33</v>
      </c>
      <c r="J467" s="58" t="s">
        <v>34</v>
      </c>
      <c r="K467" s="72">
        <v>39814</v>
      </c>
      <c r="L467" s="58" t="s">
        <v>285</v>
      </c>
      <c r="M467" s="59"/>
    </row>
    <row r="468" spans="1:13" x14ac:dyDescent="0.25">
      <c r="A468" s="58" t="s">
        <v>4630</v>
      </c>
      <c r="B468" s="58" t="s">
        <v>5269</v>
      </c>
      <c r="C468" s="58" t="s">
        <v>4719</v>
      </c>
      <c r="D468" s="58">
        <v>296643</v>
      </c>
      <c r="E468" s="58" t="s">
        <v>4754</v>
      </c>
      <c r="F468" s="58">
        <v>494267</v>
      </c>
      <c r="H468" s="58" t="s">
        <v>32</v>
      </c>
      <c r="I468" s="58" t="s">
        <v>33</v>
      </c>
      <c r="J468" s="58" t="s">
        <v>34</v>
      </c>
      <c r="K468" s="72">
        <v>39814</v>
      </c>
      <c r="L468" s="58" t="s">
        <v>285</v>
      </c>
      <c r="M468" s="59"/>
    </row>
    <row r="469" spans="1:13" x14ac:dyDescent="0.25">
      <c r="A469" s="58" t="s">
        <v>4630</v>
      </c>
      <c r="B469" s="58" t="s">
        <v>5270</v>
      </c>
      <c r="C469" s="58" t="s">
        <v>4719</v>
      </c>
      <c r="D469" s="58">
        <v>296643</v>
      </c>
      <c r="E469" s="58" t="s">
        <v>4752</v>
      </c>
      <c r="F469" s="58">
        <v>576875</v>
      </c>
      <c r="H469" s="58" t="s">
        <v>32</v>
      </c>
      <c r="I469" s="58" t="s">
        <v>33</v>
      </c>
      <c r="J469" s="58" t="s">
        <v>34</v>
      </c>
      <c r="K469" s="72">
        <v>39814</v>
      </c>
      <c r="L469" s="58" t="s">
        <v>285</v>
      </c>
      <c r="M469" s="59"/>
    </row>
    <row r="470" spans="1:13" x14ac:dyDescent="0.25">
      <c r="A470" s="58" t="s">
        <v>4630</v>
      </c>
      <c r="B470" s="58" t="s">
        <v>5271</v>
      </c>
      <c r="C470" s="58" t="s">
        <v>4719</v>
      </c>
      <c r="D470" s="58">
        <v>296643</v>
      </c>
      <c r="E470" s="58" t="s">
        <v>5272</v>
      </c>
      <c r="F470" s="58">
        <v>494241</v>
      </c>
      <c r="H470" s="58" t="s">
        <v>32</v>
      </c>
      <c r="I470" s="58" t="s">
        <v>33</v>
      </c>
      <c r="J470" s="58" t="s">
        <v>34</v>
      </c>
      <c r="K470" s="72">
        <v>39814</v>
      </c>
      <c r="L470" s="58" t="s">
        <v>285</v>
      </c>
      <c r="M470" s="59"/>
    </row>
    <row r="471" spans="1:13" x14ac:dyDescent="0.25">
      <c r="A471" s="58" t="s">
        <v>4630</v>
      </c>
      <c r="B471" s="58" t="s">
        <v>5273</v>
      </c>
      <c r="C471" s="58" t="s">
        <v>4719</v>
      </c>
      <c r="D471" s="58">
        <v>296643</v>
      </c>
      <c r="E471" s="58" t="s">
        <v>4738</v>
      </c>
      <c r="F471" s="58">
        <v>576867</v>
      </c>
      <c r="H471" s="58" t="s">
        <v>32</v>
      </c>
      <c r="I471" s="58" t="s">
        <v>33</v>
      </c>
      <c r="J471" s="58" t="s">
        <v>34</v>
      </c>
      <c r="K471" s="72">
        <v>39814</v>
      </c>
      <c r="L471" s="58" t="s">
        <v>285</v>
      </c>
      <c r="M471" s="59"/>
    </row>
    <row r="472" spans="1:13" x14ac:dyDescent="0.25">
      <c r="A472" s="58" t="s">
        <v>4630</v>
      </c>
      <c r="B472" s="58" t="s">
        <v>5274</v>
      </c>
      <c r="C472" s="58" t="s">
        <v>4719</v>
      </c>
      <c r="D472" s="58">
        <v>296643</v>
      </c>
      <c r="E472" s="58" t="s">
        <v>4732</v>
      </c>
      <c r="F472" s="58">
        <v>577014</v>
      </c>
      <c r="H472" s="58" t="s">
        <v>32</v>
      </c>
      <c r="I472" s="58" t="s">
        <v>33</v>
      </c>
      <c r="J472" s="58" t="s">
        <v>34</v>
      </c>
      <c r="K472" s="72">
        <v>39814</v>
      </c>
      <c r="L472" s="58" t="s">
        <v>285</v>
      </c>
      <c r="M472" s="59"/>
    </row>
    <row r="473" spans="1:13" x14ac:dyDescent="0.25">
      <c r="A473" s="58" t="s">
        <v>4630</v>
      </c>
      <c r="B473" s="58" t="s">
        <v>5275</v>
      </c>
      <c r="C473" s="58" t="s">
        <v>4719</v>
      </c>
      <c r="D473" s="58">
        <v>296643</v>
      </c>
      <c r="E473" s="58" t="s">
        <v>4736</v>
      </c>
      <c r="F473" s="58">
        <v>846872</v>
      </c>
      <c r="H473" s="58" t="s">
        <v>32</v>
      </c>
      <c r="I473" s="58" t="s">
        <v>33</v>
      </c>
      <c r="J473" s="58" t="s">
        <v>34</v>
      </c>
      <c r="K473" s="72">
        <v>39814</v>
      </c>
      <c r="L473" s="58" t="s">
        <v>285</v>
      </c>
      <c r="M473" s="59"/>
    </row>
    <row r="474" spans="1:13" x14ac:dyDescent="0.25">
      <c r="A474" s="58" t="s">
        <v>4630</v>
      </c>
      <c r="B474" s="58" t="s">
        <v>5276</v>
      </c>
      <c r="C474" s="58" t="s">
        <v>4719</v>
      </c>
      <c r="D474" s="58">
        <v>296643</v>
      </c>
      <c r="E474" s="58" t="s">
        <v>4730</v>
      </c>
      <c r="F474" s="58">
        <v>576956</v>
      </c>
      <c r="H474" s="58" t="s">
        <v>32</v>
      </c>
      <c r="I474" s="58" t="s">
        <v>33</v>
      </c>
      <c r="J474" s="58" t="s">
        <v>34</v>
      </c>
      <c r="K474" s="72">
        <v>39814</v>
      </c>
      <c r="L474" s="58" t="s">
        <v>285</v>
      </c>
      <c r="M474" s="59"/>
    </row>
    <row r="475" spans="1:13" x14ac:dyDescent="0.25">
      <c r="A475" s="58" t="s">
        <v>4630</v>
      </c>
      <c r="B475" s="58" t="s">
        <v>5277</v>
      </c>
      <c r="C475" s="58" t="s">
        <v>4719</v>
      </c>
      <c r="D475" s="58">
        <v>296643</v>
      </c>
      <c r="E475" s="58" t="s">
        <v>4646</v>
      </c>
      <c r="F475" s="58">
        <v>576051</v>
      </c>
      <c r="H475" s="58" t="s">
        <v>32</v>
      </c>
      <c r="I475" s="58" t="s">
        <v>33</v>
      </c>
      <c r="J475" s="58" t="s">
        <v>34</v>
      </c>
      <c r="K475" s="72">
        <v>39814</v>
      </c>
      <c r="L475" s="58" t="s">
        <v>285</v>
      </c>
      <c r="M475" s="59"/>
    </row>
    <row r="476" spans="1:13" x14ac:dyDescent="0.25">
      <c r="A476" s="58" t="s">
        <v>4630</v>
      </c>
      <c r="B476" s="58" t="s">
        <v>5278</v>
      </c>
      <c r="C476" s="58" t="s">
        <v>4719</v>
      </c>
      <c r="D476" s="58">
        <v>296643</v>
      </c>
      <c r="E476" s="58" t="s">
        <v>4734</v>
      </c>
      <c r="F476" s="58">
        <v>577049</v>
      </c>
      <c r="H476" s="58" t="s">
        <v>32</v>
      </c>
      <c r="I476" s="58" t="s">
        <v>33</v>
      </c>
      <c r="J476" s="58" t="s">
        <v>34</v>
      </c>
      <c r="K476" s="72">
        <v>39814</v>
      </c>
      <c r="L476" s="58" t="s">
        <v>285</v>
      </c>
      <c r="M476" s="59"/>
    </row>
    <row r="477" spans="1:13" x14ac:dyDescent="0.25">
      <c r="A477" s="58" t="s">
        <v>4630</v>
      </c>
      <c r="B477" s="58" t="s">
        <v>5279</v>
      </c>
      <c r="C477" s="58" t="s">
        <v>4719</v>
      </c>
      <c r="D477" s="58">
        <v>296643</v>
      </c>
      <c r="E477" s="58" t="s">
        <v>4746</v>
      </c>
      <c r="F477" s="58">
        <v>296945</v>
      </c>
      <c r="H477" s="58" t="s">
        <v>32</v>
      </c>
      <c r="I477" s="58" t="s">
        <v>33</v>
      </c>
      <c r="J477" s="58" t="s">
        <v>34</v>
      </c>
      <c r="K477" s="72">
        <v>39814</v>
      </c>
      <c r="L477" s="58" t="s">
        <v>285</v>
      </c>
      <c r="M477" s="59"/>
    </row>
    <row r="478" spans="1:13" x14ac:dyDescent="0.25">
      <c r="A478" s="58" t="s">
        <v>4630</v>
      </c>
      <c r="B478" s="58" t="s">
        <v>5280</v>
      </c>
      <c r="C478" s="58" t="s">
        <v>4719</v>
      </c>
      <c r="D478" s="58">
        <v>296643</v>
      </c>
      <c r="E478" s="58" t="s">
        <v>4744</v>
      </c>
      <c r="F478" s="58">
        <v>296945</v>
      </c>
      <c r="H478" s="58" t="s">
        <v>32</v>
      </c>
      <c r="I478" s="58" t="s">
        <v>33</v>
      </c>
      <c r="J478" s="58" t="s">
        <v>34</v>
      </c>
      <c r="K478" s="72">
        <v>39814</v>
      </c>
      <c r="L478" s="58" t="s">
        <v>285</v>
      </c>
      <c r="M478" s="59"/>
    </row>
    <row r="479" spans="1:13" x14ac:dyDescent="0.25">
      <c r="A479" s="58" t="s">
        <v>4630</v>
      </c>
      <c r="B479" s="58" t="s">
        <v>5281</v>
      </c>
      <c r="C479" s="58" t="s">
        <v>4719</v>
      </c>
      <c r="D479" s="58">
        <v>296643</v>
      </c>
      <c r="E479" s="58" t="s">
        <v>4742</v>
      </c>
      <c r="F479" s="58">
        <v>577022</v>
      </c>
      <c r="H479" s="58" t="s">
        <v>32</v>
      </c>
      <c r="I479" s="58" t="s">
        <v>33</v>
      </c>
      <c r="J479" s="58" t="s">
        <v>34</v>
      </c>
      <c r="K479" s="72">
        <v>39814</v>
      </c>
      <c r="L479" s="58" t="s">
        <v>285</v>
      </c>
      <c r="M479" s="59"/>
    </row>
    <row r="480" spans="1:13" x14ac:dyDescent="0.25">
      <c r="A480" s="58" t="s">
        <v>4630</v>
      </c>
      <c r="B480" s="58" t="s">
        <v>5282</v>
      </c>
      <c r="C480" s="58" t="s">
        <v>4719</v>
      </c>
      <c r="D480" s="58">
        <v>296643</v>
      </c>
      <c r="E480" s="58" t="s">
        <v>4748</v>
      </c>
      <c r="F480" s="58">
        <v>297194</v>
      </c>
      <c r="H480" s="58" t="s">
        <v>32</v>
      </c>
      <c r="I480" s="58" t="s">
        <v>33</v>
      </c>
      <c r="J480" s="58" t="s">
        <v>34</v>
      </c>
      <c r="K480" s="72">
        <v>39814</v>
      </c>
      <c r="L480" s="58" t="s">
        <v>285</v>
      </c>
      <c r="M480" s="59"/>
    </row>
    <row r="481" spans="1:13" x14ac:dyDescent="0.25">
      <c r="A481" s="58" t="s">
        <v>4630</v>
      </c>
      <c r="B481" s="58" t="s">
        <v>5283</v>
      </c>
      <c r="C481" s="58" t="s">
        <v>4719</v>
      </c>
      <c r="D481" s="58">
        <v>296643</v>
      </c>
      <c r="E481" s="58" t="s">
        <v>4740</v>
      </c>
      <c r="F481" s="58">
        <v>296635</v>
      </c>
      <c r="H481" s="58" t="s">
        <v>32</v>
      </c>
      <c r="I481" s="58" t="s">
        <v>33</v>
      </c>
      <c r="J481" s="58" t="s">
        <v>34</v>
      </c>
      <c r="K481" s="72">
        <v>39814</v>
      </c>
      <c r="L481" s="58" t="s">
        <v>285</v>
      </c>
      <c r="M481" s="59"/>
    </row>
    <row r="482" spans="1:13" x14ac:dyDescent="0.25">
      <c r="A482" s="58" t="s">
        <v>4630</v>
      </c>
      <c r="B482" s="58" t="s">
        <v>5284</v>
      </c>
      <c r="C482" s="58" t="s">
        <v>4993</v>
      </c>
      <c r="D482" s="58">
        <v>297577</v>
      </c>
      <c r="E482" s="58" t="s">
        <v>4995</v>
      </c>
      <c r="F482" s="58">
        <v>562424</v>
      </c>
      <c r="H482" s="58" t="s">
        <v>32</v>
      </c>
      <c r="I482" s="58" t="s">
        <v>22</v>
      </c>
      <c r="J482" s="58" t="s">
        <v>34</v>
      </c>
      <c r="K482" s="72">
        <v>39679</v>
      </c>
      <c r="L482" s="58" t="s">
        <v>35</v>
      </c>
      <c r="M482" s="59"/>
    </row>
    <row r="483" spans="1:13" x14ac:dyDescent="0.25">
      <c r="A483" s="58" t="s">
        <v>4630</v>
      </c>
      <c r="B483" s="58" t="s">
        <v>5285</v>
      </c>
      <c r="C483" s="58" t="s">
        <v>5034</v>
      </c>
      <c r="D483" s="58">
        <v>296317</v>
      </c>
      <c r="E483" s="58" t="s">
        <v>5048</v>
      </c>
      <c r="F483" s="58">
        <v>575968</v>
      </c>
      <c r="H483" s="58" t="s">
        <v>89</v>
      </c>
      <c r="I483" s="58" t="s">
        <v>33</v>
      </c>
      <c r="J483" s="58" t="s">
        <v>34</v>
      </c>
      <c r="K483" s="72">
        <v>39599</v>
      </c>
      <c r="L483" s="58" t="s">
        <v>35</v>
      </c>
      <c r="M483" s="59"/>
    </row>
    <row r="484" spans="1:13" x14ac:dyDescent="0.25">
      <c r="A484" s="58" t="s">
        <v>4630</v>
      </c>
      <c r="B484" s="58" t="s">
        <v>5286</v>
      </c>
      <c r="C484" s="58" t="s">
        <v>5034</v>
      </c>
      <c r="D484" s="58">
        <v>296317</v>
      </c>
      <c r="E484" s="58" t="s">
        <v>5042</v>
      </c>
      <c r="F484" s="58">
        <v>296201</v>
      </c>
      <c r="H484" s="58" t="s">
        <v>89</v>
      </c>
      <c r="I484" s="58" t="s">
        <v>33</v>
      </c>
      <c r="J484" s="58" t="s">
        <v>34</v>
      </c>
      <c r="K484" s="72">
        <v>39599</v>
      </c>
      <c r="L484" s="58" t="s">
        <v>35</v>
      </c>
      <c r="M484" s="59"/>
    </row>
    <row r="485" spans="1:13" x14ac:dyDescent="0.25">
      <c r="A485" s="58" t="s">
        <v>4630</v>
      </c>
      <c r="B485" s="58" t="s">
        <v>5287</v>
      </c>
      <c r="C485" s="58" t="s">
        <v>4719</v>
      </c>
      <c r="D485" s="58">
        <v>296643</v>
      </c>
      <c r="E485" s="58" t="s">
        <v>2968</v>
      </c>
      <c r="F485" s="58">
        <v>577081</v>
      </c>
      <c r="H485" s="58" t="s">
        <v>32</v>
      </c>
      <c r="I485" s="58" t="s">
        <v>33</v>
      </c>
      <c r="J485" s="58" t="s">
        <v>34</v>
      </c>
      <c r="K485" s="72">
        <v>39618</v>
      </c>
      <c r="L485" s="58" t="s">
        <v>285</v>
      </c>
      <c r="M485" s="59"/>
    </row>
    <row r="486" spans="1:13" x14ac:dyDescent="0.25">
      <c r="A486" s="58" t="s">
        <v>4630</v>
      </c>
      <c r="B486" s="58" t="s">
        <v>5288</v>
      </c>
      <c r="C486" s="58" t="s">
        <v>4719</v>
      </c>
      <c r="D486" s="58">
        <v>296643</v>
      </c>
      <c r="E486" s="58" t="s">
        <v>4723</v>
      </c>
      <c r="F486" s="58">
        <v>577073</v>
      </c>
      <c r="H486" s="58" t="s">
        <v>32</v>
      </c>
      <c r="I486" s="58" t="s">
        <v>33</v>
      </c>
      <c r="J486" s="58" t="s">
        <v>34</v>
      </c>
      <c r="K486" s="72">
        <v>39618</v>
      </c>
      <c r="L486" s="58" t="s">
        <v>285</v>
      </c>
      <c r="M486" s="59"/>
    </row>
    <row r="487" spans="1:13" x14ac:dyDescent="0.25">
      <c r="A487" s="58" t="s">
        <v>4630</v>
      </c>
      <c r="B487" s="58" t="s">
        <v>5289</v>
      </c>
      <c r="C487" s="58" t="s">
        <v>4719</v>
      </c>
      <c r="D487" s="58">
        <v>296643</v>
      </c>
      <c r="E487" s="58" t="s">
        <v>4721</v>
      </c>
      <c r="F487" s="58">
        <v>577065</v>
      </c>
      <c r="H487" s="58" t="s">
        <v>32</v>
      </c>
      <c r="I487" s="58" t="s">
        <v>33</v>
      </c>
      <c r="J487" s="58" t="s">
        <v>34</v>
      </c>
      <c r="K487" s="72">
        <v>39618</v>
      </c>
      <c r="L487" s="58" t="s">
        <v>285</v>
      </c>
      <c r="M487" s="59"/>
    </row>
    <row r="488" spans="1:13" x14ac:dyDescent="0.25">
      <c r="A488" s="58" t="s">
        <v>4630</v>
      </c>
      <c r="B488" s="58" t="s">
        <v>5290</v>
      </c>
      <c r="C488" s="58" t="s">
        <v>4719</v>
      </c>
      <c r="D488" s="58">
        <v>296643</v>
      </c>
      <c r="E488" s="58" t="s">
        <v>4728</v>
      </c>
      <c r="F488" s="58">
        <v>577057</v>
      </c>
      <c r="H488" s="58" t="s">
        <v>32</v>
      </c>
      <c r="I488" s="58" t="s">
        <v>33</v>
      </c>
      <c r="J488" s="58" t="s">
        <v>34</v>
      </c>
      <c r="K488" s="72">
        <v>39618</v>
      </c>
      <c r="L488" s="58" t="s">
        <v>285</v>
      </c>
      <c r="M488" s="59"/>
    </row>
    <row r="489" spans="1:13" x14ac:dyDescent="0.25">
      <c r="A489" s="58" t="s">
        <v>4630</v>
      </c>
      <c r="B489" s="58" t="s">
        <v>5291</v>
      </c>
      <c r="C489" s="58" t="s">
        <v>4864</v>
      </c>
      <c r="D489" s="58">
        <v>296074</v>
      </c>
      <c r="E489" s="58" t="s">
        <v>4868</v>
      </c>
      <c r="F489" s="58">
        <v>296465</v>
      </c>
      <c r="H489" s="58" t="s">
        <v>32</v>
      </c>
      <c r="I489" s="58" t="s">
        <v>33</v>
      </c>
      <c r="J489" s="58" t="s">
        <v>34</v>
      </c>
      <c r="K489" s="72">
        <v>39462</v>
      </c>
      <c r="L489" s="58" t="s">
        <v>35</v>
      </c>
      <c r="M489" s="59"/>
    </row>
    <row r="490" spans="1:13" x14ac:dyDescent="0.25">
      <c r="A490" s="58" t="s">
        <v>4630</v>
      </c>
      <c r="B490" s="58" t="s">
        <v>5292</v>
      </c>
      <c r="C490" s="58" t="s">
        <v>5034</v>
      </c>
      <c r="D490" s="58">
        <v>296317</v>
      </c>
      <c r="E490" s="58" t="s">
        <v>5050</v>
      </c>
      <c r="F490" s="58">
        <v>295906</v>
      </c>
      <c r="H490" s="58" t="s">
        <v>89</v>
      </c>
      <c r="I490" s="58" t="s">
        <v>33</v>
      </c>
      <c r="J490" s="58" t="s">
        <v>34</v>
      </c>
      <c r="K490" s="72">
        <v>39380</v>
      </c>
      <c r="L490" s="58" t="s">
        <v>35</v>
      </c>
      <c r="M490" s="59"/>
    </row>
    <row r="491" spans="1:13" x14ac:dyDescent="0.25">
      <c r="A491" s="58" t="s">
        <v>4630</v>
      </c>
      <c r="B491" s="58" t="s">
        <v>5293</v>
      </c>
      <c r="C491" s="58" t="s">
        <v>4907</v>
      </c>
      <c r="D491" s="58">
        <v>296139</v>
      </c>
      <c r="E491" s="58" t="s">
        <v>4919</v>
      </c>
      <c r="F491" s="58">
        <v>296473</v>
      </c>
      <c r="H491" s="58" t="s">
        <v>32</v>
      </c>
      <c r="I491" s="58" t="s">
        <v>33</v>
      </c>
      <c r="J491" s="58" t="s">
        <v>34</v>
      </c>
      <c r="K491" s="72">
        <v>39402</v>
      </c>
      <c r="L491" s="58" t="s">
        <v>35</v>
      </c>
      <c r="M491" s="59"/>
    </row>
    <row r="492" spans="1:13" x14ac:dyDescent="0.25">
      <c r="A492" s="58" t="s">
        <v>4630</v>
      </c>
      <c r="B492" s="58" t="s">
        <v>5294</v>
      </c>
      <c r="C492" s="58" t="s">
        <v>4907</v>
      </c>
      <c r="D492" s="58">
        <v>296139</v>
      </c>
      <c r="E492" s="58" t="s">
        <v>4917</v>
      </c>
      <c r="F492" s="58">
        <v>296422</v>
      </c>
      <c r="H492" s="58" t="s">
        <v>32</v>
      </c>
      <c r="I492" s="58" t="s">
        <v>33</v>
      </c>
      <c r="J492" s="58" t="s">
        <v>34</v>
      </c>
      <c r="K492" s="72">
        <v>39402</v>
      </c>
      <c r="L492" s="58" t="s">
        <v>35</v>
      </c>
      <c r="M492" s="59"/>
    </row>
    <row r="493" spans="1:13" x14ac:dyDescent="0.25">
      <c r="A493" s="58" t="s">
        <v>4630</v>
      </c>
      <c r="B493" s="58" t="s">
        <v>5295</v>
      </c>
      <c r="C493" s="58" t="s">
        <v>4907</v>
      </c>
      <c r="D493" s="58">
        <v>296139</v>
      </c>
      <c r="E493" s="58" t="s">
        <v>4716</v>
      </c>
      <c r="F493" s="58">
        <v>296163</v>
      </c>
      <c r="H493" s="58" t="s">
        <v>32</v>
      </c>
      <c r="I493" s="58" t="s">
        <v>33</v>
      </c>
      <c r="J493" s="58" t="s">
        <v>34</v>
      </c>
      <c r="K493" s="72">
        <v>39402</v>
      </c>
      <c r="L493" s="58" t="s">
        <v>35</v>
      </c>
      <c r="M493" s="59"/>
    </row>
    <row r="494" spans="1:13" x14ac:dyDescent="0.25">
      <c r="A494" s="58" t="s">
        <v>4630</v>
      </c>
      <c r="B494" s="58" t="s">
        <v>5296</v>
      </c>
      <c r="C494" s="58" t="s">
        <v>4907</v>
      </c>
      <c r="D494" s="58">
        <v>296139</v>
      </c>
      <c r="E494" s="58" t="s">
        <v>4915</v>
      </c>
      <c r="F494" s="58">
        <v>296121</v>
      </c>
      <c r="H494" s="58" t="s">
        <v>32</v>
      </c>
      <c r="I494" s="58" t="s">
        <v>33</v>
      </c>
      <c r="J494" s="58" t="s">
        <v>34</v>
      </c>
      <c r="K494" s="72">
        <v>39402</v>
      </c>
      <c r="L494" s="58" t="s">
        <v>35</v>
      </c>
      <c r="M494" s="59"/>
    </row>
    <row r="495" spans="1:13" x14ac:dyDescent="0.25">
      <c r="A495" s="58" t="s">
        <v>4630</v>
      </c>
      <c r="B495" s="58" t="s">
        <v>5297</v>
      </c>
      <c r="C495" s="58" t="s">
        <v>4907</v>
      </c>
      <c r="D495" s="58">
        <v>296139</v>
      </c>
      <c r="E495" s="58" t="s">
        <v>4913</v>
      </c>
      <c r="F495" s="58">
        <v>575992</v>
      </c>
      <c r="H495" s="58" t="s">
        <v>32</v>
      </c>
      <c r="I495" s="58" t="s">
        <v>33</v>
      </c>
      <c r="J495" s="58" t="s">
        <v>34</v>
      </c>
      <c r="K495" s="72">
        <v>39402</v>
      </c>
      <c r="L495" s="58" t="s">
        <v>35</v>
      </c>
      <c r="M495" s="59"/>
    </row>
    <row r="496" spans="1:13" x14ac:dyDescent="0.25">
      <c r="A496" s="58" t="s">
        <v>4630</v>
      </c>
      <c r="B496" s="58" t="s">
        <v>5298</v>
      </c>
      <c r="C496" s="58" t="s">
        <v>4907</v>
      </c>
      <c r="D496" s="58">
        <v>296139</v>
      </c>
      <c r="E496" s="58" t="s">
        <v>4911</v>
      </c>
      <c r="F496" s="58">
        <v>846546</v>
      </c>
      <c r="H496" s="58" t="s">
        <v>32</v>
      </c>
      <c r="I496" s="58" t="s">
        <v>33</v>
      </c>
      <c r="J496" s="58" t="s">
        <v>34</v>
      </c>
      <c r="K496" s="72">
        <v>39403</v>
      </c>
      <c r="L496" s="58" t="s">
        <v>35</v>
      </c>
      <c r="M496" s="59"/>
    </row>
    <row r="497" spans="1:13" x14ac:dyDescent="0.25">
      <c r="A497" s="58" t="s">
        <v>4630</v>
      </c>
      <c r="B497" s="58" t="s">
        <v>5299</v>
      </c>
      <c r="C497" s="58" t="s">
        <v>4907</v>
      </c>
      <c r="D497" s="58">
        <v>296139</v>
      </c>
      <c r="E497" s="58" t="s">
        <v>4909</v>
      </c>
      <c r="F497" s="58">
        <v>295884</v>
      </c>
      <c r="H497" s="58" t="s">
        <v>32</v>
      </c>
      <c r="I497" s="58" t="s">
        <v>33</v>
      </c>
      <c r="J497" s="58" t="s">
        <v>34</v>
      </c>
      <c r="K497" s="72">
        <v>39402</v>
      </c>
      <c r="L497" s="58" t="s">
        <v>35</v>
      </c>
      <c r="M497" s="59"/>
    </row>
    <row r="498" spans="1:13" x14ac:dyDescent="0.25">
      <c r="A498" s="58" t="s">
        <v>4630</v>
      </c>
      <c r="B498" s="58" t="s">
        <v>5300</v>
      </c>
      <c r="C498" s="58" t="s">
        <v>4866</v>
      </c>
      <c r="D498" s="58">
        <v>296066</v>
      </c>
      <c r="E498" s="58" t="s">
        <v>4864</v>
      </c>
      <c r="F498" s="58">
        <v>296074</v>
      </c>
      <c r="H498" s="58" t="s">
        <v>32</v>
      </c>
      <c r="I498" s="58" t="s">
        <v>33</v>
      </c>
      <c r="J498" s="58" t="s">
        <v>34</v>
      </c>
      <c r="K498" s="72">
        <v>39351</v>
      </c>
      <c r="L498" s="58" t="s">
        <v>35</v>
      </c>
      <c r="M498" s="59"/>
    </row>
    <row r="499" spans="1:13" x14ac:dyDescent="0.25">
      <c r="A499" s="58" t="s">
        <v>4630</v>
      </c>
      <c r="B499" s="58" t="s">
        <v>5301</v>
      </c>
      <c r="C499" s="58" t="s">
        <v>4843</v>
      </c>
      <c r="D499" s="58">
        <v>296759</v>
      </c>
      <c r="E499" s="58" t="s">
        <v>4860</v>
      </c>
      <c r="F499" s="58">
        <v>535966</v>
      </c>
      <c r="H499" s="58" t="s">
        <v>32</v>
      </c>
      <c r="I499" s="58" t="s">
        <v>33</v>
      </c>
      <c r="J499" s="58" t="s">
        <v>34</v>
      </c>
      <c r="K499" s="72">
        <v>39353</v>
      </c>
      <c r="L499" s="58" t="s">
        <v>35</v>
      </c>
      <c r="M499" s="59"/>
    </row>
    <row r="500" spans="1:13" x14ac:dyDescent="0.25">
      <c r="A500" s="58" t="s">
        <v>4630</v>
      </c>
      <c r="B500" s="58" t="s">
        <v>5302</v>
      </c>
      <c r="C500" s="58" t="s">
        <v>4644</v>
      </c>
      <c r="D500" s="58">
        <v>295892</v>
      </c>
      <c r="E500" s="58" t="s">
        <v>4658</v>
      </c>
      <c r="F500" s="58">
        <v>576034</v>
      </c>
      <c r="H500" s="58" t="s">
        <v>32</v>
      </c>
      <c r="I500" s="58" t="s">
        <v>22</v>
      </c>
      <c r="J500" s="58" t="s">
        <v>34</v>
      </c>
      <c r="K500" s="72">
        <v>39329</v>
      </c>
      <c r="L500" s="58" t="s">
        <v>35</v>
      </c>
      <c r="M500" s="59"/>
    </row>
    <row r="501" spans="1:13" x14ac:dyDescent="0.25">
      <c r="A501" s="58" t="s">
        <v>4630</v>
      </c>
      <c r="B501" s="58" t="s">
        <v>5303</v>
      </c>
      <c r="C501" s="58" t="s">
        <v>4644</v>
      </c>
      <c r="D501" s="58">
        <v>295892</v>
      </c>
      <c r="E501" s="58" t="s">
        <v>4648</v>
      </c>
      <c r="F501" s="58">
        <v>296449</v>
      </c>
      <c r="H501" s="58" t="s">
        <v>32</v>
      </c>
      <c r="I501" s="58" t="s">
        <v>22</v>
      </c>
      <c r="J501" s="58" t="s">
        <v>34</v>
      </c>
      <c r="K501" s="72">
        <v>39329</v>
      </c>
      <c r="L501" s="58" t="s">
        <v>35</v>
      </c>
      <c r="M501" s="59"/>
    </row>
    <row r="502" spans="1:13" x14ac:dyDescent="0.25">
      <c r="A502" s="58" t="s">
        <v>4630</v>
      </c>
      <c r="B502" s="58" t="s">
        <v>5304</v>
      </c>
      <c r="C502" s="58" t="s">
        <v>4644</v>
      </c>
      <c r="D502" s="58">
        <v>295892</v>
      </c>
      <c r="E502" s="58" t="s">
        <v>4650</v>
      </c>
      <c r="F502" s="58">
        <v>296406</v>
      </c>
      <c r="H502" s="58" t="s">
        <v>32</v>
      </c>
      <c r="I502" s="58" t="s">
        <v>22</v>
      </c>
      <c r="J502" s="58" t="s">
        <v>34</v>
      </c>
      <c r="K502" s="72">
        <v>39329</v>
      </c>
      <c r="L502" s="58" t="s">
        <v>35</v>
      </c>
      <c r="M502" s="59"/>
    </row>
    <row r="503" spans="1:13" x14ac:dyDescent="0.25">
      <c r="A503" s="58" t="s">
        <v>4630</v>
      </c>
      <c r="B503" s="58" t="s">
        <v>5305</v>
      </c>
      <c r="C503" s="58" t="s">
        <v>4644</v>
      </c>
      <c r="D503" s="58">
        <v>295892</v>
      </c>
      <c r="E503" s="58" t="s">
        <v>4652</v>
      </c>
      <c r="F503" s="58">
        <v>296384</v>
      </c>
      <c r="H503" s="58" t="s">
        <v>32</v>
      </c>
      <c r="I503" s="58" t="s">
        <v>22</v>
      </c>
      <c r="J503" s="58" t="s">
        <v>34</v>
      </c>
      <c r="K503" s="72">
        <v>39329</v>
      </c>
      <c r="L503" s="58" t="s">
        <v>35</v>
      </c>
      <c r="M503" s="59"/>
    </row>
    <row r="504" spans="1:13" x14ac:dyDescent="0.25">
      <c r="A504" s="58" t="s">
        <v>4630</v>
      </c>
      <c r="B504" s="58" t="s">
        <v>5306</v>
      </c>
      <c r="C504" s="58" t="s">
        <v>4644</v>
      </c>
      <c r="D504" s="58">
        <v>295892</v>
      </c>
      <c r="E504" s="58" t="s">
        <v>4654</v>
      </c>
      <c r="F504" s="58">
        <v>296392</v>
      </c>
      <c r="H504" s="58" t="s">
        <v>32</v>
      </c>
      <c r="I504" s="58" t="s">
        <v>22</v>
      </c>
      <c r="J504" s="58" t="s">
        <v>34</v>
      </c>
      <c r="K504" s="72">
        <v>39329</v>
      </c>
      <c r="L504" s="58" t="s">
        <v>35</v>
      </c>
      <c r="M504" s="59"/>
    </row>
    <row r="505" spans="1:13" x14ac:dyDescent="0.25">
      <c r="A505" s="58" t="s">
        <v>4630</v>
      </c>
      <c r="B505" s="58" t="s">
        <v>5307</v>
      </c>
      <c r="C505" s="58" t="s">
        <v>4644</v>
      </c>
      <c r="D505" s="58">
        <v>295892</v>
      </c>
      <c r="E505" s="58" t="s">
        <v>4646</v>
      </c>
      <c r="F505" s="58">
        <v>576051</v>
      </c>
      <c r="H505" s="58" t="s">
        <v>32</v>
      </c>
      <c r="I505" s="58" t="s">
        <v>22</v>
      </c>
      <c r="J505" s="58" t="s">
        <v>34</v>
      </c>
      <c r="K505" s="72">
        <v>39329</v>
      </c>
      <c r="L505" s="58" t="s">
        <v>35</v>
      </c>
      <c r="M505" s="59"/>
    </row>
    <row r="506" spans="1:13" x14ac:dyDescent="0.25">
      <c r="A506" s="58" t="s">
        <v>4630</v>
      </c>
      <c r="B506" s="58" t="s">
        <v>5308</v>
      </c>
      <c r="C506" s="58" t="s">
        <v>4644</v>
      </c>
      <c r="D506" s="58">
        <v>295892</v>
      </c>
      <c r="E506" s="58" t="s">
        <v>4663</v>
      </c>
      <c r="F506" s="58">
        <v>296295</v>
      </c>
      <c r="H506" s="58" t="s">
        <v>32</v>
      </c>
      <c r="I506" s="58" t="s">
        <v>22</v>
      </c>
      <c r="J506" s="58" t="s">
        <v>34</v>
      </c>
      <c r="K506" s="72">
        <v>39329</v>
      </c>
      <c r="L506" s="58" t="s">
        <v>35</v>
      </c>
      <c r="M506" s="59"/>
    </row>
    <row r="507" spans="1:13" x14ac:dyDescent="0.25">
      <c r="A507" s="58" t="s">
        <v>4630</v>
      </c>
      <c r="B507" s="58" t="s">
        <v>5309</v>
      </c>
      <c r="C507" s="58" t="s">
        <v>4644</v>
      </c>
      <c r="D507" s="58">
        <v>295892</v>
      </c>
      <c r="E507" s="58" t="s">
        <v>4665</v>
      </c>
      <c r="F507" s="58">
        <v>296287</v>
      </c>
      <c r="H507" s="58" t="s">
        <v>32</v>
      </c>
      <c r="I507" s="58" t="s">
        <v>22</v>
      </c>
      <c r="J507" s="58" t="s">
        <v>34</v>
      </c>
      <c r="K507" s="72">
        <v>39329</v>
      </c>
      <c r="L507" s="58" t="s">
        <v>35</v>
      </c>
      <c r="M507" s="59"/>
    </row>
    <row r="508" spans="1:13" x14ac:dyDescent="0.25">
      <c r="A508" s="58" t="s">
        <v>4630</v>
      </c>
      <c r="B508" s="58" t="s">
        <v>5310</v>
      </c>
      <c r="C508" s="58" t="s">
        <v>4644</v>
      </c>
      <c r="D508" s="58">
        <v>295892</v>
      </c>
      <c r="E508" s="58" t="s">
        <v>4668</v>
      </c>
      <c r="F508" s="58">
        <v>846520</v>
      </c>
      <c r="H508" s="58" t="s">
        <v>32</v>
      </c>
      <c r="I508" s="58" t="s">
        <v>22</v>
      </c>
      <c r="J508" s="58" t="s">
        <v>34</v>
      </c>
      <c r="K508" s="72">
        <v>39329</v>
      </c>
      <c r="L508" s="58" t="s">
        <v>35</v>
      </c>
      <c r="M508" s="59"/>
    </row>
    <row r="509" spans="1:13" x14ac:dyDescent="0.25">
      <c r="A509" s="58" t="s">
        <v>4630</v>
      </c>
      <c r="B509" s="58" t="s">
        <v>5311</v>
      </c>
      <c r="C509" s="58" t="s">
        <v>4644</v>
      </c>
      <c r="D509" s="58">
        <v>295892</v>
      </c>
      <c r="E509" s="58" t="s">
        <v>4670</v>
      </c>
      <c r="F509" s="58">
        <v>852759</v>
      </c>
      <c r="H509" s="58" t="s">
        <v>32</v>
      </c>
      <c r="I509" s="58" t="s">
        <v>22</v>
      </c>
      <c r="J509" s="58" t="s">
        <v>34</v>
      </c>
      <c r="K509" s="72">
        <v>39329</v>
      </c>
      <c r="L509" s="58" t="s">
        <v>35</v>
      </c>
      <c r="M509" s="59"/>
    </row>
    <row r="510" spans="1:13" x14ac:dyDescent="0.25">
      <c r="A510" s="58" t="s">
        <v>4630</v>
      </c>
      <c r="B510" s="58" t="s">
        <v>5312</v>
      </c>
      <c r="C510" s="58" t="s">
        <v>4644</v>
      </c>
      <c r="D510" s="58">
        <v>295892</v>
      </c>
      <c r="E510" s="58" t="s">
        <v>5169</v>
      </c>
      <c r="F510" s="58">
        <v>576042</v>
      </c>
      <c r="H510" s="58" t="s">
        <v>32</v>
      </c>
      <c r="I510" s="58" t="s">
        <v>22</v>
      </c>
      <c r="J510" s="58" t="s">
        <v>34</v>
      </c>
      <c r="K510" s="72">
        <v>39330</v>
      </c>
      <c r="L510" s="58" t="s">
        <v>35</v>
      </c>
      <c r="M510" s="59"/>
    </row>
    <row r="511" spans="1:13" x14ac:dyDescent="0.25">
      <c r="A511" s="58" t="s">
        <v>4630</v>
      </c>
      <c r="B511" s="58" t="s">
        <v>5313</v>
      </c>
      <c r="C511" s="58" t="s">
        <v>4644</v>
      </c>
      <c r="D511" s="58">
        <v>295892</v>
      </c>
      <c r="E511" s="58" t="s">
        <v>4660</v>
      </c>
      <c r="F511" s="58">
        <v>846511</v>
      </c>
      <c r="H511" s="58" t="s">
        <v>32</v>
      </c>
      <c r="I511" s="58" t="s">
        <v>22</v>
      </c>
      <c r="J511" s="58" t="s">
        <v>34</v>
      </c>
      <c r="K511" s="72">
        <v>39330</v>
      </c>
      <c r="L511" s="58" t="s">
        <v>35</v>
      </c>
      <c r="M511" s="59"/>
    </row>
    <row r="512" spans="1:13" x14ac:dyDescent="0.25">
      <c r="A512" s="58" t="s">
        <v>4630</v>
      </c>
      <c r="B512" s="58" t="s">
        <v>5314</v>
      </c>
      <c r="C512" s="58" t="s">
        <v>4644</v>
      </c>
      <c r="D512" s="58">
        <v>295892</v>
      </c>
      <c r="E512" s="58" t="s">
        <v>4674</v>
      </c>
      <c r="F512" s="58">
        <v>576026</v>
      </c>
      <c r="H512" s="58" t="s">
        <v>32</v>
      </c>
      <c r="I512" s="58" t="s">
        <v>22</v>
      </c>
      <c r="J512" s="58" t="s">
        <v>34</v>
      </c>
      <c r="K512" s="72">
        <v>39329</v>
      </c>
      <c r="L512" s="58" t="s">
        <v>35</v>
      </c>
      <c r="M512" s="59"/>
    </row>
    <row r="513" spans="1:13" x14ac:dyDescent="0.25">
      <c r="A513" s="58" t="s">
        <v>4630</v>
      </c>
      <c r="B513" s="58" t="s">
        <v>5315</v>
      </c>
      <c r="C513" s="58" t="s">
        <v>4644</v>
      </c>
      <c r="D513" s="58">
        <v>295892</v>
      </c>
      <c r="E513" s="58" t="s">
        <v>2953</v>
      </c>
      <c r="F513" s="58">
        <v>296198</v>
      </c>
      <c r="H513" s="58" t="s">
        <v>32</v>
      </c>
      <c r="I513" s="58" t="s">
        <v>22</v>
      </c>
      <c r="J513" s="58" t="s">
        <v>34</v>
      </c>
      <c r="K513" s="72">
        <v>39330</v>
      </c>
      <c r="L513" s="58" t="s">
        <v>35</v>
      </c>
      <c r="M513" s="59"/>
    </row>
    <row r="514" spans="1:13" x14ac:dyDescent="0.25">
      <c r="A514" s="58" t="s">
        <v>4630</v>
      </c>
      <c r="B514" s="58" t="s">
        <v>5316</v>
      </c>
      <c r="C514" s="58" t="s">
        <v>4644</v>
      </c>
      <c r="D514" s="58">
        <v>295892</v>
      </c>
      <c r="E514" s="58" t="s">
        <v>4656</v>
      </c>
      <c r="F514" s="58">
        <v>296155</v>
      </c>
      <c r="H514" s="58" t="s">
        <v>32</v>
      </c>
      <c r="I514" s="58" t="s">
        <v>22</v>
      </c>
      <c r="J514" s="58" t="s">
        <v>34</v>
      </c>
      <c r="K514" s="72">
        <v>39329</v>
      </c>
      <c r="L514" s="58" t="s">
        <v>35</v>
      </c>
      <c r="M514" s="59"/>
    </row>
    <row r="515" spans="1:13" x14ac:dyDescent="0.25">
      <c r="A515" s="58" t="s">
        <v>4630</v>
      </c>
      <c r="B515" s="58" t="s">
        <v>5317</v>
      </c>
      <c r="C515" s="58" t="s">
        <v>4644</v>
      </c>
      <c r="D515" s="58">
        <v>295892</v>
      </c>
      <c r="E515" s="58" t="s">
        <v>4672</v>
      </c>
      <c r="F515" s="58">
        <v>576069</v>
      </c>
      <c r="H515" s="58" t="s">
        <v>32</v>
      </c>
      <c r="I515" s="58" t="s">
        <v>22</v>
      </c>
      <c r="J515" s="58" t="s">
        <v>34</v>
      </c>
      <c r="K515" s="72">
        <v>39329</v>
      </c>
      <c r="L515" s="58" t="s">
        <v>35</v>
      </c>
      <c r="M515" s="59"/>
    </row>
    <row r="516" spans="1:13" x14ac:dyDescent="0.25">
      <c r="A516" s="58" t="s">
        <v>4630</v>
      </c>
      <c r="B516" s="58" t="s">
        <v>5318</v>
      </c>
      <c r="C516" s="58" t="s">
        <v>4644</v>
      </c>
      <c r="D516" s="58">
        <v>295892</v>
      </c>
      <c r="E516" s="58" t="s">
        <v>4676</v>
      </c>
      <c r="F516" s="58">
        <v>575976</v>
      </c>
      <c r="H516" s="58" t="s">
        <v>32</v>
      </c>
      <c r="I516" s="58" t="s">
        <v>22</v>
      </c>
      <c r="J516" s="58" t="s">
        <v>34</v>
      </c>
      <c r="K516" s="72">
        <v>39329</v>
      </c>
      <c r="L516" s="58" t="s">
        <v>35</v>
      </c>
      <c r="M516" s="59"/>
    </row>
    <row r="517" spans="1:13" x14ac:dyDescent="0.25">
      <c r="A517" s="58" t="s">
        <v>4630</v>
      </c>
      <c r="B517" s="58" t="s">
        <v>5319</v>
      </c>
      <c r="C517" s="58" t="s">
        <v>4843</v>
      </c>
      <c r="D517" s="58">
        <v>296759</v>
      </c>
      <c r="E517" s="58" t="s">
        <v>4856</v>
      </c>
      <c r="F517" s="58">
        <v>492621</v>
      </c>
      <c r="H517" s="58" t="s">
        <v>32</v>
      </c>
      <c r="I517" s="58" t="s">
        <v>33</v>
      </c>
      <c r="J517" s="58" t="s">
        <v>34</v>
      </c>
      <c r="K517" s="72">
        <v>39316</v>
      </c>
      <c r="L517" s="58" t="s">
        <v>35</v>
      </c>
      <c r="M517" s="59"/>
    </row>
    <row r="518" spans="1:13" x14ac:dyDescent="0.25">
      <c r="A518" s="58" t="s">
        <v>4630</v>
      </c>
      <c r="B518" s="58" t="s">
        <v>5320</v>
      </c>
      <c r="C518" s="58" t="s">
        <v>4843</v>
      </c>
      <c r="D518" s="58">
        <v>296759</v>
      </c>
      <c r="E518" s="58" t="s">
        <v>4854</v>
      </c>
      <c r="F518" s="58">
        <v>535974</v>
      </c>
      <c r="H518" s="58" t="s">
        <v>32</v>
      </c>
      <c r="I518" s="58" t="s">
        <v>33</v>
      </c>
      <c r="J518" s="58" t="s">
        <v>34</v>
      </c>
      <c r="K518" s="72">
        <v>39315</v>
      </c>
      <c r="L518" s="58" t="s">
        <v>35</v>
      </c>
      <c r="M518" s="59"/>
    </row>
    <row r="519" spans="1:13" x14ac:dyDescent="0.25">
      <c r="A519" s="58" t="s">
        <v>4630</v>
      </c>
      <c r="B519" s="58" t="s">
        <v>5321</v>
      </c>
      <c r="C519" s="58" t="s">
        <v>4843</v>
      </c>
      <c r="D519" s="58">
        <v>296759</v>
      </c>
      <c r="E519" s="58" t="s">
        <v>4858</v>
      </c>
      <c r="F519" s="58">
        <v>535931</v>
      </c>
      <c r="H519" s="58" t="s">
        <v>32</v>
      </c>
      <c r="I519" s="58" t="s">
        <v>33</v>
      </c>
      <c r="J519" s="58" t="s">
        <v>34</v>
      </c>
      <c r="K519" s="72">
        <v>39317</v>
      </c>
      <c r="L519" s="58" t="s">
        <v>35</v>
      </c>
      <c r="M519" s="59"/>
    </row>
    <row r="520" spans="1:13" x14ac:dyDescent="0.25">
      <c r="A520" s="58" t="s">
        <v>4630</v>
      </c>
      <c r="B520" s="58" t="s">
        <v>5322</v>
      </c>
      <c r="C520" s="58" t="s">
        <v>5034</v>
      </c>
      <c r="D520" s="58">
        <v>296317</v>
      </c>
      <c r="E520" s="58" t="s">
        <v>5044</v>
      </c>
      <c r="F520" s="58">
        <v>295957</v>
      </c>
      <c r="H520" s="58" t="s">
        <v>89</v>
      </c>
      <c r="I520" s="58" t="s">
        <v>33</v>
      </c>
      <c r="J520" s="58" t="s">
        <v>34</v>
      </c>
      <c r="K520" s="72">
        <v>39196</v>
      </c>
      <c r="L520" s="58" t="s">
        <v>35</v>
      </c>
      <c r="M520" s="59"/>
    </row>
    <row r="521" spans="1:13" x14ac:dyDescent="0.25">
      <c r="A521" s="58" t="s">
        <v>4630</v>
      </c>
      <c r="B521" s="58" t="s">
        <v>5323</v>
      </c>
      <c r="C521" s="58" t="s">
        <v>4933</v>
      </c>
      <c r="D521" s="58">
        <v>298212</v>
      </c>
      <c r="E521" s="58" t="s">
        <v>5132</v>
      </c>
      <c r="F521" s="58">
        <v>600717</v>
      </c>
      <c r="H521" s="58" t="s">
        <v>89</v>
      </c>
      <c r="I521" s="58" t="s">
        <v>33</v>
      </c>
      <c r="J521" s="58" t="s">
        <v>34</v>
      </c>
      <c r="K521" s="72">
        <v>39198</v>
      </c>
      <c r="L521" s="58" t="s">
        <v>35</v>
      </c>
      <c r="M521" s="59"/>
    </row>
    <row r="522" spans="1:13" x14ac:dyDescent="0.25">
      <c r="A522" s="58" t="s">
        <v>4630</v>
      </c>
      <c r="B522" s="58" t="s">
        <v>5324</v>
      </c>
      <c r="C522" s="58" t="s">
        <v>4843</v>
      </c>
      <c r="D522" s="58">
        <v>296759</v>
      </c>
      <c r="E522" s="58" t="s">
        <v>4850</v>
      </c>
      <c r="F522" s="58">
        <v>535982</v>
      </c>
      <c r="H522" s="58" t="s">
        <v>32</v>
      </c>
      <c r="I522" s="58" t="s">
        <v>33</v>
      </c>
      <c r="J522" s="58" t="s">
        <v>34</v>
      </c>
      <c r="K522" s="72">
        <v>39297</v>
      </c>
      <c r="L522" s="58" t="s">
        <v>35</v>
      </c>
      <c r="M522" s="59"/>
    </row>
    <row r="523" spans="1:13" x14ac:dyDescent="0.25">
      <c r="A523" s="58" t="s">
        <v>4630</v>
      </c>
      <c r="B523" s="58" t="s">
        <v>5325</v>
      </c>
      <c r="C523" s="58" t="s">
        <v>4843</v>
      </c>
      <c r="D523" s="58">
        <v>296759</v>
      </c>
      <c r="E523" s="58" t="s">
        <v>4852</v>
      </c>
      <c r="F523" s="58">
        <v>70632430</v>
      </c>
      <c r="H523" s="58" t="s">
        <v>32</v>
      </c>
      <c r="I523" s="58" t="s">
        <v>33</v>
      </c>
      <c r="J523" s="58" t="s">
        <v>34</v>
      </c>
      <c r="K523" s="72">
        <v>39297</v>
      </c>
      <c r="L523" s="58" t="s">
        <v>35</v>
      </c>
      <c r="M523" s="59"/>
    </row>
    <row r="524" spans="1:13" x14ac:dyDescent="0.25">
      <c r="A524" s="58" t="s">
        <v>4630</v>
      </c>
      <c r="B524" s="58" t="s">
        <v>5326</v>
      </c>
      <c r="C524" s="58" t="s">
        <v>4843</v>
      </c>
      <c r="D524" s="58">
        <v>296759</v>
      </c>
      <c r="E524" s="58" t="s">
        <v>1138</v>
      </c>
      <c r="F524" s="58">
        <v>535958</v>
      </c>
      <c r="H524" s="58" t="s">
        <v>32</v>
      </c>
      <c r="I524" s="58" t="s">
        <v>33</v>
      </c>
      <c r="J524" s="58" t="s">
        <v>34</v>
      </c>
      <c r="K524" s="72">
        <v>39297</v>
      </c>
      <c r="L524" s="58" t="s">
        <v>35</v>
      </c>
      <c r="M524" s="59"/>
    </row>
    <row r="525" spans="1:13" x14ac:dyDescent="0.25">
      <c r="A525" s="58" t="s">
        <v>4630</v>
      </c>
      <c r="B525" s="58" t="s">
        <v>5327</v>
      </c>
      <c r="C525" s="58" t="s">
        <v>4843</v>
      </c>
      <c r="D525" s="58">
        <v>296759</v>
      </c>
      <c r="E525" s="58" t="s">
        <v>535</v>
      </c>
      <c r="F525" s="58">
        <v>535940</v>
      </c>
      <c r="H525" s="58" t="s">
        <v>32</v>
      </c>
      <c r="I525" s="58" t="s">
        <v>33</v>
      </c>
      <c r="J525" s="58" t="s">
        <v>34</v>
      </c>
      <c r="K525" s="72">
        <v>39281</v>
      </c>
      <c r="L525" s="58" t="s">
        <v>35</v>
      </c>
      <c r="M525" s="59"/>
    </row>
    <row r="526" spans="1:13" x14ac:dyDescent="0.25">
      <c r="A526" s="58" t="s">
        <v>4630</v>
      </c>
      <c r="B526" s="58" t="s">
        <v>5328</v>
      </c>
      <c r="C526" s="58" t="s">
        <v>4644</v>
      </c>
      <c r="D526" s="58">
        <v>295892</v>
      </c>
      <c r="E526" s="58" t="s">
        <v>4688</v>
      </c>
      <c r="F526" s="58">
        <v>846538</v>
      </c>
      <c r="H526" s="58" t="s">
        <v>32</v>
      </c>
      <c r="I526" s="58" t="s">
        <v>33</v>
      </c>
      <c r="J526" s="58" t="s">
        <v>34</v>
      </c>
      <c r="K526" s="72">
        <v>39225</v>
      </c>
      <c r="L526" s="58" t="s">
        <v>35</v>
      </c>
      <c r="M526" s="59"/>
    </row>
    <row r="527" spans="1:13" x14ac:dyDescent="0.25">
      <c r="A527" s="58" t="s">
        <v>4630</v>
      </c>
      <c r="B527" s="58" t="s">
        <v>5329</v>
      </c>
      <c r="C527" s="58" t="s">
        <v>5034</v>
      </c>
      <c r="D527" s="58">
        <v>296317</v>
      </c>
      <c r="E527" s="58" t="s">
        <v>5036</v>
      </c>
      <c r="F527" s="58">
        <v>576000</v>
      </c>
      <c r="H527" s="58" t="s">
        <v>32</v>
      </c>
      <c r="I527" s="58" t="s">
        <v>33</v>
      </c>
      <c r="J527" s="58" t="s">
        <v>34</v>
      </c>
      <c r="K527" s="72">
        <v>39170</v>
      </c>
      <c r="L527" s="58" t="s">
        <v>35</v>
      </c>
      <c r="M527" s="59"/>
    </row>
    <row r="528" spans="1:13" x14ac:dyDescent="0.25">
      <c r="A528" s="58" t="s">
        <v>4630</v>
      </c>
      <c r="B528" s="58" t="s">
        <v>5330</v>
      </c>
      <c r="C528" s="58" t="s">
        <v>5034</v>
      </c>
      <c r="D528" s="58">
        <v>296317</v>
      </c>
      <c r="E528" s="58" t="s">
        <v>5046</v>
      </c>
      <c r="F528" s="58">
        <v>575950</v>
      </c>
      <c r="H528" s="58" t="s">
        <v>32</v>
      </c>
      <c r="I528" s="58" t="s">
        <v>33</v>
      </c>
      <c r="J528" s="58" t="s">
        <v>34</v>
      </c>
      <c r="K528" s="72">
        <v>39171</v>
      </c>
      <c r="L528" s="58" t="s">
        <v>35</v>
      </c>
      <c r="M528" s="59"/>
    </row>
    <row r="529" spans="1:13" x14ac:dyDescent="0.25">
      <c r="A529" s="58" t="s">
        <v>4630</v>
      </c>
      <c r="B529" s="58" t="s">
        <v>5331</v>
      </c>
      <c r="C529" s="58" t="s">
        <v>5034</v>
      </c>
      <c r="D529" s="58">
        <v>296317</v>
      </c>
      <c r="E529" s="58" t="s">
        <v>5048</v>
      </c>
      <c r="F529" s="58">
        <v>575968</v>
      </c>
      <c r="H529" s="58" t="s">
        <v>32</v>
      </c>
      <c r="I529" s="58" t="s">
        <v>33</v>
      </c>
      <c r="J529" s="58" t="s">
        <v>34</v>
      </c>
      <c r="K529" s="72">
        <v>39171</v>
      </c>
      <c r="L529" s="58" t="s">
        <v>35</v>
      </c>
      <c r="M529" s="59"/>
    </row>
    <row r="530" spans="1:13" x14ac:dyDescent="0.25">
      <c r="A530" s="58" t="s">
        <v>4630</v>
      </c>
      <c r="B530" s="58" t="s">
        <v>5332</v>
      </c>
      <c r="C530" s="58" t="s">
        <v>5034</v>
      </c>
      <c r="D530" s="58">
        <v>296317</v>
      </c>
      <c r="E530" s="58" t="s">
        <v>5333</v>
      </c>
      <c r="F530" s="58">
        <v>296201</v>
      </c>
      <c r="H530" s="58" t="s">
        <v>32</v>
      </c>
      <c r="I530" s="58" t="s">
        <v>33</v>
      </c>
      <c r="J530" s="58" t="s">
        <v>34</v>
      </c>
      <c r="K530" s="72">
        <v>39170</v>
      </c>
      <c r="L530" s="58" t="s">
        <v>35</v>
      </c>
      <c r="M530" s="59"/>
    </row>
    <row r="531" spans="1:13" x14ac:dyDescent="0.25">
      <c r="A531" s="58" t="s">
        <v>4630</v>
      </c>
      <c r="B531" s="58" t="s">
        <v>5334</v>
      </c>
      <c r="C531" s="58" t="s">
        <v>5034</v>
      </c>
      <c r="D531" s="58">
        <v>296317</v>
      </c>
      <c r="E531" s="58" t="s">
        <v>5040</v>
      </c>
      <c r="F531" s="58">
        <v>296082</v>
      </c>
      <c r="H531" s="58" t="s">
        <v>32</v>
      </c>
      <c r="I531" s="58" t="s">
        <v>33</v>
      </c>
      <c r="J531" s="58" t="s">
        <v>34</v>
      </c>
      <c r="K531" s="72">
        <v>39186</v>
      </c>
      <c r="L531" s="58" t="s">
        <v>35</v>
      </c>
      <c r="M531" s="59"/>
    </row>
    <row r="532" spans="1:13" x14ac:dyDescent="0.25">
      <c r="A532" s="58" t="s">
        <v>4630</v>
      </c>
      <c r="B532" s="58" t="s">
        <v>5335</v>
      </c>
      <c r="C532" s="58" t="s">
        <v>5034</v>
      </c>
      <c r="D532" s="58">
        <v>296317</v>
      </c>
      <c r="E532" s="58" t="s">
        <v>5038</v>
      </c>
      <c r="F532" s="58">
        <v>296015</v>
      </c>
      <c r="H532" s="58" t="s">
        <v>32</v>
      </c>
      <c r="I532" s="58" t="s">
        <v>33</v>
      </c>
      <c r="J532" s="58" t="s">
        <v>34</v>
      </c>
      <c r="K532" s="72">
        <v>39170</v>
      </c>
      <c r="L532" s="58" t="s">
        <v>35</v>
      </c>
      <c r="M532" s="59"/>
    </row>
    <row r="533" spans="1:13" x14ac:dyDescent="0.25">
      <c r="A533" s="58" t="s">
        <v>4630</v>
      </c>
      <c r="B533" s="58" t="s">
        <v>5336</v>
      </c>
      <c r="C533" s="58" t="s">
        <v>5034</v>
      </c>
      <c r="D533" s="58">
        <v>296317</v>
      </c>
      <c r="E533" s="58" t="s">
        <v>5044</v>
      </c>
      <c r="F533" s="58">
        <v>295957</v>
      </c>
      <c r="H533" s="58" t="s">
        <v>32</v>
      </c>
      <c r="I533" s="58" t="s">
        <v>33</v>
      </c>
      <c r="J533" s="58" t="s">
        <v>34</v>
      </c>
      <c r="K533" s="72">
        <v>39171</v>
      </c>
      <c r="L533" s="58" t="s">
        <v>35</v>
      </c>
      <c r="M533" s="59"/>
    </row>
    <row r="534" spans="1:13" x14ac:dyDescent="0.25">
      <c r="A534" s="58" t="s">
        <v>4630</v>
      </c>
      <c r="B534" s="58" t="s">
        <v>5337</v>
      </c>
      <c r="C534" s="58" t="s">
        <v>4864</v>
      </c>
      <c r="D534" s="58">
        <v>296074</v>
      </c>
      <c r="E534" s="58" t="s">
        <v>5009</v>
      </c>
      <c r="F534" s="58">
        <v>576115</v>
      </c>
      <c r="H534" s="58" t="s">
        <v>32</v>
      </c>
      <c r="I534" s="58" t="s">
        <v>33</v>
      </c>
      <c r="J534" s="58" t="s">
        <v>34</v>
      </c>
      <c r="K534" s="72">
        <v>39186</v>
      </c>
      <c r="L534" s="58" t="s">
        <v>35</v>
      </c>
      <c r="M534" s="59"/>
    </row>
    <row r="535" spans="1:13" x14ac:dyDescent="0.25">
      <c r="A535" s="58" t="s">
        <v>4630</v>
      </c>
      <c r="B535" s="58" t="s">
        <v>5338</v>
      </c>
      <c r="C535" s="58" t="s">
        <v>4997</v>
      </c>
      <c r="D535" s="58">
        <v>296279</v>
      </c>
      <c r="E535" s="58" t="s">
        <v>5005</v>
      </c>
      <c r="F535" s="58">
        <v>576093</v>
      </c>
      <c r="H535" s="58" t="s">
        <v>32</v>
      </c>
      <c r="I535" s="58" t="s">
        <v>33</v>
      </c>
      <c r="J535" s="58" t="s">
        <v>34</v>
      </c>
      <c r="K535" s="72">
        <v>39120</v>
      </c>
      <c r="L535" s="58" t="s">
        <v>285</v>
      </c>
      <c r="M535" s="59"/>
    </row>
    <row r="536" spans="1:13" x14ac:dyDescent="0.25">
      <c r="A536" s="58" t="s">
        <v>4630</v>
      </c>
      <c r="B536" s="58" t="s">
        <v>5339</v>
      </c>
      <c r="C536" s="58" t="s">
        <v>4997</v>
      </c>
      <c r="D536" s="58">
        <v>296279</v>
      </c>
      <c r="E536" s="58" t="s">
        <v>5001</v>
      </c>
      <c r="F536" s="58">
        <v>29633</v>
      </c>
      <c r="H536" s="58" t="s">
        <v>32</v>
      </c>
      <c r="I536" s="58" t="s">
        <v>33</v>
      </c>
      <c r="J536" s="58" t="s">
        <v>34</v>
      </c>
      <c r="K536" s="72">
        <v>39113</v>
      </c>
      <c r="L536" s="58" t="s">
        <v>285</v>
      </c>
      <c r="M536" s="59"/>
    </row>
    <row r="537" spans="1:13" x14ac:dyDescent="0.25">
      <c r="A537" s="58" t="s">
        <v>4630</v>
      </c>
      <c r="B537" s="58" t="s">
        <v>5340</v>
      </c>
      <c r="C537" s="58" t="s">
        <v>4997</v>
      </c>
      <c r="D537" s="58">
        <v>296279</v>
      </c>
      <c r="E537" s="58" t="s">
        <v>5003</v>
      </c>
      <c r="F537" s="58">
        <v>576107</v>
      </c>
      <c r="H537" s="58" t="s">
        <v>32</v>
      </c>
      <c r="I537" s="58" t="s">
        <v>33</v>
      </c>
      <c r="J537" s="58" t="s">
        <v>34</v>
      </c>
      <c r="K537" s="72">
        <v>39113</v>
      </c>
      <c r="L537" s="58" t="s">
        <v>285</v>
      </c>
      <c r="M537" s="59"/>
    </row>
    <row r="538" spans="1:13" x14ac:dyDescent="0.25">
      <c r="A538" s="58" t="s">
        <v>4630</v>
      </c>
      <c r="B538" s="58" t="s">
        <v>5341</v>
      </c>
      <c r="C538" s="58" t="s">
        <v>4801</v>
      </c>
      <c r="D538" s="58">
        <v>296651</v>
      </c>
      <c r="E538" s="58" t="s">
        <v>4797</v>
      </c>
      <c r="F538" s="58">
        <v>576964</v>
      </c>
      <c r="H538" s="58" t="s">
        <v>32</v>
      </c>
      <c r="I538" s="58" t="s">
        <v>33</v>
      </c>
      <c r="J538" s="58" t="s">
        <v>34</v>
      </c>
      <c r="K538" s="72">
        <v>39107</v>
      </c>
      <c r="L538" s="58" t="s">
        <v>35</v>
      </c>
      <c r="M538" s="59"/>
    </row>
    <row r="539" spans="1:13" x14ac:dyDescent="0.25">
      <c r="A539" s="58" t="s">
        <v>4630</v>
      </c>
      <c r="B539" s="58" t="s">
        <v>5342</v>
      </c>
      <c r="C539" s="58" t="s">
        <v>4876</v>
      </c>
      <c r="D539" s="58">
        <v>298051</v>
      </c>
      <c r="E539" s="58" t="s">
        <v>4878</v>
      </c>
      <c r="F539" s="58">
        <v>600695</v>
      </c>
      <c r="H539" s="58" t="s">
        <v>32</v>
      </c>
      <c r="I539" s="58" t="s">
        <v>22</v>
      </c>
      <c r="J539" s="58" t="s">
        <v>34</v>
      </c>
      <c r="K539" s="72">
        <v>39071</v>
      </c>
      <c r="M539" s="59"/>
    </row>
    <row r="540" spans="1:13" x14ac:dyDescent="0.25">
      <c r="A540" s="58" t="s">
        <v>4630</v>
      </c>
      <c r="B540" s="58" t="s">
        <v>5343</v>
      </c>
      <c r="C540" s="58" t="s">
        <v>4876</v>
      </c>
      <c r="D540" s="58">
        <v>298051</v>
      </c>
      <c r="E540" s="58" t="s">
        <v>4880</v>
      </c>
      <c r="F540" s="58">
        <v>60798416</v>
      </c>
      <c r="H540" s="58" t="s">
        <v>32</v>
      </c>
      <c r="I540" s="58" t="s">
        <v>22</v>
      </c>
      <c r="J540" s="58" t="s">
        <v>34</v>
      </c>
      <c r="K540" s="72">
        <v>39071</v>
      </c>
      <c r="M540" s="59"/>
    </row>
    <row r="541" spans="1:13" x14ac:dyDescent="0.25">
      <c r="A541" s="58" t="s">
        <v>4630</v>
      </c>
      <c r="B541" s="58" t="s">
        <v>5344</v>
      </c>
      <c r="C541" s="58" t="s">
        <v>4843</v>
      </c>
      <c r="D541" s="58">
        <v>296759</v>
      </c>
      <c r="E541" s="58" t="s">
        <v>4847</v>
      </c>
      <c r="F541" s="58">
        <v>296732</v>
      </c>
      <c r="H541" s="58" t="s">
        <v>32</v>
      </c>
      <c r="I541" s="58" t="s">
        <v>33</v>
      </c>
      <c r="J541" s="58" t="s">
        <v>34</v>
      </c>
      <c r="K541" s="72">
        <v>39063</v>
      </c>
      <c r="L541" s="58" t="s">
        <v>35</v>
      </c>
      <c r="M541" s="59"/>
    </row>
    <row r="542" spans="1:13" x14ac:dyDescent="0.25">
      <c r="A542" s="58" t="s">
        <v>4630</v>
      </c>
      <c r="B542" s="58" t="s">
        <v>5345</v>
      </c>
      <c r="C542" s="58" t="s">
        <v>5062</v>
      </c>
      <c r="D542" s="58">
        <v>297313</v>
      </c>
      <c r="E542" s="58" t="s">
        <v>4689</v>
      </c>
      <c r="F542" s="58">
        <v>296562</v>
      </c>
      <c r="H542" s="58" t="s">
        <v>32</v>
      </c>
      <c r="I542" s="58" t="s">
        <v>33</v>
      </c>
      <c r="J542" s="58" t="s">
        <v>34</v>
      </c>
      <c r="K542" s="72">
        <v>39083</v>
      </c>
      <c r="L542" s="58" t="s">
        <v>35</v>
      </c>
      <c r="M542" s="59"/>
    </row>
    <row r="543" spans="1:13" x14ac:dyDescent="0.25">
      <c r="A543" s="58" t="s">
        <v>4630</v>
      </c>
      <c r="B543" s="58" t="s">
        <v>5346</v>
      </c>
      <c r="C543" s="58" t="s">
        <v>4899</v>
      </c>
      <c r="D543" s="58">
        <v>300292</v>
      </c>
      <c r="E543" s="58" t="s">
        <v>4903</v>
      </c>
      <c r="F543" s="58">
        <v>300756</v>
      </c>
      <c r="H543" s="58" t="s">
        <v>89</v>
      </c>
      <c r="I543" s="58" t="s">
        <v>33</v>
      </c>
      <c r="J543" s="58" t="s">
        <v>34</v>
      </c>
      <c r="K543" s="72">
        <v>39042</v>
      </c>
      <c r="L543" s="58" t="s">
        <v>35</v>
      </c>
      <c r="M543" s="59"/>
    </row>
    <row r="544" spans="1:13" x14ac:dyDescent="0.25">
      <c r="A544" s="58" t="s">
        <v>4630</v>
      </c>
      <c r="B544" s="58" t="s">
        <v>5347</v>
      </c>
      <c r="C544" s="58" t="s">
        <v>4801</v>
      </c>
      <c r="D544" s="58">
        <v>296651</v>
      </c>
      <c r="E544" s="58" t="s">
        <v>4795</v>
      </c>
      <c r="F544" s="58">
        <v>576972</v>
      </c>
      <c r="H544" s="58" t="s">
        <v>32</v>
      </c>
      <c r="I544" s="58" t="s">
        <v>33</v>
      </c>
      <c r="J544" s="58" t="s">
        <v>34</v>
      </c>
      <c r="K544" s="72">
        <v>39083</v>
      </c>
      <c r="L544" s="58" t="s">
        <v>35</v>
      </c>
      <c r="M544" s="59"/>
    </row>
    <row r="545" spans="1:13" x14ac:dyDescent="0.25">
      <c r="A545" s="58" t="s">
        <v>4630</v>
      </c>
      <c r="B545" s="58" t="s">
        <v>5348</v>
      </c>
      <c r="C545" s="58" t="s">
        <v>5011</v>
      </c>
      <c r="D545" s="58">
        <v>845451</v>
      </c>
      <c r="E545" s="58" t="s">
        <v>5019</v>
      </c>
      <c r="F545" s="58">
        <v>535125</v>
      </c>
      <c r="H545" s="58" t="s">
        <v>89</v>
      </c>
      <c r="I545" s="58" t="s">
        <v>22</v>
      </c>
      <c r="J545" s="58" t="s">
        <v>34</v>
      </c>
      <c r="K545" s="72">
        <v>38990</v>
      </c>
      <c r="M545" s="59"/>
    </row>
    <row r="546" spans="1:13" x14ac:dyDescent="0.25">
      <c r="A546" s="58" t="s">
        <v>4630</v>
      </c>
      <c r="B546" s="58" t="s">
        <v>5349</v>
      </c>
      <c r="C546" s="58" t="s">
        <v>4997</v>
      </c>
      <c r="D546" s="58">
        <v>296279</v>
      </c>
      <c r="E546" s="58" t="s">
        <v>4999</v>
      </c>
      <c r="F546" s="58">
        <v>296309</v>
      </c>
      <c r="H546" s="58" t="s">
        <v>32</v>
      </c>
      <c r="I546" s="58" t="s">
        <v>33</v>
      </c>
      <c r="J546" s="58" t="s">
        <v>34</v>
      </c>
      <c r="K546" s="72">
        <v>39025</v>
      </c>
      <c r="L546" s="58" t="s">
        <v>285</v>
      </c>
      <c r="M546" s="59"/>
    </row>
    <row r="547" spans="1:13" x14ac:dyDescent="0.25">
      <c r="A547" s="58" t="s">
        <v>4630</v>
      </c>
      <c r="B547" s="58" t="s">
        <v>5350</v>
      </c>
      <c r="C547" s="58" t="s">
        <v>4801</v>
      </c>
      <c r="D547" s="58">
        <v>296651</v>
      </c>
      <c r="E547" s="58" t="s">
        <v>4793</v>
      </c>
      <c r="F547" s="58">
        <v>577669</v>
      </c>
      <c r="H547" s="58" t="s">
        <v>32</v>
      </c>
      <c r="I547" s="58" t="s">
        <v>33</v>
      </c>
      <c r="J547" s="58" t="s">
        <v>34</v>
      </c>
      <c r="K547" s="72">
        <v>39083</v>
      </c>
      <c r="L547" s="58" t="s">
        <v>35</v>
      </c>
      <c r="M547" s="59"/>
    </row>
    <row r="548" spans="1:13" x14ac:dyDescent="0.25">
      <c r="A548" s="58" t="s">
        <v>4630</v>
      </c>
      <c r="B548" s="58" t="s">
        <v>5351</v>
      </c>
      <c r="C548" s="58" t="s">
        <v>4843</v>
      </c>
      <c r="D548" s="58">
        <v>296759</v>
      </c>
      <c r="E548" s="58" t="s">
        <v>4845</v>
      </c>
      <c r="F548" s="58">
        <v>296953</v>
      </c>
      <c r="H548" s="58" t="s">
        <v>32</v>
      </c>
      <c r="I548" s="58" t="s">
        <v>33</v>
      </c>
      <c r="J548" s="58" t="s">
        <v>34</v>
      </c>
      <c r="K548" s="72">
        <v>38889</v>
      </c>
      <c r="L548" s="58" t="s">
        <v>35</v>
      </c>
      <c r="M548" s="59"/>
    </row>
    <row r="549" spans="1:13" x14ac:dyDescent="0.25">
      <c r="A549" s="58" t="s">
        <v>4630</v>
      </c>
      <c r="B549" s="58" t="s">
        <v>5352</v>
      </c>
      <c r="C549" s="58" t="s">
        <v>4801</v>
      </c>
      <c r="D549" s="58">
        <v>296651</v>
      </c>
      <c r="E549" s="58" t="s">
        <v>4789</v>
      </c>
      <c r="F549" s="58">
        <v>297241</v>
      </c>
      <c r="H549" s="58" t="s">
        <v>32</v>
      </c>
      <c r="I549" s="58" t="s">
        <v>33</v>
      </c>
      <c r="J549" s="58" t="s">
        <v>34</v>
      </c>
      <c r="K549" s="72">
        <v>39083</v>
      </c>
      <c r="L549" s="58" t="s">
        <v>35</v>
      </c>
      <c r="M549" s="59"/>
    </row>
    <row r="550" spans="1:13" x14ac:dyDescent="0.25">
      <c r="A550" s="58" t="s">
        <v>4630</v>
      </c>
      <c r="B550" s="58" t="s">
        <v>5353</v>
      </c>
      <c r="C550" s="58" t="s">
        <v>4801</v>
      </c>
      <c r="D550" s="58">
        <v>296651</v>
      </c>
      <c r="E550" s="58" t="s">
        <v>4791</v>
      </c>
      <c r="F550" s="58">
        <v>297046</v>
      </c>
      <c r="H550" s="58" t="s">
        <v>32</v>
      </c>
      <c r="I550" s="58" t="s">
        <v>33</v>
      </c>
      <c r="J550" s="58" t="s">
        <v>34</v>
      </c>
      <c r="K550" s="72">
        <v>39083</v>
      </c>
      <c r="L550" s="58" t="s">
        <v>35</v>
      </c>
      <c r="M550" s="59"/>
    </row>
    <row r="551" spans="1:13" x14ac:dyDescent="0.25">
      <c r="A551" s="58" t="s">
        <v>4630</v>
      </c>
      <c r="B551" s="58" t="s">
        <v>5354</v>
      </c>
      <c r="C551" s="58" t="s">
        <v>4801</v>
      </c>
      <c r="D551" s="58">
        <v>296651</v>
      </c>
      <c r="E551" s="58" t="s">
        <v>4787</v>
      </c>
      <c r="F551" s="58">
        <v>535991</v>
      </c>
      <c r="H551" s="58" t="s">
        <v>32</v>
      </c>
      <c r="I551" s="58" t="s">
        <v>33</v>
      </c>
      <c r="J551" s="58" t="s">
        <v>34</v>
      </c>
      <c r="K551" s="72">
        <v>39083</v>
      </c>
      <c r="L551" s="58" t="s">
        <v>35</v>
      </c>
      <c r="M551" s="59"/>
    </row>
    <row r="552" spans="1:13" x14ac:dyDescent="0.25">
      <c r="A552" s="58" t="s">
        <v>4630</v>
      </c>
      <c r="B552" s="58" t="s">
        <v>5355</v>
      </c>
      <c r="C552" s="58" t="s">
        <v>5356</v>
      </c>
      <c r="D552" s="58">
        <v>297852</v>
      </c>
      <c r="E552" s="58" t="s">
        <v>4713</v>
      </c>
      <c r="F552" s="58">
        <v>298531</v>
      </c>
      <c r="H552" s="58" t="s">
        <v>32</v>
      </c>
      <c r="I552" s="58" t="s">
        <v>33</v>
      </c>
      <c r="J552" s="58" t="s">
        <v>34</v>
      </c>
      <c r="K552" s="72">
        <v>38751</v>
      </c>
      <c r="L552" s="58" t="s">
        <v>35</v>
      </c>
      <c r="M552" s="59"/>
    </row>
    <row r="553" spans="1:13" x14ac:dyDescent="0.25">
      <c r="A553" s="58" t="s">
        <v>4630</v>
      </c>
      <c r="B553" s="58" t="s">
        <v>5357</v>
      </c>
      <c r="C553" s="58" t="s">
        <v>4694</v>
      </c>
      <c r="D553" s="58">
        <v>297437</v>
      </c>
      <c r="E553" s="58" t="s">
        <v>4696</v>
      </c>
      <c r="F553" s="58">
        <v>67339158</v>
      </c>
      <c r="H553" s="58" t="s">
        <v>32</v>
      </c>
      <c r="I553" s="58" t="s">
        <v>33</v>
      </c>
      <c r="J553" s="58" t="s">
        <v>34</v>
      </c>
      <c r="K553" s="72">
        <v>38805</v>
      </c>
      <c r="L553" s="58" t="s">
        <v>285</v>
      </c>
      <c r="M553" s="59"/>
    </row>
    <row r="554" spans="1:13" x14ac:dyDescent="0.25">
      <c r="A554" s="58" t="s">
        <v>4630</v>
      </c>
      <c r="B554" s="58" t="s">
        <v>5358</v>
      </c>
      <c r="C554" s="58" t="s">
        <v>5062</v>
      </c>
      <c r="D554" s="58">
        <v>297313</v>
      </c>
      <c r="E554" s="58" t="s">
        <v>5066</v>
      </c>
      <c r="F554" s="58">
        <v>576913</v>
      </c>
      <c r="H554" s="58" t="s">
        <v>32</v>
      </c>
      <c r="I554" s="58" t="s">
        <v>22</v>
      </c>
      <c r="J554" s="58" t="s">
        <v>34</v>
      </c>
      <c r="K554" s="72">
        <v>38729</v>
      </c>
      <c r="M554" s="59"/>
    </row>
    <row r="555" spans="1:13" x14ac:dyDescent="0.25">
      <c r="A555" s="58" t="s">
        <v>4630</v>
      </c>
      <c r="B555" s="58" t="s">
        <v>5359</v>
      </c>
      <c r="C555" s="58" t="s">
        <v>5011</v>
      </c>
      <c r="D555" s="58">
        <v>845451</v>
      </c>
      <c r="E555" s="58" t="s">
        <v>5019</v>
      </c>
      <c r="F555" s="58">
        <v>535125</v>
      </c>
      <c r="H555" s="58" t="s">
        <v>89</v>
      </c>
      <c r="I555" s="58" t="s">
        <v>33</v>
      </c>
      <c r="J555" s="58" t="s">
        <v>34</v>
      </c>
      <c r="K555" s="72">
        <v>38731</v>
      </c>
      <c r="L555" s="58" t="s">
        <v>35</v>
      </c>
      <c r="M555" s="59"/>
    </row>
    <row r="556" spans="1:13" x14ac:dyDescent="0.25">
      <c r="A556" s="58" t="s">
        <v>4630</v>
      </c>
      <c r="B556" s="58" t="s">
        <v>5360</v>
      </c>
      <c r="C556" s="58" t="s">
        <v>5011</v>
      </c>
      <c r="D556" s="58">
        <v>845451</v>
      </c>
      <c r="E556" s="58" t="s">
        <v>5015</v>
      </c>
      <c r="F556" s="58">
        <v>300829</v>
      </c>
      <c r="H556" s="58" t="s">
        <v>89</v>
      </c>
      <c r="I556" s="58" t="s">
        <v>22</v>
      </c>
      <c r="J556" s="58" t="s">
        <v>34</v>
      </c>
      <c r="K556" s="72">
        <v>38718</v>
      </c>
      <c r="L556" s="58" t="s">
        <v>35</v>
      </c>
      <c r="M556" s="59"/>
    </row>
    <row r="557" spans="1:13" x14ac:dyDescent="0.25">
      <c r="A557" s="58" t="s">
        <v>4630</v>
      </c>
      <c r="B557" s="58" t="s">
        <v>5361</v>
      </c>
      <c r="C557" s="58" t="s">
        <v>5011</v>
      </c>
      <c r="D557" s="58">
        <v>845451</v>
      </c>
      <c r="E557" s="58" t="s">
        <v>5113</v>
      </c>
      <c r="F557" s="58">
        <v>297232</v>
      </c>
      <c r="H557" s="58" t="s">
        <v>89</v>
      </c>
      <c r="I557" s="58" t="s">
        <v>22</v>
      </c>
      <c r="J557" s="58" t="s">
        <v>34</v>
      </c>
      <c r="K557" s="72">
        <v>38718</v>
      </c>
      <c r="L557" s="58" t="s">
        <v>35</v>
      </c>
      <c r="M557" s="59"/>
    </row>
    <row r="558" spans="1:13" x14ac:dyDescent="0.25">
      <c r="A558" s="58" t="s">
        <v>4630</v>
      </c>
      <c r="B558" s="58" t="s">
        <v>5362</v>
      </c>
      <c r="C558" s="58" t="s">
        <v>5011</v>
      </c>
      <c r="D558" s="58">
        <v>845451</v>
      </c>
      <c r="E558" s="58" t="s">
        <v>4876</v>
      </c>
      <c r="F558" s="58">
        <v>298051</v>
      </c>
      <c r="H558" s="58" t="s">
        <v>89</v>
      </c>
      <c r="I558" s="58" t="s">
        <v>22</v>
      </c>
      <c r="J558" s="58" t="s">
        <v>34</v>
      </c>
      <c r="K558" s="72">
        <v>38718</v>
      </c>
      <c r="L558" s="58" t="s">
        <v>35</v>
      </c>
      <c r="M558" s="59"/>
    </row>
    <row r="559" spans="1:13" x14ac:dyDescent="0.25">
      <c r="A559" s="58" t="s">
        <v>4630</v>
      </c>
      <c r="B559" s="58" t="s">
        <v>5363</v>
      </c>
      <c r="C559" s="58" t="s">
        <v>5011</v>
      </c>
      <c r="D559" s="58">
        <v>845451</v>
      </c>
      <c r="E559" s="58" t="s">
        <v>5017</v>
      </c>
      <c r="F559" s="58">
        <v>535133</v>
      </c>
      <c r="H559" s="58" t="s">
        <v>89</v>
      </c>
      <c r="I559" s="58" t="s">
        <v>22</v>
      </c>
      <c r="J559" s="58" t="s">
        <v>34</v>
      </c>
      <c r="K559" s="72">
        <v>38353</v>
      </c>
      <c r="L559" s="58" t="s">
        <v>35</v>
      </c>
      <c r="M559" s="59"/>
    </row>
    <row r="560" spans="1:13" x14ac:dyDescent="0.25">
      <c r="A560" s="58" t="s">
        <v>4630</v>
      </c>
      <c r="B560" s="58" t="s">
        <v>5364</v>
      </c>
      <c r="C560" s="58" t="s">
        <v>5062</v>
      </c>
      <c r="D560" s="58">
        <v>297313</v>
      </c>
      <c r="E560" s="58" t="s">
        <v>5072</v>
      </c>
      <c r="F560" s="58">
        <v>63026112</v>
      </c>
      <c r="H560" s="58" t="s">
        <v>32</v>
      </c>
      <c r="I560" s="58" t="s">
        <v>22</v>
      </c>
      <c r="J560" s="58" t="s">
        <v>34</v>
      </c>
      <c r="K560" s="72">
        <v>38706</v>
      </c>
      <c r="M560" s="59"/>
    </row>
    <row r="561" spans="1:13" x14ac:dyDescent="0.25">
      <c r="A561" s="58" t="s">
        <v>4630</v>
      </c>
      <c r="B561" s="58" t="s">
        <v>5365</v>
      </c>
      <c r="C561" s="58" t="s">
        <v>5062</v>
      </c>
      <c r="D561" s="58">
        <v>297313</v>
      </c>
      <c r="E561" s="58" t="s">
        <v>5074</v>
      </c>
      <c r="F561" s="58">
        <v>576930</v>
      </c>
      <c r="H561" s="58" t="s">
        <v>32</v>
      </c>
      <c r="I561" s="58" t="s">
        <v>22</v>
      </c>
      <c r="J561" s="58" t="s">
        <v>34</v>
      </c>
      <c r="K561" s="72">
        <v>38714</v>
      </c>
      <c r="M561" s="59"/>
    </row>
    <row r="562" spans="1:13" x14ac:dyDescent="0.25">
      <c r="A562" s="58" t="s">
        <v>4630</v>
      </c>
      <c r="B562" s="58" t="s">
        <v>5366</v>
      </c>
      <c r="C562" s="58" t="s">
        <v>5062</v>
      </c>
      <c r="D562" s="58">
        <v>297313</v>
      </c>
      <c r="E562" s="58" t="s">
        <v>5070</v>
      </c>
      <c r="F562" s="58">
        <v>576905</v>
      </c>
      <c r="H562" s="58" t="s">
        <v>32</v>
      </c>
      <c r="I562" s="58" t="s">
        <v>22</v>
      </c>
      <c r="J562" s="58" t="s">
        <v>34</v>
      </c>
      <c r="K562" s="72">
        <v>38706</v>
      </c>
      <c r="M562" s="59"/>
    </row>
    <row r="563" spans="1:13" x14ac:dyDescent="0.25">
      <c r="A563" s="58" t="s">
        <v>4630</v>
      </c>
      <c r="B563" s="58" t="s">
        <v>5367</v>
      </c>
      <c r="C563" s="58" t="s">
        <v>5062</v>
      </c>
      <c r="D563" s="58">
        <v>297313</v>
      </c>
      <c r="E563" s="58" t="s">
        <v>5078</v>
      </c>
      <c r="F563" s="58">
        <v>576891</v>
      </c>
      <c r="H563" s="58" t="s">
        <v>32</v>
      </c>
      <c r="I563" s="58" t="s">
        <v>22</v>
      </c>
      <c r="J563" s="58" t="s">
        <v>34</v>
      </c>
      <c r="K563" s="72">
        <v>38400</v>
      </c>
      <c r="M563" s="59"/>
    </row>
    <row r="564" spans="1:13" x14ac:dyDescent="0.25">
      <c r="A564" s="58" t="s">
        <v>4630</v>
      </c>
      <c r="B564" s="58" t="s">
        <v>5368</v>
      </c>
      <c r="C564" s="58" t="s">
        <v>5062</v>
      </c>
      <c r="D564" s="58">
        <v>297313</v>
      </c>
      <c r="E564" s="58" t="s">
        <v>5080</v>
      </c>
      <c r="F564" s="58">
        <v>70305587</v>
      </c>
      <c r="H564" s="58" t="s">
        <v>32</v>
      </c>
      <c r="I564" s="58" t="s">
        <v>22</v>
      </c>
      <c r="J564" s="58" t="s">
        <v>34</v>
      </c>
      <c r="K564" s="72">
        <v>38714</v>
      </c>
      <c r="M564" s="59"/>
    </row>
    <row r="565" spans="1:13" x14ac:dyDescent="0.25">
      <c r="A565" s="58" t="s">
        <v>4630</v>
      </c>
      <c r="B565" s="58" t="s">
        <v>5369</v>
      </c>
      <c r="C565" s="58" t="s">
        <v>5062</v>
      </c>
      <c r="D565" s="58">
        <v>297313</v>
      </c>
      <c r="E565" s="58" t="s">
        <v>5068</v>
      </c>
      <c r="F565" s="58">
        <v>492868</v>
      </c>
      <c r="H565" s="58" t="s">
        <v>32</v>
      </c>
      <c r="I565" s="58" t="s">
        <v>22</v>
      </c>
      <c r="J565" s="58" t="s">
        <v>34</v>
      </c>
      <c r="K565" s="72">
        <v>38706</v>
      </c>
      <c r="M565" s="59"/>
    </row>
    <row r="566" spans="1:13" x14ac:dyDescent="0.25">
      <c r="A566" s="58" t="s">
        <v>4630</v>
      </c>
      <c r="B566" s="58" t="s">
        <v>5370</v>
      </c>
      <c r="C566" s="58" t="s">
        <v>5062</v>
      </c>
      <c r="D566" s="58">
        <v>297313</v>
      </c>
      <c r="E566" s="58" t="s">
        <v>4691</v>
      </c>
      <c r="F566" s="58">
        <v>491845</v>
      </c>
      <c r="H566" s="58" t="s">
        <v>32</v>
      </c>
      <c r="I566" s="58" t="s">
        <v>22</v>
      </c>
      <c r="J566" s="58" t="s">
        <v>34</v>
      </c>
      <c r="K566" s="72">
        <v>38703</v>
      </c>
      <c r="M566" s="59"/>
    </row>
    <row r="567" spans="1:13" x14ac:dyDescent="0.25">
      <c r="A567" s="58" t="s">
        <v>4630</v>
      </c>
      <c r="B567" s="58" t="s">
        <v>5371</v>
      </c>
      <c r="C567" s="58" t="s">
        <v>5062</v>
      </c>
      <c r="D567" s="58">
        <v>297313</v>
      </c>
      <c r="E567" s="58" t="s">
        <v>5076</v>
      </c>
      <c r="F567" s="58">
        <v>494232</v>
      </c>
      <c r="H567" s="58" t="s">
        <v>32</v>
      </c>
      <c r="I567" s="58" t="s">
        <v>22</v>
      </c>
      <c r="J567" s="58" t="s">
        <v>34</v>
      </c>
      <c r="K567" s="72">
        <v>38703</v>
      </c>
      <c r="M567" s="59"/>
    </row>
    <row r="568" spans="1:13" x14ac:dyDescent="0.25">
      <c r="A568" s="58" t="s">
        <v>4630</v>
      </c>
      <c r="B568" s="58" t="s">
        <v>5372</v>
      </c>
      <c r="C568" s="58" t="s">
        <v>5062</v>
      </c>
      <c r="D568" s="58">
        <v>297313</v>
      </c>
      <c r="E568" s="58" t="s">
        <v>5064</v>
      </c>
      <c r="F568" s="58">
        <v>296678</v>
      </c>
      <c r="H568" s="58" t="s">
        <v>32</v>
      </c>
      <c r="I568" s="58" t="s">
        <v>22</v>
      </c>
      <c r="J568" s="58" t="s">
        <v>34</v>
      </c>
      <c r="K568" s="72">
        <v>38703</v>
      </c>
      <c r="M568" s="59"/>
    </row>
    <row r="569" spans="1:13" x14ac:dyDescent="0.25">
      <c r="A569" s="58" t="s">
        <v>4630</v>
      </c>
      <c r="B569" s="58" t="s">
        <v>5373</v>
      </c>
      <c r="C569" s="58" t="s">
        <v>4899</v>
      </c>
      <c r="D569" s="58">
        <v>300292</v>
      </c>
      <c r="E569" s="58" t="s">
        <v>4901</v>
      </c>
      <c r="F569" s="58">
        <v>299847</v>
      </c>
      <c r="H569" s="58" t="s">
        <v>89</v>
      </c>
      <c r="I569" s="58" t="s">
        <v>33</v>
      </c>
      <c r="J569" s="58" t="s">
        <v>34</v>
      </c>
      <c r="K569" s="72">
        <v>38642</v>
      </c>
      <c r="L569" s="58" t="s">
        <v>35</v>
      </c>
      <c r="M569" s="59"/>
    </row>
    <row r="570" spans="1:13" x14ac:dyDescent="0.25">
      <c r="A570" s="58" t="s">
        <v>4630</v>
      </c>
      <c r="B570" s="58" t="s">
        <v>5374</v>
      </c>
      <c r="C570" s="58" t="s">
        <v>5356</v>
      </c>
      <c r="D570" s="58">
        <v>297852</v>
      </c>
      <c r="E570" s="58" t="s">
        <v>4709</v>
      </c>
      <c r="F570" s="58">
        <v>298514</v>
      </c>
      <c r="H570" s="58" t="s">
        <v>32</v>
      </c>
      <c r="I570" s="58" t="s">
        <v>33</v>
      </c>
      <c r="J570" s="58" t="s">
        <v>34</v>
      </c>
      <c r="K570" s="72">
        <v>38661</v>
      </c>
      <c r="L570" s="58" t="s">
        <v>35</v>
      </c>
      <c r="M570" s="59"/>
    </row>
    <row r="571" spans="1:13" x14ac:dyDescent="0.25">
      <c r="A571" s="58" t="s">
        <v>4630</v>
      </c>
      <c r="B571" s="58" t="s">
        <v>5375</v>
      </c>
      <c r="C571" s="58" t="s">
        <v>5356</v>
      </c>
      <c r="D571" s="58">
        <v>297852</v>
      </c>
      <c r="E571" s="58" t="s">
        <v>4707</v>
      </c>
      <c r="F571" s="58">
        <v>298476</v>
      </c>
      <c r="H571" s="58" t="s">
        <v>32</v>
      </c>
      <c r="I571" s="58" t="s">
        <v>33</v>
      </c>
      <c r="J571" s="58" t="s">
        <v>34</v>
      </c>
      <c r="K571" s="72">
        <v>38661</v>
      </c>
      <c r="L571" s="58" t="s">
        <v>35</v>
      </c>
      <c r="M571" s="59"/>
    </row>
    <row r="572" spans="1:13" x14ac:dyDescent="0.25">
      <c r="A572" s="58" t="s">
        <v>4630</v>
      </c>
      <c r="B572" s="58" t="s">
        <v>5376</v>
      </c>
      <c r="C572" s="58" t="s">
        <v>5356</v>
      </c>
      <c r="D572" s="58">
        <v>297852</v>
      </c>
      <c r="E572" s="58" t="s">
        <v>4711</v>
      </c>
      <c r="F572" s="58">
        <v>600687</v>
      </c>
      <c r="H572" s="58" t="s">
        <v>32</v>
      </c>
      <c r="I572" s="58" t="s">
        <v>33</v>
      </c>
      <c r="J572" s="58" t="s">
        <v>34</v>
      </c>
      <c r="K572" s="72">
        <v>39031</v>
      </c>
      <c r="L572" s="58" t="s">
        <v>35</v>
      </c>
      <c r="M572" s="59"/>
    </row>
    <row r="573" spans="1:13" x14ac:dyDescent="0.25">
      <c r="A573" s="58" t="s">
        <v>4630</v>
      </c>
      <c r="B573" s="58" t="s">
        <v>5377</v>
      </c>
      <c r="C573" s="58" t="s">
        <v>5089</v>
      </c>
      <c r="D573" s="58">
        <v>296457</v>
      </c>
      <c r="E573" s="58" t="s">
        <v>5093</v>
      </c>
      <c r="F573" s="58">
        <v>296112</v>
      </c>
      <c r="H573" s="58" t="s">
        <v>32</v>
      </c>
      <c r="I573" s="58" t="s">
        <v>22</v>
      </c>
      <c r="J573" s="58" t="s">
        <v>34</v>
      </c>
      <c r="K573" s="72">
        <v>38569</v>
      </c>
      <c r="L573" s="58" t="s">
        <v>35</v>
      </c>
      <c r="M573" s="59"/>
    </row>
    <row r="574" spans="1:13" x14ac:dyDescent="0.25">
      <c r="A574" s="58" t="s">
        <v>4630</v>
      </c>
      <c r="B574" s="58" t="s">
        <v>5378</v>
      </c>
      <c r="C574" s="58" t="s">
        <v>5034</v>
      </c>
      <c r="D574" s="58">
        <v>296317</v>
      </c>
      <c r="E574" s="58" t="s">
        <v>5040</v>
      </c>
      <c r="F574" s="58">
        <v>296082</v>
      </c>
      <c r="H574" s="58" t="s">
        <v>89</v>
      </c>
      <c r="I574" s="58" t="s">
        <v>33</v>
      </c>
      <c r="J574" s="58" t="s">
        <v>34</v>
      </c>
      <c r="K574" s="72">
        <v>38461</v>
      </c>
      <c r="L574" s="58" t="s">
        <v>35</v>
      </c>
      <c r="M574" s="59"/>
    </row>
    <row r="575" spans="1:13" x14ac:dyDescent="0.25">
      <c r="A575" s="58" t="s">
        <v>4630</v>
      </c>
      <c r="B575" s="58" t="s">
        <v>5379</v>
      </c>
      <c r="C575" s="58" t="s">
        <v>5062</v>
      </c>
      <c r="D575" s="58">
        <v>297313</v>
      </c>
      <c r="E575" s="58" t="s">
        <v>5080</v>
      </c>
      <c r="F575" s="58">
        <v>70305587</v>
      </c>
      <c r="H575" s="58" t="s">
        <v>32</v>
      </c>
      <c r="I575" s="58" t="s">
        <v>33</v>
      </c>
      <c r="J575" s="58" t="s">
        <v>34</v>
      </c>
      <c r="K575" s="72">
        <v>38387</v>
      </c>
      <c r="L575" s="58" t="s">
        <v>35</v>
      </c>
      <c r="M575" s="59"/>
    </row>
    <row r="576" spans="1:13" x14ac:dyDescent="0.25">
      <c r="A576" s="58" t="s">
        <v>4630</v>
      </c>
      <c r="B576" s="58" t="s">
        <v>5380</v>
      </c>
      <c r="C576" s="58" t="s">
        <v>4631</v>
      </c>
      <c r="D576" s="58">
        <v>297755</v>
      </c>
      <c r="E576" s="58" t="s">
        <v>5381</v>
      </c>
      <c r="F576" s="58">
        <v>535117</v>
      </c>
      <c r="H576" s="58" t="s">
        <v>89</v>
      </c>
      <c r="I576" s="58" t="s">
        <v>22</v>
      </c>
      <c r="J576" s="58" t="s">
        <v>34</v>
      </c>
      <c r="K576" s="72">
        <v>38303</v>
      </c>
      <c r="M576" s="59"/>
    </row>
    <row r="577" spans="1:13" x14ac:dyDescent="0.25">
      <c r="A577" s="58" t="s">
        <v>4630</v>
      </c>
      <c r="B577" s="58" t="s">
        <v>5382</v>
      </c>
      <c r="C577" s="58" t="s">
        <v>5011</v>
      </c>
      <c r="D577" s="58">
        <v>845451</v>
      </c>
      <c r="E577" s="58" t="s">
        <v>5015</v>
      </c>
      <c r="F577" s="58">
        <v>300829</v>
      </c>
      <c r="H577" s="58" t="s">
        <v>89</v>
      </c>
      <c r="I577" s="58" t="s">
        <v>22</v>
      </c>
      <c r="J577" s="58" t="s">
        <v>34</v>
      </c>
      <c r="K577" s="72">
        <v>38350</v>
      </c>
      <c r="M577" s="59"/>
    </row>
    <row r="578" spans="1:13" x14ac:dyDescent="0.25">
      <c r="A578" s="58" t="s">
        <v>4630</v>
      </c>
      <c r="B578" s="58" t="s">
        <v>5383</v>
      </c>
      <c r="C578" s="58" t="s">
        <v>5011</v>
      </c>
      <c r="D578" s="58">
        <v>845451</v>
      </c>
      <c r="E578" s="58" t="s">
        <v>5113</v>
      </c>
      <c r="F578" s="58">
        <v>297232</v>
      </c>
      <c r="H578" s="58" t="s">
        <v>89</v>
      </c>
      <c r="I578" s="58" t="s">
        <v>22</v>
      </c>
      <c r="J578" s="58" t="s">
        <v>34</v>
      </c>
      <c r="K578" s="72">
        <v>38350</v>
      </c>
      <c r="M578" s="59"/>
    </row>
    <row r="579" spans="1:13" x14ac:dyDescent="0.25">
      <c r="A579" s="58" t="s">
        <v>4630</v>
      </c>
      <c r="B579" s="58" t="s">
        <v>5384</v>
      </c>
      <c r="C579" s="58" t="s">
        <v>5011</v>
      </c>
      <c r="D579" s="58">
        <v>845451</v>
      </c>
      <c r="E579" s="58" t="s">
        <v>4876</v>
      </c>
      <c r="F579" s="58">
        <v>298051</v>
      </c>
      <c r="H579" s="58" t="s">
        <v>89</v>
      </c>
      <c r="I579" s="58" t="s">
        <v>22</v>
      </c>
      <c r="J579" s="58" t="s">
        <v>34</v>
      </c>
      <c r="K579" s="72">
        <v>38351</v>
      </c>
      <c r="M579" s="59"/>
    </row>
    <row r="580" spans="1:13" x14ac:dyDescent="0.25">
      <c r="A580" s="58" t="s">
        <v>4630</v>
      </c>
      <c r="B580" s="58" t="s">
        <v>5385</v>
      </c>
      <c r="C580" s="58" t="s">
        <v>5011</v>
      </c>
      <c r="D580" s="58">
        <v>845451</v>
      </c>
      <c r="E580" s="58" t="s">
        <v>5017</v>
      </c>
      <c r="F580" s="58">
        <v>535133</v>
      </c>
      <c r="H580" s="58" t="s">
        <v>89</v>
      </c>
      <c r="I580" s="58" t="s">
        <v>22</v>
      </c>
      <c r="J580" s="58" t="s">
        <v>34</v>
      </c>
      <c r="K580" s="72">
        <v>38351</v>
      </c>
      <c r="M580" s="59"/>
    </row>
    <row r="581" spans="1:13" x14ac:dyDescent="0.25">
      <c r="A581" s="58" t="s">
        <v>4630</v>
      </c>
      <c r="B581" s="58" t="s">
        <v>5386</v>
      </c>
      <c r="C581" s="58" t="s">
        <v>5062</v>
      </c>
      <c r="D581" s="58">
        <v>297313</v>
      </c>
      <c r="E581" s="58" t="s">
        <v>5078</v>
      </c>
      <c r="F581" s="58">
        <v>576891</v>
      </c>
      <c r="H581" s="58" t="s">
        <v>32</v>
      </c>
      <c r="I581" s="58" t="s">
        <v>33</v>
      </c>
      <c r="J581" s="58" t="s">
        <v>34</v>
      </c>
      <c r="K581" s="72">
        <v>38329</v>
      </c>
      <c r="L581" s="58" t="s">
        <v>35</v>
      </c>
      <c r="M581" s="59"/>
    </row>
    <row r="582" spans="1:13" x14ac:dyDescent="0.25">
      <c r="A582" s="58" t="s">
        <v>4630</v>
      </c>
      <c r="B582" s="58" t="s">
        <v>5387</v>
      </c>
      <c r="C582" s="58" t="s">
        <v>4694</v>
      </c>
      <c r="D582" s="58">
        <v>297437</v>
      </c>
      <c r="E582" s="58" t="s">
        <v>4696</v>
      </c>
      <c r="F582" s="58">
        <v>67339158</v>
      </c>
      <c r="H582" s="58" t="s">
        <v>89</v>
      </c>
      <c r="I582" s="58" t="s">
        <v>33</v>
      </c>
      <c r="J582" s="58" t="s">
        <v>34</v>
      </c>
      <c r="K582" s="72">
        <v>38353</v>
      </c>
      <c r="L582" s="58" t="s">
        <v>35</v>
      </c>
      <c r="M582" s="59"/>
    </row>
    <row r="583" spans="1:13" x14ac:dyDescent="0.25">
      <c r="A583" s="58" t="s">
        <v>4630</v>
      </c>
      <c r="B583" s="58" t="s">
        <v>5388</v>
      </c>
      <c r="C583" s="58" t="s">
        <v>5062</v>
      </c>
      <c r="D583" s="58">
        <v>297313</v>
      </c>
      <c r="E583" s="58" t="s">
        <v>5076</v>
      </c>
      <c r="F583" s="58">
        <v>494232</v>
      </c>
      <c r="H583" s="58" t="s">
        <v>32</v>
      </c>
      <c r="I583" s="58" t="s">
        <v>33</v>
      </c>
      <c r="J583" s="58" t="s">
        <v>34</v>
      </c>
      <c r="K583" s="72">
        <v>38279</v>
      </c>
      <c r="L583" s="58" t="s">
        <v>35</v>
      </c>
      <c r="M583" s="59"/>
    </row>
    <row r="584" spans="1:13" x14ac:dyDescent="0.25">
      <c r="A584" s="58" t="s">
        <v>4630</v>
      </c>
      <c r="B584" s="58" t="s">
        <v>5389</v>
      </c>
      <c r="C584" s="58" t="s">
        <v>4806</v>
      </c>
      <c r="D584" s="58">
        <v>297488</v>
      </c>
      <c r="E584" s="58" t="s">
        <v>4808</v>
      </c>
      <c r="F584" s="58">
        <v>296686</v>
      </c>
      <c r="H584" s="58" t="s">
        <v>32</v>
      </c>
      <c r="I584" s="58" t="s">
        <v>33</v>
      </c>
      <c r="J584" s="58" t="s">
        <v>34</v>
      </c>
      <c r="K584" s="72">
        <v>38286</v>
      </c>
      <c r="L584" s="58" t="s">
        <v>35</v>
      </c>
      <c r="M584" s="59"/>
    </row>
    <row r="585" spans="1:13" x14ac:dyDescent="0.25">
      <c r="A585" s="58" t="s">
        <v>4630</v>
      </c>
      <c r="B585" s="58" t="s">
        <v>5390</v>
      </c>
      <c r="C585" s="58" t="s">
        <v>5062</v>
      </c>
      <c r="D585" s="58">
        <v>297313</v>
      </c>
      <c r="E585" s="58" t="s">
        <v>5072</v>
      </c>
      <c r="F585" s="58">
        <v>63026112</v>
      </c>
      <c r="H585" s="58" t="s">
        <v>89</v>
      </c>
      <c r="I585" s="58" t="s">
        <v>33</v>
      </c>
      <c r="J585" s="58" t="s">
        <v>34</v>
      </c>
      <c r="K585" s="72">
        <v>38136</v>
      </c>
      <c r="L585" s="58" t="s">
        <v>35</v>
      </c>
      <c r="M585" s="59"/>
    </row>
    <row r="586" spans="1:13" x14ac:dyDescent="0.25">
      <c r="A586" s="58" t="s">
        <v>4630</v>
      </c>
      <c r="B586" s="58" t="s">
        <v>5391</v>
      </c>
      <c r="C586" s="58" t="s">
        <v>4993</v>
      </c>
      <c r="D586" s="58">
        <v>297577</v>
      </c>
      <c r="E586" s="58" t="s">
        <v>4995</v>
      </c>
      <c r="F586" s="58">
        <v>562424</v>
      </c>
      <c r="H586" s="58" t="s">
        <v>32</v>
      </c>
      <c r="I586" s="58" t="s">
        <v>33</v>
      </c>
      <c r="J586" s="58" t="s">
        <v>34</v>
      </c>
      <c r="K586" s="72">
        <v>38140</v>
      </c>
      <c r="L586" s="58" t="s">
        <v>35</v>
      </c>
      <c r="M586" s="59"/>
    </row>
    <row r="587" spans="1:13" x14ac:dyDescent="0.25">
      <c r="A587" s="58" t="s">
        <v>4630</v>
      </c>
      <c r="B587" s="58" t="s">
        <v>5392</v>
      </c>
      <c r="C587" s="58" t="s">
        <v>4933</v>
      </c>
      <c r="D587" s="58">
        <v>298212</v>
      </c>
      <c r="E587" s="58" t="s">
        <v>4949</v>
      </c>
      <c r="F587" s="58">
        <v>297917</v>
      </c>
      <c r="H587" s="58" t="s">
        <v>89</v>
      </c>
      <c r="I587" s="58" t="s">
        <v>33</v>
      </c>
      <c r="J587" s="58" t="s">
        <v>34</v>
      </c>
      <c r="K587" s="72">
        <v>38115</v>
      </c>
      <c r="L587" s="58" t="s">
        <v>35</v>
      </c>
      <c r="M587" s="59"/>
    </row>
    <row r="588" spans="1:13" x14ac:dyDescent="0.25">
      <c r="A588" s="58" t="s">
        <v>4630</v>
      </c>
      <c r="B588" s="58" t="s">
        <v>5393</v>
      </c>
      <c r="C588" s="58" t="s">
        <v>5011</v>
      </c>
      <c r="D588" s="58">
        <v>845451</v>
      </c>
      <c r="E588" s="58" t="s">
        <v>4876</v>
      </c>
      <c r="F588" s="58">
        <v>298051</v>
      </c>
      <c r="H588" s="58" t="s">
        <v>89</v>
      </c>
      <c r="I588" s="58" t="s">
        <v>33</v>
      </c>
      <c r="J588" s="58" t="s">
        <v>34</v>
      </c>
      <c r="K588" s="72">
        <v>38072</v>
      </c>
      <c r="L588" s="58" t="s">
        <v>285</v>
      </c>
      <c r="M588" s="59"/>
    </row>
    <row r="589" spans="1:13" x14ac:dyDescent="0.25">
      <c r="A589" s="58" t="s">
        <v>4630</v>
      </c>
      <c r="B589" s="58" t="s">
        <v>5394</v>
      </c>
      <c r="C589" s="58" t="s">
        <v>4933</v>
      </c>
      <c r="D589" s="58">
        <v>298212</v>
      </c>
      <c r="E589" s="58" t="s">
        <v>4947</v>
      </c>
      <c r="F589" s="58">
        <v>298191</v>
      </c>
      <c r="H589" s="58" t="s">
        <v>89</v>
      </c>
      <c r="I589" s="58" t="s">
        <v>33</v>
      </c>
      <c r="J589" s="58" t="s">
        <v>34</v>
      </c>
      <c r="K589" s="72">
        <v>38043</v>
      </c>
      <c r="L589" s="58" t="s">
        <v>35</v>
      </c>
      <c r="M589" s="59"/>
    </row>
    <row r="590" spans="1:13" x14ac:dyDescent="0.25">
      <c r="A590" s="58" t="s">
        <v>4630</v>
      </c>
      <c r="B590" s="58" t="s">
        <v>5395</v>
      </c>
      <c r="C590" s="58" t="s">
        <v>4933</v>
      </c>
      <c r="D590" s="58">
        <v>298212</v>
      </c>
      <c r="E590" s="58" t="s">
        <v>4945</v>
      </c>
      <c r="F590" s="58">
        <v>600733</v>
      </c>
      <c r="H590" s="58" t="s">
        <v>89</v>
      </c>
      <c r="I590" s="58" t="s">
        <v>33</v>
      </c>
      <c r="J590" s="58" t="s">
        <v>34</v>
      </c>
      <c r="K590" s="72">
        <v>38055</v>
      </c>
      <c r="L590" s="58" t="s">
        <v>35</v>
      </c>
      <c r="M590" s="59"/>
    </row>
    <row r="591" spans="1:13" x14ac:dyDescent="0.25">
      <c r="A591" s="58" t="s">
        <v>4630</v>
      </c>
      <c r="B591" s="58" t="s">
        <v>5396</v>
      </c>
      <c r="C591" s="58" t="s">
        <v>4870</v>
      </c>
      <c r="D591" s="58">
        <v>297534</v>
      </c>
      <c r="E591" s="58" t="s">
        <v>4874</v>
      </c>
      <c r="F591" s="58">
        <v>297445</v>
      </c>
      <c r="H591" s="58" t="s">
        <v>32</v>
      </c>
      <c r="I591" s="58" t="s">
        <v>33</v>
      </c>
      <c r="J591" s="58" t="s">
        <v>34</v>
      </c>
      <c r="K591" s="72">
        <v>38043</v>
      </c>
      <c r="L591" s="58" t="s">
        <v>35</v>
      </c>
      <c r="M591" s="59"/>
    </row>
    <row r="592" spans="1:13" x14ac:dyDescent="0.25">
      <c r="A592" s="58" t="s">
        <v>4630</v>
      </c>
      <c r="B592" s="58" t="s">
        <v>5397</v>
      </c>
      <c r="C592" s="58" t="s">
        <v>4637</v>
      </c>
      <c r="D592" s="58">
        <v>297569</v>
      </c>
      <c r="E592" s="58" t="s">
        <v>4639</v>
      </c>
      <c r="F592" s="58">
        <v>297615</v>
      </c>
      <c r="H592" s="58" t="s">
        <v>89</v>
      </c>
      <c r="I592" s="58" t="s">
        <v>33</v>
      </c>
      <c r="J592" s="58" t="s">
        <v>34</v>
      </c>
      <c r="K592" s="72">
        <v>38023</v>
      </c>
      <c r="L592" s="58" t="s">
        <v>285</v>
      </c>
      <c r="M592" s="59"/>
    </row>
    <row r="593" spans="1:13" x14ac:dyDescent="0.25">
      <c r="A593" s="58" t="s">
        <v>4630</v>
      </c>
      <c r="B593" s="58" t="s">
        <v>5398</v>
      </c>
      <c r="C593" s="58" t="s">
        <v>4644</v>
      </c>
      <c r="D593" s="58">
        <v>295892</v>
      </c>
      <c r="E593" s="58" t="s">
        <v>4674</v>
      </c>
      <c r="F593" s="58">
        <v>576026</v>
      </c>
      <c r="H593" s="58" t="s">
        <v>32</v>
      </c>
      <c r="I593" s="58" t="s">
        <v>33</v>
      </c>
      <c r="J593" s="58" t="s">
        <v>34</v>
      </c>
      <c r="K593" s="72">
        <v>38016</v>
      </c>
      <c r="L593" s="58" t="s">
        <v>35</v>
      </c>
      <c r="M593" s="59"/>
    </row>
    <row r="594" spans="1:13" x14ac:dyDescent="0.25">
      <c r="A594" s="58" t="s">
        <v>4630</v>
      </c>
      <c r="B594" s="58" t="s">
        <v>5399</v>
      </c>
      <c r="C594" s="58" t="s">
        <v>4644</v>
      </c>
      <c r="D594" s="58">
        <v>295892</v>
      </c>
      <c r="E594" s="58" t="s">
        <v>4672</v>
      </c>
      <c r="F594" s="58">
        <v>576069</v>
      </c>
      <c r="H594" s="58" t="s">
        <v>32</v>
      </c>
      <c r="I594" s="58" t="s">
        <v>33</v>
      </c>
      <c r="J594" s="58" t="s">
        <v>34</v>
      </c>
      <c r="K594" s="72">
        <v>38016</v>
      </c>
      <c r="L594" s="58" t="s">
        <v>35</v>
      </c>
      <c r="M594" s="59"/>
    </row>
    <row r="595" spans="1:13" x14ac:dyDescent="0.25">
      <c r="A595" s="58" t="s">
        <v>4630</v>
      </c>
      <c r="B595" s="58" t="s">
        <v>5400</v>
      </c>
      <c r="C595" s="58" t="s">
        <v>4644</v>
      </c>
      <c r="D595" s="58">
        <v>295892</v>
      </c>
      <c r="E595" s="58" t="s">
        <v>4676</v>
      </c>
      <c r="F595" s="58">
        <v>575976</v>
      </c>
      <c r="H595" s="58" t="s">
        <v>32</v>
      </c>
      <c r="I595" s="58" t="s">
        <v>33</v>
      </c>
      <c r="J595" s="58" t="s">
        <v>34</v>
      </c>
      <c r="K595" s="72">
        <v>38016</v>
      </c>
      <c r="L595" s="58" t="s">
        <v>35</v>
      </c>
      <c r="M595" s="59"/>
    </row>
    <row r="596" spans="1:13" x14ac:dyDescent="0.25">
      <c r="A596" s="58" t="s">
        <v>4630</v>
      </c>
      <c r="B596" s="58" t="s">
        <v>5401</v>
      </c>
      <c r="C596" s="58" t="s">
        <v>5011</v>
      </c>
      <c r="D596" s="58">
        <v>845451</v>
      </c>
      <c r="E596" s="58" t="s">
        <v>5017</v>
      </c>
      <c r="F596" s="58">
        <v>535133</v>
      </c>
      <c r="H596" s="58" t="s">
        <v>89</v>
      </c>
      <c r="I596" s="58" t="s">
        <v>33</v>
      </c>
      <c r="J596" s="58" t="s">
        <v>34</v>
      </c>
      <c r="K596" s="72">
        <v>37992</v>
      </c>
      <c r="L596" s="58" t="s">
        <v>285</v>
      </c>
      <c r="M596" s="59"/>
    </row>
    <row r="597" spans="1:13" x14ac:dyDescent="0.25">
      <c r="A597" s="58" t="s">
        <v>4630</v>
      </c>
      <c r="B597" s="58" t="s">
        <v>5402</v>
      </c>
      <c r="C597" s="58" t="s">
        <v>4876</v>
      </c>
      <c r="D597" s="58">
        <v>298051</v>
      </c>
      <c r="E597" s="58" t="s">
        <v>4878</v>
      </c>
      <c r="F597" s="58">
        <v>600695</v>
      </c>
      <c r="H597" s="58" t="s">
        <v>32</v>
      </c>
      <c r="I597" s="58" t="s">
        <v>33</v>
      </c>
      <c r="J597" s="58" t="s">
        <v>34</v>
      </c>
      <c r="K597" s="72">
        <v>37989</v>
      </c>
      <c r="L597" s="58" t="s">
        <v>35</v>
      </c>
      <c r="M597" s="59"/>
    </row>
    <row r="598" spans="1:13" x14ac:dyDescent="0.25">
      <c r="A598" s="58" t="s">
        <v>4630</v>
      </c>
      <c r="B598" s="58" t="s">
        <v>5403</v>
      </c>
      <c r="C598" s="58" t="s">
        <v>4876</v>
      </c>
      <c r="D598" s="58">
        <v>298051</v>
      </c>
      <c r="E598" s="58" t="s">
        <v>4880</v>
      </c>
      <c r="F598" s="58">
        <v>60798416</v>
      </c>
      <c r="H598" s="58" t="s">
        <v>32</v>
      </c>
      <c r="I598" s="58" t="s">
        <v>33</v>
      </c>
      <c r="J598" s="58" t="s">
        <v>34</v>
      </c>
      <c r="K598" s="72">
        <v>37989</v>
      </c>
      <c r="L598" s="58" t="s">
        <v>35</v>
      </c>
      <c r="M598" s="59"/>
    </row>
    <row r="599" spans="1:13" x14ac:dyDescent="0.25">
      <c r="A599" s="58" t="s">
        <v>4630</v>
      </c>
      <c r="B599" s="58" t="s">
        <v>5404</v>
      </c>
      <c r="C599" s="58" t="s">
        <v>4644</v>
      </c>
      <c r="D599" s="58">
        <v>295892</v>
      </c>
      <c r="E599" s="58" t="s">
        <v>4670</v>
      </c>
      <c r="F599" s="58">
        <v>852759</v>
      </c>
      <c r="H599" s="58" t="s">
        <v>32</v>
      </c>
      <c r="I599" s="58" t="s">
        <v>33</v>
      </c>
      <c r="J599" s="58" t="s">
        <v>34</v>
      </c>
      <c r="K599" s="72">
        <v>37987</v>
      </c>
      <c r="L599" s="58" t="s">
        <v>35</v>
      </c>
      <c r="M599" s="59"/>
    </row>
    <row r="600" spans="1:13" x14ac:dyDescent="0.25">
      <c r="A600" s="58" t="s">
        <v>4630</v>
      </c>
      <c r="B600" s="58" t="s">
        <v>5405</v>
      </c>
      <c r="C600" s="58" t="s">
        <v>5011</v>
      </c>
      <c r="D600" s="58">
        <v>845451</v>
      </c>
      <c r="E600" s="58" t="s">
        <v>5113</v>
      </c>
      <c r="F600" s="58">
        <v>297232</v>
      </c>
      <c r="H600" s="58" t="s">
        <v>89</v>
      </c>
      <c r="I600" s="58" t="s">
        <v>33</v>
      </c>
      <c r="J600" s="58" t="s">
        <v>34</v>
      </c>
      <c r="K600" s="72">
        <v>37965</v>
      </c>
      <c r="L600" s="58" t="s">
        <v>285</v>
      </c>
      <c r="M600" s="59"/>
    </row>
    <row r="601" spans="1:13" x14ac:dyDescent="0.25">
      <c r="A601" s="58" t="s">
        <v>4630</v>
      </c>
      <c r="B601" s="58" t="s">
        <v>5406</v>
      </c>
      <c r="C601" s="58" t="s">
        <v>5034</v>
      </c>
      <c r="D601" s="58">
        <v>296317</v>
      </c>
      <c r="E601" s="58" t="s">
        <v>5038</v>
      </c>
      <c r="F601" s="58">
        <v>296015</v>
      </c>
      <c r="H601" s="58" t="s">
        <v>89</v>
      </c>
      <c r="I601" s="58" t="s">
        <v>33</v>
      </c>
      <c r="J601" s="58" t="s">
        <v>34</v>
      </c>
      <c r="K601" s="72">
        <v>37968</v>
      </c>
      <c r="L601" s="58" t="s">
        <v>35</v>
      </c>
      <c r="M601" s="59"/>
    </row>
    <row r="602" spans="1:13" x14ac:dyDescent="0.25">
      <c r="A602" s="58" t="s">
        <v>4630</v>
      </c>
      <c r="B602" s="58" t="s">
        <v>5407</v>
      </c>
      <c r="C602" s="58" t="s">
        <v>4644</v>
      </c>
      <c r="D602" s="58">
        <v>295892</v>
      </c>
      <c r="E602" s="58" t="s">
        <v>4658</v>
      </c>
      <c r="F602" s="58">
        <v>576034</v>
      </c>
      <c r="H602" s="58" t="s">
        <v>32</v>
      </c>
      <c r="I602" s="58" t="s">
        <v>33</v>
      </c>
      <c r="J602" s="58" t="s">
        <v>34</v>
      </c>
      <c r="K602" s="72">
        <v>37952</v>
      </c>
      <c r="L602" s="58" t="s">
        <v>35</v>
      </c>
      <c r="M602" s="59"/>
    </row>
    <row r="603" spans="1:13" x14ac:dyDescent="0.25">
      <c r="A603" s="58" t="s">
        <v>4630</v>
      </c>
      <c r="B603" s="58" t="s">
        <v>5408</v>
      </c>
      <c r="C603" s="58" t="s">
        <v>4644</v>
      </c>
      <c r="D603" s="58">
        <v>295892</v>
      </c>
      <c r="E603" s="58" t="s">
        <v>4663</v>
      </c>
      <c r="F603" s="58">
        <v>296295</v>
      </c>
      <c r="H603" s="58" t="s">
        <v>32</v>
      </c>
      <c r="I603" s="58" t="s">
        <v>33</v>
      </c>
      <c r="J603" s="58" t="s">
        <v>34</v>
      </c>
      <c r="K603" s="72">
        <v>37979</v>
      </c>
      <c r="L603" s="58" t="s">
        <v>35</v>
      </c>
      <c r="M603" s="59"/>
    </row>
    <row r="604" spans="1:13" x14ac:dyDescent="0.25">
      <c r="A604" s="58" t="s">
        <v>4630</v>
      </c>
      <c r="B604" s="58" t="s">
        <v>5409</v>
      </c>
      <c r="C604" s="58" t="s">
        <v>4644</v>
      </c>
      <c r="D604" s="58">
        <v>295892</v>
      </c>
      <c r="E604" s="58" t="s">
        <v>4665</v>
      </c>
      <c r="F604" s="58">
        <v>296287</v>
      </c>
      <c r="H604" s="58" t="s">
        <v>32</v>
      </c>
      <c r="I604" s="58" t="s">
        <v>33</v>
      </c>
      <c r="J604" s="58" t="s">
        <v>34</v>
      </c>
      <c r="K604" s="72">
        <v>37979</v>
      </c>
      <c r="L604" s="58" t="s">
        <v>35</v>
      </c>
      <c r="M604" s="59"/>
    </row>
    <row r="605" spans="1:13" x14ac:dyDescent="0.25">
      <c r="A605" s="58" t="s">
        <v>4630</v>
      </c>
      <c r="B605" s="58" t="s">
        <v>5410</v>
      </c>
      <c r="C605" s="58" t="s">
        <v>4644</v>
      </c>
      <c r="D605" s="58">
        <v>295892</v>
      </c>
      <c r="E605" s="58" t="s">
        <v>4668</v>
      </c>
      <c r="F605" s="58">
        <v>846520</v>
      </c>
      <c r="H605" s="58" t="s">
        <v>32</v>
      </c>
      <c r="I605" s="58" t="s">
        <v>33</v>
      </c>
      <c r="J605" s="58" t="s">
        <v>34</v>
      </c>
      <c r="K605" s="72">
        <v>37985</v>
      </c>
      <c r="L605" s="58" t="s">
        <v>35</v>
      </c>
      <c r="M605" s="59"/>
    </row>
    <row r="606" spans="1:13" x14ac:dyDescent="0.25">
      <c r="A606" s="58" t="s">
        <v>4630</v>
      </c>
      <c r="B606" s="58" t="s">
        <v>5411</v>
      </c>
      <c r="C606" s="58" t="s">
        <v>4644</v>
      </c>
      <c r="D606" s="58">
        <v>295892</v>
      </c>
      <c r="E606" s="58" t="s">
        <v>5169</v>
      </c>
      <c r="F606" s="58">
        <v>576042</v>
      </c>
      <c r="H606" s="58" t="s">
        <v>32</v>
      </c>
      <c r="I606" s="58" t="s">
        <v>33</v>
      </c>
      <c r="J606" s="58" t="s">
        <v>34</v>
      </c>
      <c r="K606" s="72">
        <v>37979</v>
      </c>
      <c r="L606" s="58" t="s">
        <v>35</v>
      </c>
      <c r="M606" s="59"/>
    </row>
    <row r="607" spans="1:13" x14ac:dyDescent="0.25">
      <c r="A607" s="58" t="s">
        <v>4630</v>
      </c>
      <c r="B607" s="58" t="s">
        <v>5412</v>
      </c>
      <c r="C607" s="58" t="s">
        <v>4644</v>
      </c>
      <c r="D607" s="58">
        <v>295892</v>
      </c>
      <c r="E607" s="58" t="s">
        <v>4660</v>
      </c>
      <c r="F607" s="58">
        <v>846511</v>
      </c>
      <c r="H607" s="58" t="s">
        <v>32</v>
      </c>
      <c r="I607" s="58" t="s">
        <v>33</v>
      </c>
      <c r="J607" s="58" t="s">
        <v>34</v>
      </c>
      <c r="K607" s="72">
        <v>37979</v>
      </c>
      <c r="L607" s="58" t="s">
        <v>35</v>
      </c>
      <c r="M607" s="59"/>
    </row>
    <row r="608" spans="1:13" x14ac:dyDescent="0.25">
      <c r="A608" s="58" t="s">
        <v>4630</v>
      </c>
      <c r="B608" s="58" t="s">
        <v>5413</v>
      </c>
      <c r="C608" s="58" t="s">
        <v>4644</v>
      </c>
      <c r="D608" s="58">
        <v>295892</v>
      </c>
      <c r="E608" s="58" t="s">
        <v>2953</v>
      </c>
      <c r="F608" s="58">
        <v>296198</v>
      </c>
      <c r="H608" s="58" t="s">
        <v>32</v>
      </c>
      <c r="I608" s="58" t="s">
        <v>33</v>
      </c>
      <c r="J608" s="58" t="s">
        <v>34</v>
      </c>
      <c r="K608" s="72">
        <v>37979</v>
      </c>
      <c r="L608" s="58" t="s">
        <v>35</v>
      </c>
      <c r="M608" s="59"/>
    </row>
    <row r="609" spans="1:13" x14ac:dyDescent="0.25">
      <c r="A609" s="58" t="s">
        <v>4630</v>
      </c>
      <c r="B609" s="58" t="s">
        <v>5414</v>
      </c>
      <c r="C609" s="58" t="s">
        <v>4933</v>
      </c>
      <c r="D609" s="58">
        <v>298212</v>
      </c>
      <c r="E609" s="58" t="s">
        <v>4943</v>
      </c>
      <c r="F609" s="58">
        <v>600741</v>
      </c>
      <c r="H609" s="58" t="s">
        <v>89</v>
      </c>
      <c r="I609" s="58" t="s">
        <v>33</v>
      </c>
      <c r="J609" s="58" t="s">
        <v>34</v>
      </c>
      <c r="K609" s="72">
        <v>37930</v>
      </c>
      <c r="L609" s="58" t="s">
        <v>35</v>
      </c>
      <c r="M609" s="59"/>
    </row>
    <row r="610" spans="1:13" x14ac:dyDescent="0.25">
      <c r="A610" s="58" t="s">
        <v>4630</v>
      </c>
      <c r="B610" s="58" t="s">
        <v>5415</v>
      </c>
      <c r="C610" s="58" t="s">
        <v>4933</v>
      </c>
      <c r="D610" s="58">
        <v>298212</v>
      </c>
      <c r="E610" s="58" t="s">
        <v>4939</v>
      </c>
      <c r="F610" s="58">
        <v>600725</v>
      </c>
      <c r="H610" s="58" t="s">
        <v>89</v>
      </c>
      <c r="I610" s="58" t="s">
        <v>33</v>
      </c>
      <c r="J610" s="58" t="s">
        <v>34</v>
      </c>
      <c r="K610" s="72">
        <v>37924</v>
      </c>
      <c r="L610" s="58" t="s">
        <v>35</v>
      </c>
      <c r="M610" s="59"/>
    </row>
    <row r="611" spans="1:13" x14ac:dyDescent="0.25">
      <c r="A611" s="58" t="s">
        <v>4630</v>
      </c>
      <c r="B611" s="58" t="s">
        <v>5416</v>
      </c>
      <c r="C611" s="58" t="s">
        <v>4933</v>
      </c>
      <c r="D611" s="58">
        <v>298212</v>
      </c>
      <c r="E611" s="58" t="s">
        <v>4941</v>
      </c>
      <c r="F611" s="58">
        <v>848468</v>
      </c>
      <c r="H611" s="58" t="s">
        <v>89</v>
      </c>
      <c r="I611" s="58" t="s">
        <v>33</v>
      </c>
      <c r="J611" s="58" t="s">
        <v>34</v>
      </c>
      <c r="K611" s="72">
        <v>37924</v>
      </c>
      <c r="L611" s="58" t="s">
        <v>35</v>
      </c>
      <c r="M611" s="59"/>
    </row>
    <row r="612" spans="1:13" x14ac:dyDescent="0.25">
      <c r="A612" s="58" t="s">
        <v>4630</v>
      </c>
      <c r="B612" s="58" t="s">
        <v>5417</v>
      </c>
      <c r="C612" s="58" t="s">
        <v>4644</v>
      </c>
      <c r="D612" s="58">
        <v>295892</v>
      </c>
      <c r="E612" s="58" t="s">
        <v>4648</v>
      </c>
      <c r="F612" s="58">
        <v>296449</v>
      </c>
      <c r="H612" s="58" t="s">
        <v>32</v>
      </c>
      <c r="I612" s="58" t="s">
        <v>33</v>
      </c>
      <c r="J612" s="58" t="s">
        <v>34</v>
      </c>
      <c r="K612" s="72">
        <v>37951</v>
      </c>
      <c r="L612" s="58" t="s">
        <v>35</v>
      </c>
      <c r="M612" s="59"/>
    </row>
    <row r="613" spans="1:13" x14ac:dyDescent="0.25">
      <c r="A613" s="58" t="s">
        <v>4630</v>
      </c>
      <c r="B613" s="58" t="s">
        <v>5418</v>
      </c>
      <c r="C613" s="58" t="s">
        <v>4644</v>
      </c>
      <c r="D613" s="58">
        <v>295892</v>
      </c>
      <c r="E613" s="58" t="s">
        <v>4650</v>
      </c>
      <c r="F613" s="58">
        <v>296406</v>
      </c>
      <c r="H613" s="58" t="s">
        <v>32</v>
      </c>
      <c r="I613" s="58" t="s">
        <v>33</v>
      </c>
      <c r="J613" s="58" t="s">
        <v>34</v>
      </c>
      <c r="K613" s="72">
        <v>37951</v>
      </c>
      <c r="L613" s="58" t="s">
        <v>35</v>
      </c>
      <c r="M613" s="59"/>
    </row>
    <row r="614" spans="1:13" x14ac:dyDescent="0.25">
      <c r="A614" s="58" t="s">
        <v>4630</v>
      </c>
      <c r="B614" s="58" t="s">
        <v>5419</v>
      </c>
      <c r="C614" s="58" t="s">
        <v>4644</v>
      </c>
      <c r="D614" s="58">
        <v>295892</v>
      </c>
      <c r="E614" s="58" t="s">
        <v>4652</v>
      </c>
      <c r="F614" s="58">
        <v>296384</v>
      </c>
      <c r="H614" s="58" t="s">
        <v>32</v>
      </c>
      <c r="I614" s="58" t="s">
        <v>33</v>
      </c>
      <c r="J614" s="58" t="s">
        <v>34</v>
      </c>
      <c r="K614" s="72">
        <v>37951</v>
      </c>
      <c r="L614" s="58" t="s">
        <v>35</v>
      </c>
      <c r="M614" s="59"/>
    </row>
    <row r="615" spans="1:13" x14ac:dyDescent="0.25">
      <c r="A615" s="58" t="s">
        <v>4630</v>
      </c>
      <c r="B615" s="58" t="s">
        <v>5420</v>
      </c>
      <c r="C615" s="58" t="s">
        <v>4644</v>
      </c>
      <c r="D615" s="58">
        <v>295892</v>
      </c>
      <c r="E615" s="58" t="s">
        <v>4654</v>
      </c>
      <c r="F615" s="58">
        <v>296392</v>
      </c>
      <c r="H615" s="58" t="s">
        <v>32</v>
      </c>
      <c r="I615" s="58" t="s">
        <v>33</v>
      </c>
      <c r="J615" s="58" t="s">
        <v>34</v>
      </c>
      <c r="K615" s="72">
        <v>37952</v>
      </c>
      <c r="L615" s="58" t="s">
        <v>35</v>
      </c>
      <c r="M615" s="59"/>
    </row>
    <row r="616" spans="1:13" x14ac:dyDescent="0.25">
      <c r="A616" s="58" t="s">
        <v>4630</v>
      </c>
      <c r="B616" s="58" t="s">
        <v>5421</v>
      </c>
      <c r="C616" s="58" t="s">
        <v>4644</v>
      </c>
      <c r="D616" s="58">
        <v>295892</v>
      </c>
      <c r="E616" s="58" t="s">
        <v>4646</v>
      </c>
      <c r="F616" s="58">
        <v>576051</v>
      </c>
      <c r="H616" s="58" t="s">
        <v>32</v>
      </c>
      <c r="I616" s="58" t="s">
        <v>33</v>
      </c>
      <c r="J616" s="58" t="s">
        <v>34</v>
      </c>
      <c r="K616" s="72">
        <v>37953</v>
      </c>
      <c r="L616" s="58" t="s">
        <v>35</v>
      </c>
      <c r="M616" s="59"/>
    </row>
    <row r="617" spans="1:13" x14ac:dyDescent="0.25">
      <c r="A617" s="58" t="s">
        <v>4630</v>
      </c>
      <c r="B617" s="58" t="s">
        <v>5422</v>
      </c>
      <c r="C617" s="58" t="s">
        <v>4644</v>
      </c>
      <c r="D617" s="58">
        <v>295892</v>
      </c>
      <c r="E617" s="58" t="s">
        <v>4656</v>
      </c>
      <c r="F617" s="58">
        <v>576077</v>
      </c>
      <c r="H617" s="58" t="s">
        <v>32</v>
      </c>
      <c r="I617" s="58" t="s">
        <v>33</v>
      </c>
      <c r="J617" s="58" t="s">
        <v>34</v>
      </c>
      <c r="K617" s="72">
        <v>37951</v>
      </c>
      <c r="L617" s="58" t="s">
        <v>35</v>
      </c>
      <c r="M617" s="59"/>
    </row>
    <row r="618" spans="1:13" x14ac:dyDescent="0.25">
      <c r="A618" s="58" t="s">
        <v>4630</v>
      </c>
      <c r="B618" s="58" t="s">
        <v>5423</v>
      </c>
      <c r="C618" s="58" t="s">
        <v>5062</v>
      </c>
      <c r="D618" s="58">
        <v>297313</v>
      </c>
      <c r="E618" s="58" t="s">
        <v>5074</v>
      </c>
      <c r="F618" s="58">
        <v>576930</v>
      </c>
      <c r="H618" s="58" t="s">
        <v>32</v>
      </c>
      <c r="I618" s="58" t="s">
        <v>33</v>
      </c>
      <c r="J618" s="58" t="s">
        <v>34</v>
      </c>
      <c r="K618" s="72">
        <v>37902</v>
      </c>
      <c r="L618" s="58" t="s">
        <v>35</v>
      </c>
      <c r="M618" s="59"/>
    </row>
    <row r="619" spans="1:13" x14ac:dyDescent="0.25">
      <c r="A619" s="58" t="s">
        <v>4630</v>
      </c>
      <c r="B619" s="58" t="s">
        <v>5424</v>
      </c>
      <c r="C619" s="58" t="s">
        <v>5034</v>
      </c>
      <c r="D619" s="58">
        <v>296317</v>
      </c>
      <c r="E619" s="58" t="s">
        <v>5036</v>
      </c>
      <c r="F619" s="58">
        <v>576000</v>
      </c>
      <c r="H619" s="58" t="s">
        <v>89</v>
      </c>
      <c r="I619" s="58" t="s">
        <v>33</v>
      </c>
      <c r="J619" s="58" t="s">
        <v>34</v>
      </c>
      <c r="K619" s="72">
        <v>37881</v>
      </c>
      <c r="L619" s="58" t="s">
        <v>35</v>
      </c>
      <c r="M619" s="59"/>
    </row>
    <row r="620" spans="1:13" x14ac:dyDescent="0.25">
      <c r="A620" s="58" t="s">
        <v>4630</v>
      </c>
      <c r="B620" s="58" t="s">
        <v>5425</v>
      </c>
      <c r="C620" s="58" t="s">
        <v>4933</v>
      </c>
      <c r="D620" s="58">
        <v>298212</v>
      </c>
      <c r="E620" s="58" t="s">
        <v>5185</v>
      </c>
      <c r="F620" s="58">
        <v>48804711</v>
      </c>
      <c r="H620" s="58" t="s">
        <v>89</v>
      </c>
      <c r="I620" s="58" t="s">
        <v>33</v>
      </c>
      <c r="J620" s="58" t="s">
        <v>34</v>
      </c>
      <c r="K620" s="72">
        <v>37890</v>
      </c>
      <c r="L620" s="58" t="s">
        <v>35</v>
      </c>
      <c r="M620" s="59"/>
    </row>
    <row r="621" spans="1:13" x14ac:dyDescent="0.25">
      <c r="A621" s="58" t="s">
        <v>4630</v>
      </c>
      <c r="B621" s="58" t="s">
        <v>5426</v>
      </c>
      <c r="C621" s="58" t="s">
        <v>4933</v>
      </c>
      <c r="D621" s="58">
        <v>298212</v>
      </c>
      <c r="E621" s="58" t="s">
        <v>5122</v>
      </c>
      <c r="F621" s="58">
        <v>60798432</v>
      </c>
      <c r="H621" s="58" t="s">
        <v>89</v>
      </c>
      <c r="I621" s="58" t="s">
        <v>33</v>
      </c>
      <c r="J621" s="58" t="s">
        <v>34</v>
      </c>
      <c r="K621" s="72">
        <v>37890</v>
      </c>
      <c r="L621" s="58" t="s">
        <v>35</v>
      </c>
      <c r="M621" s="59"/>
    </row>
    <row r="622" spans="1:13" x14ac:dyDescent="0.25">
      <c r="A622" s="58" t="s">
        <v>4630</v>
      </c>
      <c r="B622" s="58" t="s">
        <v>5427</v>
      </c>
      <c r="C622" s="58" t="s">
        <v>4933</v>
      </c>
      <c r="D622" s="58">
        <v>298212</v>
      </c>
      <c r="E622" s="58" t="s">
        <v>5188</v>
      </c>
      <c r="F622" s="58">
        <v>298450</v>
      </c>
      <c r="H622" s="58" t="s">
        <v>89</v>
      </c>
      <c r="I622" s="58" t="s">
        <v>33</v>
      </c>
      <c r="J622" s="58" t="s">
        <v>34</v>
      </c>
      <c r="K622" s="72">
        <v>37890</v>
      </c>
      <c r="L622" s="58" t="s">
        <v>35</v>
      </c>
      <c r="M622" s="59"/>
    </row>
    <row r="623" spans="1:13" x14ac:dyDescent="0.25">
      <c r="A623" s="58" t="s">
        <v>4630</v>
      </c>
      <c r="B623" s="58" t="s">
        <v>5428</v>
      </c>
      <c r="C623" s="58" t="s">
        <v>5062</v>
      </c>
      <c r="D623" s="58">
        <v>297313</v>
      </c>
      <c r="E623" s="58" t="s">
        <v>5072</v>
      </c>
      <c r="F623" s="58">
        <v>63026112</v>
      </c>
      <c r="H623" s="58" t="s">
        <v>32</v>
      </c>
      <c r="I623" s="58" t="s">
        <v>33</v>
      </c>
      <c r="J623" s="58" t="s">
        <v>34</v>
      </c>
      <c r="K623" s="72">
        <v>37826</v>
      </c>
      <c r="L623" s="58" t="s">
        <v>35</v>
      </c>
      <c r="M623" s="59"/>
    </row>
    <row r="624" spans="1:13" x14ac:dyDescent="0.25">
      <c r="A624" s="58" t="s">
        <v>4630</v>
      </c>
      <c r="B624" s="58" t="s">
        <v>5429</v>
      </c>
      <c r="C624" s="58" t="s">
        <v>5062</v>
      </c>
      <c r="D624" s="58">
        <v>297313</v>
      </c>
      <c r="E624" s="58" t="s">
        <v>5066</v>
      </c>
      <c r="F624" s="58">
        <v>576913</v>
      </c>
      <c r="H624" s="58" t="s">
        <v>32</v>
      </c>
      <c r="I624" s="58" t="s">
        <v>33</v>
      </c>
      <c r="J624" s="58" t="s">
        <v>34</v>
      </c>
      <c r="K624" s="72">
        <v>37821</v>
      </c>
      <c r="L624" s="58" t="s">
        <v>35</v>
      </c>
      <c r="M624" s="59"/>
    </row>
    <row r="625" spans="1:13" x14ac:dyDescent="0.25">
      <c r="A625" s="58" t="s">
        <v>4630</v>
      </c>
      <c r="B625" s="58" t="s">
        <v>5430</v>
      </c>
      <c r="C625" s="58" t="s">
        <v>5062</v>
      </c>
      <c r="D625" s="58">
        <v>297313</v>
      </c>
      <c r="E625" s="58" t="s">
        <v>5070</v>
      </c>
      <c r="F625" s="58">
        <v>576905</v>
      </c>
      <c r="H625" s="58" t="s">
        <v>32</v>
      </c>
      <c r="I625" s="58" t="s">
        <v>33</v>
      </c>
      <c r="J625" s="58" t="s">
        <v>34</v>
      </c>
      <c r="K625" s="72">
        <v>37826</v>
      </c>
      <c r="L625" s="58" t="s">
        <v>35</v>
      </c>
      <c r="M625" s="59"/>
    </row>
    <row r="626" spans="1:13" x14ac:dyDescent="0.25">
      <c r="A626" s="58" t="s">
        <v>4630</v>
      </c>
      <c r="B626" s="58" t="s">
        <v>5431</v>
      </c>
      <c r="C626" s="58" t="s">
        <v>5062</v>
      </c>
      <c r="D626" s="58">
        <v>297313</v>
      </c>
      <c r="E626" s="58" t="s">
        <v>5068</v>
      </c>
      <c r="F626" s="58">
        <v>492868</v>
      </c>
      <c r="H626" s="58" t="s">
        <v>32</v>
      </c>
      <c r="I626" s="58" t="s">
        <v>33</v>
      </c>
      <c r="J626" s="58" t="s">
        <v>34</v>
      </c>
      <c r="K626" s="72">
        <v>37826</v>
      </c>
      <c r="L626" s="58" t="s">
        <v>35</v>
      </c>
      <c r="M626" s="59"/>
    </row>
    <row r="627" spans="1:13" x14ac:dyDescent="0.25">
      <c r="A627" s="58" t="s">
        <v>4630</v>
      </c>
      <c r="B627" s="58" t="s">
        <v>5432</v>
      </c>
      <c r="C627" s="58" t="s">
        <v>5062</v>
      </c>
      <c r="D627" s="58">
        <v>297313</v>
      </c>
      <c r="E627" s="58" t="s">
        <v>4691</v>
      </c>
      <c r="F627" s="58">
        <v>491845</v>
      </c>
      <c r="H627" s="58" t="s">
        <v>32</v>
      </c>
      <c r="I627" s="58" t="s">
        <v>33</v>
      </c>
      <c r="J627" s="58" t="s">
        <v>34</v>
      </c>
      <c r="K627" s="72">
        <v>37826</v>
      </c>
      <c r="L627" s="58" t="s">
        <v>35</v>
      </c>
      <c r="M627" s="59"/>
    </row>
    <row r="628" spans="1:13" x14ac:dyDescent="0.25">
      <c r="A628" s="58" t="s">
        <v>4630</v>
      </c>
      <c r="B628" s="58" t="s">
        <v>5433</v>
      </c>
      <c r="C628" s="58" t="s">
        <v>5062</v>
      </c>
      <c r="D628" s="58">
        <v>297313</v>
      </c>
      <c r="E628" s="58" t="s">
        <v>5064</v>
      </c>
      <c r="F628" s="58">
        <v>296678</v>
      </c>
      <c r="H628" s="58" t="s">
        <v>32</v>
      </c>
      <c r="I628" s="58" t="s">
        <v>33</v>
      </c>
      <c r="J628" s="58" t="s">
        <v>34</v>
      </c>
      <c r="K628" s="72">
        <v>37821</v>
      </c>
      <c r="L628" s="58" t="s">
        <v>35</v>
      </c>
      <c r="M628" s="59"/>
    </row>
    <row r="629" spans="1:13" x14ac:dyDescent="0.25">
      <c r="A629" s="58" t="s">
        <v>4630</v>
      </c>
      <c r="B629" s="58" t="s">
        <v>5434</v>
      </c>
      <c r="C629" s="58" t="s">
        <v>4870</v>
      </c>
      <c r="D629" s="58">
        <v>297534</v>
      </c>
      <c r="E629" s="58" t="s">
        <v>4872</v>
      </c>
      <c r="F629" s="58">
        <v>297585</v>
      </c>
      <c r="H629" s="58" t="s">
        <v>32</v>
      </c>
      <c r="I629" s="58" t="s">
        <v>33</v>
      </c>
      <c r="J629" s="58" t="s">
        <v>34</v>
      </c>
      <c r="K629" s="72">
        <v>37716</v>
      </c>
      <c r="L629" s="58" t="s">
        <v>285</v>
      </c>
      <c r="M629" s="59"/>
    </row>
  </sheetData>
  <autoFilter ref="A2:N629"/>
  <mergeCells count="1">
    <mergeCell ref="F1:N1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8"/>
  <sheetViews>
    <sheetView workbookViewId="0">
      <selection activeCell="D25" sqref="D25"/>
    </sheetView>
  </sheetViews>
  <sheetFormatPr defaultRowHeight="14.3" x14ac:dyDescent="0.25"/>
  <cols>
    <col min="1" max="1" width="9.375" style="58" bestFit="1" customWidth="1"/>
    <col min="2" max="2" width="17.125" style="58" customWidth="1"/>
    <col min="3" max="3" width="20.625" style="58" customWidth="1"/>
    <col min="4" max="4" width="12.125" style="58" bestFit="1" customWidth="1"/>
    <col min="5" max="5" width="24.375" style="58" bestFit="1" customWidth="1"/>
    <col min="6" max="6" width="13" style="58" bestFit="1" customWidth="1"/>
    <col min="7" max="7" width="29" style="58" customWidth="1"/>
    <col min="8" max="8" width="11.375" style="58" bestFit="1" customWidth="1"/>
    <col min="9" max="9" width="12.125" style="58" bestFit="1" customWidth="1"/>
    <col min="10" max="10" width="17.75" style="58" bestFit="1" customWidth="1"/>
    <col min="11" max="11" width="13.875" style="58" bestFit="1" customWidth="1"/>
    <col min="12" max="12" width="9.875" style="58" bestFit="1" customWidth="1"/>
    <col min="13" max="13" width="8.875" style="58" bestFit="1" customWidth="1"/>
    <col min="14" max="14" width="11.25" style="58" bestFit="1" customWidth="1"/>
  </cols>
  <sheetData>
    <row r="1" spans="1:14" ht="49.6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ht="28.55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58" t="s">
        <v>5435</v>
      </c>
      <c r="B3" s="58" t="s">
        <v>6237</v>
      </c>
      <c r="C3" s="58" t="s">
        <v>5638</v>
      </c>
      <c r="D3" s="58" t="str">
        <f>VLOOKUP(C3,'[1]Celkový přehled'!$A$1:$F$65536,6,FALSE)</f>
        <v>00245585</v>
      </c>
      <c r="E3" s="58" t="s">
        <v>5642</v>
      </c>
      <c r="F3" s="58" t="str">
        <f>VLOOKUP(E3,'[1]Celkový přehled'!$A$1:$F$65536,6,FALSE)</f>
        <v>00512541</v>
      </c>
      <c r="G3" s="58" t="s">
        <v>21</v>
      </c>
      <c r="I3" s="58" t="s">
        <v>33</v>
      </c>
      <c r="J3" s="58" t="s">
        <v>34</v>
      </c>
      <c r="K3" s="72">
        <v>40653</v>
      </c>
      <c r="L3" s="58" t="s">
        <v>35</v>
      </c>
    </row>
    <row r="4" spans="1:14" x14ac:dyDescent="0.25">
      <c r="A4" s="58" t="s">
        <v>5435</v>
      </c>
      <c r="B4" s="58" t="s">
        <v>6738</v>
      </c>
      <c r="C4" s="58" t="s">
        <v>5665</v>
      </c>
      <c r="D4" s="58" t="str">
        <f>VLOOKUP(C4,'[1]Celkový přehled'!$A$1:$F$65536,6,FALSE)</f>
        <v>00253081</v>
      </c>
      <c r="E4" s="58" t="s">
        <v>5674</v>
      </c>
      <c r="F4" s="58" t="str">
        <f>VLOOKUP(E4,'[1]Celkový přehled'!$A$1:$F$65536,6,FALSE)</f>
        <v>00667188</v>
      </c>
      <c r="G4" s="58" t="s">
        <v>110</v>
      </c>
      <c r="I4" s="58" t="s">
        <v>33</v>
      </c>
      <c r="J4" s="58" t="s">
        <v>34</v>
      </c>
      <c r="K4" s="72">
        <v>43069</v>
      </c>
      <c r="L4" s="58" t="s">
        <v>35</v>
      </c>
    </row>
    <row r="5" spans="1:14" x14ac:dyDescent="0.25">
      <c r="A5" s="58" t="s">
        <v>5435</v>
      </c>
      <c r="B5" s="58" t="s">
        <v>6737</v>
      </c>
      <c r="C5" s="58" t="s">
        <v>5440</v>
      </c>
      <c r="D5" s="58" t="str">
        <f>VLOOKUP(C5,'[1]Celkový přehled'!$A$1:$F$65536,6,FALSE)</f>
        <v>00246476</v>
      </c>
      <c r="E5" s="58" t="s">
        <v>5463</v>
      </c>
      <c r="F5" s="58" t="str">
        <f>VLOOKUP(E5,'[1]Celkový přehled'!$A$1:$F$65536,6,FALSE)</f>
        <v>00246794</v>
      </c>
      <c r="G5" s="58" t="s">
        <v>110</v>
      </c>
      <c r="I5" s="58" t="s">
        <v>33</v>
      </c>
      <c r="J5" s="58" t="s">
        <v>34</v>
      </c>
      <c r="K5" s="72">
        <v>43046</v>
      </c>
      <c r="L5" s="58" t="s">
        <v>35</v>
      </c>
    </row>
    <row r="6" spans="1:14" x14ac:dyDescent="0.25">
      <c r="A6" s="58" t="s">
        <v>5435</v>
      </c>
      <c r="B6" s="58" t="s">
        <v>6735</v>
      </c>
      <c r="C6" s="58" t="s">
        <v>4850</v>
      </c>
      <c r="D6" s="58" t="str">
        <f>VLOOKUP(C6,'[1]Celkový přehled'!$A$1:$F$65536,6,FALSE)</f>
        <v>00249998</v>
      </c>
      <c r="E6" s="58" t="s">
        <v>6736</v>
      </c>
      <c r="F6" s="58" t="str">
        <f>VLOOKUP(E6,'[1]Celkový přehled'!$A$1:$F$65536,6,FALSE)</f>
        <v>00250058</v>
      </c>
      <c r="G6" s="58" t="s">
        <v>32</v>
      </c>
      <c r="I6" s="58" t="s">
        <v>33</v>
      </c>
      <c r="J6" s="58" t="s">
        <v>34</v>
      </c>
      <c r="K6" s="72">
        <v>43032</v>
      </c>
      <c r="L6" s="58" t="s">
        <v>35</v>
      </c>
    </row>
    <row r="7" spans="1:14" x14ac:dyDescent="0.25">
      <c r="A7" s="58" t="s">
        <v>5435</v>
      </c>
      <c r="B7" s="58" t="s">
        <v>6729</v>
      </c>
      <c r="C7" s="58" t="s">
        <v>6730</v>
      </c>
      <c r="D7" s="58" t="str">
        <f>VLOOKUP(C7,'[1]Celkový přehled'!$A$1:$F$65536,6,FALSE)</f>
        <v>00245551</v>
      </c>
      <c r="E7" s="58" t="s">
        <v>6731</v>
      </c>
      <c r="F7" s="58" t="str">
        <f>VLOOKUP(E7,'[1]Celkový přehled'!$A$1:$F$65536,6,FALSE)</f>
        <v>00245429</v>
      </c>
      <c r="G7" s="58" t="s">
        <v>32</v>
      </c>
      <c r="I7" s="58" t="s">
        <v>33</v>
      </c>
      <c r="J7" s="58" t="s">
        <v>34</v>
      </c>
      <c r="K7" s="72">
        <v>43011</v>
      </c>
      <c r="L7" s="58" t="s">
        <v>35</v>
      </c>
    </row>
    <row r="8" spans="1:14" x14ac:dyDescent="0.25">
      <c r="A8" s="58" t="s">
        <v>5435</v>
      </c>
      <c r="B8" s="58" t="s">
        <v>6732</v>
      </c>
      <c r="C8" s="58" t="s">
        <v>6730</v>
      </c>
      <c r="D8" s="58" t="str">
        <f>VLOOKUP(C8,'[1]Celkový přehled'!$A$1:$F$65536,6,FALSE)</f>
        <v>00245551</v>
      </c>
      <c r="E8" s="58" t="s">
        <v>6733</v>
      </c>
      <c r="F8" s="58" t="str">
        <f>VLOOKUP(E8,'[1]Celkový přehled'!$A$1:$F$65536,6,FALSE)</f>
        <v>00245216</v>
      </c>
      <c r="G8" s="58" t="s">
        <v>32</v>
      </c>
      <c r="I8" s="58" t="s">
        <v>33</v>
      </c>
      <c r="J8" s="58" t="s">
        <v>34</v>
      </c>
      <c r="K8" s="72">
        <v>43011</v>
      </c>
      <c r="L8" s="58" t="s">
        <v>35</v>
      </c>
    </row>
    <row r="9" spans="1:14" x14ac:dyDescent="0.25">
      <c r="A9" s="58" t="s">
        <v>5435</v>
      </c>
      <c r="B9" s="58" t="s">
        <v>6734</v>
      </c>
      <c r="C9" s="58" t="s">
        <v>6730</v>
      </c>
      <c r="D9" s="58" t="str">
        <f>VLOOKUP(C9,'[1]Celkový přehled'!$A$1:$F$65536,6,FALSE)</f>
        <v>00245551</v>
      </c>
      <c r="E9" s="58" t="s">
        <v>6174</v>
      </c>
      <c r="F9" s="58" t="str">
        <f>VLOOKUP(E9,'[1]Celkový přehled'!$A$1:$F$65536,6,FALSE)</f>
        <v>00511455</v>
      </c>
      <c r="G9" s="58" t="s">
        <v>32</v>
      </c>
      <c r="I9" s="58" t="s">
        <v>33</v>
      </c>
      <c r="J9" s="58" t="s">
        <v>34</v>
      </c>
      <c r="K9" s="72">
        <v>43011</v>
      </c>
      <c r="L9" s="58" t="s">
        <v>35</v>
      </c>
    </row>
    <row r="10" spans="1:14" x14ac:dyDescent="0.25">
      <c r="A10" s="58" t="s">
        <v>5435</v>
      </c>
      <c r="B10" s="58" t="s">
        <v>6727</v>
      </c>
      <c r="C10" s="58" t="s">
        <v>5980</v>
      </c>
      <c r="D10" s="58" t="str">
        <f>VLOOKUP(C10,'[1]Celkový přehled'!$A$1:$F$65536,6,FALSE)</f>
        <v>00245836</v>
      </c>
      <c r="E10" s="58" t="s">
        <v>6728</v>
      </c>
      <c r="F10" s="58" t="str">
        <f>VLOOKUP(E10,'[1]Celkový přehled'!$A$1:$F$65536,6,FALSE)</f>
        <v>00245801</v>
      </c>
      <c r="G10" s="58" t="s">
        <v>32</v>
      </c>
      <c r="I10" s="58" t="s">
        <v>33</v>
      </c>
      <c r="J10" s="72">
        <v>43830</v>
      </c>
      <c r="K10" s="72">
        <v>42906</v>
      </c>
      <c r="L10" s="58" t="s">
        <v>35</v>
      </c>
    </row>
    <row r="11" spans="1:14" x14ac:dyDescent="0.25">
      <c r="A11" s="58" t="s">
        <v>5435</v>
      </c>
      <c r="B11" s="58" t="s">
        <v>6724</v>
      </c>
      <c r="C11" s="58" t="s">
        <v>5755</v>
      </c>
      <c r="D11" s="58" t="str">
        <f>VLOOKUP(C11,'[1]Celkový přehled'!$A$1:$F$65536,6,FALSE)</f>
        <v>00244732</v>
      </c>
      <c r="E11" s="58" t="s">
        <v>6725</v>
      </c>
      <c r="F11" s="58" t="str">
        <f>VLOOKUP(E11,'[1]Celkový přehled'!$A$1:$F$65536,6,FALSE)</f>
        <v>00581283</v>
      </c>
      <c r="G11" s="58" t="s">
        <v>32</v>
      </c>
      <c r="I11" s="58" t="s">
        <v>33</v>
      </c>
      <c r="J11" s="58" t="s">
        <v>34</v>
      </c>
      <c r="K11" s="72">
        <v>42867</v>
      </c>
      <c r="L11" s="58" t="s">
        <v>35</v>
      </c>
    </row>
    <row r="12" spans="1:14" x14ac:dyDescent="0.25">
      <c r="A12" s="58" t="s">
        <v>5435</v>
      </c>
      <c r="B12" s="58" t="s">
        <v>6726</v>
      </c>
      <c r="C12" s="58" t="s">
        <v>5440</v>
      </c>
      <c r="D12" s="58" t="str">
        <f>VLOOKUP(C12,'[1]Celkový přehled'!$A$1:$F$65536,6,FALSE)</f>
        <v>00246476</v>
      </c>
      <c r="E12" s="58" t="s">
        <v>5445</v>
      </c>
      <c r="F12" s="58" t="str">
        <f>VLOOKUP(E12,'[1]Celkový přehled'!$A$1:$F$65536,6,FALSE)</f>
        <v>00246387</v>
      </c>
      <c r="G12" s="58" t="s">
        <v>110</v>
      </c>
      <c r="I12" s="58" t="s">
        <v>33</v>
      </c>
      <c r="J12" s="58" t="s">
        <v>34</v>
      </c>
      <c r="K12" s="72">
        <v>42858</v>
      </c>
      <c r="L12" s="58" t="s">
        <v>35</v>
      </c>
    </row>
    <row r="13" spans="1:14" x14ac:dyDescent="0.25">
      <c r="A13" s="58" t="s">
        <v>5435</v>
      </c>
      <c r="B13" s="58" t="s">
        <v>6722</v>
      </c>
      <c r="C13" s="58" t="s">
        <v>6132</v>
      </c>
      <c r="D13" s="58" t="str">
        <f>VLOOKUP(C13,'[1]Celkový přehled'!$A$1:$F$65536,6,FALSE)</f>
        <v>00244899</v>
      </c>
      <c r="E13" s="58" t="s">
        <v>6723</v>
      </c>
      <c r="F13" s="58" t="str">
        <f>VLOOKUP(E13,'[1]Celkový přehled'!$A$1:$F$65536,6,FALSE)</f>
        <v>00245291</v>
      </c>
      <c r="G13" s="58" t="s">
        <v>32</v>
      </c>
      <c r="I13" s="58" t="s">
        <v>33</v>
      </c>
      <c r="J13" s="58" t="s">
        <v>34</v>
      </c>
      <c r="K13" s="72">
        <v>42850</v>
      </c>
      <c r="L13" s="58" t="s">
        <v>35</v>
      </c>
    </row>
    <row r="14" spans="1:14" x14ac:dyDescent="0.25">
      <c r="A14" s="58" t="s">
        <v>5435</v>
      </c>
      <c r="B14" s="58" t="s">
        <v>6721</v>
      </c>
      <c r="C14" s="58" t="s">
        <v>5980</v>
      </c>
      <c r="D14" s="58" t="str">
        <f>VLOOKUP(C14,'[1]Celkový přehled'!$A$1:$F$65536,6,FALSE)</f>
        <v>00245836</v>
      </c>
      <c r="E14" s="58" t="s">
        <v>6702</v>
      </c>
      <c r="F14" s="58" t="str">
        <f>VLOOKUP(E14,'[1]Celkový přehled'!$A$1:$F$65536,6,FALSE)</f>
        <v>00665649</v>
      </c>
      <c r="G14" s="58" t="s">
        <v>110</v>
      </c>
      <c r="I14" s="58" t="s">
        <v>33</v>
      </c>
      <c r="J14" s="72">
        <v>43568</v>
      </c>
      <c r="K14" s="72">
        <v>42838</v>
      </c>
      <c r="L14" s="58" t="s">
        <v>35</v>
      </c>
    </row>
    <row r="15" spans="1:14" x14ac:dyDescent="0.25">
      <c r="A15" s="58" t="s">
        <v>5435</v>
      </c>
      <c r="B15" s="58" t="s">
        <v>6719</v>
      </c>
      <c r="C15" s="58" t="s">
        <v>5980</v>
      </c>
      <c r="D15" s="58" t="str">
        <f>VLOOKUP(C15,'[1]Celkový přehled'!$A$1:$F$65536,6,FALSE)</f>
        <v>00245836</v>
      </c>
      <c r="E15" s="58" t="s">
        <v>6720</v>
      </c>
      <c r="F15" s="58">
        <v>246212</v>
      </c>
      <c r="G15" s="58" t="s">
        <v>32</v>
      </c>
      <c r="I15" s="58" t="s">
        <v>33</v>
      </c>
      <c r="J15" s="72">
        <v>43830</v>
      </c>
      <c r="K15" s="72">
        <v>42829</v>
      </c>
      <c r="L15" s="58" t="s">
        <v>35</v>
      </c>
    </row>
    <row r="16" spans="1:14" x14ac:dyDescent="0.25">
      <c r="A16" s="58" t="s">
        <v>5435</v>
      </c>
      <c r="B16" s="58" t="s">
        <v>6718</v>
      </c>
      <c r="C16" s="58" t="s">
        <v>5980</v>
      </c>
      <c r="D16" s="58" t="str">
        <f>VLOOKUP(C16,'[1]Celkový přehled'!$A$1:$F$65536,6,FALSE)</f>
        <v>00245836</v>
      </c>
      <c r="E16" s="58" t="s">
        <v>6694</v>
      </c>
      <c r="F16" s="58" t="str">
        <f>VLOOKUP(E16,'[1]Celkový přehled'!$A$1:$F$65536,6,FALSE)</f>
        <v>004498356</v>
      </c>
      <c r="G16" s="58" t="s">
        <v>110</v>
      </c>
      <c r="I16" s="58" t="s">
        <v>33</v>
      </c>
      <c r="J16" s="72">
        <v>43555</v>
      </c>
      <c r="K16" s="72">
        <v>42825</v>
      </c>
      <c r="L16" s="58" t="s">
        <v>35</v>
      </c>
    </row>
    <row r="17" spans="1:12" x14ac:dyDescent="0.25">
      <c r="A17" s="58" t="s">
        <v>5435</v>
      </c>
      <c r="B17" s="58" t="s">
        <v>6716</v>
      </c>
      <c r="C17" s="58" t="s">
        <v>5980</v>
      </c>
      <c r="D17" s="58" t="str">
        <f>VLOOKUP(C17,'[1]Celkový přehled'!$A$1:$F$65536,6,FALSE)</f>
        <v>00245836</v>
      </c>
      <c r="E17" s="58" t="s">
        <v>6717</v>
      </c>
      <c r="F17" s="58" t="str">
        <f>VLOOKUP(E17,'[1]Celkový přehled'!$A$1:$F$65536,6,FALSE)</f>
        <v>00475777</v>
      </c>
      <c r="G17" s="58" t="s">
        <v>32</v>
      </c>
      <c r="I17" s="58" t="s">
        <v>33</v>
      </c>
      <c r="J17" s="72">
        <v>43830</v>
      </c>
      <c r="K17" s="72">
        <v>42808</v>
      </c>
      <c r="L17" s="58" t="s">
        <v>35</v>
      </c>
    </row>
    <row r="18" spans="1:12" x14ac:dyDescent="0.25">
      <c r="A18" s="58" t="s">
        <v>5435</v>
      </c>
      <c r="B18" s="58" t="s">
        <v>6714</v>
      </c>
      <c r="C18" s="58" t="s">
        <v>5980</v>
      </c>
      <c r="D18" s="58" t="str">
        <f>VLOOKUP(C18,'[1]Celkový přehled'!$A$1:$F$65536,6,FALSE)</f>
        <v>00245836</v>
      </c>
      <c r="E18" s="58" t="s">
        <v>6715</v>
      </c>
      <c r="F18" s="58" t="str">
        <f>VLOOKUP(E18,'[1]Celkový přehled'!$A$1:$F$65536,6,FALSE)</f>
        <v>00245852</v>
      </c>
      <c r="G18" s="58" t="s">
        <v>32</v>
      </c>
      <c r="I18" s="58" t="s">
        <v>33</v>
      </c>
      <c r="J18" s="72">
        <v>43830</v>
      </c>
      <c r="K18" s="72">
        <v>42794</v>
      </c>
      <c r="L18" s="58" t="s">
        <v>35</v>
      </c>
    </row>
    <row r="19" spans="1:12" x14ac:dyDescent="0.25">
      <c r="A19" s="58" t="s">
        <v>5435</v>
      </c>
      <c r="B19" s="58" t="s">
        <v>6712</v>
      </c>
      <c r="C19" s="58" t="s">
        <v>5980</v>
      </c>
      <c r="D19" s="58" t="str">
        <f>VLOOKUP(C19,'[1]Celkový přehled'!$A$1:$F$65536,6,FALSE)</f>
        <v>00245836</v>
      </c>
      <c r="E19" s="58" t="s">
        <v>6713</v>
      </c>
      <c r="F19" s="58" t="str">
        <f>VLOOKUP(E19,'[1]Celkový přehled'!$A$1:$F$65536,6,FALSE)</f>
        <v>00246182</v>
      </c>
      <c r="G19" s="58" t="s">
        <v>32</v>
      </c>
      <c r="I19" s="58" t="s">
        <v>33</v>
      </c>
      <c r="J19" s="72">
        <v>43830</v>
      </c>
      <c r="K19" s="72">
        <v>42787</v>
      </c>
      <c r="L19" s="58" t="s">
        <v>35</v>
      </c>
    </row>
    <row r="20" spans="1:12" x14ac:dyDescent="0.25">
      <c r="A20" s="58" t="s">
        <v>5435</v>
      </c>
      <c r="B20" s="58" t="s">
        <v>6710</v>
      </c>
      <c r="C20" s="58" t="s">
        <v>5980</v>
      </c>
      <c r="D20" s="58" t="str">
        <f>VLOOKUP(C20,'[1]Celkový přehled'!$A$1:$F$65536,6,FALSE)</f>
        <v>00245836</v>
      </c>
      <c r="E20" s="58" t="s">
        <v>6711</v>
      </c>
      <c r="F20" s="58" t="str">
        <f>VLOOKUP(E20,'[1]Celkový přehled'!$A$1:$F$65536,6,FALSE)</f>
        <v>00246107</v>
      </c>
      <c r="G20" s="58" t="s">
        <v>32</v>
      </c>
      <c r="I20" s="58" t="s">
        <v>33</v>
      </c>
      <c r="J20" s="72">
        <v>43830</v>
      </c>
      <c r="K20" s="72">
        <v>42782</v>
      </c>
      <c r="L20" s="58" t="s">
        <v>35</v>
      </c>
    </row>
    <row r="21" spans="1:12" x14ac:dyDescent="0.25">
      <c r="A21" s="58" t="s">
        <v>5435</v>
      </c>
      <c r="B21" s="58" t="s">
        <v>6705</v>
      </c>
      <c r="C21" s="58" t="s">
        <v>5980</v>
      </c>
      <c r="D21" s="58" t="str">
        <f>VLOOKUP(C21,'[1]Celkový přehled'!$A$1:$F$65536,6,FALSE)</f>
        <v>00245836</v>
      </c>
      <c r="E21" s="58" t="s">
        <v>6680</v>
      </c>
      <c r="F21" s="58" t="str">
        <f>VLOOKUP(E21,'[1]Celkový přehled'!$A$1:$F$65536,6,FALSE)</f>
        <v>00246221</v>
      </c>
      <c r="G21" s="58" t="s">
        <v>110</v>
      </c>
      <c r="I21" s="58" t="s">
        <v>33</v>
      </c>
      <c r="J21" s="72">
        <v>43505</v>
      </c>
      <c r="K21" s="72">
        <v>42775</v>
      </c>
      <c r="L21" s="58" t="s">
        <v>35</v>
      </c>
    </row>
    <row r="22" spans="1:12" x14ac:dyDescent="0.25">
      <c r="A22" s="58" t="s">
        <v>5435</v>
      </c>
      <c r="B22" s="58" t="s">
        <v>6691</v>
      </c>
      <c r="C22" s="58" t="s">
        <v>5980</v>
      </c>
      <c r="D22" s="58" t="str">
        <f>VLOOKUP(C22,'[1]Celkový přehled'!$A$1:$F$65536,6,FALSE)</f>
        <v>00245836</v>
      </c>
      <c r="E22" s="58" t="s">
        <v>6692</v>
      </c>
      <c r="F22" s="58" t="str">
        <f>VLOOKUP(E22,'[1]Celkový přehled'!$A$1:$F$65536,6,FALSE)</f>
        <v>00245879</v>
      </c>
      <c r="G22" s="58" t="s">
        <v>32</v>
      </c>
      <c r="I22" s="58" t="s">
        <v>33</v>
      </c>
      <c r="J22" s="72">
        <v>43830</v>
      </c>
      <c r="K22" s="72">
        <v>42766</v>
      </c>
      <c r="L22" s="58" t="s">
        <v>35</v>
      </c>
    </row>
    <row r="23" spans="1:12" x14ac:dyDescent="0.25">
      <c r="A23" s="58" t="s">
        <v>5435</v>
      </c>
      <c r="B23" s="58" t="s">
        <v>6693</v>
      </c>
      <c r="C23" s="58" t="s">
        <v>5980</v>
      </c>
      <c r="D23" s="58" t="str">
        <f>VLOOKUP(C23,'[1]Celkový přehled'!$A$1:$F$65536,6,FALSE)</f>
        <v>00245836</v>
      </c>
      <c r="E23" s="58" t="s">
        <v>6694</v>
      </c>
      <c r="F23" s="58" t="str">
        <f>VLOOKUP(E23,'[1]Celkový přehled'!$A$1:$F$65536,6,FALSE)</f>
        <v>004498356</v>
      </c>
      <c r="G23" s="58" t="s">
        <v>32</v>
      </c>
      <c r="I23" s="58" t="s">
        <v>33</v>
      </c>
      <c r="J23" s="72">
        <v>43830</v>
      </c>
      <c r="K23" s="72">
        <v>42766</v>
      </c>
      <c r="L23" s="58" t="s">
        <v>35</v>
      </c>
    </row>
    <row r="24" spans="1:12" x14ac:dyDescent="0.25">
      <c r="A24" s="58" t="s">
        <v>5435</v>
      </c>
      <c r="B24" s="58" t="s">
        <v>6695</v>
      </c>
      <c r="C24" s="58" t="s">
        <v>5980</v>
      </c>
      <c r="D24" s="58" t="str">
        <f>VLOOKUP(C24,'[1]Celkový přehled'!$A$1:$F$65536,6,FALSE)</f>
        <v>00245836</v>
      </c>
      <c r="E24" s="58" t="s">
        <v>6696</v>
      </c>
      <c r="F24" s="58" t="str">
        <f>VLOOKUP(E24,'[1]Celkový přehled'!$A$1:$F$65536,6,FALSE)</f>
        <v>00475785</v>
      </c>
      <c r="G24" s="58" t="s">
        <v>32</v>
      </c>
      <c r="I24" s="58" t="s">
        <v>33</v>
      </c>
      <c r="J24" s="72">
        <v>43830</v>
      </c>
      <c r="K24" s="72">
        <v>42766</v>
      </c>
      <c r="L24" s="58" t="s">
        <v>35</v>
      </c>
    </row>
    <row r="25" spans="1:12" x14ac:dyDescent="0.25">
      <c r="A25" s="58" t="s">
        <v>5435</v>
      </c>
      <c r="B25" s="58" t="s">
        <v>6697</v>
      </c>
      <c r="C25" s="58" t="s">
        <v>5980</v>
      </c>
      <c r="D25" s="58" t="str">
        <f>VLOOKUP(C25,'[1]Celkový přehled'!$A$1:$F$65536,6,FALSE)</f>
        <v>00245836</v>
      </c>
      <c r="E25" s="58" t="s">
        <v>6698</v>
      </c>
      <c r="F25" s="58" t="str">
        <f>VLOOKUP(E25,'[1]Celkový přehled'!$A$1:$F$65536,6,FALSE)</f>
        <v>00246085</v>
      </c>
      <c r="G25" s="58" t="s">
        <v>32</v>
      </c>
      <c r="I25" s="58" t="s">
        <v>33</v>
      </c>
      <c r="J25" s="72">
        <v>43830</v>
      </c>
      <c r="K25" s="72">
        <v>42766</v>
      </c>
      <c r="L25" s="58" t="s">
        <v>35</v>
      </c>
    </row>
    <row r="26" spans="1:12" x14ac:dyDescent="0.25">
      <c r="A26" s="58" t="s">
        <v>5435</v>
      </c>
      <c r="B26" s="58" t="s">
        <v>6699</v>
      </c>
      <c r="C26" s="58" t="s">
        <v>5980</v>
      </c>
      <c r="D26" s="58" t="str">
        <f>VLOOKUP(C26,'[1]Celkový přehled'!$A$1:$F$65536,6,FALSE)</f>
        <v>00245836</v>
      </c>
      <c r="E26" s="58" t="s">
        <v>6700</v>
      </c>
      <c r="F26" s="58" t="str">
        <f>VLOOKUP(E26,'[1]Celkový přehled'!$A$1:$F$65536,6,FALSE)</f>
        <v>00245984</v>
      </c>
      <c r="G26" s="58" t="s">
        <v>32</v>
      </c>
      <c r="I26" s="58" t="s">
        <v>33</v>
      </c>
      <c r="J26" s="72">
        <v>43830</v>
      </c>
      <c r="K26" s="72">
        <v>42766</v>
      </c>
      <c r="L26" s="58" t="s">
        <v>35</v>
      </c>
    </row>
    <row r="27" spans="1:12" x14ac:dyDescent="0.25">
      <c r="A27" s="58" t="s">
        <v>5435</v>
      </c>
      <c r="B27" s="58" t="s">
        <v>6701</v>
      </c>
      <c r="C27" s="58" t="s">
        <v>5980</v>
      </c>
      <c r="D27" s="58" t="str">
        <f>VLOOKUP(C27,'[1]Celkový přehled'!$A$1:$F$65536,6,FALSE)</f>
        <v>00245836</v>
      </c>
      <c r="E27" s="58" t="s">
        <v>6702</v>
      </c>
      <c r="F27" s="58" t="str">
        <f>VLOOKUP(E27,'[1]Celkový přehled'!$A$1:$F$65536,6,FALSE)</f>
        <v>00665649</v>
      </c>
      <c r="G27" s="58" t="s">
        <v>32</v>
      </c>
      <c r="I27" s="58" t="s">
        <v>33</v>
      </c>
      <c r="J27" s="72">
        <v>43830</v>
      </c>
      <c r="K27" s="72">
        <v>42766</v>
      </c>
      <c r="L27" s="58" t="s">
        <v>35</v>
      </c>
    </row>
    <row r="28" spans="1:12" x14ac:dyDescent="0.25">
      <c r="A28" s="58" t="s">
        <v>5435</v>
      </c>
      <c r="B28" s="58" t="s">
        <v>6703</v>
      </c>
      <c r="C28" s="58" t="s">
        <v>5980</v>
      </c>
      <c r="D28" s="58" t="str">
        <f>VLOOKUP(C28,'[1]Celkový přehled'!$A$1:$F$65536,6,FALSE)</f>
        <v>00245836</v>
      </c>
      <c r="E28" s="58" t="s">
        <v>6704</v>
      </c>
      <c r="F28" s="58" t="str">
        <f>VLOOKUP(E28,'[1]Celkový přehled'!$A$1:$F$65536,6,FALSE)</f>
        <v>00246093</v>
      </c>
      <c r="G28" s="58" t="s">
        <v>32</v>
      </c>
      <c r="I28" s="58" t="s">
        <v>33</v>
      </c>
      <c r="J28" s="72">
        <v>43830</v>
      </c>
      <c r="K28" s="72">
        <v>42766</v>
      </c>
      <c r="L28" s="58" t="s">
        <v>35</v>
      </c>
    </row>
    <row r="29" spans="1:12" x14ac:dyDescent="0.25">
      <c r="A29" s="58" t="s">
        <v>5435</v>
      </c>
      <c r="B29" s="58" t="s">
        <v>6708</v>
      </c>
      <c r="C29" s="58" t="s">
        <v>4850</v>
      </c>
      <c r="D29" s="58" t="str">
        <f>VLOOKUP(C29,'[1]Celkový přehled'!$A$1:$F$65536,6,FALSE)</f>
        <v>00249998</v>
      </c>
      <c r="E29" s="58" t="s">
        <v>6709</v>
      </c>
      <c r="F29" s="58" t="str">
        <f>VLOOKUP(E29,'[1]Celkový přehled'!$A$1:$F$65536,6,FALSE)</f>
        <v>00249840</v>
      </c>
      <c r="G29" s="58" t="s">
        <v>32</v>
      </c>
      <c r="I29" s="58" t="s">
        <v>33</v>
      </c>
      <c r="J29" s="58" t="s">
        <v>34</v>
      </c>
      <c r="K29" s="72">
        <v>42762</v>
      </c>
      <c r="L29" s="58" t="s">
        <v>35</v>
      </c>
    </row>
    <row r="30" spans="1:12" x14ac:dyDescent="0.25">
      <c r="A30" s="58" t="s">
        <v>5435</v>
      </c>
      <c r="B30" s="58" t="s">
        <v>6687</v>
      </c>
      <c r="C30" s="58" t="s">
        <v>5686</v>
      </c>
      <c r="D30" s="58" t="str">
        <f>VLOOKUP(C30,'[1]Celkový přehled'!$A$1:$F$65536,6,FALSE)</f>
        <v>00245941</v>
      </c>
      <c r="E30" s="58" t="s">
        <v>6688</v>
      </c>
      <c r="F30" s="58" t="str">
        <f>VLOOKUP(E30,'[1]Celkový přehled'!$A$1:$F$65536,6,FALSE)</f>
        <v>00245887</v>
      </c>
      <c r="G30" s="58" t="s">
        <v>32</v>
      </c>
      <c r="I30" s="58" t="s">
        <v>33</v>
      </c>
      <c r="J30" s="58" t="s">
        <v>34</v>
      </c>
      <c r="K30" s="72">
        <v>42755</v>
      </c>
      <c r="L30" s="58" t="s">
        <v>35</v>
      </c>
    </row>
    <row r="31" spans="1:12" x14ac:dyDescent="0.25">
      <c r="A31" s="58" t="s">
        <v>5435</v>
      </c>
      <c r="B31" s="58" t="s">
        <v>6689</v>
      </c>
      <c r="C31" s="58" t="s">
        <v>4850</v>
      </c>
      <c r="D31" s="58" t="str">
        <f>VLOOKUP(C31,'[1]Celkový přehled'!$A$1:$F$65536,6,FALSE)</f>
        <v>00249998</v>
      </c>
      <c r="E31" s="58" t="s">
        <v>6690</v>
      </c>
      <c r="F31" s="58" t="str">
        <f>VLOOKUP(E31,'[1]Celkový přehled'!$A$1:$F$65536,6,FALSE)</f>
        <v>00582948</v>
      </c>
      <c r="G31" s="58" t="s">
        <v>32</v>
      </c>
      <c r="I31" s="58" t="s">
        <v>33</v>
      </c>
      <c r="J31" s="58" t="s">
        <v>34</v>
      </c>
      <c r="K31" s="72">
        <v>42741</v>
      </c>
      <c r="L31" s="58" t="s">
        <v>35</v>
      </c>
    </row>
    <row r="32" spans="1:12" x14ac:dyDescent="0.25">
      <c r="A32" s="58" t="s">
        <v>5435</v>
      </c>
      <c r="B32" s="58" t="s">
        <v>6675</v>
      </c>
      <c r="C32" s="58" t="s">
        <v>5980</v>
      </c>
      <c r="D32" s="58" t="str">
        <f>VLOOKUP(C32,'[1]Celkový přehled'!$A$1:$F$65536,6,FALSE)</f>
        <v>00245836</v>
      </c>
      <c r="E32" s="58" t="s">
        <v>6676</v>
      </c>
      <c r="F32" s="58" t="str">
        <f>VLOOKUP(E32,'[1]Celkový přehled'!$A$1:$F$65536,6,FALSE)</f>
        <v>00246166</v>
      </c>
      <c r="G32" s="58" t="s">
        <v>32</v>
      </c>
      <c r="I32" s="58" t="s">
        <v>33</v>
      </c>
      <c r="J32" s="72">
        <v>43830</v>
      </c>
      <c r="K32" s="72">
        <v>42732</v>
      </c>
      <c r="L32" s="58" t="s">
        <v>35</v>
      </c>
    </row>
    <row r="33" spans="1:12" x14ac:dyDescent="0.25">
      <c r="A33" s="58" t="s">
        <v>5435</v>
      </c>
      <c r="B33" s="58" t="s">
        <v>6677</v>
      </c>
      <c r="C33" s="58" t="s">
        <v>5980</v>
      </c>
      <c r="D33" s="58" t="str">
        <f>VLOOKUP(C33,'[1]Celkový přehled'!$A$1:$F$65536,6,FALSE)</f>
        <v>00245836</v>
      </c>
      <c r="E33" s="58" t="s">
        <v>6678</v>
      </c>
      <c r="F33" s="58" t="str">
        <f>VLOOKUP(E33,'[1]Celkový přehled'!$A$1:$F$65536,6,FALSE)</f>
        <v>00245933</v>
      </c>
      <c r="G33" s="58" t="s">
        <v>32</v>
      </c>
      <c r="I33" s="58" t="s">
        <v>33</v>
      </c>
      <c r="J33" s="72">
        <v>43830</v>
      </c>
      <c r="K33" s="72">
        <v>42732</v>
      </c>
      <c r="L33" s="58" t="s">
        <v>35</v>
      </c>
    </row>
    <row r="34" spans="1:12" x14ac:dyDescent="0.25">
      <c r="A34" s="58" t="s">
        <v>5435</v>
      </c>
      <c r="B34" s="58" t="s">
        <v>6679</v>
      </c>
      <c r="C34" s="58" t="s">
        <v>5980</v>
      </c>
      <c r="D34" s="58" t="str">
        <f>VLOOKUP(C34,'[1]Celkový přehled'!$A$1:$F$65536,6,FALSE)</f>
        <v>00245836</v>
      </c>
      <c r="E34" s="58" t="s">
        <v>6680</v>
      </c>
      <c r="F34" s="58" t="str">
        <f>VLOOKUP(E34,'[1]Celkový přehled'!$A$1:$F$65536,6,FALSE)</f>
        <v>00246221</v>
      </c>
      <c r="G34" s="58" t="s">
        <v>32</v>
      </c>
      <c r="I34" s="58" t="s">
        <v>33</v>
      </c>
      <c r="J34" s="72">
        <v>43830</v>
      </c>
      <c r="K34" s="72">
        <v>42732</v>
      </c>
      <c r="L34" s="58" t="s">
        <v>35</v>
      </c>
    </row>
    <row r="35" spans="1:12" x14ac:dyDescent="0.25">
      <c r="A35" s="58" t="s">
        <v>5435</v>
      </c>
      <c r="B35" s="58" t="s">
        <v>6681</v>
      </c>
      <c r="C35" s="58" t="s">
        <v>5980</v>
      </c>
      <c r="D35" s="58" t="str">
        <f>VLOOKUP(C35,'[1]Celkový přehled'!$A$1:$F$65536,6,FALSE)</f>
        <v>00245836</v>
      </c>
      <c r="E35" s="58" t="s">
        <v>6682</v>
      </c>
      <c r="F35" s="58" t="str">
        <f>VLOOKUP(E35,'[1]Celkový přehled'!$A$1:$F$65536,6,FALSE)</f>
        <v>00246000</v>
      </c>
      <c r="G35" s="58" t="s">
        <v>32</v>
      </c>
      <c r="I35" s="58" t="s">
        <v>33</v>
      </c>
      <c r="J35" s="72">
        <v>43830</v>
      </c>
      <c r="K35" s="72">
        <v>42732</v>
      </c>
      <c r="L35" s="58" t="s">
        <v>35</v>
      </c>
    </row>
    <row r="36" spans="1:12" x14ac:dyDescent="0.25">
      <c r="A36" s="58" t="s">
        <v>5435</v>
      </c>
      <c r="B36" s="58" t="s">
        <v>6683</v>
      </c>
      <c r="C36" s="58" t="s">
        <v>5691</v>
      </c>
      <c r="D36" s="58" t="str">
        <f>VLOOKUP(C36,'[1]Celkový přehled'!$A$1:$F$65536,6,FALSE)</f>
        <v>00249831</v>
      </c>
      <c r="E36" s="58" t="s">
        <v>5821</v>
      </c>
      <c r="F36" s="58" t="str">
        <f>VLOOKUP(E36,'[1]Celkový přehled'!$A$1:$F$65536,6,FALSE)</f>
        <v>00249688</v>
      </c>
      <c r="G36" s="58" t="s">
        <v>89</v>
      </c>
      <c r="I36" s="58" t="s">
        <v>33</v>
      </c>
      <c r="J36" s="58" t="s">
        <v>34</v>
      </c>
      <c r="K36" s="72">
        <v>42732</v>
      </c>
      <c r="L36" s="58" t="s">
        <v>35</v>
      </c>
    </row>
    <row r="37" spans="1:12" x14ac:dyDescent="0.25">
      <c r="A37" s="58" t="s">
        <v>5435</v>
      </c>
      <c r="B37" s="58" t="s">
        <v>6685</v>
      </c>
      <c r="C37" s="58" t="s">
        <v>4850</v>
      </c>
      <c r="D37" s="58" t="str">
        <f>VLOOKUP(C37,'[1]Celkový přehled'!$A$1:$F$65536,6,FALSE)</f>
        <v>00249998</v>
      </c>
      <c r="E37" s="58" t="s">
        <v>6686</v>
      </c>
      <c r="F37" s="58" t="str">
        <f>VLOOKUP(E37,'[1]Celkový přehled'!$A$1:$F$65536,6,FALSE)</f>
        <v>00583961</v>
      </c>
      <c r="G37" s="58" t="s">
        <v>32</v>
      </c>
      <c r="I37" s="58" t="s">
        <v>33</v>
      </c>
      <c r="J37" s="58" t="s">
        <v>34</v>
      </c>
      <c r="K37" s="72">
        <v>42726</v>
      </c>
      <c r="L37" s="58" t="s">
        <v>35</v>
      </c>
    </row>
    <row r="38" spans="1:12" x14ac:dyDescent="0.25">
      <c r="A38" s="58" t="s">
        <v>5435</v>
      </c>
      <c r="B38" s="58" t="s">
        <v>6684</v>
      </c>
      <c r="C38" s="58" t="s">
        <v>6132</v>
      </c>
      <c r="D38" s="58" t="str">
        <f>VLOOKUP(C38,'[1]Celkový přehled'!$A$1:$F$65536,6,FALSE)</f>
        <v>00244899</v>
      </c>
      <c r="E38" s="58" t="s">
        <v>5971</v>
      </c>
      <c r="F38" s="58" t="str">
        <f>VLOOKUP(E38,'[1]Celkový přehled'!$A$1:$F$65536,6,FALSE)</f>
        <v>00245721</v>
      </c>
      <c r="G38" s="58" t="s">
        <v>89</v>
      </c>
      <c r="I38" s="58" t="s">
        <v>33</v>
      </c>
      <c r="J38" s="58" t="s">
        <v>34</v>
      </c>
      <c r="K38" s="72">
        <v>42720</v>
      </c>
      <c r="L38" s="58" t="s">
        <v>35</v>
      </c>
    </row>
    <row r="39" spans="1:12" x14ac:dyDescent="0.25">
      <c r="A39" s="58" t="s">
        <v>5435</v>
      </c>
      <c r="B39" s="58" t="s">
        <v>6666</v>
      </c>
      <c r="C39" s="58" t="s">
        <v>6667</v>
      </c>
      <c r="D39" s="58" t="str">
        <f>VLOOKUP(C39,'[1]Celkový přehled'!$A$1:$F$65536,6,FALSE)</f>
        <v>00246191</v>
      </c>
      <c r="E39" s="58" t="s">
        <v>6668</v>
      </c>
      <c r="F39" s="58" t="str">
        <f>VLOOKUP(E39,'[1]Celkový přehled'!$A$1:$F$65536,6,FALSE)</f>
        <v>00246115</v>
      </c>
      <c r="G39" s="58" t="s">
        <v>110</v>
      </c>
      <c r="I39" s="58" t="s">
        <v>33</v>
      </c>
      <c r="J39" s="72">
        <v>44173</v>
      </c>
      <c r="K39" s="72">
        <v>42712</v>
      </c>
      <c r="L39" s="58" t="s">
        <v>35</v>
      </c>
    </row>
    <row r="40" spans="1:12" x14ac:dyDescent="0.25">
      <c r="A40" s="58" t="s">
        <v>5435</v>
      </c>
      <c r="B40" s="58" t="s">
        <v>6671</v>
      </c>
      <c r="C40" s="58" t="s">
        <v>6479</v>
      </c>
      <c r="D40" s="58" t="str">
        <f>VLOOKUP(C40,'[1]Celkový přehled'!$A$1:$F$65536,6,FALSE)</f>
        <v>00253014</v>
      </c>
      <c r="E40" s="58" t="s">
        <v>6672</v>
      </c>
      <c r="F40" s="58" t="str">
        <f>VLOOKUP(E40,'[1]Celkový přehled'!$A$1:$F$65536,6,FALSE)</f>
        <v>00667277</v>
      </c>
      <c r="G40" s="58" t="s">
        <v>32</v>
      </c>
      <c r="I40" s="58" t="s">
        <v>33</v>
      </c>
      <c r="J40" s="72">
        <v>43465</v>
      </c>
      <c r="K40" s="72">
        <v>42711</v>
      </c>
      <c r="L40" s="58" t="s">
        <v>35</v>
      </c>
    </row>
    <row r="41" spans="1:12" x14ac:dyDescent="0.25">
      <c r="A41" s="58" t="s">
        <v>5435</v>
      </c>
      <c r="B41" s="58" t="s">
        <v>6673</v>
      </c>
      <c r="C41" s="58" t="s">
        <v>5980</v>
      </c>
      <c r="D41" s="58" t="str">
        <f>VLOOKUP(C41,'[1]Celkový přehled'!$A$1:$F$65536,6,FALSE)</f>
        <v>00245836</v>
      </c>
      <c r="E41" s="58" t="s">
        <v>6674</v>
      </c>
      <c r="F41" s="58" t="str">
        <f>VLOOKUP(E41,'[1]Celkový přehled'!$A$1:$F$65536,6,FALSE)</f>
        <v>00245925</v>
      </c>
      <c r="G41" s="58" t="s">
        <v>32</v>
      </c>
      <c r="I41" s="58" t="s">
        <v>33</v>
      </c>
      <c r="J41" s="72">
        <v>43465</v>
      </c>
      <c r="K41" s="72">
        <v>42711</v>
      </c>
      <c r="L41" s="58" t="s">
        <v>35</v>
      </c>
    </row>
    <row r="42" spans="1:12" x14ac:dyDescent="0.25">
      <c r="A42" s="58" t="s">
        <v>5435</v>
      </c>
      <c r="B42" s="58" t="s">
        <v>6669</v>
      </c>
      <c r="C42" s="58" t="s">
        <v>4850</v>
      </c>
      <c r="D42" s="58" t="str">
        <f>VLOOKUP(C42,'[1]Celkový přehled'!$A$1:$F$65536,6,FALSE)</f>
        <v>00249998</v>
      </c>
      <c r="E42" s="58" t="s">
        <v>6670</v>
      </c>
      <c r="F42" s="58" t="str">
        <f>VLOOKUP(E42,'[1]Celkový přehled'!$A$1:$F$65536,6,FALSE)</f>
        <v>00249858</v>
      </c>
      <c r="G42" s="58" t="s">
        <v>32</v>
      </c>
      <c r="I42" s="58" t="s">
        <v>33</v>
      </c>
      <c r="J42" s="58" t="s">
        <v>34</v>
      </c>
      <c r="K42" s="72">
        <v>42710</v>
      </c>
      <c r="L42" s="58" t="s">
        <v>35</v>
      </c>
    </row>
    <row r="43" spans="1:12" x14ac:dyDescent="0.25">
      <c r="A43" s="58" t="s">
        <v>5435</v>
      </c>
      <c r="B43" s="58" t="s">
        <v>6663</v>
      </c>
      <c r="C43" s="58" t="s">
        <v>5686</v>
      </c>
      <c r="D43" s="58" t="str">
        <f>VLOOKUP(C43,'[1]Celkový přehled'!$A$1:$F$65536,6,FALSE)</f>
        <v>00245941</v>
      </c>
      <c r="E43" s="58" t="s">
        <v>5817</v>
      </c>
      <c r="F43" s="58" t="str">
        <f>VLOOKUP(E43,'[1]Celkový přehled'!$A$1:$F$65536,6,FALSE)</f>
        <v>00246123</v>
      </c>
      <c r="G43" s="58" t="s">
        <v>43</v>
      </c>
      <c r="I43" s="58" t="s">
        <v>33</v>
      </c>
      <c r="J43" s="72">
        <v>43421</v>
      </c>
      <c r="K43" s="72">
        <v>42691</v>
      </c>
      <c r="L43" s="58" t="s">
        <v>35</v>
      </c>
    </row>
    <row r="44" spans="1:12" x14ac:dyDescent="0.25">
      <c r="A44" s="58" t="s">
        <v>5435</v>
      </c>
      <c r="B44" s="58" t="s">
        <v>6662</v>
      </c>
      <c r="C44" s="58" t="s">
        <v>5896</v>
      </c>
      <c r="D44" s="58" t="str">
        <f>VLOOKUP(C44,'[1]Celkový přehled'!$A$1:$F$65536,6,FALSE)</f>
        <v>00245267</v>
      </c>
      <c r="E44" s="58" t="s">
        <v>5897</v>
      </c>
      <c r="F44" s="58" t="str">
        <f>VLOOKUP(E44,'[1]Celkový přehled'!$A$1:$F$65536,6,FALSE)</f>
        <v>00581364</v>
      </c>
      <c r="G44" s="58" t="s">
        <v>110</v>
      </c>
      <c r="I44" s="58" t="s">
        <v>33</v>
      </c>
      <c r="J44" s="58" t="s">
        <v>34</v>
      </c>
      <c r="K44" s="72">
        <v>42683</v>
      </c>
      <c r="L44" s="58" t="s">
        <v>35</v>
      </c>
    </row>
    <row r="45" spans="1:12" x14ac:dyDescent="0.25">
      <c r="A45" s="58" t="s">
        <v>5435</v>
      </c>
      <c r="B45" s="58" t="s">
        <v>6661</v>
      </c>
      <c r="C45" s="58" t="s">
        <v>5724</v>
      </c>
      <c r="D45" s="58" t="str">
        <f>VLOOKUP(C45,'[1]Celkový přehled'!$A$1:$F$65536,6,FALSE)</f>
        <v>00251984</v>
      </c>
      <c r="E45" s="58" t="s">
        <v>5747</v>
      </c>
      <c r="F45" s="58" t="str">
        <f>VLOOKUP(E45,'[1]Celkový přehled'!$A$1:$F$65536,6,FALSE)</f>
        <v>00251780</v>
      </c>
      <c r="G45" s="58" t="s">
        <v>43</v>
      </c>
      <c r="I45" s="58" t="s">
        <v>33</v>
      </c>
      <c r="J45" s="58" t="s">
        <v>34</v>
      </c>
      <c r="K45" s="72">
        <v>42662</v>
      </c>
      <c r="L45" s="58" t="s">
        <v>35</v>
      </c>
    </row>
    <row r="46" spans="1:12" x14ac:dyDescent="0.25">
      <c r="A46" s="58" t="s">
        <v>5435</v>
      </c>
      <c r="B46" s="58" t="s">
        <v>6660</v>
      </c>
      <c r="C46" s="58" t="s">
        <v>5665</v>
      </c>
      <c r="D46" s="58" t="str">
        <f>VLOOKUP(C46,'[1]Celkový přehled'!$A$1:$F$65536,6,FALSE)</f>
        <v>00253081</v>
      </c>
      <c r="E46" s="58" t="s">
        <v>5680</v>
      </c>
      <c r="F46" s="58" t="str">
        <f>VLOOKUP(E46,'[1]Celkový přehled'!$A$1:$F$65536,6,FALSE)</f>
        <v>00667293</v>
      </c>
      <c r="G46" s="58" t="s">
        <v>110</v>
      </c>
      <c r="I46" s="58" t="s">
        <v>33</v>
      </c>
      <c r="J46" s="58" t="s">
        <v>34</v>
      </c>
      <c r="K46" s="72">
        <v>42658</v>
      </c>
      <c r="L46" s="58" t="s">
        <v>35</v>
      </c>
    </row>
    <row r="47" spans="1:12" x14ac:dyDescent="0.25">
      <c r="A47" s="58" t="s">
        <v>5435</v>
      </c>
      <c r="B47" s="58" t="s">
        <v>6659</v>
      </c>
      <c r="C47" s="58" t="s">
        <v>6633</v>
      </c>
      <c r="D47" s="58" t="str">
        <f>VLOOKUP(C47,'[1]Celkový přehled'!$A$1:$F$65536,6,FALSE)</f>
        <v>00247511</v>
      </c>
      <c r="E47" s="58" t="s">
        <v>6381</v>
      </c>
      <c r="F47" s="58" t="str">
        <f>VLOOKUP(E47,'[1]Celkový přehled'!$A$1:$F$65536,6,FALSE)</f>
        <v>00512931</v>
      </c>
      <c r="G47" s="58" t="s">
        <v>32</v>
      </c>
      <c r="I47" s="58" t="s">
        <v>33</v>
      </c>
      <c r="J47" s="58" t="s">
        <v>34</v>
      </c>
      <c r="K47" s="72">
        <v>42622</v>
      </c>
      <c r="L47" s="58" t="s">
        <v>35</v>
      </c>
    </row>
    <row r="48" spans="1:12" x14ac:dyDescent="0.25">
      <c r="A48" s="58" t="s">
        <v>5435</v>
      </c>
      <c r="B48" s="58" t="s">
        <v>6654</v>
      </c>
      <c r="C48" s="58" t="s">
        <v>5665</v>
      </c>
      <c r="D48" s="58" t="str">
        <f>VLOOKUP(C48,'[1]Celkový přehled'!$A$1:$F$65536,6,FALSE)</f>
        <v>00253081</v>
      </c>
      <c r="E48" s="58" t="s">
        <v>5676</v>
      </c>
      <c r="F48" s="58" t="str">
        <f>VLOOKUP(E48,'[1]Celkový přehled'!$A$1:$F$65536,6,FALSE)</f>
        <v>00667226</v>
      </c>
      <c r="G48" s="58" t="s">
        <v>110</v>
      </c>
      <c r="I48" s="58" t="s">
        <v>33</v>
      </c>
      <c r="J48" s="58" t="s">
        <v>34</v>
      </c>
      <c r="K48" s="72">
        <v>42602</v>
      </c>
      <c r="L48" s="58" t="s">
        <v>35</v>
      </c>
    </row>
    <row r="49" spans="1:12" x14ac:dyDescent="0.25">
      <c r="A49" s="58" t="s">
        <v>5435</v>
      </c>
      <c r="B49" s="58" t="s">
        <v>6655</v>
      </c>
      <c r="C49" s="58" t="s">
        <v>5665</v>
      </c>
      <c r="D49" s="58" t="str">
        <f>VLOOKUP(C49,'[1]Celkový přehled'!$A$1:$F$65536,6,FALSE)</f>
        <v>00253081</v>
      </c>
      <c r="E49" s="58" t="s">
        <v>5682</v>
      </c>
      <c r="F49" s="58" t="str">
        <f>VLOOKUP(E49,'[1]Celkový přehled'!$A$1:$F$65536,6,FALSE)</f>
        <v>00667315</v>
      </c>
      <c r="G49" s="58" t="s">
        <v>110</v>
      </c>
      <c r="I49" s="58" t="s">
        <v>33</v>
      </c>
      <c r="J49" s="58" t="s">
        <v>34</v>
      </c>
      <c r="K49" s="72">
        <v>42602</v>
      </c>
      <c r="L49" s="58" t="s">
        <v>35</v>
      </c>
    </row>
    <row r="50" spans="1:12" x14ac:dyDescent="0.25">
      <c r="A50" s="58" t="s">
        <v>5435</v>
      </c>
      <c r="B50" s="58" t="s">
        <v>6656</v>
      </c>
      <c r="C50" s="58" t="s">
        <v>5665</v>
      </c>
      <c r="D50" s="58" t="str">
        <f>VLOOKUP(C50,'[1]Celkový přehled'!$A$1:$F$65536,6,FALSE)</f>
        <v>00253081</v>
      </c>
      <c r="E50" s="58" t="s">
        <v>5678</v>
      </c>
      <c r="F50" s="58">
        <v>667269</v>
      </c>
      <c r="G50" s="58" t="s">
        <v>110</v>
      </c>
      <c r="I50" s="58" t="s">
        <v>33</v>
      </c>
      <c r="J50" s="58" t="s">
        <v>34</v>
      </c>
      <c r="K50" s="72">
        <v>42602</v>
      </c>
      <c r="L50" s="58" t="s">
        <v>35</v>
      </c>
    </row>
    <row r="51" spans="1:12" x14ac:dyDescent="0.25">
      <c r="A51" s="58" t="s">
        <v>5435</v>
      </c>
      <c r="B51" s="58" t="s">
        <v>6657</v>
      </c>
      <c r="C51" s="58" t="s">
        <v>5665</v>
      </c>
      <c r="D51" s="58" t="str">
        <f>VLOOKUP(C51,'[1]Celkový přehled'!$A$1:$F$65536,6,FALSE)</f>
        <v>00253081</v>
      </c>
      <c r="E51" s="58" t="s">
        <v>5668</v>
      </c>
      <c r="F51" s="58" t="str">
        <f>VLOOKUP(E51,'[1]Celkový přehled'!$A$1:$F$65536,6,FALSE)</f>
        <v>00512583</v>
      </c>
      <c r="G51" s="58" t="s">
        <v>110</v>
      </c>
      <c r="I51" s="58" t="s">
        <v>33</v>
      </c>
      <c r="J51" s="58" t="s">
        <v>34</v>
      </c>
      <c r="K51" s="72">
        <v>42602</v>
      </c>
      <c r="L51" s="58" t="s">
        <v>35</v>
      </c>
    </row>
    <row r="52" spans="1:12" x14ac:dyDescent="0.25">
      <c r="A52" s="58" t="s">
        <v>5435</v>
      </c>
      <c r="B52" s="58" t="s">
        <v>6658</v>
      </c>
      <c r="C52" s="58" t="s">
        <v>5665</v>
      </c>
      <c r="D52" s="58" t="str">
        <f>VLOOKUP(C52,'[1]Celkový přehled'!$A$1:$F$65536,6,FALSE)</f>
        <v>00253081</v>
      </c>
      <c r="E52" s="58" t="s">
        <v>5672</v>
      </c>
      <c r="F52" s="58" t="str">
        <f>VLOOKUP(E52,'[1]Celkový přehled'!$A$1:$F$65536,6,FALSE)</f>
        <v>00667137</v>
      </c>
      <c r="G52" s="58" t="s">
        <v>110</v>
      </c>
      <c r="I52" s="58" t="s">
        <v>33</v>
      </c>
      <c r="J52" s="58" t="s">
        <v>34</v>
      </c>
      <c r="K52" s="72">
        <v>42602</v>
      </c>
      <c r="L52" s="58" t="s">
        <v>35</v>
      </c>
    </row>
    <row r="53" spans="1:12" x14ac:dyDescent="0.25">
      <c r="A53" s="58" t="s">
        <v>5435</v>
      </c>
      <c r="B53" s="58" t="s">
        <v>6653</v>
      </c>
      <c r="C53" s="58" t="s">
        <v>5916</v>
      </c>
      <c r="D53" s="58" t="str">
        <f>VLOOKUP(C53,'[1]Celkový přehled'!$A$1:$F$65536,6,FALSE)</f>
        <v>00250627</v>
      </c>
      <c r="E53" s="58" t="s">
        <v>5959</v>
      </c>
      <c r="F53" s="58" t="str">
        <f>VLOOKUP(E53,'[1]Celkový přehled'!$A$1:$F$65536,6,FALSE)</f>
        <v>00582999</v>
      </c>
      <c r="G53" s="58" t="s">
        <v>43</v>
      </c>
      <c r="I53" s="58" t="s">
        <v>33</v>
      </c>
      <c r="J53" s="58" t="s">
        <v>34</v>
      </c>
      <c r="K53" s="72">
        <v>42599</v>
      </c>
      <c r="L53" s="58" t="s">
        <v>35</v>
      </c>
    </row>
    <row r="54" spans="1:12" x14ac:dyDescent="0.25">
      <c r="A54" s="58" t="s">
        <v>5435</v>
      </c>
      <c r="B54" s="58" t="s">
        <v>6652</v>
      </c>
      <c r="C54" s="58" t="s">
        <v>6633</v>
      </c>
      <c r="D54" s="58" t="str">
        <f>VLOOKUP(C54,'[1]Celkový přehled'!$A$1:$F$65536,6,FALSE)</f>
        <v>00247511</v>
      </c>
      <c r="E54" s="58" t="s">
        <v>6635</v>
      </c>
      <c r="F54" s="58" t="str">
        <f>VLOOKUP(E54,'[1]Celkový přehled'!$A$1:$F$65536,6,FALSE)</f>
        <v>00666564</v>
      </c>
      <c r="G54" s="58" t="s">
        <v>32</v>
      </c>
      <c r="I54" s="58" t="s">
        <v>33</v>
      </c>
      <c r="J54" s="58" t="s">
        <v>34</v>
      </c>
      <c r="K54" s="72">
        <v>42591</v>
      </c>
      <c r="L54" s="58" t="s">
        <v>35</v>
      </c>
    </row>
    <row r="55" spans="1:12" x14ac:dyDescent="0.25">
      <c r="A55" s="58" t="s">
        <v>5435</v>
      </c>
      <c r="B55" s="58" t="s">
        <v>6651</v>
      </c>
      <c r="C55" s="58" t="s">
        <v>5916</v>
      </c>
      <c r="D55" s="58" t="str">
        <f>VLOOKUP(C55,'[1]Celkový přehled'!$A$1:$F$65536,6,FALSE)</f>
        <v>00250627</v>
      </c>
      <c r="E55" s="58" t="s">
        <v>6300</v>
      </c>
      <c r="F55" s="58" t="str">
        <f>VLOOKUP(E55,'[1]Celkový přehled'!$A$1:$F$65536,6,FALSE)</f>
        <v>00250538</v>
      </c>
      <c r="G55" s="58" t="s">
        <v>43</v>
      </c>
      <c r="I55" s="58" t="s">
        <v>33</v>
      </c>
      <c r="J55" s="58" t="s">
        <v>34</v>
      </c>
      <c r="K55" s="72">
        <v>42587</v>
      </c>
      <c r="L55" s="58" t="s">
        <v>35</v>
      </c>
    </row>
    <row r="56" spans="1:12" x14ac:dyDescent="0.25">
      <c r="A56" s="58" t="s">
        <v>5435</v>
      </c>
      <c r="B56" s="58" t="s">
        <v>6650</v>
      </c>
      <c r="C56" s="58" t="s">
        <v>5916</v>
      </c>
      <c r="D56" s="58" t="str">
        <f>VLOOKUP(C56,'[1]Celkový přehled'!$A$1:$F$65536,6,FALSE)</f>
        <v>00250627</v>
      </c>
      <c r="E56" s="58" t="s">
        <v>5955</v>
      </c>
      <c r="F56" s="58" t="str">
        <f>VLOOKUP(E56,'[1]Celkový přehled'!$A$1:$F$65536,6,FALSE)</f>
        <v>00583103</v>
      </c>
      <c r="G56" s="58" t="s">
        <v>43</v>
      </c>
      <c r="I56" s="58" t="s">
        <v>33</v>
      </c>
      <c r="J56" s="58" t="s">
        <v>34</v>
      </c>
      <c r="K56" s="72">
        <v>42549</v>
      </c>
      <c r="L56" s="58" t="s">
        <v>35</v>
      </c>
    </row>
    <row r="57" spans="1:12" x14ac:dyDescent="0.25">
      <c r="A57" s="58" t="s">
        <v>5435</v>
      </c>
      <c r="B57" s="58" t="s">
        <v>6649</v>
      </c>
      <c r="C57" s="58" t="s">
        <v>6479</v>
      </c>
      <c r="D57" s="58" t="str">
        <f>VLOOKUP(C57,'[1]Celkový přehled'!$A$1:$F$65536,6,FALSE)</f>
        <v>00253014</v>
      </c>
      <c r="E57" s="58" t="s">
        <v>5476</v>
      </c>
      <c r="F57" s="58" t="str">
        <f>VLOOKUP(E57,'[1]Celkový přehled'!$A$1:$F$65536,6,FALSE)</f>
        <v>00252387</v>
      </c>
      <c r="G57" s="58" t="s">
        <v>43</v>
      </c>
      <c r="I57" s="58" t="s">
        <v>33</v>
      </c>
      <c r="J57" s="58" t="s">
        <v>34</v>
      </c>
      <c r="K57" s="72">
        <v>42537</v>
      </c>
      <c r="L57" s="58" t="s">
        <v>35</v>
      </c>
    </row>
    <row r="58" spans="1:12" x14ac:dyDescent="0.25">
      <c r="A58" s="58" t="s">
        <v>5435</v>
      </c>
      <c r="B58" s="58" t="s">
        <v>6648</v>
      </c>
      <c r="C58" s="58" t="s">
        <v>4850</v>
      </c>
      <c r="D58" s="58" t="str">
        <f>VLOOKUP(C58,'[1]Celkový přehled'!$A$1:$F$65536,6,FALSE)</f>
        <v>00249998</v>
      </c>
      <c r="E58" s="58" t="s">
        <v>6170</v>
      </c>
      <c r="F58" s="58" t="str">
        <f>VLOOKUP(E58,'[1]Celkový přehled'!$A$1:$F$65536,6,FALSE)</f>
        <v>00250112</v>
      </c>
      <c r="G58" s="58" t="s">
        <v>43</v>
      </c>
      <c r="I58" s="58" t="s">
        <v>33</v>
      </c>
      <c r="J58" s="58" t="s">
        <v>34</v>
      </c>
      <c r="K58" s="72">
        <v>42529</v>
      </c>
      <c r="L58" s="58" t="s">
        <v>35</v>
      </c>
    </row>
    <row r="59" spans="1:12" x14ac:dyDescent="0.25">
      <c r="A59" s="58" t="s">
        <v>5435</v>
      </c>
      <c r="B59" s="58" t="s">
        <v>6646</v>
      </c>
      <c r="C59" s="58" t="s">
        <v>6633</v>
      </c>
      <c r="D59" s="58" t="str">
        <f>VLOOKUP(C59,'[1]Celkový přehled'!$A$1:$F$65536,6,FALSE)</f>
        <v>00247511</v>
      </c>
      <c r="E59" s="58" t="s">
        <v>5457</v>
      </c>
      <c r="F59" s="58" t="str">
        <f>VLOOKUP(E59,'[1]Celkový přehled'!$A$1:$F$65536,6,FALSE)</f>
        <v>00666408</v>
      </c>
      <c r="G59" s="58" t="s">
        <v>89</v>
      </c>
      <c r="I59" s="58" t="s">
        <v>33</v>
      </c>
      <c r="J59" s="58" t="s">
        <v>34</v>
      </c>
      <c r="K59" s="72">
        <v>42511</v>
      </c>
      <c r="L59" s="58" t="s">
        <v>35</v>
      </c>
    </row>
    <row r="60" spans="1:12" x14ac:dyDescent="0.25">
      <c r="A60" s="58" t="s">
        <v>5435</v>
      </c>
      <c r="B60" s="58" t="s">
        <v>6647</v>
      </c>
      <c r="C60" s="58" t="s">
        <v>6479</v>
      </c>
      <c r="D60" s="58" t="str">
        <f>VLOOKUP(C60,'[1]Celkový přehled'!$A$1:$F$65536,6,FALSE)</f>
        <v>00253014</v>
      </c>
      <c r="E60" s="58" t="s">
        <v>6051</v>
      </c>
      <c r="F60" s="58" t="str">
        <f>VLOOKUP(E60,'[1]Celkový přehled'!$A$1:$F$65536,6,FALSE)</f>
        <v>00252743</v>
      </c>
      <c r="G60" s="58" t="s">
        <v>43</v>
      </c>
      <c r="I60" s="58" t="s">
        <v>33</v>
      </c>
      <c r="J60" s="58" t="s">
        <v>34</v>
      </c>
      <c r="K60" s="72">
        <v>42510</v>
      </c>
      <c r="L60" s="58" t="s">
        <v>35</v>
      </c>
    </row>
    <row r="61" spans="1:12" x14ac:dyDescent="0.25">
      <c r="A61" s="58" t="s">
        <v>5435</v>
      </c>
      <c r="B61" s="58" t="s">
        <v>6644</v>
      </c>
      <c r="C61" s="58" t="s">
        <v>5916</v>
      </c>
      <c r="D61" s="58" t="str">
        <f>VLOOKUP(C61,'[1]Celkový přehled'!$A$1:$F$65536,6,FALSE)</f>
        <v>00250627</v>
      </c>
      <c r="E61" s="58" t="s">
        <v>5935</v>
      </c>
      <c r="F61" s="58" t="str">
        <f>VLOOKUP(E61,'[1]Celkový přehled'!$A$1:$F$65536,6,FALSE)</f>
        <v>00583022</v>
      </c>
      <c r="G61" s="58" t="s">
        <v>43</v>
      </c>
      <c r="I61" s="58" t="s">
        <v>33</v>
      </c>
      <c r="J61" s="58" t="s">
        <v>34</v>
      </c>
      <c r="K61" s="72">
        <v>42509</v>
      </c>
      <c r="L61" s="58" t="s">
        <v>35</v>
      </c>
    </row>
    <row r="62" spans="1:12" x14ac:dyDescent="0.25">
      <c r="A62" s="58" t="s">
        <v>5435</v>
      </c>
      <c r="B62" s="58" t="s">
        <v>6642</v>
      </c>
      <c r="C62" s="58" t="s">
        <v>5916</v>
      </c>
      <c r="D62" s="58" t="str">
        <f>VLOOKUP(C62,'[1]Celkový přehled'!$A$1:$F$65536,6,FALSE)</f>
        <v>00250627</v>
      </c>
      <c r="E62" s="58" t="s">
        <v>6355</v>
      </c>
      <c r="F62" s="58" t="str">
        <f>VLOOKUP(E62,'[1]Celkový přehled'!$A$1:$F$65536,6,FALSE)</f>
        <v>00583090</v>
      </c>
      <c r="G62" s="58" t="s">
        <v>43</v>
      </c>
      <c r="I62" s="58" t="s">
        <v>33</v>
      </c>
      <c r="J62" s="58" t="s">
        <v>34</v>
      </c>
      <c r="K62" s="72">
        <v>42504</v>
      </c>
      <c r="L62" s="58" t="s">
        <v>35</v>
      </c>
    </row>
    <row r="63" spans="1:12" x14ac:dyDescent="0.25">
      <c r="A63" s="58" t="s">
        <v>5435</v>
      </c>
      <c r="B63" s="58" t="s">
        <v>6643</v>
      </c>
      <c r="C63" s="58" t="s">
        <v>5916</v>
      </c>
      <c r="D63" s="58" t="str">
        <f>VLOOKUP(C63,'[1]Celkový přehled'!$A$1:$F$65536,6,FALSE)</f>
        <v>00250627</v>
      </c>
      <c r="E63" s="58" t="s">
        <v>5931</v>
      </c>
      <c r="F63" s="73" t="str">
        <f>VLOOKUP(E63,'[1]Celkový přehled'!$A$1:$F$65536,6,FALSE)</f>
        <v>00250708</v>
      </c>
      <c r="G63" s="58" t="s">
        <v>43</v>
      </c>
      <c r="I63" s="58" t="s">
        <v>33</v>
      </c>
      <c r="J63" s="58" t="s">
        <v>34</v>
      </c>
      <c r="K63" s="72">
        <v>42504</v>
      </c>
      <c r="L63" s="58" t="s">
        <v>35</v>
      </c>
    </row>
    <row r="64" spans="1:12" x14ac:dyDescent="0.25">
      <c r="A64" s="58" t="s">
        <v>5435</v>
      </c>
      <c r="B64" s="58" t="s">
        <v>6645</v>
      </c>
      <c r="C64" s="58" t="s">
        <v>5724</v>
      </c>
      <c r="D64" s="58" t="str">
        <f>VLOOKUP(C64,'[1]Celkový přehled'!$A$1:$F$65536,6,FALSE)</f>
        <v>00251984</v>
      </c>
      <c r="E64" s="58" t="s">
        <v>5741</v>
      </c>
      <c r="F64" s="58" t="str">
        <f>VLOOKUP(E64,'[1]Celkový přehled'!$A$1:$F$65536,6,FALSE)</f>
        <v>00667595</v>
      </c>
      <c r="G64" s="58" t="s">
        <v>43</v>
      </c>
      <c r="I64" s="58" t="s">
        <v>33</v>
      </c>
      <c r="J64" s="58" t="s">
        <v>34</v>
      </c>
      <c r="K64" s="72">
        <v>42504</v>
      </c>
      <c r="L64" s="58" t="s">
        <v>35</v>
      </c>
    </row>
    <row r="65" spans="1:12" x14ac:dyDescent="0.25">
      <c r="A65" s="58" t="s">
        <v>5435</v>
      </c>
      <c r="B65" s="58" t="s">
        <v>6641</v>
      </c>
      <c r="C65" s="58" t="s">
        <v>5916</v>
      </c>
      <c r="D65" s="58" t="str">
        <f>VLOOKUP(C65,'[1]Celkový přehled'!$A$1:$F$65536,6,FALSE)</f>
        <v>00250627</v>
      </c>
      <c r="E65" s="58" t="s">
        <v>5967</v>
      </c>
      <c r="F65" s="58" t="str">
        <f>VLOOKUP(E65,'[1]Celkový přehled'!$A$1:$F$65536,6,FALSE)</f>
        <v>00583065</v>
      </c>
      <c r="G65" s="58" t="s">
        <v>43</v>
      </c>
      <c r="I65" s="58" t="s">
        <v>33</v>
      </c>
      <c r="J65" s="58" t="s">
        <v>34</v>
      </c>
      <c r="K65" s="72">
        <v>42483</v>
      </c>
      <c r="L65" s="58" t="s">
        <v>35</v>
      </c>
    </row>
    <row r="66" spans="1:12" x14ac:dyDescent="0.25">
      <c r="A66" s="58" t="s">
        <v>5435</v>
      </c>
      <c r="B66" s="58" t="s">
        <v>6640</v>
      </c>
      <c r="C66" s="58" t="s">
        <v>5724</v>
      </c>
      <c r="D66" s="58" t="str">
        <f>VLOOKUP(C66,'[1]Celkový přehled'!$A$1:$F$65536,6,FALSE)</f>
        <v>00251984</v>
      </c>
      <c r="E66" s="58" t="s">
        <v>5731</v>
      </c>
      <c r="F66" s="58" t="str">
        <f>VLOOKUP(E66,'[1]Celkový přehled'!$A$1:$F$65536,6,FALSE)</f>
        <v>00251097</v>
      </c>
      <c r="G66" s="58" t="s">
        <v>43</v>
      </c>
      <c r="I66" s="58" t="s">
        <v>33</v>
      </c>
      <c r="J66" s="58" t="s">
        <v>34</v>
      </c>
      <c r="K66" s="72">
        <v>42475</v>
      </c>
      <c r="L66" s="58" t="s">
        <v>35</v>
      </c>
    </row>
    <row r="67" spans="1:12" x14ac:dyDescent="0.25">
      <c r="A67" s="58" t="s">
        <v>5435</v>
      </c>
      <c r="B67" s="58" t="s">
        <v>6639</v>
      </c>
      <c r="C67" s="58" t="s">
        <v>5724</v>
      </c>
      <c r="D67" s="58" t="str">
        <f>VLOOKUP(C67,'[1]Celkový přehled'!$A$1:$F$65536,6,FALSE)</f>
        <v>00251984</v>
      </c>
      <c r="E67" s="58" t="s">
        <v>5751</v>
      </c>
      <c r="F67" s="58" t="str">
        <f>VLOOKUP(E67,'[1]Celkový přehled'!$A$1:$F$65536,6,FALSE)</f>
        <v>48222623</v>
      </c>
      <c r="G67" s="58" t="s">
        <v>43</v>
      </c>
      <c r="I67" s="58" t="s">
        <v>33</v>
      </c>
      <c r="J67" s="58" t="s">
        <v>34</v>
      </c>
      <c r="K67" s="72">
        <v>42474</v>
      </c>
      <c r="L67" s="58" t="s">
        <v>35</v>
      </c>
    </row>
    <row r="68" spans="1:12" x14ac:dyDescent="0.25">
      <c r="A68" s="58" t="s">
        <v>5435</v>
      </c>
      <c r="B68" s="58" t="s">
        <v>6632</v>
      </c>
      <c r="C68" s="58" t="s">
        <v>6633</v>
      </c>
      <c r="D68" s="58" t="str">
        <f>VLOOKUP(C68,'[1]Celkový přehled'!$A$1:$F$65536,6,FALSE)</f>
        <v>00247511</v>
      </c>
      <c r="E68" s="58" t="s">
        <v>317</v>
      </c>
      <c r="F68" s="58">
        <f>VLOOKUP(E68,'[1]Celkový přehled'!$A$1:$F$65536,6,FALSE)</f>
        <v>512737</v>
      </c>
      <c r="G68" s="58" t="s">
        <v>89</v>
      </c>
      <c r="I68" s="58" t="s">
        <v>33</v>
      </c>
      <c r="J68" s="58" t="s">
        <v>34</v>
      </c>
      <c r="K68" s="72">
        <v>42453</v>
      </c>
      <c r="L68" s="58" t="s">
        <v>35</v>
      </c>
    </row>
    <row r="69" spans="1:12" x14ac:dyDescent="0.25">
      <c r="A69" s="58" t="s">
        <v>5435</v>
      </c>
      <c r="B69" s="58" t="s">
        <v>6634</v>
      </c>
      <c r="C69" s="58" t="s">
        <v>6633</v>
      </c>
      <c r="D69" s="58" t="str">
        <f>VLOOKUP(C69,'[1]Celkový přehled'!$A$1:$F$65536,6,FALSE)</f>
        <v>00247511</v>
      </c>
      <c r="E69" s="58" t="s">
        <v>6635</v>
      </c>
      <c r="F69" s="58" t="str">
        <f>VLOOKUP(E69,'[1]Celkový přehled'!$A$1:$F$65536,6,FALSE)</f>
        <v>00666564</v>
      </c>
      <c r="G69" s="58" t="s">
        <v>89</v>
      </c>
      <c r="I69" s="58" t="s">
        <v>33</v>
      </c>
      <c r="J69" s="58" t="s">
        <v>34</v>
      </c>
      <c r="K69" s="72">
        <v>42453</v>
      </c>
      <c r="L69" s="58" t="s">
        <v>35</v>
      </c>
    </row>
    <row r="70" spans="1:12" x14ac:dyDescent="0.25">
      <c r="A70" s="58" t="s">
        <v>5435</v>
      </c>
      <c r="B70" s="58" t="s">
        <v>6636</v>
      </c>
      <c r="C70" s="58" t="s">
        <v>6633</v>
      </c>
      <c r="D70" s="58" t="str">
        <f>VLOOKUP(C70,'[1]Celkový přehled'!$A$1:$F$65536,6,FALSE)</f>
        <v>00247511</v>
      </c>
      <c r="E70" s="58" t="s">
        <v>6381</v>
      </c>
      <c r="F70" s="58" t="str">
        <f>VLOOKUP(E70,'[1]Celkový přehled'!$A$1:$F$65536,6,FALSE)</f>
        <v>00512931</v>
      </c>
      <c r="G70" s="58" t="s">
        <v>89</v>
      </c>
      <c r="I70" s="58" t="s">
        <v>33</v>
      </c>
      <c r="J70" s="58" t="s">
        <v>34</v>
      </c>
      <c r="K70" s="72">
        <v>42453</v>
      </c>
      <c r="L70" s="58" t="s">
        <v>35</v>
      </c>
    </row>
    <row r="71" spans="1:12" x14ac:dyDescent="0.25">
      <c r="A71" s="58" t="s">
        <v>5435</v>
      </c>
      <c r="B71" s="58" t="s">
        <v>6637</v>
      </c>
      <c r="C71" s="58" t="s">
        <v>6633</v>
      </c>
      <c r="D71" s="58" t="str">
        <f>VLOOKUP(C71,'[1]Celkový přehled'!$A$1:$F$65536,6,FALSE)</f>
        <v>00247511</v>
      </c>
      <c r="E71" s="58" t="s">
        <v>6172</v>
      </c>
      <c r="F71" s="58" t="str">
        <f>VLOOKUP(E71,'[1]Celkový přehled'!$A$1:$F$65536,6,FALSE)</f>
        <v>00512800</v>
      </c>
      <c r="G71" s="58" t="s">
        <v>89</v>
      </c>
      <c r="I71" s="58" t="s">
        <v>33</v>
      </c>
      <c r="J71" s="58" t="s">
        <v>34</v>
      </c>
      <c r="K71" s="72">
        <v>42453</v>
      </c>
      <c r="L71" s="58" t="s">
        <v>35</v>
      </c>
    </row>
    <row r="72" spans="1:12" x14ac:dyDescent="0.25">
      <c r="A72" s="58" t="s">
        <v>5435</v>
      </c>
      <c r="B72" s="58" t="s">
        <v>6638</v>
      </c>
      <c r="C72" s="58" t="s">
        <v>5886</v>
      </c>
      <c r="D72" s="58" t="str">
        <f>VLOOKUP(C72,'[1]Celkový přehled'!$A$1:$F$65536,6,FALSE)</f>
        <v>00250805</v>
      </c>
      <c r="E72" s="58" t="s">
        <v>6250</v>
      </c>
      <c r="F72" s="58" t="str">
        <f>VLOOKUP(E72,'[1]Celkový přehled'!$A$1:$F$65536,6,FALSE)</f>
        <v>00250422</v>
      </c>
      <c r="G72" s="58" t="s">
        <v>89</v>
      </c>
      <c r="I72" s="58" t="s">
        <v>33</v>
      </c>
      <c r="J72" s="72">
        <v>43465</v>
      </c>
      <c r="K72" s="72">
        <v>42453</v>
      </c>
      <c r="L72" s="58" t="s">
        <v>35</v>
      </c>
    </row>
    <row r="73" spans="1:12" x14ac:dyDescent="0.25">
      <c r="A73" s="58" t="s">
        <v>5435</v>
      </c>
      <c r="B73" s="58" t="s">
        <v>6627</v>
      </c>
      <c r="C73" s="58" t="s">
        <v>6294</v>
      </c>
      <c r="D73" s="58" t="str">
        <f>VLOOKUP(C73,'[1]Celkový přehled'!$A$1:$F$65536,6,FALSE)</f>
        <v>00247146</v>
      </c>
      <c r="E73" s="58" t="s">
        <v>6082</v>
      </c>
      <c r="F73" s="58" t="str">
        <f>VLOOKUP(E73,'[1]Celkový přehled'!$A$1:$F$65536,6,FALSE)</f>
        <v>00246859</v>
      </c>
      <c r="G73" s="58" t="s">
        <v>110</v>
      </c>
      <c r="I73" s="58" t="s">
        <v>33</v>
      </c>
      <c r="J73" s="72">
        <v>46387</v>
      </c>
      <c r="K73" s="72">
        <v>42447</v>
      </c>
      <c r="L73" s="58" t="s">
        <v>35</v>
      </c>
    </row>
    <row r="74" spans="1:12" x14ac:dyDescent="0.25">
      <c r="A74" s="58" t="s">
        <v>5435</v>
      </c>
      <c r="B74" s="58" t="s">
        <v>6628</v>
      </c>
      <c r="C74" s="58" t="s">
        <v>5916</v>
      </c>
      <c r="D74" s="58" t="str">
        <f>VLOOKUP(C74,'[1]Celkový přehled'!$A$1:$F$65536,6,FALSE)</f>
        <v>00250627</v>
      </c>
      <c r="E74" s="58" t="s">
        <v>6227</v>
      </c>
      <c r="F74" s="58" t="str">
        <f>VLOOKUP(E74,'[1]Celkový přehled'!$A$1:$F$65536,6,FALSE)</f>
        <v>00250686</v>
      </c>
      <c r="G74" s="58" t="s">
        <v>43</v>
      </c>
      <c r="I74" s="58" t="s">
        <v>33</v>
      </c>
      <c r="J74" s="58" t="s">
        <v>34</v>
      </c>
      <c r="K74" s="72">
        <v>42440</v>
      </c>
      <c r="L74" s="58" t="s">
        <v>35</v>
      </c>
    </row>
    <row r="75" spans="1:12" x14ac:dyDescent="0.25">
      <c r="A75" s="58" t="s">
        <v>5435</v>
      </c>
      <c r="B75" s="58" t="s">
        <v>6629</v>
      </c>
      <c r="C75" s="58" t="s">
        <v>5916</v>
      </c>
      <c r="D75" s="58" t="str">
        <f>VLOOKUP(C75,'[1]Celkový přehled'!$A$1:$F$65536,6,FALSE)</f>
        <v>00250627</v>
      </c>
      <c r="E75" s="58" t="s">
        <v>5965</v>
      </c>
      <c r="F75" s="58" t="str">
        <f>VLOOKUP(E75,'[1]Celkový přehled'!$A$1:$F$65536,6,FALSE)</f>
        <v>00250520</v>
      </c>
      <c r="G75" s="58" t="s">
        <v>43</v>
      </c>
      <c r="I75" s="58" t="s">
        <v>33</v>
      </c>
      <c r="J75" s="58" t="s">
        <v>34</v>
      </c>
      <c r="K75" s="72">
        <v>42440</v>
      </c>
      <c r="L75" s="58" t="s">
        <v>35</v>
      </c>
    </row>
    <row r="76" spans="1:12" x14ac:dyDescent="0.25">
      <c r="A76" s="58" t="s">
        <v>5435</v>
      </c>
      <c r="B76" s="58" t="s">
        <v>6630</v>
      </c>
      <c r="C76" s="58" t="s">
        <v>5916</v>
      </c>
      <c r="D76" s="58" t="str">
        <f>VLOOKUP(C76,'[1]Celkový přehled'!$A$1:$F$65536,6,FALSE)</f>
        <v>00250627</v>
      </c>
      <c r="E76" s="58" t="s">
        <v>5976</v>
      </c>
      <c r="F76" s="58" t="str">
        <f>VLOOKUP(E76,'[1]Celkový přehled'!$A$1:$F$65536,6,FALSE)</f>
        <v>00250813</v>
      </c>
      <c r="G76" s="58" t="s">
        <v>43</v>
      </c>
      <c r="I76" s="58" t="s">
        <v>33</v>
      </c>
      <c r="J76" s="58" t="s">
        <v>34</v>
      </c>
      <c r="K76" s="72">
        <v>42440</v>
      </c>
      <c r="L76" s="58" t="s">
        <v>35</v>
      </c>
    </row>
    <row r="77" spans="1:12" x14ac:dyDescent="0.25">
      <c r="A77" s="58" t="s">
        <v>5435</v>
      </c>
      <c r="B77" s="58" t="s">
        <v>6631</v>
      </c>
      <c r="C77" s="58" t="s">
        <v>5916</v>
      </c>
      <c r="D77" s="58" t="str">
        <f>VLOOKUP(C77,'[1]Celkový přehled'!$A$1:$F$65536,6,FALSE)</f>
        <v>00250627</v>
      </c>
      <c r="E77" s="58" t="s">
        <v>6352</v>
      </c>
      <c r="F77" s="58" t="str">
        <f>VLOOKUP(E77,'[1]Celkový přehled'!$A$1:$F$65536,6,FALSE)</f>
        <v>00250821</v>
      </c>
      <c r="G77" s="58" t="s">
        <v>43</v>
      </c>
      <c r="I77" s="58" t="s">
        <v>33</v>
      </c>
      <c r="J77" s="58" t="s">
        <v>34</v>
      </c>
      <c r="K77" s="72">
        <v>42440</v>
      </c>
      <c r="L77" s="58" t="s">
        <v>35</v>
      </c>
    </row>
    <row r="78" spans="1:12" x14ac:dyDescent="0.25">
      <c r="A78" s="58" t="s">
        <v>5435</v>
      </c>
      <c r="B78" s="58" t="s">
        <v>6626</v>
      </c>
      <c r="C78" s="58" t="s">
        <v>6226</v>
      </c>
      <c r="D78" s="58" t="str">
        <f>VLOOKUP(C78,'[1]Celkový přehled'!$A$1:$F$65536,6,FALSE)</f>
        <v>00250830</v>
      </c>
      <c r="E78" s="58" t="s">
        <v>6227</v>
      </c>
      <c r="F78" s="58" t="str">
        <f>VLOOKUP(E78,'[1]Celkový přehled'!$A$1:$F$65536,6,FALSE)</f>
        <v>00250686</v>
      </c>
      <c r="G78" s="58" t="s">
        <v>110</v>
      </c>
      <c r="I78" s="58" t="s">
        <v>33</v>
      </c>
      <c r="J78" s="58" t="s">
        <v>34</v>
      </c>
      <c r="K78" s="72">
        <v>42430</v>
      </c>
      <c r="L78" s="58" t="s">
        <v>35</v>
      </c>
    </row>
    <row r="79" spans="1:12" x14ac:dyDescent="0.25">
      <c r="A79" s="58" t="s">
        <v>5435</v>
      </c>
      <c r="B79" s="58" t="s">
        <v>6623</v>
      </c>
      <c r="C79" s="58" t="s">
        <v>5988</v>
      </c>
      <c r="D79" s="58" t="str">
        <f>VLOOKUP(C79,'[1]Celkový přehled'!$A$1:$F$65536,6,FALSE)</f>
        <v>00250996</v>
      </c>
      <c r="E79" s="58" t="s">
        <v>3423</v>
      </c>
      <c r="F79" s="58" t="str">
        <f>VLOOKUP(E79,'[1]Celkový přehled'!$A$1:$F$65536,6,FALSE)</f>
        <v>47256851</v>
      </c>
      <c r="G79" s="58" t="s">
        <v>43</v>
      </c>
      <c r="I79" s="58" t="s">
        <v>33</v>
      </c>
      <c r="J79" s="58" t="s">
        <v>34</v>
      </c>
      <c r="K79" s="72">
        <v>42424</v>
      </c>
      <c r="L79" s="58" t="s">
        <v>35</v>
      </c>
    </row>
    <row r="80" spans="1:12" x14ac:dyDescent="0.25">
      <c r="A80" s="58" t="s">
        <v>5435</v>
      </c>
      <c r="B80" s="58" t="s">
        <v>6622</v>
      </c>
      <c r="C80" s="58" t="s">
        <v>5988</v>
      </c>
      <c r="D80" s="58" t="str">
        <f>VLOOKUP(C80,'[1]Celkový přehled'!$A$1:$F$65536,6,FALSE)</f>
        <v>00250996</v>
      </c>
      <c r="E80" s="58" t="s">
        <v>6001</v>
      </c>
      <c r="F80" s="58" t="str">
        <f>VLOOKUP(E80,'[1]Celkový přehled'!$A$1:$F$65536,6,FALSE)</f>
        <v>00477427</v>
      </c>
      <c r="G80" s="58" t="s">
        <v>43</v>
      </c>
      <c r="I80" s="58" t="s">
        <v>33</v>
      </c>
      <c r="J80" s="58" t="s">
        <v>34</v>
      </c>
      <c r="K80" s="72">
        <v>42423</v>
      </c>
      <c r="L80" s="58" t="s">
        <v>35</v>
      </c>
    </row>
    <row r="81" spans="1:12" x14ac:dyDescent="0.25">
      <c r="A81" s="58" t="s">
        <v>5435</v>
      </c>
      <c r="B81" s="58" t="s">
        <v>6624</v>
      </c>
      <c r="C81" s="58" t="s">
        <v>5916</v>
      </c>
      <c r="D81" s="58" t="str">
        <f>VLOOKUP(C81,'[1]Celkový přehled'!$A$1:$F$65536,6,FALSE)</f>
        <v>00250627</v>
      </c>
      <c r="E81" s="58" t="s">
        <v>5937</v>
      </c>
      <c r="F81" s="58" t="str">
        <f>VLOOKUP(E81,'[1]Celkový přehled'!$A$1:$F$65536,6,FALSE)</f>
        <v>00250465</v>
      </c>
      <c r="G81" s="58" t="s">
        <v>43</v>
      </c>
      <c r="I81" s="58" t="s">
        <v>33</v>
      </c>
      <c r="J81" s="58" t="s">
        <v>34</v>
      </c>
      <c r="K81" s="72">
        <v>42423</v>
      </c>
      <c r="L81" s="58" t="s">
        <v>35</v>
      </c>
    </row>
    <row r="82" spans="1:12" x14ac:dyDescent="0.25">
      <c r="A82" s="58" t="s">
        <v>5435</v>
      </c>
      <c r="B82" s="58" t="s">
        <v>6625</v>
      </c>
      <c r="C82" s="58" t="s">
        <v>5916</v>
      </c>
      <c r="D82" s="58" t="str">
        <f>VLOOKUP(C82,'[1]Celkový přehled'!$A$1:$F$65536,6,FALSE)</f>
        <v>00250627</v>
      </c>
      <c r="E82" s="58" t="s">
        <v>5933</v>
      </c>
      <c r="F82" s="58" t="str">
        <f>VLOOKUP(E82,'[1]Celkový přehled'!$A$1:$F$65536,6,FALSE)</f>
        <v>00250449</v>
      </c>
      <c r="G82" s="58" t="s">
        <v>43</v>
      </c>
      <c r="I82" s="58" t="s">
        <v>33</v>
      </c>
      <c r="J82" s="58" t="s">
        <v>34</v>
      </c>
      <c r="K82" s="72">
        <v>42423</v>
      </c>
      <c r="L82" s="58" t="s">
        <v>35</v>
      </c>
    </row>
    <row r="83" spans="1:12" x14ac:dyDescent="0.25">
      <c r="A83" s="58" t="s">
        <v>5435</v>
      </c>
      <c r="B83" s="58" t="s">
        <v>6610</v>
      </c>
      <c r="C83" s="58" t="s">
        <v>5686</v>
      </c>
      <c r="D83" s="58" t="str">
        <f>VLOOKUP(C83,'[1]Celkový přehled'!$A$1:$F$65536,6,FALSE)</f>
        <v>00245941</v>
      </c>
      <c r="E83" s="58" t="s">
        <v>5689</v>
      </c>
      <c r="F83" s="58" t="str">
        <f>VLOOKUP(E83,'[1]Celkový přehled'!$A$1:$F$65536,6,FALSE)</f>
        <v>00245780</v>
      </c>
      <c r="G83" s="58" t="s">
        <v>32</v>
      </c>
      <c r="I83" s="58" t="s">
        <v>22</v>
      </c>
      <c r="J83" s="58" t="s">
        <v>34</v>
      </c>
      <c r="K83" s="72">
        <v>42406</v>
      </c>
      <c r="L83" s="58" t="s">
        <v>35</v>
      </c>
    </row>
    <row r="84" spans="1:12" x14ac:dyDescent="0.25">
      <c r="A84" s="58" t="s">
        <v>5435</v>
      </c>
      <c r="B84" s="58" t="s">
        <v>6612</v>
      </c>
      <c r="C84" s="58" t="s">
        <v>5686</v>
      </c>
      <c r="D84" s="58" t="str">
        <f>VLOOKUP(C84,'[1]Celkový přehled'!$A$1:$F$65536,6,FALSE)</f>
        <v>00245941</v>
      </c>
      <c r="E84" s="58" t="s">
        <v>5066</v>
      </c>
      <c r="F84" s="58" t="str">
        <f>VLOOKUP(E84,'[1]Celkový přehled'!$A$1:$F$65536,6,FALSE)</f>
        <v>00583774</v>
      </c>
      <c r="G84" s="58" t="s">
        <v>32</v>
      </c>
      <c r="I84" s="58" t="s">
        <v>22</v>
      </c>
      <c r="J84" s="58" t="s">
        <v>34</v>
      </c>
      <c r="K84" s="72">
        <v>42402</v>
      </c>
      <c r="L84" s="58" t="s">
        <v>35</v>
      </c>
    </row>
    <row r="85" spans="1:12" x14ac:dyDescent="0.25">
      <c r="A85" s="58" t="s">
        <v>5435</v>
      </c>
      <c r="B85" s="58" t="s">
        <v>6620</v>
      </c>
      <c r="C85" s="58" t="s">
        <v>6294</v>
      </c>
      <c r="D85" s="58" t="str">
        <f>VLOOKUP(C85,'[1]Celkový přehled'!$A$1:$F$65536,6,FALSE)</f>
        <v>00247146</v>
      </c>
      <c r="E85" s="58" t="s">
        <v>6621</v>
      </c>
      <c r="F85" s="58" t="str">
        <f>VLOOKUP(E85,'[1]Celkový přehled'!$A$1:$F$65536,6,FALSE)</f>
        <v>00666483</v>
      </c>
      <c r="G85" s="58" t="s">
        <v>110</v>
      </c>
      <c r="I85" s="58" t="s">
        <v>33</v>
      </c>
      <c r="J85" s="72">
        <v>46022</v>
      </c>
      <c r="K85" s="72">
        <v>42402</v>
      </c>
      <c r="L85" s="58" t="s">
        <v>35</v>
      </c>
    </row>
    <row r="86" spans="1:12" x14ac:dyDescent="0.25">
      <c r="A86" s="58" t="s">
        <v>5435</v>
      </c>
      <c r="B86" s="58" t="s">
        <v>6611</v>
      </c>
      <c r="C86" s="58" t="s">
        <v>5686</v>
      </c>
      <c r="D86" s="58" t="str">
        <f>VLOOKUP(C86,'[1]Celkový přehled'!$A$1:$F$65536,6,FALSE)</f>
        <v>00245941</v>
      </c>
      <c r="E86" s="58" t="s">
        <v>5687</v>
      </c>
      <c r="F86" s="58" t="str">
        <f>VLOOKUP(E86,'[1]Celkový přehled'!$A$1:$F$65536,6,FALSE)</f>
        <v>00245992</v>
      </c>
      <c r="G86" s="58" t="s">
        <v>32</v>
      </c>
      <c r="I86" s="58" t="s">
        <v>22</v>
      </c>
      <c r="J86" s="58" t="s">
        <v>34</v>
      </c>
      <c r="K86" s="72">
        <v>42399</v>
      </c>
      <c r="L86" s="58" t="s">
        <v>35</v>
      </c>
    </row>
    <row r="87" spans="1:12" x14ac:dyDescent="0.25">
      <c r="A87" s="58" t="s">
        <v>5435</v>
      </c>
      <c r="B87" s="58" t="s">
        <v>6613</v>
      </c>
      <c r="C87" s="58" t="s">
        <v>5686</v>
      </c>
      <c r="D87" s="58" t="str">
        <f>VLOOKUP(C87,'[1]Celkový přehled'!$A$1:$F$65536,6,FALSE)</f>
        <v>00245941</v>
      </c>
      <c r="E87" s="58" t="s">
        <v>5912</v>
      </c>
      <c r="F87" s="58" t="str">
        <f>VLOOKUP(E87,'[1]Celkový přehled'!$A$1:$F$65536,6,FALSE)</f>
        <v>00245798</v>
      </c>
      <c r="G87" s="58" t="s">
        <v>32</v>
      </c>
      <c r="I87" s="58" t="s">
        <v>22</v>
      </c>
      <c r="J87" s="58" t="s">
        <v>34</v>
      </c>
      <c r="K87" s="72">
        <v>42399</v>
      </c>
      <c r="L87" s="58" t="s">
        <v>35</v>
      </c>
    </row>
    <row r="88" spans="1:12" x14ac:dyDescent="0.25">
      <c r="A88" s="58" t="s">
        <v>5435</v>
      </c>
      <c r="B88" s="58" t="s">
        <v>6615</v>
      </c>
      <c r="C88" s="58" t="s">
        <v>5686</v>
      </c>
      <c r="D88" s="58" t="str">
        <f>VLOOKUP(C88,'[1]Celkový přehled'!$A$1:$F$65536,6,FALSE)</f>
        <v>00245941</v>
      </c>
      <c r="E88" s="58" t="s">
        <v>5811</v>
      </c>
      <c r="F88" s="58" t="str">
        <f>VLOOKUP(E88,'[1]Celkový přehled'!$A$1:$F$65536,6,FALSE)</f>
        <v>00245810</v>
      </c>
      <c r="G88" s="58" t="s">
        <v>32</v>
      </c>
      <c r="I88" s="58" t="s">
        <v>22</v>
      </c>
      <c r="J88" s="58" t="s">
        <v>34</v>
      </c>
      <c r="K88" s="72">
        <v>42399</v>
      </c>
      <c r="L88" s="58" t="s">
        <v>35</v>
      </c>
    </row>
    <row r="89" spans="1:12" x14ac:dyDescent="0.25">
      <c r="A89" s="58" t="s">
        <v>5435</v>
      </c>
      <c r="B89" s="58" t="s">
        <v>6617</v>
      </c>
      <c r="C89" s="58" t="s">
        <v>5686</v>
      </c>
      <c r="D89" s="58" t="str">
        <f>VLOOKUP(C89,'[1]Celkový přehled'!$A$1:$F$65536,6,FALSE)</f>
        <v>00245941</v>
      </c>
      <c r="E89" s="58" t="s">
        <v>5813</v>
      </c>
      <c r="F89" s="58" t="str">
        <f>VLOOKUP(E89,'[1]Celkový přehled'!$A$1:$F$65536,6,FALSE)</f>
        <v>00246034</v>
      </c>
      <c r="G89" s="58" t="s">
        <v>32</v>
      </c>
      <c r="I89" s="58" t="s">
        <v>22</v>
      </c>
      <c r="J89" s="58" t="s">
        <v>34</v>
      </c>
      <c r="K89" s="72">
        <v>42399</v>
      </c>
      <c r="L89" s="58" t="s">
        <v>35</v>
      </c>
    </row>
    <row r="90" spans="1:12" x14ac:dyDescent="0.25">
      <c r="A90" s="58" t="s">
        <v>5435</v>
      </c>
      <c r="B90" s="58" t="s">
        <v>6618</v>
      </c>
      <c r="C90" s="58" t="s">
        <v>5686</v>
      </c>
      <c r="D90" s="58" t="str">
        <f>VLOOKUP(C90,'[1]Celkový přehled'!$A$1:$F$65536,6,FALSE)</f>
        <v>00245941</v>
      </c>
      <c r="E90" s="58" t="s">
        <v>5817</v>
      </c>
      <c r="F90" s="58" t="str">
        <f>VLOOKUP(E90,'[1]Celkový přehled'!$A$1:$F$65536,6,FALSE)</f>
        <v>00246123</v>
      </c>
      <c r="G90" s="58" t="s">
        <v>32</v>
      </c>
      <c r="I90" s="58" t="s">
        <v>22</v>
      </c>
      <c r="J90" s="58" t="s">
        <v>34</v>
      </c>
      <c r="K90" s="72">
        <v>42399</v>
      </c>
      <c r="L90" s="58" t="s">
        <v>35</v>
      </c>
    </row>
    <row r="91" spans="1:12" x14ac:dyDescent="0.25">
      <c r="A91" s="58" t="s">
        <v>5435</v>
      </c>
      <c r="B91" s="58" t="s">
        <v>6619</v>
      </c>
      <c r="C91" s="58" t="s">
        <v>5686</v>
      </c>
      <c r="D91" s="58" t="str">
        <f>VLOOKUP(C91,'[1]Celkový přehled'!$A$1:$F$65536,6,FALSE)</f>
        <v>00245941</v>
      </c>
      <c r="E91" s="58" t="s">
        <v>5722</v>
      </c>
      <c r="F91" s="58" t="str">
        <f>VLOOKUP(E91,'[1]Celkový přehled'!$A$1:$F$65536,6,FALSE)</f>
        <v>00245844</v>
      </c>
      <c r="G91" s="58" t="s">
        <v>32</v>
      </c>
      <c r="I91" s="58" t="s">
        <v>22</v>
      </c>
      <c r="J91" s="58" t="s">
        <v>34</v>
      </c>
      <c r="K91" s="72">
        <v>42399</v>
      </c>
      <c r="L91" s="58" t="s">
        <v>35</v>
      </c>
    </row>
    <row r="92" spans="1:12" x14ac:dyDescent="0.25">
      <c r="A92" s="58" t="s">
        <v>5435</v>
      </c>
      <c r="B92" s="58" t="s">
        <v>6609</v>
      </c>
      <c r="C92" s="58" t="s">
        <v>5686</v>
      </c>
      <c r="D92" s="58" t="str">
        <f>VLOOKUP(C92,'[1]Celkový přehled'!$A$1:$F$65536,6,FALSE)</f>
        <v>00245941</v>
      </c>
      <c r="E92" s="58" t="s">
        <v>5815</v>
      </c>
      <c r="F92" s="58" t="str">
        <f>VLOOKUP(E92,'[1]Celkový přehled'!$A$1:$F$65536,6,FALSE)</f>
        <v>00475483</v>
      </c>
      <c r="G92" s="58" t="s">
        <v>32</v>
      </c>
      <c r="I92" s="58" t="s">
        <v>22</v>
      </c>
      <c r="J92" s="58" t="s">
        <v>34</v>
      </c>
      <c r="K92" s="72">
        <v>42398</v>
      </c>
      <c r="L92" s="58" t="s">
        <v>35</v>
      </c>
    </row>
    <row r="93" spans="1:12" x14ac:dyDescent="0.25">
      <c r="A93" s="58" t="s">
        <v>5435</v>
      </c>
      <c r="B93" s="58" t="s">
        <v>6614</v>
      </c>
      <c r="C93" s="58" t="s">
        <v>5686</v>
      </c>
      <c r="D93" s="58" t="str">
        <f>VLOOKUP(C93,'[1]Celkový přehled'!$A$1:$F$65536,6,FALSE)</f>
        <v>00245941</v>
      </c>
      <c r="E93" s="58" t="s">
        <v>6347</v>
      </c>
      <c r="F93" s="58">
        <v>665681</v>
      </c>
      <c r="G93" s="58" t="s">
        <v>32</v>
      </c>
      <c r="I93" s="58" t="s">
        <v>22</v>
      </c>
      <c r="J93" s="58" t="s">
        <v>34</v>
      </c>
      <c r="K93" s="72">
        <v>42398</v>
      </c>
      <c r="L93" s="58" t="s">
        <v>35</v>
      </c>
    </row>
    <row r="94" spans="1:12" x14ac:dyDescent="0.25">
      <c r="A94" s="58" t="s">
        <v>5435</v>
      </c>
      <c r="B94" s="58" t="s">
        <v>6616</v>
      </c>
      <c r="C94" s="58" t="s">
        <v>5686</v>
      </c>
      <c r="D94" s="58" t="str">
        <f>VLOOKUP(C94,'[1]Celkový přehled'!$A$1:$F$65536,6,FALSE)</f>
        <v>00245941</v>
      </c>
      <c r="E94" s="58" t="s">
        <v>5869</v>
      </c>
      <c r="F94" s="58" t="str">
        <f>VLOOKUP(E94,'[1]Celkový přehled'!$A$1:$F$65536,6,FALSE)</f>
        <v>00246018</v>
      </c>
      <c r="G94" s="58" t="s">
        <v>32</v>
      </c>
      <c r="I94" s="58" t="s">
        <v>22</v>
      </c>
      <c r="J94" s="58" t="s">
        <v>34</v>
      </c>
      <c r="K94" s="72">
        <v>42398</v>
      </c>
      <c r="L94" s="58" t="s">
        <v>35</v>
      </c>
    </row>
    <row r="95" spans="1:12" x14ac:dyDescent="0.25">
      <c r="A95" s="58" t="s">
        <v>5435</v>
      </c>
      <c r="B95" s="58" t="s">
        <v>6607</v>
      </c>
      <c r="C95" s="58" t="s">
        <v>5755</v>
      </c>
      <c r="D95" s="58" t="str">
        <f>VLOOKUP(C95,'[1]Celkový přehled'!$A$1:$F$65536,6,FALSE)</f>
        <v>00244732</v>
      </c>
      <c r="E95" s="58" t="s">
        <v>6608</v>
      </c>
      <c r="F95" s="58" t="str">
        <f>VLOOKUP(E95,'[1]Celkový přehled'!$A$1:$F$65536,6,FALSE)</f>
        <v>00581267</v>
      </c>
      <c r="G95" s="58" t="s">
        <v>32</v>
      </c>
      <c r="I95" s="58" t="s">
        <v>33</v>
      </c>
      <c r="J95" s="58" t="s">
        <v>34</v>
      </c>
      <c r="K95" s="72">
        <v>42377</v>
      </c>
      <c r="L95" s="58" t="s">
        <v>35</v>
      </c>
    </row>
    <row r="96" spans="1:12" x14ac:dyDescent="0.25">
      <c r="A96" s="58" t="s">
        <v>5435</v>
      </c>
      <c r="B96" s="58" t="s">
        <v>6560</v>
      </c>
      <c r="C96" s="58" t="s">
        <v>5988</v>
      </c>
      <c r="D96" s="58" t="str">
        <f>VLOOKUP(C96,'[1]Celkový přehled'!$A$1:$F$65536,6,FALSE)</f>
        <v>00250996</v>
      </c>
      <c r="E96" s="58" t="s">
        <v>6032</v>
      </c>
      <c r="F96" s="58" t="str">
        <f>VLOOKUP(E96,'[1]Celkový přehled'!$A$1:$F$65536,6,FALSE)</f>
        <v>00475629</v>
      </c>
      <c r="G96" s="58" t="s">
        <v>43</v>
      </c>
      <c r="I96" s="58" t="s">
        <v>33</v>
      </c>
      <c r="J96" s="58" t="s">
        <v>34</v>
      </c>
      <c r="K96" s="72">
        <v>42356</v>
      </c>
      <c r="L96" s="58" t="s">
        <v>35</v>
      </c>
    </row>
    <row r="97" spans="1:12" x14ac:dyDescent="0.25">
      <c r="A97" s="58" t="s">
        <v>5435</v>
      </c>
      <c r="B97" s="58" t="s">
        <v>6606</v>
      </c>
      <c r="C97" s="58" t="s">
        <v>5851</v>
      </c>
      <c r="D97" s="58" t="str">
        <f>VLOOKUP(C97,'[1]Celkový přehled'!$A$1:$F$65536,6,FALSE)</f>
        <v>00247618</v>
      </c>
      <c r="E97" s="58" t="s">
        <v>290</v>
      </c>
      <c r="F97" s="58" t="str">
        <f>VLOOKUP(E97,'[1]Celkový přehled'!$A$1:$F$65536,6,FALSE)</f>
        <v>00666530</v>
      </c>
      <c r="G97" s="58" t="s">
        <v>32</v>
      </c>
      <c r="I97" s="58" t="s">
        <v>33</v>
      </c>
      <c r="J97" s="58" t="s">
        <v>34</v>
      </c>
      <c r="K97" s="72">
        <v>42355</v>
      </c>
      <c r="L97" s="58" t="s">
        <v>35</v>
      </c>
    </row>
    <row r="98" spans="1:12" x14ac:dyDescent="0.25">
      <c r="A98" s="58" t="s">
        <v>5435</v>
      </c>
      <c r="B98" s="58" t="s">
        <v>6593</v>
      </c>
      <c r="C98" s="58" t="s">
        <v>5485</v>
      </c>
      <c r="D98" s="58" t="str">
        <f>VLOOKUP(C98,'[1]Celkový přehled'!$A$1:$F$65536,6,FALSE)</f>
        <v>00246875</v>
      </c>
      <c r="E98" s="58" t="s">
        <v>5804</v>
      </c>
      <c r="F98" s="58" t="str">
        <f>VLOOKUP(E98,'[1]Celkový přehled'!$A$1:$F$65536,6,FALSE)</f>
        <v>00246298</v>
      </c>
      <c r="G98" s="58" t="s">
        <v>32</v>
      </c>
      <c r="I98" s="58" t="s">
        <v>22</v>
      </c>
      <c r="J98" s="58" t="s">
        <v>34</v>
      </c>
      <c r="K98" s="72">
        <v>42354</v>
      </c>
      <c r="L98" s="58" t="s">
        <v>35</v>
      </c>
    </row>
    <row r="99" spans="1:12" x14ac:dyDescent="0.25">
      <c r="A99" s="58" t="s">
        <v>5435</v>
      </c>
      <c r="B99" s="58" t="s">
        <v>6594</v>
      </c>
      <c r="C99" s="58" t="s">
        <v>5485</v>
      </c>
      <c r="D99" s="58" t="str">
        <f>VLOOKUP(C99,'[1]Celkový přehled'!$A$1:$F$65536,6,FALSE)</f>
        <v>00246875</v>
      </c>
      <c r="E99" s="58" t="s">
        <v>5497</v>
      </c>
      <c r="F99" s="58" t="str">
        <f>VLOOKUP(E99,'[1]Celkový přehled'!$A$1:$F$65536,6,FALSE)</f>
        <v>00246646</v>
      </c>
      <c r="G99" s="58" t="s">
        <v>32</v>
      </c>
      <c r="I99" s="58" t="s">
        <v>22</v>
      </c>
      <c r="J99" s="58" t="s">
        <v>34</v>
      </c>
      <c r="K99" s="72">
        <v>42354</v>
      </c>
      <c r="L99" s="58" t="s">
        <v>35</v>
      </c>
    </row>
    <row r="100" spans="1:12" x14ac:dyDescent="0.25">
      <c r="A100" s="58" t="s">
        <v>5435</v>
      </c>
      <c r="B100" s="58" t="s">
        <v>6595</v>
      </c>
      <c r="C100" s="58" t="s">
        <v>5485</v>
      </c>
      <c r="D100" s="58" t="str">
        <f>VLOOKUP(C100,'[1]Celkový přehled'!$A$1:$F$65536,6,FALSE)</f>
        <v>00246875</v>
      </c>
      <c r="E100" s="58" t="s">
        <v>5513</v>
      </c>
      <c r="F100" s="58" t="str">
        <f>VLOOKUP(E100,'[1]Celkový přehled'!$A$1:$F$65536,6,FALSE)</f>
        <v>00477028</v>
      </c>
      <c r="G100" s="58" t="s">
        <v>32</v>
      </c>
      <c r="I100" s="58" t="s">
        <v>22</v>
      </c>
      <c r="J100" s="58" t="s">
        <v>34</v>
      </c>
      <c r="K100" s="72">
        <v>42354</v>
      </c>
      <c r="L100" s="58" t="s">
        <v>35</v>
      </c>
    </row>
    <row r="101" spans="1:12" x14ac:dyDescent="0.25">
      <c r="A101" s="58" t="s">
        <v>5435</v>
      </c>
      <c r="B101" s="58" t="s">
        <v>6596</v>
      </c>
      <c r="C101" s="58" t="s">
        <v>5485</v>
      </c>
      <c r="D101" s="58" t="str">
        <f>VLOOKUP(C101,'[1]Celkový přehled'!$A$1:$F$65536,6,FALSE)</f>
        <v>00246875</v>
      </c>
      <c r="E101" s="58" t="s">
        <v>5537</v>
      </c>
      <c r="F101" s="58" t="str">
        <f>VLOOKUP(E101,'[1]Celkový přehled'!$A$1:$F$65536,6,FALSE)</f>
        <v>00247502</v>
      </c>
      <c r="G101" s="58" t="s">
        <v>32</v>
      </c>
      <c r="I101" s="58" t="s">
        <v>22</v>
      </c>
      <c r="J101" s="58" t="s">
        <v>34</v>
      </c>
      <c r="K101" s="72">
        <v>42354</v>
      </c>
      <c r="L101" s="58" t="s">
        <v>35</v>
      </c>
    </row>
    <row r="102" spans="1:12" x14ac:dyDescent="0.25">
      <c r="A102" s="58" t="s">
        <v>5435</v>
      </c>
      <c r="B102" s="58" t="s">
        <v>6597</v>
      </c>
      <c r="C102" s="58" t="s">
        <v>5485</v>
      </c>
      <c r="D102" s="58" t="str">
        <f>VLOOKUP(C102,'[1]Celkový přehled'!$A$1:$F$65536,6,FALSE)</f>
        <v>00246875</v>
      </c>
      <c r="E102" s="58" t="s">
        <v>5488</v>
      </c>
      <c r="F102" s="58" t="str">
        <f>VLOOKUP(E102,'[1]Celkový přehled'!$A$1:$F$65536,6,FALSE)</f>
        <v>00246468</v>
      </c>
      <c r="G102" s="58" t="s">
        <v>32</v>
      </c>
      <c r="I102" s="58" t="s">
        <v>22</v>
      </c>
      <c r="J102" s="58" t="s">
        <v>34</v>
      </c>
      <c r="K102" s="72">
        <v>42354</v>
      </c>
      <c r="L102" s="58" t="s">
        <v>35</v>
      </c>
    </row>
    <row r="103" spans="1:12" x14ac:dyDescent="0.25">
      <c r="A103" s="58" t="s">
        <v>5435</v>
      </c>
      <c r="B103" s="58" t="s">
        <v>6598</v>
      </c>
      <c r="C103" s="58" t="s">
        <v>5485</v>
      </c>
      <c r="D103" s="58" t="str">
        <f>VLOOKUP(C103,'[1]Celkový přehled'!$A$1:$F$65536,6,FALSE)</f>
        <v>00246875</v>
      </c>
      <c r="E103" s="58" t="s">
        <v>5540</v>
      </c>
      <c r="F103" s="58" t="str">
        <f>VLOOKUP(E103,'[1]Celkový přehled'!$A$1:$F$65536,6,FALSE)</f>
        <v>00666921</v>
      </c>
      <c r="G103" s="58" t="s">
        <v>32</v>
      </c>
      <c r="I103" s="58" t="s">
        <v>22</v>
      </c>
      <c r="J103" s="58" t="s">
        <v>34</v>
      </c>
      <c r="K103" s="72">
        <v>42354</v>
      </c>
      <c r="L103" s="58" t="s">
        <v>35</v>
      </c>
    </row>
    <row r="104" spans="1:12" x14ac:dyDescent="0.25">
      <c r="A104" s="58" t="s">
        <v>5435</v>
      </c>
      <c r="B104" s="58" t="s">
        <v>6599</v>
      </c>
      <c r="C104" s="58" t="s">
        <v>5485</v>
      </c>
      <c r="D104" s="58" t="str">
        <f>VLOOKUP(C104,'[1]Celkový přehled'!$A$1:$F$65536,6,FALSE)</f>
        <v>00246875</v>
      </c>
      <c r="E104" s="58" t="s">
        <v>5486</v>
      </c>
      <c r="F104" s="58" t="str">
        <f>VLOOKUP(E104,'[1]Celkový přehled'!$A$1:$F$65536,6,FALSE)</f>
        <v>00666874</v>
      </c>
      <c r="G104" s="58" t="s">
        <v>32</v>
      </c>
      <c r="I104" s="58" t="s">
        <v>22</v>
      </c>
      <c r="J104" s="58" t="s">
        <v>34</v>
      </c>
      <c r="K104" s="72">
        <v>42354</v>
      </c>
      <c r="L104" s="58" t="s">
        <v>35</v>
      </c>
    </row>
    <row r="105" spans="1:12" x14ac:dyDescent="0.25">
      <c r="A105" s="58" t="s">
        <v>5435</v>
      </c>
      <c r="B105" s="58" t="s">
        <v>6600</v>
      </c>
      <c r="C105" s="58" t="s">
        <v>5485</v>
      </c>
      <c r="D105" s="58" t="str">
        <f>VLOOKUP(C105,'[1]Celkový přehled'!$A$1:$F$65536,6,FALSE)</f>
        <v>00246875</v>
      </c>
      <c r="E105" s="58" t="s">
        <v>5531</v>
      </c>
      <c r="F105" s="58" t="str">
        <f>VLOOKUP(E105,'[1]Celkový přehled'!$A$1:$F$65536,6,FALSE)</f>
        <v>00247375</v>
      </c>
      <c r="G105" s="58" t="s">
        <v>32</v>
      </c>
      <c r="I105" s="58" t="s">
        <v>22</v>
      </c>
      <c r="J105" s="58" t="s">
        <v>34</v>
      </c>
      <c r="K105" s="72">
        <v>42354</v>
      </c>
      <c r="L105" s="58" t="s">
        <v>35</v>
      </c>
    </row>
    <row r="106" spans="1:12" x14ac:dyDescent="0.25">
      <c r="A106" s="58" t="s">
        <v>5435</v>
      </c>
      <c r="B106" s="58" t="s">
        <v>6601</v>
      </c>
      <c r="C106" s="58" t="s">
        <v>5485</v>
      </c>
      <c r="D106" s="58" t="str">
        <f>VLOOKUP(C106,'[1]Celkový přehled'!$A$1:$F$65536,6,FALSE)</f>
        <v>00246875</v>
      </c>
      <c r="E106" s="58" t="s">
        <v>6082</v>
      </c>
      <c r="F106" s="58" t="str">
        <f>VLOOKUP(E106,'[1]Celkový přehled'!$A$1:$F$65536,6,FALSE)</f>
        <v>00246859</v>
      </c>
      <c r="G106" s="58" t="s">
        <v>32</v>
      </c>
      <c r="I106" s="58" t="s">
        <v>22</v>
      </c>
      <c r="J106" s="58" t="s">
        <v>34</v>
      </c>
      <c r="K106" s="72">
        <v>42354</v>
      </c>
      <c r="L106" s="58" t="s">
        <v>35</v>
      </c>
    </row>
    <row r="107" spans="1:12" x14ac:dyDescent="0.25">
      <c r="A107" s="58" t="s">
        <v>5435</v>
      </c>
      <c r="B107" s="58" t="s">
        <v>6602</v>
      </c>
      <c r="C107" s="58" t="s">
        <v>5485</v>
      </c>
      <c r="D107" s="58" t="str">
        <f>VLOOKUP(C107,'[1]Celkový přehled'!$A$1:$F$65536,6,FALSE)</f>
        <v>00246875</v>
      </c>
      <c r="E107" s="58" t="s">
        <v>5491</v>
      </c>
      <c r="F107" s="58" t="str">
        <f>VLOOKUP(E107,'[1]Celkový přehled'!$A$1:$F$65536,6,FALSE)</f>
        <v>00512940</v>
      </c>
      <c r="G107" s="58" t="s">
        <v>32</v>
      </c>
      <c r="I107" s="58" t="s">
        <v>22</v>
      </c>
      <c r="J107" s="58" t="s">
        <v>34</v>
      </c>
      <c r="K107" s="72">
        <v>42354</v>
      </c>
      <c r="L107" s="58" t="s">
        <v>35</v>
      </c>
    </row>
    <row r="108" spans="1:12" x14ac:dyDescent="0.25">
      <c r="A108" s="58" t="s">
        <v>5435</v>
      </c>
      <c r="B108" s="58" t="s">
        <v>6603</v>
      </c>
      <c r="C108" s="58" t="s">
        <v>5485</v>
      </c>
      <c r="D108" s="58" t="str">
        <f>VLOOKUP(C108,'[1]Celkový přehled'!$A$1:$F$65536,6,FALSE)</f>
        <v>00246875</v>
      </c>
      <c r="E108" s="58" t="s">
        <v>5523</v>
      </c>
      <c r="F108" s="58" t="str">
        <f>VLOOKUP(E108,'[1]Celkový přehled'!$A$1:$F$65536,6,FALSE)</f>
        <v>00512702</v>
      </c>
      <c r="G108" s="58" t="s">
        <v>32</v>
      </c>
      <c r="I108" s="58" t="s">
        <v>22</v>
      </c>
      <c r="J108" s="58" t="s">
        <v>34</v>
      </c>
      <c r="K108" s="72">
        <v>42354</v>
      </c>
      <c r="L108" s="58" t="s">
        <v>35</v>
      </c>
    </row>
    <row r="109" spans="1:12" x14ac:dyDescent="0.25">
      <c r="A109" s="58" t="s">
        <v>5435</v>
      </c>
      <c r="B109" s="58" t="s">
        <v>6604</v>
      </c>
      <c r="C109" s="58" t="s">
        <v>5485</v>
      </c>
      <c r="D109" s="58" t="str">
        <f>VLOOKUP(C109,'[1]Celkový přehled'!$A$1:$F$65536,6,FALSE)</f>
        <v>00246875</v>
      </c>
      <c r="E109" s="58" t="s">
        <v>5503</v>
      </c>
      <c r="F109" s="58" t="str">
        <f>VLOOKUP(E109,'[1]Celkový přehled'!$A$1:$F$65536,6,FALSE)</f>
        <v>00666882</v>
      </c>
      <c r="G109" s="58" t="s">
        <v>32</v>
      </c>
      <c r="I109" s="58" t="s">
        <v>22</v>
      </c>
      <c r="J109" s="58" t="s">
        <v>34</v>
      </c>
      <c r="K109" s="72">
        <v>42354</v>
      </c>
      <c r="L109" s="58" t="s">
        <v>35</v>
      </c>
    </row>
    <row r="110" spans="1:12" x14ac:dyDescent="0.25">
      <c r="A110" s="58" t="s">
        <v>5435</v>
      </c>
      <c r="B110" s="58" t="s">
        <v>6605</v>
      </c>
      <c r="C110" s="58" t="s">
        <v>5485</v>
      </c>
      <c r="D110" s="58" t="str">
        <f>VLOOKUP(C110,'[1]Celkový přehled'!$A$1:$F$65536,6,FALSE)</f>
        <v>00246875</v>
      </c>
      <c r="E110" s="58" t="s">
        <v>5509</v>
      </c>
      <c r="F110" s="58" t="str">
        <f>VLOOKUP(E110,'[1]Celkový přehled'!$A$1:$F$65536,6,FALSE)</f>
        <v>00666441</v>
      </c>
      <c r="G110" s="58" t="s">
        <v>32</v>
      </c>
      <c r="I110" s="58" t="s">
        <v>22</v>
      </c>
      <c r="J110" s="58" t="s">
        <v>34</v>
      </c>
      <c r="K110" s="72">
        <v>42354</v>
      </c>
      <c r="L110" s="58" t="s">
        <v>35</v>
      </c>
    </row>
    <row r="111" spans="1:12" x14ac:dyDescent="0.25">
      <c r="A111" s="58" t="s">
        <v>5435</v>
      </c>
      <c r="B111" s="58" t="s">
        <v>6561</v>
      </c>
      <c r="C111" s="58" t="s">
        <v>5485</v>
      </c>
      <c r="D111" s="58" t="str">
        <f>VLOOKUP(C111,'[1]Celkový přehled'!$A$1:$F$65536,6,FALSE)</f>
        <v>00246875</v>
      </c>
      <c r="E111" s="58" t="s">
        <v>5505</v>
      </c>
      <c r="F111" s="58" t="str">
        <f>VLOOKUP(E111,'[1]Celkový přehled'!$A$1:$F$65536,6,FALSE)</f>
        <v>00246751</v>
      </c>
      <c r="G111" s="58" t="s">
        <v>32</v>
      </c>
      <c r="I111" s="58" t="s">
        <v>22</v>
      </c>
      <c r="J111" s="58" t="s">
        <v>34</v>
      </c>
      <c r="K111" s="72">
        <v>42342</v>
      </c>
      <c r="L111" s="58" t="s">
        <v>35</v>
      </c>
    </row>
    <row r="112" spans="1:12" x14ac:dyDescent="0.25">
      <c r="A112" s="58" t="s">
        <v>5435</v>
      </c>
      <c r="B112" s="58" t="s">
        <v>6562</v>
      </c>
      <c r="C112" s="58" t="s">
        <v>5485</v>
      </c>
      <c r="D112" s="58" t="str">
        <f>VLOOKUP(C112,'[1]Celkový přehled'!$A$1:$F$65536,6,FALSE)</f>
        <v>00246875</v>
      </c>
      <c r="E112" s="58" t="s">
        <v>5493</v>
      </c>
      <c r="F112" s="58" t="str">
        <f>VLOOKUP(E112,'[1]Celkový přehled'!$A$1:$F$65536,6,FALSE)</f>
        <v>00512958</v>
      </c>
      <c r="G112" s="58" t="s">
        <v>32</v>
      </c>
      <c r="I112" s="58" t="s">
        <v>22</v>
      </c>
      <c r="J112" s="58" t="s">
        <v>34</v>
      </c>
      <c r="K112" s="72">
        <v>42342</v>
      </c>
      <c r="L112" s="58" t="s">
        <v>35</v>
      </c>
    </row>
    <row r="113" spans="1:12" x14ac:dyDescent="0.25">
      <c r="A113" s="58" t="s">
        <v>5435</v>
      </c>
      <c r="B113" s="58" t="s">
        <v>6563</v>
      </c>
      <c r="C113" s="58" t="s">
        <v>5485</v>
      </c>
      <c r="D113" s="58" t="str">
        <f>VLOOKUP(C113,'[1]Celkový přehled'!$A$1:$F$65536,6,FALSE)</f>
        <v>00246875</v>
      </c>
      <c r="E113" s="58" t="s">
        <v>6294</v>
      </c>
      <c r="F113" s="58" t="str">
        <f>VLOOKUP(E113,'[1]Celkový přehled'!$A$1:$F$65536,6,FALSE)</f>
        <v>00247146</v>
      </c>
      <c r="G113" s="58" t="s">
        <v>32</v>
      </c>
      <c r="I113" s="58" t="s">
        <v>22</v>
      </c>
      <c r="J113" s="58" t="s">
        <v>34</v>
      </c>
      <c r="K113" s="72">
        <v>42342</v>
      </c>
      <c r="L113" s="58" t="s">
        <v>35</v>
      </c>
    </row>
    <row r="114" spans="1:12" x14ac:dyDescent="0.25">
      <c r="A114" s="58" t="s">
        <v>5435</v>
      </c>
      <c r="B114" s="58" t="s">
        <v>6564</v>
      </c>
      <c r="C114" s="58" t="s">
        <v>5485</v>
      </c>
      <c r="D114" s="58" t="str">
        <f>VLOOKUP(C114,'[1]Celkový přehled'!$A$1:$F$65536,6,FALSE)</f>
        <v>00246875</v>
      </c>
      <c r="E114" s="58" t="s">
        <v>5542</v>
      </c>
      <c r="F114" s="58">
        <v>512745</v>
      </c>
      <c r="G114" s="58" t="s">
        <v>32</v>
      </c>
      <c r="I114" s="58" t="s">
        <v>22</v>
      </c>
      <c r="J114" s="58" t="s">
        <v>34</v>
      </c>
      <c r="K114" s="72">
        <v>42342</v>
      </c>
      <c r="L114" s="58" t="s">
        <v>35</v>
      </c>
    </row>
    <row r="115" spans="1:12" x14ac:dyDescent="0.25">
      <c r="A115" s="58" t="s">
        <v>5435</v>
      </c>
      <c r="B115" s="58" t="s">
        <v>6565</v>
      </c>
      <c r="C115" s="58" t="s">
        <v>5485</v>
      </c>
      <c r="D115" s="58" t="str">
        <f>VLOOKUP(C115,'[1]Celkový přehled'!$A$1:$F$65536,6,FALSE)</f>
        <v>00246875</v>
      </c>
      <c r="E115" s="58" t="s">
        <v>6566</v>
      </c>
      <c r="F115" s="58">
        <v>512711</v>
      </c>
      <c r="G115" s="58" t="s">
        <v>32</v>
      </c>
      <c r="I115" s="58" t="s">
        <v>22</v>
      </c>
      <c r="J115" s="58" t="s">
        <v>34</v>
      </c>
      <c r="K115" s="72">
        <v>42342</v>
      </c>
      <c r="L115" s="58" t="s">
        <v>35</v>
      </c>
    </row>
    <row r="116" spans="1:12" x14ac:dyDescent="0.25">
      <c r="A116" s="58" t="s">
        <v>5435</v>
      </c>
      <c r="B116" s="58" t="s">
        <v>6567</v>
      </c>
      <c r="C116" s="58" t="s">
        <v>5485</v>
      </c>
      <c r="D116" s="58" t="str">
        <f>VLOOKUP(C116,'[1]Celkový přehled'!$A$1:$F$65536,6,FALSE)</f>
        <v>00246875</v>
      </c>
      <c r="E116" s="58" t="s">
        <v>6214</v>
      </c>
      <c r="F116" s="58" t="str">
        <f>VLOOKUP(E116,'[1]Celkový přehled'!$A$1:$F$65536,6,FALSE)</f>
        <v>00666572</v>
      </c>
      <c r="G116" s="58" t="s">
        <v>32</v>
      </c>
      <c r="I116" s="58" t="s">
        <v>22</v>
      </c>
      <c r="J116" s="58" t="s">
        <v>34</v>
      </c>
      <c r="K116" s="72">
        <v>42342</v>
      </c>
      <c r="L116" s="58" t="s">
        <v>35</v>
      </c>
    </row>
    <row r="117" spans="1:12" x14ac:dyDescent="0.25">
      <c r="A117" s="58" t="s">
        <v>5435</v>
      </c>
      <c r="B117" s="58" t="s">
        <v>6568</v>
      </c>
      <c r="C117" s="58" t="s">
        <v>5485</v>
      </c>
      <c r="D117" s="58" t="str">
        <f>VLOOKUP(C117,'[1]Celkový přehled'!$A$1:$F$65536,6,FALSE)</f>
        <v>00246875</v>
      </c>
      <c r="E117" s="58" t="s">
        <v>6172</v>
      </c>
      <c r="F117" s="58" t="str">
        <f>VLOOKUP(E117,'[1]Celkový přehled'!$A$1:$F$65536,6,FALSE)</f>
        <v>00512800</v>
      </c>
      <c r="G117" s="58" t="s">
        <v>32</v>
      </c>
      <c r="I117" s="58" t="s">
        <v>22</v>
      </c>
      <c r="J117" s="58" t="s">
        <v>34</v>
      </c>
      <c r="K117" s="72">
        <v>42342</v>
      </c>
      <c r="L117" s="58" t="s">
        <v>35</v>
      </c>
    </row>
    <row r="118" spans="1:12" x14ac:dyDescent="0.25">
      <c r="A118" s="58" t="s">
        <v>5435</v>
      </c>
      <c r="B118" s="58" t="s">
        <v>6569</v>
      </c>
      <c r="C118" s="58" t="s">
        <v>5485</v>
      </c>
      <c r="D118" s="58" t="str">
        <f>VLOOKUP(C118,'[1]Celkový přehled'!$A$1:$F$65536,6,FALSE)</f>
        <v>00246875</v>
      </c>
      <c r="E118" s="58" t="s">
        <v>5535</v>
      </c>
      <c r="F118" s="58" t="str">
        <f>VLOOKUP(E118,'[1]Celkový přehled'!$A$1:$F$65536,6,FALSE)</f>
        <v>00666904</v>
      </c>
      <c r="G118" s="58" t="s">
        <v>32</v>
      </c>
      <c r="I118" s="58" t="s">
        <v>22</v>
      </c>
      <c r="J118" s="58" t="s">
        <v>34</v>
      </c>
      <c r="K118" s="72">
        <v>42342</v>
      </c>
      <c r="L118" s="58" t="s">
        <v>35</v>
      </c>
    </row>
    <row r="119" spans="1:12" x14ac:dyDescent="0.25">
      <c r="A119" s="58" t="s">
        <v>5435</v>
      </c>
      <c r="B119" s="58" t="s">
        <v>6570</v>
      </c>
      <c r="C119" s="58" t="s">
        <v>5485</v>
      </c>
      <c r="D119" s="58" t="str">
        <f>VLOOKUP(C119,'[1]Celkový přehled'!$A$1:$F$65536,6,FALSE)</f>
        <v>00246875</v>
      </c>
      <c r="E119" s="58" t="s">
        <v>5544</v>
      </c>
      <c r="F119" s="58" t="str">
        <f>VLOOKUP(E119,'[1]Celkový přehled'!$A$1:$F$65536,6,FALSE)</f>
        <v>00666556</v>
      </c>
      <c r="G119" s="58" t="s">
        <v>32</v>
      </c>
      <c r="I119" s="58" t="s">
        <v>22</v>
      </c>
      <c r="J119" s="58" t="s">
        <v>34</v>
      </c>
      <c r="K119" s="72">
        <v>42342</v>
      </c>
      <c r="L119" s="58" t="s">
        <v>35</v>
      </c>
    </row>
    <row r="120" spans="1:12" x14ac:dyDescent="0.25">
      <c r="A120" s="58" t="s">
        <v>5435</v>
      </c>
      <c r="B120" s="58" t="s">
        <v>6571</v>
      </c>
      <c r="C120" s="58" t="s">
        <v>5485</v>
      </c>
      <c r="D120" s="58" t="str">
        <f>VLOOKUP(C120,'[1]Celkový přehled'!$A$1:$F$65536,6,FALSE)</f>
        <v>00246875</v>
      </c>
      <c r="E120" s="58" t="s">
        <v>5527</v>
      </c>
      <c r="F120" s="58" t="str">
        <f>VLOOKUP(E120,'[1]Celkový přehled'!$A$1:$F$65536,6,FALSE)</f>
        <v>00666491</v>
      </c>
      <c r="G120" s="58" t="s">
        <v>32</v>
      </c>
      <c r="I120" s="58" t="s">
        <v>22</v>
      </c>
      <c r="J120" s="58" t="s">
        <v>34</v>
      </c>
      <c r="K120" s="72">
        <v>42342</v>
      </c>
      <c r="L120" s="58" t="s">
        <v>35</v>
      </c>
    </row>
    <row r="121" spans="1:12" x14ac:dyDescent="0.25">
      <c r="A121" s="58" t="s">
        <v>5435</v>
      </c>
      <c r="B121" s="58" t="s">
        <v>6572</v>
      </c>
      <c r="C121" s="58" t="s">
        <v>5485</v>
      </c>
      <c r="D121" s="58" t="str">
        <f>VLOOKUP(C121,'[1]Celkový přehled'!$A$1:$F$65536,6,FALSE)</f>
        <v>00246875</v>
      </c>
      <c r="E121" s="58" t="s">
        <v>5546</v>
      </c>
      <c r="F121" s="58" t="str">
        <f>VLOOKUP(E121,'[1]Celkový přehled'!$A$1:$F$65536,6,FALSE)</f>
        <v>00666891</v>
      </c>
      <c r="G121" s="58" t="s">
        <v>32</v>
      </c>
      <c r="I121" s="58" t="s">
        <v>22</v>
      </c>
      <c r="J121" s="58" t="s">
        <v>34</v>
      </c>
      <c r="K121" s="72">
        <v>42342</v>
      </c>
      <c r="L121" s="58" t="s">
        <v>35</v>
      </c>
    </row>
    <row r="122" spans="1:12" x14ac:dyDescent="0.25">
      <c r="A122" s="58" t="s">
        <v>5435</v>
      </c>
      <c r="B122" s="58" t="s">
        <v>6573</v>
      </c>
      <c r="C122" s="58" t="s">
        <v>5485</v>
      </c>
      <c r="D122" s="58" t="str">
        <f>VLOOKUP(C122,'[1]Celkový přehled'!$A$1:$F$65536,6,FALSE)</f>
        <v>00246875</v>
      </c>
      <c r="E122" s="58" t="s">
        <v>5525</v>
      </c>
      <c r="F122" s="58" t="str">
        <f>VLOOKUP(E122,'[1]Celkový přehled'!$A$1:$F$65536,6,FALSE)</f>
        <v>00247260</v>
      </c>
      <c r="G122" s="58" t="s">
        <v>32</v>
      </c>
      <c r="I122" s="58" t="s">
        <v>22</v>
      </c>
      <c r="J122" s="58" t="s">
        <v>34</v>
      </c>
      <c r="K122" s="72">
        <v>42342</v>
      </c>
      <c r="L122" s="58" t="s">
        <v>35</v>
      </c>
    </row>
    <row r="123" spans="1:12" x14ac:dyDescent="0.25">
      <c r="A123" s="58" t="s">
        <v>5435</v>
      </c>
      <c r="B123" s="58" t="s">
        <v>6574</v>
      </c>
      <c r="C123" s="58" t="s">
        <v>5485</v>
      </c>
      <c r="D123" s="58" t="str">
        <f>VLOOKUP(C123,'[1]Celkový přehled'!$A$1:$F$65536,6,FALSE)</f>
        <v>00246875</v>
      </c>
      <c r="E123" s="58" t="s">
        <v>5533</v>
      </c>
      <c r="F123" s="58" t="str">
        <f>VLOOKUP(E123,'[1]Celkový přehled'!$A$1:$F$65536,6,FALSE)</f>
        <v>00512729</v>
      </c>
      <c r="G123" s="58" t="s">
        <v>32</v>
      </c>
      <c r="I123" s="58" t="s">
        <v>22</v>
      </c>
      <c r="J123" s="58" t="s">
        <v>34</v>
      </c>
      <c r="K123" s="72">
        <v>42342</v>
      </c>
      <c r="L123" s="58" t="s">
        <v>35</v>
      </c>
    </row>
    <row r="124" spans="1:12" x14ac:dyDescent="0.25">
      <c r="A124" s="58" t="s">
        <v>5435</v>
      </c>
      <c r="B124" s="58" t="s">
        <v>6575</v>
      </c>
      <c r="C124" s="58" t="s">
        <v>5485</v>
      </c>
      <c r="D124" s="58" t="str">
        <f>VLOOKUP(C124,'[1]Celkový přehled'!$A$1:$F$65536,6,FALSE)</f>
        <v>00246875</v>
      </c>
      <c r="E124" s="58" t="s">
        <v>6576</v>
      </c>
      <c r="F124" s="58">
        <v>246719</v>
      </c>
      <c r="G124" s="58" t="s">
        <v>32</v>
      </c>
      <c r="I124" s="58" t="s">
        <v>22</v>
      </c>
      <c r="J124" s="58" t="s">
        <v>34</v>
      </c>
      <c r="K124" s="72">
        <v>42342</v>
      </c>
      <c r="L124" s="58" t="s">
        <v>35</v>
      </c>
    </row>
    <row r="125" spans="1:12" x14ac:dyDescent="0.25">
      <c r="A125" s="58" t="s">
        <v>5435</v>
      </c>
      <c r="B125" s="58" t="s">
        <v>6577</v>
      </c>
      <c r="C125" s="58" t="s">
        <v>5485</v>
      </c>
      <c r="D125" s="58" t="str">
        <f>VLOOKUP(C125,'[1]Celkový přehled'!$A$1:$F$65536,6,FALSE)</f>
        <v>00246875</v>
      </c>
      <c r="E125" s="58" t="s">
        <v>5517</v>
      </c>
      <c r="F125" s="58" t="str">
        <f>VLOOKUP(E125,'[1]Celkový přehled'!$A$1:$F$65536,6,FALSE)</f>
        <v>00246972</v>
      </c>
      <c r="G125" s="58" t="s">
        <v>32</v>
      </c>
      <c r="I125" s="58" t="s">
        <v>22</v>
      </c>
      <c r="J125" s="58" t="s">
        <v>34</v>
      </c>
      <c r="K125" s="72">
        <v>42342</v>
      </c>
      <c r="L125" s="58" t="s">
        <v>35</v>
      </c>
    </row>
    <row r="126" spans="1:12" x14ac:dyDescent="0.25">
      <c r="A126" s="58" t="s">
        <v>5435</v>
      </c>
      <c r="B126" s="58" t="s">
        <v>6578</v>
      </c>
      <c r="C126" s="58" t="s">
        <v>5485</v>
      </c>
      <c r="D126" s="58" t="str">
        <f>VLOOKUP(C126,'[1]Celkový přehled'!$A$1:$F$65536,6,FALSE)</f>
        <v>00246875</v>
      </c>
      <c r="E126" s="58" t="s">
        <v>5519</v>
      </c>
      <c r="F126" s="58" t="str">
        <f>VLOOKUP(E126,'[1]Celkový přehled'!$A$1:$F$65536,6,FALSE)</f>
        <v>00247014</v>
      </c>
      <c r="G126" s="58" t="s">
        <v>32</v>
      </c>
      <c r="I126" s="58" t="s">
        <v>22</v>
      </c>
      <c r="J126" s="58" t="s">
        <v>34</v>
      </c>
      <c r="K126" s="72">
        <v>42342</v>
      </c>
      <c r="L126" s="58" t="s">
        <v>35</v>
      </c>
    </row>
    <row r="127" spans="1:12" x14ac:dyDescent="0.25">
      <c r="A127" s="58" t="s">
        <v>5435</v>
      </c>
      <c r="B127" s="58" t="s">
        <v>6579</v>
      </c>
      <c r="C127" s="58" t="s">
        <v>5485</v>
      </c>
      <c r="D127" s="58" t="str">
        <f>VLOOKUP(C127,'[1]Celkový přehled'!$A$1:$F$65536,6,FALSE)</f>
        <v>00246875</v>
      </c>
      <c r="E127" s="58" t="s">
        <v>5914</v>
      </c>
      <c r="F127" s="58" t="str">
        <f>VLOOKUP(E127,'[1]Celkový přehled'!$A$1:$F$65536,6,FALSE)</f>
        <v>00512923</v>
      </c>
      <c r="G127" s="58" t="s">
        <v>32</v>
      </c>
      <c r="I127" s="58" t="s">
        <v>22</v>
      </c>
      <c r="J127" s="58" t="s">
        <v>34</v>
      </c>
      <c r="K127" s="72">
        <v>42342</v>
      </c>
      <c r="L127" s="58" t="s">
        <v>35</v>
      </c>
    </row>
    <row r="128" spans="1:12" x14ac:dyDescent="0.25">
      <c r="A128" s="58" t="s">
        <v>5435</v>
      </c>
      <c r="B128" s="58" t="s">
        <v>6580</v>
      </c>
      <c r="C128" s="58" t="s">
        <v>5485</v>
      </c>
      <c r="D128" s="58" t="str">
        <f>VLOOKUP(C128,'[1]Celkový přehled'!$A$1:$F$65536,6,FALSE)</f>
        <v>00246875</v>
      </c>
      <c r="E128" s="58" t="s">
        <v>133</v>
      </c>
      <c r="F128" s="58" t="str">
        <f>VLOOKUP(E128,'[1]Celkový přehled'!$A$1:$F$65536,6,FALSE)</f>
        <v>00476421</v>
      </c>
      <c r="G128" s="58" t="s">
        <v>32</v>
      </c>
      <c r="I128" s="58" t="s">
        <v>22</v>
      </c>
      <c r="J128" s="58" t="s">
        <v>34</v>
      </c>
      <c r="K128" s="72">
        <v>42342</v>
      </c>
      <c r="L128" s="58" t="s">
        <v>35</v>
      </c>
    </row>
    <row r="129" spans="1:12" x14ac:dyDescent="0.25">
      <c r="A129" s="58" t="s">
        <v>5435</v>
      </c>
      <c r="B129" s="58" t="s">
        <v>6581</v>
      </c>
      <c r="C129" s="58" t="s">
        <v>5485</v>
      </c>
      <c r="D129" s="58" t="str">
        <f>VLOOKUP(C129,'[1]Celkový přehled'!$A$1:$F$65536,6,FALSE)</f>
        <v>00246875</v>
      </c>
      <c r="E129" s="58" t="s">
        <v>5807</v>
      </c>
      <c r="F129" s="58" t="str">
        <f>VLOOKUP(E129,'[1]Celkový přehled'!$A$1:$F$65536,6,FALSE)</f>
        <v>00666947</v>
      </c>
      <c r="G129" s="58" t="s">
        <v>32</v>
      </c>
      <c r="I129" s="58" t="s">
        <v>22</v>
      </c>
      <c r="J129" s="58" t="s">
        <v>34</v>
      </c>
      <c r="K129" s="72">
        <v>42342</v>
      </c>
      <c r="L129" s="58" t="s">
        <v>35</v>
      </c>
    </row>
    <row r="130" spans="1:12" x14ac:dyDescent="0.25">
      <c r="A130" s="58" t="s">
        <v>5435</v>
      </c>
      <c r="B130" s="58" t="s">
        <v>6582</v>
      </c>
      <c r="C130" s="58" t="s">
        <v>5485</v>
      </c>
      <c r="D130" s="58" t="str">
        <f>VLOOKUP(C130,'[1]Celkový přehled'!$A$1:$F$65536,6,FALSE)</f>
        <v>00246875</v>
      </c>
      <c r="E130" s="58" t="s">
        <v>5495</v>
      </c>
      <c r="F130" s="58" t="str">
        <f>VLOOKUP(E130,'[1]Celkový přehled'!$A$1:$F$65536,6,FALSE)</f>
        <v>00476722</v>
      </c>
      <c r="G130" s="58" t="s">
        <v>32</v>
      </c>
      <c r="I130" s="58" t="s">
        <v>22</v>
      </c>
      <c r="J130" s="58" t="s">
        <v>34</v>
      </c>
      <c r="K130" s="72">
        <v>42342</v>
      </c>
      <c r="L130" s="58" t="s">
        <v>35</v>
      </c>
    </row>
    <row r="131" spans="1:12" x14ac:dyDescent="0.25">
      <c r="A131" s="58" t="s">
        <v>5435</v>
      </c>
      <c r="B131" s="58" t="s">
        <v>6583</v>
      </c>
      <c r="C131" s="58" t="s">
        <v>5485</v>
      </c>
      <c r="D131" s="58" t="str">
        <f>VLOOKUP(C131,'[1]Celkový přehled'!$A$1:$F$65536,6,FALSE)</f>
        <v>00246875</v>
      </c>
      <c r="E131" s="58" t="s">
        <v>5515</v>
      </c>
      <c r="F131" s="58" t="str">
        <f>VLOOKUP(E131,'[1]Celkový přehled'!$A$1:$F$65536,6,FALSE)</f>
        <v>00246964</v>
      </c>
      <c r="G131" s="58" t="s">
        <v>32</v>
      </c>
      <c r="I131" s="58" t="s">
        <v>22</v>
      </c>
      <c r="J131" s="58" t="s">
        <v>34</v>
      </c>
      <c r="K131" s="72">
        <v>42342</v>
      </c>
      <c r="L131" s="58" t="s">
        <v>35</v>
      </c>
    </row>
    <row r="132" spans="1:12" x14ac:dyDescent="0.25">
      <c r="A132" s="58" t="s">
        <v>5435</v>
      </c>
      <c r="B132" s="58" t="s">
        <v>6584</v>
      </c>
      <c r="C132" s="58" t="s">
        <v>5485</v>
      </c>
      <c r="D132" s="58" t="str">
        <f>VLOOKUP(C132,'[1]Celkový přehled'!$A$1:$F$65536,6,FALSE)</f>
        <v>00246875</v>
      </c>
      <c r="E132" s="58" t="s">
        <v>3184</v>
      </c>
      <c r="F132" s="58" t="str">
        <f>VLOOKUP(E132,'[1]Celkový přehled'!$A$1:$F$65536,6,FALSE)</f>
        <v>00246506</v>
      </c>
      <c r="G132" s="58" t="s">
        <v>32</v>
      </c>
      <c r="I132" s="58" t="s">
        <v>22</v>
      </c>
      <c r="J132" s="58" t="s">
        <v>34</v>
      </c>
      <c r="K132" s="72">
        <v>42342</v>
      </c>
      <c r="L132" s="58" t="s">
        <v>35</v>
      </c>
    </row>
    <row r="133" spans="1:12" x14ac:dyDescent="0.25">
      <c r="A133" s="58" t="s">
        <v>5435</v>
      </c>
      <c r="B133" s="58" t="s">
        <v>6585</v>
      </c>
      <c r="C133" s="58" t="s">
        <v>5485</v>
      </c>
      <c r="D133" s="58" t="str">
        <f>VLOOKUP(C133,'[1]Celkový přehled'!$A$1:$F$65536,6,FALSE)</f>
        <v>00246875</v>
      </c>
      <c r="E133" s="58" t="s">
        <v>5942</v>
      </c>
      <c r="F133" s="58" t="str">
        <f>VLOOKUP(E133,'[1]Celkový přehled'!$A$1:$F$65536,6,FALSE)</f>
        <v>00667285</v>
      </c>
      <c r="G133" s="58" t="s">
        <v>32</v>
      </c>
      <c r="I133" s="58" t="s">
        <v>22</v>
      </c>
      <c r="J133" s="58" t="s">
        <v>34</v>
      </c>
      <c r="K133" s="72">
        <v>42342</v>
      </c>
      <c r="L133" s="58" t="s">
        <v>35</v>
      </c>
    </row>
    <row r="134" spans="1:12" x14ac:dyDescent="0.25">
      <c r="A134" s="58" t="s">
        <v>5435</v>
      </c>
      <c r="B134" s="58" t="s">
        <v>6586</v>
      </c>
      <c r="C134" s="58" t="s">
        <v>5485</v>
      </c>
      <c r="D134" s="58" t="str">
        <f>VLOOKUP(C134,'[1]Celkový přehled'!$A$1:$F$65536,6,FALSE)</f>
        <v>00246875</v>
      </c>
      <c r="E134" s="58" t="s">
        <v>5501</v>
      </c>
      <c r="F134" s="58" t="str">
        <f>VLOOKUP(E134,'[1]Celkový přehled'!$A$1:$F$65536,6,FALSE)</f>
        <v>00246735</v>
      </c>
      <c r="G134" s="58" t="s">
        <v>32</v>
      </c>
      <c r="I134" s="58" t="s">
        <v>22</v>
      </c>
      <c r="J134" s="58" t="s">
        <v>34</v>
      </c>
      <c r="K134" s="72">
        <v>42342</v>
      </c>
      <c r="L134" s="58" t="s">
        <v>35</v>
      </c>
    </row>
    <row r="135" spans="1:12" x14ac:dyDescent="0.25">
      <c r="A135" s="58" t="s">
        <v>5435</v>
      </c>
      <c r="B135" s="58" t="s">
        <v>6587</v>
      </c>
      <c r="C135" s="58" t="s">
        <v>5485</v>
      </c>
      <c r="D135" s="58" t="str">
        <f>VLOOKUP(C135,'[1]Celkový přehled'!$A$1:$F$65536,6,FALSE)</f>
        <v>00246875</v>
      </c>
      <c r="E135" s="58" t="s">
        <v>5511</v>
      </c>
      <c r="F135" s="58" t="str">
        <f>VLOOKUP(E135,'[1]Celkový přehled'!$A$1:$F$65536,6,FALSE)</f>
        <v>00666459</v>
      </c>
      <c r="G135" s="58" t="s">
        <v>32</v>
      </c>
      <c r="I135" s="58" t="s">
        <v>22</v>
      </c>
      <c r="J135" s="58" t="s">
        <v>34</v>
      </c>
      <c r="K135" s="72">
        <v>42342</v>
      </c>
      <c r="L135" s="58" t="s">
        <v>35</v>
      </c>
    </row>
    <row r="136" spans="1:12" x14ac:dyDescent="0.25">
      <c r="A136" s="58" t="s">
        <v>5435</v>
      </c>
      <c r="B136" s="58" t="s">
        <v>6588</v>
      </c>
      <c r="C136" s="58" t="s">
        <v>5485</v>
      </c>
      <c r="D136" s="58" t="str">
        <f>VLOOKUP(C136,'[1]Celkový přehled'!$A$1:$F$65536,6,FALSE)</f>
        <v>00246875</v>
      </c>
      <c r="E136" s="58" t="s">
        <v>5507</v>
      </c>
      <c r="F136" s="58" t="str">
        <f>VLOOKUP(E136,'[1]Celkový přehled'!$A$1:$F$65536,6,FALSE)</f>
        <v>00666432</v>
      </c>
      <c r="G136" s="58" t="s">
        <v>32</v>
      </c>
      <c r="I136" s="58" t="s">
        <v>22</v>
      </c>
      <c r="J136" s="58" t="s">
        <v>34</v>
      </c>
      <c r="K136" s="72">
        <v>42342</v>
      </c>
      <c r="L136" s="58" t="s">
        <v>35</v>
      </c>
    </row>
    <row r="137" spans="1:12" x14ac:dyDescent="0.25">
      <c r="A137" s="58" t="s">
        <v>5435</v>
      </c>
      <c r="B137" s="58" t="s">
        <v>6589</v>
      </c>
      <c r="C137" s="58" t="s">
        <v>5485</v>
      </c>
      <c r="D137" s="58" t="str">
        <f>VLOOKUP(C137,'[1]Celkový přehled'!$A$1:$F$65536,6,FALSE)</f>
        <v>00246875</v>
      </c>
      <c r="E137" s="58" t="s">
        <v>317</v>
      </c>
      <c r="F137" s="58">
        <f>VLOOKUP(E137,'[1]Celkový přehled'!$A$1:$F$65536,6,FALSE)</f>
        <v>512737</v>
      </c>
      <c r="G137" s="58" t="s">
        <v>32</v>
      </c>
      <c r="I137" s="58" t="s">
        <v>22</v>
      </c>
      <c r="J137" s="58" t="s">
        <v>34</v>
      </c>
      <c r="K137" s="72">
        <v>42342</v>
      </c>
      <c r="L137" s="58" t="s">
        <v>35</v>
      </c>
    </row>
    <row r="138" spans="1:12" x14ac:dyDescent="0.25">
      <c r="A138" s="58" t="s">
        <v>5435</v>
      </c>
      <c r="B138" s="58" t="s">
        <v>6590</v>
      </c>
      <c r="C138" s="58" t="s">
        <v>5485</v>
      </c>
      <c r="D138" s="58" t="str">
        <f>VLOOKUP(C138,'[1]Celkový přehled'!$A$1:$F$65536,6,FALSE)</f>
        <v>00246875</v>
      </c>
      <c r="E138" s="58" t="s">
        <v>5521</v>
      </c>
      <c r="F138" s="58">
        <f>VLOOKUP(E138,'[1]Celkový přehled'!$A$1:$F$65536,6,FALSE)</f>
        <v>512699</v>
      </c>
      <c r="G138" s="58" t="s">
        <v>32</v>
      </c>
      <c r="I138" s="58" t="s">
        <v>22</v>
      </c>
      <c r="J138" s="58" t="s">
        <v>34</v>
      </c>
      <c r="K138" s="72">
        <v>42342</v>
      </c>
      <c r="L138" s="58" t="s">
        <v>35</v>
      </c>
    </row>
    <row r="139" spans="1:12" x14ac:dyDescent="0.25">
      <c r="A139" s="58" t="s">
        <v>5435</v>
      </c>
      <c r="B139" s="58" t="s">
        <v>6591</v>
      </c>
      <c r="C139" s="58" t="s">
        <v>5485</v>
      </c>
      <c r="D139" s="58" t="str">
        <f>VLOOKUP(C139,'[1]Celkový přehled'!$A$1:$F$65536,6,FALSE)</f>
        <v>00246875</v>
      </c>
      <c r="E139" s="58" t="s">
        <v>5548</v>
      </c>
      <c r="F139" s="58" t="str">
        <f>VLOOKUP(E139,'[1]Celkový přehled'!$A$1:$F$65536,6,FALSE)</f>
        <v>00666581</v>
      </c>
      <c r="G139" s="58" t="s">
        <v>32</v>
      </c>
      <c r="I139" s="58" t="s">
        <v>22</v>
      </c>
      <c r="J139" s="58" t="s">
        <v>34</v>
      </c>
      <c r="K139" s="72">
        <v>42342</v>
      </c>
      <c r="L139" s="58" t="s">
        <v>35</v>
      </c>
    </row>
    <row r="140" spans="1:12" x14ac:dyDescent="0.25">
      <c r="A140" s="58" t="s">
        <v>5435</v>
      </c>
      <c r="B140" s="58" t="s">
        <v>6592</v>
      </c>
      <c r="C140" s="58" t="s">
        <v>5485</v>
      </c>
      <c r="D140" s="58" t="str">
        <f>VLOOKUP(C140,'[1]Celkový přehled'!$A$1:$F$65536,6,FALSE)</f>
        <v>00246875</v>
      </c>
      <c r="E140" s="58" t="s">
        <v>5529</v>
      </c>
      <c r="F140" s="58" t="str">
        <f>VLOOKUP(E140,'[1]Celkový přehled'!$A$1:$F$65536,6,FALSE)</f>
        <v>00666955</v>
      </c>
      <c r="G140" s="58" t="s">
        <v>32</v>
      </c>
      <c r="I140" s="58" t="s">
        <v>22</v>
      </c>
      <c r="J140" s="58" t="s">
        <v>34</v>
      </c>
      <c r="K140" s="72">
        <v>42342</v>
      </c>
      <c r="L140" s="58" t="s">
        <v>35</v>
      </c>
    </row>
    <row r="141" spans="1:12" x14ac:dyDescent="0.25">
      <c r="A141" s="58" t="s">
        <v>5435</v>
      </c>
      <c r="B141" s="58" t="s">
        <v>6559</v>
      </c>
      <c r="C141" s="58" t="s">
        <v>5988</v>
      </c>
      <c r="D141" s="58" t="str">
        <f>VLOOKUP(C141,'[1]Celkový přehled'!$A$1:$F$65536,6,FALSE)</f>
        <v>00250996</v>
      </c>
      <c r="E141" s="58" t="s">
        <v>4174</v>
      </c>
      <c r="F141" s="58" t="str">
        <f>VLOOKUP(E141,'[1]Celkový přehled'!$A$1:$F$65536,6,FALSE)</f>
        <v>60829257</v>
      </c>
      <c r="G141" s="58" t="s">
        <v>21</v>
      </c>
      <c r="I141" s="58" t="s">
        <v>33</v>
      </c>
      <c r="J141" s="58" t="s">
        <v>34</v>
      </c>
      <c r="K141" s="72">
        <v>42319</v>
      </c>
      <c r="L141" s="58" t="s">
        <v>35</v>
      </c>
    </row>
    <row r="142" spans="1:12" x14ac:dyDescent="0.25">
      <c r="A142" s="58" t="s">
        <v>5435</v>
      </c>
      <c r="B142" s="58" t="s">
        <v>6664</v>
      </c>
      <c r="C142" s="58" t="s">
        <v>4850</v>
      </c>
      <c r="D142" s="58" t="str">
        <f>VLOOKUP(C142,'[1]Celkový přehled'!$A$1:$F$65536,6,FALSE)</f>
        <v>00249998</v>
      </c>
      <c r="E142" s="58" t="s">
        <v>6665</v>
      </c>
      <c r="F142" s="58" t="str">
        <f>VLOOKUP(E142,'[1]Celkový přehled'!$A$1:$F$65536,6,FALSE)</f>
        <v>00511722</v>
      </c>
      <c r="G142" s="58" t="s">
        <v>32</v>
      </c>
      <c r="I142" s="58" t="s">
        <v>33</v>
      </c>
      <c r="J142" s="58" t="s">
        <v>34</v>
      </c>
      <c r="K142" s="72">
        <v>42312</v>
      </c>
      <c r="L142" s="58" t="s">
        <v>35</v>
      </c>
    </row>
    <row r="143" spans="1:12" x14ac:dyDescent="0.25">
      <c r="A143" s="58" t="s">
        <v>5435</v>
      </c>
      <c r="B143" s="58" t="s">
        <v>6558</v>
      </c>
      <c r="C143" s="58" t="s">
        <v>6529</v>
      </c>
      <c r="D143" s="58" t="str">
        <f>VLOOKUP(C143,'[1]Celkový přehled'!$A$1:$F$65536,6,FALSE)</f>
        <v>00250023</v>
      </c>
      <c r="E143" s="58" t="s">
        <v>3029</v>
      </c>
      <c r="F143" s="58">
        <v>512028</v>
      </c>
      <c r="G143" s="58" t="s">
        <v>32</v>
      </c>
      <c r="I143" s="58" t="s">
        <v>33</v>
      </c>
      <c r="J143" s="72">
        <v>43465</v>
      </c>
      <c r="K143" s="72">
        <v>42304</v>
      </c>
      <c r="L143" s="58" t="s">
        <v>35</v>
      </c>
    </row>
    <row r="144" spans="1:12" ht="28.55" x14ac:dyDescent="0.25">
      <c r="A144" s="58" t="s">
        <v>5435</v>
      </c>
      <c r="B144" s="58" t="s">
        <v>6557</v>
      </c>
      <c r="C144" s="58" t="s">
        <v>5485</v>
      </c>
      <c r="D144" s="58" t="str">
        <f>VLOOKUP(C144,'[1]Celkový přehled'!$A$1:$F$65536,6,FALSE)</f>
        <v>00246875</v>
      </c>
      <c r="E144" s="58" t="s">
        <v>6455</v>
      </c>
      <c r="F144" s="58" t="str">
        <f>VLOOKUP(E144,'[1]Celkový přehled'!$A$1:$F$65536,6,FALSE)</f>
        <v>00247499</v>
      </c>
      <c r="G144" s="58" t="s">
        <v>32</v>
      </c>
      <c r="I144" s="58" t="s">
        <v>33</v>
      </c>
      <c r="J144" s="58" t="s">
        <v>34</v>
      </c>
      <c r="K144" s="72">
        <v>42271</v>
      </c>
      <c r="L144" s="58" t="s">
        <v>35</v>
      </c>
    </row>
    <row r="145" spans="1:12" x14ac:dyDescent="0.25">
      <c r="A145" s="58" t="s">
        <v>5435</v>
      </c>
      <c r="B145" s="58" t="s">
        <v>6556</v>
      </c>
      <c r="C145" s="58" t="s">
        <v>5485</v>
      </c>
      <c r="D145" s="58" t="str">
        <f>VLOOKUP(C145,'[1]Celkový přehled'!$A$1:$F$65536,6,FALSE)</f>
        <v>00246875</v>
      </c>
      <c r="E145" s="58" t="s">
        <v>6453</v>
      </c>
      <c r="F145" s="58" t="str">
        <f>VLOOKUP(E145,'[1]Celkový přehled'!$A$1:$F$65536,6,FALSE)</f>
        <v>00246450</v>
      </c>
      <c r="G145" s="58" t="s">
        <v>32</v>
      </c>
      <c r="I145" s="58" t="s">
        <v>33</v>
      </c>
      <c r="J145" s="58" t="s">
        <v>34</v>
      </c>
      <c r="K145" s="72">
        <v>42268</v>
      </c>
      <c r="L145" s="58" t="s">
        <v>35</v>
      </c>
    </row>
    <row r="146" spans="1:12" x14ac:dyDescent="0.25">
      <c r="A146" s="58" t="s">
        <v>5435</v>
      </c>
      <c r="B146" s="58" t="s">
        <v>6554</v>
      </c>
      <c r="C146" s="58" t="s">
        <v>4850</v>
      </c>
      <c r="D146" s="58" t="str">
        <f>VLOOKUP(C146,'[1]Celkový přehled'!$A$1:$F$65536,6,FALSE)</f>
        <v>00249998</v>
      </c>
      <c r="E146" s="58" t="s">
        <v>6555</v>
      </c>
      <c r="F146" s="58" t="str">
        <f>VLOOKUP(E146,'[1]Celkový přehled'!$A$1:$F$65536,6,FALSE)</f>
        <v>00511773</v>
      </c>
      <c r="G146" s="58" t="s">
        <v>32</v>
      </c>
      <c r="I146" s="58" t="s">
        <v>33</v>
      </c>
      <c r="J146" s="58" t="s">
        <v>34</v>
      </c>
      <c r="K146" s="72">
        <v>42262</v>
      </c>
      <c r="L146" s="58" t="s">
        <v>35</v>
      </c>
    </row>
    <row r="147" spans="1:12" x14ac:dyDescent="0.25">
      <c r="A147" s="58" t="s">
        <v>5435</v>
      </c>
      <c r="B147" s="58" t="s">
        <v>6553</v>
      </c>
      <c r="C147" s="58" t="s">
        <v>6479</v>
      </c>
      <c r="D147" s="58" t="str">
        <f>VLOOKUP(C147,'[1]Celkový přehled'!$A$1:$F$65536,6,FALSE)</f>
        <v>00253014</v>
      </c>
      <c r="E147" s="58" t="s">
        <v>6316</v>
      </c>
      <c r="F147" s="58">
        <v>667005</v>
      </c>
      <c r="G147" s="58" t="s">
        <v>32</v>
      </c>
      <c r="I147" s="58" t="s">
        <v>33</v>
      </c>
      <c r="J147" s="72">
        <v>43465</v>
      </c>
      <c r="K147" s="72">
        <v>42255</v>
      </c>
      <c r="L147" s="58" t="s">
        <v>35</v>
      </c>
    </row>
    <row r="148" spans="1:12" x14ac:dyDescent="0.25">
      <c r="A148" s="58" t="s">
        <v>5435</v>
      </c>
      <c r="B148" s="58" t="s">
        <v>6552</v>
      </c>
      <c r="C148" s="58" t="s">
        <v>5485</v>
      </c>
      <c r="D148" s="58" t="str">
        <f>VLOOKUP(C148,'[1]Celkový přehled'!$A$1:$F$65536,6,FALSE)</f>
        <v>00246875</v>
      </c>
      <c r="E148" s="58" t="s">
        <v>6452</v>
      </c>
      <c r="F148" s="58" t="str">
        <f>VLOOKUP(E148,'[1]Celkový přehled'!$A$1:$F$65536,6,FALSE)</f>
        <v>00247138</v>
      </c>
      <c r="G148" s="58" t="s">
        <v>32</v>
      </c>
      <c r="I148" s="58" t="s">
        <v>33</v>
      </c>
      <c r="J148" s="58" t="s">
        <v>34</v>
      </c>
      <c r="K148" s="72">
        <v>42236</v>
      </c>
      <c r="L148" s="58" t="s">
        <v>35</v>
      </c>
    </row>
    <row r="149" spans="1:12" x14ac:dyDescent="0.25">
      <c r="A149" s="58" t="s">
        <v>5435</v>
      </c>
      <c r="B149" s="58" t="s">
        <v>6550</v>
      </c>
      <c r="C149" s="58" t="s">
        <v>5916</v>
      </c>
      <c r="D149" s="58" t="str">
        <f>VLOOKUP(C149,'[1]Celkový přehled'!$A$1:$F$65536,6,FALSE)</f>
        <v>00250627</v>
      </c>
      <c r="E149" s="58" t="s">
        <v>6551</v>
      </c>
      <c r="F149" s="58" t="str">
        <f>VLOOKUP(E149,'[1]Celkový přehled'!$A$1:$F$65536,6,FALSE)</f>
        <v>00250546</v>
      </c>
      <c r="G149" s="58" t="s">
        <v>32</v>
      </c>
      <c r="I149" s="58" t="s">
        <v>33</v>
      </c>
      <c r="J149" s="58" t="s">
        <v>34</v>
      </c>
      <c r="K149" s="72">
        <v>42206</v>
      </c>
      <c r="L149" s="58" t="s">
        <v>35</v>
      </c>
    </row>
    <row r="150" spans="1:12" x14ac:dyDescent="0.25">
      <c r="A150" s="58" t="s">
        <v>5435</v>
      </c>
      <c r="B150" s="58" t="s">
        <v>6549</v>
      </c>
      <c r="C150" s="58" t="s">
        <v>5983</v>
      </c>
      <c r="D150" s="58" t="str">
        <f>VLOOKUP(C150,'[1]Celkový přehled'!$A$1:$F$65536,6,FALSE)</f>
        <v>00245950</v>
      </c>
      <c r="E150" s="58" t="s">
        <v>1636</v>
      </c>
      <c r="F150" s="58">
        <v>245950</v>
      </c>
      <c r="G150" s="58" t="s">
        <v>32</v>
      </c>
      <c r="I150" s="58" t="s">
        <v>33</v>
      </c>
      <c r="J150" s="72">
        <v>43465</v>
      </c>
      <c r="K150" s="72">
        <v>42201</v>
      </c>
      <c r="L150" s="58" t="s">
        <v>35</v>
      </c>
    </row>
    <row r="151" spans="1:12" x14ac:dyDescent="0.25">
      <c r="A151" s="58" t="s">
        <v>5435</v>
      </c>
      <c r="B151" s="58" t="s">
        <v>6548</v>
      </c>
      <c r="C151" s="58" t="s">
        <v>6132</v>
      </c>
      <c r="D151" s="58" t="str">
        <f>VLOOKUP(C151,'[1]Celkový přehled'!$A$1:$F$65536,6,FALSE)</f>
        <v>00244899</v>
      </c>
      <c r="E151" s="58" t="s">
        <v>5772</v>
      </c>
      <c r="F151" s="58" t="str">
        <f>VLOOKUP(E151,'[1]Celkový přehled'!$A$1:$F$65536,6,FALSE)</f>
        <v>00244961</v>
      </c>
      <c r="G151" s="58" t="s">
        <v>89</v>
      </c>
      <c r="I151" s="58" t="s">
        <v>33</v>
      </c>
      <c r="J151" s="58" t="s">
        <v>34</v>
      </c>
      <c r="K151" s="72">
        <v>42198</v>
      </c>
      <c r="L151" s="58" t="s">
        <v>35</v>
      </c>
    </row>
    <row r="152" spans="1:12" x14ac:dyDescent="0.25">
      <c r="A152" s="58" t="s">
        <v>5435</v>
      </c>
      <c r="B152" s="58" t="s">
        <v>6547</v>
      </c>
      <c r="C152" s="58" t="s">
        <v>5440</v>
      </c>
      <c r="D152" s="58" t="str">
        <f>VLOOKUP(C152,'[1]Celkový přehled'!$A$1:$F$65536,6,FALSE)</f>
        <v>00246476</v>
      </c>
      <c r="E152" s="58" t="s">
        <v>5507</v>
      </c>
      <c r="F152" s="58" t="str">
        <f>VLOOKUP(E152,'[1]Celkový přehled'!$A$1:$F$65536,6,FALSE)</f>
        <v>00666432</v>
      </c>
      <c r="G152" s="58" t="s">
        <v>89</v>
      </c>
      <c r="I152" s="58" t="s">
        <v>33</v>
      </c>
      <c r="J152" s="58" t="s">
        <v>34</v>
      </c>
      <c r="K152" s="72">
        <v>42181</v>
      </c>
      <c r="L152" s="58" t="s">
        <v>35</v>
      </c>
    </row>
    <row r="153" spans="1:12" x14ac:dyDescent="0.25">
      <c r="A153" s="58" t="s">
        <v>5435</v>
      </c>
      <c r="B153" s="58" t="s">
        <v>6542</v>
      </c>
      <c r="C153" s="58" t="s">
        <v>5440</v>
      </c>
      <c r="D153" s="58" t="str">
        <f>VLOOKUP(C153,'[1]Celkový přehled'!$A$1:$F$65536,6,FALSE)</f>
        <v>00246476</v>
      </c>
      <c r="E153" s="58" t="s">
        <v>5565</v>
      </c>
      <c r="F153" s="58" t="str">
        <f>VLOOKUP(E153,'[1]Celkový přehled'!$A$1:$F$65536,6,FALSE)</f>
        <v>00247227</v>
      </c>
      <c r="G153" s="58" t="s">
        <v>89</v>
      </c>
      <c r="I153" s="58" t="s">
        <v>33</v>
      </c>
      <c r="J153" s="58" t="s">
        <v>34</v>
      </c>
      <c r="K153" s="72">
        <v>42158</v>
      </c>
      <c r="L153" s="58" t="s">
        <v>35</v>
      </c>
    </row>
    <row r="154" spans="1:12" x14ac:dyDescent="0.25">
      <c r="A154" s="58" t="s">
        <v>5435</v>
      </c>
      <c r="B154" s="58" t="s">
        <v>6543</v>
      </c>
      <c r="C154" s="58" t="s">
        <v>5440</v>
      </c>
      <c r="D154" s="58" t="str">
        <f>VLOOKUP(C154,'[1]Celkový přehled'!$A$1:$F$65536,6,FALSE)</f>
        <v>00246476</v>
      </c>
      <c r="E154" s="58" t="s">
        <v>5472</v>
      </c>
      <c r="F154" s="58" t="str">
        <f>VLOOKUP(E154,'[1]Celkový přehled'!$A$1:$F$65536,6,FALSE)</f>
        <v>00666548</v>
      </c>
      <c r="G154" s="58" t="s">
        <v>89</v>
      </c>
      <c r="I154" s="58" t="s">
        <v>33</v>
      </c>
      <c r="J154" s="58" t="s">
        <v>34</v>
      </c>
      <c r="K154" s="72">
        <v>42158</v>
      </c>
      <c r="L154" s="58" t="s">
        <v>35</v>
      </c>
    </row>
    <row r="155" spans="1:12" x14ac:dyDescent="0.25">
      <c r="A155" s="58" t="s">
        <v>5435</v>
      </c>
      <c r="B155" s="58" t="s">
        <v>6539</v>
      </c>
      <c r="C155" s="58" t="s">
        <v>5440</v>
      </c>
      <c r="D155" s="58" t="str">
        <f>VLOOKUP(C155,'[1]Celkový přehled'!$A$1:$F$65536,6,FALSE)</f>
        <v>00246476</v>
      </c>
      <c r="E155" s="58" t="s">
        <v>5474</v>
      </c>
      <c r="F155" s="58" t="str">
        <f>VLOOKUP(E155,'[1]Celkový přehled'!$A$1:$F$65536,6,FALSE)</f>
        <v>00247715</v>
      </c>
      <c r="G155" s="58" t="s">
        <v>89</v>
      </c>
      <c r="I155" s="58" t="s">
        <v>33</v>
      </c>
      <c r="J155" s="58" t="s">
        <v>34</v>
      </c>
      <c r="K155" s="72">
        <v>42152</v>
      </c>
      <c r="L155" s="58" t="s">
        <v>35</v>
      </c>
    </row>
    <row r="156" spans="1:12" x14ac:dyDescent="0.25">
      <c r="A156" s="58" t="s">
        <v>5435</v>
      </c>
      <c r="B156" s="58" t="s">
        <v>6536</v>
      </c>
      <c r="C156" s="58" t="s">
        <v>5440</v>
      </c>
      <c r="D156" s="58" t="str">
        <f>VLOOKUP(C156,'[1]Celkový přehled'!$A$1:$F$65536,6,FALSE)</f>
        <v>00246476</v>
      </c>
      <c r="E156" s="58" t="s">
        <v>5451</v>
      </c>
      <c r="F156" s="58">
        <f>VLOOKUP(E156,'[1]Celkový přehled'!$A$1:$F$65536,6,FALSE)</f>
        <v>246441</v>
      </c>
      <c r="G156" s="58" t="s">
        <v>89</v>
      </c>
      <c r="I156" s="58" t="s">
        <v>33</v>
      </c>
      <c r="J156" s="58" t="s">
        <v>34</v>
      </c>
      <c r="K156" s="72">
        <v>42151</v>
      </c>
      <c r="L156" s="58" t="s">
        <v>35</v>
      </c>
    </row>
    <row r="157" spans="1:12" x14ac:dyDescent="0.25">
      <c r="A157" s="58" t="s">
        <v>5435</v>
      </c>
      <c r="B157" s="58" t="s">
        <v>6537</v>
      </c>
      <c r="C157" s="58" t="s">
        <v>5440</v>
      </c>
      <c r="D157" s="58" t="str">
        <f>VLOOKUP(C157,'[1]Celkový přehled'!$A$1:$F$65536,6,FALSE)</f>
        <v>00246476</v>
      </c>
      <c r="E157" s="58" t="s">
        <v>5455</v>
      </c>
      <c r="F157" s="58" t="str">
        <f>VLOOKUP(E157,'[1]Celkový přehled'!$A$1:$F$65536,6,FALSE)</f>
        <v>00477010</v>
      </c>
      <c r="G157" s="58" t="s">
        <v>89</v>
      </c>
      <c r="I157" s="58" t="s">
        <v>33</v>
      </c>
      <c r="J157" s="58" t="s">
        <v>34</v>
      </c>
      <c r="K157" s="72">
        <v>42151</v>
      </c>
      <c r="L157" s="58" t="s">
        <v>35</v>
      </c>
    </row>
    <row r="158" spans="1:12" x14ac:dyDescent="0.25">
      <c r="A158" s="58" t="s">
        <v>5435</v>
      </c>
      <c r="B158" s="58" t="s">
        <v>6538</v>
      </c>
      <c r="C158" s="58" t="s">
        <v>5440</v>
      </c>
      <c r="D158" s="58" t="str">
        <f>VLOOKUP(C158,'[1]Celkový přehled'!$A$1:$F$65536,6,FALSE)</f>
        <v>00246476</v>
      </c>
      <c r="E158" s="58" t="s">
        <v>5445</v>
      </c>
      <c r="F158" s="58" t="str">
        <f>VLOOKUP(E158,'[1]Celkový přehled'!$A$1:$F$65536,6,FALSE)</f>
        <v>00246387</v>
      </c>
      <c r="G158" s="58" t="s">
        <v>89</v>
      </c>
      <c r="I158" s="58" t="s">
        <v>33</v>
      </c>
      <c r="J158" s="58" t="s">
        <v>34</v>
      </c>
      <c r="K158" s="72">
        <v>42151</v>
      </c>
      <c r="L158" s="58" t="s">
        <v>35</v>
      </c>
    </row>
    <row r="159" spans="1:12" x14ac:dyDescent="0.25">
      <c r="A159" s="58" t="s">
        <v>5435</v>
      </c>
      <c r="B159" s="58" t="s">
        <v>6540</v>
      </c>
      <c r="C159" s="58" t="s">
        <v>5440</v>
      </c>
      <c r="D159" s="58" t="str">
        <f>VLOOKUP(C159,'[1]Celkový přehled'!$A$1:$F$65536,6,FALSE)</f>
        <v>00246476</v>
      </c>
      <c r="E159" s="58" t="s">
        <v>5467</v>
      </c>
      <c r="F159" s="58" t="str">
        <f>VLOOKUP(E159,'[1]Celkový přehled'!$A$1:$F$65536,6,FALSE)</f>
        <v>00477320</v>
      </c>
      <c r="G159" s="58" t="s">
        <v>89</v>
      </c>
      <c r="I159" s="58" t="s">
        <v>33</v>
      </c>
      <c r="J159" s="58" t="s">
        <v>34</v>
      </c>
      <c r="K159" s="72">
        <v>42151</v>
      </c>
      <c r="L159" s="58" t="s">
        <v>35</v>
      </c>
    </row>
    <row r="160" spans="1:12" x14ac:dyDescent="0.25">
      <c r="A160" s="58" t="s">
        <v>5435</v>
      </c>
      <c r="B160" s="58" t="s">
        <v>6541</v>
      </c>
      <c r="C160" s="58" t="s">
        <v>5440</v>
      </c>
      <c r="D160" s="58" t="str">
        <f>VLOOKUP(C160,'[1]Celkový přehled'!$A$1:$F$65536,6,FALSE)</f>
        <v>00246476</v>
      </c>
      <c r="E160" s="58" t="s">
        <v>554</v>
      </c>
      <c r="F160" s="58" t="str">
        <f>VLOOKUP(E160,'[1]Celkový přehled'!$A$1:$F$65536,6,FALSE)</f>
        <v>00247545</v>
      </c>
      <c r="G160" s="58" t="s">
        <v>89</v>
      </c>
      <c r="I160" s="58" t="s">
        <v>33</v>
      </c>
      <c r="J160" s="58" t="s">
        <v>34</v>
      </c>
      <c r="K160" s="72">
        <v>42151</v>
      </c>
      <c r="L160" s="58" t="s">
        <v>35</v>
      </c>
    </row>
    <row r="161" spans="1:12" x14ac:dyDescent="0.25">
      <c r="A161" s="58" t="s">
        <v>5435</v>
      </c>
      <c r="B161" s="58" t="s">
        <v>6544</v>
      </c>
      <c r="C161" s="58" t="s">
        <v>6529</v>
      </c>
      <c r="D161" s="58" t="str">
        <f>VLOOKUP(C161,'[1]Celkový přehled'!$A$1:$F$65536,6,FALSE)</f>
        <v>00250023</v>
      </c>
      <c r="E161" s="58" t="s">
        <v>5766</v>
      </c>
      <c r="F161" s="58" t="str">
        <f>VLOOKUP(E161,'[1]Celkový přehled'!$A$1:$F$65536,6,FALSE)</f>
        <v>00581305</v>
      </c>
      <c r="G161" s="58" t="s">
        <v>32</v>
      </c>
      <c r="I161" s="58" t="s">
        <v>33</v>
      </c>
      <c r="J161" s="72">
        <v>43465</v>
      </c>
      <c r="K161" s="72">
        <v>42151</v>
      </c>
      <c r="L161" s="58" t="s">
        <v>35</v>
      </c>
    </row>
    <row r="162" spans="1:12" x14ac:dyDescent="0.25">
      <c r="A162" s="58" t="s">
        <v>5435</v>
      </c>
      <c r="B162" s="58" t="s">
        <v>6535</v>
      </c>
      <c r="C162" s="58" t="s">
        <v>5440</v>
      </c>
      <c r="D162" s="58" t="str">
        <f>VLOOKUP(C162,'[1]Celkový přehled'!$A$1:$F$65536,6,FALSE)</f>
        <v>00246476</v>
      </c>
      <c r="E162" s="58" t="s">
        <v>5465</v>
      </c>
      <c r="F162" s="58" t="str">
        <f>VLOOKUP(E162,'[1]Celkový přehled'!$A$1:$F$65536,6,FALSE)</f>
        <v>00477303</v>
      </c>
      <c r="G162" s="58" t="s">
        <v>89</v>
      </c>
      <c r="I162" s="58" t="s">
        <v>33</v>
      </c>
      <c r="J162" s="58" t="s">
        <v>34</v>
      </c>
      <c r="K162" s="72">
        <v>42144</v>
      </c>
      <c r="L162" s="58" t="s">
        <v>35</v>
      </c>
    </row>
    <row r="163" spans="1:12" x14ac:dyDescent="0.25">
      <c r="A163" s="58" t="s">
        <v>5435</v>
      </c>
      <c r="B163" s="58" t="s">
        <v>6532</v>
      </c>
      <c r="C163" s="58" t="s">
        <v>5440</v>
      </c>
      <c r="D163" s="58" t="str">
        <f>VLOOKUP(C163,'[1]Celkový přehled'!$A$1:$F$65536,6,FALSE)</f>
        <v>00246476</v>
      </c>
      <c r="E163" s="58" t="s">
        <v>5447</v>
      </c>
      <c r="F163" s="58" t="str">
        <f>VLOOKUP(E163,'[1]Celkový přehled'!$A$1:$F$65536,6,FALSE)</f>
        <v>00246409</v>
      </c>
      <c r="G163" s="58" t="s">
        <v>89</v>
      </c>
      <c r="I163" s="58" t="s">
        <v>33</v>
      </c>
      <c r="J163" s="58" t="s">
        <v>34</v>
      </c>
      <c r="K163" s="72">
        <v>42143</v>
      </c>
      <c r="L163" s="58" t="s">
        <v>35</v>
      </c>
    </row>
    <row r="164" spans="1:12" x14ac:dyDescent="0.25">
      <c r="A164" s="58" t="s">
        <v>5435</v>
      </c>
      <c r="B164" s="58" t="s">
        <v>6533</v>
      </c>
      <c r="C164" s="58" t="s">
        <v>5440</v>
      </c>
      <c r="D164" s="58" t="str">
        <f>VLOOKUP(C164,'[1]Celkový přehled'!$A$1:$F$65536,6,FALSE)</f>
        <v>00246476</v>
      </c>
      <c r="E164" s="58" t="s">
        <v>5463</v>
      </c>
      <c r="F164" s="58" t="str">
        <f>VLOOKUP(E164,'[1]Celkový přehled'!$A$1:$F$65536,6,FALSE)</f>
        <v>00246794</v>
      </c>
      <c r="G164" s="58" t="s">
        <v>89</v>
      </c>
      <c r="I164" s="58" t="s">
        <v>33</v>
      </c>
      <c r="J164" s="58" t="s">
        <v>34</v>
      </c>
      <c r="K164" s="72">
        <v>42143</v>
      </c>
      <c r="L164" s="58" t="s">
        <v>35</v>
      </c>
    </row>
    <row r="165" spans="1:12" x14ac:dyDescent="0.25">
      <c r="A165" s="58" t="s">
        <v>5435</v>
      </c>
      <c r="B165" s="58" t="s">
        <v>6534</v>
      </c>
      <c r="C165" s="58" t="s">
        <v>5440</v>
      </c>
      <c r="D165" s="58" t="str">
        <f>VLOOKUP(C165,'[1]Celkový přehled'!$A$1:$F$65536,6,FALSE)</f>
        <v>00246476</v>
      </c>
      <c r="E165" s="58" t="s">
        <v>5469</v>
      </c>
      <c r="F165" s="58" t="str">
        <f>VLOOKUP(E165,'[1]Celkový přehled'!$A$1:$F$65536,6,FALSE)</f>
        <v>00247481</v>
      </c>
      <c r="G165" s="58" t="s">
        <v>89</v>
      </c>
      <c r="I165" s="58" t="s">
        <v>33</v>
      </c>
      <c r="J165" s="58" t="s">
        <v>34</v>
      </c>
      <c r="K165" s="72">
        <v>42143</v>
      </c>
      <c r="L165" s="58" t="s">
        <v>35</v>
      </c>
    </row>
    <row r="166" spans="1:12" x14ac:dyDescent="0.25">
      <c r="A166" s="58" t="s">
        <v>5435</v>
      </c>
      <c r="B166" s="58" t="s">
        <v>6545</v>
      </c>
      <c r="C166" s="58" t="s">
        <v>6529</v>
      </c>
      <c r="D166" s="58" t="str">
        <f>VLOOKUP(C166,'[1]Celkový přehled'!$A$1:$F$65536,6,FALSE)</f>
        <v>00250023</v>
      </c>
      <c r="E166" s="58" t="s">
        <v>6546</v>
      </c>
      <c r="F166" s="58" t="str">
        <f>VLOOKUP(E166,'[1]Celkový přehled'!$A$1:$F$65536,6,FALSE)</f>
        <v>00512010</v>
      </c>
      <c r="G166" s="58" t="s">
        <v>32</v>
      </c>
      <c r="I166" s="58" t="s">
        <v>33</v>
      </c>
      <c r="J166" s="72">
        <v>43465</v>
      </c>
      <c r="K166" s="72">
        <v>42136</v>
      </c>
      <c r="L166" s="58" t="s">
        <v>35</v>
      </c>
    </row>
    <row r="167" spans="1:12" x14ac:dyDescent="0.25">
      <c r="A167" s="58" t="s">
        <v>5435</v>
      </c>
      <c r="B167" s="58" t="s">
        <v>6528</v>
      </c>
      <c r="C167" s="58" t="s">
        <v>6529</v>
      </c>
      <c r="D167" s="58" t="str">
        <f>VLOOKUP(C167,'[1]Celkový přehled'!$A$1:$F$65536,6,FALSE)</f>
        <v>00250023</v>
      </c>
      <c r="E167" s="58" t="s">
        <v>6530</v>
      </c>
      <c r="F167" s="58">
        <v>250104</v>
      </c>
      <c r="G167" s="58" t="s">
        <v>32</v>
      </c>
      <c r="I167" s="58" t="s">
        <v>33</v>
      </c>
      <c r="J167" s="72">
        <v>43465</v>
      </c>
      <c r="K167" s="72">
        <v>42093</v>
      </c>
      <c r="L167" s="58" t="s">
        <v>35</v>
      </c>
    </row>
    <row r="168" spans="1:12" x14ac:dyDescent="0.25">
      <c r="A168" s="58" t="s">
        <v>5435</v>
      </c>
      <c r="B168" s="58" t="s">
        <v>6531</v>
      </c>
      <c r="C168" s="58" t="s">
        <v>5851</v>
      </c>
      <c r="D168" s="58" t="str">
        <f>VLOOKUP(C168,'[1]Celkový přehled'!$A$1:$F$65536,6,FALSE)</f>
        <v>00247618</v>
      </c>
      <c r="E168" s="58" t="s">
        <v>3031</v>
      </c>
      <c r="F168" s="58" t="str">
        <f>VLOOKUP(E168,'[1]Celkový přehled'!$A$1:$F$65536,6,FALSE)</f>
        <v>00512966</v>
      </c>
      <c r="G168" s="58" t="s">
        <v>89</v>
      </c>
      <c r="I168" s="58" t="s">
        <v>33</v>
      </c>
      <c r="J168" s="58" t="s">
        <v>34</v>
      </c>
      <c r="K168" s="72">
        <v>42093</v>
      </c>
      <c r="L168" s="58" t="s">
        <v>35</v>
      </c>
    </row>
    <row r="169" spans="1:12" x14ac:dyDescent="0.25">
      <c r="A169" s="58" t="s">
        <v>5435</v>
      </c>
      <c r="B169" s="58" t="s">
        <v>6518</v>
      </c>
      <c r="C169" s="58" t="s">
        <v>6479</v>
      </c>
      <c r="D169" s="58" t="str">
        <f>VLOOKUP(C169,'[1]Celkový přehled'!$A$1:$F$65536,6,FALSE)</f>
        <v>00253014</v>
      </c>
      <c r="E169" s="58" t="s">
        <v>6519</v>
      </c>
      <c r="F169" s="58">
        <f>VLOOKUP(E169,'[1]Celkový přehled'!$A$1:$F$65536,6,FALSE)</f>
        <v>252522</v>
      </c>
      <c r="G169" s="58" t="s">
        <v>32</v>
      </c>
      <c r="I169" s="58" t="s">
        <v>33</v>
      </c>
      <c r="J169" s="72">
        <v>43465</v>
      </c>
      <c r="K169" s="72">
        <v>42060</v>
      </c>
      <c r="L169" s="58" t="s">
        <v>35</v>
      </c>
    </row>
    <row r="170" spans="1:12" x14ac:dyDescent="0.25">
      <c r="A170" s="58" t="s">
        <v>5435</v>
      </c>
      <c r="B170" s="58" t="s">
        <v>6520</v>
      </c>
      <c r="C170" s="58" t="s">
        <v>6479</v>
      </c>
      <c r="D170" s="58" t="str">
        <f>VLOOKUP(C170,'[1]Celkový přehled'!$A$1:$F$65536,6,FALSE)</f>
        <v>00253014</v>
      </c>
      <c r="E170" s="58" t="s">
        <v>6521</v>
      </c>
      <c r="F170" s="58" t="str">
        <f>VLOOKUP(E170,'[1]Celkový přehled'!$A$1:$F$65536,6,FALSE)</f>
        <v>00667056</v>
      </c>
      <c r="G170" s="58" t="s">
        <v>32</v>
      </c>
      <c r="I170" s="58" t="s">
        <v>33</v>
      </c>
      <c r="J170" s="72">
        <v>43465</v>
      </c>
      <c r="K170" s="72">
        <v>42060</v>
      </c>
      <c r="L170" s="58" t="s">
        <v>35</v>
      </c>
    </row>
    <row r="171" spans="1:12" x14ac:dyDescent="0.25">
      <c r="A171" s="58" t="s">
        <v>5435</v>
      </c>
      <c r="B171" s="58" t="s">
        <v>6522</v>
      </c>
      <c r="C171" s="58" t="s">
        <v>6479</v>
      </c>
      <c r="D171" s="58" t="str">
        <f>VLOOKUP(C171,'[1]Celkový přehled'!$A$1:$F$65536,6,FALSE)</f>
        <v>00253014</v>
      </c>
      <c r="E171" s="58" t="s">
        <v>6523</v>
      </c>
      <c r="F171" s="58" t="str">
        <f>VLOOKUP(E171,'[1]Celkový přehled'!$A$1:$F$65536,6,FALSE)</f>
        <v>00667064</v>
      </c>
      <c r="G171" s="58" t="s">
        <v>32</v>
      </c>
      <c r="I171" s="58" t="s">
        <v>33</v>
      </c>
      <c r="J171" s="72">
        <v>43465</v>
      </c>
      <c r="K171" s="72">
        <v>42060</v>
      </c>
      <c r="L171" s="58" t="s">
        <v>35</v>
      </c>
    </row>
    <row r="172" spans="1:12" x14ac:dyDescent="0.25">
      <c r="A172" s="58" t="s">
        <v>5435</v>
      </c>
      <c r="B172" s="58" t="s">
        <v>6524</v>
      </c>
      <c r="C172" s="58" t="s">
        <v>6479</v>
      </c>
      <c r="D172" s="58" t="str">
        <f>VLOOKUP(C172,'[1]Celkový přehled'!$A$1:$F$65536,6,FALSE)</f>
        <v>00253014</v>
      </c>
      <c r="E172" s="58" t="s">
        <v>6525</v>
      </c>
      <c r="F172" s="58" t="str">
        <f>VLOOKUP(E172,'[1]Celkový přehled'!$A$1:$F$65536,6,FALSE)</f>
        <v>00667111</v>
      </c>
      <c r="G172" s="58" t="s">
        <v>32</v>
      </c>
      <c r="I172" s="58" t="s">
        <v>33</v>
      </c>
      <c r="J172" s="72">
        <v>43465</v>
      </c>
      <c r="K172" s="72">
        <v>42060</v>
      </c>
      <c r="L172" s="58" t="s">
        <v>35</v>
      </c>
    </row>
    <row r="173" spans="1:12" x14ac:dyDescent="0.25">
      <c r="A173" s="58" t="s">
        <v>5435</v>
      </c>
      <c r="B173" s="58" t="s">
        <v>6526</v>
      </c>
      <c r="C173" s="58" t="s">
        <v>6479</v>
      </c>
      <c r="D173" s="58" t="str">
        <f>VLOOKUP(C173,'[1]Celkový přehled'!$A$1:$F$65536,6,FALSE)</f>
        <v>00253014</v>
      </c>
      <c r="E173" s="58" t="s">
        <v>3402</v>
      </c>
      <c r="F173" s="58" t="str">
        <f>VLOOKUP(E173,'[1]Celkový přehled'!$A$1:$F$65536,6,FALSE)</f>
        <v>00252107</v>
      </c>
      <c r="G173" s="58" t="s">
        <v>32</v>
      </c>
      <c r="I173" s="58" t="s">
        <v>33</v>
      </c>
      <c r="J173" s="72">
        <v>43465</v>
      </c>
      <c r="K173" s="72">
        <v>42060</v>
      </c>
      <c r="L173" s="58" t="s">
        <v>35</v>
      </c>
    </row>
    <row r="174" spans="1:12" x14ac:dyDescent="0.25">
      <c r="A174" s="58" t="s">
        <v>5435</v>
      </c>
      <c r="B174" s="58" t="s">
        <v>6527</v>
      </c>
      <c r="C174" s="58" t="s">
        <v>5876</v>
      </c>
      <c r="D174" s="58" t="str">
        <f>VLOOKUP(C174,'[1]Celkový přehled'!$A$1:$F$65536,6,FALSE)</f>
        <v>00245178</v>
      </c>
      <c r="E174" s="58" t="s">
        <v>4243</v>
      </c>
      <c r="F174" s="58" t="str">
        <f>VLOOKUP(E174,'[1]Celkový přehled'!$A$1:$F$65536,6,FALSE)</f>
        <v>00581399</v>
      </c>
      <c r="G174" s="58" t="s">
        <v>32</v>
      </c>
      <c r="I174" s="58" t="s">
        <v>33</v>
      </c>
      <c r="J174" s="58" t="s">
        <v>34</v>
      </c>
      <c r="K174" s="72">
        <v>42053</v>
      </c>
      <c r="L174" s="58" t="s">
        <v>35</v>
      </c>
    </row>
    <row r="175" spans="1:12" x14ac:dyDescent="0.25">
      <c r="A175" s="58" t="s">
        <v>5435</v>
      </c>
      <c r="B175" s="58" t="s">
        <v>6503</v>
      </c>
      <c r="C175" s="58" t="s">
        <v>5485</v>
      </c>
      <c r="D175" s="58" t="str">
        <f>VLOOKUP(C175,'[1]Celkový přehled'!$A$1:$F$65536,6,FALSE)</f>
        <v>00246875</v>
      </c>
      <c r="E175" s="58" t="s">
        <v>6214</v>
      </c>
      <c r="F175" s="58" t="str">
        <f>VLOOKUP(E175,'[1]Celkový přehled'!$A$1:$F$65536,6,FALSE)</f>
        <v>00666572</v>
      </c>
      <c r="G175" s="58" t="s">
        <v>32</v>
      </c>
      <c r="I175" s="58" t="s">
        <v>33</v>
      </c>
      <c r="J175" s="58" t="s">
        <v>34</v>
      </c>
      <c r="K175" s="72">
        <v>42039</v>
      </c>
      <c r="L175" s="58" t="s">
        <v>35</v>
      </c>
    </row>
    <row r="176" spans="1:12" x14ac:dyDescent="0.25">
      <c r="A176" s="58" t="s">
        <v>5435</v>
      </c>
      <c r="B176" s="58" t="s">
        <v>6504</v>
      </c>
      <c r="C176" s="58" t="s">
        <v>6479</v>
      </c>
      <c r="D176" s="58" t="str">
        <f>VLOOKUP(C176,'[1]Celkový přehled'!$A$1:$F$65536,6,FALSE)</f>
        <v>00253014</v>
      </c>
      <c r="E176" s="58" t="s">
        <v>6505</v>
      </c>
      <c r="F176" s="58" t="str">
        <f>VLOOKUP(E176,'[1]Celkový přehled'!$A$1:$F$65536,6,FALSE)</f>
        <v>00252352</v>
      </c>
      <c r="G176" s="58" t="s">
        <v>32</v>
      </c>
      <c r="I176" s="58" t="s">
        <v>33</v>
      </c>
      <c r="J176" s="72">
        <v>43465</v>
      </c>
      <c r="K176" s="72">
        <v>42034</v>
      </c>
      <c r="L176" s="58" t="s">
        <v>35</v>
      </c>
    </row>
    <row r="177" spans="1:12" x14ac:dyDescent="0.25">
      <c r="A177" s="58" t="s">
        <v>5435</v>
      </c>
      <c r="B177" s="58" t="s">
        <v>6506</v>
      </c>
      <c r="C177" s="58" t="s">
        <v>6479</v>
      </c>
      <c r="D177" s="58" t="str">
        <f>VLOOKUP(C177,'[1]Celkový přehled'!$A$1:$F$65536,6,FALSE)</f>
        <v>00253014</v>
      </c>
      <c r="E177" s="58" t="s">
        <v>6507</v>
      </c>
      <c r="F177" s="58" t="str">
        <f>VLOOKUP(E177,'[1]Celkový přehled'!$A$1:$F$65536,6,FALSE)</f>
        <v>00512591</v>
      </c>
      <c r="G177" s="58" t="s">
        <v>32</v>
      </c>
      <c r="I177" s="58" t="s">
        <v>33</v>
      </c>
      <c r="J177" s="72">
        <v>43465</v>
      </c>
      <c r="K177" s="72">
        <v>42034</v>
      </c>
      <c r="L177" s="58" t="s">
        <v>35</v>
      </c>
    </row>
    <row r="178" spans="1:12" x14ac:dyDescent="0.25">
      <c r="A178" s="58" t="s">
        <v>5435</v>
      </c>
      <c r="B178" s="58" t="s">
        <v>6508</v>
      </c>
      <c r="C178" s="58" t="s">
        <v>6479</v>
      </c>
      <c r="D178" s="58" t="str">
        <f>VLOOKUP(C178,'[1]Celkový přehled'!$A$1:$F$65536,6,FALSE)</f>
        <v>00253014</v>
      </c>
      <c r="E178" s="58" t="s">
        <v>6509</v>
      </c>
      <c r="F178" s="58" t="str">
        <f>VLOOKUP(E178,'[1]Celkový přehled'!$A$1:$F$65536,6,FALSE)</f>
        <v>00666998</v>
      </c>
      <c r="G178" s="58" t="s">
        <v>32</v>
      </c>
      <c r="I178" s="58" t="s">
        <v>33</v>
      </c>
      <c r="J178" s="72">
        <v>43465</v>
      </c>
      <c r="K178" s="72">
        <v>42034</v>
      </c>
      <c r="L178" s="58" t="s">
        <v>35</v>
      </c>
    </row>
    <row r="179" spans="1:12" x14ac:dyDescent="0.25">
      <c r="A179" s="58" t="s">
        <v>5435</v>
      </c>
      <c r="B179" s="58" t="s">
        <v>6510</v>
      </c>
      <c r="C179" s="58" t="s">
        <v>6479</v>
      </c>
      <c r="D179" s="58" t="str">
        <f>VLOOKUP(C179,'[1]Celkový přehled'!$A$1:$F$65536,6,FALSE)</f>
        <v>00253014</v>
      </c>
      <c r="E179" s="58" t="s">
        <v>6511</v>
      </c>
      <c r="F179" s="58" t="str">
        <f>VLOOKUP(E179,'[1]Celkový přehled'!$A$1:$F$65536,6,FALSE)</f>
        <v>00249891</v>
      </c>
      <c r="G179" s="58" t="s">
        <v>32</v>
      </c>
      <c r="I179" s="58" t="s">
        <v>33</v>
      </c>
      <c r="J179" s="72">
        <v>43465</v>
      </c>
      <c r="K179" s="72">
        <v>42034</v>
      </c>
      <c r="L179" s="58" t="s">
        <v>35</v>
      </c>
    </row>
    <row r="180" spans="1:12" x14ac:dyDescent="0.25">
      <c r="A180" s="58" t="s">
        <v>5435</v>
      </c>
      <c r="B180" s="58" t="s">
        <v>6512</v>
      </c>
      <c r="C180" s="58" t="s">
        <v>6479</v>
      </c>
      <c r="D180" s="58" t="str">
        <f>VLOOKUP(C180,'[1]Celkový přehled'!$A$1:$F$65536,6,FALSE)</f>
        <v>00253014</v>
      </c>
      <c r="E180" s="58" t="s">
        <v>6513</v>
      </c>
      <c r="F180" s="58" t="str">
        <f>VLOOKUP(E180,'[1]Celkový přehled'!$A$1:$F$65536,6,FALSE)</f>
        <v>00252671</v>
      </c>
      <c r="G180" s="58" t="s">
        <v>32</v>
      </c>
      <c r="I180" s="58" t="s">
        <v>33</v>
      </c>
      <c r="J180" s="72">
        <v>43465</v>
      </c>
      <c r="K180" s="72">
        <v>42034</v>
      </c>
      <c r="L180" s="58" t="s">
        <v>35</v>
      </c>
    </row>
    <row r="181" spans="1:12" x14ac:dyDescent="0.25">
      <c r="A181" s="58" t="s">
        <v>5435</v>
      </c>
      <c r="B181" s="58" t="s">
        <v>6514</v>
      </c>
      <c r="C181" s="58" t="s">
        <v>6479</v>
      </c>
      <c r="D181" s="58" t="str">
        <f>VLOOKUP(C181,'[1]Celkový přehled'!$A$1:$F$65536,6,FALSE)</f>
        <v>00253014</v>
      </c>
      <c r="E181" s="58" t="s">
        <v>6515</v>
      </c>
      <c r="F181" s="58" t="str">
        <f>VLOOKUP(E181,'[1]Celkový přehled'!$A$1:$F$65536,6,FALSE)</f>
        <v>00667129</v>
      </c>
      <c r="G181" s="58" t="s">
        <v>32</v>
      </c>
      <c r="I181" s="58" t="s">
        <v>33</v>
      </c>
      <c r="J181" s="72">
        <v>43465</v>
      </c>
      <c r="K181" s="72">
        <v>42034</v>
      </c>
      <c r="L181" s="58" t="s">
        <v>35</v>
      </c>
    </row>
    <row r="182" spans="1:12" x14ac:dyDescent="0.25">
      <c r="A182" s="58" t="s">
        <v>5435</v>
      </c>
      <c r="B182" s="58" t="s">
        <v>6516</v>
      </c>
      <c r="C182" s="58" t="s">
        <v>6479</v>
      </c>
      <c r="D182" s="58" t="str">
        <f>VLOOKUP(C182,'[1]Celkový přehled'!$A$1:$F$65536,6,FALSE)</f>
        <v>00253014</v>
      </c>
      <c r="E182" s="58" t="s">
        <v>6517</v>
      </c>
      <c r="F182" s="58" t="str">
        <f>VLOOKUP(E182,'[1]Celkový přehled'!$A$1:$F$65536,6,FALSE)</f>
        <v>00667161</v>
      </c>
      <c r="G182" s="58" t="s">
        <v>32</v>
      </c>
      <c r="I182" s="58" t="s">
        <v>33</v>
      </c>
      <c r="J182" s="72">
        <v>43465</v>
      </c>
      <c r="K182" s="72">
        <v>42034</v>
      </c>
      <c r="L182" s="58" t="s">
        <v>35</v>
      </c>
    </row>
    <row r="183" spans="1:12" x14ac:dyDescent="0.25">
      <c r="A183" s="58" t="s">
        <v>5435</v>
      </c>
      <c r="B183" s="58" t="s">
        <v>6478</v>
      </c>
      <c r="C183" s="58" t="s">
        <v>6479</v>
      </c>
      <c r="D183" s="58" t="str">
        <f>VLOOKUP(C183,'[1]Celkový přehled'!$A$1:$F$65536,6,FALSE)</f>
        <v>00253014</v>
      </c>
      <c r="E183" s="58" t="s">
        <v>6480</v>
      </c>
      <c r="F183" s="58" t="str">
        <f>VLOOKUP(E183,'[1]Celkový přehled'!$A$1:$F$65536,6,FALSE)</f>
        <v>00512516</v>
      </c>
      <c r="G183" s="58" t="s">
        <v>32</v>
      </c>
      <c r="I183" s="58" t="s">
        <v>33</v>
      </c>
      <c r="J183" s="72">
        <v>43465</v>
      </c>
      <c r="K183" s="72">
        <v>42031</v>
      </c>
      <c r="L183" s="58" t="s">
        <v>35</v>
      </c>
    </row>
    <row r="184" spans="1:12" x14ac:dyDescent="0.25">
      <c r="A184" s="58" t="s">
        <v>5435</v>
      </c>
      <c r="B184" s="58" t="s">
        <v>6481</v>
      </c>
      <c r="C184" s="58" t="s">
        <v>6479</v>
      </c>
      <c r="D184" s="58" t="str">
        <f>VLOOKUP(C184,'[1]Celkový přehled'!$A$1:$F$65536,6,FALSE)</f>
        <v>00253014</v>
      </c>
      <c r="E184" s="58" t="s">
        <v>6482</v>
      </c>
      <c r="F184" s="58" t="str">
        <f>VLOOKUP(E184,'[1]Celkový přehled'!$A$1:$F$65536,6,FALSE)</f>
        <v>00252239</v>
      </c>
      <c r="G184" s="58" t="s">
        <v>32</v>
      </c>
      <c r="I184" s="58" t="s">
        <v>33</v>
      </c>
      <c r="J184" s="72">
        <v>43465</v>
      </c>
      <c r="K184" s="72">
        <v>42031</v>
      </c>
      <c r="L184" s="58" t="s">
        <v>35</v>
      </c>
    </row>
    <row r="185" spans="1:12" x14ac:dyDescent="0.25">
      <c r="A185" s="58" t="s">
        <v>5435</v>
      </c>
      <c r="B185" s="58" t="s">
        <v>6483</v>
      </c>
      <c r="C185" s="58" t="s">
        <v>6479</v>
      </c>
      <c r="D185" s="58" t="str">
        <f>VLOOKUP(C185,'[1]Celkový přehled'!$A$1:$F$65536,6,FALSE)</f>
        <v>00253014</v>
      </c>
      <c r="E185" s="58" t="s">
        <v>6484</v>
      </c>
      <c r="F185" s="58" t="str">
        <f>VLOOKUP(E185,'[1]Celkový přehled'!$A$1:$F$65536,6,FALSE)</f>
        <v>00252361</v>
      </c>
      <c r="G185" s="58" t="s">
        <v>32</v>
      </c>
      <c r="I185" s="58" t="s">
        <v>33</v>
      </c>
      <c r="J185" s="72">
        <v>43465</v>
      </c>
      <c r="K185" s="72">
        <v>42031</v>
      </c>
      <c r="L185" s="58" t="s">
        <v>35</v>
      </c>
    </row>
    <row r="186" spans="1:12" x14ac:dyDescent="0.25">
      <c r="A186" s="58" t="s">
        <v>5435</v>
      </c>
      <c r="B186" s="58" t="s">
        <v>6485</v>
      </c>
      <c r="C186" s="58" t="s">
        <v>6479</v>
      </c>
      <c r="D186" s="58" t="str">
        <f>VLOOKUP(C186,'[1]Celkový přehled'!$A$1:$F$65536,6,FALSE)</f>
        <v>00253014</v>
      </c>
      <c r="E186" s="58" t="s">
        <v>6486</v>
      </c>
      <c r="F186" s="58" t="str">
        <f>VLOOKUP(E186,'[1]Celkový přehled'!$A$1:$F$65536,6,FALSE)</f>
        <v>00252425</v>
      </c>
      <c r="G186" s="58" t="s">
        <v>32</v>
      </c>
      <c r="I186" s="58" t="s">
        <v>33</v>
      </c>
      <c r="J186" s="72">
        <v>43465</v>
      </c>
      <c r="K186" s="72">
        <v>42031</v>
      </c>
      <c r="L186" s="58" t="s">
        <v>35</v>
      </c>
    </row>
    <row r="187" spans="1:12" x14ac:dyDescent="0.25">
      <c r="A187" s="58" t="s">
        <v>5435</v>
      </c>
      <c r="B187" s="58" t="s">
        <v>6487</v>
      </c>
      <c r="C187" s="58" t="s">
        <v>6479</v>
      </c>
      <c r="D187" s="58" t="str">
        <f>VLOOKUP(C187,'[1]Celkový přehled'!$A$1:$F$65536,6,FALSE)</f>
        <v>00253014</v>
      </c>
      <c r="E187" s="58" t="s">
        <v>6488</v>
      </c>
      <c r="F187" s="58" t="str">
        <f>VLOOKUP(E187,'[1]Celkový přehled'!$A$1:$F$65536,6,FALSE)</f>
        <v>00667021</v>
      </c>
      <c r="G187" s="58" t="s">
        <v>32</v>
      </c>
      <c r="I187" s="58" t="s">
        <v>33</v>
      </c>
      <c r="J187" s="72">
        <v>43465</v>
      </c>
      <c r="K187" s="72">
        <v>42031</v>
      </c>
      <c r="L187" s="58" t="s">
        <v>35</v>
      </c>
    </row>
    <row r="188" spans="1:12" x14ac:dyDescent="0.25">
      <c r="A188" s="58" t="s">
        <v>5435</v>
      </c>
      <c r="B188" s="58" t="s">
        <v>6489</v>
      </c>
      <c r="C188" s="58" t="s">
        <v>6479</v>
      </c>
      <c r="D188" s="58" t="str">
        <f>VLOOKUP(C188,'[1]Celkový přehled'!$A$1:$F$65536,6,FALSE)</f>
        <v>00253014</v>
      </c>
      <c r="E188" s="58" t="s">
        <v>6490</v>
      </c>
      <c r="F188" s="58" t="str">
        <f>VLOOKUP(E188,'[1]Celkový přehled'!$A$1:$F$65536,6,FALSE)</f>
        <v>00252565</v>
      </c>
      <c r="G188" s="58" t="s">
        <v>32</v>
      </c>
      <c r="I188" s="58" t="s">
        <v>33</v>
      </c>
      <c r="J188" s="72">
        <v>43465</v>
      </c>
      <c r="K188" s="72">
        <v>42031</v>
      </c>
      <c r="L188" s="58" t="s">
        <v>35</v>
      </c>
    </row>
    <row r="189" spans="1:12" x14ac:dyDescent="0.25">
      <c r="A189" s="58" t="s">
        <v>5435</v>
      </c>
      <c r="B189" s="58" t="s">
        <v>6491</v>
      </c>
      <c r="C189" s="58" t="s">
        <v>6479</v>
      </c>
      <c r="D189" s="58" t="str">
        <f>VLOOKUP(C189,'[1]Celkový přehled'!$A$1:$F$65536,6,FALSE)</f>
        <v>00253014</v>
      </c>
      <c r="E189" s="58" t="s">
        <v>6492</v>
      </c>
      <c r="F189" s="58" t="str">
        <f>VLOOKUP(E189,'[1]Celkový přehled'!$A$1:$F$65536,6,FALSE)</f>
        <v>00252638</v>
      </c>
      <c r="G189" s="58" t="s">
        <v>32</v>
      </c>
      <c r="I189" s="58" t="s">
        <v>33</v>
      </c>
      <c r="J189" s="72">
        <v>43465</v>
      </c>
      <c r="K189" s="72">
        <v>42031</v>
      </c>
      <c r="L189" s="58" t="s">
        <v>35</v>
      </c>
    </row>
    <row r="190" spans="1:12" x14ac:dyDescent="0.25">
      <c r="A190" s="58" t="s">
        <v>5435</v>
      </c>
      <c r="B190" s="58" t="s">
        <v>6493</v>
      </c>
      <c r="C190" s="58" t="s">
        <v>6479</v>
      </c>
      <c r="D190" s="58" t="str">
        <f>VLOOKUP(C190,'[1]Celkový přehled'!$A$1:$F$65536,6,FALSE)</f>
        <v>00253014</v>
      </c>
      <c r="E190" s="58" t="s">
        <v>6494</v>
      </c>
      <c r="F190" s="58" t="str">
        <f>VLOOKUP(E190,'[1]Celkový přehled'!$A$1:$F$65536,6,FALSE)</f>
        <v>00252751</v>
      </c>
      <c r="G190" s="58" t="s">
        <v>32</v>
      </c>
      <c r="I190" s="58" t="s">
        <v>33</v>
      </c>
      <c r="J190" s="72">
        <v>43465</v>
      </c>
      <c r="K190" s="72">
        <v>42031</v>
      </c>
      <c r="L190" s="58" t="s">
        <v>35</v>
      </c>
    </row>
    <row r="191" spans="1:12" x14ac:dyDescent="0.25">
      <c r="A191" s="58" t="s">
        <v>5435</v>
      </c>
      <c r="B191" s="58" t="s">
        <v>6495</v>
      </c>
      <c r="C191" s="58" t="s">
        <v>6479</v>
      </c>
      <c r="D191" s="58" t="str">
        <f>VLOOKUP(C191,'[1]Celkový přehled'!$A$1:$F$65536,6,FALSE)</f>
        <v>00253014</v>
      </c>
      <c r="E191" s="58" t="s">
        <v>6496</v>
      </c>
      <c r="F191" s="58" t="str">
        <f>VLOOKUP(E191,'[1]Celkový přehled'!$A$1:$F$65536,6,FALSE)</f>
        <v>00252794</v>
      </c>
      <c r="G191" s="58" t="s">
        <v>32</v>
      </c>
      <c r="I191" s="58" t="s">
        <v>33</v>
      </c>
      <c r="J191" s="72">
        <v>43465</v>
      </c>
      <c r="K191" s="72">
        <v>42031</v>
      </c>
      <c r="L191" s="58" t="s">
        <v>35</v>
      </c>
    </row>
    <row r="192" spans="1:12" x14ac:dyDescent="0.25">
      <c r="A192" s="58" t="s">
        <v>5435</v>
      </c>
      <c r="B192" s="58" t="s">
        <v>6497</v>
      </c>
      <c r="C192" s="58" t="s">
        <v>6479</v>
      </c>
      <c r="D192" s="58" t="str">
        <f>VLOOKUP(C192,'[1]Celkový přehled'!$A$1:$F$65536,6,FALSE)</f>
        <v>00253014</v>
      </c>
      <c r="E192" s="58" t="s">
        <v>6498</v>
      </c>
      <c r="F192" s="58" t="str">
        <f>VLOOKUP(E192,'[1]Celkový přehled'!$A$1:$F$65536,6,FALSE)</f>
        <v>00582433</v>
      </c>
      <c r="G192" s="58" t="s">
        <v>32</v>
      </c>
      <c r="I192" s="58" t="s">
        <v>33</v>
      </c>
      <c r="J192" s="72">
        <v>43465</v>
      </c>
      <c r="K192" s="72">
        <v>42031</v>
      </c>
      <c r="L192" s="58" t="s">
        <v>35</v>
      </c>
    </row>
    <row r="193" spans="1:12" x14ac:dyDescent="0.25">
      <c r="A193" s="58" t="s">
        <v>5435</v>
      </c>
      <c r="B193" s="58" t="s">
        <v>6499</v>
      </c>
      <c r="C193" s="58" t="s">
        <v>6479</v>
      </c>
      <c r="D193" s="58" t="str">
        <f>VLOOKUP(C193,'[1]Celkový přehled'!$A$1:$F$65536,6,FALSE)</f>
        <v>00253014</v>
      </c>
      <c r="E193" s="58" t="s">
        <v>6500</v>
      </c>
      <c r="F193" s="58" t="str">
        <f>VLOOKUP(E193,'[1]Celkový přehled'!$A$1:$F$65536,6,FALSE)</f>
        <v>00252930</v>
      </c>
      <c r="G193" s="58" t="s">
        <v>32</v>
      </c>
      <c r="I193" s="58" t="s">
        <v>33</v>
      </c>
      <c r="J193" s="72">
        <v>43465</v>
      </c>
      <c r="K193" s="72">
        <v>42031</v>
      </c>
      <c r="L193" s="58" t="s">
        <v>35</v>
      </c>
    </row>
    <row r="194" spans="1:12" x14ac:dyDescent="0.25">
      <c r="A194" s="58" t="s">
        <v>5435</v>
      </c>
      <c r="B194" s="58" t="s">
        <v>6501</v>
      </c>
      <c r="C194" s="58" t="s">
        <v>6479</v>
      </c>
      <c r="D194" s="58" t="str">
        <f>VLOOKUP(C194,'[1]Celkový přehled'!$A$1:$F$65536,6,FALSE)</f>
        <v>00253014</v>
      </c>
      <c r="E194" s="58" t="s">
        <v>6502</v>
      </c>
      <c r="F194" s="58" t="str">
        <f>VLOOKUP(E194,'[1]Celkový přehled'!$A$1:$F$65536,6,FALSE)</f>
        <v>00667196</v>
      </c>
      <c r="G194" s="58" t="s">
        <v>32</v>
      </c>
      <c r="I194" s="58" t="s">
        <v>33</v>
      </c>
      <c r="J194" s="72">
        <v>43465</v>
      </c>
      <c r="K194" s="72">
        <v>42031</v>
      </c>
      <c r="L194" s="58" t="s">
        <v>35</v>
      </c>
    </row>
    <row r="195" spans="1:12" x14ac:dyDescent="0.25">
      <c r="A195" s="58" t="s">
        <v>5435</v>
      </c>
      <c r="B195" s="58" t="s">
        <v>6476</v>
      </c>
      <c r="C195" s="58" t="s">
        <v>4850</v>
      </c>
      <c r="D195" s="58" t="str">
        <f>VLOOKUP(C195,'[1]Celkový přehled'!$A$1:$F$65536,6,FALSE)</f>
        <v>00249998</v>
      </c>
      <c r="E195" s="58" t="s">
        <v>6477</v>
      </c>
      <c r="F195" s="58" t="str">
        <f>VLOOKUP(E195,'[1]Celkový přehled'!$A$1:$F$65536,6,FALSE)</f>
        <v>00511731</v>
      </c>
      <c r="G195" s="58" t="s">
        <v>32</v>
      </c>
      <c r="I195" s="58" t="s">
        <v>33</v>
      </c>
      <c r="J195" s="58" t="s">
        <v>34</v>
      </c>
      <c r="K195" s="72">
        <v>41913</v>
      </c>
      <c r="L195" s="58" t="s">
        <v>35</v>
      </c>
    </row>
    <row r="196" spans="1:12" x14ac:dyDescent="0.25">
      <c r="A196" s="58" t="s">
        <v>5435</v>
      </c>
      <c r="B196" s="58" t="s">
        <v>6475</v>
      </c>
      <c r="C196" s="58" t="s">
        <v>5988</v>
      </c>
      <c r="D196" s="58" t="str">
        <f>VLOOKUP(C196,'[1]Celkový přehled'!$A$1:$F$65536,6,FALSE)</f>
        <v>00250996</v>
      </c>
      <c r="E196" s="58" t="s">
        <v>6008</v>
      </c>
      <c r="F196" s="58" t="str">
        <f>VLOOKUP(E196,'[1]Celkový přehled'!$A$1:$F$65536,6,FALSE)</f>
        <v>00251968</v>
      </c>
      <c r="G196" s="58" t="s">
        <v>43</v>
      </c>
      <c r="I196" s="58" t="s">
        <v>33</v>
      </c>
      <c r="J196" s="58" t="s">
        <v>34</v>
      </c>
      <c r="K196" s="72">
        <v>41844</v>
      </c>
      <c r="L196" s="58" t="s">
        <v>35</v>
      </c>
    </row>
    <row r="197" spans="1:12" x14ac:dyDescent="0.25">
      <c r="A197" s="58" t="s">
        <v>5435</v>
      </c>
      <c r="B197" s="58" t="s">
        <v>6474</v>
      </c>
      <c r="C197" s="58" t="s">
        <v>5988</v>
      </c>
      <c r="D197" s="58" t="str">
        <f>VLOOKUP(C197,'[1]Celkový přehled'!$A$1:$F$65536,6,FALSE)</f>
        <v>00250996</v>
      </c>
      <c r="E197" s="58" t="s">
        <v>6072</v>
      </c>
      <c r="F197" s="58" t="str">
        <f>VLOOKUP(E197,'[1]Celkový přehled'!$A$1:$F$65536,6,FALSE)</f>
        <v>47256869</v>
      </c>
      <c r="G197" s="58" t="s">
        <v>21</v>
      </c>
      <c r="I197" s="58" t="s">
        <v>33</v>
      </c>
      <c r="J197" s="58" t="s">
        <v>34</v>
      </c>
      <c r="K197" s="72">
        <v>41792</v>
      </c>
      <c r="L197" s="58" t="s">
        <v>35</v>
      </c>
    </row>
    <row r="198" spans="1:12" x14ac:dyDescent="0.25">
      <c r="A198" s="58" t="s">
        <v>5435</v>
      </c>
      <c r="B198" s="58" t="s">
        <v>6472</v>
      </c>
      <c r="C198" s="58" t="s">
        <v>4850</v>
      </c>
      <c r="D198" s="58" t="str">
        <f>VLOOKUP(C198,'[1]Celkový přehled'!$A$1:$F$65536,6,FALSE)</f>
        <v>00249998</v>
      </c>
      <c r="E198" s="58" t="s">
        <v>6473</v>
      </c>
      <c r="F198" s="58" t="str">
        <f>VLOOKUP(E198,'[1]Celkový přehled'!$A$1:$F$65536,6,FALSE)</f>
        <v>00583979</v>
      </c>
      <c r="G198" s="58" t="s">
        <v>32</v>
      </c>
      <c r="I198" s="58" t="s">
        <v>33</v>
      </c>
      <c r="J198" s="58" t="s">
        <v>34</v>
      </c>
      <c r="K198" s="72">
        <v>41771</v>
      </c>
      <c r="L198" s="58" t="s">
        <v>35</v>
      </c>
    </row>
    <row r="199" spans="1:12" x14ac:dyDescent="0.25">
      <c r="A199" s="58" t="s">
        <v>5435</v>
      </c>
      <c r="B199" s="58" t="s">
        <v>6470</v>
      </c>
      <c r="C199" s="58" t="s">
        <v>4850</v>
      </c>
      <c r="D199" s="58" t="str">
        <f>VLOOKUP(C199,'[1]Celkový přehled'!$A$1:$F$65536,6,FALSE)</f>
        <v>00249998</v>
      </c>
      <c r="E199" s="58" t="s">
        <v>6471</v>
      </c>
      <c r="F199" s="58" t="str">
        <f>VLOOKUP(E199,'[1]Celkový přehled'!$A$1:$F$65536,6,FALSE)</f>
        <v>00511749</v>
      </c>
      <c r="G199" s="58" t="s">
        <v>32</v>
      </c>
      <c r="I199" s="58" t="s">
        <v>33</v>
      </c>
      <c r="J199" s="58" t="s">
        <v>34</v>
      </c>
      <c r="K199" s="72">
        <v>41740</v>
      </c>
      <c r="L199" s="58" t="s">
        <v>35</v>
      </c>
    </row>
    <row r="200" spans="1:12" x14ac:dyDescent="0.25">
      <c r="A200" s="58" t="s">
        <v>5435</v>
      </c>
      <c r="B200" s="58" t="s">
        <v>6468</v>
      </c>
      <c r="C200" s="58" t="s">
        <v>5755</v>
      </c>
      <c r="D200" s="58" t="str">
        <f>VLOOKUP(C200,'[1]Celkový přehled'!$A$1:$F$65536,6,FALSE)</f>
        <v>00244732</v>
      </c>
      <c r="E200" s="58" t="s">
        <v>6469</v>
      </c>
      <c r="F200" s="58" t="str">
        <f>VLOOKUP(E200,'[1]Celkový přehled'!$A$1:$F$65536,6,FALSE)</f>
        <v>00581887</v>
      </c>
      <c r="G200" s="58" t="s">
        <v>32</v>
      </c>
      <c r="I200" s="58" t="s">
        <v>33</v>
      </c>
      <c r="J200" s="58" t="s">
        <v>34</v>
      </c>
      <c r="K200" s="72">
        <v>41736</v>
      </c>
      <c r="L200" s="58" t="s">
        <v>35</v>
      </c>
    </row>
    <row r="201" spans="1:12" x14ac:dyDescent="0.25">
      <c r="A201" s="58" t="s">
        <v>5435</v>
      </c>
      <c r="B201" s="58" t="s">
        <v>6464</v>
      </c>
      <c r="C201" s="58" t="s">
        <v>4850</v>
      </c>
      <c r="D201" s="58" t="str">
        <f>VLOOKUP(C201,'[1]Celkový přehled'!$A$1:$F$65536,6,FALSE)</f>
        <v>00249998</v>
      </c>
      <c r="E201" s="58" t="s">
        <v>6465</v>
      </c>
      <c r="F201" s="58" t="str">
        <f>VLOOKUP(E201,'[1]Celkový přehled'!$A$1:$F$65536,6,FALSE)</f>
        <v>00511757</v>
      </c>
      <c r="G201" s="58" t="s">
        <v>32</v>
      </c>
      <c r="I201" s="58" t="s">
        <v>33</v>
      </c>
      <c r="J201" s="58" t="s">
        <v>34</v>
      </c>
      <c r="K201" s="72">
        <v>41725</v>
      </c>
      <c r="L201" s="58" t="s">
        <v>35</v>
      </c>
    </row>
    <row r="202" spans="1:12" x14ac:dyDescent="0.25">
      <c r="A202" s="58" t="s">
        <v>5435</v>
      </c>
      <c r="B202" s="58" t="s">
        <v>6462</v>
      </c>
      <c r="C202" s="58" t="s">
        <v>4850</v>
      </c>
      <c r="D202" s="58" t="str">
        <f>VLOOKUP(C202,'[1]Celkový přehled'!$A$1:$F$65536,6,FALSE)</f>
        <v>00249998</v>
      </c>
      <c r="E202" s="58" t="s">
        <v>6463</v>
      </c>
      <c r="F202" s="58" t="str">
        <f>VLOOKUP(E202,'[1]Celkový přehled'!$A$1:$F$65536,6,FALSE)</f>
        <v>00249823</v>
      </c>
      <c r="G202" s="58" t="s">
        <v>32</v>
      </c>
      <c r="I202" s="58" t="s">
        <v>33</v>
      </c>
      <c r="J202" s="58" t="s">
        <v>34</v>
      </c>
      <c r="K202" s="72">
        <v>41724</v>
      </c>
      <c r="L202" s="58" t="s">
        <v>35</v>
      </c>
    </row>
    <row r="203" spans="1:12" x14ac:dyDescent="0.25">
      <c r="A203" s="58" t="s">
        <v>5435</v>
      </c>
      <c r="B203" s="58" t="s">
        <v>6466</v>
      </c>
      <c r="C203" s="58" t="s">
        <v>4850</v>
      </c>
      <c r="D203" s="58" t="str">
        <f>VLOOKUP(C203,'[1]Celkový přehled'!$A$1:$F$65536,6,FALSE)</f>
        <v>00249998</v>
      </c>
      <c r="E203" s="58" t="s">
        <v>6467</v>
      </c>
      <c r="F203" s="58">
        <v>249939</v>
      </c>
      <c r="G203" s="58" t="s">
        <v>32</v>
      </c>
      <c r="I203" s="58" t="s">
        <v>33</v>
      </c>
      <c r="J203" s="58" t="s">
        <v>34</v>
      </c>
      <c r="K203" s="72">
        <v>41699</v>
      </c>
      <c r="L203" s="58" t="s">
        <v>35</v>
      </c>
    </row>
    <row r="204" spans="1:12" x14ac:dyDescent="0.25">
      <c r="A204" s="58" t="s">
        <v>5435</v>
      </c>
      <c r="B204" s="58" t="s">
        <v>6460</v>
      </c>
      <c r="C204" s="58" t="s">
        <v>4850</v>
      </c>
      <c r="D204" s="58" t="str">
        <f>VLOOKUP(C204,'[1]Celkový přehled'!$A$1:$F$65536,6,FALSE)</f>
        <v>00249998</v>
      </c>
      <c r="E204" s="58" t="s">
        <v>6461</v>
      </c>
      <c r="F204" s="58" t="str">
        <f>VLOOKUP(E204,'[1]Celkový přehled'!$A$1:$F$65536,6,FALSE)</f>
        <v>00249785</v>
      </c>
      <c r="G204" s="58" t="s">
        <v>32</v>
      </c>
      <c r="I204" s="58" t="s">
        <v>33</v>
      </c>
      <c r="J204" s="58" t="s">
        <v>34</v>
      </c>
      <c r="K204" s="72">
        <v>41694</v>
      </c>
      <c r="L204" s="58" t="s">
        <v>35</v>
      </c>
    </row>
    <row r="205" spans="1:12" x14ac:dyDescent="0.25">
      <c r="A205" s="58" t="s">
        <v>5435</v>
      </c>
      <c r="B205" s="58" t="s">
        <v>6458</v>
      </c>
      <c r="C205" s="58" t="s">
        <v>6226</v>
      </c>
      <c r="D205" s="58" t="str">
        <f>VLOOKUP(C205,'[1]Celkový přehled'!$A$1:$F$65536,6,FALSE)</f>
        <v>00250830</v>
      </c>
      <c r="E205" s="58" t="s">
        <v>6459</v>
      </c>
      <c r="F205" s="58" t="str">
        <f>VLOOKUP(E205,'[1]Celkový přehled'!$A$1:$F$65536,6,FALSE)</f>
        <v>00583154</v>
      </c>
      <c r="G205" s="58" t="s">
        <v>110</v>
      </c>
      <c r="I205" s="58" t="s">
        <v>33</v>
      </c>
      <c r="J205" s="58" t="s">
        <v>34</v>
      </c>
      <c r="K205" s="72">
        <v>41666</v>
      </c>
      <c r="L205" s="58" t="s">
        <v>35</v>
      </c>
    </row>
    <row r="206" spans="1:12" x14ac:dyDescent="0.25">
      <c r="A206" s="58" t="s">
        <v>5435</v>
      </c>
      <c r="B206" s="58" t="s">
        <v>6457</v>
      </c>
      <c r="C206" s="58" t="s">
        <v>5485</v>
      </c>
      <c r="D206" s="58" t="str">
        <f>VLOOKUP(C206,'[1]Celkový přehled'!$A$1:$F$65536,6,FALSE)</f>
        <v>00246875</v>
      </c>
      <c r="E206" s="58" t="s">
        <v>6294</v>
      </c>
      <c r="F206" s="58" t="str">
        <f>VLOOKUP(E206,'[1]Celkový přehled'!$A$1:$F$65536,6,FALSE)</f>
        <v>00247146</v>
      </c>
      <c r="G206" s="58" t="s">
        <v>32</v>
      </c>
      <c r="I206" s="58" t="s">
        <v>33</v>
      </c>
      <c r="J206" s="58" t="s">
        <v>34</v>
      </c>
      <c r="K206" s="72">
        <v>41625</v>
      </c>
      <c r="L206" s="58" t="s">
        <v>35</v>
      </c>
    </row>
    <row r="207" spans="1:12" x14ac:dyDescent="0.25">
      <c r="A207" s="58" t="s">
        <v>5435</v>
      </c>
      <c r="B207" s="58" t="s">
        <v>6451</v>
      </c>
      <c r="C207" s="58" t="s">
        <v>6452</v>
      </c>
      <c r="D207" s="58" t="str">
        <f>VLOOKUP(C207,'[1]Celkový přehled'!$A$1:$F$65536,6,FALSE)</f>
        <v>00247138</v>
      </c>
      <c r="E207" s="58" t="s">
        <v>6453</v>
      </c>
      <c r="F207" s="58" t="str">
        <f>VLOOKUP(E207,'[1]Celkový přehled'!$A$1:$F$65536,6,FALSE)</f>
        <v>00246450</v>
      </c>
      <c r="G207" s="58" t="s">
        <v>110</v>
      </c>
      <c r="I207" s="58" t="s">
        <v>33</v>
      </c>
      <c r="J207" s="58" t="s">
        <v>34</v>
      </c>
      <c r="K207" s="72">
        <v>41526</v>
      </c>
      <c r="L207" s="58" t="s">
        <v>35</v>
      </c>
    </row>
    <row r="208" spans="1:12" x14ac:dyDescent="0.25">
      <c r="A208" s="58" t="s">
        <v>5435</v>
      </c>
      <c r="B208" s="58" t="s">
        <v>6449</v>
      </c>
      <c r="C208" s="58" t="s">
        <v>4850</v>
      </c>
      <c r="D208" s="58" t="str">
        <f>VLOOKUP(C208,'[1]Celkový přehled'!$A$1:$F$65536,6,FALSE)</f>
        <v>00249998</v>
      </c>
      <c r="E208" s="58" t="s">
        <v>6450</v>
      </c>
      <c r="F208" s="58" t="str">
        <f>VLOOKUP(E208,'[1]Celkový přehled'!$A$1:$F$65536,6,FALSE)</f>
        <v>00250210</v>
      </c>
      <c r="G208" s="58" t="s">
        <v>32</v>
      </c>
      <c r="I208" s="58" t="s">
        <v>33</v>
      </c>
      <c r="J208" s="58" t="s">
        <v>34</v>
      </c>
      <c r="K208" s="72">
        <v>41499</v>
      </c>
      <c r="L208" s="58" t="s">
        <v>35</v>
      </c>
    </row>
    <row r="209" spans="1:12" x14ac:dyDescent="0.25">
      <c r="A209" s="58" t="s">
        <v>5435</v>
      </c>
      <c r="B209" s="58" t="s">
        <v>6448</v>
      </c>
      <c r="C209" s="58" t="s">
        <v>6132</v>
      </c>
      <c r="D209" s="58" t="str">
        <f>VLOOKUP(C209,'[1]Celkový přehled'!$A$1:$F$65536,6,FALSE)</f>
        <v>00244899</v>
      </c>
      <c r="E209" s="58" t="s">
        <v>5801</v>
      </c>
      <c r="F209" s="58" t="str">
        <f>VLOOKUP(E209,'[1]Celkový přehled'!$A$1:$F$65536,6,FALSE)</f>
        <v>00581844</v>
      </c>
      <c r="G209" s="58" t="s">
        <v>89</v>
      </c>
      <c r="I209" s="58" t="s">
        <v>33</v>
      </c>
      <c r="J209" s="58" t="s">
        <v>34</v>
      </c>
      <c r="K209" s="72">
        <v>41467</v>
      </c>
      <c r="L209" s="58" t="s">
        <v>1465</v>
      </c>
    </row>
    <row r="210" spans="1:12" x14ac:dyDescent="0.25">
      <c r="A210" s="58" t="s">
        <v>5435</v>
      </c>
      <c r="B210" s="58" t="s">
        <v>6447</v>
      </c>
      <c r="C210" s="58" t="s">
        <v>5755</v>
      </c>
      <c r="D210" s="58" t="str">
        <f>VLOOKUP(C210,'[1]Celkový přehled'!$A$1:$F$65536,6,FALSE)</f>
        <v>00244732</v>
      </c>
      <c r="E210" s="58" t="s">
        <v>5618</v>
      </c>
      <c r="F210" s="58" t="str">
        <f>VLOOKUP(E210,'[1]Celkový přehled'!$A$1:$F$65536,6,FALSE)</f>
        <v>00581879</v>
      </c>
      <c r="G210" s="58" t="s">
        <v>32</v>
      </c>
      <c r="I210" s="58" t="s">
        <v>33</v>
      </c>
      <c r="J210" s="58" t="s">
        <v>34</v>
      </c>
      <c r="K210" s="72">
        <v>41414</v>
      </c>
      <c r="L210" s="58" t="s">
        <v>35</v>
      </c>
    </row>
    <row r="211" spans="1:12" x14ac:dyDescent="0.25">
      <c r="A211" s="58" t="s">
        <v>5435</v>
      </c>
      <c r="B211" s="58" t="s">
        <v>6445</v>
      </c>
      <c r="C211" s="58" t="s">
        <v>5851</v>
      </c>
      <c r="D211" s="58" t="str">
        <f>VLOOKUP(C211,'[1]Celkový přehled'!$A$1:$F$65536,6,FALSE)</f>
        <v>00247618</v>
      </c>
      <c r="E211" s="58" t="s">
        <v>6446</v>
      </c>
      <c r="F211" s="58" t="str">
        <f>VLOOKUP(E211,'[1]Celkový přehled'!$A$1:$F$65536,6,FALSE)</f>
        <v>00666467</v>
      </c>
      <c r="G211" s="58" t="s">
        <v>32</v>
      </c>
      <c r="I211" s="58" t="s">
        <v>33</v>
      </c>
      <c r="J211" s="58" t="s">
        <v>34</v>
      </c>
      <c r="K211" s="72">
        <v>41376</v>
      </c>
      <c r="L211" s="58" t="s">
        <v>285</v>
      </c>
    </row>
    <row r="212" spans="1:12" x14ac:dyDescent="0.25">
      <c r="A212" s="58" t="s">
        <v>5435</v>
      </c>
      <c r="B212" s="58" t="s">
        <v>6444</v>
      </c>
      <c r="C212" s="58" t="s">
        <v>6039</v>
      </c>
      <c r="D212" s="58" t="str">
        <f>VLOOKUP(C212,'[1]Celkový přehled'!$A$1:$F$65536,6,FALSE)</f>
        <v>00252069</v>
      </c>
      <c r="E212" s="58" t="s">
        <v>6046</v>
      </c>
      <c r="F212" s="58" t="str">
        <f>VLOOKUP(E212,'[1]Celkový přehled'!$A$1:$F$65536,6,FALSE)</f>
        <v>00512613</v>
      </c>
      <c r="G212" s="58" t="s">
        <v>110</v>
      </c>
      <c r="I212" s="58" t="s">
        <v>33</v>
      </c>
      <c r="J212" s="58" t="s">
        <v>34</v>
      </c>
      <c r="K212" s="72">
        <v>41347</v>
      </c>
      <c r="L212" s="58" t="s">
        <v>35</v>
      </c>
    </row>
    <row r="213" spans="1:12" x14ac:dyDescent="0.25">
      <c r="A213" s="58" t="s">
        <v>5435</v>
      </c>
      <c r="B213" s="58" t="s">
        <v>6437</v>
      </c>
      <c r="C213" s="58" t="s">
        <v>5851</v>
      </c>
      <c r="D213" s="58" t="str">
        <f>VLOOKUP(C213,'[1]Celkový přehled'!$A$1:$F$65536,6,FALSE)</f>
        <v>00247618</v>
      </c>
      <c r="E213" s="58" t="s">
        <v>5852</v>
      </c>
      <c r="F213" s="58" t="str">
        <f>VLOOKUP(E213,'[1]Celkový přehled'!$A$1:$F$65536,6,FALSE)</f>
        <v>00476706</v>
      </c>
      <c r="G213" s="58" t="s">
        <v>32</v>
      </c>
      <c r="I213" s="58" t="s">
        <v>22</v>
      </c>
      <c r="J213" s="58" t="s">
        <v>34</v>
      </c>
      <c r="K213" s="72">
        <v>41309</v>
      </c>
      <c r="L213" s="58" t="s">
        <v>285</v>
      </c>
    </row>
    <row r="214" spans="1:12" x14ac:dyDescent="0.25">
      <c r="A214" s="58" t="s">
        <v>5435</v>
      </c>
      <c r="B214" s="58" t="s">
        <v>6438</v>
      </c>
      <c r="C214" s="58" t="s">
        <v>5851</v>
      </c>
      <c r="D214" s="58" t="str">
        <f>VLOOKUP(C214,'[1]Celkový přehled'!$A$1:$F$65536,6,FALSE)</f>
        <v>00247618</v>
      </c>
      <c r="E214" s="58" t="s">
        <v>5855</v>
      </c>
      <c r="F214" s="58" t="str">
        <f>VLOOKUP(E214,'[1]Celkový přehled'!$A$1:$F$65536,6,FALSE)</f>
        <v>00512974</v>
      </c>
      <c r="G214" s="58" t="s">
        <v>32</v>
      </c>
      <c r="I214" s="58" t="s">
        <v>22</v>
      </c>
      <c r="J214" s="58" t="s">
        <v>34</v>
      </c>
      <c r="K214" s="72">
        <v>41309</v>
      </c>
      <c r="L214" s="58" t="s">
        <v>285</v>
      </c>
    </row>
    <row r="215" spans="1:12" x14ac:dyDescent="0.25">
      <c r="A215" s="58" t="s">
        <v>5435</v>
      </c>
      <c r="B215" s="58" t="s">
        <v>6439</v>
      </c>
      <c r="C215" s="58" t="s">
        <v>5851</v>
      </c>
      <c r="D215" s="58" t="str">
        <f>VLOOKUP(C215,'[1]Celkový přehled'!$A$1:$F$65536,6,FALSE)</f>
        <v>00247618</v>
      </c>
      <c r="E215" s="58" t="s">
        <v>6440</v>
      </c>
      <c r="F215" s="58" t="str">
        <f>VLOOKUP(E215,'[1]Celkový přehled'!$A$1:$F$65536,6,FALSE)</f>
        <v>00477311</v>
      </c>
      <c r="G215" s="58" t="s">
        <v>32</v>
      </c>
      <c r="I215" s="58" t="s">
        <v>33</v>
      </c>
      <c r="J215" s="58" t="s">
        <v>34</v>
      </c>
      <c r="K215" s="72">
        <v>41309</v>
      </c>
      <c r="L215" s="58" t="s">
        <v>285</v>
      </c>
    </row>
    <row r="216" spans="1:12" x14ac:dyDescent="0.25">
      <c r="A216" s="58" t="s">
        <v>5435</v>
      </c>
      <c r="B216" s="58" t="s">
        <v>6441</v>
      </c>
      <c r="C216" s="58" t="s">
        <v>5851</v>
      </c>
      <c r="D216" s="58" t="str">
        <f>VLOOKUP(C216,'[1]Celkový přehled'!$A$1:$F$65536,6,FALSE)</f>
        <v>00247618</v>
      </c>
      <c r="E216" s="58" t="s">
        <v>5978</v>
      </c>
      <c r="F216" s="58" t="str">
        <f>VLOOKUP(E216,'[1]Celkový přehled'!$A$1:$F$65536,6,FALSE)</f>
        <v>00512761</v>
      </c>
      <c r="G216" s="58" t="s">
        <v>32</v>
      </c>
      <c r="I216" s="58" t="s">
        <v>33</v>
      </c>
      <c r="J216" s="58" t="s">
        <v>34</v>
      </c>
      <c r="K216" s="72">
        <v>41309</v>
      </c>
      <c r="L216" s="58" t="s">
        <v>285</v>
      </c>
    </row>
    <row r="217" spans="1:12" x14ac:dyDescent="0.25">
      <c r="A217" s="58" t="s">
        <v>5435</v>
      </c>
      <c r="B217" s="58" t="s">
        <v>6442</v>
      </c>
      <c r="C217" s="58" t="s">
        <v>5851</v>
      </c>
      <c r="D217" s="58" t="str">
        <f>VLOOKUP(C217,'[1]Celkový přehled'!$A$1:$F$65536,6,FALSE)</f>
        <v>00247618</v>
      </c>
      <c r="E217" s="58" t="s">
        <v>6443</v>
      </c>
      <c r="F217" s="58" t="str">
        <f>VLOOKUP(E217,'[1]Celkový přehled'!$A$1:$F$65536,6,FALSE)</f>
        <v>00666939</v>
      </c>
      <c r="G217" s="58" t="s">
        <v>32</v>
      </c>
      <c r="I217" s="58" t="s">
        <v>33</v>
      </c>
      <c r="J217" s="58" t="s">
        <v>34</v>
      </c>
      <c r="K217" s="72">
        <v>41309</v>
      </c>
      <c r="L217" s="58" t="s">
        <v>285</v>
      </c>
    </row>
    <row r="218" spans="1:12" x14ac:dyDescent="0.25">
      <c r="A218" s="58" t="s">
        <v>5435</v>
      </c>
      <c r="B218" s="58" t="s">
        <v>6435</v>
      </c>
      <c r="C218" s="58" t="s">
        <v>5593</v>
      </c>
      <c r="D218" s="58" t="str">
        <f>VLOOKUP(C218,'[1]Celkový přehled'!$A$1:$F$65536,6,FALSE)</f>
        <v>00251810</v>
      </c>
      <c r="E218" s="58" t="s">
        <v>6436</v>
      </c>
      <c r="F218" s="58" t="str">
        <f>VLOOKUP(E218,'[1]Celkový přehled'!$A$1:$F$65536,6,FALSE)</f>
        <v>00667790</v>
      </c>
      <c r="G218" s="58" t="s">
        <v>32</v>
      </c>
      <c r="I218" s="58" t="s">
        <v>33</v>
      </c>
      <c r="J218" s="58" t="s">
        <v>34</v>
      </c>
      <c r="K218" s="72">
        <v>41304</v>
      </c>
      <c r="L218" s="58" t="s">
        <v>35</v>
      </c>
    </row>
    <row r="219" spans="1:12" x14ac:dyDescent="0.25">
      <c r="A219" s="58" t="s">
        <v>5435</v>
      </c>
      <c r="B219" s="58" t="s">
        <v>6434</v>
      </c>
      <c r="C219" s="58" t="s">
        <v>5988</v>
      </c>
      <c r="D219" s="58" t="str">
        <f>VLOOKUP(C219,'[1]Celkový přehled'!$A$1:$F$65536,6,FALSE)</f>
        <v>00250996</v>
      </c>
      <c r="E219" s="58" t="s">
        <v>6032</v>
      </c>
      <c r="F219" s="58" t="str">
        <f>VLOOKUP(E219,'[1]Celkový přehled'!$A$1:$F$65536,6,FALSE)</f>
        <v>00475629</v>
      </c>
      <c r="G219" s="58" t="s">
        <v>21</v>
      </c>
      <c r="I219" s="58" t="s">
        <v>33</v>
      </c>
      <c r="J219" s="58" t="s">
        <v>34</v>
      </c>
      <c r="K219" s="72">
        <v>41295</v>
      </c>
      <c r="L219" s="58" t="s">
        <v>35</v>
      </c>
    </row>
    <row r="220" spans="1:12" x14ac:dyDescent="0.25">
      <c r="A220" s="58" t="s">
        <v>5435</v>
      </c>
      <c r="B220" s="58" t="s">
        <v>6427</v>
      </c>
      <c r="C220" s="58" t="s">
        <v>5593</v>
      </c>
      <c r="D220" s="58" t="str">
        <f>VLOOKUP(C220,'[1]Celkový přehled'!$A$1:$F$65536,6,FALSE)</f>
        <v>00251810</v>
      </c>
      <c r="E220" s="58" t="s">
        <v>6428</v>
      </c>
      <c r="F220" s="58" t="str">
        <f>VLOOKUP(E220,'[1]Celkový přehled'!$A$1:$F$65536,6,FALSE)</f>
        <v>00667609</v>
      </c>
      <c r="G220" s="58" t="s">
        <v>32</v>
      </c>
      <c r="I220" s="58" t="s">
        <v>33</v>
      </c>
      <c r="J220" s="58" t="s">
        <v>34</v>
      </c>
      <c r="K220" s="72">
        <v>41289</v>
      </c>
      <c r="L220" s="58" t="s">
        <v>35</v>
      </c>
    </row>
    <row r="221" spans="1:12" x14ac:dyDescent="0.25">
      <c r="A221" s="58" t="s">
        <v>5435</v>
      </c>
      <c r="B221" s="58" t="s">
        <v>6429</v>
      </c>
      <c r="C221" s="58" t="s">
        <v>5593</v>
      </c>
      <c r="D221" s="58" t="str">
        <f>VLOOKUP(C221,'[1]Celkový přehled'!$A$1:$F$65536,6,FALSE)</f>
        <v>00251810</v>
      </c>
      <c r="E221" s="58" t="s">
        <v>756</v>
      </c>
      <c r="F221" s="58">
        <v>251631</v>
      </c>
      <c r="G221" s="58" t="s">
        <v>32</v>
      </c>
      <c r="I221" s="58" t="s">
        <v>33</v>
      </c>
      <c r="J221" s="58" t="s">
        <v>34</v>
      </c>
      <c r="K221" s="72">
        <v>41289</v>
      </c>
      <c r="L221" s="58" t="s">
        <v>35</v>
      </c>
    </row>
    <row r="222" spans="1:12" x14ac:dyDescent="0.25">
      <c r="A222" s="58" t="s">
        <v>5435</v>
      </c>
      <c r="B222" s="58" t="s">
        <v>6430</v>
      </c>
      <c r="C222" s="58" t="s">
        <v>5593</v>
      </c>
      <c r="D222" s="58" t="str">
        <f>VLOOKUP(C222,'[1]Celkový přehled'!$A$1:$F$65536,6,FALSE)</f>
        <v>00251810</v>
      </c>
      <c r="E222" s="58" t="s">
        <v>6431</v>
      </c>
      <c r="F222" s="58" t="str">
        <f>VLOOKUP(E222,'[1]Celkový přehled'!$A$1:$F$65536,6,FALSE)</f>
        <v>00251470</v>
      </c>
      <c r="G222" s="58" t="s">
        <v>32</v>
      </c>
      <c r="I222" s="58" t="s">
        <v>33</v>
      </c>
      <c r="J222" s="58" t="s">
        <v>34</v>
      </c>
      <c r="K222" s="72">
        <v>41289</v>
      </c>
      <c r="L222" s="58" t="s">
        <v>35</v>
      </c>
    </row>
    <row r="223" spans="1:12" x14ac:dyDescent="0.25">
      <c r="A223" s="58" t="s">
        <v>5435</v>
      </c>
      <c r="B223" s="58" t="s">
        <v>6432</v>
      </c>
      <c r="C223" s="58" t="s">
        <v>5593</v>
      </c>
      <c r="D223" s="58" t="str">
        <f>VLOOKUP(C223,'[1]Celkový přehled'!$A$1:$F$65536,6,FALSE)</f>
        <v>00251810</v>
      </c>
      <c r="E223" s="58" t="s">
        <v>6433</v>
      </c>
      <c r="F223" s="58" t="str">
        <f>VLOOKUP(E223,'[1]Celkový přehled'!$A$1:$F$65536,6,FALSE)</f>
        <v>00477125</v>
      </c>
      <c r="G223" s="58" t="s">
        <v>32</v>
      </c>
      <c r="I223" s="58" t="s">
        <v>33</v>
      </c>
      <c r="J223" s="58" t="s">
        <v>34</v>
      </c>
      <c r="K223" s="72">
        <v>41289</v>
      </c>
      <c r="L223" s="58" t="s">
        <v>35</v>
      </c>
    </row>
    <row r="224" spans="1:12" x14ac:dyDescent="0.25">
      <c r="A224" s="58" t="s">
        <v>5435</v>
      </c>
      <c r="B224" s="58" t="s">
        <v>6423</v>
      </c>
      <c r="C224" s="58" t="s">
        <v>5440</v>
      </c>
      <c r="D224" s="58" t="str">
        <f>VLOOKUP(C224,'[1]Celkový přehled'!$A$1:$F$65536,6,FALSE)</f>
        <v>00246476</v>
      </c>
      <c r="E224" s="58" t="s">
        <v>5457</v>
      </c>
      <c r="F224" s="58" t="str">
        <f>VLOOKUP(E224,'[1]Celkový přehled'!$A$1:$F$65536,6,FALSE)</f>
        <v>00666408</v>
      </c>
      <c r="G224" s="58" t="s">
        <v>21</v>
      </c>
      <c r="I224" s="58" t="s">
        <v>22</v>
      </c>
      <c r="J224" s="58" t="s">
        <v>34</v>
      </c>
      <c r="K224" s="72">
        <v>41282</v>
      </c>
      <c r="L224" s="58" t="s">
        <v>35</v>
      </c>
    </row>
    <row r="225" spans="1:12" x14ac:dyDescent="0.25">
      <c r="A225" s="58" t="s">
        <v>5435</v>
      </c>
      <c r="B225" s="58" t="s">
        <v>6426</v>
      </c>
      <c r="C225" s="58" t="s">
        <v>5440</v>
      </c>
      <c r="D225" s="58" t="str">
        <f>VLOOKUP(C225,'[1]Celkový přehled'!$A$1:$F$65536,6,FALSE)</f>
        <v>00246476</v>
      </c>
      <c r="E225" s="58" t="s">
        <v>5467</v>
      </c>
      <c r="F225" s="58" t="str">
        <f>VLOOKUP(E225,'[1]Celkový přehled'!$A$1:$F$65536,6,FALSE)</f>
        <v>00477320</v>
      </c>
      <c r="G225" s="58" t="s">
        <v>110</v>
      </c>
      <c r="I225" s="58" t="s">
        <v>22</v>
      </c>
      <c r="J225" s="58" t="s">
        <v>34</v>
      </c>
      <c r="K225" s="72">
        <v>41282</v>
      </c>
      <c r="L225" s="58" t="s">
        <v>35</v>
      </c>
    </row>
    <row r="226" spans="1:12" x14ac:dyDescent="0.25">
      <c r="A226" s="58" t="s">
        <v>5435</v>
      </c>
      <c r="B226" s="58" t="s">
        <v>6424</v>
      </c>
      <c r="C226" s="58" t="s">
        <v>5638</v>
      </c>
      <c r="D226" s="58" t="str">
        <f>VLOOKUP(C226,'[1]Celkový přehled'!$A$1:$F$65536,6,FALSE)</f>
        <v>00245585</v>
      </c>
      <c r="E226" s="58" t="s">
        <v>5659</v>
      </c>
      <c r="F226" s="58" t="str">
        <f>VLOOKUP(E226,'[1]Celkový přehled'!$A$1:$F$65536,6,FALSE)</f>
        <v>00245534</v>
      </c>
      <c r="G226" s="58" t="s">
        <v>89</v>
      </c>
      <c r="I226" s="58" t="s">
        <v>33</v>
      </c>
      <c r="J226" s="58" t="s">
        <v>34</v>
      </c>
      <c r="K226" s="72">
        <v>41278</v>
      </c>
      <c r="L226" s="58" t="s">
        <v>285</v>
      </c>
    </row>
    <row r="227" spans="1:12" x14ac:dyDescent="0.25">
      <c r="A227" s="58" t="s">
        <v>5435</v>
      </c>
      <c r="B227" s="58" t="s">
        <v>6425</v>
      </c>
      <c r="C227" s="58" t="s">
        <v>5638</v>
      </c>
      <c r="D227" s="58" t="str">
        <f>VLOOKUP(C227,'[1]Celkový přehled'!$A$1:$F$65536,6,FALSE)</f>
        <v>00245585</v>
      </c>
      <c r="E227" s="58" t="s">
        <v>5661</v>
      </c>
      <c r="F227" s="58" t="str">
        <f>VLOOKUP(E227,'[1]Celkový přehled'!$A$1:$F$65536,6,FALSE)</f>
        <v>00245666</v>
      </c>
      <c r="G227" s="58" t="s">
        <v>89</v>
      </c>
      <c r="I227" s="58" t="s">
        <v>33</v>
      </c>
      <c r="J227" s="58" t="s">
        <v>34</v>
      </c>
      <c r="K227" s="72">
        <v>41278</v>
      </c>
      <c r="L227" s="58" t="s">
        <v>285</v>
      </c>
    </row>
    <row r="228" spans="1:12" x14ac:dyDescent="0.25">
      <c r="A228" s="58" t="s">
        <v>5435</v>
      </c>
      <c r="B228" s="58" t="s">
        <v>6411</v>
      </c>
      <c r="C228" s="58" t="s">
        <v>5851</v>
      </c>
      <c r="D228" s="58" t="str">
        <f>VLOOKUP(C228,'[1]Celkový přehled'!$A$1:$F$65536,6,FALSE)</f>
        <v>00247618</v>
      </c>
      <c r="E228" s="58" t="s">
        <v>6198</v>
      </c>
      <c r="F228" s="58">
        <v>247022</v>
      </c>
      <c r="G228" s="58" t="s">
        <v>32</v>
      </c>
      <c r="I228" s="58" t="s">
        <v>33</v>
      </c>
      <c r="J228" s="58" t="s">
        <v>34</v>
      </c>
      <c r="K228" s="72">
        <v>41257</v>
      </c>
      <c r="L228" s="58" t="s">
        <v>285</v>
      </c>
    </row>
    <row r="229" spans="1:12" x14ac:dyDescent="0.25">
      <c r="A229" s="58" t="s">
        <v>5435</v>
      </c>
      <c r="B229" s="58" t="s">
        <v>6412</v>
      </c>
      <c r="C229" s="58" t="s">
        <v>5851</v>
      </c>
      <c r="D229" s="58" t="str">
        <f>VLOOKUP(C229,'[1]Celkový přehled'!$A$1:$F$65536,6,FALSE)</f>
        <v>00247618</v>
      </c>
      <c r="E229" s="58" t="s">
        <v>5861</v>
      </c>
      <c r="F229" s="58">
        <v>247065</v>
      </c>
      <c r="G229" s="58" t="s">
        <v>32</v>
      </c>
      <c r="I229" s="58" t="s">
        <v>22</v>
      </c>
      <c r="J229" s="58" t="s">
        <v>34</v>
      </c>
      <c r="K229" s="72">
        <v>41255</v>
      </c>
      <c r="L229" s="58" t="s">
        <v>285</v>
      </c>
    </row>
    <row r="230" spans="1:12" x14ac:dyDescent="0.25">
      <c r="A230" s="58" t="s">
        <v>5435</v>
      </c>
      <c r="B230" s="58" t="s">
        <v>6413</v>
      </c>
      <c r="C230" s="58" t="s">
        <v>5851</v>
      </c>
      <c r="D230" s="58" t="str">
        <f>VLOOKUP(C230,'[1]Celkový přehled'!$A$1:$F$65536,6,FALSE)</f>
        <v>00247618</v>
      </c>
      <c r="E230" s="58" t="s">
        <v>6414</v>
      </c>
      <c r="F230" s="58">
        <v>247529</v>
      </c>
      <c r="G230" s="58" t="s">
        <v>32</v>
      </c>
      <c r="I230" s="58" t="s">
        <v>22</v>
      </c>
      <c r="J230" s="58" t="s">
        <v>34</v>
      </c>
      <c r="K230" s="72">
        <v>41255</v>
      </c>
      <c r="L230" s="58" t="s">
        <v>285</v>
      </c>
    </row>
    <row r="231" spans="1:12" x14ac:dyDescent="0.25">
      <c r="A231" s="58" t="s">
        <v>5435</v>
      </c>
      <c r="B231" s="58" t="s">
        <v>6415</v>
      </c>
      <c r="C231" s="58" t="s">
        <v>5851</v>
      </c>
      <c r="D231" s="58" t="str">
        <f>VLOOKUP(C231,'[1]Celkový přehled'!$A$1:$F$65536,6,FALSE)</f>
        <v>00247618</v>
      </c>
      <c r="E231" s="58" t="s">
        <v>3031</v>
      </c>
      <c r="F231" s="58">
        <v>512966</v>
      </c>
      <c r="G231" s="58" t="s">
        <v>32</v>
      </c>
      <c r="I231" s="58" t="s">
        <v>22</v>
      </c>
      <c r="J231" s="58" t="s">
        <v>34</v>
      </c>
      <c r="K231" s="72">
        <v>41255</v>
      </c>
      <c r="L231" s="58" t="s">
        <v>285</v>
      </c>
    </row>
    <row r="232" spans="1:12" x14ac:dyDescent="0.25">
      <c r="A232" s="58" t="s">
        <v>5435</v>
      </c>
      <c r="B232" s="58" t="s">
        <v>6416</v>
      </c>
      <c r="C232" s="58" t="s">
        <v>5851</v>
      </c>
      <c r="D232" s="58" t="str">
        <f>VLOOKUP(C232,'[1]Celkový přehled'!$A$1:$F$65536,6,FALSE)</f>
        <v>00247618</v>
      </c>
      <c r="E232" s="58" t="s">
        <v>6417</v>
      </c>
      <c r="F232" s="58" t="str">
        <f>VLOOKUP(E232,'[1]Celkový přehled'!$A$1:$F$65536,6,FALSE)</f>
        <v>00512982</v>
      </c>
      <c r="G232" s="58" t="s">
        <v>32</v>
      </c>
      <c r="I232" s="58" t="s">
        <v>33</v>
      </c>
      <c r="J232" s="58" t="s">
        <v>34</v>
      </c>
      <c r="K232" s="72">
        <v>41255</v>
      </c>
      <c r="L232" s="58" t="s">
        <v>285</v>
      </c>
    </row>
    <row r="233" spans="1:12" x14ac:dyDescent="0.25">
      <c r="A233" s="58" t="s">
        <v>5435</v>
      </c>
      <c r="B233" s="58" t="s">
        <v>6418</v>
      </c>
      <c r="C233" s="58" t="s">
        <v>5851</v>
      </c>
      <c r="D233" s="58" t="str">
        <f>VLOOKUP(C233,'[1]Celkový přehled'!$A$1:$F$65536,6,FALSE)</f>
        <v>00247618</v>
      </c>
      <c r="E233" s="58" t="s">
        <v>5857</v>
      </c>
      <c r="F233" s="58" t="str">
        <f>VLOOKUP(E233,'[1]Celkový přehled'!$A$1:$F$65536,6,FALSE)</f>
        <v>00666378</v>
      </c>
      <c r="G233" s="58" t="s">
        <v>32</v>
      </c>
      <c r="I233" s="58" t="s">
        <v>22</v>
      </c>
      <c r="J233" s="58" t="s">
        <v>34</v>
      </c>
      <c r="K233" s="72">
        <v>41255</v>
      </c>
      <c r="L233" s="58" t="s">
        <v>285</v>
      </c>
    </row>
    <row r="234" spans="1:12" x14ac:dyDescent="0.25">
      <c r="A234" s="58" t="s">
        <v>5435</v>
      </c>
      <c r="B234" s="58" t="s">
        <v>6420</v>
      </c>
      <c r="C234" s="58" t="s">
        <v>5440</v>
      </c>
      <c r="D234" s="58" t="str">
        <f>VLOOKUP(C234,'[1]Celkový přehled'!$A$1:$F$65536,6,FALSE)</f>
        <v>00246476</v>
      </c>
      <c r="E234" s="58" t="s">
        <v>5443</v>
      </c>
      <c r="F234" s="58" t="str">
        <f>VLOOKUP(E234,'[1]Celkový přehled'!$A$1:$F$65536,6,FALSE)</f>
        <v>00246379</v>
      </c>
      <c r="G234" s="58" t="s">
        <v>21</v>
      </c>
      <c r="I234" s="58" t="s">
        <v>22</v>
      </c>
      <c r="J234" s="58" t="s">
        <v>34</v>
      </c>
      <c r="K234" s="72">
        <v>41255</v>
      </c>
      <c r="L234" s="58" t="s">
        <v>35</v>
      </c>
    </row>
    <row r="235" spans="1:12" x14ac:dyDescent="0.25">
      <c r="A235" s="58" t="s">
        <v>5435</v>
      </c>
      <c r="B235" s="58" t="s">
        <v>6421</v>
      </c>
      <c r="C235" s="58" t="s">
        <v>5440</v>
      </c>
      <c r="D235" s="58" t="str">
        <f>VLOOKUP(C235,'[1]Celkový přehled'!$A$1:$F$65536,6,FALSE)</f>
        <v>00246476</v>
      </c>
      <c r="E235" s="58" t="s">
        <v>5443</v>
      </c>
      <c r="F235" s="58" t="str">
        <f>VLOOKUP(E235,'[1]Celkový přehled'!$A$1:$F$65536,6,FALSE)</f>
        <v>00246379</v>
      </c>
      <c r="G235" s="58" t="s">
        <v>110</v>
      </c>
      <c r="I235" s="58" t="s">
        <v>22</v>
      </c>
      <c r="J235" s="58" t="s">
        <v>34</v>
      </c>
      <c r="K235" s="72">
        <v>41255</v>
      </c>
      <c r="L235" s="58" t="s">
        <v>35</v>
      </c>
    </row>
    <row r="236" spans="1:12" x14ac:dyDescent="0.25">
      <c r="A236" s="58" t="s">
        <v>5435</v>
      </c>
      <c r="B236" s="58" t="s">
        <v>6422</v>
      </c>
      <c r="C236" s="58" t="s">
        <v>5851</v>
      </c>
      <c r="D236" s="58" t="str">
        <f>VLOOKUP(C236,'[1]Celkový přehled'!$A$1:$F$65536,6,FALSE)</f>
        <v>00247618</v>
      </c>
      <c r="E236" s="58" t="s">
        <v>5863</v>
      </c>
      <c r="F236" s="58" t="str">
        <f>VLOOKUP(E236,'[1]Celkový přehled'!$A$1:$F$65536,6,FALSE)</f>
        <v>00247171</v>
      </c>
      <c r="G236" s="58" t="s">
        <v>32</v>
      </c>
      <c r="I236" s="58" t="s">
        <v>22</v>
      </c>
      <c r="J236" s="58" t="s">
        <v>34</v>
      </c>
      <c r="K236" s="72">
        <v>41255</v>
      </c>
      <c r="L236" s="58" t="s">
        <v>285</v>
      </c>
    </row>
    <row r="237" spans="1:12" x14ac:dyDescent="0.25">
      <c r="A237" s="58" t="s">
        <v>5435</v>
      </c>
      <c r="B237" s="58" t="s">
        <v>6410</v>
      </c>
      <c r="C237" s="58" t="s">
        <v>5916</v>
      </c>
      <c r="D237" s="58" t="str">
        <f>VLOOKUP(C237,'[1]Celkový přehled'!$A$1:$F$65536,6,FALSE)</f>
        <v>00250627</v>
      </c>
      <c r="E237" s="58" t="s">
        <v>5927</v>
      </c>
      <c r="F237" s="58">
        <v>250431</v>
      </c>
      <c r="G237" s="58" t="s">
        <v>32</v>
      </c>
      <c r="I237" s="58" t="s">
        <v>22</v>
      </c>
      <c r="J237" s="58" t="s">
        <v>34</v>
      </c>
      <c r="K237" s="72">
        <v>41239</v>
      </c>
      <c r="L237" s="58" t="s">
        <v>35</v>
      </c>
    </row>
    <row r="238" spans="1:12" x14ac:dyDescent="0.25">
      <c r="A238" s="58" t="s">
        <v>5435</v>
      </c>
      <c r="B238" s="58" t="s">
        <v>6405</v>
      </c>
      <c r="C238" s="58" t="s">
        <v>5916</v>
      </c>
      <c r="D238" s="58" t="str">
        <f>VLOOKUP(C238,'[1]Celkový přehled'!$A$1:$F$65536,6,FALSE)</f>
        <v>00250627</v>
      </c>
      <c r="E238" s="58" t="s">
        <v>5969</v>
      </c>
      <c r="F238" s="58">
        <v>583120</v>
      </c>
      <c r="G238" s="58" t="s">
        <v>32</v>
      </c>
      <c r="I238" s="58" t="s">
        <v>22</v>
      </c>
      <c r="J238" s="58" t="s">
        <v>34</v>
      </c>
      <c r="K238" s="72">
        <v>41236</v>
      </c>
      <c r="L238" s="58" t="s">
        <v>35</v>
      </c>
    </row>
    <row r="239" spans="1:12" x14ac:dyDescent="0.25">
      <c r="A239" s="58" t="s">
        <v>5435</v>
      </c>
      <c r="B239" s="58" t="s">
        <v>6406</v>
      </c>
      <c r="C239" s="58" t="s">
        <v>5916</v>
      </c>
      <c r="D239" s="58" t="str">
        <f>VLOOKUP(C239,'[1]Celkový přehled'!$A$1:$F$65536,6,FALSE)</f>
        <v>00250627</v>
      </c>
      <c r="E239" s="58" t="s">
        <v>6164</v>
      </c>
      <c r="F239" s="58">
        <v>582972</v>
      </c>
      <c r="G239" s="58" t="s">
        <v>32</v>
      </c>
      <c r="I239" s="58" t="s">
        <v>22</v>
      </c>
      <c r="J239" s="58" t="s">
        <v>34</v>
      </c>
      <c r="K239" s="72">
        <v>41236</v>
      </c>
      <c r="L239" s="58" t="s">
        <v>35</v>
      </c>
    </row>
    <row r="240" spans="1:12" x14ac:dyDescent="0.25">
      <c r="A240" s="58" t="s">
        <v>5435</v>
      </c>
      <c r="B240" s="58" t="s">
        <v>6407</v>
      </c>
      <c r="C240" s="58" t="s">
        <v>5916</v>
      </c>
      <c r="D240" s="58" t="str">
        <f>VLOOKUP(C240,'[1]Celkový přehled'!$A$1:$F$65536,6,FALSE)</f>
        <v>00250627</v>
      </c>
      <c r="E240" s="58" t="s">
        <v>5978</v>
      </c>
      <c r="F240" s="58">
        <v>250848</v>
      </c>
      <c r="G240" s="58" t="s">
        <v>32</v>
      </c>
      <c r="I240" s="58" t="s">
        <v>22</v>
      </c>
      <c r="J240" s="58" t="s">
        <v>34</v>
      </c>
      <c r="K240" s="72">
        <v>41236</v>
      </c>
      <c r="L240" s="58" t="s">
        <v>35</v>
      </c>
    </row>
    <row r="241" spans="1:12" x14ac:dyDescent="0.25">
      <c r="A241" s="58" t="s">
        <v>5435</v>
      </c>
      <c r="B241" s="58" t="s">
        <v>6408</v>
      </c>
      <c r="C241" s="58" t="s">
        <v>5916</v>
      </c>
      <c r="D241" s="58" t="str">
        <f>VLOOKUP(C241,'[1]Celkový přehled'!$A$1:$F$65536,6,FALSE)</f>
        <v>00250627</v>
      </c>
      <c r="E241" s="58" t="s">
        <v>5961</v>
      </c>
      <c r="F241" s="58">
        <v>583049</v>
      </c>
      <c r="G241" s="58" t="s">
        <v>32</v>
      </c>
      <c r="I241" s="58" t="s">
        <v>22</v>
      </c>
      <c r="J241" s="58" t="s">
        <v>34</v>
      </c>
      <c r="K241" s="72">
        <v>41236</v>
      </c>
      <c r="L241" s="58" t="s">
        <v>35</v>
      </c>
    </row>
    <row r="242" spans="1:12" x14ac:dyDescent="0.25">
      <c r="A242" s="58" t="s">
        <v>5435</v>
      </c>
      <c r="B242" s="58" t="s">
        <v>6409</v>
      </c>
      <c r="C242" s="58" t="s">
        <v>5916</v>
      </c>
      <c r="D242" s="58" t="str">
        <f>VLOOKUP(C242,'[1]Celkový přehled'!$A$1:$F$65536,6,FALSE)</f>
        <v>00250627</v>
      </c>
      <c r="E242" s="58" t="s">
        <v>5963</v>
      </c>
      <c r="F242" s="58">
        <v>250503</v>
      </c>
      <c r="G242" s="58" t="s">
        <v>32</v>
      </c>
      <c r="I242" s="58" t="s">
        <v>22</v>
      </c>
      <c r="J242" s="58" t="s">
        <v>34</v>
      </c>
      <c r="K242" s="72">
        <v>41236</v>
      </c>
      <c r="L242" s="58" t="s">
        <v>35</v>
      </c>
    </row>
    <row r="243" spans="1:12" x14ac:dyDescent="0.25">
      <c r="A243" s="58" t="s">
        <v>5435</v>
      </c>
      <c r="B243" s="58" t="s">
        <v>6403</v>
      </c>
      <c r="C243" s="58" t="s">
        <v>4850</v>
      </c>
      <c r="D243" s="58" t="str">
        <f>VLOOKUP(C243,'[1]Celkový přehled'!$A$1:$F$65536,6,FALSE)</f>
        <v>00249998</v>
      </c>
      <c r="E243" s="58" t="s">
        <v>6404</v>
      </c>
      <c r="F243" s="58" t="str">
        <f>VLOOKUP(E243,'[1]Celkový přehled'!$A$1:$F$65536,6,FALSE)</f>
        <v>00512044</v>
      </c>
      <c r="G243" s="58" t="s">
        <v>32</v>
      </c>
      <c r="I243" s="58" t="s">
        <v>33</v>
      </c>
      <c r="J243" s="58" t="s">
        <v>34</v>
      </c>
      <c r="K243" s="72">
        <v>41235</v>
      </c>
      <c r="L243" s="58" t="s">
        <v>35</v>
      </c>
    </row>
    <row r="244" spans="1:12" x14ac:dyDescent="0.25">
      <c r="A244" s="58" t="s">
        <v>5435</v>
      </c>
      <c r="B244" s="58" t="s">
        <v>6392</v>
      </c>
      <c r="C244" s="58" t="s">
        <v>5916</v>
      </c>
      <c r="D244" s="58" t="str">
        <f>VLOOKUP(C244,'[1]Celkový přehled'!$A$1:$F$65536,6,FALSE)</f>
        <v>00250627</v>
      </c>
      <c r="E244" s="58" t="s">
        <v>5919</v>
      </c>
      <c r="F244" s="58">
        <v>250767</v>
      </c>
      <c r="G244" s="58" t="s">
        <v>32</v>
      </c>
      <c r="I244" s="58" t="s">
        <v>22</v>
      </c>
      <c r="J244" s="58" t="s">
        <v>34</v>
      </c>
      <c r="K244" s="72">
        <v>41215</v>
      </c>
      <c r="L244" s="58" t="s">
        <v>35</v>
      </c>
    </row>
    <row r="245" spans="1:12" x14ac:dyDescent="0.25">
      <c r="A245" s="58" t="s">
        <v>5435</v>
      </c>
      <c r="B245" s="58" t="s">
        <v>6393</v>
      </c>
      <c r="C245" s="58" t="s">
        <v>5916</v>
      </c>
      <c r="D245" s="58" t="str">
        <f>VLOOKUP(C245,'[1]Celkový přehled'!$A$1:$F$65536,6,FALSE)</f>
        <v>00250627</v>
      </c>
      <c r="E245" s="58" t="s">
        <v>5933</v>
      </c>
      <c r="F245" s="58">
        <v>250449</v>
      </c>
      <c r="G245" s="58" t="s">
        <v>32</v>
      </c>
      <c r="I245" s="58" t="s">
        <v>22</v>
      </c>
      <c r="J245" s="58" t="s">
        <v>34</v>
      </c>
      <c r="K245" s="72">
        <v>41215</v>
      </c>
      <c r="L245" s="58" t="s">
        <v>35</v>
      </c>
    </row>
    <row r="246" spans="1:12" x14ac:dyDescent="0.25">
      <c r="A246" s="58" t="s">
        <v>5435</v>
      </c>
      <c r="B246" s="58" t="s">
        <v>6394</v>
      </c>
      <c r="C246" s="58" t="s">
        <v>5916</v>
      </c>
      <c r="D246" s="58" t="str">
        <f>VLOOKUP(C246,'[1]Celkový přehled'!$A$1:$F$65536,6,FALSE)</f>
        <v>00250627</v>
      </c>
      <c r="E246" s="58" t="s">
        <v>5937</v>
      </c>
      <c r="F246" s="58">
        <v>250465</v>
      </c>
      <c r="G246" s="58" t="s">
        <v>32</v>
      </c>
      <c r="I246" s="58" t="s">
        <v>22</v>
      </c>
      <c r="J246" s="58" t="s">
        <v>34</v>
      </c>
      <c r="K246" s="72">
        <v>41215</v>
      </c>
      <c r="L246" s="58" t="s">
        <v>35</v>
      </c>
    </row>
    <row r="247" spans="1:12" x14ac:dyDescent="0.25">
      <c r="A247" s="58" t="s">
        <v>5435</v>
      </c>
      <c r="B247" s="58" t="s">
        <v>6395</v>
      </c>
      <c r="C247" s="58" t="s">
        <v>5916</v>
      </c>
      <c r="D247" s="58" t="str">
        <f>VLOOKUP(C247,'[1]Celkový přehled'!$A$1:$F$65536,6,FALSE)</f>
        <v>00250627</v>
      </c>
      <c r="E247" s="58" t="s">
        <v>5935</v>
      </c>
      <c r="F247" s="58">
        <v>583022</v>
      </c>
      <c r="G247" s="58" t="s">
        <v>32</v>
      </c>
      <c r="I247" s="58" t="s">
        <v>22</v>
      </c>
      <c r="J247" s="58" t="s">
        <v>34</v>
      </c>
      <c r="K247" s="72">
        <v>41215</v>
      </c>
      <c r="L247" s="58" t="s">
        <v>35</v>
      </c>
    </row>
    <row r="248" spans="1:12" x14ac:dyDescent="0.25">
      <c r="A248" s="58" t="s">
        <v>5435</v>
      </c>
      <c r="B248" s="58" t="s">
        <v>6396</v>
      </c>
      <c r="C248" s="58" t="s">
        <v>5916</v>
      </c>
      <c r="D248" s="58" t="str">
        <f>VLOOKUP(C248,'[1]Celkový přehled'!$A$1:$F$65536,6,FALSE)</f>
        <v>00250627</v>
      </c>
      <c r="E248" s="58" t="s">
        <v>5923</v>
      </c>
      <c r="F248" s="58">
        <v>583162</v>
      </c>
      <c r="G248" s="58" t="s">
        <v>32</v>
      </c>
      <c r="I248" s="58" t="s">
        <v>22</v>
      </c>
      <c r="J248" s="58" t="s">
        <v>34</v>
      </c>
      <c r="K248" s="72">
        <v>41215</v>
      </c>
      <c r="L248" s="58" t="s">
        <v>35</v>
      </c>
    </row>
    <row r="249" spans="1:12" x14ac:dyDescent="0.25">
      <c r="A249" s="58" t="s">
        <v>5435</v>
      </c>
      <c r="B249" s="58" t="s">
        <v>6397</v>
      </c>
      <c r="C249" s="58" t="s">
        <v>5916</v>
      </c>
      <c r="D249" s="58" t="str">
        <f>VLOOKUP(C249,'[1]Celkový přehled'!$A$1:$F$65536,6,FALSE)</f>
        <v>00250627</v>
      </c>
      <c r="E249" s="58" t="s">
        <v>5925</v>
      </c>
      <c r="F249" s="58">
        <v>250597</v>
      </c>
      <c r="G249" s="58" t="s">
        <v>32</v>
      </c>
      <c r="I249" s="58" t="s">
        <v>22</v>
      </c>
      <c r="J249" s="58" t="s">
        <v>34</v>
      </c>
      <c r="K249" s="72">
        <v>41215</v>
      </c>
      <c r="L249" s="58" t="s">
        <v>35</v>
      </c>
    </row>
    <row r="250" spans="1:12" x14ac:dyDescent="0.25">
      <c r="A250" s="58" t="s">
        <v>5435</v>
      </c>
      <c r="B250" s="58" t="s">
        <v>6398</v>
      </c>
      <c r="C250" s="58" t="s">
        <v>5916</v>
      </c>
      <c r="D250" s="58" t="str">
        <f>VLOOKUP(C250,'[1]Celkový přehled'!$A$1:$F$65536,6,FALSE)</f>
        <v>00250627</v>
      </c>
      <c r="E250" s="58" t="s">
        <v>5967</v>
      </c>
      <c r="F250" s="58">
        <v>583065</v>
      </c>
      <c r="G250" s="58" t="s">
        <v>32</v>
      </c>
      <c r="I250" s="58" t="s">
        <v>22</v>
      </c>
      <c r="J250" s="58" t="s">
        <v>34</v>
      </c>
      <c r="K250" s="72">
        <v>41215</v>
      </c>
      <c r="L250" s="58" t="s">
        <v>35</v>
      </c>
    </row>
    <row r="251" spans="1:12" x14ac:dyDescent="0.25">
      <c r="A251" s="58" t="s">
        <v>5435</v>
      </c>
      <c r="B251" s="58" t="s">
        <v>6399</v>
      </c>
      <c r="C251" s="58" t="s">
        <v>5916</v>
      </c>
      <c r="D251" s="58" t="str">
        <f>VLOOKUP(C251,'[1]Celkový přehled'!$A$1:$F$65536,6,FALSE)</f>
        <v>00250627</v>
      </c>
      <c r="E251" s="58" t="s">
        <v>6400</v>
      </c>
      <c r="F251" s="58">
        <v>250406</v>
      </c>
      <c r="G251" s="58" t="s">
        <v>32</v>
      </c>
      <c r="I251" s="58" t="s">
        <v>22</v>
      </c>
      <c r="J251" s="58" t="s">
        <v>34</v>
      </c>
      <c r="K251" s="72">
        <v>41215</v>
      </c>
      <c r="L251" s="58" t="s">
        <v>35</v>
      </c>
    </row>
    <row r="252" spans="1:12" x14ac:dyDescent="0.25">
      <c r="A252" s="58" t="s">
        <v>5435</v>
      </c>
      <c r="B252" s="58" t="s">
        <v>6402</v>
      </c>
      <c r="C252" s="58" t="s">
        <v>5916</v>
      </c>
      <c r="D252" s="58" t="str">
        <f>VLOOKUP(C252,'[1]Celkový přehled'!$A$1:$F$65536,6,FALSE)</f>
        <v>00250627</v>
      </c>
      <c r="E252" s="58" t="s">
        <v>5976</v>
      </c>
      <c r="F252" s="58">
        <v>250813</v>
      </c>
      <c r="G252" s="58" t="s">
        <v>32</v>
      </c>
      <c r="I252" s="58" t="s">
        <v>22</v>
      </c>
      <c r="J252" s="58" t="s">
        <v>34</v>
      </c>
      <c r="K252" s="72">
        <v>41215</v>
      </c>
      <c r="L252" s="58" t="s">
        <v>35</v>
      </c>
    </row>
    <row r="253" spans="1:12" x14ac:dyDescent="0.25">
      <c r="A253" s="58" t="s">
        <v>5435</v>
      </c>
      <c r="B253" s="58" t="s">
        <v>6401</v>
      </c>
      <c r="C253" s="58" t="s">
        <v>6125</v>
      </c>
      <c r="D253" s="58" t="str">
        <f>VLOOKUP(C253,'[1]Celkový přehled'!$A$1:$F$65536,6,FALSE)</f>
        <v>00252140</v>
      </c>
      <c r="E253" s="58" t="s">
        <v>5865</v>
      </c>
      <c r="F253" s="58" t="str">
        <f>VLOOKUP(E253,'[1]Celkový přehled'!$A$1:$F$65536,6,FALSE)</f>
        <v>00512648</v>
      </c>
      <c r="G253" s="58" t="s">
        <v>21</v>
      </c>
      <c r="I253" s="58" t="s">
        <v>33</v>
      </c>
      <c r="J253" s="58" t="s">
        <v>34</v>
      </c>
      <c r="K253" s="72">
        <v>41214</v>
      </c>
      <c r="L253" s="58" t="s">
        <v>35</v>
      </c>
    </row>
    <row r="254" spans="1:12" x14ac:dyDescent="0.25">
      <c r="A254" s="58" t="s">
        <v>5435</v>
      </c>
      <c r="B254" s="58" t="s">
        <v>6387</v>
      </c>
      <c r="C254" s="58" t="s">
        <v>5916</v>
      </c>
      <c r="D254" s="58" t="str">
        <f>VLOOKUP(C254,'[1]Celkový přehled'!$A$1:$F$65536,6,FALSE)</f>
        <v>00250627</v>
      </c>
      <c r="E254" s="58" t="s">
        <v>5959</v>
      </c>
      <c r="F254" s="58">
        <v>582999</v>
      </c>
      <c r="G254" s="58" t="s">
        <v>32</v>
      </c>
      <c r="I254" s="58" t="s">
        <v>22</v>
      </c>
      <c r="J254" s="58" t="s">
        <v>34</v>
      </c>
      <c r="K254" s="72">
        <v>41191</v>
      </c>
      <c r="L254" s="58" t="s">
        <v>35</v>
      </c>
    </row>
    <row r="255" spans="1:12" x14ac:dyDescent="0.25">
      <c r="A255" s="58" t="s">
        <v>5435</v>
      </c>
      <c r="B255" s="58" t="s">
        <v>6388</v>
      </c>
      <c r="C255" s="58" t="s">
        <v>5916</v>
      </c>
      <c r="D255" s="58" t="str">
        <f>VLOOKUP(C255,'[1]Celkový přehled'!$A$1:$F$65536,6,FALSE)</f>
        <v>00250627</v>
      </c>
      <c r="E255" s="58" t="s">
        <v>5957</v>
      </c>
      <c r="F255" s="58">
        <v>583332</v>
      </c>
      <c r="G255" s="58" t="s">
        <v>32</v>
      </c>
      <c r="I255" s="58" t="s">
        <v>22</v>
      </c>
      <c r="J255" s="58" t="s">
        <v>34</v>
      </c>
      <c r="K255" s="72">
        <v>41191</v>
      </c>
      <c r="L255" s="58" t="s">
        <v>35</v>
      </c>
    </row>
    <row r="256" spans="1:12" x14ac:dyDescent="0.25">
      <c r="A256" s="58" t="s">
        <v>5435</v>
      </c>
      <c r="B256" s="58" t="s">
        <v>6389</v>
      </c>
      <c r="C256" s="58" t="s">
        <v>5916</v>
      </c>
      <c r="D256" s="58" t="str">
        <f>VLOOKUP(C256,'[1]Celkový přehled'!$A$1:$F$65536,6,FALSE)</f>
        <v>00250627</v>
      </c>
      <c r="E256" s="58" t="s">
        <v>5965</v>
      </c>
      <c r="F256" s="58">
        <v>250520</v>
      </c>
      <c r="G256" s="58" t="s">
        <v>32</v>
      </c>
      <c r="I256" s="58" t="s">
        <v>22</v>
      </c>
      <c r="J256" s="58" t="s">
        <v>34</v>
      </c>
      <c r="K256" s="72">
        <v>41191</v>
      </c>
      <c r="L256" s="58" t="s">
        <v>35</v>
      </c>
    </row>
    <row r="257" spans="1:12" x14ac:dyDescent="0.25">
      <c r="A257" s="58" t="s">
        <v>5435</v>
      </c>
      <c r="B257" s="58" t="s">
        <v>6390</v>
      </c>
      <c r="C257" s="58" t="s">
        <v>5916</v>
      </c>
      <c r="D257" s="58" t="str">
        <f>VLOOKUP(C257,'[1]Celkový přehled'!$A$1:$F$65536,6,FALSE)</f>
        <v>00250627</v>
      </c>
      <c r="E257" s="58" t="s">
        <v>5931</v>
      </c>
      <c r="F257" s="58">
        <v>250708</v>
      </c>
      <c r="G257" s="58" t="s">
        <v>32</v>
      </c>
      <c r="I257" s="58" t="s">
        <v>22</v>
      </c>
      <c r="J257" s="58" t="s">
        <v>34</v>
      </c>
      <c r="K257" s="72">
        <v>41191</v>
      </c>
      <c r="L257" s="58" t="s">
        <v>35</v>
      </c>
    </row>
    <row r="258" spans="1:12" x14ac:dyDescent="0.25">
      <c r="A258" s="58" t="s">
        <v>5435</v>
      </c>
      <c r="B258" s="58" t="s">
        <v>6391</v>
      </c>
      <c r="C258" s="58" t="s">
        <v>5916</v>
      </c>
      <c r="D258" s="58" t="str">
        <f>VLOOKUP(C258,'[1]Celkový přehled'!$A$1:$F$65536,6,FALSE)</f>
        <v>00250627</v>
      </c>
      <c r="E258" s="58" t="s">
        <v>5929</v>
      </c>
      <c r="F258" s="58">
        <v>250741</v>
      </c>
      <c r="G258" s="58" t="s">
        <v>32</v>
      </c>
      <c r="I258" s="58" t="s">
        <v>22</v>
      </c>
      <c r="J258" s="58" t="s">
        <v>34</v>
      </c>
      <c r="K258" s="72">
        <v>41191</v>
      </c>
      <c r="L258" s="58" t="s">
        <v>35</v>
      </c>
    </row>
    <row r="259" spans="1:12" x14ac:dyDescent="0.25">
      <c r="A259" s="58" t="s">
        <v>5435</v>
      </c>
      <c r="B259" s="58" t="s">
        <v>6386</v>
      </c>
      <c r="C259" s="58" t="s">
        <v>5988</v>
      </c>
      <c r="D259" s="58" t="str">
        <f>VLOOKUP(C259,'[1]Celkový přehled'!$A$1:$F$65536,6,FALSE)</f>
        <v>00250996</v>
      </c>
      <c r="E259" s="58" t="s">
        <v>6078</v>
      </c>
      <c r="F259" s="58" t="str">
        <f>VLOOKUP(E259,'[1]Celkový přehled'!$A$1:$F$65536,6,FALSE)</f>
        <v>00251879</v>
      </c>
      <c r="G259" s="58" t="s">
        <v>21</v>
      </c>
      <c r="I259" s="58" t="s">
        <v>33</v>
      </c>
      <c r="J259" s="58" t="s">
        <v>34</v>
      </c>
      <c r="K259" s="72">
        <v>41155</v>
      </c>
      <c r="L259" s="58" t="s">
        <v>35</v>
      </c>
    </row>
    <row r="260" spans="1:12" x14ac:dyDescent="0.25">
      <c r="A260" s="58" t="s">
        <v>5435</v>
      </c>
      <c r="B260" s="58" t="s">
        <v>6384</v>
      </c>
      <c r="C260" s="58" t="s">
        <v>4850</v>
      </c>
      <c r="D260" s="58" t="str">
        <f>VLOOKUP(C260,'[1]Celkový přehled'!$A$1:$F$65536,6,FALSE)</f>
        <v>00249998</v>
      </c>
      <c r="E260" s="58" t="s">
        <v>6385</v>
      </c>
      <c r="F260" s="58" t="str">
        <f>VLOOKUP(E260,'[1]Celkový přehled'!$A$1:$F$65536,6,FALSE)</f>
        <v>00475289</v>
      </c>
      <c r="G260" s="58" t="s">
        <v>32</v>
      </c>
      <c r="I260" s="58" t="s">
        <v>33</v>
      </c>
      <c r="J260" s="58" t="s">
        <v>34</v>
      </c>
      <c r="K260" s="72">
        <v>41138</v>
      </c>
      <c r="L260" s="58" t="s">
        <v>35</v>
      </c>
    </row>
    <row r="261" spans="1:12" x14ac:dyDescent="0.25">
      <c r="A261" s="58" t="s">
        <v>5435</v>
      </c>
      <c r="B261" s="58" t="s">
        <v>6377</v>
      </c>
      <c r="C261" s="58" t="s">
        <v>5593</v>
      </c>
      <c r="D261" s="58" t="str">
        <f>VLOOKUP(C261,'[1]Celkový přehled'!$A$1:$F$65536,6,FALSE)</f>
        <v>00251810</v>
      </c>
      <c r="E261" s="58" t="s">
        <v>6378</v>
      </c>
      <c r="F261" s="58">
        <f>VLOOKUP(E261,'[1]Celkový přehled'!$A$1:$F$65536,6,FALSE)</f>
        <v>667854</v>
      </c>
      <c r="G261" s="58" t="s">
        <v>21</v>
      </c>
      <c r="I261" s="58" t="s">
        <v>33</v>
      </c>
      <c r="J261" s="58" t="s">
        <v>34</v>
      </c>
      <c r="K261" s="72">
        <v>41102</v>
      </c>
      <c r="L261" s="58" t="s">
        <v>35</v>
      </c>
    </row>
    <row r="262" spans="1:12" x14ac:dyDescent="0.25">
      <c r="A262" s="58" t="s">
        <v>5435</v>
      </c>
      <c r="B262" s="58" t="s">
        <v>6379</v>
      </c>
      <c r="C262" s="58" t="s">
        <v>5485</v>
      </c>
      <c r="D262" s="58" t="str">
        <f>VLOOKUP(C262,'[1]Celkový přehled'!$A$1:$F$65536,6,FALSE)</f>
        <v>00246875</v>
      </c>
      <c r="E262" s="58" t="s">
        <v>5540</v>
      </c>
      <c r="F262" s="58" t="str">
        <f>VLOOKUP(E262,'[1]Celkový přehled'!$A$1:$F$65536,6,FALSE)</f>
        <v>00666921</v>
      </c>
      <c r="G262" s="58" t="s">
        <v>21</v>
      </c>
      <c r="I262" s="58" t="s">
        <v>33</v>
      </c>
      <c r="J262" s="58" t="s">
        <v>34</v>
      </c>
      <c r="K262" s="72">
        <v>41102</v>
      </c>
      <c r="L262" s="58" t="s">
        <v>35</v>
      </c>
    </row>
    <row r="263" spans="1:12" x14ac:dyDescent="0.25">
      <c r="A263" s="58" t="s">
        <v>5435</v>
      </c>
      <c r="B263" s="58" t="s">
        <v>6380</v>
      </c>
      <c r="C263" s="58" t="s">
        <v>5485</v>
      </c>
      <c r="D263" s="58" t="str">
        <f>VLOOKUP(C263,'[1]Celkový přehled'!$A$1:$F$65536,6,FALSE)</f>
        <v>00246875</v>
      </c>
      <c r="E263" s="58" t="s">
        <v>6381</v>
      </c>
      <c r="F263" s="58" t="str">
        <f>VLOOKUP(E263,'[1]Celkový přehled'!$A$1:$F$65536,6,FALSE)</f>
        <v>00512931</v>
      </c>
      <c r="G263" s="58" t="s">
        <v>21</v>
      </c>
      <c r="I263" s="58" t="s">
        <v>33</v>
      </c>
      <c r="J263" s="58" t="s">
        <v>34</v>
      </c>
      <c r="K263" s="72">
        <v>41102</v>
      </c>
      <c r="L263" s="58" t="s">
        <v>35</v>
      </c>
    </row>
    <row r="264" spans="1:12" x14ac:dyDescent="0.25">
      <c r="A264" s="58" t="s">
        <v>5435</v>
      </c>
      <c r="B264" s="58" t="s">
        <v>6382</v>
      </c>
      <c r="C264" s="58" t="s">
        <v>5485</v>
      </c>
      <c r="D264" s="58" t="str">
        <f>VLOOKUP(C264,'[1]Celkový přehled'!$A$1:$F$65536,6,FALSE)</f>
        <v>00246875</v>
      </c>
      <c r="E264" s="58" t="s">
        <v>6383</v>
      </c>
      <c r="F264" s="58">
        <v>246735</v>
      </c>
      <c r="G264" s="58" t="s">
        <v>21</v>
      </c>
      <c r="I264" s="58" t="s">
        <v>33</v>
      </c>
      <c r="J264" s="58" t="s">
        <v>34</v>
      </c>
      <c r="K264" s="72">
        <v>41102</v>
      </c>
      <c r="L264" s="58" t="s">
        <v>35</v>
      </c>
    </row>
    <row r="265" spans="1:12" x14ac:dyDescent="0.25">
      <c r="A265" s="58" t="s">
        <v>5435</v>
      </c>
      <c r="B265" s="58" t="s">
        <v>6376</v>
      </c>
      <c r="C265" s="58" t="s">
        <v>5988</v>
      </c>
      <c r="D265" s="58" t="str">
        <f>VLOOKUP(C265,'[1]Celkový přehled'!$A$1:$F$65536,6,FALSE)</f>
        <v>00250996</v>
      </c>
      <c r="E265" s="58" t="s">
        <v>5993</v>
      </c>
      <c r="F265" s="58" t="str">
        <f>VLOOKUP(E265,'[1]Celkový přehled'!$A$1:$F$65536,6,FALSE)</f>
        <v>00476846</v>
      </c>
      <c r="G265" s="58" t="s">
        <v>21</v>
      </c>
      <c r="I265" s="58" t="s">
        <v>33</v>
      </c>
      <c r="J265" s="58" t="s">
        <v>34</v>
      </c>
      <c r="K265" s="72">
        <v>41066</v>
      </c>
      <c r="L265" s="58" t="s">
        <v>35</v>
      </c>
    </row>
    <row r="266" spans="1:12" x14ac:dyDescent="0.25">
      <c r="A266" s="58" t="s">
        <v>5435</v>
      </c>
      <c r="B266" s="58" t="s">
        <v>6375</v>
      </c>
      <c r="C266" s="58" t="s">
        <v>5988</v>
      </c>
      <c r="D266" s="58" t="str">
        <f>VLOOKUP(C266,'[1]Celkový přehled'!$A$1:$F$65536,6,FALSE)</f>
        <v>00250996</v>
      </c>
      <c r="E266" s="58" t="s">
        <v>6001</v>
      </c>
      <c r="F266" s="58" t="str">
        <f>VLOOKUP(E266,'[1]Celkový přehled'!$A$1:$F$65536,6,FALSE)</f>
        <v>00477427</v>
      </c>
      <c r="G266" s="58" t="s">
        <v>21</v>
      </c>
      <c r="I266" s="58" t="s">
        <v>33</v>
      </c>
      <c r="J266" s="58" t="s">
        <v>34</v>
      </c>
      <c r="K266" s="72">
        <v>41064</v>
      </c>
      <c r="L266" s="58" t="s">
        <v>35</v>
      </c>
    </row>
    <row r="267" spans="1:12" x14ac:dyDescent="0.25">
      <c r="A267" s="58" t="s">
        <v>5435</v>
      </c>
      <c r="B267" s="58" t="s">
        <v>6368</v>
      </c>
      <c r="C267" s="58" t="s">
        <v>5988</v>
      </c>
      <c r="D267" s="58" t="str">
        <f>VLOOKUP(C267,'[1]Celkový přehled'!$A$1:$F$65536,6,FALSE)</f>
        <v>00250996</v>
      </c>
      <c r="E267" s="58" t="s">
        <v>6006</v>
      </c>
      <c r="F267" s="58" t="str">
        <f>VLOOKUP(E267,'[1]Celkový přehled'!$A$1:$F$65536,6,FALSE)</f>
        <v>00667684</v>
      </c>
      <c r="G267" s="58" t="s">
        <v>21</v>
      </c>
      <c r="I267" s="58" t="s">
        <v>33</v>
      </c>
      <c r="J267" s="58" t="s">
        <v>34</v>
      </c>
      <c r="K267" s="72">
        <v>41051</v>
      </c>
      <c r="L267" s="58" t="s">
        <v>35</v>
      </c>
    </row>
    <row r="268" spans="1:12" x14ac:dyDescent="0.25">
      <c r="A268" s="58" t="s">
        <v>5435</v>
      </c>
      <c r="B268" s="58" t="s">
        <v>6369</v>
      </c>
      <c r="C268" s="58" t="s">
        <v>5560</v>
      </c>
      <c r="D268" s="74">
        <v>667307</v>
      </c>
      <c r="E268" s="58" t="s">
        <v>5834</v>
      </c>
      <c r="F268" s="58" t="str">
        <f>VLOOKUP(E268,'[1]Celkový přehled'!$A$1:$F$65536,6,FALSE)</f>
        <v>00252620</v>
      </c>
      <c r="G268" s="58" t="s">
        <v>21</v>
      </c>
      <c r="I268" s="58" t="s">
        <v>33</v>
      </c>
      <c r="J268" s="58" t="s">
        <v>34</v>
      </c>
      <c r="K268" s="72">
        <v>41051</v>
      </c>
      <c r="L268" s="58" t="s">
        <v>35</v>
      </c>
    </row>
    <row r="269" spans="1:12" x14ac:dyDescent="0.25">
      <c r="A269" s="58" t="s">
        <v>5435</v>
      </c>
      <c r="B269" s="58" t="s">
        <v>6370</v>
      </c>
      <c r="C269" s="58" t="s">
        <v>5665</v>
      </c>
      <c r="D269" s="58" t="str">
        <f>VLOOKUP(C269,'[1]Celkový přehled'!$A$1:$F$65536,6,FALSE)</f>
        <v>00253081</v>
      </c>
      <c r="E269" s="58" t="s">
        <v>5678</v>
      </c>
      <c r="F269" s="58">
        <v>667269</v>
      </c>
      <c r="G269" s="58" t="s">
        <v>89</v>
      </c>
      <c r="I269" s="58" t="s">
        <v>33</v>
      </c>
      <c r="J269" s="58" t="s">
        <v>34</v>
      </c>
      <c r="K269" s="72">
        <v>41051</v>
      </c>
      <c r="L269" s="58" t="s">
        <v>35</v>
      </c>
    </row>
    <row r="270" spans="1:12" x14ac:dyDescent="0.25">
      <c r="A270" s="58" t="s">
        <v>5435</v>
      </c>
      <c r="B270" s="58" t="s">
        <v>6371</v>
      </c>
      <c r="C270" s="58" t="s">
        <v>4850</v>
      </c>
      <c r="D270" s="58" t="str">
        <f>VLOOKUP(C270,'[1]Celkový přehled'!$A$1:$F$65536,6,FALSE)</f>
        <v>00249998</v>
      </c>
      <c r="E270" s="58" t="s">
        <v>6372</v>
      </c>
      <c r="F270" s="58" t="str">
        <f>VLOOKUP(E270,'[1]Celkový přehled'!$A$1:$F$65536,6,FALSE)</f>
        <v>00512036</v>
      </c>
      <c r="G270" s="58" t="s">
        <v>32</v>
      </c>
      <c r="I270" s="58" t="s">
        <v>33</v>
      </c>
      <c r="J270" s="58" t="s">
        <v>34</v>
      </c>
      <c r="K270" s="72">
        <v>41051</v>
      </c>
      <c r="L270" s="58" t="s">
        <v>35</v>
      </c>
    </row>
    <row r="271" spans="1:12" x14ac:dyDescent="0.25">
      <c r="A271" s="58" t="s">
        <v>5435</v>
      </c>
      <c r="B271" s="58" t="s">
        <v>6373</v>
      </c>
      <c r="C271" s="58" t="s">
        <v>5724</v>
      </c>
      <c r="D271" s="58" t="str">
        <f>VLOOKUP(C271,'[1]Celkový přehled'!$A$1:$F$65536,6,FALSE)</f>
        <v>00251984</v>
      </c>
      <c r="E271" s="58" t="s">
        <v>6374</v>
      </c>
      <c r="F271" s="58" t="str">
        <f>VLOOKUP(E271,'[1]Celkový přehled'!$A$1:$F$65536,6,FALSE)</f>
        <v>00667773</v>
      </c>
      <c r="G271" s="58" t="s">
        <v>21</v>
      </c>
      <c r="I271" s="58" t="s">
        <v>33</v>
      </c>
      <c r="J271" s="58" t="s">
        <v>34</v>
      </c>
      <c r="K271" s="72">
        <v>41051</v>
      </c>
      <c r="L271" s="58" t="s">
        <v>35</v>
      </c>
    </row>
    <row r="272" spans="1:12" x14ac:dyDescent="0.25">
      <c r="A272" s="58" t="s">
        <v>5435</v>
      </c>
      <c r="B272" s="58" t="s">
        <v>6367</v>
      </c>
      <c r="C272" s="58" t="s">
        <v>5988</v>
      </c>
      <c r="D272" s="58" t="str">
        <f>VLOOKUP(C272,'[1]Celkový přehled'!$A$1:$F$65536,6,FALSE)</f>
        <v>00250996</v>
      </c>
      <c r="E272" s="58" t="s">
        <v>6010</v>
      </c>
      <c r="F272" s="58" t="str">
        <f>VLOOKUP(E272,'[1]Celkový přehled'!$A$1:$F$65536,6,FALSE)</f>
        <v>00667927</v>
      </c>
      <c r="G272" s="58" t="s">
        <v>21</v>
      </c>
      <c r="I272" s="58" t="s">
        <v>33</v>
      </c>
      <c r="J272" s="58" t="s">
        <v>34</v>
      </c>
      <c r="K272" s="72">
        <v>41026</v>
      </c>
      <c r="L272" s="58" t="s">
        <v>35</v>
      </c>
    </row>
    <row r="273" spans="1:12" x14ac:dyDescent="0.25">
      <c r="A273" s="58" t="s">
        <v>5435</v>
      </c>
      <c r="B273" s="58" t="s">
        <v>6359</v>
      </c>
      <c r="C273" s="58" t="s">
        <v>5550</v>
      </c>
      <c r="D273" s="58" t="str">
        <f>VLOOKUP(C273,'[1]Celkový přehled'!$A$1:$F$65536,6,FALSE)</f>
        <v>00252557</v>
      </c>
      <c r="E273" s="58" t="s">
        <v>6360</v>
      </c>
      <c r="F273" s="58" t="str">
        <f>VLOOKUP(E273,'[1]Celkový přehled'!$A$1:$F$65536,6,FALSE)</f>
        <v>00512532</v>
      </c>
      <c r="G273" s="58" t="s">
        <v>32</v>
      </c>
      <c r="I273" s="58" t="s">
        <v>33</v>
      </c>
      <c r="J273" s="58" t="s">
        <v>34</v>
      </c>
      <c r="K273" s="72">
        <v>41017</v>
      </c>
      <c r="L273" s="58" t="s">
        <v>35</v>
      </c>
    </row>
    <row r="274" spans="1:12" x14ac:dyDescent="0.25">
      <c r="A274" s="58" t="s">
        <v>5435</v>
      </c>
      <c r="B274" s="58" t="s">
        <v>6361</v>
      </c>
      <c r="C274" s="58" t="s">
        <v>6132</v>
      </c>
      <c r="D274" s="58" t="str">
        <f>VLOOKUP(C274,'[1]Celkový přehled'!$A$1:$F$65536,6,FALSE)</f>
        <v>00244899</v>
      </c>
      <c r="E274" s="58" t="s">
        <v>6362</v>
      </c>
      <c r="F274" s="58" t="str">
        <f>VLOOKUP(E274,'[1]Celkový přehled'!$A$1:$F$65536,6,FALSE)</f>
        <v>00581372</v>
      </c>
      <c r="G274" s="58" t="s">
        <v>32</v>
      </c>
      <c r="I274" s="58" t="s">
        <v>33</v>
      </c>
      <c r="J274" s="58" t="s">
        <v>34</v>
      </c>
      <c r="K274" s="72">
        <v>41017</v>
      </c>
      <c r="L274" s="58" t="s">
        <v>35</v>
      </c>
    </row>
    <row r="275" spans="1:12" x14ac:dyDescent="0.25">
      <c r="A275" s="58" t="s">
        <v>5435</v>
      </c>
      <c r="B275" s="58" t="s">
        <v>6363</v>
      </c>
      <c r="C275" s="58" t="s">
        <v>5755</v>
      </c>
      <c r="D275" s="58" t="str">
        <f>VLOOKUP(C275,'[1]Celkový přehled'!$A$1:$F$65536,6,FALSE)</f>
        <v>00244732</v>
      </c>
      <c r="E275" s="58" t="s">
        <v>6364</v>
      </c>
      <c r="F275" s="58" t="str">
        <f>VLOOKUP(E275,'[1]Celkový přehled'!$A$1:$F$65536,6,FALSE)</f>
        <v>00581666</v>
      </c>
      <c r="G275" s="58" t="s">
        <v>32</v>
      </c>
      <c r="I275" s="58" t="s">
        <v>33</v>
      </c>
      <c r="J275" s="58" t="s">
        <v>34</v>
      </c>
      <c r="K275" s="72">
        <v>41017</v>
      </c>
      <c r="L275" s="58" t="s">
        <v>35</v>
      </c>
    </row>
    <row r="276" spans="1:12" x14ac:dyDescent="0.25">
      <c r="A276" s="58" t="s">
        <v>5435</v>
      </c>
      <c r="B276" s="58" t="s">
        <v>6365</v>
      </c>
      <c r="C276" s="58" t="s">
        <v>5755</v>
      </c>
      <c r="D276" s="58" t="str">
        <f>VLOOKUP(C276,'[1]Celkový přehled'!$A$1:$F$65536,6,FALSE)</f>
        <v>00244732</v>
      </c>
      <c r="E276" s="58" t="s">
        <v>6366</v>
      </c>
      <c r="F276" s="58" t="str">
        <f>VLOOKUP(E276,'[1]Celkový přehled'!$A$1:$F$65536,6,FALSE)</f>
        <v>00581771</v>
      </c>
      <c r="G276" s="58" t="s">
        <v>32</v>
      </c>
      <c r="I276" s="58" t="s">
        <v>33</v>
      </c>
      <c r="J276" s="58" t="s">
        <v>34</v>
      </c>
      <c r="K276" s="72">
        <v>41017</v>
      </c>
      <c r="L276" s="58" t="s">
        <v>35</v>
      </c>
    </row>
    <row r="277" spans="1:12" ht="28.55" x14ac:dyDescent="0.25">
      <c r="A277" s="58" t="s">
        <v>5435</v>
      </c>
      <c r="B277" s="58" t="s">
        <v>6454</v>
      </c>
      <c r="C277" s="58" t="s">
        <v>6452</v>
      </c>
      <c r="D277" s="58" t="str">
        <f>VLOOKUP(C277,'[1]Celkový přehled'!$A$1:$F$65536,6,FALSE)</f>
        <v>00247138</v>
      </c>
      <c r="E277" s="58" t="s">
        <v>6455</v>
      </c>
      <c r="F277" s="58" t="str">
        <f>VLOOKUP(E277,'[1]Celkový přehled'!$A$1:$F$65536,6,FALSE)</f>
        <v>00247499</v>
      </c>
      <c r="G277" s="58" t="s">
        <v>110</v>
      </c>
      <c r="I277" s="58" t="s">
        <v>33</v>
      </c>
      <c r="J277" s="58" t="s">
        <v>34</v>
      </c>
      <c r="K277" s="72">
        <v>41015</v>
      </c>
      <c r="L277" s="58" t="s">
        <v>35</v>
      </c>
    </row>
    <row r="278" spans="1:12" x14ac:dyDescent="0.25">
      <c r="A278" s="58" t="s">
        <v>5435</v>
      </c>
      <c r="B278" s="58" t="s">
        <v>6358</v>
      </c>
      <c r="C278" s="58" t="s">
        <v>5569</v>
      </c>
      <c r="D278" s="58" t="str">
        <f>VLOOKUP(C278,'[1]Celkový přehled'!$A$1:$F$65536,6,FALSE)</f>
        <v>00252921</v>
      </c>
      <c r="E278" s="58" t="s">
        <v>2582</v>
      </c>
      <c r="F278" s="58" t="str">
        <f>VLOOKUP(E278,'[1]Celkový přehled'!$A$1:$F$65536,6,FALSE)</f>
        <v>00582808</v>
      </c>
      <c r="G278" s="58" t="s">
        <v>32</v>
      </c>
      <c r="I278" s="58" t="s">
        <v>33</v>
      </c>
      <c r="J278" s="58" t="s">
        <v>34</v>
      </c>
      <c r="K278" s="72">
        <v>41011</v>
      </c>
      <c r="L278" s="58" t="s">
        <v>35</v>
      </c>
    </row>
    <row r="279" spans="1:12" x14ac:dyDescent="0.25">
      <c r="A279" s="58" t="s">
        <v>5435</v>
      </c>
      <c r="B279" s="58" t="s">
        <v>6357</v>
      </c>
      <c r="C279" s="58" t="s">
        <v>6039</v>
      </c>
      <c r="D279" s="58" t="str">
        <f>VLOOKUP(C279,'[1]Celkový přehled'!$A$1:$F$65536,6,FALSE)</f>
        <v>00252069</v>
      </c>
      <c r="E279" s="58" t="s">
        <v>6051</v>
      </c>
      <c r="F279" s="58" t="str">
        <f>VLOOKUP(E279,'[1]Celkový přehled'!$A$1:$F$65536,6,FALSE)</f>
        <v>00252743</v>
      </c>
      <c r="G279" s="58" t="s">
        <v>21</v>
      </c>
      <c r="I279" s="58" t="s">
        <v>33</v>
      </c>
      <c r="J279" s="58" t="s">
        <v>34</v>
      </c>
      <c r="K279" s="72">
        <v>40989</v>
      </c>
      <c r="L279" s="58" t="s">
        <v>35</v>
      </c>
    </row>
    <row r="280" spans="1:12" x14ac:dyDescent="0.25">
      <c r="A280" s="58" t="s">
        <v>5435</v>
      </c>
      <c r="B280" s="58" t="s">
        <v>6356</v>
      </c>
      <c r="C280" s="58" t="s">
        <v>6039</v>
      </c>
      <c r="D280" s="58" t="str">
        <f>VLOOKUP(C280,'[1]Celkový přehled'!$A$1:$F$65536,6,FALSE)</f>
        <v>00252069</v>
      </c>
      <c r="E280" s="58" t="s">
        <v>5942</v>
      </c>
      <c r="F280" s="58" t="str">
        <f>VLOOKUP(E280,'[1]Celkový přehled'!$A$1:$F$65536,6,FALSE)</f>
        <v>00667285</v>
      </c>
      <c r="G280" s="58" t="s">
        <v>21</v>
      </c>
      <c r="I280" s="58" t="s">
        <v>33</v>
      </c>
      <c r="J280" s="58" t="s">
        <v>34</v>
      </c>
      <c r="K280" s="72">
        <v>40980</v>
      </c>
      <c r="L280" s="58" t="s">
        <v>35</v>
      </c>
    </row>
    <row r="281" spans="1:12" x14ac:dyDescent="0.25">
      <c r="A281" s="58" t="s">
        <v>5435</v>
      </c>
      <c r="B281" s="58" t="s">
        <v>6354</v>
      </c>
      <c r="C281" s="58" t="s">
        <v>5916</v>
      </c>
      <c r="D281" s="58" t="str">
        <f>VLOOKUP(C281,'[1]Celkový přehled'!$A$1:$F$65536,6,FALSE)</f>
        <v>00250627</v>
      </c>
      <c r="E281" s="58" t="s">
        <v>6355</v>
      </c>
      <c r="F281" s="58" t="str">
        <f>VLOOKUP(E281,'[1]Celkový přehled'!$A$1:$F$65536,6,FALSE)</f>
        <v>00583090</v>
      </c>
      <c r="G281" s="58" t="s">
        <v>32</v>
      </c>
      <c r="I281" s="58" t="s">
        <v>33</v>
      </c>
      <c r="J281" s="58" t="s">
        <v>34</v>
      </c>
      <c r="K281" s="72">
        <v>40975</v>
      </c>
      <c r="L281" s="58" t="s">
        <v>35</v>
      </c>
    </row>
    <row r="282" spans="1:12" x14ac:dyDescent="0.25">
      <c r="A282" s="58" t="s">
        <v>5435</v>
      </c>
      <c r="B282" s="58" t="s">
        <v>6456</v>
      </c>
      <c r="C282" s="58" t="s">
        <v>6135</v>
      </c>
      <c r="D282" s="58" t="str">
        <f>VLOOKUP(C282,'[1]Celkový přehled'!$A$1:$F$65536,6,FALSE)</f>
        <v>00245381</v>
      </c>
      <c r="E282" s="58" t="s">
        <v>5877</v>
      </c>
      <c r="F282" s="58" t="str">
        <f>VLOOKUP(E282,'[1]Celkový přehled'!$A$1:$F$65536,6,FALSE)</f>
        <v>00581411</v>
      </c>
      <c r="G282" s="58" t="s">
        <v>21</v>
      </c>
      <c r="I282" s="58" t="s">
        <v>33</v>
      </c>
      <c r="J282" s="58" t="s">
        <v>34</v>
      </c>
      <c r="K282" s="72">
        <v>40973</v>
      </c>
      <c r="L282" s="58" t="s">
        <v>35</v>
      </c>
    </row>
    <row r="283" spans="1:12" x14ac:dyDescent="0.25">
      <c r="A283" s="58" t="s">
        <v>5435</v>
      </c>
      <c r="B283" s="58" t="s">
        <v>6353</v>
      </c>
      <c r="C283" s="58" t="s">
        <v>5593</v>
      </c>
      <c r="D283" s="58" t="str">
        <f>VLOOKUP(C283,'[1]Celkový přehled'!$A$1:$F$65536,6,FALSE)</f>
        <v>00251810</v>
      </c>
      <c r="E283" s="58" t="s">
        <v>6192</v>
      </c>
      <c r="F283" s="58" t="str">
        <f>VLOOKUP(E283,'[1]Celkový přehled'!$A$1:$F$65536,6,FALSE)</f>
        <v>46684468</v>
      </c>
      <c r="G283" s="58" t="s">
        <v>21</v>
      </c>
      <c r="I283" s="58" t="s">
        <v>33</v>
      </c>
      <c r="J283" s="58" t="s">
        <v>34</v>
      </c>
      <c r="K283" s="72">
        <v>40960</v>
      </c>
      <c r="L283" s="58" t="s">
        <v>35</v>
      </c>
    </row>
    <row r="284" spans="1:12" x14ac:dyDescent="0.25">
      <c r="A284" s="58" t="s">
        <v>5435</v>
      </c>
      <c r="B284" s="58" t="s">
        <v>6351</v>
      </c>
      <c r="C284" s="58" t="s">
        <v>5916</v>
      </c>
      <c r="D284" s="58" t="str">
        <f>VLOOKUP(C284,'[1]Celkový přehled'!$A$1:$F$65536,6,FALSE)</f>
        <v>00250627</v>
      </c>
      <c r="E284" s="58" t="s">
        <v>6352</v>
      </c>
      <c r="F284" s="58" t="str">
        <f>VLOOKUP(E284,'[1]Celkový přehled'!$A$1:$F$65536,6,FALSE)</f>
        <v>00250821</v>
      </c>
      <c r="G284" s="58" t="s">
        <v>32</v>
      </c>
      <c r="I284" s="58" t="s">
        <v>33</v>
      </c>
      <c r="J284" s="58" t="s">
        <v>34</v>
      </c>
      <c r="K284" s="72">
        <v>40947</v>
      </c>
      <c r="L284" s="58" t="s">
        <v>35</v>
      </c>
    </row>
    <row r="285" spans="1:12" x14ac:dyDescent="0.25">
      <c r="A285" s="58" t="s">
        <v>5435</v>
      </c>
      <c r="B285" s="58" t="s">
        <v>6345</v>
      </c>
      <c r="C285" s="58" t="s">
        <v>5686</v>
      </c>
      <c r="D285" s="58" t="str">
        <f>VLOOKUP(C285,'[1]Celkový přehled'!$A$1:$F$65536,6,FALSE)</f>
        <v>00245941</v>
      </c>
      <c r="E285" s="58" t="s">
        <v>5689</v>
      </c>
      <c r="F285" s="58" t="str">
        <f>VLOOKUP(E285,'[1]Celkový přehled'!$A$1:$F$65536,6,FALSE)</f>
        <v>00245780</v>
      </c>
      <c r="G285" s="58" t="s">
        <v>110</v>
      </c>
      <c r="I285" s="58" t="s">
        <v>33</v>
      </c>
      <c r="J285" s="58" t="s">
        <v>34</v>
      </c>
      <c r="K285" s="72">
        <v>40945</v>
      </c>
      <c r="L285" s="58" t="s">
        <v>35</v>
      </c>
    </row>
    <row r="286" spans="1:12" x14ac:dyDescent="0.25">
      <c r="A286" s="58" t="s">
        <v>5435</v>
      </c>
      <c r="B286" s="58" t="s">
        <v>6346</v>
      </c>
      <c r="C286" s="58" t="s">
        <v>5686</v>
      </c>
      <c r="D286" s="58" t="str">
        <f>VLOOKUP(C286,'[1]Celkový přehled'!$A$1:$F$65536,6,FALSE)</f>
        <v>00245941</v>
      </c>
      <c r="E286" s="58" t="s">
        <v>6347</v>
      </c>
      <c r="F286" s="58">
        <v>665981</v>
      </c>
      <c r="G286" s="58" t="s">
        <v>110</v>
      </c>
      <c r="I286" s="58" t="s">
        <v>33</v>
      </c>
      <c r="J286" s="58" t="s">
        <v>34</v>
      </c>
      <c r="K286" s="72">
        <v>40945</v>
      </c>
      <c r="L286" s="58" t="s">
        <v>35</v>
      </c>
    </row>
    <row r="287" spans="1:12" x14ac:dyDescent="0.25">
      <c r="A287" s="58" t="s">
        <v>5435</v>
      </c>
      <c r="B287" s="58" t="s">
        <v>6348</v>
      </c>
      <c r="C287" s="58" t="s">
        <v>5686</v>
      </c>
      <c r="D287" s="58" t="str">
        <f>VLOOKUP(C287,'[1]Celkový přehled'!$A$1:$F$65536,6,FALSE)</f>
        <v>00245941</v>
      </c>
      <c r="E287" s="58" t="s">
        <v>6349</v>
      </c>
      <c r="F287" s="58" t="str">
        <f>VLOOKUP(E287,'[1]Celkový přehled'!$A$1:$F$65536,6,FALSE)</f>
        <v>00665657</v>
      </c>
      <c r="G287" s="58" t="s">
        <v>110</v>
      </c>
      <c r="I287" s="58" t="s">
        <v>33</v>
      </c>
      <c r="J287" s="58" t="s">
        <v>34</v>
      </c>
      <c r="K287" s="72">
        <v>40945</v>
      </c>
      <c r="L287" s="58" t="s">
        <v>35</v>
      </c>
    </row>
    <row r="288" spans="1:12" x14ac:dyDescent="0.25">
      <c r="A288" s="58" t="s">
        <v>5435</v>
      </c>
      <c r="B288" s="58" t="s">
        <v>6350</v>
      </c>
      <c r="C288" s="58" t="s">
        <v>5686</v>
      </c>
      <c r="D288" s="58" t="str">
        <f>VLOOKUP(C288,'[1]Celkový přehled'!$A$1:$F$65536,6,FALSE)</f>
        <v>00245941</v>
      </c>
      <c r="E288" s="58" t="s">
        <v>5815</v>
      </c>
      <c r="F288" s="58" t="str">
        <f>VLOOKUP(E288,'[1]Celkový přehled'!$A$1:$F$65536,6,FALSE)</f>
        <v>00475483</v>
      </c>
      <c r="G288" s="58" t="s">
        <v>110</v>
      </c>
      <c r="I288" s="58" t="s">
        <v>33</v>
      </c>
      <c r="J288" s="58" t="s">
        <v>34</v>
      </c>
      <c r="K288" s="72">
        <v>40945</v>
      </c>
      <c r="L288" s="58" t="s">
        <v>35</v>
      </c>
    </row>
    <row r="289" spans="1:12" x14ac:dyDescent="0.25">
      <c r="A289" s="58" t="s">
        <v>5435</v>
      </c>
      <c r="B289" s="58" t="s">
        <v>6325</v>
      </c>
      <c r="C289" s="58" t="s">
        <v>5988</v>
      </c>
      <c r="D289" s="58" t="str">
        <f>VLOOKUP(C289,'[1]Celkový přehled'!$A$1:$F$65536,6,FALSE)</f>
        <v>00250996</v>
      </c>
      <c r="E289" s="58" t="s">
        <v>326</v>
      </c>
      <c r="F289" s="58" t="str">
        <f>VLOOKUP(E289,'[1]Celkový přehled'!$A$1:$F$65536,6,FALSE)</f>
        <v>48222631</v>
      </c>
      <c r="G289" s="58" t="s">
        <v>21</v>
      </c>
      <c r="I289" s="58" t="s">
        <v>33</v>
      </c>
      <c r="J289" s="58" t="s">
        <v>34</v>
      </c>
      <c r="K289" s="72">
        <v>40938</v>
      </c>
      <c r="L289" s="58" t="s">
        <v>35</v>
      </c>
    </row>
    <row r="290" spans="1:12" x14ac:dyDescent="0.25">
      <c r="A290" s="58" t="s">
        <v>5435</v>
      </c>
      <c r="B290" s="58" t="s">
        <v>6326</v>
      </c>
      <c r="C290" s="58" t="s">
        <v>5988</v>
      </c>
      <c r="D290" s="58" t="str">
        <f>VLOOKUP(C290,'[1]Celkový přehled'!$A$1:$F$65536,6,FALSE)</f>
        <v>00250996</v>
      </c>
      <c r="E290" s="58" t="s">
        <v>5798</v>
      </c>
      <c r="F290" s="58" t="str">
        <f>VLOOKUP(E290,'[1]Celkový přehled'!$A$1:$F$65536,6,FALSE)</f>
        <v>00252018</v>
      </c>
      <c r="G290" s="58" t="s">
        <v>21</v>
      </c>
      <c r="I290" s="58" t="s">
        <v>33</v>
      </c>
      <c r="J290" s="58" t="s">
        <v>34</v>
      </c>
      <c r="K290" s="72">
        <v>40938</v>
      </c>
      <c r="L290" s="58" t="s">
        <v>35</v>
      </c>
    </row>
    <row r="291" spans="1:12" x14ac:dyDescent="0.25">
      <c r="A291" s="58" t="s">
        <v>5435</v>
      </c>
      <c r="B291" s="58" t="s">
        <v>6324</v>
      </c>
      <c r="C291" s="58" t="s">
        <v>6039</v>
      </c>
      <c r="D291" s="58" t="str">
        <f>VLOOKUP(C291,'[1]Celkový přehled'!$A$1:$F$65536,6,FALSE)</f>
        <v>00252069</v>
      </c>
      <c r="E291" s="58" t="s">
        <v>6048</v>
      </c>
      <c r="F291" s="58" t="str">
        <f>VLOOKUP(E291,'[1]Celkový přehled'!$A$1:$F$65536,6,FALSE)</f>
        <v>00512630</v>
      </c>
      <c r="G291" s="58" t="s">
        <v>110</v>
      </c>
      <c r="I291" s="58" t="s">
        <v>33</v>
      </c>
      <c r="J291" s="58" t="s">
        <v>34</v>
      </c>
      <c r="K291" s="72">
        <v>40932</v>
      </c>
      <c r="L291" s="58" t="s">
        <v>35</v>
      </c>
    </row>
    <row r="292" spans="1:12" x14ac:dyDescent="0.25">
      <c r="A292" s="58" t="s">
        <v>5435</v>
      </c>
      <c r="B292" s="58" t="s">
        <v>6320</v>
      </c>
      <c r="C292" s="58" t="s">
        <v>5593</v>
      </c>
      <c r="D292" s="58" t="str">
        <f>VLOOKUP(C292,'[1]Celkový přehled'!$A$1:$F$65536,6,FALSE)</f>
        <v>00251810</v>
      </c>
      <c r="E292" s="58" t="s">
        <v>1571</v>
      </c>
      <c r="F292" s="58" t="str">
        <f>VLOOKUP(E292,'[1]Celkový přehled'!$A$1:$F$65536,6,FALSE)</f>
        <v>46684484</v>
      </c>
      <c r="G292" s="58" t="s">
        <v>21</v>
      </c>
      <c r="I292" s="58" t="s">
        <v>33</v>
      </c>
      <c r="J292" s="58" t="s">
        <v>34</v>
      </c>
      <c r="K292" s="72">
        <v>40926</v>
      </c>
      <c r="L292" s="58" t="s">
        <v>35</v>
      </c>
    </row>
    <row r="293" spans="1:12" x14ac:dyDescent="0.25">
      <c r="A293" s="58" t="s">
        <v>5435</v>
      </c>
      <c r="B293" s="58" t="s">
        <v>6322</v>
      </c>
      <c r="C293" s="58" t="s">
        <v>5988</v>
      </c>
      <c r="D293" s="58" t="str">
        <f>VLOOKUP(C293,'[1]Celkový přehled'!$A$1:$F$65536,6,FALSE)</f>
        <v>00250996</v>
      </c>
      <c r="E293" s="58" t="s">
        <v>2578</v>
      </c>
      <c r="F293" s="58" t="str">
        <f>VLOOKUP(E293,'[1]Celkový přehled'!$A$1:$F$65536,6,FALSE)</f>
        <v>00667633</v>
      </c>
      <c r="G293" s="58" t="s">
        <v>21</v>
      </c>
      <c r="I293" s="58" t="s">
        <v>33</v>
      </c>
      <c r="J293" s="58" t="s">
        <v>34</v>
      </c>
      <c r="K293" s="72">
        <v>40926</v>
      </c>
      <c r="L293" s="58" t="s">
        <v>35</v>
      </c>
    </row>
    <row r="294" spans="1:12" x14ac:dyDescent="0.25">
      <c r="A294" s="58" t="s">
        <v>5435</v>
      </c>
      <c r="B294" s="58" t="s">
        <v>6321</v>
      </c>
      <c r="C294" s="58" t="s">
        <v>5988</v>
      </c>
      <c r="D294" s="58" t="str">
        <f>VLOOKUP(C294,'[1]Celkový přehled'!$A$1:$F$65536,6,FALSE)</f>
        <v>00250996</v>
      </c>
      <c r="E294" s="58" t="s">
        <v>6065</v>
      </c>
      <c r="F294" s="58" t="str">
        <f>VLOOKUP(E294,'[1]Celkový přehled'!$A$1:$F$65536,6,FALSE)</f>
        <v>00251542</v>
      </c>
      <c r="G294" s="58" t="s">
        <v>21</v>
      </c>
      <c r="I294" s="58" t="s">
        <v>33</v>
      </c>
      <c r="J294" s="58" t="s">
        <v>34</v>
      </c>
      <c r="K294" s="72">
        <v>40924</v>
      </c>
      <c r="L294" s="58" t="s">
        <v>35</v>
      </c>
    </row>
    <row r="295" spans="1:12" x14ac:dyDescent="0.25">
      <c r="A295" s="58" t="s">
        <v>5435</v>
      </c>
      <c r="B295" s="58" t="s">
        <v>6323</v>
      </c>
      <c r="C295" s="58" t="s">
        <v>5988</v>
      </c>
      <c r="D295" s="58" t="str">
        <f>VLOOKUP(C295,'[1]Celkový přehled'!$A$1:$F$65536,6,FALSE)</f>
        <v>00250996</v>
      </c>
      <c r="E295" s="58" t="s">
        <v>6063</v>
      </c>
      <c r="F295" s="58" t="str">
        <f>VLOOKUP(E295,'[1]Celkový přehled'!$A$1:$F$65536,6,FALSE)</f>
        <v>00667871</v>
      </c>
      <c r="G295" s="58" t="s">
        <v>21</v>
      </c>
      <c r="I295" s="58" t="s">
        <v>33</v>
      </c>
      <c r="J295" s="58" t="s">
        <v>34</v>
      </c>
      <c r="K295" s="72">
        <v>40924</v>
      </c>
      <c r="L295" s="58" t="s">
        <v>35</v>
      </c>
    </row>
    <row r="296" spans="1:12" x14ac:dyDescent="0.25">
      <c r="A296" s="58" t="s">
        <v>5435</v>
      </c>
      <c r="B296" s="58" t="s">
        <v>6319</v>
      </c>
      <c r="C296" s="58" t="s">
        <v>6039</v>
      </c>
      <c r="D296" s="58" t="str">
        <f>VLOOKUP(C296,'[1]Celkový přehled'!$A$1:$F$65536,6,FALSE)</f>
        <v>00252069</v>
      </c>
      <c r="E296" s="58" t="s">
        <v>2405</v>
      </c>
      <c r="F296" s="58" t="str">
        <f>VLOOKUP(E296,'[1]Celkový přehled'!$A$1:$F$65536,6,FALSE)</f>
        <v>00512621</v>
      </c>
      <c r="G296" s="58" t="s">
        <v>110</v>
      </c>
      <c r="I296" s="58" t="s">
        <v>33</v>
      </c>
      <c r="J296" s="58" t="s">
        <v>34</v>
      </c>
      <c r="K296" s="72">
        <v>40917</v>
      </c>
      <c r="L296" s="58" t="s">
        <v>35</v>
      </c>
    </row>
    <row r="297" spans="1:12" x14ac:dyDescent="0.25">
      <c r="A297" s="58" t="s">
        <v>5435</v>
      </c>
      <c r="B297" s="58" t="s">
        <v>6318</v>
      </c>
      <c r="C297" s="58" t="s">
        <v>6039</v>
      </c>
      <c r="D297" s="58" t="str">
        <f>VLOOKUP(C297,'[1]Celkový přehled'!$A$1:$F$65536,6,FALSE)</f>
        <v>00252069</v>
      </c>
      <c r="E297" s="58" t="s">
        <v>6053</v>
      </c>
      <c r="F297" s="58" t="str">
        <f>VLOOKUP(E297,'[1]Celkový přehled'!$A$1:$F$65536,6,FALSE)</f>
        <v>00252786</v>
      </c>
      <c r="G297" s="58" t="s">
        <v>110</v>
      </c>
      <c r="I297" s="58" t="s">
        <v>33</v>
      </c>
      <c r="J297" s="58" t="s">
        <v>34</v>
      </c>
      <c r="K297" s="72">
        <v>40914</v>
      </c>
      <c r="L297" s="58" t="s">
        <v>35</v>
      </c>
    </row>
    <row r="298" spans="1:12" x14ac:dyDescent="0.25">
      <c r="A298" s="58" t="s">
        <v>5435</v>
      </c>
      <c r="B298" s="58" t="s">
        <v>6327</v>
      </c>
      <c r="C298" s="58" t="s">
        <v>5485</v>
      </c>
      <c r="D298" s="58" t="str">
        <f>VLOOKUP(C298,'[1]Celkový přehled'!$A$1:$F$65536,6,FALSE)</f>
        <v>00246875</v>
      </c>
      <c r="E298" s="58" t="s">
        <v>133</v>
      </c>
      <c r="F298" s="58" t="s">
        <v>6328</v>
      </c>
      <c r="G298" s="58" t="s">
        <v>21</v>
      </c>
      <c r="I298" s="58" t="s">
        <v>22</v>
      </c>
      <c r="J298" s="58" t="s">
        <v>34</v>
      </c>
      <c r="K298" s="72">
        <v>40914</v>
      </c>
      <c r="L298" s="58" t="s">
        <v>35</v>
      </c>
    </row>
    <row r="299" spans="1:12" x14ac:dyDescent="0.25">
      <c r="A299" s="58" t="s">
        <v>5435</v>
      </c>
      <c r="B299" s="58" t="s">
        <v>6329</v>
      </c>
      <c r="C299" s="58" t="s">
        <v>5485</v>
      </c>
      <c r="D299" s="58" t="str">
        <f>VLOOKUP(C299,'[1]Celkový přehled'!$A$1:$F$65536,6,FALSE)</f>
        <v>00246875</v>
      </c>
      <c r="E299" s="58" t="s">
        <v>5488</v>
      </c>
      <c r="F299" s="58" t="str">
        <f>VLOOKUP(E299,'[1]Celkový přehled'!$A$1:$F$65536,6,FALSE)</f>
        <v>00246468</v>
      </c>
      <c r="G299" s="58" t="s">
        <v>21</v>
      </c>
      <c r="I299" s="58" t="s">
        <v>22</v>
      </c>
      <c r="J299" s="58" t="s">
        <v>34</v>
      </c>
      <c r="K299" s="72">
        <v>40914</v>
      </c>
      <c r="L299" s="58" t="s">
        <v>35</v>
      </c>
    </row>
    <row r="300" spans="1:12" x14ac:dyDescent="0.25">
      <c r="A300" s="58" t="s">
        <v>5435</v>
      </c>
      <c r="B300" s="58" t="s">
        <v>6330</v>
      </c>
      <c r="C300" s="58" t="s">
        <v>5485</v>
      </c>
      <c r="D300" s="58" t="str">
        <f>VLOOKUP(C300,'[1]Celkový přehled'!$A$1:$F$65536,6,FALSE)</f>
        <v>00246875</v>
      </c>
      <c r="E300" s="58" t="s">
        <v>6236</v>
      </c>
      <c r="F300" s="58" t="s">
        <v>6331</v>
      </c>
      <c r="G300" s="58" t="s">
        <v>21</v>
      </c>
      <c r="I300" s="58" t="s">
        <v>22</v>
      </c>
      <c r="J300" s="58" t="s">
        <v>34</v>
      </c>
      <c r="K300" s="72">
        <v>40914</v>
      </c>
      <c r="L300" s="58" t="s">
        <v>35</v>
      </c>
    </row>
    <row r="301" spans="1:12" x14ac:dyDescent="0.25">
      <c r="A301" s="58" t="s">
        <v>5435</v>
      </c>
      <c r="B301" s="58" t="s">
        <v>6332</v>
      </c>
      <c r="C301" s="58" t="s">
        <v>5485</v>
      </c>
      <c r="D301" s="58" t="str">
        <f>VLOOKUP(C301,'[1]Celkový přehled'!$A$1:$F$65536,6,FALSE)</f>
        <v>00246875</v>
      </c>
      <c r="E301" s="58" t="s">
        <v>6218</v>
      </c>
      <c r="F301" s="58" t="s">
        <v>6333</v>
      </c>
      <c r="G301" s="58" t="s">
        <v>21</v>
      </c>
      <c r="I301" s="58" t="s">
        <v>22</v>
      </c>
      <c r="J301" s="58" t="s">
        <v>34</v>
      </c>
      <c r="K301" s="72">
        <v>40914</v>
      </c>
      <c r="L301" s="58" t="s">
        <v>35</v>
      </c>
    </row>
    <row r="302" spans="1:12" x14ac:dyDescent="0.25">
      <c r="A302" s="58" t="s">
        <v>5435</v>
      </c>
      <c r="B302" s="58" t="s">
        <v>6334</v>
      </c>
      <c r="C302" s="58" t="s">
        <v>5485</v>
      </c>
      <c r="D302" s="58" t="str">
        <f>VLOOKUP(C302,'[1]Celkový přehled'!$A$1:$F$65536,6,FALSE)</f>
        <v>00246875</v>
      </c>
      <c r="E302" s="58" t="s">
        <v>5503</v>
      </c>
      <c r="F302" s="58" t="s">
        <v>6335</v>
      </c>
      <c r="G302" s="58" t="s">
        <v>21</v>
      </c>
      <c r="I302" s="58" t="s">
        <v>22</v>
      </c>
      <c r="J302" s="58" t="s">
        <v>34</v>
      </c>
      <c r="K302" s="72">
        <v>40914</v>
      </c>
      <c r="L302" s="58" t="s">
        <v>35</v>
      </c>
    </row>
    <row r="303" spans="1:12" x14ac:dyDescent="0.25">
      <c r="A303" s="58" t="s">
        <v>5435</v>
      </c>
      <c r="B303" s="58" t="s">
        <v>6336</v>
      </c>
      <c r="C303" s="58" t="s">
        <v>5485</v>
      </c>
      <c r="D303" s="58" t="str">
        <f>VLOOKUP(C303,'[1]Celkový přehled'!$A$1:$F$65536,6,FALSE)</f>
        <v>00246875</v>
      </c>
      <c r="E303" s="58" t="s">
        <v>5527</v>
      </c>
      <c r="F303" s="58" t="s">
        <v>6337</v>
      </c>
      <c r="G303" s="58" t="s">
        <v>21</v>
      </c>
      <c r="I303" s="58" t="s">
        <v>22</v>
      </c>
      <c r="J303" s="58" t="s">
        <v>34</v>
      </c>
      <c r="K303" s="72">
        <v>40914</v>
      </c>
      <c r="L303" s="58" t="s">
        <v>35</v>
      </c>
    </row>
    <row r="304" spans="1:12" x14ac:dyDescent="0.25">
      <c r="A304" s="58" t="s">
        <v>5435</v>
      </c>
      <c r="B304" s="58" t="s">
        <v>6338</v>
      </c>
      <c r="C304" s="58" t="s">
        <v>5485</v>
      </c>
      <c r="D304" s="58" t="str">
        <f>VLOOKUP(C304,'[1]Celkový přehled'!$A$1:$F$65536,6,FALSE)</f>
        <v>00246875</v>
      </c>
      <c r="E304" s="58" t="s">
        <v>5531</v>
      </c>
      <c r="F304" s="58" t="s">
        <v>6339</v>
      </c>
      <c r="G304" s="58" t="s">
        <v>21</v>
      </c>
      <c r="I304" s="58" t="s">
        <v>22</v>
      </c>
      <c r="J304" s="58" t="s">
        <v>34</v>
      </c>
      <c r="K304" s="72">
        <v>40914</v>
      </c>
      <c r="L304" s="58" t="s">
        <v>35</v>
      </c>
    </row>
    <row r="305" spans="1:12" x14ac:dyDescent="0.25">
      <c r="A305" s="58" t="s">
        <v>5435</v>
      </c>
      <c r="B305" s="58" t="s">
        <v>6340</v>
      </c>
      <c r="C305" s="58" t="s">
        <v>5485</v>
      </c>
      <c r="D305" s="58" t="str">
        <f>VLOOKUP(C305,'[1]Celkový přehled'!$A$1:$F$65536,6,FALSE)</f>
        <v>00246875</v>
      </c>
      <c r="E305" s="58" t="s">
        <v>5535</v>
      </c>
      <c r="F305" s="58" t="s">
        <v>6341</v>
      </c>
      <c r="G305" s="58" t="s">
        <v>21</v>
      </c>
      <c r="I305" s="58" t="s">
        <v>22</v>
      </c>
      <c r="J305" s="58" t="s">
        <v>34</v>
      </c>
      <c r="K305" s="72">
        <v>40914</v>
      </c>
      <c r="L305" s="58" t="s">
        <v>35</v>
      </c>
    </row>
    <row r="306" spans="1:12" x14ac:dyDescent="0.25">
      <c r="A306" s="58" t="s">
        <v>5435</v>
      </c>
      <c r="B306" s="58" t="s">
        <v>6342</v>
      </c>
      <c r="C306" s="58" t="s">
        <v>5485</v>
      </c>
      <c r="D306" s="58" t="str">
        <f>VLOOKUP(C306,'[1]Celkový přehled'!$A$1:$F$65536,6,FALSE)</f>
        <v>00246875</v>
      </c>
      <c r="E306" s="58" t="s">
        <v>6214</v>
      </c>
      <c r="F306" s="58" t="s">
        <v>6343</v>
      </c>
      <c r="G306" s="58" t="s">
        <v>21</v>
      </c>
      <c r="I306" s="58" t="s">
        <v>22</v>
      </c>
      <c r="J306" s="58" t="s">
        <v>34</v>
      </c>
      <c r="K306" s="72">
        <v>40914</v>
      </c>
      <c r="L306" s="58" t="s">
        <v>35</v>
      </c>
    </row>
    <row r="307" spans="1:12" x14ac:dyDescent="0.25">
      <c r="A307" s="58" t="s">
        <v>5435</v>
      </c>
      <c r="B307" s="58" t="s">
        <v>6344</v>
      </c>
      <c r="C307" s="58" t="s">
        <v>5485</v>
      </c>
      <c r="D307" s="58" t="str">
        <f>VLOOKUP(C307,'[1]Celkový přehled'!$A$1:$F$65536,6,FALSE)</f>
        <v>00246875</v>
      </c>
      <c r="E307" s="58" t="s">
        <v>5942</v>
      </c>
      <c r="F307" s="75">
        <v>512770</v>
      </c>
      <c r="G307" s="58" t="s">
        <v>21</v>
      </c>
      <c r="I307" s="58" t="s">
        <v>22</v>
      </c>
      <c r="J307" s="58" t="s">
        <v>34</v>
      </c>
      <c r="K307" s="72">
        <v>40914</v>
      </c>
      <c r="L307" s="58" t="s">
        <v>35</v>
      </c>
    </row>
    <row r="308" spans="1:12" x14ac:dyDescent="0.25">
      <c r="A308" s="58" t="s">
        <v>5435</v>
      </c>
      <c r="B308" s="58" t="s">
        <v>6308</v>
      </c>
      <c r="C308" s="58" t="s">
        <v>6039</v>
      </c>
      <c r="D308" s="58" t="str">
        <f>VLOOKUP(C308,'[1]Celkový přehled'!$A$1:$F$65536,6,FALSE)</f>
        <v>00252069</v>
      </c>
      <c r="E308" s="58" t="s">
        <v>6042</v>
      </c>
      <c r="F308" s="58" t="str">
        <f>VLOOKUP(E308,'[1]Celkový přehled'!$A$1:$F$65536,6,FALSE)</f>
        <v>00512559</v>
      </c>
      <c r="G308" s="58" t="s">
        <v>110</v>
      </c>
      <c r="I308" s="58" t="s">
        <v>33</v>
      </c>
      <c r="J308" s="58" t="s">
        <v>34</v>
      </c>
      <c r="K308" s="72">
        <v>40910</v>
      </c>
      <c r="L308" s="58" t="s">
        <v>35</v>
      </c>
    </row>
    <row r="309" spans="1:12" x14ac:dyDescent="0.25">
      <c r="A309" s="58" t="s">
        <v>5435</v>
      </c>
      <c r="B309" s="58" t="s">
        <v>6298</v>
      </c>
      <c r="C309" s="58" t="s">
        <v>5593</v>
      </c>
      <c r="D309" s="58" t="str">
        <f>VLOOKUP(C309,'[1]Celkový přehled'!$A$1:$F$65536,6,FALSE)</f>
        <v>00251810</v>
      </c>
      <c r="E309" s="58" t="s">
        <v>6179</v>
      </c>
      <c r="F309" s="58">
        <v>667650</v>
      </c>
      <c r="G309" s="58" t="s">
        <v>21</v>
      </c>
      <c r="I309" s="58" t="s">
        <v>22</v>
      </c>
      <c r="J309" s="72" t="s">
        <v>34</v>
      </c>
      <c r="K309" s="72">
        <v>40909</v>
      </c>
      <c r="L309" s="58" t="s">
        <v>35</v>
      </c>
    </row>
    <row r="310" spans="1:12" x14ac:dyDescent="0.25">
      <c r="A310" s="58" t="s">
        <v>5435</v>
      </c>
      <c r="B310" s="58" t="s">
        <v>6299</v>
      </c>
      <c r="C310" s="58" t="s">
        <v>6226</v>
      </c>
      <c r="D310" s="58" t="str">
        <f>VLOOKUP(C310,'[1]Celkový přehled'!$A$1:$F$65536,6,FALSE)</f>
        <v>00250830</v>
      </c>
      <c r="E310" s="58" t="s">
        <v>6300</v>
      </c>
      <c r="F310" s="58" t="str">
        <f>VLOOKUP(E310,'[1]Celkový přehled'!$A$1:$F$65536,6,FALSE)</f>
        <v>00250538</v>
      </c>
      <c r="G310" s="58" t="s">
        <v>110</v>
      </c>
      <c r="I310" s="58" t="s">
        <v>33</v>
      </c>
      <c r="J310" s="58" t="s">
        <v>34</v>
      </c>
      <c r="K310" s="72">
        <v>40909</v>
      </c>
      <c r="L310" s="58" t="s">
        <v>35</v>
      </c>
    </row>
    <row r="311" spans="1:12" x14ac:dyDescent="0.25">
      <c r="A311" s="58" t="s">
        <v>5435</v>
      </c>
      <c r="B311" s="58" t="s">
        <v>6301</v>
      </c>
      <c r="C311" s="58" t="s">
        <v>6039</v>
      </c>
      <c r="D311" s="58" t="str">
        <f>VLOOKUP(C311,'[1]Celkový přehled'!$A$1:$F$65536,6,FALSE)</f>
        <v>00252069</v>
      </c>
      <c r="E311" s="58" t="s">
        <v>6040</v>
      </c>
      <c r="F311" s="58" t="str">
        <f>VLOOKUP(E311,'[1]Celkový přehled'!$A$1:$F$65536,6,FALSE)</f>
        <v>00252131</v>
      </c>
      <c r="G311" s="58" t="s">
        <v>110</v>
      </c>
      <c r="I311" s="58" t="s">
        <v>33</v>
      </c>
      <c r="J311" s="58" t="s">
        <v>34</v>
      </c>
      <c r="K311" s="72">
        <v>40909</v>
      </c>
      <c r="L311" s="58" t="s">
        <v>35</v>
      </c>
    </row>
    <row r="312" spans="1:12" x14ac:dyDescent="0.25">
      <c r="A312" s="58" t="s">
        <v>5435</v>
      </c>
      <c r="B312" s="58" t="s">
        <v>6302</v>
      </c>
      <c r="C312" s="58" t="s">
        <v>5844</v>
      </c>
      <c r="D312" s="58" t="str">
        <f>VLOOKUP(C312,'[1]Celkový přehled'!$A$1:$F$65536,6,FALSE)</f>
        <v>00252654</v>
      </c>
      <c r="E312" s="58" t="s">
        <v>6303</v>
      </c>
      <c r="F312" s="58">
        <v>253201</v>
      </c>
      <c r="G312" s="58" t="s">
        <v>32</v>
      </c>
      <c r="I312" s="58" t="s">
        <v>33</v>
      </c>
      <c r="J312" s="58" t="s">
        <v>34</v>
      </c>
      <c r="K312" s="72">
        <v>40909</v>
      </c>
      <c r="L312" s="58" t="s">
        <v>35</v>
      </c>
    </row>
    <row r="313" spans="1:12" x14ac:dyDescent="0.25">
      <c r="A313" s="58" t="s">
        <v>5435</v>
      </c>
      <c r="B313" s="58" t="s">
        <v>6304</v>
      </c>
      <c r="C313" s="58" t="s">
        <v>5844</v>
      </c>
      <c r="D313" s="58" t="str">
        <f>VLOOKUP(C313,'[1]Celkový přehled'!$A$1:$F$65536,6,FALSE)</f>
        <v>00252654</v>
      </c>
      <c r="E313" s="58" t="s">
        <v>6305</v>
      </c>
      <c r="F313" s="58" t="str">
        <f>VLOOKUP(E313,'[1]Celkový přehled'!$A$1:$F$65536,6,FALSE)</f>
        <v>00582476</v>
      </c>
      <c r="G313" s="58" t="s">
        <v>32</v>
      </c>
      <c r="I313" s="58" t="s">
        <v>33</v>
      </c>
      <c r="J313" s="58" t="s">
        <v>34</v>
      </c>
      <c r="K313" s="72">
        <v>40909</v>
      </c>
      <c r="L313" s="58" t="s">
        <v>35</v>
      </c>
    </row>
    <row r="314" spans="1:12" x14ac:dyDescent="0.25">
      <c r="A314" s="58" t="s">
        <v>5435</v>
      </c>
      <c r="B314" s="58" t="s">
        <v>6306</v>
      </c>
      <c r="C314" s="58" t="s">
        <v>5844</v>
      </c>
      <c r="D314" s="58" t="str">
        <f>VLOOKUP(C314,'[1]Celkový přehled'!$A$1:$F$65536,6,FALSE)</f>
        <v>00252654</v>
      </c>
      <c r="E314" s="58" t="s">
        <v>6307</v>
      </c>
      <c r="F314" s="58" t="str">
        <f>VLOOKUP(E314,'[1]Celkový přehled'!$A$1:$F$65536,6,FALSE)</f>
        <v>00667218</v>
      </c>
      <c r="G314" s="58" t="s">
        <v>32</v>
      </c>
      <c r="I314" s="58" t="s">
        <v>33</v>
      </c>
      <c r="J314" s="58" t="s">
        <v>34</v>
      </c>
      <c r="K314" s="72">
        <v>40909</v>
      </c>
      <c r="L314" s="58" t="s">
        <v>35</v>
      </c>
    </row>
    <row r="315" spans="1:12" x14ac:dyDescent="0.25">
      <c r="A315" s="58" t="s">
        <v>5435</v>
      </c>
      <c r="B315" s="58" t="s">
        <v>6309</v>
      </c>
      <c r="C315" s="58" t="s">
        <v>5988</v>
      </c>
      <c r="D315" s="58" t="str">
        <f>VLOOKUP(C315,'[1]Celkový přehled'!$A$1:$F$65536,6,FALSE)</f>
        <v>00250996</v>
      </c>
      <c r="E315" s="58" t="s">
        <v>6061</v>
      </c>
      <c r="F315" s="58" t="str">
        <f>VLOOKUP(E315,'[1]Celkový přehled'!$A$1:$F$65536,6,FALSE)</f>
        <v>00228699</v>
      </c>
      <c r="G315" s="58" t="s">
        <v>21</v>
      </c>
      <c r="I315" s="58" t="s">
        <v>33</v>
      </c>
      <c r="J315" s="58" t="s">
        <v>34</v>
      </c>
      <c r="K315" s="72">
        <v>40909</v>
      </c>
      <c r="L315" s="58" t="s">
        <v>35</v>
      </c>
    </row>
    <row r="316" spans="1:12" x14ac:dyDescent="0.25">
      <c r="A316" s="58" t="s">
        <v>5435</v>
      </c>
      <c r="B316" s="58" t="s">
        <v>6310</v>
      </c>
      <c r="C316" s="58" t="s">
        <v>5988</v>
      </c>
      <c r="D316" s="58" t="str">
        <f>VLOOKUP(C316,'[1]Celkový přehled'!$A$1:$F$65536,6,FALSE)</f>
        <v>00250996</v>
      </c>
      <c r="E316" s="58" t="s">
        <v>3423</v>
      </c>
      <c r="F316" s="58">
        <v>47256851</v>
      </c>
      <c r="G316" s="58" t="s">
        <v>21</v>
      </c>
      <c r="I316" s="58" t="s">
        <v>22</v>
      </c>
      <c r="J316" s="58" t="s">
        <v>34</v>
      </c>
      <c r="K316" s="72">
        <v>40909</v>
      </c>
      <c r="L316" s="58" t="s">
        <v>35</v>
      </c>
    </row>
    <row r="317" spans="1:12" x14ac:dyDescent="0.25">
      <c r="A317" s="58" t="s">
        <v>5435</v>
      </c>
      <c r="B317" s="58" t="s">
        <v>6311</v>
      </c>
      <c r="C317" s="58" t="s">
        <v>5988</v>
      </c>
      <c r="D317" s="58" t="str">
        <f>VLOOKUP(C317,'[1]Celkový přehled'!$A$1:$F$65536,6,FALSE)</f>
        <v>00250996</v>
      </c>
      <c r="E317" s="58" t="s">
        <v>5991</v>
      </c>
      <c r="F317" s="58" t="str">
        <f>VLOOKUP(E317,'[1]Celkový přehled'!$A$1:$F$65536,6,FALSE)</f>
        <v>00476838</v>
      </c>
      <c r="G317" s="58" t="s">
        <v>21</v>
      </c>
      <c r="I317" s="58" t="s">
        <v>33</v>
      </c>
      <c r="J317" s="58" t="s">
        <v>34</v>
      </c>
      <c r="K317" s="72">
        <v>40909</v>
      </c>
      <c r="L317" s="58" t="s">
        <v>35</v>
      </c>
    </row>
    <row r="318" spans="1:12" x14ac:dyDescent="0.25">
      <c r="A318" s="58" t="s">
        <v>5435</v>
      </c>
      <c r="B318" s="58" t="s">
        <v>6312</v>
      </c>
      <c r="C318" s="58" t="s">
        <v>4850</v>
      </c>
      <c r="D318" s="58" t="str">
        <f>VLOOKUP(C318,'[1]Celkový přehled'!$A$1:$F$65536,6,FALSE)</f>
        <v>00249998</v>
      </c>
      <c r="E318" s="58" t="s">
        <v>6313</v>
      </c>
      <c r="F318" s="58" t="str">
        <f>VLOOKUP(E318,'[1]Celkový přehled'!$A$1:$F$65536,6,FALSE)</f>
        <v>00582930</v>
      </c>
      <c r="G318" s="58" t="s">
        <v>32</v>
      </c>
      <c r="I318" s="58" t="s">
        <v>33</v>
      </c>
      <c r="J318" s="58" t="s">
        <v>34</v>
      </c>
      <c r="K318" s="72">
        <v>40909</v>
      </c>
      <c r="L318" s="58" t="s">
        <v>35</v>
      </c>
    </row>
    <row r="319" spans="1:12" x14ac:dyDescent="0.25">
      <c r="A319" s="58" t="s">
        <v>5435</v>
      </c>
      <c r="B319" s="58" t="s">
        <v>6314</v>
      </c>
      <c r="C319" s="58" t="s">
        <v>5988</v>
      </c>
      <c r="D319" s="58" t="str">
        <f>VLOOKUP(C319,'[1]Celkový přehled'!$A$1:$F$65536,6,FALSE)</f>
        <v>00250996</v>
      </c>
      <c r="E319" s="58" t="s">
        <v>6075</v>
      </c>
      <c r="F319" s="58" t="str">
        <f>VLOOKUP(E319,'[1]Celkový přehled'!$A$1:$F$65536,6,FALSE)</f>
        <v>00667579</v>
      </c>
      <c r="G319" s="58" t="s">
        <v>21</v>
      </c>
      <c r="I319" s="58" t="s">
        <v>22</v>
      </c>
      <c r="J319" s="58" t="s">
        <v>34</v>
      </c>
      <c r="K319" s="72">
        <v>40909</v>
      </c>
      <c r="L319" s="58" t="s">
        <v>35</v>
      </c>
    </row>
    <row r="320" spans="1:12" x14ac:dyDescent="0.25">
      <c r="A320" s="58" t="s">
        <v>5435</v>
      </c>
      <c r="B320" s="58" t="s">
        <v>6315</v>
      </c>
      <c r="C320" s="58" t="s">
        <v>5988</v>
      </c>
      <c r="D320" s="58" t="str">
        <f>VLOOKUP(C320,'[1]Celkový přehled'!$A$1:$F$65536,6,FALSE)</f>
        <v>00250996</v>
      </c>
      <c r="E320" s="58" t="s">
        <v>6316</v>
      </c>
      <c r="F320" s="58" t="str">
        <f>VLOOKUP(E320,'[1]Celkový přehled'!$A$1:$F$65536,6,FALSE)</f>
        <v>00667676</v>
      </c>
      <c r="G320" s="58" t="s">
        <v>21</v>
      </c>
      <c r="I320" s="58" t="s">
        <v>33</v>
      </c>
      <c r="J320" s="58" t="s">
        <v>34</v>
      </c>
      <c r="K320" s="72">
        <v>40909</v>
      </c>
      <c r="L320" s="58" t="s">
        <v>35</v>
      </c>
    </row>
    <row r="321" spans="1:12" x14ac:dyDescent="0.25">
      <c r="A321" s="58" t="s">
        <v>5435</v>
      </c>
      <c r="B321" s="58" t="s">
        <v>6317</v>
      </c>
      <c r="C321" s="58" t="s">
        <v>5988</v>
      </c>
      <c r="D321" s="58" t="str">
        <f>VLOOKUP(C321,'[1]Celkový přehled'!$A$1:$F$65536,6,FALSE)</f>
        <v>00250996</v>
      </c>
      <c r="E321" s="58" t="s">
        <v>6008</v>
      </c>
      <c r="F321" s="58" t="str">
        <f>VLOOKUP(E321,'[1]Celkový přehled'!$A$1:$F$65536,6,FALSE)</f>
        <v>00251968</v>
      </c>
      <c r="G321" s="58" t="s">
        <v>21</v>
      </c>
      <c r="I321" s="58" t="s">
        <v>33</v>
      </c>
      <c r="J321" s="58" t="s">
        <v>34</v>
      </c>
      <c r="K321" s="72">
        <v>40909</v>
      </c>
      <c r="L321" s="58" t="s">
        <v>35</v>
      </c>
    </row>
    <row r="322" spans="1:12" x14ac:dyDescent="0.25">
      <c r="A322" s="58" t="s">
        <v>5435</v>
      </c>
      <c r="B322" s="58" t="s">
        <v>6293</v>
      </c>
      <c r="C322" s="58" t="s">
        <v>6294</v>
      </c>
      <c r="D322" s="58" t="str">
        <f>VLOOKUP(C322,'[1]Celkový přehled'!$A$1:$F$65536,6,FALSE)</f>
        <v>00247146</v>
      </c>
      <c r="E322" s="58" t="s">
        <v>6236</v>
      </c>
      <c r="F322" s="58" t="str">
        <f>VLOOKUP(E322,'[1]Celkový přehled'!$A$1:$F$65536,6,FALSE)</f>
        <v>42409764</v>
      </c>
      <c r="G322" s="58" t="s">
        <v>110</v>
      </c>
      <c r="I322" s="58" t="s">
        <v>33</v>
      </c>
      <c r="J322" s="72">
        <v>44561</v>
      </c>
      <c r="K322" s="72">
        <v>40863</v>
      </c>
      <c r="L322" s="58" t="s">
        <v>35</v>
      </c>
    </row>
    <row r="323" spans="1:12" x14ac:dyDescent="0.25">
      <c r="A323" s="58" t="s">
        <v>5435</v>
      </c>
      <c r="B323" s="58" t="s">
        <v>6295</v>
      </c>
      <c r="C323" s="58" t="s">
        <v>6294</v>
      </c>
      <c r="D323" s="58" t="str">
        <f>VLOOKUP(C323,'[1]Celkový přehled'!$A$1:$F$65536,6,FALSE)</f>
        <v>00247146</v>
      </c>
      <c r="E323" s="58" t="s">
        <v>3029</v>
      </c>
      <c r="F323" s="58" t="str">
        <f>VLOOKUP(E323,'[1]Celkový přehled'!$A$1:$F$65536,6,FALSE)</f>
        <v>00583952</v>
      </c>
      <c r="G323" s="58" t="s">
        <v>110</v>
      </c>
      <c r="I323" s="58" t="s">
        <v>33</v>
      </c>
      <c r="J323" s="72">
        <v>44561</v>
      </c>
      <c r="K323" s="72">
        <v>40863</v>
      </c>
      <c r="L323" s="58" t="s">
        <v>35</v>
      </c>
    </row>
    <row r="324" spans="1:12" x14ac:dyDescent="0.25">
      <c r="A324" s="58" t="s">
        <v>5435</v>
      </c>
      <c r="B324" s="58" t="s">
        <v>6296</v>
      </c>
      <c r="C324" s="58" t="s">
        <v>6294</v>
      </c>
      <c r="D324" s="58" t="str">
        <f>VLOOKUP(C324,'[1]Celkový přehled'!$A$1:$F$65536,6,FALSE)</f>
        <v>00247146</v>
      </c>
      <c r="E324" s="58" t="s">
        <v>6214</v>
      </c>
      <c r="F324" s="58" t="str">
        <f>VLOOKUP(E324,'[1]Celkový přehled'!$A$1:$F$65536,6,FALSE)</f>
        <v>00666572</v>
      </c>
      <c r="G324" s="58" t="s">
        <v>110</v>
      </c>
      <c r="I324" s="58" t="s">
        <v>33</v>
      </c>
      <c r="J324" s="72">
        <v>44561</v>
      </c>
      <c r="K324" s="72">
        <v>40863</v>
      </c>
      <c r="L324" s="58" t="s">
        <v>35</v>
      </c>
    </row>
    <row r="325" spans="1:12" x14ac:dyDescent="0.25">
      <c r="A325" s="58" t="s">
        <v>5435</v>
      </c>
      <c r="B325" s="58" t="s">
        <v>6297</v>
      </c>
      <c r="C325" s="58" t="s">
        <v>6294</v>
      </c>
      <c r="D325" s="58" t="str">
        <f>VLOOKUP(C325,'[1]Celkový přehled'!$A$1:$F$65536,6,FALSE)</f>
        <v>00247146</v>
      </c>
      <c r="E325" s="58" t="s">
        <v>5501</v>
      </c>
      <c r="F325" s="58" t="str">
        <f>VLOOKUP(E325,'[1]Celkový přehled'!$A$1:$F$65536,6,FALSE)</f>
        <v>00246735</v>
      </c>
      <c r="G325" s="58" t="s">
        <v>110</v>
      </c>
      <c r="I325" s="58" t="s">
        <v>33</v>
      </c>
      <c r="J325" s="72">
        <v>44561</v>
      </c>
      <c r="K325" s="72">
        <v>40863</v>
      </c>
      <c r="L325" s="58" t="s">
        <v>35</v>
      </c>
    </row>
    <row r="326" spans="1:12" x14ac:dyDescent="0.25">
      <c r="A326" s="58" t="s">
        <v>5435</v>
      </c>
      <c r="B326" s="58" t="s">
        <v>6291</v>
      </c>
      <c r="C326" s="58" t="s">
        <v>5755</v>
      </c>
      <c r="D326" s="58" t="str">
        <f>VLOOKUP(C326,'[1]Celkový přehled'!$A$1:$F$65536,6,FALSE)</f>
        <v>00244732</v>
      </c>
      <c r="E326" s="58" t="s">
        <v>6292</v>
      </c>
      <c r="F326" s="58" t="str">
        <f>VLOOKUP(E326,'[1]Celkový přehled'!$A$1:$F$65536,6,FALSE)</f>
        <v>00581593</v>
      </c>
      <c r="G326" s="58" t="s">
        <v>32</v>
      </c>
      <c r="I326" s="58" t="s">
        <v>33</v>
      </c>
      <c r="J326" s="58" t="s">
        <v>34</v>
      </c>
      <c r="K326" s="72">
        <v>40830</v>
      </c>
      <c r="L326" s="58" t="s">
        <v>35</v>
      </c>
    </row>
    <row r="327" spans="1:12" x14ac:dyDescent="0.25">
      <c r="A327" s="58" t="s">
        <v>5435</v>
      </c>
      <c r="B327" s="58" t="s">
        <v>6290</v>
      </c>
      <c r="C327" s="58" t="s">
        <v>5440</v>
      </c>
      <c r="D327" s="58" t="str">
        <f>VLOOKUP(C327,'[1]Celkový přehled'!$A$1:$F$65536,6,FALSE)</f>
        <v>00246476</v>
      </c>
      <c r="E327" s="58" t="s">
        <v>5443</v>
      </c>
      <c r="F327" s="58" t="str">
        <f>VLOOKUP(E327,'[1]Celkový přehled'!$A$1:$F$65536,6,FALSE)</f>
        <v>00246379</v>
      </c>
      <c r="G327" s="58" t="s">
        <v>110</v>
      </c>
      <c r="I327" s="58" t="s">
        <v>33</v>
      </c>
      <c r="J327" s="58" t="s">
        <v>34</v>
      </c>
      <c r="K327" s="72">
        <v>40826</v>
      </c>
      <c r="L327" s="58" t="s">
        <v>35</v>
      </c>
    </row>
    <row r="328" spans="1:12" x14ac:dyDescent="0.25">
      <c r="A328" s="58" t="s">
        <v>5435</v>
      </c>
      <c r="B328" s="58" t="s">
        <v>6287</v>
      </c>
      <c r="C328" s="58" t="s">
        <v>5440</v>
      </c>
      <c r="D328" s="58" t="str">
        <f>VLOOKUP(C328,'[1]Celkový přehled'!$A$1:$F$65536,6,FALSE)</f>
        <v>00246476</v>
      </c>
      <c r="E328" s="58" t="s">
        <v>5467</v>
      </c>
      <c r="F328" s="58" t="str">
        <f>VLOOKUP(E328,'[1]Celkový přehled'!$A$1:$F$65536,6,FALSE)</f>
        <v>00477320</v>
      </c>
      <c r="G328" s="58" t="s">
        <v>110</v>
      </c>
      <c r="I328" s="58" t="s">
        <v>33</v>
      </c>
      <c r="J328" s="58" t="s">
        <v>34</v>
      </c>
      <c r="K328" s="72">
        <v>40798</v>
      </c>
      <c r="L328" s="58" t="s">
        <v>35</v>
      </c>
    </row>
    <row r="329" spans="1:12" x14ac:dyDescent="0.25">
      <c r="A329" s="58" t="s">
        <v>5435</v>
      </c>
      <c r="B329" s="58" t="s">
        <v>6288</v>
      </c>
      <c r="C329" s="58" t="s">
        <v>5691</v>
      </c>
      <c r="D329" s="58" t="str">
        <f>VLOOKUP(C329,'[1]Celkový přehled'!$A$1:$F$65536,6,FALSE)</f>
        <v>00249831</v>
      </c>
      <c r="E329" s="58" t="s">
        <v>6289</v>
      </c>
      <c r="F329" s="58" t="str">
        <f>VLOOKUP(E329,'[1]Celkový přehled'!$A$1:$F$65536,6,FALSE)</f>
        <v>00582051</v>
      </c>
      <c r="G329" s="58" t="s">
        <v>32</v>
      </c>
      <c r="I329" s="58" t="s">
        <v>33</v>
      </c>
      <c r="J329" s="58" t="s">
        <v>34</v>
      </c>
      <c r="K329" s="72">
        <v>40795</v>
      </c>
      <c r="L329" s="58" t="s">
        <v>35</v>
      </c>
    </row>
    <row r="330" spans="1:12" x14ac:dyDescent="0.25">
      <c r="A330" s="58" t="s">
        <v>5435</v>
      </c>
      <c r="B330" s="58" t="s">
        <v>6286</v>
      </c>
      <c r="C330" s="58" t="s">
        <v>5440</v>
      </c>
      <c r="D330" s="58" t="str">
        <f>VLOOKUP(C330,'[1]Celkový přehled'!$A$1:$F$65536,6,FALSE)</f>
        <v>00246476</v>
      </c>
      <c r="E330" s="58" t="s">
        <v>5457</v>
      </c>
      <c r="F330" s="58" t="str">
        <f>VLOOKUP(E330,'[1]Celkový přehled'!$A$1:$F$65536,6,FALSE)</f>
        <v>00666408</v>
      </c>
      <c r="G330" s="58" t="s">
        <v>21</v>
      </c>
      <c r="I330" s="58" t="s">
        <v>33</v>
      </c>
      <c r="J330" s="58" t="s">
        <v>34</v>
      </c>
      <c r="K330" s="72">
        <v>40778</v>
      </c>
      <c r="L330" s="58" t="s">
        <v>35</v>
      </c>
    </row>
    <row r="331" spans="1:12" x14ac:dyDescent="0.25">
      <c r="A331" s="58" t="s">
        <v>5435</v>
      </c>
      <c r="B331" s="58" t="s">
        <v>6277</v>
      </c>
      <c r="C331" s="58" t="s">
        <v>6278</v>
      </c>
      <c r="D331" s="58" t="str">
        <f>VLOOKUP(C331,'[1]Celkový přehled'!$A$1:$F$65536,6,FALSE)</f>
        <v>00247561</v>
      </c>
      <c r="E331" s="58" t="s">
        <v>6279</v>
      </c>
      <c r="F331" s="58" t="str">
        <f>VLOOKUP(E331,'[1]Celkový přehled'!$A$1:$F$65536,6,FALSE)</f>
        <v>00477001</v>
      </c>
      <c r="G331" s="58" t="s">
        <v>32</v>
      </c>
      <c r="I331" s="58" t="s">
        <v>33</v>
      </c>
      <c r="J331" s="58" t="s">
        <v>34</v>
      </c>
      <c r="K331" s="72">
        <v>40764</v>
      </c>
      <c r="L331" s="58" t="s">
        <v>35</v>
      </c>
    </row>
    <row r="332" spans="1:12" x14ac:dyDescent="0.25">
      <c r="A332" s="58" t="s">
        <v>5435</v>
      </c>
      <c r="B332" s="58" t="s">
        <v>6284</v>
      </c>
      <c r="C332" s="58" t="s">
        <v>4850</v>
      </c>
      <c r="D332" s="58" t="str">
        <f>VLOOKUP(C332,'[1]Celkový přehled'!$A$1:$F$65536,6,FALSE)</f>
        <v>00249998</v>
      </c>
      <c r="E332" s="58" t="s">
        <v>6285</v>
      </c>
      <c r="F332" s="58" t="str">
        <f>VLOOKUP(E332,'[1]Celkový přehled'!$A$1:$F$65536,6,FALSE)</f>
        <v>00511714</v>
      </c>
      <c r="G332" s="58" t="s">
        <v>32</v>
      </c>
      <c r="I332" s="58" t="s">
        <v>33</v>
      </c>
      <c r="J332" s="58" t="s">
        <v>34</v>
      </c>
      <c r="K332" s="72">
        <v>40747</v>
      </c>
      <c r="L332" s="58" t="s">
        <v>35</v>
      </c>
    </row>
    <row r="333" spans="1:12" x14ac:dyDescent="0.25">
      <c r="A333" s="58" t="s">
        <v>5435</v>
      </c>
      <c r="B333" s="58" t="s">
        <v>6280</v>
      </c>
      <c r="C333" s="58" t="s">
        <v>6278</v>
      </c>
      <c r="D333" s="58" t="str">
        <f>VLOOKUP(C333,'[1]Celkový přehled'!$A$1:$F$65536,6,FALSE)</f>
        <v>00247561</v>
      </c>
      <c r="E333" s="58" t="s">
        <v>6281</v>
      </c>
      <c r="F333" s="58" t="str">
        <f>VLOOKUP(E333,'[1]Celkový přehled'!$A$1:$F$65536,6,FALSE)</f>
        <v>00666386</v>
      </c>
      <c r="G333" s="58" t="s">
        <v>32</v>
      </c>
      <c r="I333" s="58" t="s">
        <v>33</v>
      </c>
      <c r="J333" s="58" t="s">
        <v>34</v>
      </c>
      <c r="K333" s="72">
        <v>40737</v>
      </c>
      <c r="L333" s="58" t="s">
        <v>35</v>
      </c>
    </row>
    <row r="334" spans="1:12" x14ac:dyDescent="0.25">
      <c r="A334" s="58" t="s">
        <v>5435</v>
      </c>
      <c r="B334" s="58" t="s">
        <v>6282</v>
      </c>
      <c r="C334" s="58" t="s">
        <v>5569</v>
      </c>
      <c r="D334" s="58" t="str">
        <f>VLOOKUP(C334,'[1]Celkový přehled'!$A$1:$F$65536,6,FALSE)</f>
        <v>00252921</v>
      </c>
      <c r="E334" s="58" t="s">
        <v>6283</v>
      </c>
      <c r="F334" s="58" t="str">
        <f>VLOOKUP(E334,'[1]Celkový přehled'!$A$1:$F$65536,6,FALSE)</f>
        <v>00252816</v>
      </c>
      <c r="G334" s="58" t="s">
        <v>32</v>
      </c>
      <c r="I334" s="58" t="s">
        <v>33</v>
      </c>
      <c r="J334" s="58" t="s">
        <v>34</v>
      </c>
      <c r="K334" s="72">
        <v>40737</v>
      </c>
      <c r="L334" s="58" t="s">
        <v>35</v>
      </c>
    </row>
    <row r="335" spans="1:12" x14ac:dyDescent="0.25">
      <c r="A335" s="58" t="s">
        <v>5435</v>
      </c>
      <c r="B335" s="58" t="s">
        <v>6276</v>
      </c>
      <c r="C335" s="58" t="s">
        <v>5686</v>
      </c>
      <c r="D335" s="58" t="str">
        <f>VLOOKUP(C335,'[1]Celkový přehled'!$A$1:$F$65536,6,FALSE)</f>
        <v>00245941</v>
      </c>
      <c r="E335" s="58" t="s">
        <v>5687</v>
      </c>
      <c r="F335" s="58" t="str">
        <f>VLOOKUP(E335,'[1]Celkový přehled'!$A$1:$F$65536,6,FALSE)</f>
        <v>00245992</v>
      </c>
      <c r="G335" s="58" t="s">
        <v>89</v>
      </c>
      <c r="I335" s="58" t="s">
        <v>33</v>
      </c>
      <c r="J335" s="58" t="s">
        <v>34</v>
      </c>
      <c r="K335" s="72">
        <v>40714</v>
      </c>
      <c r="L335" s="58" t="s">
        <v>35</v>
      </c>
    </row>
    <row r="336" spans="1:12" x14ac:dyDescent="0.25">
      <c r="A336" s="58" t="s">
        <v>5435</v>
      </c>
      <c r="B336" s="58" t="s">
        <v>6274</v>
      </c>
      <c r="C336" s="58" t="s">
        <v>5886</v>
      </c>
      <c r="D336" s="58" t="str">
        <f>VLOOKUP(C336,'[1]Celkový přehled'!$A$1:$F$65536,6,FALSE)</f>
        <v>00250805</v>
      </c>
      <c r="E336" s="58" t="s">
        <v>6275</v>
      </c>
      <c r="F336" s="58">
        <v>250783</v>
      </c>
      <c r="G336" s="58" t="s">
        <v>32</v>
      </c>
      <c r="I336" s="58" t="s">
        <v>22</v>
      </c>
      <c r="J336" s="58" t="s">
        <v>34</v>
      </c>
      <c r="K336" s="72">
        <v>40679</v>
      </c>
      <c r="L336" s="58" t="s">
        <v>35</v>
      </c>
    </row>
    <row r="337" spans="1:12" x14ac:dyDescent="0.25">
      <c r="A337" s="58" t="s">
        <v>5435</v>
      </c>
      <c r="B337" s="58" t="s">
        <v>6239</v>
      </c>
      <c r="C337" s="58" t="s">
        <v>5886</v>
      </c>
      <c r="D337" s="58" t="str">
        <f>VLOOKUP(C337,'[1]Celkový přehled'!$A$1:$F$65536,6,FALSE)</f>
        <v>00250805</v>
      </c>
      <c r="E337" s="58" t="s">
        <v>6240</v>
      </c>
      <c r="F337" s="58" t="str">
        <f>VLOOKUP(E337,'[1]Celkový přehled'!$A$1:$F$65536,6,FALSE)</f>
        <v>00250333</v>
      </c>
      <c r="G337" s="58" t="s">
        <v>32</v>
      </c>
      <c r="I337" s="58" t="s">
        <v>22</v>
      </c>
      <c r="J337" s="58" t="s">
        <v>34</v>
      </c>
      <c r="K337" s="72">
        <v>40662</v>
      </c>
      <c r="L337" s="58" t="s">
        <v>35</v>
      </c>
    </row>
    <row r="338" spans="1:12" x14ac:dyDescent="0.25">
      <c r="A338" s="58" t="s">
        <v>5435</v>
      </c>
      <c r="B338" s="58" t="s">
        <v>6241</v>
      </c>
      <c r="C338" s="58" t="s">
        <v>5886</v>
      </c>
      <c r="D338" s="58" t="str">
        <f>VLOOKUP(C338,'[1]Celkový přehled'!$A$1:$F$65536,6,FALSE)</f>
        <v>00250805</v>
      </c>
      <c r="E338" s="58" t="s">
        <v>6242</v>
      </c>
      <c r="F338" s="58" t="str">
        <f>VLOOKUP(E338,'[1]Celkový přehled'!$A$1:$F$65536,6,FALSE)</f>
        <v>00250341</v>
      </c>
      <c r="G338" s="58" t="s">
        <v>32</v>
      </c>
      <c r="I338" s="58" t="s">
        <v>22</v>
      </c>
      <c r="J338" s="58" t="s">
        <v>34</v>
      </c>
      <c r="K338" s="72">
        <v>40662</v>
      </c>
      <c r="L338" s="58" t="s">
        <v>35</v>
      </c>
    </row>
    <row r="339" spans="1:12" x14ac:dyDescent="0.25">
      <c r="A339" s="58" t="s">
        <v>5435</v>
      </c>
      <c r="B339" s="58" t="s">
        <v>6243</v>
      </c>
      <c r="C339" s="58" t="s">
        <v>5886</v>
      </c>
      <c r="D339" s="58" t="str">
        <f>VLOOKUP(C339,'[1]Celkový přehled'!$A$1:$F$65536,6,FALSE)</f>
        <v>00250805</v>
      </c>
      <c r="E339" s="58" t="s">
        <v>6244</v>
      </c>
      <c r="F339" s="58" t="str">
        <f>VLOOKUP(E339,'[1]Celkový přehled'!$A$1:$F$65536,6,FALSE)</f>
        <v>00250350</v>
      </c>
      <c r="G339" s="58" t="s">
        <v>32</v>
      </c>
      <c r="I339" s="58" t="s">
        <v>22</v>
      </c>
      <c r="J339" s="58" t="s">
        <v>34</v>
      </c>
      <c r="K339" s="72">
        <v>40662</v>
      </c>
      <c r="L339" s="58" t="s">
        <v>35</v>
      </c>
    </row>
    <row r="340" spans="1:12" x14ac:dyDescent="0.25">
      <c r="A340" s="58" t="s">
        <v>5435</v>
      </c>
      <c r="B340" s="58" t="s">
        <v>6245</v>
      </c>
      <c r="C340" s="58" t="s">
        <v>5886</v>
      </c>
      <c r="D340" s="58" t="str">
        <f>VLOOKUP(C340,'[1]Celkový přehled'!$A$1:$F$65536,6,FALSE)</f>
        <v>00250805</v>
      </c>
      <c r="E340" s="58" t="s">
        <v>6246</v>
      </c>
      <c r="F340" s="58" t="str">
        <f>VLOOKUP(E340,'[1]Celkový přehled'!$A$1:$F$65536,6,FALSE)</f>
        <v>00582981</v>
      </c>
      <c r="G340" s="58" t="s">
        <v>32</v>
      </c>
      <c r="I340" s="58" t="s">
        <v>22</v>
      </c>
      <c r="J340" s="58" t="s">
        <v>34</v>
      </c>
      <c r="K340" s="72">
        <v>40662</v>
      </c>
      <c r="L340" s="58" t="s">
        <v>35</v>
      </c>
    </row>
    <row r="341" spans="1:12" x14ac:dyDescent="0.25">
      <c r="A341" s="58" t="s">
        <v>5435</v>
      </c>
      <c r="B341" s="58" t="s">
        <v>6247</v>
      </c>
      <c r="C341" s="58" t="s">
        <v>5886</v>
      </c>
      <c r="D341" s="58" t="str">
        <f>VLOOKUP(C341,'[1]Celkový přehled'!$A$1:$F$65536,6,FALSE)</f>
        <v>00250805</v>
      </c>
      <c r="E341" s="58" t="s">
        <v>6248</v>
      </c>
      <c r="F341" s="58" t="str">
        <f>VLOOKUP(E341,'[1]Celkový přehled'!$A$1:$F$65536,6,FALSE)</f>
        <v>00250384</v>
      </c>
      <c r="G341" s="58" t="s">
        <v>32</v>
      </c>
      <c r="I341" s="58" t="s">
        <v>22</v>
      </c>
      <c r="J341" s="58" t="s">
        <v>34</v>
      </c>
      <c r="K341" s="72">
        <v>40662</v>
      </c>
      <c r="L341" s="58" t="s">
        <v>35</v>
      </c>
    </row>
    <row r="342" spans="1:12" x14ac:dyDescent="0.25">
      <c r="A342" s="58" t="s">
        <v>5435</v>
      </c>
      <c r="B342" s="58" t="s">
        <v>6249</v>
      </c>
      <c r="C342" s="58" t="s">
        <v>5886</v>
      </c>
      <c r="D342" s="58" t="str">
        <f>VLOOKUP(C342,'[1]Celkový přehled'!$A$1:$F$65536,6,FALSE)</f>
        <v>00250805</v>
      </c>
      <c r="E342" s="58" t="s">
        <v>6250</v>
      </c>
      <c r="F342" s="58" t="str">
        <f>VLOOKUP(E342,'[1]Celkový přehled'!$A$1:$F$65536,6,FALSE)</f>
        <v>00250422</v>
      </c>
      <c r="G342" s="58" t="s">
        <v>32</v>
      </c>
      <c r="I342" s="58" t="s">
        <v>22</v>
      </c>
      <c r="J342" s="58" t="s">
        <v>34</v>
      </c>
      <c r="K342" s="72">
        <v>40662</v>
      </c>
      <c r="L342" s="58" t="s">
        <v>35</v>
      </c>
    </row>
    <row r="343" spans="1:12" x14ac:dyDescent="0.25">
      <c r="A343" s="58" t="s">
        <v>5435</v>
      </c>
      <c r="B343" s="58" t="s">
        <v>6251</v>
      </c>
      <c r="C343" s="58" t="s">
        <v>5886</v>
      </c>
      <c r="D343" s="58" t="str">
        <f>VLOOKUP(C343,'[1]Celkový přehled'!$A$1:$F$65536,6,FALSE)</f>
        <v>00250805</v>
      </c>
      <c r="E343" s="58" t="s">
        <v>6252</v>
      </c>
      <c r="F343" s="58" t="str">
        <f>VLOOKUP(E343,'[1]Celkový přehled'!$A$1:$F$65536,6,FALSE)</f>
        <v>00583057</v>
      </c>
      <c r="G343" s="58" t="s">
        <v>32</v>
      </c>
      <c r="I343" s="58" t="s">
        <v>22</v>
      </c>
      <c r="J343" s="58" t="s">
        <v>34</v>
      </c>
      <c r="K343" s="72">
        <v>40662</v>
      </c>
      <c r="L343" s="58" t="s">
        <v>35</v>
      </c>
    </row>
    <row r="344" spans="1:12" x14ac:dyDescent="0.25">
      <c r="A344" s="58" t="s">
        <v>5435</v>
      </c>
      <c r="B344" s="58" t="s">
        <v>6253</v>
      </c>
      <c r="C344" s="58" t="s">
        <v>5886</v>
      </c>
      <c r="D344" s="58" t="str">
        <f>VLOOKUP(C344,'[1]Celkový přehled'!$A$1:$F$65536,6,FALSE)</f>
        <v>00250805</v>
      </c>
      <c r="E344" s="58" t="s">
        <v>6254</v>
      </c>
      <c r="F344" s="58" t="str">
        <f>VLOOKUP(E344,'[1]Celkový přehled'!$A$1:$F$65536,6,FALSE)</f>
        <v>00250511</v>
      </c>
      <c r="G344" s="58" t="s">
        <v>32</v>
      </c>
      <c r="I344" s="58" t="s">
        <v>22</v>
      </c>
      <c r="J344" s="58" t="s">
        <v>34</v>
      </c>
      <c r="K344" s="72">
        <v>40662</v>
      </c>
      <c r="L344" s="58" t="s">
        <v>35</v>
      </c>
    </row>
    <row r="345" spans="1:12" x14ac:dyDescent="0.25">
      <c r="A345" s="58" t="s">
        <v>5435</v>
      </c>
      <c r="B345" s="58" t="s">
        <v>6255</v>
      </c>
      <c r="C345" s="58" t="s">
        <v>5886</v>
      </c>
      <c r="D345" s="58" t="str">
        <f>VLOOKUP(C345,'[1]Celkový přehled'!$A$1:$F$65536,6,FALSE)</f>
        <v>00250805</v>
      </c>
      <c r="E345" s="58" t="s">
        <v>6256</v>
      </c>
      <c r="F345" s="58" t="str">
        <f>VLOOKUP(E345,'[1]Celkový přehled'!$A$1:$F$65536,6,FALSE)</f>
        <v>00583324</v>
      </c>
      <c r="G345" s="58" t="s">
        <v>32</v>
      </c>
      <c r="I345" s="58" t="s">
        <v>22</v>
      </c>
      <c r="J345" s="58" t="s">
        <v>34</v>
      </c>
      <c r="K345" s="72">
        <v>40662</v>
      </c>
      <c r="L345" s="58" t="s">
        <v>35</v>
      </c>
    </row>
    <row r="346" spans="1:12" x14ac:dyDescent="0.25">
      <c r="A346" s="58" t="s">
        <v>5435</v>
      </c>
      <c r="B346" s="58" t="s">
        <v>6257</v>
      </c>
      <c r="C346" s="58" t="s">
        <v>5886</v>
      </c>
      <c r="D346" s="58" t="str">
        <f>VLOOKUP(C346,'[1]Celkový přehled'!$A$1:$F$65536,6,FALSE)</f>
        <v>00250805</v>
      </c>
      <c r="E346" s="58" t="s">
        <v>6258</v>
      </c>
      <c r="F346" s="58" t="str">
        <f>VLOOKUP(E346,'[1]Celkový přehled'!$A$1:$F$65536,6,FALSE)</f>
        <v>00583405</v>
      </c>
      <c r="G346" s="58" t="s">
        <v>32</v>
      </c>
      <c r="I346" s="58" t="s">
        <v>22</v>
      </c>
      <c r="J346" s="58" t="s">
        <v>34</v>
      </c>
      <c r="K346" s="72">
        <v>40662</v>
      </c>
      <c r="L346" s="58" t="s">
        <v>35</v>
      </c>
    </row>
    <row r="347" spans="1:12" x14ac:dyDescent="0.25">
      <c r="A347" s="58" t="s">
        <v>5435</v>
      </c>
      <c r="B347" s="58" t="s">
        <v>6259</v>
      </c>
      <c r="C347" s="58" t="s">
        <v>5886</v>
      </c>
      <c r="D347" s="58" t="str">
        <f>VLOOKUP(C347,'[1]Celkový přehled'!$A$1:$F$65536,6,FALSE)</f>
        <v>00250805</v>
      </c>
      <c r="E347" s="58" t="s">
        <v>6260</v>
      </c>
      <c r="F347" s="58" t="str">
        <f>VLOOKUP(E347,'[1]Celkový přehled'!$A$1:$F$65536,6,FALSE)</f>
        <v>00250678</v>
      </c>
      <c r="G347" s="58" t="s">
        <v>32</v>
      </c>
      <c r="I347" s="58" t="s">
        <v>22</v>
      </c>
      <c r="J347" s="58" t="s">
        <v>34</v>
      </c>
      <c r="K347" s="72">
        <v>40662</v>
      </c>
      <c r="L347" s="58" t="s">
        <v>35</v>
      </c>
    </row>
    <row r="348" spans="1:12" x14ac:dyDescent="0.25">
      <c r="A348" s="58" t="s">
        <v>5435</v>
      </c>
      <c r="B348" s="58" t="s">
        <v>6261</v>
      </c>
      <c r="C348" s="58" t="s">
        <v>5886</v>
      </c>
      <c r="D348" s="58" t="str">
        <f>VLOOKUP(C348,'[1]Celkový přehled'!$A$1:$F$65536,6,FALSE)</f>
        <v>00250805</v>
      </c>
      <c r="E348" s="58" t="s">
        <v>6262</v>
      </c>
      <c r="F348" s="58" t="str">
        <f>VLOOKUP(E348,'[1]Celkový přehled'!$A$1:$F$65536,6,FALSE)</f>
        <v>00250694</v>
      </c>
      <c r="G348" s="58" t="s">
        <v>32</v>
      </c>
      <c r="I348" s="58" t="s">
        <v>22</v>
      </c>
      <c r="J348" s="58" t="s">
        <v>34</v>
      </c>
      <c r="K348" s="72">
        <v>40662</v>
      </c>
      <c r="L348" s="58" t="s">
        <v>35</v>
      </c>
    </row>
    <row r="349" spans="1:12" x14ac:dyDescent="0.25">
      <c r="A349" s="58" t="s">
        <v>5435</v>
      </c>
      <c r="B349" s="58" t="s">
        <v>6263</v>
      </c>
      <c r="C349" s="58" t="s">
        <v>5886</v>
      </c>
      <c r="D349" s="58" t="str">
        <f>VLOOKUP(C349,'[1]Celkový přehled'!$A$1:$F$65536,6,FALSE)</f>
        <v>00250805</v>
      </c>
      <c r="E349" s="58" t="s">
        <v>6264</v>
      </c>
      <c r="F349" s="58" t="str">
        <f>VLOOKUP(E349,'[1]Celkový přehled'!$A$1:$F$65536,6,FALSE)</f>
        <v>00250716</v>
      </c>
      <c r="G349" s="58" t="s">
        <v>32</v>
      </c>
      <c r="I349" s="58" t="s">
        <v>22</v>
      </c>
      <c r="J349" s="58" t="s">
        <v>34</v>
      </c>
      <c r="K349" s="72">
        <v>40662</v>
      </c>
      <c r="L349" s="58" t="s">
        <v>35</v>
      </c>
    </row>
    <row r="350" spans="1:12" x14ac:dyDescent="0.25">
      <c r="A350" s="58" t="s">
        <v>5435</v>
      </c>
      <c r="B350" s="58" t="s">
        <v>6265</v>
      </c>
      <c r="C350" s="58" t="s">
        <v>5886</v>
      </c>
      <c r="D350" s="58" t="str">
        <f>VLOOKUP(C350,'[1]Celkový přehled'!$A$1:$F$65536,6,FALSE)</f>
        <v>00250805</v>
      </c>
      <c r="E350" s="58" t="s">
        <v>6266</v>
      </c>
      <c r="F350" s="58" t="str">
        <f>VLOOKUP(E350,'[1]Celkový přehled'!$A$1:$F$65536,6,FALSE)</f>
        <v>00250732</v>
      </c>
      <c r="G350" s="58" t="s">
        <v>32</v>
      </c>
      <c r="I350" s="58" t="s">
        <v>22</v>
      </c>
      <c r="J350" s="58" t="s">
        <v>34</v>
      </c>
      <c r="K350" s="72">
        <v>40662</v>
      </c>
      <c r="L350" s="58" t="s">
        <v>35</v>
      </c>
    </row>
    <row r="351" spans="1:12" x14ac:dyDescent="0.25">
      <c r="A351" s="58" t="s">
        <v>5435</v>
      </c>
      <c r="B351" s="58" t="s">
        <v>6267</v>
      </c>
      <c r="C351" s="58" t="s">
        <v>5886</v>
      </c>
      <c r="D351" s="58" t="str">
        <f>VLOOKUP(C351,'[1]Celkový přehled'!$A$1:$F$65536,6,FALSE)</f>
        <v>00250805</v>
      </c>
      <c r="E351" s="58" t="s">
        <v>2732</v>
      </c>
      <c r="F351" s="58" t="str">
        <f>VLOOKUP(E351,'[1]Celkový přehled'!$A$1:$F$65536,6,FALSE)</f>
        <v>00583421</v>
      </c>
      <c r="G351" s="58" t="s">
        <v>32</v>
      </c>
      <c r="I351" s="58" t="s">
        <v>22</v>
      </c>
      <c r="J351" s="58" t="s">
        <v>34</v>
      </c>
      <c r="K351" s="72">
        <v>40662</v>
      </c>
      <c r="L351" s="58" t="s">
        <v>35</v>
      </c>
    </row>
    <row r="352" spans="1:12" x14ac:dyDescent="0.25">
      <c r="A352" s="58" t="s">
        <v>5435</v>
      </c>
      <c r="B352" s="58" t="s">
        <v>6268</v>
      </c>
      <c r="C352" s="58" t="s">
        <v>5886</v>
      </c>
      <c r="D352" s="58" t="str">
        <f>VLOOKUP(C352,'[1]Celkový přehled'!$A$1:$F$65536,6,FALSE)</f>
        <v>00250805</v>
      </c>
      <c r="E352" s="58" t="s">
        <v>6269</v>
      </c>
      <c r="F352" s="58" t="str">
        <f>VLOOKUP(E352,'[1]Celkový přehled'!$A$1:$F$65536,6,FALSE)</f>
        <v>00250856</v>
      </c>
      <c r="G352" s="58" t="s">
        <v>32</v>
      </c>
      <c r="I352" s="58" t="s">
        <v>22</v>
      </c>
      <c r="J352" s="58" t="s">
        <v>34</v>
      </c>
      <c r="K352" s="72">
        <v>40662</v>
      </c>
      <c r="L352" s="58" t="s">
        <v>35</v>
      </c>
    </row>
    <row r="353" spans="1:12" x14ac:dyDescent="0.25">
      <c r="A353" s="58" t="s">
        <v>5435</v>
      </c>
      <c r="B353" s="58" t="s">
        <v>6270</v>
      </c>
      <c r="C353" s="58" t="s">
        <v>5886</v>
      </c>
      <c r="D353" s="58" t="str">
        <f>VLOOKUP(C353,'[1]Celkový přehled'!$A$1:$F$65536,6,FALSE)</f>
        <v>00250805</v>
      </c>
      <c r="E353" s="58" t="s">
        <v>6271</v>
      </c>
      <c r="F353" s="58" t="str">
        <f>VLOOKUP(E353,'[1]Celkový přehled'!$A$1:$F$65536,6,FALSE)</f>
        <v>00583413</v>
      </c>
      <c r="G353" s="58" t="s">
        <v>32</v>
      </c>
      <c r="I353" s="58" t="s">
        <v>22</v>
      </c>
      <c r="J353" s="58" t="s">
        <v>34</v>
      </c>
      <c r="K353" s="72">
        <v>40662</v>
      </c>
      <c r="L353" s="58" t="s">
        <v>35</v>
      </c>
    </row>
    <row r="354" spans="1:12" x14ac:dyDescent="0.25">
      <c r="A354" s="58" t="s">
        <v>5435</v>
      </c>
      <c r="B354" s="58" t="s">
        <v>6272</v>
      </c>
      <c r="C354" s="58" t="s">
        <v>5886</v>
      </c>
      <c r="D354" s="58" t="str">
        <f>VLOOKUP(C354,'[1]Celkový přehled'!$A$1:$F$65536,6,FALSE)</f>
        <v>00250805</v>
      </c>
      <c r="E354" s="58" t="s">
        <v>6273</v>
      </c>
      <c r="F354" s="58" t="str">
        <f>VLOOKUP(E354,'[1]Celkový přehled'!$A$1:$F$65536,6,FALSE)</f>
        <v>00250872</v>
      </c>
      <c r="G354" s="58" t="s">
        <v>32</v>
      </c>
      <c r="I354" s="58" t="s">
        <v>22</v>
      </c>
      <c r="J354" s="58" t="s">
        <v>34</v>
      </c>
      <c r="K354" s="72">
        <v>40662</v>
      </c>
      <c r="L354" s="58" t="s">
        <v>35</v>
      </c>
    </row>
    <row r="355" spans="1:12" x14ac:dyDescent="0.25">
      <c r="A355" s="58" t="s">
        <v>5435</v>
      </c>
      <c r="B355" s="58" t="s">
        <v>6235</v>
      </c>
      <c r="C355" s="58" t="s">
        <v>5485</v>
      </c>
      <c r="D355" s="58" t="str">
        <f>VLOOKUP(C355,'[1]Celkový přehled'!$A$1:$F$65536,6,FALSE)</f>
        <v>00246875</v>
      </c>
      <c r="E355" s="58" t="s">
        <v>6236</v>
      </c>
      <c r="F355" s="58" t="str">
        <f>VLOOKUP(E355,'[1]Celkový přehled'!$A$1:$F$65536,6,FALSE)</f>
        <v>42409764</v>
      </c>
      <c r="G355" s="58" t="s">
        <v>21</v>
      </c>
      <c r="I355" s="58" t="s">
        <v>33</v>
      </c>
      <c r="J355" s="58" t="s">
        <v>34</v>
      </c>
      <c r="K355" s="72">
        <v>40653</v>
      </c>
      <c r="L355" s="58" t="s">
        <v>285</v>
      </c>
    </row>
    <row r="356" spans="1:12" x14ac:dyDescent="0.25">
      <c r="A356" s="58" t="s">
        <v>5435</v>
      </c>
      <c r="B356" s="58" t="s">
        <v>6231</v>
      </c>
      <c r="C356" s="58" t="s">
        <v>4850</v>
      </c>
      <c r="D356" s="58" t="str">
        <f>VLOOKUP(C356,'[1]Celkový přehled'!$A$1:$F$65536,6,FALSE)</f>
        <v>00249998</v>
      </c>
      <c r="E356" s="58" t="s">
        <v>6232</v>
      </c>
      <c r="F356" s="58" t="str">
        <f>VLOOKUP(E356,'[1]Celkový přehled'!$A$1:$F$65536,6,FALSE)</f>
        <v>00249629</v>
      </c>
      <c r="G356" s="58" t="s">
        <v>32</v>
      </c>
      <c r="I356" s="58" t="s">
        <v>33</v>
      </c>
      <c r="J356" s="58" t="s">
        <v>34</v>
      </c>
      <c r="K356" s="72">
        <v>40644</v>
      </c>
      <c r="L356" s="58" t="s">
        <v>35</v>
      </c>
    </row>
    <row r="357" spans="1:12" x14ac:dyDescent="0.25">
      <c r="A357" s="58" t="s">
        <v>5435</v>
      </c>
      <c r="B357" s="58" t="s">
        <v>6233</v>
      </c>
      <c r="C357" s="58" t="s">
        <v>4850</v>
      </c>
      <c r="D357" s="58" t="str">
        <f>VLOOKUP(C357,'[1]Celkový přehled'!$A$1:$F$65536,6,FALSE)</f>
        <v>00249998</v>
      </c>
      <c r="E357" s="58" t="s">
        <v>6234</v>
      </c>
      <c r="F357" s="58" t="str">
        <f>VLOOKUP(E357,'[1]Celkový přehled'!$A$1:$F$65536,6,FALSE)</f>
        <v>00250121</v>
      </c>
      <c r="G357" s="58" t="s">
        <v>32</v>
      </c>
      <c r="I357" s="58" t="s">
        <v>33</v>
      </c>
      <c r="J357" s="72" t="s">
        <v>34</v>
      </c>
      <c r="K357" s="72">
        <v>40644</v>
      </c>
      <c r="L357" s="58" t="s">
        <v>35</v>
      </c>
    </row>
    <row r="358" spans="1:12" x14ac:dyDescent="0.25">
      <c r="A358" s="58" t="s">
        <v>5435</v>
      </c>
      <c r="B358" s="58" t="s">
        <v>6229</v>
      </c>
      <c r="C358" s="58" t="s">
        <v>6226</v>
      </c>
      <c r="D358" s="58" t="str">
        <f>VLOOKUP(C358,'[1]Celkový přehled'!$A$1:$F$65536,6,FALSE)</f>
        <v>00250830</v>
      </c>
      <c r="E358" s="58" t="s">
        <v>6230</v>
      </c>
      <c r="F358" s="58" t="str">
        <f>VLOOKUP(E358,'[1]Celkový přehled'!$A$1:$F$65536,6,FALSE)</f>
        <v>00250619</v>
      </c>
      <c r="G358" s="58" t="s">
        <v>32</v>
      </c>
      <c r="I358" s="58" t="s">
        <v>33</v>
      </c>
      <c r="J358" s="58" t="s">
        <v>34</v>
      </c>
      <c r="K358" s="72">
        <v>40623</v>
      </c>
      <c r="L358" s="58" t="s">
        <v>35</v>
      </c>
    </row>
    <row r="359" spans="1:12" x14ac:dyDescent="0.25">
      <c r="A359" s="58" t="s">
        <v>5435</v>
      </c>
      <c r="B359" s="58" t="s">
        <v>6228</v>
      </c>
      <c r="C359" s="58" t="s">
        <v>5440</v>
      </c>
      <c r="D359" s="58" t="str">
        <f>VLOOKUP(C359,'[1]Celkový přehled'!$A$1:$F$65536,6,FALSE)</f>
        <v>00246476</v>
      </c>
      <c r="E359" s="58" t="s">
        <v>5443</v>
      </c>
      <c r="F359" s="58" t="str">
        <f>VLOOKUP(E359,'[1]Celkový přehled'!$A$1:$F$65536,6,FALSE)</f>
        <v>00246379</v>
      </c>
      <c r="G359" s="58" t="s">
        <v>21</v>
      </c>
      <c r="I359" s="58" t="s">
        <v>33</v>
      </c>
      <c r="J359" s="58" t="s">
        <v>34</v>
      </c>
      <c r="K359" s="72">
        <v>40602</v>
      </c>
      <c r="L359" s="58" t="s">
        <v>35</v>
      </c>
    </row>
    <row r="360" spans="1:12" x14ac:dyDescent="0.25">
      <c r="A360" s="58" t="s">
        <v>5435</v>
      </c>
      <c r="B360" s="58" t="s">
        <v>6225</v>
      </c>
      <c r="C360" s="58" t="s">
        <v>6226</v>
      </c>
      <c r="D360" s="58" t="str">
        <f>VLOOKUP(C360,'[1]Celkový přehled'!$A$1:$F$65536,6,FALSE)</f>
        <v>00250830</v>
      </c>
      <c r="E360" s="58" t="s">
        <v>6227</v>
      </c>
      <c r="F360" s="58" t="str">
        <f>VLOOKUP(E360,'[1]Celkový přehled'!$A$1:$F$65536,6,FALSE)</f>
        <v>00250686</v>
      </c>
      <c r="G360" s="58" t="s">
        <v>32</v>
      </c>
      <c r="I360" s="58" t="s">
        <v>33</v>
      </c>
      <c r="J360" s="58" t="s">
        <v>34</v>
      </c>
      <c r="K360" s="72">
        <v>40596</v>
      </c>
      <c r="L360" s="58" t="s">
        <v>35</v>
      </c>
    </row>
    <row r="361" spans="1:12" x14ac:dyDescent="0.25">
      <c r="A361" s="58" t="s">
        <v>5435</v>
      </c>
      <c r="B361" s="58" t="s">
        <v>6221</v>
      </c>
      <c r="C361" s="58" t="s">
        <v>4850</v>
      </c>
      <c r="D361" s="58" t="str">
        <f>VLOOKUP(C361,'[1]Celkový přehled'!$A$1:$F$65536,6,FALSE)</f>
        <v>00249998</v>
      </c>
      <c r="E361" s="58" t="s">
        <v>6222</v>
      </c>
      <c r="F361" s="58" t="str">
        <f>VLOOKUP(E361,'[1]Celkový přehled'!$A$1:$F$65536,6,FALSE)</f>
        <v>00512001</v>
      </c>
      <c r="G361" s="58" t="s">
        <v>32</v>
      </c>
      <c r="I361" s="58" t="s">
        <v>33</v>
      </c>
      <c r="J361" s="58" t="s">
        <v>34</v>
      </c>
      <c r="K361" s="72">
        <v>40589</v>
      </c>
      <c r="L361" s="58" t="s">
        <v>35</v>
      </c>
    </row>
    <row r="362" spans="1:12" x14ac:dyDescent="0.25">
      <c r="A362" s="58" t="s">
        <v>5435</v>
      </c>
      <c r="B362" s="58" t="s">
        <v>6223</v>
      </c>
      <c r="C362" s="58" t="s">
        <v>5755</v>
      </c>
      <c r="D362" s="58" t="str">
        <f>VLOOKUP(C362,'[1]Celkový přehled'!$A$1:$F$65536,6,FALSE)</f>
        <v>00244732</v>
      </c>
      <c r="E362" s="58" t="s">
        <v>6224</v>
      </c>
      <c r="F362" s="58" t="str">
        <f>VLOOKUP(E362,'[1]Celkový přehled'!$A$1:$F$65536,6,FALSE)</f>
        <v>00581186</v>
      </c>
      <c r="G362" s="58" t="s">
        <v>32</v>
      </c>
      <c r="I362" s="58" t="s">
        <v>33</v>
      </c>
      <c r="J362" s="72" t="s">
        <v>34</v>
      </c>
      <c r="K362" s="72">
        <v>40589</v>
      </c>
      <c r="L362" s="58" t="s">
        <v>35</v>
      </c>
    </row>
    <row r="363" spans="1:12" x14ac:dyDescent="0.25">
      <c r="A363" s="58" t="s">
        <v>5435</v>
      </c>
      <c r="B363" s="58" t="s">
        <v>6219</v>
      </c>
      <c r="C363" s="58" t="s">
        <v>4850</v>
      </c>
      <c r="D363" s="58" t="str">
        <f>VLOOKUP(C363,'[1]Celkový přehled'!$A$1:$F$65536,6,FALSE)</f>
        <v>00249998</v>
      </c>
      <c r="E363" s="58" t="s">
        <v>6220</v>
      </c>
      <c r="F363" s="58" t="str">
        <f>VLOOKUP(E363,'[1]Celkový přehled'!$A$1:$F$65536,6,FALSE)</f>
        <v>00249963</v>
      </c>
      <c r="G363" s="58" t="s">
        <v>32</v>
      </c>
      <c r="I363" s="58" t="s">
        <v>33</v>
      </c>
      <c r="J363" s="58" t="s">
        <v>34</v>
      </c>
      <c r="K363" s="72">
        <v>40581</v>
      </c>
      <c r="L363" s="58" t="s">
        <v>35</v>
      </c>
    </row>
    <row r="364" spans="1:12" x14ac:dyDescent="0.25">
      <c r="A364" s="58" t="s">
        <v>5435</v>
      </c>
      <c r="B364" s="58" t="s">
        <v>6217</v>
      </c>
      <c r="C364" s="58" t="s">
        <v>5485</v>
      </c>
      <c r="D364" s="58" t="str">
        <f>VLOOKUP(C364,'[1]Celkový přehled'!$A$1:$F$65536,6,FALSE)</f>
        <v>00246875</v>
      </c>
      <c r="E364" s="58" t="s">
        <v>6218</v>
      </c>
      <c r="F364" s="58" t="str">
        <f>VLOOKUP(E364,'[1]Celkový přehled'!$A$1:$F$65536,6,FALSE)</f>
        <v>00666912</v>
      </c>
      <c r="G364" s="58" t="s">
        <v>21</v>
      </c>
      <c r="I364" s="58" t="s">
        <v>33</v>
      </c>
      <c r="J364" s="58" t="s">
        <v>34</v>
      </c>
      <c r="K364" s="72">
        <v>40546</v>
      </c>
      <c r="L364" s="58" t="s">
        <v>285</v>
      </c>
    </row>
    <row r="365" spans="1:12" x14ac:dyDescent="0.25">
      <c r="A365" s="58" t="s">
        <v>5435</v>
      </c>
      <c r="B365" s="58" t="s">
        <v>6216</v>
      </c>
      <c r="C365" s="58" t="s">
        <v>5593</v>
      </c>
      <c r="D365" s="58" t="str">
        <f>VLOOKUP(C365,'[1]Celkový přehled'!$A$1:$F$65536,6,FALSE)</f>
        <v>00251810</v>
      </c>
      <c r="E365" s="58" t="s">
        <v>6179</v>
      </c>
      <c r="F365" s="58" t="str">
        <f>VLOOKUP(E365,'[1]Celkový přehled'!$A$1:$F$65536,6,FALSE)</f>
        <v>00667650</v>
      </c>
      <c r="G365" s="58" t="s">
        <v>21</v>
      </c>
      <c r="I365" s="58" t="s">
        <v>33</v>
      </c>
      <c r="J365" s="58" t="s">
        <v>34</v>
      </c>
      <c r="K365" s="72">
        <v>40507</v>
      </c>
      <c r="L365" s="58" t="s">
        <v>35</v>
      </c>
    </row>
    <row r="366" spans="1:12" x14ac:dyDescent="0.25">
      <c r="A366" s="58" t="s">
        <v>5435</v>
      </c>
      <c r="B366" s="58" t="s">
        <v>6215</v>
      </c>
      <c r="C366" s="58" t="s">
        <v>5988</v>
      </c>
      <c r="D366" s="58" t="str">
        <f>VLOOKUP(C366,'[1]Celkový přehled'!$A$1:$F$65536,6,FALSE)</f>
        <v>00250996</v>
      </c>
      <c r="E366" s="58" t="s">
        <v>3423</v>
      </c>
      <c r="F366" s="58" t="str">
        <f>VLOOKUP(E366,'[1]Celkový přehled'!$A$1:$F$65536,6,FALSE)</f>
        <v>47256851</v>
      </c>
      <c r="G366" s="58" t="s">
        <v>21</v>
      </c>
      <c r="I366" s="58" t="s">
        <v>33</v>
      </c>
      <c r="J366" s="72" t="s">
        <v>34</v>
      </c>
      <c r="K366" s="72">
        <v>40491</v>
      </c>
      <c r="L366" s="58" t="s">
        <v>35</v>
      </c>
    </row>
    <row r="367" spans="1:12" x14ac:dyDescent="0.25">
      <c r="A367" s="58" t="s">
        <v>5435</v>
      </c>
      <c r="B367" s="58" t="s">
        <v>6206</v>
      </c>
      <c r="C367" s="58" t="s">
        <v>5485</v>
      </c>
      <c r="D367" s="58" t="str">
        <f>VLOOKUP(C367,'[1]Celkový přehled'!$A$1:$F$65536,6,FALSE)</f>
        <v>00246875</v>
      </c>
      <c r="E367" s="58" t="s">
        <v>5535</v>
      </c>
      <c r="F367" s="58" t="str">
        <f>VLOOKUP(E367,'[1]Celkový přehled'!$A$1:$F$65536,6,FALSE)</f>
        <v>00666904</v>
      </c>
      <c r="G367" s="58" t="s">
        <v>21</v>
      </c>
      <c r="I367" s="58" t="s">
        <v>33</v>
      </c>
      <c r="J367" s="58" t="s">
        <v>34</v>
      </c>
      <c r="K367" s="72">
        <v>40486</v>
      </c>
      <c r="L367" s="58" t="s">
        <v>285</v>
      </c>
    </row>
    <row r="368" spans="1:12" x14ac:dyDescent="0.25">
      <c r="A368" s="58" t="s">
        <v>5435</v>
      </c>
      <c r="B368" s="58" t="s">
        <v>6207</v>
      </c>
      <c r="C368" s="58" t="s">
        <v>5485</v>
      </c>
      <c r="D368" s="58" t="str">
        <f>VLOOKUP(C368,'[1]Celkový přehled'!$A$1:$F$65536,6,FALSE)</f>
        <v>00246875</v>
      </c>
      <c r="E368" s="58" t="s">
        <v>5531</v>
      </c>
      <c r="F368" s="58" t="str">
        <f>VLOOKUP(E368,'[1]Celkový přehled'!$A$1:$F$65536,6,FALSE)</f>
        <v>00247375</v>
      </c>
      <c r="G368" s="58" t="s">
        <v>21</v>
      </c>
      <c r="I368" s="58" t="s">
        <v>33</v>
      </c>
      <c r="J368" s="58" t="s">
        <v>34</v>
      </c>
      <c r="K368" s="72">
        <v>40486</v>
      </c>
      <c r="L368" s="58" t="s">
        <v>285</v>
      </c>
    </row>
    <row r="369" spans="1:12" x14ac:dyDescent="0.25">
      <c r="A369" s="58" t="s">
        <v>5435</v>
      </c>
      <c r="B369" s="58" t="s">
        <v>6208</v>
      </c>
      <c r="C369" s="58" t="s">
        <v>5485</v>
      </c>
      <c r="D369" s="58" t="str">
        <f>VLOOKUP(C369,'[1]Celkový přehled'!$A$1:$F$65536,6,FALSE)</f>
        <v>00246875</v>
      </c>
      <c r="E369" s="58" t="s">
        <v>5527</v>
      </c>
      <c r="F369" s="58" t="str">
        <f>VLOOKUP(E369,'[1]Celkový přehled'!$A$1:$F$65536,6,FALSE)</f>
        <v>00666491</v>
      </c>
      <c r="G369" s="58" t="s">
        <v>21</v>
      </c>
      <c r="I369" s="58" t="s">
        <v>33</v>
      </c>
      <c r="J369" s="72" t="s">
        <v>34</v>
      </c>
      <c r="K369" s="72">
        <v>40486</v>
      </c>
      <c r="L369" s="58" t="s">
        <v>285</v>
      </c>
    </row>
    <row r="370" spans="1:12" x14ac:dyDescent="0.25">
      <c r="A370" s="58" t="s">
        <v>5435</v>
      </c>
      <c r="B370" s="58" t="s">
        <v>6209</v>
      </c>
      <c r="C370" s="58" t="s">
        <v>5485</v>
      </c>
      <c r="D370" s="58" t="str">
        <f>VLOOKUP(C370,'[1]Celkový přehled'!$A$1:$F$65536,6,FALSE)</f>
        <v>00246875</v>
      </c>
      <c r="E370" s="58" t="s">
        <v>5503</v>
      </c>
      <c r="F370" s="58" t="str">
        <f>VLOOKUP(E370,'[1]Celkový přehled'!$A$1:$F$65536,6,FALSE)</f>
        <v>00666882</v>
      </c>
      <c r="G370" s="58" t="s">
        <v>21</v>
      </c>
      <c r="I370" s="58" t="s">
        <v>33</v>
      </c>
      <c r="J370" s="58" t="s">
        <v>34</v>
      </c>
      <c r="K370" s="72">
        <v>40486</v>
      </c>
      <c r="L370" s="58" t="s">
        <v>285</v>
      </c>
    </row>
    <row r="371" spans="1:12" x14ac:dyDescent="0.25">
      <c r="A371" s="58" t="s">
        <v>5435</v>
      </c>
      <c r="B371" s="58" t="s">
        <v>6210</v>
      </c>
      <c r="C371" s="58" t="s">
        <v>5485</v>
      </c>
      <c r="D371" s="58" t="str">
        <f>VLOOKUP(C371,'[1]Celkový přehled'!$A$1:$F$65536,6,FALSE)</f>
        <v>00246875</v>
      </c>
      <c r="E371" s="58" t="s">
        <v>5488</v>
      </c>
      <c r="F371" s="58">
        <v>246468</v>
      </c>
      <c r="G371" s="58" t="s">
        <v>21</v>
      </c>
      <c r="I371" s="58" t="s">
        <v>33</v>
      </c>
      <c r="J371" s="58" t="s">
        <v>34</v>
      </c>
      <c r="K371" s="72">
        <v>40486</v>
      </c>
      <c r="L371" s="58" t="s">
        <v>285</v>
      </c>
    </row>
    <row r="372" spans="1:12" x14ac:dyDescent="0.25">
      <c r="A372" s="58" t="s">
        <v>5435</v>
      </c>
      <c r="B372" s="58" t="s">
        <v>6211</v>
      </c>
      <c r="C372" s="58" t="s">
        <v>5485</v>
      </c>
      <c r="D372" s="58" t="str">
        <f>VLOOKUP(C372,'[1]Celkový přehled'!$A$1:$F$65536,6,FALSE)</f>
        <v>00246875</v>
      </c>
      <c r="E372" s="58" t="s">
        <v>133</v>
      </c>
      <c r="F372" s="58" t="str">
        <f>VLOOKUP(E372,'[1]Celkový přehled'!$A$1:$F$65536,6,FALSE)</f>
        <v>00476421</v>
      </c>
      <c r="G372" s="58" t="s">
        <v>21</v>
      </c>
      <c r="I372" s="58" t="s">
        <v>33</v>
      </c>
      <c r="J372" s="58" t="s">
        <v>34</v>
      </c>
      <c r="K372" s="72">
        <v>40486</v>
      </c>
      <c r="L372" s="58" t="s">
        <v>285</v>
      </c>
    </row>
    <row r="373" spans="1:12" x14ac:dyDescent="0.25">
      <c r="A373" s="58" t="s">
        <v>5435</v>
      </c>
      <c r="B373" s="58" t="s">
        <v>6212</v>
      </c>
      <c r="C373" s="58" t="s">
        <v>5485</v>
      </c>
      <c r="D373" s="58" t="str">
        <f>VLOOKUP(C373,'[1]Celkový přehled'!$A$1:$F$65536,6,FALSE)</f>
        <v>00246875</v>
      </c>
      <c r="E373" s="58" t="s">
        <v>5942</v>
      </c>
      <c r="F373" s="58">
        <v>512770</v>
      </c>
      <c r="G373" s="58" t="s">
        <v>21</v>
      </c>
      <c r="I373" s="58" t="s">
        <v>33</v>
      </c>
      <c r="J373" s="58" t="s">
        <v>34</v>
      </c>
      <c r="K373" s="72">
        <v>40486</v>
      </c>
      <c r="L373" s="58" t="s">
        <v>285</v>
      </c>
    </row>
    <row r="374" spans="1:12" x14ac:dyDescent="0.25">
      <c r="A374" s="58" t="s">
        <v>5435</v>
      </c>
      <c r="B374" s="58" t="s">
        <v>6213</v>
      </c>
      <c r="C374" s="58" t="s">
        <v>5485</v>
      </c>
      <c r="D374" s="58" t="str">
        <f>VLOOKUP(C374,'[1]Celkový přehled'!$A$1:$F$65536,6,FALSE)</f>
        <v>00246875</v>
      </c>
      <c r="E374" s="58" t="s">
        <v>6214</v>
      </c>
      <c r="F374" s="58" t="str">
        <f>VLOOKUP(E374,'[1]Celkový přehled'!$A$1:$F$65536,6,FALSE)</f>
        <v>00666572</v>
      </c>
      <c r="G374" s="58" t="s">
        <v>21</v>
      </c>
      <c r="I374" s="58" t="s">
        <v>33</v>
      </c>
      <c r="J374" s="58" t="s">
        <v>34</v>
      </c>
      <c r="K374" s="72">
        <v>40486</v>
      </c>
      <c r="L374" s="58" t="s">
        <v>285</v>
      </c>
    </row>
    <row r="375" spans="1:12" x14ac:dyDescent="0.25">
      <c r="A375" s="58" t="s">
        <v>5435</v>
      </c>
      <c r="B375" s="58" t="s">
        <v>6205</v>
      </c>
      <c r="C375" s="58" t="s">
        <v>5593</v>
      </c>
      <c r="D375" s="58" t="str">
        <f>VLOOKUP(C375,'[1]Celkový přehled'!$A$1:$F$65536,6,FALSE)</f>
        <v>00251810</v>
      </c>
      <c r="E375" s="58" t="s">
        <v>2498</v>
      </c>
      <c r="F375" s="58" t="str">
        <f>VLOOKUP(E375,'[1]Celkový přehled'!$A$1:$F$65536,6,FALSE)</f>
        <v>46687718</v>
      </c>
      <c r="G375" s="58" t="s">
        <v>21</v>
      </c>
      <c r="I375" s="58" t="s">
        <v>33</v>
      </c>
      <c r="J375" s="58" t="s">
        <v>34</v>
      </c>
      <c r="K375" s="72">
        <v>40430</v>
      </c>
      <c r="L375" s="58" t="s">
        <v>35</v>
      </c>
    </row>
    <row r="376" spans="1:12" x14ac:dyDescent="0.25">
      <c r="A376" s="58" t="s">
        <v>5435</v>
      </c>
      <c r="B376" s="58" t="s">
        <v>6202</v>
      </c>
      <c r="C376" s="58" t="s">
        <v>5988</v>
      </c>
      <c r="D376" s="58" t="str">
        <f>VLOOKUP(C376,'[1]Celkový přehled'!$A$1:$F$65536,6,FALSE)</f>
        <v>00250996</v>
      </c>
      <c r="E376" s="58" t="s">
        <v>6075</v>
      </c>
      <c r="F376" s="58" t="str">
        <f>VLOOKUP(E376,'[1]Celkový přehled'!$A$1:$F$65536,6,FALSE)</f>
        <v>00667579</v>
      </c>
      <c r="G376" s="58" t="s">
        <v>21</v>
      </c>
      <c r="I376" s="58" t="s">
        <v>33</v>
      </c>
      <c r="J376" s="72" t="s">
        <v>34</v>
      </c>
      <c r="K376" s="72">
        <v>40417</v>
      </c>
      <c r="L376" s="58" t="s">
        <v>35</v>
      </c>
    </row>
    <row r="377" spans="1:12" x14ac:dyDescent="0.25">
      <c r="A377" s="58" t="s">
        <v>5435</v>
      </c>
      <c r="B377" s="58" t="s">
        <v>6203</v>
      </c>
      <c r="C377" s="58" t="s">
        <v>5916</v>
      </c>
      <c r="D377" s="58" t="str">
        <f>VLOOKUP(C377,'[1]Celkový přehled'!$A$1:$F$65536,6,FALSE)</f>
        <v>00250627</v>
      </c>
      <c r="E377" s="58" t="s">
        <v>6204</v>
      </c>
      <c r="F377" s="58" t="str">
        <f>VLOOKUP(E377,'[1]Celkový přehled'!$A$1:$F$65536,6,FALSE)</f>
        <v>00250643</v>
      </c>
      <c r="G377" s="58" t="s">
        <v>32</v>
      </c>
      <c r="I377" s="58" t="s">
        <v>33</v>
      </c>
      <c r="J377" s="58" t="s">
        <v>34</v>
      </c>
      <c r="K377" s="72">
        <v>40417</v>
      </c>
      <c r="L377" s="58" t="s">
        <v>35</v>
      </c>
    </row>
    <row r="378" spans="1:12" x14ac:dyDescent="0.25">
      <c r="A378" s="58" t="s">
        <v>5435</v>
      </c>
      <c r="B378" s="58" t="s">
        <v>6195</v>
      </c>
      <c r="C378" s="58" t="s">
        <v>4850</v>
      </c>
      <c r="D378" s="58" t="str">
        <f>VLOOKUP(C378,'[1]Celkový přehled'!$A$1:$F$65536,6,FALSE)</f>
        <v>00249998</v>
      </c>
      <c r="E378" s="58" t="s">
        <v>6196</v>
      </c>
      <c r="F378" s="58" t="str">
        <f>VLOOKUP(E378,'[1]Celkový přehled'!$A$1:$F$65536,6,FALSE)</f>
        <v>00511706</v>
      </c>
      <c r="G378" s="58" t="s">
        <v>32</v>
      </c>
      <c r="I378" s="58" t="s">
        <v>33</v>
      </c>
      <c r="J378" s="58" t="s">
        <v>34</v>
      </c>
      <c r="K378" s="72">
        <v>40276</v>
      </c>
      <c r="L378" s="58" t="s">
        <v>35</v>
      </c>
    </row>
    <row r="379" spans="1:12" x14ac:dyDescent="0.25">
      <c r="A379" s="58" t="s">
        <v>5435</v>
      </c>
      <c r="B379" s="58" t="s">
        <v>6191</v>
      </c>
      <c r="C379" s="58" t="s">
        <v>5593</v>
      </c>
      <c r="D379" s="58" t="str">
        <f>VLOOKUP(C379,'[1]Celkový přehled'!$A$1:$F$65536,6,FALSE)</f>
        <v>00251810</v>
      </c>
      <c r="E379" s="58" t="s">
        <v>6192</v>
      </c>
      <c r="F379" s="58" t="str">
        <f>VLOOKUP(E379,'[1]Celkový přehled'!$A$1:$F$65536,6,FALSE)</f>
        <v>46684468</v>
      </c>
      <c r="G379" s="58" t="s">
        <v>32</v>
      </c>
      <c r="I379" s="58" t="s">
        <v>33</v>
      </c>
      <c r="J379" s="58" t="s">
        <v>34</v>
      </c>
      <c r="K379" s="72">
        <v>40189</v>
      </c>
      <c r="L379" s="58" t="s">
        <v>35</v>
      </c>
    </row>
    <row r="380" spans="1:12" x14ac:dyDescent="0.25">
      <c r="A380" s="58" t="s">
        <v>5435</v>
      </c>
      <c r="B380" s="58" t="s">
        <v>6193</v>
      </c>
      <c r="C380" s="58" t="s">
        <v>5593</v>
      </c>
      <c r="D380" s="58" t="str">
        <f>VLOOKUP(C380,'[1]Celkový přehled'!$A$1:$F$65536,6,FALSE)</f>
        <v>00251810</v>
      </c>
      <c r="E380" s="58" t="s">
        <v>6194</v>
      </c>
      <c r="F380" s="58" t="str">
        <f>VLOOKUP(E380,'[1]Celkový přehled'!$A$1:$F$65536,6,FALSE)</f>
        <v>00251640</v>
      </c>
      <c r="G380" s="58" t="s">
        <v>32</v>
      </c>
      <c r="I380" s="58" t="s">
        <v>33</v>
      </c>
      <c r="J380" s="58" t="s">
        <v>34</v>
      </c>
      <c r="K380" s="72">
        <v>40189</v>
      </c>
      <c r="L380" s="58" t="s">
        <v>35</v>
      </c>
    </row>
    <row r="381" spans="1:12" x14ac:dyDescent="0.25">
      <c r="A381" s="58" t="s">
        <v>5435</v>
      </c>
      <c r="B381" s="58" t="s">
        <v>6187</v>
      </c>
      <c r="C381" s="58" t="s">
        <v>4850</v>
      </c>
      <c r="D381" s="58" t="str">
        <f>VLOOKUP(C381,'[1]Celkový přehled'!$A$1:$F$65536,6,FALSE)</f>
        <v>00249998</v>
      </c>
      <c r="E381" s="58" t="s">
        <v>6188</v>
      </c>
      <c r="F381" s="58" t="str">
        <f>VLOOKUP(E381,'[1]Celkový přehled'!$A$1:$F$65536,6,FALSE)</f>
        <v>00512061</v>
      </c>
      <c r="G381" s="58" t="s">
        <v>32</v>
      </c>
      <c r="I381" s="58" t="s">
        <v>33</v>
      </c>
      <c r="J381" s="58" t="s">
        <v>34</v>
      </c>
      <c r="K381" s="72">
        <v>40164</v>
      </c>
      <c r="L381" s="58" t="s">
        <v>35</v>
      </c>
    </row>
    <row r="382" spans="1:12" x14ac:dyDescent="0.25">
      <c r="A382" s="58" t="s">
        <v>5435</v>
      </c>
      <c r="B382" s="58" t="s">
        <v>6189</v>
      </c>
      <c r="C382" s="58" t="s">
        <v>4850</v>
      </c>
      <c r="D382" s="58" t="str">
        <f>VLOOKUP(C382,'[1]Celkový přehled'!$A$1:$F$65536,6,FALSE)</f>
        <v>00249998</v>
      </c>
      <c r="E382" s="58" t="s">
        <v>6190</v>
      </c>
      <c r="F382" s="58" t="str">
        <f>VLOOKUP(E382,'[1]Celkový přehled'!$A$1:$F$65536,6,FALSE)</f>
        <v>00249599</v>
      </c>
      <c r="G382" s="58" t="s">
        <v>32</v>
      </c>
      <c r="I382" s="58" t="s">
        <v>33</v>
      </c>
      <c r="J382" s="58" t="s">
        <v>34</v>
      </c>
      <c r="K382" s="72">
        <v>40164</v>
      </c>
      <c r="L382" s="58" t="s">
        <v>35</v>
      </c>
    </row>
    <row r="383" spans="1:12" x14ac:dyDescent="0.25">
      <c r="A383" s="58" t="s">
        <v>5435</v>
      </c>
      <c r="B383" s="58" t="s">
        <v>6185</v>
      </c>
      <c r="C383" s="58" t="s">
        <v>5550</v>
      </c>
      <c r="D383" s="58" t="str">
        <f>VLOOKUP(C383,'[1]Celkový přehled'!$A$1:$F$65536,6,FALSE)</f>
        <v>00252557</v>
      </c>
      <c r="E383" s="58" t="s">
        <v>6186</v>
      </c>
      <c r="F383" s="58" t="str">
        <f>VLOOKUP(E383,'[1]Celkový přehled'!$A$1:$F$65536,6,FALSE)</f>
        <v>00582514</v>
      </c>
      <c r="G383" s="58" t="s">
        <v>32</v>
      </c>
      <c r="I383" s="58" t="s">
        <v>33</v>
      </c>
      <c r="J383" s="58" t="s">
        <v>34</v>
      </c>
      <c r="K383" s="72">
        <v>40071</v>
      </c>
      <c r="L383" s="58" t="s">
        <v>35</v>
      </c>
    </row>
    <row r="384" spans="1:12" x14ac:dyDescent="0.25">
      <c r="A384" s="58" t="s">
        <v>5435</v>
      </c>
      <c r="B384" s="58" t="s">
        <v>6184</v>
      </c>
      <c r="C384" s="58" t="s">
        <v>5755</v>
      </c>
      <c r="D384" s="58" t="str">
        <f>VLOOKUP(C384,'[1]Celkový přehled'!$A$1:$F$65536,6,FALSE)</f>
        <v>00244732</v>
      </c>
      <c r="E384" s="58" t="s">
        <v>562</v>
      </c>
      <c r="F384" s="58" t="str">
        <f>VLOOKUP(E384,'[1]Celkový přehled'!$A$1:$F$65536,6,FALSE)</f>
        <v>00245411</v>
      </c>
      <c r="G384" s="58" t="s">
        <v>32</v>
      </c>
      <c r="I384" s="58" t="s">
        <v>33</v>
      </c>
      <c r="J384" s="58" t="s">
        <v>34</v>
      </c>
      <c r="K384" s="72">
        <v>40029</v>
      </c>
      <c r="L384" s="58" t="s">
        <v>35</v>
      </c>
    </row>
    <row r="385" spans="1:12" x14ac:dyDescent="0.25">
      <c r="A385" s="58" t="s">
        <v>5435</v>
      </c>
      <c r="B385" s="58" t="s">
        <v>6183</v>
      </c>
      <c r="C385" s="58" t="s">
        <v>5988</v>
      </c>
      <c r="D385" s="58" t="str">
        <f>VLOOKUP(C385,'[1]Celkový přehled'!$A$1:$F$65536,6,FALSE)</f>
        <v>00250996</v>
      </c>
      <c r="E385" s="58" t="s">
        <v>6075</v>
      </c>
      <c r="F385" s="58" t="str">
        <f>VLOOKUP(E385,'[1]Celkový přehled'!$A$1:$F$65536,6,FALSE)</f>
        <v>00667579</v>
      </c>
      <c r="G385" s="58" t="s">
        <v>32</v>
      </c>
      <c r="I385" s="58" t="s">
        <v>33</v>
      </c>
      <c r="J385" s="58" t="s">
        <v>34</v>
      </c>
      <c r="K385" s="72">
        <v>39993</v>
      </c>
      <c r="L385" s="58" t="s">
        <v>35</v>
      </c>
    </row>
    <row r="386" spans="1:12" x14ac:dyDescent="0.25">
      <c r="A386" s="58" t="s">
        <v>5435</v>
      </c>
      <c r="B386" s="58" t="s">
        <v>6181</v>
      </c>
      <c r="C386" s="58" t="s">
        <v>5755</v>
      </c>
      <c r="D386" s="58" t="str">
        <f>VLOOKUP(C386,'[1]Celkový přehled'!$A$1:$F$65536,6,FALSE)</f>
        <v>00244732</v>
      </c>
      <c r="E386" s="58" t="s">
        <v>6182</v>
      </c>
      <c r="F386" s="58" t="str">
        <f>VLOOKUP(E386,'[1]Celkový přehled'!$A$1:$F$65536,6,FALSE)</f>
        <v>00581224</v>
      </c>
      <c r="G386" s="58" t="s">
        <v>32</v>
      </c>
      <c r="I386" s="58" t="s">
        <v>33</v>
      </c>
      <c r="J386" s="58" t="s">
        <v>34</v>
      </c>
      <c r="K386" s="72">
        <v>39834</v>
      </c>
      <c r="L386" s="58" t="s">
        <v>35</v>
      </c>
    </row>
    <row r="387" spans="1:12" x14ac:dyDescent="0.25">
      <c r="A387" s="58" t="s">
        <v>5435</v>
      </c>
      <c r="B387" s="58" t="s">
        <v>6177</v>
      </c>
      <c r="C387" s="58" t="s">
        <v>5988</v>
      </c>
      <c r="D387" s="58" t="str">
        <f>VLOOKUP(C387,'[1]Celkový přehled'!$A$1:$F$65536,6,FALSE)</f>
        <v>00250996</v>
      </c>
      <c r="E387" s="58" t="s">
        <v>6061</v>
      </c>
      <c r="F387" s="58" t="str">
        <f>VLOOKUP(E387,'[1]Celkový přehled'!$A$1:$F$65536,6,FALSE)</f>
        <v>00228699</v>
      </c>
      <c r="G387" s="58" t="s">
        <v>43</v>
      </c>
      <c r="I387" s="58" t="s">
        <v>33</v>
      </c>
      <c r="J387" s="58" t="s">
        <v>34</v>
      </c>
      <c r="K387" s="72">
        <v>39741</v>
      </c>
      <c r="L387" s="58" t="s">
        <v>285</v>
      </c>
    </row>
    <row r="388" spans="1:12" x14ac:dyDescent="0.25">
      <c r="A388" s="58" t="s">
        <v>5435</v>
      </c>
      <c r="B388" s="58" t="s">
        <v>6175</v>
      </c>
      <c r="C388" s="58" t="s">
        <v>5593</v>
      </c>
      <c r="D388" s="58" t="str">
        <f>VLOOKUP(C388,'[1]Celkový přehled'!$A$1:$F$65536,6,FALSE)</f>
        <v>00251810</v>
      </c>
      <c r="E388" s="58" t="s">
        <v>6176</v>
      </c>
      <c r="F388" s="58" t="str">
        <f>VLOOKUP(E388,'[1]Celkový přehled'!$A$1:$F$65536,6,FALSE)</f>
        <v>00667951</v>
      </c>
      <c r="G388" s="58" t="s">
        <v>32</v>
      </c>
      <c r="I388" s="58" t="s">
        <v>33</v>
      </c>
      <c r="J388" s="58" t="s">
        <v>34</v>
      </c>
      <c r="K388" s="72">
        <v>39715</v>
      </c>
      <c r="L388" s="58" t="s">
        <v>35</v>
      </c>
    </row>
    <row r="389" spans="1:12" x14ac:dyDescent="0.25">
      <c r="A389" s="58" t="s">
        <v>5435</v>
      </c>
      <c r="B389" s="58" t="s">
        <v>6173</v>
      </c>
      <c r="C389" s="58" t="s">
        <v>5691</v>
      </c>
      <c r="D389" s="58" t="str">
        <f>VLOOKUP(C389,'[1]Celkový přehled'!$A$1:$F$65536,6,FALSE)</f>
        <v>00249831</v>
      </c>
      <c r="E389" s="58" t="s">
        <v>6174</v>
      </c>
      <c r="F389" s="58" t="str">
        <f>VLOOKUP(E389,'[1]Celkový přehled'!$A$1:$F$65536,6,FALSE)</f>
        <v>00511455</v>
      </c>
      <c r="G389" s="58" t="s">
        <v>32</v>
      </c>
      <c r="I389" s="58" t="s">
        <v>33</v>
      </c>
      <c r="J389" s="58" t="s">
        <v>34</v>
      </c>
      <c r="K389" s="72">
        <v>39699</v>
      </c>
      <c r="L389" s="58" t="s">
        <v>35</v>
      </c>
    </row>
    <row r="390" spans="1:12" x14ac:dyDescent="0.25">
      <c r="A390" s="58" t="s">
        <v>5435</v>
      </c>
      <c r="B390" s="58" t="s">
        <v>6171</v>
      </c>
      <c r="C390" s="58" t="s">
        <v>5485</v>
      </c>
      <c r="D390" s="58" t="str">
        <f>VLOOKUP(C390,'[1]Celkový přehled'!$A$1:$F$65536,6,FALSE)</f>
        <v>00246875</v>
      </c>
      <c r="E390" s="58" t="s">
        <v>6172</v>
      </c>
      <c r="F390" s="58" t="str">
        <f>VLOOKUP(E390,'[1]Celkový přehled'!$A$1:$F$65536,6,FALSE)</f>
        <v>00512800</v>
      </c>
      <c r="G390" s="58" t="s">
        <v>32</v>
      </c>
      <c r="I390" s="58" t="s">
        <v>33</v>
      </c>
      <c r="J390" s="58" t="s">
        <v>34</v>
      </c>
      <c r="K390" s="72">
        <v>39601</v>
      </c>
      <c r="L390" s="58" t="s">
        <v>35</v>
      </c>
    </row>
    <row r="391" spans="1:12" x14ac:dyDescent="0.25">
      <c r="A391" s="58" t="s">
        <v>5435</v>
      </c>
      <c r="B391" s="58" t="s">
        <v>6167</v>
      </c>
      <c r="C391" s="58" t="s">
        <v>4850</v>
      </c>
      <c r="D391" s="58" t="str">
        <f>VLOOKUP(C391,'[1]Celkový přehled'!$A$1:$F$65536,6,FALSE)</f>
        <v>00249998</v>
      </c>
      <c r="E391" s="58" t="s">
        <v>6168</v>
      </c>
      <c r="F391" s="58" t="str">
        <f>VLOOKUP(E391,'[1]Celkový přehled'!$A$1:$F$65536,6,FALSE)</f>
        <v>00250074</v>
      </c>
      <c r="G391" s="58" t="s">
        <v>32</v>
      </c>
      <c r="I391" s="58" t="s">
        <v>33</v>
      </c>
      <c r="J391" s="58" t="s">
        <v>34</v>
      </c>
      <c r="K391" s="72">
        <v>39584</v>
      </c>
      <c r="L391" s="58" t="s">
        <v>35</v>
      </c>
    </row>
    <row r="392" spans="1:12" x14ac:dyDescent="0.25">
      <c r="A392" s="58" t="s">
        <v>5435</v>
      </c>
      <c r="B392" s="58" t="s">
        <v>6169</v>
      </c>
      <c r="C392" s="58" t="s">
        <v>4850</v>
      </c>
      <c r="D392" s="58" t="str">
        <f>VLOOKUP(C392,'[1]Celkový přehled'!$A$1:$F$65536,6,FALSE)</f>
        <v>00249998</v>
      </c>
      <c r="E392" s="58" t="s">
        <v>6170</v>
      </c>
      <c r="F392" s="58" t="str">
        <f>VLOOKUP(E392,'[1]Celkový přehled'!$A$1:$F$65536,6,FALSE)</f>
        <v>00250112</v>
      </c>
      <c r="G392" s="58" t="s">
        <v>32</v>
      </c>
      <c r="I392" s="58" t="s">
        <v>33</v>
      </c>
      <c r="J392" s="58" t="s">
        <v>34</v>
      </c>
      <c r="K392" s="72">
        <v>39584</v>
      </c>
      <c r="L392" s="58" t="s">
        <v>35</v>
      </c>
    </row>
    <row r="393" spans="1:12" x14ac:dyDescent="0.25">
      <c r="A393" s="58" t="s">
        <v>5435</v>
      </c>
      <c r="B393" s="58" t="s">
        <v>6163</v>
      </c>
      <c r="C393" s="58" t="s">
        <v>5916</v>
      </c>
      <c r="D393" s="58" t="str">
        <f>VLOOKUP(C393,'[1]Celkový přehled'!$A$1:$F$65536,6,FALSE)</f>
        <v>00250627</v>
      </c>
      <c r="E393" s="58" t="s">
        <v>6164</v>
      </c>
      <c r="F393" s="58" t="str">
        <f>VLOOKUP(E393,'[1]Celkový přehled'!$A$1:$F$65536,6,FALSE)</f>
        <v>00582972</v>
      </c>
      <c r="G393" s="58" t="s">
        <v>32</v>
      </c>
      <c r="I393" s="58" t="s">
        <v>33</v>
      </c>
      <c r="J393" s="58" t="s">
        <v>34</v>
      </c>
      <c r="K393" s="72">
        <v>39566</v>
      </c>
      <c r="L393" s="58" t="s">
        <v>35</v>
      </c>
    </row>
    <row r="394" spans="1:12" x14ac:dyDescent="0.25">
      <c r="A394" s="58" t="s">
        <v>5435</v>
      </c>
      <c r="B394" s="58" t="s">
        <v>6165</v>
      </c>
      <c r="C394" s="58" t="s">
        <v>4850</v>
      </c>
      <c r="D394" s="58" t="str">
        <f>VLOOKUP(C394,'[1]Celkový přehled'!$A$1:$F$65536,6,FALSE)</f>
        <v>00249998</v>
      </c>
      <c r="E394" s="58" t="s">
        <v>6166</v>
      </c>
      <c r="F394" s="58">
        <v>249521</v>
      </c>
      <c r="G394" s="58" t="s">
        <v>32</v>
      </c>
      <c r="I394" s="58" t="s">
        <v>33</v>
      </c>
      <c r="J394" s="58" t="s">
        <v>34</v>
      </c>
      <c r="K394" s="72">
        <v>39566</v>
      </c>
      <c r="L394" s="58" t="s">
        <v>35</v>
      </c>
    </row>
    <row r="395" spans="1:12" x14ac:dyDescent="0.25">
      <c r="A395" s="58" t="s">
        <v>5435</v>
      </c>
      <c r="B395" s="58" t="s">
        <v>6158</v>
      </c>
      <c r="C395" s="58" t="s">
        <v>4850</v>
      </c>
      <c r="D395" s="58" t="str">
        <f>VLOOKUP(C395,'[1]Celkový přehled'!$A$1:$F$65536,6,FALSE)</f>
        <v>00249998</v>
      </c>
      <c r="E395" s="58" t="s">
        <v>6159</v>
      </c>
      <c r="F395" s="58">
        <v>250007</v>
      </c>
      <c r="G395" s="58" t="s">
        <v>32</v>
      </c>
      <c r="I395" s="58" t="s">
        <v>33</v>
      </c>
      <c r="J395" s="58" t="s">
        <v>34</v>
      </c>
      <c r="K395" s="72">
        <v>39545</v>
      </c>
      <c r="L395" s="58" t="s">
        <v>35</v>
      </c>
    </row>
    <row r="396" spans="1:12" x14ac:dyDescent="0.25">
      <c r="A396" s="58" t="s">
        <v>5435</v>
      </c>
      <c r="B396" s="58" t="s">
        <v>6160</v>
      </c>
      <c r="C396" s="58" t="s">
        <v>4850</v>
      </c>
      <c r="D396" s="58" t="str">
        <f>VLOOKUP(C396,'[1]Celkový přehled'!$A$1:$F$65536,6,FALSE)</f>
        <v>00249998</v>
      </c>
      <c r="E396" s="58" t="s">
        <v>2528</v>
      </c>
      <c r="F396" s="58" t="str">
        <f>VLOOKUP(E396,'[1]Celkový přehled'!$A$1:$F$65536,6,FALSE)</f>
        <v>00511781</v>
      </c>
      <c r="G396" s="58" t="s">
        <v>32</v>
      </c>
      <c r="I396" s="58" t="s">
        <v>33</v>
      </c>
      <c r="J396" s="58" t="s">
        <v>34</v>
      </c>
      <c r="K396" s="72">
        <v>39545</v>
      </c>
      <c r="L396" s="58" t="s">
        <v>35</v>
      </c>
    </row>
    <row r="397" spans="1:12" x14ac:dyDescent="0.25">
      <c r="A397" s="58" t="s">
        <v>5435</v>
      </c>
      <c r="B397" s="58" t="s">
        <v>6161</v>
      </c>
      <c r="C397" s="58" t="s">
        <v>4850</v>
      </c>
      <c r="D397" s="58" t="str">
        <f>VLOOKUP(C397,'[1]Celkový přehled'!$A$1:$F$65536,6,FALSE)</f>
        <v>00249998</v>
      </c>
      <c r="E397" s="58" t="s">
        <v>6162</v>
      </c>
      <c r="F397" s="58" t="str">
        <f>VLOOKUP(E397,'[1]Celkový přehled'!$A$1:$F$65536,6,FALSE)</f>
        <v>00511986</v>
      </c>
      <c r="G397" s="58" t="s">
        <v>32</v>
      </c>
      <c r="I397" s="58" t="s">
        <v>33</v>
      </c>
      <c r="J397" s="58" t="s">
        <v>34</v>
      </c>
      <c r="K397" s="72">
        <v>39545</v>
      </c>
      <c r="L397" s="58" t="s">
        <v>35</v>
      </c>
    </row>
    <row r="398" spans="1:12" x14ac:dyDescent="0.25">
      <c r="A398" s="58" t="s">
        <v>5435</v>
      </c>
      <c r="B398" s="58" t="s">
        <v>6157</v>
      </c>
      <c r="C398" s="58" t="s">
        <v>5851</v>
      </c>
      <c r="D398" s="58" t="str">
        <f>VLOOKUP(C398,'[1]Celkový přehled'!$A$1:$F$65536,6,FALSE)</f>
        <v>00247618</v>
      </c>
      <c r="E398" s="58" t="s">
        <v>2608</v>
      </c>
      <c r="F398" s="58" t="str">
        <f>VLOOKUP(E398,'[1]Celkový přehled'!$A$1:$F$65536,6,FALSE)</f>
        <v>00245518</v>
      </c>
      <c r="G398" s="58" t="s">
        <v>32</v>
      </c>
      <c r="I398" s="58" t="s">
        <v>33</v>
      </c>
      <c r="J398" s="58" t="s">
        <v>34</v>
      </c>
      <c r="K398" s="72">
        <v>39514</v>
      </c>
      <c r="L398" s="58" t="s">
        <v>35</v>
      </c>
    </row>
    <row r="399" spans="1:12" x14ac:dyDescent="0.25">
      <c r="A399" s="58" t="s">
        <v>5435</v>
      </c>
      <c r="B399" s="58" t="s">
        <v>6141</v>
      </c>
      <c r="C399" s="58" t="s">
        <v>4850</v>
      </c>
      <c r="D399" s="58" t="str">
        <f>VLOOKUP(C399,'[1]Celkový přehled'!$A$1:$F$65536,6,FALSE)</f>
        <v>00249998</v>
      </c>
      <c r="E399" s="58" t="s">
        <v>6140</v>
      </c>
      <c r="F399" s="58" t="str">
        <f>VLOOKUP(E399,'[1]Celkový přehled'!$A$1:$F$65536,6,FALSE)</f>
        <v>00511765</v>
      </c>
      <c r="G399" s="58" t="s">
        <v>32</v>
      </c>
      <c r="I399" s="58" t="s">
        <v>33</v>
      </c>
      <c r="J399" s="58" t="s">
        <v>34</v>
      </c>
      <c r="K399" s="72">
        <v>39500</v>
      </c>
      <c r="L399" s="58" t="s">
        <v>35</v>
      </c>
    </row>
    <row r="400" spans="1:12" x14ac:dyDescent="0.25">
      <c r="A400" s="58" t="s">
        <v>5435</v>
      </c>
      <c r="B400" s="58" t="s">
        <v>6142</v>
      </c>
      <c r="C400" s="58" t="s">
        <v>4850</v>
      </c>
      <c r="D400" s="58" t="str">
        <f>VLOOKUP(C400,'[1]Celkový přehled'!$A$1:$F$65536,6,FALSE)</f>
        <v>00249998</v>
      </c>
      <c r="E400" s="58" t="s">
        <v>5942</v>
      </c>
      <c r="F400" s="58">
        <v>250244</v>
      </c>
      <c r="G400" s="58" t="s">
        <v>32</v>
      </c>
      <c r="I400" s="58" t="s">
        <v>33</v>
      </c>
      <c r="J400" s="58" t="s">
        <v>34</v>
      </c>
      <c r="K400" s="72">
        <v>39500</v>
      </c>
      <c r="L400" s="58" t="s">
        <v>35</v>
      </c>
    </row>
    <row r="401" spans="1:12" x14ac:dyDescent="0.25">
      <c r="A401" s="58" t="s">
        <v>5435</v>
      </c>
      <c r="B401" s="58" t="s">
        <v>6143</v>
      </c>
      <c r="C401" s="58" t="s">
        <v>4850</v>
      </c>
      <c r="D401" s="58" t="str">
        <f>VLOOKUP(C401,'[1]Celkový přehled'!$A$1:$F$65536,6,FALSE)</f>
        <v>00249998</v>
      </c>
      <c r="E401" s="58" t="s">
        <v>6144</v>
      </c>
      <c r="F401" s="58" t="str">
        <f>VLOOKUP(E401,'[1]Celkový přehled'!$A$1:$F$65536,6,FALSE)</f>
        <v>00512052</v>
      </c>
      <c r="G401" s="58" t="s">
        <v>32</v>
      </c>
      <c r="I401" s="58" t="s">
        <v>33</v>
      </c>
      <c r="J401" s="58" t="s">
        <v>34</v>
      </c>
      <c r="K401" s="72">
        <v>39500</v>
      </c>
      <c r="L401" s="58" t="s">
        <v>35</v>
      </c>
    </row>
    <row r="402" spans="1:12" x14ac:dyDescent="0.25">
      <c r="A402" s="58" t="s">
        <v>5435</v>
      </c>
      <c r="B402" s="58" t="s">
        <v>6145</v>
      </c>
      <c r="C402" s="58" t="s">
        <v>4850</v>
      </c>
      <c r="D402" s="58" t="str">
        <f>VLOOKUP(C402,'[1]Celkový přehled'!$A$1:$F$65536,6,FALSE)</f>
        <v>00249998</v>
      </c>
      <c r="E402" s="58" t="s">
        <v>6146</v>
      </c>
      <c r="F402" s="58" t="str">
        <f>VLOOKUP(E402,'[1]Celkový přehled'!$A$1:$F$65536,6,FALSE)</f>
        <v>00249955</v>
      </c>
      <c r="G402" s="58" t="s">
        <v>32</v>
      </c>
      <c r="I402" s="58" t="s">
        <v>33</v>
      </c>
      <c r="J402" s="58" t="s">
        <v>34</v>
      </c>
      <c r="K402" s="72">
        <v>39500</v>
      </c>
      <c r="L402" s="58" t="s">
        <v>35</v>
      </c>
    </row>
    <row r="403" spans="1:12" x14ac:dyDescent="0.25">
      <c r="A403" s="58" t="s">
        <v>5435</v>
      </c>
      <c r="B403" s="58" t="s">
        <v>6147</v>
      </c>
      <c r="C403" s="58" t="s">
        <v>4850</v>
      </c>
      <c r="D403" s="58" t="str">
        <f>VLOOKUP(C403,'[1]Celkový přehled'!$A$1:$F$65536,6,FALSE)</f>
        <v>00249998</v>
      </c>
      <c r="E403" s="58" t="s">
        <v>6148</v>
      </c>
      <c r="F403" s="58" t="str">
        <f>VLOOKUP(E403,'[1]Celkový přehled'!$A$1:$F$65536,6,FALSE)</f>
        <v>00476471</v>
      </c>
      <c r="G403" s="58" t="s">
        <v>32</v>
      </c>
      <c r="I403" s="58" t="s">
        <v>33</v>
      </c>
      <c r="J403" s="58" t="s">
        <v>34</v>
      </c>
      <c r="K403" s="72">
        <v>39500</v>
      </c>
      <c r="L403" s="58" t="s">
        <v>35</v>
      </c>
    </row>
    <row r="404" spans="1:12" x14ac:dyDescent="0.25">
      <c r="A404" s="58" t="s">
        <v>5435</v>
      </c>
      <c r="B404" s="58" t="s">
        <v>6149</v>
      </c>
      <c r="C404" s="58" t="s">
        <v>4850</v>
      </c>
      <c r="D404" s="58" t="str">
        <f>VLOOKUP(C404,'[1]Celkový přehled'!$A$1:$F$65536,6,FALSE)</f>
        <v>00249998</v>
      </c>
      <c r="E404" s="58" t="s">
        <v>6150</v>
      </c>
      <c r="F404" s="58" t="str">
        <f>VLOOKUP(E404,'[1]Celkový přehled'!$A$1:$F$65536,6,FALSE)</f>
        <v>00249751</v>
      </c>
      <c r="G404" s="58" t="s">
        <v>32</v>
      </c>
      <c r="I404" s="58" t="s">
        <v>33</v>
      </c>
      <c r="J404" s="58" t="s">
        <v>34</v>
      </c>
      <c r="K404" s="72">
        <v>39500</v>
      </c>
      <c r="L404" s="58" t="s">
        <v>35</v>
      </c>
    </row>
    <row r="405" spans="1:12" x14ac:dyDescent="0.25">
      <c r="A405" s="58" t="s">
        <v>5435</v>
      </c>
      <c r="B405" s="58" t="s">
        <v>6151</v>
      </c>
      <c r="C405" s="58" t="s">
        <v>4850</v>
      </c>
      <c r="D405" s="58" t="str">
        <f>VLOOKUP(C405,'[1]Celkový přehled'!$A$1:$F$65536,6,FALSE)</f>
        <v>00249998</v>
      </c>
      <c r="E405" s="58" t="s">
        <v>6152</v>
      </c>
      <c r="F405" s="58" t="str">
        <f>VLOOKUP(E405,'[1]Celkový přehled'!$A$1:$F$65536,6,FALSE)</f>
        <v>00249742</v>
      </c>
      <c r="G405" s="58" t="s">
        <v>32</v>
      </c>
      <c r="I405" s="58" t="s">
        <v>33</v>
      </c>
      <c r="J405" s="58" t="s">
        <v>34</v>
      </c>
      <c r="K405" s="72">
        <v>39500</v>
      </c>
      <c r="L405" s="58" t="s">
        <v>35</v>
      </c>
    </row>
    <row r="406" spans="1:12" x14ac:dyDescent="0.25">
      <c r="A406" s="58" t="s">
        <v>5435</v>
      </c>
      <c r="B406" s="58" t="s">
        <v>6153</v>
      </c>
      <c r="C406" s="58" t="s">
        <v>4850</v>
      </c>
      <c r="D406" s="58" t="str">
        <f>VLOOKUP(C406,'[1]Celkový přehled'!$A$1:$F$65536,6,FALSE)</f>
        <v>00249998</v>
      </c>
      <c r="E406" s="58" t="s">
        <v>6154</v>
      </c>
      <c r="F406" s="58" t="str">
        <f>VLOOKUP(E406,'[1]Celkový přehled'!$A$1:$F$65536,6,FALSE)</f>
        <v>00249645</v>
      </c>
      <c r="G406" s="58" t="s">
        <v>32</v>
      </c>
      <c r="I406" s="58" t="s">
        <v>33</v>
      </c>
      <c r="J406" s="58" t="s">
        <v>34</v>
      </c>
      <c r="K406" s="72">
        <v>39500</v>
      </c>
      <c r="L406" s="58" t="s">
        <v>35</v>
      </c>
    </row>
    <row r="407" spans="1:12" x14ac:dyDescent="0.25">
      <c r="A407" s="58" t="s">
        <v>5435</v>
      </c>
      <c r="B407" s="58" t="s">
        <v>6155</v>
      </c>
      <c r="C407" s="58" t="s">
        <v>4850</v>
      </c>
      <c r="D407" s="58" t="str">
        <f>VLOOKUP(C407,'[1]Celkový přehled'!$A$1:$F$65536,6,FALSE)</f>
        <v>00249998</v>
      </c>
      <c r="E407" s="58" t="s">
        <v>6156</v>
      </c>
      <c r="F407" s="58" t="str">
        <f>VLOOKUP(E407,'[1]Celkový přehled'!$A$1:$F$65536,6,FALSE)</f>
        <v>00249602</v>
      </c>
      <c r="G407" s="58" t="s">
        <v>32</v>
      </c>
      <c r="I407" s="58" t="s">
        <v>33</v>
      </c>
      <c r="J407" s="58" t="s">
        <v>34</v>
      </c>
      <c r="K407" s="72">
        <v>39500</v>
      </c>
      <c r="L407" s="58" t="s">
        <v>35</v>
      </c>
    </row>
    <row r="408" spans="1:12" x14ac:dyDescent="0.25">
      <c r="A408" s="58" t="s">
        <v>5435</v>
      </c>
      <c r="B408" s="58" t="s">
        <v>6180</v>
      </c>
      <c r="C408" s="58" t="s">
        <v>5988</v>
      </c>
      <c r="D408" s="58" t="str">
        <f>VLOOKUP(C408,'[1]Celkový přehled'!$A$1:$F$65536,6,FALSE)</f>
        <v>00250996</v>
      </c>
      <c r="E408" s="58" t="s">
        <v>6006</v>
      </c>
      <c r="F408" s="58" t="str">
        <f>VLOOKUP(E408,'[1]Celkový přehled'!$A$1:$F$65536,6,FALSE)</f>
        <v>00667684</v>
      </c>
      <c r="G408" s="58" t="s">
        <v>43</v>
      </c>
      <c r="I408" s="58" t="s">
        <v>33</v>
      </c>
      <c r="J408" s="58" t="s">
        <v>34</v>
      </c>
      <c r="K408" s="72">
        <v>39500</v>
      </c>
      <c r="L408" s="58" t="s">
        <v>285</v>
      </c>
    </row>
    <row r="409" spans="1:12" x14ac:dyDescent="0.25">
      <c r="A409" s="58" t="s">
        <v>5435</v>
      </c>
      <c r="B409" s="58" t="s">
        <v>6178</v>
      </c>
      <c r="C409" s="58" t="s">
        <v>5593</v>
      </c>
      <c r="D409" s="58" t="str">
        <f>VLOOKUP(C409,'[1]Celkový přehled'!$A$1:$F$65536,6,FALSE)</f>
        <v>00251810</v>
      </c>
      <c r="E409" s="58" t="s">
        <v>6179</v>
      </c>
      <c r="F409" s="58" t="str">
        <f>VLOOKUP(E409,'[1]Celkový přehled'!$A$1:$F$65536,6,FALSE)</f>
        <v>00667650</v>
      </c>
      <c r="G409" s="58" t="s">
        <v>32</v>
      </c>
      <c r="I409" s="58" t="s">
        <v>33</v>
      </c>
      <c r="J409" s="58" t="s">
        <v>34</v>
      </c>
      <c r="K409" s="72">
        <v>39471</v>
      </c>
      <c r="L409" s="58" t="s">
        <v>35</v>
      </c>
    </row>
    <row r="410" spans="1:12" x14ac:dyDescent="0.25">
      <c r="A410" s="58" t="s">
        <v>5435</v>
      </c>
      <c r="B410" s="58" t="s">
        <v>6137</v>
      </c>
      <c r="C410" s="58" t="s">
        <v>6090</v>
      </c>
      <c r="D410" s="58" t="str">
        <f>VLOOKUP(C410,'[1]Celkový přehled'!$A$1:$F$65536,6,FALSE)</f>
        <v>00252000</v>
      </c>
      <c r="E410" s="58" t="s">
        <v>6138</v>
      </c>
      <c r="F410" s="58" t="str">
        <f>VLOOKUP(E410,'[1]Celkový přehled'!$A$1:$F$65536,6,FALSE)</f>
        <v>00251691</v>
      </c>
      <c r="G410" s="58" t="s">
        <v>32</v>
      </c>
      <c r="I410" s="58" t="s">
        <v>33</v>
      </c>
      <c r="J410" s="58" t="s">
        <v>34</v>
      </c>
      <c r="K410" s="72">
        <v>39416</v>
      </c>
      <c r="L410" s="58" t="s">
        <v>35</v>
      </c>
    </row>
    <row r="411" spans="1:12" x14ac:dyDescent="0.25">
      <c r="A411" s="58" t="s">
        <v>5435</v>
      </c>
      <c r="B411" s="58" t="s">
        <v>6131</v>
      </c>
      <c r="C411" s="58" t="s">
        <v>6132</v>
      </c>
      <c r="D411" s="58" t="str">
        <f>VLOOKUP(C411,'[1]Celkový přehled'!$A$1:$F$65536,6,FALSE)</f>
        <v>00244899</v>
      </c>
      <c r="E411" s="58" t="s">
        <v>6133</v>
      </c>
      <c r="F411" s="58" t="str">
        <f>VLOOKUP(E411,'[1]Celkový přehled'!$A$1:$F$65536,6,FALSE)</f>
        <v>00244830</v>
      </c>
      <c r="G411" s="58" t="s">
        <v>32</v>
      </c>
      <c r="I411" s="58" t="s">
        <v>33</v>
      </c>
      <c r="J411" s="58" t="s">
        <v>34</v>
      </c>
      <c r="K411" s="72">
        <v>39393</v>
      </c>
      <c r="L411" s="58" t="s">
        <v>35</v>
      </c>
    </row>
    <row r="412" spans="1:12" x14ac:dyDescent="0.25">
      <c r="A412" s="58" t="s">
        <v>5435</v>
      </c>
      <c r="B412" s="58" t="s">
        <v>6129</v>
      </c>
      <c r="C412" s="58" t="s">
        <v>5476</v>
      </c>
      <c r="D412" s="58" t="str">
        <f>VLOOKUP(C412,'[1]Celkový přehled'!$A$1:$F$65536,6,FALSE)</f>
        <v>00252387</v>
      </c>
      <c r="E412" s="58" t="s">
        <v>6130</v>
      </c>
      <c r="F412" s="58" t="str">
        <f>VLOOKUP(E412,'[1]Celkový přehled'!$A$1:$F$65536,6,FALSE)</f>
        <v>00667251</v>
      </c>
      <c r="G412" s="58" t="s">
        <v>32</v>
      </c>
      <c r="I412" s="58" t="s">
        <v>22</v>
      </c>
      <c r="J412" s="58" t="s">
        <v>34</v>
      </c>
      <c r="K412" s="72">
        <v>39391</v>
      </c>
      <c r="L412" s="58" t="s">
        <v>35</v>
      </c>
    </row>
    <row r="413" spans="1:12" x14ac:dyDescent="0.25">
      <c r="A413" s="58" t="s">
        <v>5435</v>
      </c>
      <c r="B413" s="58" t="s">
        <v>6126</v>
      </c>
      <c r="C413" s="58" t="s">
        <v>5593</v>
      </c>
      <c r="D413" s="58" t="str">
        <f>VLOOKUP(C413,'[1]Celkový přehled'!$A$1:$F$65536,6,FALSE)</f>
        <v>00251810</v>
      </c>
      <c r="E413" s="58" t="s">
        <v>6127</v>
      </c>
      <c r="F413" s="58" t="str">
        <f>VLOOKUP(E413,'[1]Celkový přehled'!$A$1:$F$65536,6,FALSE)</f>
        <v>00667897</v>
      </c>
      <c r="G413" s="58" t="s">
        <v>32</v>
      </c>
      <c r="I413" s="58" t="s">
        <v>33</v>
      </c>
      <c r="J413" s="58" t="s">
        <v>34</v>
      </c>
      <c r="K413" s="72">
        <v>39377</v>
      </c>
      <c r="L413" s="58" t="s">
        <v>35</v>
      </c>
    </row>
    <row r="414" spans="1:12" x14ac:dyDescent="0.25">
      <c r="A414" s="58" t="s">
        <v>5435</v>
      </c>
      <c r="B414" s="58" t="s">
        <v>6124</v>
      </c>
      <c r="C414" s="58" t="s">
        <v>5569</v>
      </c>
      <c r="D414" s="58" t="str">
        <f>VLOOKUP(C414,'[1]Celkový přehled'!$A$1:$F$65536,6,FALSE)</f>
        <v>00252921</v>
      </c>
      <c r="E414" s="58" t="s">
        <v>6125</v>
      </c>
      <c r="F414" s="58" t="str">
        <f>VLOOKUP(E414,'[1]Celkový přehled'!$A$1:$F$65536,6,FALSE)</f>
        <v>00252140</v>
      </c>
      <c r="G414" s="58" t="s">
        <v>32</v>
      </c>
      <c r="I414" s="58" t="s">
        <v>33</v>
      </c>
      <c r="J414" s="58" t="s">
        <v>34</v>
      </c>
      <c r="K414" s="72">
        <v>39372</v>
      </c>
      <c r="L414" s="58" t="s">
        <v>35</v>
      </c>
    </row>
    <row r="415" spans="1:12" x14ac:dyDescent="0.25">
      <c r="A415" s="58" t="s">
        <v>5435</v>
      </c>
      <c r="B415" s="58" t="s">
        <v>6128</v>
      </c>
      <c r="C415" s="58" t="s">
        <v>5988</v>
      </c>
      <c r="D415" s="58" t="str">
        <f>VLOOKUP(C415,'[1]Celkový přehled'!$A$1:$F$65536,6,FALSE)</f>
        <v>00250996</v>
      </c>
      <c r="E415" s="58" t="s">
        <v>6063</v>
      </c>
      <c r="F415" s="58" t="str">
        <f>VLOOKUP(E415,'[1]Celkový přehled'!$A$1:$F$65536,6,FALSE)</f>
        <v>00667871</v>
      </c>
      <c r="G415" s="58" t="s">
        <v>32</v>
      </c>
      <c r="I415" s="58" t="s">
        <v>33</v>
      </c>
      <c r="J415" s="58" t="s">
        <v>34</v>
      </c>
      <c r="K415" s="72">
        <v>39322</v>
      </c>
      <c r="L415" s="58" t="s">
        <v>35</v>
      </c>
    </row>
    <row r="416" spans="1:12" x14ac:dyDescent="0.25">
      <c r="A416" s="58" t="s">
        <v>5435</v>
      </c>
      <c r="B416" s="58" t="s">
        <v>6120</v>
      </c>
      <c r="C416" s="58" t="s">
        <v>5755</v>
      </c>
      <c r="D416" s="58" t="str">
        <f>VLOOKUP(C416,'[1]Celkový přehled'!$A$1:$F$65536,6,FALSE)</f>
        <v>00244732</v>
      </c>
      <c r="E416" s="58" t="s">
        <v>6121</v>
      </c>
      <c r="F416" s="58" t="str">
        <f>VLOOKUP(E416,'[1]Celkový přehled'!$A$1:$F$65536,6,FALSE)</f>
        <v>00581909</v>
      </c>
      <c r="G416" s="58" t="s">
        <v>32</v>
      </c>
      <c r="I416" s="58" t="s">
        <v>33</v>
      </c>
      <c r="J416" s="58" t="s">
        <v>34</v>
      </c>
      <c r="K416" s="72">
        <v>39311</v>
      </c>
      <c r="L416" s="58" t="s">
        <v>35</v>
      </c>
    </row>
    <row r="417" spans="1:12" x14ac:dyDescent="0.25">
      <c r="A417" s="58" t="s">
        <v>5435</v>
      </c>
      <c r="B417" s="58" t="s">
        <v>6122</v>
      </c>
      <c r="C417" s="58" t="s">
        <v>5686</v>
      </c>
      <c r="D417" s="58" t="str">
        <f>VLOOKUP(C417,'[1]Celkový přehled'!$A$1:$F$65536,6,FALSE)</f>
        <v>00245941</v>
      </c>
      <c r="E417" s="58" t="s">
        <v>5811</v>
      </c>
      <c r="F417" s="58" t="str">
        <f>VLOOKUP(E417,'[1]Celkový přehled'!$A$1:$F$65536,6,FALSE)</f>
        <v>00245810</v>
      </c>
      <c r="G417" s="58" t="s">
        <v>89</v>
      </c>
      <c r="I417" s="58" t="s">
        <v>33</v>
      </c>
      <c r="J417" s="58" t="s">
        <v>34</v>
      </c>
      <c r="K417" s="72">
        <v>39303</v>
      </c>
      <c r="L417" s="58" t="s">
        <v>35</v>
      </c>
    </row>
    <row r="418" spans="1:12" x14ac:dyDescent="0.25">
      <c r="A418" s="58" t="s">
        <v>5435</v>
      </c>
      <c r="B418" s="58" t="s">
        <v>6123</v>
      </c>
      <c r="C418" s="58" t="s">
        <v>5840</v>
      </c>
      <c r="D418" s="58" t="str">
        <f>VLOOKUP(C418,'[1]Celkový přehled'!$A$1:$F$65536,6,FALSE)</f>
        <v>00252859</v>
      </c>
      <c r="E418" s="58" t="s">
        <v>5841</v>
      </c>
      <c r="F418" s="58" t="str">
        <f>VLOOKUP(E418,'[1]Celkový přehled'!$A$1:$F$65536,6,FALSE)</f>
        <v>00252468</v>
      </c>
      <c r="G418" s="58" t="s">
        <v>32</v>
      </c>
      <c r="I418" s="58" t="s">
        <v>22</v>
      </c>
      <c r="J418" s="58" t="s">
        <v>34</v>
      </c>
      <c r="K418" s="72">
        <v>39303</v>
      </c>
      <c r="L418" s="58" t="s">
        <v>35</v>
      </c>
    </row>
    <row r="419" spans="1:12" x14ac:dyDescent="0.25">
      <c r="A419" s="58" t="s">
        <v>5435</v>
      </c>
      <c r="B419" s="58" t="s">
        <v>6139</v>
      </c>
      <c r="C419" s="58" t="s">
        <v>5700</v>
      </c>
      <c r="D419" s="58" t="str">
        <f>VLOOKUP(C419,'[1]Celkový přehled'!$A$1:$F$65536,6,FALSE)</f>
        <v>00249777</v>
      </c>
      <c r="E419" s="58" t="s">
        <v>6140</v>
      </c>
      <c r="F419" s="58" t="str">
        <f>VLOOKUP(E419,'[1]Celkový přehled'!$A$1:$F$65536,6,FALSE)</f>
        <v>00511765</v>
      </c>
      <c r="G419" s="58" t="s">
        <v>89</v>
      </c>
      <c r="I419" s="58" t="s">
        <v>33</v>
      </c>
      <c r="J419" s="58" t="s">
        <v>34</v>
      </c>
      <c r="K419" s="72">
        <v>39297</v>
      </c>
      <c r="L419" s="58" t="s">
        <v>35</v>
      </c>
    </row>
    <row r="420" spans="1:12" x14ac:dyDescent="0.25">
      <c r="A420" s="58" t="s">
        <v>5435</v>
      </c>
      <c r="B420" s="58" t="s">
        <v>6134</v>
      </c>
      <c r="C420" s="58" t="s">
        <v>6135</v>
      </c>
      <c r="D420" s="58" t="str">
        <f>VLOOKUP(C420,'[1]Celkový přehled'!$A$1:$F$65536,6,FALSE)</f>
        <v>00245381</v>
      </c>
      <c r="E420" s="58" t="s">
        <v>6136</v>
      </c>
      <c r="F420" s="58" t="str">
        <f>VLOOKUP(E420,'[1]Celkový přehled'!$A$1:$F$65536,6,FALSE)</f>
        <v>00581275</v>
      </c>
      <c r="G420" s="58" t="s">
        <v>32</v>
      </c>
      <c r="I420" s="58" t="s">
        <v>33</v>
      </c>
      <c r="J420" s="58" t="s">
        <v>34</v>
      </c>
      <c r="K420" s="72">
        <v>39293</v>
      </c>
      <c r="L420" s="58" t="s">
        <v>35</v>
      </c>
    </row>
    <row r="421" spans="1:12" x14ac:dyDescent="0.25">
      <c r="A421" s="58" t="s">
        <v>5435</v>
      </c>
      <c r="B421" s="58" t="s">
        <v>6076</v>
      </c>
      <c r="C421" s="58" t="s">
        <v>5988</v>
      </c>
      <c r="D421" s="58" t="str">
        <f>VLOOKUP(C421,'[1]Celkový přehled'!$A$1:$F$65536,6,FALSE)</f>
        <v>00250996</v>
      </c>
      <c r="E421" s="58" t="s">
        <v>6034</v>
      </c>
      <c r="F421" s="58" t="str">
        <f>VLOOKUP(E421,'[1]Celkový přehled'!$A$1:$F$65536,6,FALSE)</f>
        <v>00251437</v>
      </c>
      <c r="G421" s="58" t="s">
        <v>43</v>
      </c>
      <c r="I421" s="58" t="s">
        <v>33</v>
      </c>
      <c r="J421" s="58" t="s">
        <v>34</v>
      </c>
      <c r="K421" s="72">
        <v>39259</v>
      </c>
      <c r="L421" s="58" t="s">
        <v>285</v>
      </c>
    </row>
    <row r="422" spans="1:12" x14ac:dyDescent="0.25">
      <c r="A422" s="58" t="s">
        <v>5435</v>
      </c>
      <c r="B422" s="58" t="s">
        <v>6073</v>
      </c>
      <c r="C422" s="58" t="s">
        <v>5988</v>
      </c>
      <c r="D422" s="58" t="str">
        <f>VLOOKUP(C422,'[1]Celkový přehled'!$A$1:$F$65536,6,FALSE)</f>
        <v>00250996</v>
      </c>
      <c r="E422" s="58" t="s">
        <v>6072</v>
      </c>
      <c r="F422" s="58" t="str">
        <f>VLOOKUP(E422,'[1]Celkový přehled'!$A$1:$F$65536,6,FALSE)</f>
        <v>47256869</v>
      </c>
      <c r="G422" s="58" t="s">
        <v>43</v>
      </c>
      <c r="I422" s="58" t="s">
        <v>33</v>
      </c>
      <c r="J422" s="58" t="s">
        <v>34</v>
      </c>
      <c r="K422" s="72">
        <v>39248</v>
      </c>
      <c r="L422" s="58" t="s">
        <v>285</v>
      </c>
    </row>
    <row r="423" spans="1:12" x14ac:dyDescent="0.25">
      <c r="A423" s="58" t="s">
        <v>5435</v>
      </c>
      <c r="B423" s="58" t="s">
        <v>6079</v>
      </c>
      <c r="C423" s="58" t="s">
        <v>5755</v>
      </c>
      <c r="D423" s="58" t="str">
        <f>VLOOKUP(C423,'[1]Celkový přehled'!$A$1:$F$65536,6,FALSE)</f>
        <v>00244732</v>
      </c>
      <c r="E423" s="58" t="s">
        <v>6080</v>
      </c>
      <c r="F423" s="58" t="str">
        <f>VLOOKUP(E423,'[1]Celkový přehled'!$A$1:$F$65536,6,FALSE)</f>
        <v>00581798</v>
      </c>
      <c r="G423" s="58" t="s">
        <v>32</v>
      </c>
      <c r="I423" s="58" t="s">
        <v>33</v>
      </c>
      <c r="J423" s="58" t="s">
        <v>34</v>
      </c>
      <c r="K423" s="72">
        <v>39248</v>
      </c>
      <c r="L423" s="58" t="s">
        <v>35</v>
      </c>
    </row>
    <row r="424" spans="1:12" x14ac:dyDescent="0.25">
      <c r="A424" s="58" t="s">
        <v>5435</v>
      </c>
      <c r="B424" s="58" t="s">
        <v>6109</v>
      </c>
      <c r="C424" s="58" t="s">
        <v>6090</v>
      </c>
      <c r="D424" s="58" t="str">
        <f>VLOOKUP(C424,'[1]Celkový přehled'!$A$1:$F$65536,6,FALSE)</f>
        <v>00252000</v>
      </c>
      <c r="E424" s="58" t="s">
        <v>6110</v>
      </c>
      <c r="F424" s="58" t="str">
        <f>VLOOKUP(E424,'[1]Celkový přehled'!$A$1:$F$65536,6,FALSE)</f>
        <v>00667749</v>
      </c>
      <c r="G424" s="58" t="s">
        <v>32</v>
      </c>
      <c r="I424" s="58" t="s">
        <v>33</v>
      </c>
      <c r="J424" s="58" t="s">
        <v>34</v>
      </c>
      <c r="K424" s="72">
        <v>39248</v>
      </c>
      <c r="L424" s="58" t="s">
        <v>35</v>
      </c>
    </row>
    <row r="425" spans="1:12" x14ac:dyDescent="0.25">
      <c r="A425" s="58" t="s">
        <v>5435</v>
      </c>
      <c r="B425" s="58" t="s">
        <v>6118</v>
      </c>
      <c r="C425" s="58" t="s">
        <v>6090</v>
      </c>
      <c r="D425" s="58" t="str">
        <f>VLOOKUP(C425,'[1]Celkový přehled'!$A$1:$F$65536,6,FALSE)</f>
        <v>00252000</v>
      </c>
      <c r="E425" s="58" t="s">
        <v>6119</v>
      </c>
      <c r="F425" s="58" t="str">
        <f>VLOOKUP(E425,'[1]Celkový přehled'!$A$1:$F$65536,6,FALSE)</f>
        <v>00667935</v>
      </c>
      <c r="G425" s="58" t="s">
        <v>32</v>
      </c>
      <c r="I425" s="58" t="s">
        <v>33</v>
      </c>
      <c r="J425" s="58" t="s">
        <v>34</v>
      </c>
      <c r="K425" s="72">
        <v>39248</v>
      </c>
      <c r="L425" s="58" t="s">
        <v>35</v>
      </c>
    </row>
    <row r="426" spans="1:12" x14ac:dyDescent="0.25">
      <c r="A426" s="58" t="s">
        <v>5435</v>
      </c>
      <c r="B426" s="58" t="s">
        <v>6087</v>
      </c>
      <c r="C426" s="58" t="s">
        <v>5593</v>
      </c>
      <c r="D426" s="58" t="str">
        <f>VLOOKUP(C426,'[1]Celkový přehled'!$A$1:$F$65536,6,FALSE)</f>
        <v>00251810</v>
      </c>
      <c r="E426" s="58" t="s">
        <v>6088</v>
      </c>
      <c r="F426" s="58" t="str">
        <f>VLOOKUP(E426,'[1]Celkový přehled'!$A$1:$F$65536,6,FALSE)</f>
        <v>00667803</v>
      </c>
      <c r="G426" s="58" t="s">
        <v>32</v>
      </c>
      <c r="I426" s="58" t="s">
        <v>33</v>
      </c>
      <c r="J426" s="58" t="s">
        <v>34</v>
      </c>
      <c r="K426" s="72">
        <v>39233</v>
      </c>
      <c r="L426" s="58" t="s">
        <v>35</v>
      </c>
    </row>
    <row r="427" spans="1:12" x14ac:dyDescent="0.25">
      <c r="A427" s="58" t="s">
        <v>5435</v>
      </c>
      <c r="B427" s="58" t="s">
        <v>6071</v>
      </c>
      <c r="C427" s="58" t="s">
        <v>5988</v>
      </c>
      <c r="D427" s="58" t="str">
        <f>VLOOKUP(C427,'[1]Celkový přehled'!$A$1:$F$65536,6,FALSE)</f>
        <v>00250996</v>
      </c>
      <c r="E427" s="58" t="s">
        <v>6072</v>
      </c>
      <c r="F427" s="58" t="str">
        <f>VLOOKUP(E427,'[1]Celkový přehled'!$A$1:$F$65536,6,FALSE)</f>
        <v>47256869</v>
      </c>
      <c r="G427" s="58" t="s">
        <v>32</v>
      </c>
      <c r="I427" s="58" t="s">
        <v>33</v>
      </c>
      <c r="J427" s="58" t="s">
        <v>34</v>
      </c>
      <c r="K427" s="72">
        <v>39230</v>
      </c>
      <c r="L427" s="58" t="s">
        <v>35</v>
      </c>
    </row>
    <row r="428" spans="1:12" x14ac:dyDescent="0.25">
      <c r="A428" s="58" t="s">
        <v>5435</v>
      </c>
      <c r="B428" s="58" t="s">
        <v>6100</v>
      </c>
      <c r="C428" s="58" t="s">
        <v>6090</v>
      </c>
      <c r="D428" s="58" t="str">
        <f>VLOOKUP(C428,'[1]Celkový přehled'!$A$1:$F$65536,6,FALSE)</f>
        <v>00252000</v>
      </c>
      <c r="E428" s="58" t="s">
        <v>6101</v>
      </c>
      <c r="F428" s="58" t="str">
        <f>VLOOKUP(E428,'[1]Celkový přehled'!$A$1:$F$65536,6,FALSE)</f>
        <v>00251216</v>
      </c>
      <c r="G428" s="58" t="s">
        <v>32</v>
      </c>
      <c r="I428" s="58" t="s">
        <v>33</v>
      </c>
      <c r="J428" s="58" t="s">
        <v>34</v>
      </c>
      <c r="K428" s="72">
        <v>39213</v>
      </c>
      <c r="L428" s="58" t="s">
        <v>35</v>
      </c>
    </row>
    <row r="429" spans="1:12" x14ac:dyDescent="0.25">
      <c r="A429" s="58" t="s">
        <v>5435</v>
      </c>
      <c r="B429" s="58" t="s">
        <v>6085</v>
      </c>
      <c r="C429" s="58" t="s">
        <v>5593</v>
      </c>
      <c r="D429" s="58" t="str">
        <f>VLOOKUP(C429,'[1]Celkový přehled'!$A$1:$F$65536,6,FALSE)</f>
        <v>00251810</v>
      </c>
      <c r="E429" s="58" t="s">
        <v>6086</v>
      </c>
      <c r="F429" s="58" t="str">
        <f>VLOOKUP(E429,'[1]Celkový přehled'!$A$1:$F$65536,6,FALSE)</f>
        <v>46684450</v>
      </c>
      <c r="G429" s="58" t="s">
        <v>32</v>
      </c>
      <c r="I429" s="58" t="s">
        <v>33</v>
      </c>
      <c r="J429" s="58" t="s">
        <v>34</v>
      </c>
      <c r="K429" s="72">
        <v>39209</v>
      </c>
      <c r="L429" s="58" t="s">
        <v>35</v>
      </c>
    </row>
    <row r="430" spans="1:12" x14ac:dyDescent="0.25">
      <c r="A430" s="58" t="s">
        <v>5435</v>
      </c>
      <c r="B430" s="58" t="s">
        <v>6083</v>
      </c>
      <c r="C430" s="58" t="s">
        <v>5550</v>
      </c>
      <c r="D430" s="58" t="str">
        <f>VLOOKUP(C430,'[1]Celkový přehled'!$A$1:$F$65536,6,FALSE)</f>
        <v>00252557</v>
      </c>
      <c r="E430" s="58" t="s">
        <v>6084</v>
      </c>
      <c r="F430" s="58" t="str">
        <f>VLOOKUP(E430,'[1]Celkový přehled'!$A$1:$F$65536,6,FALSE)</f>
        <v>00582450</v>
      </c>
      <c r="G430" s="58" t="s">
        <v>32</v>
      </c>
      <c r="I430" s="58" t="s">
        <v>33</v>
      </c>
      <c r="J430" s="58" t="s">
        <v>34</v>
      </c>
      <c r="K430" s="72">
        <v>39202</v>
      </c>
      <c r="L430" s="58" t="s">
        <v>35</v>
      </c>
    </row>
    <row r="431" spans="1:12" x14ac:dyDescent="0.25">
      <c r="A431" s="58" t="s">
        <v>5435</v>
      </c>
      <c r="B431" s="58" t="s">
        <v>6113</v>
      </c>
      <c r="C431" s="58" t="s">
        <v>6090</v>
      </c>
      <c r="D431" s="58" t="str">
        <f>VLOOKUP(C431,'[1]Celkový přehled'!$A$1:$F$65536,6,FALSE)</f>
        <v>00252000</v>
      </c>
      <c r="E431" s="58" t="s">
        <v>6114</v>
      </c>
      <c r="F431" s="58" t="str">
        <f>VLOOKUP(E431,'[1]Celkový přehled'!$A$1:$F$65536,6,FALSE)</f>
        <v>00667757</v>
      </c>
      <c r="G431" s="58" t="s">
        <v>32</v>
      </c>
      <c r="I431" s="58" t="s">
        <v>33</v>
      </c>
      <c r="J431" s="58" t="s">
        <v>34</v>
      </c>
      <c r="K431" s="72">
        <v>39202</v>
      </c>
      <c r="L431" s="58" t="s">
        <v>35</v>
      </c>
    </row>
    <row r="432" spans="1:12" x14ac:dyDescent="0.25">
      <c r="A432" s="58" t="s">
        <v>5435</v>
      </c>
      <c r="B432" s="58" t="s">
        <v>6104</v>
      </c>
      <c r="C432" s="58" t="s">
        <v>6090</v>
      </c>
      <c r="D432" s="58" t="str">
        <f>VLOOKUP(C432,'[1]Celkový přehled'!$A$1:$F$65536,6,FALSE)</f>
        <v>00252000</v>
      </c>
      <c r="E432" s="58" t="s">
        <v>6105</v>
      </c>
      <c r="F432" s="58" t="str">
        <f>VLOOKUP(E432,'[1]Celkový přehled'!$A$1:$F$65536,6,FALSE)</f>
        <v>00251461</v>
      </c>
      <c r="G432" s="58" t="s">
        <v>32</v>
      </c>
      <c r="I432" s="58" t="s">
        <v>33</v>
      </c>
      <c r="J432" s="58" t="s">
        <v>34</v>
      </c>
      <c r="K432" s="72">
        <v>39195</v>
      </c>
      <c r="L432" s="58" t="s">
        <v>35</v>
      </c>
    </row>
    <row r="433" spans="1:12" x14ac:dyDescent="0.25">
      <c r="A433" s="58" t="s">
        <v>5435</v>
      </c>
      <c r="B433" s="58" t="s">
        <v>6098</v>
      </c>
      <c r="C433" s="58" t="s">
        <v>6090</v>
      </c>
      <c r="D433" s="58" t="str">
        <f>VLOOKUP(C433,'[1]Celkový přehled'!$A$1:$F$65536,6,FALSE)</f>
        <v>00252000</v>
      </c>
      <c r="E433" s="58" t="s">
        <v>6099</v>
      </c>
      <c r="F433" s="58" t="str">
        <f>VLOOKUP(E433,'[1]Celkový přehled'!$A$1:$F$65536,6,FALSE)</f>
        <v>00251232</v>
      </c>
      <c r="G433" s="58" t="s">
        <v>32</v>
      </c>
      <c r="I433" s="58" t="s">
        <v>33</v>
      </c>
      <c r="J433" s="58" t="s">
        <v>34</v>
      </c>
      <c r="K433" s="72">
        <v>39175</v>
      </c>
      <c r="L433" s="58" t="s">
        <v>35</v>
      </c>
    </row>
    <row r="434" spans="1:12" x14ac:dyDescent="0.25">
      <c r="A434" s="58" t="s">
        <v>5435</v>
      </c>
      <c r="B434" s="58" t="s">
        <v>6089</v>
      </c>
      <c r="C434" s="58" t="s">
        <v>6090</v>
      </c>
      <c r="D434" s="58" t="str">
        <f>VLOOKUP(C434,'[1]Celkový přehled'!$A$1:$F$65536,6,FALSE)</f>
        <v>00252000</v>
      </c>
      <c r="E434" s="58" t="s">
        <v>6091</v>
      </c>
      <c r="F434" s="58" t="str">
        <f>VLOOKUP(E434,'[1]Celkový přehled'!$A$1:$F$65536,6,FALSE)</f>
        <v>00228702</v>
      </c>
      <c r="G434" s="58" t="s">
        <v>32</v>
      </c>
      <c r="I434" s="58" t="s">
        <v>33</v>
      </c>
      <c r="J434" s="58" t="s">
        <v>34</v>
      </c>
      <c r="K434" s="72">
        <v>39170</v>
      </c>
      <c r="L434" s="58" t="s">
        <v>35</v>
      </c>
    </row>
    <row r="435" spans="1:12" x14ac:dyDescent="0.25">
      <c r="A435" s="58" t="s">
        <v>5435</v>
      </c>
      <c r="B435" s="58" t="s">
        <v>6092</v>
      </c>
      <c r="C435" s="58" t="s">
        <v>6090</v>
      </c>
      <c r="D435" s="58" t="str">
        <f>VLOOKUP(C435,'[1]Celkový přehled'!$A$1:$F$65536,6,FALSE)</f>
        <v>00252000</v>
      </c>
      <c r="E435" s="58" t="s">
        <v>6093</v>
      </c>
      <c r="F435" s="58" t="str">
        <f>VLOOKUP(E435,'[1]Celkový přehled'!$A$1:$F$65536,6,FALSE)</f>
        <v>00251089</v>
      </c>
      <c r="G435" s="58" t="s">
        <v>32</v>
      </c>
      <c r="I435" s="58" t="s">
        <v>33</v>
      </c>
      <c r="J435" s="58" t="s">
        <v>34</v>
      </c>
      <c r="K435" s="72">
        <v>39170</v>
      </c>
      <c r="L435" s="58" t="s">
        <v>35</v>
      </c>
    </row>
    <row r="436" spans="1:12" x14ac:dyDescent="0.25">
      <c r="A436" s="58" t="s">
        <v>5435</v>
      </c>
      <c r="B436" s="58" t="s">
        <v>6094</v>
      </c>
      <c r="C436" s="58" t="s">
        <v>6090</v>
      </c>
      <c r="D436" s="58" t="str">
        <f>VLOOKUP(C436,'[1]Celkový přehled'!$A$1:$F$65536,6,FALSE)</f>
        <v>00252000</v>
      </c>
      <c r="E436" s="58" t="s">
        <v>6095</v>
      </c>
      <c r="F436" s="58" t="str">
        <f>VLOOKUP(E436,'[1]Celkový přehled'!$A$1:$F$65536,6,FALSE)</f>
        <v>00251143</v>
      </c>
      <c r="G436" s="58" t="s">
        <v>32</v>
      </c>
      <c r="I436" s="58" t="s">
        <v>33</v>
      </c>
      <c r="J436" s="58" t="s">
        <v>34</v>
      </c>
      <c r="K436" s="72">
        <v>39170</v>
      </c>
      <c r="L436" s="58" t="s">
        <v>35</v>
      </c>
    </row>
    <row r="437" spans="1:12" x14ac:dyDescent="0.25">
      <c r="A437" s="58" t="s">
        <v>5435</v>
      </c>
      <c r="B437" s="58" t="s">
        <v>6096</v>
      </c>
      <c r="C437" s="58" t="s">
        <v>6090</v>
      </c>
      <c r="D437" s="58" t="str">
        <f>VLOOKUP(C437,'[1]Celkový přehled'!$A$1:$F$65536,6,FALSE)</f>
        <v>00252000</v>
      </c>
      <c r="E437" s="58" t="s">
        <v>6097</v>
      </c>
      <c r="F437" s="58" t="str">
        <f>VLOOKUP(E437,'[1]Celkový přehled'!$A$1:$F$65536,6,FALSE)</f>
        <v>00251160</v>
      </c>
      <c r="G437" s="58" t="s">
        <v>32</v>
      </c>
      <c r="I437" s="58" t="s">
        <v>33</v>
      </c>
      <c r="J437" s="58" t="s">
        <v>34</v>
      </c>
      <c r="K437" s="72">
        <v>39170</v>
      </c>
      <c r="L437" s="58" t="s">
        <v>35</v>
      </c>
    </row>
    <row r="438" spans="1:12" x14ac:dyDescent="0.25">
      <c r="A438" s="58" t="s">
        <v>5435</v>
      </c>
      <c r="B438" s="58" t="s">
        <v>6102</v>
      </c>
      <c r="C438" s="58" t="s">
        <v>6090</v>
      </c>
      <c r="D438" s="58" t="str">
        <f>VLOOKUP(C438,'[1]Celkový přehled'!$A$1:$F$65536,6,FALSE)</f>
        <v>00252000</v>
      </c>
      <c r="E438" s="58" t="s">
        <v>6103</v>
      </c>
      <c r="F438" s="58" t="str">
        <f>VLOOKUP(E438,'[1]Celkový přehled'!$A$1:$F$65536,6,FALSE)</f>
        <v>00667668</v>
      </c>
      <c r="G438" s="58" t="s">
        <v>32</v>
      </c>
      <c r="I438" s="58" t="s">
        <v>33</v>
      </c>
      <c r="J438" s="58" t="s">
        <v>34</v>
      </c>
      <c r="K438" s="72">
        <v>39170</v>
      </c>
      <c r="L438" s="58" t="s">
        <v>35</v>
      </c>
    </row>
    <row r="439" spans="1:12" x14ac:dyDescent="0.25">
      <c r="A439" s="58" t="s">
        <v>5435</v>
      </c>
      <c r="B439" s="58" t="s">
        <v>6106</v>
      </c>
      <c r="C439" s="58" t="s">
        <v>6090</v>
      </c>
      <c r="D439" s="58" t="str">
        <f>VLOOKUP(C439,'[1]Celkový přehled'!$A$1:$F$65536,6,FALSE)</f>
        <v>00252000</v>
      </c>
      <c r="E439" s="58" t="s">
        <v>6107</v>
      </c>
      <c r="F439" s="58" t="str">
        <f>VLOOKUP(E439,'[1]Celkový přehled'!$A$1:$F$65536,6,FALSE)</f>
        <v>00667706</v>
      </c>
      <c r="G439" s="58" t="s">
        <v>32</v>
      </c>
      <c r="I439" s="58" t="s">
        <v>33</v>
      </c>
      <c r="J439" s="58" t="s">
        <v>34</v>
      </c>
      <c r="K439" s="72">
        <v>39170</v>
      </c>
      <c r="L439" s="58" t="s">
        <v>35</v>
      </c>
    </row>
    <row r="440" spans="1:12" x14ac:dyDescent="0.25">
      <c r="A440" s="58" t="s">
        <v>5435</v>
      </c>
      <c r="B440" s="58" t="s">
        <v>6108</v>
      </c>
      <c r="C440" s="58" t="s">
        <v>6090</v>
      </c>
      <c r="D440" s="58" t="str">
        <f>VLOOKUP(C440,'[1]Celkový přehled'!$A$1:$F$65536,6,FALSE)</f>
        <v>00252000</v>
      </c>
      <c r="E440" s="58" t="s">
        <v>1676</v>
      </c>
      <c r="F440" s="58" t="str">
        <f>VLOOKUP(E440,'[1]Celkový přehled'!$A$1:$F$65536,6,FALSE)</f>
        <v>00667731</v>
      </c>
      <c r="G440" s="58" t="s">
        <v>32</v>
      </c>
      <c r="I440" s="58" t="s">
        <v>33</v>
      </c>
      <c r="J440" s="58" t="s">
        <v>34</v>
      </c>
      <c r="K440" s="72">
        <v>39170</v>
      </c>
      <c r="L440" s="58" t="s">
        <v>35</v>
      </c>
    </row>
    <row r="441" spans="1:12" x14ac:dyDescent="0.25">
      <c r="A441" s="58" t="s">
        <v>5435</v>
      </c>
      <c r="B441" s="58" t="s">
        <v>6111</v>
      </c>
      <c r="C441" s="58" t="s">
        <v>6090</v>
      </c>
      <c r="D441" s="58" t="str">
        <f>VLOOKUP(C441,'[1]Celkový přehled'!$A$1:$F$65536,6,FALSE)</f>
        <v>00252000</v>
      </c>
      <c r="E441" s="58" t="s">
        <v>6112</v>
      </c>
      <c r="F441" s="58" t="str">
        <f>VLOOKUP(E441,'[1]Celkový přehled'!$A$1:$F$65536,6,FALSE)</f>
        <v>00251593</v>
      </c>
      <c r="G441" s="58" t="s">
        <v>32</v>
      </c>
      <c r="I441" s="58" t="s">
        <v>33</v>
      </c>
      <c r="J441" s="58" t="s">
        <v>34</v>
      </c>
      <c r="K441" s="72">
        <v>39170</v>
      </c>
      <c r="L441" s="58" t="s">
        <v>35</v>
      </c>
    </row>
    <row r="442" spans="1:12" x14ac:dyDescent="0.25">
      <c r="A442" s="58" t="s">
        <v>5435</v>
      </c>
      <c r="B442" s="58" t="s">
        <v>6115</v>
      </c>
      <c r="C442" s="58" t="s">
        <v>6090</v>
      </c>
      <c r="D442" s="58" t="str">
        <f>VLOOKUP(C442,'[1]Celkový přehled'!$A$1:$F$65536,6,FALSE)</f>
        <v>00252000</v>
      </c>
      <c r="E442" s="58" t="s">
        <v>1636</v>
      </c>
      <c r="F442" s="58" t="str">
        <f>VLOOKUP(E442,'[1]Celkový přehled'!$A$1:$F$65536,6,FALSE)</f>
        <v>46687726</v>
      </c>
      <c r="G442" s="58" t="s">
        <v>32</v>
      </c>
      <c r="I442" s="58" t="s">
        <v>33</v>
      </c>
      <c r="J442" s="58" t="s">
        <v>34</v>
      </c>
      <c r="K442" s="72">
        <v>39170</v>
      </c>
      <c r="L442" s="58" t="s">
        <v>35</v>
      </c>
    </row>
    <row r="443" spans="1:12" x14ac:dyDescent="0.25">
      <c r="A443" s="58" t="s">
        <v>5435</v>
      </c>
      <c r="B443" s="58" t="s">
        <v>6116</v>
      </c>
      <c r="C443" s="58" t="s">
        <v>6090</v>
      </c>
      <c r="D443" s="58" t="str">
        <f>VLOOKUP(C443,'[1]Celkový přehled'!$A$1:$F$65536,6,FALSE)</f>
        <v>00252000</v>
      </c>
      <c r="E443" s="58" t="s">
        <v>6117</v>
      </c>
      <c r="F443" s="58" t="str">
        <f>VLOOKUP(E443,'[1]Celkový přehled'!$A$1:$F$65536,6,FALSE)</f>
        <v>00667781</v>
      </c>
      <c r="G443" s="58" t="s">
        <v>32</v>
      </c>
      <c r="I443" s="58" t="s">
        <v>33</v>
      </c>
      <c r="J443" s="58" t="s">
        <v>34</v>
      </c>
      <c r="K443" s="72">
        <v>39170</v>
      </c>
      <c r="L443" s="58" t="s">
        <v>35</v>
      </c>
    </row>
    <row r="444" spans="1:12" x14ac:dyDescent="0.25">
      <c r="A444" s="58" t="s">
        <v>5435</v>
      </c>
      <c r="B444" s="58" t="s">
        <v>6081</v>
      </c>
      <c r="C444" s="58" t="s">
        <v>5485</v>
      </c>
      <c r="D444" s="58" t="str">
        <f>VLOOKUP(C444,'[1]Celkový přehled'!$A$1:$F$65536,6,FALSE)</f>
        <v>00246875</v>
      </c>
      <c r="E444" s="58" t="s">
        <v>6082</v>
      </c>
      <c r="F444" s="58" t="str">
        <f>VLOOKUP(E444,'[1]Celkový přehled'!$A$1:$F$65536,6,FALSE)</f>
        <v>00246859</v>
      </c>
      <c r="G444" s="58" t="s">
        <v>32</v>
      </c>
      <c r="I444" s="58" t="s">
        <v>33</v>
      </c>
      <c r="J444" s="58" t="s">
        <v>34</v>
      </c>
      <c r="K444" s="72">
        <v>39155</v>
      </c>
      <c r="L444" s="58" t="s">
        <v>35</v>
      </c>
    </row>
    <row r="445" spans="1:12" x14ac:dyDescent="0.25">
      <c r="A445" s="58" t="s">
        <v>5435</v>
      </c>
      <c r="B445" s="58" t="s">
        <v>6074</v>
      </c>
      <c r="C445" s="58" t="s">
        <v>5988</v>
      </c>
      <c r="D445" s="58" t="str">
        <f>VLOOKUP(C445,'[1]Celkový přehled'!$A$1:$F$65536,6,FALSE)</f>
        <v>00250996</v>
      </c>
      <c r="E445" s="58" t="s">
        <v>6075</v>
      </c>
      <c r="F445" s="58" t="str">
        <f>VLOOKUP(E445,'[1]Celkový přehled'!$A$1:$F$65536,6,FALSE)</f>
        <v>00667579</v>
      </c>
      <c r="G445" s="58" t="s">
        <v>43</v>
      </c>
      <c r="I445" s="58" t="s">
        <v>33</v>
      </c>
      <c r="J445" s="58" t="s">
        <v>34</v>
      </c>
      <c r="K445" s="72">
        <v>39154</v>
      </c>
      <c r="L445" s="58" t="s">
        <v>285</v>
      </c>
    </row>
    <row r="446" spans="1:12" x14ac:dyDescent="0.25">
      <c r="A446" s="58" t="s">
        <v>5435</v>
      </c>
      <c r="B446" s="58" t="s">
        <v>6077</v>
      </c>
      <c r="C446" s="58" t="s">
        <v>5988</v>
      </c>
      <c r="D446" s="58" t="str">
        <f>VLOOKUP(C446,'[1]Celkový přehled'!$A$1:$F$65536,6,FALSE)</f>
        <v>00250996</v>
      </c>
      <c r="E446" s="58" t="s">
        <v>6078</v>
      </c>
      <c r="F446" s="58" t="str">
        <f>VLOOKUP(E446,'[1]Celkový přehled'!$A$1:$F$65536,6,FALSE)</f>
        <v>00251879</v>
      </c>
      <c r="G446" s="58" t="s">
        <v>32</v>
      </c>
      <c r="I446" s="58" t="s">
        <v>33</v>
      </c>
      <c r="J446" s="58" t="s">
        <v>34</v>
      </c>
      <c r="K446" s="72">
        <v>39146</v>
      </c>
      <c r="L446" s="58" t="s">
        <v>35</v>
      </c>
    </row>
    <row r="447" spans="1:12" x14ac:dyDescent="0.25">
      <c r="A447" s="58" t="s">
        <v>5435</v>
      </c>
      <c r="B447" s="58" t="s">
        <v>6064</v>
      </c>
      <c r="C447" s="58" t="s">
        <v>5988</v>
      </c>
      <c r="D447" s="58" t="str">
        <f>VLOOKUP(C447,'[1]Celkový přehled'!$A$1:$F$65536,6,FALSE)</f>
        <v>00250996</v>
      </c>
      <c r="E447" s="58" t="s">
        <v>6065</v>
      </c>
      <c r="F447" s="58" t="str">
        <f>VLOOKUP(E447,'[1]Celkový přehled'!$A$1:$F$65536,6,FALSE)</f>
        <v>00251542</v>
      </c>
      <c r="G447" s="58" t="s">
        <v>32</v>
      </c>
      <c r="I447" s="58" t="s">
        <v>33</v>
      </c>
      <c r="J447" s="58" t="s">
        <v>34</v>
      </c>
      <c r="K447" s="72">
        <v>39132</v>
      </c>
      <c r="L447" s="58" t="s">
        <v>35</v>
      </c>
    </row>
    <row r="448" spans="1:12" x14ac:dyDescent="0.25">
      <c r="A448" s="58" t="s">
        <v>5435</v>
      </c>
      <c r="B448" s="58" t="s">
        <v>6060</v>
      </c>
      <c r="C448" s="58" t="s">
        <v>5988</v>
      </c>
      <c r="D448" s="58" t="str">
        <f>VLOOKUP(C448,'[1]Celkový přehled'!$A$1:$F$65536,6,FALSE)</f>
        <v>00250996</v>
      </c>
      <c r="E448" s="58" t="s">
        <v>6061</v>
      </c>
      <c r="F448" s="58" t="str">
        <f>VLOOKUP(E448,'[1]Celkový přehled'!$A$1:$F$65536,6,FALSE)</f>
        <v>00228699</v>
      </c>
      <c r="G448" s="58" t="s">
        <v>32</v>
      </c>
      <c r="I448" s="58" t="s">
        <v>33</v>
      </c>
      <c r="J448" s="58" t="s">
        <v>34</v>
      </c>
      <c r="K448" s="72">
        <v>39127</v>
      </c>
      <c r="L448" s="58" t="s">
        <v>35</v>
      </c>
    </row>
    <row r="449" spans="1:12" x14ac:dyDescent="0.25">
      <c r="A449" s="58" t="s">
        <v>5435</v>
      </c>
      <c r="B449" s="58" t="s">
        <v>6038</v>
      </c>
      <c r="C449" s="58" t="s">
        <v>6039</v>
      </c>
      <c r="D449" s="58" t="str">
        <f>VLOOKUP(C449,'[1]Celkový přehled'!$A$1:$F$65536,6,FALSE)</f>
        <v>00252069</v>
      </c>
      <c r="E449" s="58" t="s">
        <v>6040</v>
      </c>
      <c r="F449" s="58" t="str">
        <f>VLOOKUP(E449,'[1]Celkový přehled'!$A$1:$F$65536,6,FALSE)</f>
        <v>00252131</v>
      </c>
      <c r="G449" s="58" t="s">
        <v>5571</v>
      </c>
      <c r="I449" s="58" t="s">
        <v>33</v>
      </c>
      <c r="J449" s="58" t="s">
        <v>34</v>
      </c>
      <c r="K449" s="72">
        <v>39111</v>
      </c>
      <c r="L449" s="58" t="s">
        <v>35</v>
      </c>
    </row>
    <row r="450" spans="1:12" x14ac:dyDescent="0.25">
      <c r="A450" s="58" t="s">
        <v>5435</v>
      </c>
      <c r="B450" s="58" t="s">
        <v>6041</v>
      </c>
      <c r="C450" s="58" t="s">
        <v>6039</v>
      </c>
      <c r="D450" s="58" t="str">
        <f>VLOOKUP(C450,'[1]Celkový přehled'!$A$1:$F$65536,6,FALSE)</f>
        <v>00252069</v>
      </c>
      <c r="E450" s="58" t="s">
        <v>6042</v>
      </c>
      <c r="F450" s="58" t="str">
        <f>VLOOKUP(E450,'[1]Celkový přehled'!$A$1:$F$65536,6,FALSE)</f>
        <v>00512559</v>
      </c>
      <c r="G450" s="58" t="s">
        <v>5571</v>
      </c>
      <c r="I450" s="58" t="s">
        <v>33</v>
      </c>
      <c r="J450" s="58" t="s">
        <v>34</v>
      </c>
      <c r="K450" s="72">
        <v>39111</v>
      </c>
      <c r="L450" s="58" t="s">
        <v>35</v>
      </c>
    </row>
    <row r="451" spans="1:12" x14ac:dyDescent="0.25">
      <c r="A451" s="58" t="s">
        <v>5435</v>
      </c>
      <c r="B451" s="58" t="s">
        <v>6043</v>
      </c>
      <c r="C451" s="58" t="s">
        <v>6039</v>
      </c>
      <c r="D451" s="58" t="str">
        <f>VLOOKUP(C451,'[1]Celkový přehled'!$A$1:$F$65536,6,FALSE)</f>
        <v>00252069</v>
      </c>
      <c r="E451" s="58" t="s">
        <v>6044</v>
      </c>
      <c r="F451" s="58" t="str">
        <f>VLOOKUP(E451,'[1]Celkový přehled'!$A$1:$F$65536,6,FALSE)</f>
        <v>00512575</v>
      </c>
      <c r="G451" s="58" t="s">
        <v>5571</v>
      </c>
      <c r="I451" s="58" t="s">
        <v>33</v>
      </c>
      <c r="J451" s="58" t="s">
        <v>34</v>
      </c>
      <c r="K451" s="72">
        <v>39111</v>
      </c>
      <c r="L451" s="58" t="s">
        <v>35</v>
      </c>
    </row>
    <row r="452" spans="1:12" x14ac:dyDescent="0.25">
      <c r="A452" s="58" t="s">
        <v>5435</v>
      </c>
      <c r="B452" s="58" t="s">
        <v>6045</v>
      </c>
      <c r="C452" s="58" t="s">
        <v>6039</v>
      </c>
      <c r="D452" s="58" t="str">
        <f>VLOOKUP(C452,'[1]Celkový přehled'!$A$1:$F$65536,6,FALSE)</f>
        <v>00252069</v>
      </c>
      <c r="E452" s="58" t="s">
        <v>6046</v>
      </c>
      <c r="F452" s="58" t="str">
        <f>VLOOKUP(E452,'[1]Celkový přehled'!$A$1:$F$65536,6,FALSE)</f>
        <v>00512613</v>
      </c>
      <c r="G452" s="58" t="s">
        <v>5571</v>
      </c>
      <c r="I452" s="58" t="s">
        <v>33</v>
      </c>
      <c r="J452" s="58" t="s">
        <v>34</v>
      </c>
      <c r="K452" s="72">
        <v>39111</v>
      </c>
      <c r="L452" s="58" t="s">
        <v>35</v>
      </c>
    </row>
    <row r="453" spans="1:12" x14ac:dyDescent="0.25">
      <c r="A453" s="58" t="s">
        <v>5435</v>
      </c>
      <c r="B453" s="58" t="s">
        <v>6047</v>
      </c>
      <c r="C453" s="58" t="s">
        <v>6039</v>
      </c>
      <c r="D453" s="58" t="str">
        <f>VLOOKUP(C453,'[1]Celkový přehled'!$A$1:$F$65536,6,FALSE)</f>
        <v>00252069</v>
      </c>
      <c r="E453" s="58" t="s">
        <v>6048</v>
      </c>
      <c r="F453" s="58" t="str">
        <f>VLOOKUP(E453,'[1]Celkový přehled'!$A$1:$F$65536,6,FALSE)</f>
        <v>00512630</v>
      </c>
      <c r="G453" s="58" t="s">
        <v>5571</v>
      </c>
      <c r="I453" s="58" t="s">
        <v>33</v>
      </c>
      <c r="J453" s="58" t="s">
        <v>34</v>
      </c>
      <c r="K453" s="72">
        <v>39111</v>
      </c>
      <c r="L453" s="58" t="s">
        <v>35</v>
      </c>
    </row>
    <row r="454" spans="1:12" x14ac:dyDescent="0.25">
      <c r="A454" s="58" t="s">
        <v>5435</v>
      </c>
      <c r="B454" s="58" t="s">
        <v>6049</v>
      </c>
      <c r="C454" s="58" t="s">
        <v>6039</v>
      </c>
      <c r="D454" s="58" t="str">
        <f>VLOOKUP(C454,'[1]Celkový přehled'!$A$1:$F$65536,6,FALSE)</f>
        <v>00252069</v>
      </c>
      <c r="E454" s="58" t="s">
        <v>2405</v>
      </c>
      <c r="F454" s="58" t="str">
        <f>VLOOKUP(E454,'[1]Celkový přehled'!$A$1:$F$65536,6,FALSE)</f>
        <v>00512621</v>
      </c>
      <c r="G454" s="58" t="s">
        <v>5571</v>
      </c>
      <c r="I454" s="58" t="s">
        <v>33</v>
      </c>
      <c r="J454" s="58" t="s">
        <v>34</v>
      </c>
      <c r="K454" s="72">
        <v>39111</v>
      </c>
      <c r="L454" s="58" t="s">
        <v>35</v>
      </c>
    </row>
    <row r="455" spans="1:12" x14ac:dyDescent="0.25">
      <c r="A455" s="58" t="s">
        <v>5435</v>
      </c>
      <c r="B455" s="58" t="s">
        <v>6050</v>
      </c>
      <c r="C455" s="58" t="s">
        <v>6039</v>
      </c>
      <c r="D455" s="58" t="str">
        <f>VLOOKUP(C455,'[1]Celkový přehled'!$A$1:$F$65536,6,FALSE)</f>
        <v>00252069</v>
      </c>
      <c r="E455" s="58" t="s">
        <v>6051</v>
      </c>
      <c r="F455" s="58" t="str">
        <f>VLOOKUP(E455,'[1]Celkový přehled'!$A$1:$F$65536,6,FALSE)</f>
        <v>00252743</v>
      </c>
      <c r="G455" s="58" t="s">
        <v>5571</v>
      </c>
      <c r="I455" s="58" t="s">
        <v>33</v>
      </c>
      <c r="J455" s="58" t="s">
        <v>34</v>
      </c>
      <c r="K455" s="72">
        <v>39111</v>
      </c>
      <c r="L455" s="58" t="s">
        <v>35</v>
      </c>
    </row>
    <row r="456" spans="1:12" x14ac:dyDescent="0.25">
      <c r="A456" s="58" t="s">
        <v>5435</v>
      </c>
      <c r="B456" s="58" t="s">
        <v>6052</v>
      </c>
      <c r="C456" s="58" t="s">
        <v>6039</v>
      </c>
      <c r="D456" s="58" t="str">
        <f>VLOOKUP(C456,'[1]Celkový přehled'!$A$1:$F$65536,6,FALSE)</f>
        <v>00252069</v>
      </c>
      <c r="E456" s="58" t="s">
        <v>6053</v>
      </c>
      <c r="F456" s="58" t="str">
        <f>VLOOKUP(E456,'[1]Celkový přehled'!$A$1:$F$65536,6,FALSE)</f>
        <v>00252786</v>
      </c>
      <c r="G456" s="58" t="s">
        <v>5571</v>
      </c>
      <c r="I456" s="58" t="s">
        <v>33</v>
      </c>
      <c r="J456" s="58" t="s">
        <v>34</v>
      </c>
      <c r="K456" s="72">
        <v>39111</v>
      </c>
      <c r="L456" s="58" t="s">
        <v>35</v>
      </c>
    </row>
    <row r="457" spans="1:12" x14ac:dyDescent="0.25">
      <c r="A457" s="58" t="s">
        <v>5435</v>
      </c>
      <c r="B457" s="58" t="s">
        <v>6054</v>
      </c>
      <c r="C457" s="58" t="s">
        <v>6039</v>
      </c>
      <c r="D457" s="58" t="str">
        <f>VLOOKUP(C457,'[1]Celkový přehled'!$A$1:$F$65536,6,FALSE)</f>
        <v>00252069</v>
      </c>
      <c r="E457" s="58" t="s">
        <v>6055</v>
      </c>
      <c r="F457" s="58" t="str">
        <f>VLOOKUP(E457,'[1]Celkový přehled'!$A$1:$F$65536,6,FALSE)</f>
        <v>00252964</v>
      </c>
      <c r="G457" s="58" t="s">
        <v>5571</v>
      </c>
      <c r="I457" s="58" t="s">
        <v>33</v>
      </c>
      <c r="J457" s="58" t="s">
        <v>34</v>
      </c>
      <c r="K457" s="72">
        <v>39111</v>
      </c>
      <c r="L457" s="58" t="s">
        <v>35</v>
      </c>
    </row>
    <row r="458" spans="1:12" x14ac:dyDescent="0.25">
      <c r="A458" s="58" t="s">
        <v>5435</v>
      </c>
      <c r="B458" s="58" t="s">
        <v>6056</v>
      </c>
      <c r="C458" s="58" t="s">
        <v>6039</v>
      </c>
      <c r="D458" s="58" t="str">
        <f>VLOOKUP(C458,'[1]Celkový přehled'!$A$1:$F$65536,6,FALSE)</f>
        <v>00252069</v>
      </c>
      <c r="E458" s="58" t="s">
        <v>5942</v>
      </c>
      <c r="F458" s="58" t="str">
        <f>VLOOKUP(E458,'[1]Celkový přehled'!$A$1:$F$65536,6,FALSE)</f>
        <v>00667285</v>
      </c>
      <c r="G458" s="58" t="s">
        <v>5571</v>
      </c>
      <c r="I458" s="58" t="s">
        <v>33</v>
      </c>
      <c r="J458" s="58" t="s">
        <v>34</v>
      </c>
      <c r="K458" s="72">
        <v>39111</v>
      </c>
      <c r="L458" s="58" t="s">
        <v>35</v>
      </c>
    </row>
    <row r="459" spans="1:12" x14ac:dyDescent="0.25">
      <c r="A459" s="58" t="s">
        <v>5435</v>
      </c>
      <c r="B459" s="58" t="s">
        <v>6057</v>
      </c>
      <c r="C459" s="58" t="s">
        <v>5988</v>
      </c>
      <c r="D459" s="58" t="str">
        <f>VLOOKUP(C459,'[1]Celkový přehled'!$A$1:$F$65536,6,FALSE)</f>
        <v>00250996</v>
      </c>
      <c r="E459" s="58" t="s">
        <v>6058</v>
      </c>
      <c r="F459" s="58">
        <v>667676</v>
      </c>
      <c r="G459" s="58" t="s">
        <v>32</v>
      </c>
      <c r="I459" s="58" t="s">
        <v>33</v>
      </c>
      <c r="J459" s="58" t="s">
        <v>34</v>
      </c>
      <c r="K459" s="72">
        <v>39107</v>
      </c>
      <c r="L459" s="58" t="s">
        <v>35</v>
      </c>
    </row>
    <row r="460" spans="1:12" x14ac:dyDescent="0.25">
      <c r="A460" s="58" t="s">
        <v>5435</v>
      </c>
      <c r="B460" s="58" t="s">
        <v>6059</v>
      </c>
      <c r="C460" s="58" t="s">
        <v>5988</v>
      </c>
      <c r="D460" s="58" t="str">
        <f>VLOOKUP(C460,'[1]Celkový přehled'!$A$1:$F$65536,6,FALSE)</f>
        <v>00250996</v>
      </c>
      <c r="E460" s="58" t="s">
        <v>6058</v>
      </c>
      <c r="F460" s="58">
        <v>667676</v>
      </c>
      <c r="G460" s="58" t="s">
        <v>43</v>
      </c>
      <c r="I460" s="58" t="s">
        <v>33</v>
      </c>
      <c r="J460" s="58" t="s">
        <v>34</v>
      </c>
      <c r="K460" s="72">
        <v>39107</v>
      </c>
      <c r="L460" s="58" t="s">
        <v>285</v>
      </c>
    </row>
    <row r="461" spans="1:12" x14ac:dyDescent="0.25">
      <c r="A461" s="58" t="s">
        <v>5435</v>
      </c>
      <c r="B461" s="58" t="s">
        <v>6062</v>
      </c>
      <c r="C461" s="58" t="s">
        <v>5988</v>
      </c>
      <c r="D461" s="58" t="str">
        <f>VLOOKUP(C461,'[1]Celkový přehled'!$A$1:$F$65536,6,FALSE)</f>
        <v>00250996</v>
      </c>
      <c r="E461" s="58" t="s">
        <v>6063</v>
      </c>
      <c r="F461" s="58" t="str">
        <f>VLOOKUP(E461,'[1]Celkový přehled'!$A$1:$F$65536,6,FALSE)</f>
        <v>00667871</v>
      </c>
      <c r="G461" s="58" t="s">
        <v>43</v>
      </c>
      <c r="I461" s="58" t="s">
        <v>33</v>
      </c>
      <c r="J461" s="58" t="s">
        <v>34</v>
      </c>
      <c r="K461" s="72">
        <v>39107</v>
      </c>
      <c r="L461" s="58" t="s">
        <v>285</v>
      </c>
    </row>
    <row r="462" spans="1:12" x14ac:dyDescent="0.25">
      <c r="A462" s="58" t="s">
        <v>5435</v>
      </c>
      <c r="B462" s="58" t="s">
        <v>6066</v>
      </c>
      <c r="C462" s="58" t="s">
        <v>5755</v>
      </c>
      <c r="D462" s="58" t="str">
        <f>VLOOKUP(C462,'[1]Celkový přehled'!$A$1:$F$65536,6,FALSE)</f>
        <v>00244732</v>
      </c>
      <c r="E462" s="58" t="s">
        <v>6067</v>
      </c>
      <c r="F462" s="58" t="str">
        <f>VLOOKUP(E462,'[1]Celkový přehled'!$A$1:$F$65536,6,FALSE)</f>
        <v>00244775</v>
      </c>
      <c r="G462" s="58" t="s">
        <v>32</v>
      </c>
      <c r="I462" s="58" t="s">
        <v>33</v>
      </c>
      <c r="J462" s="58" t="s">
        <v>34</v>
      </c>
      <c r="K462" s="72">
        <v>39107</v>
      </c>
      <c r="L462" s="58" t="s">
        <v>35</v>
      </c>
    </row>
    <row r="463" spans="1:12" x14ac:dyDescent="0.25">
      <c r="A463" s="58" t="s">
        <v>5435</v>
      </c>
      <c r="B463" s="58" t="s">
        <v>6068</v>
      </c>
      <c r="C463" s="58" t="s">
        <v>5755</v>
      </c>
      <c r="D463" s="58" t="str">
        <f>VLOOKUP(C463,'[1]Celkový přehled'!$A$1:$F$65536,6,FALSE)</f>
        <v>00244732</v>
      </c>
      <c r="E463" s="58" t="s">
        <v>1636</v>
      </c>
      <c r="F463" s="58">
        <v>581810</v>
      </c>
      <c r="G463" s="58" t="s">
        <v>32</v>
      </c>
      <c r="I463" s="58" t="s">
        <v>33</v>
      </c>
      <c r="J463" s="58" t="s">
        <v>34</v>
      </c>
      <c r="K463" s="72">
        <v>39107</v>
      </c>
      <c r="L463" s="58" t="s">
        <v>35</v>
      </c>
    </row>
    <row r="464" spans="1:12" x14ac:dyDescent="0.25">
      <c r="A464" s="58" t="s">
        <v>5435</v>
      </c>
      <c r="B464" s="58" t="s">
        <v>6069</v>
      </c>
      <c r="C464" s="58" t="s">
        <v>5476</v>
      </c>
      <c r="D464" s="58" t="str">
        <f>VLOOKUP(C464,'[1]Celkový přehled'!$A$1:$F$65536,6,FALSE)</f>
        <v>00252387</v>
      </c>
      <c r="E464" s="58" t="s">
        <v>6070</v>
      </c>
      <c r="F464" s="58" t="str">
        <f>VLOOKUP(E464,'[1]Celkový přehled'!$A$1:$F$65536,6,FALSE)</f>
        <v>00252735</v>
      </c>
      <c r="G464" s="58" t="s">
        <v>32</v>
      </c>
      <c r="I464" s="58" t="s">
        <v>33</v>
      </c>
      <c r="J464" s="58" t="s">
        <v>34</v>
      </c>
      <c r="K464" s="72">
        <v>39107</v>
      </c>
      <c r="L464" s="58" t="s">
        <v>35</v>
      </c>
    </row>
    <row r="465" spans="1:12" x14ac:dyDescent="0.25">
      <c r="A465" s="58" t="s">
        <v>5435</v>
      </c>
      <c r="B465" s="58" t="s">
        <v>6035</v>
      </c>
      <c r="C465" s="58" t="s">
        <v>5988</v>
      </c>
      <c r="D465" s="58" t="str">
        <f>VLOOKUP(C465,'[1]Celkový přehled'!$A$1:$F$65536,6,FALSE)</f>
        <v>00250996</v>
      </c>
      <c r="E465" s="58" t="s">
        <v>6036</v>
      </c>
      <c r="F465" s="58" t="str">
        <f>VLOOKUP(E465,'[1]Celkový přehled'!$A$1:$F$65536,6,FALSE)</f>
        <v>00251755</v>
      </c>
      <c r="G465" s="58" t="s">
        <v>32</v>
      </c>
      <c r="I465" s="58" t="s">
        <v>33</v>
      </c>
      <c r="J465" s="58" t="s">
        <v>34</v>
      </c>
      <c r="K465" s="72">
        <v>39084</v>
      </c>
      <c r="L465" s="58" t="s">
        <v>35</v>
      </c>
    </row>
    <row r="466" spans="1:12" x14ac:dyDescent="0.25">
      <c r="A466" s="58" t="s">
        <v>5435</v>
      </c>
      <c r="B466" s="58" t="s">
        <v>6037</v>
      </c>
      <c r="C466" s="58" t="s">
        <v>5988</v>
      </c>
      <c r="D466" s="58" t="str">
        <f>VLOOKUP(C466,'[1]Celkový přehled'!$A$1:$F$65536,6,FALSE)</f>
        <v>00250996</v>
      </c>
      <c r="E466" s="58" t="s">
        <v>6036</v>
      </c>
      <c r="F466" s="58" t="str">
        <f>VLOOKUP(E466,'[1]Celkový přehled'!$A$1:$F$65536,6,FALSE)</f>
        <v>00251755</v>
      </c>
      <c r="G466" s="58" t="s">
        <v>43</v>
      </c>
      <c r="I466" s="58" t="s">
        <v>33</v>
      </c>
      <c r="J466" s="58" t="s">
        <v>34</v>
      </c>
      <c r="K466" s="72">
        <v>39084</v>
      </c>
      <c r="L466" s="58" t="s">
        <v>285</v>
      </c>
    </row>
    <row r="467" spans="1:12" x14ac:dyDescent="0.25">
      <c r="A467" s="58" t="s">
        <v>5435</v>
      </c>
      <c r="B467" s="58" t="s">
        <v>5987</v>
      </c>
      <c r="C467" s="58" t="s">
        <v>5988</v>
      </c>
      <c r="D467" s="58" t="str">
        <f>VLOOKUP(C467,'[1]Celkový přehled'!$A$1:$F$65536,6,FALSE)</f>
        <v>00250996</v>
      </c>
      <c r="E467" s="58" t="s">
        <v>5989</v>
      </c>
      <c r="F467" s="58" t="str">
        <f>VLOOKUP(E467,'[1]Celkový přehled'!$A$1:$F$65536,6,FALSE)</f>
        <v>00250953</v>
      </c>
      <c r="G467" s="58" t="s">
        <v>32</v>
      </c>
      <c r="I467" s="58" t="s">
        <v>33</v>
      </c>
      <c r="J467" s="58" t="s">
        <v>34</v>
      </c>
      <c r="K467" s="72">
        <v>39083</v>
      </c>
      <c r="L467" s="58" t="s">
        <v>35</v>
      </c>
    </row>
    <row r="468" spans="1:12" x14ac:dyDescent="0.25">
      <c r="A468" s="58" t="s">
        <v>5435</v>
      </c>
      <c r="B468" s="58" t="s">
        <v>5990</v>
      </c>
      <c r="C468" s="58" t="s">
        <v>5988</v>
      </c>
      <c r="D468" s="58" t="str">
        <f>VLOOKUP(C468,'[1]Celkový přehled'!$A$1:$F$65536,6,FALSE)</f>
        <v>00250996</v>
      </c>
      <c r="E468" s="58" t="s">
        <v>5991</v>
      </c>
      <c r="F468" s="58" t="str">
        <f>VLOOKUP(E468,'[1]Celkový přehled'!$A$1:$F$65536,6,FALSE)</f>
        <v>00476838</v>
      </c>
      <c r="G468" s="58" t="s">
        <v>32</v>
      </c>
      <c r="I468" s="58" t="s">
        <v>33</v>
      </c>
      <c r="J468" s="58" t="s">
        <v>34</v>
      </c>
      <c r="K468" s="72">
        <v>39083</v>
      </c>
      <c r="L468" s="58" t="s">
        <v>35</v>
      </c>
    </row>
    <row r="469" spans="1:12" x14ac:dyDescent="0.25">
      <c r="A469" s="58" t="s">
        <v>5435</v>
      </c>
      <c r="B469" s="58" t="s">
        <v>5992</v>
      </c>
      <c r="C469" s="58" t="s">
        <v>5988</v>
      </c>
      <c r="D469" s="58" t="str">
        <f>VLOOKUP(C469,'[1]Celkový přehled'!$A$1:$F$65536,6,FALSE)</f>
        <v>00250996</v>
      </c>
      <c r="E469" s="58" t="s">
        <v>5993</v>
      </c>
      <c r="F469" s="58" t="str">
        <f>VLOOKUP(E469,'[1]Celkový přehled'!$A$1:$F$65536,6,FALSE)</f>
        <v>00476846</v>
      </c>
      <c r="G469" s="58" t="s">
        <v>32</v>
      </c>
      <c r="I469" s="58" t="s">
        <v>33</v>
      </c>
      <c r="J469" s="58" t="s">
        <v>34</v>
      </c>
      <c r="K469" s="72">
        <v>39083</v>
      </c>
      <c r="L469" s="58" t="s">
        <v>35</v>
      </c>
    </row>
    <row r="470" spans="1:12" x14ac:dyDescent="0.25">
      <c r="A470" s="58" t="s">
        <v>5435</v>
      </c>
      <c r="B470" s="58" t="s">
        <v>5994</v>
      </c>
      <c r="C470" s="58" t="s">
        <v>5988</v>
      </c>
      <c r="D470" s="58" t="str">
        <f>VLOOKUP(C470,'[1]Celkový přehled'!$A$1:$F$65536,6,FALSE)</f>
        <v>00250996</v>
      </c>
      <c r="E470" s="58" t="s">
        <v>3423</v>
      </c>
      <c r="F470" s="58" t="str">
        <f>VLOOKUP(E470,'[1]Celkový přehled'!$A$1:$F$65536,6,FALSE)</f>
        <v>47256851</v>
      </c>
      <c r="G470" s="58" t="s">
        <v>32</v>
      </c>
      <c r="I470" s="58" t="s">
        <v>33</v>
      </c>
      <c r="J470" s="58" t="s">
        <v>34</v>
      </c>
      <c r="K470" s="72">
        <v>39083</v>
      </c>
      <c r="L470" s="58" t="s">
        <v>35</v>
      </c>
    </row>
    <row r="471" spans="1:12" x14ac:dyDescent="0.25">
      <c r="A471" s="58" t="s">
        <v>5435</v>
      </c>
      <c r="B471" s="58" t="s">
        <v>5995</v>
      </c>
      <c r="C471" s="58" t="s">
        <v>5988</v>
      </c>
      <c r="D471" s="58" t="str">
        <f>VLOOKUP(C471,'[1]Celkový přehled'!$A$1:$F$65536,6,FALSE)</f>
        <v>00250996</v>
      </c>
      <c r="E471" s="58" t="s">
        <v>4174</v>
      </c>
      <c r="F471" s="58" t="str">
        <f>VLOOKUP(E471,'[1]Celkový přehled'!$A$1:$F$65536,6,FALSE)</f>
        <v>60829257</v>
      </c>
      <c r="G471" s="58" t="s">
        <v>32</v>
      </c>
      <c r="I471" s="58" t="s">
        <v>33</v>
      </c>
      <c r="J471" s="58" t="s">
        <v>34</v>
      </c>
      <c r="K471" s="72">
        <v>39083</v>
      </c>
      <c r="L471" s="58" t="s">
        <v>35</v>
      </c>
    </row>
    <row r="472" spans="1:12" x14ac:dyDescent="0.25">
      <c r="A472" s="58" t="s">
        <v>5435</v>
      </c>
      <c r="B472" s="58" t="s">
        <v>5996</v>
      </c>
      <c r="C472" s="58" t="s">
        <v>5988</v>
      </c>
      <c r="D472" s="58" t="str">
        <f>VLOOKUP(C472,'[1]Celkový přehled'!$A$1:$F$65536,6,FALSE)</f>
        <v>00250996</v>
      </c>
      <c r="E472" s="58" t="s">
        <v>5997</v>
      </c>
      <c r="F472" s="58" t="str">
        <f>VLOOKUP(E472,'[1]Celkový přehled'!$A$1:$F$65536,6,FALSE)</f>
        <v>00477141</v>
      </c>
      <c r="G472" s="58" t="s">
        <v>32</v>
      </c>
      <c r="I472" s="58" t="s">
        <v>33</v>
      </c>
      <c r="J472" s="58" t="s">
        <v>34</v>
      </c>
      <c r="K472" s="72">
        <v>39083</v>
      </c>
      <c r="L472" s="58" t="s">
        <v>35</v>
      </c>
    </row>
    <row r="473" spans="1:12" x14ac:dyDescent="0.25">
      <c r="A473" s="58" t="s">
        <v>5435</v>
      </c>
      <c r="B473" s="58" t="s">
        <v>5998</v>
      </c>
      <c r="C473" s="58" t="s">
        <v>5988</v>
      </c>
      <c r="D473" s="58" t="str">
        <f>VLOOKUP(C473,'[1]Celkový přehled'!$A$1:$F$65536,6,FALSE)</f>
        <v>00250996</v>
      </c>
      <c r="E473" s="58" t="s">
        <v>5999</v>
      </c>
      <c r="F473" s="58">
        <v>48222631</v>
      </c>
      <c r="G473" s="58" t="s">
        <v>32</v>
      </c>
      <c r="I473" s="58" t="s">
        <v>33</v>
      </c>
      <c r="J473" s="58" t="s">
        <v>34</v>
      </c>
      <c r="K473" s="72">
        <v>39083</v>
      </c>
      <c r="L473" s="58" t="s">
        <v>35</v>
      </c>
    </row>
    <row r="474" spans="1:12" x14ac:dyDescent="0.25">
      <c r="A474" s="58" t="s">
        <v>5435</v>
      </c>
      <c r="B474" s="58" t="s">
        <v>6000</v>
      </c>
      <c r="C474" s="58" t="s">
        <v>5988</v>
      </c>
      <c r="D474" s="58" t="str">
        <f>VLOOKUP(C474,'[1]Celkový přehled'!$A$1:$F$65536,6,FALSE)</f>
        <v>00250996</v>
      </c>
      <c r="E474" s="58" t="s">
        <v>6001</v>
      </c>
      <c r="F474" s="58" t="str">
        <f>VLOOKUP(E474,'[1]Celkový přehled'!$A$1:$F$65536,6,FALSE)</f>
        <v>00477427</v>
      </c>
      <c r="G474" s="58" t="s">
        <v>32</v>
      </c>
      <c r="I474" s="58" t="s">
        <v>33</v>
      </c>
      <c r="J474" s="58" t="s">
        <v>34</v>
      </c>
      <c r="K474" s="72">
        <v>39083</v>
      </c>
      <c r="L474" s="58" t="s">
        <v>35</v>
      </c>
    </row>
    <row r="475" spans="1:12" x14ac:dyDescent="0.25">
      <c r="A475" s="58" t="s">
        <v>5435</v>
      </c>
      <c r="B475" s="58" t="s">
        <v>6002</v>
      </c>
      <c r="C475" s="58" t="s">
        <v>5988</v>
      </c>
      <c r="D475" s="58" t="str">
        <f>VLOOKUP(C475,'[1]Celkový přehled'!$A$1:$F$65536,6,FALSE)</f>
        <v>00250996</v>
      </c>
      <c r="E475" s="58" t="s">
        <v>3638</v>
      </c>
      <c r="F475" s="58" t="str">
        <f>VLOOKUP(E475,'[1]Celkový přehled'!$A$1:$F$65536,6,FALSE)</f>
        <v>00251283</v>
      </c>
      <c r="G475" s="58" t="s">
        <v>32</v>
      </c>
      <c r="I475" s="58" t="s">
        <v>33</v>
      </c>
      <c r="J475" s="58" t="s">
        <v>34</v>
      </c>
      <c r="K475" s="72">
        <v>39083</v>
      </c>
      <c r="L475" s="58" t="s">
        <v>35</v>
      </c>
    </row>
    <row r="476" spans="1:12" x14ac:dyDescent="0.25">
      <c r="A476" s="58" t="s">
        <v>5435</v>
      </c>
      <c r="B476" s="58" t="s">
        <v>6003</v>
      </c>
      <c r="C476" s="58" t="s">
        <v>5988</v>
      </c>
      <c r="D476" s="58" t="str">
        <f>VLOOKUP(C476,'[1]Celkový přehled'!$A$1:$F$65536,6,FALSE)</f>
        <v>00250996</v>
      </c>
      <c r="E476" s="58" t="s">
        <v>3494</v>
      </c>
      <c r="F476" s="58" t="str">
        <f>VLOOKUP(E476,'[1]Celkový přehled'!$A$1:$F$65536,6,FALSE)</f>
        <v>46687700</v>
      </c>
      <c r="G476" s="58" t="s">
        <v>32</v>
      </c>
      <c r="I476" s="58" t="s">
        <v>33</v>
      </c>
      <c r="J476" s="58" t="s">
        <v>34</v>
      </c>
      <c r="K476" s="72">
        <v>39083</v>
      </c>
      <c r="L476" s="58" t="s">
        <v>35</v>
      </c>
    </row>
    <row r="477" spans="1:12" x14ac:dyDescent="0.25">
      <c r="A477" s="58" t="s">
        <v>5435</v>
      </c>
      <c r="B477" s="58" t="s">
        <v>6004</v>
      </c>
      <c r="C477" s="58" t="s">
        <v>5988</v>
      </c>
      <c r="D477" s="58" t="str">
        <f>VLOOKUP(C477,'[1]Celkový přehled'!$A$1:$F$65536,6,FALSE)</f>
        <v>00250996</v>
      </c>
      <c r="E477" s="58" t="s">
        <v>2578</v>
      </c>
      <c r="F477" s="58" t="str">
        <f>VLOOKUP(E477,'[1]Celkový přehled'!$A$1:$F$65536,6,FALSE)</f>
        <v>00667633</v>
      </c>
      <c r="G477" s="58" t="s">
        <v>32</v>
      </c>
      <c r="I477" s="58" t="s">
        <v>33</v>
      </c>
      <c r="J477" s="58" t="s">
        <v>34</v>
      </c>
      <c r="K477" s="72">
        <v>39083</v>
      </c>
      <c r="L477" s="58" t="s">
        <v>35</v>
      </c>
    </row>
    <row r="478" spans="1:12" x14ac:dyDescent="0.25">
      <c r="A478" s="58" t="s">
        <v>5435</v>
      </c>
      <c r="B478" s="58" t="s">
        <v>6005</v>
      </c>
      <c r="C478" s="58" t="s">
        <v>5988</v>
      </c>
      <c r="D478" s="58" t="str">
        <f>VLOOKUP(C478,'[1]Celkový přehled'!$A$1:$F$65536,6,FALSE)</f>
        <v>00250996</v>
      </c>
      <c r="E478" s="58" t="s">
        <v>6006</v>
      </c>
      <c r="F478" s="58" t="str">
        <f>VLOOKUP(E478,'[1]Celkový přehled'!$A$1:$F$65536,6,FALSE)</f>
        <v>00667684</v>
      </c>
      <c r="G478" s="58" t="s">
        <v>32</v>
      </c>
      <c r="I478" s="58" t="s">
        <v>33</v>
      </c>
      <c r="J478" s="58" t="s">
        <v>34</v>
      </c>
      <c r="K478" s="72">
        <v>39083</v>
      </c>
      <c r="L478" s="58" t="s">
        <v>35</v>
      </c>
    </row>
    <row r="479" spans="1:12" x14ac:dyDescent="0.25">
      <c r="A479" s="58" t="s">
        <v>5435</v>
      </c>
      <c r="B479" s="58" t="s">
        <v>6007</v>
      </c>
      <c r="C479" s="58" t="s">
        <v>5988</v>
      </c>
      <c r="D479" s="58" t="str">
        <f>VLOOKUP(C479,'[1]Celkový přehled'!$A$1:$F$65536,6,FALSE)</f>
        <v>00250996</v>
      </c>
      <c r="E479" s="58" t="s">
        <v>6008</v>
      </c>
      <c r="F479" s="58" t="str">
        <f>VLOOKUP(E479,'[1]Celkový přehled'!$A$1:$F$65536,6,FALSE)</f>
        <v>00251968</v>
      </c>
      <c r="G479" s="58" t="s">
        <v>32</v>
      </c>
      <c r="I479" s="58" t="s">
        <v>33</v>
      </c>
      <c r="J479" s="58" t="s">
        <v>34</v>
      </c>
      <c r="K479" s="72">
        <v>39083</v>
      </c>
      <c r="L479" s="58" t="s">
        <v>35</v>
      </c>
    </row>
    <row r="480" spans="1:12" x14ac:dyDescent="0.25">
      <c r="A480" s="58" t="s">
        <v>5435</v>
      </c>
      <c r="B480" s="58" t="s">
        <v>6009</v>
      </c>
      <c r="C480" s="58" t="s">
        <v>5988</v>
      </c>
      <c r="D480" s="58" t="str">
        <f>VLOOKUP(C480,'[1]Celkový přehled'!$A$1:$F$65536,6,FALSE)</f>
        <v>00250996</v>
      </c>
      <c r="E480" s="58" t="s">
        <v>6010</v>
      </c>
      <c r="F480" s="58" t="str">
        <f>VLOOKUP(E480,'[1]Celkový přehled'!$A$1:$F$65536,6,FALSE)</f>
        <v>00667927</v>
      </c>
      <c r="G480" s="58" t="s">
        <v>32</v>
      </c>
      <c r="I480" s="58" t="s">
        <v>33</v>
      </c>
      <c r="J480" s="58" t="s">
        <v>34</v>
      </c>
      <c r="K480" s="72">
        <v>39083</v>
      </c>
      <c r="L480" s="58" t="s">
        <v>35</v>
      </c>
    </row>
    <row r="481" spans="1:12" x14ac:dyDescent="0.25">
      <c r="A481" s="58" t="s">
        <v>5435</v>
      </c>
      <c r="B481" s="58" t="s">
        <v>6011</v>
      </c>
      <c r="C481" s="58" t="s">
        <v>5988</v>
      </c>
      <c r="D481" s="58" t="str">
        <f>VLOOKUP(C481,'[1]Celkový přehled'!$A$1:$F$65536,6,FALSE)</f>
        <v>00250996</v>
      </c>
      <c r="E481" s="58" t="s">
        <v>5798</v>
      </c>
      <c r="F481" s="58" t="str">
        <f>VLOOKUP(E481,'[1]Celkový přehled'!$A$1:$F$65536,6,FALSE)</f>
        <v>00252018</v>
      </c>
      <c r="G481" s="58" t="s">
        <v>32</v>
      </c>
      <c r="I481" s="58" t="s">
        <v>33</v>
      </c>
      <c r="J481" s="58" t="s">
        <v>34</v>
      </c>
      <c r="K481" s="72">
        <v>39083</v>
      </c>
      <c r="L481" s="58" t="s">
        <v>35</v>
      </c>
    </row>
    <row r="482" spans="1:12" x14ac:dyDescent="0.25">
      <c r="A482" s="58" t="s">
        <v>5435</v>
      </c>
      <c r="B482" s="58" t="s">
        <v>6012</v>
      </c>
      <c r="C482" s="58" t="s">
        <v>5988</v>
      </c>
      <c r="D482" s="58" t="str">
        <f>VLOOKUP(C482,'[1]Celkový přehled'!$A$1:$F$65536,6,FALSE)</f>
        <v>00250996</v>
      </c>
      <c r="E482" s="58" t="s">
        <v>5989</v>
      </c>
      <c r="F482" s="58" t="str">
        <f>VLOOKUP(E482,'[1]Celkový přehled'!$A$1:$F$65536,6,FALSE)</f>
        <v>00250953</v>
      </c>
      <c r="G482" s="58" t="s">
        <v>43</v>
      </c>
      <c r="I482" s="58" t="s">
        <v>33</v>
      </c>
      <c r="J482" s="58" t="s">
        <v>34</v>
      </c>
      <c r="K482" s="72">
        <v>39083</v>
      </c>
      <c r="L482" s="58" t="s">
        <v>285</v>
      </c>
    </row>
    <row r="483" spans="1:12" x14ac:dyDescent="0.25">
      <c r="A483" s="58" t="s">
        <v>5435</v>
      </c>
      <c r="B483" s="58" t="s">
        <v>6013</v>
      </c>
      <c r="C483" s="58" t="s">
        <v>5988</v>
      </c>
      <c r="D483" s="58" t="str">
        <f>VLOOKUP(C483,'[1]Celkový přehled'!$A$1:$F$65536,6,FALSE)</f>
        <v>00250996</v>
      </c>
      <c r="E483" s="58" t="s">
        <v>5991</v>
      </c>
      <c r="F483" s="58" t="str">
        <f>VLOOKUP(E483,'[1]Celkový přehled'!$A$1:$F$65536,6,FALSE)</f>
        <v>00476838</v>
      </c>
      <c r="G483" s="58" t="s">
        <v>43</v>
      </c>
      <c r="I483" s="58" t="s">
        <v>33</v>
      </c>
      <c r="J483" s="58" t="s">
        <v>34</v>
      </c>
      <c r="K483" s="72">
        <v>39083</v>
      </c>
      <c r="L483" s="58" t="s">
        <v>285</v>
      </c>
    </row>
    <row r="484" spans="1:12" x14ac:dyDescent="0.25">
      <c r="A484" s="58" t="s">
        <v>5435</v>
      </c>
      <c r="B484" s="58" t="s">
        <v>6014</v>
      </c>
      <c r="C484" s="58" t="s">
        <v>5988</v>
      </c>
      <c r="D484" s="58" t="str">
        <f>VLOOKUP(C484,'[1]Celkový přehled'!$A$1:$F$65536,6,FALSE)</f>
        <v>00250996</v>
      </c>
      <c r="E484" s="58" t="s">
        <v>5993</v>
      </c>
      <c r="F484" s="58" t="str">
        <f>VLOOKUP(E484,'[1]Celkový přehled'!$A$1:$F$65536,6,FALSE)</f>
        <v>00476846</v>
      </c>
      <c r="G484" s="58" t="s">
        <v>43</v>
      </c>
      <c r="I484" s="58" t="s">
        <v>33</v>
      </c>
      <c r="J484" s="58" t="s">
        <v>34</v>
      </c>
      <c r="K484" s="72">
        <v>39083</v>
      </c>
      <c r="L484" s="58" t="s">
        <v>285</v>
      </c>
    </row>
    <row r="485" spans="1:12" x14ac:dyDescent="0.25">
      <c r="A485" s="58" t="s">
        <v>5435</v>
      </c>
      <c r="B485" s="58" t="s">
        <v>6015</v>
      </c>
      <c r="C485" s="58" t="s">
        <v>5988</v>
      </c>
      <c r="D485" s="58" t="str">
        <f>VLOOKUP(C485,'[1]Celkový přehled'!$A$1:$F$65536,6,FALSE)</f>
        <v>00250996</v>
      </c>
      <c r="E485" s="58" t="s">
        <v>4174</v>
      </c>
      <c r="F485" s="58" t="str">
        <f>VLOOKUP(E485,'[1]Celkový přehled'!$A$1:$F$65536,6,FALSE)</f>
        <v>60829257</v>
      </c>
      <c r="G485" s="58" t="s">
        <v>43</v>
      </c>
      <c r="I485" s="58" t="s">
        <v>33</v>
      </c>
      <c r="J485" s="58" t="s">
        <v>34</v>
      </c>
      <c r="K485" s="72">
        <v>39083</v>
      </c>
      <c r="L485" s="58" t="s">
        <v>285</v>
      </c>
    </row>
    <row r="486" spans="1:12" x14ac:dyDescent="0.25">
      <c r="A486" s="58" t="s">
        <v>5435</v>
      </c>
      <c r="B486" s="58" t="s">
        <v>6016</v>
      </c>
      <c r="C486" s="58" t="s">
        <v>5988</v>
      </c>
      <c r="D486" s="58" t="str">
        <f>VLOOKUP(C486,'[1]Celkový přehled'!$A$1:$F$65536,6,FALSE)</f>
        <v>00250996</v>
      </c>
      <c r="E486" s="58" t="s">
        <v>5997</v>
      </c>
      <c r="F486" s="58" t="str">
        <f>VLOOKUP(E486,'[1]Celkový přehled'!$A$1:$F$65536,6,FALSE)</f>
        <v>00477141</v>
      </c>
      <c r="G486" s="58" t="s">
        <v>43</v>
      </c>
      <c r="I486" s="58" t="s">
        <v>33</v>
      </c>
      <c r="J486" s="58" t="s">
        <v>34</v>
      </c>
      <c r="K486" s="72">
        <v>39083</v>
      </c>
      <c r="L486" s="58" t="s">
        <v>285</v>
      </c>
    </row>
    <row r="487" spans="1:12" x14ac:dyDescent="0.25">
      <c r="A487" s="58" t="s">
        <v>5435</v>
      </c>
      <c r="B487" s="58" t="s">
        <v>6017</v>
      </c>
      <c r="C487" s="58" t="s">
        <v>5988</v>
      </c>
      <c r="D487" s="58" t="str">
        <f>VLOOKUP(C487,'[1]Celkový přehled'!$A$1:$F$65536,6,FALSE)</f>
        <v>00250996</v>
      </c>
      <c r="E487" s="58" t="s">
        <v>326</v>
      </c>
      <c r="F487" s="58" t="str">
        <f>VLOOKUP(E487,'[1]Celkový přehled'!$A$1:$F$65536,6,FALSE)</f>
        <v>48222631</v>
      </c>
      <c r="G487" s="58" t="s">
        <v>43</v>
      </c>
      <c r="I487" s="58" t="s">
        <v>33</v>
      </c>
      <c r="J487" s="58" t="s">
        <v>34</v>
      </c>
      <c r="K487" s="72">
        <v>39083</v>
      </c>
      <c r="L487" s="58" t="s">
        <v>285</v>
      </c>
    </row>
    <row r="488" spans="1:12" x14ac:dyDescent="0.25">
      <c r="A488" s="58" t="s">
        <v>5435</v>
      </c>
      <c r="B488" s="58" t="s">
        <v>6018</v>
      </c>
      <c r="C488" s="58" t="s">
        <v>5988</v>
      </c>
      <c r="D488" s="58" t="str">
        <f>VLOOKUP(C488,'[1]Celkový přehled'!$A$1:$F$65536,6,FALSE)</f>
        <v>00250996</v>
      </c>
      <c r="E488" s="58" t="s">
        <v>3638</v>
      </c>
      <c r="F488" s="58" t="str">
        <f>VLOOKUP(E488,'[1]Celkový přehled'!$A$1:$F$65536,6,FALSE)</f>
        <v>00251283</v>
      </c>
      <c r="G488" s="58" t="s">
        <v>43</v>
      </c>
      <c r="I488" s="58" t="s">
        <v>33</v>
      </c>
      <c r="J488" s="58" t="s">
        <v>34</v>
      </c>
      <c r="K488" s="72">
        <v>39083</v>
      </c>
      <c r="L488" s="58" t="s">
        <v>285</v>
      </c>
    </row>
    <row r="489" spans="1:12" x14ac:dyDescent="0.25">
      <c r="A489" s="58" t="s">
        <v>5435</v>
      </c>
      <c r="B489" s="58" t="s">
        <v>6019</v>
      </c>
      <c r="C489" s="58" t="s">
        <v>5988</v>
      </c>
      <c r="D489" s="58" t="str">
        <f>VLOOKUP(C489,'[1]Celkový přehled'!$A$1:$F$65536,6,FALSE)</f>
        <v>00250996</v>
      </c>
      <c r="E489" s="58" t="s">
        <v>3494</v>
      </c>
      <c r="F489" s="58" t="str">
        <f>VLOOKUP(E489,'[1]Celkový přehled'!$A$1:$F$65536,6,FALSE)</f>
        <v>46687700</v>
      </c>
      <c r="G489" s="58" t="s">
        <v>43</v>
      </c>
      <c r="I489" s="58" t="s">
        <v>33</v>
      </c>
      <c r="J489" s="58" t="s">
        <v>34</v>
      </c>
      <c r="K489" s="72">
        <v>39083</v>
      </c>
      <c r="L489" s="58" t="s">
        <v>285</v>
      </c>
    </row>
    <row r="490" spans="1:12" x14ac:dyDescent="0.25">
      <c r="A490" s="58" t="s">
        <v>5435</v>
      </c>
      <c r="B490" s="58" t="s">
        <v>6020</v>
      </c>
      <c r="C490" s="58" t="s">
        <v>5988</v>
      </c>
      <c r="D490" s="58" t="str">
        <f>VLOOKUP(C490,'[1]Celkový přehled'!$A$1:$F$65536,6,FALSE)</f>
        <v>00250996</v>
      </c>
      <c r="E490" s="58" t="s">
        <v>2578</v>
      </c>
      <c r="F490" s="58" t="str">
        <f>VLOOKUP(E490,'[1]Celkový přehled'!$A$1:$F$65536,6,FALSE)</f>
        <v>00667633</v>
      </c>
      <c r="G490" s="58" t="s">
        <v>43</v>
      </c>
      <c r="I490" s="58" t="s">
        <v>33</v>
      </c>
      <c r="J490" s="58" t="s">
        <v>34</v>
      </c>
      <c r="K490" s="72">
        <v>39083</v>
      </c>
      <c r="L490" s="58" t="s">
        <v>285</v>
      </c>
    </row>
    <row r="491" spans="1:12" x14ac:dyDescent="0.25">
      <c r="A491" s="58" t="s">
        <v>5435</v>
      </c>
      <c r="B491" s="58" t="s">
        <v>6021</v>
      </c>
      <c r="C491" s="58" t="s">
        <v>5988</v>
      </c>
      <c r="D491" s="58" t="str">
        <f>VLOOKUP(C491,'[1]Celkový přehled'!$A$1:$F$65536,6,FALSE)</f>
        <v>00250996</v>
      </c>
      <c r="E491" s="58" t="s">
        <v>6010</v>
      </c>
      <c r="F491" s="58" t="str">
        <f>VLOOKUP(E491,'[1]Celkový přehled'!$A$1:$F$65536,6,FALSE)</f>
        <v>00667927</v>
      </c>
      <c r="G491" s="58" t="s">
        <v>43</v>
      </c>
      <c r="I491" s="58" t="s">
        <v>33</v>
      </c>
      <c r="J491" s="58" t="s">
        <v>34</v>
      </c>
      <c r="K491" s="72">
        <v>39083</v>
      </c>
      <c r="L491" s="58" t="s">
        <v>285</v>
      </c>
    </row>
    <row r="492" spans="1:12" x14ac:dyDescent="0.25">
      <c r="A492" s="58" t="s">
        <v>5435</v>
      </c>
      <c r="B492" s="58" t="s">
        <v>6022</v>
      </c>
      <c r="C492" s="58" t="s">
        <v>5988</v>
      </c>
      <c r="D492" s="58" t="str">
        <f>VLOOKUP(C492,'[1]Celkový přehled'!$A$1:$F$65536,6,FALSE)</f>
        <v>00250996</v>
      </c>
      <c r="E492" s="58" t="s">
        <v>5798</v>
      </c>
      <c r="F492" s="58" t="str">
        <f>VLOOKUP(E492,'[1]Celkový přehled'!$A$1:$F$65536,6,FALSE)</f>
        <v>00252018</v>
      </c>
      <c r="G492" s="58" t="s">
        <v>43</v>
      </c>
      <c r="I492" s="58" t="s">
        <v>33</v>
      </c>
      <c r="J492" s="58" t="s">
        <v>34</v>
      </c>
      <c r="K492" s="72">
        <v>39083</v>
      </c>
      <c r="L492" s="58" t="s">
        <v>285</v>
      </c>
    </row>
    <row r="493" spans="1:12" x14ac:dyDescent="0.25">
      <c r="A493" s="58" t="s">
        <v>5435</v>
      </c>
      <c r="B493" s="58" t="s">
        <v>6033</v>
      </c>
      <c r="C493" s="58" t="s">
        <v>5988</v>
      </c>
      <c r="D493" s="58" t="str">
        <f>VLOOKUP(C493,'[1]Celkový přehled'!$A$1:$F$65536,6,FALSE)</f>
        <v>00250996</v>
      </c>
      <c r="E493" s="58" t="s">
        <v>6034</v>
      </c>
      <c r="F493" s="58" t="str">
        <f>VLOOKUP(E493,'[1]Celkový přehled'!$A$1:$F$65536,6,FALSE)</f>
        <v>00251437</v>
      </c>
      <c r="G493" s="58" t="s">
        <v>32</v>
      </c>
      <c r="I493" s="58" t="s">
        <v>33</v>
      </c>
      <c r="J493" s="58" t="s">
        <v>34</v>
      </c>
      <c r="K493" s="72">
        <v>39083</v>
      </c>
      <c r="L493" s="58" t="s">
        <v>35</v>
      </c>
    </row>
    <row r="494" spans="1:12" x14ac:dyDescent="0.25">
      <c r="A494" s="58" t="s">
        <v>5435</v>
      </c>
      <c r="B494" s="58" t="s">
        <v>6031</v>
      </c>
      <c r="C494" s="58" t="s">
        <v>5988</v>
      </c>
      <c r="D494" s="58" t="str">
        <f>VLOOKUP(C494,'[1]Celkový přehled'!$A$1:$F$65536,6,FALSE)</f>
        <v>00250996</v>
      </c>
      <c r="E494" s="58" t="s">
        <v>6032</v>
      </c>
      <c r="F494" s="58" t="str">
        <f>VLOOKUP(E494,'[1]Celkový přehled'!$A$1:$F$65536,6,FALSE)</f>
        <v>00475629</v>
      </c>
      <c r="G494" s="58" t="s">
        <v>32</v>
      </c>
      <c r="I494" s="58" t="s">
        <v>33</v>
      </c>
      <c r="J494" s="58" t="s">
        <v>34</v>
      </c>
      <c r="K494" s="72">
        <v>39041</v>
      </c>
      <c r="L494" s="58" t="s">
        <v>35</v>
      </c>
    </row>
    <row r="495" spans="1:12" x14ac:dyDescent="0.25">
      <c r="A495" s="58" t="s">
        <v>5435</v>
      </c>
      <c r="B495" s="58" t="s">
        <v>6023</v>
      </c>
      <c r="C495" s="58" t="s">
        <v>5593</v>
      </c>
      <c r="D495" s="58" t="str">
        <f>VLOOKUP(C495,'[1]Celkový přehled'!$A$1:$F$65536,6,FALSE)</f>
        <v>00251810</v>
      </c>
      <c r="E495" s="58" t="s">
        <v>6024</v>
      </c>
      <c r="F495" s="58" t="str">
        <f>VLOOKUP(E495,'[1]Celkový přehled'!$A$1:$F$65536,6,FALSE)</f>
        <v>00667625</v>
      </c>
      <c r="G495" s="58" t="s">
        <v>32</v>
      </c>
      <c r="I495" s="58" t="s">
        <v>33</v>
      </c>
      <c r="J495" s="58" t="s">
        <v>34</v>
      </c>
      <c r="K495" s="72">
        <v>39035</v>
      </c>
      <c r="L495" s="58" t="s">
        <v>35</v>
      </c>
    </row>
    <row r="496" spans="1:12" x14ac:dyDescent="0.25">
      <c r="A496" s="58" t="s">
        <v>5435</v>
      </c>
      <c r="B496" s="58" t="s">
        <v>6025</v>
      </c>
      <c r="C496" s="58" t="s">
        <v>5916</v>
      </c>
      <c r="D496" s="58" t="str">
        <f>VLOOKUP(C496,'[1]Celkový přehled'!$A$1:$F$65536,6,FALSE)</f>
        <v>00250627</v>
      </c>
      <c r="E496" s="58" t="s">
        <v>6026</v>
      </c>
      <c r="F496" s="58" t="str">
        <f>VLOOKUP(E496,'[1]Celkový přehled'!$A$1:$F$65536,6,FALSE)</f>
        <v>00583006</v>
      </c>
      <c r="G496" s="58" t="s">
        <v>32</v>
      </c>
      <c r="I496" s="58" t="s">
        <v>22</v>
      </c>
      <c r="J496" s="58" t="s">
        <v>34</v>
      </c>
      <c r="K496" s="72">
        <v>39035</v>
      </c>
      <c r="L496" s="58" t="s">
        <v>35</v>
      </c>
    </row>
    <row r="497" spans="1:12" x14ac:dyDescent="0.25">
      <c r="A497" s="58" t="s">
        <v>5435</v>
      </c>
      <c r="B497" s="58" t="s">
        <v>5985</v>
      </c>
      <c r="C497" s="58" t="s">
        <v>5916</v>
      </c>
      <c r="D497" s="58" t="str">
        <f>VLOOKUP(C497,'[1]Celkový přehled'!$A$1:$F$65536,6,FALSE)</f>
        <v>00250627</v>
      </c>
      <c r="E497" s="58" t="s">
        <v>5986</v>
      </c>
      <c r="F497" s="58" t="str">
        <f>VLOOKUP(E497,'[1]Celkový přehled'!$A$1:$F$65536,6,FALSE)</f>
        <v>00583014</v>
      </c>
      <c r="G497" s="58" t="s">
        <v>32</v>
      </c>
      <c r="I497" s="58" t="s">
        <v>22</v>
      </c>
      <c r="J497" s="58" t="s">
        <v>34</v>
      </c>
      <c r="K497" s="72">
        <v>38989</v>
      </c>
      <c r="L497" s="58" t="s">
        <v>35</v>
      </c>
    </row>
    <row r="498" spans="1:12" x14ac:dyDescent="0.25">
      <c r="A498" s="58" t="s">
        <v>5435</v>
      </c>
      <c r="B498" s="58" t="s">
        <v>6027</v>
      </c>
      <c r="C498" s="58" t="s">
        <v>5755</v>
      </c>
      <c r="D498" s="58" t="str">
        <f>VLOOKUP(C498,'[1]Celkový přehled'!$A$1:$F$65536,6,FALSE)</f>
        <v>00244732</v>
      </c>
      <c r="E498" s="58" t="s">
        <v>6028</v>
      </c>
      <c r="F498" s="58" t="str">
        <f>VLOOKUP(E498,'[1]Celkový přehled'!$A$1:$F$65536,6,FALSE)</f>
        <v>00245020</v>
      </c>
      <c r="G498" s="58" t="s">
        <v>32</v>
      </c>
      <c r="I498" s="58" t="s">
        <v>33</v>
      </c>
      <c r="J498" s="58" t="s">
        <v>34</v>
      </c>
      <c r="K498" s="72">
        <v>38915</v>
      </c>
      <c r="L498" s="58" t="s">
        <v>35</v>
      </c>
    </row>
    <row r="499" spans="1:12" x14ac:dyDescent="0.25">
      <c r="A499" s="58" t="s">
        <v>5435</v>
      </c>
      <c r="B499" s="58" t="s">
        <v>6029</v>
      </c>
      <c r="C499" s="58" t="s">
        <v>5755</v>
      </c>
      <c r="D499" s="58" t="str">
        <f>VLOOKUP(C499,'[1]Celkový přehled'!$A$1:$F$65536,6,FALSE)</f>
        <v>00244732</v>
      </c>
      <c r="E499" s="58" t="s">
        <v>6030</v>
      </c>
      <c r="F499" s="58" t="str">
        <f>VLOOKUP(E499,'[1]Celkový přehled'!$A$1:$F$65536,6,FALSE)</f>
        <v>00581534</v>
      </c>
      <c r="G499" s="58" t="s">
        <v>32</v>
      </c>
      <c r="I499" s="58" t="s">
        <v>33</v>
      </c>
      <c r="J499" s="58" t="s">
        <v>34</v>
      </c>
      <c r="K499" s="72">
        <v>38915</v>
      </c>
      <c r="L499" s="58" t="s">
        <v>35</v>
      </c>
    </row>
    <row r="500" spans="1:12" x14ac:dyDescent="0.25">
      <c r="A500" s="58" t="s">
        <v>5435</v>
      </c>
      <c r="B500" s="58" t="s">
        <v>5984</v>
      </c>
      <c r="C500" s="58" t="s">
        <v>5476</v>
      </c>
      <c r="D500" s="58" t="str">
        <f>VLOOKUP(C500,'[1]Celkový přehled'!$A$1:$F$65536,6,FALSE)</f>
        <v>00252387</v>
      </c>
      <c r="E500" s="58" t="s">
        <v>3519</v>
      </c>
      <c r="F500" s="58" t="str">
        <f>VLOOKUP(E500,'[1]Celkový přehled'!$A$1:$F$65536,6,FALSE)</f>
        <v>00512567</v>
      </c>
      <c r="G500" s="58" t="s">
        <v>32</v>
      </c>
      <c r="I500" s="58" t="s">
        <v>33</v>
      </c>
      <c r="J500" s="58" t="s">
        <v>34</v>
      </c>
      <c r="K500" s="72">
        <v>38891</v>
      </c>
      <c r="L500" s="58" t="s">
        <v>35</v>
      </c>
    </row>
    <row r="501" spans="1:12" x14ac:dyDescent="0.25">
      <c r="A501" s="58" t="s">
        <v>5435</v>
      </c>
      <c r="B501" s="58" t="s">
        <v>5979</v>
      </c>
      <c r="C501" s="58" t="s">
        <v>5980</v>
      </c>
      <c r="D501" s="58" t="str">
        <f>VLOOKUP(C501,'[1]Celkový přehled'!$A$1:$F$65536,6,FALSE)</f>
        <v>00245836</v>
      </c>
      <c r="E501" s="58" t="s">
        <v>5981</v>
      </c>
      <c r="F501" s="58" t="str">
        <f>VLOOKUP(E501,'[1]Celkový přehled'!$A$1:$F$65536,6,FALSE)</f>
        <v>00245909</v>
      </c>
      <c r="G501" s="58" t="s">
        <v>5842</v>
      </c>
      <c r="I501" s="58" t="s">
        <v>33</v>
      </c>
      <c r="J501" s="58" t="s">
        <v>34</v>
      </c>
      <c r="K501" s="72">
        <v>38859</v>
      </c>
      <c r="L501" s="58" t="s">
        <v>35</v>
      </c>
    </row>
    <row r="502" spans="1:12" x14ac:dyDescent="0.25">
      <c r="A502" s="58" t="s">
        <v>5435</v>
      </c>
      <c r="B502" s="58" t="s">
        <v>5982</v>
      </c>
      <c r="C502" s="58" t="s">
        <v>5980</v>
      </c>
      <c r="D502" s="58" t="str">
        <f>VLOOKUP(C502,'[1]Celkový přehled'!$A$1:$F$65536,6,FALSE)</f>
        <v>00245836</v>
      </c>
      <c r="E502" s="58" t="s">
        <v>5983</v>
      </c>
      <c r="F502" s="58" t="str">
        <f>VLOOKUP(E502,'[1]Celkový přehled'!$A$1:$F$65536,6,FALSE)</f>
        <v>00245950</v>
      </c>
      <c r="G502" s="58" t="s">
        <v>5842</v>
      </c>
      <c r="I502" s="58" t="s">
        <v>33</v>
      </c>
      <c r="J502" s="58" t="s">
        <v>34</v>
      </c>
      <c r="K502" s="72">
        <v>38859</v>
      </c>
      <c r="L502" s="58" t="s">
        <v>35</v>
      </c>
    </row>
    <row r="503" spans="1:12" x14ac:dyDescent="0.25">
      <c r="A503" s="58" t="s">
        <v>5435</v>
      </c>
      <c r="B503" s="58" t="s">
        <v>5970</v>
      </c>
      <c r="C503" s="58" t="s">
        <v>5971</v>
      </c>
      <c r="D503" s="58" t="str">
        <f>VLOOKUP(C503,'[1]Celkový přehled'!$A$1:$F$65536,6,FALSE)</f>
        <v>00245721</v>
      </c>
      <c r="E503" s="58" t="s">
        <v>5972</v>
      </c>
      <c r="F503" s="58" t="str">
        <f>VLOOKUP(E503,'[1]Celkový přehled'!$A$1:$F$65536,6,FALSE)</f>
        <v>00581780</v>
      </c>
      <c r="G503" s="58" t="s">
        <v>32</v>
      </c>
      <c r="I503" s="58" t="s">
        <v>33</v>
      </c>
      <c r="J503" s="58" t="s">
        <v>34</v>
      </c>
      <c r="K503" s="72">
        <v>38762</v>
      </c>
      <c r="L503" s="58" t="s">
        <v>35</v>
      </c>
    </row>
    <row r="504" spans="1:12" x14ac:dyDescent="0.25">
      <c r="A504" s="58" t="s">
        <v>5435</v>
      </c>
      <c r="B504" s="58" t="s">
        <v>5973</v>
      </c>
      <c r="C504" s="58" t="s">
        <v>5665</v>
      </c>
      <c r="D504" s="58" t="str">
        <f>VLOOKUP(C504,'[1]Celkový přehled'!$A$1:$F$65536,6,FALSE)</f>
        <v>00253081</v>
      </c>
      <c r="E504" s="58" t="s">
        <v>5974</v>
      </c>
      <c r="F504" s="58" t="str">
        <f>VLOOKUP(E504,'[1]Celkový přehled'!$A$1:$F$65536,6,FALSE)</f>
        <v>00667331</v>
      </c>
      <c r="G504" s="58" t="s">
        <v>5571</v>
      </c>
      <c r="I504" s="58" t="s">
        <v>33</v>
      </c>
      <c r="J504" s="58" t="s">
        <v>34</v>
      </c>
      <c r="K504" s="72">
        <v>38762</v>
      </c>
      <c r="L504" s="58" t="s">
        <v>35</v>
      </c>
    </row>
    <row r="505" spans="1:12" x14ac:dyDescent="0.25">
      <c r="A505" s="58" t="s">
        <v>5435</v>
      </c>
      <c r="B505" s="58" t="s">
        <v>5975</v>
      </c>
      <c r="C505" s="58" t="s">
        <v>5916</v>
      </c>
      <c r="D505" s="58" t="str">
        <f>VLOOKUP(C505,'[1]Celkový přehled'!$A$1:$F$65536,6,FALSE)</f>
        <v>00250627</v>
      </c>
      <c r="E505" s="58" t="s">
        <v>5976</v>
      </c>
      <c r="F505" s="58" t="str">
        <f>VLOOKUP(E505,'[1]Celkový přehled'!$A$1:$F$65536,6,FALSE)</f>
        <v>00250813</v>
      </c>
      <c r="G505" s="58" t="s">
        <v>32</v>
      </c>
      <c r="I505" s="58" t="s">
        <v>22</v>
      </c>
      <c r="J505" s="58" t="s">
        <v>34</v>
      </c>
      <c r="K505" s="72">
        <v>38762</v>
      </c>
      <c r="L505" s="58" t="s">
        <v>35</v>
      </c>
    </row>
    <row r="506" spans="1:12" x14ac:dyDescent="0.25">
      <c r="A506" s="58" t="s">
        <v>5435</v>
      </c>
      <c r="B506" s="58" t="s">
        <v>5977</v>
      </c>
      <c r="C506" s="58" t="s">
        <v>5916</v>
      </c>
      <c r="D506" s="58" t="str">
        <f>VLOOKUP(C506,'[1]Celkový přehled'!$A$1:$F$65536,6,FALSE)</f>
        <v>00250627</v>
      </c>
      <c r="E506" s="58" t="s">
        <v>5978</v>
      </c>
      <c r="F506" s="58">
        <v>250848</v>
      </c>
      <c r="G506" s="58" t="s">
        <v>32</v>
      </c>
      <c r="I506" s="58" t="s">
        <v>22</v>
      </c>
      <c r="J506" s="58" t="s">
        <v>34</v>
      </c>
      <c r="K506" s="72">
        <v>38762</v>
      </c>
      <c r="L506" s="58" t="s">
        <v>35</v>
      </c>
    </row>
    <row r="507" spans="1:12" x14ac:dyDescent="0.25">
      <c r="A507" s="58" t="s">
        <v>5435</v>
      </c>
      <c r="B507" s="58" t="s">
        <v>5943</v>
      </c>
      <c r="C507" s="58" t="s">
        <v>5755</v>
      </c>
      <c r="D507" s="58" t="str">
        <f>VLOOKUP(C507,'[1]Celkový přehled'!$A$1:$F$65536,6,FALSE)</f>
        <v>00244732</v>
      </c>
      <c r="E507" s="58" t="s">
        <v>5944</v>
      </c>
      <c r="F507" s="58" t="str">
        <f>VLOOKUP(E507,'[1]Celkový přehled'!$A$1:$F$65536,6,FALSE)</f>
        <v>00581950</v>
      </c>
      <c r="G507" s="58" t="s">
        <v>32</v>
      </c>
      <c r="I507" s="58" t="s">
        <v>33</v>
      </c>
      <c r="J507" s="58" t="s">
        <v>34</v>
      </c>
      <c r="K507" s="72">
        <v>38707</v>
      </c>
      <c r="L507" s="58" t="s">
        <v>35</v>
      </c>
    </row>
    <row r="508" spans="1:12" x14ac:dyDescent="0.25">
      <c r="A508" s="58" t="s">
        <v>5435</v>
      </c>
      <c r="B508" s="58" t="s">
        <v>5956</v>
      </c>
      <c r="C508" s="58" t="s">
        <v>5916</v>
      </c>
      <c r="D508" s="58" t="str">
        <f>VLOOKUP(C508,'[1]Celkový přehled'!$A$1:$F$65536,6,FALSE)</f>
        <v>00250627</v>
      </c>
      <c r="E508" s="58" t="s">
        <v>5957</v>
      </c>
      <c r="F508" s="58" t="str">
        <f>VLOOKUP(E508,'[1]Celkový přehled'!$A$1:$F$65536,6,FALSE)</f>
        <v>00583332</v>
      </c>
      <c r="G508" s="58" t="s">
        <v>32</v>
      </c>
      <c r="I508" s="58" t="s">
        <v>22</v>
      </c>
      <c r="J508" s="58" t="s">
        <v>34</v>
      </c>
      <c r="K508" s="72">
        <v>38705</v>
      </c>
      <c r="L508" s="58" t="s">
        <v>35</v>
      </c>
    </row>
    <row r="509" spans="1:12" x14ac:dyDescent="0.25">
      <c r="A509" s="58" t="s">
        <v>5435</v>
      </c>
      <c r="B509" s="58" t="s">
        <v>5958</v>
      </c>
      <c r="C509" s="58" t="s">
        <v>5916</v>
      </c>
      <c r="D509" s="58" t="str">
        <f>VLOOKUP(C509,'[1]Celkový přehled'!$A$1:$F$65536,6,FALSE)</f>
        <v>00250627</v>
      </c>
      <c r="E509" s="58" t="s">
        <v>5959</v>
      </c>
      <c r="F509" s="58" t="str">
        <f>VLOOKUP(E509,'[1]Celkový přehled'!$A$1:$F$65536,6,FALSE)</f>
        <v>00582999</v>
      </c>
      <c r="G509" s="58" t="s">
        <v>32</v>
      </c>
      <c r="I509" s="58" t="s">
        <v>22</v>
      </c>
      <c r="J509" s="58" t="s">
        <v>34</v>
      </c>
      <c r="K509" s="72">
        <v>38705</v>
      </c>
      <c r="L509" s="58" t="s">
        <v>35</v>
      </c>
    </row>
    <row r="510" spans="1:12" x14ac:dyDescent="0.25">
      <c r="A510" s="58" t="s">
        <v>5435</v>
      </c>
      <c r="B510" s="58" t="s">
        <v>5960</v>
      </c>
      <c r="C510" s="58" t="s">
        <v>5916</v>
      </c>
      <c r="D510" s="58" t="str">
        <f>VLOOKUP(C510,'[1]Celkový přehled'!$A$1:$F$65536,6,FALSE)</f>
        <v>00250627</v>
      </c>
      <c r="E510" s="58" t="s">
        <v>5961</v>
      </c>
      <c r="F510" s="58" t="str">
        <f>VLOOKUP(E510,'[1]Celkový přehled'!$A$1:$F$65536,6,FALSE)</f>
        <v>00583049</v>
      </c>
      <c r="G510" s="58" t="s">
        <v>32</v>
      </c>
      <c r="I510" s="58" t="s">
        <v>22</v>
      </c>
      <c r="J510" s="58" t="s">
        <v>34</v>
      </c>
      <c r="K510" s="72">
        <v>38705</v>
      </c>
      <c r="L510" s="58" t="s">
        <v>35</v>
      </c>
    </row>
    <row r="511" spans="1:12" x14ac:dyDescent="0.25">
      <c r="A511" s="58" t="s">
        <v>5435</v>
      </c>
      <c r="B511" s="58" t="s">
        <v>5962</v>
      </c>
      <c r="C511" s="58" t="s">
        <v>5916</v>
      </c>
      <c r="D511" s="58" t="str">
        <f>VLOOKUP(C511,'[1]Celkový přehled'!$A$1:$F$65536,6,FALSE)</f>
        <v>00250627</v>
      </c>
      <c r="E511" s="58" t="s">
        <v>5963</v>
      </c>
      <c r="F511" s="58" t="str">
        <f>VLOOKUP(E511,'[1]Celkový přehled'!$A$1:$F$65536,6,FALSE)</f>
        <v>00250503</v>
      </c>
      <c r="G511" s="58" t="s">
        <v>32</v>
      </c>
      <c r="I511" s="58" t="s">
        <v>22</v>
      </c>
      <c r="J511" s="58" t="s">
        <v>34</v>
      </c>
      <c r="K511" s="72">
        <v>38705</v>
      </c>
      <c r="L511" s="58" t="s">
        <v>35</v>
      </c>
    </row>
    <row r="512" spans="1:12" x14ac:dyDescent="0.25">
      <c r="A512" s="58" t="s">
        <v>5435</v>
      </c>
      <c r="B512" s="58" t="s">
        <v>5964</v>
      </c>
      <c r="C512" s="58" t="s">
        <v>5916</v>
      </c>
      <c r="D512" s="58" t="str">
        <f>VLOOKUP(C512,'[1]Celkový přehled'!$A$1:$F$65536,6,FALSE)</f>
        <v>00250627</v>
      </c>
      <c r="E512" s="58" t="s">
        <v>5965</v>
      </c>
      <c r="F512" s="58" t="str">
        <f>VLOOKUP(E512,'[1]Celkový přehled'!$A$1:$F$65536,6,FALSE)</f>
        <v>00250520</v>
      </c>
      <c r="G512" s="58" t="s">
        <v>32</v>
      </c>
      <c r="I512" s="58" t="s">
        <v>22</v>
      </c>
      <c r="J512" s="58" t="s">
        <v>34</v>
      </c>
      <c r="K512" s="72">
        <v>38705</v>
      </c>
      <c r="L512" s="58" t="s">
        <v>35</v>
      </c>
    </row>
    <row r="513" spans="1:12" x14ac:dyDescent="0.25">
      <c r="A513" s="58" t="s">
        <v>5435</v>
      </c>
      <c r="B513" s="58" t="s">
        <v>5966</v>
      </c>
      <c r="C513" s="58" t="s">
        <v>5916</v>
      </c>
      <c r="D513" s="58" t="str">
        <f>VLOOKUP(C513,'[1]Celkový přehled'!$A$1:$F$65536,6,FALSE)</f>
        <v>00250627</v>
      </c>
      <c r="E513" s="58" t="s">
        <v>5967</v>
      </c>
      <c r="F513" s="58" t="str">
        <f>VLOOKUP(E513,'[1]Celkový přehled'!$A$1:$F$65536,6,FALSE)</f>
        <v>00583065</v>
      </c>
      <c r="G513" s="58" t="s">
        <v>32</v>
      </c>
      <c r="I513" s="58" t="s">
        <v>22</v>
      </c>
      <c r="J513" s="58" t="s">
        <v>34</v>
      </c>
      <c r="K513" s="72">
        <v>38705</v>
      </c>
      <c r="L513" s="58" t="s">
        <v>35</v>
      </c>
    </row>
    <row r="514" spans="1:12" x14ac:dyDescent="0.25">
      <c r="A514" s="58" t="s">
        <v>5435</v>
      </c>
      <c r="B514" s="58" t="s">
        <v>5968</v>
      </c>
      <c r="C514" s="58" t="s">
        <v>5916</v>
      </c>
      <c r="D514" s="58" t="str">
        <f>VLOOKUP(C514,'[1]Celkový přehled'!$A$1:$F$65536,6,FALSE)</f>
        <v>00250627</v>
      </c>
      <c r="E514" s="58" t="s">
        <v>5969</v>
      </c>
      <c r="F514" s="58" t="str">
        <f>VLOOKUP(E514,'[1]Celkový přehled'!$A$1:$F$65536,6,FALSE)</f>
        <v>00583120</v>
      </c>
      <c r="G514" s="58" t="s">
        <v>32</v>
      </c>
      <c r="I514" s="58" t="s">
        <v>22</v>
      </c>
      <c r="J514" s="58" t="s">
        <v>34</v>
      </c>
      <c r="K514" s="72">
        <v>38705</v>
      </c>
      <c r="L514" s="58" t="s">
        <v>35</v>
      </c>
    </row>
    <row r="515" spans="1:12" x14ac:dyDescent="0.25">
      <c r="A515" s="58" t="s">
        <v>5435</v>
      </c>
      <c r="B515" s="58" t="s">
        <v>5945</v>
      </c>
      <c r="C515" s="58" t="s">
        <v>5946</v>
      </c>
      <c r="D515" s="58" t="str">
        <f>VLOOKUP(C515,'[1]Celkový přehled'!$A$1:$F$65536,6,FALSE)</f>
        <v>00250601</v>
      </c>
      <c r="E515" s="58" t="s">
        <v>5947</v>
      </c>
      <c r="F515" s="58" t="str">
        <f>VLOOKUP(E515,'[1]Celkový přehled'!$A$1:$F$65536,6,FALSE)</f>
        <v>00582964</v>
      </c>
      <c r="G515" s="58" t="s">
        <v>32</v>
      </c>
      <c r="I515" s="58" t="s">
        <v>33</v>
      </c>
      <c r="J515" s="58" t="s">
        <v>34</v>
      </c>
      <c r="K515" s="72">
        <v>38693</v>
      </c>
      <c r="L515" s="58" t="s">
        <v>35</v>
      </c>
    </row>
    <row r="516" spans="1:12" x14ac:dyDescent="0.25">
      <c r="A516" s="58" t="s">
        <v>5435</v>
      </c>
      <c r="B516" s="58" t="s">
        <v>5948</v>
      </c>
      <c r="C516" s="58" t="s">
        <v>5946</v>
      </c>
      <c r="D516" s="58" t="str">
        <f>VLOOKUP(C516,'[1]Celkový přehled'!$A$1:$F$65536,6,FALSE)</f>
        <v>00250601</v>
      </c>
      <c r="E516" s="58" t="s">
        <v>5949</v>
      </c>
      <c r="F516" s="58" t="str">
        <f>VLOOKUP(E516,'[1]Celkový přehled'!$A$1:$F$65536,6,FALSE)</f>
        <v>00583031</v>
      </c>
      <c r="G516" s="58" t="s">
        <v>32</v>
      </c>
      <c r="I516" s="58" t="s">
        <v>33</v>
      </c>
      <c r="J516" s="58" t="s">
        <v>34</v>
      </c>
      <c r="K516" s="72">
        <v>38693</v>
      </c>
      <c r="L516" s="58" t="s">
        <v>35</v>
      </c>
    </row>
    <row r="517" spans="1:12" x14ac:dyDescent="0.25">
      <c r="A517" s="58" t="s">
        <v>5435</v>
      </c>
      <c r="B517" s="58" t="s">
        <v>5950</v>
      </c>
      <c r="C517" s="58" t="s">
        <v>5946</v>
      </c>
      <c r="D517" s="58" t="str">
        <f>VLOOKUP(C517,'[1]Celkový přehled'!$A$1:$F$65536,6,FALSE)</f>
        <v>00250601</v>
      </c>
      <c r="E517" s="58" t="s">
        <v>2500</v>
      </c>
      <c r="F517" s="58" t="str">
        <f>VLOOKUP(E517,'[1]Celkový přehled'!$A$1:$F$65536,6,FALSE)</f>
        <v>00583073</v>
      </c>
      <c r="G517" s="58" t="s">
        <v>32</v>
      </c>
      <c r="I517" s="58" t="s">
        <v>33</v>
      </c>
      <c r="J517" s="58" t="s">
        <v>34</v>
      </c>
      <c r="K517" s="72">
        <v>38693</v>
      </c>
      <c r="L517" s="58" t="s">
        <v>35</v>
      </c>
    </row>
    <row r="518" spans="1:12" x14ac:dyDescent="0.25">
      <c r="A518" s="58" t="s">
        <v>5435</v>
      </c>
      <c r="B518" s="58" t="s">
        <v>5951</v>
      </c>
      <c r="C518" s="58" t="s">
        <v>5946</v>
      </c>
      <c r="D518" s="58" t="str">
        <f>VLOOKUP(C518,'[1]Celkový přehled'!$A$1:$F$65536,6,FALSE)</f>
        <v>00250601</v>
      </c>
      <c r="E518" s="58" t="s">
        <v>5952</v>
      </c>
      <c r="F518" s="58" t="str">
        <f>VLOOKUP(E518,'[1]Celkový přehled'!$A$1:$F$65536,6,FALSE)</f>
        <v>00583081</v>
      </c>
      <c r="G518" s="58" t="s">
        <v>32</v>
      </c>
      <c r="I518" s="58" t="s">
        <v>33</v>
      </c>
      <c r="J518" s="58" t="s">
        <v>34</v>
      </c>
      <c r="K518" s="72">
        <v>38693</v>
      </c>
      <c r="L518" s="58" t="s">
        <v>35</v>
      </c>
    </row>
    <row r="519" spans="1:12" x14ac:dyDescent="0.25">
      <c r="A519" s="58" t="s">
        <v>5435</v>
      </c>
      <c r="B519" s="58" t="s">
        <v>5953</v>
      </c>
      <c r="C519" s="58" t="s">
        <v>5946</v>
      </c>
      <c r="D519" s="58" t="str">
        <f>VLOOKUP(C519,'[1]Celkový přehled'!$A$1:$F$65536,6,FALSE)</f>
        <v>00250601</v>
      </c>
      <c r="E519" s="58" t="s">
        <v>1676</v>
      </c>
      <c r="F519" s="58">
        <v>250554</v>
      </c>
      <c r="G519" s="58" t="s">
        <v>32</v>
      </c>
      <c r="I519" s="58" t="s">
        <v>33</v>
      </c>
      <c r="J519" s="58" t="s">
        <v>34</v>
      </c>
      <c r="K519" s="72">
        <v>38693</v>
      </c>
      <c r="L519" s="58" t="s">
        <v>35</v>
      </c>
    </row>
    <row r="520" spans="1:12" x14ac:dyDescent="0.25">
      <c r="A520" s="58" t="s">
        <v>5435</v>
      </c>
      <c r="B520" s="58" t="s">
        <v>5954</v>
      </c>
      <c r="C520" s="58" t="s">
        <v>5946</v>
      </c>
      <c r="D520" s="58" t="str">
        <f>VLOOKUP(C520,'[1]Celkový přehled'!$A$1:$F$65536,6,FALSE)</f>
        <v>00250601</v>
      </c>
      <c r="E520" s="58" t="s">
        <v>5955</v>
      </c>
      <c r="F520" s="58" t="str">
        <f>VLOOKUP(E520,'[1]Celkový přehled'!$A$1:$F$65536,6,FALSE)</f>
        <v>00583103</v>
      </c>
      <c r="G520" s="58" t="s">
        <v>32</v>
      </c>
      <c r="I520" s="58" t="s">
        <v>33</v>
      </c>
      <c r="J520" s="58" t="s">
        <v>34</v>
      </c>
      <c r="K520" s="72">
        <v>38693</v>
      </c>
      <c r="L520" s="58" t="s">
        <v>35</v>
      </c>
    </row>
    <row r="521" spans="1:12" x14ac:dyDescent="0.25">
      <c r="A521" s="58" t="s">
        <v>5435</v>
      </c>
      <c r="B521" s="58" t="s">
        <v>5941</v>
      </c>
      <c r="C521" s="58" t="s">
        <v>5485</v>
      </c>
      <c r="D521" s="58" t="str">
        <f>VLOOKUP(C521,'[1]Celkový přehled'!$A$1:$F$65536,6,FALSE)</f>
        <v>00246875</v>
      </c>
      <c r="E521" s="58" t="s">
        <v>5942</v>
      </c>
      <c r="F521" s="58">
        <v>512770</v>
      </c>
      <c r="G521" s="58" t="s">
        <v>32</v>
      </c>
      <c r="I521" s="58" t="s">
        <v>33</v>
      </c>
      <c r="J521" s="58" t="s">
        <v>34</v>
      </c>
      <c r="K521" s="72">
        <v>38686</v>
      </c>
      <c r="L521" s="58" t="s">
        <v>35</v>
      </c>
    </row>
    <row r="522" spans="1:12" x14ac:dyDescent="0.25">
      <c r="A522" s="58" t="s">
        <v>5435</v>
      </c>
      <c r="B522" s="58" t="s">
        <v>5938</v>
      </c>
      <c r="C522" s="58" t="s">
        <v>5755</v>
      </c>
      <c r="D522" s="58" t="str">
        <f>VLOOKUP(C522,'[1]Celkový přehled'!$A$1:$F$65536,6,FALSE)</f>
        <v>00244732</v>
      </c>
      <c r="E522" s="58" t="s">
        <v>5844</v>
      </c>
      <c r="F522" s="58" t="str">
        <f>VLOOKUP(E522,'[1]Celkový přehled'!$A$1:$F$65536,6,FALSE)</f>
        <v>00252654</v>
      </c>
      <c r="G522" s="58" t="s">
        <v>32</v>
      </c>
      <c r="I522" s="58" t="s">
        <v>33</v>
      </c>
      <c r="J522" s="58" t="s">
        <v>34</v>
      </c>
      <c r="K522" s="72">
        <v>38677</v>
      </c>
      <c r="L522" s="58" t="s">
        <v>35</v>
      </c>
    </row>
    <row r="523" spans="1:12" x14ac:dyDescent="0.25">
      <c r="A523" s="58" t="s">
        <v>5435</v>
      </c>
      <c r="B523" s="58" t="s">
        <v>5939</v>
      </c>
      <c r="C523" s="58" t="s">
        <v>5593</v>
      </c>
      <c r="D523" s="58" t="str">
        <f>VLOOKUP(C523,'[1]Celkový přehled'!$A$1:$F$65536,6,FALSE)</f>
        <v>00251810</v>
      </c>
      <c r="E523" s="58" t="s">
        <v>5940</v>
      </c>
      <c r="F523" s="58" t="str">
        <f>VLOOKUP(E523,'[1]Celkový přehled'!$A$1:$F$65536,6,FALSE)</f>
        <v>00251798</v>
      </c>
      <c r="G523" s="58" t="s">
        <v>32</v>
      </c>
      <c r="I523" s="58" t="s">
        <v>33</v>
      </c>
      <c r="J523" s="58" t="s">
        <v>34</v>
      </c>
      <c r="K523" s="72">
        <v>38667</v>
      </c>
      <c r="L523" s="58" t="s">
        <v>35</v>
      </c>
    </row>
    <row r="524" spans="1:12" x14ac:dyDescent="0.25">
      <c r="A524" s="58" t="s">
        <v>5435</v>
      </c>
      <c r="B524" s="58" t="s">
        <v>5924</v>
      </c>
      <c r="C524" s="58" t="s">
        <v>5916</v>
      </c>
      <c r="D524" s="58" t="str">
        <f>VLOOKUP(C524,'[1]Celkový přehled'!$A$1:$F$65536,6,FALSE)</f>
        <v>00250627</v>
      </c>
      <c r="E524" s="58" t="s">
        <v>5925</v>
      </c>
      <c r="F524" s="58" t="str">
        <f>VLOOKUP(E524,'[1]Celkový přehled'!$A$1:$F$65536,6,FALSE)</f>
        <v>00250597</v>
      </c>
      <c r="G524" s="58" t="s">
        <v>32</v>
      </c>
      <c r="I524" s="58" t="s">
        <v>22</v>
      </c>
      <c r="J524" s="58" t="s">
        <v>34</v>
      </c>
      <c r="K524" s="72">
        <v>38665</v>
      </c>
      <c r="L524" s="58" t="s">
        <v>35</v>
      </c>
    </row>
    <row r="525" spans="1:12" x14ac:dyDescent="0.25">
      <c r="A525" s="58" t="s">
        <v>5435</v>
      </c>
      <c r="B525" s="58" t="s">
        <v>5926</v>
      </c>
      <c r="C525" s="58" t="s">
        <v>5916</v>
      </c>
      <c r="D525" s="58" t="str">
        <f>VLOOKUP(C525,'[1]Celkový přehled'!$A$1:$F$65536,6,FALSE)</f>
        <v>00250627</v>
      </c>
      <c r="E525" s="58" t="s">
        <v>5927</v>
      </c>
      <c r="F525" s="58" t="str">
        <f>VLOOKUP(E525,'[1]Celkový přehled'!$A$1:$F$65536,6,FALSE)</f>
        <v>00250431</v>
      </c>
      <c r="G525" s="58" t="s">
        <v>32</v>
      </c>
      <c r="I525" s="58" t="s">
        <v>22</v>
      </c>
      <c r="J525" s="58" t="s">
        <v>34</v>
      </c>
      <c r="K525" s="72">
        <v>38665</v>
      </c>
      <c r="L525" s="58" t="s">
        <v>35</v>
      </c>
    </row>
    <row r="526" spans="1:12" x14ac:dyDescent="0.25">
      <c r="A526" s="58" t="s">
        <v>5435</v>
      </c>
      <c r="B526" s="58" t="s">
        <v>5928</v>
      </c>
      <c r="C526" s="58" t="s">
        <v>5916</v>
      </c>
      <c r="D526" s="58" t="str">
        <f>VLOOKUP(C526,'[1]Celkový přehled'!$A$1:$F$65536,6,FALSE)</f>
        <v>00250627</v>
      </c>
      <c r="E526" s="58" t="s">
        <v>5929</v>
      </c>
      <c r="F526" s="58" t="str">
        <f>VLOOKUP(E526,'[1]Celkový přehled'!$A$1:$F$65536,6,FALSE)</f>
        <v>00250741</v>
      </c>
      <c r="G526" s="58" t="s">
        <v>32</v>
      </c>
      <c r="I526" s="58" t="s">
        <v>22</v>
      </c>
      <c r="J526" s="58" t="s">
        <v>34</v>
      </c>
      <c r="K526" s="72">
        <v>38665</v>
      </c>
      <c r="L526" s="58" t="s">
        <v>35</v>
      </c>
    </row>
    <row r="527" spans="1:12" x14ac:dyDescent="0.25">
      <c r="A527" s="58" t="s">
        <v>5435</v>
      </c>
      <c r="B527" s="58" t="s">
        <v>5930</v>
      </c>
      <c r="C527" s="58" t="s">
        <v>5916</v>
      </c>
      <c r="D527" s="58" t="str">
        <f>VLOOKUP(C527,'[1]Celkový přehled'!$A$1:$F$65536,6,FALSE)</f>
        <v>00250627</v>
      </c>
      <c r="E527" s="58" t="s">
        <v>5931</v>
      </c>
      <c r="F527" s="58" t="str">
        <f>VLOOKUP(E527,'[1]Celkový přehled'!$A$1:$F$65536,6,FALSE)</f>
        <v>00250708</v>
      </c>
      <c r="G527" s="58" t="s">
        <v>32</v>
      </c>
      <c r="I527" s="58" t="s">
        <v>22</v>
      </c>
      <c r="J527" s="58" t="s">
        <v>34</v>
      </c>
      <c r="K527" s="72">
        <v>38665</v>
      </c>
      <c r="L527" s="58" t="s">
        <v>35</v>
      </c>
    </row>
    <row r="528" spans="1:12" x14ac:dyDescent="0.25">
      <c r="A528" s="58" t="s">
        <v>5435</v>
      </c>
      <c r="B528" s="58" t="s">
        <v>5932</v>
      </c>
      <c r="C528" s="58" t="s">
        <v>5916</v>
      </c>
      <c r="D528" s="58" t="str">
        <f>VLOOKUP(C528,'[1]Celkový přehled'!$A$1:$F$65536,6,FALSE)</f>
        <v>00250627</v>
      </c>
      <c r="E528" s="58" t="s">
        <v>5933</v>
      </c>
      <c r="F528" s="58" t="str">
        <f>VLOOKUP(E528,'[1]Celkový přehled'!$A$1:$F$65536,6,FALSE)</f>
        <v>00250449</v>
      </c>
      <c r="G528" s="58" t="s">
        <v>32</v>
      </c>
      <c r="I528" s="58" t="s">
        <v>22</v>
      </c>
      <c r="J528" s="58" t="s">
        <v>34</v>
      </c>
      <c r="K528" s="72">
        <v>38665</v>
      </c>
      <c r="L528" s="58" t="s">
        <v>35</v>
      </c>
    </row>
    <row r="529" spans="1:12" x14ac:dyDescent="0.25">
      <c r="A529" s="58" t="s">
        <v>5435</v>
      </c>
      <c r="B529" s="58" t="s">
        <v>5934</v>
      </c>
      <c r="C529" s="58" t="s">
        <v>5916</v>
      </c>
      <c r="D529" s="58" t="str">
        <f>VLOOKUP(C529,'[1]Celkový přehled'!$A$1:$F$65536,6,FALSE)</f>
        <v>00250627</v>
      </c>
      <c r="E529" s="58" t="s">
        <v>5935</v>
      </c>
      <c r="F529" s="58" t="str">
        <f>VLOOKUP(E529,'[1]Celkový přehled'!$A$1:$F$65536,6,FALSE)</f>
        <v>00583022</v>
      </c>
      <c r="G529" s="58" t="s">
        <v>32</v>
      </c>
      <c r="I529" s="58" t="s">
        <v>22</v>
      </c>
      <c r="J529" s="58" t="s">
        <v>34</v>
      </c>
      <c r="K529" s="72">
        <v>38665</v>
      </c>
      <c r="L529" s="58" t="s">
        <v>35</v>
      </c>
    </row>
    <row r="530" spans="1:12" x14ac:dyDescent="0.25">
      <c r="A530" s="58" t="s">
        <v>5435</v>
      </c>
      <c r="B530" s="58" t="s">
        <v>5936</v>
      </c>
      <c r="C530" s="58" t="s">
        <v>5916</v>
      </c>
      <c r="D530" s="58" t="str">
        <f>VLOOKUP(C530,'[1]Celkový přehled'!$A$1:$F$65536,6,FALSE)</f>
        <v>00250627</v>
      </c>
      <c r="E530" s="58" t="s">
        <v>5937</v>
      </c>
      <c r="F530" s="58" t="str">
        <f>VLOOKUP(E530,'[1]Celkový přehled'!$A$1:$F$65536,6,FALSE)</f>
        <v>00250465</v>
      </c>
      <c r="G530" s="58" t="s">
        <v>32</v>
      </c>
      <c r="I530" s="58" t="s">
        <v>22</v>
      </c>
      <c r="J530" s="58" t="s">
        <v>34</v>
      </c>
      <c r="K530" s="72">
        <v>38665</v>
      </c>
      <c r="L530" s="58" t="s">
        <v>35</v>
      </c>
    </row>
    <row r="531" spans="1:12" x14ac:dyDescent="0.25">
      <c r="A531" s="58" t="s">
        <v>5435</v>
      </c>
      <c r="B531" s="58" t="s">
        <v>5915</v>
      </c>
      <c r="C531" s="58" t="s">
        <v>5916</v>
      </c>
      <c r="D531" s="58" t="str">
        <f>VLOOKUP(C531,'[1]Celkový přehled'!$A$1:$F$65536,6,FALSE)</f>
        <v>00250627</v>
      </c>
      <c r="E531" s="58" t="s">
        <v>5917</v>
      </c>
      <c r="F531" s="58">
        <v>250406</v>
      </c>
      <c r="G531" s="58" t="s">
        <v>32</v>
      </c>
      <c r="I531" s="58" t="s">
        <v>22</v>
      </c>
      <c r="J531" s="58" t="s">
        <v>34</v>
      </c>
      <c r="K531" s="72">
        <v>38646</v>
      </c>
      <c r="L531" s="58" t="s">
        <v>35</v>
      </c>
    </row>
    <row r="532" spans="1:12" x14ac:dyDescent="0.25">
      <c r="A532" s="58" t="s">
        <v>5435</v>
      </c>
      <c r="B532" s="58" t="s">
        <v>5918</v>
      </c>
      <c r="C532" s="58" t="s">
        <v>5916</v>
      </c>
      <c r="D532" s="58" t="str">
        <f>VLOOKUP(C532,'[1]Celkový přehled'!$A$1:$F$65536,6,FALSE)</f>
        <v>00250627</v>
      </c>
      <c r="E532" s="58" t="s">
        <v>5919</v>
      </c>
      <c r="F532" s="58" t="str">
        <f>VLOOKUP(E532,'[1]Celkový přehled'!$A$1:$F$65536,6,FALSE)</f>
        <v>00250767</v>
      </c>
      <c r="G532" s="58" t="s">
        <v>32</v>
      </c>
      <c r="I532" s="58" t="s">
        <v>22</v>
      </c>
      <c r="J532" s="58" t="s">
        <v>34</v>
      </c>
      <c r="K532" s="72">
        <v>38646</v>
      </c>
      <c r="L532" s="58" t="s">
        <v>35</v>
      </c>
    </row>
    <row r="533" spans="1:12" x14ac:dyDescent="0.25">
      <c r="A533" s="58" t="s">
        <v>5435</v>
      </c>
      <c r="B533" s="58" t="s">
        <v>5920</v>
      </c>
      <c r="C533" s="58" t="s">
        <v>5916</v>
      </c>
      <c r="D533" s="58" t="str">
        <f>VLOOKUP(C533,'[1]Celkový přehled'!$A$1:$F$65536,6,FALSE)</f>
        <v>00250627</v>
      </c>
      <c r="E533" s="58" t="s">
        <v>5921</v>
      </c>
      <c r="F533" s="58" t="str">
        <f>VLOOKUP(E533,'[1]Celkový přehled'!$A$1:$F$65536,6,FALSE)</f>
        <v>00583146</v>
      </c>
      <c r="G533" s="58" t="s">
        <v>32</v>
      </c>
      <c r="I533" s="58" t="s">
        <v>22</v>
      </c>
      <c r="J533" s="58" t="s">
        <v>34</v>
      </c>
      <c r="K533" s="72">
        <v>38646</v>
      </c>
      <c r="L533" s="58" t="s">
        <v>35</v>
      </c>
    </row>
    <row r="534" spans="1:12" x14ac:dyDescent="0.25">
      <c r="A534" s="58" t="s">
        <v>5435</v>
      </c>
      <c r="B534" s="58" t="s">
        <v>5922</v>
      </c>
      <c r="C534" s="58" t="s">
        <v>5916</v>
      </c>
      <c r="D534" s="58" t="str">
        <f>VLOOKUP(C534,'[1]Celkový přehled'!$A$1:$F$65536,6,FALSE)</f>
        <v>00250627</v>
      </c>
      <c r="E534" s="58" t="s">
        <v>5923</v>
      </c>
      <c r="F534" s="58" t="str">
        <f>VLOOKUP(E534,'[1]Celkový přehled'!$A$1:$F$65536,6,FALSE)</f>
        <v>00583162</v>
      </c>
      <c r="G534" s="58" t="s">
        <v>32</v>
      </c>
      <c r="I534" s="58" t="s">
        <v>22</v>
      </c>
      <c r="J534" s="58" t="s">
        <v>34</v>
      </c>
      <c r="K534" s="72">
        <v>38646</v>
      </c>
      <c r="L534" s="58" t="s">
        <v>35</v>
      </c>
    </row>
    <row r="535" spans="1:12" x14ac:dyDescent="0.25">
      <c r="A535" s="58" t="s">
        <v>5435</v>
      </c>
      <c r="B535" s="58" t="s">
        <v>5913</v>
      </c>
      <c r="C535" s="58" t="s">
        <v>5485</v>
      </c>
      <c r="D535" s="58" t="str">
        <f>VLOOKUP(C535,'[1]Celkový přehled'!$A$1:$F$65536,6,FALSE)</f>
        <v>00246875</v>
      </c>
      <c r="E535" s="58" t="s">
        <v>5914</v>
      </c>
      <c r="F535" s="58" t="str">
        <f>VLOOKUP(E535,'[1]Celkový přehled'!$A$1:$F$65536,6,FALSE)</f>
        <v>00512923</v>
      </c>
      <c r="G535" s="58" t="s">
        <v>32</v>
      </c>
      <c r="I535" s="58" t="s">
        <v>22</v>
      </c>
      <c r="J535" s="58" t="s">
        <v>34</v>
      </c>
      <c r="K535" s="72">
        <v>38555</v>
      </c>
      <c r="L535" s="58" t="s">
        <v>35</v>
      </c>
    </row>
    <row r="536" spans="1:12" x14ac:dyDescent="0.25">
      <c r="A536" s="58" t="s">
        <v>5435</v>
      </c>
      <c r="B536" s="58" t="s">
        <v>5911</v>
      </c>
      <c r="C536" s="58" t="s">
        <v>5686</v>
      </c>
      <c r="D536" s="58" t="str">
        <f>VLOOKUP(C536,'[1]Celkový přehled'!$A$1:$F$65536,6,FALSE)</f>
        <v>00245941</v>
      </c>
      <c r="E536" s="58" t="s">
        <v>5912</v>
      </c>
      <c r="F536" s="58" t="str">
        <f>VLOOKUP(E536,'[1]Celkový přehled'!$A$1:$F$65536,6,FALSE)</f>
        <v>00245798</v>
      </c>
      <c r="G536" s="58" t="s">
        <v>32</v>
      </c>
      <c r="I536" s="58" t="s">
        <v>33</v>
      </c>
      <c r="J536" s="58" t="s">
        <v>34</v>
      </c>
      <c r="K536" s="72">
        <v>38482</v>
      </c>
      <c r="L536" s="58" t="s">
        <v>35</v>
      </c>
    </row>
    <row r="537" spans="1:12" x14ac:dyDescent="0.25">
      <c r="A537" s="58" t="s">
        <v>5435</v>
      </c>
      <c r="B537" s="58" t="s">
        <v>5909</v>
      </c>
      <c r="C537" s="58" t="s">
        <v>5593</v>
      </c>
      <c r="D537" s="58" t="str">
        <f>VLOOKUP(C537,'[1]Celkový přehled'!$A$1:$F$65536,6,FALSE)</f>
        <v>00251810</v>
      </c>
      <c r="E537" s="58" t="s">
        <v>5910</v>
      </c>
      <c r="F537" s="58" t="str">
        <f>VLOOKUP(E537,'[1]Celkový přehled'!$A$1:$F$65536,6,FALSE)</f>
        <v>00667943</v>
      </c>
      <c r="G537" s="58" t="s">
        <v>32</v>
      </c>
      <c r="I537" s="58" t="s">
        <v>33</v>
      </c>
      <c r="J537" s="58" t="s">
        <v>34</v>
      </c>
      <c r="K537" s="72">
        <v>38441</v>
      </c>
      <c r="L537" s="58" t="s">
        <v>35</v>
      </c>
    </row>
    <row r="538" spans="1:12" x14ac:dyDescent="0.25">
      <c r="A538" s="58" t="s">
        <v>5435</v>
      </c>
      <c r="B538" s="58" t="s">
        <v>5907</v>
      </c>
      <c r="C538" s="58" t="s">
        <v>5896</v>
      </c>
      <c r="D538" s="58" t="str">
        <f>VLOOKUP(C538,'[1]Celkový přehled'!$A$1:$F$65536,6,FALSE)</f>
        <v>00245267</v>
      </c>
      <c r="E538" s="58" t="s">
        <v>5908</v>
      </c>
      <c r="F538" s="58" t="str">
        <f>VLOOKUP(E538,'[1]Celkový přehled'!$A$1:$F$65536,6,FALSE)</f>
        <v>00244929</v>
      </c>
      <c r="G538" s="58" t="s">
        <v>32</v>
      </c>
      <c r="I538" s="58" t="s">
        <v>33</v>
      </c>
      <c r="J538" s="58" t="s">
        <v>34</v>
      </c>
      <c r="K538" s="72">
        <v>38411</v>
      </c>
      <c r="L538" s="58" t="s">
        <v>35</v>
      </c>
    </row>
    <row r="539" spans="1:12" x14ac:dyDescent="0.25">
      <c r="A539" s="58" t="s">
        <v>5435</v>
      </c>
      <c r="B539" s="58" t="s">
        <v>5905</v>
      </c>
      <c r="C539" s="58" t="s">
        <v>5691</v>
      </c>
      <c r="D539" s="58" t="str">
        <f>VLOOKUP(C539,'[1]Celkový přehled'!$A$1:$F$65536,6,FALSE)</f>
        <v>00249831</v>
      </c>
      <c r="E539" s="58" t="s">
        <v>5906</v>
      </c>
      <c r="F539" s="58" t="str">
        <f>VLOOKUP(E539,'[1]Celkový přehled'!$A$1:$F$65536,6,FALSE)</f>
        <v>00511463</v>
      </c>
      <c r="G539" s="58" t="s">
        <v>32</v>
      </c>
      <c r="I539" s="58" t="s">
        <v>33</v>
      </c>
      <c r="J539" s="58" t="s">
        <v>34</v>
      </c>
      <c r="K539" s="72">
        <v>38392</v>
      </c>
      <c r="L539" s="58" t="s">
        <v>35</v>
      </c>
    </row>
    <row r="540" spans="1:12" x14ac:dyDescent="0.25">
      <c r="A540" s="58" t="s">
        <v>5435</v>
      </c>
      <c r="B540" s="58" t="s">
        <v>5900</v>
      </c>
      <c r="C540" s="58" t="s">
        <v>5755</v>
      </c>
      <c r="D540" s="58" t="str">
        <f>VLOOKUP(C540,'[1]Celkový přehled'!$A$1:$F$65536,6,FALSE)</f>
        <v>00244732</v>
      </c>
      <c r="E540" s="58" t="s">
        <v>5901</v>
      </c>
      <c r="F540" s="58" t="str">
        <f>VLOOKUP(E540,'[1]Celkový přehled'!$A$1:$F$65536,6,FALSE)</f>
        <v>00581208</v>
      </c>
      <c r="G540" s="58" t="s">
        <v>32</v>
      </c>
      <c r="I540" s="58" t="s">
        <v>33</v>
      </c>
      <c r="J540" s="58" t="s">
        <v>34</v>
      </c>
      <c r="K540" s="72">
        <v>38380</v>
      </c>
      <c r="L540" s="58" t="s">
        <v>35</v>
      </c>
    </row>
    <row r="541" spans="1:12" x14ac:dyDescent="0.25">
      <c r="A541" s="58" t="s">
        <v>5435</v>
      </c>
      <c r="B541" s="58" t="s">
        <v>5902</v>
      </c>
      <c r="C541" s="58" t="s">
        <v>5755</v>
      </c>
      <c r="D541" s="58" t="str">
        <f>VLOOKUP(C541,'[1]Celkový přehled'!$A$1:$F$65536,6,FALSE)</f>
        <v>00244732</v>
      </c>
      <c r="E541" s="58" t="s">
        <v>5903</v>
      </c>
      <c r="F541" s="58" t="str">
        <f>VLOOKUP(E541,'[1]Celkový přehled'!$A$1:$F$65536,6,FALSE)</f>
        <v>00244937</v>
      </c>
      <c r="G541" s="58" t="s">
        <v>32</v>
      </c>
      <c r="I541" s="58" t="s">
        <v>33</v>
      </c>
      <c r="J541" s="58" t="s">
        <v>34</v>
      </c>
      <c r="K541" s="72">
        <v>38380</v>
      </c>
      <c r="L541" s="58" t="s">
        <v>35</v>
      </c>
    </row>
    <row r="542" spans="1:12" x14ac:dyDescent="0.25">
      <c r="A542" s="58" t="s">
        <v>5435</v>
      </c>
      <c r="B542" s="58" t="s">
        <v>5904</v>
      </c>
      <c r="C542" s="58" t="s">
        <v>5593</v>
      </c>
      <c r="D542" s="58" t="str">
        <f>VLOOKUP(C542,'[1]Celkový přehled'!$A$1:$F$65536,6,FALSE)</f>
        <v>00251810</v>
      </c>
      <c r="E542" s="58" t="s">
        <v>3242</v>
      </c>
      <c r="F542" s="58" t="str">
        <f>VLOOKUP(E542,'[1]Celkový přehled'!$A$1:$F$65536,6,FALSE)</f>
        <v>00477133</v>
      </c>
      <c r="G542" s="58" t="s">
        <v>32</v>
      </c>
      <c r="I542" s="58" t="s">
        <v>33</v>
      </c>
      <c r="J542" s="58" t="s">
        <v>34</v>
      </c>
      <c r="K542" s="72">
        <v>38378</v>
      </c>
      <c r="L542" s="58" t="s">
        <v>35</v>
      </c>
    </row>
    <row r="543" spans="1:12" x14ac:dyDescent="0.25">
      <c r="A543" s="58" t="s">
        <v>5435</v>
      </c>
      <c r="B543" s="58" t="s">
        <v>5892</v>
      </c>
      <c r="C543" s="58" t="s">
        <v>5691</v>
      </c>
      <c r="D543" s="58" t="str">
        <f>VLOOKUP(C543,'[1]Celkový přehled'!$A$1:$F$65536,6,FALSE)</f>
        <v>00249831</v>
      </c>
      <c r="E543" s="58" t="s">
        <v>5893</v>
      </c>
      <c r="F543" s="58" t="str">
        <f>VLOOKUP(E543,'[1]Celkový přehled'!$A$1:$F$65536,6,FALSE)</f>
        <v>00249530</v>
      </c>
      <c r="G543" s="58" t="s">
        <v>32</v>
      </c>
      <c r="I543" s="58" t="s">
        <v>33</v>
      </c>
      <c r="J543" s="58" t="s">
        <v>34</v>
      </c>
      <c r="K543" s="72">
        <v>38372</v>
      </c>
      <c r="L543" s="58" t="s">
        <v>35</v>
      </c>
    </row>
    <row r="544" spans="1:12" x14ac:dyDescent="0.25">
      <c r="A544" s="58" t="s">
        <v>5435</v>
      </c>
      <c r="B544" s="58" t="s">
        <v>5894</v>
      </c>
      <c r="C544" s="58" t="s">
        <v>5700</v>
      </c>
      <c r="D544" s="58" t="str">
        <f>VLOOKUP(C544,'[1]Celkový přehled'!$A$1:$F$65536,6,FALSE)</f>
        <v>00249777</v>
      </c>
      <c r="E544" s="58" t="s">
        <v>5821</v>
      </c>
      <c r="F544" s="58" t="str">
        <f>VLOOKUP(E544,'[1]Celkový přehled'!$A$1:$F$65536,6,FALSE)</f>
        <v>00249688</v>
      </c>
      <c r="G544" s="58" t="s">
        <v>89</v>
      </c>
      <c r="I544" s="58" t="s">
        <v>33</v>
      </c>
      <c r="J544" s="58" t="s">
        <v>34</v>
      </c>
      <c r="K544" s="72">
        <v>38364</v>
      </c>
      <c r="L544" s="58" t="s">
        <v>35</v>
      </c>
    </row>
    <row r="545" spans="1:12" x14ac:dyDescent="0.25">
      <c r="A545" s="58" t="s">
        <v>5435</v>
      </c>
      <c r="B545" s="58" t="s">
        <v>5890</v>
      </c>
      <c r="C545" s="58" t="s">
        <v>5476</v>
      </c>
      <c r="D545" s="58" t="str">
        <f>VLOOKUP(C545,'[1]Celkový přehled'!$A$1:$F$65536,6,FALSE)</f>
        <v>00252387</v>
      </c>
      <c r="E545" s="58" t="s">
        <v>5891</v>
      </c>
      <c r="F545" s="58" t="str">
        <f>VLOOKUP(E545,'[1]Celkový přehled'!$A$1:$F$65536,6,FALSE)</f>
        <v>00252875</v>
      </c>
      <c r="G545" s="58" t="s">
        <v>32</v>
      </c>
      <c r="I545" s="58" t="s">
        <v>33</v>
      </c>
      <c r="J545" s="58" t="s">
        <v>34</v>
      </c>
      <c r="K545" s="72">
        <v>38362</v>
      </c>
      <c r="L545" s="58" t="s">
        <v>35</v>
      </c>
    </row>
    <row r="546" spans="1:12" x14ac:dyDescent="0.25">
      <c r="A546" s="58" t="s">
        <v>5435</v>
      </c>
      <c r="B546" s="58" t="s">
        <v>5895</v>
      </c>
      <c r="C546" s="58" t="s">
        <v>5896</v>
      </c>
      <c r="D546" s="58" t="str">
        <f>VLOOKUP(C546,'[1]Celkový přehled'!$A$1:$F$65536,6,FALSE)</f>
        <v>00245267</v>
      </c>
      <c r="E546" s="58" t="s">
        <v>5897</v>
      </c>
      <c r="F546" s="58" t="str">
        <f>VLOOKUP(E546,'[1]Celkový přehled'!$A$1:$F$65536,6,FALSE)</f>
        <v>00581364</v>
      </c>
      <c r="G546" s="58" t="s">
        <v>32</v>
      </c>
      <c r="I546" s="58" t="s">
        <v>33</v>
      </c>
      <c r="J546" s="58" t="s">
        <v>34</v>
      </c>
      <c r="K546" s="72">
        <v>38357</v>
      </c>
      <c r="L546" s="58" t="s">
        <v>35</v>
      </c>
    </row>
    <row r="547" spans="1:12" x14ac:dyDescent="0.25">
      <c r="A547" s="58" t="s">
        <v>5435</v>
      </c>
      <c r="B547" s="58" t="s">
        <v>5898</v>
      </c>
      <c r="C547" s="58" t="s">
        <v>5896</v>
      </c>
      <c r="D547" s="58" t="str">
        <f>VLOOKUP(C547,'[1]Celkový přehled'!$A$1:$F$65536,6,FALSE)</f>
        <v>00245267</v>
      </c>
      <c r="E547" s="58" t="s">
        <v>5899</v>
      </c>
      <c r="F547" s="58">
        <v>581976</v>
      </c>
      <c r="G547" s="58" t="s">
        <v>32</v>
      </c>
      <c r="I547" s="58" t="s">
        <v>33</v>
      </c>
      <c r="J547" s="58" t="s">
        <v>34</v>
      </c>
      <c r="K547" s="72">
        <v>38357</v>
      </c>
      <c r="L547" s="58" t="s">
        <v>35</v>
      </c>
    </row>
    <row r="548" spans="1:12" x14ac:dyDescent="0.25">
      <c r="A548" s="58" t="s">
        <v>5435</v>
      </c>
      <c r="B548" s="58" t="s">
        <v>5885</v>
      </c>
      <c r="C548" s="58" t="s">
        <v>5886</v>
      </c>
      <c r="D548" s="58" t="str">
        <f>VLOOKUP(C548,'[1]Celkový přehled'!$A$1:$F$65536,6,FALSE)</f>
        <v>00250805</v>
      </c>
      <c r="E548" s="58" t="s">
        <v>5887</v>
      </c>
      <c r="F548" s="58" t="str">
        <f>VLOOKUP(E548,'[1]Celkový přehled'!$A$1:$F$65536,6,FALSE)</f>
        <v>00583316</v>
      </c>
      <c r="G548" s="58" t="s">
        <v>32</v>
      </c>
      <c r="I548" s="58" t="s">
        <v>33</v>
      </c>
      <c r="J548" s="58" t="s">
        <v>34</v>
      </c>
      <c r="K548" s="72">
        <v>38341</v>
      </c>
      <c r="L548" s="58" t="s">
        <v>35</v>
      </c>
    </row>
    <row r="549" spans="1:12" x14ac:dyDescent="0.25">
      <c r="A549" s="58" t="s">
        <v>5435</v>
      </c>
      <c r="B549" s="58" t="s">
        <v>5868</v>
      </c>
      <c r="C549" s="58" t="s">
        <v>5686</v>
      </c>
      <c r="D549" s="58" t="str">
        <f>VLOOKUP(C549,'[1]Celkový přehled'!$A$1:$F$65536,6,FALSE)</f>
        <v>00245941</v>
      </c>
      <c r="E549" s="58" t="s">
        <v>5869</v>
      </c>
      <c r="F549" s="58" t="str">
        <f>VLOOKUP(E549,'[1]Celkový přehled'!$A$1:$F$65536,6,FALSE)</f>
        <v>00246018</v>
      </c>
      <c r="G549" s="58" t="s">
        <v>32</v>
      </c>
      <c r="I549" s="58" t="s">
        <v>33</v>
      </c>
      <c r="J549" s="58" t="s">
        <v>34</v>
      </c>
      <c r="K549" s="72">
        <v>38306</v>
      </c>
      <c r="L549" s="58" t="s">
        <v>35</v>
      </c>
    </row>
    <row r="550" spans="1:12" x14ac:dyDescent="0.25">
      <c r="A550" s="58" t="s">
        <v>5435</v>
      </c>
      <c r="B550" s="58" t="s">
        <v>5873</v>
      </c>
      <c r="C550" s="58" t="s">
        <v>5593</v>
      </c>
      <c r="D550" s="58" t="str">
        <f>VLOOKUP(C550,'[1]Celkový přehled'!$A$1:$F$65536,6,FALSE)</f>
        <v>00251810</v>
      </c>
      <c r="E550" s="58" t="s">
        <v>5874</v>
      </c>
      <c r="F550" s="58" t="str">
        <f>VLOOKUP(E550,'[1]Celkový přehled'!$A$1:$F$65536,6,FALSE)</f>
        <v>00667722</v>
      </c>
      <c r="G550" s="58" t="s">
        <v>32</v>
      </c>
      <c r="I550" s="58" t="s">
        <v>33</v>
      </c>
      <c r="J550" s="58" t="s">
        <v>34</v>
      </c>
      <c r="K550" s="72">
        <v>38306</v>
      </c>
      <c r="L550" s="58" t="s">
        <v>35</v>
      </c>
    </row>
    <row r="551" spans="1:12" x14ac:dyDescent="0.25">
      <c r="A551" s="58" t="s">
        <v>5435</v>
      </c>
      <c r="B551" s="58" t="s">
        <v>6419</v>
      </c>
      <c r="C551" s="58" t="s">
        <v>5851</v>
      </c>
      <c r="D551" s="58" t="str">
        <f>VLOOKUP(C551,'[1]Celkový přehled'!$A$1:$F$65536,6,FALSE)</f>
        <v>00247618</v>
      </c>
      <c r="E551" s="58" t="s">
        <v>6201</v>
      </c>
      <c r="F551" s="58" t="str">
        <f>VLOOKUP(E551,'[1]Celkový přehled'!$A$1:$F$65536,6,FALSE)</f>
        <v>00666513</v>
      </c>
      <c r="G551" s="58" t="s">
        <v>32</v>
      </c>
      <c r="I551" s="58" t="s">
        <v>33</v>
      </c>
      <c r="J551" s="58" t="s">
        <v>34</v>
      </c>
      <c r="K551" s="72">
        <v>38306</v>
      </c>
      <c r="L551" s="58" t="s">
        <v>285</v>
      </c>
    </row>
    <row r="552" spans="1:12" x14ac:dyDescent="0.25">
      <c r="A552" s="58" t="s">
        <v>5435</v>
      </c>
      <c r="B552" s="58" t="s">
        <v>5866</v>
      </c>
      <c r="C552" s="58" t="s">
        <v>5755</v>
      </c>
      <c r="D552" s="58" t="str">
        <f>VLOOKUP(C552,'[1]Celkový přehled'!$A$1:$F$65536,6,FALSE)</f>
        <v>00244732</v>
      </c>
      <c r="E552" s="58" t="s">
        <v>5867</v>
      </c>
      <c r="F552" s="58" t="str">
        <f>VLOOKUP(E552,'[1]Celkový přehled'!$A$1:$F$65536,6,FALSE)</f>
        <v>00245224</v>
      </c>
      <c r="G552" s="58" t="s">
        <v>32</v>
      </c>
      <c r="I552" s="58" t="s">
        <v>33</v>
      </c>
      <c r="J552" s="58" t="s">
        <v>34</v>
      </c>
      <c r="K552" s="72">
        <v>38271</v>
      </c>
      <c r="L552" s="58" t="s">
        <v>35</v>
      </c>
    </row>
    <row r="553" spans="1:12" x14ac:dyDescent="0.25">
      <c r="A553" s="58" t="s">
        <v>5435</v>
      </c>
      <c r="B553" s="58" t="s">
        <v>5870</v>
      </c>
      <c r="C553" s="58" t="s">
        <v>5686</v>
      </c>
      <c r="D553" s="58" t="str">
        <f>VLOOKUP(C553,'[1]Celkový přehled'!$A$1:$F$65536,6,FALSE)</f>
        <v>00245941</v>
      </c>
      <c r="E553" s="58" t="s">
        <v>5066</v>
      </c>
      <c r="F553" s="58" t="str">
        <f>VLOOKUP(E553,'[1]Celkový přehled'!$A$1:$F$65536,6,FALSE)</f>
        <v>00583774</v>
      </c>
      <c r="G553" s="58" t="s">
        <v>32</v>
      </c>
      <c r="I553" s="58" t="s">
        <v>33</v>
      </c>
      <c r="J553" s="58" t="s">
        <v>34</v>
      </c>
      <c r="K553" s="72">
        <v>38264</v>
      </c>
      <c r="L553" s="58" t="s">
        <v>35</v>
      </c>
    </row>
    <row r="554" spans="1:12" x14ac:dyDescent="0.25">
      <c r="A554" s="58" t="s">
        <v>5435</v>
      </c>
      <c r="B554" s="58" t="s">
        <v>5871</v>
      </c>
      <c r="C554" s="58" t="s">
        <v>5593</v>
      </c>
      <c r="D554" s="58" t="str">
        <f>VLOOKUP(C554,'[1]Celkový přehled'!$A$1:$F$65536,6,FALSE)</f>
        <v>00251810</v>
      </c>
      <c r="E554" s="58" t="s">
        <v>5872</v>
      </c>
      <c r="F554" s="58" t="str">
        <f>VLOOKUP(E554,'[1]Celkový přehled'!$A$1:$F$65536,6,FALSE)</f>
        <v>00251364</v>
      </c>
      <c r="G554" s="58" t="s">
        <v>32</v>
      </c>
      <c r="I554" s="58" t="s">
        <v>33</v>
      </c>
      <c r="J554" s="58" t="s">
        <v>34</v>
      </c>
      <c r="K554" s="72">
        <v>38257</v>
      </c>
      <c r="L554" s="58" t="s">
        <v>35</v>
      </c>
    </row>
    <row r="555" spans="1:12" x14ac:dyDescent="0.25">
      <c r="A555" s="58" t="s">
        <v>5435</v>
      </c>
      <c r="B555" s="58" t="s">
        <v>5875</v>
      </c>
      <c r="C555" s="58" t="s">
        <v>5876</v>
      </c>
      <c r="D555" s="58" t="str">
        <f>VLOOKUP(C555,'[1]Celkový přehled'!$A$1:$F$65536,6,FALSE)</f>
        <v>00245178</v>
      </c>
      <c r="E555" s="58" t="s">
        <v>5877</v>
      </c>
      <c r="F555" s="58" t="str">
        <f>VLOOKUP(E555,'[1]Celkový přehled'!$A$1:$F$65536,6,FALSE)</f>
        <v>00581411</v>
      </c>
      <c r="G555" s="58" t="s">
        <v>32</v>
      </c>
      <c r="I555" s="58" t="s">
        <v>33</v>
      </c>
      <c r="J555" s="58" t="s">
        <v>34</v>
      </c>
      <c r="K555" s="72">
        <v>38253</v>
      </c>
      <c r="L555" s="58" t="s">
        <v>35</v>
      </c>
    </row>
    <row r="556" spans="1:12" x14ac:dyDescent="0.25">
      <c r="A556" s="58" t="s">
        <v>5435</v>
      </c>
      <c r="B556" s="58" t="s">
        <v>5878</v>
      </c>
      <c r="C556" s="58" t="s">
        <v>5876</v>
      </c>
      <c r="D556" s="58" t="str">
        <f>VLOOKUP(C556,'[1]Celkový přehled'!$A$1:$F$65536,6,FALSE)</f>
        <v>00245178</v>
      </c>
      <c r="E556" s="58" t="s">
        <v>5879</v>
      </c>
      <c r="F556" s="58" t="str">
        <f>VLOOKUP(E556,'[1]Celkový přehled'!$A$1:$F$65536,6,FALSE)</f>
        <v>00245143</v>
      </c>
      <c r="G556" s="58" t="s">
        <v>32</v>
      </c>
      <c r="I556" s="58" t="s">
        <v>33</v>
      </c>
      <c r="J556" s="58" t="s">
        <v>34</v>
      </c>
      <c r="K556" s="72">
        <v>38253</v>
      </c>
      <c r="L556" s="58" t="s">
        <v>35</v>
      </c>
    </row>
    <row r="557" spans="1:12" x14ac:dyDescent="0.25">
      <c r="A557" s="58" t="s">
        <v>5435</v>
      </c>
      <c r="B557" s="58" t="s">
        <v>5880</v>
      </c>
      <c r="C557" s="58" t="s">
        <v>5876</v>
      </c>
      <c r="D557" s="58" t="str">
        <f>VLOOKUP(C557,'[1]Celkový přehled'!$A$1:$F$65536,6,FALSE)</f>
        <v>00245178</v>
      </c>
      <c r="E557" s="58" t="s">
        <v>5881</v>
      </c>
      <c r="F557" s="58" t="str">
        <f>VLOOKUP(E557,'[1]Celkový přehled'!$A$1:$F$65536,6,FALSE)</f>
        <v>00581445</v>
      </c>
      <c r="G557" s="58" t="s">
        <v>32</v>
      </c>
      <c r="I557" s="58" t="s">
        <v>33</v>
      </c>
      <c r="J557" s="58" t="s">
        <v>34</v>
      </c>
      <c r="K557" s="72">
        <v>38253</v>
      </c>
      <c r="L557" s="58" t="s">
        <v>35</v>
      </c>
    </row>
    <row r="558" spans="1:12" x14ac:dyDescent="0.25">
      <c r="A558" s="58" t="s">
        <v>5435</v>
      </c>
      <c r="B558" s="58" t="s">
        <v>5882</v>
      </c>
      <c r="C558" s="58" t="s">
        <v>5876</v>
      </c>
      <c r="D558" s="58" t="str">
        <f>VLOOKUP(C558,'[1]Celkový přehled'!$A$1:$F$65536,6,FALSE)</f>
        <v>00245178</v>
      </c>
      <c r="E558" s="58" t="s">
        <v>2608</v>
      </c>
      <c r="F558" s="58" t="str">
        <f>VLOOKUP(E558,'[1]Celkový přehled'!$A$1:$F$65536,6,FALSE)</f>
        <v>00245518</v>
      </c>
      <c r="G558" s="58" t="s">
        <v>32</v>
      </c>
      <c r="I558" s="58" t="s">
        <v>33</v>
      </c>
      <c r="J558" s="58" t="s">
        <v>34</v>
      </c>
      <c r="K558" s="72">
        <v>38253</v>
      </c>
      <c r="L558" s="58" t="s">
        <v>35</v>
      </c>
    </row>
    <row r="559" spans="1:12" x14ac:dyDescent="0.25">
      <c r="A559" s="58" t="s">
        <v>5435</v>
      </c>
      <c r="B559" s="58" t="s">
        <v>5883</v>
      </c>
      <c r="C559" s="58" t="s">
        <v>5876</v>
      </c>
      <c r="D559" s="58" t="str">
        <f>VLOOKUP(C559,'[1]Celkový přehled'!$A$1:$F$65536,6,FALSE)</f>
        <v>00245178</v>
      </c>
      <c r="E559" s="58" t="s">
        <v>5884</v>
      </c>
      <c r="F559" s="58">
        <v>245178</v>
      </c>
      <c r="G559" s="58" t="s">
        <v>32</v>
      </c>
      <c r="I559" s="58" t="s">
        <v>33</v>
      </c>
      <c r="J559" s="58" t="s">
        <v>34</v>
      </c>
      <c r="K559" s="72">
        <v>38253</v>
      </c>
      <c r="L559" s="58" t="s">
        <v>35</v>
      </c>
    </row>
    <row r="560" spans="1:12" x14ac:dyDescent="0.25">
      <c r="A560" s="58" t="s">
        <v>5435</v>
      </c>
      <c r="B560" s="58" t="s">
        <v>5888</v>
      </c>
      <c r="C560" s="58" t="s">
        <v>5476</v>
      </c>
      <c r="D560" s="58" t="str">
        <f>VLOOKUP(C560,'[1]Celkový přehled'!$A$1:$F$65536,6,FALSE)</f>
        <v>00252387</v>
      </c>
      <c r="E560" s="58" t="s">
        <v>5889</v>
      </c>
      <c r="F560" s="58" t="str">
        <f>VLOOKUP(E560,'[1]Celkový přehled'!$A$1:$F$65536,6,FALSE)</f>
        <v>00582484</v>
      </c>
      <c r="G560" s="58" t="s">
        <v>32</v>
      </c>
      <c r="I560" s="58" t="s">
        <v>33</v>
      </c>
      <c r="J560" s="58" t="s">
        <v>34</v>
      </c>
      <c r="K560" s="72">
        <v>38217</v>
      </c>
      <c r="L560" s="58" t="s">
        <v>35</v>
      </c>
    </row>
    <row r="561" spans="1:12" x14ac:dyDescent="0.25">
      <c r="A561" s="58" t="s">
        <v>5435</v>
      </c>
      <c r="B561" s="58" t="s">
        <v>5808</v>
      </c>
      <c r="C561" s="58" t="s">
        <v>5485</v>
      </c>
      <c r="D561" s="58" t="str">
        <f>VLOOKUP(C561,'[1]Celkový přehled'!$A$1:$F$65536,6,FALSE)</f>
        <v>00246875</v>
      </c>
      <c r="E561" s="58" t="s">
        <v>5809</v>
      </c>
      <c r="F561" s="58" t="str">
        <f>VLOOKUP(E561,'[1]Celkový přehled'!$A$1:$F$65536,6,FALSE)</f>
        <v>00512711</v>
      </c>
      <c r="G561" s="58" t="s">
        <v>32</v>
      </c>
      <c r="I561" s="58" t="s">
        <v>33</v>
      </c>
      <c r="J561" s="58" t="s">
        <v>34</v>
      </c>
      <c r="K561" s="72">
        <v>38191</v>
      </c>
      <c r="L561" s="58" t="s">
        <v>35</v>
      </c>
    </row>
    <row r="562" spans="1:12" x14ac:dyDescent="0.25">
      <c r="A562" s="58" t="s">
        <v>5435</v>
      </c>
      <c r="B562" s="58" t="s">
        <v>5829</v>
      </c>
      <c r="C562" s="58" t="s">
        <v>5550</v>
      </c>
      <c r="D562" s="58" t="str">
        <f>VLOOKUP(C562,'[1]Celkový přehled'!$A$1:$F$65536,6,FALSE)</f>
        <v>00252557</v>
      </c>
      <c r="E562" s="58" t="s">
        <v>5830</v>
      </c>
      <c r="F562" s="58" t="str">
        <f>VLOOKUP(E562,'[1]Celkový přehled'!$A$1:$F$65536,6,FALSE)</f>
        <v>00582492</v>
      </c>
      <c r="G562" s="58" t="s">
        <v>32</v>
      </c>
      <c r="I562" s="58" t="s">
        <v>33</v>
      </c>
      <c r="J562" s="58" t="s">
        <v>34</v>
      </c>
      <c r="K562" s="72">
        <v>38184</v>
      </c>
      <c r="L562" s="58" t="s">
        <v>35</v>
      </c>
    </row>
    <row r="563" spans="1:12" x14ac:dyDescent="0.25">
      <c r="A563" s="58" t="s">
        <v>5435</v>
      </c>
      <c r="B563" s="58" t="s">
        <v>5837</v>
      </c>
      <c r="C563" s="58" t="s">
        <v>5550</v>
      </c>
      <c r="D563" s="58" t="str">
        <f>VLOOKUP(C563,'[1]Celkový přehled'!$A$1:$F$65536,6,FALSE)</f>
        <v>00252557</v>
      </c>
      <c r="E563" s="58" t="s">
        <v>5838</v>
      </c>
      <c r="F563" s="58" t="str">
        <f>VLOOKUP(E563,'[1]Celkový přehled'!$A$1:$F$65536,6,FALSE)</f>
        <v>00667153</v>
      </c>
      <c r="G563" s="58" t="s">
        <v>32</v>
      </c>
      <c r="I563" s="58" t="s">
        <v>33</v>
      </c>
      <c r="J563" s="58" t="s">
        <v>34</v>
      </c>
      <c r="K563" s="72">
        <v>38184</v>
      </c>
      <c r="L563" s="58" t="s">
        <v>35</v>
      </c>
    </row>
    <row r="564" spans="1:12" x14ac:dyDescent="0.25">
      <c r="A564" s="58" t="s">
        <v>5435</v>
      </c>
      <c r="B564" s="58" t="s">
        <v>5839</v>
      </c>
      <c r="C564" s="58" t="s">
        <v>5840</v>
      </c>
      <c r="D564" s="58" t="str">
        <f>VLOOKUP(C564,'[1]Celkový přehled'!$A$1:$F$65536,6,FALSE)</f>
        <v>00252859</v>
      </c>
      <c r="E564" s="58" t="s">
        <v>5841</v>
      </c>
      <c r="F564" s="58" t="str">
        <f>VLOOKUP(E564,'[1]Celkový přehled'!$A$1:$F$65536,6,FALSE)</f>
        <v>00252468</v>
      </c>
      <c r="G564" s="58" t="s">
        <v>5842</v>
      </c>
      <c r="I564" s="58" t="s">
        <v>33</v>
      </c>
      <c r="J564" s="58" t="s">
        <v>34</v>
      </c>
      <c r="K564" s="72">
        <v>38184</v>
      </c>
      <c r="L564" s="58" t="s">
        <v>35</v>
      </c>
    </row>
    <row r="565" spans="1:12" x14ac:dyDescent="0.25">
      <c r="A565" s="58" t="s">
        <v>5435</v>
      </c>
      <c r="B565" s="58" t="s">
        <v>5843</v>
      </c>
      <c r="C565" s="58" t="s">
        <v>5840</v>
      </c>
      <c r="D565" s="58" t="str">
        <f>VLOOKUP(C565,'[1]Celkový přehled'!$A$1:$F$65536,6,FALSE)</f>
        <v>00252859</v>
      </c>
      <c r="E565" s="58" t="s">
        <v>5844</v>
      </c>
      <c r="F565" s="58" t="str">
        <f>VLOOKUP(E565,'[1]Celkový přehled'!$A$1:$F$65536,6,FALSE)</f>
        <v>00252654</v>
      </c>
      <c r="G565" s="58" t="s">
        <v>5842</v>
      </c>
      <c r="I565" s="58" t="s">
        <v>33</v>
      </c>
      <c r="J565" s="58" t="s">
        <v>34</v>
      </c>
      <c r="K565" s="72">
        <v>38180</v>
      </c>
      <c r="L565" s="58" t="s">
        <v>35</v>
      </c>
    </row>
    <row r="566" spans="1:12" x14ac:dyDescent="0.25">
      <c r="A566" s="58" t="s">
        <v>5435</v>
      </c>
      <c r="B566" s="58" t="s">
        <v>6197</v>
      </c>
      <c r="C566" s="58" t="s">
        <v>6198</v>
      </c>
      <c r="D566" s="58">
        <v>247022</v>
      </c>
      <c r="E566" s="58" t="s">
        <v>6199</v>
      </c>
      <c r="F566" s="58" t="str">
        <f>VLOOKUP(E566,'[1]Celkový přehled'!$A$1:$F$65536,6,FALSE)</f>
        <v>00666505</v>
      </c>
      <c r="G566" s="58" t="s">
        <v>32</v>
      </c>
      <c r="I566" s="58" t="s">
        <v>33</v>
      </c>
      <c r="J566" s="58" t="s">
        <v>34</v>
      </c>
      <c r="K566" s="72">
        <v>38126</v>
      </c>
      <c r="L566" s="58" t="s">
        <v>35</v>
      </c>
    </row>
    <row r="567" spans="1:12" x14ac:dyDescent="0.25">
      <c r="A567" s="58" t="s">
        <v>5435</v>
      </c>
      <c r="B567" s="58" t="s">
        <v>6200</v>
      </c>
      <c r="C567" s="58" t="s">
        <v>6198</v>
      </c>
      <c r="D567" s="58">
        <v>247022</v>
      </c>
      <c r="E567" s="58" t="s">
        <v>6201</v>
      </c>
      <c r="F567" s="58" t="str">
        <f>VLOOKUP(E567,'[1]Celkový přehled'!$A$1:$F$65536,6,FALSE)</f>
        <v>00666513</v>
      </c>
      <c r="G567" s="58" t="s">
        <v>32</v>
      </c>
      <c r="I567" s="58" t="s">
        <v>33</v>
      </c>
      <c r="J567" s="58" t="s">
        <v>34</v>
      </c>
      <c r="K567" s="72">
        <v>38126</v>
      </c>
      <c r="L567" s="58" t="s">
        <v>35</v>
      </c>
    </row>
    <row r="568" spans="1:12" x14ac:dyDescent="0.25">
      <c r="A568" s="58" t="s">
        <v>5435</v>
      </c>
      <c r="B568" s="58" t="s">
        <v>5856</v>
      </c>
      <c r="C568" s="58" t="s">
        <v>5851</v>
      </c>
      <c r="D568" s="58" t="str">
        <f>VLOOKUP(C568,'[1]Celkový přehled'!$A$1:$F$65536,6,FALSE)</f>
        <v>00247618</v>
      </c>
      <c r="E568" s="58" t="s">
        <v>5857</v>
      </c>
      <c r="F568" s="58" t="str">
        <f>VLOOKUP(E568,'[1]Celkový přehled'!$A$1:$F$65536,6,FALSE)</f>
        <v>00666378</v>
      </c>
      <c r="G568" s="58" t="s">
        <v>32</v>
      </c>
      <c r="I568" s="58" t="s">
        <v>33</v>
      </c>
      <c r="J568" s="58" t="s">
        <v>34</v>
      </c>
      <c r="K568" s="72">
        <v>38096</v>
      </c>
      <c r="L568" s="58" t="s">
        <v>285</v>
      </c>
    </row>
    <row r="569" spans="1:12" x14ac:dyDescent="0.25">
      <c r="A569" s="58" t="s">
        <v>5435</v>
      </c>
      <c r="B569" s="58" t="s">
        <v>5847</v>
      </c>
      <c r="C569" s="58" t="s">
        <v>5593</v>
      </c>
      <c r="D569" s="58" t="str">
        <f>VLOOKUP(C569,'[1]Celkový přehled'!$A$1:$F$65536,6,FALSE)</f>
        <v>00251810</v>
      </c>
      <c r="E569" s="58" t="s">
        <v>5848</v>
      </c>
      <c r="F569" s="58" t="str">
        <f>VLOOKUP(E569,'[1]Celkový přehled'!$A$1:$F$65536,6,FALSE)</f>
        <v>00251267</v>
      </c>
      <c r="G569" s="58" t="s">
        <v>32</v>
      </c>
      <c r="I569" s="58" t="s">
        <v>33</v>
      </c>
      <c r="J569" s="58" t="s">
        <v>34</v>
      </c>
      <c r="K569" s="72">
        <v>38093</v>
      </c>
      <c r="L569" s="58" t="s">
        <v>35</v>
      </c>
    </row>
    <row r="570" spans="1:12" x14ac:dyDescent="0.25">
      <c r="A570" s="58" t="s">
        <v>5435</v>
      </c>
      <c r="B570" s="58" t="s">
        <v>5849</v>
      </c>
      <c r="C570" s="58" t="s">
        <v>5593</v>
      </c>
      <c r="D570" s="58" t="str">
        <f>VLOOKUP(C570,'[1]Celkový přehled'!$A$1:$F$65536,6,FALSE)</f>
        <v>00251810</v>
      </c>
      <c r="E570" s="58" t="s">
        <v>1181</v>
      </c>
      <c r="F570" s="58" t="str">
        <f>VLOOKUP(E570,'[1]Celkový přehled'!$A$1:$F$65536,6,FALSE)</f>
        <v>00251828</v>
      </c>
      <c r="G570" s="58" t="s">
        <v>32</v>
      </c>
      <c r="I570" s="58" t="s">
        <v>33</v>
      </c>
      <c r="J570" s="58" t="s">
        <v>34</v>
      </c>
      <c r="K570" s="72">
        <v>38093</v>
      </c>
      <c r="L570" s="58" t="s">
        <v>35</v>
      </c>
    </row>
    <row r="571" spans="1:12" x14ac:dyDescent="0.25">
      <c r="A571" s="58" t="s">
        <v>5435</v>
      </c>
      <c r="B571" s="58" t="s">
        <v>5864</v>
      </c>
      <c r="C571" s="58" t="s">
        <v>5569</v>
      </c>
      <c r="D571" s="58" t="str">
        <f>VLOOKUP(C571,'[1]Celkový přehled'!$A$1:$F$65536,6,FALSE)</f>
        <v>00252921</v>
      </c>
      <c r="E571" s="58" t="s">
        <v>5865</v>
      </c>
      <c r="F571" s="58" t="str">
        <f>VLOOKUP(E571,'[1]Celkový přehled'!$A$1:$F$65536,6,FALSE)</f>
        <v>00512648</v>
      </c>
      <c r="G571" s="58" t="s">
        <v>32</v>
      </c>
      <c r="I571" s="58" t="s">
        <v>33</v>
      </c>
      <c r="J571" s="58" t="s">
        <v>34</v>
      </c>
      <c r="K571" s="72">
        <v>38085</v>
      </c>
      <c r="L571" s="58" t="s">
        <v>35</v>
      </c>
    </row>
    <row r="572" spans="1:12" x14ac:dyDescent="0.25">
      <c r="A572" s="58" t="s">
        <v>5435</v>
      </c>
      <c r="B572" s="58" t="s">
        <v>5805</v>
      </c>
      <c r="C572" s="58" t="s">
        <v>5485</v>
      </c>
      <c r="D572" s="58" t="str">
        <f>VLOOKUP(C572,'[1]Celkový přehled'!$A$1:$F$65536,6,FALSE)</f>
        <v>00246875</v>
      </c>
      <c r="E572" s="58" t="s">
        <v>133</v>
      </c>
      <c r="F572" s="58" t="str">
        <f>VLOOKUP(E572,'[1]Celkový přehled'!$A$1:$F$65536,6,FALSE)</f>
        <v>00476421</v>
      </c>
      <c r="G572" s="58" t="s">
        <v>32</v>
      </c>
      <c r="I572" s="58" t="s">
        <v>33</v>
      </c>
      <c r="J572" s="58" t="s">
        <v>34</v>
      </c>
      <c r="K572" s="72">
        <v>38069</v>
      </c>
      <c r="L572" s="58" t="s">
        <v>35</v>
      </c>
    </row>
    <row r="573" spans="1:12" x14ac:dyDescent="0.25">
      <c r="A573" s="58" t="s">
        <v>5435</v>
      </c>
      <c r="B573" s="58" t="s">
        <v>5845</v>
      </c>
      <c r="C573" s="58" t="s">
        <v>5569</v>
      </c>
      <c r="D573" s="58" t="str">
        <f>VLOOKUP(C573,'[1]Celkový přehled'!$A$1:$F$65536,6,FALSE)</f>
        <v>00252921</v>
      </c>
      <c r="E573" s="58" t="s">
        <v>5846</v>
      </c>
      <c r="F573" s="58" t="str">
        <f>VLOOKUP(E573,'[1]Celkový přehled'!$A$1:$F$65536,6,FALSE)</f>
        <v>00667030</v>
      </c>
      <c r="G573" s="58" t="s">
        <v>5571</v>
      </c>
      <c r="I573" s="58" t="s">
        <v>33</v>
      </c>
      <c r="J573" s="58" t="s">
        <v>34</v>
      </c>
      <c r="K573" s="72">
        <v>38069</v>
      </c>
      <c r="L573" s="58" t="s">
        <v>35</v>
      </c>
    </row>
    <row r="574" spans="1:12" x14ac:dyDescent="0.25">
      <c r="A574" s="58" t="s">
        <v>5435</v>
      </c>
      <c r="B574" s="58" t="s">
        <v>5850</v>
      </c>
      <c r="C574" s="58" t="s">
        <v>5851</v>
      </c>
      <c r="D574" s="58" t="str">
        <f>VLOOKUP(C574,'[1]Celkový přehled'!$A$1:$F$65536,6,FALSE)</f>
        <v>00247618</v>
      </c>
      <c r="E574" s="58" t="s">
        <v>5852</v>
      </c>
      <c r="F574" s="58" t="str">
        <f>VLOOKUP(E574,'[1]Celkový přehled'!$A$1:$F$65536,6,FALSE)</f>
        <v>00476706</v>
      </c>
      <c r="G574" s="58" t="s">
        <v>32</v>
      </c>
      <c r="I574" s="58" t="s">
        <v>33</v>
      </c>
      <c r="J574" s="58" t="s">
        <v>34</v>
      </c>
      <c r="K574" s="72">
        <v>38069</v>
      </c>
      <c r="L574" s="58" t="s">
        <v>285</v>
      </c>
    </row>
    <row r="575" spans="1:12" x14ac:dyDescent="0.25">
      <c r="A575" s="58" t="s">
        <v>5435</v>
      </c>
      <c r="B575" s="58" t="s">
        <v>5853</v>
      </c>
      <c r="C575" s="58" t="s">
        <v>5851</v>
      </c>
      <c r="D575" s="58" t="str">
        <f>VLOOKUP(C575,'[1]Celkový přehled'!$A$1:$F$65536,6,FALSE)</f>
        <v>00247618</v>
      </c>
      <c r="E575" s="58" t="s">
        <v>3031</v>
      </c>
      <c r="F575" s="58" t="str">
        <f>VLOOKUP(E575,'[1]Celkový přehled'!$A$1:$F$65536,6,FALSE)</f>
        <v>00512966</v>
      </c>
      <c r="G575" s="58" t="s">
        <v>32</v>
      </c>
      <c r="I575" s="58" t="s">
        <v>33</v>
      </c>
      <c r="J575" s="58" t="s">
        <v>34</v>
      </c>
      <c r="K575" s="72">
        <v>38069</v>
      </c>
      <c r="L575" s="58" t="s">
        <v>285</v>
      </c>
    </row>
    <row r="576" spans="1:12" x14ac:dyDescent="0.25">
      <c r="A576" s="58" t="s">
        <v>5435</v>
      </c>
      <c r="B576" s="58" t="s">
        <v>5854</v>
      </c>
      <c r="C576" s="58" t="s">
        <v>5851</v>
      </c>
      <c r="D576" s="58" t="str">
        <f>VLOOKUP(C576,'[1]Celkový přehled'!$A$1:$F$65536,6,FALSE)</f>
        <v>00247618</v>
      </c>
      <c r="E576" s="58" t="s">
        <v>5855</v>
      </c>
      <c r="F576" s="58" t="str">
        <f>VLOOKUP(E576,'[1]Celkový přehled'!$A$1:$F$65536,6,FALSE)</f>
        <v>00512974</v>
      </c>
      <c r="G576" s="58" t="s">
        <v>32</v>
      </c>
      <c r="I576" s="58" t="s">
        <v>33</v>
      </c>
      <c r="J576" s="58" t="s">
        <v>34</v>
      </c>
      <c r="K576" s="72">
        <v>38069</v>
      </c>
      <c r="L576" s="58" t="s">
        <v>285</v>
      </c>
    </row>
    <row r="577" spans="1:12" x14ac:dyDescent="0.25">
      <c r="A577" s="58" t="s">
        <v>5435</v>
      </c>
      <c r="B577" s="58" t="s">
        <v>5858</v>
      </c>
      <c r="C577" s="58" t="s">
        <v>5851</v>
      </c>
      <c r="D577" s="58" t="str">
        <f>VLOOKUP(C577,'[1]Celkový přehled'!$A$1:$F$65536,6,FALSE)</f>
        <v>00247618</v>
      </c>
      <c r="E577" s="58" t="s">
        <v>5859</v>
      </c>
      <c r="F577" s="58" t="str">
        <f>VLOOKUP(E577,'[1]Celkový přehled'!$A$1:$F$65536,6,FALSE)</f>
        <v>00512796</v>
      </c>
      <c r="G577" s="58" t="s">
        <v>32</v>
      </c>
      <c r="I577" s="58" t="s">
        <v>33</v>
      </c>
      <c r="J577" s="58" t="s">
        <v>34</v>
      </c>
      <c r="K577" s="72">
        <v>38069</v>
      </c>
      <c r="L577" s="58" t="s">
        <v>285</v>
      </c>
    </row>
    <row r="578" spans="1:12" x14ac:dyDescent="0.25">
      <c r="A578" s="58" t="s">
        <v>5435</v>
      </c>
      <c r="B578" s="58" t="s">
        <v>5860</v>
      </c>
      <c r="C578" s="58" t="s">
        <v>5851</v>
      </c>
      <c r="D578" s="58" t="str">
        <f>VLOOKUP(C578,'[1]Celkový přehled'!$A$1:$F$65536,6,FALSE)</f>
        <v>00247618</v>
      </c>
      <c r="E578" s="58" t="s">
        <v>5861</v>
      </c>
      <c r="F578" s="58" t="str">
        <f>VLOOKUP(E578,'[1]Celkový přehled'!$A$1:$F$65536,6,FALSE)</f>
        <v>00247065</v>
      </c>
      <c r="G578" s="58" t="s">
        <v>32</v>
      </c>
      <c r="I578" s="58" t="s">
        <v>33</v>
      </c>
      <c r="J578" s="58" t="s">
        <v>34</v>
      </c>
      <c r="K578" s="72">
        <v>38069</v>
      </c>
      <c r="L578" s="58" t="s">
        <v>285</v>
      </c>
    </row>
    <row r="579" spans="1:12" x14ac:dyDescent="0.25">
      <c r="A579" s="58" t="s">
        <v>5435</v>
      </c>
      <c r="B579" s="58" t="s">
        <v>5862</v>
      </c>
      <c r="C579" s="58" t="s">
        <v>5851</v>
      </c>
      <c r="D579" s="58" t="str">
        <f>VLOOKUP(C579,'[1]Celkový přehled'!$A$1:$F$65536,6,FALSE)</f>
        <v>00247618</v>
      </c>
      <c r="E579" s="58" t="s">
        <v>5863</v>
      </c>
      <c r="F579" s="58" t="str">
        <f>VLOOKUP(E579,'[1]Celkový přehled'!$A$1:$F$65536,6,FALSE)</f>
        <v>00247171</v>
      </c>
      <c r="G579" s="58" t="s">
        <v>32</v>
      </c>
      <c r="I579" s="58" t="s">
        <v>33</v>
      </c>
      <c r="J579" s="58" t="s">
        <v>34</v>
      </c>
      <c r="K579" s="72">
        <v>38069</v>
      </c>
      <c r="L579" s="58" t="s">
        <v>285</v>
      </c>
    </row>
    <row r="580" spans="1:12" x14ac:dyDescent="0.25">
      <c r="A580" s="58" t="s">
        <v>5435</v>
      </c>
      <c r="B580" s="58" t="s">
        <v>5833</v>
      </c>
      <c r="C580" s="58" t="s">
        <v>5550</v>
      </c>
      <c r="D580" s="58" t="str">
        <f>VLOOKUP(C580,'[1]Celkový přehled'!$A$1:$F$65536,6,FALSE)</f>
        <v>00252557</v>
      </c>
      <c r="E580" s="58" t="s">
        <v>5834</v>
      </c>
      <c r="F580" s="58" t="str">
        <f>VLOOKUP(E580,'[1]Celkový přehled'!$A$1:$F$65536,6,FALSE)</f>
        <v>00252620</v>
      </c>
      <c r="G580" s="58" t="s">
        <v>32</v>
      </c>
      <c r="I580" s="58" t="s">
        <v>33</v>
      </c>
      <c r="J580" s="58" t="s">
        <v>34</v>
      </c>
      <c r="K580" s="72">
        <v>38050</v>
      </c>
      <c r="L580" s="58" t="s">
        <v>35</v>
      </c>
    </row>
    <row r="581" spans="1:12" x14ac:dyDescent="0.25">
      <c r="A581" s="58" t="s">
        <v>5435</v>
      </c>
      <c r="B581" s="58" t="s">
        <v>5803</v>
      </c>
      <c r="C581" s="58" t="s">
        <v>5485</v>
      </c>
      <c r="D581" s="58" t="str">
        <f>VLOOKUP(C581,'[1]Celkový přehled'!$A$1:$F$65536,6,FALSE)</f>
        <v>00246875</v>
      </c>
      <c r="E581" s="58" t="s">
        <v>5804</v>
      </c>
      <c r="F581" s="58" t="str">
        <f>VLOOKUP(E581,'[1]Celkový přehled'!$A$1:$F$65536,6,FALSE)</f>
        <v>00246298</v>
      </c>
      <c r="G581" s="58" t="s">
        <v>32</v>
      </c>
      <c r="I581" s="58" t="s">
        <v>33</v>
      </c>
      <c r="J581" s="58" t="s">
        <v>34</v>
      </c>
      <c r="K581" s="72">
        <v>38040</v>
      </c>
      <c r="L581" s="58" t="s">
        <v>35</v>
      </c>
    </row>
    <row r="582" spans="1:12" x14ac:dyDescent="0.25">
      <c r="A582" s="58" t="s">
        <v>5435</v>
      </c>
      <c r="B582" s="58" t="s">
        <v>5806</v>
      </c>
      <c r="C582" s="58" t="s">
        <v>5485</v>
      </c>
      <c r="D582" s="58" t="str">
        <f>VLOOKUP(C582,'[1]Celkový přehled'!$A$1:$F$65536,6,FALSE)</f>
        <v>00246875</v>
      </c>
      <c r="E582" s="58" t="s">
        <v>5807</v>
      </c>
      <c r="F582" s="58" t="str">
        <f>VLOOKUP(E582,'[1]Celkový přehled'!$A$1:$F$65536,6,FALSE)</f>
        <v>00666947</v>
      </c>
      <c r="G582" s="58" t="s">
        <v>32</v>
      </c>
      <c r="I582" s="58" t="s">
        <v>33</v>
      </c>
      <c r="J582" s="58" t="s">
        <v>34</v>
      </c>
      <c r="K582" s="72">
        <v>38040</v>
      </c>
      <c r="L582" s="58" t="s">
        <v>35</v>
      </c>
    </row>
    <row r="583" spans="1:12" x14ac:dyDescent="0.25">
      <c r="A583" s="58" t="s">
        <v>5435</v>
      </c>
      <c r="B583" s="58" t="s">
        <v>5820</v>
      </c>
      <c r="C583" s="58" t="s">
        <v>5691</v>
      </c>
      <c r="D583" s="58" t="str">
        <f>VLOOKUP(C583,'[1]Celkový přehled'!$A$1:$F$65536,6,FALSE)</f>
        <v>00249831</v>
      </c>
      <c r="E583" s="58" t="s">
        <v>5821</v>
      </c>
      <c r="F583" s="58" t="str">
        <f>VLOOKUP(E583,'[1]Celkový přehled'!$A$1:$F$65536,6,FALSE)</f>
        <v>00249688</v>
      </c>
      <c r="G583" s="58" t="s">
        <v>32</v>
      </c>
      <c r="I583" s="58" t="s">
        <v>33</v>
      </c>
      <c r="J583" s="58" t="s">
        <v>34</v>
      </c>
      <c r="K583" s="72">
        <v>38020</v>
      </c>
      <c r="L583" s="58" t="s">
        <v>35</v>
      </c>
    </row>
    <row r="584" spans="1:12" x14ac:dyDescent="0.25">
      <c r="A584" s="58" t="s">
        <v>5435</v>
      </c>
      <c r="B584" s="58" t="s">
        <v>5824</v>
      </c>
      <c r="C584" s="58" t="s">
        <v>5691</v>
      </c>
      <c r="D584" s="58" t="str">
        <f>VLOOKUP(C584,'[1]Celkový přehled'!$A$1:$F$65536,6,FALSE)</f>
        <v>00249831</v>
      </c>
      <c r="E584" s="58" t="s">
        <v>5825</v>
      </c>
      <c r="F584" s="58" t="str">
        <f>VLOOKUP(E584,'[1]Celkový přehled'!$A$1:$F$65536,6,FALSE)</f>
        <v>00249769</v>
      </c>
      <c r="G584" s="58" t="s">
        <v>32</v>
      </c>
      <c r="I584" s="58" t="s">
        <v>33</v>
      </c>
      <c r="J584" s="58" t="s">
        <v>34</v>
      </c>
      <c r="K584" s="72">
        <v>38020</v>
      </c>
      <c r="L584" s="58" t="s">
        <v>35</v>
      </c>
    </row>
    <row r="585" spans="1:12" x14ac:dyDescent="0.25">
      <c r="A585" s="58" t="s">
        <v>5435</v>
      </c>
      <c r="B585" s="58" t="s">
        <v>5826</v>
      </c>
      <c r="C585" s="58" t="s">
        <v>5691</v>
      </c>
      <c r="D585" s="58" t="str">
        <f>VLOOKUP(C585,'[1]Celkový přehled'!$A$1:$F$65536,6,FALSE)</f>
        <v>00249831</v>
      </c>
      <c r="E585" s="58" t="s">
        <v>756</v>
      </c>
      <c r="F585" s="58" t="str">
        <f>VLOOKUP(E585,'[1]Celkový přehled'!$A$1:$F$65536,6,FALSE)</f>
        <v>00511684</v>
      </c>
      <c r="G585" s="58" t="s">
        <v>32</v>
      </c>
      <c r="I585" s="58" t="s">
        <v>33</v>
      </c>
      <c r="J585" s="58" t="s">
        <v>34</v>
      </c>
      <c r="K585" s="72">
        <v>38020</v>
      </c>
      <c r="L585" s="58" t="s">
        <v>35</v>
      </c>
    </row>
    <row r="586" spans="1:12" x14ac:dyDescent="0.25">
      <c r="A586" s="58" t="s">
        <v>5435</v>
      </c>
      <c r="B586" s="58" t="s">
        <v>5812</v>
      </c>
      <c r="C586" s="58" t="s">
        <v>5686</v>
      </c>
      <c r="D586" s="58" t="str">
        <f>VLOOKUP(C586,'[1]Celkový přehled'!$A$1:$F$65536,6,FALSE)</f>
        <v>00245941</v>
      </c>
      <c r="E586" s="58" t="s">
        <v>5813</v>
      </c>
      <c r="F586" s="58" t="str">
        <f>VLOOKUP(E586,'[1]Celkový přehled'!$A$1:$F$65536,6,FALSE)</f>
        <v>00246034</v>
      </c>
      <c r="G586" s="58" t="s">
        <v>32</v>
      </c>
      <c r="I586" s="58" t="s">
        <v>33</v>
      </c>
      <c r="J586" s="58" t="s">
        <v>34</v>
      </c>
      <c r="K586" s="72">
        <v>38016</v>
      </c>
      <c r="L586" s="58" t="s">
        <v>35</v>
      </c>
    </row>
    <row r="587" spans="1:12" x14ac:dyDescent="0.25">
      <c r="A587" s="58" t="s">
        <v>5435</v>
      </c>
      <c r="B587" s="58" t="s">
        <v>5810</v>
      </c>
      <c r="C587" s="58" t="s">
        <v>5686</v>
      </c>
      <c r="D587" s="58" t="str">
        <f>VLOOKUP(C587,'[1]Celkový přehled'!$A$1:$F$65536,6,FALSE)</f>
        <v>00245941</v>
      </c>
      <c r="E587" s="58" t="s">
        <v>5811</v>
      </c>
      <c r="F587" s="58" t="str">
        <f>VLOOKUP(E587,'[1]Celkový přehled'!$A$1:$F$65536,6,FALSE)</f>
        <v>00245810</v>
      </c>
      <c r="G587" s="58" t="s">
        <v>32</v>
      </c>
      <c r="I587" s="58" t="s">
        <v>33</v>
      </c>
      <c r="J587" s="58" t="s">
        <v>34</v>
      </c>
      <c r="K587" s="72">
        <v>38013</v>
      </c>
      <c r="L587" s="58" t="s">
        <v>35</v>
      </c>
    </row>
    <row r="588" spans="1:12" x14ac:dyDescent="0.25">
      <c r="A588" s="58" t="s">
        <v>5435</v>
      </c>
      <c r="B588" s="58" t="s">
        <v>5814</v>
      </c>
      <c r="C588" s="58" t="s">
        <v>5686</v>
      </c>
      <c r="D588" s="58" t="str">
        <f>VLOOKUP(C588,'[1]Celkový přehled'!$A$1:$F$65536,6,FALSE)</f>
        <v>00245941</v>
      </c>
      <c r="E588" s="58" t="s">
        <v>5815</v>
      </c>
      <c r="F588" s="58" t="str">
        <f>VLOOKUP(E588,'[1]Celkový přehled'!$A$1:$F$65536,6,FALSE)</f>
        <v>00475483</v>
      </c>
      <c r="G588" s="58" t="s">
        <v>32</v>
      </c>
      <c r="I588" s="58" t="s">
        <v>33</v>
      </c>
      <c r="J588" s="58" t="s">
        <v>34</v>
      </c>
      <c r="K588" s="72">
        <v>38013</v>
      </c>
      <c r="L588" s="58" t="s">
        <v>35</v>
      </c>
    </row>
    <row r="589" spans="1:12" x14ac:dyDescent="0.25">
      <c r="A589" s="58" t="s">
        <v>5435</v>
      </c>
      <c r="B589" s="58" t="s">
        <v>5816</v>
      </c>
      <c r="C589" s="58" t="s">
        <v>5686</v>
      </c>
      <c r="D589" s="58" t="str">
        <f>VLOOKUP(C589,'[1]Celkový přehled'!$A$1:$F$65536,6,FALSE)</f>
        <v>00245941</v>
      </c>
      <c r="E589" s="58" t="s">
        <v>5817</v>
      </c>
      <c r="F589" s="58" t="str">
        <f>VLOOKUP(E589,'[1]Celkový přehled'!$A$1:$F$65536,6,FALSE)</f>
        <v>00246123</v>
      </c>
      <c r="G589" s="58" t="s">
        <v>32</v>
      </c>
      <c r="I589" s="58" t="s">
        <v>33</v>
      </c>
      <c r="J589" s="58" t="s">
        <v>34</v>
      </c>
      <c r="K589" s="72">
        <v>38013</v>
      </c>
      <c r="L589" s="58" t="s">
        <v>35</v>
      </c>
    </row>
    <row r="590" spans="1:12" x14ac:dyDescent="0.25">
      <c r="A590" s="58" t="s">
        <v>5435</v>
      </c>
      <c r="B590" s="58" t="s">
        <v>5818</v>
      </c>
      <c r="C590" s="58" t="s">
        <v>5691</v>
      </c>
      <c r="D590" s="58" t="str">
        <f>VLOOKUP(C590,'[1]Celkový přehled'!$A$1:$F$65536,6,FALSE)</f>
        <v>00249831</v>
      </c>
      <c r="E590" s="58" t="s">
        <v>5819</v>
      </c>
      <c r="F590" s="58" t="str">
        <f>VLOOKUP(E590,'[1]Celkový přehled'!$A$1:$F$65536,6,FALSE)</f>
        <v>00249670</v>
      </c>
      <c r="G590" s="58" t="s">
        <v>32</v>
      </c>
      <c r="I590" s="58" t="s">
        <v>33</v>
      </c>
      <c r="J590" s="58" t="s">
        <v>34</v>
      </c>
      <c r="K590" s="72">
        <v>38006</v>
      </c>
      <c r="L590" s="58" t="s">
        <v>35</v>
      </c>
    </row>
    <row r="591" spans="1:12" x14ac:dyDescent="0.25">
      <c r="A591" s="58" t="s">
        <v>5435</v>
      </c>
      <c r="B591" s="58" t="s">
        <v>5822</v>
      </c>
      <c r="C591" s="58" t="s">
        <v>5691</v>
      </c>
      <c r="D591" s="58" t="str">
        <f>VLOOKUP(C591,'[1]Celkový přehled'!$A$1:$F$65536,6,FALSE)</f>
        <v>00249831</v>
      </c>
      <c r="E591" s="58" t="s">
        <v>5823</v>
      </c>
      <c r="F591" s="58" t="str">
        <f>VLOOKUP(E591,'[1]Celkový přehled'!$A$1:$F$65536,6,FALSE)</f>
        <v>00249718</v>
      </c>
      <c r="G591" s="58" t="s">
        <v>32</v>
      </c>
      <c r="I591" s="58" t="s">
        <v>33</v>
      </c>
      <c r="J591" s="58" t="s">
        <v>34</v>
      </c>
      <c r="K591" s="72">
        <v>38006</v>
      </c>
      <c r="L591" s="58" t="s">
        <v>35</v>
      </c>
    </row>
    <row r="592" spans="1:12" x14ac:dyDescent="0.25">
      <c r="A592" s="58" t="s">
        <v>5435</v>
      </c>
      <c r="B592" s="58" t="s">
        <v>5827</v>
      </c>
      <c r="C592" s="58" t="s">
        <v>5550</v>
      </c>
      <c r="D592" s="58" t="str">
        <f>VLOOKUP(C592,'[1]Celkový přehled'!$A$1:$F$65536,6,FALSE)</f>
        <v>00252557</v>
      </c>
      <c r="E592" s="58" t="s">
        <v>5828</v>
      </c>
      <c r="F592" s="58" t="str">
        <f>VLOOKUP(E592,'[1]Celkový přehled'!$A$1:$F$65536,6,FALSE)</f>
        <v>00582441</v>
      </c>
      <c r="G592" s="58" t="s">
        <v>32</v>
      </c>
      <c r="I592" s="58" t="s">
        <v>33</v>
      </c>
      <c r="J592" s="58" t="s">
        <v>34</v>
      </c>
      <c r="K592" s="72">
        <v>37995</v>
      </c>
      <c r="L592" s="58" t="s">
        <v>35</v>
      </c>
    </row>
    <row r="593" spans="1:12" x14ac:dyDescent="0.25">
      <c r="A593" s="58" t="s">
        <v>5435</v>
      </c>
      <c r="B593" s="58" t="s">
        <v>5835</v>
      </c>
      <c r="C593" s="58" t="s">
        <v>5550</v>
      </c>
      <c r="D593" s="58" t="str">
        <f>VLOOKUP(C593,'[1]Celkový přehled'!$A$1:$F$65536,6,FALSE)</f>
        <v>00252557</v>
      </c>
      <c r="E593" s="58" t="s">
        <v>5836</v>
      </c>
      <c r="F593" s="58" t="str">
        <f>VLOOKUP(E593,'[1]Celkový přehled'!$A$1:$F$65536,6,FALSE)</f>
        <v>00582468</v>
      </c>
      <c r="G593" s="58" t="s">
        <v>32</v>
      </c>
      <c r="I593" s="58" t="s">
        <v>33</v>
      </c>
      <c r="J593" s="58" t="s">
        <v>34</v>
      </c>
      <c r="K593" s="72">
        <v>37995</v>
      </c>
      <c r="L593" s="58" t="s">
        <v>35</v>
      </c>
    </row>
    <row r="594" spans="1:12" x14ac:dyDescent="0.25">
      <c r="A594" s="58" t="s">
        <v>5435</v>
      </c>
      <c r="B594" s="58" t="s">
        <v>5697</v>
      </c>
      <c r="C594" s="58" t="s">
        <v>5691</v>
      </c>
      <c r="D594" s="58" t="str">
        <f>VLOOKUP(C594,'[1]Celkový přehled'!$A$1:$F$65536,6,FALSE)</f>
        <v>00249831</v>
      </c>
      <c r="E594" s="58" t="s">
        <v>5698</v>
      </c>
      <c r="F594" s="58" t="str">
        <f>VLOOKUP(E594,'[1]Celkový přehled'!$A$1:$F$65536,6,FALSE)</f>
        <v>00511471</v>
      </c>
      <c r="G594" s="58" t="s">
        <v>32</v>
      </c>
      <c r="I594" s="58" t="s">
        <v>33</v>
      </c>
      <c r="J594" s="58" t="s">
        <v>34</v>
      </c>
      <c r="K594" s="72">
        <v>37986</v>
      </c>
      <c r="L594" s="58" t="s">
        <v>35</v>
      </c>
    </row>
    <row r="595" spans="1:12" x14ac:dyDescent="0.25">
      <c r="A595" s="58" t="s">
        <v>5435</v>
      </c>
      <c r="B595" s="58" t="s">
        <v>5707</v>
      </c>
      <c r="C595" s="58" t="s">
        <v>5691</v>
      </c>
      <c r="D595" s="58" t="str">
        <f>VLOOKUP(C595,'[1]Celkový přehled'!$A$1:$F$65536,6,FALSE)</f>
        <v>00249831</v>
      </c>
      <c r="E595" s="58" t="s">
        <v>2785</v>
      </c>
      <c r="F595" s="58" t="str">
        <f>VLOOKUP(E595,'[1]Celkový přehled'!$A$1:$F$65536,6,FALSE)</f>
        <v>00583863</v>
      </c>
      <c r="G595" s="58" t="s">
        <v>32</v>
      </c>
      <c r="I595" s="58" t="s">
        <v>33</v>
      </c>
      <c r="J595" s="58" t="s">
        <v>34</v>
      </c>
      <c r="K595" s="72">
        <v>37986</v>
      </c>
      <c r="L595" s="58" t="s">
        <v>35</v>
      </c>
    </row>
    <row r="596" spans="1:12" x14ac:dyDescent="0.25">
      <c r="A596" s="58" t="s">
        <v>5435</v>
      </c>
      <c r="B596" s="58" t="s">
        <v>5690</v>
      </c>
      <c r="C596" s="58" t="s">
        <v>5691</v>
      </c>
      <c r="D596" s="58" t="str">
        <f>VLOOKUP(C596,'[1]Celkový přehled'!$A$1:$F$65536,6,FALSE)</f>
        <v>00249831</v>
      </c>
      <c r="E596" s="58" t="s">
        <v>5692</v>
      </c>
      <c r="F596" s="58" t="str">
        <f>VLOOKUP(E596,'[1]Celkový přehled'!$A$1:$F$65536,6,FALSE)</f>
        <v>00249556</v>
      </c>
      <c r="G596" s="58" t="s">
        <v>32</v>
      </c>
      <c r="I596" s="58" t="s">
        <v>33</v>
      </c>
      <c r="J596" s="58" t="s">
        <v>34</v>
      </c>
      <c r="K596" s="72">
        <v>37977</v>
      </c>
      <c r="L596" s="58" t="s">
        <v>35</v>
      </c>
    </row>
    <row r="597" spans="1:12" x14ac:dyDescent="0.25">
      <c r="A597" s="58" t="s">
        <v>5435</v>
      </c>
      <c r="B597" s="58" t="s">
        <v>5693</v>
      </c>
      <c r="C597" s="58" t="s">
        <v>5691</v>
      </c>
      <c r="D597" s="58" t="str">
        <f>VLOOKUP(C597,'[1]Celkový přehled'!$A$1:$F$65536,6,FALSE)</f>
        <v>00249831</v>
      </c>
      <c r="E597" s="58" t="s">
        <v>5694</v>
      </c>
      <c r="F597" s="58" t="str">
        <f>VLOOKUP(E597,'[1]Celkový přehled'!$A$1:$F$65536,6,FALSE)</f>
        <v>00249564</v>
      </c>
      <c r="G597" s="58" t="s">
        <v>32</v>
      </c>
      <c r="I597" s="58" t="s">
        <v>33</v>
      </c>
      <c r="J597" s="58" t="s">
        <v>34</v>
      </c>
      <c r="K597" s="72">
        <v>37977</v>
      </c>
      <c r="L597" s="58" t="s">
        <v>35</v>
      </c>
    </row>
    <row r="598" spans="1:12" x14ac:dyDescent="0.25">
      <c r="A598" s="58" t="s">
        <v>5435</v>
      </c>
      <c r="B598" s="58" t="s">
        <v>5695</v>
      </c>
      <c r="C598" s="58" t="s">
        <v>5691</v>
      </c>
      <c r="D598" s="58" t="str">
        <f>VLOOKUP(C598,'[1]Celkový přehled'!$A$1:$F$65536,6,FALSE)</f>
        <v>00249831</v>
      </c>
      <c r="E598" s="58" t="s">
        <v>5696</v>
      </c>
      <c r="F598" s="58" t="str">
        <f>VLOOKUP(E598,'[1]Celkový přehled'!$A$1:$F$65536,6,FALSE)</f>
        <v>00249734</v>
      </c>
      <c r="G598" s="58" t="s">
        <v>32</v>
      </c>
      <c r="I598" s="58" t="s">
        <v>33</v>
      </c>
      <c r="J598" s="58" t="s">
        <v>34</v>
      </c>
      <c r="K598" s="72">
        <v>37977</v>
      </c>
      <c r="L598" s="58" t="s">
        <v>35</v>
      </c>
    </row>
    <row r="599" spans="1:12" x14ac:dyDescent="0.25">
      <c r="A599" s="58" t="s">
        <v>5435</v>
      </c>
      <c r="B599" s="58" t="s">
        <v>5699</v>
      </c>
      <c r="C599" s="58" t="s">
        <v>5691</v>
      </c>
      <c r="D599" s="58" t="str">
        <f>VLOOKUP(C599,'[1]Celkový přehled'!$A$1:$F$65536,6,FALSE)</f>
        <v>00249831</v>
      </c>
      <c r="E599" s="58" t="s">
        <v>5700</v>
      </c>
      <c r="F599" s="58" t="str">
        <f>VLOOKUP(E599,'[1]Celkový přehled'!$A$1:$F$65536,6,FALSE)</f>
        <v>00249777</v>
      </c>
      <c r="G599" s="58" t="s">
        <v>32</v>
      </c>
      <c r="I599" s="58" t="s">
        <v>33</v>
      </c>
      <c r="J599" s="58" t="s">
        <v>34</v>
      </c>
      <c r="K599" s="72">
        <v>37977</v>
      </c>
      <c r="L599" s="58" t="s">
        <v>35</v>
      </c>
    </row>
    <row r="600" spans="1:12" x14ac:dyDescent="0.25">
      <c r="A600" s="58" t="s">
        <v>5435</v>
      </c>
      <c r="B600" s="58" t="s">
        <v>5701</v>
      </c>
      <c r="C600" s="58" t="s">
        <v>5691</v>
      </c>
      <c r="D600" s="58" t="str">
        <f>VLOOKUP(C600,'[1]Celkový přehled'!$A$1:$F$65536,6,FALSE)</f>
        <v>00249831</v>
      </c>
      <c r="E600" s="58" t="s">
        <v>5702</v>
      </c>
      <c r="F600" s="58" t="str">
        <f>VLOOKUP(E600,'[1]Celkový přehled'!$A$1:$F$65536,6,FALSE)</f>
        <v>00476188</v>
      </c>
      <c r="G600" s="58" t="s">
        <v>32</v>
      </c>
      <c r="I600" s="58" t="s">
        <v>33</v>
      </c>
      <c r="J600" s="58" t="s">
        <v>34</v>
      </c>
      <c r="K600" s="72">
        <v>37977</v>
      </c>
      <c r="L600" s="58" t="s">
        <v>35</v>
      </c>
    </row>
    <row r="601" spans="1:12" x14ac:dyDescent="0.25">
      <c r="A601" s="58" t="s">
        <v>5435</v>
      </c>
      <c r="B601" s="58" t="s">
        <v>5703</v>
      </c>
      <c r="C601" s="58" t="s">
        <v>5691</v>
      </c>
      <c r="D601" s="58" t="str">
        <f>VLOOKUP(C601,'[1]Celkový přehled'!$A$1:$F$65536,6,FALSE)</f>
        <v>00249831</v>
      </c>
      <c r="E601" s="58" t="s">
        <v>5704</v>
      </c>
      <c r="F601" s="58" t="str">
        <f>VLOOKUP(E601,'[1]Celkový přehled'!$A$1:$F$65536,6,FALSE)</f>
        <v>00249807</v>
      </c>
      <c r="G601" s="58" t="s">
        <v>32</v>
      </c>
      <c r="I601" s="58" t="s">
        <v>33</v>
      </c>
      <c r="J601" s="58" t="s">
        <v>34</v>
      </c>
      <c r="K601" s="72">
        <v>37977</v>
      </c>
      <c r="L601" s="58" t="s">
        <v>35</v>
      </c>
    </row>
    <row r="602" spans="1:12" x14ac:dyDescent="0.25">
      <c r="A602" s="58" t="s">
        <v>5435</v>
      </c>
      <c r="B602" s="58" t="s">
        <v>5705</v>
      </c>
      <c r="C602" s="58" t="s">
        <v>5691</v>
      </c>
      <c r="D602" s="58" t="str">
        <f>VLOOKUP(C602,'[1]Celkový přehled'!$A$1:$F$65536,6,FALSE)</f>
        <v>00249831</v>
      </c>
      <c r="E602" s="58" t="s">
        <v>5706</v>
      </c>
      <c r="F602" s="58" t="str">
        <f>VLOOKUP(E602,'[1]Celkový přehled'!$A$1:$F$65536,6,FALSE)</f>
        <v>00511480</v>
      </c>
      <c r="G602" s="58" t="s">
        <v>32</v>
      </c>
      <c r="I602" s="58" t="s">
        <v>33</v>
      </c>
      <c r="J602" s="58" t="s">
        <v>34</v>
      </c>
      <c r="K602" s="72">
        <v>37977</v>
      </c>
      <c r="L602" s="58" t="s">
        <v>35</v>
      </c>
    </row>
    <row r="603" spans="1:12" x14ac:dyDescent="0.25">
      <c r="A603" s="58" t="s">
        <v>5435</v>
      </c>
      <c r="B603" s="58" t="s">
        <v>5708</v>
      </c>
      <c r="C603" s="58" t="s">
        <v>5691</v>
      </c>
      <c r="D603" s="58" t="str">
        <f>VLOOKUP(C603,'[1]Celkový přehled'!$A$1:$F$65536,6,FALSE)</f>
        <v>00249831</v>
      </c>
      <c r="E603" s="58" t="s">
        <v>5709</v>
      </c>
      <c r="F603" s="58" t="str">
        <f>VLOOKUP(E603,'[1]Celkový přehled'!$A$1:$F$65536,6,FALSE)</f>
        <v>00583987</v>
      </c>
      <c r="G603" s="58" t="s">
        <v>32</v>
      </c>
      <c r="I603" s="58" t="s">
        <v>33</v>
      </c>
      <c r="J603" s="58" t="s">
        <v>34</v>
      </c>
      <c r="K603" s="72">
        <v>37977</v>
      </c>
      <c r="L603" s="58" t="s">
        <v>35</v>
      </c>
    </row>
    <row r="604" spans="1:12" x14ac:dyDescent="0.25">
      <c r="A604" s="58" t="s">
        <v>5435</v>
      </c>
      <c r="B604" s="58" t="s">
        <v>5710</v>
      </c>
      <c r="C604" s="58" t="s">
        <v>5691</v>
      </c>
      <c r="D604" s="58" t="str">
        <f>VLOOKUP(C604,'[1]Celkový přehled'!$A$1:$F$65536,6,FALSE)</f>
        <v>00249831</v>
      </c>
      <c r="E604" s="58" t="s">
        <v>5711</v>
      </c>
      <c r="F604" s="58" t="str">
        <f>VLOOKUP(E604,'[1]Celkový přehled'!$A$1:$F$65536,6,FALSE)</f>
        <v>00250040</v>
      </c>
      <c r="G604" s="58" t="s">
        <v>32</v>
      </c>
      <c r="I604" s="58" t="s">
        <v>33</v>
      </c>
      <c r="J604" s="58" t="s">
        <v>34</v>
      </c>
      <c r="K604" s="72">
        <v>37977</v>
      </c>
      <c r="L604" s="58" t="s">
        <v>35</v>
      </c>
    </row>
    <row r="605" spans="1:12" x14ac:dyDescent="0.25">
      <c r="A605" s="58" t="s">
        <v>5435</v>
      </c>
      <c r="B605" s="58" t="s">
        <v>5712</v>
      </c>
      <c r="C605" s="58" t="s">
        <v>5691</v>
      </c>
      <c r="D605" s="58" t="str">
        <f>VLOOKUP(C605,'[1]Celkový přehled'!$A$1:$F$65536,6,FALSE)</f>
        <v>00249831</v>
      </c>
      <c r="E605" s="58" t="s">
        <v>5713</v>
      </c>
      <c r="F605" s="58" t="str">
        <f>VLOOKUP(E605,'[1]Celkový přehled'!$A$1:$F$65536,6,FALSE)</f>
        <v>00250091</v>
      </c>
      <c r="G605" s="58" t="s">
        <v>32</v>
      </c>
      <c r="I605" s="58" t="s">
        <v>33</v>
      </c>
      <c r="J605" s="58" t="s">
        <v>34</v>
      </c>
      <c r="K605" s="72">
        <v>37977</v>
      </c>
      <c r="L605" s="58" t="s">
        <v>35</v>
      </c>
    </row>
    <row r="606" spans="1:12" x14ac:dyDescent="0.25">
      <c r="A606" s="58" t="s">
        <v>5435</v>
      </c>
      <c r="B606" s="58" t="s">
        <v>5714</v>
      </c>
      <c r="C606" s="58" t="s">
        <v>5691</v>
      </c>
      <c r="D606" s="58" t="str">
        <f>VLOOKUP(C606,'[1]Celkový přehled'!$A$1:$F$65536,6,FALSE)</f>
        <v>00249831</v>
      </c>
      <c r="E606" s="58" t="s">
        <v>5715</v>
      </c>
      <c r="F606" s="58" t="str">
        <f>VLOOKUP(E606,'[1]Celkový přehled'!$A$1:$F$65536,6,FALSE)</f>
        <v>00476463</v>
      </c>
      <c r="G606" s="58" t="s">
        <v>32</v>
      </c>
      <c r="I606" s="58" t="s">
        <v>33</v>
      </c>
      <c r="J606" s="58" t="s">
        <v>34</v>
      </c>
      <c r="K606" s="72">
        <v>37977</v>
      </c>
      <c r="L606" s="58" t="s">
        <v>35</v>
      </c>
    </row>
    <row r="607" spans="1:12" x14ac:dyDescent="0.25">
      <c r="A607" s="58" t="s">
        <v>5435</v>
      </c>
      <c r="B607" s="58" t="s">
        <v>5716</v>
      </c>
      <c r="C607" s="58" t="s">
        <v>5691</v>
      </c>
      <c r="D607" s="58" t="str">
        <f>VLOOKUP(C607,'[1]Celkový přehled'!$A$1:$F$65536,6,FALSE)</f>
        <v>00249831</v>
      </c>
      <c r="E607" s="58" t="s">
        <v>5717</v>
      </c>
      <c r="F607" s="58" t="str">
        <f>VLOOKUP(E607,'[1]Celkový přehled'!$A$1:$F$65536,6,FALSE)</f>
        <v>00511994</v>
      </c>
      <c r="G607" s="58" t="s">
        <v>32</v>
      </c>
      <c r="I607" s="58" t="s">
        <v>33</v>
      </c>
      <c r="J607" s="58" t="s">
        <v>34</v>
      </c>
      <c r="K607" s="72">
        <v>37977</v>
      </c>
      <c r="L607" s="58" t="s">
        <v>35</v>
      </c>
    </row>
    <row r="608" spans="1:12" x14ac:dyDescent="0.25">
      <c r="A608" s="58" t="s">
        <v>5435</v>
      </c>
      <c r="B608" s="58" t="s">
        <v>5718</v>
      </c>
      <c r="C608" s="58" t="s">
        <v>5691</v>
      </c>
      <c r="D608" s="58" t="str">
        <f>VLOOKUP(C608,'[1]Celkový přehled'!$A$1:$F$65536,6,FALSE)</f>
        <v>00249831</v>
      </c>
      <c r="E608" s="58" t="s">
        <v>5719</v>
      </c>
      <c r="F608" s="58" t="str">
        <f>VLOOKUP(E608,'[1]Celkový přehled'!$A$1:$F$65536,6,FALSE)</f>
        <v>00511692</v>
      </c>
      <c r="G608" s="58" t="s">
        <v>32</v>
      </c>
      <c r="I608" s="58" t="s">
        <v>33</v>
      </c>
      <c r="J608" s="58" t="s">
        <v>34</v>
      </c>
      <c r="K608" s="72">
        <v>37977</v>
      </c>
      <c r="L608" s="58" t="s">
        <v>35</v>
      </c>
    </row>
    <row r="609" spans="1:12" x14ac:dyDescent="0.25">
      <c r="A609" s="58" t="s">
        <v>5435</v>
      </c>
      <c r="B609" s="58" t="s">
        <v>5720</v>
      </c>
      <c r="C609" s="58" t="s">
        <v>5691</v>
      </c>
      <c r="D609" s="58" t="str">
        <f>VLOOKUP(C609,'[1]Celkový přehled'!$A$1:$F$65536,6,FALSE)</f>
        <v>00249831</v>
      </c>
      <c r="E609" s="58" t="s">
        <v>340</v>
      </c>
      <c r="F609" s="58" t="str">
        <f>VLOOKUP(E609,'[1]Celkový přehled'!$A$1:$F$65536,6,FALSE)</f>
        <v>00250287</v>
      </c>
      <c r="G609" s="58" t="s">
        <v>32</v>
      </c>
      <c r="I609" s="58" t="s">
        <v>33</v>
      </c>
      <c r="J609" s="58" t="s">
        <v>34</v>
      </c>
      <c r="K609" s="72">
        <v>37977</v>
      </c>
      <c r="L609" s="58" t="s">
        <v>35</v>
      </c>
    </row>
    <row r="610" spans="1:12" x14ac:dyDescent="0.25">
      <c r="A610" s="58" t="s">
        <v>5435</v>
      </c>
      <c r="B610" s="58" t="s">
        <v>5688</v>
      </c>
      <c r="C610" s="58" t="s">
        <v>5686</v>
      </c>
      <c r="D610" s="58" t="str">
        <f>VLOOKUP(C610,'[1]Celkový přehled'!$A$1:$F$65536,6,FALSE)</f>
        <v>00245941</v>
      </c>
      <c r="E610" s="58" t="s">
        <v>5689</v>
      </c>
      <c r="F610" s="58" t="str">
        <f>VLOOKUP(E610,'[1]Celkový přehled'!$A$1:$F$65536,6,FALSE)</f>
        <v>00245780</v>
      </c>
      <c r="G610" s="58" t="s">
        <v>32</v>
      </c>
      <c r="I610" s="58" t="s">
        <v>33</v>
      </c>
      <c r="J610" s="58" t="s">
        <v>34</v>
      </c>
      <c r="K610" s="72">
        <v>37970</v>
      </c>
      <c r="L610" s="58" t="s">
        <v>35</v>
      </c>
    </row>
    <row r="611" spans="1:12" x14ac:dyDescent="0.25">
      <c r="A611" s="58" t="s">
        <v>5435</v>
      </c>
      <c r="B611" s="58" t="s">
        <v>5721</v>
      </c>
      <c r="C611" s="58" t="s">
        <v>5686</v>
      </c>
      <c r="D611" s="58" t="str">
        <f>VLOOKUP(C611,'[1]Celkový přehled'!$A$1:$F$65536,6,FALSE)</f>
        <v>00245941</v>
      </c>
      <c r="E611" s="58" t="s">
        <v>5722</v>
      </c>
      <c r="F611" s="58" t="str">
        <f>VLOOKUP(E611,'[1]Celkový přehled'!$A$1:$F$65536,6,FALSE)</f>
        <v>00245844</v>
      </c>
      <c r="G611" s="58" t="s">
        <v>32</v>
      </c>
      <c r="I611" s="58" t="s">
        <v>33</v>
      </c>
      <c r="J611" s="58" t="s">
        <v>34</v>
      </c>
      <c r="K611" s="72">
        <v>37970</v>
      </c>
      <c r="L611" s="58" t="s">
        <v>35</v>
      </c>
    </row>
    <row r="612" spans="1:12" x14ac:dyDescent="0.25">
      <c r="A612" s="58" t="s">
        <v>5435</v>
      </c>
      <c r="B612" s="58" t="s">
        <v>5683</v>
      </c>
      <c r="C612" s="58" t="s">
        <v>5476</v>
      </c>
      <c r="D612" s="58" t="str">
        <f>VLOOKUP(C612,'[1]Celkový přehled'!$A$1:$F$65536,6,FALSE)</f>
        <v>00252387</v>
      </c>
      <c r="E612" s="58" t="s">
        <v>5684</v>
      </c>
      <c r="F612" s="58" t="str">
        <f>VLOOKUP(E612,'[1]Celkový přehled'!$A$1:$F$65536,6,FALSE)</f>
        <v>00253138</v>
      </c>
      <c r="G612" s="58" t="s">
        <v>32</v>
      </c>
      <c r="I612" s="58" t="s">
        <v>33</v>
      </c>
      <c r="J612" s="58" t="s">
        <v>34</v>
      </c>
      <c r="K612" s="72">
        <v>37960</v>
      </c>
      <c r="L612" s="58" t="s">
        <v>35</v>
      </c>
    </row>
    <row r="613" spans="1:12" x14ac:dyDescent="0.25">
      <c r="A613" s="58" t="s">
        <v>5435</v>
      </c>
      <c r="B613" s="58" t="s">
        <v>5685</v>
      </c>
      <c r="C613" s="58" t="s">
        <v>5686</v>
      </c>
      <c r="D613" s="58" t="str">
        <f>VLOOKUP(C613,'[1]Celkový přehled'!$A$1:$F$65536,6,FALSE)</f>
        <v>00245941</v>
      </c>
      <c r="E613" s="58" t="s">
        <v>5687</v>
      </c>
      <c r="F613" s="58" t="str">
        <f>VLOOKUP(E613,'[1]Celkový přehled'!$A$1:$F$65536,6,FALSE)</f>
        <v>00245992</v>
      </c>
      <c r="G613" s="58" t="s">
        <v>32</v>
      </c>
      <c r="I613" s="58" t="s">
        <v>33</v>
      </c>
      <c r="J613" s="58" t="s">
        <v>34</v>
      </c>
      <c r="K613" s="72">
        <v>37960</v>
      </c>
      <c r="L613" s="58" t="s">
        <v>35</v>
      </c>
    </row>
    <row r="614" spans="1:12" x14ac:dyDescent="0.25">
      <c r="A614" s="58" t="s">
        <v>5435</v>
      </c>
      <c r="B614" s="58" t="s">
        <v>5633</v>
      </c>
      <c r="C614" s="58" t="s">
        <v>5593</v>
      </c>
      <c r="D614" s="58" t="str">
        <f>VLOOKUP(C614,'[1]Celkový přehled'!$A$1:$F$65536,6,FALSE)</f>
        <v>00251810</v>
      </c>
      <c r="E614" s="58" t="s">
        <v>5634</v>
      </c>
      <c r="F614" s="58" t="str">
        <f>VLOOKUP(E614,'[1]Celkový přehled'!$A$1:$F$65536,6,FALSE)</f>
        <v>00397342</v>
      </c>
      <c r="G614" s="58" t="s">
        <v>32</v>
      </c>
      <c r="I614" s="58" t="s">
        <v>33</v>
      </c>
      <c r="J614" s="58" t="s">
        <v>34</v>
      </c>
      <c r="K614" s="72">
        <v>37888</v>
      </c>
      <c r="L614" s="58" t="s">
        <v>35</v>
      </c>
    </row>
    <row r="615" spans="1:12" x14ac:dyDescent="0.25">
      <c r="A615" s="58" t="s">
        <v>5435</v>
      </c>
      <c r="B615" s="58" t="s">
        <v>5635</v>
      </c>
      <c r="C615" s="58" t="s">
        <v>5593</v>
      </c>
      <c r="D615" s="58" t="str">
        <f>VLOOKUP(C615,'[1]Celkový přehled'!$A$1:$F$65536,6,FALSE)</f>
        <v>00251810</v>
      </c>
      <c r="E615" s="58" t="s">
        <v>5636</v>
      </c>
      <c r="F615" s="58" t="str">
        <f>VLOOKUP(E615,'[1]Celkový přehled'!$A$1:$F$65536,6,FALSE)</f>
        <v>00667960</v>
      </c>
      <c r="G615" s="58" t="s">
        <v>32</v>
      </c>
      <c r="I615" s="58" t="s">
        <v>33</v>
      </c>
      <c r="J615" s="58" t="s">
        <v>34</v>
      </c>
      <c r="K615" s="72">
        <v>37888</v>
      </c>
      <c r="L615" s="58" t="s">
        <v>35</v>
      </c>
    </row>
    <row r="616" spans="1:12" x14ac:dyDescent="0.25">
      <c r="A616" s="58" t="s">
        <v>5435</v>
      </c>
      <c r="B616" s="58" t="s">
        <v>5551</v>
      </c>
      <c r="C616" s="58" t="s">
        <v>5550</v>
      </c>
      <c r="D616" s="58" t="str">
        <f>VLOOKUP(C616,'[1]Celkový přehled'!$A$1:$F$65536,6,FALSE)</f>
        <v>00252557</v>
      </c>
      <c r="E616" s="58" t="s">
        <v>5552</v>
      </c>
      <c r="F616" s="58" t="str">
        <f>VLOOKUP(E616,'[1]Celkový přehled'!$A$1:$F$65536,6,FALSE)</f>
        <v>00667081</v>
      </c>
      <c r="G616" s="58" t="s">
        <v>32</v>
      </c>
      <c r="I616" s="58" t="s">
        <v>33</v>
      </c>
      <c r="J616" s="58" t="s">
        <v>34</v>
      </c>
      <c r="K616" s="72">
        <v>37881</v>
      </c>
      <c r="L616" s="58" t="s">
        <v>35</v>
      </c>
    </row>
    <row r="617" spans="1:12" x14ac:dyDescent="0.25">
      <c r="A617" s="58" t="s">
        <v>5435</v>
      </c>
      <c r="B617" s="58" t="s">
        <v>5555</v>
      </c>
      <c r="C617" s="58" t="s">
        <v>5550</v>
      </c>
      <c r="D617" s="58" t="str">
        <f>VLOOKUP(C617,'[1]Celkový přehled'!$A$1:$F$65536,6,FALSE)</f>
        <v>00252557</v>
      </c>
      <c r="E617" s="58" t="s">
        <v>5556</v>
      </c>
      <c r="F617" s="58" t="str">
        <f>VLOOKUP(E617,'[1]Celkový přehled'!$A$1:$F$65536,6,FALSE)</f>
        <v>00253006</v>
      </c>
      <c r="G617" s="58" t="s">
        <v>32</v>
      </c>
      <c r="I617" s="58" t="s">
        <v>33</v>
      </c>
      <c r="J617" s="58" t="s">
        <v>34</v>
      </c>
      <c r="K617" s="72">
        <v>37881</v>
      </c>
      <c r="L617" s="58" t="s">
        <v>35</v>
      </c>
    </row>
    <row r="618" spans="1:12" x14ac:dyDescent="0.25">
      <c r="A618" s="58" t="s">
        <v>5435</v>
      </c>
      <c r="B618" s="58" t="s">
        <v>5597</v>
      </c>
      <c r="C618" s="58" t="s">
        <v>5593</v>
      </c>
      <c r="D618" s="58" t="str">
        <f>VLOOKUP(C618,'[1]Celkový přehled'!$A$1:$F$65536,6,FALSE)</f>
        <v>00251810</v>
      </c>
      <c r="E618" s="58" t="s">
        <v>5598</v>
      </c>
      <c r="F618" s="58" t="str">
        <f>VLOOKUP(E618,'[1]Celkový přehled'!$A$1:$F$65536,6,FALSE)</f>
        <v>00251101</v>
      </c>
      <c r="G618" s="58" t="s">
        <v>32</v>
      </c>
      <c r="I618" s="58" t="s">
        <v>33</v>
      </c>
      <c r="J618" s="58" t="s">
        <v>34</v>
      </c>
      <c r="K618" s="72">
        <v>37879</v>
      </c>
      <c r="L618" s="58" t="s">
        <v>35</v>
      </c>
    </row>
    <row r="619" spans="1:12" x14ac:dyDescent="0.25">
      <c r="A619" s="58" t="s">
        <v>5435</v>
      </c>
      <c r="B619" s="58" t="s">
        <v>5619</v>
      </c>
      <c r="C619" s="58" t="s">
        <v>5593</v>
      </c>
      <c r="D619" s="58" t="str">
        <f>VLOOKUP(C619,'[1]Celkový přehled'!$A$1:$F$65536,6,FALSE)</f>
        <v>00251810</v>
      </c>
      <c r="E619" s="58" t="s">
        <v>5620</v>
      </c>
      <c r="F619" s="58" t="str">
        <f>VLOOKUP(E619,'[1]Celkový přehled'!$A$1:$F$65536,6,FALSE)</f>
        <v>00667820</v>
      </c>
      <c r="G619" s="58" t="s">
        <v>32</v>
      </c>
      <c r="I619" s="58" t="s">
        <v>33</v>
      </c>
      <c r="J619" s="58" t="s">
        <v>34</v>
      </c>
      <c r="K619" s="72">
        <v>37879</v>
      </c>
      <c r="L619" s="58" t="s">
        <v>35</v>
      </c>
    </row>
    <row r="620" spans="1:12" x14ac:dyDescent="0.25">
      <c r="A620" s="58" t="s">
        <v>5435</v>
      </c>
      <c r="B620" s="58" t="s">
        <v>5625</v>
      </c>
      <c r="C620" s="58" t="s">
        <v>5593</v>
      </c>
      <c r="D620" s="58" t="str">
        <f>VLOOKUP(C620,'[1]Celkový přehled'!$A$1:$F$65536,6,FALSE)</f>
        <v>00251810</v>
      </c>
      <c r="E620" s="58" t="s">
        <v>5626</v>
      </c>
      <c r="F620" s="58" t="str">
        <f>VLOOKUP(E620,'[1]Celkový přehled'!$A$1:$F$65536,6,FALSE)</f>
        <v>00251895</v>
      </c>
      <c r="G620" s="58" t="s">
        <v>32</v>
      </c>
      <c r="I620" s="58" t="s">
        <v>33</v>
      </c>
      <c r="J620" s="58" t="s">
        <v>34</v>
      </c>
      <c r="K620" s="72">
        <v>37879</v>
      </c>
      <c r="L620" s="58" t="s">
        <v>35</v>
      </c>
    </row>
    <row r="621" spans="1:12" x14ac:dyDescent="0.25">
      <c r="A621" s="58" t="s">
        <v>5435</v>
      </c>
      <c r="B621" s="58" t="s">
        <v>5627</v>
      </c>
      <c r="C621" s="58" t="s">
        <v>5593</v>
      </c>
      <c r="D621" s="58" t="str">
        <f>VLOOKUP(C621,'[1]Celkový přehled'!$A$1:$F$65536,6,FALSE)</f>
        <v>00251810</v>
      </c>
      <c r="E621" s="58" t="s">
        <v>5628</v>
      </c>
      <c r="F621" s="58" t="str">
        <f>VLOOKUP(E621,'[1]Celkový přehled'!$A$1:$F$65536,6,FALSE)</f>
        <v>00251933</v>
      </c>
      <c r="G621" s="58" t="s">
        <v>32</v>
      </c>
      <c r="I621" s="58" t="s">
        <v>33</v>
      </c>
      <c r="J621" s="58" t="s">
        <v>34</v>
      </c>
      <c r="K621" s="72">
        <v>37879</v>
      </c>
      <c r="L621" s="58" t="s">
        <v>35</v>
      </c>
    </row>
    <row r="622" spans="1:12" x14ac:dyDescent="0.25">
      <c r="A622" s="58" t="s">
        <v>5435</v>
      </c>
      <c r="B622" s="58" t="s">
        <v>5631</v>
      </c>
      <c r="C622" s="58" t="s">
        <v>5593</v>
      </c>
      <c r="D622" s="58" t="str">
        <f>VLOOKUP(C622,'[1]Celkový přehled'!$A$1:$F$65536,6,FALSE)</f>
        <v>00251810</v>
      </c>
      <c r="E622" s="58" t="s">
        <v>5632</v>
      </c>
      <c r="F622" s="58" t="str">
        <f>VLOOKUP(E622,'[1]Celkový přehled'!$A$1:$F$65536,6,FALSE)</f>
        <v>00667919</v>
      </c>
      <c r="G622" s="58" t="s">
        <v>32</v>
      </c>
      <c r="I622" s="58" t="s">
        <v>33</v>
      </c>
      <c r="J622" s="58" t="s">
        <v>34</v>
      </c>
      <c r="K622" s="72">
        <v>37879</v>
      </c>
      <c r="L622" s="58" t="s">
        <v>35</v>
      </c>
    </row>
    <row r="623" spans="1:12" x14ac:dyDescent="0.25">
      <c r="A623" s="58" t="s">
        <v>5435</v>
      </c>
      <c r="B623" s="58" t="s">
        <v>5664</v>
      </c>
      <c r="C623" s="58" t="s">
        <v>5665</v>
      </c>
      <c r="D623" s="58" t="str">
        <f>VLOOKUP(C623,'[1]Celkový přehled'!$A$1:$F$65536,6,FALSE)</f>
        <v>00253081</v>
      </c>
      <c r="E623" s="58" t="s">
        <v>5666</v>
      </c>
      <c r="F623" s="58" t="str">
        <f>VLOOKUP(E623,'[1]Celkový přehled'!$A$1:$F$65536,6,FALSE)</f>
        <v>00252093</v>
      </c>
      <c r="G623" s="58" t="s">
        <v>5571</v>
      </c>
      <c r="I623" s="58" t="s">
        <v>33</v>
      </c>
      <c r="J623" s="58" t="s">
        <v>34</v>
      </c>
      <c r="K623" s="72">
        <v>37872</v>
      </c>
      <c r="L623" s="58" t="s">
        <v>35</v>
      </c>
    </row>
    <row r="624" spans="1:12" x14ac:dyDescent="0.25">
      <c r="A624" s="58" t="s">
        <v>5435</v>
      </c>
      <c r="B624" s="58" t="s">
        <v>5667</v>
      </c>
      <c r="C624" s="58" t="s">
        <v>5665</v>
      </c>
      <c r="D624" s="58" t="str">
        <f>VLOOKUP(C624,'[1]Celkový přehled'!$A$1:$F$65536,6,FALSE)</f>
        <v>00253081</v>
      </c>
      <c r="E624" s="58" t="s">
        <v>5668</v>
      </c>
      <c r="F624" s="58" t="str">
        <f>VLOOKUP(E624,'[1]Celkový přehled'!$A$1:$F$65536,6,FALSE)</f>
        <v>00512583</v>
      </c>
      <c r="G624" s="58" t="s">
        <v>5571</v>
      </c>
      <c r="I624" s="58" t="s">
        <v>33</v>
      </c>
      <c r="J624" s="58" t="s">
        <v>34</v>
      </c>
      <c r="K624" s="72">
        <v>37872</v>
      </c>
      <c r="L624" s="58" t="s">
        <v>35</v>
      </c>
    </row>
    <row r="625" spans="1:13" x14ac:dyDescent="0.25">
      <c r="A625" s="58" t="s">
        <v>5435</v>
      </c>
      <c r="B625" s="58" t="s">
        <v>5669</v>
      </c>
      <c r="C625" s="58" t="s">
        <v>5665</v>
      </c>
      <c r="D625" s="58" t="str">
        <f>VLOOKUP(C625,'[1]Celkový přehled'!$A$1:$F$65536,6,FALSE)</f>
        <v>00253081</v>
      </c>
      <c r="E625" s="58" t="s">
        <v>5670</v>
      </c>
      <c r="F625" s="58" t="str">
        <f>VLOOKUP(E625,'[1]Celkový přehled'!$A$1:$F$65536,6,FALSE)</f>
        <v>00667013</v>
      </c>
      <c r="G625" s="58" t="s">
        <v>5571</v>
      </c>
      <c r="I625" s="58" t="s">
        <v>33</v>
      </c>
      <c r="J625" s="58" t="s">
        <v>34</v>
      </c>
      <c r="K625" s="72">
        <v>37872</v>
      </c>
      <c r="L625" s="58" t="s">
        <v>35</v>
      </c>
    </row>
    <row r="626" spans="1:13" x14ac:dyDescent="0.25">
      <c r="A626" s="58" t="s">
        <v>5435</v>
      </c>
      <c r="B626" s="58" t="s">
        <v>5671</v>
      </c>
      <c r="C626" s="58" t="s">
        <v>5665</v>
      </c>
      <c r="D626" s="58" t="str">
        <f>VLOOKUP(C626,'[1]Celkový přehled'!$A$1:$F$65536,6,FALSE)</f>
        <v>00253081</v>
      </c>
      <c r="E626" s="58" t="s">
        <v>5672</v>
      </c>
      <c r="F626" s="58" t="str">
        <f>VLOOKUP(E626,'[1]Celkový přehled'!$A$1:$F$65536,6,FALSE)</f>
        <v>00667137</v>
      </c>
      <c r="G626" s="58" t="s">
        <v>5571</v>
      </c>
      <c r="I626" s="58" t="s">
        <v>33</v>
      </c>
      <c r="J626" s="58" t="s">
        <v>34</v>
      </c>
      <c r="K626" s="72">
        <v>37872</v>
      </c>
      <c r="L626" s="58" t="s">
        <v>35</v>
      </c>
    </row>
    <row r="627" spans="1:13" x14ac:dyDescent="0.25">
      <c r="A627" s="58" t="s">
        <v>5435</v>
      </c>
      <c r="B627" s="58" t="s">
        <v>5673</v>
      </c>
      <c r="C627" s="58" t="s">
        <v>5665</v>
      </c>
      <c r="D627" s="58" t="str">
        <f>VLOOKUP(C627,'[1]Celkový přehled'!$A$1:$F$65536,6,FALSE)</f>
        <v>00253081</v>
      </c>
      <c r="E627" s="58" t="s">
        <v>5674</v>
      </c>
      <c r="F627" s="58" t="str">
        <f>VLOOKUP(E627,'[1]Celkový přehled'!$A$1:$F$65536,6,FALSE)</f>
        <v>00667188</v>
      </c>
      <c r="G627" s="58" t="s">
        <v>5571</v>
      </c>
      <c r="I627" s="58" t="s">
        <v>33</v>
      </c>
      <c r="J627" s="58" t="s">
        <v>34</v>
      </c>
      <c r="K627" s="72">
        <v>37872</v>
      </c>
      <c r="L627" s="58" t="s">
        <v>35</v>
      </c>
    </row>
    <row r="628" spans="1:13" x14ac:dyDescent="0.25">
      <c r="A628" s="58" t="s">
        <v>5435</v>
      </c>
      <c r="B628" s="58" t="s">
        <v>5675</v>
      </c>
      <c r="C628" s="58" t="s">
        <v>5665</v>
      </c>
      <c r="D628" s="58" t="str">
        <f>VLOOKUP(C628,'[1]Celkový přehled'!$A$1:$F$65536,6,FALSE)</f>
        <v>00253081</v>
      </c>
      <c r="E628" s="58" t="s">
        <v>5676</v>
      </c>
      <c r="F628" s="58" t="str">
        <f>VLOOKUP(E628,'[1]Celkový přehled'!$A$1:$F$65536,6,FALSE)</f>
        <v>00667226</v>
      </c>
      <c r="G628" s="58" t="s">
        <v>5571</v>
      </c>
      <c r="I628" s="58" t="s">
        <v>33</v>
      </c>
      <c r="J628" s="58" t="s">
        <v>34</v>
      </c>
      <c r="K628" s="72">
        <v>37872</v>
      </c>
      <c r="L628" s="58" t="s">
        <v>35</v>
      </c>
    </row>
    <row r="629" spans="1:13" x14ac:dyDescent="0.25">
      <c r="A629" s="58" t="s">
        <v>5435</v>
      </c>
      <c r="B629" s="58" t="s">
        <v>5677</v>
      </c>
      <c r="C629" s="58" t="s">
        <v>5665</v>
      </c>
      <c r="D629" s="58" t="str">
        <f>VLOOKUP(C629,'[1]Celkový přehled'!$A$1:$F$65536,6,FALSE)</f>
        <v>00253081</v>
      </c>
      <c r="E629" s="58" t="s">
        <v>5678</v>
      </c>
      <c r="F629" s="58">
        <v>667269</v>
      </c>
      <c r="G629" s="58" t="s">
        <v>5571</v>
      </c>
      <c r="I629" s="58" t="s">
        <v>33</v>
      </c>
      <c r="J629" s="58" t="s">
        <v>34</v>
      </c>
      <c r="K629" s="72">
        <v>37872</v>
      </c>
      <c r="L629" s="58" t="s">
        <v>35</v>
      </c>
    </row>
    <row r="630" spans="1:13" x14ac:dyDescent="0.25">
      <c r="A630" s="58" t="s">
        <v>5435</v>
      </c>
      <c r="B630" s="58" t="s">
        <v>5679</v>
      </c>
      <c r="C630" s="58" t="s">
        <v>5665</v>
      </c>
      <c r="D630" s="58" t="str">
        <f>VLOOKUP(C630,'[1]Celkový přehled'!$A$1:$F$65536,6,FALSE)</f>
        <v>00253081</v>
      </c>
      <c r="E630" s="58" t="s">
        <v>5680</v>
      </c>
      <c r="F630" s="58" t="str">
        <f>VLOOKUP(E630,'[1]Celkový přehled'!$A$1:$F$65536,6,FALSE)</f>
        <v>00667293</v>
      </c>
      <c r="G630" s="58" t="s">
        <v>5571</v>
      </c>
      <c r="I630" s="58" t="s">
        <v>33</v>
      </c>
      <c r="J630" s="58" t="s">
        <v>34</v>
      </c>
      <c r="K630" s="72">
        <v>37872</v>
      </c>
      <c r="L630" s="58" t="s">
        <v>35</v>
      </c>
    </row>
    <row r="631" spans="1:13" x14ac:dyDescent="0.25">
      <c r="A631" s="58" t="s">
        <v>5435</v>
      </c>
      <c r="B631" s="58" t="s">
        <v>5681</v>
      </c>
      <c r="C631" s="58" t="s">
        <v>5665</v>
      </c>
      <c r="D631" s="58" t="str">
        <f>VLOOKUP(C631,'[1]Celkový přehled'!$A$1:$F$65536,6,FALSE)</f>
        <v>00253081</v>
      </c>
      <c r="E631" s="58" t="s">
        <v>5682</v>
      </c>
      <c r="F631" s="58" t="str">
        <f>VLOOKUP(E631,'[1]Celkový přehled'!$A$1:$F$65536,6,FALSE)</f>
        <v>00667315</v>
      </c>
      <c r="G631" s="58" t="s">
        <v>5571</v>
      </c>
      <c r="I631" s="58" t="s">
        <v>33</v>
      </c>
      <c r="J631" s="58" t="s">
        <v>34</v>
      </c>
      <c r="K631" s="72">
        <v>37872</v>
      </c>
      <c r="L631" s="58" t="s">
        <v>35</v>
      </c>
    </row>
    <row r="632" spans="1:13" x14ac:dyDescent="0.25">
      <c r="A632" s="58" t="s">
        <v>5435</v>
      </c>
      <c r="B632" s="58" t="s">
        <v>5574</v>
      </c>
      <c r="C632" s="58" t="s">
        <v>5569</v>
      </c>
      <c r="D632" s="58" t="str">
        <f>VLOOKUP(C632,'[1]Celkový přehled'!$A$1:$F$65536,6,FALSE)</f>
        <v>00252921</v>
      </c>
      <c r="E632" s="58" t="s">
        <v>5575</v>
      </c>
      <c r="F632" s="58">
        <v>252263</v>
      </c>
      <c r="G632" s="58" t="s">
        <v>5571</v>
      </c>
      <c r="I632" s="58" t="s">
        <v>33</v>
      </c>
      <c r="J632" s="58" t="s">
        <v>34</v>
      </c>
      <c r="K632" s="72">
        <v>37862</v>
      </c>
      <c r="L632" s="58" t="s">
        <v>35</v>
      </c>
    </row>
    <row r="633" spans="1:13" x14ac:dyDescent="0.25">
      <c r="A633" s="58" t="s">
        <v>5435</v>
      </c>
      <c r="B633" s="58" t="s">
        <v>5576</v>
      </c>
      <c r="C633" s="58" t="s">
        <v>5569</v>
      </c>
      <c r="D633" s="58" t="str">
        <f>VLOOKUP(C633,'[1]Celkový přehled'!$A$1:$F$65536,6,FALSE)</f>
        <v>00252921</v>
      </c>
      <c r="E633" s="58" t="s">
        <v>5577</v>
      </c>
      <c r="F633" s="58" t="str">
        <f>VLOOKUP(E633,'[1]Celkový přehled'!$A$1:$F$65536,6,FALSE)</f>
        <v>00512681</v>
      </c>
      <c r="G633" s="58" t="s">
        <v>5571</v>
      </c>
      <c r="I633" s="58" t="s">
        <v>33</v>
      </c>
      <c r="J633" s="58" t="s">
        <v>34</v>
      </c>
      <c r="K633" s="72">
        <v>37862</v>
      </c>
      <c r="L633" s="58" t="s">
        <v>35</v>
      </c>
    </row>
    <row r="634" spans="1:13" x14ac:dyDescent="0.25">
      <c r="A634" s="58" t="s">
        <v>5435</v>
      </c>
      <c r="B634" s="58" t="s">
        <v>5588</v>
      </c>
      <c r="C634" s="58" t="s">
        <v>5569</v>
      </c>
      <c r="D634" s="58" t="str">
        <f>VLOOKUP(C634,'[1]Celkový přehled'!$A$1:$F$65536,6,FALSE)</f>
        <v>00252921</v>
      </c>
      <c r="E634" s="58" t="s">
        <v>5589</v>
      </c>
      <c r="F634" s="58" t="str">
        <f>VLOOKUP(E634,'[1]Celkový přehled'!$A$1:$F$65536,6,FALSE)</f>
        <v>00667234</v>
      </c>
      <c r="G634" s="58" t="s">
        <v>5571</v>
      </c>
      <c r="I634" s="58" t="s">
        <v>33</v>
      </c>
      <c r="J634" s="58" t="s">
        <v>34</v>
      </c>
      <c r="K634" s="72">
        <v>37862</v>
      </c>
      <c r="L634" s="58" t="s">
        <v>35</v>
      </c>
    </row>
    <row r="635" spans="1:13" x14ac:dyDescent="0.25">
      <c r="A635" s="58" t="s">
        <v>5435</v>
      </c>
      <c r="B635" s="58" t="s">
        <v>5553</v>
      </c>
      <c r="C635" s="58" t="s">
        <v>5550</v>
      </c>
      <c r="D635" s="58" t="str">
        <f>VLOOKUP(C635,'[1]Celkový přehled'!$A$1:$F$65536,6,FALSE)</f>
        <v>00252557</v>
      </c>
      <c r="E635" s="58" t="s">
        <v>5554</v>
      </c>
      <c r="F635" s="58" t="str">
        <f>VLOOKUP(E635,'[1]Celkový přehled'!$A$1:$F$65536,6,FALSE)</f>
        <v>00252913</v>
      </c>
      <c r="G635" s="58" t="s">
        <v>32</v>
      </c>
      <c r="I635" s="58" t="s">
        <v>33</v>
      </c>
      <c r="J635" s="58" t="s">
        <v>34</v>
      </c>
      <c r="K635" s="72">
        <v>37861</v>
      </c>
      <c r="L635" s="58" t="s">
        <v>35</v>
      </c>
      <c r="M635" s="58" t="s">
        <v>2305</v>
      </c>
    </row>
    <row r="636" spans="1:13" x14ac:dyDescent="0.25">
      <c r="A636" s="58" t="s">
        <v>5435</v>
      </c>
      <c r="B636" s="58" t="s">
        <v>5599</v>
      </c>
      <c r="C636" s="58" t="s">
        <v>5593</v>
      </c>
      <c r="D636" s="58" t="str">
        <f>VLOOKUP(C636,'[1]Celkový přehled'!$A$1:$F$65536,6,FALSE)</f>
        <v>00251810</v>
      </c>
      <c r="E636" s="58" t="s">
        <v>5600</v>
      </c>
      <c r="F636" s="58" t="str">
        <f>VLOOKUP(E636,'[1]Celkový přehled'!$A$1:$F$65536,6,FALSE)</f>
        <v>00477435</v>
      </c>
      <c r="G636" s="58" t="s">
        <v>32</v>
      </c>
      <c r="I636" s="58" t="s">
        <v>33</v>
      </c>
      <c r="J636" s="58" t="s">
        <v>34</v>
      </c>
      <c r="K636" s="72">
        <v>37833</v>
      </c>
      <c r="L636" s="58" t="s">
        <v>35</v>
      </c>
    </row>
    <row r="637" spans="1:13" x14ac:dyDescent="0.25">
      <c r="A637" s="58" t="s">
        <v>5435</v>
      </c>
      <c r="B637" s="58" t="s">
        <v>5603</v>
      </c>
      <c r="C637" s="58" t="s">
        <v>5593</v>
      </c>
      <c r="D637" s="58" t="str">
        <f>VLOOKUP(C637,'[1]Celkový přehled'!$A$1:$F$65536,6,FALSE)</f>
        <v>00251810</v>
      </c>
      <c r="E637" s="58" t="s">
        <v>5604</v>
      </c>
      <c r="F637" s="58" t="str">
        <f>VLOOKUP(E637,'[1]Celkový přehled'!$A$1:$F$65536,6,FALSE)</f>
        <v>00251305</v>
      </c>
      <c r="G637" s="58" t="s">
        <v>32</v>
      </c>
      <c r="I637" s="58" t="s">
        <v>33</v>
      </c>
      <c r="J637" s="58" t="s">
        <v>34</v>
      </c>
      <c r="K637" s="72">
        <v>37833</v>
      </c>
      <c r="L637" s="58" t="s">
        <v>35</v>
      </c>
    </row>
    <row r="638" spans="1:13" x14ac:dyDescent="0.25">
      <c r="A638" s="58" t="s">
        <v>5435</v>
      </c>
      <c r="B638" s="58" t="s">
        <v>5608</v>
      </c>
      <c r="C638" s="58" t="s">
        <v>5593</v>
      </c>
      <c r="D638" s="58" t="str">
        <f>VLOOKUP(C638,'[1]Celkový přehled'!$A$1:$F$65536,6,FALSE)</f>
        <v>00251810</v>
      </c>
      <c r="E638" s="58" t="s">
        <v>2498</v>
      </c>
      <c r="F638" s="58" t="str">
        <f>VLOOKUP(E638,'[1]Celkový přehled'!$A$1:$F$65536,6,FALSE)</f>
        <v>46687718</v>
      </c>
      <c r="G638" s="58" t="s">
        <v>32</v>
      </c>
      <c r="I638" s="58" t="s">
        <v>33</v>
      </c>
      <c r="J638" s="58" t="s">
        <v>34</v>
      </c>
      <c r="K638" s="72">
        <v>37833</v>
      </c>
      <c r="L638" s="58" t="s">
        <v>35</v>
      </c>
    </row>
    <row r="639" spans="1:13" x14ac:dyDescent="0.25">
      <c r="A639" s="58" t="s">
        <v>5435</v>
      </c>
      <c r="B639" s="58" t="s">
        <v>5595</v>
      </c>
      <c r="C639" s="58" t="s">
        <v>5593</v>
      </c>
      <c r="D639" s="58" t="str">
        <f>VLOOKUP(C639,'[1]Celkový přehled'!$A$1:$F$65536,6,FALSE)</f>
        <v>00251810</v>
      </c>
      <c r="E639" s="58" t="s">
        <v>5596</v>
      </c>
      <c r="F639" s="58" t="str">
        <f>VLOOKUP(E639,'[1]Celkový přehled'!$A$1:$F$65536,6,FALSE)</f>
        <v>00251054</v>
      </c>
      <c r="G639" s="58" t="s">
        <v>32</v>
      </c>
      <c r="I639" s="58" t="s">
        <v>33</v>
      </c>
      <c r="J639" s="58" t="s">
        <v>34</v>
      </c>
      <c r="K639" s="72">
        <v>37832</v>
      </c>
      <c r="L639" s="58" t="s">
        <v>35</v>
      </c>
    </row>
    <row r="640" spans="1:13" x14ac:dyDescent="0.25">
      <c r="A640" s="58" t="s">
        <v>5435</v>
      </c>
      <c r="B640" s="58" t="s">
        <v>5606</v>
      </c>
      <c r="C640" s="58" t="s">
        <v>5593</v>
      </c>
      <c r="D640" s="58" t="str">
        <f>VLOOKUP(C640,'[1]Celkový přehled'!$A$1:$F$65536,6,FALSE)</f>
        <v>00251810</v>
      </c>
      <c r="E640" s="58" t="s">
        <v>5607</v>
      </c>
      <c r="F640" s="58" t="str">
        <f>VLOOKUP(E640,'[1]Celkový přehled'!$A$1:$F$65536,6,FALSE)</f>
        <v>00251488</v>
      </c>
      <c r="G640" s="58" t="s">
        <v>32</v>
      </c>
      <c r="I640" s="58" t="s">
        <v>33</v>
      </c>
      <c r="J640" s="58" t="s">
        <v>34</v>
      </c>
      <c r="K640" s="72">
        <v>37832</v>
      </c>
      <c r="L640" s="58" t="s">
        <v>35</v>
      </c>
    </row>
    <row r="641" spans="1:12" x14ac:dyDescent="0.25">
      <c r="A641" s="58" t="s">
        <v>5435</v>
      </c>
      <c r="B641" s="58" t="s">
        <v>5611</v>
      </c>
      <c r="C641" s="58" t="s">
        <v>5593</v>
      </c>
      <c r="D641" s="58" t="str">
        <f>VLOOKUP(C641,'[1]Celkový přehled'!$A$1:$F$65536,6,FALSE)</f>
        <v>00251810</v>
      </c>
      <c r="E641" s="58" t="s">
        <v>5612</v>
      </c>
      <c r="F641" s="58" t="str">
        <f>VLOOKUP(E641,'[1]Celkový přehled'!$A$1:$F$65536,6,FALSE)</f>
        <v>00251682</v>
      </c>
      <c r="G641" s="58" t="s">
        <v>32</v>
      </c>
      <c r="I641" s="58" t="s">
        <v>33</v>
      </c>
      <c r="J641" s="58" t="s">
        <v>34</v>
      </c>
      <c r="K641" s="72">
        <v>37832</v>
      </c>
      <c r="L641" s="58" t="s">
        <v>35</v>
      </c>
    </row>
    <row r="642" spans="1:12" x14ac:dyDescent="0.25">
      <c r="A642" s="58" t="s">
        <v>5435</v>
      </c>
      <c r="B642" s="58" t="s">
        <v>5613</v>
      </c>
      <c r="C642" s="58" t="s">
        <v>5593</v>
      </c>
      <c r="D642" s="58" t="str">
        <f>VLOOKUP(C642,'[1]Celkový přehled'!$A$1:$F$65536,6,FALSE)</f>
        <v>00251810</v>
      </c>
      <c r="E642" s="58" t="s">
        <v>5614</v>
      </c>
      <c r="F642" s="58" t="str">
        <f>VLOOKUP(E642,'[1]Celkový přehled'!$A$1:$F$65536,6,FALSE)</f>
        <v>00251704</v>
      </c>
      <c r="G642" s="58" t="s">
        <v>32</v>
      </c>
      <c r="I642" s="58" t="s">
        <v>33</v>
      </c>
      <c r="J642" s="58" t="s">
        <v>34</v>
      </c>
      <c r="K642" s="72">
        <v>37832</v>
      </c>
      <c r="L642" s="58" t="s">
        <v>35</v>
      </c>
    </row>
    <row r="643" spans="1:12" x14ac:dyDescent="0.25">
      <c r="A643" s="58" t="s">
        <v>5435</v>
      </c>
      <c r="B643" s="58" t="s">
        <v>5617</v>
      </c>
      <c r="C643" s="58" t="s">
        <v>5593</v>
      </c>
      <c r="D643" s="58" t="str">
        <f>VLOOKUP(C643,'[1]Celkový přehled'!$A$1:$F$65536,6,FALSE)</f>
        <v>00251810</v>
      </c>
      <c r="E643" s="58" t="s">
        <v>5618</v>
      </c>
      <c r="F643" s="58">
        <v>251739</v>
      </c>
      <c r="G643" s="58" t="s">
        <v>32</v>
      </c>
      <c r="I643" s="58" t="s">
        <v>33</v>
      </c>
      <c r="J643" s="58" t="s">
        <v>34</v>
      </c>
      <c r="K643" s="72">
        <v>37832</v>
      </c>
      <c r="L643" s="58" t="s">
        <v>35</v>
      </c>
    </row>
    <row r="644" spans="1:12" x14ac:dyDescent="0.25">
      <c r="A644" s="58" t="s">
        <v>5435</v>
      </c>
      <c r="B644" s="58" t="s">
        <v>5621</v>
      </c>
      <c r="C644" s="58" t="s">
        <v>5593</v>
      </c>
      <c r="D644" s="58" t="str">
        <f>VLOOKUP(C644,'[1]Celkový přehled'!$A$1:$F$65536,6,FALSE)</f>
        <v>00251810</v>
      </c>
      <c r="E644" s="58" t="s">
        <v>5622</v>
      </c>
      <c r="F644" s="58" t="str">
        <f>VLOOKUP(E644,'[1]Celkový přehled'!$A$1:$F$65536,6,FALSE)</f>
        <v>00667846</v>
      </c>
      <c r="G644" s="58" t="s">
        <v>32</v>
      </c>
      <c r="I644" s="58" t="s">
        <v>33</v>
      </c>
      <c r="J644" s="58" t="s">
        <v>34</v>
      </c>
      <c r="K644" s="72">
        <v>37832</v>
      </c>
      <c r="L644" s="58" t="s">
        <v>35</v>
      </c>
    </row>
    <row r="645" spans="1:12" x14ac:dyDescent="0.25">
      <c r="A645" s="58" t="s">
        <v>5435</v>
      </c>
      <c r="B645" s="58" t="s">
        <v>5592</v>
      </c>
      <c r="C645" s="58" t="s">
        <v>5593</v>
      </c>
      <c r="D645" s="58" t="str">
        <f>VLOOKUP(C645,'[1]Celkový přehled'!$A$1:$F$65536,6,FALSE)</f>
        <v>00251810</v>
      </c>
      <c r="E645" s="58" t="s">
        <v>5594</v>
      </c>
      <c r="F645" s="58">
        <f>VLOOKUP(E645,'[1]Celkový přehled'!$A$1:$F$65536,6,FALSE)</f>
        <v>251038</v>
      </c>
      <c r="G645" s="58" t="s">
        <v>32</v>
      </c>
      <c r="I645" s="58" t="s">
        <v>33</v>
      </c>
      <c r="J645" s="58" t="s">
        <v>34</v>
      </c>
      <c r="K645" s="72">
        <v>37831</v>
      </c>
      <c r="L645" s="58" t="s">
        <v>35</v>
      </c>
    </row>
    <row r="646" spans="1:12" x14ac:dyDescent="0.25">
      <c r="A646" s="58" t="s">
        <v>5435</v>
      </c>
      <c r="B646" s="58" t="s">
        <v>5601</v>
      </c>
      <c r="C646" s="58" t="s">
        <v>5593</v>
      </c>
      <c r="D646" s="58" t="str">
        <f>VLOOKUP(C646,'[1]Celkový přehled'!$A$1:$F$65536,6,FALSE)</f>
        <v>00251810</v>
      </c>
      <c r="E646" s="58" t="s">
        <v>5602</v>
      </c>
      <c r="F646" s="58" t="str">
        <f>VLOOKUP(E646,'[1]Celkový přehled'!$A$1:$F$65536,6,FALSE)</f>
        <v>00477443</v>
      </c>
      <c r="G646" s="58" t="s">
        <v>32</v>
      </c>
      <c r="I646" s="58" t="s">
        <v>33</v>
      </c>
      <c r="J646" s="58" t="s">
        <v>34</v>
      </c>
      <c r="K646" s="72">
        <v>37831</v>
      </c>
      <c r="L646" s="58" t="s">
        <v>35</v>
      </c>
    </row>
    <row r="647" spans="1:12" x14ac:dyDescent="0.25">
      <c r="A647" s="58" t="s">
        <v>5435</v>
      </c>
      <c r="B647" s="58" t="s">
        <v>5605</v>
      </c>
      <c r="C647" s="58" t="s">
        <v>5593</v>
      </c>
      <c r="D647" s="58" t="str">
        <f>VLOOKUP(C647,'[1]Celkový přehled'!$A$1:$F$65536,6,FALSE)</f>
        <v>00251810</v>
      </c>
      <c r="E647" s="58" t="s">
        <v>1571</v>
      </c>
      <c r="F647" s="58" t="str">
        <f>VLOOKUP(E647,'[1]Celkový přehled'!$A$1:$F$65536,6,FALSE)</f>
        <v>46684484</v>
      </c>
      <c r="G647" s="58" t="s">
        <v>32</v>
      </c>
      <c r="I647" s="58" t="s">
        <v>33</v>
      </c>
      <c r="J647" s="58" t="s">
        <v>34</v>
      </c>
      <c r="K647" s="72">
        <v>37831</v>
      </c>
      <c r="L647" s="58" t="s">
        <v>35</v>
      </c>
    </row>
    <row r="648" spans="1:12" x14ac:dyDescent="0.25">
      <c r="A648" s="58" t="s">
        <v>5435</v>
      </c>
      <c r="B648" s="58" t="s">
        <v>5609</v>
      </c>
      <c r="C648" s="58" t="s">
        <v>5593</v>
      </c>
      <c r="D648" s="58" t="str">
        <f>VLOOKUP(C648,'[1]Celkový přehled'!$A$1:$F$65536,6,FALSE)</f>
        <v>00251810</v>
      </c>
      <c r="E648" s="58" t="s">
        <v>2298</v>
      </c>
      <c r="F648" s="58" t="str">
        <f>VLOOKUP(E648,'[1]Celkový přehled'!$A$1:$F$65536,6,FALSE)</f>
        <v>00251623</v>
      </c>
      <c r="G648" s="58" t="s">
        <v>32</v>
      </c>
      <c r="I648" s="58" t="s">
        <v>33</v>
      </c>
      <c r="J648" s="58" t="s">
        <v>34</v>
      </c>
      <c r="K648" s="72">
        <v>37831</v>
      </c>
      <c r="L648" s="58" t="s">
        <v>35</v>
      </c>
    </row>
    <row r="649" spans="1:12" ht="15.65" x14ac:dyDescent="0.25">
      <c r="A649" s="58" t="s">
        <v>5435</v>
      </c>
      <c r="B649" s="58" t="s">
        <v>5610</v>
      </c>
      <c r="C649" s="58" t="s">
        <v>5593</v>
      </c>
      <c r="D649" s="58" t="str">
        <f>VLOOKUP(C649,'[1]Celkový přehled'!$A$1:$F$65536,6,FALSE)</f>
        <v>00251810</v>
      </c>
      <c r="E649" s="58" t="s">
        <v>756</v>
      </c>
      <c r="F649" s="76">
        <v>251631</v>
      </c>
      <c r="G649" s="58" t="s">
        <v>32</v>
      </c>
      <c r="I649" s="58" t="s">
        <v>33</v>
      </c>
      <c r="J649" s="58" t="s">
        <v>34</v>
      </c>
      <c r="K649" s="72">
        <v>37831</v>
      </c>
      <c r="L649" s="58" t="s">
        <v>35</v>
      </c>
    </row>
    <row r="650" spans="1:12" x14ac:dyDescent="0.25">
      <c r="A650" s="58" t="s">
        <v>5435</v>
      </c>
      <c r="B650" s="58" t="s">
        <v>5615</v>
      </c>
      <c r="C650" s="58" t="s">
        <v>5593</v>
      </c>
      <c r="D650" s="58" t="str">
        <f>VLOOKUP(C650,'[1]Celkový přehled'!$A$1:$F$65536,6,FALSE)</f>
        <v>00251810</v>
      </c>
      <c r="E650" s="58" t="s">
        <v>5616</v>
      </c>
      <c r="F650" s="58" t="str">
        <f>VLOOKUP(E650,'[1]Celkový přehled'!$A$1:$F$65536,6,FALSE)</f>
        <v>00251721</v>
      </c>
      <c r="G650" s="58" t="s">
        <v>32</v>
      </c>
      <c r="I650" s="58" t="s">
        <v>33</v>
      </c>
      <c r="J650" s="58" t="s">
        <v>34</v>
      </c>
      <c r="K650" s="72">
        <v>37831</v>
      </c>
      <c r="L650" s="58" t="s">
        <v>35</v>
      </c>
    </row>
    <row r="651" spans="1:12" x14ac:dyDescent="0.25">
      <c r="A651" s="58" t="s">
        <v>5435</v>
      </c>
      <c r="B651" s="58" t="s">
        <v>5629</v>
      </c>
      <c r="C651" s="58" t="s">
        <v>5593</v>
      </c>
      <c r="D651" s="58" t="str">
        <f>VLOOKUP(C651,'[1]Celkový přehled'!$A$1:$F$65536,6,FALSE)</f>
        <v>00251810</v>
      </c>
      <c r="E651" s="58" t="s">
        <v>5630</v>
      </c>
      <c r="F651" s="58" t="str">
        <f>VLOOKUP(E651,'[1]Celkový přehled'!$A$1:$F$65536,6,FALSE)</f>
        <v>00667901</v>
      </c>
      <c r="G651" s="58" t="s">
        <v>32</v>
      </c>
      <c r="I651" s="58" t="s">
        <v>33</v>
      </c>
      <c r="J651" s="58" t="s">
        <v>34</v>
      </c>
      <c r="K651" s="72">
        <v>37831</v>
      </c>
      <c r="L651" s="58" t="s">
        <v>35</v>
      </c>
    </row>
    <row r="652" spans="1:12" x14ac:dyDescent="0.25">
      <c r="A652" s="58" t="s">
        <v>5435</v>
      </c>
      <c r="B652" s="58" t="s">
        <v>5623</v>
      </c>
      <c r="C652" s="58" t="s">
        <v>5593</v>
      </c>
      <c r="D652" s="58" t="str">
        <f>VLOOKUP(C652,'[1]Celkový přehled'!$A$1:$F$65536,6,FALSE)</f>
        <v>00251810</v>
      </c>
      <c r="E652" s="58" t="s">
        <v>5624</v>
      </c>
      <c r="F652" s="58" t="str">
        <f>VLOOKUP(E652,'[1]Celkový přehled'!$A$1:$F$65536,6,FALSE)</f>
        <v>00251844</v>
      </c>
      <c r="G652" s="58" t="s">
        <v>32</v>
      </c>
      <c r="I652" s="58" t="s">
        <v>33</v>
      </c>
      <c r="J652" s="58" t="s">
        <v>34</v>
      </c>
      <c r="K652" s="72">
        <v>37821</v>
      </c>
      <c r="L652" s="58" t="s">
        <v>35</v>
      </c>
    </row>
    <row r="653" spans="1:12" x14ac:dyDescent="0.25">
      <c r="A653" s="58" t="s">
        <v>5435</v>
      </c>
      <c r="B653" s="58" t="s">
        <v>5568</v>
      </c>
      <c r="C653" s="58" t="s">
        <v>5569</v>
      </c>
      <c r="D653" s="58" t="str">
        <f>VLOOKUP(C653,'[1]Celkový přehled'!$A$1:$F$65536,6,FALSE)</f>
        <v>00252921</v>
      </c>
      <c r="E653" s="58" t="s">
        <v>5570</v>
      </c>
      <c r="F653" s="58" t="str">
        <f>VLOOKUP(E653,'[1]Celkový přehled'!$A$1:$F$65536,6,FALSE)</f>
        <v>00252166</v>
      </c>
      <c r="G653" s="58" t="s">
        <v>5571</v>
      </c>
      <c r="I653" s="58" t="s">
        <v>33</v>
      </c>
      <c r="J653" s="58" t="s">
        <v>34</v>
      </c>
      <c r="K653" s="72">
        <v>37804</v>
      </c>
      <c r="L653" s="58" t="s">
        <v>35</v>
      </c>
    </row>
    <row r="654" spans="1:12" x14ac:dyDescent="0.25">
      <c r="A654" s="58" t="s">
        <v>5435</v>
      </c>
      <c r="B654" s="58" t="s">
        <v>5578</v>
      </c>
      <c r="C654" s="58" t="s">
        <v>5569</v>
      </c>
      <c r="D654" s="58" t="str">
        <f>VLOOKUP(C654,'[1]Celkový přehled'!$A$1:$F$65536,6,FALSE)</f>
        <v>00252921</v>
      </c>
      <c r="E654" s="58" t="s">
        <v>5579</v>
      </c>
      <c r="F654" s="58" t="str">
        <f>VLOOKUP(E654,'[1]Celkový přehled'!$A$1:$F$65536,6,FALSE)</f>
        <v>00667048</v>
      </c>
      <c r="G654" s="58" t="s">
        <v>5571</v>
      </c>
      <c r="I654" s="58" t="s">
        <v>33</v>
      </c>
      <c r="J654" s="58" t="s">
        <v>34</v>
      </c>
      <c r="K654" s="72">
        <v>37804</v>
      </c>
      <c r="L654" s="58" t="s">
        <v>35</v>
      </c>
    </row>
    <row r="655" spans="1:12" x14ac:dyDescent="0.25">
      <c r="A655" s="58" t="s">
        <v>5435</v>
      </c>
      <c r="B655" s="58" t="s">
        <v>5587</v>
      </c>
      <c r="C655" s="58" t="s">
        <v>5569</v>
      </c>
      <c r="D655" s="58" t="str">
        <f>VLOOKUP(C655,'[1]Celkový přehled'!$A$1:$F$65536,6,FALSE)</f>
        <v>00252921</v>
      </c>
      <c r="E655" s="58" t="s">
        <v>3827</v>
      </c>
      <c r="F655" s="58" t="str">
        <f>VLOOKUP(E655,'[1]Celkový přehled'!$A$1:$F$65536,6,FALSE)</f>
        <v>00253049</v>
      </c>
      <c r="G655" s="58" t="s">
        <v>5571</v>
      </c>
      <c r="I655" s="58" t="s">
        <v>33</v>
      </c>
      <c r="J655" s="58" t="s">
        <v>34</v>
      </c>
      <c r="K655" s="72">
        <v>37804</v>
      </c>
      <c r="L655" s="58" t="s">
        <v>35</v>
      </c>
    </row>
    <row r="656" spans="1:12" x14ac:dyDescent="0.25">
      <c r="A656" s="58" t="s">
        <v>5435</v>
      </c>
      <c r="B656" s="58" t="s">
        <v>5590</v>
      </c>
      <c r="C656" s="58" t="s">
        <v>5569</v>
      </c>
      <c r="D656" s="58" t="str">
        <f>VLOOKUP(C656,'[1]Celkový přehled'!$A$1:$F$65536,6,FALSE)</f>
        <v>00252921</v>
      </c>
      <c r="E656" s="58" t="s">
        <v>5591</v>
      </c>
      <c r="F656" s="58" t="str">
        <f>VLOOKUP(E656,'[1]Celkový přehled'!$A$1:$F$65536,6,FALSE)</f>
        <v>00253103</v>
      </c>
      <c r="G656" s="58" t="s">
        <v>5571</v>
      </c>
      <c r="I656" s="58" t="s">
        <v>33</v>
      </c>
      <c r="J656" s="58" t="s">
        <v>34</v>
      </c>
      <c r="K656" s="72">
        <v>37804</v>
      </c>
      <c r="L656" s="58" t="s">
        <v>35</v>
      </c>
    </row>
    <row r="657" spans="1:12" x14ac:dyDescent="0.25">
      <c r="A657" s="58" t="s">
        <v>5435</v>
      </c>
      <c r="B657" s="58" t="s">
        <v>5536</v>
      </c>
      <c r="C657" s="58" t="s">
        <v>5485</v>
      </c>
      <c r="D657" s="58" t="str">
        <f>VLOOKUP(C657,'[1]Celkový přehled'!$A$1:$F$65536,6,FALSE)</f>
        <v>00246875</v>
      </c>
      <c r="E657" s="58" t="s">
        <v>5537</v>
      </c>
      <c r="F657" s="58" t="str">
        <f>VLOOKUP(E657,'[1]Celkový přehled'!$A$1:$F$65536,6,FALSE)</f>
        <v>00247502</v>
      </c>
      <c r="G657" s="58" t="s">
        <v>32</v>
      </c>
      <c r="I657" s="58" t="s">
        <v>33</v>
      </c>
      <c r="J657" s="58" t="s">
        <v>34</v>
      </c>
      <c r="K657" s="72">
        <v>37796</v>
      </c>
      <c r="L657" s="58" t="s">
        <v>35</v>
      </c>
    </row>
    <row r="658" spans="1:12" x14ac:dyDescent="0.25">
      <c r="A658" s="58" t="s">
        <v>5435</v>
      </c>
      <c r="B658" s="58" t="s">
        <v>5541</v>
      </c>
      <c r="C658" s="58" t="s">
        <v>5485</v>
      </c>
      <c r="D658" s="58" t="str">
        <f>VLOOKUP(C658,'[1]Celkový přehled'!$A$1:$F$65536,6,FALSE)</f>
        <v>00246875</v>
      </c>
      <c r="E658" s="58" t="s">
        <v>5542</v>
      </c>
      <c r="F658" s="58">
        <v>512745</v>
      </c>
      <c r="G658" s="58" t="s">
        <v>32</v>
      </c>
      <c r="I658" s="58" t="s">
        <v>33</v>
      </c>
      <c r="J658" s="58" t="s">
        <v>34</v>
      </c>
      <c r="K658" s="72">
        <v>37796</v>
      </c>
      <c r="L658" s="58" t="s">
        <v>35</v>
      </c>
    </row>
    <row r="659" spans="1:12" x14ac:dyDescent="0.25">
      <c r="A659" s="58" t="s">
        <v>5435</v>
      </c>
      <c r="B659" s="58" t="s">
        <v>5547</v>
      </c>
      <c r="C659" s="58" t="s">
        <v>5485</v>
      </c>
      <c r="D659" s="58" t="str">
        <f>VLOOKUP(C659,'[1]Celkový přehled'!$A$1:$F$65536,6,FALSE)</f>
        <v>00246875</v>
      </c>
      <c r="E659" s="58" t="s">
        <v>5548</v>
      </c>
      <c r="F659" s="58" t="str">
        <f>VLOOKUP(E659,'[1]Celkový přehled'!$A$1:$F$65536,6,FALSE)</f>
        <v>00666581</v>
      </c>
      <c r="G659" s="58" t="s">
        <v>32</v>
      </c>
      <c r="I659" s="58" t="s">
        <v>33</v>
      </c>
      <c r="J659" s="58" t="s">
        <v>34</v>
      </c>
      <c r="K659" s="72">
        <v>37796</v>
      </c>
      <c r="L659" s="58" t="s">
        <v>35</v>
      </c>
    </row>
    <row r="660" spans="1:12" x14ac:dyDescent="0.25">
      <c r="A660" s="58" t="s">
        <v>5435</v>
      </c>
      <c r="B660" s="58" t="s">
        <v>5484</v>
      </c>
      <c r="C660" s="58" t="s">
        <v>5485</v>
      </c>
      <c r="D660" s="58" t="str">
        <f>VLOOKUP(C660,'[1]Celkový přehled'!$A$1:$F$65536,6,FALSE)</f>
        <v>00246875</v>
      </c>
      <c r="E660" s="58" t="s">
        <v>5486</v>
      </c>
      <c r="F660" s="58" t="str">
        <f>VLOOKUP(E660,'[1]Celkový přehled'!$A$1:$F$65536,6,FALSE)</f>
        <v>00666874</v>
      </c>
      <c r="G660" s="58" t="s">
        <v>32</v>
      </c>
      <c r="I660" s="58" t="s">
        <v>33</v>
      </c>
      <c r="J660" s="58" t="s">
        <v>34</v>
      </c>
      <c r="K660" s="72">
        <v>37788</v>
      </c>
      <c r="L660" s="58" t="s">
        <v>35</v>
      </c>
    </row>
    <row r="661" spans="1:12" x14ac:dyDescent="0.25">
      <c r="A661" s="58" t="s">
        <v>5435</v>
      </c>
      <c r="B661" s="58" t="s">
        <v>5487</v>
      </c>
      <c r="C661" s="58" t="s">
        <v>5485</v>
      </c>
      <c r="D661" s="58" t="str">
        <f>VLOOKUP(C661,'[1]Celkový přehled'!$A$1:$F$65536,6,FALSE)</f>
        <v>00246875</v>
      </c>
      <c r="E661" s="58" t="s">
        <v>5488</v>
      </c>
      <c r="F661" s="58" t="str">
        <f>VLOOKUP(E661,'[1]Celkový přehled'!$A$1:$F$65536,6,FALSE)</f>
        <v>00246468</v>
      </c>
      <c r="G661" s="58" t="s">
        <v>32</v>
      </c>
      <c r="I661" s="58" t="s">
        <v>33</v>
      </c>
      <c r="J661" s="58" t="s">
        <v>34</v>
      </c>
      <c r="K661" s="72">
        <v>37788</v>
      </c>
      <c r="L661" s="58" t="s">
        <v>35</v>
      </c>
    </row>
    <row r="662" spans="1:12" x14ac:dyDescent="0.25">
      <c r="A662" s="58" t="s">
        <v>5435</v>
      </c>
      <c r="B662" s="58" t="s">
        <v>5489</v>
      </c>
      <c r="C662" s="58" t="s">
        <v>5485</v>
      </c>
      <c r="D662" s="58" t="str">
        <f>VLOOKUP(C662,'[1]Celkový přehled'!$A$1:$F$65536,6,FALSE)</f>
        <v>00246875</v>
      </c>
      <c r="E662" s="58" t="s">
        <v>3184</v>
      </c>
      <c r="F662" s="58" t="str">
        <f>VLOOKUP(E662,'[1]Celkový přehled'!$A$1:$F$65536,6,FALSE)</f>
        <v>00246506</v>
      </c>
      <c r="G662" s="58" t="s">
        <v>32</v>
      </c>
      <c r="I662" s="58" t="s">
        <v>33</v>
      </c>
      <c r="J662" s="58" t="s">
        <v>34</v>
      </c>
      <c r="K662" s="72">
        <v>37788</v>
      </c>
      <c r="L662" s="58" t="s">
        <v>35</v>
      </c>
    </row>
    <row r="663" spans="1:12" x14ac:dyDescent="0.25">
      <c r="A663" s="58" t="s">
        <v>5435</v>
      </c>
      <c r="B663" s="58" t="s">
        <v>5490</v>
      </c>
      <c r="C663" s="58" t="s">
        <v>5485</v>
      </c>
      <c r="D663" s="58" t="str">
        <f>VLOOKUP(C663,'[1]Celkový přehled'!$A$1:$F$65536,6,FALSE)</f>
        <v>00246875</v>
      </c>
      <c r="E663" s="58" t="s">
        <v>5491</v>
      </c>
      <c r="F663" s="58" t="str">
        <f>VLOOKUP(E663,'[1]Celkový přehled'!$A$1:$F$65536,6,FALSE)</f>
        <v>00512940</v>
      </c>
      <c r="G663" s="58" t="s">
        <v>32</v>
      </c>
      <c r="I663" s="58" t="s">
        <v>33</v>
      </c>
      <c r="J663" s="58" t="s">
        <v>34</v>
      </c>
      <c r="K663" s="72">
        <v>37788</v>
      </c>
      <c r="L663" s="58" t="s">
        <v>35</v>
      </c>
    </row>
    <row r="664" spans="1:12" x14ac:dyDescent="0.25">
      <c r="A664" s="58" t="s">
        <v>5435</v>
      </c>
      <c r="B664" s="58" t="s">
        <v>5492</v>
      </c>
      <c r="C664" s="58" t="s">
        <v>5485</v>
      </c>
      <c r="D664" s="58" t="str">
        <f>VLOOKUP(C664,'[1]Celkový přehled'!$A$1:$F$65536,6,FALSE)</f>
        <v>00246875</v>
      </c>
      <c r="E664" s="58" t="s">
        <v>5493</v>
      </c>
      <c r="F664" s="58" t="str">
        <f>VLOOKUP(E664,'[1]Celkový přehled'!$A$1:$F$65536,6,FALSE)</f>
        <v>00512958</v>
      </c>
      <c r="G664" s="58" t="s">
        <v>32</v>
      </c>
      <c r="I664" s="58" t="s">
        <v>33</v>
      </c>
      <c r="J664" s="58" t="s">
        <v>34</v>
      </c>
      <c r="K664" s="72">
        <v>37788</v>
      </c>
      <c r="L664" s="58" t="s">
        <v>35</v>
      </c>
    </row>
    <row r="665" spans="1:12" x14ac:dyDescent="0.25">
      <c r="A665" s="58" t="s">
        <v>5435</v>
      </c>
      <c r="B665" s="58" t="s">
        <v>5494</v>
      </c>
      <c r="C665" s="58" t="s">
        <v>5485</v>
      </c>
      <c r="D665" s="58" t="str">
        <f>VLOOKUP(C665,'[1]Celkový přehled'!$A$1:$F$65536,6,FALSE)</f>
        <v>00246875</v>
      </c>
      <c r="E665" s="58" t="s">
        <v>5495</v>
      </c>
      <c r="F665" s="58" t="str">
        <f>VLOOKUP(E665,'[1]Celkový přehled'!$A$1:$F$65536,6,FALSE)</f>
        <v>00476722</v>
      </c>
      <c r="G665" s="58" t="s">
        <v>32</v>
      </c>
      <c r="I665" s="58" t="s">
        <v>33</v>
      </c>
      <c r="J665" s="58" t="s">
        <v>34</v>
      </c>
      <c r="K665" s="72">
        <v>37788</v>
      </c>
      <c r="L665" s="58" t="s">
        <v>35</v>
      </c>
    </row>
    <row r="666" spans="1:12" x14ac:dyDescent="0.25">
      <c r="A666" s="58" t="s">
        <v>5435</v>
      </c>
      <c r="B666" s="58" t="s">
        <v>5496</v>
      </c>
      <c r="C666" s="58" t="s">
        <v>5485</v>
      </c>
      <c r="D666" s="58" t="str">
        <f>VLOOKUP(C666,'[1]Celkový přehled'!$A$1:$F$65536,6,FALSE)</f>
        <v>00246875</v>
      </c>
      <c r="E666" s="58" t="s">
        <v>5497</v>
      </c>
      <c r="F666" s="58" t="str">
        <f>VLOOKUP(E666,'[1]Celkový přehled'!$A$1:$F$65536,6,FALSE)</f>
        <v>00246646</v>
      </c>
      <c r="G666" s="58" t="s">
        <v>32</v>
      </c>
      <c r="I666" s="58" t="s">
        <v>33</v>
      </c>
      <c r="J666" s="58" t="s">
        <v>34</v>
      </c>
      <c r="K666" s="72">
        <v>37788</v>
      </c>
      <c r="L666" s="58" t="s">
        <v>35</v>
      </c>
    </row>
    <row r="667" spans="1:12" x14ac:dyDescent="0.25">
      <c r="A667" s="58" t="s">
        <v>5435</v>
      </c>
      <c r="B667" s="58" t="s">
        <v>5498</v>
      </c>
      <c r="C667" s="58" t="s">
        <v>5485</v>
      </c>
      <c r="D667" s="58" t="str">
        <f>VLOOKUP(C667,'[1]Celkový přehled'!$A$1:$F$65536,6,FALSE)</f>
        <v>00246875</v>
      </c>
      <c r="E667" s="58" t="s">
        <v>5499</v>
      </c>
      <c r="F667" s="58" t="str">
        <f>VLOOKUP(E667,'[1]Celkový přehled'!$A$1:$F$65536,6,FALSE)</f>
        <v>00246719</v>
      </c>
      <c r="G667" s="58" t="s">
        <v>32</v>
      </c>
      <c r="I667" s="58" t="s">
        <v>33</v>
      </c>
      <c r="J667" s="58" t="s">
        <v>34</v>
      </c>
      <c r="K667" s="72">
        <v>37788</v>
      </c>
      <c r="L667" s="58" t="s">
        <v>35</v>
      </c>
    </row>
    <row r="668" spans="1:12" x14ac:dyDescent="0.25">
      <c r="A668" s="58" t="s">
        <v>5435</v>
      </c>
      <c r="B668" s="58" t="s">
        <v>5500</v>
      </c>
      <c r="C668" s="58" t="s">
        <v>5485</v>
      </c>
      <c r="D668" s="58" t="str">
        <f>VLOOKUP(C668,'[1]Celkový přehled'!$A$1:$F$65536,6,FALSE)</f>
        <v>00246875</v>
      </c>
      <c r="E668" s="58" t="s">
        <v>5501</v>
      </c>
      <c r="F668" s="58" t="str">
        <f>VLOOKUP(E668,'[1]Celkový přehled'!$A$1:$F$65536,6,FALSE)</f>
        <v>00246735</v>
      </c>
      <c r="G668" s="58" t="s">
        <v>32</v>
      </c>
      <c r="I668" s="58" t="s">
        <v>33</v>
      </c>
      <c r="J668" s="58" t="s">
        <v>34</v>
      </c>
      <c r="K668" s="72">
        <v>37788</v>
      </c>
      <c r="L668" s="58" t="s">
        <v>35</v>
      </c>
    </row>
    <row r="669" spans="1:12" x14ac:dyDescent="0.25">
      <c r="A669" s="58" t="s">
        <v>5435</v>
      </c>
      <c r="B669" s="58" t="s">
        <v>5502</v>
      </c>
      <c r="C669" s="58" t="s">
        <v>5485</v>
      </c>
      <c r="D669" s="58" t="str">
        <f>VLOOKUP(C669,'[1]Celkový přehled'!$A$1:$F$65536,6,FALSE)</f>
        <v>00246875</v>
      </c>
      <c r="E669" s="58" t="s">
        <v>5503</v>
      </c>
      <c r="F669" s="58" t="str">
        <f>VLOOKUP(E669,'[1]Celkový přehled'!$A$1:$F$65536,6,FALSE)</f>
        <v>00666882</v>
      </c>
      <c r="G669" s="58" t="s">
        <v>32</v>
      </c>
      <c r="I669" s="58" t="s">
        <v>33</v>
      </c>
      <c r="J669" s="58" t="s">
        <v>34</v>
      </c>
      <c r="K669" s="72">
        <v>37788</v>
      </c>
      <c r="L669" s="58" t="s">
        <v>35</v>
      </c>
    </row>
    <row r="670" spans="1:12" x14ac:dyDescent="0.25">
      <c r="A670" s="58" t="s">
        <v>5435</v>
      </c>
      <c r="B670" s="58" t="s">
        <v>5504</v>
      </c>
      <c r="C670" s="58" t="s">
        <v>5485</v>
      </c>
      <c r="D670" s="58" t="str">
        <f>VLOOKUP(C670,'[1]Celkový přehled'!$A$1:$F$65536,6,FALSE)</f>
        <v>00246875</v>
      </c>
      <c r="E670" s="58" t="s">
        <v>5505</v>
      </c>
      <c r="F670" s="58" t="str">
        <f>VLOOKUP(E670,'[1]Celkový přehled'!$A$1:$F$65536,6,FALSE)</f>
        <v>00246751</v>
      </c>
      <c r="G670" s="58" t="s">
        <v>32</v>
      </c>
      <c r="I670" s="58" t="s">
        <v>33</v>
      </c>
      <c r="J670" s="58" t="s">
        <v>34</v>
      </c>
      <c r="K670" s="72">
        <v>37788</v>
      </c>
      <c r="L670" s="58" t="s">
        <v>35</v>
      </c>
    </row>
    <row r="671" spans="1:12" x14ac:dyDescent="0.25">
      <c r="A671" s="58" t="s">
        <v>5435</v>
      </c>
      <c r="B671" s="58" t="s">
        <v>5506</v>
      </c>
      <c r="C671" s="58" t="s">
        <v>5485</v>
      </c>
      <c r="D671" s="58" t="str">
        <f>VLOOKUP(C671,'[1]Celkový přehled'!$A$1:$F$65536,6,FALSE)</f>
        <v>00246875</v>
      </c>
      <c r="E671" s="58" t="s">
        <v>5507</v>
      </c>
      <c r="F671" s="58" t="str">
        <f>VLOOKUP(E671,'[1]Celkový přehled'!$A$1:$F$65536,6,FALSE)</f>
        <v>00666432</v>
      </c>
      <c r="G671" s="58" t="s">
        <v>32</v>
      </c>
      <c r="I671" s="58" t="s">
        <v>33</v>
      </c>
      <c r="J671" s="58" t="s">
        <v>34</v>
      </c>
      <c r="K671" s="72">
        <v>37788</v>
      </c>
      <c r="L671" s="58" t="s">
        <v>35</v>
      </c>
    </row>
    <row r="672" spans="1:12" x14ac:dyDescent="0.25">
      <c r="A672" s="58" t="s">
        <v>5435</v>
      </c>
      <c r="B672" s="58" t="s">
        <v>5508</v>
      </c>
      <c r="C672" s="58" t="s">
        <v>5485</v>
      </c>
      <c r="D672" s="58" t="str">
        <f>VLOOKUP(C672,'[1]Celkový přehled'!$A$1:$F$65536,6,FALSE)</f>
        <v>00246875</v>
      </c>
      <c r="E672" s="58" t="s">
        <v>5509</v>
      </c>
      <c r="F672" s="58" t="str">
        <f>VLOOKUP(E672,'[1]Celkový přehled'!$A$1:$F$65536,6,FALSE)</f>
        <v>00666441</v>
      </c>
      <c r="G672" s="58" t="s">
        <v>32</v>
      </c>
      <c r="I672" s="58" t="s">
        <v>33</v>
      </c>
      <c r="J672" s="58" t="s">
        <v>34</v>
      </c>
      <c r="K672" s="72">
        <v>37788</v>
      </c>
      <c r="L672" s="58" t="s">
        <v>35</v>
      </c>
    </row>
    <row r="673" spans="1:12" x14ac:dyDescent="0.25">
      <c r="A673" s="58" t="s">
        <v>5435</v>
      </c>
      <c r="B673" s="58" t="s">
        <v>5510</v>
      </c>
      <c r="C673" s="58" t="s">
        <v>5485</v>
      </c>
      <c r="D673" s="58" t="str">
        <f>VLOOKUP(C673,'[1]Celkový přehled'!$A$1:$F$65536,6,FALSE)</f>
        <v>00246875</v>
      </c>
      <c r="E673" s="58" t="s">
        <v>5511</v>
      </c>
      <c r="F673" s="58" t="str">
        <f>VLOOKUP(E673,'[1]Celkový přehled'!$A$1:$F$65536,6,FALSE)</f>
        <v>00666459</v>
      </c>
      <c r="G673" s="58" t="s">
        <v>32</v>
      </c>
      <c r="I673" s="58" t="s">
        <v>33</v>
      </c>
      <c r="J673" s="58" t="s">
        <v>34</v>
      </c>
      <c r="K673" s="72">
        <v>37788</v>
      </c>
      <c r="L673" s="58" t="s">
        <v>35</v>
      </c>
    </row>
    <row r="674" spans="1:12" x14ac:dyDescent="0.25">
      <c r="A674" s="58" t="s">
        <v>5435</v>
      </c>
      <c r="B674" s="58" t="s">
        <v>5512</v>
      </c>
      <c r="C674" s="58" t="s">
        <v>5485</v>
      </c>
      <c r="D674" s="58" t="str">
        <f>VLOOKUP(C674,'[1]Celkový přehled'!$A$1:$F$65536,6,FALSE)</f>
        <v>00246875</v>
      </c>
      <c r="E674" s="58" t="s">
        <v>5513</v>
      </c>
      <c r="F674" s="58" t="str">
        <f>VLOOKUP(E674,'[1]Celkový přehled'!$A$1:$F$65536,6,FALSE)</f>
        <v>00477028</v>
      </c>
      <c r="G674" s="58" t="s">
        <v>32</v>
      </c>
      <c r="I674" s="58" t="s">
        <v>33</v>
      </c>
      <c r="J674" s="58" t="s">
        <v>34</v>
      </c>
      <c r="K674" s="72">
        <v>37788</v>
      </c>
      <c r="L674" s="58" t="s">
        <v>35</v>
      </c>
    </row>
    <row r="675" spans="1:12" x14ac:dyDescent="0.25">
      <c r="A675" s="58" t="s">
        <v>5435</v>
      </c>
      <c r="B675" s="58" t="s">
        <v>5514</v>
      </c>
      <c r="C675" s="58" t="s">
        <v>5485</v>
      </c>
      <c r="D675" s="58" t="str">
        <f>VLOOKUP(C675,'[1]Celkový přehled'!$A$1:$F$65536,6,FALSE)</f>
        <v>00246875</v>
      </c>
      <c r="E675" s="58" t="s">
        <v>5515</v>
      </c>
      <c r="F675" s="58" t="str">
        <f>VLOOKUP(E675,'[1]Celkový přehled'!$A$1:$F$65536,6,FALSE)</f>
        <v>00246964</v>
      </c>
      <c r="G675" s="58" t="s">
        <v>32</v>
      </c>
      <c r="I675" s="58" t="s">
        <v>33</v>
      </c>
      <c r="J675" s="58" t="s">
        <v>34</v>
      </c>
      <c r="K675" s="72">
        <v>37788</v>
      </c>
      <c r="L675" s="58" t="s">
        <v>35</v>
      </c>
    </row>
    <row r="676" spans="1:12" x14ac:dyDescent="0.25">
      <c r="A676" s="58" t="s">
        <v>5435</v>
      </c>
      <c r="B676" s="58" t="s">
        <v>5516</v>
      </c>
      <c r="C676" s="58" t="s">
        <v>5485</v>
      </c>
      <c r="D676" s="58" t="str">
        <f>VLOOKUP(C676,'[1]Celkový přehled'!$A$1:$F$65536,6,FALSE)</f>
        <v>00246875</v>
      </c>
      <c r="E676" s="58" t="s">
        <v>5517</v>
      </c>
      <c r="F676" s="58" t="str">
        <f>VLOOKUP(E676,'[1]Celkový přehled'!$A$1:$F$65536,6,FALSE)</f>
        <v>00246972</v>
      </c>
      <c r="G676" s="58" t="s">
        <v>32</v>
      </c>
      <c r="I676" s="58" t="s">
        <v>33</v>
      </c>
      <c r="J676" s="58" t="s">
        <v>34</v>
      </c>
      <c r="K676" s="72">
        <v>37788</v>
      </c>
      <c r="L676" s="58" t="s">
        <v>35</v>
      </c>
    </row>
    <row r="677" spans="1:12" x14ac:dyDescent="0.25">
      <c r="A677" s="58" t="s">
        <v>5435</v>
      </c>
      <c r="B677" s="58" t="s">
        <v>5518</v>
      </c>
      <c r="C677" s="58" t="s">
        <v>5485</v>
      </c>
      <c r="D677" s="58" t="str">
        <f>VLOOKUP(C677,'[1]Celkový přehled'!$A$1:$F$65536,6,FALSE)</f>
        <v>00246875</v>
      </c>
      <c r="E677" s="58" t="s">
        <v>5519</v>
      </c>
      <c r="F677" s="58" t="str">
        <f>VLOOKUP(E677,'[1]Celkový přehled'!$A$1:$F$65536,6,FALSE)</f>
        <v>00247014</v>
      </c>
      <c r="G677" s="58" t="s">
        <v>32</v>
      </c>
      <c r="I677" s="58" t="s">
        <v>33</v>
      </c>
      <c r="J677" s="58" t="s">
        <v>34</v>
      </c>
      <c r="K677" s="72">
        <v>37788</v>
      </c>
      <c r="L677" s="58" t="s">
        <v>35</v>
      </c>
    </row>
    <row r="678" spans="1:12" x14ac:dyDescent="0.25">
      <c r="A678" s="58" t="s">
        <v>5435</v>
      </c>
      <c r="B678" s="58" t="s">
        <v>5520</v>
      </c>
      <c r="C678" s="58" t="s">
        <v>5485</v>
      </c>
      <c r="D678" s="58" t="str">
        <f>VLOOKUP(C678,'[1]Celkový přehled'!$A$1:$F$65536,6,FALSE)</f>
        <v>00246875</v>
      </c>
      <c r="E678" s="58" t="s">
        <v>5521</v>
      </c>
      <c r="F678" s="58">
        <f>VLOOKUP(E678,'[1]Celkový přehled'!$A$1:$F$65536,6,FALSE)</f>
        <v>512699</v>
      </c>
      <c r="G678" s="58" t="s">
        <v>32</v>
      </c>
      <c r="I678" s="58" t="s">
        <v>33</v>
      </c>
      <c r="J678" s="58" t="s">
        <v>34</v>
      </c>
      <c r="K678" s="72">
        <v>37788</v>
      </c>
      <c r="L678" s="58" t="s">
        <v>35</v>
      </c>
    </row>
    <row r="679" spans="1:12" x14ac:dyDescent="0.25">
      <c r="A679" s="58" t="s">
        <v>5435</v>
      </c>
      <c r="B679" s="58" t="s">
        <v>5522</v>
      </c>
      <c r="C679" s="58" t="s">
        <v>5485</v>
      </c>
      <c r="D679" s="58" t="str">
        <f>VLOOKUP(C679,'[1]Celkový přehled'!$A$1:$F$65536,6,FALSE)</f>
        <v>00246875</v>
      </c>
      <c r="E679" s="58" t="s">
        <v>5523</v>
      </c>
      <c r="F679" s="58" t="str">
        <f>VLOOKUP(E679,'[1]Celkový přehled'!$A$1:$F$65536,6,FALSE)</f>
        <v>00512702</v>
      </c>
      <c r="G679" s="58" t="s">
        <v>32</v>
      </c>
      <c r="I679" s="58" t="s">
        <v>33</v>
      </c>
      <c r="J679" s="58" t="s">
        <v>34</v>
      </c>
      <c r="K679" s="72">
        <v>37788</v>
      </c>
      <c r="L679" s="58" t="s">
        <v>35</v>
      </c>
    </row>
    <row r="680" spans="1:12" x14ac:dyDescent="0.25">
      <c r="A680" s="58" t="s">
        <v>5435</v>
      </c>
      <c r="B680" s="58" t="s">
        <v>5524</v>
      </c>
      <c r="C680" s="58" t="s">
        <v>5485</v>
      </c>
      <c r="D680" s="58" t="str">
        <f>VLOOKUP(C680,'[1]Celkový přehled'!$A$1:$F$65536,6,FALSE)</f>
        <v>00246875</v>
      </c>
      <c r="E680" s="58" t="s">
        <v>5525</v>
      </c>
      <c r="F680" s="58" t="str">
        <f>VLOOKUP(E680,'[1]Celkový přehled'!$A$1:$F$65536,6,FALSE)</f>
        <v>00247260</v>
      </c>
      <c r="G680" s="58" t="s">
        <v>32</v>
      </c>
      <c r="I680" s="58" t="s">
        <v>33</v>
      </c>
      <c r="J680" s="58" t="s">
        <v>34</v>
      </c>
      <c r="K680" s="72">
        <v>37788</v>
      </c>
      <c r="L680" s="58" t="s">
        <v>35</v>
      </c>
    </row>
    <row r="681" spans="1:12" x14ac:dyDescent="0.25">
      <c r="A681" s="58" t="s">
        <v>5435</v>
      </c>
      <c r="B681" s="58" t="s">
        <v>5526</v>
      </c>
      <c r="C681" s="58" t="s">
        <v>5485</v>
      </c>
      <c r="D681" s="58" t="str">
        <f>VLOOKUP(C681,'[1]Celkový přehled'!$A$1:$F$65536,6,FALSE)</f>
        <v>00246875</v>
      </c>
      <c r="E681" s="58" t="s">
        <v>5527</v>
      </c>
      <c r="F681" s="58" t="str">
        <f>VLOOKUP(E681,'[1]Celkový přehled'!$A$1:$F$65536,6,FALSE)</f>
        <v>00666491</v>
      </c>
      <c r="G681" s="58" t="s">
        <v>32</v>
      </c>
      <c r="I681" s="58" t="s">
        <v>33</v>
      </c>
      <c r="J681" s="58" t="s">
        <v>34</v>
      </c>
      <c r="K681" s="72">
        <v>37788</v>
      </c>
      <c r="L681" s="58" t="s">
        <v>35</v>
      </c>
    </row>
    <row r="682" spans="1:12" x14ac:dyDescent="0.25">
      <c r="A682" s="58" t="s">
        <v>5435</v>
      </c>
      <c r="B682" s="58" t="s">
        <v>5528</v>
      </c>
      <c r="C682" s="58" t="s">
        <v>5485</v>
      </c>
      <c r="D682" s="58" t="str">
        <f>VLOOKUP(C682,'[1]Celkový přehled'!$A$1:$F$65536,6,FALSE)</f>
        <v>00246875</v>
      </c>
      <c r="E682" s="58" t="s">
        <v>5529</v>
      </c>
      <c r="F682" s="58" t="str">
        <f>VLOOKUP(E682,'[1]Celkový přehled'!$A$1:$F$65536,6,FALSE)</f>
        <v>00666955</v>
      </c>
      <c r="G682" s="58" t="s">
        <v>32</v>
      </c>
      <c r="I682" s="58" t="s">
        <v>33</v>
      </c>
      <c r="J682" s="58" t="s">
        <v>34</v>
      </c>
      <c r="K682" s="72">
        <v>37788</v>
      </c>
      <c r="L682" s="58" t="s">
        <v>35</v>
      </c>
    </row>
    <row r="683" spans="1:12" x14ac:dyDescent="0.25">
      <c r="A683" s="58" t="s">
        <v>5435</v>
      </c>
      <c r="B683" s="58" t="s">
        <v>5530</v>
      </c>
      <c r="C683" s="58" t="s">
        <v>5485</v>
      </c>
      <c r="D683" s="58" t="str">
        <f>VLOOKUP(C683,'[1]Celkový přehled'!$A$1:$F$65536,6,FALSE)</f>
        <v>00246875</v>
      </c>
      <c r="E683" s="58" t="s">
        <v>5531</v>
      </c>
      <c r="F683" s="58" t="str">
        <f>VLOOKUP(E683,'[1]Celkový přehled'!$A$1:$F$65536,6,FALSE)</f>
        <v>00247375</v>
      </c>
      <c r="G683" s="58" t="s">
        <v>32</v>
      </c>
      <c r="I683" s="58" t="s">
        <v>33</v>
      </c>
      <c r="J683" s="58" t="s">
        <v>34</v>
      </c>
      <c r="K683" s="72">
        <v>37788</v>
      </c>
      <c r="L683" s="58" t="s">
        <v>35</v>
      </c>
    </row>
    <row r="684" spans="1:12" x14ac:dyDescent="0.25">
      <c r="A684" s="58" t="s">
        <v>5435</v>
      </c>
      <c r="B684" s="58" t="s">
        <v>5532</v>
      </c>
      <c r="C684" s="58" t="s">
        <v>5485</v>
      </c>
      <c r="D684" s="58" t="str">
        <f>VLOOKUP(C684,'[1]Celkový přehled'!$A$1:$F$65536,6,FALSE)</f>
        <v>00246875</v>
      </c>
      <c r="E684" s="58" t="s">
        <v>5533</v>
      </c>
      <c r="F684" s="58" t="str">
        <f>VLOOKUP(E684,'[1]Celkový přehled'!$A$1:$F$65536,6,FALSE)</f>
        <v>00512729</v>
      </c>
      <c r="G684" s="58" t="s">
        <v>32</v>
      </c>
      <c r="I684" s="58" t="s">
        <v>33</v>
      </c>
      <c r="J684" s="58" t="s">
        <v>34</v>
      </c>
      <c r="K684" s="72">
        <v>37788</v>
      </c>
      <c r="L684" s="58" t="s">
        <v>35</v>
      </c>
    </row>
    <row r="685" spans="1:12" x14ac:dyDescent="0.25">
      <c r="A685" s="58" t="s">
        <v>5435</v>
      </c>
      <c r="B685" s="58" t="s">
        <v>5534</v>
      </c>
      <c r="C685" s="58" t="s">
        <v>5485</v>
      </c>
      <c r="D685" s="58" t="str">
        <f>VLOOKUP(C685,'[1]Celkový přehled'!$A$1:$F$65536,6,FALSE)</f>
        <v>00246875</v>
      </c>
      <c r="E685" s="58" t="s">
        <v>5535</v>
      </c>
      <c r="F685" s="58" t="str">
        <f>VLOOKUP(E685,'[1]Celkový přehled'!$A$1:$F$65536,6,FALSE)</f>
        <v>00666904</v>
      </c>
      <c r="G685" s="58" t="s">
        <v>32</v>
      </c>
      <c r="I685" s="58" t="s">
        <v>33</v>
      </c>
      <c r="J685" s="58" t="s">
        <v>34</v>
      </c>
      <c r="K685" s="72">
        <v>37788</v>
      </c>
      <c r="L685" s="58" t="s">
        <v>35</v>
      </c>
    </row>
    <row r="686" spans="1:12" x14ac:dyDescent="0.25">
      <c r="A686" s="58" t="s">
        <v>5435</v>
      </c>
      <c r="B686" s="58" t="s">
        <v>5538</v>
      </c>
      <c r="C686" s="58" t="s">
        <v>5485</v>
      </c>
      <c r="D686" s="58" t="str">
        <f>VLOOKUP(C686,'[1]Celkový přehled'!$A$1:$F$65536,6,FALSE)</f>
        <v>00246875</v>
      </c>
      <c r="E686" s="58" t="s">
        <v>317</v>
      </c>
      <c r="F686" s="58">
        <f>VLOOKUP(E686,'[1]Celkový přehled'!$A$1:$F$65536,6,FALSE)</f>
        <v>512737</v>
      </c>
      <c r="G686" s="58" t="s">
        <v>32</v>
      </c>
      <c r="I686" s="58" t="s">
        <v>33</v>
      </c>
      <c r="J686" s="58" t="s">
        <v>34</v>
      </c>
      <c r="K686" s="72">
        <v>37788</v>
      </c>
      <c r="L686" s="58" t="s">
        <v>35</v>
      </c>
    </row>
    <row r="687" spans="1:12" x14ac:dyDescent="0.25">
      <c r="A687" s="58" t="s">
        <v>5435</v>
      </c>
      <c r="B687" s="58" t="s">
        <v>5539</v>
      </c>
      <c r="C687" s="58" t="s">
        <v>5485</v>
      </c>
      <c r="D687" s="58" t="str">
        <f>VLOOKUP(C687,'[1]Celkový přehled'!$A$1:$F$65536,6,FALSE)</f>
        <v>00246875</v>
      </c>
      <c r="E687" s="58" t="s">
        <v>5540</v>
      </c>
      <c r="F687" s="58" t="str">
        <f>VLOOKUP(E687,'[1]Celkový přehled'!$A$1:$F$65536,6,FALSE)</f>
        <v>00666921</v>
      </c>
      <c r="G687" s="58" t="s">
        <v>32</v>
      </c>
      <c r="I687" s="58" t="s">
        <v>33</v>
      </c>
      <c r="J687" s="58" t="s">
        <v>34</v>
      </c>
      <c r="K687" s="72">
        <v>37788</v>
      </c>
      <c r="L687" s="58" t="s">
        <v>35</v>
      </c>
    </row>
    <row r="688" spans="1:12" x14ac:dyDescent="0.25">
      <c r="A688" s="58" t="s">
        <v>5435</v>
      </c>
      <c r="B688" s="58" t="s">
        <v>5543</v>
      </c>
      <c r="C688" s="58" t="s">
        <v>5485</v>
      </c>
      <c r="D688" s="58" t="str">
        <f>VLOOKUP(C688,'[1]Celkový přehled'!$A$1:$F$65536,6,FALSE)</f>
        <v>00246875</v>
      </c>
      <c r="E688" s="58" t="s">
        <v>5544</v>
      </c>
      <c r="F688" s="58" t="str">
        <f>VLOOKUP(E688,'[1]Celkový přehled'!$A$1:$F$65536,6,FALSE)</f>
        <v>00666556</v>
      </c>
      <c r="G688" s="58" t="s">
        <v>32</v>
      </c>
      <c r="I688" s="58" t="s">
        <v>33</v>
      </c>
      <c r="J688" s="58" t="s">
        <v>34</v>
      </c>
      <c r="K688" s="72">
        <v>37788</v>
      </c>
      <c r="L688" s="58" t="s">
        <v>35</v>
      </c>
    </row>
    <row r="689" spans="1:12" x14ac:dyDescent="0.25">
      <c r="A689" s="58" t="s">
        <v>5435</v>
      </c>
      <c r="B689" s="58" t="s">
        <v>5545</v>
      </c>
      <c r="C689" s="58" t="s">
        <v>5485</v>
      </c>
      <c r="D689" s="58" t="str">
        <f>VLOOKUP(C689,'[1]Celkový přehled'!$A$1:$F$65536,6,FALSE)</f>
        <v>00246875</v>
      </c>
      <c r="E689" s="58" t="s">
        <v>5546</v>
      </c>
      <c r="F689" s="58" t="str">
        <f>VLOOKUP(E689,'[1]Celkový přehled'!$A$1:$F$65536,6,FALSE)</f>
        <v>00666891</v>
      </c>
      <c r="G689" s="58" t="s">
        <v>32</v>
      </c>
      <c r="I689" s="58" t="s">
        <v>33</v>
      </c>
      <c r="J689" s="58" t="s">
        <v>34</v>
      </c>
      <c r="K689" s="72">
        <v>37788</v>
      </c>
      <c r="L689" s="58" t="s">
        <v>35</v>
      </c>
    </row>
    <row r="690" spans="1:12" x14ac:dyDescent="0.25">
      <c r="A690" s="58" t="s">
        <v>5435</v>
      </c>
      <c r="B690" s="58" t="s">
        <v>5436</v>
      </c>
      <c r="C690" s="58" t="s">
        <v>5437</v>
      </c>
      <c r="D690" s="58" t="str">
        <f>VLOOKUP(C690,'[1]Celkový přehled'!$A$1:$F$65536,6,FALSE)</f>
        <v>00246433</v>
      </c>
      <c r="E690" s="58" t="s">
        <v>5438</v>
      </c>
      <c r="F690" s="58" t="str">
        <f>VLOOKUP(E690,'[1]Celkový přehled'!$A$1:$F$65536,6,FALSE)</f>
        <v>00666475</v>
      </c>
      <c r="G690" s="58" t="s">
        <v>32</v>
      </c>
      <c r="I690" s="58" t="s">
        <v>2262</v>
      </c>
      <c r="J690" s="58" t="s">
        <v>34</v>
      </c>
      <c r="K690" s="72">
        <v>37777</v>
      </c>
      <c r="L690" s="58" t="s">
        <v>285</v>
      </c>
    </row>
    <row r="691" spans="1:12" x14ac:dyDescent="0.25">
      <c r="A691" s="58" t="s">
        <v>5435</v>
      </c>
      <c r="B691" s="58" t="s">
        <v>5572</v>
      </c>
      <c r="C691" s="58" t="s">
        <v>5569</v>
      </c>
      <c r="D691" s="58" t="str">
        <f>VLOOKUP(C691,'[1]Celkový přehled'!$A$1:$F$65536,6,FALSE)</f>
        <v>00252921</v>
      </c>
      <c r="E691" s="58" t="s">
        <v>5573</v>
      </c>
      <c r="F691" s="58" t="str">
        <f>VLOOKUP(E691,'[1]Celkový přehled'!$A$1:$F$65536,6,FALSE)</f>
        <v>00252221</v>
      </c>
      <c r="G691" s="58" t="s">
        <v>5571</v>
      </c>
      <c r="I691" s="58" t="s">
        <v>33</v>
      </c>
      <c r="J691" s="58" t="s">
        <v>34</v>
      </c>
      <c r="K691" s="72">
        <v>37767</v>
      </c>
      <c r="L691" s="58" t="s">
        <v>35</v>
      </c>
    </row>
    <row r="692" spans="1:12" x14ac:dyDescent="0.25">
      <c r="A692" s="58" t="s">
        <v>5435</v>
      </c>
      <c r="B692" s="58" t="s">
        <v>5580</v>
      </c>
      <c r="C692" s="58" t="s">
        <v>5569</v>
      </c>
      <c r="D692" s="58" t="str">
        <f>VLOOKUP(C692,'[1]Celkový přehled'!$A$1:$F$65536,6,FALSE)</f>
        <v>00252921</v>
      </c>
      <c r="E692" s="58" t="s">
        <v>5581</v>
      </c>
      <c r="F692" s="58" t="str">
        <f>VLOOKUP(E692,'[1]Celkový přehled'!$A$1:$F$65536,6,FALSE)</f>
        <v>00252719</v>
      </c>
      <c r="G692" s="58" t="s">
        <v>5571</v>
      </c>
      <c r="I692" s="58" t="s">
        <v>33</v>
      </c>
      <c r="J692" s="58" t="s">
        <v>34</v>
      </c>
      <c r="K692" s="72">
        <v>37767</v>
      </c>
      <c r="L692" s="58" t="s">
        <v>35</v>
      </c>
    </row>
    <row r="693" spans="1:12" x14ac:dyDescent="0.25">
      <c r="A693" s="58" t="s">
        <v>5435</v>
      </c>
      <c r="B693" s="58" t="s">
        <v>5582</v>
      </c>
      <c r="C693" s="58" t="s">
        <v>5569</v>
      </c>
      <c r="D693" s="58" t="str">
        <f>VLOOKUP(C693,'[1]Celkový přehled'!$A$1:$F$65536,6,FALSE)</f>
        <v>00252921</v>
      </c>
      <c r="E693" s="58" t="s">
        <v>5583</v>
      </c>
      <c r="F693" s="58" t="str">
        <f>VLOOKUP(E693,'[1]Celkový přehled'!$A$1:$F$65536,6,FALSE)</f>
        <v>00667145</v>
      </c>
      <c r="G693" s="58" t="s">
        <v>5571</v>
      </c>
      <c r="I693" s="58" t="s">
        <v>33</v>
      </c>
      <c r="J693" s="58" t="s">
        <v>34</v>
      </c>
      <c r="K693" s="72">
        <v>37767</v>
      </c>
      <c r="L693" s="58" t="s">
        <v>35</v>
      </c>
    </row>
    <row r="694" spans="1:12" x14ac:dyDescent="0.25">
      <c r="A694" s="58" t="s">
        <v>5435</v>
      </c>
      <c r="B694" s="58" t="s">
        <v>5584</v>
      </c>
      <c r="C694" s="58" t="s">
        <v>5569</v>
      </c>
      <c r="D694" s="58" t="str">
        <f>VLOOKUP(C694,'[1]Celkový přehled'!$A$1:$F$65536,6,FALSE)</f>
        <v>00252921</v>
      </c>
      <c r="E694" s="58" t="s">
        <v>2943</v>
      </c>
      <c r="F694" s="58" t="str">
        <f>VLOOKUP(E694,'[1]Celkový přehled'!$A$1:$F$65536,6,FALSE)</f>
        <v>00252867</v>
      </c>
      <c r="G694" s="58" t="s">
        <v>5571</v>
      </c>
      <c r="I694" s="58" t="s">
        <v>33</v>
      </c>
      <c r="J694" s="58" t="s">
        <v>34</v>
      </c>
      <c r="K694" s="72">
        <v>37767</v>
      </c>
      <c r="L694" s="58" t="s">
        <v>35</v>
      </c>
    </row>
    <row r="695" spans="1:12" x14ac:dyDescent="0.25">
      <c r="A695" s="58" t="s">
        <v>5435</v>
      </c>
      <c r="B695" s="58" t="s">
        <v>5585</v>
      </c>
      <c r="C695" s="58" t="s">
        <v>5569</v>
      </c>
      <c r="D695" s="58" t="str">
        <f>VLOOKUP(C695,'[1]Celkový přehled'!$A$1:$F$65536,6,FALSE)</f>
        <v>00252921</v>
      </c>
      <c r="E695" s="58" t="s">
        <v>5586</v>
      </c>
      <c r="F695" s="58" t="str">
        <f>VLOOKUP(E695,'[1]Celkový přehled'!$A$1:$F$65536,6,FALSE)</f>
        <v>00667200</v>
      </c>
      <c r="G695" s="58" t="s">
        <v>5571</v>
      </c>
      <c r="I695" s="58" t="s">
        <v>33</v>
      </c>
      <c r="J695" s="58" t="s">
        <v>34</v>
      </c>
      <c r="K695" s="72">
        <v>37767</v>
      </c>
      <c r="L695" s="58" t="s">
        <v>35</v>
      </c>
    </row>
    <row r="696" spans="1:12" x14ac:dyDescent="0.25">
      <c r="A696" s="58" t="s">
        <v>5435</v>
      </c>
      <c r="B696" s="58" t="s">
        <v>5549</v>
      </c>
      <c r="C696" s="58" t="s">
        <v>5550</v>
      </c>
      <c r="D696" s="58" t="str">
        <f>VLOOKUP(C696,'[1]Celkový přehled'!$A$1:$F$65536,6,FALSE)</f>
        <v>00252557</v>
      </c>
      <c r="E696" s="58" t="s">
        <v>2596</v>
      </c>
      <c r="F696" s="58" t="str">
        <f>VLOOKUP(E696,'[1]Celkový přehled'!$A$1:$F$65536,6,FALSE)</f>
        <v>00582506</v>
      </c>
      <c r="G696" s="58" t="s">
        <v>32</v>
      </c>
      <c r="I696" s="58" t="s">
        <v>33</v>
      </c>
      <c r="J696" s="58" t="s">
        <v>34</v>
      </c>
      <c r="K696" s="72">
        <v>37763</v>
      </c>
      <c r="L696" s="58" t="s">
        <v>35</v>
      </c>
    </row>
    <row r="697" spans="1:12" x14ac:dyDescent="0.25">
      <c r="A697" s="58" t="s">
        <v>5435</v>
      </c>
      <c r="B697" s="58" t="s">
        <v>5557</v>
      </c>
      <c r="C697" s="58" t="s">
        <v>5550</v>
      </c>
      <c r="D697" s="58" t="str">
        <f>VLOOKUP(C697,'[1]Celkový přehled'!$A$1:$F$65536,6,FALSE)</f>
        <v>00252557</v>
      </c>
      <c r="E697" s="58" t="s">
        <v>5558</v>
      </c>
      <c r="F697" s="58" t="str">
        <f>VLOOKUP(E697,'[1]Celkový přehled'!$A$1:$F$65536,6,FALSE)</f>
        <v>00667242</v>
      </c>
      <c r="G697" s="58" t="s">
        <v>32</v>
      </c>
      <c r="I697" s="58" t="s">
        <v>33</v>
      </c>
      <c r="J697" s="58" t="s">
        <v>34</v>
      </c>
      <c r="K697" s="72">
        <v>37763</v>
      </c>
      <c r="L697" s="58" t="s">
        <v>35</v>
      </c>
    </row>
    <row r="698" spans="1:12" x14ac:dyDescent="0.25">
      <c r="A698" s="58" t="s">
        <v>5435</v>
      </c>
      <c r="B698" s="58" t="s">
        <v>5559</v>
      </c>
      <c r="C698" s="58" t="s">
        <v>5550</v>
      </c>
      <c r="D698" s="58" t="str">
        <f>VLOOKUP(C698,'[1]Celkový přehled'!$A$1:$F$65536,6,FALSE)</f>
        <v>00252557</v>
      </c>
      <c r="E698" s="58" t="s">
        <v>5560</v>
      </c>
      <c r="F698" s="77">
        <v>667307</v>
      </c>
      <c r="G698" s="58" t="s">
        <v>32</v>
      </c>
      <c r="I698" s="58" t="s">
        <v>33</v>
      </c>
      <c r="J698" s="58" t="s">
        <v>34</v>
      </c>
      <c r="K698" s="72">
        <v>37763</v>
      </c>
      <c r="L698" s="58" t="s">
        <v>35</v>
      </c>
    </row>
    <row r="699" spans="1:12" x14ac:dyDescent="0.25">
      <c r="A699" s="58" t="s">
        <v>5435</v>
      </c>
      <c r="B699" s="58" t="s">
        <v>5475</v>
      </c>
      <c r="C699" s="58" t="s">
        <v>5476</v>
      </c>
      <c r="D699" s="58" t="str">
        <f>VLOOKUP(C699,'[1]Celkový přehled'!$A$1:$F$65536,6,FALSE)</f>
        <v>00252387</v>
      </c>
      <c r="E699" s="58" t="s">
        <v>5477</v>
      </c>
      <c r="F699" s="58" t="str">
        <f>VLOOKUP(E699,'[1]Celkový přehled'!$A$1:$F$65536,6,FALSE)</f>
        <v>00252191</v>
      </c>
      <c r="G699" s="58" t="s">
        <v>32</v>
      </c>
      <c r="I699" s="58" t="s">
        <v>33</v>
      </c>
      <c r="J699" s="58" t="s">
        <v>34</v>
      </c>
      <c r="K699" s="72">
        <v>37754</v>
      </c>
      <c r="L699" s="58" t="s">
        <v>35</v>
      </c>
    </row>
    <row r="700" spans="1:12" x14ac:dyDescent="0.25">
      <c r="A700" s="58" t="s">
        <v>5435</v>
      </c>
      <c r="B700" s="58" t="s">
        <v>5478</v>
      </c>
      <c r="C700" s="58" t="s">
        <v>5476</v>
      </c>
      <c r="D700" s="58" t="str">
        <f>VLOOKUP(C700,'[1]Celkový přehled'!$A$1:$F$65536,6,FALSE)</f>
        <v>00252387</v>
      </c>
      <c r="E700" s="58" t="s">
        <v>5479</v>
      </c>
      <c r="F700" s="58" t="str">
        <f>VLOOKUP(E700,'[1]Celkový přehled'!$A$1:$F$65536,6,FALSE)</f>
        <v>00512656</v>
      </c>
      <c r="G700" s="58" t="s">
        <v>32</v>
      </c>
      <c r="I700" s="58" t="s">
        <v>33</v>
      </c>
      <c r="J700" s="58" t="s">
        <v>34</v>
      </c>
      <c r="K700" s="72">
        <v>37754</v>
      </c>
      <c r="L700" s="58" t="s">
        <v>35</v>
      </c>
    </row>
    <row r="701" spans="1:12" x14ac:dyDescent="0.25">
      <c r="A701" s="58" t="s">
        <v>5435</v>
      </c>
      <c r="B701" s="58" t="s">
        <v>5480</v>
      </c>
      <c r="C701" s="58" t="s">
        <v>5476</v>
      </c>
      <c r="D701" s="58" t="str">
        <f>VLOOKUP(C701,'[1]Celkový přehled'!$A$1:$F$65536,6,FALSE)</f>
        <v>00252387</v>
      </c>
      <c r="E701" s="58" t="s">
        <v>5481</v>
      </c>
      <c r="F701" s="58" t="str">
        <f>VLOOKUP(E701,'[1]Celkový přehled'!$A$1:$F$65536,6,FALSE)</f>
        <v>00252603</v>
      </c>
      <c r="G701" s="58" t="s">
        <v>32</v>
      </c>
      <c r="I701" s="58" t="s">
        <v>33</v>
      </c>
      <c r="J701" s="58" t="s">
        <v>34</v>
      </c>
      <c r="K701" s="72">
        <v>37754</v>
      </c>
      <c r="L701" s="58" t="s">
        <v>35</v>
      </c>
    </row>
    <row r="702" spans="1:12" x14ac:dyDescent="0.25">
      <c r="A702" s="58" t="s">
        <v>5435</v>
      </c>
      <c r="B702" s="58" t="s">
        <v>5482</v>
      </c>
      <c r="C702" s="58" t="s">
        <v>5476</v>
      </c>
      <c r="D702" s="58" t="str">
        <f>VLOOKUP(C702,'[1]Celkový přehled'!$A$1:$F$65536,6,FALSE)</f>
        <v>00252387</v>
      </c>
      <c r="E702" s="58" t="s">
        <v>5483</v>
      </c>
      <c r="F702" s="58" t="str">
        <f>VLOOKUP(E702,'[1]Celkový přehled'!$A$1:$F$65536,6,FALSE)</f>
        <v>00582867</v>
      </c>
      <c r="G702" s="58" t="s">
        <v>32</v>
      </c>
      <c r="I702" s="58" t="s">
        <v>33</v>
      </c>
      <c r="J702" s="58" t="s">
        <v>34</v>
      </c>
      <c r="K702" s="72">
        <v>37754</v>
      </c>
      <c r="L702" s="58" t="s">
        <v>35</v>
      </c>
    </row>
    <row r="703" spans="1:12" x14ac:dyDescent="0.25">
      <c r="A703" s="58" t="s">
        <v>5435</v>
      </c>
      <c r="B703" s="58" t="s">
        <v>5723</v>
      </c>
      <c r="C703" s="58" t="s">
        <v>5724</v>
      </c>
      <c r="D703" s="58" t="str">
        <f>VLOOKUP(C703,'[1]Celkový přehled'!$A$1:$F$65536,6,FALSE)</f>
        <v>00251984</v>
      </c>
      <c r="E703" s="58" t="s">
        <v>5725</v>
      </c>
      <c r="F703" s="58" t="str">
        <f>VLOOKUP(E703,'[1]Celkový přehled'!$A$1:$F$65536,6,FALSE)</f>
        <v>00250945</v>
      </c>
      <c r="G703" s="58" t="s">
        <v>32</v>
      </c>
      <c r="I703" s="58" t="s">
        <v>33</v>
      </c>
      <c r="J703" s="58" t="s">
        <v>34</v>
      </c>
      <c r="K703" s="72">
        <v>37743</v>
      </c>
      <c r="L703" s="58" t="s">
        <v>35</v>
      </c>
    </row>
    <row r="704" spans="1:12" x14ac:dyDescent="0.25">
      <c r="A704" s="58" t="s">
        <v>5435</v>
      </c>
      <c r="B704" s="58" t="s">
        <v>5726</v>
      </c>
      <c r="C704" s="58" t="s">
        <v>5724</v>
      </c>
      <c r="D704" s="58" t="str">
        <f>VLOOKUP(C704,'[1]Celkový přehled'!$A$1:$F$65536,6,FALSE)</f>
        <v>00251984</v>
      </c>
      <c r="E704" s="58" t="s">
        <v>5727</v>
      </c>
      <c r="F704" s="58" t="str">
        <f>VLOOKUP(E704,'[1]Celkový přehled'!$A$1:$F$65536,6,FALSE)</f>
        <v>00250970</v>
      </c>
      <c r="G704" s="58" t="s">
        <v>32</v>
      </c>
      <c r="I704" s="58" t="s">
        <v>33</v>
      </c>
      <c r="J704" s="58" t="s">
        <v>34</v>
      </c>
      <c r="K704" s="72">
        <v>37743</v>
      </c>
      <c r="L704" s="58" t="s">
        <v>35</v>
      </c>
    </row>
    <row r="705" spans="1:12" x14ac:dyDescent="0.25">
      <c r="A705" s="58" t="s">
        <v>5435</v>
      </c>
      <c r="B705" s="58" t="s">
        <v>5728</v>
      </c>
      <c r="C705" s="58" t="s">
        <v>5724</v>
      </c>
      <c r="D705" s="58" t="str">
        <f>VLOOKUP(C705,'[1]Celkový přehled'!$A$1:$F$65536,6,FALSE)</f>
        <v>00251984</v>
      </c>
      <c r="E705" s="58" t="s">
        <v>5729</v>
      </c>
      <c r="F705" s="58" t="str">
        <f>VLOOKUP(E705,'[1]Celkový přehled'!$A$1:$F$65536,6,FALSE)</f>
        <v>46684441</v>
      </c>
      <c r="G705" s="58" t="s">
        <v>32</v>
      </c>
      <c r="I705" s="58" t="s">
        <v>33</v>
      </c>
      <c r="J705" s="58" t="s">
        <v>34</v>
      </c>
      <c r="K705" s="72">
        <v>37743</v>
      </c>
      <c r="L705" s="58" t="s">
        <v>35</v>
      </c>
    </row>
    <row r="706" spans="1:12" x14ac:dyDescent="0.25">
      <c r="A706" s="58" t="s">
        <v>5435</v>
      </c>
      <c r="B706" s="58" t="s">
        <v>5730</v>
      </c>
      <c r="C706" s="58" t="s">
        <v>5724</v>
      </c>
      <c r="D706" s="58" t="str">
        <f>VLOOKUP(C706,'[1]Celkový přehled'!$A$1:$F$65536,6,FALSE)</f>
        <v>00251984</v>
      </c>
      <c r="E706" s="58" t="s">
        <v>5731</v>
      </c>
      <c r="F706" s="58" t="str">
        <f>VLOOKUP(E706,'[1]Celkový přehled'!$A$1:$F$65536,6,FALSE)</f>
        <v>00251097</v>
      </c>
      <c r="G706" s="58" t="s">
        <v>32</v>
      </c>
      <c r="I706" s="58" t="s">
        <v>33</v>
      </c>
      <c r="J706" s="58" t="s">
        <v>34</v>
      </c>
      <c r="K706" s="72">
        <v>37743</v>
      </c>
      <c r="L706" s="58" t="s">
        <v>35</v>
      </c>
    </row>
    <row r="707" spans="1:12" x14ac:dyDescent="0.25">
      <c r="A707" s="58" t="s">
        <v>5435</v>
      </c>
      <c r="B707" s="58" t="s">
        <v>5732</v>
      </c>
      <c r="C707" s="58" t="s">
        <v>5724</v>
      </c>
      <c r="D707" s="58" t="str">
        <f>VLOOKUP(C707,'[1]Celkový přehled'!$A$1:$F$65536,6,FALSE)</f>
        <v>00251984</v>
      </c>
      <c r="E707" s="58" t="s">
        <v>5733</v>
      </c>
      <c r="F707" s="58" t="str">
        <f>VLOOKUP(E707,'[1]Celkový přehled'!$A$1:$F$65536,6,FALSE)</f>
        <v>00251135</v>
      </c>
      <c r="G707" s="58" t="s">
        <v>32</v>
      </c>
      <c r="I707" s="58" t="s">
        <v>33</v>
      </c>
      <c r="J707" s="58" t="s">
        <v>34</v>
      </c>
      <c r="K707" s="72">
        <v>37743</v>
      </c>
      <c r="L707" s="58" t="s">
        <v>35</v>
      </c>
    </row>
    <row r="708" spans="1:12" x14ac:dyDescent="0.25">
      <c r="A708" s="58" t="s">
        <v>5435</v>
      </c>
      <c r="B708" s="58" t="s">
        <v>5734</v>
      </c>
      <c r="C708" s="58" t="s">
        <v>5724</v>
      </c>
      <c r="D708" s="58" t="str">
        <f>VLOOKUP(C708,'[1]Celkový přehled'!$A$1:$F$65536,6,FALSE)</f>
        <v>00251984</v>
      </c>
      <c r="E708" s="58" t="s">
        <v>5735</v>
      </c>
      <c r="F708" s="58" t="str">
        <f>VLOOKUP(E708,'[1]Celkový přehled'!$A$1:$F$65536,6,FALSE)</f>
        <v>46684476</v>
      </c>
      <c r="G708" s="58" t="s">
        <v>32</v>
      </c>
      <c r="I708" s="58" t="s">
        <v>33</v>
      </c>
      <c r="J708" s="58" t="s">
        <v>34</v>
      </c>
      <c r="K708" s="72">
        <v>37743</v>
      </c>
      <c r="L708" s="58" t="s">
        <v>35</v>
      </c>
    </row>
    <row r="709" spans="1:12" x14ac:dyDescent="0.25">
      <c r="A709" s="58" t="s">
        <v>5435</v>
      </c>
      <c r="B709" s="58" t="s">
        <v>5736</v>
      </c>
      <c r="C709" s="58" t="s">
        <v>5724</v>
      </c>
      <c r="D709" s="58" t="str">
        <f>VLOOKUP(C709,'[1]Celkový přehled'!$A$1:$F$65536,6,FALSE)</f>
        <v>00251984</v>
      </c>
      <c r="E709" s="58" t="s">
        <v>5737</v>
      </c>
      <c r="F709" s="58" t="str">
        <f>VLOOKUP(E709,'[1]Celkový přehled'!$A$1:$F$65536,6,FALSE)</f>
        <v>00251241</v>
      </c>
      <c r="G709" s="58" t="s">
        <v>32</v>
      </c>
      <c r="I709" s="58" t="s">
        <v>33</v>
      </c>
      <c r="J709" s="58" t="s">
        <v>34</v>
      </c>
      <c r="K709" s="72">
        <v>37743</v>
      </c>
      <c r="L709" s="58" t="s">
        <v>35</v>
      </c>
    </row>
    <row r="710" spans="1:12" x14ac:dyDescent="0.25">
      <c r="A710" s="58" t="s">
        <v>5435</v>
      </c>
      <c r="B710" s="58" t="s">
        <v>5738</v>
      </c>
      <c r="C710" s="58" t="s">
        <v>5724</v>
      </c>
      <c r="D710" s="58" t="str">
        <f>VLOOKUP(C710,'[1]Celkový přehled'!$A$1:$F$65536,6,FALSE)</f>
        <v>00251984</v>
      </c>
      <c r="E710" s="58" t="s">
        <v>5739</v>
      </c>
      <c r="F710" s="58" t="str">
        <f>VLOOKUP(E710,'[1]Celkový přehled'!$A$1:$F$65536,6,FALSE)</f>
        <v>00667587</v>
      </c>
      <c r="G710" s="58" t="s">
        <v>32</v>
      </c>
      <c r="I710" s="58" t="s">
        <v>33</v>
      </c>
      <c r="J710" s="58" t="s">
        <v>34</v>
      </c>
      <c r="K710" s="72">
        <v>37743</v>
      </c>
      <c r="L710" s="58" t="s">
        <v>35</v>
      </c>
    </row>
    <row r="711" spans="1:12" x14ac:dyDescent="0.25">
      <c r="A711" s="58" t="s">
        <v>5435</v>
      </c>
      <c r="B711" s="58" t="s">
        <v>5740</v>
      </c>
      <c r="C711" s="58" t="s">
        <v>5724</v>
      </c>
      <c r="D711" s="58" t="str">
        <f>VLOOKUP(C711,'[1]Celkový přehled'!$A$1:$F$65536,6,FALSE)</f>
        <v>00251984</v>
      </c>
      <c r="E711" s="58" t="s">
        <v>5741</v>
      </c>
      <c r="F711" s="58" t="str">
        <f>VLOOKUP(E711,'[1]Celkový přehled'!$A$1:$F$65536,6,FALSE)</f>
        <v>00667595</v>
      </c>
      <c r="G711" s="58" t="s">
        <v>32</v>
      </c>
      <c r="I711" s="58" t="s">
        <v>33</v>
      </c>
      <c r="J711" s="58" t="s">
        <v>34</v>
      </c>
      <c r="K711" s="72">
        <v>37743</v>
      </c>
      <c r="L711" s="58" t="s">
        <v>35</v>
      </c>
    </row>
    <row r="712" spans="1:12" x14ac:dyDescent="0.25">
      <c r="A712" s="58" t="s">
        <v>5435</v>
      </c>
      <c r="B712" s="58" t="s">
        <v>5742</v>
      </c>
      <c r="C712" s="58" t="s">
        <v>5724</v>
      </c>
      <c r="D712" s="58" t="str">
        <f>VLOOKUP(C712,'[1]Celkový přehled'!$A$1:$F$65536,6,FALSE)</f>
        <v>00251984</v>
      </c>
      <c r="E712" s="58" t="s">
        <v>5743</v>
      </c>
      <c r="F712" s="58" t="str">
        <f>VLOOKUP(E712,'[1]Celkový přehled'!$A$1:$F$65536,6,FALSE)</f>
        <v>00667641</v>
      </c>
      <c r="G712" s="58" t="s">
        <v>32</v>
      </c>
      <c r="I712" s="58" t="s">
        <v>33</v>
      </c>
      <c r="J712" s="58" t="s">
        <v>34</v>
      </c>
      <c r="K712" s="72">
        <v>37743</v>
      </c>
      <c r="L712" s="58" t="s">
        <v>35</v>
      </c>
    </row>
    <row r="713" spans="1:12" x14ac:dyDescent="0.25">
      <c r="A713" s="58" t="s">
        <v>5435</v>
      </c>
      <c r="B713" s="58" t="s">
        <v>5744</v>
      </c>
      <c r="C713" s="58" t="s">
        <v>5724</v>
      </c>
      <c r="D713" s="58" t="str">
        <f>VLOOKUP(C713,'[1]Celkový přehled'!$A$1:$F$65536,6,FALSE)</f>
        <v>00251984</v>
      </c>
      <c r="E713" s="58" t="s">
        <v>5745</v>
      </c>
      <c r="F713" s="58" t="str">
        <f>VLOOKUP(E713,'[1]Celkový přehled'!$A$1:$F$65536,6,FALSE)</f>
        <v>00667692</v>
      </c>
      <c r="G713" s="58" t="s">
        <v>32</v>
      </c>
      <c r="I713" s="58" t="s">
        <v>33</v>
      </c>
      <c r="J713" s="58" t="s">
        <v>34</v>
      </c>
      <c r="K713" s="72">
        <v>37743</v>
      </c>
      <c r="L713" s="58" t="s">
        <v>35</v>
      </c>
    </row>
    <row r="714" spans="1:12" x14ac:dyDescent="0.25">
      <c r="A714" s="58" t="s">
        <v>5435</v>
      </c>
      <c r="B714" s="58" t="s">
        <v>5746</v>
      </c>
      <c r="C714" s="58" t="s">
        <v>5724</v>
      </c>
      <c r="D714" s="58" t="str">
        <f>VLOOKUP(C714,'[1]Celkový přehled'!$A$1:$F$65536,6,FALSE)</f>
        <v>00251984</v>
      </c>
      <c r="E714" s="58" t="s">
        <v>5747</v>
      </c>
      <c r="F714" s="58" t="str">
        <f>VLOOKUP(E714,'[1]Celkový přehled'!$A$1:$F$65536,6,FALSE)</f>
        <v>00251780</v>
      </c>
      <c r="G714" s="58" t="s">
        <v>32</v>
      </c>
      <c r="I714" s="58" t="s">
        <v>33</v>
      </c>
      <c r="J714" s="58" t="s">
        <v>34</v>
      </c>
      <c r="K714" s="72">
        <v>37743</v>
      </c>
      <c r="L714" s="58" t="s">
        <v>35</v>
      </c>
    </row>
    <row r="715" spans="1:12" x14ac:dyDescent="0.25">
      <c r="A715" s="58" t="s">
        <v>5435</v>
      </c>
      <c r="B715" s="58" t="s">
        <v>5748</v>
      </c>
      <c r="C715" s="58" t="s">
        <v>5724</v>
      </c>
      <c r="D715" s="58" t="str">
        <f>VLOOKUP(C715,'[1]Celkový přehled'!$A$1:$F$65536,6,FALSE)</f>
        <v>00251984</v>
      </c>
      <c r="E715" s="58" t="s">
        <v>5749</v>
      </c>
      <c r="F715" s="58" t="str">
        <f>VLOOKUP(E715,'[1]Celkový přehled'!$A$1:$F$65536,6,FALSE)</f>
        <v>00667765</v>
      </c>
      <c r="G715" s="58" t="s">
        <v>32</v>
      </c>
      <c r="I715" s="58" t="s">
        <v>33</v>
      </c>
      <c r="J715" s="58" t="s">
        <v>34</v>
      </c>
      <c r="K715" s="72">
        <v>37743</v>
      </c>
      <c r="L715" s="58" t="s">
        <v>35</v>
      </c>
    </row>
    <row r="716" spans="1:12" x14ac:dyDescent="0.25">
      <c r="A716" s="58" t="s">
        <v>5435</v>
      </c>
      <c r="B716" s="58" t="s">
        <v>5750</v>
      </c>
      <c r="C716" s="58" t="s">
        <v>5724</v>
      </c>
      <c r="D716" s="58" t="str">
        <f>VLOOKUP(C716,'[1]Celkový přehled'!$A$1:$F$65536,6,FALSE)</f>
        <v>00251984</v>
      </c>
      <c r="E716" s="58" t="s">
        <v>5751</v>
      </c>
      <c r="F716" s="58" t="str">
        <f>VLOOKUP(E716,'[1]Celkový přehled'!$A$1:$F$65536,6,FALSE)</f>
        <v>48222623</v>
      </c>
      <c r="G716" s="58" t="s">
        <v>32</v>
      </c>
      <c r="I716" s="58" t="s">
        <v>33</v>
      </c>
      <c r="J716" s="58" t="s">
        <v>34</v>
      </c>
      <c r="K716" s="72">
        <v>37743</v>
      </c>
      <c r="L716" s="58" t="s">
        <v>35</v>
      </c>
    </row>
    <row r="717" spans="1:12" x14ac:dyDescent="0.25">
      <c r="A717" s="58" t="s">
        <v>5435</v>
      </c>
      <c r="B717" s="58" t="s">
        <v>5752</v>
      </c>
      <c r="C717" s="58" t="s">
        <v>5724</v>
      </c>
      <c r="D717" s="58" t="str">
        <f>VLOOKUP(C717,'[1]Celkový přehled'!$A$1:$F$65536,6,FALSE)</f>
        <v>00251984</v>
      </c>
      <c r="E717" s="58" t="s">
        <v>5753</v>
      </c>
      <c r="F717" s="58" t="str">
        <f>VLOOKUP(E717,'[1]Celkový přehled'!$A$1:$F$65536,6,FALSE)</f>
        <v>00667889</v>
      </c>
      <c r="G717" s="58" t="s">
        <v>32</v>
      </c>
      <c r="I717" s="58" t="s">
        <v>33</v>
      </c>
      <c r="J717" s="58" t="s">
        <v>34</v>
      </c>
      <c r="K717" s="72">
        <v>37743</v>
      </c>
      <c r="L717" s="58" t="s">
        <v>35</v>
      </c>
    </row>
    <row r="718" spans="1:12" x14ac:dyDescent="0.25">
      <c r="A718" s="58" t="s">
        <v>5435</v>
      </c>
      <c r="B718" s="58" t="s">
        <v>5637</v>
      </c>
      <c r="C718" s="58" t="s">
        <v>5638</v>
      </c>
      <c r="D718" s="58" t="str">
        <f>VLOOKUP(C718,'[1]Celkový přehled'!$A$1:$F$65536,6,FALSE)</f>
        <v>00245585</v>
      </c>
      <c r="E718" s="58" t="s">
        <v>5639</v>
      </c>
      <c r="F718" s="78" t="s">
        <v>5640</v>
      </c>
      <c r="G718" s="58" t="s">
        <v>32</v>
      </c>
      <c r="I718" s="58" t="s">
        <v>33</v>
      </c>
      <c r="J718" s="58" t="s">
        <v>34</v>
      </c>
      <c r="K718" s="72">
        <v>37733</v>
      </c>
      <c r="L718" s="58" t="s">
        <v>35</v>
      </c>
    </row>
    <row r="719" spans="1:12" x14ac:dyDescent="0.25">
      <c r="A719" s="58" t="s">
        <v>5435</v>
      </c>
      <c r="B719" s="58" t="s">
        <v>5641</v>
      </c>
      <c r="C719" s="58" t="s">
        <v>5638</v>
      </c>
      <c r="D719" s="58" t="str">
        <f>VLOOKUP(C719,'[1]Celkový přehled'!$A$1:$F$65536,6,FALSE)</f>
        <v>00245585</v>
      </c>
      <c r="E719" s="58" t="s">
        <v>5642</v>
      </c>
      <c r="F719" s="58" t="str">
        <f>VLOOKUP(E719,'[1]Celkový přehled'!$A$1:$F$65536,6,FALSE)</f>
        <v>00512541</v>
      </c>
      <c r="G719" s="58" t="s">
        <v>32</v>
      </c>
      <c r="I719" s="58" t="s">
        <v>33</v>
      </c>
      <c r="J719" s="58" t="s">
        <v>34</v>
      </c>
      <c r="K719" s="72">
        <v>37733</v>
      </c>
      <c r="L719" s="58" t="s">
        <v>35</v>
      </c>
    </row>
    <row r="720" spans="1:12" x14ac:dyDescent="0.25">
      <c r="A720" s="58" t="s">
        <v>5435</v>
      </c>
      <c r="B720" s="58" t="s">
        <v>5643</v>
      </c>
      <c r="C720" s="58" t="s">
        <v>5638</v>
      </c>
      <c r="D720" s="58" t="str">
        <f>VLOOKUP(C720,'[1]Celkový přehled'!$A$1:$F$65536,6,FALSE)</f>
        <v>00245585</v>
      </c>
      <c r="E720" s="58" t="s">
        <v>5644</v>
      </c>
      <c r="F720" s="58" t="str">
        <f>VLOOKUP(E720,'[1]Celkový přehled'!$A$1:$F$65536,6,FALSE)</f>
        <v>00581241</v>
      </c>
      <c r="G720" s="58" t="s">
        <v>32</v>
      </c>
      <c r="I720" s="58" t="s">
        <v>33</v>
      </c>
      <c r="J720" s="58" t="s">
        <v>34</v>
      </c>
      <c r="K720" s="72">
        <v>37733</v>
      </c>
      <c r="L720" s="58" t="s">
        <v>35</v>
      </c>
    </row>
    <row r="721" spans="1:12" x14ac:dyDescent="0.25">
      <c r="A721" s="58" t="s">
        <v>5435</v>
      </c>
      <c r="B721" s="58" t="s">
        <v>5645</v>
      </c>
      <c r="C721" s="58" t="s">
        <v>5638</v>
      </c>
      <c r="D721" s="58" t="str">
        <f>VLOOKUP(C721,'[1]Celkový přehled'!$A$1:$F$65536,6,FALSE)</f>
        <v>00245585</v>
      </c>
      <c r="E721" s="58" t="s">
        <v>5646</v>
      </c>
      <c r="F721" s="58" t="str">
        <f>VLOOKUP(E721,'[1]Celkový přehled'!$A$1:$F$65536,6,FALSE)</f>
        <v>00244791</v>
      </c>
      <c r="G721" s="58" t="s">
        <v>32</v>
      </c>
      <c r="I721" s="58" t="s">
        <v>33</v>
      </c>
      <c r="J721" s="58" t="s">
        <v>34</v>
      </c>
      <c r="K721" s="72">
        <v>37733</v>
      </c>
      <c r="L721" s="58" t="s">
        <v>35</v>
      </c>
    </row>
    <row r="722" spans="1:12" x14ac:dyDescent="0.25">
      <c r="A722" s="58" t="s">
        <v>5435</v>
      </c>
      <c r="B722" s="58" t="s">
        <v>5647</v>
      </c>
      <c r="C722" s="58" t="s">
        <v>5638</v>
      </c>
      <c r="D722" s="58" t="str">
        <f>VLOOKUP(C722,'[1]Celkový přehled'!$A$1:$F$65536,6,FALSE)</f>
        <v>00245585</v>
      </c>
      <c r="E722" s="58" t="s">
        <v>5648</v>
      </c>
      <c r="F722" s="58" t="str">
        <f>VLOOKUP(E722,'[1]Celkový přehled'!$A$1:$F$65536,6,FALSE)</f>
        <v>00249637</v>
      </c>
      <c r="G722" s="58" t="s">
        <v>32</v>
      </c>
      <c r="I722" s="58" t="s">
        <v>33</v>
      </c>
      <c r="J722" s="58" t="s">
        <v>34</v>
      </c>
      <c r="K722" s="72">
        <v>37733</v>
      </c>
      <c r="L722" s="58" t="s">
        <v>35</v>
      </c>
    </row>
    <row r="723" spans="1:12" x14ac:dyDescent="0.25">
      <c r="A723" s="58" t="s">
        <v>5435</v>
      </c>
      <c r="B723" s="58" t="s">
        <v>5649</v>
      </c>
      <c r="C723" s="58" t="s">
        <v>5638</v>
      </c>
      <c r="D723" s="58" t="str">
        <f>VLOOKUP(C723,'[1]Celkový přehled'!$A$1:$F$65536,6,FALSE)</f>
        <v>00245585</v>
      </c>
      <c r="E723" s="58" t="s">
        <v>598</v>
      </c>
      <c r="F723" s="58" t="str">
        <f>VLOOKUP(E723,'[1]Celkový přehled'!$A$1:$F$65536,6,FALSE)</f>
        <v>00581291</v>
      </c>
      <c r="G723" s="58" t="s">
        <v>32</v>
      </c>
      <c r="I723" s="58" t="s">
        <v>33</v>
      </c>
      <c r="J723" s="58" t="s">
        <v>34</v>
      </c>
      <c r="K723" s="72">
        <v>37733</v>
      </c>
      <c r="L723" s="58" t="s">
        <v>35</v>
      </c>
    </row>
    <row r="724" spans="1:12" x14ac:dyDescent="0.25">
      <c r="A724" s="58" t="s">
        <v>5435</v>
      </c>
      <c r="B724" s="58" t="s">
        <v>5650</v>
      </c>
      <c r="C724" s="58" t="s">
        <v>5638</v>
      </c>
      <c r="D724" s="58" t="str">
        <f>VLOOKUP(C724,'[1]Celkový přehled'!$A$1:$F$65536,6,FALSE)</f>
        <v>00245585</v>
      </c>
      <c r="E724" s="58" t="s">
        <v>5651</v>
      </c>
      <c r="F724" s="58" t="str">
        <f>VLOOKUP(E724,'[1]Celkový přehled'!$A$1:$F$65536,6,FALSE)</f>
        <v>00581330</v>
      </c>
      <c r="G724" s="58" t="s">
        <v>32</v>
      </c>
      <c r="I724" s="58" t="s">
        <v>33</v>
      </c>
      <c r="J724" s="58" t="s">
        <v>34</v>
      </c>
      <c r="K724" s="72">
        <v>37733</v>
      </c>
      <c r="L724" s="58" t="s">
        <v>35</v>
      </c>
    </row>
    <row r="725" spans="1:12" x14ac:dyDescent="0.25">
      <c r="A725" s="58" t="s">
        <v>5435</v>
      </c>
      <c r="B725" s="58" t="s">
        <v>5652</v>
      </c>
      <c r="C725" s="58" t="s">
        <v>5638</v>
      </c>
      <c r="D725" s="58" t="str">
        <f>VLOOKUP(C725,'[1]Celkový přehled'!$A$1:$F$65536,6,FALSE)</f>
        <v>00245585</v>
      </c>
      <c r="E725" s="58" t="s">
        <v>5653</v>
      </c>
      <c r="F725" s="58" t="str">
        <f>VLOOKUP(E725,'[1]Celkový přehled'!$A$1:$F$65536,6,FALSE)</f>
        <v>00581348</v>
      </c>
      <c r="G725" s="58" t="s">
        <v>32</v>
      </c>
      <c r="I725" s="58" t="s">
        <v>33</v>
      </c>
      <c r="J725" s="58" t="s">
        <v>34</v>
      </c>
      <c r="K725" s="72">
        <v>37733</v>
      </c>
      <c r="L725" s="58" t="s">
        <v>35</v>
      </c>
    </row>
    <row r="726" spans="1:12" x14ac:dyDescent="0.25">
      <c r="A726" s="58" t="s">
        <v>5435</v>
      </c>
      <c r="B726" s="58" t="s">
        <v>5654</v>
      </c>
      <c r="C726" s="58" t="s">
        <v>5638</v>
      </c>
      <c r="D726" s="58" t="str">
        <f>VLOOKUP(C726,'[1]Celkový přehled'!$A$1:$F$65536,6,FALSE)</f>
        <v>00245585</v>
      </c>
      <c r="E726" s="58" t="s">
        <v>5655</v>
      </c>
      <c r="F726" s="58" t="str">
        <f>VLOOKUP(E726,'[1]Celkový přehled'!$A$1:$F$65536,6,FALSE)</f>
        <v>00245003</v>
      </c>
      <c r="G726" s="58" t="s">
        <v>32</v>
      </c>
      <c r="I726" s="58" t="s">
        <v>33</v>
      </c>
      <c r="J726" s="58" t="s">
        <v>34</v>
      </c>
      <c r="K726" s="72">
        <v>37733</v>
      </c>
      <c r="L726" s="58" t="s">
        <v>35</v>
      </c>
    </row>
    <row r="727" spans="1:12" x14ac:dyDescent="0.25">
      <c r="A727" s="58" t="s">
        <v>5435</v>
      </c>
      <c r="B727" s="58" t="s">
        <v>5656</v>
      </c>
      <c r="C727" s="58" t="s">
        <v>5638</v>
      </c>
      <c r="D727" s="58" t="str">
        <f>VLOOKUP(C727,'[1]Celkový přehled'!$A$1:$F$65536,6,FALSE)</f>
        <v>00245585</v>
      </c>
      <c r="E727" s="58" t="s">
        <v>5657</v>
      </c>
      <c r="F727" s="58" t="str">
        <f>VLOOKUP(E727,'[1]Celkový přehled'!$A$1:$F$65536,6,FALSE)</f>
        <v>00581763</v>
      </c>
      <c r="G727" s="58" t="s">
        <v>32</v>
      </c>
      <c r="I727" s="58" t="s">
        <v>33</v>
      </c>
      <c r="J727" s="58" t="s">
        <v>34</v>
      </c>
      <c r="K727" s="72">
        <v>37733</v>
      </c>
      <c r="L727" s="58" t="s">
        <v>35</v>
      </c>
    </row>
    <row r="728" spans="1:12" x14ac:dyDescent="0.25">
      <c r="A728" s="58" t="s">
        <v>5435</v>
      </c>
      <c r="B728" s="58" t="s">
        <v>5658</v>
      </c>
      <c r="C728" s="58" t="s">
        <v>5638</v>
      </c>
      <c r="D728" s="58" t="str">
        <f>VLOOKUP(C728,'[1]Celkový přehled'!$A$1:$F$65536,6,FALSE)</f>
        <v>00245585</v>
      </c>
      <c r="E728" s="58" t="s">
        <v>5659</v>
      </c>
      <c r="F728" s="58" t="str">
        <f>VLOOKUP(E728,'[1]Celkový přehled'!$A$1:$F$65536,6,FALSE)</f>
        <v>00245534</v>
      </c>
      <c r="G728" s="58" t="s">
        <v>32</v>
      </c>
      <c r="I728" s="58" t="s">
        <v>33</v>
      </c>
      <c r="J728" s="58" t="s">
        <v>34</v>
      </c>
      <c r="K728" s="72">
        <v>37733</v>
      </c>
      <c r="L728" s="58" t="s">
        <v>35</v>
      </c>
    </row>
    <row r="729" spans="1:12" x14ac:dyDescent="0.25">
      <c r="A729" s="58" t="s">
        <v>5435</v>
      </c>
      <c r="B729" s="58" t="s">
        <v>5660</v>
      </c>
      <c r="C729" s="58" t="s">
        <v>5638</v>
      </c>
      <c r="D729" s="58" t="str">
        <f>VLOOKUP(C729,'[1]Celkový přehled'!$A$1:$F$65536,6,FALSE)</f>
        <v>00245585</v>
      </c>
      <c r="E729" s="58" t="s">
        <v>5661</v>
      </c>
      <c r="F729" s="58" t="str">
        <f>VLOOKUP(E729,'[1]Celkový přehled'!$A$1:$F$65536,6,FALSE)</f>
        <v>00245666</v>
      </c>
      <c r="G729" s="58" t="s">
        <v>32</v>
      </c>
      <c r="I729" s="58" t="s">
        <v>33</v>
      </c>
      <c r="J729" s="58" t="s">
        <v>34</v>
      </c>
      <c r="K729" s="72">
        <v>37733</v>
      </c>
      <c r="L729" s="58" t="s">
        <v>35</v>
      </c>
    </row>
    <row r="730" spans="1:12" x14ac:dyDescent="0.25">
      <c r="A730" s="58" t="s">
        <v>5435</v>
      </c>
      <c r="B730" s="58" t="s">
        <v>5662</v>
      </c>
      <c r="C730" s="58" t="s">
        <v>5638</v>
      </c>
      <c r="D730" s="58" t="str">
        <f>VLOOKUP(C730,'[1]Celkový přehled'!$A$1:$F$65536,6,FALSE)</f>
        <v>00245585</v>
      </c>
      <c r="E730" s="58" t="s">
        <v>5663</v>
      </c>
      <c r="F730" s="58" t="str">
        <f>VLOOKUP(E730,'[1]Celkový přehled'!$A$1:$F$65536,6,FALSE)</f>
        <v>00245763</v>
      </c>
      <c r="G730" s="58" t="s">
        <v>32</v>
      </c>
      <c r="I730" s="58" t="s">
        <v>33</v>
      </c>
      <c r="J730" s="58" t="s">
        <v>34</v>
      </c>
      <c r="K730" s="72">
        <v>37733</v>
      </c>
      <c r="L730" s="58" t="s">
        <v>35</v>
      </c>
    </row>
    <row r="731" spans="1:12" x14ac:dyDescent="0.25">
      <c r="A731" s="58" t="s">
        <v>5435</v>
      </c>
      <c r="B731" s="58" t="s">
        <v>5446</v>
      </c>
      <c r="C731" s="58" t="s">
        <v>5440</v>
      </c>
      <c r="D731" s="58" t="str">
        <f>VLOOKUP(C731,'[1]Celkový přehled'!$A$1:$F$65536,6,FALSE)</f>
        <v>00246476</v>
      </c>
      <c r="E731" s="58" t="s">
        <v>5447</v>
      </c>
      <c r="F731" s="58" t="str">
        <f>VLOOKUP(E731,'[1]Celkový přehled'!$A$1:$F$65536,6,FALSE)</f>
        <v>00246409</v>
      </c>
      <c r="G731" s="58" t="s">
        <v>32</v>
      </c>
      <c r="I731" s="58" t="s">
        <v>33</v>
      </c>
      <c r="J731" s="58" t="s">
        <v>34</v>
      </c>
      <c r="K731" s="72">
        <v>37721</v>
      </c>
      <c r="L731" s="58" t="s">
        <v>35</v>
      </c>
    </row>
    <row r="732" spans="1:12" x14ac:dyDescent="0.25">
      <c r="A732" s="58" t="s">
        <v>5435</v>
      </c>
      <c r="B732" s="58" t="s">
        <v>5450</v>
      </c>
      <c r="C732" s="58" t="s">
        <v>5440</v>
      </c>
      <c r="D732" s="58" t="str">
        <f>VLOOKUP(C732,'[1]Celkový přehled'!$A$1:$F$65536,6,FALSE)</f>
        <v>00246476</v>
      </c>
      <c r="E732" s="58" t="s">
        <v>5451</v>
      </c>
      <c r="F732" s="58">
        <f>VLOOKUP(E732,'[1]Celkový přehled'!$A$1:$F$65536,6,FALSE)</f>
        <v>246441</v>
      </c>
      <c r="G732" s="58" t="s">
        <v>32</v>
      </c>
      <c r="I732" s="58" t="s">
        <v>33</v>
      </c>
      <c r="J732" s="58" t="s">
        <v>34</v>
      </c>
      <c r="K732" s="72">
        <v>37721</v>
      </c>
      <c r="L732" s="58" t="s">
        <v>35</v>
      </c>
    </row>
    <row r="733" spans="1:12" x14ac:dyDescent="0.25">
      <c r="A733" s="58" t="s">
        <v>5435</v>
      </c>
      <c r="B733" s="58" t="s">
        <v>5452</v>
      </c>
      <c r="C733" s="58" t="s">
        <v>5440</v>
      </c>
      <c r="D733" s="58" t="str">
        <f>VLOOKUP(C733,'[1]Celkový přehled'!$A$1:$F$65536,6,FALSE)</f>
        <v>00246476</v>
      </c>
      <c r="E733" s="58" t="s">
        <v>5453</v>
      </c>
      <c r="F733" s="58" t="str">
        <f>VLOOKUP(E733,'[1]Celkový přehled'!$A$1:$F$65536,6,FALSE)</f>
        <v>00512788</v>
      </c>
      <c r="G733" s="58" t="s">
        <v>32</v>
      </c>
      <c r="I733" s="58" t="s">
        <v>33</v>
      </c>
      <c r="J733" s="58" t="s">
        <v>34</v>
      </c>
      <c r="K733" s="72">
        <v>37721</v>
      </c>
      <c r="L733" s="58" t="s">
        <v>35</v>
      </c>
    </row>
    <row r="734" spans="1:12" x14ac:dyDescent="0.25">
      <c r="A734" s="58" t="s">
        <v>5435</v>
      </c>
      <c r="B734" s="58" t="s">
        <v>5468</v>
      </c>
      <c r="C734" s="58" t="s">
        <v>5440</v>
      </c>
      <c r="D734" s="58" t="str">
        <f>VLOOKUP(C734,'[1]Celkový přehled'!$A$1:$F$65536,6,FALSE)</f>
        <v>00246476</v>
      </c>
      <c r="E734" s="58" t="s">
        <v>5469</v>
      </c>
      <c r="F734" s="58" t="str">
        <f>VLOOKUP(E734,'[1]Celkový přehled'!$A$1:$F$65536,6,FALSE)</f>
        <v>00247481</v>
      </c>
      <c r="G734" s="58" t="s">
        <v>32</v>
      </c>
      <c r="I734" s="58" t="s">
        <v>33</v>
      </c>
      <c r="J734" s="58" t="s">
        <v>34</v>
      </c>
      <c r="K734" s="72">
        <v>37721</v>
      </c>
      <c r="L734" s="58" t="s">
        <v>35</v>
      </c>
    </row>
    <row r="735" spans="1:12" x14ac:dyDescent="0.25">
      <c r="A735" s="58" t="s">
        <v>5435</v>
      </c>
      <c r="B735" s="58" t="s">
        <v>5561</v>
      </c>
      <c r="C735" s="58" t="s">
        <v>5562</v>
      </c>
      <c r="D735" s="58" t="str">
        <f>VLOOKUP(C735,'[1]Celkový přehled'!$A$1:$F$65536,6,FALSE)</f>
        <v>00247456</v>
      </c>
      <c r="E735" s="58" t="s">
        <v>5563</v>
      </c>
      <c r="F735" s="58" t="str">
        <f>VLOOKUP(E735,'[1]Celkový přehled'!$A$1:$F$65536,6,FALSE)</f>
        <v>00246492</v>
      </c>
      <c r="G735" s="58" t="s">
        <v>32</v>
      </c>
      <c r="I735" s="58" t="s">
        <v>33</v>
      </c>
      <c r="J735" s="58" t="s">
        <v>34</v>
      </c>
      <c r="K735" s="72">
        <v>37719</v>
      </c>
      <c r="L735" s="58" t="s">
        <v>35</v>
      </c>
    </row>
    <row r="736" spans="1:12" x14ac:dyDescent="0.25">
      <c r="A736" s="58" t="s">
        <v>5435</v>
      </c>
      <c r="B736" s="58" t="s">
        <v>5564</v>
      </c>
      <c r="C736" s="58" t="s">
        <v>5562</v>
      </c>
      <c r="D736" s="58" t="str">
        <f>VLOOKUP(C736,'[1]Celkový přehled'!$A$1:$F$65536,6,FALSE)</f>
        <v>00247456</v>
      </c>
      <c r="E736" s="58" t="s">
        <v>5565</v>
      </c>
      <c r="F736" s="58" t="str">
        <f>VLOOKUP(E736,'[1]Celkový přehled'!$A$1:$F$65536,6,FALSE)</f>
        <v>00247227</v>
      </c>
      <c r="G736" s="58" t="s">
        <v>32</v>
      </c>
      <c r="I736" s="58" t="s">
        <v>33</v>
      </c>
      <c r="J736" s="58" t="s">
        <v>34</v>
      </c>
      <c r="K736" s="72">
        <v>37714</v>
      </c>
      <c r="L736" s="58" t="s">
        <v>35</v>
      </c>
    </row>
    <row r="737" spans="1:12" x14ac:dyDescent="0.25">
      <c r="A737" s="58" t="s">
        <v>5435</v>
      </c>
      <c r="B737" s="58" t="s">
        <v>5566</v>
      </c>
      <c r="C737" s="58" t="s">
        <v>5562</v>
      </c>
      <c r="D737" s="58" t="str">
        <f>VLOOKUP(C737,'[1]Celkový přehled'!$A$1:$F$65536,6,FALSE)</f>
        <v>00247456</v>
      </c>
      <c r="E737" s="58" t="s">
        <v>5567</v>
      </c>
      <c r="F737" s="58" t="str">
        <f>VLOOKUP(E737,'[1]Celkový přehled'!$A$1:$F$65536,6,FALSE)</f>
        <v>00666599</v>
      </c>
      <c r="G737" s="58" t="s">
        <v>32</v>
      </c>
      <c r="I737" s="58" t="s">
        <v>33</v>
      </c>
      <c r="J737" s="58" t="s">
        <v>34</v>
      </c>
      <c r="K737" s="72">
        <v>37714</v>
      </c>
      <c r="L737" s="58" t="s">
        <v>35</v>
      </c>
    </row>
    <row r="738" spans="1:12" x14ac:dyDescent="0.25">
      <c r="A738" s="58" t="s">
        <v>5435</v>
      </c>
      <c r="B738" s="58" t="s">
        <v>5754</v>
      </c>
      <c r="C738" s="58" t="s">
        <v>5755</v>
      </c>
      <c r="D738" s="58" t="str">
        <f>VLOOKUP(C738,'[1]Celkový přehled'!$A$1:$F$65536,6,FALSE)</f>
        <v>00244732</v>
      </c>
      <c r="E738" s="58" t="s">
        <v>4599</v>
      </c>
      <c r="F738" s="58" t="str">
        <f>VLOOKUP(E738,'[1]Celkový přehled'!$A$1:$F$65536,6,FALSE)</f>
        <v>00581160</v>
      </c>
      <c r="G738" s="58" t="s">
        <v>32</v>
      </c>
      <c r="I738" s="58" t="s">
        <v>22</v>
      </c>
      <c r="J738" s="58" t="s">
        <v>34</v>
      </c>
      <c r="K738" s="72">
        <v>37704</v>
      </c>
      <c r="L738" s="58" t="s">
        <v>35</v>
      </c>
    </row>
    <row r="739" spans="1:12" x14ac:dyDescent="0.25">
      <c r="A739" s="58" t="s">
        <v>5435</v>
      </c>
      <c r="B739" s="58" t="s">
        <v>5756</v>
      </c>
      <c r="C739" s="58" t="s">
        <v>5755</v>
      </c>
      <c r="D739" s="58" t="str">
        <f>VLOOKUP(C739,'[1]Celkový přehled'!$A$1:$F$65536,6,FALSE)</f>
        <v>00244732</v>
      </c>
      <c r="E739" s="58" t="s">
        <v>5757</v>
      </c>
      <c r="F739" s="58" t="str">
        <f>VLOOKUP(E739,'[1]Celkový přehled'!$A$1:$F$65536,6,FALSE)</f>
        <v>00244694</v>
      </c>
      <c r="G739" s="58" t="s">
        <v>32</v>
      </c>
      <c r="I739" s="58" t="s">
        <v>22</v>
      </c>
      <c r="J739" s="58" t="s">
        <v>34</v>
      </c>
      <c r="K739" s="72">
        <v>37704</v>
      </c>
      <c r="L739" s="58" t="s">
        <v>35</v>
      </c>
    </row>
    <row r="740" spans="1:12" x14ac:dyDescent="0.25">
      <c r="A740" s="58" t="s">
        <v>5435</v>
      </c>
      <c r="B740" s="58" t="s">
        <v>5758</v>
      </c>
      <c r="C740" s="58" t="s">
        <v>5755</v>
      </c>
      <c r="D740" s="58" t="str">
        <f>VLOOKUP(C740,'[1]Celkový přehled'!$A$1:$F$65536,6,FALSE)</f>
        <v>00244732</v>
      </c>
      <c r="E740" s="58" t="s">
        <v>5759</v>
      </c>
      <c r="F740" s="58" t="str">
        <f>VLOOKUP(E740,'[1]Celkový přehled'!$A$1:$F$65536,6,FALSE)</f>
        <v>00581216</v>
      </c>
      <c r="G740" s="58" t="s">
        <v>32</v>
      </c>
      <c r="I740" s="58" t="s">
        <v>22</v>
      </c>
      <c r="J740" s="58" t="s">
        <v>34</v>
      </c>
      <c r="K740" s="72">
        <v>37704</v>
      </c>
      <c r="L740" s="58" t="s">
        <v>35</v>
      </c>
    </row>
    <row r="741" spans="1:12" x14ac:dyDescent="0.25">
      <c r="A741" s="58" t="s">
        <v>5435</v>
      </c>
      <c r="B741" s="58" t="s">
        <v>5760</v>
      </c>
      <c r="C741" s="58" t="s">
        <v>5755</v>
      </c>
      <c r="D741" s="58" t="str">
        <f>VLOOKUP(C741,'[1]Celkový přehled'!$A$1:$F$65536,6,FALSE)</f>
        <v>00244732</v>
      </c>
      <c r="E741" s="58" t="s">
        <v>2492</v>
      </c>
      <c r="F741" s="58" t="str">
        <f>VLOOKUP(E741,'[1]Celkový přehled'!$A$1:$F$65536,6,FALSE)</f>
        <v>00244724</v>
      </c>
      <c r="G741" s="58" t="s">
        <v>32</v>
      </c>
      <c r="I741" s="58" t="s">
        <v>22</v>
      </c>
      <c r="J741" s="58" t="s">
        <v>34</v>
      </c>
      <c r="K741" s="72">
        <v>37704</v>
      </c>
      <c r="L741" s="58" t="s">
        <v>35</v>
      </c>
    </row>
    <row r="742" spans="1:12" x14ac:dyDescent="0.25">
      <c r="A742" s="58" t="s">
        <v>5435</v>
      </c>
      <c r="B742" s="58" t="s">
        <v>5761</v>
      </c>
      <c r="C742" s="58" t="s">
        <v>5755</v>
      </c>
      <c r="D742" s="58" t="str">
        <f>VLOOKUP(C742,'[1]Celkový přehled'!$A$1:$F$65536,6,FALSE)</f>
        <v>00244732</v>
      </c>
      <c r="E742" s="58" t="s">
        <v>5762</v>
      </c>
      <c r="F742" s="58" t="str">
        <f>VLOOKUP(E742,'[1]Celkový přehled'!$A$1:$F$65536,6,FALSE)</f>
        <v>00244813</v>
      </c>
      <c r="G742" s="58" t="s">
        <v>32</v>
      </c>
      <c r="I742" s="58" t="s">
        <v>22</v>
      </c>
      <c r="J742" s="58" t="s">
        <v>34</v>
      </c>
      <c r="K742" s="72">
        <v>37704</v>
      </c>
      <c r="L742" s="58" t="s">
        <v>35</v>
      </c>
    </row>
    <row r="743" spans="1:12" x14ac:dyDescent="0.25">
      <c r="A743" s="58" t="s">
        <v>5435</v>
      </c>
      <c r="B743" s="58" t="s">
        <v>5763</v>
      </c>
      <c r="C743" s="58" t="s">
        <v>5755</v>
      </c>
      <c r="D743" s="58" t="str">
        <f>VLOOKUP(C743,'[1]Celkový přehled'!$A$1:$F$65536,6,FALSE)</f>
        <v>00244732</v>
      </c>
      <c r="E743" s="58" t="s">
        <v>5764</v>
      </c>
      <c r="F743" s="58" t="str">
        <f>VLOOKUP(E743,'[1]Celkový přehled'!$A$1:$F$65536,6,FALSE)</f>
        <v>00244856</v>
      </c>
      <c r="G743" s="58" t="s">
        <v>32</v>
      </c>
      <c r="I743" s="58" t="s">
        <v>22</v>
      </c>
      <c r="J743" s="58" t="s">
        <v>34</v>
      </c>
      <c r="K743" s="72">
        <v>37704</v>
      </c>
      <c r="L743" s="58" t="s">
        <v>35</v>
      </c>
    </row>
    <row r="744" spans="1:12" x14ac:dyDescent="0.25">
      <c r="A744" s="58" t="s">
        <v>5435</v>
      </c>
      <c r="B744" s="58" t="s">
        <v>5765</v>
      </c>
      <c r="C744" s="58" t="s">
        <v>5755</v>
      </c>
      <c r="D744" s="58" t="str">
        <f>VLOOKUP(C744,'[1]Celkový přehled'!$A$1:$F$65536,6,FALSE)</f>
        <v>00244732</v>
      </c>
      <c r="E744" s="58" t="s">
        <v>5766</v>
      </c>
      <c r="F744" s="58" t="str">
        <f>VLOOKUP(E744,'[1]Celkový přehled'!$A$1:$F$65536,6,FALSE)</f>
        <v>00581305</v>
      </c>
      <c r="G744" s="58" t="s">
        <v>32</v>
      </c>
      <c r="I744" s="58" t="s">
        <v>22</v>
      </c>
      <c r="J744" s="58" t="s">
        <v>34</v>
      </c>
      <c r="K744" s="72">
        <v>37704</v>
      </c>
      <c r="L744" s="58" t="s">
        <v>35</v>
      </c>
    </row>
    <row r="745" spans="1:12" x14ac:dyDescent="0.25">
      <c r="A745" s="58" t="s">
        <v>5435</v>
      </c>
      <c r="B745" s="58" t="s">
        <v>5767</v>
      </c>
      <c r="C745" s="58" t="s">
        <v>5755</v>
      </c>
      <c r="D745" s="58" t="str">
        <f>VLOOKUP(C745,'[1]Celkový přehled'!$A$1:$F$65536,6,FALSE)</f>
        <v>00244732</v>
      </c>
      <c r="E745" s="58" t="s">
        <v>5768</v>
      </c>
      <c r="F745" s="58" t="str">
        <f>VLOOKUP(E745,'[1]Celkový přehled'!$A$1:$F$65536,6,FALSE)</f>
        <v>00581321</v>
      </c>
      <c r="G745" s="58" t="s">
        <v>32</v>
      </c>
      <c r="I745" s="58" t="s">
        <v>22</v>
      </c>
      <c r="J745" s="58" t="s">
        <v>34</v>
      </c>
      <c r="K745" s="72">
        <v>37704</v>
      </c>
      <c r="L745" s="58" t="s">
        <v>35</v>
      </c>
    </row>
    <row r="746" spans="1:12" x14ac:dyDescent="0.25">
      <c r="A746" s="58" t="s">
        <v>5435</v>
      </c>
      <c r="B746" s="58" t="s">
        <v>5769</v>
      </c>
      <c r="C746" s="58" t="s">
        <v>5755</v>
      </c>
      <c r="D746" s="58" t="str">
        <f>VLOOKUP(C746,'[1]Celkový přehled'!$A$1:$F$65536,6,FALSE)</f>
        <v>00244732</v>
      </c>
      <c r="E746" s="58" t="s">
        <v>5770</v>
      </c>
      <c r="F746" s="58" t="str">
        <f>VLOOKUP(E746,'[1]Celkový přehled'!$A$1:$F$65536,6,FALSE)</f>
        <v>00244902</v>
      </c>
      <c r="G746" s="58" t="s">
        <v>32</v>
      </c>
      <c r="I746" s="58" t="s">
        <v>22</v>
      </c>
      <c r="J746" s="58" t="s">
        <v>34</v>
      </c>
      <c r="K746" s="72">
        <v>37704</v>
      </c>
      <c r="L746" s="58" t="s">
        <v>35</v>
      </c>
    </row>
    <row r="747" spans="1:12" x14ac:dyDescent="0.25">
      <c r="A747" s="58" t="s">
        <v>5435</v>
      </c>
      <c r="B747" s="58" t="s">
        <v>5771</v>
      </c>
      <c r="C747" s="58" t="s">
        <v>5755</v>
      </c>
      <c r="D747" s="58" t="str">
        <f>VLOOKUP(C747,'[1]Celkový přehled'!$A$1:$F$65536,6,FALSE)</f>
        <v>00244732</v>
      </c>
      <c r="E747" s="58" t="s">
        <v>5772</v>
      </c>
      <c r="F747" s="58" t="str">
        <f>VLOOKUP(E747,'[1]Celkový přehled'!$A$1:$F$65536,6,FALSE)</f>
        <v>00244961</v>
      </c>
      <c r="G747" s="58" t="s">
        <v>32</v>
      </c>
      <c r="I747" s="58" t="s">
        <v>22</v>
      </c>
      <c r="J747" s="58" t="s">
        <v>34</v>
      </c>
      <c r="K747" s="72">
        <v>37704</v>
      </c>
      <c r="L747" s="58" t="s">
        <v>35</v>
      </c>
    </row>
    <row r="748" spans="1:12" x14ac:dyDescent="0.25">
      <c r="A748" s="58" t="s">
        <v>5435</v>
      </c>
      <c r="B748" s="58" t="s">
        <v>5773</v>
      </c>
      <c r="C748" s="58" t="s">
        <v>5755</v>
      </c>
      <c r="D748" s="58" t="str">
        <f>VLOOKUP(C748,'[1]Celkový přehled'!$A$1:$F$65536,6,FALSE)</f>
        <v>00244732</v>
      </c>
      <c r="E748" s="58" t="s">
        <v>5774</v>
      </c>
      <c r="F748" s="58" t="str">
        <f>VLOOKUP(E748,'[1]Celkový přehled'!$A$1:$F$65536,6,FALSE)</f>
        <v>00581381</v>
      </c>
      <c r="G748" s="58" t="s">
        <v>32</v>
      </c>
      <c r="I748" s="58" t="s">
        <v>22</v>
      </c>
      <c r="J748" s="58" t="s">
        <v>34</v>
      </c>
      <c r="K748" s="72">
        <v>37704</v>
      </c>
      <c r="L748" s="58" t="s">
        <v>35</v>
      </c>
    </row>
    <row r="749" spans="1:12" x14ac:dyDescent="0.25">
      <c r="A749" s="58" t="s">
        <v>5435</v>
      </c>
      <c r="B749" s="58" t="s">
        <v>5775</v>
      </c>
      <c r="C749" s="58" t="s">
        <v>5755</v>
      </c>
      <c r="D749" s="58" t="str">
        <f>VLOOKUP(C749,'[1]Celkový přehled'!$A$1:$F$65536,6,FALSE)</f>
        <v>00244732</v>
      </c>
      <c r="E749" s="58" t="s">
        <v>5776</v>
      </c>
      <c r="F749" s="58" t="str">
        <f>VLOOKUP(E749,'[1]Celkový přehled'!$A$1:$F$65536,6,FALSE)</f>
        <v>00581437</v>
      </c>
      <c r="G749" s="58" t="s">
        <v>32</v>
      </c>
      <c r="I749" s="58" t="s">
        <v>22</v>
      </c>
      <c r="J749" s="58" t="s">
        <v>34</v>
      </c>
      <c r="K749" s="72">
        <v>37704</v>
      </c>
      <c r="L749" s="58" t="s">
        <v>35</v>
      </c>
    </row>
    <row r="750" spans="1:12" x14ac:dyDescent="0.25">
      <c r="A750" s="58" t="s">
        <v>5435</v>
      </c>
      <c r="B750" s="58" t="s">
        <v>5777</v>
      </c>
      <c r="C750" s="58" t="s">
        <v>5755</v>
      </c>
      <c r="D750" s="58" t="str">
        <f>VLOOKUP(C750,'[1]Celkový přehled'!$A$1:$F$65536,6,FALSE)</f>
        <v>00244732</v>
      </c>
      <c r="E750" s="58" t="s">
        <v>5778</v>
      </c>
      <c r="F750" s="58" t="str">
        <f>VLOOKUP(E750,'[1]Celkový přehled'!$A$1:$F$65536,6,FALSE)</f>
        <v>00245160</v>
      </c>
      <c r="G750" s="58" t="s">
        <v>32</v>
      </c>
      <c r="I750" s="58" t="s">
        <v>22</v>
      </c>
      <c r="J750" s="58" t="s">
        <v>34</v>
      </c>
      <c r="K750" s="72">
        <v>37704</v>
      </c>
      <c r="L750" s="58" t="s">
        <v>35</v>
      </c>
    </row>
    <row r="751" spans="1:12" x14ac:dyDescent="0.25">
      <c r="A751" s="58" t="s">
        <v>5435</v>
      </c>
      <c r="B751" s="58" t="s">
        <v>5779</v>
      </c>
      <c r="C751" s="58" t="s">
        <v>5755</v>
      </c>
      <c r="D751" s="58" t="str">
        <f>VLOOKUP(C751,'[1]Celkový přehled'!$A$1:$F$65536,6,FALSE)</f>
        <v>00244732</v>
      </c>
      <c r="E751" s="58" t="s">
        <v>5780</v>
      </c>
      <c r="F751" s="58" t="str">
        <f>VLOOKUP(E751,'[1]Celkový přehled'!$A$1:$F$65536,6,FALSE)</f>
        <v>00245194</v>
      </c>
      <c r="G751" s="58" t="s">
        <v>32</v>
      </c>
      <c r="I751" s="58" t="s">
        <v>22</v>
      </c>
      <c r="J751" s="58" t="s">
        <v>34</v>
      </c>
      <c r="K751" s="72">
        <v>37704</v>
      </c>
      <c r="L751" s="58" t="s">
        <v>35</v>
      </c>
    </row>
    <row r="752" spans="1:12" x14ac:dyDescent="0.25">
      <c r="A752" s="58" t="s">
        <v>5435</v>
      </c>
      <c r="B752" s="58" t="s">
        <v>5781</v>
      </c>
      <c r="C752" s="58" t="s">
        <v>5755</v>
      </c>
      <c r="D752" s="58" t="str">
        <f>VLOOKUP(C752,'[1]Celkový přehled'!$A$1:$F$65536,6,FALSE)</f>
        <v>00244732</v>
      </c>
      <c r="E752" s="58" t="s">
        <v>5782</v>
      </c>
      <c r="F752" s="58">
        <v>581861</v>
      </c>
      <c r="G752" s="58" t="s">
        <v>32</v>
      </c>
      <c r="I752" s="58" t="s">
        <v>22</v>
      </c>
      <c r="J752" s="58" t="s">
        <v>34</v>
      </c>
      <c r="K752" s="72">
        <v>37704</v>
      </c>
      <c r="L752" s="58" t="s">
        <v>35</v>
      </c>
    </row>
    <row r="753" spans="1:12" x14ac:dyDescent="0.25">
      <c r="A753" s="58" t="s">
        <v>5435</v>
      </c>
      <c r="B753" s="67" t="s">
        <v>5783</v>
      </c>
      <c r="C753" s="58" t="s">
        <v>5755</v>
      </c>
      <c r="D753" s="58" t="str">
        <f>VLOOKUP(C753,'[1]Celkový přehled'!$A$1:$F$65536,6,FALSE)</f>
        <v>00244732</v>
      </c>
      <c r="E753" s="58" t="s">
        <v>5784</v>
      </c>
      <c r="F753" s="58" t="str">
        <f>VLOOKUP(E753,'[1]Celkový přehled'!$A$1:$F$65536,6,FALSE)</f>
        <v>00245372</v>
      </c>
      <c r="G753" s="58" t="s">
        <v>32</v>
      </c>
      <c r="I753" s="58" t="s">
        <v>22</v>
      </c>
      <c r="J753" s="58" t="s">
        <v>34</v>
      </c>
      <c r="K753" s="72">
        <v>37704</v>
      </c>
      <c r="L753" s="58" t="s">
        <v>35</v>
      </c>
    </row>
    <row r="754" spans="1:12" x14ac:dyDescent="0.25">
      <c r="A754" s="58" t="s">
        <v>5435</v>
      </c>
      <c r="B754" s="58" t="s">
        <v>5785</v>
      </c>
      <c r="C754" s="58" t="s">
        <v>5755</v>
      </c>
      <c r="D754" s="58" t="str">
        <f>VLOOKUP(C754,'[1]Celkový přehled'!$A$1:$F$65536,6,FALSE)</f>
        <v>00244732</v>
      </c>
      <c r="E754" s="58" t="s">
        <v>5786</v>
      </c>
      <c r="F754" s="58" t="str">
        <f>VLOOKUP(E754,'[1]Celkový přehled'!$A$1:$F$65536,6,FALSE)</f>
        <v>00245402</v>
      </c>
      <c r="G754" s="58" t="s">
        <v>32</v>
      </c>
      <c r="I754" s="58" t="s">
        <v>22</v>
      </c>
      <c r="J754" s="58" t="s">
        <v>34</v>
      </c>
      <c r="K754" s="72">
        <v>37704</v>
      </c>
      <c r="L754" s="58" t="s">
        <v>35</v>
      </c>
    </row>
    <row r="755" spans="1:12" x14ac:dyDescent="0.25">
      <c r="A755" s="58" t="s">
        <v>5435</v>
      </c>
      <c r="B755" s="58" t="s">
        <v>5787</v>
      </c>
      <c r="C755" s="58" t="s">
        <v>5755</v>
      </c>
      <c r="D755" s="58" t="str">
        <f>VLOOKUP(C755,'[1]Celkový přehled'!$A$1:$F$65536,6,FALSE)</f>
        <v>00244732</v>
      </c>
      <c r="E755" s="58" t="s">
        <v>5788</v>
      </c>
      <c r="F755" s="58" t="str">
        <f>VLOOKUP(E755,'[1]Celkový přehled'!$A$1:$F$65536,6,FALSE)</f>
        <v>00245453</v>
      </c>
      <c r="G755" s="58" t="s">
        <v>32</v>
      </c>
      <c r="I755" s="58" t="s">
        <v>22</v>
      </c>
      <c r="J755" s="58" t="s">
        <v>34</v>
      </c>
      <c r="K755" s="72">
        <v>37704</v>
      </c>
      <c r="L755" s="58" t="s">
        <v>35</v>
      </c>
    </row>
    <row r="756" spans="1:12" x14ac:dyDescent="0.25">
      <c r="A756" s="58" t="s">
        <v>5435</v>
      </c>
      <c r="B756" s="58" t="s">
        <v>5789</v>
      </c>
      <c r="C756" s="58" t="s">
        <v>5755</v>
      </c>
      <c r="D756" s="58" t="str">
        <f>VLOOKUP(C756,'[1]Celkový přehled'!$A$1:$F$65536,6,FALSE)</f>
        <v>00244732</v>
      </c>
      <c r="E756" s="58" t="s">
        <v>5790</v>
      </c>
      <c r="F756" s="58" t="str">
        <f>VLOOKUP(E756,'[1]Celkový přehled'!$A$1:$F$65536,6,FALSE)</f>
        <v>00245461</v>
      </c>
      <c r="G756" s="58" t="s">
        <v>32</v>
      </c>
      <c r="I756" s="58" t="s">
        <v>22</v>
      </c>
      <c r="J756" s="58" t="s">
        <v>34</v>
      </c>
      <c r="K756" s="72">
        <v>37704</v>
      </c>
      <c r="L756" s="58" t="s">
        <v>35</v>
      </c>
    </row>
    <row r="757" spans="1:12" x14ac:dyDescent="0.25">
      <c r="A757" s="58" t="s">
        <v>5435</v>
      </c>
      <c r="B757" s="58" t="s">
        <v>5791</v>
      </c>
      <c r="C757" s="58" t="s">
        <v>5755</v>
      </c>
      <c r="D757" s="58" t="str">
        <f>VLOOKUP(C757,'[1]Celkový přehled'!$A$1:$F$65536,6,FALSE)</f>
        <v>00244732</v>
      </c>
      <c r="E757" s="58" t="s">
        <v>5792</v>
      </c>
      <c r="F757" s="58" t="str">
        <f>VLOOKUP(E757,'[1]Celkový přehled'!$A$1:$F$65536,6,FALSE)</f>
        <v>00245607</v>
      </c>
      <c r="G757" s="58" t="s">
        <v>32</v>
      </c>
      <c r="I757" s="58" t="s">
        <v>22</v>
      </c>
      <c r="J757" s="58" t="s">
        <v>34</v>
      </c>
      <c r="K757" s="72">
        <v>37704</v>
      </c>
      <c r="L757" s="58" t="s">
        <v>35</v>
      </c>
    </row>
    <row r="758" spans="1:12" x14ac:dyDescent="0.25">
      <c r="A758" s="58" t="s">
        <v>5435</v>
      </c>
      <c r="B758" s="58" t="s">
        <v>5793</v>
      </c>
      <c r="C758" s="58" t="s">
        <v>5755</v>
      </c>
      <c r="D758" s="58" t="str">
        <f>VLOOKUP(C758,'[1]Celkový přehled'!$A$1:$F$65536,6,FALSE)</f>
        <v>00244732</v>
      </c>
      <c r="E758" s="58" t="s">
        <v>5794</v>
      </c>
      <c r="F758" s="58" t="str">
        <f>VLOOKUP(E758,'[1]Celkový přehled'!$A$1:$F$65536,6,FALSE)</f>
        <v>00581917</v>
      </c>
      <c r="G758" s="58" t="s">
        <v>32</v>
      </c>
      <c r="I758" s="58" t="s">
        <v>22</v>
      </c>
      <c r="J758" s="58" t="s">
        <v>34</v>
      </c>
      <c r="K758" s="72">
        <v>37704</v>
      </c>
      <c r="L758" s="58" t="s">
        <v>35</v>
      </c>
    </row>
    <row r="759" spans="1:12" x14ac:dyDescent="0.25">
      <c r="A759" s="58" t="s">
        <v>5435</v>
      </c>
      <c r="B759" s="58" t="s">
        <v>5795</v>
      </c>
      <c r="C759" s="58" t="s">
        <v>5755</v>
      </c>
      <c r="D759" s="58" t="str">
        <f>VLOOKUP(C759,'[1]Celkový přehled'!$A$1:$F$65536,6,FALSE)</f>
        <v>00244732</v>
      </c>
      <c r="E759" s="58" t="s">
        <v>5796</v>
      </c>
      <c r="F759" s="58" t="str">
        <f>VLOOKUP(E759,'[1]Celkový přehled'!$A$1:$F$65536,6,FALSE)</f>
        <v>00581941</v>
      </c>
      <c r="G759" s="58" t="s">
        <v>32</v>
      </c>
      <c r="I759" s="58" t="s">
        <v>22</v>
      </c>
      <c r="J759" s="58" t="s">
        <v>34</v>
      </c>
      <c r="K759" s="72">
        <v>37704</v>
      </c>
      <c r="L759" s="58" t="s">
        <v>35</v>
      </c>
    </row>
    <row r="760" spans="1:12" x14ac:dyDescent="0.25">
      <c r="A760" s="58" t="s">
        <v>5435</v>
      </c>
      <c r="B760" s="58" t="s">
        <v>5797</v>
      </c>
      <c r="C760" s="58" t="s">
        <v>5755</v>
      </c>
      <c r="D760" s="58" t="str">
        <f>VLOOKUP(C760,'[1]Celkový přehled'!$A$1:$F$65536,6,FALSE)</f>
        <v>00244732</v>
      </c>
      <c r="E760" s="58" t="s">
        <v>5798</v>
      </c>
      <c r="F760" s="58" t="str">
        <f>VLOOKUP(E760,'[1]Celkový přehled'!$A$1:$F$65536,6,FALSE)</f>
        <v>00252018</v>
      </c>
      <c r="G760" s="58" t="s">
        <v>32</v>
      </c>
      <c r="I760" s="58" t="s">
        <v>22</v>
      </c>
      <c r="J760" s="58" t="s">
        <v>34</v>
      </c>
      <c r="K760" s="72">
        <v>37704</v>
      </c>
      <c r="L760" s="58" t="s">
        <v>35</v>
      </c>
    </row>
    <row r="761" spans="1:12" x14ac:dyDescent="0.25">
      <c r="A761" s="58" t="s">
        <v>5435</v>
      </c>
      <c r="B761" s="58" t="s">
        <v>5799</v>
      </c>
      <c r="C761" s="58" t="s">
        <v>5755</v>
      </c>
      <c r="D761" s="58" t="str">
        <f>VLOOKUP(C761,'[1]Celkový přehled'!$A$1:$F$65536,6,FALSE)</f>
        <v>00244732</v>
      </c>
      <c r="E761" s="58" t="s">
        <v>5598</v>
      </c>
      <c r="F761" s="58" t="str">
        <f>VLOOKUP(E761,'[1]Celkový přehled'!$A$1:$F$65536,6,FALSE)</f>
        <v>00251101</v>
      </c>
      <c r="G761" s="58" t="s">
        <v>32</v>
      </c>
      <c r="I761" s="58" t="s">
        <v>22</v>
      </c>
      <c r="J761" s="58" t="s">
        <v>34</v>
      </c>
      <c r="K761" s="72">
        <v>37704</v>
      </c>
      <c r="L761" s="58" t="s">
        <v>35</v>
      </c>
    </row>
    <row r="762" spans="1:12" x14ac:dyDescent="0.25">
      <c r="A762" s="58" t="s">
        <v>5435</v>
      </c>
      <c r="B762" s="58" t="s">
        <v>5800</v>
      </c>
      <c r="C762" s="58" t="s">
        <v>5755</v>
      </c>
      <c r="D762" s="58" t="str">
        <f>VLOOKUP(C762,'[1]Celkový přehled'!$A$1:$F$65536,6,FALSE)</f>
        <v>00244732</v>
      </c>
      <c r="E762" s="58" t="s">
        <v>5801</v>
      </c>
      <c r="F762" s="58" t="str">
        <f>VLOOKUP(E762,'[1]Celkový přehled'!$A$1:$F$65536,6,FALSE)</f>
        <v>00581844</v>
      </c>
      <c r="G762" s="58" t="s">
        <v>32</v>
      </c>
      <c r="I762" s="58" t="s">
        <v>22</v>
      </c>
      <c r="J762" s="58" t="s">
        <v>34</v>
      </c>
      <c r="K762" s="72">
        <v>37704</v>
      </c>
      <c r="L762" s="58" t="s">
        <v>35</v>
      </c>
    </row>
    <row r="763" spans="1:12" x14ac:dyDescent="0.25">
      <c r="A763" s="58" t="s">
        <v>5435</v>
      </c>
      <c r="B763" s="58" t="s">
        <v>5802</v>
      </c>
      <c r="C763" s="58" t="s">
        <v>5755</v>
      </c>
      <c r="D763" s="58" t="str">
        <f>VLOOKUP(C763,'[1]Celkový přehled'!$A$1:$F$65536,6,FALSE)</f>
        <v>00244732</v>
      </c>
      <c r="E763" s="58" t="s">
        <v>317</v>
      </c>
      <c r="F763" s="58">
        <f>VLOOKUP(E763,'[1]Celkový přehled'!$A$1:$F$65536,6,FALSE)</f>
        <v>512737</v>
      </c>
      <c r="G763" s="58" t="s">
        <v>32</v>
      </c>
      <c r="I763" s="58" t="s">
        <v>22</v>
      </c>
      <c r="J763" s="58" t="s">
        <v>34</v>
      </c>
      <c r="K763" s="72">
        <v>37704</v>
      </c>
      <c r="L763" s="58" t="s">
        <v>35</v>
      </c>
    </row>
    <row r="764" spans="1:12" x14ac:dyDescent="0.25">
      <c r="A764" s="58" t="s">
        <v>5435</v>
      </c>
      <c r="B764" s="58" t="s">
        <v>5439</v>
      </c>
      <c r="C764" s="58" t="s">
        <v>5440</v>
      </c>
      <c r="D764" s="58" t="str">
        <f>VLOOKUP(C764,'[1]Celkový přehled'!$A$1:$F$65536,6,FALSE)</f>
        <v>00246476</v>
      </c>
      <c r="E764" s="58" t="s">
        <v>5441</v>
      </c>
      <c r="F764" s="58" t="str">
        <f>VLOOKUP(E764,'[1]Celkový přehled'!$A$1:$F$65536,6,FALSE)</f>
        <v>00512915</v>
      </c>
      <c r="G764" s="58" t="s">
        <v>32</v>
      </c>
      <c r="I764" s="58" t="s">
        <v>33</v>
      </c>
      <c r="J764" s="58" t="s">
        <v>34</v>
      </c>
      <c r="K764" s="72">
        <v>37699</v>
      </c>
      <c r="L764" s="58" t="s">
        <v>35</v>
      </c>
    </row>
    <row r="765" spans="1:12" x14ac:dyDescent="0.25">
      <c r="A765" s="58" t="s">
        <v>5435</v>
      </c>
      <c r="B765" s="58" t="s">
        <v>5442</v>
      </c>
      <c r="C765" s="58" t="s">
        <v>5440</v>
      </c>
      <c r="D765" s="58" t="str">
        <f>VLOOKUP(C765,'[1]Celkový přehled'!$A$1:$F$65536,6,FALSE)</f>
        <v>00246476</v>
      </c>
      <c r="E765" s="58" t="s">
        <v>5443</v>
      </c>
      <c r="F765" s="58" t="str">
        <f>VLOOKUP(E765,'[1]Celkový přehled'!$A$1:$F$65536,6,FALSE)</f>
        <v>00246379</v>
      </c>
      <c r="G765" s="58" t="s">
        <v>32</v>
      </c>
      <c r="I765" s="58" t="s">
        <v>33</v>
      </c>
      <c r="J765" s="58" t="s">
        <v>34</v>
      </c>
      <c r="K765" s="72">
        <v>37699</v>
      </c>
      <c r="L765" s="58" t="s">
        <v>35</v>
      </c>
    </row>
    <row r="766" spans="1:12" x14ac:dyDescent="0.25">
      <c r="A766" s="58" t="s">
        <v>5435</v>
      </c>
      <c r="B766" s="58" t="s">
        <v>5444</v>
      </c>
      <c r="C766" s="58" t="s">
        <v>5440</v>
      </c>
      <c r="D766" s="58" t="str">
        <f>VLOOKUP(C766,'[1]Celkový přehled'!$A$1:$F$65536,6,FALSE)</f>
        <v>00246476</v>
      </c>
      <c r="E766" s="58" t="s">
        <v>5445</v>
      </c>
      <c r="F766" s="58" t="str">
        <f>VLOOKUP(E766,'[1]Celkový přehled'!$A$1:$F$65536,6,FALSE)</f>
        <v>00246387</v>
      </c>
      <c r="G766" s="58" t="s">
        <v>32</v>
      </c>
      <c r="I766" s="58" t="s">
        <v>33</v>
      </c>
      <c r="J766" s="58" t="s">
        <v>34</v>
      </c>
      <c r="K766" s="72">
        <v>37699</v>
      </c>
      <c r="L766" s="58" t="s">
        <v>35</v>
      </c>
    </row>
    <row r="767" spans="1:12" x14ac:dyDescent="0.25">
      <c r="A767" s="58" t="s">
        <v>5435</v>
      </c>
      <c r="B767" s="58" t="s">
        <v>5448</v>
      </c>
      <c r="C767" s="58" t="s">
        <v>5440</v>
      </c>
      <c r="D767" s="58" t="str">
        <f>VLOOKUP(C767,'[1]Celkový přehled'!$A$1:$F$65536,6,FALSE)</f>
        <v>00246476</v>
      </c>
      <c r="E767" s="58" t="s">
        <v>5449</v>
      </c>
      <c r="F767" s="58" t="str">
        <f>VLOOKUP(E767,'[1]Celkový přehled'!$A$1:$F$65536,6,FALSE)</f>
        <v>00476714</v>
      </c>
      <c r="G767" s="58" t="s">
        <v>32</v>
      </c>
      <c r="I767" s="58" t="s">
        <v>33</v>
      </c>
      <c r="J767" s="58" t="s">
        <v>34</v>
      </c>
      <c r="K767" s="72">
        <v>37699</v>
      </c>
      <c r="L767" s="58" t="s">
        <v>35</v>
      </c>
    </row>
    <row r="768" spans="1:12" x14ac:dyDescent="0.25">
      <c r="A768" s="58" t="s">
        <v>5435</v>
      </c>
      <c r="B768" s="58" t="s">
        <v>5454</v>
      </c>
      <c r="C768" s="58" t="s">
        <v>5440</v>
      </c>
      <c r="D768" s="58" t="str">
        <f>VLOOKUP(C768,'[1]Celkový přehled'!$A$1:$F$65536,6,FALSE)</f>
        <v>00246476</v>
      </c>
      <c r="E768" s="58" t="s">
        <v>5455</v>
      </c>
      <c r="F768" s="58" t="str">
        <f>VLOOKUP(E768,'[1]Celkový přehled'!$A$1:$F$65536,6,FALSE)</f>
        <v>00477010</v>
      </c>
      <c r="G768" s="58" t="s">
        <v>32</v>
      </c>
      <c r="I768" s="58" t="s">
        <v>33</v>
      </c>
      <c r="J768" s="58" t="s">
        <v>34</v>
      </c>
      <c r="K768" s="72">
        <v>37699</v>
      </c>
      <c r="L768" s="58" t="s">
        <v>35</v>
      </c>
    </row>
    <row r="769" spans="1:12" x14ac:dyDescent="0.25">
      <c r="A769" s="58" t="s">
        <v>5435</v>
      </c>
      <c r="B769" s="58" t="s">
        <v>5456</v>
      </c>
      <c r="C769" s="58" t="s">
        <v>5440</v>
      </c>
      <c r="D769" s="58" t="str">
        <f>VLOOKUP(C769,'[1]Celkový přehled'!$A$1:$F$65536,6,FALSE)</f>
        <v>00246476</v>
      </c>
      <c r="E769" s="58" t="s">
        <v>5457</v>
      </c>
      <c r="F769" s="58" t="str">
        <f>VLOOKUP(E769,'[1]Celkový přehled'!$A$1:$F$65536,6,FALSE)</f>
        <v>00666408</v>
      </c>
      <c r="G769" s="58" t="s">
        <v>32</v>
      </c>
      <c r="I769" s="58" t="s">
        <v>33</v>
      </c>
      <c r="J769" s="58" t="s">
        <v>34</v>
      </c>
      <c r="K769" s="72">
        <v>37699</v>
      </c>
      <c r="L769" s="58" t="s">
        <v>35</v>
      </c>
    </row>
    <row r="770" spans="1:12" x14ac:dyDescent="0.25">
      <c r="A770" s="58" t="s">
        <v>5435</v>
      </c>
      <c r="B770" s="58" t="s">
        <v>5458</v>
      </c>
      <c r="C770" s="58" t="s">
        <v>5440</v>
      </c>
      <c r="D770" s="58" t="str">
        <f>VLOOKUP(C770,'[1]Celkový přehled'!$A$1:$F$65536,6,FALSE)</f>
        <v>00246476</v>
      </c>
      <c r="E770" s="58" t="s">
        <v>5459</v>
      </c>
      <c r="F770" s="58" t="str">
        <f>VLOOKUP(E770,'[1]Celkový přehled'!$A$1:$F$65536,6,FALSE)</f>
        <v>00666416</v>
      </c>
      <c r="G770" s="58" t="s">
        <v>32</v>
      </c>
      <c r="I770" s="58" t="s">
        <v>33</v>
      </c>
      <c r="J770" s="58" t="s">
        <v>34</v>
      </c>
      <c r="K770" s="72">
        <v>37699</v>
      </c>
      <c r="L770" s="58" t="s">
        <v>35</v>
      </c>
    </row>
    <row r="771" spans="1:12" x14ac:dyDescent="0.25">
      <c r="A771" s="58" t="s">
        <v>5435</v>
      </c>
      <c r="B771" s="58" t="s">
        <v>5460</v>
      </c>
      <c r="C771" s="58" t="s">
        <v>5440</v>
      </c>
      <c r="D771" s="58" t="str">
        <f>VLOOKUP(C771,'[1]Celkový přehled'!$A$1:$F$65536,6,FALSE)</f>
        <v>00246476</v>
      </c>
      <c r="E771" s="58" t="s">
        <v>5461</v>
      </c>
      <c r="F771" s="58" t="str">
        <f>VLOOKUP(E771,'[1]Celkový přehled'!$A$1:$F$65536,6,FALSE)</f>
        <v>00666424</v>
      </c>
      <c r="G771" s="58" t="s">
        <v>32</v>
      </c>
      <c r="I771" s="58" t="s">
        <v>33</v>
      </c>
      <c r="J771" s="58" t="s">
        <v>34</v>
      </c>
      <c r="K771" s="72">
        <v>37699</v>
      </c>
      <c r="L771" s="58" t="s">
        <v>35</v>
      </c>
    </row>
    <row r="772" spans="1:12" x14ac:dyDescent="0.25">
      <c r="A772" s="58" t="s">
        <v>5435</v>
      </c>
      <c r="B772" s="58" t="s">
        <v>5462</v>
      </c>
      <c r="C772" s="58" t="s">
        <v>5440</v>
      </c>
      <c r="D772" s="58" t="str">
        <f>VLOOKUP(C772,'[1]Celkový přehled'!$A$1:$F$65536,6,FALSE)</f>
        <v>00246476</v>
      </c>
      <c r="E772" s="58" t="s">
        <v>5463</v>
      </c>
      <c r="F772" s="58" t="str">
        <f>VLOOKUP(E772,'[1]Celkový přehled'!$A$1:$F$65536,6,FALSE)</f>
        <v>00246794</v>
      </c>
      <c r="G772" s="58" t="s">
        <v>32</v>
      </c>
      <c r="I772" s="58" t="s">
        <v>33</v>
      </c>
      <c r="J772" s="58" t="s">
        <v>34</v>
      </c>
      <c r="K772" s="72">
        <v>37699</v>
      </c>
      <c r="L772" s="58" t="s">
        <v>35</v>
      </c>
    </row>
    <row r="773" spans="1:12" x14ac:dyDescent="0.25">
      <c r="A773" s="58" t="s">
        <v>5435</v>
      </c>
      <c r="B773" s="58" t="s">
        <v>5464</v>
      </c>
      <c r="C773" s="58" t="s">
        <v>5440</v>
      </c>
      <c r="D773" s="58" t="str">
        <f>VLOOKUP(C773,'[1]Celkový přehled'!$A$1:$F$65536,6,FALSE)</f>
        <v>00246476</v>
      </c>
      <c r="E773" s="58" t="s">
        <v>5465</v>
      </c>
      <c r="F773" s="58" t="str">
        <f>VLOOKUP(E773,'[1]Celkový přehled'!$A$1:$F$65536,6,FALSE)</f>
        <v>00477303</v>
      </c>
      <c r="G773" s="58" t="s">
        <v>32</v>
      </c>
      <c r="I773" s="58" t="s">
        <v>33</v>
      </c>
      <c r="J773" s="58" t="s">
        <v>34</v>
      </c>
      <c r="K773" s="72">
        <v>37699</v>
      </c>
      <c r="L773" s="58" t="s">
        <v>35</v>
      </c>
    </row>
    <row r="774" spans="1:12" x14ac:dyDescent="0.25">
      <c r="A774" s="58" t="s">
        <v>5435</v>
      </c>
      <c r="B774" s="58" t="s">
        <v>5466</v>
      </c>
      <c r="C774" s="58" t="s">
        <v>5440</v>
      </c>
      <c r="D774" s="58" t="str">
        <f>VLOOKUP(C774,'[1]Celkový přehled'!$A$1:$F$65536,6,FALSE)</f>
        <v>00246476</v>
      </c>
      <c r="E774" s="58" t="s">
        <v>5467</v>
      </c>
      <c r="F774" s="58" t="str">
        <f>VLOOKUP(E774,'[1]Celkový přehled'!$A$1:$F$65536,6,FALSE)</f>
        <v>00477320</v>
      </c>
      <c r="G774" s="58" t="s">
        <v>32</v>
      </c>
      <c r="I774" s="58" t="s">
        <v>33</v>
      </c>
      <c r="J774" s="58" t="s">
        <v>34</v>
      </c>
      <c r="K774" s="72">
        <v>37699</v>
      </c>
      <c r="L774" s="58" t="s">
        <v>35</v>
      </c>
    </row>
    <row r="775" spans="1:12" x14ac:dyDescent="0.25">
      <c r="A775" s="58" t="s">
        <v>5435</v>
      </c>
      <c r="B775" s="58" t="s">
        <v>5470</v>
      </c>
      <c r="C775" s="58" t="s">
        <v>5440</v>
      </c>
      <c r="D775" s="58" t="str">
        <f>VLOOKUP(C775,'[1]Celkový přehled'!$A$1:$F$65536,6,FALSE)</f>
        <v>00246476</v>
      </c>
      <c r="E775" s="58" t="s">
        <v>554</v>
      </c>
      <c r="F775" s="58" t="str">
        <f>VLOOKUP(E775,'[1]Celkový přehled'!$A$1:$F$65536,6,FALSE)</f>
        <v>00247545</v>
      </c>
      <c r="G775" s="58" t="s">
        <v>32</v>
      </c>
      <c r="I775" s="58" t="s">
        <v>33</v>
      </c>
      <c r="J775" s="58" t="s">
        <v>34</v>
      </c>
      <c r="K775" s="72">
        <v>37699</v>
      </c>
      <c r="L775" s="58" t="s">
        <v>35</v>
      </c>
    </row>
    <row r="776" spans="1:12" x14ac:dyDescent="0.25">
      <c r="A776" s="58" t="s">
        <v>5435</v>
      </c>
      <c r="B776" s="58" t="s">
        <v>5471</v>
      </c>
      <c r="C776" s="58" t="s">
        <v>5440</v>
      </c>
      <c r="D776" s="58" t="str">
        <f>VLOOKUP(C776,'[1]Celkový přehled'!$A$1:$F$65536,6,FALSE)</f>
        <v>00246476</v>
      </c>
      <c r="E776" s="58" t="s">
        <v>5472</v>
      </c>
      <c r="F776" s="58" t="str">
        <f>VLOOKUP(E776,'[1]Celkový přehled'!$A$1:$F$65536,6,FALSE)</f>
        <v>00666548</v>
      </c>
      <c r="G776" s="58" t="s">
        <v>32</v>
      </c>
      <c r="I776" s="58" t="s">
        <v>33</v>
      </c>
      <c r="J776" s="58" t="s">
        <v>34</v>
      </c>
      <c r="K776" s="72">
        <v>37699</v>
      </c>
      <c r="L776" s="58" t="s">
        <v>35</v>
      </c>
    </row>
    <row r="777" spans="1:12" x14ac:dyDescent="0.25">
      <c r="A777" s="58" t="s">
        <v>5435</v>
      </c>
      <c r="B777" s="58" t="s">
        <v>5473</v>
      </c>
      <c r="C777" s="58" t="s">
        <v>5440</v>
      </c>
      <c r="D777" s="58" t="str">
        <f>VLOOKUP(C777,'[1]Celkový přehled'!$A$1:$F$65536,6,FALSE)</f>
        <v>00246476</v>
      </c>
      <c r="E777" s="58" t="s">
        <v>5474</v>
      </c>
      <c r="F777" s="58" t="str">
        <f>VLOOKUP(E777,'[1]Celkový přehled'!$A$1:$F$65536,6,FALSE)</f>
        <v>00247715</v>
      </c>
      <c r="G777" s="58" t="s">
        <v>32</v>
      </c>
      <c r="I777" s="58" t="s">
        <v>33</v>
      </c>
      <c r="J777" s="58" t="s">
        <v>34</v>
      </c>
      <c r="K777" s="72">
        <v>37699</v>
      </c>
      <c r="L777" s="58" t="s">
        <v>35</v>
      </c>
    </row>
    <row r="778" spans="1:12" x14ac:dyDescent="0.25">
      <c r="A778" s="58" t="s">
        <v>5435</v>
      </c>
      <c r="B778" s="58" t="s">
        <v>5831</v>
      </c>
      <c r="C778" s="58" t="s">
        <v>5550</v>
      </c>
      <c r="D778" s="58" t="str">
        <f>VLOOKUP(C778,'[1]Celkový přehled'!$A$1:$F$65536,6,FALSE)</f>
        <v>00252557</v>
      </c>
      <c r="E778" s="58" t="s">
        <v>5832</v>
      </c>
      <c r="F778" s="58" t="str">
        <f>VLOOKUP(E778,'[1]Celkový přehled'!$A$1:$F$65536,6,FALSE)</f>
        <v>00667072</v>
      </c>
      <c r="G778" s="58" t="s">
        <v>32</v>
      </c>
      <c r="I778" s="58" t="s">
        <v>33</v>
      </c>
      <c r="J778" s="58" t="s">
        <v>34</v>
      </c>
      <c r="K778" s="72">
        <v>37635</v>
      </c>
      <c r="L778" s="58" t="s">
        <v>35</v>
      </c>
    </row>
  </sheetData>
  <autoFilter ref="A2:N778">
    <sortState ref="A3:N779">
      <sortCondition descending="1" ref="K2:K779"/>
    </sortState>
  </autoFilter>
  <mergeCells count="1">
    <mergeCell ref="F1:N1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9"/>
  <sheetViews>
    <sheetView workbookViewId="0">
      <selection activeCell="E37" sqref="E37"/>
    </sheetView>
  </sheetViews>
  <sheetFormatPr defaultRowHeight="14.3" x14ac:dyDescent="0.25"/>
  <cols>
    <col min="1" max="1" width="11.75" style="58" bestFit="1" customWidth="1"/>
    <col min="2" max="2" width="15.625" style="58" bestFit="1" customWidth="1"/>
    <col min="3" max="3" width="24.625" style="58" bestFit="1" customWidth="1"/>
    <col min="4" max="4" width="12.125" style="58" bestFit="1" customWidth="1"/>
    <col min="5" max="5" width="22.125" style="58" bestFit="1" customWidth="1"/>
    <col min="6" max="6" width="13" style="58" bestFit="1" customWidth="1"/>
    <col min="7" max="7" width="27.375" style="58" bestFit="1" customWidth="1"/>
    <col min="8" max="8" width="11.375" style="58" bestFit="1" customWidth="1"/>
    <col min="9" max="9" width="11.875" style="58" bestFit="1" customWidth="1"/>
    <col min="10" max="10" width="17.75" style="58" bestFit="1" customWidth="1"/>
    <col min="11" max="11" width="11.125" style="58" bestFit="1" customWidth="1"/>
    <col min="12" max="12" width="12.125" style="58" bestFit="1" customWidth="1"/>
    <col min="13" max="13" width="8.875" style="58" bestFit="1" customWidth="1"/>
    <col min="14" max="14" width="11.25" style="58" bestFit="1" customWidth="1"/>
  </cols>
  <sheetData>
    <row r="1" spans="1:14" ht="51.8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ht="28.55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58" t="s">
        <v>6742</v>
      </c>
      <c r="B3" s="58" t="s">
        <v>6743</v>
      </c>
      <c r="C3" s="58" t="s">
        <v>6744</v>
      </c>
      <c r="D3" s="80">
        <v>235075</v>
      </c>
      <c r="E3" s="58" t="s">
        <v>6745</v>
      </c>
      <c r="F3" s="80">
        <v>235083</v>
      </c>
      <c r="G3" s="58" t="s">
        <v>2284</v>
      </c>
      <c r="I3" s="58" t="s">
        <v>33</v>
      </c>
      <c r="J3" s="58" t="s">
        <v>34</v>
      </c>
      <c r="K3" s="72">
        <v>43083</v>
      </c>
      <c r="L3" s="58" t="s">
        <v>285</v>
      </c>
    </row>
    <row r="4" spans="1:14" x14ac:dyDescent="0.25">
      <c r="A4" s="58" t="s">
        <v>6742</v>
      </c>
      <c r="B4" s="58" t="s">
        <v>6746</v>
      </c>
      <c r="C4" s="58" t="s">
        <v>6744</v>
      </c>
      <c r="D4" s="80">
        <v>235075</v>
      </c>
      <c r="E4" s="58" t="s">
        <v>6747</v>
      </c>
      <c r="F4" s="80">
        <v>234176</v>
      </c>
      <c r="G4" s="58" t="s">
        <v>2284</v>
      </c>
      <c r="I4" s="58" t="s">
        <v>33</v>
      </c>
      <c r="J4" s="58" t="s">
        <v>34</v>
      </c>
      <c r="K4" s="72">
        <v>43083</v>
      </c>
      <c r="L4" s="58" t="s">
        <v>285</v>
      </c>
    </row>
    <row r="5" spans="1:14" x14ac:dyDescent="0.25">
      <c r="A5" s="58" t="s">
        <v>6742</v>
      </c>
      <c r="B5" s="58" t="s">
        <v>6748</v>
      </c>
      <c r="C5" s="58" t="s">
        <v>2706</v>
      </c>
      <c r="D5" s="80">
        <v>240702</v>
      </c>
      <c r="E5" s="58" t="s">
        <v>6749</v>
      </c>
      <c r="F5" s="80">
        <v>240273</v>
      </c>
      <c r="G5" s="58" t="s">
        <v>2284</v>
      </c>
      <c r="I5" s="58" t="s">
        <v>33</v>
      </c>
      <c r="J5" s="58">
        <v>5</v>
      </c>
      <c r="K5" s="72">
        <v>43047</v>
      </c>
      <c r="L5" s="58" t="s">
        <v>285</v>
      </c>
    </row>
    <row r="6" spans="1:14" x14ac:dyDescent="0.25">
      <c r="A6" s="58" t="s">
        <v>6742</v>
      </c>
      <c r="B6" s="58" t="s">
        <v>6750</v>
      </c>
      <c r="C6" s="58" t="s">
        <v>6751</v>
      </c>
      <c r="D6" s="80">
        <v>234559</v>
      </c>
      <c r="E6" s="58" t="s">
        <v>6752</v>
      </c>
      <c r="F6" s="80">
        <v>238686</v>
      </c>
      <c r="G6" s="58" t="s">
        <v>2284</v>
      </c>
      <c r="I6" s="58" t="s">
        <v>33</v>
      </c>
      <c r="J6" s="58" t="s">
        <v>34</v>
      </c>
      <c r="K6" s="72">
        <v>43033</v>
      </c>
      <c r="L6" s="58" t="s">
        <v>285</v>
      </c>
    </row>
    <row r="7" spans="1:14" x14ac:dyDescent="0.25">
      <c r="A7" s="58" t="s">
        <v>6742</v>
      </c>
      <c r="B7" s="58" t="s">
        <v>6753</v>
      </c>
      <c r="C7" s="58" t="s">
        <v>6754</v>
      </c>
      <c r="D7" s="80">
        <v>234923</v>
      </c>
      <c r="E7" s="58" t="s">
        <v>6755</v>
      </c>
      <c r="F7" s="80">
        <v>234494</v>
      </c>
      <c r="G7" s="58" t="s">
        <v>2284</v>
      </c>
      <c r="I7" s="58" t="s">
        <v>22</v>
      </c>
      <c r="J7" s="58" t="s">
        <v>34</v>
      </c>
      <c r="K7" s="72">
        <v>43018</v>
      </c>
      <c r="L7" s="58" t="s">
        <v>285</v>
      </c>
    </row>
    <row r="8" spans="1:14" x14ac:dyDescent="0.25">
      <c r="A8" s="58" t="s">
        <v>6742</v>
      </c>
      <c r="B8" s="58" t="s">
        <v>6756</v>
      </c>
      <c r="C8" s="58" t="s">
        <v>6757</v>
      </c>
      <c r="D8" s="80">
        <v>240559</v>
      </c>
      <c r="E8" s="58" t="s">
        <v>6758</v>
      </c>
      <c r="F8" s="80">
        <v>240061</v>
      </c>
      <c r="G8" s="58" t="s">
        <v>2261</v>
      </c>
      <c r="I8" s="58" t="s">
        <v>33</v>
      </c>
      <c r="J8" s="58" t="s">
        <v>34</v>
      </c>
      <c r="K8" s="72">
        <v>43027</v>
      </c>
      <c r="L8" s="58" t="s">
        <v>35</v>
      </c>
    </row>
    <row r="9" spans="1:14" x14ac:dyDescent="0.25">
      <c r="A9" s="58" t="s">
        <v>6742</v>
      </c>
      <c r="B9" s="58" t="s">
        <v>6759</v>
      </c>
      <c r="C9" s="58" t="s">
        <v>6760</v>
      </c>
      <c r="D9" s="80">
        <v>242098</v>
      </c>
      <c r="E9" s="58" t="s">
        <v>6761</v>
      </c>
      <c r="F9" s="80">
        <v>243329</v>
      </c>
      <c r="G9" s="58" t="s">
        <v>2261</v>
      </c>
      <c r="I9" s="58" t="s">
        <v>33</v>
      </c>
      <c r="J9" s="58" t="s">
        <v>34</v>
      </c>
      <c r="K9" s="72">
        <v>42972</v>
      </c>
      <c r="L9" s="58" t="s">
        <v>285</v>
      </c>
    </row>
    <row r="10" spans="1:14" x14ac:dyDescent="0.25">
      <c r="A10" s="58" t="s">
        <v>6742</v>
      </c>
      <c r="B10" s="58" t="s">
        <v>6762</v>
      </c>
      <c r="C10" s="58" t="s">
        <v>6763</v>
      </c>
      <c r="D10" s="80">
        <v>241121</v>
      </c>
      <c r="E10" s="58" t="s">
        <v>6764</v>
      </c>
      <c r="F10" s="80">
        <v>241644</v>
      </c>
      <c r="G10" s="58" t="s">
        <v>2261</v>
      </c>
      <c r="I10" s="58" t="s">
        <v>33</v>
      </c>
      <c r="J10" s="58">
        <v>5</v>
      </c>
      <c r="K10" s="72">
        <v>43004</v>
      </c>
      <c r="L10" s="58" t="s">
        <v>285</v>
      </c>
    </row>
    <row r="11" spans="1:14" x14ac:dyDescent="0.25">
      <c r="A11" s="58" t="s">
        <v>6742</v>
      </c>
      <c r="B11" s="58" t="s">
        <v>6765</v>
      </c>
      <c r="C11" s="58" t="s">
        <v>6766</v>
      </c>
      <c r="D11" s="80">
        <v>236021</v>
      </c>
      <c r="E11" s="58" t="s">
        <v>6767</v>
      </c>
      <c r="F11" s="80">
        <v>236284</v>
      </c>
      <c r="G11" s="58" t="s">
        <v>2261</v>
      </c>
      <c r="I11" s="58" t="s">
        <v>33</v>
      </c>
      <c r="J11" s="58" t="s">
        <v>34</v>
      </c>
      <c r="K11" s="72">
        <v>42972</v>
      </c>
      <c r="L11" s="58" t="s">
        <v>35</v>
      </c>
    </row>
    <row r="12" spans="1:14" x14ac:dyDescent="0.25">
      <c r="A12" s="58" t="s">
        <v>6742</v>
      </c>
      <c r="B12" s="58" t="s">
        <v>6768</v>
      </c>
      <c r="C12" s="58" t="s">
        <v>6769</v>
      </c>
      <c r="D12" s="80">
        <v>239721</v>
      </c>
      <c r="E12" s="58" t="s">
        <v>6770</v>
      </c>
      <c r="F12" s="80">
        <v>239615</v>
      </c>
      <c r="G12" s="58" t="s">
        <v>2284</v>
      </c>
      <c r="I12" s="58" t="s">
        <v>33</v>
      </c>
      <c r="J12" s="58" t="s">
        <v>34</v>
      </c>
      <c r="K12" s="72">
        <v>42868</v>
      </c>
      <c r="L12" s="58" t="s">
        <v>35</v>
      </c>
    </row>
    <row r="13" spans="1:14" x14ac:dyDescent="0.25">
      <c r="A13" s="58" t="s">
        <v>6742</v>
      </c>
      <c r="B13" s="58" t="s">
        <v>6771</v>
      </c>
      <c r="C13" s="58" t="s">
        <v>6769</v>
      </c>
      <c r="D13" s="80">
        <v>239721</v>
      </c>
      <c r="E13" s="58" t="s">
        <v>6772</v>
      </c>
      <c r="F13" s="80">
        <v>239119</v>
      </c>
      <c r="G13" s="58" t="s">
        <v>2284</v>
      </c>
      <c r="I13" s="58" t="s">
        <v>33</v>
      </c>
      <c r="J13" s="58" t="s">
        <v>34</v>
      </c>
      <c r="K13" s="72">
        <v>42880</v>
      </c>
      <c r="L13" s="58" t="s">
        <v>35</v>
      </c>
    </row>
    <row r="14" spans="1:14" x14ac:dyDescent="0.25">
      <c r="A14" s="58" t="s">
        <v>6742</v>
      </c>
      <c r="B14" s="58" t="s">
        <v>6773</v>
      </c>
      <c r="C14" s="58" t="s">
        <v>6774</v>
      </c>
      <c r="D14" s="80">
        <v>236977</v>
      </c>
      <c r="E14" s="58" t="s">
        <v>5542</v>
      </c>
      <c r="F14" s="80">
        <v>875830</v>
      </c>
      <c r="G14" s="58" t="s">
        <v>2261</v>
      </c>
      <c r="I14" s="58" t="s">
        <v>33</v>
      </c>
      <c r="J14" s="58" t="s">
        <v>34</v>
      </c>
      <c r="K14" s="72">
        <v>42893</v>
      </c>
      <c r="L14" s="58" t="s">
        <v>35</v>
      </c>
    </row>
    <row r="15" spans="1:14" x14ac:dyDescent="0.25">
      <c r="A15" s="58" t="s">
        <v>6742</v>
      </c>
      <c r="B15" s="58" t="s">
        <v>6775</v>
      </c>
      <c r="C15" s="58" t="s">
        <v>6774</v>
      </c>
      <c r="D15" s="80">
        <v>236977</v>
      </c>
      <c r="E15" s="58" t="s">
        <v>6776</v>
      </c>
      <c r="F15" s="80">
        <v>662291</v>
      </c>
      <c r="G15" s="58" t="s">
        <v>2261</v>
      </c>
      <c r="I15" s="58" t="s">
        <v>33</v>
      </c>
      <c r="J15" s="58" t="s">
        <v>34</v>
      </c>
      <c r="K15" s="72">
        <v>42893</v>
      </c>
      <c r="L15" s="58" t="s">
        <v>35</v>
      </c>
    </row>
    <row r="16" spans="1:14" x14ac:dyDescent="0.25">
      <c r="A16" s="58" t="s">
        <v>6742</v>
      </c>
      <c r="B16" s="58" t="s">
        <v>6777</v>
      </c>
      <c r="C16" s="58" t="s">
        <v>6778</v>
      </c>
      <c r="D16" s="80" t="str">
        <f>IF(ISBLANK(C16),"",VLOOKUP(C16,[2]Obce_StrKraj!$A$1:$E$873,5,FALSE))</f>
        <v>00241326</v>
      </c>
      <c r="E16" s="58" t="s">
        <v>6779</v>
      </c>
      <c r="F16" s="80">
        <v>241351</v>
      </c>
      <c r="G16" s="58" t="s">
        <v>2284</v>
      </c>
      <c r="I16" s="58" t="s">
        <v>33</v>
      </c>
      <c r="J16" s="58" t="s">
        <v>34</v>
      </c>
      <c r="K16" s="72">
        <v>42874</v>
      </c>
      <c r="L16" s="58" t="s">
        <v>285</v>
      </c>
    </row>
    <row r="17" spans="1:12" x14ac:dyDescent="0.25">
      <c r="A17" s="58" t="s">
        <v>6742</v>
      </c>
      <c r="B17" s="58" t="s">
        <v>6780</v>
      </c>
      <c r="C17" s="58" t="s">
        <v>2664</v>
      </c>
      <c r="D17" s="80">
        <v>231401</v>
      </c>
      <c r="E17" s="58" t="s">
        <v>6781</v>
      </c>
      <c r="F17" s="80">
        <v>232513</v>
      </c>
      <c r="G17" s="58" t="s">
        <v>2284</v>
      </c>
      <c r="I17" s="58" t="s">
        <v>33</v>
      </c>
      <c r="J17" s="58" t="s">
        <v>34</v>
      </c>
      <c r="K17" s="72">
        <v>42860</v>
      </c>
      <c r="L17" s="58" t="s">
        <v>285</v>
      </c>
    </row>
    <row r="18" spans="1:12" x14ac:dyDescent="0.25">
      <c r="A18" s="58" t="s">
        <v>6742</v>
      </c>
      <c r="B18" s="58" t="s">
        <v>6782</v>
      </c>
      <c r="C18" s="58" t="s">
        <v>2706</v>
      </c>
      <c r="D18" s="80">
        <v>240702</v>
      </c>
      <c r="E18" s="58" t="s">
        <v>6783</v>
      </c>
      <c r="F18" s="80">
        <v>241016</v>
      </c>
      <c r="G18" s="58" t="s">
        <v>2284</v>
      </c>
      <c r="I18" s="58" t="s">
        <v>33</v>
      </c>
      <c r="J18" s="58">
        <v>5</v>
      </c>
      <c r="K18" s="72">
        <v>42847</v>
      </c>
      <c r="L18" s="58" t="s">
        <v>285</v>
      </c>
    </row>
    <row r="19" spans="1:12" x14ac:dyDescent="0.25">
      <c r="A19" s="58" t="s">
        <v>6742</v>
      </c>
      <c r="B19" s="58" t="s">
        <v>6784</v>
      </c>
      <c r="C19" s="58" t="s">
        <v>2706</v>
      </c>
      <c r="D19" s="80">
        <v>240702</v>
      </c>
      <c r="E19" s="58" t="s">
        <v>6785</v>
      </c>
      <c r="F19" s="80">
        <v>240877</v>
      </c>
      <c r="G19" s="58" t="s">
        <v>2284</v>
      </c>
      <c r="I19" s="58" t="s">
        <v>33</v>
      </c>
      <c r="J19" s="58">
        <v>5</v>
      </c>
      <c r="K19" s="72">
        <v>42847</v>
      </c>
      <c r="L19" s="58" t="s">
        <v>285</v>
      </c>
    </row>
    <row r="20" spans="1:12" x14ac:dyDescent="0.25">
      <c r="A20" s="58" t="s">
        <v>6742</v>
      </c>
      <c r="B20" s="58" t="s">
        <v>36</v>
      </c>
      <c r="C20" s="58" t="s">
        <v>2706</v>
      </c>
      <c r="D20" s="80">
        <v>240702</v>
      </c>
      <c r="E20" s="58" t="s">
        <v>6786</v>
      </c>
      <c r="F20" s="80">
        <v>240826</v>
      </c>
      <c r="G20" s="58" t="s">
        <v>2284</v>
      </c>
      <c r="I20" s="58" t="s">
        <v>33</v>
      </c>
      <c r="J20" s="58">
        <v>5</v>
      </c>
      <c r="K20" s="72">
        <v>42853</v>
      </c>
      <c r="L20" s="58" t="s">
        <v>285</v>
      </c>
    </row>
    <row r="21" spans="1:12" x14ac:dyDescent="0.25">
      <c r="A21" s="58" t="s">
        <v>6742</v>
      </c>
      <c r="B21" s="58" t="s">
        <v>40</v>
      </c>
      <c r="C21" s="58" t="s">
        <v>2706</v>
      </c>
      <c r="D21" s="80">
        <v>240702</v>
      </c>
      <c r="E21" s="58" t="s">
        <v>6787</v>
      </c>
      <c r="F21" s="80">
        <v>240800</v>
      </c>
      <c r="G21" s="58" t="s">
        <v>2284</v>
      </c>
      <c r="I21" s="58" t="s">
        <v>33</v>
      </c>
      <c r="J21" s="58">
        <v>5</v>
      </c>
      <c r="K21" s="72">
        <v>42851</v>
      </c>
      <c r="L21" s="58" t="s">
        <v>285</v>
      </c>
    </row>
    <row r="22" spans="1:12" x14ac:dyDescent="0.25">
      <c r="A22" s="58" t="s">
        <v>6742</v>
      </c>
      <c r="B22" s="58" t="s">
        <v>44</v>
      </c>
      <c r="C22" s="58" t="s">
        <v>2706</v>
      </c>
      <c r="D22" s="80">
        <v>240702</v>
      </c>
      <c r="E22" s="58" t="s">
        <v>6788</v>
      </c>
      <c r="F22" s="80">
        <v>240788</v>
      </c>
      <c r="G22" s="58" t="s">
        <v>2284</v>
      </c>
      <c r="I22" s="58" t="s">
        <v>33</v>
      </c>
      <c r="J22" s="58">
        <v>5</v>
      </c>
      <c r="K22" s="72">
        <v>42850</v>
      </c>
      <c r="L22" s="58" t="s">
        <v>285</v>
      </c>
    </row>
    <row r="23" spans="1:12" x14ac:dyDescent="0.25">
      <c r="A23" s="58" t="s">
        <v>6742</v>
      </c>
      <c r="B23" s="58" t="s">
        <v>47</v>
      </c>
      <c r="C23" s="58" t="s">
        <v>2706</v>
      </c>
      <c r="D23" s="80">
        <v>240702</v>
      </c>
      <c r="E23" s="58" t="s">
        <v>6789</v>
      </c>
      <c r="F23" s="80">
        <v>240478</v>
      </c>
      <c r="G23" s="58" t="s">
        <v>2284</v>
      </c>
      <c r="I23" s="58" t="s">
        <v>33</v>
      </c>
      <c r="J23" s="58">
        <v>5</v>
      </c>
      <c r="K23" s="72">
        <v>42847</v>
      </c>
      <c r="L23" s="58" t="s">
        <v>285</v>
      </c>
    </row>
    <row r="24" spans="1:12" x14ac:dyDescent="0.25">
      <c r="A24" s="58" t="s">
        <v>6742</v>
      </c>
      <c r="B24" s="58" t="s">
        <v>50</v>
      </c>
      <c r="C24" s="58" t="s">
        <v>2706</v>
      </c>
      <c r="D24" s="80">
        <v>240702</v>
      </c>
      <c r="E24" s="58" t="s">
        <v>6790</v>
      </c>
      <c r="F24" s="80">
        <v>240460</v>
      </c>
      <c r="G24" s="58" t="s">
        <v>2284</v>
      </c>
      <c r="I24" s="58" t="s">
        <v>33</v>
      </c>
      <c r="J24" s="58">
        <v>5</v>
      </c>
      <c r="K24" s="72">
        <v>42847</v>
      </c>
      <c r="L24" s="58" t="s">
        <v>285</v>
      </c>
    </row>
    <row r="25" spans="1:12" x14ac:dyDescent="0.25">
      <c r="A25" s="58" t="s">
        <v>6742</v>
      </c>
      <c r="B25" s="58" t="s">
        <v>53</v>
      </c>
      <c r="C25" s="58" t="s">
        <v>2706</v>
      </c>
      <c r="D25" s="80">
        <v>240702</v>
      </c>
      <c r="E25" s="58" t="s">
        <v>6791</v>
      </c>
      <c r="F25" s="80">
        <v>240435</v>
      </c>
      <c r="G25" s="58" t="s">
        <v>2284</v>
      </c>
      <c r="I25" s="58" t="s">
        <v>33</v>
      </c>
      <c r="J25" s="58">
        <v>5</v>
      </c>
      <c r="K25" s="72">
        <v>42847</v>
      </c>
      <c r="L25" s="58" t="s">
        <v>285</v>
      </c>
    </row>
    <row r="26" spans="1:12" x14ac:dyDescent="0.25">
      <c r="A26" s="58" t="s">
        <v>6742</v>
      </c>
      <c r="B26" s="58" t="s">
        <v>56</v>
      </c>
      <c r="C26" s="58" t="s">
        <v>6792</v>
      </c>
      <c r="D26" s="80">
        <v>233242</v>
      </c>
      <c r="E26" s="58" t="s">
        <v>6793</v>
      </c>
      <c r="F26" s="80">
        <v>509710</v>
      </c>
      <c r="G26" s="58" t="s">
        <v>2261</v>
      </c>
      <c r="I26" s="58" t="s">
        <v>33</v>
      </c>
      <c r="J26" s="58">
        <v>2</v>
      </c>
      <c r="K26" s="72">
        <v>42851</v>
      </c>
      <c r="L26" s="58" t="s">
        <v>35</v>
      </c>
    </row>
    <row r="27" spans="1:12" ht="28.55" x14ac:dyDescent="0.25">
      <c r="A27" s="58" t="s">
        <v>6742</v>
      </c>
      <c r="B27" s="58" t="s">
        <v>6794</v>
      </c>
      <c r="C27" s="58" t="s">
        <v>6795</v>
      </c>
      <c r="D27" s="80">
        <v>240079</v>
      </c>
      <c r="E27" s="58" t="s">
        <v>6796</v>
      </c>
      <c r="F27" s="80">
        <v>472051</v>
      </c>
      <c r="G27" s="58" t="s">
        <v>2261</v>
      </c>
      <c r="I27" s="58" t="s">
        <v>33</v>
      </c>
      <c r="J27" s="58" t="s">
        <v>34</v>
      </c>
      <c r="K27" s="72">
        <v>42852</v>
      </c>
      <c r="L27" s="58" t="s">
        <v>35</v>
      </c>
    </row>
    <row r="28" spans="1:12" x14ac:dyDescent="0.25">
      <c r="A28" s="58" t="s">
        <v>6742</v>
      </c>
      <c r="B28" s="58" t="s">
        <v>59</v>
      </c>
      <c r="C28" s="58" t="s">
        <v>6797</v>
      </c>
      <c r="D28" s="80">
        <v>236195</v>
      </c>
      <c r="E28" s="58" t="s">
        <v>6798</v>
      </c>
      <c r="F28" s="80">
        <v>236641</v>
      </c>
      <c r="G28" s="58" t="s">
        <v>2261</v>
      </c>
      <c r="I28" s="58" t="s">
        <v>22</v>
      </c>
      <c r="J28" s="58" t="s">
        <v>34</v>
      </c>
      <c r="K28" s="72">
        <v>42830</v>
      </c>
      <c r="L28" s="58" t="s">
        <v>35</v>
      </c>
    </row>
    <row r="29" spans="1:12" x14ac:dyDescent="0.25">
      <c r="A29" s="58" t="s">
        <v>6742</v>
      </c>
      <c r="B29" s="58" t="s">
        <v>65</v>
      </c>
      <c r="C29" s="58" t="s">
        <v>6797</v>
      </c>
      <c r="D29" s="80">
        <v>236195</v>
      </c>
      <c r="E29" s="58" t="s">
        <v>350</v>
      </c>
      <c r="F29" s="80">
        <v>236560</v>
      </c>
      <c r="G29" s="58" t="s">
        <v>2261</v>
      </c>
      <c r="I29" s="58" t="s">
        <v>22</v>
      </c>
      <c r="J29" s="58" t="s">
        <v>34</v>
      </c>
      <c r="K29" s="72">
        <v>42830</v>
      </c>
      <c r="L29" s="58" t="s">
        <v>35</v>
      </c>
    </row>
    <row r="30" spans="1:12" x14ac:dyDescent="0.25">
      <c r="A30" s="58" t="s">
        <v>6742</v>
      </c>
      <c r="B30" s="58" t="s">
        <v>68</v>
      </c>
      <c r="C30" s="58" t="s">
        <v>6797</v>
      </c>
      <c r="D30" s="80">
        <v>236195</v>
      </c>
      <c r="E30" s="58" t="s">
        <v>6799</v>
      </c>
      <c r="F30" s="80">
        <v>640247</v>
      </c>
      <c r="G30" s="58" t="s">
        <v>2261</v>
      </c>
      <c r="I30" s="58" t="s">
        <v>22</v>
      </c>
      <c r="J30" s="58" t="s">
        <v>34</v>
      </c>
      <c r="K30" s="72">
        <v>42830</v>
      </c>
      <c r="L30" s="58" t="s">
        <v>35</v>
      </c>
    </row>
    <row r="31" spans="1:12" x14ac:dyDescent="0.25">
      <c r="A31" s="58" t="s">
        <v>6742</v>
      </c>
      <c r="B31" s="58" t="s">
        <v>71</v>
      </c>
      <c r="C31" s="58" t="s">
        <v>6797</v>
      </c>
      <c r="D31" s="80">
        <v>236195</v>
      </c>
      <c r="E31" s="58" t="s">
        <v>6800</v>
      </c>
      <c r="F31" s="80">
        <v>640409</v>
      </c>
      <c r="G31" s="58" t="s">
        <v>2261</v>
      </c>
      <c r="I31" s="58" t="s">
        <v>22</v>
      </c>
      <c r="J31" s="58" t="s">
        <v>34</v>
      </c>
      <c r="K31" s="72">
        <v>42830</v>
      </c>
      <c r="L31" s="58" t="s">
        <v>35</v>
      </c>
    </row>
    <row r="32" spans="1:12" x14ac:dyDescent="0.25">
      <c r="A32" s="58" t="s">
        <v>6742</v>
      </c>
      <c r="B32" s="58" t="s">
        <v>74</v>
      </c>
      <c r="C32" s="58" t="s">
        <v>6797</v>
      </c>
      <c r="D32" s="80">
        <v>236195</v>
      </c>
      <c r="E32" s="58" t="s">
        <v>6801</v>
      </c>
      <c r="F32" s="80">
        <v>236225</v>
      </c>
      <c r="G32" s="58" t="s">
        <v>2261</v>
      </c>
      <c r="I32" s="58" t="s">
        <v>22</v>
      </c>
      <c r="J32" s="58" t="s">
        <v>34</v>
      </c>
      <c r="K32" s="72">
        <v>42830</v>
      </c>
      <c r="L32" s="58" t="s">
        <v>35</v>
      </c>
    </row>
    <row r="33" spans="1:12" x14ac:dyDescent="0.25">
      <c r="A33" s="58" t="s">
        <v>6742</v>
      </c>
      <c r="B33" s="58" t="s">
        <v>77</v>
      </c>
      <c r="C33" s="58" t="s">
        <v>6797</v>
      </c>
      <c r="D33" s="80">
        <v>236195</v>
      </c>
      <c r="E33" s="58" t="s">
        <v>6802</v>
      </c>
      <c r="F33" s="80">
        <v>236349</v>
      </c>
      <c r="G33" s="58" t="s">
        <v>2261</v>
      </c>
      <c r="I33" s="58" t="s">
        <v>22</v>
      </c>
      <c r="J33" s="58" t="s">
        <v>34</v>
      </c>
      <c r="K33" s="72">
        <v>42830</v>
      </c>
      <c r="L33" s="58" t="s">
        <v>35</v>
      </c>
    </row>
    <row r="34" spans="1:12" x14ac:dyDescent="0.25">
      <c r="A34" s="58" t="s">
        <v>6742</v>
      </c>
      <c r="B34" s="58" t="s">
        <v>80</v>
      </c>
      <c r="C34" s="58" t="s">
        <v>6797</v>
      </c>
      <c r="D34" s="80">
        <v>236195</v>
      </c>
      <c r="E34" s="58" t="s">
        <v>6803</v>
      </c>
      <c r="F34" s="80">
        <v>640387</v>
      </c>
      <c r="G34" s="58" t="s">
        <v>2261</v>
      </c>
      <c r="I34" s="58" t="s">
        <v>22</v>
      </c>
      <c r="J34" s="58" t="s">
        <v>34</v>
      </c>
      <c r="K34" s="72">
        <v>42830</v>
      </c>
      <c r="L34" s="58" t="s">
        <v>35</v>
      </c>
    </row>
    <row r="35" spans="1:12" x14ac:dyDescent="0.25">
      <c r="A35" s="58" t="s">
        <v>6742</v>
      </c>
      <c r="B35" s="58" t="s">
        <v>83</v>
      </c>
      <c r="C35" s="58" t="s">
        <v>6797</v>
      </c>
      <c r="D35" s="80">
        <v>236195</v>
      </c>
      <c r="E35" s="58" t="s">
        <v>6804</v>
      </c>
      <c r="F35" s="80">
        <v>640379</v>
      </c>
      <c r="G35" s="58" t="s">
        <v>2261</v>
      </c>
      <c r="I35" s="58" t="s">
        <v>22</v>
      </c>
      <c r="J35" s="58" t="s">
        <v>34</v>
      </c>
      <c r="K35" s="72">
        <v>42830</v>
      </c>
      <c r="L35" s="58" t="s">
        <v>35</v>
      </c>
    </row>
    <row r="36" spans="1:12" x14ac:dyDescent="0.25">
      <c r="A36" s="58" t="s">
        <v>6742</v>
      </c>
      <c r="B36" s="58" t="s">
        <v>6805</v>
      </c>
      <c r="C36" s="58" t="s">
        <v>6797</v>
      </c>
      <c r="D36" s="80">
        <v>236195</v>
      </c>
      <c r="E36" s="58" t="s">
        <v>6806</v>
      </c>
      <c r="F36" s="80">
        <v>236187</v>
      </c>
      <c r="G36" s="58" t="s">
        <v>2261</v>
      </c>
      <c r="I36" s="58" t="s">
        <v>22</v>
      </c>
      <c r="J36" s="58" t="s">
        <v>34</v>
      </c>
      <c r="K36" s="72">
        <v>42830</v>
      </c>
      <c r="L36" s="58" t="s">
        <v>35</v>
      </c>
    </row>
    <row r="37" spans="1:12" x14ac:dyDescent="0.25">
      <c r="A37" s="58" t="s">
        <v>6742</v>
      </c>
      <c r="B37" s="58" t="s">
        <v>86</v>
      </c>
      <c r="C37" s="58" t="s">
        <v>6797</v>
      </c>
      <c r="D37" s="80">
        <v>236195</v>
      </c>
      <c r="E37" s="58" t="s">
        <v>6807</v>
      </c>
      <c r="F37" s="80">
        <v>236110</v>
      </c>
      <c r="G37" s="58" t="s">
        <v>2261</v>
      </c>
      <c r="I37" s="58" t="s">
        <v>22</v>
      </c>
      <c r="J37" s="58" t="s">
        <v>34</v>
      </c>
      <c r="K37" s="72">
        <v>42830</v>
      </c>
      <c r="L37" s="58" t="s">
        <v>35</v>
      </c>
    </row>
    <row r="38" spans="1:12" x14ac:dyDescent="0.25">
      <c r="A38" s="58" t="s">
        <v>6742</v>
      </c>
      <c r="B38" s="58" t="s">
        <v>91</v>
      </c>
      <c r="C38" s="58" t="s">
        <v>6797</v>
      </c>
      <c r="D38" s="80">
        <v>236195</v>
      </c>
      <c r="E38" s="58" t="s">
        <v>6808</v>
      </c>
      <c r="F38" s="80">
        <v>640336</v>
      </c>
      <c r="G38" s="58" t="s">
        <v>2261</v>
      </c>
      <c r="I38" s="58" t="s">
        <v>22</v>
      </c>
      <c r="J38" s="58" t="s">
        <v>34</v>
      </c>
      <c r="K38" s="72">
        <v>42830</v>
      </c>
      <c r="L38" s="58" t="s">
        <v>35</v>
      </c>
    </row>
    <row r="39" spans="1:12" x14ac:dyDescent="0.25">
      <c r="A39" s="58" t="s">
        <v>6742</v>
      </c>
      <c r="B39" s="58" t="s">
        <v>96</v>
      </c>
      <c r="C39" s="58" t="s">
        <v>6797</v>
      </c>
      <c r="D39" s="80">
        <v>236195</v>
      </c>
      <c r="E39" s="58" t="s">
        <v>6809</v>
      </c>
      <c r="F39" s="80">
        <v>236047</v>
      </c>
      <c r="G39" s="58" t="s">
        <v>2261</v>
      </c>
      <c r="I39" s="58" t="s">
        <v>22</v>
      </c>
      <c r="J39" s="58" t="s">
        <v>34</v>
      </c>
      <c r="K39" s="72">
        <v>42830</v>
      </c>
      <c r="L39" s="58" t="s">
        <v>35</v>
      </c>
    </row>
    <row r="40" spans="1:12" x14ac:dyDescent="0.25">
      <c r="A40" s="58" t="s">
        <v>6742</v>
      </c>
      <c r="B40" s="58" t="s">
        <v>99</v>
      </c>
      <c r="C40" s="58" t="s">
        <v>6797</v>
      </c>
      <c r="D40" s="80">
        <v>236195</v>
      </c>
      <c r="E40" s="58" t="s">
        <v>6810</v>
      </c>
      <c r="F40" s="80">
        <v>236039</v>
      </c>
      <c r="G40" s="58" t="s">
        <v>2261</v>
      </c>
      <c r="I40" s="58" t="s">
        <v>22</v>
      </c>
      <c r="J40" s="58" t="s">
        <v>34</v>
      </c>
      <c r="K40" s="72">
        <v>42830</v>
      </c>
      <c r="L40" s="58" t="s">
        <v>35</v>
      </c>
    </row>
    <row r="41" spans="1:12" x14ac:dyDescent="0.25">
      <c r="A41" s="58" t="s">
        <v>6742</v>
      </c>
      <c r="B41" s="58" t="s">
        <v>102</v>
      </c>
      <c r="C41" s="58" t="s">
        <v>6797</v>
      </c>
      <c r="D41" s="80">
        <v>236195</v>
      </c>
      <c r="E41" s="58" t="s">
        <v>6811</v>
      </c>
      <c r="F41" s="80">
        <v>236012</v>
      </c>
      <c r="G41" s="58" t="s">
        <v>2261</v>
      </c>
      <c r="I41" s="58" t="s">
        <v>22</v>
      </c>
      <c r="J41" s="58" t="s">
        <v>34</v>
      </c>
      <c r="K41" s="72">
        <v>42830</v>
      </c>
      <c r="L41" s="58" t="s">
        <v>35</v>
      </c>
    </row>
    <row r="42" spans="1:12" x14ac:dyDescent="0.25">
      <c r="A42" s="58" t="s">
        <v>6742</v>
      </c>
      <c r="B42" s="58" t="s">
        <v>105</v>
      </c>
      <c r="C42" s="58" t="s">
        <v>6797</v>
      </c>
      <c r="D42" s="80">
        <v>236195</v>
      </c>
      <c r="E42" s="58" t="s">
        <v>6812</v>
      </c>
      <c r="F42" s="80">
        <v>640280</v>
      </c>
      <c r="G42" s="58" t="s">
        <v>2261</v>
      </c>
      <c r="I42" s="58" t="s">
        <v>22</v>
      </c>
      <c r="J42" s="58" t="s">
        <v>34</v>
      </c>
      <c r="K42" s="72">
        <v>42830</v>
      </c>
      <c r="L42" s="58" t="s">
        <v>35</v>
      </c>
    </row>
    <row r="43" spans="1:12" x14ac:dyDescent="0.25">
      <c r="A43" s="58" t="s">
        <v>6742</v>
      </c>
      <c r="B43" s="58" t="s">
        <v>112</v>
      </c>
      <c r="C43" s="58" t="s">
        <v>6797</v>
      </c>
      <c r="D43" s="80">
        <v>236195</v>
      </c>
      <c r="E43" s="58" t="s">
        <v>6813</v>
      </c>
      <c r="F43" s="80">
        <v>640301</v>
      </c>
      <c r="G43" s="58" t="s">
        <v>2261</v>
      </c>
      <c r="I43" s="58" t="s">
        <v>22</v>
      </c>
      <c r="J43" s="58" t="s">
        <v>34</v>
      </c>
      <c r="K43" s="72">
        <v>42830</v>
      </c>
      <c r="L43" s="58" t="s">
        <v>35</v>
      </c>
    </row>
    <row r="44" spans="1:12" x14ac:dyDescent="0.25">
      <c r="A44" s="58" t="s">
        <v>6742</v>
      </c>
      <c r="B44" s="58" t="s">
        <v>115</v>
      </c>
      <c r="C44" s="58" t="s">
        <v>6769</v>
      </c>
      <c r="D44" s="80">
        <v>239721</v>
      </c>
      <c r="E44" s="58" t="s">
        <v>6814</v>
      </c>
      <c r="F44" s="80">
        <v>640689</v>
      </c>
      <c r="G44" s="58" t="s">
        <v>2284</v>
      </c>
      <c r="I44" s="58" t="s">
        <v>33</v>
      </c>
      <c r="J44" s="58" t="s">
        <v>34</v>
      </c>
      <c r="K44" s="72">
        <v>42830</v>
      </c>
      <c r="L44" s="58" t="s">
        <v>285</v>
      </c>
    </row>
    <row r="45" spans="1:12" x14ac:dyDescent="0.25">
      <c r="A45" s="58" t="s">
        <v>6742</v>
      </c>
      <c r="B45" s="58" t="s">
        <v>120</v>
      </c>
      <c r="C45" s="58" t="s">
        <v>6769</v>
      </c>
      <c r="D45" s="80">
        <v>239721</v>
      </c>
      <c r="E45" s="58" t="s">
        <v>6815</v>
      </c>
      <c r="F45" s="80">
        <v>239852</v>
      </c>
      <c r="G45" s="58" t="s">
        <v>2284</v>
      </c>
      <c r="I45" s="58" t="s">
        <v>33</v>
      </c>
      <c r="J45" s="58" t="s">
        <v>34</v>
      </c>
      <c r="K45" s="72">
        <v>42830</v>
      </c>
      <c r="L45" s="58" t="s">
        <v>285</v>
      </c>
    </row>
    <row r="46" spans="1:12" x14ac:dyDescent="0.25">
      <c r="A46" s="58" t="s">
        <v>6742</v>
      </c>
      <c r="B46" s="58" t="s">
        <v>125</v>
      </c>
      <c r="C46" s="58" t="s">
        <v>6769</v>
      </c>
      <c r="D46" s="80">
        <v>239721</v>
      </c>
      <c r="E46" s="58" t="s">
        <v>6816</v>
      </c>
      <c r="F46" s="80">
        <v>239666</v>
      </c>
      <c r="G46" s="58" t="s">
        <v>2284</v>
      </c>
      <c r="I46" s="58" t="s">
        <v>33</v>
      </c>
      <c r="J46" s="58" t="s">
        <v>34</v>
      </c>
      <c r="K46" s="72">
        <v>42853</v>
      </c>
      <c r="L46" s="58" t="s">
        <v>285</v>
      </c>
    </row>
    <row r="47" spans="1:12" x14ac:dyDescent="0.25">
      <c r="A47" s="58" t="s">
        <v>6742</v>
      </c>
      <c r="B47" s="58" t="s">
        <v>130</v>
      </c>
      <c r="C47" s="58" t="s">
        <v>6769</v>
      </c>
      <c r="D47" s="80">
        <v>239721</v>
      </c>
      <c r="E47" s="58" t="s">
        <v>6817</v>
      </c>
      <c r="F47" s="80">
        <v>239623</v>
      </c>
      <c r="G47" s="58" t="s">
        <v>2284</v>
      </c>
      <c r="I47" s="58" t="s">
        <v>33</v>
      </c>
      <c r="J47" s="58" t="s">
        <v>34</v>
      </c>
      <c r="K47" s="72">
        <v>42832</v>
      </c>
      <c r="L47" s="58" t="s">
        <v>285</v>
      </c>
    </row>
    <row r="48" spans="1:12" x14ac:dyDescent="0.25">
      <c r="A48" s="58" t="s">
        <v>6742</v>
      </c>
      <c r="B48" s="58" t="s">
        <v>6818</v>
      </c>
      <c r="C48" s="58" t="s">
        <v>6769</v>
      </c>
      <c r="D48" s="80">
        <v>239721</v>
      </c>
      <c r="E48" s="58" t="s">
        <v>6819</v>
      </c>
      <c r="F48" s="80">
        <v>239607</v>
      </c>
      <c r="G48" s="58" t="s">
        <v>2284</v>
      </c>
      <c r="I48" s="58" t="s">
        <v>33</v>
      </c>
      <c r="J48" s="58" t="s">
        <v>34</v>
      </c>
      <c r="K48" s="72">
        <v>42830</v>
      </c>
      <c r="L48" s="58" t="s">
        <v>285</v>
      </c>
    </row>
    <row r="49" spans="1:12" x14ac:dyDescent="0.25">
      <c r="A49" s="58" t="s">
        <v>6742</v>
      </c>
      <c r="B49" s="58" t="s">
        <v>135</v>
      </c>
      <c r="C49" s="58" t="s">
        <v>6769</v>
      </c>
      <c r="D49" s="80">
        <v>239721</v>
      </c>
      <c r="E49" s="58" t="s">
        <v>6820</v>
      </c>
      <c r="F49" s="80">
        <v>239267</v>
      </c>
      <c r="G49" s="58" t="s">
        <v>2284</v>
      </c>
      <c r="I49" s="58" t="s">
        <v>33</v>
      </c>
      <c r="J49" s="58" t="s">
        <v>34</v>
      </c>
      <c r="K49" s="72">
        <v>42833</v>
      </c>
      <c r="L49" s="58" t="s">
        <v>285</v>
      </c>
    </row>
    <row r="50" spans="1:12" x14ac:dyDescent="0.25">
      <c r="A50" s="58" t="s">
        <v>6742</v>
      </c>
      <c r="B50" s="58" t="s">
        <v>141</v>
      </c>
      <c r="C50" s="58" t="s">
        <v>6769</v>
      </c>
      <c r="D50" s="80">
        <v>239721</v>
      </c>
      <c r="E50" s="58" t="s">
        <v>6821</v>
      </c>
      <c r="F50" s="80">
        <v>239135</v>
      </c>
      <c r="G50" s="58" t="s">
        <v>2284</v>
      </c>
      <c r="I50" s="58" t="s">
        <v>33</v>
      </c>
      <c r="J50" s="58" t="s">
        <v>34</v>
      </c>
      <c r="K50" s="72">
        <v>42833</v>
      </c>
      <c r="L50" s="58" t="s">
        <v>285</v>
      </c>
    </row>
    <row r="51" spans="1:12" x14ac:dyDescent="0.25">
      <c r="A51" s="58" t="s">
        <v>6742</v>
      </c>
      <c r="B51" s="58" t="s">
        <v>144</v>
      </c>
      <c r="C51" s="58" t="s">
        <v>6822</v>
      </c>
      <c r="D51" s="80">
        <v>237108</v>
      </c>
      <c r="E51" s="58" t="s">
        <v>6823</v>
      </c>
      <c r="F51" s="80">
        <v>237159</v>
      </c>
      <c r="G51" s="58" t="s">
        <v>2284</v>
      </c>
      <c r="I51" s="58" t="s">
        <v>33</v>
      </c>
      <c r="J51" s="58" t="s">
        <v>34</v>
      </c>
      <c r="K51" s="72">
        <v>42836</v>
      </c>
      <c r="L51" s="58" t="s">
        <v>1465</v>
      </c>
    </row>
    <row r="52" spans="1:12" x14ac:dyDescent="0.25">
      <c r="A52" s="58" t="s">
        <v>6742</v>
      </c>
      <c r="B52" s="58" t="s">
        <v>147</v>
      </c>
      <c r="C52" s="58" t="s">
        <v>6778</v>
      </c>
      <c r="D52" s="80" t="str">
        <f>IF(ISBLANK(C52),"",VLOOKUP(C52,[2]Obce_StrKraj!$A$1:$E$873,5,FALSE))</f>
        <v>00241326</v>
      </c>
      <c r="E52" s="58" t="s">
        <v>6824</v>
      </c>
      <c r="F52" s="80">
        <v>241202</v>
      </c>
      <c r="G52" s="58" t="s">
        <v>2261</v>
      </c>
      <c r="I52" s="58" t="s">
        <v>33</v>
      </c>
      <c r="J52" s="58" t="s">
        <v>34</v>
      </c>
      <c r="K52" s="72">
        <v>42838</v>
      </c>
      <c r="L52" s="58" t="s">
        <v>285</v>
      </c>
    </row>
    <row r="53" spans="1:12" ht="28.55" x14ac:dyDescent="0.25">
      <c r="A53" s="58" t="s">
        <v>6742</v>
      </c>
      <c r="B53" s="58" t="s">
        <v>150</v>
      </c>
      <c r="C53" s="58" t="s">
        <v>6795</v>
      </c>
      <c r="D53" s="80">
        <v>240079</v>
      </c>
      <c r="E53" s="58" t="s">
        <v>6825</v>
      </c>
      <c r="F53" s="80">
        <v>240851</v>
      </c>
      <c r="G53" s="58" t="s">
        <v>2261</v>
      </c>
      <c r="I53" s="58" t="s">
        <v>33</v>
      </c>
      <c r="J53" s="58" t="s">
        <v>34</v>
      </c>
      <c r="K53" s="72">
        <v>42823</v>
      </c>
      <c r="L53" s="58" t="s">
        <v>35</v>
      </c>
    </row>
    <row r="54" spans="1:12" x14ac:dyDescent="0.25">
      <c r="A54" s="58" t="s">
        <v>6742</v>
      </c>
      <c r="B54" s="58" t="s">
        <v>156</v>
      </c>
      <c r="C54" s="58" t="s">
        <v>6826</v>
      </c>
      <c r="D54" s="80">
        <v>241032</v>
      </c>
      <c r="E54" s="58" t="s">
        <v>5933</v>
      </c>
      <c r="F54" s="80">
        <v>240231</v>
      </c>
      <c r="G54" s="58" t="s">
        <v>2261</v>
      </c>
      <c r="I54" s="58" t="s">
        <v>33</v>
      </c>
      <c r="J54" s="58" t="s">
        <v>34</v>
      </c>
      <c r="K54" s="72">
        <v>42789</v>
      </c>
      <c r="L54" s="58" t="s">
        <v>35</v>
      </c>
    </row>
    <row r="55" spans="1:12" x14ac:dyDescent="0.25">
      <c r="A55" s="58" t="s">
        <v>6742</v>
      </c>
      <c r="B55" s="58" t="s">
        <v>159</v>
      </c>
      <c r="C55" s="58" t="s">
        <v>6827</v>
      </c>
      <c r="D55" s="80">
        <v>240931</v>
      </c>
      <c r="E55" s="58" t="s">
        <v>6828</v>
      </c>
      <c r="F55" s="80">
        <v>235652</v>
      </c>
      <c r="G55" s="58" t="s">
        <v>2284</v>
      </c>
      <c r="I55" s="58" t="s">
        <v>33</v>
      </c>
      <c r="J55" s="58" t="s">
        <v>34</v>
      </c>
      <c r="K55" s="72">
        <v>42801</v>
      </c>
      <c r="L55" s="58" t="s">
        <v>285</v>
      </c>
    </row>
    <row r="56" spans="1:12" x14ac:dyDescent="0.25">
      <c r="A56" s="58" t="s">
        <v>6742</v>
      </c>
      <c r="B56" s="58" t="s">
        <v>162</v>
      </c>
      <c r="C56" s="58" t="s">
        <v>2706</v>
      </c>
      <c r="D56" s="80">
        <v>240702</v>
      </c>
      <c r="E56" s="58" t="s">
        <v>3280</v>
      </c>
      <c r="F56" s="80">
        <v>240401</v>
      </c>
      <c r="G56" s="58" t="s">
        <v>2261</v>
      </c>
      <c r="I56" s="58" t="s">
        <v>33</v>
      </c>
      <c r="J56" s="58" t="s">
        <v>34</v>
      </c>
      <c r="K56" s="72">
        <v>42804</v>
      </c>
      <c r="L56" s="58" t="s">
        <v>35</v>
      </c>
    </row>
    <row r="57" spans="1:12" ht="28.55" x14ac:dyDescent="0.25">
      <c r="A57" s="58" t="s">
        <v>6742</v>
      </c>
      <c r="B57" s="58" t="s">
        <v>165</v>
      </c>
      <c r="C57" s="58" t="s">
        <v>6795</v>
      </c>
      <c r="D57" s="80">
        <v>240079</v>
      </c>
      <c r="E57" s="58" t="s">
        <v>6829</v>
      </c>
      <c r="F57" s="80">
        <v>240176</v>
      </c>
      <c r="G57" s="58" t="s">
        <v>2261</v>
      </c>
      <c r="I57" s="58" t="s">
        <v>33</v>
      </c>
      <c r="J57" s="58" t="s">
        <v>34</v>
      </c>
      <c r="K57" s="72">
        <v>42787</v>
      </c>
      <c r="L57" s="58" t="s">
        <v>35</v>
      </c>
    </row>
    <row r="58" spans="1:12" x14ac:dyDescent="0.25">
      <c r="A58" s="58" t="s">
        <v>6742</v>
      </c>
      <c r="B58" s="58" t="s">
        <v>168</v>
      </c>
      <c r="C58" s="58" t="s">
        <v>6826</v>
      </c>
      <c r="D58" s="80">
        <v>241032</v>
      </c>
      <c r="E58" s="58" t="s">
        <v>6830</v>
      </c>
      <c r="F58" s="80">
        <v>640239</v>
      </c>
      <c r="G58" s="58" t="s">
        <v>2284</v>
      </c>
      <c r="I58" s="58" t="s">
        <v>22</v>
      </c>
      <c r="J58" s="58" t="s">
        <v>34</v>
      </c>
      <c r="K58" s="72">
        <v>42718</v>
      </c>
      <c r="L58" s="58" t="s">
        <v>285</v>
      </c>
    </row>
    <row r="59" spans="1:12" x14ac:dyDescent="0.25">
      <c r="A59" s="58" t="s">
        <v>6742</v>
      </c>
      <c r="B59" s="58" t="s">
        <v>171</v>
      </c>
      <c r="C59" s="58" t="s">
        <v>6827</v>
      </c>
      <c r="D59" s="80">
        <v>240931</v>
      </c>
      <c r="E59" s="58" t="s">
        <v>6831</v>
      </c>
      <c r="F59" s="80">
        <v>472131</v>
      </c>
      <c r="G59" s="58" t="s">
        <v>2284</v>
      </c>
      <c r="I59" s="58" t="s">
        <v>22</v>
      </c>
      <c r="J59" s="58" t="s">
        <v>34</v>
      </c>
      <c r="K59" s="72">
        <v>42735</v>
      </c>
      <c r="L59" s="58" t="s">
        <v>285</v>
      </c>
    </row>
    <row r="60" spans="1:12" x14ac:dyDescent="0.25">
      <c r="A60" s="58" t="s">
        <v>6742</v>
      </c>
      <c r="B60" s="58" t="s">
        <v>174</v>
      </c>
      <c r="C60" s="58" t="s">
        <v>6827</v>
      </c>
      <c r="D60" s="80">
        <v>240931</v>
      </c>
      <c r="E60" s="58" t="s">
        <v>6832</v>
      </c>
      <c r="F60" s="80">
        <v>240869</v>
      </c>
      <c r="G60" s="58" t="s">
        <v>2284</v>
      </c>
      <c r="I60" s="58" t="s">
        <v>22</v>
      </c>
      <c r="J60" s="58" t="s">
        <v>34</v>
      </c>
      <c r="K60" s="72">
        <v>42735</v>
      </c>
      <c r="L60" s="58" t="s">
        <v>285</v>
      </c>
    </row>
    <row r="61" spans="1:12" x14ac:dyDescent="0.25">
      <c r="A61" s="58" t="s">
        <v>6742</v>
      </c>
      <c r="B61" s="58" t="s">
        <v>177</v>
      </c>
      <c r="C61" s="58" t="s">
        <v>6827</v>
      </c>
      <c r="D61" s="80">
        <v>240931</v>
      </c>
      <c r="E61" s="58" t="s">
        <v>6833</v>
      </c>
      <c r="F61" s="80">
        <v>240745</v>
      </c>
      <c r="G61" s="58" t="s">
        <v>2284</v>
      </c>
      <c r="I61" s="58" t="s">
        <v>22</v>
      </c>
      <c r="J61" s="58" t="s">
        <v>34</v>
      </c>
      <c r="K61" s="72">
        <v>42734</v>
      </c>
      <c r="L61" s="58" t="s">
        <v>285</v>
      </c>
    </row>
    <row r="62" spans="1:12" x14ac:dyDescent="0.25">
      <c r="A62" s="58" t="s">
        <v>6742</v>
      </c>
      <c r="B62" s="58" t="s">
        <v>180</v>
      </c>
      <c r="C62" s="58" t="s">
        <v>6827</v>
      </c>
      <c r="D62" s="80">
        <v>240931</v>
      </c>
      <c r="E62" s="58" t="s">
        <v>6834</v>
      </c>
      <c r="F62" s="80">
        <v>640042</v>
      </c>
      <c r="G62" s="58" t="s">
        <v>2284</v>
      </c>
      <c r="I62" s="58" t="s">
        <v>22</v>
      </c>
      <c r="J62" s="58" t="s">
        <v>34</v>
      </c>
      <c r="K62" s="72">
        <v>42739</v>
      </c>
      <c r="L62" s="58" t="s">
        <v>285</v>
      </c>
    </row>
    <row r="63" spans="1:12" x14ac:dyDescent="0.25">
      <c r="A63" s="58" t="s">
        <v>6742</v>
      </c>
      <c r="B63" s="58" t="s">
        <v>183</v>
      </c>
      <c r="C63" s="58" t="s">
        <v>6827</v>
      </c>
      <c r="D63" s="80">
        <v>240931</v>
      </c>
      <c r="E63" s="58" t="s">
        <v>6835</v>
      </c>
      <c r="F63" s="80">
        <v>662399</v>
      </c>
      <c r="G63" s="58" t="s">
        <v>2284</v>
      </c>
      <c r="I63" s="58" t="s">
        <v>22</v>
      </c>
      <c r="J63" s="58" t="s">
        <v>34</v>
      </c>
      <c r="K63" s="72">
        <v>42734</v>
      </c>
      <c r="L63" s="58" t="s">
        <v>285</v>
      </c>
    </row>
    <row r="64" spans="1:12" x14ac:dyDescent="0.25">
      <c r="A64" s="58" t="s">
        <v>6742</v>
      </c>
      <c r="B64" s="58" t="s">
        <v>186</v>
      </c>
      <c r="C64" s="58" t="s">
        <v>2706</v>
      </c>
      <c r="D64" s="80">
        <v>240702</v>
      </c>
      <c r="E64" s="58" t="s">
        <v>6836</v>
      </c>
      <c r="F64" s="80">
        <v>240818</v>
      </c>
      <c r="G64" s="58" t="s">
        <v>2261</v>
      </c>
      <c r="I64" s="58" t="s">
        <v>33</v>
      </c>
      <c r="J64" s="58" t="s">
        <v>34</v>
      </c>
      <c r="K64" s="72">
        <v>42755</v>
      </c>
      <c r="L64" s="58" t="s">
        <v>35</v>
      </c>
    </row>
    <row r="65" spans="1:12" x14ac:dyDescent="0.25">
      <c r="A65" s="58" t="s">
        <v>6742</v>
      </c>
      <c r="B65" s="58" t="s">
        <v>189</v>
      </c>
      <c r="C65" s="58" t="s">
        <v>6837</v>
      </c>
      <c r="D65" s="80">
        <v>233773</v>
      </c>
      <c r="E65" s="58" t="s">
        <v>5655</v>
      </c>
      <c r="F65" s="80">
        <v>241288</v>
      </c>
      <c r="G65" s="58" t="s">
        <v>2284</v>
      </c>
      <c r="I65" s="58" t="s">
        <v>33</v>
      </c>
      <c r="J65" s="58" t="s">
        <v>34</v>
      </c>
      <c r="K65" s="72">
        <v>42728</v>
      </c>
      <c r="L65" s="58" t="s">
        <v>35</v>
      </c>
    </row>
    <row r="66" spans="1:12" x14ac:dyDescent="0.25">
      <c r="A66" s="58" t="s">
        <v>6742</v>
      </c>
      <c r="B66" s="58" t="s">
        <v>195</v>
      </c>
      <c r="C66" s="58" t="s">
        <v>6838</v>
      </c>
      <c r="D66" s="80">
        <v>238309</v>
      </c>
      <c r="E66" s="58" t="s">
        <v>133</v>
      </c>
      <c r="F66" s="80">
        <v>509329</v>
      </c>
      <c r="G66" s="58" t="s">
        <v>2284</v>
      </c>
      <c r="I66" s="58" t="s">
        <v>33</v>
      </c>
      <c r="J66" s="58">
        <v>1</v>
      </c>
      <c r="K66" s="72">
        <v>42759</v>
      </c>
      <c r="L66" s="58" t="s">
        <v>285</v>
      </c>
    </row>
    <row r="67" spans="1:12" x14ac:dyDescent="0.25">
      <c r="A67" s="58" t="s">
        <v>6742</v>
      </c>
      <c r="B67" s="58" t="s">
        <v>198</v>
      </c>
      <c r="C67" s="58" t="s">
        <v>6839</v>
      </c>
      <c r="D67" s="80">
        <v>235440</v>
      </c>
      <c r="E67" s="58" t="s">
        <v>6840</v>
      </c>
      <c r="F67" s="80">
        <v>239631</v>
      </c>
      <c r="G67" s="58" t="s">
        <v>2284</v>
      </c>
      <c r="I67" s="58" t="s">
        <v>33</v>
      </c>
      <c r="J67" s="58">
        <v>1</v>
      </c>
      <c r="K67" s="72">
        <v>42756</v>
      </c>
      <c r="L67" s="58" t="s">
        <v>2614</v>
      </c>
    </row>
    <row r="68" spans="1:12" x14ac:dyDescent="0.25">
      <c r="A68" s="58" t="s">
        <v>6742</v>
      </c>
      <c r="B68" s="58" t="s">
        <v>201</v>
      </c>
      <c r="C68" s="58" t="s">
        <v>6841</v>
      </c>
      <c r="D68" s="80">
        <v>241318</v>
      </c>
      <c r="E68" s="58" t="s">
        <v>6842</v>
      </c>
      <c r="F68" s="80">
        <v>241491</v>
      </c>
      <c r="G68" s="58" t="s">
        <v>2261</v>
      </c>
      <c r="I68" s="58" t="s">
        <v>33</v>
      </c>
      <c r="J68" s="58" t="s">
        <v>34</v>
      </c>
      <c r="K68" s="72">
        <v>42756</v>
      </c>
      <c r="L68" s="58" t="s">
        <v>2614</v>
      </c>
    </row>
    <row r="69" spans="1:12" x14ac:dyDescent="0.25">
      <c r="A69" s="58" t="s">
        <v>6742</v>
      </c>
      <c r="B69" s="58" t="s">
        <v>6843</v>
      </c>
      <c r="C69" s="58" t="s">
        <v>6827</v>
      </c>
      <c r="D69" s="80">
        <v>240931</v>
      </c>
      <c r="E69" s="58" t="s">
        <v>6844</v>
      </c>
      <c r="F69" s="80">
        <v>240257</v>
      </c>
      <c r="G69" s="58" t="s">
        <v>2284</v>
      </c>
      <c r="I69" s="58" t="s">
        <v>33</v>
      </c>
      <c r="J69" s="58" t="s">
        <v>34</v>
      </c>
      <c r="K69" s="72">
        <v>42693</v>
      </c>
      <c r="L69" s="58" t="s">
        <v>285</v>
      </c>
    </row>
    <row r="70" spans="1:12" x14ac:dyDescent="0.25">
      <c r="A70" s="58" t="s">
        <v>6742</v>
      </c>
      <c r="B70" s="58" t="s">
        <v>6845</v>
      </c>
      <c r="C70" s="58" t="s">
        <v>2706</v>
      </c>
      <c r="D70" s="80">
        <v>240702</v>
      </c>
      <c r="E70" s="58" t="s">
        <v>6846</v>
      </c>
      <c r="F70" s="80">
        <v>876291</v>
      </c>
      <c r="G70" s="58" t="s">
        <v>2261</v>
      </c>
      <c r="I70" s="58" t="s">
        <v>33</v>
      </c>
      <c r="J70" s="58" t="s">
        <v>34</v>
      </c>
      <c r="K70" s="72">
        <v>42683</v>
      </c>
      <c r="L70" s="58" t="s">
        <v>2614</v>
      </c>
    </row>
    <row r="71" spans="1:12" x14ac:dyDescent="0.25">
      <c r="A71" s="58" t="s">
        <v>6742</v>
      </c>
      <c r="B71" s="58" t="s">
        <v>6847</v>
      </c>
      <c r="C71" s="58" t="s">
        <v>6848</v>
      </c>
      <c r="D71" s="80">
        <v>241636</v>
      </c>
      <c r="E71" s="58" t="s">
        <v>6849</v>
      </c>
      <c r="F71" s="80">
        <v>241334</v>
      </c>
      <c r="G71" s="58" t="s">
        <v>2284</v>
      </c>
      <c r="I71" s="58" t="s">
        <v>33</v>
      </c>
      <c r="J71" s="58" t="s">
        <v>34</v>
      </c>
      <c r="K71" s="72">
        <v>42713</v>
      </c>
      <c r="L71" s="58" t="s">
        <v>285</v>
      </c>
    </row>
    <row r="72" spans="1:12" x14ac:dyDescent="0.25">
      <c r="A72" s="58" t="s">
        <v>6742</v>
      </c>
      <c r="B72" s="58" t="s">
        <v>6850</v>
      </c>
      <c r="C72" s="58" t="s">
        <v>6851</v>
      </c>
      <c r="D72" s="80">
        <v>244309</v>
      </c>
      <c r="E72" s="58" t="s">
        <v>6852</v>
      </c>
      <c r="F72" s="80">
        <v>244031</v>
      </c>
      <c r="G72" s="58" t="s">
        <v>2261</v>
      </c>
      <c r="I72" s="58" t="s">
        <v>33</v>
      </c>
      <c r="J72" s="58" t="s">
        <v>34</v>
      </c>
      <c r="K72" s="72">
        <v>42706</v>
      </c>
      <c r="L72" s="58" t="s">
        <v>285</v>
      </c>
    </row>
    <row r="73" spans="1:12" x14ac:dyDescent="0.25">
      <c r="A73" s="58" t="s">
        <v>6742</v>
      </c>
      <c r="B73" s="58" t="s">
        <v>6853</v>
      </c>
      <c r="C73" s="58" t="s">
        <v>6822</v>
      </c>
      <c r="D73" s="80">
        <v>237108</v>
      </c>
      <c r="E73" s="58" t="s">
        <v>6854</v>
      </c>
      <c r="F73" s="80">
        <v>237353</v>
      </c>
      <c r="G73" s="58" t="s">
        <v>2261</v>
      </c>
      <c r="I73" s="58" t="s">
        <v>33</v>
      </c>
      <c r="J73" s="58">
        <v>1</v>
      </c>
      <c r="K73" s="72">
        <v>42683</v>
      </c>
      <c r="L73" s="58" t="s">
        <v>2614</v>
      </c>
    </row>
    <row r="74" spans="1:12" x14ac:dyDescent="0.25">
      <c r="A74" s="58" t="s">
        <v>6742</v>
      </c>
      <c r="B74" s="58" t="s">
        <v>6855</v>
      </c>
      <c r="C74" s="58" t="s">
        <v>6856</v>
      </c>
      <c r="D74" s="80">
        <v>242748</v>
      </c>
      <c r="E74" s="58" t="s">
        <v>6857</v>
      </c>
      <c r="F74" s="80">
        <v>640719</v>
      </c>
      <c r="G74" s="58" t="s">
        <v>2261</v>
      </c>
      <c r="I74" s="58" t="s">
        <v>33</v>
      </c>
      <c r="J74" s="58">
        <v>2</v>
      </c>
      <c r="K74" s="72">
        <v>42713</v>
      </c>
      <c r="L74" s="58" t="s">
        <v>2614</v>
      </c>
    </row>
    <row r="75" spans="1:12" x14ac:dyDescent="0.25">
      <c r="A75" s="58" t="s">
        <v>6742</v>
      </c>
      <c r="B75" s="58" t="s">
        <v>6858</v>
      </c>
      <c r="C75" s="58" t="s">
        <v>6841</v>
      </c>
      <c r="D75" s="80">
        <v>241318</v>
      </c>
      <c r="E75" s="58" t="s">
        <v>6859</v>
      </c>
      <c r="F75" s="80">
        <v>44684983</v>
      </c>
      <c r="G75" s="58" t="s">
        <v>2261</v>
      </c>
      <c r="I75" s="58" t="s">
        <v>33</v>
      </c>
      <c r="J75" s="58" t="s">
        <v>34</v>
      </c>
      <c r="K75" s="72">
        <v>42706</v>
      </c>
      <c r="L75" s="58" t="s">
        <v>2614</v>
      </c>
    </row>
    <row r="76" spans="1:12" x14ac:dyDescent="0.25">
      <c r="A76" s="58" t="s">
        <v>6742</v>
      </c>
      <c r="B76" s="58" t="s">
        <v>6860</v>
      </c>
      <c r="C76" s="58" t="s">
        <v>6792</v>
      </c>
      <c r="D76" s="80">
        <v>233242</v>
      </c>
      <c r="E76" s="58" t="s">
        <v>5577</v>
      </c>
      <c r="F76" s="80">
        <v>233382</v>
      </c>
      <c r="G76" s="58" t="s">
        <v>2284</v>
      </c>
      <c r="I76" s="58" t="s">
        <v>22</v>
      </c>
      <c r="J76" s="58" t="s">
        <v>34</v>
      </c>
      <c r="K76" s="72">
        <v>42675</v>
      </c>
      <c r="L76" s="58" t="s">
        <v>2633</v>
      </c>
    </row>
    <row r="77" spans="1:12" x14ac:dyDescent="0.25">
      <c r="A77" s="58" t="s">
        <v>6742</v>
      </c>
      <c r="B77" s="58" t="s">
        <v>6861</v>
      </c>
      <c r="C77" s="58" t="s">
        <v>6848</v>
      </c>
      <c r="D77" s="80">
        <v>241636</v>
      </c>
      <c r="E77" s="58" t="s">
        <v>6463</v>
      </c>
      <c r="F77" s="80">
        <v>241393</v>
      </c>
      <c r="G77" s="58" t="s">
        <v>2284</v>
      </c>
      <c r="I77" s="58" t="s">
        <v>33</v>
      </c>
      <c r="J77" s="58" t="s">
        <v>34</v>
      </c>
      <c r="K77" s="72">
        <v>42670</v>
      </c>
      <c r="L77" s="58" t="s">
        <v>285</v>
      </c>
    </row>
    <row r="78" spans="1:12" x14ac:dyDescent="0.25">
      <c r="A78" s="58" t="s">
        <v>6742</v>
      </c>
      <c r="B78" s="58" t="s">
        <v>6862</v>
      </c>
      <c r="C78" s="58" t="s">
        <v>2706</v>
      </c>
      <c r="D78" s="80" t="str">
        <f>IF(ISBLANK(C78),"",VLOOKUP(C78,[2]Obce_StrKraj!$A$1:$E$873,5))</f>
        <v>00240702</v>
      </c>
      <c r="E78" s="59" t="s">
        <v>6783</v>
      </c>
      <c r="F78" s="80" t="str">
        <f>IF(ISBLANK(E78),"",VLOOKUP(E78,[2]Obce_StrKraj!$A$1:$E$873,5,FALSE))</f>
        <v>00241016</v>
      </c>
      <c r="G78" s="58" t="s">
        <v>2261</v>
      </c>
      <c r="I78" s="58" t="s">
        <v>22</v>
      </c>
      <c r="J78" s="58" t="s">
        <v>34</v>
      </c>
      <c r="K78" s="72">
        <v>42581</v>
      </c>
      <c r="L78" s="58" t="s">
        <v>2614</v>
      </c>
    </row>
    <row r="79" spans="1:12" x14ac:dyDescent="0.25">
      <c r="A79" s="58" t="s">
        <v>6742</v>
      </c>
      <c r="B79" s="58" t="s">
        <v>6863</v>
      </c>
      <c r="C79" s="58" t="s">
        <v>2706</v>
      </c>
      <c r="D79" s="80" t="str">
        <f>IF(ISBLANK(C79),"",VLOOKUP(C79,[2]Obce_StrKraj!$A$1:$E$873,5))</f>
        <v>00240702</v>
      </c>
      <c r="E79" s="59" t="s">
        <v>6785</v>
      </c>
      <c r="F79" s="80">
        <v>240877</v>
      </c>
      <c r="G79" s="58" t="s">
        <v>2261</v>
      </c>
      <c r="I79" s="58" t="s">
        <v>22</v>
      </c>
      <c r="J79" s="58" t="s">
        <v>34</v>
      </c>
      <c r="K79" s="72">
        <v>42581</v>
      </c>
      <c r="L79" s="58" t="s">
        <v>2614</v>
      </c>
    </row>
    <row r="80" spans="1:12" x14ac:dyDescent="0.25">
      <c r="A80" s="58" t="s">
        <v>6742</v>
      </c>
      <c r="B80" s="58" t="s">
        <v>6864</v>
      </c>
      <c r="C80" s="58" t="s">
        <v>2706</v>
      </c>
      <c r="D80" s="80" t="str">
        <f>IF(ISBLANK(C80),"",VLOOKUP(C80,[2]Obce_StrKraj!$A$1:$E$873,5,FALSE))</f>
        <v>00240702</v>
      </c>
      <c r="E80" s="59" t="s">
        <v>6865</v>
      </c>
      <c r="F80" s="80">
        <v>240834</v>
      </c>
      <c r="G80" s="58" t="s">
        <v>2261</v>
      </c>
      <c r="I80" s="58" t="s">
        <v>22</v>
      </c>
      <c r="J80" s="58" t="s">
        <v>34</v>
      </c>
      <c r="K80" s="72">
        <v>42581</v>
      </c>
      <c r="L80" s="58" t="s">
        <v>2614</v>
      </c>
    </row>
    <row r="81" spans="1:12" x14ac:dyDescent="0.25">
      <c r="A81" s="58" t="s">
        <v>6742</v>
      </c>
      <c r="B81" s="58" t="s">
        <v>6866</v>
      </c>
      <c r="C81" s="58" t="s">
        <v>2706</v>
      </c>
      <c r="D81" s="80" t="str">
        <f>IF(ISBLANK(C81),"",VLOOKUP(C81,[2]Obce_StrKraj!$A$1:$E$873,5,FALSE))</f>
        <v>00240702</v>
      </c>
      <c r="E81" s="59" t="s">
        <v>6786</v>
      </c>
      <c r="F81" s="80" t="str">
        <f>IF(ISBLANK(E81),"",VLOOKUP(E81,[2]Obce_StrKraj!$A$1:$E$873,5,FALSE))</f>
        <v>00240826</v>
      </c>
      <c r="G81" s="58" t="s">
        <v>2261</v>
      </c>
      <c r="I81" s="58" t="s">
        <v>22</v>
      </c>
      <c r="J81" s="58" t="s">
        <v>34</v>
      </c>
      <c r="K81" s="72">
        <v>42581</v>
      </c>
      <c r="L81" s="58" t="s">
        <v>2614</v>
      </c>
    </row>
    <row r="82" spans="1:12" x14ac:dyDescent="0.25">
      <c r="A82" s="58" t="s">
        <v>6742</v>
      </c>
      <c r="B82" s="58" t="s">
        <v>6867</v>
      </c>
      <c r="C82" s="58" t="s">
        <v>2706</v>
      </c>
      <c r="D82" s="80" t="str">
        <f>IF(ISBLANK(C82),"",VLOOKUP(C82,[2]Obce_StrKraj!$A$1:$E$873,5,FALSE))</f>
        <v>00240702</v>
      </c>
      <c r="E82" s="59" t="s">
        <v>6788</v>
      </c>
      <c r="F82" s="80" t="str">
        <f>IF(ISBLANK(E82),"",VLOOKUP(E82,[2]Obce_StrKraj!$A$1:$E$873,5,FALSE))</f>
        <v>00240788</v>
      </c>
      <c r="G82" s="58" t="s">
        <v>2261</v>
      </c>
      <c r="I82" s="58" t="s">
        <v>22</v>
      </c>
      <c r="J82" s="58" t="s">
        <v>34</v>
      </c>
      <c r="K82" s="72">
        <v>42581</v>
      </c>
      <c r="L82" s="58" t="s">
        <v>2614</v>
      </c>
    </row>
    <row r="83" spans="1:12" x14ac:dyDescent="0.25">
      <c r="A83" s="58" t="s">
        <v>6742</v>
      </c>
      <c r="B83" s="58" t="s">
        <v>6868</v>
      </c>
      <c r="C83" s="58" t="s">
        <v>2706</v>
      </c>
      <c r="D83" s="80" t="str">
        <f>IF(ISBLANK(C83),"",VLOOKUP(C83,[2]Obce_StrKraj!$A$1:$E$873,5,FALSE))</f>
        <v>00240702</v>
      </c>
      <c r="E83" s="59" t="s">
        <v>6088</v>
      </c>
      <c r="F83" s="80">
        <v>240672</v>
      </c>
      <c r="G83" s="58" t="s">
        <v>2261</v>
      </c>
      <c r="I83" s="58" t="s">
        <v>22</v>
      </c>
      <c r="J83" s="58" t="s">
        <v>34</v>
      </c>
      <c r="K83" s="72">
        <v>42584</v>
      </c>
      <c r="L83" s="58" t="s">
        <v>2614</v>
      </c>
    </row>
    <row r="84" spans="1:12" x14ac:dyDescent="0.25">
      <c r="A84" s="58" t="s">
        <v>6742</v>
      </c>
      <c r="B84" s="58" t="s">
        <v>6869</v>
      </c>
      <c r="C84" s="58" t="s">
        <v>2706</v>
      </c>
      <c r="D84" s="80" t="str">
        <f>IF(ISBLANK(C84),"",VLOOKUP(C84,[2]Obce_StrKraj!$A$1:$E$873,5,FALSE))</f>
        <v>00240702</v>
      </c>
      <c r="E84" s="59" t="s">
        <v>6870</v>
      </c>
      <c r="F84" s="80">
        <v>640816</v>
      </c>
      <c r="G84" s="58" t="s">
        <v>2261</v>
      </c>
      <c r="I84" s="58" t="s">
        <v>22</v>
      </c>
      <c r="J84" s="58" t="s">
        <v>34</v>
      </c>
      <c r="K84" s="72">
        <v>42581</v>
      </c>
      <c r="L84" s="58" t="s">
        <v>2614</v>
      </c>
    </row>
    <row r="85" spans="1:12" x14ac:dyDescent="0.25">
      <c r="A85" s="58" t="s">
        <v>6742</v>
      </c>
      <c r="B85" s="58" t="s">
        <v>6871</v>
      </c>
      <c r="C85" s="58" t="s">
        <v>2706</v>
      </c>
      <c r="D85" s="80" t="str">
        <f>IF(ISBLANK(C85),"",VLOOKUP(C85,[2]Obce_StrKraj!$A$1:$E$873,5,FALSE))</f>
        <v>00240702</v>
      </c>
      <c r="E85" s="59" t="s">
        <v>6872</v>
      </c>
      <c r="F85" s="80">
        <v>240354</v>
      </c>
      <c r="G85" s="58" t="s">
        <v>2261</v>
      </c>
      <c r="I85" s="58" t="s">
        <v>22</v>
      </c>
      <c r="J85" s="58" t="s">
        <v>34</v>
      </c>
      <c r="K85" s="72">
        <v>42584</v>
      </c>
      <c r="L85" s="58" t="s">
        <v>2614</v>
      </c>
    </row>
    <row r="86" spans="1:12" x14ac:dyDescent="0.25">
      <c r="A86" s="58" t="s">
        <v>6742</v>
      </c>
      <c r="B86" s="58" t="s">
        <v>6873</v>
      </c>
      <c r="C86" s="58" t="s">
        <v>2706</v>
      </c>
      <c r="D86" s="80" t="str">
        <f>IF(ISBLANK(C86),"",VLOOKUP(C86,[2]Obce_StrKraj!$A$1:$E$873,5,FALSE))</f>
        <v>00240702</v>
      </c>
      <c r="E86" s="59" t="s">
        <v>6749</v>
      </c>
      <c r="F86" s="80" t="str">
        <f>IF(ISBLANK(E86),"",VLOOKUP(E86,[2]Obce_StrKraj!$A$1:$E$873,5,FALSE))</f>
        <v>00240273</v>
      </c>
      <c r="G86" s="58" t="s">
        <v>2261</v>
      </c>
      <c r="I86" s="58" t="s">
        <v>22</v>
      </c>
      <c r="J86" s="58" t="s">
        <v>34</v>
      </c>
      <c r="K86" s="72">
        <v>42581</v>
      </c>
      <c r="L86" s="58" t="s">
        <v>2614</v>
      </c>
    </row>
    <row r="87" spans="1:12" x14ac:dyDescent="0.25">
      <c r="A87" s="58" t="s">
        <v>6742</v>
      </c>
      <c r="B87" s="58" t="s">
        <v>6874</v>
      </c>
      <c r="C87" s="58" t="s">
        <v>2706</v>
      </c>
      <c r="D87" s="80" t="str">
        <f>IF(ISBLANK(C87),"",VLOOKUP(C87,[2]Obce_StrKraj!$A$1:$E$873,5,FALSE))</f>
        <v>00240702</v>
      </c>
      <c r="E87" s="59" t="s">
        <v>6875</v>
      </c>
      <c r="F87" s="80" t="str">
        <f>IF(ISBLANK(E87),"",VLOOKUP(E87,[2]Obce_StrKraj!$A$1:$E$873,5,FALSE))</f>
        <v>00240222</v>
      </c>
      <c r="G87" s="58" t="s">
        <v>2261</v>
      </c>
      <c r="I87" s="58" t="s">
        <v>22</v>
      </c>
      <c r="J87" s="58" t="s">
        <v>34</v>
      </c>
      <c r="K87" s="72">
        <v>42581</v>
      </c>
      <c r="L87" s="58" t="s">
        <v>2614</v>
      </c>
    </row>
    <row r="88" spans="1:12" x14ac:dyDescent="0.25">
      <c r="A88" s="58" t="s">
        <v>6742</v>
      </c>
      <c r="B88" s="58" t="s">
        <v>6876</v>
      </c>
      <c r="C88" s="58" t="s">
        <v>6792</v>
      </c>
      <c r="D88" s="80" t="str">
        <f>IF(ISBLANK(C88),"",VLOOKUP(C88,[2]Obce_StrKraj!$A$1:$E$873,5,FALSE))</f>
        <v>00233242</v>
      </c>
      <c r="E88" s="59" t="s">
        <v>6877</v>
      </c>
      <c r="F88" s="80" t="str">
        <f>IF(ISBLANK(E88),"",VLOOKUP(E88,[2]Obce_StrKraj!$A$1:$E$873,5,FALSE))</f>
        <v>00233897</v>
      </c>
      <c r="G88" s="58" t="s">
        <v>2284</v>
      </c>
      <c r="I88" s="58" t="s">
        <v>22</v>
      </c>
      <c r="J88" s="58" t="s">
        <v>34</v>
      </c>
      <c r="K88" s="72">
        <v>42579</v>
      </c>
      <c r="L88" s="58" t="s">
        <v>2633</v>
      </c>
    </row>
    <row r="89" spans="1:12" x14ac:dyDescent="0.25">
      <c r="A89" s="58" t="s">
        <v>6742</v>
      </c>
      <c r="B89" s="58" t="s">
        <v>6878</v>
      </c>
      <c r="C89" s="58" t="s">
        <v>6879</v>
      </c>
      <c r="D89" s="80" t="str">
        <f>IF(ISBLANK(C89),"",VLOOKUP(C89,[2]Obce_StrKraj!$A$1:$E$873,5,FALSE))</f>
        <v>00235105</v>
      </c>
      <c r="E89" s="59" t="s">
        <v>6880</v>
      </c>
      <c r="F89" s="80" t="str">
        <f>IF(ISBLANK(E89),"",VLOOKUP(E89,[2]Obce_StrKraj!$A$1:$E$873,5,FALSE))</f>
        <v>00234869</v>
      </c>
      <c r="G89" s="58" t="s">
        <v>2261</v>
      </c>
      <c r="I89" s="58" t="s">
        <v>33</v>
      </c>
      <c r="J89" s="58" t="s">
        <v>34</v>
      </c>
      <c r="K89" s="72">
        <v>42581</v>
      </c>
      <c r="L89" s="58" t="s">
        <v>2614</v>
      </c>
    </row>
    <row r="90" spans="1:12" x14ac:dyDescent="0.25">
      <c r="A90" s="58" t="s">
        <v>6742</v>
      </c>
      <c r="B90" s="58" t="s">
        <v>6881</v>
      </c>
      <c r="C90" s="58" t="s">
        <v>6879</v>
      </c>
      <c r="D90" s="80" t="str">
        <f>IF(ISBLANK(C90),"",VLOOKUP(C90,[2]Obce_StrKraj!$A$1:$E$873,5,FALSE))</f>
        <v>00235105</v>
      </c>
      <c r="E90" s="59" t="s">
        <v>6882</v>
      </c>
      <c r="F90" s="80">
        <v>234729</v>
      </c>
      <c r="G90" s="58" t="s">
        <v>2261</v>
      </c>
      <c r="I90" s="58" t="s">
        <v>33</v>
      </c>
      <c r="J90" s="58" t="s">
        <v>34</v>
      </c>
      <c r="K90" s="72">
        <v>42588</v>
      </c>
      <c r="L90" s="58" t="s">
        <v>2614</v>
      </c>
    </row>
    <row r="91" spans="1:12" x14ac:dyDescent="0.25">
      <c r="A91" s="58" t="s">
        <v>6742</v>
      </c>
      <c r="B91" s="58" t="s">
        <v>6883</v>
      </c>
      <c r="C91" s="58" t="s">
        <v>6879</v>
      </c>
      <c r="D91" s="80" t="str">
        <f>IF(ISBLANK(C91),"",VLOOKUP(C91,[2]Obce_StrKraj!$A$1:$E$873,5,FALSE))</f>
        <v>00235105</v>
      </c>
      <c r="E91" s="59" t="s">
        <v>6884</v>
      </c>
      <c r="F91" s="80" t="str">
        <f>IF(ISBLANK(E91),"",VLOOKUP(E91,[2]Obce_StrKraj!$A$1:$E$873,5,FALSE))</f>
        <v>00234532</v>
      </c>
      <c r="G91" s="58" t="s">
        <v>2261</v>
      </c>
      <c r="I91" s="58" t="s">
        <v>33</v>
      </c>
      <c r="J91" s="58" t="s">
        <v>34</v>
      </c>
      <c r="K91" s="72">
        <v>42581</v>
      </c>
      <c r="L91" s="58" t="s">
        <v>2614</v>
      </c>
    </row>
    <row r="92" spans="1:12" x14ac:dyDescent="0.25">
      <c r="A92" s="58" t="s">
        <v>6742</v>
      </c>
      <c r="B92" s="58" t="s">
        <v>6885</v>
      </c>
      <c r="C92" s="58" t="s">
        <v>6879</v>
      </c>
      <c r="D92" s="80" t="str">
        <f>IF(ISBLANK(C92),"",VLOOKUP(C92,[2]Obce_StrKraj!$A$1:$E$873,5,FALSE))</f>
        <v>00235105</v>
      </c>
      <c r="E92" s="59" t="s">
        <v>6886</v>
      </c>
      <c r="F92" s="80">
        <v>663956</v>
      </c>
      <c r="G92" s="58" t="s">
        <v>2261</v>
      </c>
      <c r="I92" s="58" t="s">
        <v>33</v>
      </c>
      <c r="J92" s="58" t="s">
        <v>34</v>
      </c>
      <c r="K92" s="72">
        <v>42581</v>
      </c>
      <c r="L92" s="58" t="s">
        <v>2614</v>
      </c>
    </row>
    <row r="93" spans="1:12" x14ac:dyDescent="0.25">
      <c r="A93" s="58" t="s">
        <v>6742</v>
      </c>
      <c r="B93" s="58" t="s">
        <v>6887</v>
      </c>
      <c r="C93" s="58" t="s">
        <v>6879</v>
      </c>
      <c r="D93" s="80" t="str">
        <f>IF(ISBLANK(C93),"",VLOOKUP(C93,[2]Obce_StrKraj!$A$1:$E$873,5,FALSE))</f>
        <v>00235105</v>
      </c>
      <c r="E93" s="59" t="s">
        <v>6888</v>
      </c>
      <c r="F93" s="80">
        <v>234443</v>
      </c>
      <c r="G93" s="58" t="s">
        <v>2261</v>
      </c>
      <c r="I93" s="58" t="s">
        <v>33</v>
      </c>
      <c r="J93" s="58" t="s">
        <v>34</v>
      </c>
      <c r="K93" s="72">
        <v>42570</v>
      </c>
      <c r="L93" s="58" t="s">
        <v>2614</v>
      </c>
    </row>
    <row r="94" spans="1:12" x14ac:dyDescent="0.25">
      <c r="A94" s="58" t="s">
        <v>6742</v>
      </c>
      <c r="B94" s="58" t="s">
        <v>6889</v>
      </c>
      <c r="C94" s="58" t="s">
        <v>6879</v>
      </c>
      <c r="D94" s="80" t="str">
        <f>IF(ISBLANK(C94),"",VLOOKUP(C94,[2]Obce_StrKraj!$A$1:$E$873,5,FALSE))</f>
        <v>00235105</v>
      </c>
      <c r="E94" s="59" t="s">
        <v>6890</v>
      </c>
      <c r="F94" s="80" t="str">
        <f>IF(ISBLANK(E94),"",VLOOKUP(E94,[2]Obce_StrKraj!$A$1:$E$873,5,FALSE))</f>
        <v>00234389</v>
      </c>
      <c r="G94" s="58" t="s">
        <v>2261</v>
      </c>
      <c r="I94" s="58" t="s">
        <v>33</v>
      </c>
      <c r="J94" s="58" t="s">
        <v>34</v>
      </c>
      <c r="K94" s="72">
        <v>42581</v>
      </c>
      <c r="L94" s="58" t="s">
        <v>2614</v>
      </c>
    </row>
    <row r="95" spans="1:12" x14ac:dyDescent="0.25">
      <c r="A95" s="58" t="s">
        <v>6742</v>
      </c>
      <c r="B95" s="58" t="s">
        <v>6891</v>
      </c>
      <c r="C95" s="58" t="s">
        <v>6879</v>
      </c>
      <c r="D95" s="80" t="str">
        <f>IF(ISBLANK(C95),"",VLOOKUP(C95,[2]Obce_StrKraj!$A$1:$E$873,5,FALSE))</f>
        <v>00235105</v>
      </c>
      <c r="E95" s="59" t="s">
        <v>6892</v>
      </c>
      <c r="F95" s="80">
        <v>663948</v>
      </c>
      <c r="G95" s="58" t="s">
        <v>2261</v>
      </c>
      <c r="I95" s="58" t="s">
        <v>33</v>
      </c>
      <c r="J95" s="58" t="s">
        <v>34</v>
      </c>
      <c r="K95" s="72">
        <v>42581</v>
      </c>
      <c r="L95" s="58" t="s">
        <v>2614</v>
      </c>
    </row>
    <row r="96" spans="1:12" x14ac:dyDescent="0.25">
      <c r="A96" s="58" t="s">
        <v>6742</v>
      </c>
      <c r="B96" s="58" t="s">
        <v>6893</v>
      </c>
      <c r="C96" s="58" t="s">
        <v>6879</v>
      </c>
      <c r="D96" s="80" t="str">
        <f>IF(ISBLANK(C96),"",VLOOKUP(C96,[2]Obce_StrKraj!$A$1:$E$873,5,FALSE))</f>
        <v>00235105</v>
      </c>
      <c r="E96" s="59" t="s">
        <v>6894</v>
      </c>
      <c r="F96" s="80" t="str">
        <f>IF(ISBLANK(E96),"",VLOOKUP(E96,[2]Obce_StrKraj!$A$1:$E$873,5,FALSE))</f>
        <v>00234257</v>
      </c>
      <c r="G96" s="58" t="s">
        <v>2261</v>
      </c>
      <c r="I96" s="58" t="s">
        <v>33</v>
      </c>
      <c r="J96" s="58" t="s">
        <v>34</v>
      </c>
      <c r="K96" s="72">
        <v>42581</v>
      </c>
      <c r="L96" s="58" t="s">
        <v>2614</v>
      </c>
    </row>
    <row r="97" spans="1:12" x14ac:dyDescent="0.25">
      <c r="A97" s="58" t="s">
        <v>6742</v>
      </c>
      <c r="B97" s="58" t="s">
        <v>6895</v>
      </c>
      <c r="C97" s="58" t="s">
        <v>6792</v>
      </c>
      <c r="D97" s="80" t="str">
        <f>IF(ISBLANK(C97),"",VLOOKUP(C97,[2]Obce_StrKraj!$A$1:$E$873,5,FALSE))</f>
        <v>00233242</v>
      </c>
      <c r="E97" s="59" t="s">
        <v>6896</v>
      </c>
      <c r="F97" s="80">
        <v>234052</v>
      </c>
      <c r="G97" s="58" t="s">
        <v>2284</v>
      </c>
      <c r="I97" s="58" t="s">
        <v>33</v>
      </c>
      <c r="J97" s="58" t="s">
        <v>34</v>
      </c>
      <c r="K97" s="72">
        <v>42584</v>
      </c>
      <c r="L97" s="58" t="s">
        <v>2633</v>
      </c>
    </row>
    <row r="98" spans="1:12" x14ac:dyDescent="0.25">
      <c r="A98" s="58" t="s">
        <v>6742</v>
      </c>
      <c r="B98" s="58" t="s">
        <v>6897</v>
      </c>
      <c r="C98" s="58" t="s">
        <v>6827</v>
      </c>
      <c r="D98" s="80" t="str">
        <f>IF(ISBLANK(C98),"",VLOOKUP(C98,[2]Obce_StrKraj!$A$1:$E$873,5,FALSE))</f>
        <v>00240931</v>
      </c>
      <c r="E98" s="59" t="s">
        <v>6833</v>
      </c>
      <c r="F98" s="80">
        <f>IF(ISBLANK(E98),"",VLOOKUP(E98,[2]Obce_StrKraj!$A$1:$E$873,5,FALSE))</f>
        <v>240745</v>
      </c>
      <c r="G98" s="58" t="s">
        <v>2284</v>
      </c>
      <c r="I98" s="58" t="s">
        <v>33</v>
      </c>
      <c r="J98" s="58" t="s">
        <v>34</v>
      </c>
      <c r="K98" s="72">
        <v>42538</v>
      </c>
      <c r="L98" s="58" t="s">
        <v>285</v>
      </c>
    </row>
    <row r="99" spans="1:12" x14ac:dyDescent="0.25">
      <c r="A99" s="58" t="s">
        <v>6742</v>
      </c>
      <c r="B99" s="58" t="s">
        <v>204</v>
      </c>
      <c r="C99" s="58" t="s">
        <v>6898</v>
      </c>
      <c r="D99" s="80" t="str">
        <f>IF(ISBLANK(C99),"",VLOOKUP(C99,[2]Obce_StrKraj!$A$1:$E$873,5,FALSE))</f>
        <v>00239640</v>
      </c>
      <c r="E99" s="59" t="s">
        <v>6899</v>
      </c>
      <c r="F99" s="80">
        <f>IF(ISBLANK(E99),"",VLOOKUP(E99,[2]Obce_StrKraj!$A$1:$E$873,5,FALSE))</f>
        <v>239771</v>
      </c>
      <c r="G99" s="58" t="s">
        <v>2261</v>
      </c>
      <c r="I99" s="58" t="s">
        <v>33</v>
      </c>
      <c r="J99" s="58" t="s">
        <v>34</v>
      </c>
      <c r="K99" s="72">
        <v>42550</v>
      </c>
      <c r="L99" s="58" t="s">
        <v>2614</v>
      </c>
    </row>
    <row r="100" spans="1:12" x14ac:dyDescent="0.25">
      <c r="A100" s="62" t="s">
        <v>6742</v>
      </c>
      <c r="B100" s="62" t="s">
        <v>231</v>
      </c>
      <c r="C100" s="62" t="s">
        <v>6774</v>
      </c>
      <c r="D100" s="81">
        <f>IF(ISBLANK(C100),"",VLOOKUP(C100,[2]Obce_StrKraj!$A$1:$E$873,5,FALSE))</f>
        <v>236977</v>
      </c>
      <c r="E100" s="59" t="s">
        <v>6900</v>
      </c>
      <c r="F100" s="81" t="str">
        <f>IF(ISBLANK(E100),"",VLOOKUP(E100,[2]Obce_StrKraj!$A$1:$E$873,5,FALSE))</f>
        <v>00240621</v>
      </c>
      <c r="G100" s="62" t="s">
        <v>2284</v>
      </c>
      <c r="H100" s="62"/>
      <c r="I100" s="62" t="s">
        <v>33</v>
      </c>
      <c r="J100" s="62" t="s">
        <v>34</v>
      </c>
      <c r="K100" s="82">
        <v>42508</v>
      </c>
      <c r="L100" s="62" t="s">
        <v>1465</v>
      </c>
    </row>
    <row r="101" spans="1:12" x14ac:dyDescent="0.25">
      <c r="A101" s="62" t="s">
        <v>6742</v>
      </c>
      <c r="B101" s="62" t="s">
        <v>237</v>
      </c>
      <c r="C101" s="62" t="s">
        <v>6774</v>
      </c>
      <c r="D101" s="81">
        <f>IF(ISBLANK(C101),"",VLOOKUP(C101,[2]Obce_StrKraj!$A$1:$E$873,5,FALSE))</f>
        <v>236977</v>
      </c>
      <c r="E101" s="59" t="s">
        <v>1636</v>
      </c>
      <c r="F101" s="81">
        <f>IF(ISBLANK(E101),"",VLOOKUP(E101,[2]Obce_StrKraj!$A$1:$E$873,5,FALSE))</f>
        <v>237132</v>
      </c>
      <c r="G101" s="62" t="s">
        <v>2284</v>
      </c>
      <c r="H101" s="62"/>
      <c r="I101" s="62" t="s">
        <v>33</v>
      </c>
      <c r="J101" s="62" t="s">
        <v>34</v>
      </c>
      <c r="K101" s="82">
        <v>42508</v>
      </c>
      <c r="L101" s="62" t="s">
        <v>1465</v>
      </c>
    </row>
    <row r="102" spans="1:12" x14ac:dyDescent="0.25">
      <c r="A102" s="58" t="s">
        <v>6742</v>
      </c>
      <c r="B102" s="58" t="s">
        <v>6901</v>
      </c>
      <c r="C102" s="58" t="s">
        <v>6751</v>
      </c>
      <c r="D102" s="80">
        <f>IF(ISBLANK(C102),"",VLOOKUP(C102,[2]Obce_StrKraj!$A$1:$E$873,5,FALSE))</f>
        <v>234559</v>
      </c>
      <c r="E102" s="59" t="s">
        <v>6902</v>
      </c>
      <c r="F102" s="80">
        <f>IF(ISBLANK(E102),"",VLOOKUP(E102,[2]Obce_StrKraj!$A$1:$E$873,5,FALSE))</f>
        <v>236870</v>
      </c>
      <c r="G102" s="58" t="s">
        <v>2284</v>
      </c>
      <c r="I102" s="58" t="s">
        <v>33</v>
      </c>
      <c r="J102" s="58" t="s">
        <v>34</v>
      </c>
      <c r="K102" s="72">
        <v>42539</v>
      </c>
      <c r="L102" s="58" t="s">
        <v>2633</v>
      </c>
    </row>
    <row r="103" spans="1:12" x14ac:dyDescent="0.25">
      <c r="A103" s="58" t="s">
        <v>6742</v>
      </c>
      <c r="B103" s="58" t="s">
        <v>6903</v>
      </c>
      <c r="C103" s="58" t="s">
        <v>6778</v>
      </c>
      <c r="D103" s="80" t="str">
        <f>IF(ISBLANK(C103),"",VLOOKUP(C103,[2]Obce_StrKraj!$A$1:$E$873,5,FALSE))</f>
        <v>00241326</v>
      </c>
      <c r="E103" s="59" t="s">
        <v>6904</v>
      </c>
      <c r="F103" s="80" t="str">
        <f>IF(ISBLANK(E103),"",VLOOKUP(E103,[2]Obce_StrKraj!$A$1:$E$873,5,FALSE))</f>
        <v>00241580</v>
      </c>
      <c r="G103" s="58" t="s">
        <v>2261</v>
      </c>
      <c r="I103" s="58" t="s">
        <v>33</v>
      </c>
      <c r="J103" s="58" t="s">
        <v>34</v>
      </c>
      <c r="K103" s="72">
        <v>42528</v>
      </c>
      <c r="L103" s="58" t="s">
        <v>285</v>
      </c>
    </row>
    <row r="104" spans="1:12" x14ac:dyDescent="0.25">
      <c r="A104" s="58" t="s">
        <v>6742</v>
      </c>
      <c r="B104" s="58" t="s">
        <v>6905</v>
      </c>
      <c r="C104" s="58" t="s">
        <v>2706</v>
      </c>
      <c r="D104" s="80" t="str">
        <f>IF(ISBLANK(C104),"",VLOOKUP(C104,[2]Obce_StrKraj!$A$1:$E$873,5,FALSE))</f>
        <v>00240702</v>
      </c>
      <c r="E104" s="59" t="s">
        <v>6906</v>
      </c>
      <c r="F104" s="80" t="str">
        <f>IF(ISBLANK(E104),"",VLOOKUP(E104,[2]Obce_StrKraj!$A$1:$E$873,5,FALSE))</f>
        <v>00640158</v>
      </c>
      <c r="G104" s="58" t="s">
        <v>110</v>
      </c>
      <c r="I104" s="58" t="s">
        <v>33</v>
      </c>
      <c r="J104" s="58">
        <v>5</v>
      </c>
      <c r="K104" s="72">
        <v>42465</v>
      </c>
      <c r="L104" s="58" t="s">
        <v>285</v>
      </c>
    </row>
    <row r="105" spans="1:12" x14ac:dyDescent="0.25">
      <c r="A105" s="58" t="s">
        <v>6742</v>
      </c>
      <c r="B105" s="58" t="s">
        <v>240</v>
      </c>
      <c r="C105" s="58" t="s">
        <v>2706</v>
      </c>
      <c r="D105" s="80" t="str">
        <f>IF(ISBLANK(C105),"",VLOOKUP(C105,[2]Obce_StrKraj!$A$1:$E$873,5,FALSE))</f>
        <v>00240702</v>
      </c>
      <c r="E105" s="59" t="s">
        <v>1442</v>
      </c>
      <c r="F105" s="80" t="str">
        <f>IF(ISBLANK(E105),"",VLOOKUP(E105,[2]Obce_StrKraj!$A$1:$E$873,5,FALSE))</f>
        <v>00640182</v>
      </c>
      <c r="G105" s="58" t="s">
        <v>110</v>
      </c>
      <c r="I105" s="58" t="s">
        <v>33</v>
      </c>
      <c r="J105" s="58">
        <v>5</v>
      </c>
      <c r="K105" s="72">
        <v>42465</v>
      </c>
      <c r="L105" s="58" t="s">
        <v>285</v>
      </c>
    </row>
    <row r="106" spans="1:12" x14ac:dyDescent="0.25">
      <c r="A106" s="58" t="s">
        <v>6742</v>
      </c>
      <c r="B106" s="58" t="s">
        <v>243</v>
      </c>
      <c r="C106" s="58" t="s">
        <v>6907</v>
      </c>
      <c r="D106" s="80" t="str">
        <f>IF(ISBLANK(C106),"",VLOOKUP(C106,[2]Obce_StrKraj!$A$1:$E$873,5,FALSE))</f>
        <v>00239500</v>
      </c>
      <c r="E106" s="59" t="s">
        <v>6908</v>
      </c>
      <c r="F106" s="80" t="str">
        <f>IF(ISBLANK(E106),"",VLOOKUP(E106,[2]Obce_StrKraj!$A$1:$E$873,5,FALSE))</f>
        <v>00239216</v>
      </c>
      <c r="G106" s="58" t="s">
        <v>2261</v>
      </c>
      <c r="I106" s="58" t="s">
        <v>33</v>
      </c>
      <c r="J106" s="58" t="s">
        <v>34</v>
      </c>
      <c r="K106" s="72">
        <v>42486</v>
      </c>
      <c r="L106" s="58" t="s">
        <v>2614</v>
      </c>
    </row>
    <row r="107" spans="1:12" x14ac:dyDescent="0.25">
      <c r="A107" s="58" t="s">
        <v>6742</v>
      </c>
      <c r="B107" s="58" t="s">
        <v>6909</v>
      </c>
      <c r="C107" s="58" t="s">
        <v>6910</v>
      </c>
      <c r="D107" s="80" t="str">
        <f>IF(ISBLANK(C107),"",VLOOKUP(C107,[2]Obce_StrKraj!$A$1:$E$873,5,FALSE))</f>
        <v>00235474</v>
      </c>
      <c r="E107" s="59" t="s">
        <v>6911</v>
      </c>
      <c r="F107" s="80" t="str">
        <f>IF(ISBLANK(E107),"",VLOOKUP(E107,[2]Obce_StrKraj!$A$1:$E$873,5,FALSE))</f>
        <v>00640255</v>
      </c>
      <c r="G107" s="58" t="s">
        <v>2284</v>
      </c>
      <c r="I107" s="58" t="s">
        <v>33</v>
      </c>
      <c r="J107" s="58" t="s">
        <v>34</v>
      </c>
      <c r="K107" s="72">
        <v>42493</v>
      </c>
      <c r="L107" s="58" t="s">
        <v>1465</v>
      </c>
    </row>
    <row r="108" spans="1:12" x14ac:dyDescent="0.25">
      <c r="A108" s="58" t="s">
        <v>6742</v>
      </c>
      <c r="B108" s="58" t="s">
        <v>6912</v>
      </c>
      <c r="C108" s="58" t="s">
        <v>6913</v>
      </c>
      <c r="D108" s="80" t="str">
        <f>IF(ISBLANK(C108),"",VLOOKUP(C108,[2]Obce_StrKraj!$A$1:$E$873,5,FALSE))</f>
        <v>00507644</v>
      </c>
      <c r="E108" s="59" t="s">
        <v>6914</v>
      </c>
      <c r="F108" s="80" t="str">
        <f>IF(ISBLANK(E108),"",VLOOKUP(E108,[2]Obce_StrKraj!$A$1:$E$873,5,FALSE))</f>
        <v>00241831</v>
      </c>
      <c r="G108" s="58" t="s">
        <v>2284</v>
      </c>
      <c r="I108" s="58" t="s">
        <v>33</v>
      </c>
      <c r="J108" s="58" t="s">
        <v>34</v>
      </c>
      <c r="K108" s="72">
        <v>42448</v>
      </c>
      <c r="L108" s="58" t="s">
        <v>285</v>
      </c>
    </row>
    <row r="109" spans="1:12" x14ac:dyDescent="0.25">
      <c r="A109" s="58" t="s">
        <v>6742</v>
      </c>
      <c r="B109" s="58" t="s">
        <v>249</v>
      </c>
      <c r="C109" s="58" t="s">
        <v>6913</v>
      </c>
      <c r="D109" s="80" t="str">
        <f>IF(ISBLANK(C109),"",VLOOKUP(C109,[2]Obce_StrKraj!$A$1:$E$873,5,FALSE))</f>
        <v>00507644</v>
      </c>
      <c r="E109" s="59" t="s">
        <v>6915</v>
      </c>
      <c r="F109" s="80">
        <f>IF(ISBLANK(E109),"",VLOOKUP(E109,[2]Obce_StrKraj!$A$1:$E$873,5,FALSE))</f>
        <v>640131</v>
      </c>
      <c r="G109" s="58" t="s">
        <v>2284</v>
      </c>
      <c r="I109" s="58" t="s">
        <v>33</v>
      </c>
      <c r="J109" s="58" t="s">
        <v>34</v>
      </c>
      <c r="K109" s="72">
        <v>42460</v>
      </c>
      <c r="L109" s="58" t="s">
        <v>285</v>
      </c>
    </row>
    <row r="110" spans="1:12" x14ac:dyDescent="0.25">
      <c r="A110" s="58" t="s">
        <v>6742</v>
      </c>
      <c r="B110" s="58" t="s">
        <v>6916</v>
      </c>
      <c r="C110" s="58" t="s">
        <v>6913</v>
      </c>
      <c r="D110" s="80" t="str">
        <f>IF(ISBLANK(C110),"",VLOOKUP(C110,[2]Obce_StrKraj!$A$1:$E$873,5,FALSE))</f>
        <v>00507644</v>
      </c>
      <c r="E110" s="59" t="s">
        <v>6906</v>
      </c>
      <c r="F110" s="80" t="str">
        <f>IF(ISBLANK(E110),"",VLOOKUP(E110,[2]Obce_StrKraj!$A$1:$E$873,5,FALSE))</f>
        <v>00640158</v>
      </c>
      <c r="G110" s="58" t="s">
        <v>2284</v>
      </c>
      <c r="I110" s="58" t="s">
        <v>33</v>
      </c>
      <c r="J110" s="58" t="s">
        <v>34</v>
      </c>
      <c r="K110" s="72">
        <v>42451</v>
      </c>
      <c r="L110" s="58" t="s">
        <v>285</v>
      </c>
    </row>
    <row r="111" spans="1:12" x14ac:dyDescent="0.25">
      <c r="A111" s="58" t="s">
        <v>6742</v>
      </c>
      <c r="B111" s="58" t="s">
        <v>6917</v>
      </c>
      <c r="C111" s="58" t="s">
        <v>6913</v>
      </c>
      <c r="D111" s="80" t="str">
        <f>IF(ISBLANK(C111),"",VLOOKUP(C111,[2]Obce_StrKraj!$A$1:$E$873,5,FALSE))</f>
        <v>00507644</v>
      </c>
      <c r="E111" s="59" t="s">
        <v>6918</v>
      </c>
      <c r="F111" s="80" t="str">
        <f>IF(ISBLANK(E111),"",VLOOKUP(E111,[2]Obce_StrKraj!$A$1:$E$873,5,FALSE))</f>
        <v>00640140</v>
      </c>
      <c r="G111" s="58" t="s">
        <v>2284</v>
      </c>
      <c r="I111" s="58" t="s">
        <v>33</v>
      </c>
      <c r="J111" s="58" t="s">
        <v>34</v>
      </c>
      <c r="K111" s="72">
        <v>42447</v>
      </c>
      <c r="L111" s="58" t="s">
        <v>285</v>
      </c>
    </row>
    <row r="112" spans="1:12" x14ac:dyDescent="0.25">
      <c r="A112" s="58" t="s">
        <v>6742</v>
      </c>
      <c r="B112" s="58" t="s">
        <v>6919</v>
      </c>
      <c r="C112" s="58" t="s">
        <v>6913</v>
      </c>
      <c r="D112" s="80" t="str">
        <f>IF(ISBLANK(C112),"",VLOOKUP(C112,[2]Obce_StrKraj!$A$1:$E$873,5,FALSE))</f>
        <v>00507644</v>
      </c>
      <c r="E112" s="59" t="s">
        <v>6920</v>
      </c>
      <c r="F112" s="80">
        <f>IF(ISBLANK(E112),"",VLOOKUP(E112,[2]Obce_StrKraj!$A$1:$E$873,5,FALSE))</f>
        <v>240141</v>
      </c>
      <c r="G112" s="58" t="s">
        <v>2284</v>
      </c>
      <c r="I112" s="58" t="s">
        <v>33</v>
      </c>
      <c r="J112" s="58" t="s">
        <v>34</v>
      </c>
      <c r="K112" s="72">
        <v>42446</v>
      </c>
      <c r="L112" s="58" t="s">
        <v>285</v>
      </c>
    </row>
    <row r="113" spans="1:12" x14ac:dyDescent="0.25">
      <c r="A113" s="58" t="s">
        <v>6742</v>
      </c>
      <c r="B113" s="58" t="s">
        <v>250</v>
      </c>
      <c r="C113" s="58" t="s">
        <v>6848</v>
      </c>
      <c r="D113" s="80">
        <f>IF(ISBLANK(C113),"",VLOOKUP(C113,[2]Obce_StrKraj!$A$1:$E$873,5,FALSE))</f>
        <v>241636</v>
      </c>
      <c r="E113" s="59" t="s">
        <v>6921</v>
      </c>
      <c r="F113" s="80" t="str">
        <f>IF(ISBLANK(E113),"",VLOOKUP(E113,[2]Obce_StrKraj!$A$1:$E$873,5,FALSE))</f>
        <v>00241849</v>
      </c>
      <c r="G113" s="58" t="s">
        <v>2284</v>
      </c>
      <c r="I113" s="58" t="s">
        <v>33</v>
      </c>
      <c r="J113" s="58" t="s">
        <v>34</v>
      </c>
      <c r="K113" s="72">
        <v>42460</v>
      </c>
      <c r="L113" s="58" t="s">
        <v>285</v>
      </c>
    </row>
    <row r="114" spans="1:12" x14ac:dyDescent="0.25">
      <c r="A114" s="58" t="s">
        <v>6742</v>
      </c>
      <c r="B114" s="58" t="s">
        <v>253</v>
      </c>
      <c r="C114" s="58" t="s">
        <v>6922</v>
      </c>
      <c r="D114" s="80" t="str">
        <f>IF(ISBLANK(C114),"",VLOOKUP(C114,[2]Obce_StrKraj!$A$1:$E$873,5,FALSE))</f>
        <v>00231860</v>
      </c>
      <c r="E114" s="59" t="s">
        <v>6923</v>
      </c>
      <c r="F114" s="80">
        <f>IF(ISBLANK(E114),"",VLOOKUP(E114,[2]Obce_StrKraj!$A$1:$E$873,5,FALSE))</f>
        <v>231819</v>
      </c>
      <c r="G114" s="58" t="s">
        <v>2261</v>
      </c>
      <c r="I114" s="58" t="s">
        <v>33</v>
      </c>
      <c r="J114" s="58" t="s">
        <v>34</v>
      </c>
      <c r="K114" s="72">
        <v>42459</v>
      </c>
      <c r="L114" s="58" t="s">
        <v>2614</v>
      </c>
    </row>
    <row r="115" spans="1:12" x14ac:dyDescent="0.25">
      <c r="A115" s="58" t="s">
        <v>6742</v>
      </c>
      <c r="B115" s="58" t="s">
        <v>6924</v>
      </c>
      <c r="C115" s="58" t="s">
        <v>6760</v>
      </c>
      <c r="D115" s="80" t="str">
        <f>IF(ISBLANK(C115),"",VLOOKUP(C115,[2]Obce_StrKraj!$A$1:$E$873,5,FALSE))</f>
        <v>00242098</v>
      </c>
      <c r="E115" s="59" t="s">
        <v>6925</v>
      </c>
      <c r="F115" s="80">
        <f>IF(ISBLANK(E115),"",VLOOKUP(E115,[2]Obce_StrKraj!$A$1:$E$873,5,FALSE))</f>
        <v>242861</v>
      </c>
      <c r="G115" s="58" t="s">
        <v>2261</v>
      </c>
      <c r="I115" s="58" t="s">
        <v>33</v>
      </c>
      <c r="J115" s="58" t="s">
        <v>34</v>
      </c>
      <c r="K115" s="72">
        <v>42474</v>
      </c>
      <c r="L115" s="58" t="s">
        <v>2614</v>
      </c>
    </row>
    <row r="116" spans="1:12" x14ac:dyDescent="0.25">
      <c r="A116" s="58" t="s">
        <v>6742</v>
      </c>
      <c r="B116" s="58" t="s">
        <v>6926</v>
      </c>
      <c r="C116" s="58" t="s">
        <v>6927</v>
      </c>
      <c r="D116" s="80" t="str">
        <f>IF(ISBLANK(C116),"",VLOOKUP(C116,[2]Obce_StrKraj!$A$1:$E$873,5,FALSE))</f>
        <v>00232947</v>
      </c>
      <c r="E116" s="59" t="s">
        <v>6928</v>
      </c>
      <c r="F116" s="80">
        <f>IF(ISBLANK(E116),"",VLOOKUP(E116,[2]Obce_StrKraj!$A$1:$E$873,5,FALSE))</f>
        <v>233072</v>
      </c>
      <c r="G116" s="58" t="s">
        <v>2261</v>
      </c>
      <c r="I116" s="58" t="s">
        <v>33</v>
      </c>
      <c r="J116" s="58" t="s">
        <v>34</v>
      </c>
      <c r="K116" s="72">
        <v>42438</v>
      </c>
      <c r="L116" s="58" t="s">
        <v>2614</v>
      </c>
    </row>
    <row r="117" spans="1:12" x14ac:dyDescent="0.25">
      <c r="A117" s="58" t="s">
        <v>6742</v>
      </c>
      <c r="B117" s="58" t="s">
        <v>6929</v>
      </c>
      <c r="C117" s="58" t="s">
        <v>6927</v>
      </c>
      <c r="D117" s="80" t="str">
        <f>IF(ISBLANK(C117),"",VLOOKUP(C117,[2]Obce_StrKraj!$A$1:$E$873,5,FALSE))</f>
        <v>00232947</v>
      </c>
      <c r="E117" s="59" t="s">
        <v>6930</v>
      </c>
      <c r="F117" s="80">
        <f>IF(ISBLANK(E117),"",VLOOKUP(E117,[2]Obce_StrKraj!$A$1:$E$873,5,FALSE))</f>
        <v>473383</v>
      </c>
      <c r="G117" s="58" t="s">
        <v>2261</v>
      </c>
      <c r="I117" s="58" t="s">
        <v>33</v>
      </c>
      <c r="J117" s="58" t="s">
        <v>34</v>
      </c>
      <c r="K117" s="72">
        <v>42438</v>
      </c>
      <c r="L117" s="58" t="s">
        <v>2614</v>
      </c>
    </row>
    <row r="118" spans="1:12" x14ac:dyDescent="0.25">
      <c r="A118" s="58" t="s">
        <v>6742</v>
      </c>
      <c r="B118" s="58" t="s">
        <v>6931</v>
      </c>
      <c r="C118" s="58" t="s">
        <v>6927</v>
      </c>
      <c r="D118" s="80" t="str">
        <f>IF(ISBLANK(C118),"",VLOOKUP(C118,[2]Obce_StrKraj!$A$1:$E$873,5,FALSE))</f>
        <v>00232947</v>
      </c>
      <c r="E118" s="59" t="s">
        <v>3743</v>
      </c>
      <c r="F118" s="80" t="str">
        <f>IF(ISBLANK(E118),"",VLOOKUP(E118,[2]Obce_StrKraj!$A$1:$E$873,5,FALSE))</f>
        <v>00232971</v>
      </c>
      <c r="G118" s="58" t="s">
        <v>2261</v>
      </c>
      <c r="I118" s="58" t="s">
        <v>33</v>
      </c>
      <c r="J118" s="58" t="s">
        <v>34</v>
      </c>
      <c r="K118" s="72">
        <v>42438</v>
      </c>
      <c r="L118" s="58" t="s">
        <v>2614</v>
      </c>
    </row>
    <row r="119" spans="1:12" x14ac:dyDescent="0.25">
      <c r="A119" s="58" t="s">
        <v>6742</v>
      </c>
      <c r="B119" s="58" t="s">
        <v>6932</v>
      </c>
      <c r="C119" s="58" t="s">
        <v>6927</v>
      </c>
      <c r="D119" s="80" t="str">
        <f>IF(ISBLANK(C119),"",VLOOKUP(C119,[2]Obce_StrKraj!$A$1:$E$873,5,FALSE))</f>
        <v>00232947</v>
      </c>
      <c r="E119" s="59" t="s">
        <v>6933</v>
      </c>
      <c r="F119" s="80">
        <f>IF(ISBLANK(E119),"",VLOOKUP(E119,[2]Obce_StrKraj!$A$1:$E$873,5,FALSE))</f>
        <v>232921</v>
      </c>
      <c r="G119" s="58" t="s">
        <v>2261</v>
      </c>
      <c r="I119" s="58" t="s">
        <v>33</v>
      </c>
      <c r="J119" s="58" t="s">
        <v>34</v>
      </c>
      <c r="K119" s="72">
        <v>42438</v>
      </c>
      <c r="L119" s="58" t="s">
        <v>2614</v>
      </c>
    </row>
    <row r="120" spans="1:12" x14ac:dyDescent="0.25">
      <c r="A120" s="58" t="s">
        <v>6742</v>
      </c>
      <c r="B120" s="58" t="s">
        <v>6934</v>
      </c>
      <c r="C120" s="58" t="s">
        <v>6927</v>
      </c>
      <c r="D120" s="80" t="str">
        <f>IF(ISBLANK(C120),"",VLOOKUP(C120,[2]Obce_StrKraj!$A$1:$E$873,5,FALSE))</f>
        <v>00232947</v>
      </c>
      <c r="E120" s="59" t="s">
        <v>6935</v>
      </c>
      <c r="F120" s="80" t="str">
        <f>IF(ISBLANK(E120),"",VLOOKUP(E120,[2]Obce_StrKraj!$A$1:$E$873,5,FALSE))</f>
        <v>00232874</v>
      </c>
      <c r="G120" s="58" t="s">
        <v>2261</v>
      </c>
      <c r="I120" s="58" t="s">
        <v>33</v>
      </c>
      <c r="J120" s="58" t="s">
        <v>34</v>
      </c>
      <c r="K120" s="72">
        <v>42438</v>
      </c>
      <c r="L120" s="58" t="s">
        <v>2614</v>
      </c>
    </row>
    <row r="121" spans="1:12" x14ac:dyDescent="0.25">
      <c r="A121" s="58" t="s">
        <v>6742</v>
      </c>
      <c r="B121" s="58" t="s">
        <v>6936</v>
      </c>
      <c r="C121" s="58" t="s">
        <v>6927</v>
      </c>
      <c r="D121" s="80" t="str">
        <f>IF(ISBLANK(C121),"",VLOOKUP(C121,[2]Obce_StrKraj!$A$1:$E$873,5,FALSE))</f>
        <v>00232947</v>
      </c>
      <c r="E121" s="59" t="s">
        <v>6937</v>
      </c>
      <c r="F121" s="80" t="str">
        <f>IF(ISBLANK(E121),"",VLOOKUP(E121,[2]Obce_StrKraj!$A$1:$E$873,5,FALSE))</f>
        <v>00508349</v>
      </c>
      <c r="G121" s="58" t="s">
        <v>2261</v>
      </c>
      <c r="I121" s="58" t="s">
        <v>33</v>
      </c>
      <c r="J121" s="58" t="s">
        <v>34</v>
      </c>
      <c r="K121" s="72">
        <v>42438</v>
      </c>
      <c r="L121" s="58" t="s">
        <v>2614</v>
      </c>
    </row>
    <row r="122" spans="1:12" x14ac:dyDescent="0.25">
      <c r="A122" s="58" t="s">
        <v>6742</v>
      </c>
      <c r="B122" s="58" t="s">
        <v>6938</v>
      </c>
      <c r="C122" s="58" t="s">
        <v>6927</v>
      </c>
      <c r="D122" s="80" t="str">
        <f>IF(ISBLANK(C122),"",VLOOKUP(C122,[2]Obce_StrKraj!$A$1:$E$873,5,FALSE))</f>
        <v>00232947</v>
      </c>
      <c r="E122" s="59" t="s">
        <v>6939</v>
      </c>
      <c r="F122" s="80">
        <f>IF(ISBLANK(E122),"",VLOOKUP(E122,[2]Obce_StrKraj!$A$1:$E$873,5,FALSE))</f>
        <v>232831</v>
      </c>
      <c r="G122" s="58" t="s">
        <v>2261</v>
      </c>
      <c r="I122" s="58" t="s">
        <v>33</v>
      </c>
      <c r="J122" s="58" t="s">
        <v>34</v>
      </c>
      <c r="K122" s="72">
        <v>42438</v>
      </c>
      <c r="L122" s="58" t="s">
        <v>2614</v>
      </c>
    </row>
    <row r="123" spans="1:12" x14ac:dyDescent="0.25">
      <c r="A123" s="58" t="s">
        <v>6742</v>
      </c>
      <c r="B123" s="58" t="s">
        <v>6940</v>
      </c>
      <c r="C123" s="58" t="s">
        <v>6927</v>
      </c>
      <c r="D123" s="80" t="str">
        <f>IF(ISBLANK(C123),"",VLOOKUP(C123,[2]Obce_StrKraj!$A$1:$E$873,5,FALSE))</f>
        <v>00232947</v>
      </c>
      <c r="E123" s="59" t="s">
        <v>6785</v>
      </c>
      <c r="F123" s="80">
        <v>508501</v>
      </c>
      <c r="G123" s="58" t="s">
        <v>2261</v>
      </c>
      <c r="I123" s="58" t="s">
        <v>33</v>
      </c>
      <c r="J123" s="58" t="s">
        <v>34</v>
      </c>
      <c r="K123" s="72">
        <v>42438</v>
      </c>
      <c r="L123" s="58" t="s">
        <v>2614</v>
      </c>
    </row>
    <row r="124" spans="1:12" x14ac:dyDescent="0.25">
      <c r="A124" s="58" t="s">
        <v>6742</v>
      </c>
      <c r="B124" s="58" t="s">
        <v>6941</v>
      </c>
      <c r="C124" s="58" t="s">
        <v>6927</v>
      </c>
      <c r="D124" s="80" t="str">
        <f>IF(ISBLANK(C124),"",VLOOKUP(C124,[2]Obce_StrKraj!$A$1:$E$873,5,FALSE))</f>
        <v>00232947</v>
      </c>
      <c r="E124" s="59" t="s">
        <v>6942</v>
      </c>
      <c r="F124" s="80" t="str">
        <f>IF(ISBLANK(E124),"",VLOOKUP(E124,[2]Obce_StrKraj!$A$1:$E$873,5,FALSE))</f>
        <v>00473464</v>
      </c>
      <c r="G124" s="58" t="s">
        <v>2261</v>
      </c>
      <c r="I124" s="58" t="s">
        <v>33</v>
      </c>
      <c r="J124" s="58" t="s">
        <v>34</v>
      </c>
      <c r="K124" s="72">
        <v>42438</v>
      </c>
      <c r="L124" s="58" t="s">
        <v>2614</v>
      </c>
    </row>
    <row r="125" spans="1:12" x14ac:dyDescent="0.25">
      <c r="A125" s="58" t="s">
        <v>6742</v>
      </c>
      <c r="B125" s="58" t="s">
        <v>6943</v>
      </c>
      <c r="C125" s="58" t="s">
        <v>6927</v>
      </c>
      <c r="D125" s="80" t="str">
        <f>IF(ISBLANK(C125),"",VLOOKUP(C125,[2]Obce_StrKraj!$A$1:$E$873,5,FALSE))</f>
        <v>00232947</v>
      </c>
      <c r="E125" s="59" t="s">
        <v>6944</v>
      </c>
      <c r="F125" s="80">
        <f>IF(ISBLANK(E125),"",VLOOKUP(E125,[2]Obce_StrKraj!$A$1:$E$873,5,FALSE))</f>
        <v>232785</v>
      </c>
      <c r="G125" s="58" t="s">
        <v>2261</v>
      </c>
      <c r="I125" s="58" t="s">
        <v>33</v>
      </c>
      <c r="J125" s="58" t="s">
        <v>34</v>
      </c>
      <c r="K125" s="72">
        <v>42438</v>
      </c>
      <c r="L125" s="58" t="s">
        <v>2614</v>
      </c>
    </row>
    <row r="126" spans="1:12" x14ac:dyDescent="0.25">
      <c r="A126" s="58" t="s">
        <v>6742</v>
      </c>
      <c r="B126" s="58" t="s">
        <v>6945</v>
      </c>
      <c r="C126" s="58" t="s">
        <v>6927</v>
      </c>
      <c r="D126" s="80" t="str">
        <f>IF(ISBLANK(C126),"",VLOOKUP(C126,[2]Obce_StrKraj!$A$1:$E$873,5,FALSE))</f>
        <v>00232947</v>
      </c>
      <c r="E126" s="59" t="s">
        <v>6946</v>
      </c>
      <c r="F126" s="80">
        <f>IF(ISBLANK(E126),"",VLOOKUP(E126,[2]Obce_StrKraj!$A$1:$E$873,5,FALSE))</f>
        <v>875791</v>
      </c>
      <c r="G126" s="58" t="s">
        <v>2261</v>
      </c>
      <c r="I126" s="58" t="s">
        <v>33</v>
      </c>
      <c r="J126" s="58" t="s">
        <v>34</v>
      </c>
      <c r="K126" s="72">
        <v>42438</v>
      </c>
      <c r="L126" s="58" t="s">
        <v>2614</v>
      </c>
    </row>
    <row r="127" spans="1:12" x14ac:dyDescent="0.25">
      <c r="A127" s="58" t="s">
        <v>6742</v>
      </c>
      <c r="B127" s="58" t="s">
        <v>256</v>
      </c>
      <c r="C127" s="58" t="s">
        <v>6927</v>
      </c>
      <c r="D127" s="80" t="str">
        <f>IF(ISBLANK(C127),"",VLOOKUP(C127,[2]Obce_StrKraj!$A$1:$E$873,5,FALSE))</f>
        <v>00232947</v>
      </c>
      <c r="E127" s="59" t="s">
        <v>6947</v>
      </c>
      <c r="F127" s="80" t="str">
        <f>IF(ISBLANK(E127),"",VLOOKUP(E127,[2]Obce_StrKraj!$A$1:$E$873,5,FALSE))</f>
        <v>00875813</v>
      </c>
      <c r="G127" s="58" t="s">
        <v>2261</v>
      </c>
      <c r="I127" s="58" t="s">
        <v>33</v>
      </c>
      <c r="J127" s="58" t="s">
        <v>34</v>
      </c>
      <c r="K127" s="72">
        <v>42438</v>
      </c>
      <c r="L127" s="58" t="s">
        <v>2614</v>
      </c>
    </row>
    <row r="128" spans="1:12" x14ac:dyDescent="0.25">
      <c r="A128" s="58" t="s">
        <v>6742</v>
      </c>
      <c r="B128" s="58" t="s">
        <v>6948</v>
      </c>
      <c r="C128" s="58" t="s">
        <v>6927</v>
      </c>
      <c r="D128" s="80" t="str">
        <f>IF(ISBLANK(C128),"",VLOOKUP(C128,[2]Obce_StrKraj!$A$1:$E$873,5,FALSE))</f>
        <v>00232947</v>
      </c>
      <c r="E128" s="59" t="s">
        <v>6949</v>
      </c>
      <c r="F128" s="80" t="str">
        <f>IF(ISBLANK(E128),"",VLOOKUP(E128,[2]Obce_StrKraj!$A$1:$E$873,5,FALSE))</f>
        <v>00473448</v>
      </c>
      <c r="G128" s="58" t="s">
        <v>2261</v>
      </c>
      <c r="I128" s="58" t="s">
        <v>33</v>
      </c>
      <c r="J128" s="58" t="s">
        <v>34</v>
      </c>
      <c r="K128" s="72">
        <v>42438</v>
      </c>
      <c r="L128" s="58" t="s">
        <v>2614</v>
      </c>
    </row>
    <row r="129" spans="1:12" x14ac:dyDescent="0.25">
      <c r="A129" s="58" t="s">
        <v>6742</v>
      </c>
      <c r="B129" s="58" t="s">
        <v>6950</v>
      </c>
      <c r="C129" s="58" t="s">
        <v>6927</v>
      </c>
      <c r="D129" s="80" t="str">
        <f>IF(ISBLANK(C129),"",VLOOKUP(C129,[2]Obce_StrKraj!$A$1:$E$873,5,FALSE))</f>
        <v>00232947</v>
      </c>
      <c r="E129" s="59" t="s">
        <v>6951</v>
      </c>
      <c r="F129" s="80">
        <f>IF(ISBLANK(E129),"",VLOOKUP(E129,[2]Obce_StrKraj!$A$1:$E$873,5,FALSE))</f>
        <v>473391</v>
      </c>
      <c r="G129" s="58" t="s">
        <v>2261</v>
      </c>
      <c r="I129" s="58" t="s">
        <v>33</v>
      </c>
      <c r="J129" s="58" t="s">
        <v>34</v>
      </c>
      <c r="K129" s="72">
        <v>42438</v>
      </c>
      <c r="L129" s="58" t="s">
        <v>2614</v>
      </c>
    </row>
    <row r="130" spans="1:12" x14ac:dyDescent="0.25">
      <c r="A130" s="58" t="s">
        <v>6742</v>
      </c>
      <c r="B130" s="58" t="s">
        <v>6952</v>
      </c>
      <c r="C130" s="58" t="s">
        <v>6927</v>
      </c>
      <c r="D130" s="80" t="str">
        <f>IF(ISBLANK(C130),"",VLOOKUP(C130,[2]Obce_StrKraj!$A$1:$E$873,5,FALSE))</f>
        <v>00232947</v>
      </c>
      <c r="E130" s="59" t="s">
        <v>6953</v>
      </c>
      <c r="F130" s="80">
        <f>IF(ISBLANK(E130),"",VLOOKUP(E130,[2]Obce_StrKraj!$A$1:$E$873,5,FALSE))</f>
        <v>508497</v>
      </c>
      <c r="G130" s="58" t="s">
        <v>2261</v>
      </c>
      <c r="I130" s="58" t="s">
        <v>33</v>
      </c>
      <c r="J130" s="58" t="s">
        <v>34</v>
      </c>
      <c r="K130" s="72">
        <v>42438</v>
      </c>
      <c r="L130" s="58" t="s">
        <v>2614</v>
      </c>
    </row>
    <row r="131" spans="1:12" x14ac:dyDescent="0.25">
      <c r="A131" s="58" t="s">
        <v>6742</v>
      </c>
      <c r="B131" s="58" t="s">
        <v>6954</v>
      </c>
      <c r="C131" s="58" t="s">
        <v>6927</v>
      </c>
      <c r="D131" s="80" t="str">
        <f>IF(ISBLANK(C131),"",VLOOKUP(C131,[2]Obce_StrKraj!$A$1:$E$873,5,FALSE))</f>
        <v>00232947</v>
      </c>
      <c r="E131" s="59" t="s">
        <v>6053</v>
      </c>
      <c r="F131" s="80">
        <f>IF(ISBLANK(E131),"",VLOOKUP(E131,[2]Obce_StrKraj!$A$1:$E$873,5,FALSE))</f>
        <v>232611</v>
      </c>
      <c r="G131" s="58" t="s">
        <v>2261</v>
      </c>
      <c r="I131" s="58" t="s">
        <v>33</v>
      </c>
      <c r="J131" s="58" t="s">
        <v>34</v>
      </c>
      <c r="K131" s="72">
        <v>42438</v>
      </c>
      <c r="L131" s="58" t="s">
        <v>2614</v>
      </c>
    </row>
    <row r="132" spans="1:12" x14ac:dyDescent="0.25">
      <c r="A132" s="58" t="s">
        <v>6742</v>
      </c>
      <c r="B132" s="58" t="s">
        <v>6955</v>
      </c>
      <c r="C132" s="58" t="s">
        <v>6927</v>
      </c>
      <c r="D132" s="80" t="str">
        <f>IF(ISBLANK(C132),"",VLOOKUP(C132,[2]Obce_StrKraj!$A$1:$E$873,5,FALSE))</f>
        <v>00232947</v>
      </c>
      <c r="E132" s="59" t="s">
        <v>5618</v>
      </c>
      <c r="F132" s="80" t="str">
        <f>IF(ISBLANK(E132),"",VLOOKUP(E132,[2]Obce_StrKraj!$A$1:$E$873,5,FALSE))</f>
        <v>00232602</v>
      </c>
      <c r="G132" s="58" t="s">
        <v>2261</v>
      </c>
      <c r="I132" s="58" t="s">
        <v>33</v>
      </c>
      <c r="J132" s="58" t="s">
        <v>34</v>
      </c>
      <c r="K132" s="72">
        <v>42438</v>
      </c>
      <c r="L132" s="58" t="s">
        <v>2614</v>
      </c>
    </row>
    <row r="133" spans="1:12" x14ac:dyDescent="0.25">
      <c r="A133" s="58" t="s">
        <v>6742</v>
      </c>
      <c r="B133" s="58" t="s">
        <v>6956</v>
      </c>
      <c r="C133" s="58" t="s">
        <v>6927</v>
      </c>
      <c r="D133" s="80" t="str">
        <f>IF(ISBLANK(C133),"",VLOOKUP(C133,[2]Obce_StrKraj!$A$1:$E$873,5,FALSE))</f>
        <v>00232947</v>
      </c>
      <c r="E133" s="59" t="s">
        <v>6957</v>
      </c>
      <c r="F133" s="80">
        <f>IF(ISBLANK(E133),"",VLOOKUP(E133,[2]Obce_StrKraj!$A$1:$E$873,5,FALSE))</f>
        <v>508489</v>
      </c>
      <c r="G133" s="58" t="s">
        <v>2261</v>
      </c>
      <c r="I133" s="58" t="s">
        <v>33</v>
      </c>
      <c r="J133" s="58" t="s">
        <v>34</v>
      </c>
      <c r="K133" s="72">
        <v>42438</v>
      </c>
      <c r="L133" s="58" t="s">
        <v>2614</v>
      </c>
    </row>
    <row r="134" spans="1:12" x14ac:dyDescent="0.25">
      <c r="A134" s="58" t="s">
        <v>6742</v>
      </c>
      <c r="B134" s="58" t="s">
        <v>6958</v>
      </c>
      <c r="C134" s="58" t="s">
        <v>6927</v>
      </c>
      <c r="D134" s="80" t="str">
        <f>IF(ISBLANK(C134),"",VLOOKUP(C134,[2]Obce_StrKraj!$A$1:$E$873,5,FALSE))</f>
        <v>00232947</v>
      </c>
      <c r="E134" s="59" t="s">
        <v>6959</v>
      </c>
      <c r="F134" s="80">
        <f>IF(ISBLANK(E134),"",VLOOKUP(E134,[2]Obce_StrKraj!$A$1:$E$873,5,FALSE))</f>
        <v>232548</v>
      </c>
      <c r="G134" s="58" t="s">
        <v>2261</v>
      </c>
      <c r="I134" s="58" t="s">
        <v>33</v>
      </c>
      <c r="J134" s="58" t="s">
        <v>34</v>
      </c>
      <c r="K134" s="72">
        <v>42438</v>
      </c>
      <c r="L134" s="58" t="s">
        <v>2614</v>
      </c>
    </row>
    <row r="135" spans="1:12" x14ac:dyDescent="0.25">
      <c r="A135" s="58" t="s">
        <v>6742</v>
      </c>
      <c r="B135" s="58" t="s">
        <v>262</v>
      </c>
      <c r="C135" s="58" t="s">
        <v>6927</v>
      </c>
      <c r="D135" s="80" t="str">
        <f>IF(ISBLANK(C135),"",VLOOKUP(C135,[2]Obce_StrKraj!$A$1:$E$873,5,FALSE))</f>
        <v>00232947</v>
      </c>
      <c r="E135" s="59" t="s">
        <v>6960</v>
      </c>
      <c r="F135" s="80">
        <f>IF(ISBLANK(E135),"",VLOOKUP(E135,[2]Obce_StrKraj!$A$1:$E$873,5,FALSE))</f>
        <v>508471</v>
      </c>
      <c r="G135" s="58" t="s">
        <v>2261</v>
      </c>
      <c r="I135" s="58" t="s">
        <v>33</v>
      </c>
      <c r="J135" s="58" t="s">
        <v>34</v>
      </c>
      <c r="K135" s="72">
        <v>42438</v>
      </c>
      <c r="L135" s="58" t="s">
        <v>2614</v>
      </c>
    </row>
    <row r="136" spans="1:12" x14ac:dyDescent="0.25">
      <c r="A136" s="58" t="s">
        <v>6742</v>
      </c>
      <c r="B136" s="58" t="s">
        <v>266</v>
      </c>
      <c r="C136" s="58" t="s">
        <v>6927</v>
      </c>
      <c r="D136" s="80" t="str">
        <f>IF(ISBLANK(C136),"",VLOOKUP(C136,[2]Obce_StrKraj!$A$1:$E$873,5,FALSE))</f>
        <v>00232947</v>
      </c>
      <c r="E136" s="59" t="s">
        <v>6961</v>
      </c>
      <c r="F136" s="80">
        <f>IF(ISBLANK(E136),"",VLOOKUP(E136,[2]Obce_StrKraj!$A$1:$E$873,5,FALSE))</f>
        <v>875775</v>
      </c>
      <c r="G136" s="58" t="s">
        <v>2261</v>
      </c>
      <c r="I136" s="58" t="s">
        <v>33</v>
      </c>
      <c r="J136" s="58" t="s">
        <v>34</v>
      </c>
      <c r="K136" s="72">
        <v>42438</v>
      </c>
      <c r="L136" s="58" t="s">
        <v>2614</v>
      </c>
    </row>
    <row r="137" spans="1:12" x14ac:dyDescent="0.25">
      <c r="A137" s="58" t="s">
        <v>6742</v>
      </c>
      <c r="B137" s="58" t="s">
        <v>271</v>
      </c>
      <c r="C137" s="58" t="s">
        <v>6927</v>
      </c>
      <c r="D137" s="80" t="str">
        <f>IF(ISBLANK(C137),"",VLOOKUP(C137,[2]Obce_StrKraj!$A$1:$E$873,5,FALSE))</f>
        <v>00232947</v>
      </c>
      <c r="E137" s="59" t="s">
        <v>6962</v>
      </c>
      <c r="F137" s="80" t="str">
        <f>IF(ISBLANK(E137),"",VLOOKUP(E137,[2]Obce_StrKraj!$A$1:$E$873,5,FALSE))</f>
        <v>00232289</v>
      </c>
      <c r="G137" s="58" t="s">
        <v>2261</v>
      </c>
      <c r="I137" s="58" t="s">
        <v>33</v>
      </c>
      <c r="J137" s="58" t="s">
        <v>34</v>
      </c>
      <c r="K137" s="72">
        <v>42438</v>
      </c>
      <c r="L137" s="58" t="s">
        <v>2614</v>
      </c>
    </row>
    <row r="138" spans="1:12" x14ac:dyDescent="0.25">
      <c r="A138" s="58" t="s">
        <v>6742</v>
      </c>
      <c r="B138" s="58" t="s">
        <v>6963</v>
      </c>
      <c r="C138" s="58" t="s">
        <v>6927</v>
      </c>
      <c r="D138" s="80" t="str">
        <f>IF(ISBLANK(C138),"",VLOOKUP(C138,[2]Obce_StrKraj!$A$1:$E$873,5,FALSE))</f>
        <v>00232947</v>
      </c>
      <c r="E138" s="59" t="s">
        <v>6789</v>
      </c>
      <c r="F138" s="80">
        <f>IF(ISBLANK(E138),"",VLOOKUP(E138,[2]Obce_StrKraj!$A$1:$E$873,5,FALSE))</f>
        <v>233362</v>
      </c>
      <c r="G138" s="58" t="s">
        <v>2261</v>
      </c>
      <c r="I138" s="58" t="s">
        <v>33</v>
      </c>
      <c r="J138" s="58" t="s">
        <v>34</v>
      </c>
      <c r="K138" s="72">
        <v>42438</v>
      </c>
      <c r="L138" s="58" t="s">
        <v>2614</v>
      </c>
    </row>
    <row r="139" spans="1:12" x14ac:dyDescent="0.25">
      <c r="A139" s="58" t="s">
        <v>6742</v>
      </c>
      <c r="B139" s="58" t="s">
        <v>6964</v>
      </c>
      <c r="C139" s="58" t="s">
        <v>6927</v>
      </c>
      <c r="D139" s="80" t="str">
        <f>IF(ISBLANK(C139),"",VLOOKUP(C139,[2]Obce_StrKraj!$A$1:$E$873,5,FALSE))</f>
        <v>00232947</v>
      </c>
      <c r="E139" s="59" t="s">
        <v>6965</v>
      </c>
      <c r="F139" s="80" t="str">
        <f>IF(ISBLANK(E139),"",VLOOKUP(E139,[2]Obce_StrKraj!$A$1:$E$873,5,FALSE))</f>
        <v>00232246</v>
      </c>
      <c r="G139" s="58" t="s">
        <v>2261</v>
      </c>
      <c r="I139" s="58" t="s">
        <v>33</v>
      </c>
      <c r="J139" s="58" t="s">
        <v>34</v>
      </c>
      <c r="K139" s="72">
        <v>42438</v>
      </c>
      <c r="L139" s="58" t="s">
        <v>2614</v>
      </c>
    </row>
    <row r="140" spans="1:12" x14ac:dyDescent="0.25">
      <c r="A140" s="58" t="s">
        <v>6742</v>
      </c>
      <c r="B140" s="58" t="s">
        <v>6966</v>
      </c>
      <c r="C140" s="58" t="s">
        <v>6927</v>
      </c>
      <c r="D140" s="80" t="str">
        <f>IF(ISBLANK(C140),"",VLOOKUP(C140,[2]Obce_StrKraj!$A$1:$E$873,5,FALSE))</f>
        <v>00232947</v>
      </c>
      <c r="E140" s="59" t="s">
        <v>6967</v>
      </c>
      <c r="F140" s="80">
        <f>IF(ISBLANK(E140),"",VLOOKUP(E140,[2]Obce_StrKraj!$A$1:$E$873,5,FALSE))</f>
        <v>232173</v>
      </c>
      <c r="G140" s="58" t="s">
        <v>2261</v>
      </c>
      <c r="I140" s="58" t="s">
        <v>33</v>
      </c>
      <c r="J140" s="58" t="s">
        <v>34</v>
      </c>
      <c r="K140" s="72">
        <v>42438</v>
      </c>
      <c r="L140" s="58" t="s">
        <v>2614</v>
      </c>
    </row>
    <row r="141" spans="1:12" x14ac:dyDescent="0.25">
      <c r="A141" s="58" t="s">
        <v>6742</v>
      </c>
      <c r="B141" s="58" t="s">
        <v>6968</v>
      </c>
      <c r="C141" s="58" t="s">
        <v>6927</v>
      </c>
      <c r="D141" s="80" t="str">
        <f>IF(ISBLANK(C141),"",VLOOKUP(C141,[2]Obce_StrKraj!$A$1:$E$873,5,FALSE))</f>
        <v>00232947</v>
      </c>
      <c r="E141" s="59" t="s">
        <v>6969</v>
      </c>
      <c r="F141" s="80">
        <f>IF(ISBLANK(E141),"",VLOOKUP(E141,[2]Obce_StrKraj!$A$1:$E$873,5,FALSE))</f>
        <v>232165</v>
      </c>
      <c r="G141" s="58" t="s">
        <v>2261</v>
      </c>
      <c r="I141" s="58" t="s">
        <v>33</v>
      </c>
      <c r="J141" s="58" t="s">
        <v>34</v>
      </c>
      <c r="K141" s="72">
        <v>42438</v>
      </c>
      <c r="L141" s="58" t="s">
        <v>2614</v>
      </c>
    </row>
    <row r="142" spans="1:12" x14ac:dyDescent="0.25">
      <c r="A142" s="58" t="s">
        <v>6742</v>
      </c>
      <c r="B142" s="58" t="s">
        <v>6970</v>
      </c>
      <c r="C142" s="58" t="s">
        <v>6927</v>
      </c>
      <c r="D142" s="80" t="str">
        <f>IF(ISBLANK(C142),"",VLOOKUP(C142,[2]Obce_StrKraj!$A$1:$E$873,5,FALSE))</f>
        <v>00232947</v>
      </c>
      <c r="E142" s="59" t="s">
        <v>6971</v>
      </c>
      <c r="F142" s="80">
        <f>IF(ISBLANK(E142),"",VLOOKUP(E142,[2]Obce_StrKraj!$A$1:$E$873,5,FALSE))</f>
        <v>232131</v>
      </c>
      <c r="G142" s="58" t="s">
        <v>2261</v>
      </c>
      <c r="I142" s="58" t="s">
        <v>33</v>
      </c>
      <c r="J142" s="58" t="s">
        <v>34</v>
      </c>
      <c r="K142" s="72">
        <v>42438</v>
      </c>
      <c r="L142" s="58" t="s">
        <v>2614</v>
      </c>
    </row>
    <row r="143" spans="1:12" x14ac:dyDescent="0.25">
      <c r="A143" s="58" t="s">
        <v>6742</v>
      </c>
      <c r="B143" s="58" t="s">
        <v>274</v>
      </c>
      <c r="C143" s="58" t="s">
        <v>6927</v>
      </c>
      <c r="D143" s="80" t="str">
        <f>IF(ISBLANK(C143),"",VLOOKUP(C143,[2]Obce_StrKraj!$A$1:$E$873,5,FALSE))</f>
        <v>00232947</v>
      </c>
      <c r="E143" s="59" t="s">
        <v>6972</v>
      </c>
      <c r="F143" s="80">
        <f>IF(ISBLANK(E143),"",VLOOKUP(E143,[2]Obce_StrKraj!$A$1:$E$873,5,FALSE))</f>
        <v>473553</v>
      </c>
      <c r="G143" s="58" t="s">
        <v>2261</v>
      </c>
      <c r="I143" s="58" t="s">
        <v>33</v>
      </c>
      <c r="J143" s="58" t="s">
        <v>34</v>
      </c>
      <c r="K143" s="72">
        <v>42438</v>
      </c>
      <c r="L143" s="58" t="s">
        <v>2614</v>
      </c>
    </row>
    <row r="144" spans="1:12" x14ac:dyDescent="0.25">
      <c r="A144" s="58" t="s">
        <v>6742</v>
      </c>
      <c r="B144" s="58" t="s">
        <v>6973</v>
      </c>
      <c r="C144" s="58" t="s">
        <v>6927</v>
      </c>
      <c r="D144" s="80" t="str">
        <f>IF(ISBLANK(C144),"",VLOOKUP(C144,[2]Obce_StrKraj!$A$1:$E$873,5,FALSE))</f>
        <v>00232947</v>
      </c>
      <c r="E144" s="59" t="s">
        <v>6974</v>
      </c>
      <c r="F144" s="80" t="str">
        <f>IF(ISBLANK(E144),"",VLOOKUP(E144,[2]Obce_StrKraj!$A$1:$E$873,5,FALSE))</f>
        <v>00232076</v>
      </c>
      <c r="G144" s="58" t="s">
        <v>2261</v>
      </c>
      <c r="I144" s="58" t="s">
        <v>33</v>
      </c>
      <c r="J144" s="58" t="s">
        <v>34</v>
      </c>
      <c r="K144" s="72">
        <v>42438</v>
      </c>
      <c r="L144" s="58" t="s">
        <v>2614</v>
      </c>
    </row>
    <row r="145" spans="1:12" x14ac:dyDescent="0.25">
      <c r="A145" s="58" t="s">
        <v>6742</v>
      </c>
      <c r="B145" s="58" t="s">
        <v>6975</v>
      </c>
      <c r="C145" s="58" t="s">
        <v>6927</v>
      </c>
      <c r="D145" s="80" t="str">
        <f>IF(ISBLANK(C145),"",VLOOKUP(C145,[2]Obce_StrKraj!$A$1:$E$873,5,FALSE))</f>
        <v>00232947</v>
      </c>
      <c r="E145" s="59" t="s">
        <v>6976</v>
      </c>
      <c r="F145" s="80" t="str">
        <f>IF(ISBLANK(E145),"",VLOOKUP(E145,[2]Obce_StrKraj!$A$1:$E$873,5,FALSE))</f>
        <v>00232009</v>
      </c>
      <c r="G145" s="58" t="s">
        <v>2261</v>
      </c>
      <c r="I145" s="58" t="s">
        <v>33</v>
      </c>
      <c r="J145" s="58" t="s">
        <v>34</v>
      </c>
      <c r="K145" s="72">
        <v>42438</v>
      </c>
      <c r="L145" s="58" t="s">
        <v>2614</v>
      </c>
    </row>
    <row r="146" spans="1:12" x14ac:dyDescent="0.25">
      <c r="A146" s="58" t="s">
        <v>6742</v>
      </c>
      <c r="B146" s="58" t="s">
        <v>6977</v>
      </c>
      <c r="C146" s="58" t="s">
        <v>6927</v>
      </c>
      <c r="D146" s="80" t="str">
        <f>IF(ISBLANK(C146),"",VLOOKUP(C146,[2]Obce_StrKraj!$A$1:$E$873,5,FALSE))</f>
        <v>00232947</v>
      </c>
      <c r="E146" s="59" t="s">
        <v>1571</v>
      </c>
      <c r="F146" s="80">
        <f>IF(ISBLANK(E146),"",VLOOKUP(E146,[2]Obce_StrKraj!$A$1:$E$873,5,FALSE))</f>
        <v>508454</v>
      </c>
      <c r="G146" s="58" t="s">
        <v>2261</v>
      </c>
      <c r="I146" s="58" t="s">
        <v>33</v>
      </c>
      <c r="J146" s="58" t="s">
        <v>34</v>
      </c>
      <c r="K146" s="72">
        <v>42438</v>
      </c>
      <c r="L146" s="58" t="s">
        <v>2614</v>
      </c>
    </row>
    <row r="147" spans="1:12" x14ac:dyDescent="0.25">
      <c r="A147" s="58" t="s">
        <v>6742</v>
      </c>
      <c r="B147" s="58" t="s">
        <v>6978</v>
      </c>
      <c r="C147" s="58" t="s">
        <v>6927</v>
      </c>
      <c r="D147" s="80" t="str">
        <f>IF(ISBLANK(C147),"",VLOOKUP(C147,[2]Obce_StrKraj!$A$1:$E$873,5,FALSE))</f>
        <v>00232947</v>
      </c>
      <c r="E147" s="59" t="s">
        <v>6979</v>
      </c>
      <c r="F147" s="80" t="str">
        <f>IF(ISBLANK(E147),"",VLOOKUP(E147,[2]Obce_StrKraj!$A$1:$E$873,5,FALSE))</f>
        <v>00231975</v>
      </c>
      <c r="G147" s="58" t="s">
        <v>2261</v>
      </c>
      <c r="I147" s="58" t="s">
        <v>33</v>
      </c>
      <c r="J147" s="58" t="s">
        <v>34</v>
      </c>
      <c r="K147" s="72">
        <v>42438</v>
      </c>
      <c r="L147" s="58" t="s">
        <v>2614</v>
      </c>
    </row>
    <row r="148" spans="1:12" x14ac:dyDescent="0.25">
      <c r="A148" s="58" t="s">
        <v>6742</v>
      </c>
      <c r="B148" s="58" t="s">
        <v>6980</v>
      </c>
      <c r="C148" s="58" t="s">
        <v>6927</v>
      </c>
      <c r="D148" s="80" t="str">
        <f>IF(ISBLANK(C148),"",VLOOKUP(C148,[2]Obce_StrKraj!$A$1:$E$873,5,FALSE))</f>
        <v>00232947</v>
      </c>
      <c r="E148" s="59" t="s">
        <v>6981</v>
      </c>
      <c r="F148" s="80" t="str">
        <f>IF(ISBLANK(E148),"",VLOOKUP(E148,[2]Obce_StrKraj!$A$1:$E$873,5,FALSE))</f>
        <v>00233081</v>
      </c>
      <c r="G148" s="58" t="s">
        <v>2261</v>
      </c>
      <c r="I148" s="58" t="s">
        <v>33</v>
      </c>
      <c r="J148" s="58" t="s">
        <v>34</v>
      </c>
      <c r="K148" s="72">
        <v>42438</v>
      </c>
      <c r="L148" s="58" t="s">
        <v>2614</v>
      </c>
    </row>
    <row r="149" spans="1:12" x14ac:dyDescent="0.25">
      <c r="A149" s="58" t="s">
        <v>6742</v>
      </c>
      <c r="B149" s="58" t="s">
        <v>6982</v>
      </c>
      <c r="C149" s="58" t="s">
        <v>6927</v>
      </c>
      <c r="D149" s="80" t="str">
        <f>IF(ISBLANK(C149),"",VLOOKUP(C149,[2]Obce_StrKraj!$A$1:$E$873,5,FALSE))</f>
        <v>00232947</v>
      </c>
      <c r="E149" s="59" t="s">
        <v>3064</v>
      </c>
      <c r="F149" s="80">
        <f>IF(ISBLANK(E149),"",VLOOKUP(E149,[2]Obce_StrKraj!$A$1:$E$873,5,FALSE))</f>
        <v>473545</v>
      </c>
      <c r="G149" s="58" t="s">
        <v>2261</v>
      </c>
      <c r="I149" s="58" t="s">
        <v>33</v>
      </c>
      <c r="J149" s="58" t="s">
        <v>34</v>
      </c>
      <c r="K149" s="72">
        <v>42438</v>
      </c>
      <c r="L149" s="58" t="s">
        <v>2614</v>
      </c>
    </row>
    <row r="150" spans="1:12" x14ac:dyDescent="0.25">
      <c r="A150" s="58" t="s">
        <v>6742</v>
      </c>
      <c r="B150" s="58" t="s">
        <v>6983</v>
      </c>
      <c r="C150" s="58" t="s">
        <v>6927</v>
      </c>
      <c r="D150" s="80" t="str">
        <f>IF(ISBLANK(C150),"",VLOOKUP(C150,[2]Obce_StrKraj!$A$1:$E$873,5,FALSE))</f>
        <v>00232947</v>
      </c>
      <c r="E150" s="59" t="s">
        <v>6984</v>
      </c>
      <c r="F150" s="80">
        <f>IF(ISBLANK(E150),"",VLOOKUP(E150,[2]Obce_StrKraj!$A$1:$E$873,5,FALSE))</f>
        <v>473537</v>
      </c>
      <c r="G150" s="58" t="s">
        <v>2261</v>
      </c>
      <c r="I150" s="58" t="s">
        <v>33</v>
      </c>
      <c r="J150" s="58" t="s">
        <v>34</v>
      </c>
      <c r="K150" s="72">
        <v>42438</v>
      </c>
      <c r="L150" s="58" t="s">
        <v>2614</v>
      </c>
    </row>
    <row r="151" spans="1:12" x14ac:dyDescent="0.25">
      <c r="A151" s="58" t="s">
        <v>6742</v>
      </c>
      <c r="B151" s="58" t="s">
        <v>6985</v>
      </c>
      <c r="C151" s="58" t="s">
        <v>6927</v>
      </c>
      <c r="D151" s="80" t="str">
        <f>IF(ISBLANK(C151),"",VLOOKUP(C151,[2]Obce_StrKraj!$A$1:$E$873,5,FALSE))</f>
        <v>00232947</v>
      </c>
      <c r="E151" s="59" t="s">
        <v>326</v>
      </c>
      <c r="F151" s="80">
        <f>IF(ISBLANK(E151),"",VLOOKUP(E151,[2]Obce_StrKraj!$A$1:$E$873,5,FALSE))</f>
        <v>473529</v>
      </c>
      <c r="G151" s="58" t="s">
        <v>2261</v>
      </c>
      <c r="I151" s="58" t="s">
        <v>33</v>
      </c>
      <c r="J151" s="58" t="s">
        <v>34</v>
      </c>
      <c r="K151" s="72">
        <v>42438</v>
      </c>
      <c r="L151" s="58" t="s">
        <v>2614</v>
      </c>
    </row>
    <row r="152" spans="1:12" x14ac:dyDescent="0.25">
      <c r="A152" s="58" t="s">
        <v>6742</v>
      </c>
      <c r="B152" s="58" t="s">
        <v>6986</v>
      </c>
      <c r="C152" s="58" t="s">
        <v>6927</v>
      </c>
      <c r="D152" s="80" t="str">
        <f>IF(ISBLANK(C152),"",VLOOKUP(C152,[2]Obce_StrKraj!$A$1:$E$873,5,FALSE))</f>
        <v>00232947</v>
      </c>
      <c r="E152" s="59" t="s">
        <v>6987</v>
      </c>
      <c r="F152" s="80" t="str">
        <f>IF(ISBLANK(E152),"",VLOOKUP(E152,[2]Obce_StrKraj!$A$1:$E$873,5,FALSE))</f>
        <v>00231801</v>
      </c>
      <c r="G152" s="58" t="s">
        <v>2261</v>
      </c>
      <c r="I152" s="58" t="s">
        <v>33</v>
      </c>
      <c r="J152" s="58" t="s">
        <v>34</v>
      </c>
      <c r="K152" s="72">
        <v>42438</v>
      </c>
      <c r="L152" s="58" t="s">
        <v>2614</v>
      </c>
    </row>
    <row r="153" spans="1:12" x14ac:dyDescent="0.25">
      <c r="A153" s="58" t="s">
        <v>6742</v>
      </c>
      <c r="B153" s="58" t="s">
        <v>276</v>
      </c>
      <c r="C153" s="58" t="s">
        <v>6927</v>
      </c>
      <c r="D153" s="80" t="str">
        <f>IF(ISBLANK(C153),"",VLOOKUP(C153,[2]Obce_StrKraj!$A$1:$E$873,5,FALSE))</f>
        <v>00232947</v>
      </c>
      <c r="E153" s="59" t="s">
        <v>410</v>
      </c>
      <c r="F153" s="80">
        <f>IF(ISBLANK(E153),"",VLOOKUP(E153,[2]Obce_StrKraj!$A$1:$E$873,5,FALSE))</f>
        <v>508535</v>
      </c>
      <c r="G153" s="58" t="s">
        <v>2261</v>
      </c>
      <c r="I153" s="58" t="s">
        <v>33</v>
      </c>
      <c r="J153" s="58" t="s">
        <v>34</v>
      </c>
      <c r="K153" s="72">
        <v>42438</v>
      </c>
      <c r="L153" s="58" t="s">
        <v>2614</v>
      </c>
    </row>
    <row r="154" spans="1:12" x14ac:dyDescent="0.25">
      <c r="A154" s="58" t="s">
        <v>6742</v>
      </c>
      <c r="B154" s="58" t="s">
        <v>6988</v>
      </c>
      <c r="C154" s="58" t="s">
        <v>6927</v>
      </c>
      <c r="D154" s="80" t="str">
        <f>IF(ISBLANK(C154),"",VLOOKUP(C154,[2]Obce_StrKraj!$A$1:$E$873,5,FALSE))</f>
        <v>00232947</v>
      </c>
      <c r="E154" s="59" t="s">
        <v>6989</v>
      </c>
      <c r="F154" s="80">
        <f>IF(ISBLANK(E154),"",VLOOKUP(E154,[2]Obce_StrKraj!$A$1:$E$873,5,FALSE))</f>
        <v>473499</v>
      </c>
      <c r="G154" s="58" t="s">
        <v>2261</v>
      </c>
      <c r="I154" s="58" t="s">
        <v>33</v>
      </c>
      <c r="J154" s="58" t="s">
        <v>34</v>
      </c>
      <c r="K154" s="72">
        <v>42438</v>
      </c>
      <c r="L154" s="58" t="s">
        <v>2614</v>
      </c>
    </row>
    <row r="155" spans="1:12" x14ac:dyDescent="0.25">
      <c r="A155" s="58" t="s">
        <v>6742</v>
      </c>
      <c r="B155" s="58" t="s">
        <v>6990</v>
      </c>
      <c r="C155" s="58" t="s">
        <v>6927</v>
      </c>
      <c r="D155" s="80" t="str">
        <f>IF(ISBLANK(C155),"",VLOOKUP(C155,[2]Obce_StrKraj!$A$1:$E$873,5,FALSE))</f>
        <v>00232947</v>
      </c>
      <c r="E155" s="59" t="s">
        <v>6991</v>
      </c>
      <c r="F155" s="80" t="str">
        <f>IF(ISBLANK(E155),"",VLOOKUP(E155,[2]Obce_StrKraj!$A$1:$E$873,5,FALSE))</f>
        <v>00231711</v>
      </c>
      <c r="G155" s="58" t="s">
        <v>2261</v>
      </c>
      <c r="I155" s="58" t="s">
        <v>33</v>
      </c>
      <c r="J155" s="58" t="s">
        <v>34</v>
      </c>
      <c r="K155" s="72">
        <v>42438</v>
      </c>
      <c r="L155" s="58" t="s">
        <v>2614</v>
      </c>
    </row>
    <row r="156" spans="1:12" x14ac:dyDescent="0.25">
      <c r="A156" s="58" t="s">
        <v>6742</v>
      </c>
      <c r="B156" s="58" t="s">
        <v>6992</v>
      </c>
      <c r="C156" s="58" t="s">
        <v>6927</v>
      </c>
      <c r="D156" s="80" t="str">
        <f>IF(ISBLANK(C156),"",VLOOKUP(C156,[2]Obce_StrKraj!$A$1:$E$873,5,FALSE))</f>
        <v>00232947</v>
      </c>
      <c r="E156" s="59" t="s">
        <v>6993</v>
      </c>
      <c r="F156" s="80">
        <f>IF(ISBLANK(E156),"",VLOOKUP(E156,[2]Obce_StrKraj!$A$1:$E$873,5,FALSE))</f>
        <v>473502</v>
      </c>
      <c r="G156" s="58" t="s">
        <v>2261</v>
      </c>
      <c r="I156" s="58" t="s">
        <v>33</v>
      </c>
      <c r="J156" s="58" t="s">
        <v>34</v>
      </c>
      <c r="K156" s="72">
        <v>42438</v>
      </c>
      <c r="L156" s="58" t="s">
        <v>2614</v>
      </c>
    </row>
    <row r="157" spans="1:12" x14ac:dyDescent="0.25">
      <c r="A157" s="58" t="s">
        <v>6742</v>
      </c>
      <c r="B157" s="58" t="s">
        <v>279</v>
      </c>
      <c r="C157" s="58" t="s">
        <v>6927</v>
      </c>
      <c r="D157" s="80" t="str">
        <f>IF(ISBLANK(C157),"",VLOOKUP(C157,[2]Obce_StrKraj!$A$1:$E$873,5,FALSE))</f>
        <v>00232947</v>
      </c>
      <c r="E157" s="59" t="s">
        <v>6994</v>
      </c>
      <c r="F157" s="80" t="str">
        <f>IF(ISBLANK(E157),"",VLOOKUP(E157,[2]Obce_StrKraj!$A$1:$E$873,5,FALSE))</f>
        <v>00231550</v>
      </c>
      <c r="G157" s="58" t="s">
        <v>2261</v>
      </c>
      <c r="I157" s="58" t="s">
        <v>33</v>
      </c>
      <c r="J157" s="58" t="s">
        <v>34</v>
      </c>
      <c r="K157" s="72">
        <v>42438</v>
      </c>
      <c r="L157" s="58" t="s">
        <v>2614</v>
      </c>
    </row>
    <row r="158" spans="1:12" x14ac:dyDescent="0.25">
      <c r="A158" s="58" t="s">
        <v>6742</v>
      </c>
      <c r="B158" s="58" t="s">
        <v>280</v>
      </c>
      <c r="C158" s="58" t="s">
        <v>6927</v>
      </c>
      <c r="D158" s="80" t="str">
        <f>IF(ISBLANK(C158),"",VLOOKUP(C158,[2]Obce_StrKraj!$A$1:$E$873,5,FALSE))</f>
        <v>00232947</v>
      </c>
      <c r="E158" s="59" t="s">
        <v>25</v>
      </c>
      <c r="F158" s="80">
        <f>IF(ISBLANK(E158),"",VLOOKUP(E158,[2]Obce_StrKraj!$A$1:$E$873,5,FALSE))</f>
        <v>473511</v>
      </c>
      <c r="G158" s="58" t="s">
        <v>2261</v>
      </c>
      <c r="I158" s="58" t="s">
        <v>33</v>
      </c>
      <c r="J158" s="58" t="s">
        <v>34</v>
      </c>
      <c r="K158" s="72">
        <v>42438</v>
      </c>
      <c r="L158" s="58" t="s">
        <v>2614</v>
      </c>
    </row>
    <row r="159" spans="1:12" x14ac:dyDescent="0.25">
      <c r="A159" s="58" t="s">
        <v>6742</v>
      </c>
      <c r="B159" s="58" t="s">
        <v>281</v>
      </c>
      <c r="C159" s="58" t="s">
        <v>6927</v>
      </c>
      <c r="D159" s="80" t="str">
        <f>IF(ISBLANK(C159),"",VLOOKUP(C159,[2]Obce_StrKraj!$A$1:$E$873,5,FALSE))</f>
        <v>00232947</v>
      </c>
      <c r="E159" s="59" t="s">
        <v>6224</v>
      </c>
      <c r="F159" s="80">
        <f>IF(ISBLANK(E159),"",VLOOKUP(E159,[2]Obce_StrKraj!$A$1:$E$873,5,FALSE))</f>
        <v>473430</v>
      </c>
      <c r="G159" s="58" t="s">
        <v>2261</v>
      </c>
      <c r="I159" s="58" t="s">
        <v>33</v>
      </c>
      <c r="J159" s="58" t="s">
        <v>34</v>
      </c>
      <c r="K159" s="72">
        <v>42446</v>
      </c>
      <c r="L159" s="58" t="s">
        <v>2614</v>
      </c>
    </row>
    <row r="160" spans="1:12" x14ac:dyDescent="0.25">
      <c r="A160" s="58" t="s">
        <v>6742</v>
      </c>
      <c r="B160" s="58" t="s">
        <v>282</v>
      </c>
      <c r="C160" s="58" t="s">
        <v>6927</v>
      </c>
      <c r="D160" s="80" t="str">
        <f>IF(ISBLANK(C160),"",VLOOKUP(C160,[2]Obce_StrKraj!$A$1:$E$873,5,FALSE))</f>
        <v>00232947</v>
      </c>
      <c r="E160" s="59" t="s">
        <v>6995</v>
      </c>
      <c r="F160" s="80">
        <f>IF(ISBLANK(E160),"",VLOOKUP(E160,[2]Obce_StrKraj!$A$1:$E$873,5,FALSE))</f>
        <v>473456</v>
      </c>
      <c r="G160" s="58" t="s">
        <v>2261</v>
      </c>
      <c r="I160" s="58" t="s">
        <v>33</v>
      </c>
      <c r="J160" s="58" t="s">
        <v>34</v>
      </c>
      <c r="K160" s="72">
        <v>42438</v>
      </c>
      <c r="L160" s="58" t="s">
        <v>2614</v>
      </c>
    </row>
    <row r="161" spans="1:12" x14ac:dyDescent="0.25">
      <c r="A161" s="58" t="s">
        <v>6742</v>
      </c>
      <c r="B161" s="58" t="s">
        <v>6996</v>
      </c>
      <c r="C161" s="58" t="s">
        <v>6927</v>
      </c>
      <c r="D161" s="80" t="str">
        <f>IF(ISBLANK(C161),"",VLOOKUP(C161,[2]Obce_StrKraj!$A$1:$E$873,5,FALSE))</f>
        <v>00232947</v>
      </c>
      <c r="E161" s="59" t="s">
        <v>6997</v>
      </c>
      <c r="F161" s="80">
        <f>IF(ISBLANK(E161),"",VLOOKUP(E161,[2]Obce_StrKraj!$A$1:$E$873,5,FALSE))</f>
        <v>232807</v>
      </c>
      <c r="G161" s="58" t="s">
        <v>2261</v>
      </c>
      <c r="I161" s="58" t="s">
        <v>33</v>
      </c>
      <c r="J161" s="58" t="s">
        <v>34</v>
      </c>
      <c r="K161" s="72">
        <v>42446</v>
      </c>
      <c r="L161" s="58" t="s">
        <v>2614</v>
      </c>
    </row>
    <row r="162" spans="1:12" x14ac:dyDescent="0.25">
      <c r="A162" s="58" t="s">
        <v>6742</v>
      </c>
      <c r="B162" s="58" t="s">
        <v>6998</v>
      </c>
      <c r="C162" s="58" t="s">
        <v>6927</v>
      </c>
      <c r="D162" s="80" t="str">
        <f>IF(ISBLANK(C162),"",VLOOKUP(C162,[2]Obce_StrKraj!$A$1:$E$873,5,FALSE))</f>
        <v>00232947</v>
      </c>
      <c r="E162" s="59" t="s">
        <v>5893</v>
      </c>
      <c r="F162" s="80">
        <f>IF(ISBLANK(E162),"",VLOOKUP(E162,[2]Obce_StrKraj!$A$1:$E$873,5,FALSE))</f>
        <v>473359</v>
      </c>
      <c r="G162" s="58" t="s">
        <v>2261</v>
      </c>
      <c r="I162" s="58" t="s">
        <v>33</v>
      </c>
      <c r="J162" s="58" t="s">
        <v>34</v>
      </c>
      <c r="K162" s="72">
        <v>42438</v>
      </c>
      <c r="L162" s="58" t="s">
        <v>2614</v>
      </c>
    </row>
    <row r="163" spans="1:12" x14ac:dyDescent="0.25">
      <c r="A163" s="58" t="s">
        <v>6742</v>
      </c>
      <c r="B163" s="58" t="s">
        <v>6999</v>
      </c>
      <c r="C163" s="58" t="s">
        <v>2706</v>
      </c>
      <c r="D163" s="80" t="str">
        <f>IF(ISBLANK(C163),"",VLOOKUP(C163,[2]Obce_StrKraj!$A$1:$E$873,5,FALSE))</f>
        <v>00240702</v>
      </c>
      <c r="E163" s="59" t="s">
        <v>6915</v>
      </c>
      <c r="F163" s="80">
        <f>IF(ISBLANK(E163),"",VLOOKUP(E163,[2]Obce_StrKraj!$A$1:$E$873,5,FALSE))</f>
        <v>640131</v>
      </c>
      <c r="G163" s="58" t="s">
        <v>110</v>
      </c>
      <c r="I163" s="58" t="s">
        <v>33</v>
      </c>
      <c r="J163" s="58">
        <v>5</v>
      </c>
      <c r="K163" s="72">
        <v>42437</v>
      </c>
      <c r="L163" s="58" t="s">
        <v>285</v>
      </c>
    </row>
    <row r="164" spans="1:12" x14ac:dyDescent="0.25">
      <c r="A164" s="58" t="s">
        <v>6742</v>
      </c>
      <c r="B164" s="58" t="s">
        <v>7000</v>
      </c>
      <c r="C164" s="58" t="s">
        <v>2706</v>
      </c>
      <c r="D164" s="80" t="str">
        <f>IF(ISBLANK(C164),"",VLOOKUP(C164,[2]Obce_StrKraj!$A$1:$E$873,5,FALSE))</f>
        <v>00240702</v>
      </c>
      <c r="E164" s="59" t="s">
        <v>7001</v>
      </c>
      <c r="F164" s="80" t="str">
        <f>IF(ISBLANK(E164),"",VLOOKUP(E164,[2]Obce_StrKraj!$A$1:$E$873,5,FALSE))</f>
        <v>00472034</v>
      </c>
      <c r="G164" s="58" t="s">
        <v>2344</v>
      </c>
      <c r="I164" s="58" t="s">
        <v>33</v>
      </c>
      <c r="J164" s="58">
        <v>5</v>
      </c>
      <c r="K164" s="72">
        <v>42437</v>
      </c>
      <c r="L164" s="58" t="s">
        <v>2614</v>
      </c>
    </row>
    <row r="165" spans="1:12" x14ac:dyDescent="0.25">
      <c r="A165" s="58" t="s">
        <v>6742</v>
      </c>
      <c r="B165" s="58" t="s">
        <v>7002</v>
      </c>
      <c r="C165" s="58" t="s">
        <v>2706</v>
      </c>
      <c r="D165" s="80" t="str">
        <f>IF(ISBLANK(C165),"",VLOOKUP(C165,[2]Obce_StrKraj!$A$1:$E$873,5,FALSE))</f>
        <v>00240702</v>
      </c>
      <c r="E165" s="59" t="s">
        <v>6875</v>
      </c>
      <c r="F165" s="80" t="str">
        <f>IF(ISBLANK(E165),"",VLOOKUP(E165,[2]Obce_StrKraj!$A$1:$E$873,5,FALSE))</f>
        <v>00240222</v>
      </c>
      <c r="G165" s="58" t="s">
        <v>2344</v>
      </c>
      <c r="I165" s="58" t="s">
        <v>33</v>
      </c>
      <c r="J165" s="58">
        <v>5</v>
      </c>
      <c r="K165" s="72">
        <v>42437</v>
      </c>
      <c r="L165" s="58" t="s">
        <v>2614</v>
      </c>
    </row>
    <row r="166" spans="1:12" x14ac:dyDescent="0.25">
      <c r="A166" s="58" t="s">
        <v>6742</v>
      </c>
      <c r="B166" s="58" t="s">
        <v>7003</v>
      </c>
      <c r="C166" s="58" t="s">
        <v>2706</v>
      </c>
      <c r="D166" s="80" t="str">
        <f>IF(ISBLANK(C166),"",VLOOKUP(C166,[2]Obce_StrKraj!$A$1:$E$873,5,FALSE))</f>
        <v>00240702</v>
      </c>
      <c r="E166" s="59" t="s">
        <v>6911</v>
      </c>
      <c r="F166" s="80" t="str">
        <f>IF(ISBLANK(E166),"",VLOOKUP(E166,[2]Obce_StrKraj!$A$1:$E$873,5,FALSE))</f>
        <v>00640255</v>
      </c>
      <c r="G166" s="58" t="s">
        <v>110</v>
      </c>
      <c r="I166" s="58" t="s">
        <v>33</v>
      </c>
      <c r="J166" s="58">
        <v>5</v>
      </c>
      <c r="K166" s="72">
        <v>42437</v>
      </c>
      <c r="L166" s="58" t="s">
        <v>285</v>
      </c>
    </row>
    <row r="167" spans="1:12" x14ac:dyDescent="0.25">
      <c r="A167" s="58" t="s">
        <v>6742</v>
      </c>
      <c r="B167" s="58" t="s">
        <v>7004</v>
      </c>
      <c r="C167" s="58" t="s">
        <v>2706</v>
      </c>
      <c r="D167" s="80" t="str">
        <f>IF(ISBLANK(C167),"",VLOOKUP(C167,[2]Obce_StrKraj!$A$1:$E$873,5,FALSE))</f>
        <v>00240702</v>
      </c>
      <c r="E167" s="59" t="s">
        <v>6920</v>
      </c>
      <c r="F167" s="80">
        <f>IF(ISBLANK(E167),"",VLOOKUP(E167,[2]Obce_StrKraj!$A$1:$E$873,5,FALSE))</f>
        <v>240141</v>
      </c>
      <c r="G167" s="58" t="s">
        <v>110</v>
      </c>
      <c r="I167" s="58" t="s">
        <v>33</v>
      </c>
      <c r="J167" s="58">
        <v>5</v>
      </c>
      <c r="K167" s="72">
        <v>42437</v>
      </c>
      <c r="L167" s="58" t="s">
        <v>285</v>
      </c>
    </row>
    <row r="168" spans="1:12" x14ac:dyDescent="0.25">
      <c r="A168" s="58" t="s">
        <v>6742</v>
      </c>
      <c r="B168" s="58" t="s">
        <v>7005</v>
      </c>
      <c r="C168" s="58" t="s">
        <v>2706</v>
      </c>
      <c r="D168" s="80" t="str">
        <f>IF(ISBLANK(C168),"",VLOOKUP(C168,[2]Obce_StrKraj!$A$1:$E$873,5,FALSE))</f>
        <v>00240702</v>
      </c>
      <c r="E168" s="59" t="s">
        <v>3423</v>
      </c>
      <c r="F168" s="80">
        <f>IF(ISBLANK(E168),"",VLOOKUP(E168,[2]Obce_StrKraj!$A$1:$E$873,5,FALSE))</f>
        <v>640123</v>
      </c>
      <c r="G168" s="58" t="s">
        <v>110</v>
      </c>
      <c r="I168" s="58" t="s">
        <v>33</v>
      </c>
      <c r="J168" s="58">
        <v>5</v>
      </c>
      <c r="K168" s="72">
        <v>42437</v>
      </c>
      <c r="L168" s="58" t="s">
        <v>285</v>
      </c>
    </row>
    <row r="169" spans="1:12" x14ac:dyDescent="0.25">
      <c r="A169" s="58" t="s">
        <v>6742</v>
      </c>
      <c r="B169" s="58" t="s">
        <v>7006</v>
      </c>
      <c r="C169" s="58" t="s">
        <v>7007</v>
      </c>
      <c r="D169" s="80" t="str">
        <f>IF(ISBLANK(C169),"",VLOOKUP(C169,[2]Obce_StrKraj!$A$1:$E$873,5,FALSE))</f>
        <v>00243132</v>
      </c>
      <c r="E169" s="59" t="s">
        <v>7008</v>
      </c>
      <c r="F169" s="80" t="str">
        <f>IF(ISBLANK(E169),"",VLOOKUP(E169,[2]Obce_StrKraj!$A$1:$E$873,5,FALSE))</f>
        <v>00242608</v>
      </c>
      <c r="G169" s="58" t="s">
        <v>2344</v>
      </c>
      <c r="I169" s="58" t="s">
        <v>33</v>
      </c>
      <c r="J169" s="58" t="s">
        <v>34</v>
      </c>
      <c r="K169" s="72">
        <v>42427</v>
      </c>
      <c r="L169" s="58" t="s">
        <v>2614</v>
      </c>
    </row>
    <row r="170" spans="1:12" x14ac:dyDescent="0.25">
      <c r="A170" s="58" t="s">
        <v>6742</v>
      </c>
      <c r="B170" s="58" t="s">
        <v>286</v>
      </c>
      <c r="C170" s="58" t="s">
        <v>6910</v>
      </c>
      <c r="D170" s="80" t="str">
        <f>IF(ISBLANK(C170),"",VLOOKUP(C170,[2]Obce_StrKraj!$A$1:$E$873,5,FALSE))</f>
        <v>00235474</v>
      </c>
      <c r="E170" s="59" t="s">
        <v>7009</v>
      </c>
      <c r="F170" s="80" t="str">
        <f>IF(ISBLANK(E170),"",VLOOKUP(E170,[2]Obce_StrKraj!$A$1:$E$873,5,FALSE))</f>
        <v>00235750</v>
      </c>
      <c r="G170" s="58" t="s">
        <v>2261</v>
      </c>
      <c r="I170" s="58" t="s">
        <v>33</v>
      </c>
      <c r="J170" s="58" t="s">
        <v>34</v>
      </c>
      <c r="K170" s="72">
        <v>42446</v>
      </c>
      <c r="L170" s="58" t="s">
        <v>285</v>
      </c>
    </row>
    <row r="171" spans="1:12" x14ac:dyDescent="0.25">
      <c r="A171" s="58" t="s">
        <v>6742</v>
      </c>
      <c r="B171" s="58" t="s">
        <v>288</v>
      </c>
      <c r="C171" s="58" t="s">
        <v>6910</v>
      </c>
      <c r="D171" s="80" t="str">
        <f>IF(ISBLANK(C171),"",VLOOKUP(C171,[2]Obce_StrKraj!$A$1:$E$873,5,FALSE))</f>
        <v>00235474</v>
      </c>
      <c r="E171" s="59" t="s">
        <v>6791</v>
      </c>
      <c r="F171" s="80" t="str">
        <f>IF(ISBLANK(E171),"",VLOOKUP(E171,[2]Obce_StrKraj!$A$1:$E$873,5,FALSE))</f>
        <v>00240435</v>
      </c>
      <c r="G171" s="58" t="s">
        <v>2261</v>
      </c>
      <c r="I171" s="58" t="s">
        <v>33</v>
      </c>
      <c r="J171" s="58" t="s">
        <v>34</v>
      </c>
      <c r="K171" s="72">
        <v>42446</v>
      </c>
      <c r="L171" s="58" t="s">
        <v>285</v>
      </c>
    </row>
    <row r="172" spans="1:12" x14ac:dyDescent="0.25">
      <c r="A172" s="58" t="s">
        <v>6742</v>
      </c>
      <c r="B172" s="58" t="s">
        <v>7010</v>
      </c>
      <c r="C172" s="58" t="s">
        <v>6751</v>
      </c>
      <c r="D172" s="80">
        <f>IF(ISBLANK(C172),"",VLOOKUP(C172,[2]Obce_StrKraj!$A$1:$E$873,5,FALSE))</f>
        <v>234559</v>
      </c>
      <c r="E172" s="59" t="s">
        <v>6880</v>
      </c>
      <c r="F172" s="80" t="str">
        <f>IF(ISBLANK(E172),"",VLOOKUP(E172,[2]Obce_StrKraj!$A$1:$E$873,5,FALSE))</f>
        <v>00234869</v>
      </c>
      <c r="G172" s="58" t="s">
        <v>2284</v>
      </c>
      <c r="I172" s="58" t="s">
        <v>33</v>
      </c>
      <c r="J172" s="58" t="s">
        <v>34</v>
      </c>
      <c r="K172" s="72">
        <v>42417</v>
      </c>
      <c r="L172" s="58" t="s">
        <v>2633</v>
      </c>
    </row>
    <row r="173" spans="1:12" x14ac:dyDescent="0.25">
      <c r="A173" s="58" t="s">
        <v>6742</v>
      </c>
      <c r="B173" s="58" t="s">
        <v>289</v>
      </c>
      <c r="C173" s="58" t="s">
        <v>6766</v>
      </c>
      <c r="D173" s="80">
        <f>IF(ISBLANK(C173),"",VLOOKUP(C173,[2]Obce_StrKraj!$A$1:$E$873,5,FALSE))</f>
        <v>236021</v>
      </c>
      <c r="E173" s="59" t="s">
        <v>7011</v>
      </c>
      <c r="F173" s="80">
        <f>IF(ISBLANK(E173),"",VLOOKUP(E173,[2]Obce_StrKraj!$A$1:$E$873,5,FALSE))</f>
        <v>640107</v>
      </c>
      <c r="G173" s="58" t="s">
        <v>2261</v>
      </c>
      <c r="I173" s="58" t="s">
        <v>33</v>
      </c>
      <c r="J173" s="58" t="s">
        <v>34</v>
      </c>
      <c r="K173" s="72">
        <v>42438</v>
      </c>
      <c r="L173" s="58" t="s">
        <v>2614</v>
      </c>
    </row>
    <row r="174" spans="1:12" x14ac:dyDescent="0.25">
      <c r="A174" s="58" t="s">
        <v>6742</v>
      </c>
      <c r="B174" s="58" t="s">
        <v>294</v>
      </c>
      <c r="C174" s="58" t="s">
        <v>7012</v>
      </c>
      <c r="D174" s="80" t="str">
        <f>IF(ISBLANK(C174),"",VLOOKUP(C174,[2]Obce_StrKraj!$A$1:$E$873,5,FALSE))</f>
        <v>00236667</v>
      </c>
      <c r="E174" s="59" t="s">
        <v>7013</v>
      </c>
      <c r="F174" s="80" t="str">
        <f>IF(ISBLANK(E174),"",VLOOKUP(E174,[2]Obce_StrKraj!$A$1:$E$873,5,FALSE))</f>
        <v>00236594</v>
      </c>
      <c r="G174" s="58" t="s">
        <v>2261</v>
      </c>
      <c r="I174" s="58" t="s">
        <v>22</v>
      </c>
      <c r="J174" s="58" t="s">
        <v>34</v>
      </c>
      <c r="K174" s="72">
        <v>42370</v>
      </c>
      <c r="L174" s="58" t="s">
        <v>2614</v>
      </c>
    </row>
    <row r="175" spans="1:12" x14ac:dyDescent="0.25">
      <c r="A175" s="58" t="s">
        <v>6742</v>
      </c>
      <c r="B175" s="58" t="s">
        <v>299</v>
      </c>
      <c r="C175" s="58" t="s">
        <v>7012</v>
      </c>
      <c r="D175" s="80" t="str">
        <f>IF(ISBLANK(C175),"",VLOOKUP(C175,[2]Obce_StrKraj!$A$1:$E$873,5,FALSE))</f>
        <v>00236667</v>
      </c>
      <c r="E175" s="59" t="s">
        <v>7014</v>
      </c>
      <c r="F175" s="80">
        <f>IF(ISBLANK(E175),"",VLOOKUP(E175,[2]Obce_StrKraj!$A$1:$E$873,5,FALSE))</f>
        <v>236420</v>
      </c>
      <c r="G175" s="58" t="s">
        <v>2261</v>
      </c>
      <c r="I175" s="58" t="s">
        <v>22</v>
      </c>
      <c r="J175" s="58" t="s">
        <v>34</v>
      </c>
      <c r="K175" s="72">
        <v>42370</v>
      </c>
      <c r="L175" s="58" t="s">
        <v>2614</v>
      </c>
    </row>
    <row r="176" spans="1:12" x14ac:dyDescent="0.25">
      <c r="A176" s="58" t="s">
        <v>6742</v>
      </c>
      <c r="B176" s="58" t="s">
        <v>302</v>
      </c>
      <c r="C176" s="58" t="s">
        <v>7012</v>
      </c>
      <c r="D176" s="80" t="str">
        <f>IF(ISBLANK(C176),"",VLOOKUP(C176,[2]Obce_StrKraj!$A$1:$E$873,5,FALSE))</f>
        <v>00236667</v>
      </c>
      <c r="E176" s="59" t="s">
        <v>7015</v>
      </c>
      <c r="F176" s="80" t="str">
        <f>IF(ISBLANK(E176),"",VLOOKUP(E176,[2]Obce_StrKraj!$A$1:$E$873,5,FALSE))</f>
        <v>00236390</v>
      </c>
      <c r="G176" s="58" t="s">
        <v>2261</v>
      </c>
      <c r="I176" s="58" t="s">
        <v>22</v>
      </c>
      <c r="J176" s="58" t="s">
        <v>34</v>
      </c>
      <c r="K176" s="72">
        <v>42374</v>
      </c>
      <c r="L176" s="58" t="s">
        <v>2614</v>
      </c>
    </row>
    <row r="177" spans="1:12" x14ac:dyDescent="0.25">
      <c r="A177" s="58" t="s">
        <v>6742</v>
      </c>
      <c r="B177" s="58" t="s">
        <v>305</v>
      </c>
      <c r="C177" s="58" t="s">
        <v>7012</v>
      </c>
      <c r="D177" s="80" t="str">
        <f>IF(ISBLANK(C177),"",VLOOKUP(C177,[2]Obce_StrKraj!$A$1:$E$873,5,FALSE))</f>
        <v>00236667</v>
      </c>
      <c r="E177" s="59" t="s">
        <v>7016</v>
      </c>
      <c r="F177" s="80" t="str">
        <f>IF(ISBLANK(E177),"",VLOOKUP(E177,[2]Obce_StrKraj!$A$1:$E$873,5,FALSE))</f>
        <v>00236331</v>
      </c>
      <c r="G177" s="58" t="s">
        <v>2261</v>
      </c>
      <c r="I177" s="58" t="s">
        <v>22</v>
      </c>
      <c r="J177" s="58" t="s">
        <v>34</v>
      </c>
      <c r="K177" s="72">
        <v>42370</v>
      </c>
      <c r="L177" s="58" t="s">
        <v>2614</v>
      </c>
    </row>
    <row r="178" spans="1:12" x14ac:dyDescent="0.25">
      <c r="A178" s="58" t="s">
        <v>6742</v>
      </c>
      <c r="B178" s="58" t="s">
        <v>308</v>
      </c>
      <c r="C178" s="58" t="s">
        <v>7012</v>
      </c>
      <c r="D178" s="80" t="str">
        <f>IF(ISBLANK(C178),"",VLOOKUP(C178,[2]Obce_StrKraj!$A$1:$E$873,5,FALSE))</f>
        <v>00236667</v>
      </c>
      <c r="E178" s="59" t="s">
        <v>7017</v>
      </c>
      <c r="F178" s="80" t="str">
        <f>IF(ISBLANK(E178),"",VLOOKUP(E178,[2]Obce_StrKraj!$A$1:$E$873,5,FALSE))</f>
        <v>00236144</v>
      </c>
      <c r="G178" s="58" t="s">
        <v>2261</v>
      </c>
      <c r="I178" s="58" t="s">
        <v>22</v>
      </c>
      <c r="J178" s="58" t="s">
        <v>34</v>
      </c>
      <c r="K178" s="72">
        <v>42370</v>
      </c>
      <c r="L178" s="58" t="s">
        <v>2614</v>
      </c>
    </row>
    <row r="179" spans="1:12" x14ac:dyDescent="0.25">
      <c r="A179" s="58" t="s">
        <v>6742</v>
      </c>
      <c r="B179" s="58" t="s">
        <v>311</v>
      </c>
      <c r="C179" s="58" t="s">
        <v>7012</v>
      </c>
      <c r="D179" s="80" t="str">
        <f>IF(ISBLANK(C179),"",VLOOKUP(C179,[2]Obce_StrKraj!$A$1:$E$873,5,FALSE))</f>
        <v>00236667</v>
      </c>
      <c r="E179" s="59" t="s">
        <v>7018</v>
      </c>
      <c r="F179" s="80">
        <f>IF(ISBLANK(E179),"",VLOOKUP(E179,[2]Obce_StrKraj!$A$1:$E$873,5,FALSE))</f>
        <v>236101</v>
      </c>
      <c r="G179" s="58" t="s">
        <v>2261</v>
      </c>
      <c r="I179" s="58" t="s">
        <v>22</v>
      </c>
      <c r="J179" s="58" t="s">
        <v>34</v>
      </c>
      <c r="K179" s="72">
        <v>42370</v>
      </c>
      <c r="L179" s="58" t="s">
        <v>2614</v>
      </c>
    </row>
    <row r="180" spans="1:12" x14ac:dyDescent="0.25">
      <c r="A180" s="58" t="s">
        <v>6742</v>
      </c>
      <c r="B180" s="58" t="s">
        <v>314</v>
      </c>
      <c r="C180" s="58" t="s">
        <v>7012</v>
      </c>
      <c r="D180" s="80" t="str">
        <f>IF(ISBLANK(C180),"",VLOOKUP(C180,[2]Obce_StrKraj!$A$1:$E$873,5,FALSE))</f>
        <v>00236667</v>
      </c>
      <c r="E180" s="59" t="s">
        <v>7019</v>
      </c>
      <c r="F180" s="80" t="str">
        <f>IF(ISBLANK(E180),"",VLOOKUP(E180,[2]Obce_StrKraj!$A$1:$E$873,5,FALSE))</f>
        <v>00236071</v>
      </c>
      <c r="G180" s="58" t="s">
        <v>2261</v>
      </c>
      <c r="I180" s="58" t="s">
        <v>22</v>
      </c>
      <c r="J180" s="58" t="s">
        <v>34</v>
      </c>
      <c r="K180" s="72">
        <v>42370</v>
      </c>
      <c r="L180" s="58" t="s">
        <v>2614</v>
      </c>
    </row>
    <row r="181" spans="1:12" x14ac:dyDescent="0.25">
      <c r="A181" s="58" t="s">
        <v>6742</v>
      </c>
      <c r="B181" s="58" t="s">
        <v>7020</v>
      </c>
      <c r="C181" s="58" t="s">
        <v>7012</v>
      </c>
      <c r="D181" s="80" t="str">
        <f>IF(ISBLANK(C181),"",VLOOKUP(C181,[2]Obce_StrKraj!$A$1:$E$873,5,FALSE))</f>
        <v>00236667</v>
      </c>
      <c r="E181" s="59" t="s">
        <v>7021</v>
      </c>
      <c r="F181" s="80" t="str">
        <f>IF(ISBLANK(E181),"",VLOOKUP(E181,[2]Obce_StrKraj!$A$1:$E$873,5,FALSE))</f>
        <v>00640328</v>
      </c>
      <c r="G181" s="58" t="s">
        <v>2261</v>
      </c>
      <c r="I181" s="58" t="s">
        <v>22</v>
      </c>
      <c r="J181" s="58" t="s">
        <v>34</v>
      </c>
      <c r="K181" s="72">
        <v>42381</v>
      </c>
      <c r="L181" s="58" t="s">
        <v>2614</v>
      </c>
    </row>
    <row r="182" spans="1:12" x14ac:dyDescent="0.25">
      <c r="A182" s="58" t="s">
        <v>6742</v>
      </c>
      <c r="B182" s="58" t="s">
        <v>319</v>
      </c>
      <c r="C182" s="58" t="s">
        <v>6837</v>
      </c>
      <c r="D182" s="80" t="str">
        <f>IF(ISBLANK(C182),"",VLOOKUP(C182,[2]Obce_StrKraj!$A$1:$E$873,5,FALSE))</f>
        <v>00233773</v>
      </c>
      <c r="E182" s="59" t="s">
        <v>7022</v>
      </c>
      <c r="F182" s="80" t="str">
        <f>IF(ISBLANK(E182),"",VLOOKUP(E182,[2]Obce_StrKraj!$A$1:$E$873,5,FALSE))</f>
        <v>00241512</v>
      </c>
      <c r="G182" s="58" t="s">
        <v>2284</v>
      </c>
      <c r="I182" s="58" t="s">
        <v>22</v>
      </c>
      <c r="J182" s="58" t="s">
        <v>34</v>
      </c>
      <c r="K182" s="72">
        <v>42361</v>
      </c>
      <c r="L182" s="58" t="s">
        <v>285</v>
      </c>
    </row>
    <row r="183" spans="1:12" x14ac:dyDescent="0.25">
      <c r="A183" s="58" t="s">
        <v>6742</v>
      </c>
      <c r="B183" s="58" t="s">
        <v>322</v>
      </c>
      <c r="C183" s="58" t="s">
        <v>6856</v>
      </c>
      <c r="D183" s="80" t="str">
        <f>IF(ISBLANK(C183),"",VLOOKUP(C183,[2]Obce_StrKraj!$A$1:$E$873,5,FALSE))</f>
        <v>00242748</v>
      </c>
      <c r="E183" s="59" t="s">
        <v>7023</v>
      </c>
      <c r="F183" s="80" t="str">
        <f>IF(ISBLANK(E183),"",VLOOKUP(E183,[2]Obce_StrKraj!$A$1:$E$873,5,FALSE))</f>
        <v>00241113</v>
      </c>
      <c r="G183" s="58" t="s">
        <v>2284</v>
      </c>
      <c r="I183" s="58" t="s">
        <v>22</v>
      </c>
      <c r="J183" s="58" t="s">
        <v>34</v>
      </c>
      <c r="K183" s="72">
        <v>42374</v>
      </c>
      <c r="L183" s="58" t="s">
        <v>285</v>
      </c>
    </row>
    <row r="184" spans="1:12" x14ac:dyDescent="0.25">
      <c r="A184" s="58" t="s">
        <v>6742</v>
      </c>
      <c r="B184" s="58" t="s">
        <v>325</v>
      </c>
      <c r="C184" s="58" t="s">
        <v>6851</v>
      </c>
      <c r="D184" s="80" t="str">
        <f>IF(ISBLANK(C184),"",VLOOKUP(C184,[2]Obce_StrKraj!$A$1:$E$873,5,FALSE))</f>
        <v>00244309</v>
      </c>
      <c r="E184" s="59" t="s">
        <v>3485</v>
      </c>
      <c r="F184" s="80">
        <f>IF(ISBLANK(E184),"",VLOOKUP(E184,[2]Obce_StrKraj!$A$1:$E$873,5,FALSE))</f>
        <v>244481</v>
      </c>
      <c r="G184" s="58" t="s">
        <v>1885</v>
      </c>
      <c r="I184" s="58" t="s">
        <v>33</v>
      </c>
      <c r="J184" s="58" t="s">
        <v>34</v>
      </c>
      <c r="K184" s="72">
        <v>42338</v>
      </c>
      <c r="L184" s="58" t="s">
        <v>285</v>
      </c>
    </row>
    <row r="185" spans="1:12" x14ac:dyDescent="0.25">
      <c r="A185" s="58" t="s">
        <v>6742</v>
      </c>
      <c r="B185" s="58" t="s">
        <v>328</v>
      </c>
      <c r="C185" s="58" t="s">
        <v>6851</v>
      </c>
      <c r="D185" s="80" t="str">
        <f>IF(ISBLANK(C185),"",VLOOKUP(C185,[2]Obce_StrKraj!$A$1:$E$873,5,FALSE))</f>
        <v>00244309</v>
      </c>
      <c r="E185" s="59" t="s">
        <v>7024</v>
      </c>
      <c r="F185" s="80">
        <f>IF(ISBLANK(E185),"",VLOOKUP(E185,[2]Obce_StrKraj!$A$1:$E$873,5,FALSE))</f>
        <v>244104</v>
      </c>
      <c r="G185" s="58" t="s">
        <v>1885</v>
      </c>
      <c r="I185" s="58" t="s">
        <v>33</v>
      </c>
      <c r="J185" s="58" t="s">
        <v>34</v>
      </c>
      <c r="K185" s="72">
        <v>42360</v>
      </c>
      <c r="L185" s="58" t="s">
        <v>285</v>
      </c>
    </row>
    <row r="186" spans="1:12" x14ac:dyDescent="0.25">
      <c r="A186" s="58" t="s">
        <v>6742</v>
      </c>
      <c r="B186" s="58" t="s">
        <v>331</v>
      </c>
      <c r="C186" s="58" t="s">
        <v>6851</v>
      </c>
      <c r="D186" s="80" t="str">
        <f>IF(ISBLANK(C186),"",VLOOKUP(C186,[2]Obce_StrKraj!$A$1:$E$873,5,FALSE))</f>
        <v>00244309</v>
      </c>
      <c r="E186" s="59" t="s">
        <v>6852</v>
      </c>
      <c r="F186" s="80" t="str">
        <f>IF(ISBLANK(E186),"",VLOOKUP(E186,[2]Obce_StrKraj!$A$1:$E$873,5,FALSE))</f>
        <v>00244031</v>
      </c>
      <c r="G186" s="58" t="s">
        <v>1885</v>
      </c>
      <c r="I186" s="58" t="s">
        <v>33</v>
      </c>
      <c r="J186" s="58" t="s">
        <v>34</v>
      </c>
      <c r="K186" s="72">
        <v>42334</v>
      </c>
      <c r="L186" s="58" t="s">
        <v>285</v>
      </c>
    </row>
    <row r="187" spans="1:12" x14ac:dyDescent="0.25">
      <c r="A187" s="58" t="s">
        <v>6742</v>
      </c>
      <c r="B187" s="58" t="s">
        <v>336</v>
      </c>
      <c r="C187" s="58" t="s">
        <v>7025</v>
      </c>
      <c r="D187" s="80" t="str">
        <f>IF(ISBLANK(C187),"",VLOOKUP(C187,[2]Obce_StrKraj!$A$1:$E$873,5,FALSE))</f>
        <v>00240681</v>
      </c>
      <c r="E187" s="59" t="s">
        <v>7026</v>
      </c>
      <c r="F187" s="80">
        <f>IF(ISBLANK(E187),"",VLOOKUP(E187,[2]Obce_StrKraj!$A$1:$E$873,5,FALSE))</f>
        <v>240524</v>
      </c>
      <c r="G187" s="58" t="s">
        <v>2284</v>
      </c>
      <c r="I187" s="58" t="s">
        <v>33</v>
      </c>
      <c r="J187" s="58" t="s">
        <v>34</v>
      </c>
      <c r="K187" s="72">
        <v>42430</v>
      </c>
      <c r="L187" s="58" t="s">
        <v>285</v>
      </c>
    </row>
    <row r="188" spans="1:12" x14ac:dyDescent="0.25">
      <c r="A188" s="58" t="s">
        <v>6742</v>
      </c>
      <c r="B188" s="58" t="s">
        <v>339</v>
      </c>
      <c r="C188" s="58" t="s">
        <v>6778</v>
      </c>
      <c r="D188" s="80" t="str">
        <f>IF(ISBLANK(C188),"",VLOOKUP(C188,[2]Obce_StrKraj!$A$1:$E$873,5,FALSE))</f>
        <v>00241326</v>
      </c>
      <c r="E188" s="59" t="s">
        <v>7027</v>
      </c>
      <c r="F188" s="80" t="str">
        <f>IF(ISBLANK(E188),"",VLOOKUP(E188,[2]Obce_StrKraj!$A$1:$E$873,5,FALSE))</f>
        <v>00241482</v>
      </c>
      <c r="G188" s="58" t="s">
        <v>2261</v>
      </c>
      <c r="I188" s="58" t="s">
        <v>33</v>
      </c>
      <c r="J188" s="58" t="s">
        <v>34</v>
      </c>
      <c r="K188" s="72">
        <v>42406</v>
      </c>
      <c r="L188" s="58" t="s">
        <v>285</v>
      </c>
    </row>
    <row r="189" spans="1:12" x14ac:dyDescent="0.25">
      <c r="A189" s="58" t="s">
        <v>6742</v>
      </c>
      <c r="B189" s="58" t="s">
        <v>7028</v>
      </c>
      <c r="C189" s="58" t="s">
        <v>7029</v>
      </c>
      <c r="D189" s="80">
        <f>IF(ISBLANK(C189),"",VLOOKUP(C189,[2]Obce_StrKraj!$A$1:$E$873,5,FALSE))</f>
        <v>234877</v>
      </c>
      <c r="E189" s="59" t="s">
        <v>7030</v>
      </c>
      <c r="F189" s="80" t="str">
        <f>IF(ISBLANK(E189),"",VLOOKUP(E189,[2]Obce_StrKraj!$A$1:$E$873,5,FALSE))</f>
        <v>00640484</v>
      </c>
      <c r="G189" s="58" t="s">
        <v>2261</v>
      </c>
      <c r="I189" s="58" t="s">
        <v>22</v>
      </c>
      <c r="J189" s="58" t="s">
        <v>34</v>
      </c>
      <c r="K189" s="72">
        <v>42350</v>
      </c>
      <c r="L189" s="58" t="s">
        <v>2614</v>
      </c>
    </row>
    <row r="190" spans="1:12" x14ac:dyDescent="0.25">
      <c r="A190" s="58" t="s">
        <v>6742</v>
      </c>
      <c r="B190" s="58" t="s">
        <v>7031</v>
      </c>
      <c r="C190" s="58" t="s">
        <v>6856</v>
      </c>
      <c r="D190" s="80" t="str">
        <f>IF(ISBLANK(C190),"",VLOOKUP(C190,[2]Obce_StrKraj!$A$1:$E$873,5,FALSE))</f>
        <v>00242748</v>
      </c>
      <c r="E190" s="59" t="s">
        <v>6925</v>
      </c>
      <c r="F190" s="80">
        <f>IF(ISBLANK(E190),"",VLOOKUP(E190,[2]Obce_StrKraj!$A$1:$E$873,5,FALSE))</f>
        <v>242861</v>
      </c>
      <c r="G190" s="58" t="s">
        <v>2284</v>
      </c>
      <c r="I190" s="58" t="s">
        <v>22</v>
      </c>
      <c r="J190" s="58" t="s">
        <v>34</v>
      </c>
      <c r="K190" s="72">
        <v>42343</v>
      </c>
      <c r="L190" s="58" t="s">
        <v>285</v>
      </c>
    </row>
    <row r="191" spans="1:12" x14ac:dyDescent="0.25">
      <c r="A191" s="58" t="s">
        <v>6742</v>
      </c>
      <c r="B191" s="58" t="s">
        <v>7032</v>
      </c>
      <c r="C191" s="58" t="s">
        <v>6856</v>
      </c>
      <c r="D191" s="80" t="str">
        <f>IF(ISBLANK(C191),"",VLOOKUP(C191,[2]Obce_StrKraj!$A$1:$E$873,5,FALSE))</f>
        <v>00242748</v>
      </c>
      <c r="E191" s="59" t="s">
        <v>7033</v>
      </c>
      <c r="F191" s="80">
        <f>IF(ISBLANK(E191),"",VLOOKUP(E191,[2]Obce_StrKraj!$A$1:$E$873,5,FALSE))</f>
        <v>241440</v>
      </c>
      <c r="G191" s="58" t="s">
        <v>2284</v>
      </c>
      <c r="I191" s="58" t="s">
        <v>22</v>
      </c>
      <c r="J191" s="58" t="s">
        <v>34</v>
      </c>
      <c r="K191" s="72">
        <v>42343</v>
      </c>
      <c r="L191" s="58" t="s">
        <v>285</v>
      </c>
    </row>
    <row r="192" spans="1:12" x14ac:dyDescent="0.25">
      <c r="A192" s="58" t="s">
        <v>6742</v>
      </c>
      <c r="B192" s="58" t="s">
        <v>7034</v>
      </c>
      <c r="C192" s="58" t="s">
        <v>6879</v>
      </c>
      <c r="D192" s="80" t="str">
        <f>IF(ISBLANK(C192),"",VLOOKUP(C192,[2]Obce_StrKraj!$A$1:$E$873,5,FALSE))</f>
        <v>00235105</v>
      </c>
      <c r="E192" s="59" t="s">
        <v>6890</v>
      </c>
      <c r="F192" s="80" t="str">
        <f>IF(ISBLANK(E192),"",VLOOKUP(E192,[2]Obce_StrKraj!$A$1:$E$873,5,FALSE))</f>
        <v>00234389</v>
      </c>
      <c r="G192" s="58" t="s">
        <v>2284</v>
      </c>
      <c r="I192" s="58" t="s">
        <v>33</v>
      </c>
      <c r="J192" s="58" t="s">
        <v>34</v>
      </c>
      <c r="K192" s="72">
        <v>42308</v>
      </c>
      <c r="L192" s="58" t="s">
        <v>2633</v>
      </c>
    </row>
    <row r="193" spans="1:12" x14ac:dyDescent="0.25">
      <c r="A193" s="58" t="s">
        <v>6742</v>
      </c>
      <c r="B193" s="58" t="s">
        <v>7035</v>
      </c>
      <c r="C193" s="58" t="s">
        <v>6851</v>
      </c>
      <c r="D193" s="80" t="str">
        <f>IF(ISBLANK(C193),"",VLOOKUP(C193,[2]Obce_StrKraj!$A$1:$E$873,5,FALSE))</f>
        <v>00244309</v>
      </c>
      <c r="E193" s="59" t="s">
        <v>6852</v>
      </c>
      <c r="F193" s="80" t="str">
        <f>IF(ISBLANK(E193),"",VLOOKUP(E193,[2]Obce_StrKraj!$A$1:$E$873,5,FALSE))</f>
        <v>00244031</v>
      </c>
      <c r="G193" s="58" t="s">
        <v>2284</v>
      </c>
      <c r="I193" s="58" t="s">
        <v>33</v>
      </c>
      <c r="J193" s="58" t="s">
        <v>34</v>
      </c>
      <c r="K193" s="72">
        <v>42308</v>
      </c>
      <c r="L193" s="58" t="s">
        <v>2633</v>
      </c>
    </row>
    <row r="194" spans="1:12" x14ac:dyDescent="0.25">
      <c r="A194" s="58" t="s">
        <v>6742</v>
      </c>
      <c r="B194" s="58" t="s">
        <v>7036</v>
      </c>
      <c r="C194" s="58" t="s">
        <v>6907</v>
      </c>
      <c r="D194" s="80" t="str">
        <f>IF(ISBLANK(C194),"",VLOOKUP(C194,[2]Obce_StrKraj!$A$1:$E$873,5,FALSE))</f>
        <v>00239500</v>
      </c>
      <c r="E194" s="59" t="s">
        <v>6930</v>
      </c>
      <c r="F194" s="80">
        <f>IF(ISBLANK(E194),"",VLOOKUP(E194,[2]Obce_StrKraj!$A$1:$E$873,5,FALSE))</f>
        <v>473383</v>
      </c>
      <c r="G194" s="58" t="s">
        <v>2284</v>
      </c>
      <c r="I194" s="58" t="s">
        <v>33</v>
      </c>
      <c r="J194" s="58" t="s">
        <v>34</v>
      </c>
      <c r="K194" s="72">
        <v>42309</v>
      </c>
      <c r="L194" s="58" t="s">
        <v>1465</v>
      </c>
    </row>
    <row r="195" spans="1:12" x14ac:dyDescent="0.25">
      <c r="A195" s="58" t="s">
        <v>6742</v>
      </c>
      <c r="B195" s="58" t="s">
        <v>7037</v>
      </c>
      <c r="C195" s="58" t="s">
        <v>7038</v>
      </c>
      <c r="D195" s="80" t="str">
        <f>IF(ISBLANK(C195),"",VLOOKUP(C195,[2]Obce_StrKraj!$A$1:$E$873,5,FALSE))</f>
        <v>00238295</v>
      </c>
      <c r="E195" s="59" t="s">
        <v>7039</v>
      </c>
      <c r="F195" s="80">
        <f>IF(ISBLANK(E195),"",VLOOKUP(E195,[2]Obce_StrKraj!$A$1:$E$873,5,FALSE))</f>
        <v>509175</v>
      </c>
      <c r="G195" s="58" t="s">
        <v>110</v>
      </c>
      <c r="I195" s="58" t="s">
        <v>33</v>
      </c>
      <c r="J195" s="58" t="s">
        <v>34</v>
      </c>
      <c r="K195" s="72">
        <v>42314</v>
      </c>
      <c r="L195" s="58" t="s">
        <v>2614</v>
      </c>
    </row>
    <row r="196" spans="1:12" x14ac:dyDescent="0.25">
      <c r="A196" s="58" t="s">
        <v>6742</v>
      </c>
      <c r="B196" s="58" t="s">
        <v>7040</v>
      </c>
      <c r="C196" s="58" t="s">
        <v>6797</v>
      </c>
      <c r="D196" s="80" t="str">
        <f>IF(ISBLANK(C196),"",VLOOKUP(C196,[2]Obce_StrKraj!$A$1:$E$873,5,FALSE))</f>
        <v>00236195</v>
      </c>
      <c r="E196" s="59" t="s">
        <v>6812</v>
      </c>
      <c r="F196" s="80">
        <f>IF(ISBLANK(E196),"",VLOOKUP(E196,[2]Obce_StrKraj!$A$1:$E$873,5,FALSE))</f>
        <v>640280</v>
      </c>
      <c r="G196" s="58" t="s">
        <v>2261</v>
      </c>
      <c r="I196" s="58" t="s">
        <v>33</v>
      </c>
      <c r="J196" s="58" t="s">
        <v>34</v>
      </c>
      <c r="K196" s="72">
        <v>42343</v>
      </c>
      <c r="L196" s="58" t="s">
        <v>2614</v>
      </c>
    </row>
    <row r="197" spans="1:12" x14ac:dyDescent="0.25">
      <c r="A197" s="58" t="s">
        <v>6742</v>
      </c>
      <c r="B197" s="58" t="s">
        <v>7041</v>
      </c>
      <c r="C197" s="58" t="s">
        <v>7042</v>
      </c>
      <c r="D197" s="80" t="str">
        <f>IF(ISBLANK(C197),"",VLOOKUP(C197,[2]Obce_StrKraj!$A$1:$E$873,5,FALSE))</f>
        <v>00234516</v>
      </c>
      <c r="E197" s="59" t="s">
        <v>7043</v>
      </c>
      <c r="F197" s="80">
        <f>IF(ISBLANK(E197),"",VLOOKUP(E197,[2]Obce_StrKraj!$A$1:$E$873,5,FALSE))</f>
        <v>235091</v>
      </c>
      <c r="G197" s="58" t="s">
        <v>2284</v>
      </c>
      <c r="I197" s="58" t="s">
        <v>33</v>
      </c>
      <c r="J197" s="58">
        <v>6</v>
      </c>
      <c r="K197" s="72">
        <v>42309</v>
      </c>
      <c r="L197" s="58" t="s">
        <v>285</v>
      </c>
    </row>
    <row r="198" spans="1:12" x14ac:dyDescent="0.25">
      <c r="A198" s="58" t="s">
        <v>6742</v>
      </c>
      <c r="B198" s="58" t="s">
        <v>7044</v>
      </c>
      <c r="C198" s="58" t="s">
        <v>6763</v>
      </c>
      <c r="D198" s="80" t="str">
        <f>IF(ISBLANK(C198),"",VLOOKUP(C198,[2]Obce_StrKraj!$A$1:$E$873,5,FALSE))</f>
        <v>00241121</v>
      </c>
      <c r="E198" s="59" t="s">
        <v>1855</v>
      </c>
      <c r="F198" s="80">
        <f>IF(ISBLANK(E198),"",VLOOKUP(E198,[2]Obce_StrKraj!$A$1:$E$873,5,FALSE))</f>
        <v>640701</v>
      </c>
      <c r="G198" s="58" t="s">
        <v>2344</v>
      </c>
      <c r="I198" s="58" t="s">
        <v>33</v>
      </c>
      <c r="J198" s="58" t="s">
        <v>34</v>
      </c>
      <c r="K198" s="72">
        <v>42278</v>
      </c>
      <c r="L198" s="58" t="s">
        <v>285</v>
      </c>
    </row>
    <row r="199" spans="1:12" x14ac:dyDescent="0.25">
      <c r="A199" s="58" t="s">
        <v>6742</v>
      </c>
      <c r="B199" s="58" t="s">
        <v>7045</v>
      </c>
      <c r="C199" s="58" t="s">
        <v>6763</v>
      </c>
      <c r="D199" s="80" t="str">
        <f>IF(ISBLANK(C199),"",VLOOKUP(C199,[2]Obce_StrKraj!$A$1:$E$873,5,FALSE))</f>
        <v>00241121</v>
      </c>
      <c r="E199" s="59" t="s">
        <v>7046</v>
      </c>
      <c r="F199" s="80">
        <f>IF(ISBLANK(E199),"",VLOOKUP(E199,[2]Obce_StrKraj!$A$1:$E$873,5,FALSE))</f>
        <v>640751</v>
      </c>
      <c r="G199" s="58" t="s">
        <v>2344</v>
      </c>
      <c r="I199" s="58" t="s">
        <v>33</v>
      </c>
      <c r="J199" s="58" t="s">
        <v>34</v>
      </c>
      <c r="K199" s="72">
        <v>42278</v>
      </c>
      <c r="L199" s="58" t="s">
        <v>285</v>
      </c>
    </row>
    <row r="200" spans="1:12" x14ac:dyDescent="0.25">
      <c r="A200" s="58" t="s">
        <v>6742</v>
      </c>
      <c r="B200" s="58" t="s">
        <v>7047</v>
      </c>
      <c r="C200" s="58" t="s">
        <v>7029</v>
      </c>
      <c r="D200" s="80">
        <f>IF(ISBLANK(C200),"",VLOOKUP(C200,[2]Obce_StrKraj!$A$1:$E$873,5,FALSE))</f>
        <v>234877</v>
      </c>
      <c r="E200" s="59" t="s">
        <v>7048</v>
      </c>
      <c r="F200" s="80" t="str">
        <f>IF(ISBLANK(E200),"",VLOOKUP(E200,[2]Obce_StrKraj!$A$1:$E$873,5,FALSE))</f>
        <v>00235211</v>
      </c>
      <c r="G200" s="58" t="s">
        <v>2261</v>
      </c>
      <c r="I200" s="58" t="s">
        <v>22</v>
      </c>
      <c r="J200" s="58" t="s">
        <v>34</v>
      </c>
      <c r="K200" s="72">
        <v>42270</v>
      </c>
      <c r="L200" s="58" t="s">
        <v>2614</v>
      </c>
    </row>
    <row r="201" spans="1:12" x14ac:dyDescent="0.25">
      <c r="A201" s="58" t="s">
        <v>6742</v>
      </c>
      <c r="B201" s="58" t="s">
        <v>7049</v>
      </c>
      <c r="C201" s="58" t="s">
        <v>7029</v>
      </c>
      <c r="D201" s="80">
        <f>IF(ISBLANK(C201),"",VLOOKUP(C201,[2]Obce_StrKraj!$A$1:$E$873,5,FALSE))</f>
        <v>234877</v>
      </c>
      <c r="E201" s="59" t="s">
        <v>7050</v>
      </c>
      <c r="F201" s="80" t="str">
        <f>IF(ISBLANK(E201),"",VLOOKUP(E201,[2]Obce_StrKraj!$A$1:$E$873,5,FALSE))</f>
        <v>00875520</v>
      </c>
      <c r="G201" s="58" t="s">
        <v>2261</v>
      </c>
      <c r="I201" s="58" t="s">
        <v>22</v>
      </c>
      <c r="J201" s="58" t="s">
        <v>34</v>
      </c>
      <c r="K201" s="72">
        <v>42270</v>
      </c>
      <c r="L201" s="58" t="s">
        <v>2614</v>
      </c>
    </row>
    <row r="202" spans="1:12" x14ac:dyDescent="0.25">
      <c r="A202" s="58" t="s">
        <v>6742</v>
      </c>
      <c r="B202" s="58" t="s">
        <v>7051</v>
      </c>
      <c r="C202" s="58" t="s">
        <v>7029</v>
      </c>
      <c r="D202" s="80">
        <f>IF(ISBLANK(C202),"",VLOOKUP(C202,[2]Obce_StrKraj!$A$1:$E$873,5,FALSE))</f>
        <v>234877</v>
      </c>
      <c r="E202" s="59" t="s">
        <v>7052</v>
      </c>
      <c r="F202" s="80">
        <f>IF(ISBLANK(E202),"",VLOOKUP(E202,[2]Obce_StrKraj!$A$1:$E$873,5,FALSE))</f>
        <v>235181</v>
      </c>
      <c r="G202" s="58" t="s">
        <v>2261</v>
      </c>
      <c r="I202" s="58" t="s">
        <v>22</v>
      </c>
      <c r="J202" s="58" t="s">
        <v>34</v>
      </c>
      <c r="K202" s="72">
        <v>42277</v>
      </c>
      <c r="L202" s="58" t="s">
        <v>2614</v>
      </c>
    </row>
    <row r="203" spans="1:12" x14ac:dyDescent="0.25">
      <c r="A203" s="58" t="s">
        <v>6742</v>
      </c>
      <c r="B203" s="58" t="s">
        <v>7053</v>
      </c>
      <c r="C203" s="58" t="s">
        <v>7029</v>
      </c>
      <c r="D203" s="80">
        <f>IF(ISBLANK(C203),"",VLOOKUP(C203,[2]Obce_StrKraj!$A$1:$E$873,5,FALSE))</f>
        <v>234877</v>
      </c>
      <c r="E203" s="59" t="s">
        <v>7054</v>
      </c>
      <c r="F203" s="80">
        <f>IF(ISBLANK(E203),"",VLOOKUP(E203,[2]Obce_StrKraj!$A$1:$E$873,5,FALSE))</f>
        <v>235172</v>
      </c>
      <c r="G203" s="58" t="s">
        <v>2261</v>
      </c>
      <c r="I203" s="58" t="s">
        <v>22</v>
      </c>
      <c r="J203" s="58" t="s">
        <v>34</v>
      </c>
      <c r="K203" s="72">
        <v>42270</v>
      </c>
      <c r="L203" s="58" t="s">
        <v>2614</v>
      </c>
    </row>
    <row r="204" spans="1:12" x14ac:dyDescent="0.25">
      <c r="A204" s="58" t="s">
        <v>6742</v>
      </c>
      <c r="B204" s="58" t="s">
        <v>7055</v>
      </c>
      <c r="C204" s="58" t="s">
        <v>7029</v>
      </c>
      <c r="D204" s="80">
        <f>IF(ISBLANK(C204),"",VLOOKUP(C204,[2]Obce_StrKraj!$A$1:$E$873,5,FALSE))</f>
        <v>234877</v>
      </c>
      <c r="E204" s="59" t="s">
        <v>7056</v>
      </c>
      <c r="F204" s="80" t="str">
        <f>IF(ISBLANK(E204),"",VLOOKUP(E204,[2]Obce_StrKraj!$A$1:$E$873,5,FALSE))</f>
        <v>00640468</v>
      </c>
      <c r="G204" s="58" t="s">
        <v>2261</v>
      </c>
      <c r="I204" s="58" t="s">
        <v>22</v>
      </c>
      <c r="J204" s="58" t="s">
        <v>34</v>
      </c>
      <c r="K204" s="72">
        <v>42278</v>
      </c>
      <c r="L204" s="58" t="s">
        <v>2614</v>
      </c>
    </row>
    <row r="205" spans="1:12" x14ac:dyDescent="0.25">
      <c r="A205" s="58" t="s">
        <v>6742</v>
      </c>
      <c r="B205" s="58" t="s">
        <v>7057</v>
      </c>
      <c r="C205" s="58" t="s">
        <v>7029</v>
      </c>
      <c r="D205" s="80">
        <f>IF(ISBLANK(C205),"",VLOOKUP(C205,[2]Obce_StrKraj!$A$1:$E$873,5,FALSE))</f>
        <v>234877</v>
      </c>
      <c r="E205" s="59" t="s">
        <v>7058</v>
      </c>
      <c r="F205" s="80" t="str">
        <f>IF(ISBLANK(E205),"",VLOOKUP(E205,[2]Obce_StrKraj!$A$1:$E$873,5,FALSE))</f>
        <v>00640476</v>
      </c>
      <c r="G205" s="58" t="s">
        <v>2261</v>
      </c>
      <c r="I205" s="58" t="s">
        <v>22</v>
      </c>
      <c r="J205" s="58" t="s">
        <v>34</v>
      </c>
      <c r="K205" s="72">
        <v>42270</v>
      </c>
      <c r="L205" s="58" t="s">
        <v>2614</v>
      </c>
    </row>
    <row r="206" spans="1:12" x14ac:dyDescent="0.25">
      <c r="A206" s="58" t="s">
        <v>6742</v>
      </c>
      <c r="B206" s="58" t="s">
        <v>7059</v>
      </c>
      <c r="C206" s="58" t="s">
        <v>7029</v>
      </c>
      <c r="D206" s="80">
        <f>IF(ISBLANK(C206),"",VLOOKUP(C206,[2]Obce_StrKraj!$A$1:$E$873,5,FALSE))</f>
        <v>234877</v>
      </c>
      <c r="E206" s="59" t="s">
        <v>7060</v>
      </c>
      <c r="F206" s="80" t="str">
        <f>IF(ISBLANK(E206),"",VLOOKUP(E206,[2]Obce_StrKraj!$A$1:$E$873,5,FALSE))</f>
        <v>00235121</v>
      </c>
      <c r="G206" s="58" t="s">
        <v>2261</v>
      </c>
      <c r="I206" s="58" t="s">
        <v>22</v>
      </c>
      <c r="J206" s="58" t="s">
        <v>34</v>
      </c>
      <c r="K206" s="72">
        <v>42271</v>
      </c>
      <c r="L206" s="58" t="s">
        <v>2614</v>
      </c>
    </row>
    <row r="207" spans="1:12" x14ac:dyDescent="0.25">
      <c r="A207" s="58" t="s">
        <v>6742</v>
      </c>
      <c r="B207" s="58" t="s">
        <v>7061</v>
      </c>
      <c r="C207" s="58" t="s">
        <v>7029</v>
      </c>
      <c r="D207" s="80">
        <f>IF(ISBLANK(C207),"",VLOOKUP(C207,[2]Obce_StrKraj!$A$1:$E$873,5,FALSE))</f>
        <v>234877</v>
      </c>
      <c r="E207" s="59" t="s">
        <v>7062</v>
      </c>
      <c r="F207" s="80">
        <f>IF(ISBLANK(E207),"",VLOOKUP(E207,[2]Obce_StrKraj!$A$1:$E$873,5,FALSE))</f>
        <v>234222</v>
      </c>
      <c r="G207" s="58" t="s">
        <v>2261</v>
      </c>
      <c r="I207" s="58" t="s">
        <v>22</v>
      </c>
      <c r="J207" s="58" t="s">
        <v>34</v>
      </c>
      <c r="K207" s="72">
        <v>42270</v>
      </c>
      <c r="L207" s="58" t="s">
        <v>2614</v>
      </c>
    </row>
    <row r="208" spans="1:12" x14ac:dyDescent="0.25">
      <c r="A208" s="58" t="s">
        <v>6742</v>
      </c>
      <c r="B208" s="58" t="s">
        <v>7063</v>
      </c>
      <c r="C208" s="58" t="s">
        <v>7029</v>
      </c>
      <c r="D208" s="80">
        <f>IF(ISBLANK(C208),"",VLOOKUP(C208,[2]Obce_StrKraj!$A$1:$E$873,5,FALSE))</f>
        <v>234877</v>
      </c>
      <c r="E208" s="59" t="s">
        <v>2635</v>
      </c>
      <c r="F208" s="80">
        <f>IF(ISBLANK(E208),"",VLOOKUP(E208,[2]Obce_StrKraj!$A$1:$E$873,5,FALSE))</f>
        <v>234974</v>
      </c>
      <c r="G208" s="58" t="s">
        <v>2261</v>
      </c>
      <c r="I208" s="58" t="s">
        <v>22</v>
      </c>
      <c r="J208" s="58" t="s">
        <v>34</v>
      </c>
      <c r="K208" s="72">
        <v>42272</v>
      </c>
      <c r="L208" s="58" t="s">
        <v>2614</v>
      </c>
    </row>
    <row r="209" spans="1:12" x14ac:dyDescent="0.25">
      <c r="A209" s="58" t="s">
        <v>6742</v>
      </c>
      <c r="B209" s="58" t="s">
        <v>7064</v>
      </c>
      <c r="C209" s="58" t="s">
        <v>7029</v>
      </c>
      <c r="D209" s="80">
        <f>IF(ISBLANK(C209),"",VLOOKUP(C209,[2]Obce_StrKraj!$A$1:$E$873,5,FALSE))</f>
        <v>234877</v>
      </c>
      <c r="E209" s="59" t="s">
        <v>7065</v>
      </c>
      <c r="F209" s="80">
        <f>IF(ISBLANK(E209),"",VLOOKUP(E209,[2]Obce_StrKraj!$A$1:$E$873,5,FALSE))</f>
        <v>48706213</v>
      </c>
      <c r="G209" s="58" t="s">
        <v>2261</v>
      </c>
      <c r="I209" s="58" t="s">
        <v>22</v>
      </c>
      <c r="J209" s="58" t="s">
        <v>34</v>
      </c>
      <c r="K209" s="72">
        <v>42270</v>
      </c>
      <c r="L209" s="58" t="s">
        <v>2614</v>
      </c>
    </row>
    <row r="210" spans="1:12" x14ac:dyDescent="0.25">
      <c r="A210" s="58" t="s">
        <v>6742</v>
      </c>
      <c r="B210" s="58" t="s">
        <v>7066</v>
      </c>
      <c r="C210" s="58" t="s">
        <v>7029</v>
      </c>
      <c r="D210" s="80">
        <f>IF(ISBLANK(C210),"",VLOOKUP(C210,[2]Obce_StrKraj!$A$1:$E$873,5,FALSE))</f>
        <v>234877</v>
      </c>
      <c r="E210" s="59" t="s">
        <v>7067</v>
      </c>
      <c r="F210" s="80">
        <f>IF(ISBLANK(E210),"",VLOOKUP(E210,[2]Obce_StrKraj!$A$1:$E$873,5,FALSE))</f>
        <v>875503</v>
      </c>
      <c r="G210" s="58" t="s">
        <v>2261</v>
      </c>
      <c r="I210" s="58" t="s">
        <v>22</v>
      </c>
      <c r="J210" s="58" t="s">
        <v>34</v>
      </c>
      <c r="K210" s="72">
        <v>42271</v>
      </c>
      <c r="L210" s="58" t="s">
        <v>2614</v>
      </c>
    </row>
    <row r="211" spans="1:12" x14ac:dyDescent="0.25">
      <c r="A211" s="58" t="s">
        <v>6742</v>
      </c>
      <c r="B211" s="58" t="s">
        <v>7068</v>
      </c>
      <c r="C211" s="58" t="s">
        <v>7029</v>
      </c>
      <c r="D211" s="80">
        <f>IF(ISBLANK(C211),"",VLOOKUP(C211,[2]Obce_StrKraj!$A$1:$E$873,5,FALSE))</f>
        <v>234877</v>
      </c>
      <c r="E211" s="59" t="s">
        <v>7069</v>
      </c>
      <c r="F211" s="80" t="str">
        <f>IF(ISBLANK(E211),"",VLOOKUP(E211,[2]Obce_StrKraj!$A$1:$E$873,5,FALSE))</f>
        <v>00234893</v>
      </c>
      <c r="G211" s="58" t="s">
        <v>2261</v>
      </c>
      <c r="I211" s="58" t="s">
        <v>22</v>
      </c>
      <c r="J211" s="58" t="s">
        <v>34</v>
      </c>
      <c r="K211" s="72">
        <v>42270</v>
      </c>
      <c r="L211" s="58" t="s">
        <v>2614</v>
      </c>
    </row>
    <row r="212" spans="1:12" x14ac:dyDescent="0.25">
      <c r="A212" s="58" t="s">
        <v>6742</v>
      </c>
      <c r="B212" s="58" t="s">
        <v>7070</v>
      </c>
      <c r="C212" s="58" t="s">
        <v>7029</v>
      </c>
      <c r="D212" s="80">
        <f>IF(ISBLANK(C212),"",VLOOKUP(C212,[2]Obce_StrKraj!$A$1:$E$873,5,FALSE))</f>
        <v>234877</v>
      </c>
      <c r="E212" s="59" t="s">
        <v>7071</v>
      </c>
      <c r="F212" s="80">
        <f>IF(ISBLANK(E212),"",VLOOKUP(E212,[2]Obce_StrKraj!$A$1:$E$873,5,FALSE))</f>
        <v>234851</v>
      </c>
      <c r="G212" s="58" t="s">
        <v>2261</v>
      </c>
      <c r="I212" s="58" t="s">
        <v>22</v>
      </c>
      <c r="J212" s="58" t="s">
        <v>34</v>
      </c>
      <c r="K212" s="72">
        <v>42280</v>
      </c>
      <c r="L212" s="58" t="s">
        <v>2614</v>
      </c>
    </row>
    <row r="213" spans="1:12" x14ac:dyDescent="0.25">
      <c r="A213" s="58" t="s">
        <v>6742</v>
      </c>
      <c r="B213" s="58" t="s">
        <v>7072</v>
      </c>
      <c r="C213" s="58" t="s">
        <v>7029</v>
      </c>
      <c r="D213" s="80">
        <f>IF(ISBLANK(C213),"",VLOOKUP(C213,[2]Obce_StrKraj!$A$1:$E$873,5,FALSE))</f>
        <v>234877</v>
      </c>
      <c r="E213" s="59" t="s">
        <v>7073</v>
      </c>
      <c r="F213" s="80">
        <f>IF(ISBLANK(E213),"",VLOOKUP(E213,[2]Obce_StrKraj!$A$1:$E$873,5,FALSE))</f>
        <v>234834</v>
      </c>
      <c r="G213" s="58" t="s">
        <v>2261</v>
      </c>
      <c r="I213" s="58" t="s">
        <v>22</v>
      </c>
      <c r="J213" s="58" t="s">
        <v>34</v>
      </c>
      <c r="K213" s="72">
        <v>42272</v>
      </c>
      <c r="L213" s="58" t="s">
        <v>2614</v>
      </c>
    </row>
    <row r="214" spans="1:12" x14ac:dyDescent="0.25">
      <c r="A214" s="58" t="s">
        <v>6742</v>
      </c>
      <c r="B214" s="58" t="s">
        <v>7074</v>
      </c>
      <c r="C214" s="58" t="s">
        <v>7029</v>
      </c>
      <c r="D214" s="80">
        <f>IF(ISBLANK(C214),"",VLOOKUP(C214,[2]Obce_StrKraj!$A$1:$E$873,5,FALSE))</f>
        <v>234877</v>
      </c>
      <c r="E214" s="59" t="s">
        <v>7075</v>
      </c>
      <c r="F214" s="80">
        <f>IF(ISBLANK(E214),"",VLOOKUP(E214,[2]Obce_StrKraj!$A$1:$E$873,5,FALSE))</f>
        <v>234826</v>
      </c>
      <c r="G214" s="58" t="s">
        <v>2261</v>
      </c>
      <c r="I214" s="58" t="s">
        <v>22</v>
      </c>
      <c r="J214" s="58" t="s">
        <v>34</v>
      </c>
      <c r="K214" s="72">
        <v>42277</v>
      </c>
      <c r="L214" s="58" t="s">
        <v>2614</v>
      </c>
    </row>
    <row r="215" spans="1:12" x14ac:dyDescent="0.25">
      <c r="A215" s="58" t="s">
        <v>6742</v>
      </c>
      <c r="B215" s="58" t="s">
        <v>7076</v>
      </c>
      <c r="C215" s="58" t="s">
        <v>7029</v>
      </c>
      <c r="D215" s="80">
        <f>IF(ISBLANK(C215),"",VLOOKUP(C215,[2]Obce_StrKraj!$A$1:$E$873,5,FALSE))</f>
        <v>234877</v>
      </c>
      <c r="E215" s="59" t="s">
        <v>7077</v>
      </c>
      <c r="F215" s="80">
        <f>IF(ISBLANK(E215),"",VLOOKUP(E215,[2]Obce_StrKraj!$A$1:$E$873,5,FALSE))</f>
        <v>234818</v>
      </c>
      <c r="G215" s="58" t="s">
        <v>2261</v>
      </c>
      <c r="I215" s="58" t="s">
        <v>22</v>
      </c>
      <c r="J215" s="58" t="s">
        <v>34</v>
      </c>
      <c r="K215" s="72">
        <v>42270</v>
      </c>
      <c r="L215" s="58" t="s">
        <v>2614</v>
      </c>
    </row>
    <row r="216" spans="1:12" x14ac:dyDescent="0.25">
      <c r="A216" s="58" t="s">
        <v>6742</v>
      </c>
      <c r="B216" s="58" t="s">
        <v>349</v>
      </c>
      <c r="C216" s="58" t="s">
        <v>7029</v>
      </c>
      <c r="D216" s="80">
        <f>IF(ISBLANK(C216),"",VLOOKUP(C216,[2]Obce_StrKraj!$A$1:$E$873,5,FALSE))</f>
        <v>234877</v>
      </c>
      <c r="E216" s="59" t="s">
        <v>7078</v>
      </c>
      <c r="F216" s="80">
        <f>IF(ISBLANK(E216),"",VLOOKUP(E216,[2]Obce_StrKraj!$A$1:$E$873,5,FALSE))</f>
        <v>640565</v>
      </c>
      <c r="G216" s="58" t="s">
        <v>2261</v>
      </c>
      <c r="I216" s="58" t="s">
        <v>22</v>
      </c>
      <c r="J216" s="58" t="s">
        <v>34</v>
      </c>
      <c r="K216" s="72">
        <v>42271</v>
      </c>
      <c r="L216" s="58" t="s">
        <v>2614</v>
      </c>
    </row>
    <row r="217" spans="1:12" x14ac:dyDescent="0.25">
      <c r="A217" s="58" t="s">
        <v>6742</v>
      </c>
      <c r="B217" s="58" t="s">
        <v>352</v>
      </c>
      <c r="C217" s="58" t="s">
        <v>7029</v>
      </c>
      <c r="D217" s="80">
        <f>IF(ISBLANK(C217),"",VLOOKUP(C217,[2]Obce_StrKraj!$A$1:$E$873,5,FALSE))</f>
        <v>234877</v>
      </c>
      <c r="E217" s="59" t="s">
        <v>7079</v>
      </c>
      <c r="F217" s="80" t="str">
        <f>IF(ISBLANK(E217),"",VLOOKUP(E217,[2]Obce_StrKraj!$A$1:$E$873,5,FALSE))</f>
        <v>00640492</v>
      </c>
      <c r="G217" s="58" t="s">
        <v>2261</v>
      </c>
      <c r="I217" s="58" t="s">
        <v>22</v>
      </c>
      <c r="J217" s="58" t="s">
        <v>34</v>
      </c>
      <c r="K217" s="72">
        <v>42272</v>
      </c>
      <c r="L217" s="58" t="s">
        <v>2614</v>
      </c>
    </row>
    <row r="218" spans="1:12" x14ac:dyDescent="0.25">
      <c r="A218" s="58" t="s">
        <v>6742</v>
      </c>
      <c r="B218" s="58" t="s">
        <v>354</v>
      </c>
      <c r="C218" s="58" t="s">
        <v>7029</v>
      </c>
      <c r="D218" s="80">
        <f>IF(ISBLANK(C218),"",VLOOKUP(C218,[2]Obce_StrKraj!$A$1:$E$873,5,FALSE))</f>
        <v>234877</v>
      </c>
      <c r="E218" s="59" t="s">
        <v>7080</v>
      </c>
      <c r="F218" s="80">
        <f>IF(ISBLANK(E218),"",VLOOKUP(E218,[2]Obce_StrKraj!$A$1:$E$873,5,FALSE))</f>
        <v>234711</v>
      </c>
      <c r="G218" s="58" t="s">
        <v>2261</v>
      </c>
      <c r="I218" s="58" t="s">
        <v>22</v>
      </c>
      <c r="J218" s="58" t="s">
        <v>34</v>
      </c>
      <c r="K218" s="72">
        <v>42271</v>
      </c>
      <c r="L218" s="58" t="s">
        <v>2614</v>
      </c>
    </row>
    <row r="219" spans="1:12" x14ac:dyDescent="0.25">
      <c r="A219" s="58" t="s">
        <v>6742</v>
      </c>
      <c r="B219" s="58" t="s">
        <v>357</v>
      </c>
      <c r="C219" s="58" t="s">
        <v>7029</v>
      </c>
      <c r="D219" s="80">
        <f>IF(ISBLANK(C219),"",VLOOKUP(C219,[2]Obce_StrKraj!$A$1:$E$873,5,FALSE))</f>
        <v>234877</v>
      </c>
      <c r="E219" s="59" t="s">
        <v>7081</v>
      </c>
      <c r="F219" s="80">
        <f>IF(ISBLANK(E219),"",VLOOKUP(E219,[2]Obce_StrKraj!$A$1:$E$873,5,FALSE))</f>
        <v>640514</v>
      </c>
      <c r="G219" s="58" t="s">
        <v>2261</v>
      </c>
      <c r="I219" s="58" t="s">
        <v>22</v>
      </c>
      <c r="J219" s="58" t="s">
        <v>34</v>
      </c>
      <c r="K219" s="72">
        <v>42271</v>
      </c>
      <c r="L219" s="58" t="s">
        <v>2614</v>
      </c>
    </row>
    <row r="220" spans="1:12" x14ac:dyDescent="0.25">
      <c r="A220" s="58" t="s">
        <v>6742</v>
      </c>
      <c r="B220" s="58" t="s">
        <v>360</v>
      </c>
      <c r="C220" s="58" t="s">
        <v>7029</v>
      </c>
      <c r="D220" s="80">
        <f>IF(ISBLANK(C220),"",VLOOKUP(C220,[2]Obce_StrKraj!$A$1:$E$873,5,FALSE))</f>
        <v>234877</v>
      </c>
      <c r="E220" s="59" t="s">
        <v>7082</v>
      </c>
      <c r="F220" s="80">
        <f>IF(ISBLANK(E220),"",VLOOKUP(E220,[2]Obce_StrKraj!$A$1:$E$873,5,FALSE))</f>
        <v>640549</v>
      </c>
      <c r="G220" s="58" t="s">
        <v>2261</v>
      </c>
      <c r="I220" s="58" t="s">
        <v>22</v>
      </c>
      <c r="J220" s="58" t="s">
        <v>34</v>
      </c>
      <c r="K220" s="72">
        <v>42270</v>
      </c>
      <c r="L220" s="58" t="s">
        <v>2614</v>
      </c>
    </row>
    <row r="221" spans="1:12" x14ac:dyDescent="0.25">
      <c r="A221" s="58" t="s">
        <v>6742</v>
      </c>
      <c r="B221" s="58" t="s">
        <v>363</v>
      </c>
      <c r="C221" s="58" t="s">
        <v>7029</v>
      </c>
      <c r="D221" s="80">
        <f>IF(ISBLANK(C221),"",VLOOKUP(C221,[2]Obce_StrKraj!$A$1:$E$873,5,FALSE))</f>
        <v>234877</v>
      </c>
      <c r="E221" s="59" t="s">
        <v>736</v>
      </c>
      <c r="F221" s="80" t="str">
        <f>IF(ISBLANK(E221),"",VLOOKUP(E221,[2]Obce_StrKraj!$A$1:$E$873,5,FALSE))</f>
        <v>00238180</v>
      </c>
      <c r="G221" s="58" t="s">
        <v>2261</v>
      </c>
      <c r="I221" s="58" t="s">
        <v>22</v>
      </c>
      <c r="J221" s="58" t="s">
        <v>34</v>
      </c>
      <c r="K221" s="72">
        <v>42270</v>
      </c>
      <c r="L221" s="58" t="s">
        <v>2614</v>
      </c>
    </row>
    <row r="222" spans="1:12" x14ac:dyDescent="0.25">
      <c r="A222" s="58" t="s">
        <v>6742</v>
      </c>
      <c r="B222" s="58" t="s">
        <v>366</v>
      </c>
      <c r="C222" s="58" t="s">
        <v>7029</v>
      </c>
      <c r="D222" s="80">
        <f>IF(ISBLANK(C222),"",VLOOKUP(C222,[2]Obce_StrKraj!$A$1:$E$873,5,FALSE))</f>
        <v>234877</v>
      </c>
      <c r="E222" s="59" t="s">
        <v>7083</v>
      </c>
      <c r="F222" s="80" t="str">
        <f>IF(ISBLANK(E222),"",VLOOKUP(E222,[2]Obce_StrKraj!$A$1:$E$873,5,FALSE))</f>
        <v>00234575</v>
      </c>
      <c r="G222" s="58" t="s">
        <v>2261</v>
      </c>
      <c r="I222" s="58" t="s">
        <v>22</v>
      </c>
      <c r="J222" s="58" t="s">
        <v>34</v>
      </c>
      <c r="K222" s="72">
        <v>42270</v>
      </c>
      <c r="L222" s="58" t="s">
        <v>2614</v>
      </c>
    </row>
    <row r="223" spans="1:12" x14ac:dyDescent="0.25">
      <c r="A223" s="58" t="s">
        <v>6742</v>
      </c>
      <c r="B223" s="58" t="s">
        <v>369</v>
      </c>
      <c r="C223" s="58" t="s">
        <v>7029</v>
      </c>
      <c r="D223" s="80">
        <f>IF(ISBLANK(C223),"",VLOOKUP(C223,[2]Obce_StrKraj!$A$1:$E$873,5,FALSE))</f>
        <v>234877</v>
      </c>
      <c r="E223" s="59" t="s">
        <v>7084</v>
      </c>
      <c r="F223" s="80" t="str">
        <f>IF(ISBLANK(E223),"",VLOOKUP(E223,[2]Obce_StrKraj!$A$1:$E$873,5,FALSE))</f>
        <v>00640506</v>
      </c>
      <c r="G223" s="58" t="s">
        <v>2261</v>
      </c>
      <c r="I223" s="58" t="s">
        <v>22</v>
      </c>
      <c r="J223" s="58" t="s">
        <v>34</v>
      </c>
      <c r="K223" s="72">
        <v>42270</v>
      </c>
      <c r="L223" s="58" t="s">
        <v>2614</v>
      </c>
    </row>
    <row r="224" spans="1:12" x14ac:dyDescent="0.25">
      <c r="A224" s="58" t="s">
        <v>6742</v>
      </c>
      <c r="B224" s="58" t="s">
        <v>372</v>
      </c>
      <c r="C224" s="58" t="s">
        <v>7029</v>
      </c>
      <c r="D224" s="80">
        <f>IF(ISBLANK(C224),"",VLOOKUP(C224,[2]Obce_StrKraj!$A$1:$E$873,5,FALSE))</f>
        <v>234877</v>
      </c>
      <c r="E224" s="59" t="s">
        <v>7085</v>
      </c>
      <c r="F224" s="80">
        <f>IF(ISBLANK(E224),"",VLOOKUP(E224,[2]Obce_StrKraj!$A$1:$E$873,5,FALSE))</f>
        <v>640433</v>
      </c>
      <c r="G224" s="58" t="s">
        <v>2261</v>
      </c>
      <c r="I224" s="58" t="s">
        <v>22</v>
      </c>
      <c r="J224" s="58" t="s">
        <v>34</v>
      </c>
      <c r="K224" s="72">
        <v>42270</v>
      </c>
      <c r="L224" s="58" t="s">
        <v>2614</v>
      </c>
    </row>
    <row r="225" spans="1:12" x14ac:dyDescent="0.25">
      <c r="A225" s="58" t="s">
        <v>6742</v>
      </c>
      <c r="B225" s="58" t="s">
        <v>373</v>
      </c>
      <c r="C225" s="58" t="s">
        <v>7029</v>
      </c>
      <c r="D225" s="80">
        <f>IF(ISBLANK(C225),"",VLOOKUP(C225,[2]Obce_StrKraj!$A$1:$E$873,5,FALSE))</f>
        <v>234877</v>
      </c>
      <c r="E225" s="59" t="s">
        <v>7086</v>
      </c>
      <c r="F225" s="80" t="str">
        <f>IF(ISBLANK(E225),"",VLOOKUP(E225,[2]Obce_StrKraj!$A$1:$E$873,5,FALSE))</f>
        <v>00234541</v>
      </c>
      <c r="G225" s="58" t="s">
        <v>2261</v>
      </c>
      <c r="I225" s="58" t="s">
        <v>22</v>
      </c>
      <c r="J225" s="58" t="s">
        <v>34</v>
      </c>
      <c r="K225" s="72">
        <v>42270</v>
      </c>
      <c r="L225" s="58" t="s">
        <v>2614</v>
      </c>
    </row>
    <row r="226" spans="1:12" x14ac:dyDescent="0.25">
      <c r="A226" s="58" t="s">
        <v>6742</v>
      </c>
      <c r="B226" s="58" t="s">
        <v>376</v>
      </c>
      <c r="C226" s="58" t="s">
        <v>7029</v>
      </c>
      <c r="D226" s="80">
        <f>IF(ISBLANK(C226),"",VLOOKUP(C226,[2]Obce_StrKraj!$A$1:$E$873,5,FALSE))</f>
        <v>234877</v>
      </c>
      <c r="E226" s="59" t="s">
        <v>7087</v>
      </c>
      <c r="F226" s="80">
        <f>IF(ISBLANK(E226),"",VLOOKUP(E226,[2]Obce_StrKraj!$A$1:$E$873,5,FALSE))</f>
        <v>234524</v>
      </c>
      <c r="G226" s="58" t="s">
        <v>2261</v>
      </c>
      <c r="I226" s="58" t="s">
        <v>22</v>
      </c>
      <c r="J226" s="58" t="s">
        <v>34</v>
      </c>
      <c r="K226" s="72">
        <v>42270</v>
      </c>
      <c r="L226" s="58" t="s">
        <v>2614</v>
      </c>
    </row>
    <row r="227" spans="1:12" x14ac:dyDescent="0.25">
      <c r="A227" s="58" t="s">
        <v>6742</v>
      </c>
      <c r="B227" s="58" t="s">
        <v>379</v>
      </c>
      <c r="C227" s="58" t="s">
        <v>7029</v>
      </c>
      <c r="D227" s="80">
        <f>IF(ISBLANK(C227),"",VLOOKUP(C227,[2]Obce_StrKraj!$A$1:$E$873,5,FALSE))</f>
        <v>234877</v>
      </c>
      <c r="E227" s="59" t="s">
        <v>7088</v>
      </c>
      <c r="F227" s="80">
        <f>IF(ISBLANK(E227),"",VLOOKUP(E227,[2]Obce_StrKraj!$A$1:$E$873,5,FALSE))</f>
        <v>234478</v>
      </c>
      <c r="G227" s="58" t="s">
        <v>2261</v>
      </c>
      <c r="I227" s="58" t="s">
        <v>22</v>
      </c>
      <c r="J227" s="58" t="s">
        <v>34</v>
      </c>
      <c r="K227" s="72">
        <v>42270</v>
      </c>
      <c r="L227" s="58" t="s">
        <v>2614</v>
      </c>
    </row>
    <row r="228" spans="1:12" x14ac:dyDescent="0.25">
      <c r="A228" s="58" t="s">
        <v>6742</v>
      </c>
      <c r="B228" s="58" t="s">
        <v>380</v>
      </c>
      <c r="C228" s="58" t="s">
        <v>7029</v>
      </c>
      <c r="D228" s="80">
        <f>IF(ISBLANK(C228),"",VLOOKUP(C228,[2]Obce_StrKraj!$A$1:$E$873,5,FALSE))</f>
        <v>234877</v>
      </c>
      <c r="E228" s="59" t="s">
        <v>7089</v>
      </c>
      <c r="F228" s="80">
        <f>IF(ISBLANK(E228),"",VLOOKUP(E228,[2]Obce_StrKraj!$A$1:$E$873,5,FALSE))</f>
        <v>234460</v>
      </c>
      <c r="G228" s="58" t="s">
        <v>2261</v>
      </c>
      <c r="I228" s="58" t="s">
        <v>22</v>
      </c>
      <c r="J228" s="58" t="s">
        <v>34</v>
      </c>
      <c r="K228" s="72">
        <v>42270</v>
      </c>
      <c r="L228" s="58" t="s">
        <v>2614</v>
      </c>
    </row>
    <row r="229" spans="1:12" x14ac:dyDescent="0.25">
      <c r="A229" s="58" t="s">
        <v>6742</v>
      </c>
      <c r="B229" s="58" t="s">
        <v>381</v>
      </c>
      <c r="C229" s="58" t="s">
        <v>7029</v>
      </c>
      <c r="D229" s="80">
        <f>IF(ISBLANK(C229),"",VLOOKUP(C229,[2]Obce_StrKraj!$A$1:$E$873,5,FALSE))</f>
        <v>234877</v>
      </c>
      <c r="E229" s="59" t="s">
        <v>7090</v>
      </c>
      <c r="F229" s="80" t="str">
        <f>IF(ISBLANK(E229),"",VLOOKUP(E229,[2]Obce_StrKraj!$A$1:$E$873,5,FALSE))</f>
        <v>00234419</v>
      </c>
      <c r="G229" s="58" t="s">
        <v>2261</v>
      </c>
      <c r="I229" s="58" t="s">
        <v>22</v>
      </c>
      <c r="J229" s="58" t="s">
        <v>34</v>
      </c>
      <c r="K229" s="72">
        <v>42270</v>
      </c>
      <c r="L229" s="58" t="s">
        <v>2614</v>
      </c>
    </row>
    <row r="230" spans="1:12" x14ac:dyDescent="0.25">
      <c r="A230" s="58" t="s">
        <v>6742</v>
      </c>
      <c r="B230" s="58" t="s">
        <v>382</v>
      </c>
      <c r="C230" s="58" t="s">
        <v>7029</v>
      </c>
      <c r="D230" s="80">
        <f>IF(ISBLANK(C230),"",VLOOKUP(C230,[2]Obce_StrKraj!$A$1:$E$873,5,FALSE))</f>
        <v>234877</v>
      </c>
      <c r="E230" s="59" t="s">
        <v>7091</v>
      </c>
      <c r="F230" s="80" t="str">
        <f>IF(ISBLANK(E230),"",VLOOKUP(E230,[2]Obce_StrKraj!$A$1:$E$873,5,FALSE))</f>
        <v>00640441</v>
      </c>
      <c r="G230" s="58" t="s">
        <v>2261</v>
      </c>
      <c r="I230" s="58" t="s">
        <v>22</v>
      </c>
      <c r="J230" s="58" t="s">
        <v>34</v>
      </c>
      <c r="K230" s="72">
        <v>42270</v>
      </c>
      <c r="L230" s="58" t="s">
        <v>2614</v>
      </c>
    </row>
    <row r="231" spans="1:12" x14ac:dyDescent="0.25">
      <c r="A231" s="58" t="s">
        <v>6742</v>
      </c>
      <c r="B231" s="58" t="s">
        <v>383</v>
      </c>
      <c r="C231" s="58" t="s">
        <v>7029</v>
      </c>
      <c r="D231" s="80">
        <f>IF(ISBLANK(C231),"",VLOOKUP(C231,[2]Obce_StrKraj!$A$1:$E$873,5,FALSE))</f>
        <v>234877</v>
      </c>
      <c r="E231" s="59" t="s">
        <v>7092</v>
      </c>
      <c r="F231" s="80">
        <f>IF(ISBLANK(E231),"",VLOOKUP(E231,[2]Obce_StrKraj!$A$1:$E$873,5,FALSE))</f>
        <v>234371</v>
      </c>
      <c r="G231" s="58" t="s">
        <v>2261</v>
      </c>
      <c r="I231" s="58" t="s">
        <v>22</v>
      </c>
      <c r="J231" s="58" t="s">
        <v>34</v>
      </c>
      <c r="K231" s="72">
        <v>42272</v>
      </c>
      <c r="L231" s="58" t="s">
        <v>2614</v>
      </c>
    </row>
    <row r="232" spans="1:12" x14ac:dyDescent="0.25">
      <c r="A232" s="58" t="s">
        <v>6742</v>
      </c>
      <c r="B232" s="58" t="s">
        <v>384</v>
      </c>
      <c r="C232" s="58" t="s">
        <v>7029</v>
      </c>
      <c r="D232" s="80">
        <f>IF(ISBLANK(C232),"",VLOOKUP(C232,[2]Obce_StrKraj!$A$1:$E$873,5,FALSE))</f>
        <v>234877</v>
      </c>
      <c r="E232" s="59" t="s">
        <v>7093</v>
      </c>
      <c r="F232" s="80">
        <v>234346</v>
      </c>
      <c r="G232" s="58" t="s">
        <v>2261</v>
      </c>
      <c r="I232" s="58" t="s">
        <v>22</v>
      </c>
      <c r="J232" s="58" t="s">
        <v>34</v>
      </c>
      <c r="K232" s="72">
        <v>42270</v>
      </c>
      <c r="L232" s="58" t="s">
        <v>2614</v>
      </c>
    </row>
    <row r="233" spans="1:12" x14ac:dyDescent="0.25">
      <c r="A233" s="58" t="s">
        <v>6742</v>
      </c>
      <c r="B233" s="58" t="s">
        <v>387</v>
      </c>
      <c r="C233" s="58" t="s">
        <v>7029</v>
      </c>
      <c r="D233" s="80">
        <f>IF(ISBLANK(C233),"",VLOOKUP(C233,[2]Obce_StrKraj!$A$1:$E$873,5,FALSE))</f>
        <v>234877</v>
      </c>
      <c r="E233" s="59" t="s">
        <v>7094</v>
      </c>
      <c r="F233" s="80" t="str">
        <f>IF(ISBLANK(E233),"",VLOOKUP(E233,[2]Obce_StrKraj!$A$1:$E$873,5,FALSE))</f>
        <v>00663972</v>
      </c>
      <c r="G233" s="58" t="s">
        <v>2261</v>
      </c>
      <c r="I233" s="58" t="s">
        <v>22</v>
      </c>
      <c r="J233" s="58" t="s">
        <v>34</v>
      </c>
      <c r="K233" s="72">
        <v>42271</v>
      </c>
      <c r="L233" s="58" t="s">
        <v>2614</v>
      </c>
    </row>
    <row r="234" spans="1:12" x14ac:dyDescent="0.25">
      <c r="A234" s="58" t="s">
        <v>6742</v>
      </c>
      <c r="B234" s="58" t="s">
        <v>388</v>
      </c>
      <c r="C234" s="58" t="s">
        <v>7029</v>
      </c>
      <c r="D234" s="80">
        <f>IF(ISBLANK(C234),"",VLOOKUP(C234,[2]Obce_StrKraj!$A$1:$E$873,5,FALSE))</f>
        <v>234877</v>
      </c>
      <c r="E234" s="59" t="s">
        <v>7095</v>
      </c>
      <c r="F234" s="80">
        <f>IF(ISBLANK(E234),"",VLOOKUP(E234,[2]Obce_StrKraj!$A$1:$E$873,5,FALSE))</f>
        <v>640450</v>
      </c>
      <c r="G234" s="58" t="s">
        <v>2261</v>
      </c>
      <c r="I234" s="58" t="s">
        <v>22</v>
      </c>
      <c r="J234" s="58" t="s">
        <v>34</v>
      </c>
      <c r="K234" s="72">
        <v>42272</v>
      </c>
      <c r="L234" s="58" t="s">
        <v>2614</v>
      </c>
    </row>
    <row r="235" spans="1:12" x14ac:dyDescent="0.25">
      <c r="A235" s="58" t="s">
        <v>6742</v>
      </c>
      <c r="B235" s="58" t="s">
        <v>391</v>
      </c>
      <c r="C235" s="58" t="s">
        <v>7029</v>
      </c>
      <c r="D235" s="80">
        <f>IF(ISBLANK(C235),"",VLOOKUP(C235,[2]Obce_StrKraj!$A$1:$E$873,5,FALSE))</f>
        <v>234877</v>
      </c>
      <c r="E235" s="59" t="s">
        <v>7096</v>
      </c>
      <c r="F235" s="80" t="str">
        <f>IF(ISBLANK(E235),"",VLOOKUP(E235,[2]Obce_StrKraj!$A$1:$E$873,5,FALSE))</f>
        <v>00234133</v>
      </c>
      <c r="G235" s="58" t="s">
        <v>2261</v>
      </c>
      <c r="I235" s="58" t="s">
        <v>22</v>
      </c>
      <c r="J235" s="58" t="s">
        <v>34</v>
      </c>
      <c r="K235" s="72">
        <v>42270</v>
      </c>
      <c r="L235" s="58" t="s">
        <v>2614</v>
      </c>
    </row>
    <row r="236" spans="1:12" x14ac:dyDescent="0.25">
      <c r="A236" s="58" t="s">
        <v>6742</v>
      </c>
      <c r="B236" s="58" t="s">
        <v>394</v>
      </c>
      <c r="C236" s="58" t="s">
        <v>7025</v>
      </c>
      <c r="D236" s="80" t="str">
        <f>IF(ISBLANK(C236),"",VLOOKUP(C236,[2]Obce_StrKraj!$A$1:$E$873,5,FALSE))</f>
        <v>00240681</v>
      </c>
      <c r="E236" s="59" t="s">
        <v>7097</v>
      </c>
      <c r="F236" s="80" t="str">
        <f>IF(ISBLANK(E236),"",VLOOKUP(E236,[2]Obce_StrKraj!$A$1:$E$873,5,FALSE))</f>
        <v>00240605</v>
      </c>
      <c r="G236" s="58" t="s">
        <v>2284</v>
      </c>
      <c r="I236" s="58" t="s">
        <v>22</v>
      </c>
      <c r="J236" s="58" t="s">
        <v>34</v>
      </c>
      <c r="K236" s="72">
        <v>42265</v>
      </c>
      <c r="L236" s="58" t="s">
        <v>285</v>
      </c>
    </row>
    <row r="237" spans="1:12" x14ac:dyDescent="0.25">
      <c r="A237" s="58" t="s">
        <v>6742</v>
      </c>
      <c r="B237" s="58" t="s">
        <v>397</v>
      </c>
      <c r="C237" s="58" t="s">
        <v>7098</v>
      </c>
      <c r="D237" s="80" t="str">
        <f>IF(ISBLANK(C237),"",VLOOKUP(C237,[2]Obce_StrKraj!$A$1:$E$873,5,FALSE))</f>
        <v>00232963</v>
      </c>
      <c r="E237" s="59" t="s">
        <v>7099</v>
      </c>
      <c r="F237" s="80">
        <f>IF(ISBLANK(E237),"",VLOOKUP(E237,[2]Obce_StrKraj!$A$1:$E$873,5,FALSE))</f>
        <v>232777</v>
      </c>
      <c r="G237" s="58" t="s">
        <v>2261</v>
      </c>
      <c r="I237" s="58" t="s">
        <v>33</v>
      </c>
      <c r="J237" s="58" t="s">
        <v>34</v>
      </c>
      <c r="K237" s="72">
        <v>42227</v>
      </c>
      <c r="L237" s="58" t="s">
        <v>2614</v>
      </c>
    </row>
    <row r="238" spans="1:12" x14ac:dyDescent="0.25">
      <c r="A238" s="58" t="s">
        <v>6742</v>
      </c>
      <c r="B238" s="58" t="s">
        <v>400</v>
      </c>
      <c r="C238" s="58" t="s">
        <v>7098</v>
      </c>
      <c r="D238" s="80" t="str">
        <f>IF(ISBLANK(C238),"",VLOOKUP(C238,[2]Obce_StrKraj!$A$1:$E$873,5,FALSE))</f>
        <v>00232963</v>
      </c>
      <c r="E238" s="59" t="s">
        <v>7100</v>
      </c>
      <c r="F238" s="80" t="str">
        <f>IF(ISBLANK(E238),"",VLOOKUP(E238,[2]Obce_StrKraj!$A$1:$E$873,5,FALSE))</f>
        <v>00232378</v>
      </c>
      <c r="G238" s="58" t="s">
        <v>2284</v>
      </c>
      <c r="I238" s="58" t="s">
        <v>33</v>
      </c>
      <c r="J238" s="58" t="s">
        <v>34</v>
      </c>
      <c r="K238" s="72">
        <v>42277</v>
      </c>
      <c r="L238" s="58" t="s">
        <v>1465</v>
      </c>
    </row>
    <row r="239" spans="1:12" x14ac:dyDescent="0.25">
      <c r="A239" s="58" t="s">
        <v>6742</v>
      </c>
      <c r="B239" s="58" t="s">
        <v>403</v>
      </c>
      <c r="C239" s="58" t="s">
        <v>6827</v>
      </c>
      <c r="D239" s="80" t="str">
        <f>IF(ISBLANK(C239),"",VLOOKUP(C239,[2]Obce_StrKraj!$A$1:$E$873,5,FALSE))</f>
        <v>00240931</v>
      </c>
      <c r="E239" s="59" t="s">
        <v>6835</v>
      </c>
      <c r="F239" s="80">
        <f>IF(ISBLANK(E239),"",VLOOKUP(E239,[2]Obce_StrKraj!$A$1:$E$873,5,FALSE))</f>
        <v>662399</v>
      </c>
      <c r="G239" s="58" t="s">
        <v>2284</v>
      </c>
      <c r="I239" s="58" t="s">
        <v>33</v>
      </c>
      <c r="J239" s="58" t="s">
        <v>34</v>
      </c>
      <c r="K239" s="72">
        <v>42154</v>
      </c>
      <c r="L239" s="58" t="s">
        <v>285</v>
      </c>
    </row>
    <row r="240" spans="1:12" x14ac:dyDescent="0.25">
      <c r="A240" s="58" t="s">
        <v>6742</v>
      </c>
      <c r="B240" s="58" t="s">
        <v>406</v>
      </c>
      <c r="C240" s="58" t="s">
        <v>7101</v>
      </c>
      <c r="D240" s="80" t="str">
        <f>IF(ISBLANK(C240),"",VLOOKUP(C240,[2]Obce_StrKraj!$A$1:$E$873,5,FALSE))</f>
        <v>00243221</v>
      </c>
      <c r="E240" s="59" t="s">
        <v>6036</v>
      </c>
      <c r="F240" s="80" t="str">
        <f>IF(ISBLANK(E240),"",VLOOKUP(E240,[2]Obce_StrKraj!$A$1:$E$873,5,FALSE))</f>
        <v>00662968</v>
      </c>
      <c r="G240" s="58" t="s">
        <v>110</v>
      </c>
      <c r="I240" s="58" t="s">
        <v>33</v>
      </c>
      <c r="J240" s="58" t="s">
        <v>34</v>
      </c>
      <c r="K240" s="72">
        <v>42136</v>
      </c>
      <c r="L240" s="58" t="s">
        <v>2614</v>
      </c>
    </row>
    <row r="241" spans="1:12" x14ac:dyDescent="0.25">
      <c r="A241" s="58" t="s">
        <v>6742</v>
      </c>
      <c r="B241" s="58" t="s">
        <v>345</v>
      </c>
      <c r="C241" s="58" t="s">
        <v>7025</v>
      </c>
      <c r="D241" s="80" t="str">
        <f>IF(ISBLANK(C241),"",VLOOKUP(C241,[2]Obce_StrKraj!$A$1:$E$873,5,FALSE))</f>
        <v>00240681</v>
      </c>
      <c r="E241" s="59" t="s">
        <v>7097</v>
      </c>
      <c r="F241" s="80" t="str">
        <f>IF(ISBLANK(E241),"",VLOOKUP(E241,[2]Obce_StrKraj!$A$1:$E$873,5,FALSE))</f>
        <v>00240605</v>
      </c>
      <c r="G241" s="58" t="s">
        <v>2284</v>
      </c>
      <c r="I241" s="58" t="s">
        <v>33</v>
      </c>
      <c r="J241" s="58" t="s">
        <v>34</v>
      </c>
      <c r="K241" s="72">
        <v>42217</v>
      </c>
      <c r="L241" s="58" t="s">
        <v>285</v>
      </c>
    </row>
    <row r="242" spans="1:12" x14ac:dyDescent="0.25">
      <c r="A242" s="58" t="s">
        <v>6742</v>
      </c>
      <c r="B242" s="58" t="s">
        <v>409</v>
      </c>
      <c r="C242" s="58" t="s">
        <v>6757</v>
      </c>
      <c r="D242" s="80" t="str">
        <f>IF(ISBLANK(C242),"",VLOOKUP(C242,[2]Obce_StrKraj!$A$1:$E$873,5,FALSE))</f>
        <v>00240559</v>
      </c>
      <c r="E242" s="59" t="s">
        <v>7093</v>
      </c>
      <c r="F242" s="80">
        <v>236802</v>
      </c>
      <c r="G242" s="58" t="s">
        <v>2284</v>
      </c>
      <c r="I242" s="58" t="s">
        <v>33</v>
      </c>
      <c r="J242" s="58" t="s">
        <v>34</v>
      </c>
      <c r="K242" s="72">
        <v>42157</v>
      </c>
      <c r="L242" s="58" t="s">
        <v>285</v>
      </c>
    </row>
    <row r="243" spans="1:12" x14ac:dyDescent="0.25">
      <c r="A243" s="58" t="s">
        <v>6742</v>
      </c>
      <c r="B243" s="58" t="s">
        <v>412</v>
      </c>
      <c r="C243" s="58" t="s">
        <v>6856</v>
      </c>
      <c r="D243" s="80" t="str">
        <f>IF(ISBLANK(C243),"",VLOOKUP(C243,[2]Obce_StrKraj!$A$1:$E$873,5,FALSE))</f>
        <v>00242748</v>
      </c>
      <c r="E243" s="59" t="s">
        <v>1855</v>
      </c>
      <c r="F243" s="80">
        <f>IF(ISBLANK(E243),"",VLOOKUP(E243,[2]Obce_StrKraj!$A$1:$E$873,5,FALSE))</f>
        <v>640701</v>
      </c>
      <c r="G243" s="58" t="s">
        <v>2261</v>
      </c>
      <c r="I243" s="58" t="s">
        <v>33</v>
      </c>
      <c r="J243" s="58">
        <v>4</v>
      </c>
      <c r="K243" s="72">
        <v>42152</v>
      </c>
      <c r="L243" s="58" t="s">
        <v>285</v>
      </c>
    </row>
    <row r="244" spans="1:12" x14ac:dyDescent="0.25">
      <c r="A244" s="58" t="s">
        <v>6742</v>
      </c>
      <c r="B244" s="58" t="s">
        <v>418</v>
      </c>
      <c r="C244" s="58" t="s">
        <v>7102</v>
      </c>
      <c r="D244" s="80">
        <f>IF(ISBLANK(C244),"",VLOOKUP(C244,[2]Obce_StrKraj!$A$1:$E$873,5,FALSE))</f>
        <v>241237</v>
      </c>
      <c r="E244" s="59" t="s">
        <v>7103</v>
      </c>
      <c r="F244" s="80">
        <f>IF(ISBLANK(E244),"",VLOOKUP(E244,[2]Obce_StrKraj!$A$1:$E$873,5,FALSE))</f>
        <v>233871</v>
      </c>
      <c r="G244" s="58" t="s">
        <v>2261</v>
      </c>
      <c r="I244" s="58" t="s">
        <v>33</v>
      </c>
      <c r="J244" s="58" t="s">
        <v>34</v>
      </c>
      <c r="K244" s="72">
        <v>42223</v>
      </c>
      <c r="L244" s="58" t="s">
        <v>2614</v>
      </c>
    </row>
    <row r="245" spans="1:12" x14ac:dyDescent="0.25">
      <c r="A245" s="58" t="s">
        <v>6742</v>
      </c>
      <c r="B245" s="58" t="s">
        <v>421</v>
      </c>
      <c r="C245" s="58" t="s">
        <v>7102</v>
      </c>
      <c r="D245" s="80">
        <f>IF(ISBLANK(C245),"",VLOOKUP(C245,[2]Obce_StrKraj!$A$1:$E$873,5,FALSE))</f>
        <v>241237</v>
      </c>
      <c r="E245" s="59" t="s">
        <v>7104</v>
      </c>
      <c r="F245" s="80" t="str">
        <f>IF(ISBLANK(E245),"",VLOOKUP(E245,[2]Obce_StrKraj!$A$1:$E$873,5,FALSE))</f>
        <v>00234842</v>
      </c>
      <c r="G245" s="58" t="s">
        <v>2261</v>
      </c>
      <c r="I245" s="58" t="s">
        <v>33</v>
      </c>
      <c r="J245" s="58" t="s">
        <v>34</v>
      </c>
      <c r="K245" s="72">
        <v>42146</v>
      </c>
      <c r="L245" s="58" t="s">
        <v>2614</v>
      </c>
    </row>
    <row r="246" spans="1:12" x14ac:dyDescent="0.25">
      <c r="A246" s="58" t="s">
        <v>6742</v>
      </c>
      <c r="B246" s="58" t="s">
        <v>424</v>
      </c>
      <c r="C246" s="58" t="s">
        <v>7105</v>
      </c>
      <c r="D246" s="80" t="str">
        <f>IF(ISBLANK(C246),"",VLOOKUP(C246,[2]Obce_StrKraj!$A$1:$E$873,5,FALSE))</f>
        <v>00235334</v>
      </c>
      <c r="E246" s="59" t="s">
        <v>7106</v>
      </c>
      <c r="F246" s="80" t="str">
        <f>IF(ISBLANK(E246),"",VLOOKUP(E246,[2]Obce_StrKraj!$A$1:$E$873,5,FALSE))</f>
        <v>00235822</v>
      </c>
      <c r="G246" s="58" t="s">
        <v>110</v>
      </c>
      <c r="I246" s="58" t="s">
        <v>33</v>
      </c>
      <c r="J246" s="58">
        <v>4</v>
      </c>
      <c r="K246" s="72">
        <v>42174</v>
      </c>
      <c r="L246" s="58" t="s">
        <v>2614</v>
      </c>
    </row>
    <row r="247" spans="1:12" x14ac:dyDescent="0.25">
      <c r="A247" s="58" t="s">
        <v>6742</v>
      </c>
      <c r="B247" s="58" t="s">
        <v>427</v>
      </c>
      <c r="C247" s="58" t="s">
        <v>7105</v>
      </c>
      <c r="D247" s="80" t="str">
        <f>IF(ISBLANK(C247),"",VLOOKUP(C247,[2]Obce_StrKraj!$A$1:$E$873,5,FALSE))</f>
        <v>00235334</v>
      </c>
      <c r="E247" s="59" t="s">
        <v>7107</v>
      </c>
      <c r="F247" s="80">
        <f>IF(ISBLANK(E247),"",VLOOKUP(E247,[2]Obce_StrKraj!$A$1:$E$873,5,FALSE))</f>
        <v>665151</v>
      </c>
      <c r="G247" s="58" t="s">
        <v>110</v>
      </c>
      <c r="I247" s="58" t="s">
        <v>33</v>
      </c>
      <c r="J247" s="58">
        <v>4</v>
      </c>
      <c r="K247" s="72">
        <v>42174</v>
      </c>
      <c r="L247" s="58" t="s">
        <v>2614</v>
      </c>
    </row>
    <row r="248" spans="1:12" x14ac:dyDescent="0.25">
      <c r="A248" s="58" t="s">
        <v>6742</v>
      </c>
      <c r="B248" s="58" t="s">
        <v>430</v>
      </c>
      <c r="C248" s="58" t="s">
        <v>7105</v>
      </c>
      <c r="D248" s="80" t="str">
        <f>IF(ISBLANK(C248),"",VLOOKUP(C248,[2]Obce_StrKraj!$A$1:$E$873,5,FALSE))</f>
        <v>00235334</v>
      </c>
      <c r="E248" s="59" t="s">
        <v>7108</v>
      </c>
      <c r="F248" s="80">
        <f>IF(ISBLANK(E248),"",VLOOKUP(E248,[2]Obce_StrKraj!$A$1:$E$873,5,FALSE))</f>
        <v>665142</v>
      </c>
      <c r="G248" s="58" t="s">
        <v>110</v>
      </c>
      <c r="I248" s="58" t="s">
        <v>33</v>
      </c>
      <c r="J248" s="58">
        <v>4</v>
      </c>
      <c r="K248" s="72">
        <v>42174</v>
      </c>
      <c r="L248" s="58" t="s">
        <v>2614</v>
      </c>
    </row>
    <row r="249" spans="1:12" x14ac:dyDescent="0.25">
      <c r="A249" s="58" t="s">
        <v>6742</v>
      </c>
      <c r="B249" s="58" t="s">
        <v>433</v>
      </c>
      <c r="C249" s="58" t="s">
        <v>7105</v>
      </c>
      <c r="D249" s="80" t="str">
        <f>IF(ISBLANK(C249),"",VLOOKUP(C249,[2]Obce_StrKraj!$A$1:$E$873,5,FALSE))</f>
        <v>00235334</v>
      </c>
      <c r="E249" s="59" t="s">
        <v>7109</v>
      </c>
      <c r="F249" s="80">
        <f>IF(ISBLANK(E249),"",VLOOKUP(E249,[2]Obce_StrKraj!$A$1:$E$873,5,FALSE))</f>
        <v>235431</v>
      </c>
      <c r="G249" s="58" t="s">
        <v>110</v>
      </c>
      <c r="I249" s="58" t="s">
        <v>33</v>
      </c>
      <c r="J249" s="58">
        <v>4</v>
      </c>
      <c r="K249" s="72">
        <v>42189</v>
      </c>
      <c r="L249" s="58" t="s">
        <v>2614</v>
      </c>
    </row>
    <row r="250" spans="1:12" x14ac:dyDescent="0.25">
      <c r="A250" s="58" t="s">
        <v>6742</v>
      </c>
      <c r="B250" s="58" t="s">
        <v>436</v>
      </c>
      <c r="C250" s="58" t="s">
        <v>7105</v>
      </c>
      <c r="D250" s="80" t="str">
        <f>IF(ISBLANK(C250),"",VLOOKUP(C250,[2]Obce_StrKraj!$A$1:$E$873,5,FALSE))</f>
        <v>00235334</v>
      </c>
      <c r="E250" s="59" t="s">
        <v>5655</v>
      </c>
      <c r="F250" s="80" t="str">
        <f>IF(ISBLANK(E250),"",VLOOKUP(E250,[2]Obce_StrKraj!$A$1:$E$873,5,FALSE))</f>
        <v>00243809x</v>
      </c>
      <c r="G250" s="58" t="s">
        <v>110</v>
      </c>
      <c r="I250" s="58" t="s">
        <v>33</v>
      </c>
      <c r="J250" s="58">
        <v>4</v>
      </c>
      <c r="K250" s="72">
        <v>42189</v>
      </c>
      <c r="L250" s="58" t="s">
        <v>2614</v>
      </c>
    </row>
    <row r="251" spans="1:12" x14ac:dyDescent="0.25">
      <c r="A251" s="58" t="s">
        <v>6742</v>
      </c>
      <c r="B251" s="58" t="s">
        <v>439</v>
      </c>
      <c r="C251" s="58" t="s">
        <v>6913</v>
      </c>
      <c r="D251" s="80" t="str">
        <f>IF(ISBLANK(C251),"",VLOOKUP(C251,[2]Obce_StrKraj!$A$1:$E$873,5,FALSE))</f>
        <v>00507644</v>
      </c>
      <c r="E251" s="59" t="s">
        <v>6824</v>
      </c>
      <c r="F251" s="80" t="str">
        <f>IF(ISBLANK(E251),"",VLOOKUP(E251,[2]Obce_StrKraj!$A$1:$E$873,5,FALSE))</f>
        <v>00241202</v>
      </c>
      <c r="G251" s="58" t="s">
        <v>2284</v>
      </c>
      <c r="I251" s="58" t="s">
        <v>22</v>
      </c>
      <c r="J251" s="58" t="s">
        <v>34</v>
      </c>
      <c r="K251" s="72">
        <v>42069</v>
      </c>
      <c r="L251" s="58" t="s">
        <v>285</v>
      </c>
    </row>
    <row r="252" spans="1:12" x14ac:dyDescent="0.25">
      <c r="A252" s="58" t="s">
        <v>6742</v>
      </c>
      <c r="B252" s="58" t="s">
        <v>442</v>
      </c>
      <c r="C252" s="58" t="s">
        <v>7110</v>
      </c>
      <c r="D252" s="80" t="str">
        <f>IF(ISBLANK(C252),"",VLOOKUP(C252,[2]Obce_StrKraj!$A$1:$E$873,5,FALSE))</f>
        <v>00236527</v>
      </c>
      <c r="E252" s="59" t="s">
        <v>7111</v>
      </c>
      <c r="F252" s="80">
        <f>IF(ISBLANK(E252),"",VLOOKUP(E252,[2]Obce_StrKraj!$A$1:$E$873,5,FALSE))</f>
        <v>236632</v>
      </c>
      <c r="G252" s="58" t="s">
        <v>2261</v>
      </c>
      <c r="I252" s="58" t="s">
        <v>22</v>
      </c>
      <c r="J252" s="58" t="s">
        <v>34</v>
      </c>
      <c r="K252" s="72">
        <v>42113</v>
      </c>
      <c r="L252" s="58" t="s">
        <v>2614</v>
      </c>
    </row>
    <row r="253" spans="1:12" x14ac:dyDescent="0.25">
      <c r="A253" s="58" t="s">
        <v>6742</v>
      </c>
      <c r="B253" s="58" t="s">
        <v>445</v>
      </c>
      <c r="C253" s="58" t="s">
        <v>7110</v>
      </c>
      <c r="D253" s="80" t="str">
        <f>IF(ISBLANK(C253),"",VLOOKUP(C253,[2]Obce_StrKraj!$A$1:$E$873,5,FALSE))</f>
        <v>00236527</v>
      </c>
      <c r="E253" s="59" t="s">
        <v>2259</v>
      </c>
      <c r="F253" s="80">
        <f>IF(ISBLANK(E253),"",VLOOKUP(E253,[2]Obce_StrKraj!$A$1:$E$873,5,FALSE))</f>
        <v>236551</v>
      </c>
      <c r="G253" s="58" t="s">
        <v>2261</v>
      </c>
      <c r="I253" s="58" t="s">
        <v>22</v>
      </c>
      <c r="J253" s="58" t="s">
        <v>34</v>
      </c>
      <c r="K253" s="72">
        <v>42113</v>
      </c>
      <c r="L253" s="58" t="s">
        <v>2614</v>
      </c>
    </row>
    <row r="254" spans="1:12" x14ac:dyDescent="0.25">
      <c r="A254" s="58" t="s">
        <v>6742</v>
      </c>
      <c r="B254" s="58" t="s">
        <v>448</v>
      </c>
      <c r="C254" s="58" t="s">
        <v>7110</v>
      </c>
      <c r="D254" s="80" t="str">
        <f>IF(ISBLANK(C254),"",VLOOKUP(C254,[2]Obce_StrKraj!$A$1:$E$873,5,FALSE))</f>
        <v>00236527</v>
      </c>
      <c r="E254" s="59" t="s">
        <v>7112</v>
      </c>
      <c r="F254" s="80">
        <v>236543</v>
      </c>
      <c r="G254" s="58" t="s">
        <v>2261</v>
      </c>
      <c r="I254" s="58" t="s">
        <v>22</v>
      </c>
      <c r="J254" s="58" t="s">
        <v>34</v>
      </c>
      <c r="K254" s="72">
        <v>42111</v>
      </c>
      <c r="L254" s="58" t="s">
        <v>2614</v>
      </c>
    </row>
    <row r="255" spans="1:12" x14ac:dyDescent="0.25">
      <c r="A255" s="58" t="s">
        <v>6742</v>
      </c>
      <c r="B255" s="58" t="s">
        <v>451</v>
      </c>
      <c r="C255" s="58" t="s">
        <v>7110</v>
      </c>
      <c r="D255" s="80" t="str">
        <f>IF(ISBLANK(C255),"",VLOOKUP(C255,[2]Obce_StrKraj!$A$1:$E$873,5,FALSE))</f>
        <v>00236527</v>
      </c>
      <c r="E255" s="59" t="s">
        <v>7113</v>
      </c>
      <c r="F255" s="80">
        <f>IF(ISBLANK(E255),"",VLOOKUP(E255,[2]Obce_StrKraj!$A$1:$E$873,5,FALSE))</f>
        <v>640271</v>
      </c>
      <c r="G255" s="58" t="s">
        <v>2261</v>
      </c>
      <c r="I255" s="58" t="s">
        <v>22</v>
      </c>
      <c r="J255" s="58" t="s">
        <v>34</v>
      </c>
      <c r="K255" s="72">
        <v>42111</v>
      </c>
      <c r="L255" s="58" t="s">
        <v>2614</v>
      </c>
    </row>
    <row r="256" spans="1:12" x14ac:dyDescent="0.25">
      <c r="A256" s="58" t="s">
        <v>6742</v>
      </c>
      <c r="B256" s="58" t="s">
        <v>454</v>
      </c>
      <c r="C256" s="58" t="s">
        <v>7110</v>
      </c>
      <c r="D256" s="80" t="str">
        <f>IF(ISBLANK(C256),"",VLOOKUP(C256,[2]Obce_StrKraj!$A$1:$E$873,5,FALSE))</f>
        <v>00236527</v>
      </c>
      <c r="E256" s="59" t="s">
        <v>7114</v>
      </c>
      <c r="F256" s="80" t="str">
        <f>IF(ISBLANK(E256),"",VLOOKUP(E256,[2]Obce_StrKraj!$A$1:$E$873,5,FALSE))</f>
        <v>00236446</v>
      </c>
      <c r="G256" s="58" t="s">
        <v>2261</v>
      </c>
      <c r="I256" s="58" t="s">
        <v>22</v>
      </c>
      <c r="J256" s="58" t="s">
        <v>34</v>
      </c>
      <c r="K256" s="72">
        <v>42111</v>
      </c>
      <c r="L256" s="58" t="s">
        <v>2614</v>
      </c>
    </row>
    <row r="257" spans="1:12" x14ac:dyDescent="0.25">
      <c r="A257" s="58" t="s">
        <v>6742</v>
      </c>
      <c r="B257" s="58" t="s">
        <v>457</v>
      </c>
      <c r="C257" s="58" t="s">
        <v>7110</v>
      </c>
      <c r="D257" s="80" t="str">
        <f>IF(ISBLANK(C257),"",VLOOKUP(C257,[2]Obce_StrKraj!$A$1:$E$873,5,FALSE))</f>
        <v>00236527</v>
      </c>
      <c r="E257" s="59" t="s">
        <v>7115</v>
      </c>
      <c r="F257" s="80" t="str">
        <f>IF(ISBLANK(E257),"",VLOOKUP(E257,[2]Obce_StrKraj!$A$1:$E$873,5,FALSE))</f>
        <v>00498581</v>
      </c>
      <c r="G257" s="58" t="s">
        <v>2261</v>
      </c>
      <c r="I257" s="58" t="s">
        <v>22</v>
      </c>
      <c r="J257" s="58" t="s">
        <v>34</v>
      </c>
      <c r="K257" s="72">
        <v>42111</v>
      </c>
      <c r="L257" s="58" t="s">
        <v>2614</v>
      </c>
    </row>
    <row r="258" spans="1:12" x14ac:dyDescent="0.25">
      <c r="A258" s="58" t="s">
        <v>6742</v>
      </c>
      <c r="B258" s="58" t="s">
        <v>458</v>
      </c>
      <c r="C258" s="58" t="s">
        <v>7110</v>
      </c>
      <c r="D258" s="80" t="str">
        <f>IF(ISBLANK(C258),"",VLOOKUP(C258,[2]Obce_StrKraj!$A$1:$E$873,5,FALSE))</f>
        <v>00236527</v>
      </c>
      <c r="E258" s="59" t="s">
        <v>7116</v>
      </c>
      <c r="F258" s="80">
        <f>IF(ISBLANK(E258),"",VLOOKUP(E258,[2]Obce_StrKraj!$A$1:$E$873,5,FALSE))</f>
        <v>236403</v>
      </c>
      <c r="G258" s="58" t="s">
        <v>2261</v>
      </c>
      <c r="I258" s="58" t="s">
        <v>22</v>
      </c>
      <c r="J258" s="58" t="s">
        <v>34</v>
      </c>
      <c r="K258" s="72">
        <v>42113</v>
      </c>
      <c r="L258" s="58" t="s">
        <v>2614</v>
      </c>
    </row>
    <row r="259" spans="1:12" x14ac:dyDescent="0.25">
      <c r="A259" s="58" t="s">
        <v>6742</v>
      </c>
      <c r="B259" s="58" t="s">
        <v>459</v>
      </c>
      <c r="C259" s="58" t="s">
        <v>7110</v>
      </c>
      <c r="D259" s="80" t="str">
        <f>IF(ISBLANK(C259),"",VLOOKUP(C259,[2]Obce_StrKraj!$A$1:$E$873,5,FALSE))</f>
        <v>00236527</v>
      </c>
      <c r="E259" s="59" t="s">
        <v>2837</v>
      </c>
      <c r="F259" s="80" t="str">
        <f>IF(ISBLANK(E259),"",VLOOKUP(E259,[2]Obce_StrKraj!$A$1:$E$873,5,FALSE))</f>
        <v>00236373</v>
      </c>
      <c r="G259" s="58" t="s">
        <v>2261</v>
      </c>
      <c r="I259" s="58" t="s">
        <v>22</v>
      </c>
      <c r="J259" s="58" t="s">
        <v>34</v>
      </c>
      <c r="K259" s="72">
        <v>42111</v>
      </c>
      <c r="L259" s="58" t="s">
        <v>2614</v>
      </c>
    </row>
    <row r="260" spans="1:12" x14ac:dyDescent="0.25">
      <c r="A260" s="58" t="s">
        <v>6742</v>
      </c>
      <c r="B260" s="58" t="s">
        <v>460</v>
      </c>
      <c r="C260" s="58" t="s">
        <v>7110</v>
      </c>
      <c r="D260" s="80" t="str">
        <f>IF(ISBLANK(C260),"",VLOOKUP(C260,[2]Obce_StrKraj!$A$1:$E$873,5,FALSE))</f>
        <v>00236527</v>
      </c>
      <c r="E260" s="59" t="s">
        <v>7117</v>
      </c>
      <c r="F260" s="80" t="str">
        <f>IF(ISBLANK(E260),"",VLOOKUP(E260,[2]Obce_StrKraj!$A$1:$E$873,5,FALSE))</f>
        <v>00498572</v>
      </c>
      <c r="G260" s="58" t="s">
        <v>2261</v>
      </c>
      <c r="I260" s="58" t="s">
        <v>22</v>
      </c>
      <c r="J260" s="58" t="s">
        <v>34</v>
      </c>
      <c r="K260" s="72">
        <v>42118</v>
      </c>
      <c r="L260" s="58" t="s">
        <v>2614</v>
      </c>
    </row>
    <row r="261" spans="1:12" x14ac:dyDescent="0.25">
      <c r="A261" s="58" t="s">
        <v>6742</v>
      </c>
      <c r="B261" s="58" t="s">
        <v>461</v>
      </c>
      <c r="C261" s="58" t="s">
        <v>7110</v>
      </c>
      <c r="D261" s="80" t="str">
        <f>IF(ISBLANK(C261),"",VLOOKUP(C261,[2]Obce_StrKraj!$A$1:$E$873,5,FALSE))</f>
        <v>00236527</v>
      </c>
      <c r="E261" s="59" t="s">
        <v>7118</v>
      </c>
      <c r="F261" s="80" t="str">
        <f>IF(ISBLANK(E261),"",VLOOKUP(E261,[2]Obce_StrKraj!$A$1:$E$873,5,FALSE))</f>
        <v>00236357</v>
      </c>
      <c r="G261" s="58" t="s">
        <v>2261</v>
      </c>
      <c r="I261" s="58" t="s">
        <v>22</v>
      </c>
      <c r="J261" s="58" t="s">
        <v>34</v>
      </c>
      <c r="K261" s="72">
        <v>42111</v>
      </c>
      <c r="L261" s="58" t="s">
        <v>2614</v>
      </c>
    </row>
    <row r="262" spans="1:12" x14ac:dyDescent="0.25">
      <c r="A262" s="58" t="s">
        <v>6742</v>
      </c>
      <c r="B262" s="58" t="s">
        <v>464</v>
      </c>
      <c r="C262" s="58" t="s">
        <v>7110</v>
      </c>
      <c r="D262" s="80" t="str">
        <f>IF(ISBLANK(C262),"",VLOOKUP(C262,[2]Obce_StrKraj!$A$1:$E$873,5,FALSE))</f>
        <v>00236527</v>
      </c>
      <c r="E262" s="59" t="s">
        <v>7119</v>
      </c>
      <c r="F262" s="80">
        <f>IF(ISBLANK(E262),"",VLOOKUP(E262,[2]Obce_StrKraj!$A$1:$E$873,5,FALSE))</f>
        <v>236306</v>
      </c>
      <c r="G262" s="58" t="s">
        <v>2261</v>
      </c>
      <c r="I262" s="58" t="s">
        <v>22</v>
      </c>
      <c r="J262" s="58" t="s">
        <v>34</v>
      </c>
      <c r="K262" s="72">
        <v>42117</v>
      </c>
      <c r="L262" s="58" t="s">
        <v>2614</v>
      </c>
    </row>
    <row r="263" spans="1:12" x14ac:dyDescent="0.25">
      <c r="A263" s="58" t="s">
        <v>6742</v>
      </c>
      <c r="B263" s="58" t="s">
        <v>468</v>
      </c>
      <c r="C263" s="58" t="s">
        <v>7110</v>
      </c>
      <c r="D263" s="80" t="str">
        <f>IF(ISBLANK(C263),"",VLOOKUP(C263,[2]Obce_StrKraj!$A$1:$E$873,5,FALSE))</f>
        <v>00236527</v>
      </c>
      <c r="E263" s="59" t="s">
        <v>7120</v>
      </c>
      <c r="F263" s="80" t="str">
        <f>IF(ISBLANK(E263),"",VLOOKUP(E263,[2]Obce_StrKraj!$A$1:$E$873,5,FALSE))</f>
        <v>00236250</v>
      </c>
      <c r="G263" s="58" t="s">
        <v>2261</v>
      </c>
      <c r="I263" s="58" t="s">
        <v>22</v>
      </c>
      <c r="J263" s="58" t="s">
        <v>34</v>
      </c>
      <c r="K263" s="72">
        <v>42112</v>
      </c>
      <c r="L263" s="58" t="s">
        <v>2614</v>
      </c>
    </row>
    <row r="264" spans="1:12" x14ac:dyDescent="0.25">
      <c r="A264" s="58" t="s">
        <v>6742</v>
      </c>
      <c r="B264" s="58" t="s">
        <v>471</v>
      </c>
      <c r="C264" s="58" t="s">
        <v>7110</v>
      </c>
      <c r="D264" s="80" t="str">
        <f>IF(ISBLANK(C264),"",VLOOKUP(C264,[2]Obce_StrKraj!$A$1:$E$873,5,FALSE))</f>
        <v>00236527</v>
      </c>
      <c r="E264" s="59" t="s">
        <v>7121</v>
      </c>
      <c r="F264" s="80" t="str">
        <f>IF(ISBLANK(E264),"",VLOOKUP(E264,[2]Obce_StrKraj!$A$1:$E$873,5,FALSE))</f>
        <v>00236209</v>
      </c>
      <c r="G264" s="58" t="s">
        <v>2261</v>
      </c>
      <c r="I264" s="58" t="s">
        <v>22</v>
      </c>
      <c r="J264" s="58" t="s">
        <v>34</v>
      </c>
      <c r="K264" s="72">
        <v>42112</v>
      </c>
      <c r="L264" s="58" t="s">
        <v>2614</v>
      </c>
    </row>
    <row r="265" spans="1:12" x14ac:dyDescent="0.25">
      <c r="A265" s="58" t="s">
        <v>6742</v>
      </c>
      <c r="B265" s="58" t="s">
        <v>474</v>
      </c>
      <c r="C265" s="58" t="s">
        <v>7110</v>
      </c>
      <c r="D265" s="80" t="str">
        <f>IF(ISBLANK(C265),"",VLOOKUP(C265,[2]Obce_StrKraj!$A$1:$E$873,5,FALSE))</f>
        <v>00236527</v>
      </c>
      <c r="E265" s="59" t="s">
        <v>5841</v>
      </c>
      <c r="F265" s="80">
        <f>IF(ISBLANK(E265),"",VLOOKUP(E265,[2]Obce_StrKraj!$A$1:$E$873,5,FALSE))</f>
        <v>49540858</v>
      </c>
      <c r="G265" s="58" t="s">
        <v>2261</v>
      </c>
      <c r="I265" s="58" t="s">
        <v>22</v>
      </c>
      <c r="J265" s="58" t="s">
        <v>34</v>
      </c>
      <c r="K265" s="72">
        <v>42120</v>
      </c>
      <c r="L265" s="58" t="s">
        <v>2614</v>
      </c>
    </row>
    <row r="266" spans="1:12" x14ac:dyDescent="0.25">
      <c r="A266" s="58" t="s">
        <v>6742</v>
      </c>
      <c r="B266" s="58" t="s">
        <v>475</v>
      </c>
      <c r="C266" s="58" t="s">
        <v>7110</v>
      </c>
      <c r="D266" s="80" t="str">
        <f>IF(ISBLANK(C266),"",VLOOKUP(C266,[2]Obce_StrKraj!$A$1:$E$873,5,FALSE))</f>
        <v>00236527</v>
      </c>
      <c r="E266" s="59" t="s">
        <v>7122</v>
      </c>
      <c r="F266" s="80">
        <f>IF(ISBLANK(E266),"",VLOOKUP(E266,[2]Obce_StrKraj!$A$1:$E$873,5,FALSE))</f>
        <v>236055</v>
      </c>
      <c r="G266" s="58" t="s">
        <v>2261</v>
      </c>
      <c r="I266" s="58" t="s">
        <v>22</v>
      </c>
      <c r="J266" s="58" t="s">
        <v>34</v>
      </c>
      <c r="K266" s="72">
        <v>42117</v>
      </c>
      <c r="L266" s="58" t="s">
        <v>2614</v>
      </c>
    </row>
    <row r="267" spans="1:12" x14ac:dyDescent="0.25">
      <c r="A267" s="58" t="s">
        <v>6742</v>
      </c>
      <c r="B267" s="58" t="s">
        <v>478</v>
      </c>
      <c r="C267" s="58" t="s">
        <v>6921</v>
      </c>
      <c r="D267" s="80" t="str">
        <f>IF(ISBLANK(C267),"",VLOOKUP(C267,[2]Obce_StrKraj!$A$1:$E$873,5,FALSE))</f>
        <v>00241849</v>
      </c>
      <c r="E267" s="59" t="s">
        <v>7123</v>
      </c>
      <c r="F267" s="80" t="str">
        <f>IF(ISBLANK(E267),"",VLOOKUP(E267,[2]Obce_StrKraj!$A$1:$E$873,5,FALSE))</f>
        <v>44684967</v>
      </c>
      <c r="G267" s="58" t="s">
        <v>2261</v>
      </c>
      <c r="I267" s="58" t="s">
        <v>33</v>
      </c>
      <c r="J267" s="58">
        <v>4</v>
      </c>
      <c r="K267" s="72">
        <v>42123</v>
      </c>
      <c r="L267" s="58" t="s">
        <v>285</v>
      </c>
    </row>
    <row r="268" spans="1:12" x14ac:dyDescent="0.25">
      <c r="A268" s="58" t="s">
        <v>6742</v>
      </c>
      <c r="B268" s="58" t="s">
        <v>479</v>
      </c>
      <c r="C268" s="58" t="s">
        <v>6879</v>
      </c>
      <c r="D268" s="80" t="str">
        <f>IF(ISBLANK(C268),"",VLOOKUP(C268,[2]Obce_StrKraj!$A$1:$E$873,5,FALSE))</f>
        <v>00235105</v>
      </c>
      <c r="E268" s="59" t="s">
        <v>7124</v>
      </c>
      <c r="F268" s="80">
        <f>IF(ISBLANK(E268),"",VLOOKUP(E268,[2]Obce_StrKraj!$A$1:$E$873,5,FALSE))</f>
        <v>235067</v>
      </c>
      <c r="G268" s="58" t="s">
        <v>2261</v>
      </c>
      <c r="I268" s="58" t="s">
        <v>33</v>
      </c>
      <c r="J268" s="58" t="s">
        <v>34</v>
      </c>
      <c r="K268" s="72">
        <v>42074</v>
      </c>
      <c r="L268" s="58" t="s">
        <v>2614</v>
      </c>
    </row>
    <row r="269" spans="1:12" x14ac:dyDescent="0.25">
      <c r="A269" s="58" t="s">
        <v>6742</v>
      </c>
      <c r="B269" s="58" t="s">
        <v>482</v>
      </c>
      <c r="C269" s="58" t="s">
        <v>7007</v>
      </c>
      <c r="D269" s="80" t="str">
        <f>IF(ISBLANK(C269),"",VLOOKUP(C269,[2]Obce_StrKraj!$A$1:$E$873,5,FALSE))</f>
        <v>00243132</v>
      </c>
      <c r="E269" s="59" t="s">
        <v>7008</v>
      </c>
      <c r="F269" s="80" t="str">
        <f>IF(ISBLANK(E269),"",VLOOKUP(E269,[2]Obce_StrKraj!$A$1:$E$873,5,FALSE))</f>
        <v>00242608</v>
      </c>
      <c r="G269" s="58" t="s">
        <v>110</v>
      </c>
      <c r="I269" s="58" t="s">
        <v>33</v>
      </c>
      <c r="J269" s="58" t="s">
        <v>34</v>
      </c>
      <c r="K269" s="72">
        <v>42101</v>
      </c>
      <c r="L269" s="58" t="s">
        <v>2614</v>
      </c>
    </row>
    <row r="270" spans="1:12" x14ac:dyDescent="0.25">
      <c r="A270" s="58" t="s">
        <v>6742</v>
      </c>
      <c r="B270" s="58" t="s">
        <v>489</v>
      </c>
      <c r="C270" s="58" t="s">
        <v>6751</v>
      </c>
      <c r="D270" s="80">
        <f>IF(ISBLANK(C270),"",VLOOKUP(C270,[2]Obce_StrKraj!$A$1:$E$873,5,FALSE))</f>
        <v>234559</v>
      </c>
      <c r="E270" s="59" t="s">
        <v>7030</v>
      </c>
      <c r="F270" s="80" t="str">
        <f>IF(ISBLANK(E270),"",VLOOKUP(E270,[2]Obce_StrKraj!$A$1:$E$873,5,FALSE))</f>
        <v>00640484</v>
      </c>
      <c r="G270" s="58" t="s">
        <v>2284</v>
      </c>
      <c r="I270" s="58" t="s">
        <v>33</v>
      </c>
      <c r="J270" s="58" t="s">
        <v>34</v>
      </c>
      <c r="K270" s="72">
        <v>42109</v>
      </c>
      <c r="L270" s="58" t="s">
        <v>2633</v>
      </c>
    </row>
    <row r="271" spans="1:12" x14ac:dyDescent="0.25">
      <c r="A271" s="58" t="s">
        <v>6742</v>
      </c>
      <c r="B271" s="58" t="s">
        <v>492</v>
      </c>
      <c r="C271" s="58" t="s">
        <v>7042</v>
      </c>
      <c r="D271" s="80" t="str">
        <f>IF(ISBLANK(C271),"",VLOOKUP(C271,[2]Obce_StrKraj!$A$1:$E$873,5,FALSE))</f>
        <v>00234516</v>
      </c>
      <c r="E271" s="59" t="s">
        <v>7125</v>
      </c>
      <c r="F271" s="80" t="str">
        <f>IF(ISBLANK(E271),"",VLOOKUP(E271,[2]Obce_StrKraj!$A$1:$E$873,5,FALSE))</f>
        <v>00234796</v>
      </c>
      <c r="G271" s="58" t="s">
        <v>2284</v>
      </c>
      <c r="I271" s="58" t="s">
        <v>33</v>
      </c>
      <c r="J271" s="58">
        <v>5</v>
      </c>
      <c r="K271" s="72">
        <v>42102</v>
      </c>
      <c r="L271" s="58" t="s">
        <v>285</v>
      </c>
    </row>
    <row r="272" spans="1:12" x14ac:dyDescent="0.25">
      <c r="A272" s="58" t="s">
        <v>6742</v>
      </c>
      <c r="B272" s="58" t="s">
        <v>494</v>
      </c>
      <c r="C272" s="58" t="s">
        <v>7042</v>
      </c>
      <c r="D272" s="80" t="str">
        <f>IF(ISBLANK(C272),"",VLOOKUP(C272,[2]Obce_StrKraj!$A$1:$E$873,5,FALSE))</f>
        <v>00234516</v>
      </c>
      <c r="E272" s="59" t="s">
        <v>7126</v>
      </c>
      <c r="F272" s="80" t="str">
        <f>IF(ISBLANK(E272),"",VLOOKUP(E272,[2]Obce_StrKraj!$A$1:$E$873,5,FALSE))</f>
        <v>00234648</v>
      </c>
      <c r="G272" s="58" t="s">
        <v>2284</v>
      </c>
      <c r="I272" s="58" t="s">
        <v>33</v>
      </c>
      <c r="J272" s="58">
        <v>5</v>
      </c>
      <c r="K272" s="72">
        <v>42102</v>
      </c>
      <c r="L272" s="58" t="s">
        <v>285</v>
      </c>
    </row>
    <row r="273" spans="1:12" x14ac:dyDescent="0.25">
      <c r="A273" s="58" t="s">
        <v>6742</v>
      </c>
      <c r="B273" s="58" t="s">
        <v>495</v>
      </c>
      <c r="C273" s="58" t="s">
        <v>6792</v>
      </c>
      <c r="D273" s="80" t="str">
        <f>IF(ISBLANK(C273),"",VLOOKUP(C273,[2]Obce_StrKraj!$A$1:$E$873,5,FALSE))</f>
        <v>00233242</v>
      </c>
      <c r="E273" s="59" t="s">
        <v>7127</v>
      </c>
      <c r="F273" s="80">
        <f>IF(ISBLANK(E273),"",VLOOKUP(E273,[2]Obce_StrKraj!$A$1:$E$873,5,FALSE))</f>
        <v>233749</v>
      </c>
      <c r="G273" s="58" t="s">
        <v>110</v>
      </c>
      <c r="I273" s="58" t="s">
        <v>33</v>
      </c>
      <c r="J273" s="58">
        <v>4</v>
      </c>
      <c r="K273" s="72">
        <v>42088</v>
      </c>
      <c r="L273" s="58" t="s">
        <v>2614</v>
      </c>
    </row>
    <row r="274" spans="1:12" x14ac:dyDescent="0.25">
      <c r="A274" s="58" t="s">
        <v>6742</v>
      </c>
      <c r="B274" s="58" t="s">
        <v>498</v>
      </c>
      <c r="C274" s="58" t="s">
        <v>7128</v>
      </c>
      <c r="D274" s="80" t="str">
        <f>IF(ISBLANK(C274),"",VLOOKUP(C274,[2]Obce_StrKraj!$A$1:$E$873,5,FALSE))</f>
        <v>00237434</v>
      </c>
      <c r="E274" s="59" t="s">
        <v>7129</v>
      </c>
      <c r="F274" s="80">
        <f>IF(ISBLANK(E274),"",VLOOKUP(E274,[2]Obce_StrKraj!$A$1:$E$873,5,FALSE))</f>
        <v>509019</v>
      </c>
      <c r="G274" s="58" t="s">
        <v>110</v>
      </c>
      <c r="I274" s="58" t="s">
        <v>33</v>
      </c>
      <c r="J274" s="58" t="s">
        <v>34</v>
      </c>
      <c r="K274" s="72">
        <v>42115</v>
      </c>
      <c r="L274" s="58" t="s">
        <v>2614</v>
      </c>
    </row>
    <row r="275" spans="1:12" x14ac:dyDescent="0.25">
      <c r="A275" s="58" t="s">
        <v>6742</v>
      </c>
      <c r="B275" s="58" t="s">
        <v>501</v>
      </c>
      <c r="C275" s="58" t="s">
        <v>7128</v>
      </c>
      <c r="D275" s="80" t="str">
        <f>IF(ISBLANK(C275),"",VLOOKUP(C275,[2]Obce_StrKraj!$A$1:$E$873,5,FALSE))</f>
        <v>00237434</v>
      </c>
      <c r="E275" s="59" t="s">
        <v>7130</v>
      </c>
      <c r="F275" s="80">
        <v>237621</v>
      </c>
      <c r="G275" s="58" t="s">
        <v>110</v>
      </c>
      <c r="I275" s="58" t="s">
        <v>33</v>
      </c>
      <c r="J275" s="58" t="s">
        <v>34</v>
      </c>
      <c r="K275" s="72">
        <v>42115</v>
      </c>
      <c r="L275" s="58" t="s">
        <v>2614</v>
      </c>
    </row>
    <row r="276" spans="1:12" x14ac:dyDescent="0.25">
      <c r="A276" s="58" t="s">
        <v>6742</v>
      </c>
      <c r="B276" s="58" t="s">
        <v>504</v>
      </c>
      <c r="C276" s="58" t="s">
        <v>7128</v>
      </c>
      <c r="D276" s="80" t="str">
        <f>IF(ISBLANK(C276),"",VLOOKUP(C276,[2]Obce_StrKraj!$A$1:$E$873,5,FALSE))</f>
        <v>00237434</v>
      </c>
      <c r="E276" s="59" t="s">
        <v>7131</v>
      </c>
      <c r="F276" s="80" t="str">
        <f>IF(ISBLANK(E276),"",VLOOKUP(E276,[2]Obce_StrKraj!$A$1:$E$873,5,FALSE))</f>
        <v>42717205</v>
      </c>
      <c r="G276" s="58" t="s">
        <v>110</v>
      </c>
      <c r="I276" s="58" t="s">
        <v>33</v>
      </c>
      <c r="J276" s="58" t="s">
        <v>34</v>
      </c>
      <c r="K276" s="72">
        <v>42115</v>
      </c>
      <c r="L276" s="58" t="s">
        <v>2614</v>
      </c>
    </row>
    <row r="277" spans="1:12" x14ac:dyDescent="0.25">
      <c r="A277" s="58" t="s">
        <v>6742</v>
      </c>
      <c r="B277" s="58" t="s">
        <v>507</v>
      </c>
      <c r="C277" s="58" t="s">
        <v>7132</v>
      </c>
      <c r="D277" s="80">
        <f>IF(ISBLANK(C277),"",VLOOKUP(C277,[2]Obce_StrKraj!$A$1:$E$873,5,FALSE))</f>
        <v>242799</v>
      </c>
      <c r="E277" s="59" t="s">
        <v>7133</v>
      </c>
      <c r="F277" s="80" t="str">
        <f>IF(ISBLANK(E277),"",VLOOKUP(E277,[2]Obce_StrKraj!$A$1:$E$873,5,FALSE))</f>
        <v>00242152</v>
      </c>
      <c r="G277" s="58" t="s">
        <v>2344</v>
      </c>
      <c r="I277" s="58" t="s">
        <v>22</v>
      </c>
      <c r="J277" s="58">
        <v>4</v>
      </c>
      <c r="K277" s="72">
        <v>42061</v>
      </c>
      <c r="L277" s="58" t="s">
        <v>2614</v>
      </c>
    </row>
    <row r="278" spans="1:12" x14ac:dyDescent="0.25">
      <c r="A278" s="58" t="s">
        <v>6742</v>
      </c>
      <c r="B278" s="58" t="s">
        <v>511</v>
      </c>
      <c r="C278" s="58" t="s">
        <v>6856</v>
      </c>
      <c r="D278" s="80" t="str">
        <f>IF(ISBLANK(C278),"",VLOOKUP(C278,[2]Obce_StrKraj!$A$1:$E$873,5,FALSE))</f>
        <v>00242748</v>
      </c>
      <c r="E278" s="59" t="s">
        <v>392</v>
      </c>
      <c r="F278" s="80">
        <f>IF(ISBLANK(E278),"",VLOOKUP(E278,[2]Obce_StrKraj!$A$1:$E$873,5,FALSE))</f>
        <v>640778</v>
      </c>
      <c r="G278" s="58" t="s">
        <v>2261</v>
      </c>
      <c r="I278" s="58" t="s">
        <v>33</v>
      </c>
      <c r="J278" s="58">
        <v>4</v>
      </c>
      <c r="K278" s="72">
        <v>42076</v>
      </c>
      <c r="L278" s="58" t="s">
        <v>285</v>
      </c>
    </row>
    <row r="279" spans="1:12" x14ac:dyDescent="0.25">
      <c r="A279" s="58" t="s">
        <v>6742</v>
      </c>
      <c r="B279" s="58" t="s">
        <v>514</v>
      </c>
      <c r="C279" s="58" t="s">
        <v>7102</v>
      </c>
      <c r="D279" s="80">
        <f>IF(ISBLANK(C279),"",VLOOKUP(C279,[2]Obce_StrKraj!$A$1:$E$873,5,FALSE))</f>
        <v>241237</v>
      </c>
      <c r="E279" s="59" t="s">
        <v>7134</v>
      </c>
      <c r="F279" s="80" t="str">
        <f>IF(ISBLANK(E279),"",VLOOKUP(E279,[2]Obce_StrKraj!$A$1:$E$873,5,FALSE))</f>
        <v>00241750</v>
      </c>
      <c r="G279" s="58" t="s">
        <v>2261</v>
      </c>
      <c r="I279" s="58" t="s">
        <v>33</v>
      </c>
      <c r="J279" s="58" t="s">
        <v>34</v>
      </c>
      <c r="K279" s="72">
        <v>42091</v>
      </c>
      <c r="L279" s="58" t="s">
        <v>2614</v>
      </c>
    </row>
    <row r="280" spans="1:12" x14ac:dyDescent="0.25">
      <c r="A280" s="58" t="s">
        <v>6742</v>
      </c>
      <c r="B280" s="58" t="s">
        <v>517</v>
      </c>
      <c r="C280" s="58" t="s">
        <v>6792</v>
      </c>
      <c r="D280" s="80" t="str">
        <f>IF(ISBLANK(C280),"",VLOOKUP(C280,[2]Obce_StrKraj!$A$1:$E$873,5,FALSE))</f>
        <v>00233242</v>
      </c>
      <c r="E280" s="59" t="s">
        <v>7135</v>
      </c>
      <c r="F280" s="80" t="str">
        <f>IF(ISBLANK(E280),"",VLOOKUP(E280,[2]Obce_StrKraj!$A$1:$E$873,5,FALSE))</f>
        <v>00509850</v>
      </c>
      <c r="G280" s="58" t="s">
        <v>2261</v>
      </c>
      <c r="I280" s="58" t="s">
        <v>33</v>
      </c>
      <c r="J280" s="58">
        <v>4</v>
      </c>
      <c r="K280" s="72">
        <v>42073</v>
      </c>
      <c r="L280" s="58" t="s">
        <v>2614</v>
      </c>
    </row>
    <row r="281" spans="1:12" x14ac:dyDescent="0.25">
      <c r="A281" s="58" t="s">
        <v>6742</v>
      </c>
      <c r="B281" s="58" t="s">
        <v>518</v>
      </c>
      <c r="C281" s="58" t="s">
        <v>6792</v>
      </c>
      <c r="D281" s="80" t="str">
        <f>IF(ISBLANK(C281),"",VLOOKUP(C281,[2]Obce_StrKraj!$A$1:$E$873,5,FALSE))</f>
        <v>00233242</v>
      </c>
      <c r="E281" s="59" t="s">
        <v>890</v>
      </c>
      <c r="F281" s="80" t="str">
        <f>IF(ISBLANK(E281),"",VLOOKUP(E281,[2]Obce_StrKraj!$A$1:$E$873,5,FALSE))</f>
        <v>00233951</v>
      </c>
      <c r="G281" s="58" t="s">
        <v>2261</v>
      </c>
      <c r="I281" s="58" t="s">
        <v>33</v>
      </c>
      <c r="J281" s="58">
        <v>4</v>
      </c>
      <c r="K281" s="72">
        <v>42090</v>
      </c>
      <c r="L281" s="58" t="s">
        <v>2614</v>
      </c>
    </row>
    <row r="282" spans="1:12" x14ac:dyDescent="0.25">
      <c r="A282" s="58" t="s">
        <v>6742</v>
      </c>
      <c r="B282" s="58" t="s">
        <v>521</v>
      </c>
      <c r="C282" s="58" t="s">
        <v>6792</v>
      </c>
      <c r="D282" s="80" t="str">
        <f>IF(ISBLANK(C282),"",VLOOKUP(C282,[2]Obce_StrKraj!$A$1:$E$873,5,FALSE))</f>
        <v>00233242</v>
      </c>
      <c r="E282" s="59" t="s">
        <v>6877</v>
      </c>
      <c r="F282" s="80" t="str">
        <f>IF(ISBLANK(E282),"",VLOOKUP(E282,[2]Obce_StrKraj!$A$1:$E$873,5,FALSE))</f>
        <v>00233897</v>
      </c>
      <c r="G282" s="58" t="s">
        <v>110</v>
      </c>
      <c r="I282" s="58" t="s">
        <v>33</v>
      </c>
      <c r="J282" s="58">
        <v>4</v>
      </c>
      <c r="K282" s="72">
        <v>42061</v>
      </c>
      <c r="L282" s="58" t="s">
        <v>2614</v>
      </c>
    </row>
    <row r="283" spans="1:12" x14ac:dyDescent="0.25">
      <c r="A283" s="58" t="s">
        <v>6742</v>
      </c>
      <c r="B283" s="58" t="s">
        <v>522</v>
      </c>
      <c r="C283" s="58" t="s">
        <v>6792</v>
      </c>
      <c r="D283" s="80" t="str">
        <f>IF(ISBLANK(C283),"",VLOOKUP(C283,[2]Obce_StrKraj!$A$1:$E$873,5,FALSE))</f>
        <v>00233242</v>
      </c>
      <c r="E283" s="59" t="s">
        <v>7136</v>
      </c>
      <c r="F283" s="80" t="str">
        <f>IF(ISBLANK(E283),"",VLOOKUP(E283,[2]Obce_StrKraj!$A$1:$E$873,5,FALSE))</f>
        <v>00509795</v>
      </c>
      <c r="G283" s="58" t="s">
        <v>110</v>
      </c>
      <c r="I283" s="58" t="s">
        <v>33</v>
      </c>
      <c r="J283" s="58">
        <v>4</v>
      </c>
      <c r="K283" s="72">
        <v>42061</v>
      </c>
      <c r="L283" s="58" t="s">
        <v>2614</v>
      </c>
    </row>
    <row r="284" spans="1:12" x14ac:dyDescent="0.25">
      <c r="A284" s="58" t="s">
        <v>6742</v>
      </c>
      <c r="B284" s="58" t="s">
        <v>525</v>
      </c>
      <c r="C284" s="58" t="s">
        <v>6792</v>
      </c>
      <c r="D284" s="80" t="str">
        <f>IF(ISBLANK(C284),"",VLOOKUP(C284,[2]Obce_StrKraj!$A$1:$E$873,5,FALSE))</f>
        <v>00233242</v>
      </c>
      <c r="E284" s="59" t="s">
        <v>7137</v>
      </c>
      <c r="F284" s="80" t="str">
        <f>IF(ISBLANK(E284),"",VLOOKUP(E284,[2]Obce_StrKraj!$A$1:$E$873,5,FALSE))</f>
        <v>00233528</v>
      </c>
      <c r="G284" s="58" t="s">
        <v>2261</v>
      </c>
      <c r="I284" s="58" t="s">
        <v>33</v>
      </c>
      <c r="J284" s="58">
        <v>4</v>
      </c>
      <c r="K284" s="72">
        <v>42074</v>
      </c>
      <c r="L284" s="58" t="s">
        <v>2614</v>
      </c>
    </row>
    <row r="285" spans="1:12" x14ac:dyDescent="0.25">
      <c r="A285" s="58" t="s">
        <v>6742</v>
      </c>
      <c r="B285" s="58" t="s">
        <v>528</v>
      </c>
      <c r="C285" s="58" t="s">
        <v>6792</v>
      </c>
      <c r="D285" s="80" t="str">
        <f>IF(ISBLANK(C285),"",VLOOKUP(C285,[2]Obce_StrKraj!$A$1:$E$873,5,FALSE))</f>
        <v>00233242</v>
      </c>
      <c r="E285" s="59" t="s">
        <v>7138</v>
      </c>
      <c r="F285" s="80">
        <f>IF(ISBLANK(E285),"",VLOOKUP(E285,[2]Obce_StrKraj!$A$1:$E$873,5,FALSE))</f>
        <v>233498</v>
      </c>
      <c r="G285" s="58" t="s">
        <v>2261</v>
      </c>
      <c r="I285" s="58" t="s">
        <v>33</v>
      </c>
      <c r="J285" s="58">
        <v>4</v>
      </c>
      <c r="K285" s="72">
        <v>42083</v>
      </c>
      <c r="L285" s="58" t="s">
        <v>2614</v>
      </c>
    </row>
    <row r="286" spans="1:12" x14ac:dyDescent="0.25">
      <c r="A286" s="58" t="s">
        <v>6742</v>
      </c>
      <c r="B286" s="58" t="s">
        <v>531</v>
      </c>
      <c r="C286" s="58" t="s">
        <v>6792</v>
      </c>
      <c r="D286" s="80" t="str">
        <f>IF(ISBLANK(C286),"",VLOOKUP(C286,[2]Obce_StrKraj!$A$1:$E$873,5,FALSE))</f>
        <v>00233242</v>
      </c>
      <c r="E286" s="59" t="s">
        <v>7139</v>
      </c>
      <c r="F286" s="80">
        <f>IF(ISBLANK(E286),"",VLOOKUP(E286,[2]Obce_StrKraj!$A$1:$E$873,5,FALSE))</f>
        <v>509647</v>
      </c>
      <c r="G286" s="58" t="s">
        <v>110</v>
      </c>
      <c r="I286" s="58" t="s">
        <v>33</v>
      </c>
      <c r="J286" s="58">
        <v>4</v>
      </c>
      <c r="K286" s="72">
        <v>42063</v>
      </c>
      <c r="L286" s="58" t="s">
        <v>2614</v>
      </c>
    </row>
    <row r="287" spans="1:12" x14ac:dyDescent="0.25">
      <c r="A287" s="58" t="s">
        <v>6742</v>
      </c>
      <c r="B287" s="58" t="s">
        <v>534</v>
      </c>
      <c r="C287" s="58" t="s">
        <v>6792</v>
      </c>
      <c r="D287" s="80" t="str">
        <f>IF(ISBLANK(C287),"",VLOOKUP(C287,[2]Obce_StrKraj!$A$1:$E$873,5,FALSE))</f>
        <v>00233242</v>
      </c>
      <c r="E287" s="59" t="s">
        <v>7139</v>
      </c>
      <c r="F287" s="80">
        <f>IF(ISBLANK(E287),"",VLOOKUP(E287,[2]Obce_StrKraj!$A$1:$E$873,5,FALSE))</f>
        <v>509647</v>
      </c>
      <c r="G287" s="58" t="s">
        <v>2261</v>
      </c>
      <c r="I287" s="58" t="s">
        <v>33</v>
      </c>
      <c r="J287" s="58">
        <v>4</v>
      </c>
      <c r="K287" s="72">
        <v>42074</v>
      </c>
      <c r="L287" s="58" t="s">
        <v>2614</v>
      </c>
    </row>
    <row r="288" spans="1:12" x14ac:dyDescent="0.25">
      <c r="A288" s="58" t="s">
        <v>6742</v>
      </c>
      <c r="B288" s="58" t="s">
        <v>7140</v>
      </c>
      <c r="C288" s="58" t="s">
        <v>6792</v>
      </c>
      <c r="D288" s="80" t="str">
        <f>IF(ISBLANK(C288),"",VLOOKUP(C288,[2]Obce_StrKraj!$A$1:$E$873,5,FALSE))</f>
        <v>00233242</v>
      </c>
      <c r="E288" s="59" t="s">
        <v>4243</v>
      </c>
      <c r="F288" s="80" t="str">
        <f>IF(ISBLANK(E288),"",VLOOKUP(E288,[2]Obce_StrKraj!$A$1:$E$873,5,FALSE))</f>
        <v>00233293</v>
      </c>
      <c r="G288" s="58" t="s">
        <v>110</v>
      </c>
      <c r="I288" s="58" t="s">
        <v>33</v>
      </c>
      <c r="J288" s="58">
        <v>4</v>
      </c>
      <c r="K288" s="72">
        <v>42061</v>
      </c>
      <c r="L288" s="58" t="s">
        <v>2614</v>
      </c>
    </row>
    <row r="289" spans="1:12" x14ac:dyDescent="0.25">
      <c r="A289" s="58" t="s">
        <v>6742</v>
      </c>
      <c r="B289" s="58" t="s">
        <v>537</v>
      </c>
      <c r="C289" s="58" t="s">
        <v>6792</v>
      </c>
      <c r="D289" s="80" t="str">
        <f>IF(ISBLANK(C289),"",VLOOKUP(C289,[2]Obce_StrKraj!$A$1:$E$873,5,FALSE))</f>
        <v>00233242</v>
      </c>
      <c r="E289" s="59" t="s">
        <v>7141</v>
      </c>
      <c r="F289" s="80">
        <f>IF(ISBLANK(E289),"",VLOOKUP(E289,[2]Obce_StrKraj!$A$1:$E$873,5,FALSE))</f>
        <v>233226</v>
      </c>
      <c r="G289" s="58" t="s">
        <v>2261</v>
      </c>
      <c r="I289" s="58" t="s">
        <v>33</v>
      </c>
      <c r="J289" s="58">
        <v>4</v>
      </c>
      <c r="K289" s="72">
        <v>42081</v>
      </c>
      <c r="L289" s="58" t="s">
        <v>2614</v>
      </c>
    </row>
    <row r="290" spans="1:12" x14ac:dyDescent="0.25">
      <c r="A290" s="58" t="s">
        <v>6742</v>
      </c>
      <c r="B290" s="58" t="s">
        <v>541</v>
      </c>
      <c r="C290" s="58" t="s">
        <v>6792</v>
      </c>
      <c r="D290" s="80" t="str">
        <f>IF(ISBLANK(C290),"",VLOOKUP(C290,[2]Obce_StrKraj!$A$1:$E$873,5,FALSE))</f>
        <v>00233242</v>
      </c>
      <c r="E290" s="59" t="s">
        <v>7142</v>
      </c>
      <c r="F290" s="80">
        <f>IF(ISBLANK(E290),"",VLOOKUP(E290,[2]Obce_StrKraj!$A$1:$E$873,5,FALSE))</f>
        <v>233218</v>
      </c>
      <c r="G290" s="58" t="s">
        <v>2261</v>
      </c>
      <c r="I290" s="58" t="s">
        <v>33</v>
      </c>
      <c r="J290" s="58">
        <v>4</v>
      </c>
      <c r="K290" s="72">
        <v>42095</v>
      </c>
      <c r="L290" s="58" t="s">
        <v>2614</v>
      </c>
    </row>
    <row r="291" spans="1:12" x14ac:dyDescent="0.25">
      <c r="A291" s="58" t="s">
        <v>6742</v>
      </c>
      <c r="B291" s="58" t="s">
        <v>542</v>
      </c>
      <c r="C291" s="58" t="s">
        <v>6827</v>
      </c>
      <c r="D291" s="80" t="str">
        <f>IF(ISBLANK(C291),"",VLOOKUP(C291,[2]Obce_StrKraj!$A$1:$E$873,5,FALSE))</f>
        <v>00240931</v>
      </c>
      <c r="E291" s="58" t="s">
        <v>6831</v>
      </c>
      <c r="F291" s="80">
        <f>IF(ISBLANK(E291),"",VLOOKUP(E291,[2]Obce_StrKraj!$A$1:$E$873,5,FALSE))</f>
        <v>472131</v>
      </c>
      <c r="G291" s="58" t="s">
        <v>2284</v>
      </c>
      <c r="I291" s="58" t="s">
        <v>33</v>
      </c>
      <c r="J291" s="58" t="s">
        <v>34</v>
      </c>
      <c r="K291" s="72">
        <v>42062</v>
      </c>
      <c r="L291" s="58" t="s">
        <v>285</v>
      </c>
    </row>
    <row r="292" spans="1:12" x14ac:dyDescent="0.25">
      <c r="A292" s="58" t="s">
        <v>6742</v>
      </c>
      <c r="B292" s="58" t="s">
        <v>545</v>
      </c>
      <c r="C292" s="58" t="s">
        <v>6827</v>
      </c>
      <c r="D292" s="80" t="str">
        <f>IF(ISBLANK(C292),"",VLOOKUP(C292,[2]Obce_StrKraj!$A$1:$E$873,5,FALSE))</f>
        <v>00240931</v>
      </c>
      <c r="E292" s="58" t="s">
        <v>6832</v>
      </c>
      <c r="F292" s="80">
        <f>IF(ISBLANK(E292),"",VLOOKUP(E292,[2]Obce_StrKraj!$A$1:$E$873,5,FALSE))</f>
        <v>240869</v>
      </c>
      <c r="G292" s="58" t="s">
        <v>2284</v>
      </c>
      <c r="I292" s="58" t="s">
        <v>33</v>
      </c>
      <c r="J292" s="58" t="s">
        <v>34</v>
      </c>
      <c r="K292" s="72">
        <v>42063</v>
      </c>
      <c r="L292" s="58" t="s">
        <v>285</v>
      </c>
    </row>
    <row r="293" spans="1:12" x14ac:dyDescent="0.25">
      <c r="A293" s="58" t="s">
        <v>6742</v>
      </c>
      <c r="B293" s="58" t="s">
        <v>546</v>
      </c>
      <c r="C293" s="58" t="s">
        <v>6827</v>
      </c>
      <c r="D293" s="80" t="str">
        <f>IF(ISBLANK(C293),"",VLOOKUP(C293,[2]Obce_StrKraj!$A$1:$E$873,5,FALSE))</f>
        <v>00240931</v>
      </c>
      <c r="E293" s="58" t="s">
        <v>6834</v>
      </c>
      <c r="F293" s="80">
        <f>IF(ISBLANK(E293),"",VLOOKUP(E293,[2]Obce_StrKraj!$A$1:$E$873,5,FALSE))</f>
        <v>640042</v>
      </c>
      <c r="G293" s="58" t="s">
        <v>2284</v>
      </c>
      <c r="I293" s="58" t="s">
        <v>33</v>
      </c>
      <c r="J293" s="58" t="s">
        <v>34</v>
      </c>
      <c r="K293" s="72">
        <v>42063</v>
      </c>
      <c r="L293" s="58" t="s">
        <v>285</v>
      </c>
    </row>
    <row r="294" spans="1:12" x14ac:dyDescent="0.25">
      <c r="A294" s="58" t="s">
        <v>6742</v>
      </c>
      <c r="B294" s="58" t="s">
        <v>549</v>
      </c>
      <c r="C294" s="58" t="s">
        <v>6856</v>
      </c>
      <c r="D294" s="80" t="str">
        <f>IF(ISBLANK(C294),"",VLOOKUP(C294,[2]Obce_StrKraj!$A$1:$E$873,5,FALSE))</f>
        <v>00242748</v>
      </c>
      <c r="E294" s="58" t="s">
        <v>7033</v>
      </c>
      <c r="F294" s="80">
        <f>IF(ISBLANK(E294),"",VLOOKUP(E294,[2]Obce_StrKraj!$A$1:$E$873,5,FALSE))</f>
        <v>241440</v>
      </c>
      <c r="G294" s="58" t="s">
        <v>2261</v>
      </c>
      <c r="I294" s="58" t="s">
        <v>33</v>
      </c>
      <c r="J294" s="58">
        <v>4</v>
      </c>
      <c r="K294" s="72">
        <v>42063</v>
      </c>
      <c r="L294" s="58" t="s">
        <v>285</v>
      </c>
    </row>
    <row r="295" spans="1:12" x14ac:dyDescent="0.25">
      <c r="A295" s="58" t="s">
        <v>6742</v>
      </c>
      <c r="B295" s="58" t="s">
        <v>552</v>
      </c>
      <c r="C295" s="58" t="s">
        <v>6856</v>
      </c>
      <c r="D295" s="80" t="str">
        <f>IF(ISBLANK(C295),"",VLOOKUP(C295,[2]Obce_StrKraj!$A$1:$E$873,5,FALSE))</f>
        <v>00242748</v>
      </c>
      <c r="E295" s="58" t="s">
        <v>7143</v>
      </c>
      <c r="F295" s="80">
        <f>IF(ISBLANK(E295),"",VLOOKUP(E295,[2]Obce_StrKraj!$A$1:$E$873,5,FALSE))</f>
        <v>241148</v>
      </c>
      <c r="G295" s="58" t="s">
        <v>2261</v>
      </c>
      <c r="I295" s="58" t="s">
        <v>33</v>
      </c>
      <c r="J295" s="58">
        <v>4</v>
      </c>
      <c r="K295" s="72">
        <v>42053</v>
      </c>
      <c r="L295" s="58" t="s">
        <v>285</v>
      </c>
    </row>
    <row r="296" spans="1:12" x14ac:dyDescent="0.25">
      <c r="A296" s="58" t="s">
        <v>6742</v>
      </c>
      <c r="B296" s="58" t="s">
        <v>553</v>
      </c>
      <c r="C296" s="58" t="s">
        <v>6797</v>
      </c>
      <c r="D296" s="80" t="str">
        <f>IF(ISBLANK(C296),"",VLOOKUP(C296,[2]Obce_StrKraj!$A$1:$E$873,5,FALSE))</f>
        <v>00236195</v>
      </c>
      <c r="E296" s="58" t="s">
        <v>6798</v>
      </c>
      <c r="F296" s="80" t="str">
        <f>IF(ISBLANK(E296),"",VLOOKUP(E296,[2]Obce_StrKraj!$A$1:$E$873,5,FALSE))</f>
        <v>00236641</v>
      </c>
      <c r="G296" s="58" t="s">
        <v>2261</v>
      </c>
      <c r="I296" s="58" t="s">
        <v>33</v>
      </c>
      <c r="J296" s="58" t="s">
        <v>34</v>
      </c>
      <c r="K296" s="72">
        <v>42060</v>
      </c>
      <c r="L296" s="58" t="s">
        <v>2614</v>
      </c>
    </row>
    <row r="297" spans="1:12" x14ac:dyDescent="0.25">
      <c r="A297" s="58" t="s">
        <v>6742</v>
      </c>
      <c r="B297" s="58" t="s">
        <v>556</v>
      </c>
      <c r="C297" s="58" t="s">
        <v>6797</v>
      </c>
      <c r="D297" s="80" t="str">
        <f>IF(ISBLANK(C297),"",VLOOKUP(C297,[2]Obce_StrKraj!$A$1:$E$873,5,FALSE))</f>
        <v>00236195</v>
      </c>
      <c r="E297" s="58" t="s">
        <v>350</v>
      </c>
      <c r="F297" s="80">
        <f>IF(ISBLANK(E297),"",VLOOKUP(E297,[2]Obce_StrKraj!$A$1:$E$873,5,FALSE))</f>
        <v>236560</v>
      </c>
      <c r="G297" s="58" t="s">
        <v>2261</v>
      </c>
      <c r="I297" s="58" t="s">
        <v>33</v>
      </c>
      <c r="J297" s="58" t="s">
        <v>34</v>
      </c>
      <c r="K297" s="72">
        <v>42060</v>
      </c>
      <c r="L297" s="58" t="s">
        <v>2614</v>
      </c>
    </row>
    <row r="298" spans="1:12" x14ac:dyDescent="0.25">
      <c r="A298" s="58" t="s">
        <v>6742</v>
      </c>
      <c r="B298" s="58" t="s">
        <v>557</v>
      </c>
      <c r="C298" s="58" t="s">
        <v>6797</v>
      </c>
      <c r="D298" s="80" t="str">
        <f>IF(ISBLANK(C298),"",VLOOKUP(C298,[2]Obce_StrKraj!$A$1:$E$873,5,FALSE))</f>
        <v>00236195</v>
      </c>
      <c r="E298" s="58" t="s">
        <v>6799</v>
      </c>
      <c r="F298" s="80" t="str">
        <f>IF(ISBLANK(E298),"",VLOOKUP(E298,[2]Obce_StrKraj!$A$1:$E$873,5,FALSE))</f>
        <v>00640247</v>
      </c>
      <c r="G298" s="58" t="s">
        <v>2261</v>
      </c>
      <c r="I298" s="58" t="s">
        <v>33</v>
      </c>
      <c r="J298" s="58" t="s">
        <v>34</v>
      </c>
      <c r="K298" s="72">
        <v>42061</v>
      </c>
      <c r="L298" s="58" t="s">
        <v>2614</v>
      </c>
    </row>
    <row r="299" spans="1:12" x14ac:dyDescent="0.25">
      <c r="A299" s="58" t="s">
        <v>6742</v>
      </c>
      <c r="B299" s="58" t="s">
        <v>560</v>
      </c>
      <c r="C299" s="58" t="s">
        <v>6797</v>
      </c>
      <c r="D299" s="80" t="str">
        <f>IF(ISBLANK(C299),"",VLOOKUP(C299,[2]Obce_StrKraj!$A$1:$E$873,5,FALSE))</f>
        <v>00236195</v>
      </c>
      <c r="E299" s="58" t="s">
        <v>6800</v>
      </c>
      <c r="F299" s="80">
        <f>IF(ISBLANK(E299),"",VLOOKUP(E299,[2]Obce_StrKraj!$A$1:$E$873,5,FALSE))</f>
        <v>640409</v>
      </c>
      <c r="G299" s="58" t="s">
        <v>2261</v>
      </c>
      <c r="I299" s="58" t="s">
        <v>33</v>
      </c>
      <c r="J299" s="58" t="s">
        <v>34</v>
      </c>
      <c r="K299" s="72">
        <v>42060</v>
      </c>
      <c r="L299" s="58" t="s">
        <v>2614</v>
      </c>
    </row>
    <row r="300" spans="1:12" x14ac:dyDescent="0.25">
      <c r="A300" s="58" t="s">
        <v>6742</v>
      </c>
      <c r="B300" s="58" t="s">
        <v>561</v>
      </c>
      <c r="C300" s="58" t="s">
        <v>6797</v>
      </c>
      <c r="D300" s="80" t="str">
        <f>IF(ISBLANK(C300),"",VLOOKUP(C300,[2]Obce_StrKraj!$A$1:$E$873,5,FALSE))</f>
        <v>00236195</v>
      </c>
      <c r="E300" s="58" t="s">
        <v>6801</v>
      </c>
      <c r="F300" s="80" t="str">
        <f>IF(ISBLANK(E300),"",VLOOKUP(E300,[2]Obce_StrKraj!$A$1:$E$873,5,FALSE))</f>
        <v>00236225</v>
      </c>
      <c r="G300" s="58" t="s">
        <v>2261</v>
      </c>
      <c r="I300" s="58" t="s">
        <v>33</v>
      </c>
      <c r="J300" s="58" t="s">
        <v>34</v>
      </c>
      <c r="K300" s="72">
        <v>42061</v>
      </c>
      <c r="L300" s="58" t="s">
        <v>2614</v>
      </c>
    </row>
    <row r="301" spans="1:12" x14ac:dyDescent="0.25">
      <c r="A301" s="58" t="s">
        <v>6742</v>
      </c>
      <c r="B301" s="58" t="s">
        <v>564</v>
      </c>
      <c r="C301" s="58" t="s">
        <v>6797</v>
      </c>
      <c r="D301" s="80" t="str">
        <f>IF(ISBLANK(C301),"",VLOOKUP(C301,[2]Obce_StrKraj!$A$1:$E$873,5,FALSE))</f>
        <v>00236195</v>
      </c>
      <c r="E301" s="58" t="s">
        <v>6802</v>
      </c>
      <c r="F301" s="80">
        <f>IF(ISBLANK(E301),"",VLOOKUP(E301,[2]Obce_StrKraj!$A$1:$E$873,5,FALSE))</f>
        <v>236349</v>
      </c>
      <c r="G301" s="58" t="s">
        <v>2261</v>
      </c>
      <c r="I301" s="58" t="s">
        <v>33</v>
      </c>
      <c r="J301" s="58" t="s">
        <v>34</v>
      </c>
      <c r="K301" s="72">
        <v>42067</v>
      </c>
      <c r="L301" s="58" t="s">
        <v>2614</v>
      </c>
    </row>
    <row r="302" spans="1:12" x14ac:dyDescent="0.25">
      <c r="A302" s="58" t="s">
        <v>6742</v>
      </c>
      <c r="B302" s="58" t="s">
        <v>565</v>
      </c>
      <c r="C302" s="58" t="s">
        <v>6797</v>
      </c>
      <c r="D302" s="80" t="str">
        <f>IF(ISBLANK(C302),"",VLOOKUP(C302,[2]Obce_StrKraj!$A$1:$E$873,5,FALSE))</f>
        <v>00236195</v>
      </c>
      <c r="E302" s="58" t="s">
        <v>6803</v>
      </c>
      <c r="F302" s="80">
        <f>IF(ISBLANK(E302),"",VLOOKUP(E302,[2]Obce_StrKraj!$A$1:$E$873,5,FALSE))</f>
        <v>640387</v>
      </c>
      <c r="G302" s="58" t="s">
        <v>2261</v>
      </c>
      <c r="I302" s="58" t="s">
        <v>33</v>
      </c>
      <c r="J302" s="58" t="s">
        <v>34</v>
      </c>
      <c r="K302" s="72">
        <v>42060</v>
      </c>
      <c r="L302" s="58" t="s">
        <v>2614</v>
      </c>
    </row>
    <row r="303" spans="1:12" x14ac:dyDescent="0.25">
      <c r="A303" s="58" t="s">
        <v>6742</v>
      </c>
      <c r="B303" s="58" t="s">
        <v>568</v>
      </c>
      <c r="C303" s="58" t="s">
        <v>6797</v>
      </c>
      <c r="D303" s="80" t="str">
        <f>IF(ISBLANK(C303),"",VLOOKUP(C303,[2]Obce_StrKraj!$A$1:$E$873,5,FALSE))</f>
        <v>00236195</v>
      </c>
      <c r="E303" s="58" t="s">
        <v>6804</v>
      </c>
      <c r="F303" s="80">
        <f>IF(ISBLANK(E303),"",VLOOKUP(E303,[2]Obce_StrKraj!$A$1:$E$873,5,FALSE))</f>
        <v>640379</v>
      </c>
      <c r="G303" s="58" t="s">
        <v>2261</v>
      </c>
      <c r="I303" s="58" t="s">
        <v>33</v>
      </c>
      <c r="J303" s="58" t="s">
        <v>34</v>
      </c>
      <c r="K303" s="72">
        <v>42061</v>
      </c>
      <c r="L303" s="58" t="s">
        <v>2614</v>
      </c>
    </row>
    <row r="304" spans="1:12" x14ac:dyDescent="0.25">
      <c r="A304" s="58" t="s">
        <v>6742</v>
      </c>
      <c r="B304" s="58" t="s">
        <v>569</v>
      </c>
      <c r="C304" s="58" t="s">
        <v>6797</v>
      </c>
      <c r="D304" s="80" t="str">
        <f>IF(ISBLANK(C304),"",VLOOKUP(C304,[2]Obce_StrKraj!$A$1:$E$873,5,FALSE))</f>
        <v>00236195</v>
      </c>
      <c r="E304" s="58" t="s">
        <v>6806</v>
      </c>
      <c r="F304" s="80">
        <f>IF(ISBLANK(E304),"",VLOOKUP(E304,[2]Obce_StrKraj!$A$1:$E$873,5,FALSE))</f>
        <v>236187</v>
      </c>
      <c r="G304" s="58" t="s">
        <v>2261</v>
      </c>
      <c r="I304" s="58" t="s">
        <v>33</v>
      </c>
      <c r="J304" s="58" t="s">
        <v>34</v>
      </c>
      <c r="K304" s="72">
        <v>42060</v>
      </c>
      <c r="L304" s="58" t="s">
        <v>2614</v>
      </c>
    </row>
    <row r="305" spans="1:12" x14ac:dyDescent="0.25">
      <c r="A305" s="58" t="s">
        <v>6742</v>
      </c>
      <c r="B305" s="58" t="s">
        <v>572</v>
      </c>
      <c r="C305" s="58" t="s">
        <v>6797</v>
      </c>
      <c r="D305" s="80" t="str">
        <f>IF(ISBLANK(C305),"",VLOOKUP(C305,[2]Obce_StrKraj!$A$1:$E$873,5,FALSE))</f>
        <v>00236195</v>
      </c>
      <c r="E305" s="58" t="s">
        <v>6807</v>
      </c>
      <c r="F305" s="80" t="str">
        <f>IF(ISBLANK(E305),"",VLOOKUP(E305,[2]Obce_StrKraj!$A$1:$E$873,5,FALSE))</f>
        <v>00236110</v>
      </c>
      <c r="G305" s="58" t="s">
        <v>2261</v>
      </c>
      <c r="I305" s="58" t="s">
        <v>33</v>
      </c>
      <c r="J305" s="58" t="s">
        <v>34</v>
      </c>
      <c r="K305" s="72">
        <v>42060</v>
      </c>
      <c r="L305" s="58" t="s">
        <v>2614</v>
      </c>
    </row>
    <row r="306" spans="1:12" x14ac:dyDescent="0.25">
      <c r="A306" s="58" t="s">
        <v>6742</v>
      </c>
      <c r="B306" s="58" t="s">
        <v>573</v>
      </c>
      <c r="C306" s="58" t="s">
        <v>6797</v>
      </c>
      <c r="D306" s="80" t="str">
        <f>IF(ISBLANK(C306),"",VLOOKUP(C306,[2]Obce_StrKraj!$A$1:$E$873,5,FALSE))</f>
        <v>00236195</v>
      </c>
      <c r="E306" s="58" t="s">
        <v>6808</v>
      </c>
      <c r="F306" s="80" t="str">
        <f>IF(ISBLANK(E306),"",VLOOKUP(E306,[2]Obce_StrKraj!$A$1:$E$873,5,FALSE))</f>
        <v>00640336</v>
      </c>
      <c r="G306" s="58" t="s">
        <v>2261</v>
      </c>
      <c r="I306" s="58" t="s">
        <v>33</v>
      </c>
      <c r="J306" s="58" t="s">
        <v>34</v>
      </c>
      <c r="K306" s="72">
        <v>42060</v>
      </c>
      <c r="L306" s="58" t="s">
        <v>2614</v>
      </c>
    </row>
    <row r="307" spans="1:12" x14ac:dyDescent="0.25">
      <c r="A307" s="58" t="s">
        <v>6742</v>
      </c>
      <c r="B307" s="58" t="s">
        <v>576</v>
      </c>
      <c r="C307" s="58" t="s">
        <v>6797</v>
      </c>
      <c r="D307" s="80" t="str">
        <f>IF(ISBLANK(C307),"",VLOOKUP(C307,[2]Obce_StrKraj!$A$1:$E$873,5,FALSE))</f>
        <v>00236195</v>
      </c>
      <c r="E307" s="58" t="s">
        <v>6809</v>
      </c>
      <c r="F307" s="80" t="str">
        <f>IF(ISBLANK(E307),"",VLOOKUP(E307,[2]Obce_StrKraj!$A$1:$E$873,5,FALSE))</f>
        <v>00236047</v>
      </c>
      <c r="G307" s="58" t="s">
        <v>2261</v>
      </c>
      <c r="I307" s="58" t="s">
        <v>33</v>
      </c>
      <c r="J307" s="58" t="s">
        <v>34</v>
      </c>
      <c r="K307" s="72">
        <v>42060</v>
      </c>
      <c r="L307" s="58" t="s">
        <v>2614</v>
      </c>
    </row>
    <row r="308" spans="1:12" x14ac:dyDescent="0.25">
      <c r="A308" s="58" t="s">
        <v>6742</v>
      </c>
      <c r="B308" s="58" t="s">
        <v>577</v>
      </c>
      <c r="C308" s="58" t="s">
        <v>6797</v>
      </c>
      <c r="D308" s="80" t="str">
        <f>IF(ISBLANK(C308),"",VLOOKUP(C308,[2]Obce_StrKraj!$A$1:$E$873,5,FALSE))</f>
        <v>00236195</v>
      </c>
      <c r="E308" s="58" t="s">
        <v>6810</v>
      </c>
      <c r="F308" s="80" t="str">
        <f>IF(ISBLANK(E308),"",VLOOKUP(E308,[2]Obce_StrKraj!$A$1:$E$873,5,FALSE))</f>
        <v>00236039</v>
      </c>
      <c r="G308" s="58" t="s">
        <v>2261</v>
      </c>
      <c r="I308" s="58" t="s">
        <v>33</v>
      </c>
      <c r="J308" s="58" t="s">
        <v>34</v>
      </c>
      <c r="K308" s="72">
        <v>42060</v>
      </c>
      <c r="L308" s="58" t="s">
        <v>2614</v>
      </c>
    </row>
    <row r="309" spans="1:12" x14ac:dyDescent="0.25">
      <c r="A309" s="58" t="s">
        <v>6742</v>
      </c>
      <c r="B309" s="58" t="s">
        <v>580</v>
      </c>
      <c r="C309" s="58" t="s">
        <v>6797</v>
      </c>
      <c r="D309" s="80" t="str">
        <f>IF(ISBLANK(C309),"",VLOOKUP(C309,[2]Obce_StrKraj!$A$1:$E$873,5,FALSE))</f>
        <v>00236195</v>
      </c>
      <c r="E309" s="58" t="s">
        <v>6811</v>
      </c>
      <c r="F309" s="80" t="str">
        <f>IF(ISBLANK(E309),"",VLOOKUP(E309,[2]Obce_StrKraj!$A$1:$E$873,5,FALSE))</f>
        <v>00236012</v>
      </c>
      <c r="G309" s="58" t="s">
        <v>2261</v>
      </c>
      <c r="I309" s="58" t="s">
        <v>33</v>
      </c>
      <c r="J309" s="58" t="s">
        <v>34</v>
      </c>
      <c r="K309" s="72">
        <v>42060</v>
      </c>
      <c r="L309" s="58" t="s">
        <v>2614</v>
      </c>
    </row>
    <row r="310" spans="1:12" x14ac:dyDescent="0.25">
      <c r="A310" s="58" t="s">
        <v>6742</v>
      </c>
      <c r="B310" s="58" t="s">
        <v>581</v>
      </c>
      <c r="C310" s="58" t="s">
        <v>6797</v>
      </c>
      <c r="D310" s="80" t="str">
        <f>IF(ISBLANK(C310),"",VLOOKUP(C310,[2]Obce_StrKraj!$A$1:$E$873,5,FALSE))</f>
        <v>00236195</v>
      </c>
      <c r="E310" s="58" t="s">
        <v>6813</v>
      </c>
      <c r="F310" s="80" t="str">
        <f>IF(ISBLANK(E310),"",VLOOKUP(E310,[2]Obce_StrKraj!$A$1:$E$873,5,FALSE))</f>
        <v>00640301</v>
      </c>
      <c r="G310" s="58" t="s">
        <v>2261</v>
      </c>
      <c r="I310" s="58" t="s">
        <v>33</v>
      </c>
      <c r="J310" s="58" t="s">
        <v>34</v>
      </c>
      <c r="K310" s="72">
        <v>42061</v>
      </c>
      <c r="L310" s="58" t="s">
        <v>2614</v>
      </c>
    </row>
    <row r="311" spans="1:12" x14ac:dyDescent="0.25">
      <c r="A311" s="58" t="s">
        <v>6742</v>
      </c>
      <c r="B311" s="58" t="s">
        <v>582</v>
      </c>
      <c r="C311" s="58" t="s">
        <v>6792</v>
      </c>
      <c r="D311" s="80" t="str">
        <f>IF(ISBLANK(C311),"",VLOOKUP(C311,[2]Obce_StrKraj!$A$1:$E$873,5,FALSE))</f>
        <v>00233242</v>
      </c>
      <c r="E311" s="58" t="s">
        <v>6877</v>
      </c>
      <c r="F311" s="80" t="str">
        <f>IF(ISBLANK(E311),"",VLOOKUP(E311,[2]Obce_StrKraj!$A$1:$E$873,5,FALSE))</f>
        <v>00233897</v>
      </c>
      <c r="G311" s="58" t="s">
        <v>2261</v>
      </c>
      <c r="I311" s="58" t="s">
        <v>33</v>
      </c>
      <c r="J311" s="58">
        <v>4</v>
      </c>
      <c r="K311" s="72">
        <v>42047</v>
      </c>
      <c r="L311" s="58" t="s">
        <v>2614</v>
      </c>
    </row>
    <row r="312" spans="1:12" x14ac:dyDescent="0.25">
      <c r="A312" s="58" t="s">
        <v>6742</v>
      </c>
      <c r="B312" s="58" t="s">
        <v>585</v>
      </c>
      <c r="C312" s="58" t="s">
        <v>6792</v>
      </c>
      <c r="D312" s="80" t="str">
        <f>IF(ISBLANK(C312),"",VLOOKUP(C312,[2]Obce_StrKraj!$A$1:$E$873,5,FALSE))</f>
        <v>00233242</v>
      </c>
      <c r="E312" s="58" t="s">
        <v>7144</v>
      </c>
      <c r="F312" s="80">
        <f>IF(ISBLANK(E312),"",VLOOKUP(E312,[2]Obce_StrKraj!$A$1:$E$873,5,FALSE))</f>
        <v>509817</v>
      </c>
      <c r="G312" s="58" t="s">
        <v>2261</v>
      </c>
      <c r="I312" s="58" t="s">
        <v>33</v>
      </c>
      <c r="J312" s="58">
        <v>4</v>
      </c>
      <c r="K312" s="72">
        <v>42069</v>
      </c>
      <c r="L312" s="58" t="s">
        <v>2614</v>
      </c>
    </row>
    <row r="313" spans="1:12" x14ac:dyDescent="0.25">
      <c r="A313" s="58" t="s">
        <v>6742</v>
      </c>
      <c r="B313" s="58" t="s">
        <v>586</v>
      </c>
      <c r="C313" s="58" t="s">
        <v>6792</v>
      </c>
      <c r="D313" s="80" t="str">
        <f>IF(ISBLANK(C313),"",VLOOKUP(C313,[2]Obce_StrKraj!$A$1:$E$873,5,FALSE))</f>
        <v>00233242</v>
      </c>
      <c r="E313" s="58" t="s">
        <v>7136</v>
      </c>
      <c r="F313" s="80" t="str">
        <f>IF(ISBLANK(E313),"",VLOOKUP(E313,[2]Obce_StrKraj!$A$1:$E$873,5,FALSE))</f>
        <v>00509795</v>
      </c>
      <c r="G313" s="58" t="s">
        <v>2261</v>
      </c>
      <c r="I313" s="58" t="s">
        <v>33</v>
      </c>
      <c r="J313" s="58">
        <v>4</v>
      </c>
      <c r="K313" s="72">
        <v>42047</v>
      </c>
      <c r="L313" s="58" t="s">
        <v>2614</v>
      </c>
    </row>
    <row r="314" spans="1:12" x14ac:dyDescent="0.25">
      <c r="A314" s="58" t="s">
        <v>6742</v>
      </c>
      <c r="B314" s="58" t="s">
        <v>589</v>
      </c>
      <c r="C314" s="58" t="s">
        <v>6792</v>
      </c>
      <c r="D314" s="80" t="str">
        <f>IF(ISBLANK(C314),"",VLOOKUP(C314,[2]Obce_StrKraj!$A$1:$E$873,5,FALSE))</f>
        <v>00233242</v>
      </c>
      <c r="E314" s="58" t="s">
        <v>6162</v>
      </c>
      <c r="F314" s="80" t="str">
        <f>IF(ISBLANK(E314),"",VLOOKUP(E314,[2]Obce_StrKraj!$A$1:$E$873,5,FALSE))</f>
        <v>00244180</v>
      </c>
      <c r="G314" s="58" t="s">
        <v>2261</v>
      </c>
      <c r="I314" s="58" t="s">
        <v>33</v>
      </c>
      <c r="J314" s="58">
        <v>4</v>
      </c>
      <c r="K314" s="72">
        <v>42070</v>
      </c>
      <c r="L314" s="58" t="s">
        <v>2614</v>
      </c>
    </row>
    <row r="315" spans="1:12" x14ac:dyDescent="0.25">
      <c r="A315" s="58" t="s">
        <v>6742</v>
      </c>
      <c r="B315" s="58" t="s">
        <v>590</v>
      </c>
      <c r="C315" s="58" t="s">
        <v>6792</v>
      </c>
      <c r="D315" s="80" t="str">
        <f>IF(ISBLANK(C315),"",VLOOKUP(C315,[2]Obce_StrKraj!$A$1:$E$873,5,FALSE))</f>
        <v>00233242</v>
      </c>
      <c r="E315" s="58" t="s">
        <v>7145</v>
      </c>
      <c r="F315" s="80">
        <f>IF(ISBLANK(E315),"",VLOOKUP(E315,[2]Obce_StrKraj!$A$1:$E$873,5,FALSE))</f>
        <v>233633</v>
      </c>
      <c r="G315" s="58" t="s">
        <v>2261</v>
      </c>
      <c r="I315" s="58" t="s">
        <v>33</v>
      </c>
      <c r="J315" s="58">
        <v>4</v>
      </c>
      <c r="K315" s="72">
        <v>42053</v>
      </c>
      <c r="L315" s="58" t="s">
        <v>2614</v>
      </c>
    </row>
    <row r="316" spans="1:12" x14ac:dyDescent="0.25">
      <c r="A316" s="58" t="s">
        <v>6742</v>
      </c>
      <c r="B316" s="58" t="s">
        <v>593</v>
      </c>
      <c r="C316" s="58" t="s">
        <v>6792</v>
      </c>
      <c r="D316" s="80" t="str">
        <f>IF(ISBLANK(C316),"",VLOOKUP(C316,[2]Obce_StrKraj!$A$1:$E$873,5,FALSE))</f>
        <v>00233242</v>
      </c>
      <c r="E316" s="58" t="s">
        <v>4767</v>
      </c>
      <c r="F316" s="80">
        <f>IF(ISBLANK(E316),"",VLOOKUP(E316,[2]Obce_StrKraj!$A$1:$E$873,5,FALSE))</f>
        <v>509728</v>
      </c>
      <c r="G316" s="58" t="s">
        <v>2261</v>
      </c>
      <c r="I316" s="58" t="s">
        <v>33</v>
      </c>
      <c r="J316" s="58">
        <v>4</v>
      </c>
      <c r="K316" s="72">
        <v>42068</v>
      </c>
      <c r="L316" s="58" t="s">
        <v>2614</v>
      </c>
    </row>
    <row r="317" spans="1:12" x14ac:dyDescent="0.25">
      <c r="A317" s="58" t="s">
        <v>6742</v>
      </c>
      <c r="B317" s="58" t="s">
        <v>594</v>
      </c>
      <c r="C317" s="58" t="s">
        <v>6792</v>
      </c>
      <c r="D317" s="80" t="str">
        <f>IF(ISBLANK(C317),"",VLOOKUP(C317,[2]Obce_StrKraj!$A$1:$E$873,5,FALSE))</f>
        <v>00233242</v>
      </c>
      <c r="E317" s="58" t="s">
        <v>7146</v>
      </c>
      <c r="F317" s="80" t="str">
        <f>IF(ISBLANK(E317),"",VLOOKUP(E317,[2]Obce_StrKraj!$A$1:$E$873,5,FALSE))</f>
        <v>00509698</v>
      </c>
      <c r="G317" s="58" t="s">
        <v>2261</v>
      </c>
      <c r="I317" s="58" t="s">
        <v>33</v>
      </c>
      <c r="J317" s="58">
        <v>4</v>
      </c>
      <c r="K317" s="72">
        <v>42070</v>
      </c>
      <c r="L317" s="58" t="s">
        <v>2614</v>
      </c>
    </row>
    <row r="318" spans="1:12" x14ac:dyDescent="0.25">
      <c r="A318" s="58" t="s">
        <v>6742</v>
      </c>
      <c r="B318" s="58" t="s">
        <v>597</v>
      </c>
      <c r="C318" s="58" t="s">
        <v>6792</v>
      </c>
      <c r="D318" s="80" t="str">
        <f>IF(ISBLANK(C318),"",VLOOKUP(C318,[2]Obce_StrKraj!$A$1:$E$873,5,FALSE))</f>
        <v>00233242</v>
      </c>
      <c r="E318" s="58" t="s">
        <v>5577</v>
      </c>
      <c r="F318" s="80" t="str">
        <f>IF(ISBLANK(E318),"",VLOOKUP(E318,[2]Obce_StrKraj!$A$1:$E$873,5,FALSE))</f>
        <v>00233382</v>
      </c>
      <c r="G318" s="58" t="s">
        <v>2261</v>
      </c>
      <c r="I318" s="58" t="s">
        <v>33</v>
      </c>
      <c r="J318" s="58">
        <v>4</v>
      </c>
      <c r="K318" s="72">
        <v>42068</v>
      </c>
      <c r="L318" s="58" t="s">
        <v>2614</v>
      </c>
    </row>
    <row r="319" spans="1:12" x14ac:dyDescent="0.25">
      <c r="A319" s="58" t="s">
        <v>6742</v>
      </c>
      <c r="B319" s="58" t="s">
        <v>600</v>
      </c>
      <c r="C319" s="58" t="s">
        <v>6792</v>
      </c>
      <c r="D319" s="80" t="str">
        <f>IF(ISBLANK(C319),"",VLOOKUP(C319,[2]Obce_StrKraj!$A$1:$E$873,5,FALSE))</f>
        <v>00233242</v>
      </c>
      <c r="E319" s="58" t="s">
        <v>7147</v>
      </c>
      <c r="F319" s="80">
        <f>IF(ISBLANK(E319),"",VLOOKUP(E319,[2]Obce_StrKraj!$A$1:$E$873,5,FALSE))</f>
        <v>233188</v>
      </c>
      <c r="G319" s="58" t="s">
        <v>2261</v>
      </c>
      <c r="I319" s="58" t="s">
        <v>33</v>
      </c>
      <c r="J319" s="58">
        <v>4</v>
      </c>
      <c r="K319" s="72">
        <v>42053</v>
      </c>
      <c r="L319" s="58" t="s">
        <v>2614</v>
      </c>
    </row>
    <row r="320" spans="1:12" x14ac:dyDescent="0.25">
      <c r="A320" s="58" t="s">
        <v>6742</v>
      </c>
      <c r="B320" s="58" t="s">
        <v>7148</v>
      </c>
      <c r="C320" s="58" t="s">
        <v>6792</v>
      </c>
      <c r="D320" s="80" t="str">
        <f>IF(ISBLANK(C320),"",VLOOKUP(C320,[2]Obce_StrKraj!$A$1:$E$873,5,FALSE))</f>
        <v>00233242</v>
      </c>
      <c r="E320" s="58" t="s">
        <v>7149</v>
      </c>
      <c r="F320" s="80">
        <f>IF(ISBLANK(E320),"",VLOOKUP(E320,[2]Obce_StrKraj!$A$1:$E$873,5,FALSE))</f>
        <v>233153</v>
      </c>
      <c r="G320" s="58" t="s">
        <v>2261</v>
      </c>
      <c r="I320" s="58" t="s">
        <v>33</v>
      </c>
      <c r="J320" s="58">
        <v>4</v>
      </c>
      <c r="K320" s="72">
        <v>42068</v>
      </c>
      <c r="L320" s="58" t="s">
        <v>2614</v>
      </c>
    </row>
    <row r="321" spans="1:12" x14ac:dyDescent="0.25">
      <c r="A321" s="58" t="s">
        <v>6742</v>
      </c>
      <c r="B321" s="58" t="s">
        <v>603</v>
      </c>
      <c r="C321" s="58" t="s">
        <v>6822</v>
      </c>
      <c r="D321" s="80">
        <f>IF(ISBLANK(C321),"",VLOOKUP(C321,[2]Obce_StrKraj!$A$1:$E$873,5,FALSE))</f>
        <v>237108</v>
      </c>
      <c r="E321" s="58" t="s">
        <v>7150</v>
      </c>
      <c r="F321" s="80" t="str">
        <f>IF(ISBLANK(E321),"",VLOOKUP(E321,[2]Obce_StrKraj!$A$1:$E$873,5,FALSE))</f>
        <v>00662259</v>
      </c>
      <c r="G321" s="58" t="s">
        <v>2261</v>
      </c>
      <c r="I321" s="58" t="s">
        <v>33</v>
      </c>
      <c r="J321" s="58">
        <v>4</v>
      </c>
      <c r="K321" s="72">
        <v>42025</v>
      </c>
      <c r="L321" s="58" t="s">
        <v>2614</v>
      </c>
    </row>
    <row r="322" spans="1:12" x14ac:dyDescent="0.25">
      <c r="A322" s="58" t="s">
        <v>6742</v>
      </c>
      <c r="B322" s="58" t="s">
        <v>604</v>
      </c>
      <c r="C322" s="58" t="s">
        <v>6822</v>
      </c>
      <c r="D322" s="80">
        <f>IF(ISBLANK(C322),"",VLOOKUP(C322,[2]Obce_StrKraj!$A$1:$E$873,5,FALSE))</f>
        <v>237108</v>
      </c>
      <c r="E322" s="58" t="s">
        <v>7151</v>
      </c>
      <c r="F322" s="80">
        <f>IF(ISBLANK(E322),"",VLOOKUP(E322,[2]Obce_StrKraj!$A$1:$E$873,5,FALSE))</f>
        <v>240320</v>
      </c>
      <c r="G322" s="58" t="s">
        <v>2261</v>
      </c>
      <c r="I322" s="58" t="s">
        <v>33</v>
      </c>
      <c r="J322" s="58">
        <v>4</v>
      </c>
      <c r="K322" s="72">
        <v>42025</v>
      </c>
      <c r="L322" s="58" t="s">
        <v>2614</v>
      </c>
    </row>
    <row r="323" spans="1:12" x14ac:dyDescent="0.25">
      <c r="A323" s="58" t="s">
        <v>6742</v>
      </c>
      <c r="B323" s="58" t="s">
        <v>605</v>
      </c>
      <c r="C323" s="58" t="s">
        <v>6822</v>
      </c>
      <c r="D323" s="80">
        <f>IF(ISBLANK(C323),"",VLOOKUP(C323,[2]Obce_StrKraj!$A$1:$E$873,5,FALSE))</f>
        <v>237108</v>
      </c>
      <c r="E323" s="58" t="s">
        <v>7152</v>
      </c>
      <c r="F323" s="80">
        <f>IF(ISBLANK(E323),"",VLOOKUP(E323,[2]Obce_StrKraj!$A$1:$E$873,5,FALSE))</f>
        <v>640115</v>
      </c>
      <c r="G323" s="58" t="s">
        <v>2261</v>
      </c>
      <c r="I323" s="58" t="s">
        <v>33</v>
      </c>
      <c r="J323" s="58">
        <v>4</v>
      </c>
      <c r="K323" s="72">
        <v>42025</v>
      </c>
      <c r="L323" s="58" t="s">
        <v>2614</v>
      </c>
    </row>
    <row r="324" spans="1:12" x14ac:dyDescent="0.25">
      <c r="A324" s="58" t="s">
        <v>6742</v>
      </c>
      <c r="B324" s="58" t="s">
        <v>608</v>
      </c>
      <c r="C324" s="58" t="s">
        <v>6856</v>
      </c>
      <c r="D324" s="80" t="str">
        <f>IF(ISBLANK(C324),"",VLOOKUP(C324,[2]Obce_StrKraj!$A$1:$E$873,5,FALSE))</f>
        <v>00242748</v>
      </c>
      <c r="E324" s="58" t="s">
        <v>7153</v>
      </c>
      <c r="F324" s="80" t="str">
        <f>IF(ISBLANK(E324),"",VLOOKUP(E324,[2]Obce_StrKraj!$A$1:$E$873,5,FALSE))</f>
        <v>00640794</v>
      </c>
      <c r="G324" s="58" t="s">
        <v>2261</v>
      </c>
      <c r="I324" s="58" t="s">
        <v>33</v>
      </c>
      <c r="J324" s="58">
        <v>4</v>
      </c>
      <c r="K324" s="72">
        <v>42021</v>
      </c>
      <c r="L324" s="58" t="s">
        <v>285</v>
      </c>
    </row>
    <row r="325" spans="1:12" x14ac:dyDescent="0.25">
      <c r="A325" s="58" t="s">
        <v>6742</v>
      </c>
      <c r="B325" s="58" t="s">
        <v>609</v>
      </c>
      <c r="C325" s="58" t="s">
        <v>6856</v>
      </c>
      <c r="D325" s="80" t="str">
        <f>IF(ISBLANK(C325),"",VLOOKUP(C325,[2]Obce_StrKraj!$A$1:$E$873,5,FALSE))</f>
        <v>00242748</v>
      </c>
      <c r="E325" s="58" t="s">
        <v>6849</v>
      </c>
      <c r="F325" s="80" t="str">
        <f>IF(ISBLANK(E325),"",VLOOKUP(E325,[2]Obce_StrKraj!$A$1:$E$873,5,FALSE))</f>
        <v>00241334</v>
      </c>
      <c r="G325" s="58" t="s">
        <v>2261</v>
      </c>
      <c r="I325" s="58" t="s">
        <v>33</v>
      </c>
      <c r="J325" s="58">
        <v>4</v>
      </c>
      <c r="K325" s="72">
        <v>42021</v>
      </c>
      <c r="L325" s="58" t="s">
        <v>285</v>
      </c>
    </row>
    <row r="326" spans="1:12" x14ac:dyDescent="0.25">
      <c r="A326" s="58" t="s">
        <v>6742</v>
      </c>
      <c r="B326" s="58" t="s">
        <v>610</v>
      </c>
      <c r="C326" s="58" t="s">
        <v>6856</v>
      </c>
      <c r="D326" s="80" t="str">
        <f>IF(ISBLANK(C326),"",VLOOKUP(C326,[2]Obce_StrKraj!$A$1:$E$873,5,FALSE))</f>
        <v>00242748</v>
      </c>
      <c r="E326" s="58" t="s">
        <v>7023</v>
      </c>
      <c r="F326" s="80" t="str">
        <f>IF(ISBLANK(E326),"",VLOOKUP(E326,[2]Obce_StrKraj!$A$1:$E$873,5,FALSE))</f>
        <v>00241113</v>
      </c>
      <c r="G326" s="58" t="s">
        <v>2261</v>
      </c>
      <c r="I326" s="58" t="s">
        <v>33</v>
      </c>
      <c r="J326" s="58">
        <v>4</v>
      </c>
      <c r="K326" s="72">
        <v>42049</v>
      </c>
      <c r="L326" s="58" t="s">
        <v>285</v>
      </c>
    </row>
    <row r="327" spans="1:12" x14ac:dyDescent="0.25">
      <c r="A327" s="58" t="s">
        <v>6742</v>
      </c>
      <c r="B327" s="58" t="s">
        <v>615</v>
      </c>
      <c r="C327" s="58" t="s">
        <v>6856</v>
      </c>
      <c r="D327" s="80" t="str">
        <f>IF(ISBLANK(C327),"",VLOOKUP(C327,[2]Obce_StrKraj!$A$1:$E$873,5,FALSE))</f>
        <v>00242748</v>
      </c>
      <c r="E327" s="58" t="s">
        <v>2443</v>
      </c>
      <c r="F327" s="80">
        <f>IF(ISBLANK(E327),"",VLOOKUP(E327,[2]Obce_StrKraj!$A$1:$E$873,5,FALSE))</f>
        <v>241091</v>
      </c>
      <c r="G327" s="58" t="s">
        <v>2261</v>
      </c>
      <c r="I327" s="58" t="s">
        <v>33</v>
      </c>
      <c r="J327" s="58">
        <v>4</v>
      </c>
      <c r="K327" s="72">
        <v>42041</v>
      </c>
      <c r="L327" s="58" t="s">
        <v>285</v>
      </c>
    </row>
    <row r="328" spans="1:12" x14ac:dyDescent="0.25">
      <c r="A328" s="58" t="s">
        <v>6742</v>
      </c>
      <c r="B328" s="58" t="s">
        <v>618</v>
      </c>
      <c r="C328" s="58" t="s">
        <v>6751</v>
      </c>
      <c r="D328" s="80">
        <f>IF(ISBLANK(C328),"",VLOOKUP(C328,[2]Obce_StrKraj!$A$1:$E$873,5,FALSE))</f>
        <v>234559</v>
      </c>
      <c r="E328" s="58" t="s">
        <v>7154</v>
      </c>
      <c r="F328" s="80" t="str">
        <f>IF(ISBLANK(E328),"",VLOOKUP(E328,[2]Obce_StrKraj!$A$1:$E$873,5,FALSE))</f>
        <v>00508888</v>
      </c>
      <c r="G328" s="58" t="s">
        <v>2284</v>
      </c>
      <c r="I328" s="58" t="s">
        <v>33</v>
      </c>
      <c r="J328" s="58" t="s">
        <v>34</v>
      </c>
      <c r="K328" s="72">
        <v>42028</v>
      </c>
      <c r="L328" s="58" t="s">
        <v>2633</v>
      </c>
    </row>
    <row r="329" spans="1:12" x14ac:dyDescent="0.25">
      <c r="A329" s="58" t="s">
        <v>6742</v>
      </c>
      <c r="B329" s="58" t="s">
        <v>621</v>
      </c>
      <c r="C329" s="58" t="s">
        <v>6792</v>
      </c>
      <c r="D329" s="80" t="str">
        <f>IF(ISBLANK(C329),"",VLOOKUP(C329,[2]Obce_StrKraj!$A$1:$E$873,5,FALSE))</f>
        <v>00233242</v>
      </c>
      <c r="E329" s="58" t="s">
        <v>6896</v>
      </c>
      <c r="F329" s="80">
        <f>IF(ISBLANK(E329),"",VLOOKUP(E329,[2]Obce_StrKraj!$A$1:$E$873,5,FALSE))</f>
        <v>234052</v>
      </c>
      <c r="G329" s="58" t="s">
        <v>2261</v>
      </c>
      <c r="I329" s="58" t="s">
        <v>33</v>
      </c>
      <c r="J329" s="58">
        <v>4</v>
      </c>
      <c r="K329" s="72">
        <v>42041</v>
      </c>
      <c r="L329" s="58" t="s">
        <v>2614</v>
      </c>
    </row>
    <row r="330" spans="1:12" x14ac:dyDescent="0.25">
      <c r="A330" s="58" t="s">
        <v>6742</v>
      </c>
      <c r="B330" s="58" t="s">
        <v>624</v>
      </c>
      <c r="C330" s="58" t="s">
        <v>6792</v>
      </c>
      <c r="D330" s="80" t="str">
        <f>IF(ISBLANK(C330),"",VLOOKUP(C330,[2]Obce_StrKraj!$A$1:$E$873,5,FALSE))</f>
        <v>00233242</v>
      </c>
      <c r="E330" s="58" t="s">
        <v>7155</v>
      </c>
      <c r="F330" s="80" t="str">
        <f>IF(ISBLANK(E330),"",VLOOKUP(E330,[2]Obce_StrKraj!$A$1:$E$873,5,FALSE))</f>
        <v>00234044</v>
      </c>
      <c r="G330" s="58" t="s">
        <v>2261</v>
      </c>
      <c r="I330" s="58" t="s">
        <v>33</v>
      </c>
      <c r="J330" s="58">
        <v>4</v>
      </c>
      <c r="K330" s="72">
        <v>42049</v>
      </c>
      <c r="L330" s="58" t="s">
        <v>2614</v>
      </c>
    </row>
    <row r="331" spans="1:12" x14ac:dyDescent="0.25">
      <c r="A331" s="58" t="s">
        <v>6742</v>
      </c>
      <c r="B331" s="58" t="s">
        <v>625</v>
      </c>
      <c r="C331" s="58" t="s">
        <v>6792</v>
      </c>
      <c r="D331" s="80" t="str">
        <f>IF(ISBLANK(C331),"",VLOOKUP(C331,[2]Obce_StrKraj!$A$1:$E$873,5,FALSE))</f>
        <v>00233242</v>
      </c>
      <c r="E331" s="58" t="s">
        <v>7156</v>
      </c>
      <c r="F331" s="80" t="str">
        <f>IF(ISBLANK(E331),"",VLOOKUP(E331,[2]Obce_StrKraj!$A$1:$E$873,5,FALSE))</f>
        <v>00509876</v>
      </c>
      <c r="G331" s="58" t="s">
        <v>2261</v>
      </c>
      <c r="I331" s="58" t="s">
        <v>33</v>
      </c>
      <c r="J331" s="58">
        <v>4</v>
      </c>
      <c r="K331" s="72">
        <v>42049</v>
      </c>
      <c r="L331" s="58" t="s">
        <v>2614</v>
      </c>
    </row>
    <row r="332" spans="1:12" x14ac:dyDescent="0.25">
      <c r="A332" s="58" t="s">
        <v>6742</v>
      </c>
      <c r="B332" s="58" t="s">
        <v>628</v>
      </c>
      <c r="C332" s="58" t="s">
        <v>6792</v>
      </c>
      <c r="D332" s="80" t="str">
        <f>IF(ISBLANK(C332),"",VLOOKUP(C332,[2]Obce_StrKraj!$A$1:$E$873,5,FALSE))</f>
        <v>00233242</v>
      </c>
      <c r="E332" s="58" t="s">
        <v>7157</v>
      </c>
      <c r="F332" s="80">
        <f>IF(ISBLANK(E332),"",VLOOKUP(E332,[2]Obce_StrKraj!$A$1:$E$873,5,FALSE))</f>
        <v>509833</v>
      </c>
      <c r="G332" s="58" t="s">
        <v>2261</v>
      </c>
      <c r="I332" s="58" t="s">
        <v>33</v>
      </c>
      <c r="J332" s="58">
        <v>4</v>
      </c>
      <c r="K332" s="72">
        <v>42041</v>
      </c>
      <c r="L332" s="58" t="s">
        <v>2614</v>
      </c>
    </row>
    <row r="333" spans="1:12" x14ac:dyDescent="0.25">
      <c r="A333" s="58" t="s">
        <v>6742</v>
      </c>
      <c r="B333" s="58" t="s">
        <v>630</v>
      </c>
      <c r="C333" s="58" t="s">
        <v>6792</v>
      </c>
      <c r="D333" s="80" t="str">
        <f>IF(ISBLANK(C333),"",VLOOKUP(C333,[2]Obce_StrKraj!$A$1:$E$873,5,FALSE))</f>
        <v>00233242</v>
      </c>
      <c r="E333" s="58" t="s">
        <v>7158</v>
      </c>
      <c r="F333" s="80">
        <f>IF(ISBLANK(E333),"",VLOOKUP(E333,[2]Obce_StrKraj!$A$1:$E$873,5,FALSE))</f>
        <v>233765</v>
      </c>
      <c r="G333" s="58" t="s">
        <v>2261</v>
      </c>
      <c r="I333" s="58" t="s">
        <v>33</v>
      </c>
      <c r="J333" s="58">
        <v>4</v>
      </c>
      <c r="K333" s="72">
        <v>42049</v>
      </c>
      <c r="L333" s="58" t="s">
        <v>2614</v>
      </c>
    </row>
    <row r="334" spans="1:12" x14ac:dyDescent="0.25">
      <c r="A334" s="58" t="s">
        <v>6742</v>
      </c>
      <c r="B334" s="58" t="s">
        <v>7159</v>
      </c>
      <c r="C334" s="58" t="s">
        <v>6792</v>
      </c>
      <c r="D334" s="80" t="str">
        <f>IF(ISBLANK(C334),"",VLOOKUP(C334,[2]Obce_StrKraj!$A$1:$E$873,5,FALSE))</f>
        <v>00233242</v>
      </c>
      <c r="E334" s="58" t="s">
        <v>7127</v>
      </c>
      <c r="F334" s="80">
        <f>IF(ISBLANK(E334),"",VLOOKUP(E334,[2]Obce_StrKraj!$A$1:$E$873,5,FALSE))</f>
        <v>233749</v>
      </c>
      <c r="G334" s="58" t="s">
        <v>2261</v>
      </c>
      <c r="I334" s="58" t="s">
        <v>33</v>
      </c>
      <c r="J334" s="58">
        <v>4</v>
      </c>
      <c r="K334" s="72">
        <v>42052</v>
      </c>
      <c r="L334" s="58" t="s">
        <v>2614</v>
      </c>
    </row>
    <row r="335" spans="1:12" x14ac:dyDescent="0.25">
      <c r="A335" s="58" t="s">
        <v>6742</v>
      </c>
      <c r="B335" s="58" t="s">
        <v>7160</v>
      </c>
      <c r="C335" s="58" t="s">
        <v>6792</v>
      </c>
      <c r="D335" s="80" t="str">
        <f>IF(ISBLANK(C335),"",VLOOKUP(C335,[2]Obce_StrKraj!$A$1:$E$873,5,FALSE))</f>
        <v>00233242</v>
      </c>
      <c r="E335" s="58" t="s">
        <v>7161</v>
      </c>
      <c r="F335" s="80">
        <f>IF(ISBLANK(E335),"",VLOOKUP(E335,[2]Obce_StrKraj!$A$1:$E$873,5,FALSE))</f>
        <v>233731</v>
      </c>
      <c r="G335" s="58" t="s">
        <v>2261</v>
      </c>
      <c r="I335" s="58" t="s">
        <v>33</v>
      </c>
      <c r="J335" s="58">
        <v>4</v>
      </c>
      <c r="K335" s="72">
        <v>42046</v>
      </c>
      <c r="L335" s="58" t="s">
        <v>2614</v>
      </c>
    </row>
    <row r="336" spans="1:12" x14ac:dyDescent="0.25">
      <c r="A336" s="58" t="s">
        <v>6742</v>
      </c>
      <c r="B336" s="58" t="s">
        <v>7162</v>
      </c>
      <c r="C336" s="58" t="s">
        <v>6792</v>
      </c>
      <c r="D336" s="80" t="str">
        <f>IF(ISBLANK(C336),"",VLOOKUP(C336,[2]Obce_StrKraj!$A$1:$E$873,5,FALSE))</f>
        <v>00233242</v>
      </c>
      <c r="E336" s="58" t="s">
        <v>7163</v>
      </c>
      <c r="F336" s="80">
        <f>IF(ISBLANK(E336),"",VLOOKUP(E336,[2]Obce_StrKraj!$A$1:$E$873,5,FALSE))</f>
        <v>233692</v>
      </c>
      <c r="G336" s="58" t="s">
        <v>2261</v>
      </c>
      <c r="I336" s="58" t="s">
        <v>33</v>
      </c>
      <c r="J336" s="58">
        <v>4</v>
      </c>
      <c r="K336" s="72">
        <v>42041</v>
      </c>
      <c r="L336" s="58" t="s">
        <v>2614</v>
      </c>
    </row>
    <row r="337" spans="1:12" x14ac:dyDescent="0.25">
      <c r="A337" s="58" t="s">
        <v>6742</v>
      </c>
      <c r="B337" s="58" t="s">
        <v>7164</v>
      </c>
      <c r="C337" s="58" t="s">
        <v>6792</v>
      </c>
      <c r="D337" s="80" t="str">
        <f>IF(ISBLANK(C337),"",VLOOKUP(C337,[2]Obce_StrKraj!$A$1:$E$873,5,FALSE))</f>
        <v>00233242</v>
      </c>
      <c r="E337" s="58" t="s">
        <v>756</v>
      </c>
      <c r="F337" s="80" t="str">
        <f>IF(ISBLANK(E337),"",VLOOKUP(E337,[2]Obce_StrKraj!$A$1:$E$873,5,FALSE))</f>
        <v>00233684</v>
      </c>
      <c r="G337" s="58" t="s">
        <v>2261</v>
      </c>
      <c r="I337" s="58" t="s">
        <v>33</v>
      </c>
      <c r="J337" s="58">
        <v>4</v>
      </c>
      <c r="K337" s="72">
        <v>42049</v>
      </c>
      <c r="L337" s="58" t="s">
        <v>2614</v>
      </c>
    </row>
    <row r="338" spans="1:12" x14ac:dyDescent="0.25">
      <c r="A338" s="58" t="s">
        <v>6742</v>
      </c>
      <c r="B338" s="58" t="s">
        <v>633</v>
      </c>
      <c r="C338" s="58" t="s">
        <v>6792</v>
      </c>
      <c r="D338" s="80" t="str">
        <f>IF(ISBLANK(C338),"",VLOOKUP(C338,[2]Obce_StrKraj!$A$1:$E$873,5,FALSE))</f>
        <v>00233242</v>
      </c>
      <c r="E338" s="58" t="s">
        <v>7165</v>
      </c>
      <c r="F338" s="80">
        <f>IF(ISBLANK(E338),"",VLOOKUP(E338,[2]Obce_StrKraj!$A$1:$E$873,5,FALSE))</f>
        <v>509744</v>
      </c>
      <c r="G338" s="58" t="s">
        <v>2261</v>
      </c>
      <c r="I338" s="58" t="s">
        <v>33</v>
      </c>
      <c r="J338" s="58">
        <v>4</v>
      </c>
      <c r="K338" s="72">
        <v>42041</v>
      </c>
      <c r="L338" s="58" t="s">
        <v>2614</v>
      </c>
    </row>
    <row r="339" spans="1:12" x14ac:dyDescent="0.25">
      <c r="A339" s="58" t="s">
        <v>6742</v>
      </c>
      <c r="B339" s="58" t="s">
        <v>634</v>
      </c>
      <c r="C339" s="58" t="s">
        <v>6792</v>
      </c>
      <c r="D339" s="80" t="str">
        <f>IF(ISBLANK(C339),"",VLOOKUP(C339,[2]Obce_StrKraj!$A$1:$E$873,5,FALSE))</f>
        <v>00233242</v>
      </c>
      <c r="E339" s="58" t="s">
        <v>7166</v>
      </c>
      <c r="F339" s="80">
        <f>IF(ISBLANK(E339),"",VLOOKUP(E339,[2]Obce_StrKraj!$A$1:$E$873,5,FALSE))</f>
        <v>233366</v>
      </c>
      <c r="G339" s="58" t="s">
        <v>2261</v>
      </c>
      <c r="I339" s="58" t="s">
        <v>33</v>
      </c>
      <c r="J339" s="58">
        <v>4</v>
      </c>
      <c r="K339" s="72">
        <v>42049</v>
      </c>
      <c r="L339" s="58" t="s">
        <v>2614</v>
      </c>
    </row>
    <row r="340" spans="1:12" x14ac:dyDescent="0.25">
      <c r="A340" s="58" t="s">
        <v>6742</v>
      </c>
      <c r="B340" s="58" t="s">
        <v>635</v>
      </c>
      <c r="C340" s="58" t="s">
        <v>6792</v>
      </c>
      <c r="D340" s="80" t="str">
        <f>IF(ISBLANK(C340),"",VLOOKUP(C340,[2]Obce_StrKraj!$A$1:$E$873,5,FALSE))</f>
        <v>00233242</v>
      </c>
      <c r="E340" s="58" t="s">
        <v>7167</v>
      </c>
      <c r="F340" s="80">
        <f>IF(ISBLANK(E340),"",VLOOKUP(E340,[2]Obce_StrKraj!$A$1:$E$873,5,FALSE))</f>
        <v>233315</v>
      </c>
      <c r="G340" s="58" t="s">
        <v>2261</v>
      </c>
      <c r="I340" s="58" t="s">
        <v>33</v>
      </c>
      <c r="J340" s="58">
        <v>4</v>
      </c>
      <c r="K340" s="72">
        <v>42049</v>
      </c>
      <c r="L340" s="58" t="s">
        <v>2614</v>
      </c>
    </row>
    <row r="341" spans="1:12" x14ac:dyDescent="0.25">
      <c r="A341" s="58" t="s">
        <v>6742</v>
      </c>
      <c r="B341" s="58" t="s">
        <v>636</v>
      </c>
      <c r="C341" s="58" t="s">
        <v>6792</v>
      </c>
      <c r="D341" s="80" t="str">
        <f>IF(ISBLANK(C341),"",VLOOKUP(C341,[2]Obce_StrKraj!$A$1:$E$873,5,FALSE))</f>
        <v>00233242</v>
      </c>
      <c r="E341" s="58" t="s">
        <v>4243</v>
      </c>
      <c r="F341" s="80" t="str">
        <f>IF(ISBLANK(E341),"",VLOOKUP(E341,[2]Obce_StrKraj!$A$1:$E$873,5,FALSE))</f>
        <v>00233293</v>
      </c>
      <c r="G341" s="58" t="s">
        <v>2261</v>
      </c>
      <c r="I341" s="58" t="s">
        <v>33</v>
      </c>
      <c r="J341" s="58">
        <v>4</v>
      </c>
      <c r="K341" s="72">
        <v>42049</v>
      </c>
      <c r="L341" s="58" t="s">
        <v>2614</v>
      </c>
    </row>
    <row r="342" spans="1:12" x14ac:dyDescent="0.25">
      <c r="A342" s="58" t="s">
        <v>6742</v>
      </c>
      <c r="B342" s="58" t="s">
        <v>637</v>
      </c>
      <c r="C342" s="58" t="s">
        <v>6792</v>
      </c>
      <c r="D342" s="80" t="str">
        <f>IF(ISBLANK(C342),"",VLOOKUP(C342,[2]Obce_StrKraj!$A$1:$E$873,5,FALSE))</f>
        <v>00233242</v>
      </c>
      <c r="E342" s="58" t="s">
        <v>7168</v>
      </c>
      <c r="F342" s="80">
        <f>IF(ISBLANK(E342),"",VLOOKUP(E342,[2]Obce_StrKraj!$A$1:$E$873,5,FALSE))</f>
        <v>233277</v>
      </c>
      <c r="G342" s="58" t="s">
        <v>2261</v>
      </c>
      <c r="I342" s="58" t="s">
        <v>33</v>
      </c>
      <c r="J342" s="58">
        <v>4</v>
      </c>
      <c r="K342" s="72">
        <v>42052</v>
      </c>
      <c r="L342" s="58" t="s">
        <v>2614</v>
      </c>
    </row>
    <row r="343" spans="1:12" x14ac:dyDescent="0.25">
      <c r="A343" s="58" t="s">
        <v>6742</v>
      </c>
      <c r="B343" s="58" t="s">
        <v>638</v>
      </c>
      <c r="C343" s="58" t="s">
        <v>6792</v>
      </c>
      <c r="D343" s="80" t="str">
        <f>IF(ISBLANK(C343),"",VLOOKUP(C343,[2]Obce_StrKraj!$A$1:$E$873,5,FALSE))</f>
        <v>00233242</v>
      </c>
      <c r="E343" s="58" t="s">
        <v>7169</v>
      </c>
      <c r="F343" s="80">
        <f>IF(ISBLANK(E343),"",VLOOKUP(E343,[2]Obce_StrKraj!$A$1:$E$873,5,FALSE))</f>
        <v>233196</v>
      </c>
      <c r="G343" s="58" t="s">
        <v>2261</v>
      </c>
      <c r="I343" s="58" t="s">
        <v>33</v>
      </c>
      <c r="J343" s="58">
        <v>4</v>
      </c>
      <c r="K343" s="72">
        <v>42046</v>
      </c>
      <c r="L343" s="58" t="s">
        <v>2614</v>
      </c>
    </row>
    <row r="344" spans="1:12" x14ac:dyDescent="0.25">
      <c r="A344" s="58" t="s">
        <v>6742</v>
      </c>
      <c r="B344" s="58" t="s">
        <v>639</v>
      </c>
      <c r="C344" s="58" t="s">
        <v>6792</v>
      </c>
      <c r="D344" s="80" t="str">
        <f>IF(ISBLANK(C344),"",VLOOKUP(C344,[2]Obce_StrKraj!$A$1:$E$873,5,FALSE))</f>
        <v>00233242</v>
      </c>
      <c r="E344" s="58" t="s">
        <v>7170</v>
      </c>
      <c r="F344" s="80" t="str">
        <f>IF(ISBLANK(E344),"",VLOOKUP(E344,[2]Obce_StrKraj!$A$1:$E$873,5,FALSE))</f>
        <v>00509621</v>
      </c>
      <c r="G344" s="58" t="s">
        <v>2261</v>
      </c>
      <c r="I344" s="58" t="s">
        <v>33</v>
      </c>
      <c r="J344" s="58">
        <v>4</v>
      </c>
      <c r="K344" s="72">
        <v>42041</v>
      </c>
      <c r="L344" s="58" t="s">
        <v>2614</v>
      </c>
    </row>
    <row r="345" spans="1:12" x14ac:dyDescent="0.25">
      <c r="A345" s="58" t="s">
        <v>6742</v>
      </c>
      <c r="B345" s="58" t="s">
        <v>640</v>
      </c>
      <c r="C345" s="58" t="s">
        <v>7171</v>
      </c>
      <c r="D345" s="80" t="str">
        <f>IF(ISBLANK(C345),"",VLOOKUP(C345,[2]Obce_StrKraj!$A$1:$E$873,5,FALSE))</f>
        <v>00233129</v>
      </c>
      <c r="E345" s="58" t="s">
        <v>7172</v>
      </c>
      <c r="F345" s="80" t="str">
        <f>IF(ISBLANK(E345),"",VLOOKUP(E345,[2]Obce_StrKraj!$A$1:$E$873,5,FALSE))</f>
        <v>00234061</v>
      </c>
      <c r="G345" s="58" t="s">
        <v>2261</v>
      </c>
      <c r="I345" s="58" t="s">
        <v>33</v>
      </c>
      <c r="J345" s="58" t="s">
        <v>34</v>
      </c>
      <c r="K345" s="72">
        <v>41986</v>
      </c>
      <c r="L345" s="58" t="s">
        <v>2614</v>
      </c>
    </row>
    <row r="346" spans="1:12" x14ac:dyDescent="0.25">
      <c r="A346" s="58" t="s">
        <v>6742</v>
      </c>
      <c r="B346" s="58" t="s">
        <v>710</v>
      </c>
      <c r="C346" s="58" t="s">
        <v>6851</v>
      </c>
      <c r="D346" s="80" t="str">
        <f>IF(ISBLANK(C346),"",VLOOKUP(C346,[2]Obce_StrKraj!$A$1:$E$873,5,FALSE))</f>
        <v>00244309</v>
      </c>
      <c r="E346" s="58" t="s">
        <v>7173</v>
      </c>
      <c r="F346" s="80" t="str">
        <f>IF(ISBLANK(E346),"",VLOOKUP(E346,[2]Obce_StrKraj!$A$1:$E$873,5,FALSE))</f>
        <v>00244210</v>
      </c>
      <c r="G346" s="58" t="s">
        <v>2284</v>
      </c>
      <c r="I346" s="58" t="s">
        <v>22</v>
      </c>
      <c r="J346" s="58" t="s">
        <v>34</v>
      </c>
      <c r="K346" s="72">
        <v>41950</v>
      </c>
      <c r="L346" s="58" t="s">
        <v>285</v>
      </c>
    </row>
    <row r="347" spans="1:12" x14ac:dyDescent="0.25">
      <c r="A347" s="58" t="s">
        <v>6742</v>
      </c>
      <c r="B347" s="58" t="s">
        <v>713</v>
      </c>
      <c r="C347" s="58" t="s">
        <v>7174</v>
      </c>
      <c r="D347" s="80" t="str">
        <f>IF(ISBLANK(C347),"",VLOOKUP(C347,[2]Obce_StrKraj!$A$1:$E$873,5,FALSE))</f>
        <v>00237051</v>
      </c>
      <c r="E347" s="58" t="s">
        <v>7175</v>
      </c>
      <c r="F347" s="80">
        <f>IF(ISBLANK(E347),"",VLOOKUP(E347,[2]Obce_StrKraj!$A$1:$E$873,5,FALSE))</f>
        <v>498513</v>
      </c>
      <c r="G347" s="58" t="s">
        <v>2284</v>
      </c>
      <c r="I347" s="58" t="s">
        <v>33</v>
      </c>
      <c r="J347" s="58" t="s">
        <v>34</v>
      </c>
      <c r="K347" s="72">
        <v>41963</v>
      </c>
      <c r="L347" s="58" t="s">
        <v>285</v>
      </c>
    </row>
    <row r="348" spans="1:12" x14ac:dyDescent="0.25">
      <c r="A348" s="58" t="s">
        <v>6742</v>
      </c>
      <c r="B348" s="58" t="s">
        <v>720</v>
      </c>
      <c r="C348" s="58" t="s">
        <v>4689</v>
      </c>
      <c r="D348" s="80" t="str">
        <f>IF(ISBLANK(C348),"",VLOOKUP(C348,[2]Obce_StrKraj!$A$1:$E$873,5,FALSE))</f>
        <v>00231525</v>
      </c>
      <c r="E348" s="58" t="s">
        <v>7176</v>
      </c>
      <c r="F348" s="80" t="str">
        <f>IF(ISBLANK(E348),"",VLOOKUP(E348,[2]Obce_StrKraj!$A$1:$E$873,5,FALSE))</f>
        <v>00232386</v>
      </c>
      <c r="G348" s="58" t="s">
        <v>2284</v>
      </c>
      <c r="I348" s="58" t="s">
        <v>33</v>
      </c>
      <c r="J348" s="58" t="s">
        <v>34</v>
      </c>
      <c r="K348" s="72">
        <v>41927</v>
      </c>
      <c r="L348" s="58" t="s">
        <v>285</v>
      </c>
    </row>
    <row r="349" spans="1:12" x14ac:dyDescent="0.25">
      <c r="A349" s="58" t="s">
        <v>6742</v>
      </c>
      <c r="B349" s="58" t="s">
        <v>723</v>
      </c>
      <c r="C349" s="58" t="s">
        <v>7177</v>
      </c>
      <c r="D349" s="80">
        <f>IF(ISBLANK(C349),"",VLOOKUP(C349,[2]Obce_StrKraj!$A$1:$E$873,5,FALSE))</f>
        <v>237272</v>
      </c>
      <c r="E349" s="58" t="s">
        <v>1636</v>
      </c>
      <c r="F349" s="80">
        <f>IF(ISBLANK(E349),"",VLOOKUP(E349,[2]Obce_StrKraj!$A$1:$E$873,5,FALSE))</f>
        <v>237132</v>
      </c>
      <c r="G349" s="58" t="s">
        <v>2284</v>
      </c>
      <c r="I349" s="58" t="s">
        <v>22</v>
      </c>
      <c r="J349" s="58" t="s">
        <v>34</v>
      </c>
      <c r="K349" s="72">
        <v>41885</v>
      </c>
      <c r="L349" s="58" t="s">
        <v>285</v>
      </c>
    </row>
    <row r="350" spans="1:12" x14ac:dyDescent="0.25">
      <c r="A350" s="58" t="s">
        <v>6742</v>
      </c>
      <c r="B350" s="58" t="s">
        <v>726</v>
      </c>
      <c r="C350" s="58" t="s">
        <v>7178</v>
      </c>
      <c r="D350" s="80" t="str">
        <f>IF(ISBLANK(C350),"",VLOOKUP(C350,[2]Obce_StrKraj!$A$1:$E$873,5,FALSE))</f>
        <v>00240427</v>
      </c>
      <c r="E350" s="58" t="s">
        <v>7179</v>
      </c>
      <c r="F350" s="80" t="str">
        <f>IF(ISBLANK(E350),"",VLOOKUP(E350,[2]Obce_StrKraj!$A$1:$E$873,5,FALSE))</f>
        <v>00240036</v>
      </c>
      <c r="G350" s="58" t="s">
        <v>2284</v>
      </c>
      <c r="I350" s="58" t="s">
        <v>22</v>
      </c>
      <c r="J350" s="58" t="s">
        <v>34</v>
      </c>
      <c r="K350" s="72">
        <v>41880</v>
      </c>
      <c r="L350" s="58" t="s">
        <v>285</v>
      </c>
    </row>
    <row r="351" spans="1:12" x14ac:dyDescent="0.25">
      <c r="A351" s="58" t="s">
        <v>6742</v>
      </c>
      <c r="B351" s="58" t="s">
        <v>729</v>
      </c>
      <c r="C351" s="58" t="s">
        <v>7038</v>
      </c>
      <c r="D351" s="80" t="str">
        <f>IF(ISBLANK(C351),"",VLOOKUP(C351,[2]Obce_StrKraj!$A$1:$E$873,5,FALSE))</f>
        <v>00238295</v>
      </c>
      <c r="E351" s="58" t="s">
        <v>2941</v>
      </c>
      <c r="F351" s="80">
        <f>IF(ISBLANK(E351),"",VLOOKUP(E351,[2]Obce_StrKraj!$A$1:$E$873,5,FALSE))</f>
        <v>509469</v>
      </c>
      <c r="G351" s="58" t="s">
        <v>110</v>
      </c>
      <c r="I351" s="58" t="s">
        <v>33</v>
      </c>
      <c r="J351" s="58" t="s">
        <v>34</v>
      </c>
      <c r="K351" s="72">
        <v>41893</v>
      </c>
      <c r="L351" s="58" t="s">
        <v>1465</v>
      </c>
    </row>
    <row r="352" spans="1:12" x14ac:dyDescent="0.25">
      <c r="A352" s="58" t="s">
        <v>6742</v>
      </c>
      <c r="B352" s="58" t="s">
        <v>732</v>
      </c>
      <c r="C352" s="58" t="s">
        <v>6913</v>
      </c>
      <c r="D352" s="80" t="str">
        <f>IF(ISBLANK(C352),"",VLOOKUP(C352,[2]Obce_StrKraj!$A$1:$E$873,5,FALSE))</f>
        <v>00507644</v>
      </c>
      <c r="E352" s="58" t="s">
        <v>7180</v>
      </c>
      <c r="F352" s="80">
        <f>IF(ISBLANK(E352),"",VLOOKUP(E352,[2]Obce_StrKraj!$A$1:$E$873,5,FALSE))</f>
        <v>241491</v>
      </c>
      <c r="G352" s="58" t="s">
        <v>2284</v>
      </c>
      <c r="I352" s="58" t="s">
        <v>22</v>
      </c>
      <c r="J352" s="58" t="s">
        <v>34</v>
      </c>
      <c r="K352" s="72">
        <v>41815</v>
      </c>
      <c r="L352" s="58" t="s">
        <v>285</v>
      </c>
    </row>
    <row r="353" spans="1:12" x14ac:dyDescent="0.25">
      <c r="A353" s="58" t="s">
        <v>6742</v>
      </c>
      <c r="B353" s="58" t="s">
        <v>735</v>
      </c>
      <c r="C353" s="58" t="s">
        <v>7098</v>
      </c>
      <c r="D353" s="80" t="str">
        <f>IF(ISBLANK(C353),"",VLOOKUP(C353,[2]Obce_StrKraj!$A$1:$E$873,5,FALSE))</f>
        <v>00232963</v>
      </c>
      <c r="E353" s="58" t="s">
        <v>7181</v>
      </c>
      <c r="F353" s="80" t="str">
        <f>IF(ISBLANK(E353),"",VLOOKUP(E353,[2]Obce_StrKraj!$A$1:$E$873,5,FALSE))</f>
        <v>00233099</v>
      </c>
      <c r="G353" s="58" t="s">
        <v>2284</v>
      </c>
      <c r="I353" s="58" t="s">
        <v>33</v>
      </c>
      <c r="J353" s="58" t="s">
        <v>34</v>
      </c>
      <c r="K353" s="72">
        <v>41836</v>
      </c>
      <c r="L353" s="58" t="s">
        <v>1465</v>
      </c>
    </row>
    <row r="354" spans="1:12" x14ac:dyDescent="0.25">
      <c r="A354" s="58" t="s">
        <v>6742</v>
      </c>
      <c r="B354" s="58" t="s">
        <v>738</v>
      </c>
      <c r="C354" s="58" t="s">
        <v>7098</v>
      </c>
      <c r="D354" s="80" t="str">
        <f>IF(ISBLANK(C354),"",VLOOKUP(C354,[2]Obce_StrKraj!$A$1:$E$873,5,FALSE))</f>
        <v>00232963</v>
      </c>
      <c r="E354" s="58" t="s">
        <v>7182</v>
      </c>
      <c r="F354" s="80">
        <f>IF(ISBLANK(E354),"",VLOOKUP(E354,[2]Obce_StrKraj!$A$1:$E$873,5,FALSE))</f>
        <v>233005</v>
      </c>
      <c r="G354" s="58" t="s">
        <v>2284</v>
      </c>
      <c r="I354" s="58" t="s">
        <v>33</v>
      </c>
      <c r="J354" s="58" t="s">
        <v>34</v>
      </c>
      <c r="K354" s="72">
        <v>41835</v>
      </c>
      <c r="L354" s="58" t="s">
        <v>1465</v>
      </c>
    </row>
    <row r="355" spans="1:12" x14ac:dyDescent="0.25">
      <c r="A355" s="58" t="s">
        <v>6742</v>
      </c>
      <c r="B355" s="58" t="s">
        <v>741</v>
      </c>
      <c r="C355" s="58" t="s">
        <v>7098</v>
      </c>
      <c r="D355" s="80" t="str">
        <f>IF(ISBLANK(C355),"",VLOOKUP(C355,[2]Obce_StrKraj!$A$1:$E$873,5,FALSE))</f>
        <v>00232963</v>
      </c>
      <c r="E355" s="58" t="s">
        <v>4032</v>
      </c>
      <c r="F355" s="80">
        <f>IF(ISBLANK(E355),"",VLOOKUP(E355,[2]Obce_StrKraj!$A$1:$E$873,5,FALSE))</f>
        <v>232416</v>
      </c>
      <c r="G355" s="58" t="s">
        <v>2284</v>
      </c>
      <c r="I355" s="58" t="s">
        <v>33</v>
      </c>
      <c r="J355" s="58" t="s">
        <v>34</v>
      </c>
      <c r="K355" s="72">
        <v>41835</v>
      </c>
      <c r="L355" s="58" t="s">
        <v>1465</v>
      </c>
    </row>
    <row r="356" spans="1:12" x14ac:dyDescent="0.25">
      <c r="A356" s="58" t="s">
        <v>6742</v>
      </c>
      <c r="B356" s="58" t="s">
        <v>744</v>
      </c>
      <c r="C356" s="58" t="s">
        <v>7098</v>
      </c>
      <c r="D356" s="80" t="str">
        <f>IF(ISBLANK(C356),"",VLOOKUP(C356,[2]Obce_StrKraj!$A$1:$E$873,5,FALSE))</f>
        <v>00232963</v>
      </c>
      <c r="E356" s="58" t="s">
        <v>7183</v>
      </c>
      <c r="F356" s="80">
        <f>IF(ISBLANK(E356),"",VLOOKUP(E356,[2]Obce_StrKraj!$A$1:$E$873,5,FALSE))</f>
        <v>232220</v>
      </c>
      <c r="G356" s="58" t="s">
        <v>2284</v>
      </c>
      <c r="I356" s="58" t="s">
        <v>33</v>
      </c>
      <c r="J356" s="58" t="s">
        <v>34</v>
      </c>
      <c r="K356" s="72">
        <v>41838</v>
      </c>
      <c r="L356" s="58" t="s">
        <v>1465</v>
      </c>
    </row>
    <row r="357" spans="1:12" x14ac:dyDescent="0.25">
      <c r="A357" s="58" t="s">
        <v>6742</v>
      </c>
      <c r="B357" s="58" t="s">
        <v>747</v>
      </c>
      <c r="C357" s="58" t="s">
        <v>7098</v>
      </c>
      <c r="D357" s="80" t="str">
        <f>IF(ISBLANK(C357),"",VLOOKUP(C357,[2]Obce_StrKraj!$A$1:$E$873,5,FALSE))</f>
        <v>00232963</v>
      </c>
      <c r="E357" s="58" t="s">
        <v>7184</v>
      </c>
      <c r="F357" s="80">
        <f>IF(ISBLANK(E357),"",VLOOKUP(E357,[2]Obce_StrKraj!$A$1:$E$873,5,FALSE))</f>
        <v>473472</v>
      </c>
      <c r="G357" s="58" t="s">
        <v>2284</v>
      </c>
      <c r="I357" s="58" t="s">
        <v>33</v>
      </c>
      <c r="J357" s="58" t="s">
        <v>34</v>
      </c>
      <c r="K357" s="72">
        <v>41838</v>
      </c>
      <c r="L357" s="58" t="s">
        <v>1465</v>
      </c>
    </row>
    <row r="358" spans="1:12" x14ac:dyDescent="0.25">
      <c r="A358" s="58" t="s">
        <v>6742</v>
      </c>
      <c r="B358" s="58" t="s">
        <v>748</v>
      </c>
      <c r="C358" s="58" t="s">
        <v>7177</v>
      </c>
      <c r="D358" s="80">
        <f>IF(ISBLANK(C358),"",VLOOKUP(C358,[2]Obce_StrKraj!$A$1:$E$873,5,FALSE))</f>
        <v>237272</v>
      </c>
      <c r="E358" s="58" t="s">
        <v>7185</v>
      </c>
      <c r="F358" s="80">
        <f>IF(ISBLANK(E358),"",VLOOKUP(E358,[2]Obce_StrKraj!$A$1:$E$873,5,FALSE))</f>
        <v>237388</v>
      </c>
      <c r="G358" s="58" t="s">
        <v>2284</v>
      </c>
      <c r="I358" s="58" t="s">
        <v>33</v>
      </c>
      <c r="J358" s="58" t="s">
        <v>34</v>
      </c>
      <c r="K358" s="72">
        <v>41807</v>
      </c>
      <c r="L358" s="58" t="s">
        <v>285</v>
      </c>
    </row>
    <row r="359" spans="1:12" x14ac:dyDescent="0.25">
      <c r="A359" s="58" t="s">
        <v>6742</v>
      </c>
      <c r="B359" s="58" t="s">
        <v>751</v>
      </c>
      <c r="C359" s="58" t="s">
        <v>7186</v>
      </c>
      <c r="D359" s="80" t="str">
        <f>IF(ISBLANK(C359),"",VLOOKUP(C359,[2]Obce_StrKraj!$A$1:$E$873,5,FALSE))</f>
        <v>00243272</v>
      </c>
      <c r="E359" s="58" t="s">
        <v>6830</v>
      </c>
      <c r="F359" s="80" t="str">
        <f>IF(ISBLANK(E359),"",VLOOKUP(E359,[2]Obce_StrKraj!$A$1:$E$873,5,FALSE))</f>
        <v>00232645</v>
      </c>
      <c r="G359" s="58" t="s">
        <v>2284</v>
      </c>
      <c r="I359" s="58" t="s">
        <v>33</v>
      </c>
      <c r="J359" s="58" t="s">
        <v>34</v>
      </c>
      <c r="K359" s="72">
        <v>41856</v>
      </c>
      <c r="L359" s="58" t="s">
        <v>1465</v>
      </c>
    </row>
    <row r="360" spans="1:12" x14ac:dyDescent="0.25">
      <c r="A360" s="58" t="s">
        <v>6742</v>
      </c>
      <c r="B360" s="58" t="s">
        <v>752</v>
      </c>
      <c r="C360" s="58" t="s">
        <v>7186</v>
      </c>
      <c r="D360" s="80" t="str">
        <f>IF(ISBLANK(C360),"",VLOOKUP(C360,[2]Obce_StrKraj!$A$1:$E$873,5,FALSE))</f>
        <v>00243272</v>
      </c>
      <c r="E360" s="58" t="s">
        <v>7187</v>
      </c>
      <c r="F360" s="80">
        <f>IF(ISBLANK(E360),"",VLOOKUP(E360,[2]Obce_StrKraj!$A$1:$E$873,5,FALSE))</f>
        <v>242471</v>
      </c>
      <c r="G360" s="58" t="s">
        <v>2284</v>
      </c>
      <c r="I360" s="58" t="s">
        <v>33</v>
      </c>
      <c r="J360" s="58" t="s">
        <v>34</v>
      </c>
      <c r="K360" s="72">
        <v>41857</v>
      </c>
      <c r="L360" s="58" t="s">
        <v>1465</v>
      </c>
    </row>
    <row r="361" spans="1:12" x14ac:dyDescent="0.25">
      <c r="A361" s="58" t="s">
        <v>6742</v>
      </c>
      <c r="B361" s="58" t="s">
        <v>773</v>
      </c>
      <c r="C361" s="58" t="s">
        <v>6851</v>
      </c>
      <c r="D361" s="80" t="str">
        <f>IF(ISBLANK(C361),"",VLOOKUP(C361,[2]Obce_StrKraj!$A$1:$E$873,5,FALSE))</f>
        <v>00244309</v>
      </c>
      <c r="E361" s="58" t="s">
        <v>7188</v>
      </c>
      <c r="F361" s="80">
        <f>IF(ISBLANK(E361),"",VLOOKUP(E361,[2]Obce_StrKraj!$A$1:$E$873,5,FALSE))</f>
        <v>244287</v>
      </c>
      <c r="G361" s="58" t="s">
        <v>2284</v>
      </c>
      <c r="I361" s="58" t="s">
        <v>33</v>
      </c>
      <c r="J361" s="58" t="s">
        <v>34</v>
      </c>
      <c r="K361" s="72">
        <v>41818</v>
      </c>
      <c r="L361" s="58" t="s">
        <v>2633</v>
      </c>
    </row>
    <row r="362" spans="1:12" x14ac:dyDescent="0.25">
      <c r="A362" s="58" t="s">
        <v>6742</v>
      </c>
      <c r="B362" s="58" t="s">
        <v>774</v>
      </c>
      <c r="C362" s="58" t="s">
        <v>6851</v>
      </c>
      <c r="D362" s="80" t="str">
        <f>IF(ISBLANK(C362),"",VLOOKUP(C362,[2]Obce_StrKraj!$A$1:$E$873,5,FALSE))</f>
        <v>00244309</v>
      </c>
      <c r="E362" s="58" t="s">
        <v>7189</v>
      </c>
      <c r="F362" s="80">
        <f>IF(ISBLANK(E362),"",VLOOKUP(E362,[2]Obce_StrKraj!$A$1:$E$873,5,FALSE))</f>
        <v>243957</v>
      </c>
      <c r="G362" s="58" t="s">
        <v>2284</v>
      </c>
      <c r="I362" s="58" t="s">
        <v>33</v>
      </c>
      <c r="J362" s="58" t="s">
        <v>34</v>
      </c>
      <c r="K362" s="72">
        <v>41810</v>
      </c>
      <c r="L362" s="58" t="s">
        <v>2633</v>
      </c>
    </row>
    <row r="363" spans="1:12" x14ac:dyDescent="0.25">
      <c r="A363" s="58" t="s">
        <v>6742</v>
      </c>
      <c r="B363" s="58" t="s">
        <v>777</v>
      </c>
      <c r="C363" s="58" t="s">
        <v>6907</v>
      </c>
      <c r="D363" s="80" t="str">
        <f>IF(ISBLANK(C363),"",VLOOKUP(C363,[2]Obce_StrKraj!$A$1:$E$873,5,FALSE))</f>
        <v>00239500</v>
      </c>
      <c r="E363" s="58" t="s">
        <v>6772</v>
      </c>
      <c r="F363" s="80" t="str">
        <f>IF(ISBLANK(E363),"",VLOOKUP(E363,[2]Obce_StrKraj!$A$1:$E$873,5,FALSE))</f>
        <v>00239119</v>
      </c>
      <c r="G363" s="58" t="s">
        <v>110</v>
      </c>
      <c r="I363" s="58" t="s">
        <v>33</v>
      </c>
      <c r="J363" s="58" t="s">
        <v>34</v>
      </c>
      <c r="K363" s="72">
        <v>41767</v>
      </c>
      <c r="L363" s="58" t="s">
        <v>2614</v>
      </c>
    </row>
    <row r="364" spans="1:12" x14ac:dyDescent="0.25">
      <c r="A364" s="58" t="s">
        <v>6742</v>
      </c>
      <c r="B364" s="58" t="s">
        <v>778</v>
      </c>
      <c r="C364" s="58" t="s">
        <v>7190</v>
      </c>
      <c r="D364" s="80">
        <f>IF(ISBLANK(C364),"",VLOOKUP(C364,[2]Obce_StrKraj!$A$1:$E$873,5,FALSE))</f>
        <v>509426</v>
      </c>
      <c r="E364" s="58" t="s">
        <v>7191</v>
      </c>
      <c r="F364" s="80">
        <f>IF(ISBLANK(E364),"",VLOOKUP(E364,[2]Obce_StrKraj!$A$1:$E$873,5,FALSE))</f>
        <v>509442</v>
      </c>
      <c r="G364" s="58" t="s">
        <v>2344</v>
      </c>
      <c r="I364" s="58" t="s">
        <v>33</v>
      </c>
      <c r="J364" s="58" t="s">
        <v>34</v>
      </c>
      <c r="K364" s="72">
        <v>41746</v>
      </c>
      <c r="L364" s="58" t="s">
        <v>2614</v>
      </c>
    </row>
    <row r="365" spans="1:12" x14ac:dyDescent="0.25">
      <c r="A365" s="58" t="s">
        <v>6742</v>
      </c>
      <c r="B365" s="58" t="s">
        <v>779</v>
      </c>
      <c r="C365" s="58" t="s">
        <v>7038</v>
      </c>
      <c r="D365" s="80" t="str">
        <f>IF(ISBLANK(C365),"",VLOOKUP(C365,[2]Obce_StrKraj!$A$1:$E$873,5,FALSE))</f>
        <v>00238295</v>
      </c>
      <c r="E365" s="58" t="s">
        <v>7192</v>
      </c>
      <c r="F365" s="80" t="str">
        <f>IF(ISBLANK(E365),"",VLOOKUP(E365,[2]Obce_StrKraj!$A$1:$E$873,5,FALSE))</f>
        <v>48679861</v>
      </c>
      <c r="G365" s="58" t="s">
        <v>2284</v>
      </c>
      <c r="I365" s="58" t="s">
        <v>33</v>
      </c>
      <c r="J365" s="58" t="s">
        <v>34</v>
      </c>
      <c r="K365" s="72">
        <v>41824</v>
      </c>
      <c r="L365" s="58" t="s">
        <v>285</v>
      </c>
    </row>
    <row r="366" spans="1:12" x14ac:dyDescent="0.25">
      <c r="A366" s="58" t="s">
        <v>6742</v>
      </c>
      <c r="B366" s="58" t="s">
        <v>780</v>
      </c>
      <c r="C366" s="58" t="s">
        <v>6774</v>
      </c>
      <c r="D366" s="80">
        <f>IF(ISBLANK(C366),"",VLOOKUP(C366,[2]Obce_StrKraj!$A$1:$E$873,5,FALSE))</f>
        <v>236977</v>
      </c>
      <c r="E366" s="58" t="s">
        <v>7193</v>
      </c>
      <c r="F366" s="80" t="str">
        <f>IF(ISBLANK(E366),"",VLOOKUP(E366,[2]Obce_StrKraj!$A$1:$E$873,5,FALSE))</f>
        <v>00237094</v>
      </c>
      <c r="G366" s="58" t="s">
        <v>2284</v>
      </c>
      <c r="I366" s="58" t="s">
        <v>33</v>
      </c>
      <c r="J366" s="58" t="s">
        <v>34</v>
      </c>
      <c r="K366" s="72">
        <v>41765</v>
      </c>
      <c r="L366" s="58" t="s">
        <v>1465</v>
      </c>
    </row>
    <row r="367" spans="1:12" x14ac:dyDescent="0.25">
      <c r="A367" s="58" t="s">
        <v>6742</v>
      </c>
      <c r="B367" s="58" t="s">
        <v>782</v>
      </c>
      <c r="C367" s="58" t="s">
        <v>6751</v>
      </c>
      <c r="D367" s="80">
        <f>IF(ISBLANK(C367),"",VLOOKUP(C367,[2]Obce_StrKraj!$A$1:$E$873,5,FALSE))</f>
        <v>234559</v>
      </c>
      <c r="E367" s="58" t="s">
        <v>7194</v>
      </c>
      <c r="F367" s="80">
        <v>508985</v>
      </c>
      <c r="G367" s="58" t="s">
        <v>2284</v>
      </c>
      <c r="I367" s="58" t="s">
        <v>33</v>
      </c>
      <c r="J367" s="58" t="s">
        <v>34</v>
      </c>
      <c r="K367" s="72">
        <v>41836</v>
      </c>
      <c r="L367" s="58" t="s">
        <v>2633</v>
      </c>
    </row>
    <row r="368" spans="1:12" x14ac:dyDescent="0.25">
      <c r="A368" s="58" t="s">
        <v>6742</v>
      </c>
      <c r="B368" s="58" t="s">
        <v>784</v>
      </c>
      <c r="C368" s="58" t="s">
        <v>6792</v>
      </c>
      <c r="D368" s="80" t="str">
        <f>IF(ISBLANK(C368),"",VLOOKUP(C368,[2]Obce_StrKraj!$A$1:$E$873,5,FALSE))</f>
        <v>00233242</v>
      </c>
      <c r="E368" s="58" t="s">
        <v>6877</v>
      </c>
      <c r="F368" s="80" t="str">
        <f>IF(ISBLANK(E368),"",VLOOKUP(E368,[2]Obce_StrKraj!$A$1:$E$873,5,FALSE))</f>
        <v>00233897</v>
      </c>
      <c r="G368" s="58" t="s">
        <v>2284</v>
      </c>
      <c r="I368" s="58" t="s">
        <v>33</v>
      </c>
      <c r="J368" s="58" t="s">
        <v>34</v>
      </c>
      <c r="K368" s="72">
        <v>41825</v>
      </c>
      <c r="L368" s="58" t="s">
        <v>2633</v>
      </c>
    </row>
    <row r="369" spans="1:12" x14ac:dyDescent="0.25">
      <c r="A369" s="58" t="s">
        <v>6742</v>
      </c>
      <c r="B369" s="58" t="s">
        <v>785</v>
      </c>
      <c r="C369" s="58" t="s">
        <v>6792</v>
      </c>
      <c r="D369" s="80" t="str">
        <f>IF(ISBLANK(C369),"",VLOOKUP(C369,[2]Obce_StrKraj!$A$1:$E$873,5,FALSE))</f>
        <v>00233242</v>
      </c>
      <c r="E369" s="58" t="s">
        <v>5577</v>
      </c>
      <c r="F369" s="80" t="str">
        <f>IF(ISBLANK(E369),"",VLOOKUP(E369,[2]Obce_StrKraj!$A$1:$E$873,5,FALSE))</f>
        <v>00233382</v>
      </c>
      <c r="G369" s="58" t="s">
        <v>2284</v>
      </c>
      <c r="I369" s="58" t="s">
        <v>33</v>
      </c>
      <c r="J369" s="58" t="s">
        <v>34</v>
      </c>
      <c r="K369" s="72">
        <v>41822</v>
      </c>
      <c r="L369" s="58" t="s">
        <v>2633</v>
      </c>
    </row>
    <row r="370" spans="1:12" x14ac:dyDescent="0.25">
      <c r="A370" s="58" t="s">
        <v>6742</v>
      </c>
      <c r="B370" s="58" t="s">
        <v>7195</v>
      </c>
      <c r="C370" s="58" t="s">
        <v>6879</v>
      </c>
      <c r="D370" s="80" t="str">
        <f>IF(ISBLANK(C370),"",VLOOKUP(C370,[2]Obce_StrKraj!$A$1:$E$873,5,FALSE))</f>
        <v>00235105</v>
      </c>
      <c r="E370" s="58" t="s">
        <v>6880</v>
      </c>
      <c r="F370" s="80" t="str">
        <f>IF(ISBLANK(E370),"",VLOOKUP(E370,[2]Obce_StrKraj!$A$1:$E$873,5,FALSE))</f>
        <v>00234869</v>
      </c>
      <c r="G370" s="58" t="s">
        <v>110</v>
      </c>
      <c r="I370" s="58" t="s">
        <v>33</v>
      </c>
      <c r="J370" s="58" t="s">
        <v>34</v>
      </c>
      <c r="K370" s="72">
        <v>41703</v>
      </c>
      <c r="L370" s="58" t="s">
        <v>285</v>
      </c>
    </row>
    <row r="371" spans="1:12" x14ac:dyDescent="0.25">
      <c r="A371" s="58" t="s">
        <v>6742</v>
      </c>
      <c r="B371" s="58" t="s">
        <v>7196</v>
      </c>
      <c r="C371" s="58" t="s">
        <v>6879</v>
      </c>
      <c r="D371" s="80" t="str">
        <f>IF(ISBLANK(C371),"",VLOOKUP(C371,[2]Obce_StrKraj!$A$1:$E$873,5,FALSE))</f>
        <v>00235105</v>
      </c>
      <c r="E371" s="58" t="s">
        <v>7030</v>
      </c>
      <c r="F371" s="80" t="str">
        <f>IF(ISBLANK(E371),"",VLOOKUP(E371,[2]Obce_StrKraj!$A$1:$E$873,5,FALSE))</f>
        <v>00640484</v>
      </c>
      <c r="G371" s="58" t="s">
        <v>110</v>
      </c>
      <c r="I371" s="58" t="s">
        <v>33</v>
      </c>
      <c r="J371" s="58" t="s">
        <v>34</v>
      </c>
      <c r="K371" s="72">
        <v>41670</v>
      </c>
      <c r="L371" s="58" t="s">
        <v>285</v>
      </c>
    </row>
    <row r="372" spans="1:12" x14ac:dyDescent="0.25">
      <c r="A372" s="58" t="s">
        <v>6742</v>
      </c>
      <c r="B372" s="58" t="s">
        <v>7197</v>
      </c>
      <c r="C372" s="58" t="s">
        <v>7198</v>
      </c>
      <c r="D372" s="80" t="str">
        <f>IF(ISBLANK(C372),"",VLOOKUP(C372,[2]Obce_StrKraj!$A$1:$E$873,5,FALSE))</f>
        <v>00240966</v>
      </c>
      <c r="E372" s="58" t="s">
        <v>6741</v>
      </c>
      <c r="F372" s="80">
        <f>IF(ISBLANK(E372),"",VLOOKUP(E372,[2]Obce_StrKraj!$A$1:$E$873,5,FALSE))</f>
        <v>240591</v>
      </c>
      <c r="G372" s="58" t="s">
        <v>110</v>
      </c>
      <c r="I372" s="58" t="s">
        <v>33</v>
      </c>
      <c r="J372" s="58" t="s">
        <v>34</v>
      </c>
      <c r="K372" s="72">
        <v>41703</v>
      </c>
      <c r="L372" s="58" t="s">
        <v>2614</v>
      </c>
    </row>
    <row r="373" spans="1:12" x14ac:dyDescent="0.25">
      <c r="A373" s="58" t="s">
        <v>6742</v>
      </c>
      <c r="B373" s="58" t="s">
        <v>7199</v>
      </c>
      <c r="C373" s="58" t="s">
        <v>7198</v>
      </c>
      <c r="D373" s="80" t="str">
        <f>IF(ISBLANK(C373),"",VLOOKUP(C373,[2]Obce_StrKraj!$A$1:$E$873,5,FALSE))</f>
        <v>00240966</v>
      </c>
      <c r="E373" s="58" t="s">
        <v>3280</v>
      </c>
      <c r="F373" s="80">
        <f>IF(ISBLANK(E373),"",VLOOKUP(E373,[2]Obce_StrKraj!$A$1:$E$873,5,FALSE))</f>
        <v>240401</v>
      </c>
      <c r="G373" s="58" t="s">
        <v>110</v>
      </c>
      <c r="I373" s="58" t="s">
        <v>33</v>
      </c>
      <c r="J373" s="58" t="s">
        <v>34</v>
      </c>
      <c r="K373" s="72">
        <v>41703</v>
      </c>
      <c r="L373" s="58" t="s">
        <v>2614</v>
      </c>
    </row>
    <row r="374" spans="1:12" x14ac:dyDescent="0.25">
      <c r="A374" s="58" t="s">
        <v>6742</v>
      </c>
      <c r="B374" s="58" t="s">
        <v>807</v>
      </c>
      <c r="C374" s="58" t="s">
        <v>7101</v>
      </c>
      <c r="D374" s="80" t="str">
        <f>IF(ISBLANK(C374),"",VLOOKUP(C374,[2]Obce_StrKraj!$A$1:$E$873,5,FALSE))</f>
        <v>00243221</v>
      </c>
      <c r="E374" s="58" t="s">
        <v>4447</v>
      </c>
      <c r="F374" s="80">
        <f>IF(ISBLANK(E374),"",VLOOKUP(E374,[2]Obce_StrKraj!$A$1:$E$873,5,FALSE))</f>
        <v>243558</v>
      </c>
      <c r="G374" s="58" t="s">
        <v>2344</v>
      </c>
      <c r="I374" s="58" t="s">
        <v>33</v>
      </c>
      <c r="J374" s="58" t="s">
        <v>34</v>
      </c>
      <c r="K374" s="72">
        <v>41667</v>
      </c>
      <c r="L374" s="58" t="s">
        <v>2614</v>
      </c>
    </row>
    <row r="375" spans="1:12" x14ac:dyDescent="0.25">
      <c r="A375" s="58" t="s">
        <v>6742</v>
      </c>
      <c r="B375" s="58" t="s">
        <v>810</v>
      </c>
      <c r="C375" s="58" t="s">
        <v>6851</v>
      </c>
      <c r="D375" s="80" t="str">
        <f>IF(ISBLANK(C375),"",VLOOKUP(C375,[2]Obce_StrKraj!$A$1:$E$873,5,FALSE))</f>
        <v>00244309</v>
      </c>
      <c r="E375" s="58" t="s">
        <v>7200</v>
      </c>
      <c r="F375" s="80" t="str">
        <f>IF(ISBLANK(E375),"",VLOOKUP(E375,[2]Obce_StrKraj!$A$1:$E$873,5,FALSE))</f>
        <v>00244465</v>
      </c>
      <c r="G375" s="58" t="s">
        <v>2284</v>
      </c>
      <c r="I375" s="58" t="s">
        <v>22</v>
      </c>
      <c r="J375" s="58" t="s">
        <v>34</v>
      </c>
      <c r="K375" s="72">
        <v>41613</v>
      </c>
      <c r="L375" s="58" t="s">
        <v>2633</v>
      </c>
    </row>
    <row r="376" spans="1:12" x14ac:dyDescent="0.25">
      <c r="A376" s="58" t="s">
        <v>6742</v>
      </c>
      <c r="B376" s="58" t="s">
        <v>811</v>
      </c>
      <c r="C376" s="58" t="s">
        <v>6851</v>
      </c>
      <c r="D376" s="80" t="str">
        <f>IF(ISBLANK(C376),"",VLOOKUP(C376,[2]Obce_StrKraj!$A$1:$E$873,5,FALSE))</f>
        <v>00244309</v>
      </c>
      <c r="E376" s="58" t="s">
        <v>7201</v>
      </c>
      <c r="F376" s="80">
        <f>IF(ISBLANK(E376),"",VLOOKUP(E376,[2]Obce_StrKraj!$A$1:$E$873,5,FALSE))</f>
        <v>244121</v>
      </c>
      <c r="G376" s="58" t="s">
        <v>2284</v>
      </c>
      <c r="I376" s="58" t="s">
        <v>22</v>
      </c>
      <c r="J376" s="58" t="s">
        <v>34</v>
      </c>
      <c r="K376" s="72">
        <v>41620</v>
      </c>
      <c r="L376" s="58" t="s">
        <v>2633</v>
      </c>
    </row>
    <row r="377" spans="1:12" x14ac:dyDescent="0.25">
      <c r="A377" s="58" t="s">
        <v>6742</v>
      </c>
      <c r="B377" s="58" t="s">
        <v>812</v>
      </c>
      <c r="C377" s="58" t="s">
        <v>6879</v>
      </c>
      <c r="D377" s="80" t="str">
        <f>IF(ISBLANK(C377),"",VLOOKUP(C377,[2]Obce_StrKraj!$A$1:$E$873,5,FALSE))</f>
        <v>00235105</v>
      </c>
      <c r="E377" s="58" t="s">
        <v>6886</v>
      </c>
      <c r="F377" s="80">
        <f>IF(ISBLANK(E377),"",VLOOKUP(E377,[2]Obce_StrKraj!$A$1:$E$873,5,FALSE))</f>
        <v>663956</v>
      </c>
      <c r="G377" s="58" t="s">
        <v>110</v>
      </c>
      <c r="I377" s="58" t="s">
        <v>33</v>
      </c>
      <c r="J377" s="58" t="s">
        <v>34</v>
      </c>
      <c r="K377" s="72">
        <v>41601</v>
      </c>
      <c r="L377" s="58" t="s">
        <v>285</v>
      </c>
    </row>
    <row r="378" spans="1:12" x14ac:dyDescent="0.25">
      <c r="A378" s="58" t="s">
        <v>6742</v>
      </c>
      <c r="B378" s="58" t="s">
        <v>813</v>
      </c>
      <c r="C378" s="58" t="s">
        <v>6910</v>
      </c>
      <c r="D378" s="80" t="str">
        <f>IF(ISBLANK(C378),"",VLOOKUP(C378,[2]Obce_StrKraj!$A$1:$E$873,5,FALSE))</f>
        <v>00235474</v>
      </c>
      <c r="E378" s="58" t="s">
        <v>7202</v>
      </c>
      <c r="F378" s="80">
        <f>IF(ISBLANK(E378),"",VLOOKUP(E378,[2]Obce_StrKraj!$A$1:$E$873,5,FALSE))</f>
        <v>235563</v>
      </c>
      <c r="G378" s="58" t="s">
        <v>2284</v>
      </c>
      <c r="I378" s="58" t="s">
        <v>33</v>
      </c>
      <c r="J378" s="58" t="s">
        <v>34</v>
      </c>
      <c r="K378" s="72">
        <v>41646</v>
      </c>
      <c r="L378" s="58" t="s">
        <v>1465</v>
      </c>
    </row>
    <row r="379" spans="1:12" x14ac:dyDescent="0.25">
      <c r="A379" s="58" t="s">
        <v>6742</v>
      </c>
      <c r="B379" s="58" t="s">
        <v>815</v>
      </c>
      <c r="C379" s="58" t="s">
        <v>7203</v>
      </c>
      <c r="D379" s="80" t="str">
        <f>IF(ISBLANK(C379),"",VLOOKUP(C379,[2]Obce_StrKraj!$A$1:$E$873,5,FALSE))</f>
        <v>00240117</v>
      </c>
      <c r="E379" s="58" t="s">
        <v>7204</v>
      </c>
      <c r="F379" s="80">
        <f>IF(ISBLANK(E379),"",VLOOKUP(E379,[2]Obce_StrKraj!$A$1:$E$873,5,FALSE))</f>
        <v>239682</v>
      </c>
      <c r="G379" s="58" t="s">
        <v>2284</v>
      </c>
      <c r="I379" s="58" t="s">
        <v>33</v>
      </c>
      <c r="J379" s="58" t="s">
        <v>34</v>
      </c>
      <c r="K379" s="72">
        <v>41642</v>
      </c>
      <c r="L379" s="58" t="s">
        <v>285</v>
      </c>
    </row>
    <row r="380" spans="1:12" x14ac:dyDescent="0.25">
      <c r="A380" s="58" t="s">
        <v>6742</v>
      </c>
      <c r="B380" s="58" t="s">
        <v>7205</v>
      </c>
      <c r="C380" s="58" t="s">
        <v>6851</v>
      </c>
      <c r="D380" s="80" t="str">
        <f>IF(ISBLANK(C380),"",VLOOKUP(C380,[2]Obce_StrKraj!$A$1:$E$873,5,FALSE))</f>
        <v>00244309</v>
      </c>
      <c r="E380" s="58" t="s">
        <v>7206</v>
      </c>
      <c r="F380" s="80">
        <f>IF(ISBLANK(E380),"",VLOOKUP(E380,[2]Obce_StrKraj!$A$1:$E$873,5,FALSE))</f>
        <v>243473</v>
      </c>
      <c r="G380" s="58" t="s">
        <v>2284</v>
      </c>
      <c r="I380" s="58" t="s">
        <v>22</v>
      </c>
      <c r="J380" s="58" t="s">
        <v>34</v>
      </c>
      <c r="K380" s="72">
        <v>41612</v>
      </c>
      <c r="L380" s="58" t="s">
        <v>2633</v>
      </c>
    </row>
    <row r="381" spans="1:12" x14ac:dyDescent="0.25">
      <c r="A381" s="58" t="s">
        <v>6742</v>
      </c>
      <c r="B381" s="58" t="s">
        <v>7207</v>
      </c>
      <c r="C381" s="58" t="s">
        <v>6851</v>
      </c>
      <c r="D381" s="80" t="str">
        <f>IF(ISBLANK(C381),"",VLOOKUP(C381,[2]Obce_StrKraj!$A$1:$E$873,5,FALSE))</f>
        <v>00244309</v>
      </c>
      <c r="E381" s="58" t="s">
        <v>7208</v>
      </c>
      <c r="F381" s="80" t="str">
        <f>IF(ISBLANK(E381),"",VLOOKUP(E381,[2]Obce_StrKraj!$A$1:$E$873,5,FALSE))</f>
        <v>00244384</v>
      </c>
      <c r="G381" s="58" t="s">
        <v>2284</v>
      </c>
      <c r="I381" s="58" t="s">
        <v>22</v>
      </c>
      <c r="J381" s="58" t="s">
        <v>34</v>
      </c>
      <c r="K381" s="72">
        <v>41608</v>
      </c>
      <c r="L381" s="58" t="s">
        <v>2633</v>
      </c>
    </row>
    <row r="382" spans="1:12" x14ac:dyDescent="0.25">
      <c r="A382" s="58" t="s">
        <v>6742</v>
      </c>
      <c r="B382" s="58" t="s">
        <v>7209</v>
      </c>
      <c r="C382" s="58" t="s">
        <v>6851</v>
      </c>
      <c r="D382" s="80" t="str">
        <f>IF(ISBLANK(C382),"",VLOOKUP(C382,[2]Obce_StrKraj!$A$1:$E$873,5,FALSE))</f>
        <v>00244309</v>
      </c>
      <c r="E382" s="58" t="s">
        <v>7173</v>
      </c>
      <c r="F382" s="80" t="str">
        <f>IF(ISBLANK(E382),"",VLOOKUP(E382,[2]Obce_StrKraj!$A$1:$E$873,5,FALSE))</f>
        <v>00244210</v>
      </c>
      <c r="G382" s="58" t="s">
        <v>2284</v>
      </c>
      <c r="I382" s="58" t="s">
        <v>22</v>
      </c>
      <c r="J382" s="58" t="s">
        <v>34</v>
      </c>
      <c r="K382" s="72">
        <v>41607</v>
      </c>
      <c r="L382" s="58" t="s">
        <v>2633</v>
      </c>
    </row>
    <row r="383" spans="1:12" x14ac:dyDescent="0.25">
      <c r="A383" s="58" t="s">
        <v>6742</v>
      </c>
      <c r="B383" s="58" t="s">
        <v>7210</v>
      </c>
      <c r="C383" s="58" t="s">
        <v>6851</v>
      </c>
      <c r="D383" s="80" t="str">
        <f>IF(ISBLANK(C383),"",VLOOKUP(C383,[2]Obce_StrKraj!$A$1:$E$873,5,FALSE))</f>
        <v>00244309</v>
      </c>
      <c r="E383" s="58" t="s">
        <v>6162</v>
      </c>
      <c r="F383" s="80" t="str">
        <f>IF(ISBLANK(E383),"",VLOOKUP(E383,[2]Obce_StrKraj!$A$1:$E$873,5,FALSE))</f>
        <v>00244180</v>
      </c>
      <c r="G383" s="58" t="s">
        <v>2284</v>
      </c>
      <c r="I383" s="58" t="s">
        <v>22</v>
      </c>
      <c r="J383" s="58" t="s">
        <v>34</v>
      </c>
      <c r="K383" s="72">
        <v>41608</v>
      </c>
      <c r="L383" s="58" t="s">
        <v>2633</v>
      </c>
    </row>
    <row r="384" spans="1:12" x14ac:dyDescent="0.25">
      <c r="A384" s="58" t="s">
        <v>6742</v>
      </c>
      <c r="B384" s="58" t="s">
        <v>7211</v>
      </c>
      <c r="C384" s="58" t="s">
        <v>6851</v>
      </c>
      <c r="D384" s="80" t="str">
        <f>IF(ISBLANK(C384),"",VLOOKUP(C384,[2]Obce_StrKraj!$A$1:$E$873,5,FALSE))</f>
        <v>00244309</v>
      </c>
      <c r="E384" s="58" t="s">
        <v>7212</v>
      </c>
      <c r="F384" s="80">
        <f>IF(ISBLANK(E384),"",VLOOKUP(E384,[2]Obce_StrKraj!$A$1:$E$873,5,FALSE))</f>
        <v>243884</v>
      </c>
      <c r="G384" s="58" t="s">
        <v>2284</v>
      </c>
      <c r="I384" s="58" t="s">
        <v>22</v>
      </c>
      <c r="J384" s="58" t="s">
        <v>34</v>
      </c>
      <c r="K384" s="72">
        <v>41607</v>
      </c>
      <c r="L384" s="58" t="s">
        <v>2633</v>
      </c>
    </row>
    <row r="385" spans="1:12" x14ac:dyDescent="0.25">
      <c r="A385" s="58" t="s">
        <v>6742</v>
      </c>
      <c r="B385" s="58" t="s">
        <v>7213</v>
      </c>
      <c r="C385" s="58" t="s">
        <v>6851</v>
      </c>
      <c r="D385" s="80" t="str">
        <f>IF(ISBLANK(C385),"",VLOOKUP(C385,[2]Obce_StrKraj!$A$1:$E$873,5,FALSE))</f>
        <v>00244309</v>
      </c>
      <c r="E385" s="58" t="s">
        <v>3458</v>
      </c>
      <c r="F385" s="80" t="str">
        <f>IF(ISBLANK(E385),"",VLOOKUP(E385,[2]Obce_StrKraj!$A$1:$E$873,5,FALSE))</f>
        <v>00243868</v>
      </c>
      <c r="G385" s="58" t="s">
        <v>2284</v>
      </c>
      <c r="I385" s="58" t="s">
        <v>22</v>
      </c>
      <c r="J385" s="58" t="s">
        <v>34</v>
      </c>
      <c r="K385" s="72">
        <v>41608</v>
      </c>
      <c r="L385" s="58" t="s">
        <v>2633</v>
      </c>
    </row>
    <row r="386" spans="1:12" x14ac:dyDescent="0.25">
      <c r="A386" s="58" t="s">
        <v>6742</v>
      </c>
      <c r="B386" s="58" t="s">
        <v>7214</v>
      </c>
      <c r="C386" s="58" t="s">
        <v>6851</v>
      </c>
      <c r="D386" s="80" t="str">
        <f>IF(ISBLANK(C386),"",VLOOKUP(C386,[2]Obce_StrKraj!$A$1:$E$873,5,FALSE))</f>
        <v>00244309</v>
      </c>
      <c r="E386" s="58" t="s">
        <v>6841</v>
      </c>
      <c r="F386" s="80">
        <v>243825</v>
      </c>
      <c r="G386" s="58" t="s">
        <v>2284</v>
      </c>
      <c r="I386" s="58" t="s">
        <v>22</v>
      </c>
      <c r="J386" s="58" t="s">
        <v>34</v>
      </c>
      <c r="K386" s="72">
        <v>41608</v>
      </c>
      <c r="L386" s="58" t="s">
        <v>2633</v>
      </c>
    </row>
    <row r="387" spans="1:12" x14ac:dyDescent="0.25">
      <c r="A387" s="58" t="s">
        <v>6742</v>
      </c>
      <c r="B387" s="58" t="s">
        <v>7215</v>
      </c>
      <c r="C387" s="58" t="s">
        <v>6851</v>
      </c>
      <c r="D387" s="80" t="str">
        <f>IF(ISBLANK(C387),"",VLOOKUP(C387,[2]Obce_StrKraj!$A$1:$E$873,5,FALSE))</f>
        <v>00244309</v>
      </c>
      <c r="E387" s="58" t="s">
        <v>5655</v>
      </c>
      <c r="F387" s="80">
        <v>243809</v>
      </c>
      <c r="G387" s="58" t="s">
        <v>2284</v>
      </c>
      <c r="I387" s="58" t="s">
        <v>22</v>
      </c>
      <c r="J387" s="58" t="s">
        <v>34</v>
      </c>
      <c r="K387" s="72">
        <v>41607</v>
      </c>
      <c r="L387" s="58" t="s">
        <v>2633</v>
      </c>
    </row>
    <row r="388" spans="1:12" x14ac:dyDescent="0.25">
      <c r="A388" s="58" t="s">
        <v>6742</v>
      </c>
      <c r="B388" s="58" t="s">
        <v>7216</v>
      </c>
      <c r="C388" s="58" t="s">
        <v>6851</v>
      </c>
      <c r="D388" s="80" t="str">
        <f>IF(ISBLANK(C388),"",VLOOKUP(C388,[2]Obce_StrKraj!$A$1:$E$873,5,FALSE))</f>
        <v>00244309</v>
      </c>
      <c r="E388" s="58" t="s">
        <v>7217</v>
      </c>
      <c r="F388" s="80">
        <f>IF(ISBLANK(E388),"",VLOOKUP(E388,[2]Obce_StrKraj!$A$1:$E$873,5,FALSE))</f>
        <v>243710</v>
      </c>
      <c r="G388" s="58" t="s">
        <v>2284</v>
      </c>
      <c r="I388" s="58" t="s">
        <v>22</v>
      </c>
      <c r="J388" s="58" t="s">
        <v>34</v>
      </c>
      <c r="K388" s="72">
        <v>41607</v>
      </c>
      <c r="L388" s="58" t="s">
        <v>2633</v>
      </c>
    </row>
    <row r="389" spans="1:12" x14ac:dyDescent="0.25">
      <c r="A389" s="58" t="s">
        <v>6742</v>
      </c>
      <c r="B389" s="58" t="s">
        <v>7218</v>
      </c>
      <c r="C389" s="58" t="s">
        <v>6927</v>
      </c>
      <c r="D389" s="80" t="str">
        <f>IF(ISBLANK(C389),"",VLOOKUP(C389,[2]Obce_StrKraj!$A$1:$E$873,5,FALSE))</f>
        <v>00232947</v>
      </c>
      <c r="E389" s="58" t="s">
        <v>6979</v>
      </c>
      <c r="F389" s="80" t="str">
        <f>IF(ISBLANK(E389),"",VLOOKUP(E389,[2]Obce_StrKraj!$A$1:$E$873,5,FALSE))</f>
        <v>00231975</v>
      </c>
      <c r="G389" s="58" t="s">
        <v>110</v>
      </c>
      <c r="I389" s="58" t="s">
        <v>33</v>
      </c>
      <c r="J389" s="58" t="s">
        <v>34</v>
      </c>
      <c r="K389" s="72">
        <v>41538</v>
      </c>
      <c r="L389" s="58" t="s">
        <v>2614</v>
      </c>
    </row>
    <row r="390" spans="1:12" x14ac:dyDescent="0.25">
      <c r="A390" s="58" t="s">
        <v>6742</v>
      </c>
      <c r="B390" s="58" t="s">
        <v>7219</v>
      </c>
      <c r="C390" s="58" t="s">
        <v>6851</v>
      </c>
      <c r="D390" s="80" t="str">
        <f>IF(ISBLANK(C390),"",VLOOKUP(C390,[2]Obce_StrKraj!$A$1:$E$873,5,FALSE))</f>
        <v>00244309</v>
      </c>
      <c r="E390" s="58" t="s">
        <v>7220</v>
      </c>
      <c r="F390" s="80">
        <f>IF(ISBLANK(E390),"",VLOOKUP(E390,[2]Obce_StrKraj!$A$1:$E$873,5,FALSE))</f>
        <v>244007</v>
      </c>
      <c r="G390" s="58" t="s">
        <v>2284</v>
      </c>
      <c r="I390" s="58" t="s">
        <v>33</v>
      </c>
      <c r="J390" s="58" t="s">
        <v>34</v>
      </c>
      <c r="K390" s="72">
        <v>41594</v>
      </c>
      <c r="L390" s="58" t="s">
        <v>2633</v>
      </c>
    </row>
    <row r="391" spans="1:12" x14ac:dyDescent="0.25">
      <c r="A391" s="58" t="s">
        <v>6742</v>
      </c>
      <c r="B391" s="58" t="s">
        <v>7221</v>
      </c>
      <c r="C391" s="58" t="s">
        <v>6907</v>
      </c>
      <c r="D391" s="80" t="str">
        <f>IF(ISBLANK(C391),"",VLOOKUP(C391,[2]Obce_StrKraj!$A$1:$E$873,5,FALSE))</f>
        <v>00239500</v>
      </c>
      <c r="E391" s="58" t="s">
        <v>7222</v>
      </c>
      <c r="F391" s="80" t="str">
        <f>IF(ISBLANK(E391),"",VLOOKUP(E391,[2]Obce_StrKraj!$A$1:$E$873,5,FALSE))</f>
        <v>00239283</v>
      </c>
      <c r="G391" s="58" t="s">
        <v>110</v>
      </c>
      <c r="I391" s="58" t="s">
        <v>33</v>
      </c>
      <c r="J391" s="58" t="s">
        <v>34</v>
      </c>
      <c r="K391" s="72">
        <v>41551</v>
      </c>
      <c r="L391" s="58" t="s">
        <v>2614</v>
      </c>
    </row>
    <row r="392" spans="1:12" x14ac:dyDescent="0.25">
      <c r="A392" s="58" t="s">
        <v>6742</v>
      </c>
      <c r="B392" s="58" t="s">
        <v>7223</v>
      </c>
      <c r="C392" s="58" t="s">
        <v>7224</v>
      </c>
      <c r="D392" s="80">
        <f>IF(ISBLANK(C392),"",VLOOKUP(C392,[2]Obce_StrKraj!$A$1:$E$873,5,FALSE))</f>
        <v>240494</v>
      </c>
      <c r="E392" s="58" t="s">
        <v>7225</v>
      </c>
      <c r="F392" s="80" t="str">
        <f>IF(ISBLANK(E392),"",VLOOKUP(E392,[2]Obce_StrKraj!$A$1:$E$873,5,FALSE))</f>
        <v>00240613</v>
      </c>
      <c r="G392" s="58" t="s">
        <v>2284</v>
      </c>
      <c r="I392" s="58" t="s">
        <v>33</v>
      </c>
      <c r="J392" s="58" t="s">
        <v>34</v>
      </c>
      <c r="K392" s="72">
        <v>41558</v>
      </c>
      <c r="L392" s="58" t="s">
        <v>2633</v>
      </c>
    </row>
    <row r="393" spans="1:12" x14ac:dyDescent="0.25">
      <c r="A393" s="58" t="s">
        <v>6742</v>
      </c>
      <c r="B393" s="58" t="s">
        <v>816</v>
      </c>
      <c r="C393" s="58" t="s">
        <v>6910</v>
      </c>
      <c r="D393" s="80" t="str">
        <f>IF(ISBLANK(C393),"",VLOOKUP(C393,[2]Obce_StrKraj!$A$1:$E$873,5,FALSE))</f>
        <v>00235474</v>
      </c>
      <c r="E393" s="58" t="s">
        <v>7226</v>
      </c>
      <c r="F393" s="80">
        <f>IF(ISBLANK(E393),"",VLOOKUP(E393,[2]Obce_StrKraj!$A$1:$E$873,5,FALSE))</f>
        <v>639761</v>
      </c>
      <c r="G393" s="58" t="s">
        <v>2284</v>
      </c>
      <c r="I393" s="58" t="s">
        <v>33</v>
      </c>
      <c r="J393" s="58" t="s">
        <v>34</v>
      </c>
      <c r="K393" s="72">
        <v>41558</v>
      </c>
      <c r="L393" s="58" t="s">
        <v>1465</v>
      </c>
    </row>
    <row r="394" spans="1:12" x14ac:dyDescent="0.25">
      <c r="A394" s="58" t="s">
        <v>6742</v>
      </c>
      <c r="B394" s="58" t="s">
        <v>820</v>
      </c>
      <c r="C394" s="58" t="s">
        <v>6910</v>
      </c>
      <c r="D394" s="80" t="str">
        <f>IF(ISBLANK(C394),"",VLOOKUP(C394,[2]Obce_StrKraj!$A$1:$E$873,5,FALSE))</f>
        <v>00235474</v>
      </c>
      <c r="E394" s="58" t="s">
        <v>7227</v>
      </c>
      <c r="F394" s="80">
        <f>IF(ISBLANK(E394),"",VLOOKUP(E394,[2]Obce_StrKraj!$A$1:$E$873,5,FALSE))</f>
        <v>473758</v>
      </c>
      <c r="G394" s="58" t="s">
        <v>2284</v>
      </c>
      <c r="I394" s="58" t="s">
        <v>33</v>
      </c>
      <c r="J394" s="58" t="s">
        <v>34</v>
      </c>
      <c r="K394" s="72">
        <v>41559</v>
      </c>
      <c r="L394" s="58" t="s">
        <v>1465</v>
      </c>
    </row>
    <row r="395" spans="1:12" x14ac:dyDescent="0.25">
      <c r="A395" s="58" t="s">
        <v>6742</v>
      </c>
      <c r="B395" s="58" t="s">
        <v>823</v>
      </c>
      <c r="C395" s="58" t="s">
        <v>6910</v>
      </c>
      <c r="D395" s="80" t="str">
        <f>IF(ISBLANK(C395),"",VLOOKUP(C395,[2]Obce_StrKraj!$A$1:$E$873,5,FALSE))</f>
        <v>00235474</v>
      </c>
      <c r="E395" s="58" t="s">
        <v>574</v>
      </c>
      <c r="F395" s="80">
        <f>IF(ISBLANK(E395),"",VLOOKUP(E395,[2]Obce_StrKraj!$A$1:$E$873,5,FALSE))</f>
        <v>235491</v>
      </c>
      <c r="G395" s="58" t="s">
        <v>2284</v>
      </c>
      <c r="I395" s="58" t="s">
        <v>33</v>
      </c>
      <c r="J395" s="58" t="s">
        <v>34</v>
      </c>
      <c r="K395" s="72">
        <v>41558</v>
      </c>
      <c r="L395" s="58" t="s">
        <v>1465</v>
      </c>
    </row>
    <row r="396" spans="1:12" x14ac:dyDescent="0.25">
      <c r="A396" s="58" t="s">
        <v>6742</v>
      </c>
      <c r="B396" s="58" t="s">
        <v>824</v>
      </c>
      <c r="C396" s="58" t="s">
        <v>7042</v>
      </c>
      <c r="D396" s="80" t="str">
        <f>IF(ISBLANK(C396),"",VLOOKUP(C396,[2]Obce_StrKraj!$A$1:$E$873,5,FALSE))</f>
        <v>00234516</v>
      </c>
      <c r="E396" s="58" t="s">
        <v>7228</v>
      </c>
      <c r="F396" s="80" t="str">
        <f>IF(ISBLANK(E396),"",VLOOKUP(E396,[2]Obce_StrKraj!$A$1:$E$873,5,FALSE))</f>
        <v>00234125</v>
      </c>
      <c r="G396" s="58" t="s">
        <v>2261</v>
      </c>
      <c r="I396" s="58" t="s">
        <v>33</v>
      </c>
      <c r="J396" s="58" t="s">
        <v>34</v>
      </c>
      <c r="K396" s="72">
        <v>41593</v>
      </c>
      <c r="L396" s="58" t="s">
        <v>2614</v>
      </c>
    </row>
    <row r="397" spans="1:12" ht="28.55" x14ac:dyDescent="0.25">
      <c r="A397" s="58" t="s">
        <v>6742</v>
      </c>
      <c r="B397" s="58" t="s">
        <v>831</v>
      </c>
      <c r="C397" s="58" t="s">
        <v>7174</v>
      </c>
      <c r="D397" s="80" t="str">
        <f>IF(ISBLANK(C397),"",VLOOKUP(C397,[2]Obce_StrKraj!$A$1:$E$873,5,FALSE))</f>
        <v>00237051</v>
      </c>
      <c r="E397" s="58" t="s">
        <v>6822</v>
      </c>
      <c r="F397" s="80">
        <f>IF(ISBLANK(E397),"",VLOOKUP(E397,[2]Obce_StrKraj!$A$1:$E$873,5,FALSE))</f>
        <v>237108</v>
      </c>
      <c r="G397" s="58" t="s">
        <v>7229</v>
      </c>
      <c r="I397" s="58" t="s">
        <v>22</v>
      </c>
      <c r="J397" s="58" t="s">
        <v>34</v>
      </c>
      <c r="K397" s="72">
        <v>41479</v>
      </c>
      <c r="L397" s="58" t="s">
        <v>285</v>
      </c>
    </row>
    <row r="398" spans="1:12" x14ac:dyDescent="0.25">
      <c r="A398" s="58" t="s">
        <v>6742</v>
      </c>
      <c r="B398" s="58" t="s">
        <v>832</v>
      </c>
      <c r="C398" s="58" t="s">
        <v>6879</v>
      </c>
      <c r="D398" s="80" t="str">
        <f>IF(ISBLANK(C398),"",VLOOKUP(C398,[2]Obce_StrKraj!$A$1:$E$873,5,FALSE))</f>
        <v>00235105</v>
      </c>
      <c r="E398" s="58" t="s">
        <v>7048</v>
      </c>
      <c r="F398" s="80" t="str">
        <f>IF(ISBLANK(E398),"",VLOOKUP(E398,[2]Obce_StrKraj!$A$1:$E$873,5,FALSE))</f>
        <v>00235211</v>
      </c>
      <c r="G398" s="58" t="s">
        <v>2284</v>
      </c>
      <c r="I398" s="58" t="s">
        <v>33</v>
      </c>
      <c r="J398" s="58" t="s">
        <v>34</v>
      </c>
      <c r="K398" s="72">
        <v>41495</v>
      </c>
      <c r="L398" s="58" t="s">
        <v>285</v>
      </c>
    </row>
    <row r="399" spans="1:12" x14ac:dyDescent="0.25">
      <c r="A399" s="58" t="s">
        <v>6742</v>
      </c>
      <c r="B399" s="58" t="s">
        <v>834</v>
      </c>
      <c r="C399" s="58" t="s">
        <v>6879</v>
      </c>
      <c r="D399" s="80" t="str">
        <f>IF(ISBLANK(C399),"",VLOOKUP(C399,[2]Obce_StrKraj!$A$1:$E$873,5,FALSE))</f>
        <v>00235105</v>
      </c>
      <c r="E399" s="58" t="s">
        <v>6894</v>
      </c>
      <c r="F399" s="80" t="str">
        <f>IF(ISBLANK(E399),"",VLOOKUP(E399,[2]Obce_StrKraj!$A$1:$E$873,5,FALSE))</f>
        <v>00234257</v>
      </c>
      <c r="G399" s="58" t="s">
        <v>110</v>
      </c>
      <c r="I399" s="58" t="s">
        <v>33</v>
      </c>
      <c r="J399" s="58" t="s">
        <v>34</v>
      </c>
      <c r="K399" s="72">
        <v>41494</v>
      </c>
      <c r="L399" s="58" t="s">
        <v>285</v>
      </c>
    </row>
    <row r="400" spans="1:12" x14ac:dyDescent="0.25">
      <c r="A400" s="58" t="s">
        <v>6742</v>
      </c>
      <c r="B400" s="58" t="s">
        <v>835</v>
      </c>
      <c r="C400" s="58" t="s">
        <v>7110</v>
      </c>
      <c r="D400" s="80" t="str">
        <f>IF(ISBLANK(C400),"",VLOOKUP(C400,[2]Obce_StrKraj!$A$1:$E$873,5,FALSE))</f>
        <v>00236527</v>
      </c>
      <c r="E400" s="58" t="s">
        <v>7118</v>
      </c>
      <c r="F400" s="80" t="str">
        <f>IF(ISBLANK(E400),"",VLOOKUP(E400,[2]Obce_StrKraj!$A$1:$E$873,5,FALSE))</f>
        <v>00236357</v>
      </c>
      <c r="G400" s="58" t="s">
        <v>2344</v>
      </c>
      <c r="I400" s="58" t="s">
        <v>33</v>
      </c>
      <c r="J400" s="58" t="s">
        <v>34</v>
      </c>
      <c r="K400" s="72">
        <v>41494</v>
      </c>
      <c r="L400" s="58" t="s">
        <v>2614</v>
      </c>
    </row>
    <row r="401" spans="1:12" x14ac:dyDescent="0.25">
      <c r="A401" s="58" t="s">
        <v>6742</v>
      </c>
      <c r="B401" s="58" t="s">
        <v>838</v>
      </c>
      <c r="C401" s="58" t="s">
        <v>3440</v>
      </c>
      <c r="D401" s="80" t="str">
        <f>IF(ISBLANK(C401),"",VLOOKUP(C401,[2]Obce_StrKraj!$A$1:$E$873,5,FALSE))</f>
        <v>00239453</v>
      </c>
      <c r="E401" s="58" t="s">
        <v>7230</v>
      </c>
      <c r="F401" s="80">
        <f>IF(ISBLANK(E401),"",VLOOKUP(E401,[2]Obce_StrKraj!$A$1:$E$873,5,FALSE))</f>
        <v>239828</v>
      </c>
      <c r="G401" s="58" t="s">
        <v>2284</v>
      </c>
      <c r="I401" s="58" t="s">
        <v>33</v>
      </c>
      <c r="J401" s="58" t="s">
        <v>34</v>
      </c>
      <c r="K401" s="72">
        <v>41495</v>
      </c>
      <c r="L401" s="58" t="s">
        <v>285</v>
      </c>
    </row>
    <row r="402" spans="1:12" x14ac:dyDescent="0.25">
      <c r="A402" s="58" t="s">
        <v>6742</v>
      </c>
      <c r="B402" s="58" t="s">
        <v>839</v>
      </c>
      <c r="C402" s="58" t="s">
        <v>6913</v>
      </c>
      <c r="D402" s="80" t="str">
        <f>IF(ISBLANK(C402),"",VLOOKUP(C402,[2]Obce_StrKraj!$A$1:$E$873,5,FALSE))</f>
        <v>00507644</v>
      </c>
      <c r="E402" s="58" t="s">
        <v>7231</v>
      </c>
      <c r="F402" s="80">
        <f>IF(ISBLANK(E402),"",VLOOKUP(E402,[2]Obce_StrKraj!$A$1:$E$873,5,FALSE))</f>
        <v>541491</v>
      </c>
      <c r="G402" s="58" t="s">
        <v>2284</v>
      </c>
      <c r="I402" s="58" t="s">
        <v>33</v>
      </c>
      <c r="J402" s="58" t="s">
        <v>34</v>
      </c>
      <c r="K402" s="72">
        <v>41426</v>
      </c>
      <c r="L402" s="58" t="s">
        <v>285</v>
      </c>
    </row>
    <row r="403" spans="1:12" x14ac:dyDescent="0.25">
      <c r="A403" s="58" t="s">
        <v>6742</v>
      </c>
      <c r="B403" s="58" t="s">
        <v>840</v>
      </c>
      <c r="C403" s="58" t="s">
        <v>6913</v>
      </c>
      <c r="D403" s="80" t="str">
        <f>IF(ISBLANK(C403),"",VLOOKUP(C403,[2]Obce_StrKraj!$A$1:$E$873,5,FALSE))</f>
        <v>00507644</v>
      </c>
      <c r="E403" s="58" t="s">
        <v>7180</v>
      </c>
      <c r="F403" s="80">
        <f>IF(ISBLANK(E403),"",VLOOKUP(E403,[2]Obce_StrKraj!$A$1:$E$873,5,FALSE))</f>
        <v>241491</v>
      </c>
      <c r="G403" s="58" t="s">
        <v>2284</v>
      </c>
      <c r="I403" s="58" t="s">
        <v>33</v>
      </c>
      <c r="J403" s="58" t="s">
        <v>34</v>
      </c>
      <c r="K403" s="72">
        <v>41426</v>
      </c>
      <c r="L403" s="58" t="s">
        <v>285</v>
      </c>
    </row>
    <row r="404" spans="1:12" x14ac:dyDescent="0.25">
      <c r="A404" s="58" t="s">
        <v>6742</v>
      </c>
      <c r="B404" s="58" t="s">
        <v>841</v>
      </c>
      <c r="C404" s="58" t="s">
        <v>6913</v>
      </c>
      <c r="D404" s="80" t="str">
        <f>IF(ISBLANK(C404),"",VLOOKUP(C404,[2]Obce_StrKraj!$A$1:$E$873,5,FALSE))</f>
        <v>00507644</v>
      </c>
      <c r="E404" s="58" t="s">
        <v>6824</v>
      </c>
      <c r="F404" s="80" t="str">
        <f>IF(ISBLANK(E404),"",VLOOKUP(E404,[2]Obce_StrKraj!$A$1:$E$873,5,FALSE))</f>
        <v>00241202</v>
      </c>
      <c r="G404" s="58" t="s">
        <v>2284</v>
      </c>
      <c r="I404" s="58" t="s">
        <v>33</v>
      </c>
      <c r="J404" s="58" t="s">
        <v>34</v>
      </c>
      <c r="K404" s="72">
        <v>41426</v>
      </c>
      <c r="L404" s="58" t="s">
        <v>285</v>
      </c>
    </row>
    <row r="405" spans="1:12" x14ac:dyDescent="0.25">
      <c r="A405" s="58" t="s">
        <v>6742</v>
      </c>
      <c r="B405" s="58" t="s">
        <v>842</v>
      </c>
      <c r="C405" s="58" t="s">
        <v>6879</v>
      </c>
      <c r="D405" s="80" t="str">
        <f>IF(ISBLANK(C405),"",VLOOKUP(C405,[2]Obce_StrKraj!$A$1:$E$873,5,FALSE))</f>
        <v>00235105</v>
      </c>
      <c r="E405" s="58" t="s">
        <v>7124</v>
      </c>
      <c r="F405" s="80">
        <f>IF(ISBLANK(E405),"",VLOOKUP(E405,[2]Obce_StrKraj!$A$1:$E$873,5,FALSE))</f>
        <v>235067</v>
      </c>
      <c r="G405" s="58" t="s">
        <v>110</v>
      </c>
      <c r="I405" s="58" t="s">
        <v>33</v>
      </c>
      <c r="J405" s="58" t="s">
        <v>34</v>
      </c>
      <c r="K405" s="72">
        <v>41479</v>
      </c>
      <c r="L405" s="58" t="s">
        <v>285</v>
      </c>
    </row>
    <row r="406" spans="1:12" x14ac:dyDescent="0.25">
      <c r="A406" s="58" t="s">
        <v>6742</v>
      </c>
      <c r="B406" s="58" t="s">
        <v>845</v>
      </c>
      <c r="C406" s="58" t="s">
        <v>6879</v>
      </c>
      <c r="D406" s="80" t="str">
        <f>IF(ISBLANK(C406),"",VLOOKUP(C406,[2]Obce_StrKraj!$A$1:$E$873,5,FALSE))</f>
        <v>00235105</v>
      </c>
      <c r="E406" s="58" t="s">
        <v>6884</v>
      </c>
      <c r="F406" s="80" t="str">
        <f>IF(ISBLANK(E406),"",VLOOKUP(E406,[2]Obce_StrKraj!$A$1:$E$873,5,FALSE))</f>
        <v>00234532</v>
      </c>
      <c r="G406" s="58" t="s">
        <v>110</v>
      </c>
      <c r="I406" s="58" t="s">
        <v>33</v>
      </c>
      <c r="J406" s="58" t="s">
        <v>34</v>
      </c>
      <c r="K406" s="72">
        <v>41410</v>
      </c>
      <c r="L406" s="58" t="s">
        <v>285</v>
      </c>
    </row>
    <row r="407" spans="1:12" x14ac:dyDescent="0.25">
      <c r="A407" s="58" t="s">
        <v>6742</v>
      </c>
      <c r="B407" s="58" t="s">
        <v>847</v>
      </c>
      <c r="C407" s="58" t="s">
        <v>6879</v>
      </c>
      <c r="D407" s="80" t="str">
        <f>IF(ISBLANK(C407),"",VLOOKUP(C407,[2]Obce_StrKraj!$A$1:$E$873,5,FALSE))</f>
        <v>00235105</v>
      </c>
      <c r="E407" s="58" t="s">
        <v>6890</v>
      </c>
      <c r="F407" s="80" t="str">
        <f>IF(ISBLANK(E407),"",VLOOKUP(E407,[2]Obce_StrKraj!$A$1:$E$873,5,FALSE))</f>
        <v>00234389</v>
      </c>
      <c r="G407" s="58" t="s">
        <v>110</v>
      </c>
      <c r="I407" s="58" t="s">
        <v>33</v>
      </c>
      <c r="J407" s="58" t="s">
        <v>34</v>
      </c>
      <c r="K407" s="72">
        <v>41410</v>
      </c>
      <c r="L407" s="58" t="s">
        <v>285</v>
      </c>
    </row>
    <row r="408" spans="1:12" x14ac:dyDescent="0.25">
      <c r="A408" s="58" t="s">
        <v>6742</v>
      </c>
      <c r="B408" s="58" t="s">
        <v>7232</v>
      </c>
      <c r="C408" s="58" t="s">
        <v>6879</v>
      </c>
      <c r="D408" s="80" t="str">
        <f>IF(ISBLANK(C408),"",VLOOKUP(C408,[2]Obce_StrKraj!$A$1:$E$873,5,FALSE))</f>
        <v>00235105</v>
      </c>
      <c r="E408" s="58" t="s">
        <v>6892</v>
      </c>
      <c r="F408" s="80">
        <f>IF(ISBLANK(E408),"",VLOOKUP(E408,[2]Obce_StrKraj!$A$1:$E$873,5,FALSE))</f>
        <v>663948</v>
      </c>
      <c r="G408" s="58" t="s">
        <v>110</v>
      </c>
      <c r="I408" s="58" t="s">
        <v>33</v>
      </c>
      <c r="J408" s="58" t="s">
        <v>34</v>
      </c>
      <c r="K408" s="72">
        <v>41444</v>
      </c>
      <c r="L408" s="58" t="s">
        <v>285</v>
      </c>
    </row>
    <row r="409" spans="1:12" x14ac:dyDescent="0.25">
      <c r="A409" s="58" t="s">
        <v>6742</v>
      </c>
      <c r="B409" s="58" t="s">
        <v>7233</v>
      </c>
      <c r="C409" s="58" t="s">
        <v>6837</v>
      </c>
      <c r="D409" s="80" t="str">
        <f>IF(ISBLANK(C409),"",VLOOKUP(C409,[2]Obce_StrKraj!$A$1:$E$873,5,FALSE))</f>
        <v>00233773</v>
      </c>
      <c r="E409" s="58" t="s">
        <v>7234</v>
      </c>
      <c r="F409" s="80" t="str">
        <f>IF(ISBLANK(E409),"",VLOOKUP(E409,[2]Obce_StrKraj!$A$1:$E$873,5,FALSE))</f>
        <v>00640221</v>
      </c>
      <c r="G409" s="58" t="s">
        <v>2284</v>
      </c>
      <c r="I409" s="58" t="s">
        <v>33</v>
      </c>
      <c r="J409" s="58" t="s">
        <v>34</v>
      </c>
      <c r="K409" s="72">
        <v>41440</v>
      </c>
      <c r="L409" s="58" t="s">
        <v>285</v>
      </c>
    </row>
    <row r="410" spans="1:12" x14ac:dyDescent="0.25">
      <c r="A410" s="58" t="s">
        <v>6742</v>
      </c>
      <c r="B410" s="58" t="s">
        <v>7235</v>
      </c>
      <c r="C410" s="58" t="s">
        <v>6837</v>
      </c>
      <c r="D410" s="80" t="str">
        <f>IF(ISBLANK(C410),"",VLOOKUP(C410,[2]Obce_StrKraj!$A$1:$E$873,5,FALSE))</f>
        <v>00233773</v>
      </c>
      <c r="E410" s="58" t="s">
        <v>7236</v>
      </c>
      <c r="F410" s="80" t="str">
        <f>IF(ISBLANK(E410),"",VLOOKUP(E410,[2]Obce_StrKraj!$A$1:$E$873,5,FALSE))</f>
        <v>00235059</v>
      </c>
      <c r="G410" s="58" t="s">
        <v>2284</v>
      </c>
      <c r="I410" s="58" t="s">
        <v>33</v>
      </c>
      <c r="J410" s="58" t="s">
        <v>34</v>
      </c>
      <c r="K410" s="72">
        <v>41440</v>
      </c>
      <c r="L410" s="58" t="s">
        <v>285</v>
      </c>
    </row>
    <row r="411" spans="1:12" x14ac:dyDescent="0.25">
      <c r="A411" s="58" t="s">
        <v>6742</v>
      </c>
      <c r="B411" s="58" t="s">
        <v>849</v>
      </c>
      <c r="C411" s="58" t="s">
        <v>6837</v>
      </c>
      <c r="D411" s="80" t="str">
        <f>IF(ISBLANK(C411),"",VLOOKUP(C411,[2]Obce_StrKraj!$A$1:$E$873,5,FALSE))</f>
        <v>00233773</v>
      </c>
      <c r="E411" s="58" t="s">
        <v>7103</v>
      </c>
      <c r="F411" s="80">
        <f>IF(ISBLANK(E411),"",VLOOKUP(E411,[2]Obce_StrKraj!$A$1:$E$873,5,FALSE))</f>
        <v>233871</v>
      </c>
      <c r="G411" s="58" t="s">
        <v>2284</v>
      </c>
      <c r="I411" s="58" t="s">
        <v>33</v>
      </c>
      <c r="J411" s="58" t="s">
        <v>34</v>
      </c>
      <c r="K411" s="72">
        <v>41443</v>
      </c>
      <c r="L411" s="58" t="s">
        <v>285</v>
      </c>
    </row>
    <row r="412" spans="1:12" x14ac:dyDescent="0.25">
      <c r="A412" s="58" t="s">
        <v>6742</v>
      </c>
      <c r="B412" s="58" t="s">
        <v>853</v>
      </c>
      <c r="C412" s="58" t="s">
        <v>6837</v>
      </c>
      <c r="D412" s="80" t="str">
        <f>IF(ISBLANK(C412),"",VLOOKUP(C412,[2]Obce_StrKraj!$A$1:$E$873,5,FALSE))</f>
        <v>00233773</v>
      </c>
      <c r="E412" s="58" t="s">
        <v>7104</v>
      </c>
      <c r="F412" s="80" t="str">
        <f>IF(ISBLANK(E412),"",VLOOKUP(E412,[2]Obce_StrKraj!$A$1:$E$873,5,FALSE))</f>
        <v>00234842</v>
      </c>
      <c r="G412" s="58" t="s">
        <v>2284</v>
      </c>
      <c r="I412" s="58" t="s">
        <v>33</v>
      </c>
      <c r="J412" s="58" t="s">
        <v>34</v>
      </c>
      <c r="K412" s="72">
        <v>41440</v>
      </c>
      <c r="L412" s="58" t="s">
        <v>285</v>
      </c>
    </row>
    <row r="413" spans="1:12" x14ac:dyDescent="0.25">
      <c r="A413" s="58" t="s">
        <v>6742</v>
      </c>
      <c r="B413" s="58" t="s">
        <v>854</v>
      </c>
      <c r="C413" s="58" t="s">
        <v>6837</v>
      </c>
      <c r="D413" s="80" t="str">
        <f>IF(ISBLANK(C413),"",VLOOKUP(C413,[2]Obce_StrKraj!$A$1:$E$873,5,FALSE))</f>
        <v>00233773</v>
      </c>
      <c r="E413" s="58" t="s">
        <v>7022</v>
      </c>
      <c r="F413" s="80" t="str">
        <f>IF(ISBLANK(E413),"",VLOOKUP(E413,[2]Obce_StrKraj!$A$1:$E$873,5,FALSE))</f>
        <v>00241512</v>
      </c>
      <c r="G413" s="58" t="s">
        <v>2284</v>
      </c>
      <c r="I413" s="58" t="s">
        <v>33</v>
      </c>
      <c r="J413" s="58" t="s">
        <v>34</v>
      </c>
      <c r="K413" s="72">
        <v>41440</v>
      </c>
      <c r="L413" s="58" t="s">
        <v>285</v>
      </c>
    </row>
    <row r="414" spans="1:12" x14ac:dyDescent="0.25">
      <c r="A414" s="58" t="s">
        <v>6742</v>
      </c>
      <c r="B414" s="58" t="s">
        <v>855</v>
      </c>
      <c r="C414" s="58" t="s">
        <v>6837</v>
      </c>
      <c r="D414" s="80" t="str">
        <f>IF(ISBLANK(C414),"",VLOOKUP(C414,[2]Obce_StrKraj!$A$1:$E$873,5,FALSE))</f>
        <v>00233773</v>
      </c>
      <c r="E414" s="58" t="s">
        <v>7237</v>
      </c>
      <c r="F414" s="80">
        <v>233668</v>
      </c>
      <c r="G414" s="58" t="s">
        <v>2284</v>
      </c>
      <c r="I414" s="58" t="s">
        <v>33</v>
      </c>
      <c r="J414" s="58" t="s">
        <v>34</v>
      </c>
      <c r="K414" s="72">
        <v>41444</v>
      </c>
      <c r="L414" s="58" t="s">
        <v>285</v>
      </c>
    </row>
    <row r="415" spans="1:12" x14ac:dyDescent="0.25">
      <c r="A415" s="58" t="s">
        <v>6742</v>
      </c>
      <c r="B415" s="58" t="s">
        <v>856</v>
      </c>
      <c r="C415" s="58" t="s">
        <v>6837</v>
      </c>
      <c r="D415" s="80" t="str">
        <f>IF(ISBLANK(C415),"",VLOOKUP(C415,[2]Obce_StrKraj!$A$1:$E$873,5,FALSE))</f>
        <v>00233773</v>
      </c>
      <c r="E415" s="58" t="s">
        <v>7238</v>
      </c>
      <c r="F415" s="80" t="str">
        <f>IF(ISBLANK(E415),"",VLOOKUP(E415,[2]Obce_StrKraj!$A$1:$E$873,5,FALSE))</f>
        <v>00241342</v>
      </c>
      <c r="G415" s="58" t="s">
        <v>2284</v>
      </c>
      <c r="I415" s="58" t="s">
        <v>33</v>
      </c>
      <c r="J415" s="58" t="s">
        <v>34</v>
      </c>
      <c r="K415" s="72">
        <v>41440</v>
      </c>
      <c r="L415" s="58" t="s">
        <v>285</v>
      </c>
    </row>
    <row r="416" spans="1:12" x14ac:dyDescent="0.25">
      <c r="A416" s="58" t="s">
        <v>6742</v>
      </c>
      <c r="B416" s="58" t="s">
        <v>857</v>
      </c>
      <c r="C416" s="58" t="s">
        <v>6837</v>
      </c>
      <c r="D416" s="80" t="str">
        <f>IF(ISBLANK(C416),"",VLOOKUP(C416,[2]Obce_StrKraj!$A$1:$E$873,5,FALSE))</f>
        <v>00233773</v>
      </c>
      <c r="E416" s="58" t="s">
        <v>7239</v>
      </c>
      <c r="F416" s="80">
        <f>IF(ISBLANK(E416),"",VLOOKUP(E416,[2]Obce_StrKraj!$A$1:$E$873,5,FALSE))</f>
        <v>473227</v>
      </c>
      <c r="G416" s="58" t="s">
        <v>2284</v>
      </c>
      <c r="I416" s="58" t="s">
        <v>33</v>
      </c>
      <c r="J416" s="58" t="s">
        <v>34</v>
      </c>
      <c r="K416" s="72">
        <v>41440</v>
      </c>
      <c r="L416" s="58" t="s">
        <v>285</v>
      </c>
    </row>
    <row r="417" spans="1:12" x14ac:dyDescent="0.25">
      <c r="A417" s="58" t="s">
        <v>6742</v>
      </c>
      <c r="B417" s="58" t="s">
        <v>7240</v>
      </c>
      <c r="C417" s="58" t="s">
        <v>6837</v>
      </c>
      <c r="D417" s="80">
        <v>233773</v>
      </c>
      <c r="E417" s="58" t="s">
        <v>7241</v>
      </c>
      <c r="F417" s="80">
        <v>233200</v>
      </c>
      <c r="G417" s="58" t="s">
        <v>2284</v>
      </c>
      <c r="I417" s="58" t="s">
        <v>33</v>
      </c>
      <c r="J417" s="58" t="s">
        <v>34</v>
      </c>
      <c r="K417" s="72">
        <v>41440</v>
      </c>
      <c r="L417" s="58" t="s">
        <v>285</v>
      </c>
    </row>
    <row r="418" spans="1:12" x14ac:dyDescent="0.25">
      <c r="A418" s="58" t="s">
        <v>6742</v>
      </c>
      <c r="B418" s="58" t="s">
        <v>7242</v>
      </c>
      <c r="C418" s="58" t="s">
        <v>7007</v>
      </c>
      <c r="D418" s="80" t="str">
        <f>IF(ISBLANK(C418),"",VLOOKUP(C418,[2]Obce_StrKraj!$A$1:$E$873,5,FALSE))</f>
        <v>00243132</v>
      </c>
      <c r="E418" s="58" t="s">
        <v>7243</v>
      </c>
      <c r="F418" s="80">
        <f>IF(ISBLANK(E418),"",VLOOKUP(E418,[2]Obce_StrKraj!$A$1:$E$873,5,FALSE))</f>
        <v>662810</v>
      </c>
      <c r="G418" s="58" t="s">
        <v>110</v>
      </c>
      <c r="I418" s="58" t="s">
        <v>33</v>
      </c>
      <c r="J418" s="58" t="s">
        <v>34</v>
      </c>
      <c r="K418" s="72">
        <v>41444</v>
      </c>
      <c r="L418" s="58" t="s">
        <v>2614</v>
      </c>
    </row>
    <row r="419" spans="1:12" x14ac:dyDescent="0.25">
      <c r="A419" s="58" t="s">
        <v>6742</v>
      </c>
      <c r="B419" s="58" t="s">
        <v>7244</v>
      </c>
      <c r="C419" s="58" t="s">
        <v>6907</v>
      </c>
      <c r="D419" s="80" t="str">
        <f>IF(ISBLANK(C419),"",VLOOKUP(C419,[2]Obce_StrKraj!$A$1:$E$873,5,FALSE))</f>
        <v>00239500</v>
      </c>
      <c r="E419" s="58" t="s">
        <v>6913</v>
      </c>
      <c r="F419" s="80" t="str">
        <f>IF(ISBLANK(E419),"",VLOOKUP(E419,[2]Obce_StrKraj!$A$1:$E$873,5,FALSE))</f>
        <v>00507644</v>
      </c>
      <c r="G419" s="58" t="s">
        <v>110</v>
      </c>
      <c r="I419" s="58" t="s">
        <v>33</v>
      </c>
      <c r="J419" s="58" t="s">
        <v>34</v>
      </c>
      <c r="K419" s="72">
        <v>41410</v>
      </c>
      <c r="L419" s="58" t="s">
        <v>2614</v>
      </c>
    </row>
    <row r="420" spans="1:12" x14ac:dyDescent="0.25">
      <c r="A420" s="58" t="s">
        <v>6742</v>
      </c>
      <c r="B420" s="58" t="s">
        <v>7245</v>
      </c>
      <c r="C420" s="58" t="s">
        <v>6907</v>
      </c>
      <c r="D420" s="80" t="str">
        <f>IF(ISBLANK(C420),"",VLOOKUP(C420,[2]Obce_StrKraj!$A$1:$E$873,5,FALSE))</f>
        <v>00239500</v>
      </c>
      <c r="E420" s="58" t="s">
        <v>6817</v>
      </c>
      <c r="F420" s="80">
        <f>IF(ISBLANK(E420),"",VLOOKUP(E420,[2]Obce_StrKraj!$A$1:$E$873,5,FALSE))</f>
        <v>239623</v>
      </c>
      <c r="G420" s="58" t="s">
        <v>110</v>
      </c>
      <c r="I420" s="58" t="s">
        <v>33</v>
      </c>
      <c r="J420" s="58" t="s">
        <v>34</v>
      </c>
      <c r="K420" s="72">
        <v>41479</v>
      </c>
      <c r="L420" s="58" t="s">
        <v>2614</v>
      </c>
    </row>
    <row r="421" spans="1:12" x14ac:dyDescent="0.25">
      <c r="A421" s="58" t="s">
        <v>6742</v>
      </c>
      <c r="B421" s="58" t="s">
        <v>7246</v>
      </c>
      <c r="C421" s="58" t="s">
        <v>6907</v>
      </c>
      <c r="D421" s="80" t="str">
        <f>IF(ISBLANK(C421),"",VLOOKUP(C421,[2]Obce_StrKraj!$A$1:$E$873,5,FALSE))</f>
        <v>00239500</v>
      </c>
      <c r="E421" s="58" t="s">
        <v>7247</v>
      </c>
      <c r="F421" s="80" t="str">
        <f>IF(ISBLANK(E421),"",VLOOKUP(E421,[2]Obce_StrKraj!$A$1:$E$873,5,FALSE))</f>
        <v>00239577</v>
      </c>
      <c r="G421" s="58" t="s">
        <v>110</v>
      </c>
      <c r="I421" s="58" t="s">
        <v>33</v>
      </c>
      <c r="J421" s="58" t="s">
        <v>34</v>
      </c>
      <c r="K421" s="72">
        <v>41410</v>
      </c>
      <c r="L421" s="58" t="s">
        <v>2614</v>
      </c>
    </row>
    <row r="422" spans="1:12" x14ac:dyDescent="0.25">
      <c r="A422" s="58" t="s">
        <v>6742</v>
      </c>
      <c r="B422" s="58" t="s">
        <v>7248</v>
      </c>
      <c r="C422" s="58" t="s">
        <v>6907</v>
      </c>
      <c r="D422" s="80" t="str">
        <f>IF(ISBLANK(C422),"",VLOOKUP(C422,[2]Obce_StrKraj!$A$1:$E$873,5,FALSE))</f>
        <v>00239500</v>
      </c>
      <c r="E422" s="58" t="s">
        <v>7249</v>
      </c>
      <c r="F422" s="80" t="str">
        <f>IF(ISBLANK(E422),"",VLOOKUP(E422,[2]Obce_StrKraj!$A$1:$E$873,5,FALSE))</f>
        <v>00239348</v>
      </c>
      <c r="G422" s="58" t="s">
        <v>110</v>
      </c>
      <c r="I422" s="58" t="s">
        <v>33</v>
      </c>
      <c r="J422" s="58" t="s">
        <v>34</v>
      </c>
      <c r="K422" s="72">
        <v>41479</v>
      </c>
      <c r="L422" s="58" t="s">
        <v>2614</v>
      </c>
    </row>
    <row r="423" spans="1:12" x14ac:dyDescent="0.25">
      <c r="A423" s="58" t="s">
        <v>6742</v>
      </c>
      <c r="B423" s="58" t="s">
        <v>7250</v>
      </c>
      <c r="C423" s="58" t="s">
        <v>6907</v>
      </c>
      <c r="D423" s="80" t="str">
        <f>IF(ISBLANK(C423),"",VLOOKUP(C423,[2]Obce_StrKraj!$A$1:$E$873,5,FALSE))</f>
        <v>00239500</v>
      </c>
      <c r="E423" s="58" t="s">
        <v>7251</v>
      </c>
      <c r="F423" s="80" t="str">
        <f>IF(ISBLANK(E423),"",VLOOKUP(E423,[2]Obce_StrKraj!$A$1:$E$873,5,FALSE))</f>
        <v>48931250</v>
      </c>
      <c r="G423" s="58" t="s">
        <v>110</v>
      </c>
      <c r="I423" s="58" t="s">
        <v>33</v>
      </c>
      <c r="J423" s="58" t="s">
        <v>34</v>
      </c>
      <c r="K423" s="72">
        <v>41479</v>
      </c>
      <c r="L423" s="58" t="s">
        <v>2614</v>
      </c>
    </row>
    <row r="424" spans="1:12" x14ac:dyDescent="0.25">
      <c r="A424" s="58" t="s">
        <v>6742</v>
      </c>
      <c r="B424" s="58" t="s">
        <v>7252</v>
      </c>
      <c r="C424" s="58" t="s">
        <v>7224</v>
      </c>
      <c r="D424" s="80">
        <f>IF(ISBLANK(C424),"",VLOOKUP(C424,[2]Obce_StrKraj!$A$1:$E$873,5,FALSE))</f>
        <v>240494</v>
      </c>
      <c r="E424" s="58" t="s">
        <v>6823</v>
      </c>
      <c r="F424" s="80">
        <v>237159</v>
      </c>
      <c r="G424" s="58" t="s">
        <v>2284</v>
      </c>
      <c r="I424" s="58" t="s">
        <v>33</v>
      </c>
      <c r="J424" s="58" t="s">
        <v>34</v>
      </c>
      <c r="K424" s="72">
        <v>41467</v>
      </c>
      <c r="L424" s="58" t="s">
        <v>2633</v>
      </c>
    </row>
    <row r="425" spans="1:12" x14ac:dyDescent="0.25">
      <c r="A425" s="58" t="s">
        <v>6742</v>
      </c>
      <c r="B425" s="58" t="s">
        <v>858</v>
      </c>
      <c r="C425" s="58" t="s">
        <v>7224</v>
      </c>
      <c r="D425" s="80">
        <f>IF(ISBLANK(C425),"",VLOOKUP(C425,[2]Obce_StrKraj!$A$1:$E$873,5,FALSE))</f>
        <v>240494</v>
      </c>
      <c r="E425" s="58" t="s">
        <v>7253</v>
      </c>
      <c r="F425" s="80" t="str">
        <f>IF(ISBLANK(E425),"",VLOOKUP(E425,[2]Obce_StrKraj!$A$1:$E$873,5,FALSE))</f>
        <v>00240087</v>
      </c>
      <c r="G425" s="58" t="s">
        <v>2284</v>
      </c>
      <c r="I425" s="58" t="s">
        <v>33</v>
      </c>
      <c r="J425" s="58" t="s">
        <v>34</v>
      </c>
      <c r="K425" s="72">
        <v>41467</v>
      </c>
      <c r="L425" s="58" t="s">
        <v>2633</v>
      </c>
    </row>
    <row r="426" spans="1:12" x14ac:dyDescent="0.25">
      <c r="A426" s="58" t="s">
        <v>6742</v>
      </c>
      <c r="B426" s="58" t="s">
        <v>861</v>
      </c>
      <c r="C426" s="58" t="s">
        <v>6751</v>
      </c>
      <c r="D426" s="80">
        <f>IF(ISBLANK(C426),"",VLOOKUP(C426,[2]Obce_StrKraj!$A$1:$E$873,5,FALSE))</f>
        <v>234559</v>
      </c>
      <c r="E426" s="58" t="s">
        <v>7254</v>
      </c>
      <c r="F426" s="80">
        <f>IF(ISBLANK(E426),"",VLOOKUP(E426,[2]Obce_StrKraj!$A$1:$E$873,5,FALSE))</f>
        <v>237728</v>
      </c>
      <c r="G426" s="58" t="s">
        <v>2284</v>
      </c>
      <c r="I426" s="58" t="s">
        <v>33</v>
      </c>
      <c r="J426" s="58" t="s">
        <v>34</v>
      </c>
      <c r="K426" s="72">
        <v>41370</v>
      </c>
      <c r="L426" s="58" t="s">
        <v>2633</v>
      </c>
    </row>
    <row r="427" spans="1:12" x14ac:dyDescent="0.25">
      <c r="A427" s="58" t="s">
        <v>6742</v>
      </c>
      <c r="B427" s="58" t="s">
        <v>862</v>
      </c>
      <c r="C427" s="58" t="s">
        <v>6763</v>
      </c>
      <c r="D427" s="80" t="str">
        <f>IF(ISBLANK(C427),"",VLOOKUP(C427,[2]Obce_StrKraj!$A$1:$E$873,5,FALSE))</f>
        <v>00241121</v>
      </c>
      <c r="E427" s="58" t="s">
        <v>7255</v>
      </c>
      <c r="F427" s="80" t="str">
        <f>IF(ISBLANK(E427),"",VLOOKUP(E427,[2]Obce_StrKraj!$A$1:$E$873,5,FALSE))</f>
        <v>00241644</v>
      </c>
      <c r="G427" s="58" t="s">
        <v>2284</v>
      </c>
      <c r="I427" s="58" t="s">
        <v>33</v>
      </c>
      <c r="J427" s="58" t="s">
        <v>34</v>
      </c>
      <c r="K427" s="72">
        <v>41426</v>
      </c>
      <c r="L427" s="58" t="s">
        <v>285</v>
      </c>
    </row>
    <row r="428" spans="1:12" x14ac:dyDescent="0.25">
      <c r="A428" s="58" t="s">
        <v>6742</v>
      </c>
      <c r="B428" s="58" t="s">
        <v>863</v>
      </c>
      <c r="C428" s="58" t="s">
        <v>6763</v>
      </c>
      <c r="D428" s="80" t="str">
        <f>IF(ISBLANK(C428),"",VLOOKUP(C428,[2]Obce_StrKraj!$A$1:$E$873,5,FALSE))</f>
        <v>00241121</v>
      </c>
      <c r="E428" s="58" t="s">
        <v>7256</v>
      </c>
      <c r="F428" s="80">
        <f>IF(ISBLANK(E428),"",VLOOKUP(E428,[2]Obce_StrKraj!$A$1:$E$873,5,FALSE))</f>
        <v>233234</v>
      </c>
      <c r="G428" s="58" t="s">
        <v>2284</v>
      </c>
      <c r="I428" s="58" t="s">
        <v>33</v>
      </c>
      <c r="J428" s="58" t="s">
        <v>34</v>
      </c>
      <c r="K428" s="72">
        <v>41456</v>
      </c>
      <c r="L428" s="58" t="s">
        <v>285</v>
      </c>
    </row>
    <row r="429" spans="1:12" x14ac:dyDescent="0.25">
      <c r="A429" s="58" t="s">
        <v>6742</v>
      </c>
      <c r="B429" s="58" t="s">
        <v>867</v>
      </c>
      <c r="C429" s="58" t="s">
        <v>7007</v>
      </c>
      <c r="D429" s="80" t="str">
        <f>IF(ISBLANK(C429),"",VLOOKUP(C429,[2]Obce_StrKraj!$A$1:$E$873,5,FALSE))</f>
        <v>00243132</v>
      </c>
      <c r="E429" s="58" t="s">
        <v>7257</v>
      </c>
      <c r="F429" s="80" t="str">
        <f>IF(ISBLANK(E429),"",VLOOKUP(E429,[2]Obce_StrKraj!$A$1:$E$873,5,FALSE))</f>
        <v>00235768</v>
      </c>
      <c r="G429" s="58" t="s">
        <v>2344</v>
      </c>
      <c r="I429" s="58" t="s">
        <v>33</v>
      </c>
      <c r="J429" s="58" t="s">
        <v>34</v>
      </c>
      <c r="K429" s="72">
        <v>41346</v>
      </c>
      <c r="L429" s="58" t="s">
        <v>2614</v>
      </c>
    </row>
    <row r="430" spans="1:12" x14ac:dyDescent="0.25">
      <c r="A430" s="58" t="s">
        <v>6742</v>
      </c>
      <c r="B430" s="58" t="s">
        <v>868</v>
      </c>
      <c r="C430" s="58" t="s">
        <v>6907</v>
      </c>
      <c r="D430" s="80" t="str">
        <f>IF(ISBLANK(C430),"",VLOOKUP(C430,[2]Obce_StrKraj!$A$1:$E$873,5,FALSE))</f>
        <v>00239500</v>
      </c>
      <c r="E430" s="58" t="s">
        <v>7258</v>
      </c>
      <c r="F430" s="80" t="str">
        <f>IF(ISBLANK(E430),"",VLOOKUP(E430,[2]Obce_StrKraj!$A$1:$E$873,5,FALSE))</f>
        <v>00239411</v>
      </c>
      <c r="G430" s="58" t="s">
        <v>110</v>
      </c>
      <c r="I430" s="58" t="s">
        <v>33</v>
      </c>
      <c r="J430" s="58" t="s">
        <v>34</v>
      </c>
      <c r="K430" s="72">
        <v>41348</v>
      </c>
      <c r="L430" s="58" t="s">
        <v>2614</v>
      </c>
    </row>
    <row r="431" spans="1:12" x14ac:dyDescent="0.25">
      <c r="A431" s="58" t="s">
        <v>6742</v>
      </c>
      <c r="B431" s="58" t="s">
        <v>874</v>
      </c>
      <c r="C431" s="58" t="s">
        <v>6927</v>
      </c>
      <c r="D431" s="80" t="str">
        <f>IF(ISBLANK(C431),"",VLOOKUP(C431,[2]Obce_StrKraj!$A$1:$E$873,5,FALSE))</f>
        <v>00232947</v>
      </c>
      <c r="E431" s="58" t="s">
        <v>6951</v>
      </c>
      <c r="F431" s="80">
        <f>IF(ISBLANK(E431),"",VLOOKUP(E431,[2]Obce_StrKraj!$A$1:$E$873,5,FALSE))</f>
        <v>473391</v>
      </c>
      <c r="G431" s="58" t="s">
        <v>110</v>
      </c>
      <c r="I431" s="58" t="s">
        <v>33</v>
      </c>
      <c r="J431" s="58" t="s">
        <v>34</v>
      </c>
      <c r="K431" s="72">
        <v>41306</v>
      </c>
      <c r="L431" s="58" t="s">
        <v>2614</v>
      </c>
    </row>
    <row r="432" spans="1:12" x14ac:dyDescent="0.25">
      <c r="A432" s="58" t="s">
        <v>6742</v>
      </c>
      <c r="B432" s="58" t="s">
        <v>875</v>
      </c>
      <c r="C432" s="58" t="s">
        <v>7186</v>
      </c>
      <c r="D432" s="80" t="str">
        <f>IF(ISBLANK(C432),"",VLOOKUP(C432,[2]Obce_StrKraj!$A$1:$E$873,5,FALSE))</f>
        <v>00243272</v>
      </c>
      <c r="E432" s="58" t="s">
        <v>7259</v>
      </c>
      <c r="F432" s="80" t="str">
        <f>IF(ISBLANK(E432),"",VLOOKUP(E432,[2]Obce_StrKraj!$A$1:$E$873,5,FALSE))</f>
        <v>00242802</v>
      </c>
      <c r="G432" s="58" t="s">
        <v>2261</v>
      </c>
      <c r="I432" s="58" t="s">
        <v>33</v>
      </c>
      <c r="J432" s="58" t="s">
        <v>34</v>
      </c>
      <c r="K432" s="72">
        <v>41339</v>
      </c>
      <c r="L432" s="58" t="s">
        <v>2614</v>
      </c>
    </row>
    <row r="433" spans="1:12" x14ac:dyDescent="0.25">
      <c r="A433" s="58" t="s">
        <v>6742</v>
      </c>
      <c r="B433" s="58" t="s">
        <v>877</v>
      </c>
      <c r="C433" s="58" t="s">
        <v>3186</v>
      </c>
      <c r="D433" s="80">
        <v>234027</v>
      </c>
      <c r="E433" s="58" t="s">
        <v>7259</v>
      </c>
      <c r="F433" s="80" t="str">
        <f>IF(ISBLANK(E433),"",VLOOKUP(E433,[2]Obce_StrKraj!$A$1:$E$873,5,FALSE))</f>
        <v>00242802</v>
      </c>
      <c r="G433" s="58" t="s">
        <v>110</v>
      </c>
      <c r="I433" s="58" t="s">
        <v>33</v>
      </c>
      <c r="J433" s="58" t="s">
        <v>34</v>
      </c>
      <c r="K433" s="72">
        <v>41264</v>
      </c>
      <c r="L433" s="58" t="s">
        <v>2614</v>
      </c>
    </row>
    <row r="434" spans="1:12" x14ac:dyDescent="0.25">
      <c r="A434" s="58" t="s">
        <v>6742</v>
      </c>
      <c r="B434" s="58" t="s">
        <v>878</v>
      </c>
      <c r="C434" s="58" t="s">
        <v>3186</v>
      </c>
      <c r="D434" s="80">
        <v>234027</v>
      </c>
      <c r="E434" s="58" t="s">
        <v>6841</v>
      </c>
      <c r="F434" s="80">
        <v>242373</v>
      </c>
      <c r="G434" s="58" t="s">
        <v>110</v>
      </c>
      <c r="I434" s="58" t="s">
        <v>33</v>
      </c>
      <c r="J434" s="58" t="s">
        <v>34</v>
      </c>
      <c r="K434" s="72">
        <v>41264</v>
      </c>
      <c r="L434" s="58" t="s">
        <v>2614</v>
      </c>
    </row>
    <row r="435" spans="1:12" x14ac:dyDescent="0.25">
      <c r="A435" s="58" t="s">
        <v>6742</v>
      </c>
      <c r="B435" s="58" t="s">
        <v>7260</v>
      </c>
      <c r="C435" s="58" t="s">
        <v>7261</v>
      </c>
      <c r="D435" s="80" t="str">
        <f>IF(ISBLANK(C435),"",VLOOKUP(C435,[2]Obce_StrKraj!$A$1:$E$873,5,FALSE))</f>
        <v>00508870</v>
      </c>
      <c r="E435" s="58" t="s">
        <v>7154</v>
      </c>
      <c r="F435" s="80" t="str">
        <f>IF(ISBLANK(E435),"",VLOOKUP(E435,[2]Obce_StrKraj!$A$1:$E$873,5,FALSE))</f>
        <v>00508888</v>
      </c>
      <c r="G435" s="58" t="s">
        <v>2284</v>
      </c>
      <c r="I435" s="58" t="s">
        <v>33</v>
      </c>
      <c r="J435" s="58" t="s">
        <v>34</v>
      </c>
      <c r="K435" s="72">
        <v>41317</v>
      </c>
      <c r="L435" s="58" t="s">
        <v>1465</v>
      </c>
    </row>
    <row r="436" spans="1:12" x14ac:dyDescent="0.25">
      <c r="A436" s="58" t="s">
        <v>6742</v>
      </c>
      <c r="B436" s="58" t="s">
        <v>931</v>
      </c>
      <c r="C436" s="58" t="s">
        <v>6927</v>
      </c>
      <c r="D436" s="80" t="str">
        <f>IF(ISBLANK(C436),"",VLOOKUP(C436,[2]Obce_StrKraj!$A$1:$E$873,5,FALSE))</f>
        <v>00232947</v>
      </c>
      <c r="E436" s="58" t="s">
        <v>326</v>
      </c>
      <c r="F436" s="80">
        <f>IF(ISBLANK(E436),"",VLOOKUP(E436,[2]Obce_StrKraj!$A$1:$E$873,5,FALSE))</f>
        <v>473529</v>
      </c>
      <c r="G436" s="58" t="s">
        <v>2344</v>
      </c>
      <c r="I436" s="58" t="s">
        <v>22</v>
      </c>
      <c r="J436" s="58" t="s">
        <v>34</v>
      </c>
      <c r="K436" s="72">
        <v>41243</v>
      </c>
      <c r="L436" s="58" t="s">
        <v>2614</v>
      </c>
    </row>
    <row r="437" spans="1:12" x14ac:dyDescent="0.25">
      <c r="A437" s="58" t="s">
        <v>6742</v>
      </c>
      <c r="B437" s="58" t="s">
        <v>934</v>
      </c>
      <c r="C437" s="58" t="s">
        <v>6927</v>
      </c>
      <c r="D437" s="80" t="str">
        <f>IF(ISBLANK(C437),"",VLOOKUP(C437,[2]Obce_StrKraj!$A$1:$E$873,5,FALSE))</f>
        <v>00232947</v>
      </c>
      <c r="E437" s="58" t="s">
        <v>410</v>
      </c>
      <c r="F437" s="80">
        <f>IF(ISBLANK(E437),"",VLOOKUP(E437,[2]Obce_StrKraj!$A$1:$E$873,5,FALSE))</f>
        <v>508535</v>
      </c>
      <c r="G437" s="58" t="s">
        <v>2344</v>
      </c>
      <c r="I437" s="58" t="s">
        <v>22</v>
      </c>
      <c r="J437" s="58" t="s">
        <v>34</v>
      </c>
      <c r="K437" s="72">
        <v>41243</v>
      </c>
      <c r="L437" s="58" t="s">
        <v>2614</v>
      </c>
    </row>
    <row r="438" spans="1:12" x14ac:dyDescent="0.25">
      <c r="A438" s="58" t="s">
        <v>6742</v>
      </c>
      <c r="B438" s="58" t="s">
        <v>935</v>
      </c>
      <c r="C438" s="58" t="s">
        <v>7262</v>
      </c>
      <c r="D438" s="80" t="str">
        <f>IF(ISBLANK(C438),"",VLOOKUP(C438,[2]Obce_StrKraj!$A$1:$E$873,5,FALSE))</f>
        <v>00243973</v>
      </c>
      <c r="E438" s="58" t="s">
        <v>7188</v>
      </c>
      <c r="F438" s="80">
        <f>IF(ISBLANK(E438),"",VLOOKUP(E438,[2]Obce_StrKraj!$A$1:$E$873,5,FALSE))</f>
        <v>244287</v>
      </c>
      <c r="G438" s="58" t="s">
        <v>2261</v>
      </c>
      <c r="I438" s="58" t="s">
        <v>22</v>
      </c>
      <c r="J438" s="58" t="s">
        <v>34</v>
      </c>
      <c r="K438" s="72">
        <v>41205</v>
      </c>
      <c r="L438" s="58" t="s">
        <v>2614</v>
      </c>
    </row>
    <row r="439" spans="1:12" x14ac:dyDescent="0.25">
      <c r="A439" s="58" t="s">
        <v>6742</v>
      </c>
      <c r="B439" s="58" t="s">
        <v>940</v>
      </c>
      <c r="C439" s="58" t="s">
        <v>6744</v>
      </c>
      <c r="D439" s="80" t="str">
        <f>IF(ISBLANK(C439),"",VLOOKUP(C439,[2]Obce_StrKraj!$A$1:$E$873,5,FALSE))</f>
        <v>00235075</v>
      </c>
      <c r="E439" s="58" t="s">
        <v>7263</v>
      </c>
      <c r="F439" s="80">
        <f>IF(ISBLANK(E439),"",VLOOKUP(E439,[2]Obce_StrKraj!$A$1:$E$873,5,FALSE))</f>
        <v>640557</v>
      </c>
      <c r="G439" s="58" t="s">
        <v>2261</v>
      </c>
      <c r="I439" s="58" t="s">
        <v>22</v>
      </c>
      <c r="J439" s="58" t="s">
        <v>34</v>
      </c>
      <c r="K439" s="72">
        <v>41191</v>
      </c>
      <c r="L439" s="58" t="s">
        <v>2614</v>
      </c>
    </row>
    <row r="440" spans="1:12" x14ac:dyDescent="0.25">
      <c r="A440" s="58" t="s">
        <v>6742</v>
      </c>
      <c r="B440" s="58" t="s">
        <v>944</v>
      </c>
      <c r="C440" s="58" t="s">
        <v>6826</v>
      </c>
      <c r="D440" s="80">
        <f>IF(ISBLANK(C440),"",VLOOKUP(C440,[2]Obce_StrKraj!$A$1:$E$873,5,FALSE))</f>
        <v>241032</v>
      </c>
      <c r="E440" s="58" t="s">
        <v>562</v>
      </c>
      <c r="F440" s="80">
        <f>IF(ISBLANK(E440),"",VLOOKUP(E440,[2]Obce_StrKraj!$A$1:$E$873,5,FALSE))</f>
        <v>640239</v>
      </c>
      <c r="G440" s="58" t="s">
        <v>2284</v>
      </c>
      <c r="I440" s="58" t="s">
        <v>33</v>
      </c>
      <c r="J440" s="58" t="s">
        <v>34</v>
      </c>
      <c r="K440" s="72">
        <v>41201</v>
      </c>
      <c r="L440" s="58" t="s">
        <v>285</v>
      </c>
    </row>
    <row r="441" spans="1:12" x14ac:dyDescent="0.25">
      <c r="A441" s="58" t="s">
        <v>6742</v>
      </c>
      <c r="B441" s="58" t="s">
        <v>945</v>
      </c>
      <c r="C441" s="58" t="s">
        <v>6825</v>
      </c>
      <c r="D441" s="80" t="str">
        <f>IF(ISBLANK(C441),"",VLOOKUP(C441,[2]Obce_StrKraj!$A$1:$E$873,5,FALSE))</f>
        <v>00240851</v>
      </c>
      <c r="E441" s="58" t="s">
        <v>7264</v>
      </c>
      <c r="F441" s="80">
        <f>IF(ISBLANK(E441),"",VLOOKUP(E441,[2]Obce_StrKraj!$A$1:$E$873,5,FALSE))</f>
        <v>241041</v>
      </c>
      <c r="G441" s="58" t="s">
        <v>2284</v>
      </c>
      <c r="I441" s="58" t="s">
        <v>33</v>
      </c>
      <c r="J441" s="58" t="s">
        <v>34</v>
      </c>
      <c r="K441" s="72">
        <v>41206</v>
      </c>
      <c r="L441" s="58" t="s">
        <v>1465</v>
      </c>
    </row>
    <row r="442" spans="1:12" x14ac:dyDescent="0.25">
      <c r="A442" s="58" t="s">
        <v>6742</v>
      </c>
      <c r="B442" s="58" t="s">
        <v>948</v>
      </c>
      <c r="C442" s="58" t="s">
        <v>6907</v>
      </c>
      <c r="D442" s="80" t="str">
        <f>IF(ISBLANK(C442),"",VLOOKUP(C442,[2]Obce_StrKraj!$A$1:$E$873,5,FALSE))</f>
        <v>00239500</v>
      </c>
      <c r="E442" s="58" t="s">
        <v>5869</v>
      </c>
      <c r="F442" s="80">
        <f>IF(ISBLANK(E442),"",VLOOKUP(E442,[2]Obce_StrKraj!$A$1:$E$873,5,FALSE))</f>
        <v>640581</v>
      </c>
      <c r="G442" s="58" t="s">
        <v>110</v>
      </c>
      <c r="I442" s="58" t="s">
        <v>33</v>
      </c>
      <c r="J442" s="58" t="s">
        <v>34</v>
      </c>
      <c r="K442" s="72">
        <v>41242</v>
      </c>
      <c r="L442" s="58" t="s">
        <v>2614</v>
      </c>
    </row>
    <row r="443" spans="1:12" x14ac:dyDescent="0.25">
      <c r="A443" s="58" t="s">
        <v>6742</v>
      </c>
      <c r="B443" s="58" t="s">
        <v>951</v>
      </c>
      <c r="C443" s="58" t="s">
        <v>6907</v>
      </c>
      <c r="D443" s="80" t="str">
        <f>IF(ISBLANK(C443),"",VLOOKUP(C443,[2]Obce_StrKraj!$A$1:$E$873,5,FALSE))</f>
        <v>00239500</v>
      </c>
      <c r="E443" s="58" t="s">
        <v>7265</v>
      </c>
      <c r="F443" s="80" t="str">
        <f>IF(ISBLANK(E443),"",VLOOKUP(E443,[2]Obce_StrKraj!$A$1:$E$873,5,FALSE))</f>
        <v>00239011</v>
      </c>
      <c r="G443" s="58" t="s">
        <v>110</v>
      </c>
      <c r="I443" s="58" t="s">
        <v>33</v>
      </c>
      <c r="J443" s="58" t="s">
        <v>34</v>
      </c>
      <c r="K443" s="72">
        <v>41240</v>
      </c>
      <c r="L443" s="58" t="s">
        <v>2614</v>
      </c>
    </row>
    <row r="444" spans="1:12" x14ac:dyDescent="0.25">
      <c r="A444" s="58" t="s">
        <v>6742</v>
      </c>
      <c r="B444" s="58" t="s">
        <v>952</v>
      </c>
      <c r="C444" s="58" t="s">
        <v>7130</v>
      </c>
      <c r="D444" s="80">
        <v>243680</v>
      </c>
      <c r="E444" s="58" t="s">
        <v>2167</v>
      </c>
      <c r="F444" s="80">
        <v>639788</v>
      </c>
      <c r="G444" s="58" t="s">
        <v>2344</v>
      </c>
      <c r="I444" s="58" t="s">
        <v>33</v>
      </c>
      <c r="J444" s="58" t="s">
        <v>34</v>
      </c>
      <c r="K444" s="72">
        <v>41208</v>
      </c>
      <c r="L444" s="58" t="s">
        <v>2614</v>
      </c>
    </row>
    <row r="445" spans="1:12" x14ac:dyDescent="0.25">
      <c r="A445" s="58" t="s">
        <v>6742</v>
      </c>
      <c r="B445" s="58" t="s">
        <v>953</v>
      </c>
      <c r="C445" s="58" t="s">
        <v>7262</v>
      </c>
      <c r="D445" s="80" t="str">
        <f>IF(ISBLANK(C445),"",VLOOKUP(C445,[2]Obce_StrKraj!$A$1:$E$873,5,FALSE))</f>
        <v>00243973</v>
      </c>
      <c r="E445" s="58" t="s">
        <v>7266</v>
      </c>
      <c r="F445" s="80" t="str">
        <f>IF(ISBLANK(E445),"",VLOOKUP(E445,[2]Obce_StrKraj!$A$1:$E$873,5,FALSE))</f>
        <v>00244627</v>
      </c>
      <c r="G445" s="58" t="s">
        <v>2261</v>
      </c>
      <c r="I445" s="58" t="s">
        <v>22</v>
      </c>
      <c r="J445" s="58" t="s">
        <v>34</v>
      </c>
      <c r="K445" s="72">
        <v>41138</v>
      </c>
      <c r="L445" s="58" t="s">
        <v>2614</v>
      </c>
    </row>
    <row r="446" spans="1:12" x14ac:dyDescent="0.25">
      <c r="A446" s="58" t="s">
        <v>6742</v>
      </c>
      <c r="B446" s="58" t="s">
        <v>954</v>
      </c>
      <c r="C446" s="58" t="s">
        <v>7262</v>
      </c>
      <c r="D446" s="80" t="str">
        <f>IF(ISBLANK(C446),"",VLOOKUP(C446,[2]Obce_StrKraj!$A$1:$E$873,5,FALSE))</f>
        <v>00243973</v>
      </c>
      <c r="E446" s="58" t="s">
        <v>7267</v>
      </c>
      <c r="F446" s="80" t="str">
        <f>IF(ISBLANK(E446),"",VLOOKUP(E446,[2]Obce_StrKraj!$A$1:$E$873,5,FALSE))</f>
        <v>00244571</v>
      </c>
      <c r="G446" s="58" t="s">
        <v>2261</v>
      </c>
      <c r="I446" s="58" t="s">
        <v>22</v>
      </c>
      <c r="J446" s="58" t="s">
        <v>34</v>
      </c>
      <c r="K446" s="72">
        <v>41186</v>
      </c>
      <c r="L446" s="58" t="s">
        <v>2614</v>
      </c>
    </row>
    <row r="447" spans="1:12" x14ac:dyDescent="0.25">
      <c r="A447" s="58" t="s">
        <v>6742</v>
      </c>
      <c r="B447" s="58" t="s">
        <v>957</v>
      </c>
      <c r="C447" s="58" t="s">
        <v>7262</v>
      </c>
      <c r="D447" s="80" t="str">
        <f>IF(ISBLANK(C447),"",VLOOKUP(C447,[2]Obce_StrKraj!$A$1:$E$873,5,FALSE))</f>
        <v>00243973</v>
      </c>
      <c r="E447" s="58" t="s">
        <v>7206</v>
      </c>
      <c r="F447" s="80">
        <f>IF(ISBLANK(E447),"",VLOOKUP(E447,[2]Obce_StrKraj!$A$1:$E$873,5,FALSE))</f>
        <v>243473</v>
      </c>
      <c r="G447" s="58" t="s">
        <v>2261</v>
      </c>
      <c r="I447" s="58" t="s">
        <v>22</v>
      </c>
      <c r="J447" s="58" t="s">
        <v>34</v>
      </c>
      <c r="K447" s="72">
        <v>41138</v>
      </c>
      <c r="L447" s="58" t="s">
        <v>2614</v>
      </c>
    </row>
    <row r="448" spans="1:12" x14ac:dyDescent="0.25">
      <c r="A448" s="58" t="s">
        <v>6742</v>
      </c>
      <c r="B448" s="58" t="s">
        <v>960</v>
      </c>
      <c r="C448" s="58" t="s">
        <v>7262</v>
      </c>
      <c r="D448" s="80" t="str">
        <f>IF(ISBLANK(C448),"",VLOOKUP(C448,[2]Obce_StrKraj!$A$1:$E$873,5,FALSE))</f>
        <v>00243973</v>
      </c>
      <c r="E448" s="58" t="s">
        <v>7268</v>
      </c>
      <c r="F448" s="80">
        <v>639966</v>
      </c>
      <c r="G448" s="58" t="s">
        <v>2261</v>
      </c>
      <c r="I448" s="58" t="s">
        <v>22</v>
      </c>
      <c r="J448" s="58" t="s">
        <v>34</v>
      </c>
      <c r="K448" s="72">
        <v>41137</v>
      </c>
      <c r="L448" s="58" t="s">
        <v>2614</v>
      </c>
    </row>
    <row r="449" spans="1:12" x14ac:dyDescent="0.25">
      <c r="A449" s="58" t="s">
        <v>6742</v>
      </c>
      <c r="B449" s="58" t="s">
        <v>963</v>
      </c>
      <c r="C449" s="58" t="s">
        <v>7262</v>
      </c>
      <c r="D449" s="80" t="str">
        <f>IF(ISBLANK(C449),"",VLOOKUP(C449,[2]Obce_StrKraj!$A$1:$E$873,5,FALSE))</f>
        <v>00243973</v>
      </c>
      <c r="E449" s="58" t="s">
        <v>7269</v>
      </c>
      <c r="F449" s="80" t="str">
        <f>IF(ISBLANK(E449),"",VLOOKUP(E449,[2]Obce_StrKraj!$A$1:$E$873,5,FALSE))</f>
        <v>16981901</v>
      </c>
      <c r="G449" s="58" t="s">
        <v>2261</v>
      </c>
      <c r="I449" s="58" t="s">
        <v>22</v>
      </c>
      <c r="J449" s="58" t="s">
        <v>34</v>
      </c>
      <c r="K449" s="72">
        <v>41137</v>
      </c>
      <c r="L449" s="58" t="s">
        <v>2614</v>
      </c>
    </row>
    <row r="450" spans="1:12" x14ac:dyDescent="0.25">
      <c r="A450" s="58" t="s">
        <v>6742</v>
      </c>
      <c r="B450" s="58" t="s">
        <v>964</v>
      </c>
      <c r="C450" s="58" t="s">
        <v>7262</v>
      </c>
      <c r="D450" s="80" t="str">
        <f>IF(ISBLANK(C450),"",VLOOKUP(C450,[2]Obce_StrKraj!$A$1:$E$873,5,FALSE))</f>
        <v>00243973</v>
      </c>
      <c r="E450" s="58" t="s">
        <v>7270</v>
      </c>
      <c r="F450" s="80" t="str">
        <f>IF(ISBLANK(E450),"",VLOOKUP(E450,[2]Obce_StrKraj!$A$1:$E$873,5,FALSE))</f>
        <v>00639931</v>
      </c>
      <c r="G450" s="58" t="s">
        <v>2261</v>
      </c>
      <c r="I450" s="58" t="s">
        <v>22</v>
      </c>
      <c r="J450" s="58" t="s">
        <v>34</v>
      </c>
      <c r="K450" s="72">
        <v>41187</v>
      </c>
      <c r="L450" s="58" t="s">
        <v>2614</v>
      </c>
    </row>
    <row r="451" spans="1:12" x14ac:dyDescent="0.25">
      <c r="A451" s="58" t="s">
        <v>6742</v>
      </c>
      <c r="B451" s="58" t="s">
        <v>965</v>
      </c>
      <c r="C451" s="58" t="s">
        <v>7262</v>
      </c>
      <c r="D451" s="80" t="str">
        <f>IF(ISBLANK(C451),"",VLOOKUP(C451,[2]Obce_StrKraj!$A$1:$E$873,5,FALSE))</f>
        <v>00243973</v>
      </c>
      <c r="E451" s="58" t="s">
        <v>7271</v>
      </c>
      <c r="F451" s="80" t="str">
        <f>IF(ISBLANK(E451),"",VLOOKUP(E451,[2]Obce_StrKraj!$A$1:$E$873,5,FALSE))</f>
        <v>00244058</v>
      </c>
      <c r="G451" s="58" t="s">
        <v>2261</v>
      </c>
      <c r="I451" s="58" t="s">
        <v>22</v>
      </c>
      <c r="J451" s="58" t="s">
        <v>34</v>
      </c>
      <c r="K451" s="72">
        <v>41180</v>
      </c>
      <c r="L451" s="58" t="s">
        <v>2614</v>
      </c>
    </row>
    <row r="452" spans="1:12" x14ac:dyDescent="0.25">
      <c r="A452" s="58" t="s">
        <v>6742</v>
      </c>
      <c r="B452" s="58" t="s">
        <v>966</v>
      </c>
      <c r="C452" s="58" t="s">
        <v>6744</v>
      </c>
      <c r="D452" s="80" t="str">
        <f>IF(ISBLANK(C452),"",VLOOKUP(C452,[2]Obce_StrKraj!$A$1:$E$873,5,FALSE))</f>
        <v>00235075</v>
      </c>
      <c r="E452" s="58" t="s">
        <v>7125</v>
      </c>
      <c r="F452" s="80" t="str">
        <f>IF(ISBLANK(E452),"",VLOOKUP(E452,[2]Obce_StrKraj!$A$1:$E$873,5,FALSE))</f>
        <v>00234796</v>
      </c>
      <c r="G452" s="58" t="s">
        <v>2261</v>
      </c>
      <c r="I452" s="58" t="s">
        <v>22</v>
      </c>
      <c r="J452" s="58" t="s">
        <v>34</v>
      </c>
      <c r="K452" s="72">
        <v>41157</v>
      </c>
      <c r="L452" s="58" t="s">
        <v>2614</v>
      </c>
    </row>
    <row r="453" spans="1:12" x14ac:dyDescent="0.25">
      <c r="A453" s="58" t="s">
        <v>6742</v>
      </c>
      <c r="B453" s="58" t="s">
        <v>967</v>
      </c>
      <c r="C453" s="58" t="s">
        <v>6744</v>
      </c>
      <c r="D453" s="80" t="str">
        <f>IF(ISBLANK(C453),"",VLOOKUP(C453,[2]Obce_StrKraj!$A$1:$E$873,5,FALSE))</f>
        <v>00235075</v>
      </c>
      <c r="E453" s="58" t="s">
        <v>7272</v>
      </c>
      <c r="F453" s="80" t="str">
        <f>IF(ISBLANK(E453),"",VLOOKUP(E453,[2]Obce_StrKraj!$A$1:$E$873,5,FALSE))</f>
        <v>00234362</v>
      </c>
      <c r="G453" s="58" t="s">
        <v>2261</v>
      </c>
      <c r="I453" s="58" t="s">
        <v>22</v>
      </c>
      <c r="J453" s="58" t="s">
        <v>34</v>
      </c>
      <c r="K453" s="72">
        <v>41187</v>
      </c>
      <c r="L453" s="58" t="s">
        <v>2614</v>
      </c>
    </row>
    <row r="454" spans="1:12" x14ac:dyDescent="0.25">
      <c r="A454" s="58" t="s">
        <v>6742</v>
      </c>
      <c r="B454" s="58" t="s">
        <v>7273</v>
      </c>
      <c r="C454" s="58" t="s">
        <v>6744</v>
      </c>
      <c r="D454" s="80" t="str">
        <f>IF(ISBLANK(C454),"",VLOOKUP(C454,[2]Obce_StrKraj!$A$1:$E$873,5,FALSE))</f>
        <v>00235075</v>
      </c>
      <c r="E454" s="58" t="s">
        <v>6747</v>
      </c>
      <c r="F454" s="80">
        <f>IF(ISBLANK(E454),"",VLOOKUP(E454,[2]Obce_StrKraj!$A$1:$E$873,5,FALSE))</f>
        <v>234176</v>
      </c>
      <c r="G454" s="58" t="s">
        <v>2261</v>
      </c>
      <c r="I454" s="58" t="s">
        <v>22</v>
      </c>
      <c r="J454" s="58" t="s">
        <v>34</v>
      </c>
      <c r="K454" s="72">
        <v>41157</v>
      </c>
      <c r="L454" s="58" t="s">
        <v>2614</v>
      </c>
    </row>
    <row r="455" spans="1:12" x14ac:dyDescent="0.25">
      <c r="A455" s="58" t="s">
        <v>6742</v>
      </c>
      <c r="B455" s="58" t="s">
        <v>7274</v>
      </c>
      <c r="C455" s="58" t="s">
        <v>7275</v>
      </c>
      <c r="D455" s="80">
        <f>IF(ISBLANK(C455),"",VLOOKUP(C455,[2]Obce_StrKraj!$A$1:$E$873,5,FALSE))</f>
        <v>241806</v>
      </c>
      <c r="E455" s="58" t="s">
        <v>7276</v>
      </c>
      <c r="F455" s="80" t="str">
        <f>IF(ISBLANK(E455),"",VLOOKUP(E455,[2]Obce_StrKraj!$A$1:$E$873,5,FALSE))</f>
        <v>00241679</v>
      </c>
      <c r="G455" s="58" t="s">
        <v>110</v>
      </c>
      <c r="I455" s="58" t="s">
        <v>33</v>
      </c>
      <c r="J455" s="58" t="s">
        <v>34</v>
      </c>
      <c r="K455" s="72">
        <v>41145</v>
      </c>
      <c r="L455" s="58" t="s">
        <v>2614</v>
      </c>
    </row>
    <row r="456" spans="1:12" x14ac:dyDescent="0.25">
      <c r="A456" s="58" t="s">
        <v>6742</v>
      </c>
      <c r="B456" s="58" t="s">
        <v>7277</v>
      </c>
      <c r="C456" s="58" t="s">
        <v>7275</v>
      </c>
      <c r="D456" s="80">
        <f>IF(ISBLANK(C456),"",VLOOKUP(C456,[2]Obce_StrKraj!$A$1:$E$873,5,FALSE))</f>
        <v>241806</v>
      </c>
      <c r="E456" s="58" t="s">
        <v>7278</v>
      </c>
      <c r="F456" s="80" t="str">
        <f>IF(ISBLANK(E456),"",VLOOKUP(E456,[2]Obce_StrKraj!$A$1:$E$873,5,FALSE))</f>
        <v>00640735</v>
      </c>
      <c r="G456" s="58" t="s">
        <v>2284</v>
      </c>
      <c r="I456" s="58" t="s">
        <v>33</v>
      </c>
      <c r="J456" s="58" t="s">
        <v>34</v>
      </c>
      <c r="K456" s="72">
        <v>41117</v>
      </c>
      <c r="L456" s="58" t="s">
        <v>285</v>
      </c>
    </row>
    <row r="457" spans="1:12" x14ac:dyDescent="0.25">
      <c r="A457" s="58" t="s">
        <v>6742</v>
      </c>
      <c r="B457" s="58" t="s">
        <v>7279</v>
      </c>
      <c r="C457" s="58" t="s">
        <v>7275</v>
      </c>
      <c r="D457" s="80">
        <f>IF(ISBLANK(C457),"",VLOOKUP(C457,[2]Obce_StrKraj!$A$1:$E$873,5,FALSE))</f>
        <v>241806</v>
      </c>
      <c r="E457" s="58" t="s">
        <v>7280</v>
      </c>
      <c r="F457" s="80" t="str">
        <f>IF(ISBLANK(E457),"",VLOOKUP(E457,[2]Obce_StrKraj!$A$1:$E$873,5,FALSE))</f>
        <v>00241130</v>
      </c>
      <c r="G457" s="58" t="s">
        <v>110</v>
      </c>
      <c r="I457" s="58" t="s">
        <v>33</v>
      </c>
      <c r="J457" s="58" t="s">
        <v>34</v>
      </c>
      <c r="K457" s="72">
        <v>41121</v>
      </c>
      <c r="L457" s="58" t="s">
        <v>2614</v>
      </c>
    </row>
    <row r="458" spans="1:12" x14ac:dyDescent="0.25">
      <c r="A458" s="58" t="s">
        <v>6742</v>
      </c>
      <c r="B458" s="58" t="s">
        <v>7281</v>
      </c>
      <c r="C458" s="58" t="s">
        <v>7007</v>
      </c>
      <c r="D458" s="80" t="str">
        <f>IF(ISBLANK(C458),"",VLOOKUP(C458,[2]Obce_StrKraj!$A$1:$E$873,5,FALSE))</f>
        <v>00243132</v>
      </c>
      <c r="E458" s="58" t="s">
        <v>7282</v>
      </c>
      <c r="F458" s="80">
        <f>IF(ISBLANK(E458),"",VLOOKUP(E458,[2]Obce_StrKraj!$A$1:$E$873,5,FALSE))</f>
        <v>662879</v>
      </c>
      <c r="G458" s="58" t="s">
        <v>110</v>
      </c>
      <c r="I458" s="58" t="s">
        <v>33</v>
      </c>
      <c r="J458" s="58" t="s">
        <v>34</v>
      </c>
      <c r="K458" s="72">
        <v>41087</v>
      </c>
      <c r="L458" s="58" t="s">
        <v>2614</v>
      </c>
    </row>
    <row r="459" spans="1:12" x14ac:dyDescent="0.25">
      <c r="A459" s="58" t="s">
        <v>6742</v>
      </c>
      <c r="B459" s="58" t="s">
        <v>971</v>
      </c>
      <c r="C459" s="58" t="s">
        <v>7007</v>
      </c>
      <c r="D459" s="80" t="str">
        <f>IF(ISBLANK(C459),"",VLOOKUP(C459,[2]Obce_StrKraj!$A$1:$E$873,5,FALSE))</f>
        <v>00243132</v>
      </c>
      <c r="E459" s="58" t="s">
        <v>2687</v>
      </c>
      <c r="F459" s="80" t="str">
        <f>IF(ISBLANK(E459),"",VLOOKUP(E459,[2]Obce_StrKraj!$A$1:$E$873,5,FALSE))</f>
        <v>00662771</v>
      </c>
      <c r="G459" s="58" t="s">
        <v>2344</v>
      </c>
      <c r="I459" s="58" t="s">
        <v>33</v>
      </c>
      <c r="J459" s="58" t="s">
        <v>34</v>
      </c>
      <c r="K459" s="72">
        <v>41087</v>
      </c>
      <c r="L459" s="58" t="s">
        <v>2614</v>
      </c>
    </row>
    <row r="460" spans="1:12" x14ac:dyDescent="0.25">
      <c r="A460" s="58" t="s">
        <v>6742</v>
      </c>
      <c r="B460" s="58" t="s">
        <v>973</v>
      </c>
      <c r="C460" s="58" t="s">
        <v>6907</v>
      </c>
      <c r="D460" s="80" t="str">
        <f>IF(ISBLANK(C460),"",VLOOKUP(C460,[2]Obce_StrKraj!$A$1:$E$873,5,FALSE))</f>
        <v>00239500</v>
      </c>
      <c r="E460" s="58" t="s">
        <v>6930</v>
      </c>
      <c r="F460" s="80">
        <f>IF(ISBLANK(E460),"",VLOOKUP(E460,[2]Obce_StrKraj!$A$1:$E$873,5,FALSE))</f>
        <v>473383</v>
      </c>
      <c r="G460" s="58" t="s">
        <v>110</v>
      </c>
      <c r="I460" s="58" t="s">
        <v>33</v>
      </c>
      <c r="J460" s="58" t="s">
        <v>34</v>
      </c>
      <c r="K460" s="72">
        <v>41132</v>
      </c>
      <c r="L460" s="58" t="s">
        <v>2614</v>
      </c>
    </row>
    <row r="461" spans="1:12" x14ac:dyDescent="0.25">
      <c r="A461" s="58" t="s">
        <v>6742</v>
      </c>
      <c r="B461" s="58" t="s">
        <v>976</v>
      </c>
      <c r="C461" s="58" t="s">
        <v>6907</v>
      </c>
      <c r="D461" s="80" t="str">
        <f>IF(ISBLANK(C461),"",VLOOKUP(C461,[2]Obce_StrKraj!$A$1:$E$873,5,FALSE))</f>
        <v>00239500</v>
      </c>
      <c r="E461" s="58" t="s">
        <v>7283</v>
      </c>
      <c r="F461" s="80" t="str">
        <f>IF(ISBLANK(E461),"",VLOOKUP(E461,[2]Obce_StrKraj!$A$1:$E$873,5,FALSE))</f>
        <v>00239224</v>
      </c>
      <c r="G461" s="58" t="s">
        <v>110</v>
      </c>
      <c r="I461" s="58" t="s">
        <v>33</v>
      </c>
      <c r="J461" s="58" t="s">
        <v>34</v>
      </c>
      <c r="K461" s="72">
        <v>41184</v>
      </c>
      <c r="L461" s="58" t="s">
        <v>2614</v>
      </c>
    </row>
    <row r="462" spans="1:12" x14ac:dyDescent="0.25">
      <c r="A462" s="58" t="s">
        <v>6742</v>
      </c>
      <c r="B462" s="58" t="s">
        <v>7284</v>
      </c>
      <c r="C462" s="58" t="s">
        <v>6907</v>
      </c>
      <c r="D462" s="80" t="str">
        <f>IF(ISBLANK(C462),"",VLOOKUP(C462,[2]Obce_StrKraj!$A$1:$E$873,5,FALSE))</f>
        <v>00239500</v>
      </c>
      <c r="E462" s="58" t="s">
        <v>5986</v>
      </c>
      <c r="F462" s="80">
        <f>IF(ISBLANK(E462),"",VLOOKUP(E462,[2]Obce_StrKraj!$A$1:$E$873,5,FALSE))</f>
        <v>239071</v>
      </c>
      <c r="G462" s="58" t="s">
        <v>110</v>
      </c>
      <c r="I462" s="58" t="s">
        <v>33</v>
      </c>
      <c r="J462" s="58" t="s">
        <v>34</v>
      </c>
      <c r="K462" s="72">
        <v>41132</v>
      </c>
      <c r="L462" s="58" t="s">
        <v>2614</v>
      </c>
    </row>
    <row r="463" spans="1:12" x14ac:dyDescent="0.25">
      <c r="A463" s="58" t="s">
        <v>6742</v>
      </c>
      <c r="B463" s="58" t="s">
        <v>983</v>
      </c>
      <c r="C463" s="58" t="s">
        <v>7285</v>
      </c>
      <c r="D463" s="80">
        <f>IF(ISBLANK(C463),"",VLOOKUP(C463,[2]Obce_StrKraj!$A$1:$E$873,5,FALSE))</f>
        <v>663026</v>
      </c>
      <c r="E463" s="58" t="s">
        <v>7286</v>
      </c>
      <c r="F463" s="80">
        <f>IF(ISBLANK(E463),"",VLOOKUP(E463,[2]Obce_StrKraj!$A$1:$E$873,5,FALSE))</f>
        <v>498645</v>
      </c>
      <c r="G463" s="58" t="s">
        <v>2344</v>
      </c>
      <c r="I463" s="58" t="s">
        <v>33</v>
      </c>
      <c r="J463" s="58" t="s">
        <v>34</v>
      </c>
      <c r="K463" s="72">
        <v>41054</v>
      </c>
      <c r="L463" s="58" t="s">
        <v>2614</v>
      </c>
    </row>
    <row r="464" spans="1:12" x14ac:dyDescent="0.25">
      <c r="A464" s="58" t="s">
        <v>6742</v>
      </c>
      <c r="B464" s="58" t="s">
        <v>984</v>
      </c>
      <c r="C464" s="58" t="s">
        <v>6927</v>
      </c>
      <c r="D464" s="80" t="str">
        <f>IF(ISBLANK(C464),"",VLOOKUP(C464,[2]Obce_StrKraj!$A$1:$E$873,5,FALSE))</f>
        <v>00232947</v>
      </c>
      <c r="E464" s="58" t="s">
        <v>6928</v>
      </c>
      <c r="F464" s="80">
        <f>IF(ISBLANK(E464),"",VLOOKUP(E464,[2]Obce_StrKraj!$A$1:$E$873,5,FALSE))</f>
        <v>233072</v>
      </c>
      <c r="G464" s="58" t="s">
        <v>110</v>
      </c>
      <c r="I464" s="58" t="s">
        <v>33</v>
      </c>
      <c r="J464" s="58" t="s">
        <v>34</v>
      </c>
      <c r="K464" s="72">
        <v>41075</v>
      </c>
      <c r="L464" s="58" t="s">
        <v>2614</v>
      </c>
    </row>
    <row r="465" spans="1:12" x14ac:dyDescent="0.25">
      <c r="A465" s="58" t="s">
        <v>6742</v>
      </c>
      <c r="B465" s="58" t="s">
        <v>985</v>
      </c>
      <c r="C465" s="58" t="s">
        <v>6927</v>
      </c>
      <c r="D465" s="80" t="str">
        <f>IF(ISBLANK(C465),"",VLOOKUP(C465,[2]Obce_StrKraj!$A$1:$E$873,5,FALSE))</f>
        <v>00232947</v>
      </c>
      <c r="E465" s="58" t="s">
        <v>6933</v>
      </c>
      <c r="F465" s="80">
        <f>IF(ISBLANK(E465),"",VLOOKUP(E465,[2]Obce_StrKraj!$A$1:$E$873,5,FALSE))</f>
        <v>232921</v>
      </c>
      <c r="G465" s="58" t="s">
        <v>110</v>
      </c>
      <c r="I465" s="58" t="s">
        <v>33</v>
      </c>
      <c r="J465" s="58" t="s">
        <v>34</v>
      </c>
      <c r="K465" s="72">
        <v>41075</v>
      </c>
      <c r="L465" s="58" t="s">
        <v>2614</v>
      </c>
    </row>
    <row r="466" spans="1:12" x14ac:dyDescent="0.25">
      <c r="A466" s="58" t="s">
        <v>6742</v>
      </c>
      <c r="B466" s="58" t="s">
        <v>986</v>
      </c>
      <c r="C466" s="58" t="s">
        <v>6927</v>
      </c>
      <c r="D466" s="80" t="str">
        <f>IF(ISBLANK(C466),"",VLOOKUP(C466,[2]Obce_StrKraj!$A$1:$E$873,5,FALSE))</f>
        <v>00232947</v>
      </c>
      <c r="E466" s="58" t="s">
        <v>6785</v>
      </c>
      <c r="F466" s="80">
        <v>508501</v>
      </c>
      <c r="G466" s="58" t="s">
        <v>110</v>
      </c>
      <c r="I466" s="58" t="s">
        <v>33</v>
      </c>
      <c r="J466" s="58" t="s">
        <v>34</v>
      </c>
      <c r="K466" s="72">
        <v>41075</v>
      </c>
      <c r="L466" s="58" t="s">
        <v>2614</v>
      </c>
    </row>
    <row r="467" spans="1:12" x14ac:dyDescent="0.25">
      <c r="A467" s="58" t="s">
        <v>6742</v>
      </c>
      <c r="B467" s="58" t="s">
        <v>7287</v>
      </c>
      <c r="C467" s="58" t="s">
        <v>6879</v>
      </c>
      <c r="D467" s="80" t="str">
        <f>IF(ISBLANK(C467),"",VLOOKUP(C467,[2]Obce_StrKraj!$A$1:$E$873,5,FALSE))</f>
        <v>00235105</v>
      </c>
      <c r="E467" s="58" t="s">
        <v>6882</v>
      </c>
      <c r="F467" s="80">
        <f>IF(ISBLANK(E467),"",VLOOKUP(E467,[2]Obce_StrKraj!$A$1:$E$873,5,FALSE))</f>
        <v>234729</v>
      </c>
      <c r="G467" s="58" t="s">
        <v>110</v>
      </c>
      <c r="I467" s="58" t="s">
        <v>33</v>
      </c>
      <c r="J467" s="58" t="s">
        <v>34</v>
      </c>
      <c r="K467" s="72">
        <v>41058</v>
      </c>
      <c r="L467" s="58" t="s">
        <v>285</v>
      </c>
    </row>
    <row r="468" spans="1:12" x14ac:dyDescent="0.25">
      <c r="A468" s="58" t="s">
        <v>6742</v>
      </c>
      <c r="B468" s="58" t="s">
        <v>7288</v>
      </c>
      <c r="C468" s="58" t="s">
        <v>6879</v>
      </c>
      <c r="D468" s="80" t="str">
        <f>IF(ISBLANK(C468),"",VLOOKUP(C468,[2]Obce_StrKraj!$A$1:$E$873,5,FALSE))</f>
        <v>00235105</v>
      </c>
      <c r="E468" s="58" t="s">
        <v>7289</v>
      </c>
      <c r="F468" s="80" t="str">
        <f>IF(ISBLANK(E468),"",VLOOKUP(E468,[2]Obce_StrKraj!$A$1:$E$873,5,FALSE))</f>
        <v>00640425</v>
      </c>
      <c r="G468" s="58" t="s">
        <v>110</v>
      </c>
      <c r="I468" s="58" t="s">
        <v>33</v>
      </c>
      <c r="J468" s="58" t="s">
        <v>34</v>
      </c>
      <c r="K468" s="72">
        <v>41058</v>
      </c>
      <c r="L468" s="58" t="s">
        <v>285</v>
      </c>
    </row>
    <row r="469" spans="1:12" x14ac:dyDescent="0.25">
      <c r="A469" s="58" t="s">
        <v>6742</v>
      </c>
      <c r="B469" s="58" t="s">
        <v>7290</v>
      </c>
      <c r="C469" s="58" t="s">
        <v>7275</v>
      </c>
      <c r="D469" s="80">
        <f>IF(ISBLANK(C469),"",VLOOKUP(C469,[2]Obce_StrKraj!$A$1:$E$873,5,FALSE))</f>
        <v>241806</v>
      </c>
      <c r="E469" s="58" t="s">
        <v>7291</v>
      </c>
      <c r="F469" s="80" t="str">
        <f>IF(ISBLANK(E469),"",VLOOKUP(E469,[2]Obce_StrKraj!$A$1:$E$873,5,FALSE))</f>
        <v>00640727</v>
      </c>
      <c r="G469" s="58" t="s">
        <v>2284</v>
      </c>
      <c r="I469" s="58" t="s">
        <v>33</v>
      </c>
      <c r="J469" s="58" t="s">
        <v>34</v>
      </c>
      <c r="K469" s="72">
        <v>41100</v>
      </c>
      <c r="L469" s="58" t="s">
        <v>285</v>
      </c>
    </row>
    <row r="470" spans="1:12" x14ac:dyDescent="0.25">
      <c r="A470" s="58" t="s">
        <v>6742</v>
      </c>
      <c r="B470" s="58" t="s">
        <v>7292</v>
      </c>
      <c r="C470" s="58" t="s">
        <v>7275</v>
      </c>
      <c r="D470" s="80">
        <f>IF(ISBLANK(C470),"",VLOOKUP(C470,[2]Obce_StrKraj!$A$1:$E$873,5,FALSE))</f>
        <v>241806</v>
      </c>
      <c r="E470" s="58" t="s">
        <v>7293</v>
      </c>
      <c r="F470" s="80" t="str">
        <f>IF(ISBLANK(E470),"",VLOOKUP(E470,[2]Obce_StrKraj!$A$1:$E$873,5,FALSE))</f>
        <v>00640743</v>
      </c>
      <c r="G470" s="58" t="s">
        <v>2284</v>
      </c>
      <c r="I470" s="58" t="s">
        <v>33</v>
      </c>
      <c r="J470" s="58" t="s">
        <v>34</v>
      </c>
      <c r="K470" s="72">
        <v>41117</v>
      </c>
      <c r="L470" s="58" t="s">
        <v>285</v>
      </c>
    </row>
    <row r="471" spans="1:12" x14ac:dyDescent="0.25">
      <c r="A471" s="58" t="s">
        <v>6742</v>
      </c>
      <c r="B471" s="58" t="s">
        <v>7294</v>
      </c>
      <c r="C471" s="58" t="s">
        <v>6744</v>
      </c>
      <c r="D471" s="80" t="str">
        <f>IF(ISBLANK(C471),"",VLOOKUP(C471,[2]Obce_StrKraj!$A$1:$E$873,5,FALSE))</f>
        <v>00235075</v>
      </c>
      <c r="E471" s="58" t="s">
        <v>1839</v>
      </c>
      <c r="F471" s="80">
        <f>IF(ISBLANK(E471),"",VLOOKUP(E471,[2]Obce_StrKraj!$A$1:$E$873,5,FALSE))</f>
        <v>234583</v>
      </c>
      <c r="G471" s="58" t="s">
        <v>2261</v>
      </c>
      <c r="I471" s="58" t="s">
        <v>33</v>
      </c>
      <c r="J471" s="58" t="s">
        <v>34</v>
      </c>
      <c r="K471" s="72">
        <v>41117</v>
      </c>
      <c r="L471" s="58" t="s">
        <v>2614</v>
      </c>
    </row>
    <row r="472" spans="1:12" x14ac:dyDescent="0.25">
      <c r="A472" s="58" t="s">
        <v>6742</v>
      </c>
      <c r="B472" s="58" t="s">
        <v>988</v>
      </c>
      <c r="C472" s="58" t="s">
        <v>7101</v>
      </c>
      <c r="D472" s="80" t="str">
        <f>IF(ISBLANK(C472),"",VLOOKUP(C472,[2]Obce_StrKraj!$A$1:$E$873,5,FALSE))</f>
        <v>00243221</v>
      </c>
      <c r="E472" s="58" t="s">
        <v>7295</v>
      </c>
      <c r="F472" s="80">
        <f>IF(ISBLANK(E472),"",VLOOKUP(E472,[2]Obce_StrKraj!$A$1:$E$873,5,FALSE))</f>
        <v>663034</v>
      </c>
      <c r="G472" s="58" t="s">
        <v>2344</v>
      </c>
      <c r="I472" s="58" t="s">
        <v>33</v>
      </c>
      <c r="J472" s="58" t="s">
        <v>34</v>
      </c>
      <c r="K472" s="72">
        <v>41058</v>
      </c>
      <c r="L472" s="58" t="s">
        <v>2614</v>
      </c>
    </row>
    <row r="473" spans="1:12" x14ac:dyDescent="0.25">
      <c r="A473" s="58" t="s">
        <v>6742</v>
      </c>
      <c r="B473" s="58" t="s">
        <v>989</v>
      </c>
      <c r="C473" s="58" t="s">
        <v>6851</v>
      </c>
      <c r="D473" s="80" t="str">
        <f>IF(ISBLANK(C473),"",VLOOKUP(C473,[2]Obce_StrKraj!$A$1:$E$873,5,FALSE))</f>
        <v>00244309</v>
      </c>
      <c r="E473" s="58" t="s">
        <v>7201</v>
      </c>
      <c r="F473" s="80">
        <f>IF(ISBLANK(E473),"",VLOOKUP(E473,[2]Obce_StrKraj!$A$1:$E$873,5,FALSE))</f>
        <v>244121</v>
      </c>
      <c r="G473" s="58" t="s">
        <v>2284</v>
      </c>
      <c r="I473" s="58" t="s">
        <v>33</v>
      </c>
      <c r="J473" s="58" t="s">
        <v>34</v>
      </c>
      <c r="K473" s="72">
        <v>41117</v>
      </c>
      <c r="L473" s="58" t="s">
        <v>2633</v>
      </c>
    </row>
    <row r="474" spans="1:12" x14ac:dyDescent="0.25">
      <c r="A474" s="58" t="s">
        <v>6742</v>
      </c>
      <c r="B474" s="58" t="s">
        <v>990</v>
      </c>
      <c r="C474" s="58" t="s">
        <v>6819</v>
      </c>
      <c r="D474" s="80" t="str">
        <f>IF(ISBLANK(C474),"",VLOOKUP(C474,[2]Obce_StrKraj!$A$1:$E$873,5,FALSE))</f>
        <v>00239607</v>
      </c>
      <c r="E474" s="58" t="s">
        <v>7296</v>
      </c>
      <c r="F474" s="80">
        <f>IF(ISBLANK(E474),"",VLOOKUP(E474,[2]Obce_StrKraj!$A$1:$E$873,5,FALSE))</f>
        <v>235920</v>
      </c>
      <c r="G474" s="58" t="s">
        <v>110</v>
      </c>
      <c r="I474" s="58" t="s">
        <v>33</v>
      </c>
      <c r="J474" s="58" t="s">
        <v>34</v>
      </c>
      <c r="K474" s="72">
        <v>41054</v>
      </c>
      <c r="L474" s="58" t="s">
        <v>2614</v>
      </c>
    </row>
    <row r="475" spans="1:12" x14ac:dyDescent="0.25">
      <c r="A475" s="58" t="s">
        <v>6742</v>
      </c>
      <c r="B475" s="58" t="s">
        <v>993</v>
      </c>
      <c r="C475" s="58" t="s">
        <v>6819</v>
      </c>
      <c r="D475" s="80" t="str">
        <f>IF(ISBLANK(C475),"",VLOOKUP(C475,[2]Obce_StrKraj!$A$1:$E$873,5,FALSE))</f>
        <v>00239607</v>
      </c>
      <c r="E475" s="58" t="s">
        <v>7297</v>
      </c>
      <c r="F475" s="80" t="str">
        <f>IF(ISBLANK(E475),"",VLOOKUP(E475,[2]Obce_StrKraj!$A$1:$E$873,5,FALSE))</f>
        <v>00235393</v>
      </c>
      <c r="G475" s="58" t="s">
        <v>110</v>
      </c>
      <c r="I475" s="58" t="s">
        <v>33</v>
      </c>
      <c r="J475" s="58" t="s">
        <v>34</v>
      </c>
      <c r="K475" s="72">
        <v>41054</v>
      </c>
      <c r="L475" s="58" t="s">
        <v>2614</v>
      </c>
    </row>
    <row r="476" spans="1:12" x14ac:dyDescent="0.25">
      <c r="A476" s="58" t="s">
        <v>6742</v>
      </c>
      <c r="B476" s="58" t="s">
        <v>994</v>
      </c>
      <c r="C476" s="58" t="s">
        <v>7042</v>
      </c>
      <c r="D476" s="80" t="str">
        <f>IF(ISBLANK(C476),"",VLOOKUP(C476,[2]Obce_StrKraj!$A$1:$E$873,5,FALSE))</f>
        <v>00234516</v>
      </c>
      <c r="E476" s="58" t="s">
        <v>7298</v>
      </c>
      <c r="F476" s="80">
        <v>235113</v>
      </c>
      <c r="G476" s="58" t="s">
        <v>2284</v>
      </c>
      <c r="I476" s="58" t="s">
        <v>22</v>
      </c>
      <c r="J476" s="58" t="s">
        <v>34</v>
      </c>
      <c r="K476" s="72">
        <v>41055</v>
      </c>
      <c r="L476" s="58" t="s">
        <v>285</v>
      </c>
    </row>
    <row r="477" spans="1:12" x14ac:dyDescent="0.25">
      <c r="A477" s="58" t="s">
        <v>6742</v>
      </c>
      <c r="B477" s="58" t="s">
        <v>7299</v>
      </c>
      <c r="C477" s="58" t="s">
        <v>7275</v>
      </c>
      <c r="D477" s="80">
        <f>IF(ISBLANK(C477),"",VLOOKUP(C477,[2]Obce_StrKraj!$A$1:$E$873,5,FALSE))</f>
        <v>241806</v>
      </c>
      <c r="E477" s="58" t="s">
        <v>7300</v>
      </c>
      <c r="F477" s="80" t="str">
        <f>IF(ISBLANK(E477),"",VLOOKUP(E477,[2]Obce_StrKraj!$A$1:$E$873,5,FALSE))</f>
        <v>00241768</v>
      </c>
      <c r="G477" s="58" t="s">
        <v>2284</v>
      </c>
      <c r="I477" s="58" t="s">
        <v>33</v>
      </c>
      <c r="J477" s="58" t="s">
        <v>34</v>
      </c>
      <c r="K477" s="72">
        <v>41100</v>
      </c>
      <c r="L477" s="58" t="s">
        <v>285</v>
      </c>
    </row>
    <row r="478" spans="1:12" x14ac:dyDescent="0.25">
      <c r="A478" s="58" t="s">
        <v>6742</v>
      </c>
      <c r="B478" s="58" t="s">
        <v>995</v>
      </c>
      <c r="C478" s="58" t="s">
        <v>7262</v>
      </c>
      <c r="D478" s="80" t="str">
        <f>IF(ISBLANK(C478),"",VLOOKUP(C478,[2]Obce_StrKraj!$A$1:$E$873,5,FALSE))</f>
        <v>00243973</v>
      </c>
      <c r="E478" s="58" t="s">
        <v>7301</v>
      </c>
      <c r="F478" s="80" t="str">
        <f>IF(ISBLANK(E478),"",VLOOKUP(E478,[2]Obce_StrKraj!$A$1:$E$873,5,FALSE))</f>
        <v>00243663</v>
      </c>
      <c r="G478" s="58" t="s">
        <v>2261</v>
      </c>
      <c r="I478" s="58" t="s">
        <v>33</v>
      </c>
      <c r="J478" s="58" t="s">
        <v>34</v>
      </c>
      <c r="K478" s="72">
        <v>41061</v>
      </c>
      <c r="L478" s="58" t="s">
        <v>2614</v>
      </c>
    </row>
    <row r="479" spans="1:12" x14ac:dyDescent="0.25">
      <c r="A479" s="58" t="s">
        <v>6742</v>
      </c>
      <c r="B479" s="58" t="s">
        <v>997</v>
      </c>
      <c r="C479" s="58" t="s">
        <v>7203</v>
      </c>
      <c r="D479" s="80" t="str">
        <f>IF(ISBLANK(C479),"",VLOOKUP(C479,[2]Obce_StrKraj!$A$1:$E$873,5,FALSE))</f>
        <v>00240117</v>
      </c>
      <c r="E479" s="58" t="s">
        <v>7302</v>
      </c>
      <c r="F479" s="80" t="str">
        <f>IF(ISBLANK(E479),"",VLOOKUP(E479,[2]Obce_StrKraj!$A$1:$E$873,5,FALSE))</f>
        <v>00240893</v>
      </c>
      <c r="G479" s="58" t="s">
        <v>2284</v>
      </c>
      <c r="I479" s="58" t="s">
        <v>33</v>
      </c>
      <c r="J479" s="58" t="s">
        <v>34</v>
      </c>
      <c r="K479" s="72">
        <v>41087</v>
      </c>
      <c r="L479" s="58" t="s">
        <v>285</v>
      </c>
    </row>
    <row r="480" spans="1:12" x14ac:dyDescent="0.25">
      <c r="A480" s="58" t="s">
        <v>6742</v>
      </c>
      <c r="B480" s="58" t="s">
        <v>1000</v>
      </c>
      <c r="C480" s="58" t="s">
        <v>6927</v>
      </c>
      <c r="D480" s="80" t="str">
        <f>IF(ISBLANK(C480),"",VLOOKUP(C480,[2]Obce_StrKraj!$A$1:$E$873,5,FALSE))</f>
        <v>00232947</v>
      </c>
      <c r="E480" s="58" t="s">
        <v>6937</v>
      </c>
      <c r="F480" s="80" t="str">
        <f>IF(ISBLANK(E480),"",VLOOKUP(E480,[2]Obce_StrKraj!$A$1:$E$873,5,FALSE))</f>
        <v>00508349</v>
      </c>
      <c r="G480" s="58" t="s">
        <v>110</v>
      </c>
      <c r="I480" s="58" t="s">
        <v>33</v>
      </c>
      <c r="J480" s="58" t="s">
        <v>34</v>
      </c>
      <c r="K480" s="72">
        <v>40997</v>
      </c>
      <c r="L480" s="58" t="s">
        <v>2614</v>
      </c>
    </row>
    <row r="481" spans="1:12" x14ac:dyDescent="0.25">
      <c r="A481" s="58" t="s">
        <v>6742</v>
      </c>
      <c r="B481" s="58" t="s">
        <v>7303</v>
      </c>
      <c r="C481" s="58" t="s">
        <v>6927</v>
      </c>
      <c r="D481" s="80" t="str">
        <f>IF(ISBLANK(C481),"",VLOOKUP(C481,[2]Obce_StrKraj!$A$1:$E$873,5,FALSE))</f>
        <v>00232947</v>
      </c>
      <c r="E481" s="58" t="s">
        <v>6965</v>
      </c>
      <c r="F481" s="80" t="str">
        <f>IF(ISBLANK(E481),"",VLOOKUP(E481,[2]Obce_StrKraj!$A$1:$E$873,5,FALSE))</f>
        <v>00232246</v>
      </c>
      <c r="G481" s="58" t="s">
        <v>110</v>
      </c>
      <c r="I481" s="58" t="s">
        <v>33</v>
      </c>
      <c r="J481" s="58" t="s">
        <v>34</v>
      </c>
      <c r="K481" s="72">
        <v>40997</v>
      </c>
      <c r="L481" s="58" t="s">
        <v>2614</v>
      </c>
    </row>
    <row r="482" spans="1:12" x14ac:dyDescent="0.25">
      <c r="A482" s="58" t="s">
        <v>6742</v>
      </c>
      <c r="B482" s="58" t="s">
        <v>7304</v>
      </c>
      <c r="C482" s="58" t="s">
        <v>6927</v>
      </c>
      <c r="D482" s="80" t="str">
        <f>IF(ISBLANK(C482),"",VLOOKUP(C482,[2]Obce_StrKraj!$A$1:$E$873,5,FALSE))</f>
        <v>00232947</v>
      </c>
      <c r="E482" s="58" t="s">
        <v>6967</v>
      </c>
      <c r="F482" s="80">
        <f>IF(ISBLANK(E482),"",VLOOKUP(E482,[2]Obce_StrKraj!$A$1:$E$873,5,FALSE))</f>
        <v>232173</v>
      </c>
      <c r="G482" s="58" t="s">
        <v>110</v>
      </c>
      <c r="I482" s="58" t="s">
        <v>33</v>
      </c>
      <c r="J482" s="58" t="s">
        <v>34</v>
      </c>
      <c r="K482" s="72">
        <v>40998</v>
      </c>
      <c r="L482" s="58" t="s">
        <v>2614</v>
      </c>
    </row>
    <row r="483" spans="1:12" x14ac:dyDescent="0.25">
      <c r="A483" s="58" t="s">
        <v>6742</v>
      </c>
      <c r="B483" s="58" t="s">
        <v>1003</v>
      </c>
      <c r="C483" s="58" t="s">
        <v>6757</v>
      </c>
      <c r="D483" s="80" t="str">
        <f>IF(ISBLANK(C483),"",VLOOKUP(C483,[2]Obce_StrKraj!$A$1:$E$873,5,FALSE))</f>
        <v>00240559</v>
      </c>
      <c r="E483" s="58" t="s">
        <v>7305</v>
      </c>
      <c r="F483" s="80" t="str">
        <f>IF(ISBLANK(E483),"",VLOOKUP(E483,[2]Obce_StrKraj!$A$1:$E$873,5,FALSE))</f>
        <v>00240583</v>
      </c>
      <c r="G483" s="58" t="s">
        <v>2261</v>
      </c>
      <c r="I483" s="58" t="s">
        <v>33</v>
      </c>
      <c r="J483" s="58" t="s">
        <v>34</v>
      </c>
      <c r="K483" s="72">
        <v>41027</v>
      </c>
      <c r="L483" s="58" t="s">
        <v>2614</v>
      </c>
    </row>
    <row r="484" spans="1:12" x14ac:dyDescent="0.25">
      <c r="A484" s="58" t="s">
        <v>6742</v>
      </c>
      <c r="B484" s="58" t="s">
        <v>1006</v>
      </c>
      <c r="C484" s="58" t="s">
        <v>7306</v>
      </c>
      <c r="D484" s="80" t="str">
        <f>IF(ISBLANK(C484),"",VLOOKUP(C484,[2]Obce_StrKraj!$A$1:$E$873,5,FALSE))</f>
        <v>00242888</v>
      </c>
      <c r="E484" s="58" t="s">
        <v>7307</v>
      </c>
      <c r="F484" s="80" t="str">
        <f>IF(ISBLANK(E484),"",VLOOKUP(E484,[2]Obce_StrKraj!$A$1:$E$873,5,FALSE))</f>
        <v>00243191</v>
      </c>
      <c r="G484" s="58" t="s">
        <v>2261</v>
      </c>
      <c r="I484" s="58" t="s">
        <v>33</v>
      </c>
      <c r="J484" s="58" t="s">
        <v>34</v>
      </c>
      <c r="K484" s="72">
        <v>41025</v>
      </c>
      <c r="L484" s="58" t="s">
        <v>2614</v>
      </c>
    </row>
    <row r="485" spans="1:12" x14ac:dyDescent="0.25">
      <c r="A485" s="58" t="s">
        <v>6742</v>
      </c>
      <c r="B485" s="58" t="s">
        <v>1012</v>
      </c>
      <c r="C485" s="58" t="s">
        <v>7308</v>
      </c>
      <c r="D485" s="80">
        <f>IF(ISBLANK(C485),"",VLOOKUP(C485,[2]Obce_StrKraj!$A$1:$E$873,5,FALSE))</f>
        <v>232904</v>
      </c>
      <c r="E485" s="58" t="s">
        <v>7309</v>
      </c>
      <c r="F485" s="80">
        <f>IF(ISBLANK(E485),"",VLOOKUP(E485,[2]Obce_StrKraj!$A$1:$E$873,5,FALSE))</f>
        <v>508365</v>
      </c>
      <c r="G485" s="58" t="s">
        <v>2261</v>
      </c>
      <c r="I485" s="58" t="s">
        <v>33</v>
      </c>
      <c r="J485" s="58" t="s">
        <v>34</v>
      </c>
      <c r="K485" s="72">
        <v>40989</v>
      </c>
      <c r="L485" s="58" t="s">
        <v>2614</v>
      </c>
    </row>
    <row r="486" spans="1:12" x14ac:dyDescent="0.25">
      <c r="A486" s="58" t="s">
        <v>6742</v>
      </c>
      <c r="B486" s="58" t="s">
        <v>7310</v>
      </c>
      <c r="C486" s="58" t="s">
        <v>6757</v>
      </c>
      <c r="D486" s="80" t="str">
        <f>IF(ISBLANK(C486),"",VLOOKUP(C486,[2]Obce_StrKraj!$A$1:$E$873,5,FALSE))</f>
        <v>00240559</v>
      </c>
      <c r="E486" s="58" t="s">
        <v>7311</v>
      </c>
      <c r="F486" s="80" t="str">
        <f>IF(ISBLANK(E486),"",VLOOKUP(E486,[2]Obce_StrKraj!$A$1:$E$873,5,FALSE))</f>
        <v>43750486</v>
      </c>
      <c r="G486" s="58" t="s">
        <v>2284</v>
      </c>
      <c r="I486" s="58" t="s">
        <v>33</v>
      </c>
      <c r="J486" s="58" t="s">
        <v>34</v>
      </c>
      <c r="K486" s="72">
        <v>40984</v>
      </c>
      <c r="L486" s="58" t="s">
        <v>285</v>
      </c>
    </row>
    <row r="487" spans="1:12" x14ac:dyDescent="0.25">
      <c r="A487" s="58" t="s">
        <v>6742</v>
      </c>
      <c r="B487" s="58" t="s">
        <v>1025</v>
      </c>
      <c r="C487" s="58" t="s">
        <v>7203</v>
      </c>
      <c r="D487" s="80" t="str">
        <f>IF(ISBLANK(C487),"",VLOOKUP(C487,[2]Obce_StrKraj!$A$1:$E$873,5,FALSE))</f>
        <v>00240117</v>
      </c>
      <c r="E487" s="58" t="s">
        <v>7312</v>
      </c>
      <c r="F487" s="80">
        <f>IF(ISBLANK(E487),"",VLOOKUP(E487,[2]Obce_StrKraj!$A$1:$E$873,5,FALSE))</f>
        <v>240486</v>
      </c>
      <c r="G487" s="58" t="s">
        <v>2284</v>
      </c>
      <c r="I487" s="58" t="s">
        <v>33</v>
      </c>
      <c r="J487" s="58" t="s">
        <v>34</v>
      </c>
      <c r="K487" s="72">
        <v>41020</v>
      </c>
      <c r="L487" s="58" t="s">
        <v>285</v>
      </c>
    </row>
    <row r="488" spans="1:12" x14ac:dyDescent="0.25">
      <c r="A488" s="58" t="s">
        <v>6742</v>
      </c>
      <c r="B488" s="58" t="s">
        <v>1027</v>
      </c>
      <c r="C488" s="58" t="s">
        <v>6837</v>
      </c>
      <c r="D488" s="80" t="str">
        <f>IF(ISBLANK(C488),"",VLOOKUP(C488,[2]Obce_StrKraj!$A$1:$E$873,5,FALSE))</f>
        <v>00233773</v>
      </c>
      <c r="E488" s="58" t="s">
        <v>7241</v>
      </c>
      <c r="F488" s="80" t="str">
        <f>IF(ISBLANK(E488),"",VLOOKUP(E488,[2]Obce_StrKraj!$A$1:$E$873,5,FALSE))</f>
        <v>00233200</v>
      </c>
      <c r="G488" s="58" t="s">
        <v>110</v>
      </c>
      <c r="I488" s="58" t="s">
        <v>33</v>
      </c>
      <c r="J488" s="58" t="s">
        <v>34</v>
      </c>
      <c r="K488" s="72">
        <v>40983</v>
      </c>
      <c r="L488" s="58" t="s">
        <v>2614</v>
      </c>
    </row>
    <row r="489" spans="1:12" x14ac:dyDescent="0.25">
      <c r="A489" s="58" t="s">
        <v>6742</v>
      </c>
      <c r="B489" s="58" t="s">
        <v>1028</v>
      </c>
      <c r="C489" s="58" t="s">
        <v>7025</v>
      </c>
      <c r="D489" s="80" t="str">
        <f>IF(ISBLANK(C489),"",VLOOKUP(C489,[2]Obce_StrKraj!$A$1:$E$873,5,FALSE))</f>
        <v>00240681</v>
      </c>
      <c r="E489" s="58" t="s">
        <v>7313</v>
      </c>
      <c r="F489" s="80">
        <f>IF(ISBLANK(E489),"",VLOOKUP(E489,[2]Obce_StrKraj!$A$1:$E$873,5,FALSE))</f>
        <v>639672</v>
      </c>
      <c r="G489" s="58" t="s">
        <v>2284</v>
      </c>
      <c r="I489" s="58" t="s">
        <v>33</v>
      </c>
      <c r="J489" s="58" t="s">
        <v>34</v>
      </c>
      <c r="K489" s="72">
        <v>40977</v>
      </c>
      <c r="L489" s="58" t="s">
        <v>285</v>
      </c>
    </row>
    <row r="490" spans="1:12" x14ac:dyDescent="0.25">
      <c r="A490" s="58" t="s">
        <v>6742</v>
      </c>
      <c r="B490" s="58" t="s">
        <v>7314</v>
      </c>
      <c r="C490" s="58" t="s">
        <v>6819</v>
      </c>
      <c r="D490" s="80" t="str">
        <f>IF(ISBLANK(C490),"",VLOOKUP(C490,[2]Obce_StrKraj!$A$1:$E$873,5,FALSE))</f>
        <v>00239607</v>
      </c>
      <c r="E490" s="58" t="s">
        <v>7315</v>
      </c>
      <c r="F490" s="80">
        <f>IF(ISBLANK(E490),"",VLOOKUP(E490,[2]Obce_StrKraj!$A$1:$E$873,5,FALSE))</f>
        <v>239844</v>
      </c>
      <c r="G490" s="58" t="s">
        <v>110</v>
      </c>
      <c r="I490" s="58" t="s">
        <v>33</v>
      </c>
      <c r="J490" s="58" t="s">
        <v>34</v>
      </c>
      <c r="K490" s="72">
        <v>40978</v>
      </c>
      <c r="L490" s="58" t="s">
        <v>2614</v>
      </c>
    </row>
    <row r="491" spans="1:12" x14ac:dyDescent="0.25">
      <c r="A491" s="58" t="s">
        <v>6742</v>
      </c>
      <c r="B491" s="58" t="s">
        <v>7316</v>
      </c>
      <c r="C491" s="58" t="s">
        <v>6819</v>
      </c>
      <c r="D491" s="80" t="str">
        <f>IF(ISBLANK(C491),"",VLOOKUP(C491,[2]Obce_StrKraj!$A$1:$E$873,5,FALSE))</f>
        <v>00239607</v>
      </c>
      <c r="E491" s="58" t="s">
        <v>7317</v>
      </c>
      <c r="F491" s="80">
        <f>IF(ISBLANK(E491),"",VLOOKUP(E491,[2]Obce_StrKraj!$A$1:$E$873,5,FALSE))</f>
        <v>239704</v>
      </c>
      <c r="G491" s="58" t="s">
        <v>110</v>
      </c>
      <c r="I491" s="58" t="s">
        <v>33</v>
      </c>
      <c r="J491" s="58" t="s">
        <v>34</v>
      </c>
      <c r="K491" s="72">
        <v>40978</v>
      </c>
      <c r="L491" s="58" t="s">
        <v>2614</v>
      </c>
    </row>
    <row r="492" spans="1:12" x14ac:dyDescent="0.25">
      <c r="A492" s="58" t="s">
        <v>6742</v>
      </c>
      <c r="B492" s="58" t="s">
        <v>1029</v>
      </c>
      <c r="C492" s="58" t="s">
        <v>6819</v>
      </c>
      <c r="D492" s="80" t="str">
        <f>IF(ISBLANK(C492),"",VLOOKUP(C492,[2]Obce_StrKraj!$A$1:$E$873,5,FALSE))</f>
        <v>00239607</v>
      </c>
      <c r="E492" s="58" t="s">
        <v>7318</v>
      </c>
      <c r="F492" s="80">
        <f>IF(ISBLANK(E492),"",VLOOKUP(E492,[2]Obce_StrKraj!$A$1:$E$873,5,FALSE))</f>
        <v>235342</v>
      </c>
      <c r="G492" s="58" t="s">
        <v>110</v>
      </c>
      <c r="I492" s="58" t="s">
        <v>33</v>
      </c>
      <c r="J492" s="58" t="s">
        <v>34</v>
      </c>
      <c r="K492" s="72">
        <v>40978</v>
      </c>
      <c r="L492" s="58" t="s">
        <v>2614</v>
      </c>
    </row>
    <row r="493" spans="1:12" x14ac:dyDescent="0.25">
      <c r="A493" s="58" t="s">
        <v>6742</v>
      </c>
      <c r="B493" s="58" t="s">
        <v>7319</v>
      </c>
      <c r="C493" s="58" t="s">
        <v>7320</v>
      </c>
      <c r="D493" s="80" t="str">
        <f>IF(ISBLANK(C493),"",VLOOKUP(C493,[2]Obce_StrKraj!$A$1:$E$873,5,FALSE))</f>
        <v>00244155</v>
      </c>
      <c r="E493" s="58" t="s">
        <v>574</v>
      </c>
      <c r="F493" s="80">
        <f>IF(ISBLANK(E493),"",VLOOKUP(E493,[2]Obce_StrKraj!$A$1:$E$873,5,FALSE))</f>
        <v>235491</v>
      </c>
      <c r="G493" s="58" t="s">
        <v>2261</v>
      </c>
      <c r="I493" s="58" t="s">
        <v>33</v>
      </c>
      <c r="J493" s="58" t="s">
        <v>34</v>
      </c>
      <c r="K493" s="72">
        <v>40970</v>
      </c>
      <c r="L493" s="58" t="s">
        <v>2614</v>
      </c>
    </row>
    <row r="494" spans="1:12" x14ac:dyDescent="0.25">
      <c r="A494" s="58" t="s">
        <v>6742</v>
      </c>
      <c r="B494" s="58" t="s">
        <v>1046</v>
      </c>
      <c r="C494" s="58" t="s">
        <v>7105</v>
      </c>
      <c r="D494" s="80" t="str">
        <f>IF(ISBLANK(C494),"",VLOOKUP(C494,[2]Obce_StrKraj!$A$1:$E$873,5,FALSE))</f>
        <v>00235334</v>
      </c>
      <c r="E494" s="58" t="s">
        <v>7321</v>
      </c>
      <c r="F494" s="80" t="str">
        <f>IF(ISBLANK(E494),"",VLOOKUP(E494,[2]Obce_StrKraj!$A$1:$E$873,5,FALSE))</f>
        <v>00639753</v>
      </c>
      <c r="G494" s="58" t="s">
        <v>2261</v>
      </c>
      <c r="I494" s="58" t="s">
        <v>33</v>
      </c>
      <c r="J494" s="58" t="s">
        <v>34</v>
      </c>
      <c r="K494" s="72">
        <v>40964</v>
      </c>
      <c r="L494" s="58" t="s">
        <v>2614</v>
      </c>
    </row>
    <row r="495" spans="1:12" x14ac:dyDescent="0.25">
      <c r="A495" s="58" t="s">
        <v>6742</v>
      </c>
      <c r="B495" s="58" t="s">
        <v>1047</v>
      </c>
      <c r="C495" s="58" t="s">
        <v>6927</v>
      </c>
      <c r="D495" s="80" t="str">
        <f>IF(ISBLANK(C495),"",VLOOKUP(C495,[2]Obce_StrKraj!$A$1:$E$873,5,FALSE))</f>
        <v>00232947</v>
      </c>
      <c r="E495" s="58" t="s">
        <v>6961</v>
      </c>
      <c r="F495" s="80">
        <f>IF(ISBLANK(E495),"",VLOOKUP(E495,[2]Obce_StrKraj!$A$1:$E$873,5,FALSE))</f>
        <v>875775</v>
      </c>
      <c r="G495" s="58" t="s">
        <v>2344</v>
      </c>
      <c r="I495" s="58" t="s">
        <v>22</v>
      </c>
      <c r="J495" s="58" t="s">
        <v>34</v>
      </c>
      <c r="K495" s="72">
        <v>40935</v>
      </c>
      <c r="L495" s="58" t="s">
        <v>2614</v>
      </c>
    </row>
    <row r="496" spans="1:12" x14ac:dyDescent="0.25">
      <c r="A496" s="58" t="s">
        <v>6742</v>
      </c>
      <c r="B496" s="58" t="s">
        <v>1048</v>
      </c>
      <c r="C496" s="58" t="s">
        <v>6927</v>
      </c>
      <c r="D496" s="80" t="str">
        <f>IF(ISBLANK(C496),"",VLOOKUP(C496,[2]Obce_StrKraj!$A$1:$E$873,5,FALSE))</f>
        <v>00232947</v>
      </c>
      <c r="E496" s="58" t="s">
        <v>3743</v>
      </c>
      <c r="F496" s="80" t="str">
        <f>IF(ISBLANK(E496),"",VLOOKUP(E496,[2]Obce_StrKraj!$A$1:$E$873,5,FALSE))</f>
        <v>00232971</v>
      </c>
      <c r="G496" s="58" t="s">
        <v>110</v>
      </c>
      <c r="I496" s="58" t="s">
        <v>33</v>
      </c>
      <c r="J496" s="58" t="s">
        <v>34</v>
      </c>
      <c r="K496" s="72">
        <v>40941</v>
      </c>
      <c r="L496" s="58" t="s">
        <v>2614</v>
      </c>
    </row>
    <row r="497" spans="1:12" x14ac:dyDescent="0.25">
      <c r="A497" s="58" t="s">
        <v>6742</v>
      </c>
      <c r="B497" s="58" t="s">
        <v>1049</v>
      </c>
      <c r="C497" s="58" t="s">
        <v>6927</v>
      </c>
      <c r="D497" s="80" t="str">
        <f>IF(ISBLANK(C497),"",VLOOKUP(C497,[2]Obce_StrKraj!$A$1:$E$873,5,FALSE))</f>
        <v>00232947</v>
      </c>
      <c r="E497" s="58" t="s">
        <v>6939</v>
      </c>
      <c r="F497" s="80">
        <f>IF(ISBLANK(E497),"",VLOOKUP(E497,[2]Obce_StrKraj!$A$1:$E$873,5,FALSE))</f>
        <v>232831</v>
      </c>
      <c r="G497" s="58" t="s">
        <v>110</v>
      </c>
      <c r="I497" s="58" t="s">
        <v>33</v>
      </c>
      <c r="J497" s="58" t="s">
        <v>34</v>
      </c>
      <c r="K497" s="72">
        <v>40936</v>
      </c>
      <c r="L497" s="58" t="s">
        <v>2614</v>
      </c>
    </row>
    <row r="498" spans="1:12" x14ac:dyDescent="0.25">
      <c r="A498" s="58" t="s">
        <v>6742</v>
      </c>
      <c r="B498" s="58" t="s">
        <v>1050</v>
      </c>
      <c r="C498" s="58" t="s">
        <v>6927</v>
      </c>
      <c r="D498" s="80" t="str">
        <f>IF(ISBLANK(C498),"",VLOOKUP(C498,[2]Obce_StrKraj!$A$1:$E$873,5,FALSE))</f>
        <v>00232947</v>
      </c>
      <c r="E498" s="58" t="s">
        <v>6946</v>
      </c>
      <c r="F498" s="80">
        <f>IF(ISBLANK(E498),"",VLOOKUP(E498,[2]Obce_StrKraj!$A$1:$E$873,5,FALSE))</f>
        <v>875791</v>
      </c>
      <c r="G498" s="58" t="s">
        <v>110</v>
      </c>
      <c r="I498" s="58" t="s">
        <v>33</v>
      </c>
      <c r="J498" s="58" t="s">
        <v>34</v>
      </c>
      <c r="K498" s="72">
        <v>40943</v>
      </c>
      <c r="L498" s="58" t="s">
        <v>2614</v>
      </c>
    </row>
    <row r="499" spans="1:12" x14ac:dyDescent="0.25">
      <c r="A499" s="58" t="s">
        <v>6742</v>
      </c>
      <c r="B499" s="58" t="s">
        <v>1051</v>
      </c>
      <c r="C499" s="58" t="s">
        <v>6927</v>
      </c>
      <c r="D499" s="80" t="str">
        <f>IF(ISBLANK(C499),"",VLOOKUP(C499,[2]Obce_StrKraj!$A$1:$E$873,5,FALSE))</f>
        <v>00232947</v>
      </c>
      <c r="E499" s="58" t="s">
        <v>6949</v>
      </c>
      <c r="F499" s="80" t="str">
        <f>IF(ISBLANK(E499),"",VLOOKUP(E499,[2]Obce_StrKraj!$A$1:$E$873,5,FALSE))</f>
        <v>00473448</v>
      </c>
      <c r="G499" s="58" t="s">
        <v>110</v>
      </c>
      <c r="I499" s="58" t="s">
        <v>33</v>
      </c>
      <c r="J499" s="58" t="s">
        <v>34</v>
      </c>
      <c r="K499" s="72">
        <v>40943</v>
      </c>
      <c r="L499" s="58" t="s">
        <v>2614</v>
      </c>
    </row>
    <row r="500" spans="1:12" x14ac:dyDescent="0.25">
      <c r="A500" s="58" t="s">
        <v>6742</v>
      </c>
      <c r="B500" s="58" t="s">
        <v>1052</v>
      </c>
      <c r="C500" s="58" t="s">
        <v>6927</v>
      </c>
      <c r="D500" s="80" t="str">
        <f>IF(ISBLANK(C500),"",VLOOKUP(C500,[2]Obce_StrKraj!$A$1:$E$873,5,FALSE))</f>
        <v>00232947</v>
      </c>
      <c r="E500" s="58" t="s">
        <v>6953</v>
      </c>
      <c r="F500" s="80">
        <f>IF(ISBLANK(E500),"",VLOOKUP(E500,[2]Obce_StrKraj!$A$1:$E$873,5,FALSE))</f>
        <v>508497</v>
      </c>
      <c r="G500" s="58" t="s">
        <v>110</v>
      </c>
      <c r="I500" s="58" t="s">
        <v>33</v>
      </c>
      <c r="J500" s="58" t="s">
        <v>34</v>
      </c>
      <c r="K500" s="72">
        <v>40941</v>
      </c>
      <c r="L500" s="58" t="s">
        <v>2614</v>
      </c>
    </row>
    <row r="501" spans="1:12" x14ac:dyDescent="0.25">
      <c r="A501" s="58" t="s">
        <v>6742</v>
      </c>
      <c r="B501" s="58" t="s">
        <v>1053</v>
      </c>
      <c r="C501" s="58" t="s">
        <v>6927</v>
      </c>
      <c r="D501" s="80" t="str">
        <f>IF(ISBLANK(C501),"",VLOOKUP(C501,[2]Obce_StrKraj!$A$1:$E$873,5,FALSE))</f>
        <v>00232947</v>
      </c>
      <c r="E501" s="58" t="s">
        <v>6053</v>
      </c>
      <c r="F501" s="80">
        <f>IF(ISBLANK(E501),"",VLOOKUP(E501,[2]Obce_StrKraj!$A$1:$E$873,5,FALSE))</f>
        <v>232611</v>
      </c>
      <c r="G501" s="58" t="s">
        <v>110</v>
      </c>
      <c r="I501" s="58" t="s">
        <v>33</v>
      </c>
      <c r="J501" s="58" t="s">
        <v>34</v>
      </c>
      <c r="K501" s="72">
        <v>40943</v>
      </c>
      <c r="L501" s="58" t="s">
        <v>2614</v>
      </c>
    </row>
    <row r="502" spans="1:12" x14ac:dyDescent="0.25">
      <c r="A502" s="58" t="s">
        <v>6742</v>
      </c>
      <c r="B502" s="58" t="s">
        <v>1054</v>
      </c>
      <c r="C502" s="58" t="s">
        <v>6927</v>
      </c>
      <c r="D502" s="80" t="str">
        <f>IF(ISBLANK(C502),"",VLOOKUP(C502,[2]Obce_StrKraj!$A$1:$E$873,5,FALSE))</f>
        <v>00232947</v>
      </c>
      <c r="E502" s="58" t="s">
        <v>5618</v>
      </c>
      <c r="F502" s="80" t="str">
        <f>IF(ISBLANK(E502),"",VLOOKUP(E502,[2]Obce_StrKraj!$A$1:$E$873,5,FALSE))</f>
        <v>00232602</v>
      </c>
      <c r="G502" s="58" t="s">
        <v>110</v>
      </c>
      <c r="I502" s="58" t="s">
        <v>33</v>
      </c>
      <c r="J502" s="58" t="s">
        <v>34</v>
      </c>
      <c r="K502" s="72">
        <v>40936</v>
      </c>
      <c r="L502" s="58" t="s">
        <v>2614</v>
      </c>
    </row>
    <row r="503" spans="1:12" x14ac:dyDescent="0.25">
      <c r="A503" s="58" t="s">
        <v>6742</v>
      </c>
      <c r="B503" s="58" t="s">
        <v>1055</v>
      </c>
      <c r="C503" s="58" t="s">
        <v>6927</v>
      </c>
      <c r="D503" s="80" t="str">
        <f>IF(ISBLANK(C503),"",VLOOKUP(C503,[2]Obce_StrKraj!$A$1:$E$873,5,FALSE))</f>
        <v>00232947</v>
      </c>
      <c r="E503" s="58" t="s">
        <v>6957</v>
      </c>
      <c r="F503" s="80">
        <f>IF(ISBLANK(E503),"",VLOOKUP(E503,[2]Obce_StrKraj!$A$1:$E$873,5,FALSE))</f>
        <v>508489</v>
      </c>
      <c r="G503" s="58" t="s">
        <v>110</v>
      </c>
      <c r="I503" s="58" t="s">
        <v>33</v>
      </c>
      <c r="J503" s="58" t="s">
        <v>34</v>
      </c>
      <c r="K503" s="72">
        <v>40940</v>
      </c>
      <c r="L503" s="58" t="s">
        <v>2614</v>
      </c>
    </row>
    <row r="504" spans="1:12" x14ac:dyDescent="0.25">
      <c r="A504" s="58" t="s">
        <v>6742</v>
      </c>
      <c r="B504" s="58" t="s">
        <v>7322</v>
      </c>
      <c r="C504" s="58" t="s">
        <v>6927</v>
      </c>
      <c r="D504" s="80" t="str">
        <f>IF(ISBLANK(C504),"",VLOOKUP(C504,[2]Obce_StrKraj!$A$1:$E$873,5,FALSE))</f>
        <v>00232947</v>
      </c>
      <c r="E504" s="58" t="s">
        <v>6959</v>
      </c>
      <c r="F504" s="80">
        <f>IF(ISBLANK(E504),"",VLOOKUP(E504,[2]Obce_StrKraj!$A$1:$E$873,5,FALSE))</f>
        <v>232548</v>
      </c>
      <c r="G504" s="58" t="s">
        <v>110</v>
      </c>
      <c r="I504" s="58" t="s">
        <v>33</v>
      </c>
      <c r="J504" s="58" t="s">
        <v>34</v>
      </c>
      <c r="K504" s="72">
        <v>40943</v>
      </c>
      <c r="L504" s="58" t="s">
        <v>2614</v>
      </c>
    </row>
    <row r="505" spans="1:12" x14ac:dyDescent="0.25">
      <c r="A505" s="58" t="s">
        <v>6742</v>
      </c>
      <c r="B505" s="58" t="s">
        <v>1056</v>
      </c>
      <c r="C505" s="58" t="s">
        <v>6927</v>
      </c>
      <c r="D505" s="80" t="str">
        <f>IF(ISBLANK(C505),"",VLOOKUP(C505,[2]Obce_StrKraj!$A$1:$E$873,5,FALSE))</f>
        <v>00232947</v>
      </c>
      <c r="E505" s="58" t="s">
        <v>6961</v>
      </c>
      <c r="F505" s="80">
        <f>IF(ISBLANK(E505),"",VLOOKUP(E505,[2]Obce_StrKraj!$A$1:$E$873,5,FALSE))</f>
        <v>875775</v>
      </c>
      <c r="G505" s="58" t="s">
        <v>110</v>
      </c>
      <c r="I505" s="58" t="s">
        <v>33</v>
      </c>
      <c r="J505" s="58" t="s">
        <v>34</v>
      </c>
      <c r="K505" s="72">
        <v>40941</v>
      </c>
      <c r="L505" s="58" t="s">
        <v>2614</v>
      </c>
    </row>
    <row r="506" spans="1:12" x14ac:dyDescent="0.25">
      <c r="A506" s="58" t="s">
        <v>6742</v>
      </c>
      <c r="B506" s="58" t="s">
        <v>7323</v>
      </c>
      <c r="C506" s="58" t="s">
        <v>6927</v>
      </c>
      <c r="D506" s="80" t="str">
        <f>IF(ISBLANK(C506),"",VLOOKUP(C506,[2]Obce_StrKraj!$A$1:$E$873,5,FALSE))</f>
        <v>00232947</v>
      </c>
      <c r="E506" s="58" t="s">
        <v>6789</v>
      </c>
      <c r="F506" s="80">
        <f>IF(ISBLANK(E506),"",VLOOKUP(E506,[2]Obce_StrKraj!$A$1:$E$873,5,FALSE))</f>
        <v>233362</v>
      </c>
      <c r="G506" s="58" t="s">
        <v>110</v>
      </c>
      <c r="I506" s="58" t="s">
        <v>33</v>
      </c>
      <c r="J506" s="58" t="s">
        <v>34</v>
      </c>
      <c r="K506" s="72">
        <v>40941</v>
      </c>
      <c r="L506" s="58" t="s">
        <v>2614</v>
      </c>
    </row>
    <row r="507" spans="1:12" x14ac:dyDescent="0.25">
      <c r="A507" s="58" t="s">
        <v>6742</v>
      </c>
      <c r="B507" s="58" t="s">
        <v>7324</v>
      </c>
      <c r="C507" s="58" t="s">
        <v>6927</v>
      </c>
      <c r="D507" s="80" t="str">
        <f>IF(ISBLANK(C507),"",VLOOKUP(C507,[2]Obce_StrKraj!$A$1:$E$873,5,FALSE))</f>
        <v>00232947</v>
      </c>
      <c r="E507" s="58" t="s">
        <v>6969</v>
      </c>
      <c r="F507" s="80">
        <f>IF(ISBLANK(E507),"",VLOOKUP(E507,[2]Obce_StrKraj!$A$1:$E$873,5,FALSE))</f>
        <v>232165</v>
      </c>
      <c r="G507" s="58" t="s">
        <v>110</v>
      </c>
      <c r="I507" s="58" t="s">
        <v>33</v>
      </c>
      <c r="J507" s="58" t="s">
        <v>34</v>
      </c>
      <c r="K507" s="72">
        <v>40943</v>
      </c>
      <c r="L507" s="58" t="s">
        <v>2614</v>
      </c>
    </row>
    <row r="508" spans="1:12" x14ac:dyDescent="0.25">
      <c r="A508" s="58" t="s">
        <v>6742</v>
      </c>
      <c r="B508" s="58" t="s">
        <v>1057</v>
      </c>
      <c r="C508" s="58" t="s">
        <v>6927</v>
      </c>
      <c r="D508" s="80" t="str">
        <f>IF(ISBLANK(C508),"",VLOOKUP(C508,[2]Obce_StrKraj!$A$1:$E$873,5,FALSE))</f>
        <v>00232947</v>
      </c>
      <c r="E508" s="58" t="s">
        <v>6971</v>
      </c>
      <c r="F508" s="80">
        <f>IF(ISBLANK(E508),"",VLOOKUP(E508,[2]Obce_StrKraj!$A$1:$E$873,5,FALSE))</f>
        <v>232131</v>
      </c>
      <c r="G508" s="58" t="s">
        <v>110</v>
      </c>
      <c r="I508" s="58" t="s">
        <v>33</v>
      </c>
      <c r="J508" s="58" t="s">
        <v>34</v>
      </c>
      <c r="K508" s="72">
        <v>40936</v>
      </c>
      <c r="L508" s="58" t="s">
        <v>2614</v>
      </c>
    </row>
    <row r="509" spans="1:12" x14ac:dyDescent="0.25">
      <c r="A509" s="58" t="s">
        <v>6742</v>
      </c>
      <c r="B509" s="58" t="s">
        <v>1058</v>
      </c>
      <c r="C509" s="58" t="s">
        <v>6927</v>
      </c>
      <c r="D509" s="80" t="str">
        <f>IF(ISBLANK(C509),"",VLOOKUP(C509,[2]Obce_StrKraj!$A$1:$E$873,5,FALSE))</f>
        <v>00232947</v>
      </c>
      <c r="E509" s="58" t="s">
        <v>6972</v>
      </c>
      <c r="F509" s="80">
        <f>IF(ISBLANK(E509),"",VLOOKUP(E509,[2]Obce_StrKraj!$A$1:$E$873,5,FALSE))</f>
        <v>473553</v>
      </c>
      <c r="G509" s="58" t="s">
        <v>110</v>
      </c>
      <c r="I509" s="58" t="s">
        <v>33</v>
      </c>
      <c r="J509" s="58" t="s">
        <v>34</v>
      </c>
      <c r="K509" s="72">
        <v>40936</v>
      </c>
      <c r="L509" s="58" t="s">
        <v>2614</v>
      </c>
    </row>
    <row r="510" spans="1:12" x14ac:dyDescent="0.25">
      <c r="A510" s="58" t="s">
        <v>6742</v>
      </c>
      <c r="B510" s="58" t="s">
        <v>1059</v>
      </c>
      <c r="C510" s="58" t="s">
        <v>6927</v>
      </c>
      <c r="D510" s="80" t="str">
        <f>IF(ISBLANK(C510),"",VLOOKUP(C510,[2]Obce_StrKraj!$A$1:$E$873,5,FALSE))</f>
        <v>00232947</v>
      </c>
      <c r="E510" s="58" t="s">
        <v>6974</v>
      </c>
      <c r="F510" s="80" t="str">
        <f>IF(ISBLANK(E510),"",VLOOKUP(E510,[2]Obce_StrKraj!$A$1:$E$873,5,FALSE))</f>
        <v>00232076</v>
      </c>
      <c r="G510" s="58" t="s">
        <v>110</v>
      </c>
      <c r="I510" s="58" t="s">
        <v>33</v>
      </c>
      <c r="J510" s="58" t="s">
        <v>34</v>
      </c>
      <c r="K510" s="72">
        <v>40941</v>
      </c>
      <c r="L510" s="58" t="s">
        <v>2614</v>
      </c>
    </row>
    <row r="511" spans="1:12" x14ac:dyDescent="0.25">
      <c r="A511" s="58" t="s">
        <v>6742</v>
      </c>
      <c r="B511" s="58" t="s">
        <v>7325</v>
      </c>
      <c r="C511" s="58" t="s">
        <v>6927</v>
      </c>
      <c r="D511" s="80" t="str">
        <f>IF(ISBLANK(C511),"",VLOOKUP(C511,[2]Obce_StrKraj!$A$1:$E$873,5,FALSE))</f>
        <v>00232947</v>
      </c>
      <c r="E511" s="58" t="s">
        <v>6981</v>
      </c>
      <c r="F511" s="80" t="str">
        <f>IF(ISBLANK(E511),"",VLOOKUP(E511,[2]Obce_StrKraj!$A$1:$E$873,5,FALSE))</f>
        <v>00233081</v>
      </c>
      <c r="G511" s="58" t="s">
        <v>110</v>
      </c>
      <c r="I511" s="58" t="s">
        <v>33</v>
      </c>
      <c r="J511" s="58" t="s">
        <v>34</v>
      </c>
      <c r="K511" s="72">
        <v>40943</v>
      </c>
      <c r="L511" s="58" t="s">
        <v>2614</v>
      </c>
    </row>
    <row r="512" spans="1:12" x14ac:dyDescent="0.25">
      <c r="A512" s="58" t="s">
        <v>6742</v>
      </c>
      <c r="B512" s="58" t="s">
        <v>1060</v>
      </c>
      <c r="C512" s="58" t="s">
        <v>6927</v>
      </c>
      <c r="D512" s="80" t="str">
        <f>IF(ISBLANK(C512),"",VLOOKUP(C512,[2]Obce_StrKraj!$A$1:$E$873,5,FALSE))</f>
        <v>00232947</v>
      </c>
      <c r="E512" s="58" t="s">
        <v>326</v>
      </c>
      <c r="F512" s="80">
        <f>IF(ISBLANK(E512),"",VLOOKUP(E512,[2]Obce_StrKraj!$A$1:$E$873,5,FALSE))</f>
        <v>473529</v>
      </c>
      <c r="G512" s="58" t="s">
        <v>110</v>
      </c>
      <c r="I512" s="58" t="s">
        <v>33</v>
      </c>
      <c r="J512" s="58" t="s">
        <v>34</v>
      </c>
      <c r="K512" s="72">
        <v>40941</v>
      </c>
      <c r="L512" s="58" t="s">
        <v>2614</v>
      </c>
    </row>
    <row r="513" spans="1:12" x14ac:dyDescent="0.25">
      <c r="A513" s="58" t="s">
        <v>6742</v>
      </c>
      <c r="B513" s="58" t="s">
        <v>7326</v>
      </c>
      <c r="C513" s="58" t="s">
        <v>6927</v>
      </c>
      <c r="D513" s="80" t="str">
        <f>IF(ISBLANK(C513),"",VLOOKUP(C513,[2]Obce_StrKraj!$A$1:$E$873,5,FALSE))</f>
        <v>00232947</v>
      </c>
      <c r="E513" s="58" t="s">
        <v>6989</v>
      </c>
      <c r="F513" s="80">
        <f>IF(ISBLANK(E513),"",VLOOKUP(E513,[2]Obce_StrKraj!$A$1:$E$873,5,FALSE))</f>
        <v>473499</v>
      </c>
      <c r="G513" s="58" t="s">
        <v>110</v>
      </c>
      <c r="I513" s="58" t="s">
        <v>33</v>
      </c>
      <c r="J513" s="58" t="s">
        <v>34</v>
      </c>
      <c r="K513" s="72">
        <v>40943</v>
      </c>
      <c r="L513" s="58" t="s">
        <v>2614</v>
      </c>
    </row>
    <row r="514" spans="1:12" x14ac:dyDescent="0.25">
      <c r="A514" s="58" t="s">
        <v>6742</v>
      </c>
      <c r="B514" s="58" t="s">
        <v>1061</v>
      </c>
      <c r="C514" s="58" t="s">
        <v>6927</v>
      </c>
      <c r="D514" s="80" t="str">
        <f>IF(ISBLANK(C514),"",VLOOKUP(C514,[2]Obce_StrKraj!$A$1:$E$873,5,FALSE))</f>
        <v>00232947</v>
      </c>
      <c r="E514" s="58" t="s">
        <v>25</v>
      </c>
      <c r="F514" s="80">
        <f>IF(ISBLANK(E514),"",VLOOKUP(E514,[2]Obce_StrKraj!$A$1:$E$873,5,FALSE))</f>
        <v>473511</v>
      </c>
      <c r="G514" s="58" t="s">
        <v>110</v>
      </c>
      <c r="I514" s="58" t="s">
        <v>33</v>
      </c>
      <c r="J514" s="58" t="s">
        <v>34</v>
      </c>
      <c r="K514" s="72">
        <v>40941</v>
      </c>
      <c r="L514" s="58" t="s">
        <v>2614</v>
      </c>
    </row>
    <row r="515" spans="1:12" x14ac:dyDescent="0.25">
      <c r="A515" s="58" t="s">
        <v>6742</v>
      </c>
      <c r="B515" s="58" t="s">
        <v>1062</v>
      </c>
      <c r="C515" s="58" t="s">
        <v>6927</v>
      </c>
      <c r="D515" s="80" t="str">
        <f>IF(ISBLANK(C515),"",VLOOKUP(C515,[2]Obce_StrKraj!$A$1:$E$873,5,FALSE))</f>
        <v>00232947</v>
      </c>
      <c r="E515" s="58" t="s">
        <v>6224</v>
      </c>
      <c r="F515" s="80">
        <f>IF(ISBLANK(E515),"",VLOOKUP(E515,[2]Obce_StrKraj!$A$1:$E$873,5,FALSE))</f>
        <v>473430</v>
      </c>
      <c r="G515" s="58" t="s">
        <v>110</v>
      </c>
      <c r="I515" s="58" t="s">
        <v>33</v>
      </c>
      <c r="J515" s="58" t="s">
        <v>34</v>
      </c>
      <c r="K515" s="72">
        <v>40936</v>
      </c>
      <c r="L515" s="58" t="s">
        <v>2614</v>
      </c>
    </row>
    <row r="516" spans="1:12" x14ac:dyDescent="0.25">
      <c r="A516" s="58" t="s">
        <v>6742</v>
      </c>
      <c r="B516" s="58" t="s">
        <v>1063</v>
      </c>
      <c r="C516" s="58" t="s">
        <v>6927</v>
      </c>
      <c r="D516" s="80" t="str">
        <f>IF(ISBLANK(C516),"",VLOOKUP(C516,[2]Obce_StrKraj!$A$1:$E$873,5,FALSE))</f>
        <v>00232947</v>
      </c>
      <c r="E516" s="58" t="s">
        <v>6997</v>
      </c>
      <c r="F516" s="80">
        <f>IF(ISBLANK(E516),"",VLOOKUP(E516,[2]Obce_StrKraj!$A$1:$E$873,5,FALSE))</f>
        <v>232807</v>
      </c>
      <c r="G516" s="58" t="s">
        <v>110</v>
      </c>
      <c r="I516" s="58" t="s">
        <v>33</v>
      </c>
      <c r="J516" s="58" t="s">
        <v>34</v>
      </c>
      <c r="K516" s="72">
        <v>40941</v>
      </c>
      <c r="L516" s="58" t="s">
        <v>2614</v>
      </c>
    </row>
    <row r="517" spans="1:12" x14ac:dyDescent="0.25">
      <c r="A517" s="58" t="s">
        <v>6742</v>
      </c>
      <c r="B517" s="58" t="s">
        <v>7327</v>
      </c>
      <c r="C517" s="58" t="s">
        <v>6927</v>
      </c>
      <c r="D517" s="80" t="str">
        <f>IF(ISBLANK(C517),"",VLOOKUP(C517,[2]Obce_StrKraj!$A$1:$E$873,5,FALSE))</f>
        <v>00232947</v>
      </c>
      <c r="E517" s="58" t="s">
        <v>5893</v>
      </c>
      <c r="F517" s="80">
        <f>IF(ISBLANK(E517),"",VLOOKUP(E517,[2]Obce_StrKraj!$A$1:$E$873,5,FALSE))</f>
        <v>473359</v>
      </c>
      <c r="G517" s="58" t="s">
        <v>110</v>
      </c>
      <c r="I517" s="58" t="s">
        <v>33</v>
      </c>
      <c r="J517" s="58" t="s">
        <v>34</v>
      </c>
      <c r="K517" s="72">
        <v>40941</v>
      </c>
      <c r="L517" s="58" t="s">
        <v>2614</v>
      </c>
    </row>
    <row r="518" spans="1:12" x14ac:dyDescent="0.25">
      <c r="A518" s="58" t="s">
        <v>6742</v>
      </c>
      <c r="B518" s="58" t="s">
        <v>1070</v>
      </c>
      <c r="C518" s="58" t="s">
        <v>7110</v>
      </c>
      <c r="D518" s="80" t="str">
        <f>IF(ISBLANK(C518),"",VLOOKUP(C518,[2]Obce_StrKraj!$A$1:$E$873,5,FALSE))</f>
        <v>00236527</v>
      </c>
      <c r="E518" s="58" t="s">
        <v>7115</v>
      </c>
      <c r="F518" s="80" t="str">
        <f>IF(ISBLANK(E518),"",VLOOKUP(E518,[2]Obce_StrKraj!$A$1:$E$873,5,FALSE))</f>
        <v>00498581</v>
      </c>
      <c r="G518" s="58" t="s">
        <v>2344</v>
      </c>
      <c r="I518" s="58" t="s">
        <v>33</v>
      </c>
      <c r="J518" s="58" t="s">
        <v>34</v>
      </c>
      <c r="K518" s="72">
        <v>40934</v>
      </c>
      <c r="L518" s="58" t="s">
        <v>2614</v>
      </c>
    </row>
    <row r="519" spans="1:12" x14ac:dyDescent="0.25">
      <c r="A519" s="58" t="s">
        <v>6742</v>
      </c>
      <c r="B519" s="58" t="s">
        <v>1077</v>
      </c>
      <c r="C519" s="58" t="s">
        <v>7007</v>
      </c>
      <c r="D519" s="80" t="str">
        <f>IF(ISBLANK(C519),"",VLOOKUP(C519,[2]Obce_StrKraj!$A$1:$E$873,5,FALSE))</f>
        <v>00243132</v>
      </c>
      <c r="E519" s="58" t="s">
        <v>7328</v>
      </c>
      <c r="F519" s="80">
        <f>IF(ISBLANK(E519),"",VLOOKUP(E519,[2]Obce_StrKraj!$A$1:$E$873,5,FALSE))</f>
        <v>662836</v>
      </c>
      <c r="G519" s="58" t="s">
        <v>2344</v>
      </c>
      <c r="I519" s="58" t="s">
        <v>33</v>
      </c>
      <c r="J519" s="58" t="s">
        <v>34</v>
      </c>
      <c r="K519" s="72">
        <v>40934</v>
      </c>
      <c r="L519" s="58" t="s">
        <v>2614</v>
      </c>
    </row>
    <row r="520" spans="1:12" x14ac:dyDescent="0.25">
      <c r="A520" s="58" t="s">
        <v>6742</v>
      </c>
      <c r="B520" s="58" t="s">
        <v>1078</v>
      </c>
      <c r="C520" s="58" t="s">
        <v>7007</v>
      </c>
      <c r="D520" s="80" t="str">
        <f>IF(ISBLANK(C520),"",VLOOKUP(C520,[2]Obce_StrKraj!$A$1:$E$873,5,FALSE))</f>
        <v>00243132</v>
      </c>
      <c r="E520" s="58" t="s">
        <v>7329</v>
      </c>
      <c r="F520" s="80">
        <f>IF(ISBLANK(E520),"",VLOOKUP(E520,[2]Obce_StrKraj!$A$1:$E$873,5,FALSE))</f>
        <v>662780</v>
      </c>
      <c r="G520" s="58" t="s">
        <v>2344</v>
      </c>
      <c r="I520" s="58" t="s">
        <v>33</v>
      </c>
      <c r="J520" s="58" t="s">
        <v>34</v>
      </c>
      <c r="K520" s="72">
        <v>40934</v>
      </c>
      <c r="L520" s="58" t="s">
        <v>2614</v>
      </c>
    </row>
    <row r="521" spans="1:12" x14ac:dyDescent="0.25">
      <c r="A521" s="58" t="s">
        <v>6742</v>
      </c>
      <c r="B521" s="58" t="s">
        <v>1079</v>
      </c>
      <c r="C521" s="58" t="s">
        <v>6819</v>
      </c>
      <c r="D521" s="80" t="str">
        <f>IF(ISBLANK(C521),"",VLOOKUP(C521,[2]Obce_StrKraj!$A$1:$E$873,5,FALSE))</f>
        <v>00239607</v>
      </c>
      <c r="E521" s="58" t="s">
        <v>7330</v>
      </c>
      <c r="F521" s="80" t="str">
        <f>IF(ISBLANK(E521),"",VLOOKUP(E521,[2]Obce_StrKraj!$A$1:$E$873,5,FALSE))</f>
        <v>00235661</v>
      </c>
      <c r="G521" s="58" t="s">
        <v>110</v>
      </c>
      <c r="I521" s="58" t="s">
        <v>33</v>
      </c>
      <c r="J521" s="58" t="s">
        <v>34</v>
      </c>
      <c r="K521" s="72">
        <v>40953</v>
      </c>
      <c r="L521" s="58" t="s">
        <v>2614</v>
      </c>
    </row>
    <row r="522" spans="1:12" x14ac:dyDescent="0.25">
      <c r="A522" s="58" t="s">
        <v>6742</v>
      </c>
      <c r="B522" s="58" t="s">
        <v>1080</v>
      </c>
      <c r="C522" s="58" t="s">
        <v>6819</v>
      </c>
      <c r="D522" s="80" t="str">
        <f>IF(ISBLANK(C522),"",VLOOKUP(C522,[2]Obce_StrKraj!$A$1:$E$873,5,FALSE))</f>
        <v>00239607</v>
      </c>
      <c r="E522" s="58" t="s">
        <v>7331</v>
      </c>
      <c r="F522" s="80">
        <f>IF(ISBLANK(E522),"",VLOOKUP(E522,[2]Obce_StrKraj!$A$1:$E$873,5,FALSE))</f>
        <v>235636</v>
      </c>
      <c r="G522" s="58" t="s">
        <v>110</v>
      </c>
      <c r="I522" s="58" t="s">
        <v>33</v>
      </c>
      <c r="J522" s="58" t="s">
        <v>34</v>
      </c>
      <c r="K522" s="72">
        <v>40953</v>
      </c>
      <c r="L522" s="58" t="s">
        <v>2614</v>
      </c>
    </row>
    <row r="523" spans="1:12" x14ac:dyDescent="0.25">
      <c r="A523" s="58" t="s">
        <v>6742</v>
      </c>
      <c r="B523" s="58" t="s">
        <v>1081</v>
      </c>
      <c r="C523" s="58" t="s">
        <v>6819</v>
      </c>
      <c r="D523" s="80" t="str">
        <f>IF(ISBLANK(C523),"",VLOOKUP(C523,[2]Obce_StrKraj!$A$1:$E$873,5,FALSE))</f>
        <v>00239607</v>
      </c>
      <c r="E523" s="58" t="s">
        <v>7332</v>
      </c>
      <c r="F523" s="80" t="str">
        <f>IF(ISBLANK(E523),"",VLOOKUP(E523,[2]Obce_StrKraj!$A$1:$E$873,5,FALSE))</f>
        <v>00235300</v>
      </c>
      <c r="G523" s="58" t="s">
        <v>110</v>
      </c>
      <c r="I523" s="58" t="s">
        <v>33</v>
      </c>
      <c r="J523" s="58" t="s">
        <v>34</v>
      </c>
      <c r="K523" s="72">
        <v>40953</v>
      </c>
      <c r="L523" s="58" t="s">
        <v>2614</v>
      </c>
    </row>
    <row r="524" spans="1:12" x14ac:dyDescent="0.25">
      <c r="A524" s="58" t="s">
        <v>6742</v>
      </c>
      <c r="B524" s="58" t="s">
        <v>1082</v>
      </c>
      <c r="C524" s="58" t="s">
        <v>6757</v>
      </c>
      <c r="D524" s="80" t="str">
        <f>IF(ISBLANK(C524),"",VLOOKUP(C524,[2]Obce_StrKraj!$A$1:$E$873,5,FALSE))</f>
        <v>00240559</v>
      </c>
      <c r="E524" s="58" t="s">
        <v>6900</v>
      </c>
      <c r="F524" s="80" t="str">
        <f>IF(ISBLANK(E524),"",VLOOKUP(E524,[2]Obce_StrKraj!$A$1:$E$873,5,FALSE))</f>
        <v>00240621</v>
      </c>
      <c r="G524" s="58" t="s">
        <v>2284</v>
      </c>
      <c r="I524" s="58" t="s">
        <v>33</v>
      </c>
      <c r="J524" s="58" t="s">
        <v>34</v>
      </c>
      <c r="K524" s="72">
        <v>40935</v>
      </c>
      <c r="L524" s="58" t="s">
        <v>285</v>
      </c>
    </row>
    <row r="525" spans="1:12" x14ac:dyDescent="0.25">
      <c r="A525" s="58" t="s">
        <v>6742</v>
      </c>
      <c r="B525" s="58" t="s">
        <v>1093</v>
      </c>
      <c r="C525" s="58" t="s">
        <v>6927</v>
      </c>
      <c r="D525" s="80" t="str">
        <f>IF(ISBLANK(C525),"",VLOOKUP(C525,[2]Obce_StrKraj!$A$1:$E$873,5,FALSE))</f>
        <v>00232947</v>
      </c>
      <c r="E525" s="58" t="s">
        <v>6785</v>
      </c>
      <c r="F525" s="80">
        <v>508501</v>
      </c>
      <c r="G525" s="58" t="s">
        <v>2344</v>
      </c>
      <c r="I525" s="58" t="s">
        <v>22</v>
      </c>
      <c r="J525" s="58" t="s">
        <v>34</v>
      </c>
      <c r="K525" s="72">
        <v>40909</v>
      </c>
      <c r="L525" s="58" t="s">
        <v>2614</v>
      </c>
    </row>
    <row r="526" spans="1:12" x14ac:dyDescent="0.25">
      <c r="A526" s="58" t="s">
        <v>6742</v>
      </c>
      <c r="B526" s="58" t="s">
        <v>1094</v>
      </c>
      <c r="C526" s="58" t="s">
        <v>6927</v>
      </c>
      <c r="D526" s="80" t="str">
        <f>IF(ISBLANK(C526),"",VLOOKUP(C526,[2]Obce_StrKraj!$A$1:$E$873,5,FALSE))</f>
        <v>00232947</v>
      </c>
      <c r="E526" s="58" t="s">
        <v>6946</v>
      </c>
      <c r="F526" s="80">
        <f>IF(ISBLANK(E526),"",VLOOKUP(E526,[2]Obce_StrKraj!$A$1:$E$873,5,FALSE))</f>
        <v>875791</v>
      </c>
      <c r="G526" s="58" t="s">
        <v>2344</v>
      </c>
      <c r="I526" s="58" t="s">
        <v>22</v>
      </c>
      <c r="J526" s="58" t="s">
        <v>34</v>
      </c>
      <c r="K526" s="72">
        <v>40909</v>
      </c>
      <c r="L526" s="58" t="s">
        <v>2614</v>
      </c>
    </row>
    <row r="527" spans="1:12" x14ac:dyDescent="0.25">
      <c r="A527" s="58" t="s">
        <v>6742</v>
      </c>
      <c r="B527" s="58" t="s">
        <v>1095</v>
      </c>
      <c r="C527" s="58" t="s">
        <v>6927</v>
      </c>
      <c r="D527" s="80" t="str">
        <f>IF(ISBLANK(C527),"",VLOOKUP(C527,[2]Obce_StrKraj!$A$1:$E$873,5,FALSE))</f>
        <v>00232947</v>
      </c>
      <c r="E527" s="58" t="s">
        <v>6949</v>
      </c>
      <c r="F527" s="80" t="str">
        <f>IF(ISBLANK(E527),"",VLOOKUP(E527,[2]Obce_StrKraj!$A$1:$E$873,5,FALSE))</f>
        <v>00473448</v>
      </c>
      <c r="G527" s="58" t="s">
        <v>2344</v>
      </c>
      <c r="I527" s="58" t="s">
        <v>22</v>
      </c>
      <c r="J527" s="58" t="s">
        <v>34</v>
      </c>
      <c r="K527" s="72">
        <v>40909</v>
      </c>
      <c r="L527" s="58" t="s">
        <v>2614</v>
      </c>
    </row>
    <row r="528" spans="1:12" x14ac:dyDescent="0.25">
      <c r="A528" s="58" t="s">
        <v>6742</v>
      </c>
      <c r="B528" s="58" t="s">
        <v>1097</v>
      </c>
      <c r="C528" s="58" t="s">
        <v>7308</v>
      </c>
      <c r="D528" s="80">
        <f>IF(ISBLANK(C528),"",VLOOKUP(C528,[2]Obce_StrKraj!$A$1:$E$873,5,FALSE))</f>
        <v>232904</v>
      </c>
      <c r="E528" s="58" t="s">
        <v>7176</v>
      </c>
      <c r="F528" s="80" t="str">
        <f>IF(ISBLANK(E528),"",VLOOKUP(E528,[2]Obce_StrKraj!$A$1:$E$873,5,FALSE))</f>
        <v>00232386</v>
      </c>
      <c r="G528" s="58" t="s">
        <v>2261</v>
      </c>
      <c r="I528" s="58" t="s">
        <v>22</v>
      </c>
      <c r="J528" s="58" t="s">
        <v>34</v>
      </c>
      <c r="K528" s="72">
        <v>40915</v>
      </c>
      <c r="L528" s="58" t="s">
        <v>2614</v>
      </c>
    </row>
    <row r="529" spans="1:12" x14ac:dyDescent="0.25">
      <c r="A529" s="58" t="s">
        <v>6742</v>
      </c>
      <c r="B529" s="58" t="s">
        <v>1098</v>
      </c>
      <c r="C529" s="58" t="s">
        <v>7025</v>
      </c>
      <c r="D529" s="80" t="str">
        <f>IF(ISBLANK(C529),"",VLOOKUP(C529,[2]Obce_StrKraj!$A$1:$E$873,5,FALSE))</f>
        <v>00240681</v>
      </c>
      <c r="E529" s="58" t="s">
        <v>7333</v>
      </c>
      <c r="F529" s="80" t="str">
        <f>IF(ISBLANK(E529),"",VLOOKUP(E529,[2]Obce_StrKraj!$A$1:$E$873,5,FALSE))</f>
        <v>00240249</v>
      </c>
      <c r="G529" s="58" t="s">
        <v>2284</v>
      </c>
      <c r="I529" s="58" t="s">
        <v>33</v>
      </c>
      <c r="J529" s="58" t="s">
        <v>34</v>
      </c>
      <c r="K529" s="72">
        <v>40909</v>
      </c>
      <c r="L529" s="58" t="s">
        <v>285</v>
      </c>
    </row>
    <row r="530" spans="1:12" x14ac:dyDescent="0.25">
      <c r="A530" s="58" t="s">
        <v>6742</v>
      </c>
      <c r="B530" s="58" t="s">
        <v>1099</v>
      </c>
      <c r="C530" s="58" t="s">
        <v>6797</v>
      </c>
      <c r="D530" s="80" t="str">
        <f>IF(ISBLANK(C530),"",VLOOKUP(C530,[2]Obce_StrKraj!$A$1:$E$873,5,FALSE))</f>
        <v>00236195</v>
      </c>
      <c r="E530" s="58" t="s">
        <v>6801</v>
      </c>
      <c r="F530" s="80" t="str">
        <f>IF(ISBLANK(E530),"",VLOOKUP(E530,[2]Obce_StrKraj!$A$1:$E$873,5,FALSE))</f>
        <v>00236225</v>
      </c>
      <c r="G530" s="58" t="s">
        <v>2284</v>
      </c>
      <c r="I530" s="58" t="s">
        <v>33</v>
      </c>
      <c r="J530" s="58" t="s">
        <v>34</v>
      </c>
      <c r="K530" s="72">
        <v>40915</v>
      </c>
      <c r="L530" s="58" t="s">
        <v>285</v>
      </c>
    </row>
    <row r="531" spans="1:12" x14ac:dyDescent="0.25">
      <c r="A531" s="58" t="s">
        <v>6742</v>
      </c>
      <c r="B531" s="58" t="s">
        <v>1100</v>
      </c>
      <c r="C531" s="58" t="s">
        <v>6797</v>
      </c>
      <c r="D531" s="80" t="str">
        <f>IF(ISBLANK(C531),"",VLOOKUP(C531,[2]Obce_StrKraj!$A$1:$E$873,5,FALSE))</f>
        <v>00236195</v>
      </c>
      <c r="E531" s="58" t="s">
        <v>7334</v>
      </c>
      <c r="F531" s="80">
        <f>IF(ISBLANK(E531),"",VLOOKUP(E531,[2]Obce_StrKraj!$A$1:$E$873,5,FALSE))</f>
        <v>236276</v>
      </c>
      <c r="G531" s="58" t="s">
        <v>2284</v>
      </c>
      <c r="I531" s="58" t="s">
        <v>33</v>
      </c>
      <c r="J531" s="58" t="s">
        <v>34</v>
      </c>
      <c r="K531" s="72">
        <v>40915</v>
      </c>
      <c r="L531" s="58" t="s">
        <v>285</v>
      </c>
    </row>
    <row r="532" spans="1:12" x14ac:dyDescent="0.25">
      <c r="A532" s="58" t="s">
        <v>6742</v>
      </c>
      <c r="B532" s="58" t="s">
        <v>1101</v>
      </c>
      <c r="C532" s="58" t="s">
        <v>6797</v>
      </c>
      <c r="D532" s="80" t="str">
        <f>IF(ISBLANK(C532),"",VLOOKUP(C532,[2]Obce_StrKraj!$A$1:$E$873,5,FALSE))</f>
        <v>00236195</v>
      </c>
      <c r="E532" s="58" t="s">
        <v>6808</v>
      </c>
      <c r="F532" s="80" t="str">
        <f>IF(ISBLANK(E532),"",VLOOKUP(E532,[2]Obce_StrKraj!$A$1:$E$873,5,FALSE))</f>
        <v>00640336</v>
      </c>
      <c r="G532" s="58" t="s">
        <v>2284</v>
      </c>
      <c r="I532" s="58" t="s">
        <v>33</v>
      </c>
      <c r="J532" s="58" t="s">
        <v>34</v>
      </c>
      <c r="K532" s="72">
        <v>40915</v>
      </c>
      <c r="L532" s="58" t="s">
        <v>285</v>
      </c>
    </row>
    <row r="533" spans="1:12" x14ac:dyDescent="0.25">
      <c r="A533" s="58" t="s">
        <v>6742</v>
      </c>
      <c r="B533" s="58" t="s">
        <v>1102</v>
      </c>
      <c r="C533" s="58" t="s">
        <v>6797</v>
      </c>
      <c r="D533" s="80" t="str">
        <f>IF(ISBLANK(C533),"",VLOOKUP(C533,[2]Obce_StrKraj!$A$1:$E$873,5,FALSE))</f>
        <v>00236195</v>
      </c>
      <c r="E533" s="58" t="s">
        <v>6811</v>
      </c>
      <c r="F533" s="80" t="str">
        <f>IF(ISBLANK(E533),"",VLOOKUP(E533,[2]Obce_StrKraj!$A$1:$E$873,5,FALSE))</f>
        <v>00236012</v>
      </c>
      <c r="G533" s="58" t="s">
        <v>2284</v>
      </c>
      <c r="I533" s="58" t="s">
        <v>33</v>
      </c>
      <c r="J533" s="58" t="s">
        <v>34</v>
      </c>
      <c r="K533" s="72">
        <v>40915</v>
      </c>
      <c r="L533" s="58" t="s">
        <v>285</v>
      </c>
    </row>
    <row r="534" spans="1:12" x14ac:dyDescent="0.25">
      <c r="A534" s="58" t="s">
        <v>6742</v>
      </c>
      <c r="B534" s="58" t="s">
        <v>1103</v>
      </c>
      <c r="C534" s="58" t="s">
        <v>7042</v>
      </c>
      <c r="D534" s="80" t="str">
        <f>IF(ISBLANK(C534),"",VLOOKUP(C534,[2]Obce_StrKraj!$A$1:$E$873,5,FALSE))</f>
        <v>00234516</v>
      </c>
      <c r="E534" s="58" t="s">
        <v>6751</v>
      </c>
      <c r="F534" s="80">
        <f>IF(ISBLANK(E534),"",VLOOKUP(E534,[2]Obce_StrKraj!$A$1:$E$873,5,FALSE))</f>
        <v>234559</v>
      </c>
      <c r="G534" s="58" t="s">
        <v>2261</v>
      </c>
      <c r="I534" s="58" t="s">
        <v>33</v>
      </c>
      <c r="J534" s="58" t="s">
        <v>34</v>
      </c>
      <c r="K534" s="72">
        <v>40927</v>
      </c>
      <c r="L534" s="58" t="s">
        <v>2614</v>
      </c>
    </row>
    <row r="535" spans="1:12" x14ac:dyDescent="0.25">
      <c r="A535" s="58" t="s">
        <v>6742</v>
      </c>
      <c r="B535" s="58" t="s">
        <v>1106</v>
      </c>
      <c r="C535" s="58" t="s">
        <v>6763</v>
      </c>
      <c r="D535" s="80" t="str">
        <f>IF(ISBLANK(C535),"",VLOOKUP(C535,[2]Obce_StrKraj!$A$1:$E$873,5,FALSE))</f>
        <v>00241121</v>
      </c>
      <c r="E535" s="58" t="s">
        <v>6824</v>
      </c>
      <c r="F535" s="80" t="str">
        <f>IF(ISBLANK(E535),"",VLOOKUP(E535,[2]Obce_StrKraj!$A$1:$E$873,5,FALSE))</f>
        <v>00241202</v>
      </c>
      <c r="G535" s="58" t="s">
        <v>2284</v>
      </c>
      <c r="I535" s="58" t="s">
        <v>33</v>
      </c>
      <c r="J535" s="58" t="s">
        <v>34</v>
      </c>
      <c r="K535" s="72">
        <v>40909</v>
      </c>
      <c r="L535" s="58" t="s">
        <v>285</v>
      </c>
    </row>
    <row r="536" spans="1:12" x14ac:dyDescent="0.25">
      <c r="A536" s="58" t="s">
        <v>6742</v>
      </c>
      <c r="B536" s="58" t="s">
        <v>1202</v>
      </c>
      <c r="C536" s="58" t="s">
        <v>6927</v>
      </c>
      <c r="D536" s="80" t="str">
        <f>IF(ISBLANK(C536),"",VLOOKUP(C536,[2]Obce_StrKraj!$A$1:$E$873,5,FALSE))</f>
        <v>00232947</v>
      </c>
      <c r="E536" s="58" t="s">
        <v>326</v>
      </c>
      <c r="F536" s="80">
        <f>IF(ISBLANK(E536),"",VLOOKUP(E536,[2]Obce_StrKraj!$A$1:$E$873,5,FALSE))</f>
        <v>473529</v>
      </c>
      <c r="G536" s="58" t="s">
        <v>2344</v>
      </c>
      <c r="I536" s="58" t="s">
        <v>33</v>
      </c>
      <c r="J536" s="58" t="s">
        <v>34</v>
      </c>
      <c r="K536" s="72">
        <v>40838</v>
      </c>
      <c r="L536" s="58" t="s">
        <v>2614</v>
      </c>
    </row>
    <row r="537" spans="1:12" x14ac:dyDescent="0.25">
      <c r="A537" s="58" t="s">
        <v>6742</v>
      </c>
      <c r="B537" s="58" t="s">
        <v>1205</v>
      </c>
      <c r="C537" s="58" t="s">
        <v>6927</v>
      </c>
      <c r="D537" s="80" t="str">
        <f>IF(ISBLANK(C537),"",VLOOKUP(C537,[2]Obce_StrKraj!$A$1:$E$873,5,FALSE))</f>
        <v>00232947</v>
      </c>
      <c r="E537" s="58" t="s">
        <v>410</v>
      </c>
      <c r="F537" s="80">
        <f>IF(ISBLANK(E537),"",VLOOKUP(E537,[2]Obce_StrKraj!$A$1:$E$873,5,FALSE))</f>
        <v>508535</v>
      </c>
      <c r="G537" s="58" t="s">
        <v>2344</v>
      </c>
      <c r="I537" s="58" t="s">
        <v>33</v>
      </c>
      <c r="J537" s="58" t="s">
        <v>34</v>
      </c>
      <c r="K537" s="72">
        <v>40828</v>
      </c>
      <c r="L537" s="58" t="s">
        <v>2614</v>
      </c>
    </row>
    <row r="538" spans="1:12" x14ac:dyDescent="0.25">
      <c r="A538" s="58" t="s">
        <v>6742</v>
      </c>
      <c r="B538" s="58" t="s">
        <v>1215</v>
      </c>
      <c r="C538" s="58" t="s">
        <v>6757</v>
      </c>
      <c r="D538" s="80" t="str">
        <f>IF(ISBLANK(C538),"",VLOOKUP(C538,[2]Obce_StrKraj!$A$1:$E$873,5,FALSE))</f>
        <v>00240559</v>
      </c>
      <c r="E538" s="58" t="s">
        <v>7112</v>
      </c>
      <c r="F538" s="80">
        <v>237256</v>
      </c>
      <c r="G538" s="58" t="s">
        <v>2284</v>
      </c>
      <c r="I538" s="58" t="s">
        <v>33</v>
      </c>
      <c r="J538" s="58" t="s">
        <v>34</v>
      </c>
      <c r="K538" s="72">
        <v>40891</v>
      </c>
      <c r="L538" s="58" t="s">
        <v>285</v>
      </c>
    </row>
    <row r="539" spans="1:12" x14ac:dyDescent="0.25">
      <c r="A539" s="58" t="s">
        <v>6742</v>
      </c>
      <c r="B539" s="58" t="s">
        <v>1218</v>
      </c>
      <c r="C539" s="58" t="s">
        <v>7132</v>
      </c>
      <c r="D539" s="80">
        <f>IF(ISBLANK(C539),"",VLOOKUP(C539,[2]Obce_StrKraj!$A$1:$E$873,5,FALSE))</f>
        <v>242799</v>
      </c>
      <c r="E539" s="58" t="s">
        <v>7133</v>
      </c>
      <c r="F539" s="80" t="str">
        <f>IF(ISBLANK(E539),"",VLOOKUP(E539,[2]Obce_StrKraj!$A$1:$E$873,5,FALSE))</f>
        <v>00242152</v>
      </c>
      <c r="G539" s="58" t="s">
        <v>2344</v>
      </c>
      <c r="I539" s="58" t="s">
        <v>33</v>
      </c>
      <c r="J539" s="58">
        <v>7</v>
      </c>
      <c r="K539" s="72">
        <v>40909</v>
      </c>
      <c r="L539" s="58" t="s">
        <v>285</v>
      </c>
    </row>
    <row r="540" spans="1:12" x14ac:dyDescent="0.25">
      <c r="A540" s="58" t="s">
        <v>6742</v>
      </c>
      <c r="B540" s="58" t="s">
        <v>1224</v>
      </c>
      <c r="C540" s="58" t="s">
        <v>7171</v>
      </c>
      <c r="D540" s="80" t="str">
        <f>IF(ISBLANK(C540),"",VLOOKUP(C540,[2]Obce_StrKraj!$A$1:$E$873,5,FALSE))</f>
        <v>00233129</v>
      </c>
      <c r="E540" s="58" t="s">
        <v>7335</v>
      </c>
      <c r="F540" s="80">
        <f>IF(ISBLANK(E540),"",VLOOKUP(E540,[2]Obce_StrKraj!$A$1:$E$873,5,FALSE))</f>
        <v>233901</v>
      </c>
      <c r="G540" s="58" t="s">
        <v>2261</v>
      </c>
      <c r="I540" s="58" t="s">
        <v>33</v>
      </c>
      <c r="J540" s="58" t="s">
        <v>34</v>
      </c>
      <c r="K540" s="72">
        <v>40887</v>
      </c>
      <c r="L540" s="58" t="s">
        <v>2614</v>
      </c>
    </row>
    <row r="541" spans="1:12" x14ac:dyDescent="0.25">
      <c r="A541" s="58" t="s">
        <v>6742</v>
      </c>
      <c r="B541" s="58" t="s">
        <v>1233</v>
      </c>
      <c r="C541" s="58" t="s">
        <v>6839</v>
      </c>
      <c r="D541" s="80" t="str">
        <f>IF(ISBLANK(C541),"",VLOOKUP(C541,[2]Obce_StrKraj!$A$1:$E$873,5,FALSE))</f>
        <v>00235440</v>
      </c>
      <c r="E541" s="58" t="s">
        <v>7336</v>
      </c>
      <c r="F541" s="80" t="str">
        <f>IF(ISBLANK(E541),"",VLOOKUP(E541,[2]Obce_StrKraj!$A$1:$E$873,5,FALSE))</f>
        <v>00235326</v>
      </c>
      <c r="G541" s="58" t="s">
        <v>2284</v>
      </c>
      <c r="I541" s="58" t="s">
        <v>33</v>
      </c>
      <c r="J541" s="58" t="s">
        <v>34</v>
      </c>
      <c r="K541" s="72">
        <v>40838</v>
      </c>
      <c r="L541" s="58" t="s">
        <v>285</v>
      </c>
    </row>
    <row r="542" spans="1:12" x14ac:dyDescent="0.25">
      <c r="A542" s="58" t="s">
        <v>6742</v>
      </c>
      <c r="B542" s="58" t="s">
        <v>1237</v>
      </c>
      <c r="C542" s="58" t="s">
        <v>7098</v>
      </c>
      <c r="D542" s="80" t="str">
        <f>IF(ISBLANK(C542),"",VLOOKUP(C542,[2]Obce_StrKraj!$A$1:$E$873,5,FALSE))</f>
        <v>00232963</v>
      </c>
      <c r="E542" s="58" t="s">
        <v>7337</v>
      </c>
      <c r="F542" s="80" t="str">
        <f>IF(ISBLANK(E542),"",VLOOKUP(E542,[2]Obce_StrKraj!$A$1:$E$873,5,FALSE))</f>
        <v>00231771</v>
      </c>
      <c r="G542" s="58" t="s">
        <v>2261</v>
      </c>
      <c r="I542" s="58" t="s">
        <v>33</v>
      </c>
      <c r="J542" s="58" t="s">
        <v>34</v>
      </c>
      <c r="K542" s="72">
        <v>40785</v>
      </c>
      <c r="L542" s="58" t="s">
        <v>2614</v>
      </c>
    </row>
    <row r="543" spans="1:12" x14ac:dyDescent="0.25">
      <c r="A543" s="58" t="s">
        <v>6742</v>
      </c>
      <c r="B543" s="58" t="s">
        <v>1241</v>
      </c>
      <c r="C543" s="58" t="s">
        <v>6851</v>
      </c>
      <c r="D543" s="80" t="str">
        <f>IF(ISBLANK(C543),"",VLOOKUP(C543,[2]Obce_StrKraj!$A$1:$E$873,5,FALSE))</f>
        <v>00244309</v>
      </c>
      <c r="E543" s="58" t="s">
        <v>7206</v>
      </c>
      <c r="F543" s="80">
        <f>IF(ISBLANK(E543),"",VLOOKUP(E543,[2]Obce_StrKraj!$A$1:$E$873,5,FALSE))</f>
        <v>243473</v>
      </c>
      <c r="G543" s="58" t="s">
        <v>2284</v>
      </c>
      <c r="I543" s="58" t="s">
        <v>33</v>
      </c>
      <c r="J543" s="58" t="s">
        <v>34</v>
      </c>
      <c r="K543" s="72">
        <v>40785</v>
      </c>
      <c r="L543" s="58" t="s">
        <v>2633</v>
      </c>
    </row>
    <row r="544" spans="1:12" x14ac:dyDescent="0.25">
      <c r="A544" s="58" t="s">
        <v>6742</v>
      </c>
      <c r="B544" s="58" t="s">
        <v>1257</v>
      </c>
      <c r="C544" s="58" t="s">
        <v>7178</v>
      </c>
      <c r="D544" s="80" t="str">
        <f>IF(ISBLANK(C544),"",VLOOKUP(C544,[2]Obce_StrKraj!$A$1:$E$873,5,FALSE))</f>
        <v>00240427</v>
      </c>
      <c r="E544" s="58" t="s">
        <v>7179</v>
      </c>
      <c r="F544" s="80" t="str">
        <f>IF(ISBLANK(E544),"",VLOOKUP(E544,[2]Obce_StrKraj!$A$1:$E$873,5,FALSE))</f>
        <v>00240036</v>
      </c>
      <c r="G544" s="58" t="s">
        <v>2284</v>
      </c>
      <c r="I544" s="58" t="s">
        <v>22</v>
      </c>
      <c r="J544" s="58" t="s">
        <v>34</v>
      </c>
      <c r="K544" s="72">
        <v>40716</v>
      </c>
      <c r="L544" s="58" t="s">
        <v>285</v>
      </c>
    </row>
    <row r="545" spans="1:12" x14ac:dyDescent="0.25">
      <c r="A545" s="58" t="s">
        <v>6742</v>
      </c>
      <c r="B545" s="58" t="s">
        <v>7338</v>
      </c>
      <c r="C545" s="58" t="s">
        <v>2706</v>
      </c>
      <c r="D545" s="80" t="str">
        <f>IF(ISBLANK(C545),"",VLOOKUP(C545,[2]Obce_StrKraj!$A$1:$E$873,5,FALSE))</f>
        <v>00240702</v>
      </c>
      <c r="E545" s="58" t="s">
        <v>6787</v>
      </c>
      <c r="F545" s="80" t="str">
        <f>IF(ISBLANK(E545),"",VLOOKUP(E545,[2]Obce_StrKraj!$A$1:$E$873,5,FALSE))</f>
        <v>00232751</v>
      </c>
      <c r="G545" s="58" t="s">
        <v>2261</v>
      </c>
      <c r="I545" s="58" t="s">
        <v>33</v>
      </c>
      <c r="J545" s="58" t="s">
        <v>34</v>
      </c>
      <c r="K545" s="72">
        <v>40732</v>
      </c>
      <c r="L545" s="58" t="s">
        <v>2614</v>
      </c>
    </row>
    <row r="546" spans="1:12" x14ac:dyDescent="0.25">
      <c r="A546" s="58" t="s">
        <v>6742</v>
      </c>
      <c r="B546" s="58" t="s">
        <v>7339</v>
      </c>
      <c r="C546" s="58" t="s">
        <v>6851</v>
      </c>
      <c r="D546" s="80" t="str">
        <f>IF(ISBLANK(C546),"",VLOOKUP(C546,[2]Obce_StrKraj!$A$1:$E$873,5,FALSE))</f>
        <v>00244309</v>
      </c>
      <c r="E546" s="58" t="s">
        <v>7208</v>
      </c>
      <c r="F546" s="80" t="str">
        <f>IF(ISBLANK(E546),"",VLOOKUP(E546,[2]Obce_StrKraj!$A$1:$E$873,5,FALSE))</f>
        <v>00244384</v>
      </c>
      <c r="G546" s="58" t="s">
        <v>2284</v>
      </c>
      <c r="I546" s="58" t="s">
        <v>33</v>
      </c>
      <c r="J546" s="58" t="s">
        <v>34</v>
      </c>
      <c r="K546" s="72">
        <v>40708</v>
      </c>
      <c r="L546" s="58" t="s">
        <v>2633</v>
      </c>
    </row>
    <row r="547" spans="1:12" x14ac:dyDescent="0.25">
      <c r="A547" s="58" t="s">
        <v>6742</v>
      </c>
      <c r="B547" s="58" t="s">
        <v>1265</v>
      </c>
      <c r="C547" s="58" t="s">
        <v>7178</v>
      </c>
      <c r="D547" s="80" t="str">
        <f>IF(ISBLANK(C547),"",VLOOKUP(C547,[2]Obce_StrKraj!$A$1:$E$873,5,FALSE))</f>
        <v>00240427</v>
      </c>
      <c r="E547" s="58" t="s">
        <v>7340</v>
      </c>
      <c r="F547" s="80">
        <f>IF(ISBLANK(E547),"",VLOOKUP(E547,[2]Obce_StrKraj!$A$1:$E$873,5,FALSE))</f>
        <v>240630</v>
      </c>
      <c r="G547" s="58" t="s">
        <v>2284</v>
      </c>
      <c r="I547" s="58" t="s">
        <v>33</v>
      </c>
      <c r="J547" s="58" t="s">
        <v>34</v>
      </c>
      <c r="K547" s="72">
        <v>40717</v>
      </c>
      <c r="L547" s="58" t="s">
        <v>285</v>
      </c>
    </row>
    <row r="548" spans="1:12" x14ac:dyDescent="0.25">
      <c r="A548" s="58" t="s">
        <v>6742</v>
      </c>
      <c r="B548" s="58" t="s">
        <v>1267</v>
      </c>
      <c r="C548" s="58" t="s">
        <v>6760</v>
      </c>
      <c r="D548" s="80" t="str">
        <f>IF(ISBLANK(C548),"",VLOOKUP(C548,[2]Obce_StrKraj!$A$1:$E$873,5,FALSE))</f>
        <v>00242098</v>
      </c>
      <c r="E548" s="58" t="s">
        <v>7341</v>
      </c>
      <c r="F548" s="80">
        <f>IF(ISBLANK(E548),"",VLOOKUP(E548,[2]Obce_StrKraj!$A$1:$E$873,5,FALSE))</f>
        <v>242764</v>
      </c>
      <c r="G548" s="58" t="s">
        <v>2261</v>
      </c>
      <c r="I548" s="58" t="s">
        <v>33</v>
      </c>
      <c r="J548" s="58" t="s">
        <v>34</v>
      </c>
      <c r="K548" s="72">
        <v>40737</v>
      </c>
      <c r="L548" s="58" t="s">
        <v>285</v>
      </c>
    </row>
    <row r="549" spans="1:12" x14ac:dyDescent="0.25">
      <c r="A549" s="58" t="s">
        <v>6742</v>
      </c>
      <c r="B549" s="58" t="s">
        <v>7342</v>
      </c>
      <c r="C549" s="58" t="s">
        <v>6757</v>
      </c>
      <c r="D549" s="80" t="str">
        <f>IF(ISBLANK(C549),"",VLOOKUP(C549,[2]Obce_StrKraj!$A$1:$E$873,5,FALSE))</f>
        <v>00240559</v>
      </c>
      <c r="E549" s="58" t="s">
        <v>562</v>
      </c>
      <c r="F549" s="80">
        <f>IF(ISBLANK(E549),"",VLOOKUP(E549,[2]Obce_StrKraj!$A$1:$E$873,5,FALSE))</f>
        <v>640239</v>
      </c>
      <c r="G549" s="58" t="s">
        <v>2261</v>
      </c>
      <c r="I549" s="58" t="s">
        <v>22</v>
      </c>
      <c r="J549" s="58" t="s">
        <v>34</v>
      </c>
      <c r="K549" s="72">
        <v>40620</v>
      </c>
      <c r="L549" s="58" t="s">
        <v>2614</v>
      </c>
    </row>
    <row r="550" spans="1:12" x14ac:dyDescent="0.25">
      <c r="A550" s="58" t="s">
        <v>6742</v>
      </c>
      <c r="B550" s="58" t="s">
        <v>1284</v>
      </c>
      <c r="C550" s="58" t="s">
        <v>6769</v>
      </c>
      <c r="D550" s="80">
        <f>IF(ISBLANK(C550),"",VLOOKUP(C550,[2]Obce_StrKraj!$A$1:$E$873,5,FALSE))</f>
        <v>239721</v>
      </c>
      <c r="E550" s="58" t="s">
        <v>6820</v>
      </c>
      <c r="F550" s="80" t="str">
        <f>IF(ISBLANK(E550),"",VLOOKUP(E550,[2]Obce_StrKraj!$A$1:$E$873,5,FALSE))</f>
        <v>00239267</v>
      </c>
      <c r="G550" s="58" t="s">
        <v>2261</v>
      </c>
      <c r="I550" s="58" t="s">
        <v>33</v>
      </c>
      <c r="J550" s="58" t="s">
        <v>34</v>
      </c>
      <c r="K550" s="72">
        <v>40632</v>
      </c>
      <c r="L550" s="58" t="s">
        <v>2614</v>
      </c>
    </row>
    <row r="551" spans="1:12" x14ac:dyDescent="0.25">
      <c r="A551" s="58" t="s">
        <v>6742</v>
      </c>
      <c r="B551" s="58" t="s">
        <v>1285</v>
      </c>
      <c r="C551" s="58" t="s">
        <v>6851</v>
      </c>
      <c r="D551" s="80" t="str">
        <f>IF(ISBLANK(C551),"",VLOOKUP(C551,[2]Obce_StrKraj!$A$1:$E$873,5,FALSE))</f>
        <v>00244309</v>
      </c>
      <c r="E551" s="58" t="s">
        <v>7200</v>
      </c>
      <c r="F551" s="80" t="str">
        <f>IF(ISBLANK(E551),"",VLOOKUP(E551,[2]Obce_StrKraj!$A$1:$E$873,5,FALSE))</f>
        <v>00244465</v>
      </c>
      <c r="G551" s="58" t="s">
        <v>2284</v>
      </c>
      <c r="I551" s="58" t="s">
        <v>33</v>
      </c>
      <c r="J551" s="58" t="s">
        <v>34</v>
      </c>
      <c r="K551" s="72">
        <v>40640</v>
      </c>
      <c r="L551" s="58" t="s">
        <v>2633</v>
      </c>
    </row>
    <row r="552" spans="1:12" x14ac:dyDescent="0.25">
      <c r="A552" s="58" t="s">
        <v>6742</v>
      </c>
      <c r="B552" s="58" t="s">
        <v>7343</v>
      </c>
      <c r="C552" s="58" t="s">
        <v>6851</v>
      </c>
      <c r="D552" s="80" t="str">
        <f>IF(ISBLANK(C552),"",VLOOKUP(C552,[2]Obce_StrKraj!$A$1:$E$873,5,FALSE))</f>
        <v>00244309</v>
      </c>
      <c r="E552" s="58" t="s">
        <v>6162</v>
      </c>
      <c r="F552" s="80" t="str">
        <f>IF(ISBLANK(E552),"",VLOOKUP(E552,[2]Obce_StrKraj!$A$1:$E$873,5,FALSE))</f>
        <v>00244180</v>
      </c>
      <c r="G552" s="58" t="s">
        <v>2284</v>
      </c>
      <c r="I552" s="58" t="s">
        <v>33</v>
      </c>
      <c r="J552" s="58" t="s">
        <v>34</v>
      </c>
      <c r="K552" s="72">
        <v>40652</v>
      </c>
      <c r="L552" s="58" t="s">
        <v>2633</v>
      </c>
    </row>
    <row r="553" spans="1:12" x14ac:dyDescent="0.25">
      <c r="A553" s="58" t="s">
        <v>6742</v>
      </c>
      <c r="B553" s="58" t="s">
        <v>7344</v>
      </c>
      <c r="C553" s="58" t="s">
        <v>6851</v>
      </c>
      <c r="D553" s="80" t="str">
        <f>IF(ISBLANK(C553),"",VLOOKUP(C553,[2]Obce_StrKraj!$A$1:$E$873,5,FALSE))</f>
        <v>00244309</v>
      </c>
      <c r="E553" s="58" t="s">
        <v>7345</v>
      </c>
      <c r="F553" s="80" t="str">
        <f>IF(ISBLANK(E553),"",VLOOKUP(E553,[2]Obce_StrKraj!$A$1:$E$873,5,FALSE))</f>
        <v>00243892</v>
      </c>
      <c r="G553" s="58" t="s">
        <v>2284</v>
      </c>
      <c r="I553" s="58" t="s">
        <v>33</v>
      </c>
      <c r="J553" s="58" t="s">
        <v>34</v>
      </c>
      <c r="K553" s="72">
        <v>40652</v>
      </c>
      <c r="L553" s="58" t="s">
        <v>2633</v>
      </c>
    </row>
    <row r="554" spans="1:12" x14ac:dyDescent="0.25">
      <c r="A554" s="58" t="s">
        <v>6742</v>
      </c>
      <c r="B554" s="58" t="s">
        <v>7346</v>
      </c>
      <c r="C554" s="58" t="s">
        <v>6851</v>
      </c>
      <c r="D554" s="80" t="str">
        <f>IF(ISBLANK(C554),"",VLOOKUP(C554,[2]Obce_StrKraj!$A$1:$E$873,5,FALSE))</f>
        <v>00244309</v>
      </c>
      <c r="E554" s="58" t="s">
        <v>7217</v>
      </c>
      <c r="F554" s="80">
        <f>IF(ISBLANK(E554),"",VLOOKUP(E554,[2]Obce_StrKraj!$A$1:$E$873,5,FALSE))</f>
        <v>243710</v>
      </c>
      <c r="G554" s="58" t="s">
        <v>2284</v>
      </c>
      <c r="I554" s="58" t="s">
        <v>33</v>
      </c>
      <c r="J554" s="58" t="s">
        <v>34</v>
      </c>
      <c r="K554" s="72">
        <v>40640</v>
      </c>
      <c r="L554" s="58" t="s">
        <v>2633</v>
      </c>
    </row>
    <row r="555" spans="1:12" x14ac:dyDescent="0.25">
      <c r="A555" s="58" t="s">
        <v>6742</v>
      </c>
      <c r="B555" s="58" t="s">
        <v>1286</v>
      </c>
      <c r="C555" s="58" t="s">
        <v>3440</v>
      </c>
      <c r="D555" s="80" t="str">
        <f>IF(ISBLANK(C555),"",VLOOKUP(C555,[2]Obce_StrKraj!$A$1:$E$873,5,FALSE))</f>
        <v>00239453</v>
      </c>
      <c r="E555" s="58" t="s">
        <v>7347</v>
      </c>
      <c r="F555" s="80">
        <f>IF(ISBLANK(E555),"",VLOOKUP(E555,[2]Obce_StrKraj!$A$1:$E$873,5,FALSE))</f>
        <v>876089</v>
      </c>
      <c r="G555" s="58" t="s">
        <v>2284</v>
      </c>
      <c r="I555" s="58" t="s">
        <v>33</v>
      </c>
      <c r="J555" s="58" t="s">
        <v>34</v>
      </c>
      <c r="K555" s="72">
        <v>40640</v>
      </c>
      <c r="L555" s="58" t="s">
        <v>285</v>
      </c>
    </row>
    <row r="556" spans="1:12" x14ac:dyDescent="0.25">
      <c r="A556" s="58" t="s">
        <v>6742</v>
      </c>
      <c r="B556" s="58" t="s">
        <v>1289</v>
      </c>
      <c r="C556" s="58" t="s">
        <v>7042</v>
      </c>
      <c r="D556" s="80" t="str">
        <f>IF(ISBLANK(C556),"",VLOOKUP(C556,[2]Obce_StrKraj!$A$1:$E$873,5,FALSE))</f>
        <v>00234516</v>
      </c>
      <c r="E556" s="58" t="s">
        <v>7298</v>
      </c>
      <c r="F556" s="80">
        <v>235113</v>
      </c>
      <c r="G556" s="58" t="s">
        <v>2261</v>
      </c>
      <c r="I556" s="58" t="s">
        <v>33</v>
      </c>
      <c r="J556" s="58" t="s">
        <v>34</v>
      </c>
      <c r="K556" s="72">
        <v>40632</v>
      </c>
      <c r="L556" s="58" t="s">
        <v>2614</v>
      </c>
    </row>
    <row r="557" spans="1:12" x14ac:dyDescent="0.25">
      <c r="A557" s="58" t="s">
        <v>6742</v>
      </c>
      <c r="B557" s="58" t="s">
        <v>1294</v>
      </c>
      <c r="C557" s="58" t="s">
        <v>6774</v>
      </c>
      <c r="D557" s="80">
        <f>IF(ISBLANK(C557),"",VLOOKUP(C557,[2]Obce_StrKraj!$A$1:$E$873,5,FALSE))</f>
        <v>236977</v>
      </c>
      <c r="E557" s="58" t="s">
        <v>7348</v>
      </c>
      <c r="F557" s="80">
        <f>IF(ISBLANK(E557),"",VLOOKUP(E557,[2]Obce_StrKraj!$A$1:$E$873,5,FALSE))</f>
        <v>510572</v>
      </c>
      <c r="G557" s="58" t="s">
        <v>2261</v>
      </c>
      <c r="I557" s="58" t="s">
        <v>33</v>
      </c>
      <c r="J557" s="58" t="s">
        <v>34</v>
      </c>
      <c r="K557" s="72">
        <v>40599</v>
      </c>
      <c r="L557" s="58" t="s">
        <v>2614</v>
      </c>
    </row>
    <row r="558" spans="1:12" x14ac:dyDescent="0.25">
      <c r="A558" s="58" t="s">
        <v>6742</v>
      </c>
      <c r="B558" s="58" t="s">
        <v>1297</v>
      </c>
      <c r="C558" s="58" t="s">
        <v>6774</v>
      </c>
      <c r="D558" s="80">
        <f>IF(ISBLANK(C558),"",VLOOKUP(C558,[2]Obce_StrKraj!$A$1:$E$873,5,FALSE))</f>
        <v>236977</v>
      </c>
      <c r="E558" s="58" t="s">
        <v>2968</v>
      </c>
      <c r="F558" s="80" t="str">
        <f>IF(ISBLANK(E558),"",VLOOKUP(E558,[2]Obce_StrKraj!$A$1:$E$873,5,FALSE))</f>
        <v>00237299</v>
      </c>
      <c r="G558" s="58" t="s">
        <v>2261</v>
      </c>
      <c r="I558" s="58" t="s">
        <v>33</v>
      </c>
      <c r="J558" s="58" t="s">
        <v>34</v>
      </c>
      <c r="K558" s="72">
        <v>40606</v>
      </c>
      <c r="L558" s="58" t="s">
        <v>2614</v>
      </c>
    </row>
    <row r="559" spans="1:12" x14ac:dyDescent="0.25">
      <c r="A559" s="58" t="s">
        <v>6742</v>
      </c>
      <c r="B559" s="58" t="s">
        <v>1315</v>
      </c>
      <c r="C559" s="58" t="s">
        <v>6851</v>
      </c>
      <c r="D559" s="80" t="str">
        <f>IF(ISBLANK(C559),"",VLOOKUP(C559,[2]Obce_StrKraj!$A$1:$E$873,5,FALSE))</f>
        <v>00244309</v>
      </c>
      <c r="E559" s="58" t="s">
        <v>7212</v>
      </c>
      <c r="F559" s="80">
        <f>IF(ISBLANK(E559),"",VLOOKUP(E559,[2]Obce_StrKraj!$A$1:$E$873,5,FALSE))</f>
        <v>243884</v>
      </c>
      <c r="G559" s="58" t="s">
        <v>2284</v>
      </c>
      <c r="I559" s="58" t="s">
        <v>33</v>
      </c>
      <c r="J559" s="58" t="s">
        <v>34</v>
      </c>
      <c r="K559" s="72">
        <v>40589</v>
      </c>
      <c r="L559" s="58" t="s">
        <v>2633</v>
      </c>
    </row>
    <row r="560" spans="1:12" x14ac:dyDescent="0.25">
      <c r="A560" s="58" t="s">
        <v>6742</v>
      </c>
      <c r="B560" s="58" t="s">
        <v>1316</v>
      </c>
      <c r="C560" s="58" t="s">
        <v>6851</v>
      </c>
      <c r="D560" s="80" t="str">
        <f>IF(ISBLANK(C560),"",VLOOKUP(C560,[2]Obce_StrKraj!$A$1:$E$873,5,FALSE))</f>
        <v>00244309</v>
      </c>
      <c r="E560" s="58" t="s">
        <v>6841</v>
      </c>
      <c r="F560" s="80">
        <v>243825</v>
      </c>
      <c r="G560" s="58" t="s">
        <v>2284</v>
      </c>
      <c r="I560" s="58" t="s">
        <v>33</v>
      </c>
      <c r="J560" s="58" t="s">
        <v>34</v>
      </c>
      <c r="K560" s="72">
        <v>40589</v>
      </c>
      <c r="L560" s="58" t="s">
        <v>2633</v>
      </c>
    </row>
    <row r="561" spans="1:12" x14ac:dyDescent="0.25">
      <c r="A561" s="58" t="s">
        <v>6742</v>
      </c>
      <c r="B561" s="58" t="s">
        <v>1317</v>
      </c>
      <c r="C561" s="58" t="s">
        <v>6851</v>
      </c>
      <c r="D561" s="80" t="str">
        <f>IF(ISBLANK(C561),"",VLOOKUP(C561,[2]Obce_StrKraj!$A$1:$E$873,5,FALSE))</f>
        <v>00244309</v>
      </c>
      <c r="E561" s="58" t="s">
        <v>5655</v>
      </c>
      <c r="F561" s="80">
        <v>243809</v>
      </c>
      <c r="G561" s="58" t="s">
        <v>2284</v>
      </c>
      <c r="I561" s="58" t="s">
        <v>33</v>
      </c>
      <c r="J561" s="58" t="s">
        <v>34</v>
      </c>
      <c r="K561" s="72">
        <v>40589</v>
      </c>
      <c r="L561" s="58" t="s">
        <v>2633</v>
      </c>
    </row>
    <row r="562" spans="1:12" x14ac:dyDescent="0.25">
      <c r="A562" s="58" t="s">
        <v>6742</v>
      </c>
      <c r="B562" s="58" t="s">
        <v>7349</v>
      </c>
      <c r="C562" s="58" t="s">
        <v>6757</v>
      </c>
      <c r="D562" s="80" t="str">
        <f>IF(ISBLANK(C562),"",VLOOKUP(C562,[2]Obce_StrKraj!$A$1:$E$873,5,FALSE))</f>
        <v>00240559</v>
      </c>
      <c r="E562" s="58" t="s">
        <v>7350</v>
      </c>
      <c r="F562" s="80" t="str">
        <f>IF(ISBLANK(E562),"",VLOOKUP(E562,[2]Obce_StrKraj!$A$1:$E$873,5,FALSE))</f>
        <v>00240991</v>
      </c>
      <c r="G562" s="58" t="s">
        <v>2261</v>
      </c>
      <c r="I562" s="58" t="s">
        <v>22</v>
      </c>
      <c r="J562" s="58" t="s">
        <v>34</v>
      </c>
      <c r="K562" s="72">
        <v>40527</v>
      </c>
      <c r="L562" s="58" t="s">
        <v>2614</v>
      </c>
    </row>
    <row r="563" spans="1:12" x14ac:dyDescent="0.25">
      <c r="A563" s="58" t="s">
        <v>6742</v>
      </c>
      <c r="B563" s="58" t="s">
        <v>1356</v>
      </c>
      <c r="C563" s="58" t="s">
        <v>6757</v>
      </c>
      <c r="D563" s="80" t="str">
        <f>IF(ISBLANK(C563),"",VLOOKUP(C563,[2]Obce_StrKraj!$A$1:$E$873,5,FALSE))</f>
        <v>00240559</v>
      </c>
      <c r="E563" s="58" t="s">
        <v>7178</v>
      </c>
      <c r="F563" s="80" t="str">
        <f>IF(ISBLANK(E563),"",VLOOKUP(E563,[2]Obce_StrKraj!$A$1:$E$873,5,FALSE))</f>
        <v>00240427</v>
      </c>
      <c r="G563" s="58" t="s">
        <v>2261</v>
      </c>
      <c r="I563" s="58" t="s">
        <v>22</v>
      </c>
      <c r="J563" s="58" t="s">
        <v>34</v>
      </c>
      <c r="K563" s="72">
        <v>40526</v>
      </c>
      <c r="L563" s="58" t="s">
        <v>2614</v>
      </c>
    </row>
    <row r="564" spans="1:12" x14ac:dyDescent="0.25">
      <c r="A564" s="58" t="s">
        <v>6742</v>
      </c>
      <c r="B564" s="58" t="s">
        <v>7351</v>
      </c>
      <c r="C564" s="58" t="s">
        <v>6751</v>
      </c>
      <c r="D564" s="80">
        <f>IF(ISBLANK(C564),"",VLOOKUP(C564,[2]Obce_StrKraj!$A$1:$E$873,5,FALSE))</f>
        <v>234559</v>
      </c>
      <c r="E564" s="58" t="s">
        <v>7352</v>
      </c>
      <c r="F564" s="80">
        <f>IF(ISBLANK(E564),"",VLOOKUP(E564,[2]Obce_StrKraj!$A$1:$E$873,5,FALSE))</f>
        <v>509302</v>
      </c>
      <c r="G564" s="58" t="s">
        <v>2284</v>
      </c>
      <c r="I564" s="58" t="s">
        <v>33</v>
      </c>
      <c r="J564" s="58" t="s">
        <v>34</v>
      </c>
      <c r="K564" s="72">
        <v>40515</v>
      </c>
      <c r="L564" s="58" t="s">
        <v>2633</v>
      </c>
    </row>
    <row r="565" spans="1:12" x14ac:dyDescent="0.25">
      <c r="A565" s="58" t="s">
        <v>6742</v>
      </c>
      <c r="B565" s="58" t="s">
        <v>7353</v>
      </c>
      <c r="C565" s="58" t="s">
        <v>7029</v>
      </c>
      <c r="D565" s="80">
        <f>IF(ISBLANK(C565),"",VLOOKUP(C565,[2]Obce_StrKraj!$A$1:$E$873,5,FALSE))</f>
        <v>234877</v>
      </c>
      <c r="E565" s="58" t="s">
        <v>7062</v>
      </c>
      <c r="F565" s="80">
        <f>IF(ISBLANK(E565),"",VLOOKUP(E565,[2]Obce_StrKraj!$A$1:$E$873,5,FALSE))</f>
        <v>234222</v>
      </c>
      <c r="G565" s="58" t="s">
        <v>2261</v>
      </c>
      <c r="I565" s="58" t="s">
        <v>22</v>
      </c>
      <c r="J565" s="58" t="s">
        <v>34</v>
      </c>
      <c r="K565" s="72">
        <v>40445</v>
      </c>
      <c r="L565" s="58" t="s">
        <v>2614</v>
      </c>
    </row>
    <row r="566" spans="1:12" x14ac:dyDescent="0.25">
      <c r="A566" s="58" t="s">
        <v>6742</v>
      </c>
      <c r="B566" s="58" t="s">
        <v>7354</v>
      </c>
      <c r="C566" s="58" t="s">
        <v>6751</v>
      </c>
      <c r="D566" s="80">
        <f>IF(ISBLANK(C566),"",VLOOKUP(C566,[2]Obce_StrKraj!$A$1:$E$873,5,FALSE))</f>
        <v>234559</v>
      </c>
      <c r="E566" s="58" t="s">
        <v>7355</v>
      </c>
      <c r="F566" s="80">
        <f>IF(ISBLANK(E566),"",VLOOKUP(E566,[2]Obce_StrKraj!$A$1:$E$873,5,FALSE))</f>
        <v>235032</v>
      </c>
      <c r="G566" s="58" t="s">
        <v>2284</v>
      </c>
      <c r="I566" s="58" t="s">
        <v>22</v>
      </c>
      <c r="J566" s="58" t="s">
        <v>34</v>
      </c>
      <c r="K566" s="72">
        <v>40451</v>
      </c>
      <c r="L566" s="58" t="s">
        <v>2633</v>
      </c>
    </row>
    <row r="567" spans="1:12" x14ac:dyDescent="0.25">
      <c r="A567" s="58" t="s">
        <v>6742</v>
      </c>
      <c r="B567" s="58" t="s">
        <v>7356</v>
      </c>
      <c r="C567" s="58" t="s">
        <v>6751</v>
      </c>
      <c r="D567" s="80">
        <f>IF(ISBLANK(C567),"",VLOOKUP(C567,[2]Obce_StrKraj!$A$1:$E$873,5,FALSE))</f>
        <v>234559</v>
      </c>
      <c r="E567" s="58" t="s">
        <v>558</v>
      </c>
      <c r="F567" s="80">
        <f>IF(ISBLANK(E567),"",VLOOKUP(E567,[2]Obce_StrKraj!$A$1:$E$873,5,FALSE))</f>
        <v>234885</v>
      </c>
      <c r="G567" s="58" t="s">
        <v>2284</v>
      </c>
      <c r="I567" s="58" t="s">
        <v>22</v>
      </c>
      <c r="J567" s="58" t="s">
        <v>34</v>
      </c>
      <c r="K567" s="72">
        <v>40491</v>
      </c>
      <c r="L567" s="58" t="s">
        <v>2633</v>
      </c>
    </row>
    <row r="568" spans="1:12" x14ac:dyDescent="0.25">
      <c r="A568" s="58" t="s">
        <v>6742</v>
      </c>
      <c r="B568" s="58" t="s">
        <v>1426</v>
      </c>
      <c r="C568" s="58" t="s">
        <v>6927</v>
      </c>
      <c r="D568" s="80" t="str">
        <f>IF(ISBLANK(C568),"",VLOOKUP(C568,[2]Obce_StrKraj!$A$1:$E$873,5,FALSE))</f>
        <v>00232947</v>
      </c>
      <c r="E568" s="58" t="s">
        <v>6785</v>
      </c>
      <c r="F568" s="80">
        <v>508501</v>
      </c>
      <c r="G568" s="58" t="s">
        <v>2344</v>
      </c>
      <c r="I568" s="58" t="s">
        <v>33</v>
      </c>
      <c r="J568" s="58" t="s">
        <v>34</v>
      </c>
      <c r="K568" s="72">
        <v>40464</v>
      </c>
      <c r="L568" s="58" t="s">
        <v>2614</v>
      </c>
    </row>
    <row r="569" spans="1:12" x14ac:dyDescent="0.25">
      <c r="A569" s="58" t="s">
        <v>6742</v>
      </c>
      <c r="B569" s="58" t="s">
        <v>1427</v>
      </c>
      <c r="C569" s="58" t="s">
        <v>6927</v>
      </c>
      <c r="D569" s="80" t="str">
        <f>IF(ISBLANK(C569),"",VLOOKUP(C569,[2]Obce_StrKraj!$A$1:$E$873,5,FALSE))</f>
        <v>00232947</v>
      </c>
      <c r="E569" s="58" t="s">
        <v>6946</v>
      </c>
      <c r="F569" s="80">
        <f>IF(ISBLANK(E569),"",VLOOKUP(E569,[2]Obce_StrKraj!$A$1:$E$873,5,FALSE))</f>
        <v>875791</v>
      </c>
      <c r="G569" s="58" t="s">
        <v>2344</v>
      </c>
      <c r="I569" s="58" t="s">
        <v>33</v>
      </c>
      <c r="J569" s="58" t="s">
        <v>34</v>
      </c>
      <c r="K569" s="72">
        <v>40464</v>
      </c>
      <c r="L569" s="58" t="s">
        <v>2614</v>
      </c>
    </row>
    <row r="570" spans="1:12" x14ac:dyDescent="0.25">
      <c r="A570" s="58" t="s">
        <v>6742</v>
      </c>
      <c r="B570" s="58" t="s">
        <v>1428</v>
      </c>
      <c r="C570" s="58" t="s">
        <v>6927</v>
      </c>
      <c r="D570" s="80" t="str">
        <f>IF(ISBLANK(C570),"",VLOOKUP(C570,[2]Obce_StrKraj!$A$1:$E$873,5,FALSE))</f>
        <v>00232947</v>
      </c>
      <c r="E570" s="58" t="s">
        <v>6949</v>
      </c>
      <c r="F570" s="80" t="str">
        <f>IF(ISBLANK(E570),"",VLOOKUP(E570,[2]Obce_StrKraj!$A$1:$E$873,5,FALSE))</f>
        <v>00473448</v>
      </c>
      <c r="G570" s="58" t="s">
        <v>2344</v>
      </c>
      <c r="I570" s="58" t="s">
        <v>33</v>
      </c>
      <c r="J570" s="58" t="s">
        <v>34</v>
      </c>
      <c r="K570" s="72">
        <v>40466</v>
      </c>
      <c r="L570" s="58" t="s">
        <v>2614</v>
      </c>
    </row>
    <row r="571" spans="1:12" x14ac:dyDescent="0.25">
      <c r="A571" s="58" t="s">
        <v>6742</v>
      </c>
      <c r="B571" s="58" t="s">
        <v>1429</v>
      </c>
      <c r="C571" s="58" t="s">
        <v>6927</v>
      </c>
      <c r="D571" s="80" t="str">
        <f>IF(ISBLANK(C571),"",VLOOKUP(C571,[2]Obce_StrKraj!$A$1:$E$873,5,FALSE))</f>
        <v>00232947</v>
      </c>
      <c r="E571" s="58" t="s">
        <v>6961</v>
      </c>
      <c r="F571" s="80">
        <f>IF(ISBLANK(E571),"",VLOOKUP(E571,[2]Obce_StrKraj!$A$1:$E$873,5,FALSE))</f>
        <v>875775</v>
      </c>
      <c r="G571" s="58" t="s">
        <v>2344</v>
      </c>
      <c r="I571" s="58" t="s">
        <v>33</v>
      </c>
      <c r="J571" s="58" t="s">
        <v>34</v>
      </c>
      <c r="K571" s="72">
        <v>40466</v>
      </c>
      <c r="L571" s="58" t="s">
        <v>2614</v>
      </c>
    </row>
    <row r="572" spans="1:12" x14ac:dyDescent="0.25">
      <c r="A572" s="58" t="s">
        <v>6742</v>
      </c>
      <c r="B572" s="58" t="s">
        <v>1430</v>
      </c>
      <c r="C572" s="58" t="s">
        <v>6851</v>
      </c>
      <c r="D572" s="80" t="str">
        <f>IF(ISBLANK(C572),"",VLOOKUP(C572,[2]Obce_StrKraj!$A$1:$E$873,5,FALSE))</f>
        <v>00244309</v>
      </c>
      <c r="E572" s="58" t="s">
        <v>3458</v>
      </c>
      <c r="F572" s="80" t="str">
        <f>IF(ISBLANK(E572),"",VLOOKUP(E572,[2]Obce_StrKraj!$A$1:$E$873,5,FALSE))</f>
        <v>00243868</v>
      </c>
      <c r="G572" s="58" t="s">
        <v>2284</v>
      </c>
      <c r="I572" s="58" t="s">
        <v>33</v>
      </c>
      <c r="J572" s="58" t="s">
        <v>34</v>
      </c>
      <c r="K572" s="72">
        <v>40488</v>
      </c>
      <c r="L572" s="58" t="s">
        <v>2633</v>
      </c>
    </row>
    <row r="573" spans="1:12" x14ac:dyDescent="0.25">
      <c r="A573" s="58" t="s">
        <v>6742</v>
      </c>
      <c r="B573" s="58" t="s">
        <v>1434</v>
      </c>
      <c r="C573" s="58" t="s">
        <v>7029</v>
      </c>
      <c r="D573" s="80">
        <f>IF(ISBLANK(C573),"",VLOOKUP(C573,[2]Obce_StrKraj!$A$1:$E$873,5,FALSE))</f>
        <v>234877</v>
      </c>
      <c r="E573" s="58" t="s">
        <v>7048</v>
      </c>
      <c r="F573" s="80" t="str">
        <f>IF(ISBLANK(E573),"",VLOOKUP(E573,[2]Obce_StrKraj!$A$1:$E$873,5,FALSE))</f>
        <v>00235211</v>
      </c>
      <c r="G573" s="58" t="s">
        <v>2261</v>
      </c>
      <c r="I573" s="58" t="s">
        <v>22</v>
      </c>
      <c r="J573" s="58" t="s">
        <v>34</v>
      </c>
      <c r="K573" s="72">
        <v>40415</v>
      </c>
      <c r="L573" s="58" t="s">
        <v>2614</v>
      </c>
    </row>
    <row r="574" spans="1:12" x14ac:dyDescent="0.25">
      <c r="A574" s="58" t="s">
        <v>6742</v>
      </c>
      <c r="B574" s="58" t="s">
        <v>1435</v>
      </c>
      <c r="C574" s="58" t="s">
        <v>7029</v>
      </c>
      <c r="D574" s="80">
        <f>IF(ISBLANK(C574),"",VLOOKUP(C574,[2]Obce_StrKraj!$A$1:$E$873,5,FALSE))</f>
        <v>234877</v>
      </c>
      <c r="E574" s="58" t="s">
        <v>7050</v>
      </c>
      <c r="F574" s="80" t="str">
        <f>IF(ISBLANK(E574),"",VLOOKUP(E574,[2]Obce_StrKraj!$A$1:$E$873,5,FALSE))</f>
        <v>00875520</v>
      </c>
      <c r="G574" s="58" t="s">
        <v>2261</v>
      </c>
      <c r="I574" s="58" t="s">
        <v>22</v>
      </c>
      <c r="J574" s="58" t="s">
        <v>34</v>
      </c>
      <c r="K574" s="72">
        <v>40410</v>
      </c>
      <c r="L574" s="58" t="s">
        <v>2614</v>
      </c>
    </row>
    <row r="575" spans="1:12" x14ac:dyDescent="0.25">
      <c r="A575" s="58" t="s">
        <v>6742</v>
      </c>
      <c r="B575" s="58" t="s">
        <v>7357</v>
      </c>
      <c r="C575" s="58" t="s">
        <v>7029</v>
      </c>
      <c r="D575" s="80">
        <f>IF(ISBLANK(C575),"",VLOOKUP(C575,[2]Obce_StrKraj!$A$1:$E$873,5,FALSE))</f>
        <v>234877</v>
      </c>
      <c r="E575" s="58" t="s">
        <v>7052</v>
      </c>
      <c r="F575" s="80">
        <f>IF(ISBLANK(E575),"",VLOOKUP(E575,[2]Obce_StrKraj!$A$1:$E$873,5,FALSE))</f>
        <v>235181</v>
      </c>
      <c r="G575" s="58" t="s">
        <v>2261</v>
      </c>
      <c r="I575" s="58" t="s">
        <v>22</v>
      </c>
      <c r="J575" s="58" t="s">
        <v>34</v>
      </c>
      <c r="K575" s="72">
        <v>40410</v>
      </c>
      <c r="L575" s="58" t="s">
        <v>2614</v>
      </c>
    </row>
    <row r="576" spans="1:12" x14ac:dyDescent="0.25">
      <c r="A576" s="58" t="s">
        <v>6742</v>
      </c>
      <c r="B576" s="58" t="s">
        <v>7358</v>
      </c>
      <c r="C576" s="58" t="s">
        <v>7029</v>
      </c>
      <c r="D576" s="80">
        <f>IF(ISBLANK(C576),"",VLOOKUP(C576,[2]Obce_StrKraj!$A$1:$E$873,5,FALSE))</f>
        <v>234877</v>
      </c>
      <c r="E576" s="58" t="s">
        <v>7054</v>
      </c>
      <c r="F576" s="80">
        <f>IF(ISBLANK(E576),"",VLOOKUP(E576,[2]Obce_StrKraj!$A$1:$E$873,5,FALSE))</f>
        <v>235172</v>
      </c>
      <c r="G576" s="58" t="s">
        <v>2261</v>
      </c>
      <c r="I576" s="58" t="s">
        <v>22</v>
      </c>
      <c r="J576" s="58" t="s">
        <v>34</v>
      </c>
      <c r="K576" s="72">
        <v>40429</v>
      </c>
      <c r="L576" s="58" t="s">
        <v>2614</v>
      </c>
    </row>
    <row r="577" spans="1:12" x14ac:dyDescent="0.25">
      <c r="A577" s="58" t="s">
        <v>6742</v>
      </c>
      <c r="B577" s="58" t="s">
        <v>7359</v>
      </c>
      <c r="C577" s="58" t="s">
        <v>7029</v>
      </c>
      <c r="D577" s="80">
        <f>IF(ISBLANK(C577),"",VLOOKUP(C577,[2]Obce_StrKraj!$A$1:$E$873,5,FALSE))</f>
        <v>234877</v>
      </c>
      <c r="E577" s="58" t="s">
        <v>7056</v>
      </c>
      <c r="F577" s="80" t="str">
        <f>IF(ISBLANK(E577),"",VLOOKUP(E577,[2]Obce_StrKraj!$A$1:$E$873,5,FALSE))</f>
        <v>00640468</v>
      </c>
      <c r="G577" s="58" t="s">
        <v>2261</v>
      </c>
      <c r="I577" s="58" t="s">
        <v>22</v>
      </c>
      <c r="J577" s="58" t="s">
        <v>34</v>
      </c>
      <c r="K577" s="72">
        <v>40414</v>
      </c>
      <c r="L577" s="58" t="s">
        <v>2614</v>
      </c>
    </row>
    <row r="578" spans="1:12" x14ac:dyDescent="0.25">
      <c r="A578" s="58" t="s">
        <v>6742</v>
      </c>
      <c r="B578" s="58" t="s">
        <v>1436</v>
      </c>
      <c r="C578" s="58" t="s">
        <v>7029</v>
      </c>
      <c r="D578" s="80">
        <f>IF(ISBLANK(C578),"",VLOOKUP(C578,[2]Obce_StrKraj!$A$1:$E$873,5,FALSE))</f>
        <v>234877</v>
      </c>
      <c r="E578" s="58" t="s">
        <v>7058</v>
      </c>
      <c r="F578" s="80" t="str">
        <f>IF(ISBLANK(E578),"",VLOOKUP(E578,[2]Obce_StrKraj!$A$1:$E$873,5,FALSE))</f>
        <v>00640476</v>
      </c>
      <c r="G578" s="58" t="s">
        <v>2261</v>
      </c>
      <c r="I578" s="58" t="s">
        <v>22</v>
      </c>
      <c r="J578" s="58" t="s">
        <v>34</v>
      </c>
      <c r="K578" s="72">
        <v>40415</v>
      </c>
      <c r="L578" s="58" t="s">
        <v>2614</v>
      </c>
    </row>
    <row r="579" spans="1:12" x14ac:dyDescent="0.25">
      <c r="A579" s="58" t="s">
        <v>6742</v>
      </c>
      <c r="B579" s="58" t="s">
        <v>1441</v>
      </c>
      <c r="C579" s="58" t="s">
        <v>7029</v>
      </c>
      <c r="D579" s="80">
        <f>IF(ISBLANK(C579),"",VLOOKUP(C579,[2]Obce_StrKraj!$A$1:$E$873,5,FALSE))</f>
        <v>234877</v>
      </c>
      <c r="E579" s="58" t="s">
        <v>7060</v>
      </c>
      <c r="F579" s="80" t="str">
        <f>IF(ISBLANK(E579),"",VLOOKUP(E579,[2]Obce_StrKraj!$A$1:$E$873,5,FALSE))</f>
        <v>00235121</v>
      </c>
      <c r="G579" s="58" t="s">
        <v>2261</v>
      </c>
      <c r="I579" s="58" t="s">
        <v>22</v>
      </c>
      <c r="J579" s="58" t="s">
        <v>34</v>
      </c>
      <c r="K579" s="72">
        <v>40411</v>
      </c>
      <c r="L579" s="58" t="s">
        <v>2614</v>
      </c>
    </row>
    <row r="580" spans="1:12" x14ac:dyDescent="0.25">
      <c r="A580" s="58" t="s">
        <v>6742</v>
      </c>
      <c r="B580" s="58" t="s">
        <v>7360</v>
      </c>
      <c r="C580" s="58" t="s">
        <v>7029</v>
      </c>
      <c r="D580" s="80">
        <f>IF(ISBLANK(C580),"",VLOOKUP(C580,[2]Obce_StrKraj!$A$1:$E$873,5,FALSE))</f>
        <v>234877</v>
      </c>
      <c r="E580" s="58" t="s">
        <v>7361</v>
      </c>
      <c r="F580" s="80">
        <f>IF(ISBLANK(E580),"",VLOOKUP(E580,[2]Obce_StrKraj!$A$1:$E$873,5,FALSE))</f>
        <v>235024</v>
      </c>
      <c r="G580" s="58" t="s">
        <v>2261</v>
      </c>
      <c r="I580" s="58" t="s">
        <v>22</v>
      </c>
      <c r="J580" s="58" t="s">
        <v>34</v>
      </c>
      <c r="K580" s="72">
        <v>40414</v>
      </c>
      <c r="L580" s="58" t="s">
        <v>2614</v>
      </c>
    </row>
    <row r="581" spans="1:12" x14ac:dyDescent="0.25">
      <c r="A581" s="58" t="s">
        <v>6742</v>
      </c>
      <c r="B581" s="58" t="s">
        <v>1444</v>
      </c>
      <c r="C581" s="58" t="s">
        <v>7029</v>
      </c>
      <c r="D581" s="80">
        <f>IF(ISBLANK(C581),"",VLOOKUP(C581,[2]Obce_StrKraj!$A$1:$E$873,5,FALSE))</f>
        <v>234877</v>
      </c>
      <c r="E581" s="58" t="s">
        <v>2635</v>
      </c>
      <c r="F581" s="80">
        <f>IF(ISBLANK(E581),"",VLOOKUP(E581,[2]Obce_StrKraj!$A$1:$E$873,5,FALSE))</f>
        <v>234974</v>
      </c>
      <c r="G581" s="58" t="s">
        <v>2261</v>
      </c>
      <c r="I581" s="58" t="s">
        <v>22</v>
      </c>
      <c r="J581" s="58" t="s">
        <v>34</v>
      </c>
      <c r="K581" s="72">
        <v>40414</v>
      </c>
      <c r="L581" s="58" t="s">
        <v>2614</v>
      </c>
    </row>
    <row r="582" spans="1:12" x14ac:dyDescent="0.25">
      <c r="A582" s="58" t="s">
        <v>6742</v>
      </c>
      <c r="B582" s="58" t="s">
        <v>1447</v>
      </c>
      <c r="C582" s="58" t="s">
        <v>7029</v>
      </c>
      <c r="D582" s="80">
        <f>IF(ISBLANK(C582),"",VLOOKUP(C582,[2]Obce_StrKraj!$A$1:$E$873,5,FALSE))</f>
        <v>234877</v>
      </c>
      <c r="E582" s="58" t="s">
        <v>7065</v>
      </c>
      <c r="F582" s="80">
        <f>IF(ISBLANK(E582),"",VLOOKUP(E582,[2]Obce_StrKraj!$A$1:$E$873,5,FALSE))</f>
        <v>48706213</v>
      </c>
      <c r="G582" s="58" t="s">
        <v>2261</v>
      </c>
      <c r="I582" s="58" t="s">
        <v>22</v>
      </c>
      <c r="J582" s="58" t="s">
        <v>34</v>
      </c>
      <c r="K582" s="72">
        <v>40414</v>
      </c>
      <c r="L582" s="58" t="s">
        <v>2614</v>
      </c>
    </row>
    <row r="583" spans="1:12" x14ac:dyDescent="0.25">
      <c r="A583" s="58" t="s">
        <v>6742</v>
      </c>
      <c r="B583" s="58" t="s">
        <v>1448</v>
      </c>
      <c r="C583" s="58" t="s">
        <v>7029</v>
      </c>
      <c r="D583" s="80">
        <f>IF(ISBLANK(C583),"",VLOOKUP(C583,[2]Obce_StrKraj!$A$1:$E$873,5,FALSE))</f>
        <v>234877</v>
      </c>
      <c r="E583" s="58" t="s">
        <v>7067</v>
      </c>
      <c r="F583" s="80">
        <f>IF(ISBLANK(E583),"",VLOOKUP(E583,[2]Obce_StrKraj!$A$1:$E$873,5,FALSE))</f>
        <v>875503</v>
      </c>
      <c r="G583" s="58" t="s">
        <v>2261</v>
      </c>
      <c r="I583" s="58" t="s">
        <v>22</v>
      </c>
      <c r="J583" s="58" t="s">
        <v>34</v>
      </c>
      <c r="K583" s="72">
        <v>40418</v>
      </c>
      <c r="L583" s="58" t="s">
        <v>2614</v>
      </c>
    </row>
    <row r="584" spans="1:12" x14ac:dyDescent="0.25">
      <c r="A584" s="58" t="s">
        <v>6742</v>
      </c>
      <c r="B584" s="58" t="s">
        <v>1449</v>
      </c>
      <c r="C584" s="58" t="s">
        <v>7029</v>
      </c>
      <c r="D584" s="80">
        <f>IF(ISBLANK(C584),"",VLOOKUP(C584,[2]Obce_StrKraj!$A$1:$E$873,5,FALSE))</f>
        <v>234877</v>
      </c>
      <c r="E584" s="58" t="s">
        <v>7069</v>
      </c>
      <c r="F584" s="80" t="str">
        <f>IF(ISBLANK(E584),"",VLOOKUP(E584,[2]Obce_StrKraj!$A$1:$E$873,5,FALSE))</f>
        <v>00234893</v>
      </c>
      <c r="G584" s="58" t="s">
        <v>2261</v>
      </c>
      <c r="I584" s="58" t="s">
        <v>22</v>
      </c>
      <c r="J584" s="58" t="s">
        <v>34</v>
      </c>
      <c r="K584" s="72">
        <v>40414</v>
      </c>
      <c r="L584" s="58" t="s">
        <v>2614</v>
      </c>
    </row>
    <row r="585" spans="1:12" x14ac:dyDescent="0.25">
      <c r="A585" s="58" t="s">
        <v>6742</v>
      </c>
      <c r="B585" s="58" t="s">
        <v>1450</v>
      </c>
      <c r="C585" s="58" t="s">
        <v>7029</v>
      </c>
      <c r="D585" s="80">
        <f>IF(ISBLANK(C585),"",VLOOKUP(C585,[2]Obce_StrKraj!$A$1:$E$873,5,FALSE))</f>
        <v>234877</v>
      </c>
      <c r="E585" s="58" t="s">
        <v>7071</v>
      </c>
      <c r="F585" s="80">
        <f>IF(ISBLANK(E585),"",VLOOKUP(E585,[2]Obce_StrKraj!$A$1:$E$873,5,FALSE))</f>
        <v>234851</v>
      </c>
      <c r="G585" s="58" t="s">
        <v>2261</v>
      </c>
      <c r="I585" s="58" t="s">
        <v>22</v>
      </c>
      <c r="J585" s="58" t="s">
        <v>34</v>
      </c>
      <c r="K585" s="72">
        <v>40421</v>
      </c>
      <c r="L585" s="58" t="s">
        <v>2614</v>
      </c>
    </row>
    <row r="586" spans="1:12" x14ac:dyDescent="0.25">
      <c r="A586" s="58" t="s">
        <v>6742</v>
      </c>
      <c r="B586" s="58" t="s">
        <v>1451</v>
      </c>
      <c r="C586" s="58" t="s">
        <v>7029</v>
      </c>
      <c r="D586" s="80">
        <f>IF(ISBLANK(C586),"",VLOOKUP(C586,[2]Obce_StrKraj!$A$1:$E$873,5,FALSE))</f>
        <v>234877</v>
      </c>
      <c r="E586" s="58" t="s">
        <v>7073</v>
      </c>
      <c r="F586" s="80">
        <f>IF(ISBLANK(E586),"",VLOOKUP(E586,[2]Obce_StrKraj!$A$1:$E$873,5,FALSE))</f>
        <v>234834</v>
      </c>
      <c r="G586" s="58" t="s">
        <v>2261</v>
      </c>
      <c r="I586" s="58" t="s">
        <v>22</v>
      </c>
      <c r="J586" s="58" t="s">
        <v>34</v>
      </c>
      <c r="K586" s="72">
        <v>40422</v>
      </c>
      <c r="L586" s="58" t="s">
        <v>2614</v>
      </c>
    </row>
    <row r="587" spans="1:12" x14ac:dyDescent="0.25">
      <c r="A587" s="58" t="s">
        <v>6742</v>
      </c>
      <c r="B587" s="58" t="s">
        <v>1452</v>
      </c>
      <c r="C587" s="58" t="s">
        <v>7029</v>
      </c>
      <c r="D587" s="80">
        <f>IF(ISBLANK(C587),"",VLOOKUP(C587,[2]Obce_StrKraj!$A$1:$E$873,5,FALSE))</f>
        <v>234877</v>
      </c>
      <c r="E587" s="58" t="s">
        <v>7075</v>
      </c>
      <c r="F587" s="80">
        <f>IF(ISBLANK(E587),"",VLOOKUP(E587,[2]Obce_StrKraj!$A$1:$E$873,5,FALSE))</f>
        <v>234826</v>
      </c>
      <c r="G587" s="58" t="s">
        <v>2261</v>
      </c>
      <c r="I587" s="58" t="s">
        <v>22</v>
      </c>
      <c r="J587" s="58" t="s">
        <v>34</v>
      </c>
      <c r="K587" s="72">
        <v>40416</v>
      </c>
      <c r="L587" s="58" t="s">
        <v>2614</v>
      </c>
    </row>
    <row r="588" spans="1:12" x14ac:dyDescent="0.25">
      <c r="A588" s="58" t="s">
        <v>6742</v>
      </c>
      <c r="B588" s="58" t="s">
        <v>1453</v>
      </c>
      <c r="C588" s="58" t="s">
        <v>7029</v>
      </c>
      <c r="D588" s="80">
        <f>IF(ISBLANK(C588),"",VLOOKUP(C588,[2]Obce_StrKraj!$A$1:$E$873,5,FALSE))</f>
        <v>234877</v>
      </c>
      <c r="E588" s="58" t="s">
        <v>7030</v>
      </c>
      <c r="F588" s="80" t="str">
        <f>IF(ISBLANK(E588),"",VLOOKUP(E588,[2]Obce_StrKraj!$A$1:$E$873,5,FALSE))</f>
        <v>00640484</v>
      </c>
      <c r="G588" s="58" t="s">
        <v>2261</v>
      </c>
      <c r="I588" s="58" t="s">
        <v>22</v>
      </c>
      <c r="J588" s="58" t="s">
        <v>34</v>
      </c>
      <c r="K588" s="72">
        <v>40415</v>
      </c>
      <c r="L588" s="58" t="s">
        <v>2614</v>
      </c>
    </row>
    <row r="589" spans="1:12" x14ac:dyDescent="0.25">
      <c r="A589" s="58" t="s">
        <v>6742</v>
      </c>
      <c r="B589" s="58" t="s">
        <v>1454</v>
      </c>
      <c r="C589" s="58" t="s">
        <v>7029</v>
      </c>
      <c r="D589" s="80">
        <f>IF(ISBLANK(C589),"",VLOOKUP(C589,[2]Obce_StrKraj!$A$1:$E$873,5,FALSE))</f>
        <v>234877</v>
      </c>
      <c r="E589" s="58" t="s">
        <v>7077</v>
      </c>
      <c r="F589" s="80">
        <f>IF(ISBLANK(E589),"",VLOOKUP(E589,[2]Obce_StrKraj!$A$1:$E$873,5,FALSE))</f>
        <v>234818</v>
      </c>
      <c r="G589" s="58" t="s">
        <v>2261</v>
      </c>
      <c r="I589" s="58" t="s">
        <v>22</v>
      </c>
      <c r="J589" s="58" t="s">
        <v>34</v>
      </c>
      <c r="K589" s="72">
        <v>40415</v>
      </c>
      <c r="L589" s="58" t="s">
        <v>2614</v>
      </c>
    </row>
    <row r="590" spans="1:12" x14ac:dyDescent="0.25">
      <c r="A590" s="58" t="s">
        <v>6742</v>
      </c>
      <c r="B590" s="58" t="s">
        <v>1456</v>
      </c>
      <c r="C590" s="58" t="s">
        <v>7029</v>
      </c>
      <c r="D590" s="80">
        <f>IF(ISBLANK(C590),"",VLOOKUP(C590,[2]Obce_StrKraj!$A$1:$E$873,5,FALSE))</f>
        <v>234877</v>
      </c>
      <c r="E590" s="58" t="s">
        <v>7078</v>
      </c>
      <c r="F590" s="80">
        <f>IF(ISBLANK(E590),"",VLOOKUP(E590,[2]Obce_StrKraj!$A$1:$E$873,5,FALSE))</f>
        <v>640565</v>
      </c>
      <c r="G590" s="58" t="s">
        <v>2261</v>
      </c>
      <c r="I590" s="58" t="s">
        <v>22</v>
      </c>
      <c r="J590" s="58" t="s">
        <v>34</v>
      </c>
      <c r="K590" s="72">
        <v>40417</v>
      </c>
      <c r="L590" s="58" t="s">
        <v>2614</v>
      </c>
    </row>
    <row r="591" spans="1:12" x14ac:dyDescent="0.25">
      <c r="A591" s="58" t="s">
        <v>6742</v>
      </c>
      <c r="B591" s="58" t="s">
        <v>1457</v>
      </c>
      <c r="C591" s="58" t="s">
        <v>7029</v>
      </c>
      <c r="D591" s="80">
        <f>IF(ISBLANK(C591),"",VLOOKUP(C591,[2]Obce_StrKraj!$A$1:$E$873,5,FALSE))</f>
        <v>234877</v>
      </c>
      <c r="E591" s="58" t="s">
        <v>7079</v>
      </c>
      <c r="F591" s="80" t="str">
        <f>IF(ISBLANK(E591),"",VLOOKUP(E591,[2]Obce_StrKraj!$A$1:$E$873,5,FALSE))</f>
        <v>00640492</v>
      </c>
      <c r="G591" s="58" t="s">
        <v>2261</v>
      </c>
      <c r="I591" s="58" t="s">
        <v>22</v>
      </c>
      <c r="J591" s="58" t="s">
        <v>34</v>
      </c>
      <c r="K591" s="72">
        <v>40414</v>
      </c>
      <c r="L591" s="58" t="s">
        <v>2614</v>
      </c>
    </row>
    <row r="592" spans="1:12" x14ac:dyDescent="0.25">
      <c r="A592" s="58" t="s">
        <v>6742</v>
      </c>
      <c r="B592" s="58" t="s">
        <v>1458</v>
      </c>
      <c r="C592" s="58" t="s">
        <v>7029</v>
      </c>
      <c r="D592" s="80">
        <f>IF(ISBLANK(C592),"",VLOOKUP(C592,[2]Obce_StrKraj!$A$1:$E$873,5,FALSE))</f>
        <v>234877</v>
      </c>
      <c r="E592" s="58" t="s">
        <v>7080</v>
      </c>
      <c r="F592" s="80">
        <f>IF(ISBLANK(E592),"",VLOOKUP(E592,[2]Obce_StrKraj!$A$1:$E$873,5,FALSE))</f>
        <v>234711</v>
      </c>
      <c r="G592" s="58" t="s">
        <v>2261</v>
      </c>
      <c r="I592" s="58" t="s">
        <v>22</v>
      </c>
      <c r="J592" s="58" t="s">
        <v>34</v>
      </c>
      <c r="K592" s="72">
        <v>40422</v>
      </c>
      <c r="L592" s="58" t="s">
        <v>2614</v>
      </c>
    </row>
    <row r="593" spans="1:12" x14ac:dyDescent="0.25">
      <c r="A593" s="58" t="s">
        <v>6742</v>
      </c>
      <c r="B593" s="58" t="s">
        <v>7362</v>
      </c>
      <c r="C593" s="58" t="s">
        <v>7029</v>
      </c>
      <c r="D593" s="80">
        <f>IF(ISBLANK(C593),"",VLOOKUP(C593,[2]Obce_StrKraj!$A$1:$E$873,5,FALSE))</f>
        <v>234877</v>
      </c>
      <c r="E593" s="58" t="s">
        <v>7081</v>
      </c>
      <c r="F593" s="80">
        <f>IF(ISBLANK(E593),"",VLOOKUP(E593,[2]Obce_StrKraj!$A$1:$E$873,5,FALSE))</f>
        <v>640514</v>
      </c>
      <c r="G593" s="58" t="s">
        <v>2261</v>
      </c>
      <c r="I593" s="58" t="s">
        <v>22</v>
      </c>
      <c r="J593" s="58" t="s">
        <v>34</v>
      </c>
      <c r="K593" s="72">
        <v>40416</v>
      </c>
      <c r="L593" s="58" t="s">
        <v>2614</v>
      </c>
    </row>
    <row r="594" spans="1:12" x14ac:dyDescent="0.25">
      <c r="A594" s="58" t="s">
        <v>6742</v>
      </c>
      <c r="B594" s="58" t="s">
        <v>1461</v>
      </c>
      <c r="C594" s="58" t="s">
        <v>7029</v>
      </c>
      <c r="D594" s="80">
        <f>IF(ISBLANK(C594),"",VLOOKUP(C594,[2]Obce_StrKraj!$A$1:$E$873,5,FALSE))</f>
        <v>234877</v>
      </c>
      <c r="E594" s="58" t="s">
        <v>7082</v>
      </c>
      <c r="F594" s="80">
        <f>IF(ISBLANK(E594),"",VLOOKUP(E594,[2]Obce_StrKraj!$A$1:$E$873,5,FALSE))</f>
        <v>640549</v>
      </c>
      <c r="G594" s="58" t="s">
        <v>2261</v>
      </c>
      <c r="I594" s="58" t="s">
        <v>22</v>
      </c>
      <c r="J594" s="58" t="s">
        <v>34</v>
      </c>
      <c r="K594" s="72">
        <v>40411</v>
      </c>
      <c r="L594" s="58" t="s">
        <v>2614</v>
      </c>
    </row>
    <row r="595" spans="1:12" x14ac:dyDescent="0.25">
      <c r="A595" s="58" t="s">
        <v>6742</v>
      </c>
      <c r="B595" s="58" t="s">
        <v>7363</v>
      </c>
      <c r="C595" s="58" t="s">
        <v>7029</v>
      </c>
      <c r="D595" s="80">
        <f>IF(ISBLANK(C595),"",VLOOKUP(C595,[2]Obce_StrKraj!$A$1:$E$873,5,FALSE))</f>
        <v>234877</v>
      </c>
      <c r="E595" s="58" t="s">
        <v>736</v>
      </c>
      <c r="F595" s="80" t="str">
        <f>IF(ISBLANK(E595),"",VLOOKUP(E595,[2]Obce_StrKraj!$A$1:$E$873,5,FALSE))</f>
        <v>00238180</v>
      </c>
      <c r="G595" s="58" t="s">
        <v>2261</v>
      </c>
      <c r="I595" s="58" t="s">
        <v>22</v>
      </c>
      <c r="J595" s="58" t="s">
        <v>34</v>
      </c>
      <c r="K595" s="72">
        <v>40410</v>
      </c>
      <c r="L595" s="58" t="s">
        <v>2614</v>
      </c>
    </row>
    <row r="596" spans="1:12" x14ac:dyDescent="0.25">
      <c r="A596" s="58" t="s">
        <v>6742</v>
      </c>
      <c r="B596" s="58" t="s">
        <v>1462</v>
      </c>
      <c r="C596" s="58" t="s">
        <v>7029</v>
      </c>
      <c r="D596" s="80">
        <f>IF(ISBLANK(C596),"",VLOOKUP(C596,[2]Obce_StrKraj!$A$1:$E$873,5,FALSE))</f>
        <v>234877</v>
      </c>
      <c r="E596" s="58" t="s">
        <v>7083</v>
      </c>
      <c r="F596" s="80" t="str">
        <f>IF(ISBLANK(E596),"",VLOOKUP(E596,[2]Obce_StrKraj!$A$1:$E$873,5,FALSE))</f>
        <v>00234575</v>
      </c>
      <c r="G596" s="58" t="s">
        <v>2261</v>
      </c>
      <c r="I596" s="58" t="s">
        <v>22</v>
      </c>
      <c r="J596" s="58" t="s">
        <v>34</v>
      </c>
      <c r="K596" s="72">
        <v>40415</v>
      </c>
      <c r="L596" s="58" t="s">
        <v>2614</v>
      </c>
    </row>
    <row r="597" spans="1:12" x14ac:dyDescent="0.25">
      <c r="A597" s="58" t="s">
        <v>6742</v>
      </c>
      <c r="B597" s="58" t="s">
        <v>7364</v>
      </c>
      <c r="C597" s="58" t="s">
        <v>7029</v>
      </c>
      <c r="D597" s="80">
        <f>IF(ISBLANK(C597),"",VLOOKUP(C597,[2]Obce_StrKraj!$A$1:$E$873,5,FALSE))</f>
        <v>234877</v>
      </c>
      <c r="E597" s="58" t="s">
        <v>7084</v>
      </c>
      <c r="F597" s="80" t="str">
        <f>IF(ISBLANK(E597),"",VLOOKUP(E597,[2]Obce_StrKraj!$A$1:$E$873,5,FALSE))</f>
        <v>00640506</v>
      </c>
      <c r="G597" s="58" t="s">
        <v>2261</v>
      </c>
      <c r="I597" s="58" t="s">
        <v>22</v>
      </c>
      <c r="J597" s="58" t="s">
        <v>34</v>
      </c>
      <c r="K597" s="72">
        <v>40416</v>
      </c>
      <c r="L597" s="58" t="s">
        <v>2614</v>
      </c>
    </row>
    <row r="598" spans="1:12" x14ac:dyDescent="0.25">
      <c r="A598" s="58" t="s">
        <v>6742</v>
      </c>
      <c r="B598" s="58" t="s">
        <v>1466</v>
      </c>
      <c r="C598" s="58" t="s">
        <v>7029</v>
      </c>
      <c r="D598" s="80">
        <f>IF(ISBLANK(C598),"",VLOOKUP(C598,[2]Obce_StrKraj!$A$1:$E$873,5,FALSE))</f>
        <v>234877</v>
      </c>
      <c r="E598" s="58" t="s">
        <v>7085</v>
      </c>
      <c r="F598" s="80">
        <f>IF(ISBLANK(E598),"",VLOOKUP(E598,[2]Obce_StrKraj!$A$1:$E$873,5,FALSE))</f>
        <v>640433</v>
      </c>
      <c r="G598" s="58" t="s">
        <v>2261</v>
      </c>
      <c r="I598" s="58" t="s">
        <v>22</v>
      </c>
      <c r="J598" s="58" t="s">
        <v>34</v>
      </c>
      <c r="K598" s="72">
        <v>40416</v>
      </c>
      <c r="L598" s="58" t="s">
        <v>2614</v>
      </c>
    </row>
    <row r="599" spans="1:12" x14ac:dyDescent="0.25">
      <c r="A599" s="58" t="s">
        <v>6742</v>
      </c>
      <c r="B599" s="58" t="s">
        <v>7365</v>
      </c>
      <c r="C599" s="58" t="s">
        <v>7029</v>
      </c>
      <c r="D599" s="80">
        <f>IF(ISBLANK(C599),"",VLOOKUP(C599,[2]Obce_StrKraj!$A$1:$E$873,5,FALSE))</f>
        <v>234877</v>
      </c>
      <c r="E599" s="58" t="s">
        <v>7086</v>
      </c>
      <c r="F599" s="80" t="str">
        <f>IF(ISBLANK(E599),"",VLOOKUP(E599,[2]Obce_StrKraj!$A$1:$E$873,5,FALSE))</f>
        <v>00234541</v>
      </c>
      <c r="G599" s="58" t="s">
        <v>2261</v>
      </c>
      <c r="I599" s="58" t="s">
        <v>22</v>
      </c>
      <c r="J599" s="58" t="s">
        <v>34</v>
      </c>
      <c r="K599" s="72">
        <v>40414</v>
      </c>
      <c r="L599" s="58" t="s">
        <v>2614</v>
      </c>
    </row>
    <row r="600" spans="1:12" x14ac:dyDescent="0.25">
      <c r="A600" s="58" t="s">
        <v>6742</v>
      </c>
      <c r="B600" s="58" t="s">
        <v>7366</v>
      </c>
      <c r="C600" s="58" t="s">
        <v>7029</v>
      </c>
      <c r="D600" s="80">
        <f>IF(ISBLANK(C600),"",VLOOKUP(C600,[2]Obce_StrKraj!$A$1:$E$873,5,FALSE))</f>
        <v>234877</v>
      </c>
      <c r="E600" s="58" t="s">
        <v>7087</v>
      </c>
      <c r="F600" s="80">
        <f>IF(ISBLANK(E600),"",VLOOKUP(E600,[2]Obce_StrKraj!$A$1:$E$873,5,FALSE))</f>
        <v>234524</v>
      </c>
      <c r="G600" s="58" t="s">
        <v>2261</v>
      </c>
      <c r="I600" s="58" t="s">
        <v>22</v>
      </c>
      <c r="J600" s="58" t="s">
        <v>34</v>
      </c>
      <c r="K600" s="72">
        <v>40414</v>
      </c>
      <c r="L600" s="58" t="s">
        <v>2614</v>
      </c>
    </row>
    <row r="601" spans="1:12" x14ac:dyDescent="0.25">
      <c r="A601" s="58" t="s">
        <v>6742</v>
      </c>
      <c r="B601" s="58" t="s">
        <v>1467</v>
      </c>
      <c r="C601" s="58" t="s">
        <v>7029</v>
      </c>
      <c r="D601" s="80">
        <f>IF(ISBLANK(C601),"",VLOOKUP(C601,[2]Obce_StrKraj!$A$1:$E$873,5,FALSE))</f>
        <v>234877</v>
      </c>
      <c r="E601" s="58" t="s">
        <v>7088</v>
      </c>
      <c r="F601" s="80">
        <f>IF(ISBLANK(E601),"",VLOOKUP(E601,[2]Obce_StrKraj!$A$1:$E$873,5,FALSE))</f>
        <v>234478</v>
      </c>
      <c r="G601" s="58" t="s">
        <v>2261</v>
      </c>
      <c r="I601" s="58" t="s">
        <v>22</v>
      </c>
      <c r="J601" s="58" t="s">
        <v>34</v>
      </c>
      <c r="K601" s="72">
        <v>40421</v>
      </c>
      <c r="L601" s="58" t="s">
        <v>2614</v>
      </c>
    </row>
    <row r="602" spans="1:12" x14ac:dyDescent="0.25">
      <c r="A602" s="58" t="s">
        <v>6742</v>
      </c>
      <c r="B602" s="58" t="s">
        <v>7367</v>
      </c>
      <c r="C602" s="58" t="s">
        <v>7029</v>
      </c>
      <c r="D602" s="80">
        <f>IF(ISBLANK(C602),"",VLOOKUP(C602,[2]Obce_StrKraj!$A$1:$E$873,5,FALSE))</f>
        <v>234877</v>
      </c>
      <c r="E602" s="58" t="s">
        <v>7089</v>
      </c>
      <c r="F602" s="80">
        <f>IF(ISBLANK(E602),"",VLOOKUP(E602,[2]Obce_StrKraj!$A$1:$E$873,5,FALSE))</f>
        <v>234460</v>
      </c>
      <c r="G602" s="58" t="s">
        <v>2261</v>
      </c>
      <c r="I602" s="58" t="s">
        <v>22</v>
      </c>
      <c r="J602" s="58" t="s">
        <v>34</v>
      </c>
      <c r="K602" s="72">
        <v>40415</v>
      </c>
      <c r="L602" s="58" t="s">
        <v>2614</v>
      </c>
    </row>
    <row r="603" spans="1:12" x14ac:dyDescent="0.25">
      <c r="A603" s="58" t="s">
        <v>6742</v>
      </c>
      <c r="B603" s="58" t="s">
        <v>7368</v>
      </c>
      <c r="C603" s="58" t="s">
        <v>7029</v>
      </c>
      <c r="D603" s="80">
        <f>IF(ISBLANK(C603),"",VLOOKUP(C603,[2]Obce_StrKraj!$A$1:$E$873,5,FALSE))</f>
        <v>234877</v>
      </c>
      <c r="E603" s="58" t="s">
        <v>7369</v>
      </c>
      <c r="F603" s="80">
        <f>IF(ISBLANK(E603),"",VLOOKUP(E603,[2]Obce_StrKraj!$A$1:$E$873,5,FALSE))</f>
        <v>234451</v>
      </c>
      <c r="G603" s="58" t="s">
        <v>2261</v>
      </c>
      <c r="I603" s="58" t="s">
        <v>22</v>
      </c>
      <c r="J603" s="58" t="s">
        <v>34</v>
      </c>
      <c r="K603" s="72">
        <v>40418</v>
      </c>
      <c r="L603" s="58" t="s">
        <v>2614</v>
      </c>
    </row>
    <row r="604" spans="1:12" x14ac:dyDescent="0.25">
      <c r="A604" s="58" t="s">
        <v>6742</v>
      </c>
      <c r="B604" s="58" t="s">
        <v>1468</v>
      </c>
      <c r="C604" s="58" t="s">
        <v>7029</v>
      </c>
      <c r="D604" s="80">
        <f>IF(ISBLANK(C604),"",VLOOKUP(C604,[2]Obce_StrKraj!$A$1:$E$873,5,FALSE))</f>
        <v>234877</v>
      </c>
      <c r="E604" s="58" t="s">
        <v>7090</v>
      </c>
      <c r="F604" s="80" t="str">
        <f>IF(ISBLANK(E604),"",VLOOKUP(E604,[2]Obce_StrKraj!$A$1:$E$873,5,FALSE))</f>
        <v>00234419</v>
      </c>
      <c r="G604" s="58" t="s">
        <v>2261</v>
      </c>
      <c r="I604" s="58" t="s">
        <v>22</v>
      </c>
      <c r="J604" s="58" t="s">
        <v>34</v>
      </c>
      <c r="K604" s="72">
        <v>40411</v>
      </c>
      <c r="L604" s="58" t="s">
        <v>2614</v>
      </c>
    </row>
    <row r="605" spans="1:12" x14ac:dyDescent="0.25">
      <c r="A605" s="58" t="s">
        <v>6742</v>
      </c>
      <c r="B605" s="58" t="s">
        <v>7370</v>
      </c>
      <c r="C605" s="58" t="s">
        <v>7029</v>
      </c>
      <c r="D605" s="80">
        <f>IF(ISBLANK(C605),"",VLOOKUP(C605,[2]Obce_StrKraj!$A$1:$E$873,5,FALSE))</f>
        <v>234877</v>
      </c>
      <c r="E605" s="58" t="s">
        <v>7091</v>
      </c>
      <c r="F605" s="80" t="str">
        <f>IF(ISBLANK(E605),"",VLOOKUP(E605,[2]Obce_StrKraj!$A$1:$E$873,5,FALSE))</f>
        <v>00640441</v>
      </c>
      <c r="G605" s="58" t="s">
        <v>2261</v>
      </c>
      <c r="I605" s="58" t="s">
        <v>22</v>
      </c>
      <c r="J605" s="58" t="s">
        <v>34</v>
      </c>
      <c r="K605" s="72">
        <v>40415</v>
      </c>
      <c r="L605" s="58" t="s">
        <v>2614</v>
      </c>
    </row>
    <row r="606" spans="1:12" x14ac:dyDescent="0.25">
      <c r="A606" s="58" t="s">
        <v>6742</v>
      </c>
      <c r="B606" s="58" t="s">
        <v>1469</v>
      </c>
      <c r="C606" s="58" t="s">
        <v>7029</v>
      </c>
      <c r="D606" s="80">
        <f>IF(ISBLANK(C606),"",VLOOKUP(C606,[2]Obce_StrKraj!$A$1:$E$873,5,FALSE))</f>
        <v>234877</v>
      </c>
      <c r="E606" s="58" t="s">
        <v>7092</v>
      </c>
      <c r="F606" s="80">
        <f>IF(ISBLANK(E606),"",VLOOKUP(E606,[2]Obce_StrKraj!$A$1:$E$873,5,FALSE))</f>
        <v>234371</v>
      </c>
      <c r="G606" s="58" t="s">
        <v>2261</v>
      </c>
      <c r="I606" s="58" t="s">
        <v>22</v>
      </c>
      <c r="J606" s="58" t="s">
        <v>34</v>
      </c>
      <c r="K606" s="72">
        <v>40417</v>
      </c>
      <c r="L606" s="58" t="s">
        <v>2614</v>
      </c>
    </row>
    <row r="607" spans="1:12" x14ac:dyDescent="0.25">
      <c r="A607" s="58" t="s">
        <v>6742</v>
      </c>
      <c r="B607" s="58" t="s">
        <v>1470</v>
      </c>
      <c r="C607" s="58" t="s">
        <v>7029</v>
      </c>
      <c r="D607" s="80">
        <f>IF(ISBLANK(C607),"",VLOOKUP(C607,[2]Obce_StrKraj!$A$1:$E$873,5,FALSE))</f>
        <v>234877</v>
      </c>
      <c r="E607" s="58" t="s">
        <v>7093</v>
      </c>
      <c r="F607" s="80">
        <v>234346</v>
      </c>
      <c r="G607" s="58" t="s">
        <v>2261</v>
      </c>
      <c r="I607" s="58" t="s">
        <v>22</v>
      </c>
      <c r="J607" s="58" t="s">
        <v>34</v>
      </c>
      <c r="K607" s="72">
        <v>40414</v>
      </c>
      <c r="L607" s="58" t="s">
        <v>2614</v>
      </c>
    </row>
    <row r="608" spans="1:12" x14ac:dyDescent="0.25">
      <c r="A608" s="58" t="s">
        <v>6742</v>
      </c>
      <c r="B608" s="58" t="s">
        <v>1471</v>
      </c>
      <c r="C608" s="58" t="s">
        <v>7029</v>
      </c>
      <c r="D608" s="80">
        <f>IF(ISBLANK(C608),"",VLOOKUP(C608,[2]Obce_StrKraj!$A$1:$E$873,5,FALSE))</f>
        <v>234877</v>
      </c>
      <c r="E608" s="58" t="s">
        <v>7094</v>
      </c>
      <c r="F608" s="80" t="str">
        <f>IF(ISBLANK(E608),"",VLOOKUP(E608,[2]Obce_StrKraj!$A$1:$E$873,5,FALSE))</f>
        <v>00663972</v>
      </c>
      <c r="G608" s="58" t="s">
        <v>2261</v>
      </c>
      <c r="I608" s="58" t="s">
        <v>22</v>
      </c>
      <c r="J608" s="58" t="s">
        <v>34</v>
      </c>
      <c r="K608" s="72">
        <v>40410</v>
      </c>
      <c r="L608" s="58" t="s">
        <v>2614</v>
      </c>
    </row>
    <row r="609" spans="1:12" x14ac:dyDescent="0.25">
      <c r="A609" s="58" t="s">
        <v>6742</v>
      </c>
      <c r="B609" s="58" t="s">
        <v>1472</v>
      </c>
      <c r="C609" s="58" t="s">
        <v>7029</v>
      </c>
      <c r="D609" s="80">
        <f>IF(ISBLANK(C609),"",VLOOKUP(C609,[2]Obce_StrKraj!$A$1:$E$873,5,FALSE))</f>
        <v>234877</v>
      </c>
      <c r="E609" s="58" t="s">
        <v>7095</v>
      </c>
      <c r="F609" s="80">
        <f>IF(ISBLANK(E609),"",VLOOKUP(E609,[2]Obce_StrKraj!$A$1:$E$873,5,FALSE))</f>
        <v>640450</v>
      </c>
      <c r="G609" s="58" t="s">
        <v>2261</v>
      </c>
      <c r="I609" s="58" t="s">
        <v>22</v>
      </c>
      <c r="J609" s="58" t="s">
        <v>34</v>
      </c>
      <c r="K609" s="72">
        <v>40414</v>
      </c>
      <c r="L609" s="58" t="s">
        <v>2614</v>
      </c>
    </row>
    <row r="610" spans="1:12" x14ac:dyDescent="0.25">
      <c r="A610" s="58" t="s">
        <v>6742</v>
      </c>
      <c r="B610" s="58" t="s">
        <v>1473</v>
      </c>
      <c r="C610" s="58" t="s">
        <v>7029</v>
      </c>
      <c r="D610" s="80">
        <f>IF(ISBLANK(C610),"",VLOOKUP(C610,[2]Obce_StrKraj!$A$1:$E$873,5,FALSE))</f>
        <v>234877</v>
      </c>
      <c r="E610" s="58" t="s">
        <v>7096</v>
      </c>
      <c r="F610" s="80" t="str">
        <f>IF(ISBLANK(E610),"",VLOOKUP(E610,[2]Obce_StrKraj!$A$1:$E$873,5,FALSE))</f>
        <v>00234133</v>
      </c>
      <c r="G610" s="58" t="s">
        <v>2261</v>
      </c>
      <c r="I610" s="58" t="s">
        <v>22</v>
      </c>
      <c r="J610" s="58" t="s">
        <v>34</v>
      </c>
      <c r="K610" s="72">
        <v>40414</v>
      </c>
      <c r="L610" s="58" t="s">
        <v>2614</v>
      </c>
    </row>
    <row r="611" spans="1:12" x14ac:dyDescent="0.25">
      <c r="A611" s="58" t="s">
        <v>6742</v>
      </c>
      <c r="B611" s="58" t="s">
        <v>7371</v>
      </c>
      <c r="C611" s="58" t="s">
        <v>6760</v>
      </c>
      <c r="D611" s="80" t="str">
        <f>IF(ISBLANK(C611),"",VLOOKUP(C611,[2]Obce_StrKraj!$A$1:$E$873,5,FALSE))</f>
        <v>00242098</v>
      </c>
      <c r="E611" s="58" t="s">
        <v>7372</v>
      </c>
      <c r="F611" s="80">
        <f>IF(ISBLANK(E611),"",VLOOKUP(E611,[2]Obce_StrKraj!$A$1:$E$873,5,FALSE))</f>
        <v>242934</v>
      </c>
      <c r="G611" s="58" t="s">
        <v>2261</v>
      </c>
      <c r="I611" s="58" t="s">
        <v>22</v>
      </c>
      <c r="J611" s="58" t="s">
        <v>34</v>
      </c>
      <c r="K611" s="72">
        <v>40403</v>
      </c>
      <c r="L611" s="58" t="s">
        <v>285</v>
      </c>
    </row>
    <row r="612" spans="1:12" x14ac:dyDescent="0.25">
      <c r="A612" s="58" t="s">
        <v>6742</v>
      </c>
      <c r="B612" s="58" t="s">
        <v>7373</v>
      </c>
      <c r="C612" s="58" t="s">
        <v>6760</v>
      </c>
      <c r="D612" s="80" t="str">
        <f>IF(ISBLANK(C612),"",VLOOKUP(C612,[2]Obce_StrKraj!$A$1:$E$873,5,FALSE))</f>
        <v>00242098</v>
      </c>
      <c r="E612" s="58" t="s">
        <v>7374</v>
      </c>
      <c r="F612" s="80">
        <f>IF(ISBLANK(E612),"",VLOOKUP(E612,[2]Obce_StrKraj!$A$1:$E$873,5,FALSE))</f>
        <v>242071</v>
      </c>
      <c r="G612" s="58" t="s">
        <v>2261</v>
      </c>
      <c r="I612" s="58" t="s">
        <v>22</v>
      </c>
      <c r="J612" s="58" t="s">
        <v>34</v>
      </c>
      <c r="K612" s="72">
        <v>40404</v>
      </c>
      <c r="L612" s="58" t="s">
        <v>285</v>
      </c>
    </row>
    <row r="613" spans="1:12" x14ac:dyDescent="0.25">
      <c r="A613" s="58" t="s">
        <v>6742</v>
      </c>
      <c r="B613" s="58" t="s">
        <v>1485</v>
      </c>
      <c r="C613" s="58" t="s">
        <v>7375</v>
      </c>
      <c r="D613" s="80">
        <f>IF(ISBLANK(C613),"",VLOOKUP(C613,[2]Obce_StrKraj!$A$1:$E$873,5,FALSE))</f>
        <v>234338</v>
      </c>
      <c r="E613" s="58" t="s">
        <v>7376</v>
      </c>
      <c r="F613" s="80">
        <f>IF(ISBLANK(E613),"",VLOOKUP(E613,[2]Obce_StrKraj!$A$1:$E$873,5,FALSE))</f>
        <v>640522</v>
      </c>
      <c r="G613" s="58" t="s">
        <v>2344</v>
      </c>
      <c r="I613" s="58" t="s">
        <v>33</v>
      </c>
      <c r="J613" s="58" t="s">
        <v>34</v>
      </c>
      <c r="K613" s="72">
        <v>40410</v>
      </c>
      <c r="L613" s="58" t="s">
        <v>2614</v>
      </c>
    </row>
    <row r="614" spans="1:12" x14ac:dyDescent="0.25">
      <c r="A614" s="58" t="s">
        <v>6742</v>
      </c>
      <c r="B614" s="58" t="s">
        <v>1493</v>
      </c>
      <c r="C614" s="58" t="s">
        <v>6751</v>
      </c>
      <c r="D614" s="80">
        <f>IF(ISBLANK(C614),"",VLOOKUP(C614,[2]Obce_StrKraj!$A$1:$E$873,5,FALSE))</f>
        <v>234559</v>
      </c>
      <c r="E614" s="58" t="s">
        <v>7062</v>
      </c>
      <c r="F614" s="80">
        <f>IF(ISBLANK(E614),"",VLOOKUP(E614,[2]Obce_StrKraj!$A$1:$E$873,5,FALSE))</f>
        <v>234222</v>
      </c>
      <c r="G614" s="58" t="s">
        <v>2284</v>
      </c>
      <c r="I614" s="58" t="s">
        <v>22</v>
      </c>
      <c r="J614" s="58" t="s">
        <v>34</v>
      </c>
      <c r="K614" s="72">
        <v>40368</v>
      </c>
      <c r="L614" s="58" t="s">
        <v>2633</v>
      </c>
    </row>
    <row r="615" spans="1:12" x14ac:dyDescent="0.25">
      <c r="A615" s="58" t="s">
        <v>6742</v>
      </c>
      <c r="B615" s="58" t="s">
        <v>1499</v>
      </c>
      <c r="C615" s="58" t="s">
        <v>6751</v>
      </c>
      <c r="D615" s="80">
        <f>IF(ISBLANK(C615),"",VLOOKUP(C615,[2]Obce_StrKraj!$A$1:$E$873,5,FALSE))</f>
        <v>234559</v>
      </c>
      <c r="E615" s="58" t="s">
        <v>7377</v>
      </c>
      <c r="F615" s="80" t="str">
        <f>IF(ISBLANK(E615),"",VLOOKUP(E615,[2]Obce_StrKraj!$A$1:$E$873,5,FALSE))</f>
        <v>00234745</v>
      </c>
      <c r="G615" s="58" t="s">
        <v>2284</v>
      </c>
      <c r="I615" s="58" t="s">
        <v>22</v>
      </c>
      <c r="J615" s="58" t="s">
        <v>34</v>
      </c>
      <c r="K615" s="72">
        <v>40386</v>
      </c>
      <c r="L615" s="58" t="s">
        <v>2633</v>
      </c>
    </row>
    <row r="616" spans="1:12" x14ac:dyDescent="0.25">
      <c r="A616" s="58" t="s">
        <v>6742</v>
      </c>
      <c r="B616" s="58" t="s">
        <v>1502</v>
      </c>
      <c r="C616" s="58" t="s">
        <v>6751</v>
      </c>
      <c r="D616" s="80">
        <f>IF(ISBLANK(C616),"",VLOOKUP(C616,[2]Obce_StrKraj!$A$1:$E$873,5,FALSE))</f>
        <v>234559</v>
      </c>
      <c r="E616" s="58" t="s">
        <v>2693</v>
      </c>
      <c r="F616" s="80" t="str">
        <f>IF(ISBLANK(E616),"",VLOOKUP(E616,[2]Obce_StrKraj!$A$1:$E$873,5,FALSE))</f>
        <v>00241211</v>
      </c>
      <c r="G616" s="58" t="s">
        <v>2284</v>
      </c>
      <c r="I616" s="58" t="s">
        <v>22</v>
      </c>
      <c r="J616" s="58" t="s">
        <v>34</v>
      </c>
      <c r="K616" s="72">
        <v>40360</v>
      </c>
      <c r="L616" s="58" t="s">
        <v>2633</v>
      </c>
    </row>
    <row r="617" spans="1:12" x14ac:dyDescent="0.25">
      <c r="A617" s="58" t="s">
        <v>6742</v>
      </c>
      <c r="B617" s="58" t="s">
        <v>1504</v>
      </c>
      <c r="C617" s="58" t="s">
        <v>7098</v>
      </c>
      <c r="D617" s="80" t="str">
        <f>IF(ISBLANK(C617),"",VLOOKUP(C617,[2]Obce_StrKraj!$A$1:$E$873,5,FALSE))</f>
        <v>00232963</v>
      </c>
      <c r="E617" s="58" t="s">
        <v>7378</v>
      </c>
      <c r="F617" s="80" t="str">
        <f>IF(ISBLANK(E617),"",VLOOKUP(E617,[2]Obce_StrKraj!$A$1:$E$873,5,FALSE))</f>
        <v>00234265</v>
      </c>
      <c r="G617" s="58" t="s">
        <v>2261</v>
      </c>
      <c r="I617" s="58" t="s">
        <v>33</v>
      </c>
      <c r="J617" s="58" t="s">
        <v>34</v>
      </c>
      <c r="K617" s="72">
        <v>40344</v>
      </c>
      <c r="L617" s="58" t="s">
        <v>2614</v>
      </c>
    </row>
    <row r="618" spans="1:12" x14ac:dyDescent="0.25">
      <c r="A618" s="58" t="s">
        <v>6742</v>
      </c>
      <c r="B618" s="58" t="s">
        <v>1508</v>
      </c>
      <c r="C618" s="58" t="s">
        <v>2706</v>
      </c>
      <c r="D618" s="80" t="str">
        <f>IF(ISBLANK(C618),"",VLOOKUP(C618,[2]Obce_StrKraj!$A$1:$E$873,5,FALSE))</f>
        <v>00240702</v>
      </c>
      <c r="E618" s="58" t="s">
        <v>6865</v>
      </c>
      <c r="F618" s="80">
        <f>IF(ISBLANK(E618),"",VLOOKUP(E618,[2]Obce_StrKraj!$A$1:$E$873,5,FALSE))</f>
        <v>240834</v>
      </c>
      <c r="G618" s="58" t="s">
        <v>2261</v>
      </c>
      <c r="I618" s="58" t="s">
        <v>33</v>
      </c>
      <c r="J618" s="58" t="s">
        <v>34</v>
      </c>
      <c r="K618" s="72">
        <v>40372</v>
      </c>
      <c r="L618" s="58" t="s">
        <v>2614</v>
      </c>
    </row>
    <row r="619" spans="1:12" x14ac:dyDescent="0.25">
      <c r="A619" s="58" t="s">
        <v>6742</v>
      </c>
      <c r="B619" s="58" t="s">
        <v>1510</v>
      </c>
      <c r="C619" s="58" t="s">
        <v>6819</v>
      </c>
      <c r="D619" s="80" t="str">
        <f>IF(ISBLANK(C619),"",VLOOKUP(C619,[2]Obce_StrKraj!$A$1:$E$873,5,FALSE))</f>
        <v>00239607</v>
      </c>
      <c r="E619" s="58" t="s">
        <v>7331</v>
      </c>
      <c r="F619" s="80">
        <f>IF(ISBLANK(E619),"",VLOOKUP(E619,[2]Obce_StrKraj!$A$1:$E$873,5,FALSE))</f>
        <v>235636</v>
      </c>
      <c r="G619" s="58" t="s">
        <v>2261</v>
      </c>
      <c r="I619" s="58" t="s">
        <v>33</v>
      </c>
      <c r="J619" s="58" t="s">
        <v>34</v>
      </c>
      <c r="K619" s="72">
        <v>40387</v>
      </c>
      <c r="L619" s="58" t="s">
        <v>2614</v>
      </c>
    </row>
    <row r="620" spans="1:12" x14ac:dyDescent="0.25">
      <c r="A620" s="58" t="s">
        <v>6742</v>
      </c>
      <c r="B620" s="58" t="s">
        <v>7379</v>
      </c>
      <c r="C620" s="58" t="s">
        <v>7380</v>
      </c>
      <c r="D620" s="80" t="str">
        <f>IF(ISBLANK(C620),"",VLOOKUP(C620,[2]Obce_StrKraj!$A$1:$E$873,5,FALSE))</f>
        <v>00239402</v>
      </c>
      <c r="E620" s="58" t="s">
        <v>7381</v>
      </c>
      <c r="F620" s="80">
        <f>IF(ISBLANK(E620),"",VLOOKUP(E620,[2]Obce_StrKraj!$A$1:$E$873,5,FALSE))</f>
        <v>640590</v>
      </c>
      <c r="G620" s="58" t="s">
        <v>2284</v>
      </c>
      <c r="I620" s="58" t="s">
        <v>33</v>
      </c>
      <c r="J620" s="58" t="s">
        <v>34</v>
      </c>
      <c r="K620" s="72">
        <v>40344</v>
      </c>
      <c r="L620" s="58" t="s">
        <v>1465</v>
      </c>
    </row>
    <row r="621" spans="1:12" x14ac:dyDescent="0.25">
      <c r="A621" s="58" t="s">
        <v>6742</v>
      </c>
      <c r="B621" s="58" t="s">
        <v>7382</v>
      </c>
      <c r="C621" s="58" t="s">
        <v>6751</v>
      </c>
      <c r="D621" s="80">
        <f>IF(ISBLANK(C621),"",VLOOKUP(C621,[2]Obce_StrKraj!$A$1:$E$873,5,FALSE))</f>
        <v>234559</v>
      </c>
      <c r="E621" s="58" t="s">
        <v>7383</v>
      </c>
      <c r="F621" s="80">
        <f>IF(ISBLANK(E621),"",VLOOKUP(E621,[2]Obce_StrKraj!$A$1:$E$873,5,FALSE))</f>
        <v>508969</v>
      </c>
      <c r="G621" s="58" t="s">
        <v>2284</v>
      </c>
      <c r="I621" s="58" t="s">
        <v>33</v>
      </c>
      <c r="J621" s="58" t="s">
        <v>34</v>
      </c>
      <c r="K621" s="72">
        <v>40375</v>
      </c>
      <c r="L621" s="58" t="s">
        <v>2633</v>
      </c>
    </row>
    <row r="622" spans="1:12" x14ac:dyDescent="0.25">
      <c r="A622" s="58" t="s">
        <v>6742</v>
      </c>
      <c r="B622" s="58" t="s">
        <v>7384</v>
      </c>
      <c r="C622" s="58" t="s">
        <v>6841</v>
      </c>
      <c r="D622" s="80">
        <v>241318</v>
      </c>
      <c r="E622" s="58" t="s">
        <v>7385</v>
      </c>
      <c r="F622" s="80">
        <f>IF(ISBLANK(E622),"",VLOOKUP(E622,[2]Obce_StrKraj!$A$1:$E$873,5,FALSE))</f>
        <v>241873</v>
      </c>
      <c r="G622" s="58" t="s">
        <v>2284</v>
      </c>
      <c r="I622" s="58" t="s">
        <v>33</v>
      </c>
      <c r="J622" s="58" t="s">
        <v>34</v>
      </c>
      <c r="K622" s="72">
        <v>40452</v>
      </c>
      <c r="L622" s="58" t="s">
        <v>285</v>
      </c>
    </row>
    <row r="623" spans="1:12" ht="28.55" x14ac:dyDescent="0.25">
      <c r="A623" s="58" t="s">
        <v>6742</v>
      </c>
      <c r="B623" s="58" t="s">
        <v>1514</v>
      </c>
      <c r="C623" s="58" t="s">
        <v>6795</v>
      </c>
      <c r="D623" s="80" t="str">
        <f>IF(ISBLANK(C623),"",VLOOKUP(C623,[2]Obce_StrKraj!$A$1:$E$873,5,FALSE))</f>
        <v>00240079</v>
      </c>
      <c r="E623" s="58" t="s">
        <v>7386</v>
      </c>
      <c r="F623" s="80">
        <f>IF(ISBLANK(E623),"",VLOOKUP(E623,[2]Obce_StrKraj!$A$1:$E$873,5,FALSE))</f>
        <v>236713</v>
      </c>
      <c r="G623" s="58" t="s">
        <v>2261</v>
      </c>
      <c r="I623" s="58" t="s">
        <v>33</v>
      </c>
      <c r="J623" s="58" t="s">
        <v>34</v>
      </c>
      <c r="K623" s="72">
        <v>40360</v>
      </c>
      <c r="L623" s="58" t="s">
        <v>2614</v>
      </c>
    </row>
    <row r="624" spans="1:12" x14ac:dyDescent="0.25">
      <c r="A624" s="58" t="s">
        <v>6742</v>
      </c>
      <c r="B624" s="58" t="s">
        <v>1518</v>
      </c>
      <c r="C624" s="58" t="s">
        <v>7098</v>
      </c>
      <c r="D624" s="80" t="str">
        <f>IF(ISBLANK(C624),"",VLOOKUP(C624,[2]Obce_StrKraj!$A$1:$E$873,5,FALSE))</f>
        <v>00232963</v>
      </c>
      <c r="E624" s="58" t="s">
        <v>7183</v>
      </c>
      <c r="F624" s="80">
        <f>IF(ISBLANK(E624),"",VLOOKUP(E624,[2]Obce_StrKraj!$A$1:$E$873,5,FALSE))</f>
        <v>232220</v>
      </c>
      <c r="G624" s="58" t="s">
        <v>2261</v>
      </c>
      <c r="I624" s="58" t="s">
        <v>33</v>
      </c>
      <c r="J624" s="58" t="s">
        <v>34</v>
      </c>
      <c r="K624" s="72">
        <v>40288</v>
      </c>
      <c r="L624" s="58" t="s">
        <v>2614</v>
      </c>
    </row>
    <row r="625" spans="1:12" x14ac:dyDescent="0.25">
      <c r="A625" s="58" t="s">
        <v>6742</v>
      </c>
      <c r="B625" s="58" t="s">
        <v>1522</v>
      </c>
      <c r="C625" s="58" t="s">
        <v>7042</v>
      </c>
      <c r="D625" s="80" t="str">
        <f>IF(ISBLANK(C625),"",VLOOKUP(C625,[2]Obce_StrKraj!$A$1:$E$873,5,FALSE))</f>
        <v>00234516</v>
      </c>
      <c r="E625" s="58" t="s">
        <v>7387</v>
      </c>
      <c r="F625" s="80" t="str">
        <f>IF(ISBLANK(E625),"",VLOOKUP(E625,[2]Obce_StrKraj!$A$1:$E$873,5,FALSE))</f>
        <v>00243981</v>
      </c>
      <c r="G625" s="58" t="s">
        <v>2261</v>
      </c>
      <c r="I625" s="58" t="s">
        <v>33</v>
      </c>
      <c r="J625" s="58" t="s">
        <v>34</v>
      </c>
      <c r="K625" s="72">
        <v>40320</v>
      </c>
      <c r="L625" s="58" t="s">
        <v>2614</v>
      </c>
    </row>
    <row r="626" spans="1:12" x14ac:dyDescent="0.25">
      <c r="A626" s="58" t="s">
        <v>6742</v>
      </c>
      <c r="B626" s="58" t="s">
        <v>1523</v>
      </c>
      <c r="C626" s="58" t="s">
        <v>6826</v>
      </c>
      <c r="D626" s="80">
        <f>IF(ISBLANK(C626),"",VLOOKUP(C626,[2]Obce_StrKraj!$A$1:$E$873,5,FALSE))</f>
        <v>241032</v>
      </c>
      <c r="E626" s="58" t="s">
        <v>7388</v>
      </c>
      <c r="F626" s="80">
        <f>IF(ISBLANK(E626),"",VLOOKUP(E626,[2]Obce_StrKraj!$A$1:$E$873,5,FALSE))</f>
        <v>240974</v>
      </c>
      <c r="G626" s="58" t="s">
        <v>2284</v>
      </c>
      <c r="I626" s="58" t="s">
        <v>33</v>
      </c>
      <c r="J626" s="58" t="s">
        <v>34</v>
      </c>
      <c r="K626" s="72">
        <v>40528</v>
      </c>
      <c r="L626" s="58" t="s">
        <v>285</v>
      </c>
    </row>
    <row r="627" spans="1:12" x14ac:dyDescent="0.25">
      <c r="A627" s="58" t="s">
        <v>6742</v>
      </c>
      <c r="B627" s="62" t="s">
        <v>1526</v>
      </c>
      <c r="C627" s="62" t="s">
        <v>6825</v>
      </c>
      <c r="D627" s="81" t="str">
        <f>IF(ISBLANK(C627),"",VLOOKUP(C627,[2]Obce_StrKraj!$A$1:$E$873,5,FALSE))</f>
        <v>00240851</v>
      </c>
      <c r="E627" s="62" t="s">
        <v>6796</v>
      </c>
      <c r="F627" s="81" t="str">
        <f>IF(ISBLANK(E627),"",VLOOKUP(E627,[2]Obce_StrKraj!$A$1:$E$873,5,FALSE))</f>
        <v>00472051</v>
      </c>
      <c r="G627" s="62" t="s">
        <v>2284</v>
      </c>
      <c r="H627" s="62"/>
      <c r="I627" s="62" t="s">
        <v>33</v>
      </c>
      <c r="J627" s="62" t="s">
        <v>34</v>
      </c>
      <c r="K627" s="82">
        <v>40263</v>
      </c>
      <c r="L627" s="62" t="s">
        <v>285</v>
      </c>
    </row>
    <row r="628" spans="1:12" x14ac:dyDescent="0.25">
      <c r="A628" s="58" t="s">
        <v>6742</v>
      </c>
      <c r="B628" s="58" t="s">
        <v>1528</v>
      </c>
      <c r="C628" s="58" t="s">
        <v>7069</v>
      </c>
      <c r="D628" s="80" t="str">
        <f>IF(ISBLANK(C628),"",VLOOKUP(C628,[2]Obce_StrKraj!$A$1:$E$873,5,FALSE))</f>
        <v>00234893</v>
      </c>
      <c r="E628" s="58" t="s">
        <v>7065</v>
      </c>
      <c r="F628" s="80">
        <f>IF(ISBLANK(E628),"",VLOOKUP(E628,[2]Obce_StrKraj!$A$1:$E$873,5,FALSE))</f>
        <v>48706213</v>
      </c>
      <c r="G628" s="58" t="s">
        <v>2284</v>
      </c>
      <c r="I628" s="58" t="s">
        <v>33</v>
      </c>
      <c r="J628" s="58" t="s">
        <v>34</v>
      </c>
      <c r="K628" s="72">
        <v>40246</v>
      </c>
      <c r="L628" s="58" t="s">
        <v>285</v>
      </c>
    </row>
    <row r="629" spans="1:12" x14ac:dyDescent="0.25">
      <c r="A629" s="58" t="s">
        <v>6742</v>
      </c>
      <c r="B629" s="58" t="s">
        <v>1532</v>
      </c>
      <c r="C629" s="58" t="s">
        <v>6856</v>
      </c>
      <c r="D629" s="80" t="str">
        <f>IF(ISBLANK(C629),"",VLOOKUP(C629,[2]Obce_StrKraj!$A$1:$E$873,5,FALSE))</f>
        <v>00242748</v>
      </c>
      <c r="E629" s="58" t="s">
        <v>7033</v>
      </c>
      <c r="F629" s="80">
        <f>IF(ISBLANK(E629),"",VLOOKUP(E629,[2]Obce_StrKraj!$A$1:$E$873,5,FALSE))</f>
        <v>241440</v>
      </c>
      <c r="G629" s="58" t="s">
        <v>2284</v>
      </c>
      <c r="I629" s="58" t="s">
        <v>33</v>
      </c>
      <c r="J629" s="58" t="s">
        <v>34</v>
      </c>
      <c r="K629" s="72">
        <v>40215</v>
      </c>
      <c r="L629" s="58" t="s">
        <v>285</v>
      </c>
    </row>
    <row r="630" spans="1:12" x14ac:dyDescent="0.25">
      <c r="A630" s="58" t="s">
        <v>6742</v>
      </c>
      <c r="B630" s="58" t="s">
        <v>1535</v>
      </c>
      <c r="C630" s="58" t="s">
        <v>7042</v>
      </c>
      <c r="D630" s="80" t="str">
        <f>IF(ISBLANK(C630),"",VLOOKUP(C630,[2]Obce_StrKraj!$A$1:$E$873,5,FALSE))</f>
        <v>00234516</v>
      </c>
      <c r="E630" s="58" t="s">
        <v>6747</v>
      </c>
      <c r="F630" s="80">
        <f>IF(ISBLANK(E630),"",VLOOKUP(E630,[2]Obce_StrKraj!$A$1:$E$873,5,FALSE))</f>
        <v>234176</v>
      </c>
      <c r="G630" s="58" t="s">
        <v>2284</v>
      </c>
      <c r="I630" s="58" t="s">
        <v>33</v>
      </c>
      <c r="J630" s="58" t="s">
        <v>34</v>
      </c>
      <c r="K630" s="72">
        <v>40179</v>
      </c>
      <c r="L630" s="58" t="s">
        <v>285</v>
      </c>
    </row>
    <row r="631" spans="1:12" x14ac:dyDescent="0.25">
      <c r="A631" s="58" t="s">
        <v>6742</v>
      </c>
      <c r="B631" s="58" t="s">
        <v>7389</v>
      </c>
      <c r="C631" s="58" t="s">
        <v>7069</v>
      </c>
      <c r="D631" s="80" t="str">
        <f>IF(ISBLANK(C631),"",VLOOKUP(C631,[2]Obce_StrKraj!$A$1:$E$873,5,FALSE))</f>
        <v>00234893</v>
      </c>
      <c r="E631" s="58" t="s">
        <v>7390</v>
      </c>
      <c r="F631" s="80">
        <f>IF(ISBLANK(E631),"",VLOOKUP(E631,[2]Obce_StrKraj!$A$1:$E$873,5,FALSE))</f>
        <v>234966</v>
      </c>
      <c r="G631" s="58" t="s">
        <v>2284</v>
      </c>
      <c r="I631" s="58" t="s">
        <v>22</v>
      </c>
      <c r="J631" s="58" t="s">
        <v>34</v>
      </c>
      <c r="K631" s="72">
        <v>40135</v>
      </c>
      <c r="L631" s="58" t="s">
        <v>285</v>
      </c>
    </row>
    <row r="632" spans="1:12" x14ac:dyDescent="0.25">
      <c r="A632" s="58" t="s">
        <v>6742</v>
      </c>
      <c r="B632" s="58" t="s">
        <v>7391</v>
      </c>
      <c r="C632" s="58" t="s">
        <v>6851</v>
      </c>
      <c r="D632" s="80" t="str">
        <f>IF(ISBLANK(C632),"",VLOOKUP(C632,[2]Obce_StrKraj!$A$1:$E$873,5,FALSE))</f>
        <v>00244309</v>
      </c>
      <c r="E632" s="58" t="s">
        <v>7173</v>
      </c>
      <c r="F632" s="80" t="str">
        <f>IF(ISBLANK(E632),"",VLOOKUP(E632,[2]Obce_StrKraj!$A$1:$E$873,5,FALSE))</f>
        <v>00244210</v>
      </c>
      <c r="G632" s="58" t="s">
        <v>2284</v>
      </c>
      <c r="I632" s="58" t="s">
        <v>22</v>
      </c>
      <c r="J632" s="58">
        <v>5</v>
      </c>
      <c r="K632" s="72">
        <v>40131</v>
      </c>
      <c r="L632" s="58" t="s">
        <v>2633</v>
      </c>
    </row>
    <row r="633" spans="1:12" x14ac:dyDescent="0.25">
      <c r="A633" s="58" t="s">
        <v>6742</v>
      </c>
      <c r="B633" s="58" t="s">
        <v>1536</v>
      </c>
      <c r="C633" s="58" t="s">
        <v>7178</v>
      </c>
      <c r="D633" s="80" t="str">
        <f>IF(ISBLANK(C633),"",VLOOKUP(C633,[2]Obce_StrKraj!$A$1:$E$873,5,FALSE))</f>
        <v>00240427</v>
      </c>
      <c r="E633" s="58" t="s">
        <v>6758</v>
      </c>
      <c r="F633" s="80">
        <f>IF(ISBLANK(E633),"",VLOOKUP(E633,[2]Obce_StrKraj!$A$1:$E$873,5,FALSE))</f>
        <v>240061</v>
      </c>
      <c r="G633" s="58" t="s">
        <v>2284</v>
      </c>
      <c r="I633" s="58" t="s">
        <v>22</v>
      </c>
      <c r="J633" s="58" t="s">
        <v>34</v>
      </c>
      <c r="K633" s="72">
        <v>40128</v>
      </c>
      <c r="L633" s="58" t="s">
        <v>285</v>
      </c>
    </row>
    <row r="634" spans="1:12" x14ac:dyDescent="0.25">
      <c r="A634" s="58" t="s">
        <v>6742</v>
      </c>
      <c r="B634" s="58" t="s">
        <v>1540</v>
      </c>
      <c r="C634" s="58" t="s">
        <v>7178</v>
      </c>
      <c r="D634" s="80" t="str">
        <f>IF(ISBLANK(C634),"",VLOOKUP(C634,[2]Obce_StrKraj!$A$1:$E$873,5,FALSE))</f>
        <v>00240427</v>
      </c>
      <c r="E634" s="58" t="s">
        <v>7179</v>
      </c>
      <c r="F634" s="80" t="str">
        <f>IF(ISBLANK(E634),"",VLOOKUP(E634,[2]Obce_StrKraj!$A$1:$E$873,5,FALSE))</f>
        <v>00240036</v>
      </c>
      <c r="G634" s="58" t="s">
        <v>2284</v>
      </c>
      <c r="I634" s="58" t="s">
        <v>22</v>
      </c>
      <c r="J634" s="58" t="s">
        <v>34</v>
      </c>
      <c r="K634" s="72">
        <v>40128</v>
      </c>
      <c r="L634" s="58" t="s">
        <v>285</v>
      </c>
    </row>
    <row r="635" spans="1:12" x14ac:dyDescent="0.25">
      <c r="A635" s="58" t="s">
        <v>6742</v>
      </c>
      <c r="B635" s="58" t="s">
        <v>1547</v>
      </c>
      <c r="C635" s="58" t="s">
        <v>6751</v>
      </c>
      <c r="D635" s="80">
        <f>IF(ISBLANK(C635),"",VLOOKUP(C635,[2]Obce_StrKraj!$A$1:$E$873,5,FALSE))</f>
        <v>234559</v>
      </c>
      <c r="E635" s="58" t="s">
        <v>7355</v>
      </c>
      <c r="F635" s="80">
        <f>IF(ISBLANK(E635),"",VLOOKUP(E635,[2]Obce_StrKraj!$A$1:$E$873,5,FALSE))</f>
        <v>235032</v>
      </c>
      <c r="G635" s="58" t="s">
        <v>2284</v>
      </c>
      <c r="I635" s="58" t="s">
        <v>22</v>
      </c>
      <c r="J635" s="58" t="s">
        <v>34</v>
      </c>
      <c r="K635" s="72">
        <v>40031</v>
      </c>
      <c r="L635" s="58" t="s">
        <v>2633</v>
      </c>
    </row>
    <row r="636" spans="1:12" x14ac:dyDescent="0.25">
      <c r="A636" s="58" t="s">
        <v>6742</v>
      </c>
      <c r="B636" s="58" t="s">
        <v>1548</v>
      </c>
      <c r="C636" s="58" t="s">
        <v>7098</v>
      </c>
      <c r="D636" s="80" t="str">
        <f>IF(ISBLANK(C636),"",VLOOKUP(C636,[2]Obce_StrKraj!$A$1:$E$873,5,FALSE))</f>
        <v>00232963</v>
      </c>
      <c r="E636" s="58" t="s">
        <v>6028</v>
      </c>
      <c r="F636" s="80" t="str">
        <f>IF(ISBLANK(E636),"",VLOOKUP(E636,[2]Obce_StrKraj!$A$1:$E$873,5,FALSE))</f>
        <v>00231916</v>
      </c>
      <c r="G636" s="58" t="s">
        <v>2261</v>
      </c>
      <c r="I636" s="58" t="s">
        <v>33</v>
      </c>
      <c r="J636" s="58" t="s">
        <v>34</v>
      </c>
      <c r="K636" s="72">
        <v>40007</v>
      </c>
      <c r="L636" s="58" t="s">
        <v>2614</v>
      </c>
    </row>
    <row r="637" spans="1:12" x14ac:dyDescent="0.25">
      <c r="A637" s="58" t="s">
        <v>6742</v>
      </c>
      <c r="B637" s="58" t="s">
        <v>1559</v>
      </c>
      <c r="C637" s="58" t="s">
        <v>6751</v>
      </c>
      <c r="D637" s="80">
        <f>IF(ISBLANK(C637),"",VLOOKUP(C637,[2]Obce_StrKraj!$A$1:$E$873,5,FALSE))</f>
        <v>234559</v>
      </c>
      <c r="E637" s="58" t="s">
        <v>7062</v>
      </c>
      <c r="F637" s="80">
        <f>IF(ISBLANK(E637),"",VLOOKUP(E637,[2]Obce_StrKraj!$A$1:$E$873,5,FALSE))</f>
        <v>234222</v>
      </c>
      <c r="G637" s="58" t="s">
        <v>2284</v>
      </c>
      <c r="I637" s="58" t="s">
        <v>22</v>
      </c>
      <c r="J637" s="58" t="s">
        <v>34</v>
      </c>
      <c r="K637" s="72">
        <v>39975</v>
      </c>
      <c r="L637" s="58" t="s">
        <v>2633</v>
      </c>
    </row>
    <row r="638" spans="1:12" x14ac:dyDescent="0.25">
      <c r="A638" s="58" t="s">
        <v>6742</v>
      </c>
      <c r="B638" s="58" t="s">
        <v>1563</v>
      </c>
      <c r="C638" s="58" t="s">
        <v>7098</v>
      </c>
      <c r="D638" s="80" t="str">
        <f>IF(ISBLANK(C638),"",VLOOKUP(C638,[2]Obce_StrKraj!$A$1:$E$873,5,FALSE))</f>
        <v>00232963</v>
      </c>
      <c r="E638" s="58" t="s">
        <v>7181</v>
      </c>
      <c r="F638" s="80" t="str">
        <f>IF(ISBLANK(E638),"",VLOOKUP(E638,[2]Obce_StrKraj!$A$1:$E$873,5,FALSE))</f>
        <v>00233099</v>
      </c>
      <c r="G638" s="58" t="s">
        <v>2261</v>
      </c>
      <c r="I638" s="58" t="s">
        <v>33</v>
      </c>
      <c r="J638" s="58" t="s">
        <v>34</v>
      </c>
      <c r="K638" s="72">
        <v>39913</v>
      </c>
      <c r="L638" s="58" t="s">
        <v>2614</v>
      </c>
    </row>
    <row r="639" spans="1:12" x14ac:dyDescent="0.25">
      <c r="A639" s="58" t="s">
        <v>6742</v>
      </c>
      <c r="B639" s="58" t="s">
        <v>1566</v>
      </c>
      <c r="C639" s="58" t="s">
        <v>7098</v>
      </c>
      <c r="D639" s="80" t="str">
        <f>IF(ISBLANK(C639),"",VLOOKUP(C639,[2]Obce_StrKraj!$A$1:$E$873,5,FALSE))</f>
        <v>00232963</v>
      </c>
      <c r="E639" s="58" t="s">
        <v>7182</v>
      </c>
      <c r="F639" s="80">
        <f>IF(ISBLANK(E639),"",VLOOKUP(E639,[2]Obce_StrKraj!$A$1:$E$873,5,FALSE))</f>
        <v>233005</v>
      </c>
      <c r="G639" s="58" t="s">
        <v>2261</v>
      </c>
      <c r="I639" s="58" t="s">
        <v>33</v>
      </c>
      <c r="J639" s="58" t="s">
        <v>34</v>
      </c>
      <c r="K639" s="72">
        <v>39913</v>
      </c>
      <c r="L639" s="58" t="s">
        <v>2614</v>
      </c>
    </row>
    <row r="640" spans="1:12" x14ac:dyDescent="0.25">
      <c r="A640" s="58" t="s">
        <v>6742</v>
      </c>
      <c r="B640" s="58" t="s">
        <v>1567</v>
      </c>
      <c r="C640" s="58" t="s">
        <v>7098</v>
      </c>
      <c r="D640" s="80" t="str">
        <f>IF(ISBLANK(C640),"",VLOOKUP(C640,[2]Obce_StrKraj!$A$1:$E$873,5,FALSE))</f>
        <v>00232963</v>
      </c>
      <c r="E640" s="58" t="s">
        <v>7392</v>
      </c>
      <c r="F640" s="80">
        <f>IF(ISBLANK(E640),"",VLOOKUP(E640,[2]Obce_StrKraj!$A$1:$E$873,5,FALSE))</f>
        <v>232955</v>
      </c>
      <c r="G640" s="58" t="s">
        <v>2261</v>
      </c>
      <c r="I640" s="58" t="s">
        <v>33</v>
      </c>
      <c r="J640" s="58" t="s">
        <v>34</v>
      </c>
      <c r="K640" s="72">
        <v>39976</v>
      </c>
      <c r="L640" s="58" t="s">
        <v>2614</v>
      </c>
    </row>
    <row r="641" spans="1:12" x14ac:dyDescent="0.25">
      <c r="A641" s="58" t="s">
        <v>6742</v>
      </c>
      <c r="B641" s="58" t="s">
        <v>1570</v>
      </c>
      <c r="C641" s="58" t="s">
        <v>7098</v>
      </c>
      <c r="D641" s="80" t="str">
        <f>IF(ISBLANK(C641),"",VLOOKUP(C641,[2]Obce_StrKraj!$A$1:$E$873,5,FALSE))</f>
        <v>00232963</v>
      </c>
      <c r="E641" s="58" t="s">
        <v>7393</v>
      </c>
      <c r="F641" s="80">
        <f>IF(ISBLANK(E641),"",VLOOKUP(E641,[2]Obce_StrKraj!$A$1:$E$873,5,FALSE))</f>
        <v>232688</v>
      </c>
      <c r="G641" s="58" t="s">
        <v>2261</v>
      </c>
      <c r="I641" s="58" t="s">
        <v>33</v>
      </c>
      <c r="J641" s="58" t="s">
        <v>34</v>
      </c>
      <c r="K641" s="72">
        <v>40076</v>
      </c>
      <c r="L641" s="58" t="s">
        <v>2614</v>
      </c>
    </row>
    <row r="642" spans="1:12" x14ac:dyDescent="0.25">
      <c r="A642" s="58" t="s">
        <v>6742</v>
      </c>
      <c r="B642" s="58" t="s">
        <v>1573</v>
      </c>
      <c r="C642" s="58" t="s">
        <v>7098</v>
      </c>
      <c r="D642" s="80" t="str">
        <f>IF(ISBLANK(C642),"",VLOOKUP(C642,[2]Obce_StrKraj!$A$1:$E$873,5,FALSE))</f>
        <v>00232963</v>
      </c>
      <c r="E642" s="58" t="s">
        <v>7394</v>
      </c>
      <c r="F642" s="80">
        <f>IF(ISBLANK(E642),"",VLOOKUP(E642,[2]Obce_StrKraj!$A$1:$E$873,5,FALSE))</f>
        <v>473481</v>
      </c>
      <c r="G642" s="58" t="s">
        <v>2261</v>
      </c>
      <c r="I642" s="58" t="s">
        <v>33</v>
      </c>
      <c r="J642" s="58" t="s">
        <v>34</v>
      </c>
      <c r="K642" s="72">
        <v>39913</v>
      </c>
      <c r="L642" s="58" t="s">
        <v>2614</v>
      </c>
    </row>
    <row r="643" spans="1:12" x14ac:dyDescent="0.25">
      <c r="A643" s="58" t="s">
        <v>6742</v>
      </c>
      <c r="B643" s="58" t="s">
        <v>1574</v>
      </c>
      <c r="C643" s="58" t="s">
        <v>7098</v>
      </c>
      <c r="D643" s="80" t="str">
        <f>IF(ISBLANK(C643),"",VLOOKUP(C643,[2]Obce_StrKraj!$A$1:$E$873,5,FALSE))</f>
        <v>00232963</v>
      </c>
      <c r="E643" s="58" t="s">
        <v>4032</v>
      </c>
      <c r="F643" s="80">
        <f>IF(ISBLANK(E643),"",VLOOKUP(E643,[2]Obce_StrKraj!$A$1:$E$873,5,FALSE))</f>
        <v>232416</v>
      </c>
      <c r="G643" s="58" t="s">
        <v>2261</v>
      </c>
      <c r="I643" s="58" t="s">
        <v>33</v>
      </c>
      <c r="J643" s="58" t="s">
        <v>34</v>
      </c>
      <c r="K643" s="72">
        <v>39913</v>
      </c>
      <c r="L643" s="58" t="s">
        <v>2614</v>
      </c>
    </row>
    <row r="644" spans="1:12" x14ac:dyDescent="0.25">
      <c r="A644" s="58" t="s">
        <v>6742</v>
      </c>
      <c r="B644" s="58" t="s">
        <v>7395</v>
      </c>
      <c r="C644" s="58" t="s">
        <v>7098</v>
      </c>
      <c r="D644" s="80" t="str">
        <f>IF(ISBLANK(C644),"",VLOOKUP(C644,[2]Obce_StrKraj!$A$1:$E$873,5,FALSE))</f>
        <v>00232963</v>
      </c>
      <c r="E644" s="58" t="s">
        <v>7100</v>
      </c>
      <c r="F644" s="80" t="str">
        <f>IF(ISBLANK(E644),"",VLOOKUP(E644,[2]Obce_StrKraj!$A$1:$E$873,5,FALSE))</f>
        <v>00232378</v>
      </c>
      <c r="G644" s="58" t="s">
        <v>2261</v>
      </c>
      <c r="I644" s="58" t="s">
        <v>33</v>
      </c>
      <c r="J644" s="58" t="s">
        <v>34</v>
      </c>
      <c r="K644" s="72">
        <v>39913</v>
      </c>
      <c r="L644" s="58" t="s">
        <v>2614</v>
      </c>
    </row>
    <row r="645" spans="1:12" x14ac:dyDescent="0.25">
      <c r="A645" s="58" t="s">
        <v>6742</v>
      </c>
      <c r="B645" s="58" t="s">
        <v>1577</v>
      </c>
      <c r="C645" s="58" t="s">
        <v>7098</v>
      </c>
      <c r="D645" s="80" t="str">
        <f>IF(ISBLANK(C645),"",VLOOKUP(C645,[2]Obce_StrKraj!$A$1:$E$873,5,FALSE))</f>
        <v>00232963</v>
      </c>
      <c r="E645" s="58" t="s">
        <v>7396</v>
      </c>
      <c r="F645" s="80">
        <f>IF(ISBLANK(E645),"",VLOOKUP(E645,[2]Obce_StrKraj!$A$1:$E$873,5,FALSE))</f>
        <v>232238</v>
      </c>
      <c r="G645" s="58" t="s">
        <v>2261</v>
      </c>
      <c r="I645" s="58" t="s">
        <v>33</v>
      </c>
      <c r="J645" s="58" t="s">
        <v>34</v>
      </c>
      <c r="K645" s="72">
        <v>39977</v>
      </c>
      <c r="L645" s="58" t="s">
        <v>2614</v>
      </c>
    </row>
    <row r="646" spans="1:12" x14ac:dyDescent="0.25">
      <c r="A646" s="58" t="s">
        <v>6742</v>
      </c>
      <c r="B646" s="58" t="s">
        <v>1580</v>
      </c>
      <c r="C646" s="58" t="s">
        <v>7098</v>
      </c>
      <c r="D646" s="80" t="str">
        <f>IF(ISBLANK(C646),"",VLOOKUP(C646,[2]Obce_StrKraj!$A$1:$E$873,5,FALSE))</f>
        <v>00232963</v>
      </c>
      <c r="E646" s="58" t="s">
        <v>7184</v>
      </c>
      <c r="F646" s="80">
        <f>IF(ISBLANK(E646),"",VLOOKUP(E646,[2]Obce_StrKraj!$A$1:$E$873,5,FALSE))</f>
        <v>473472</v>
      </c>
      <c r="G646" s="58" t="s">
        <v>2261</v>
      </c>
      <c r="I646" s="58" t="s">
        <v>33</v>
      </c>
      <c r="J646" s="58" t="s">
        <v>34</v>
      </c>
      <c r="K646" s="72">
        <v>39980</v>
      </c>
      <c r="L646" s="58" t="s">
        <v>2614</v>
      </c>
    </row>
    <row r="647" spans="1:12" x14ac:dyDescent="0.25">
      <c r="A647" s="58" t="s">
        <v>6742</v>
      </c>
      <c r="B647" s="58" t="s">
        <v>1583</v>
      </c>
      <c r="C647" s="58" t="s">
        <v>7320</v>
      </c>
      <c r="D647" s="80" t="str">
        <f>IF(ISBLANK(C647),"",VLOOKUP(C647,[2]Obce_StrKraj!$A$1:$E$873,5,FALSE))</f>
        <v>00244155</v>
      </c>
      <c r="E647" s="58" t="s">
        <v>7397</v>
      </c>
      <c r="F647" s="80" t="str">
        <f>IF(ISBLANK(E647),"",VLOOKUP(E647,[2]Obce_StrKraj!$A$1:$E$873,5,FALSE))</f>
        <v>00234508</v>
      </c>
      <c r="G647" s="58" t="s">
        <v>2284</v>
      </c>
      <c r="I647" s="58" t="s">
        <v>33</v>
      </c>
      <c r="J647" s="58" t="s">
        <v>34</v>
      </c>
      <c r="K647" s="72">
        <v>39956</v>
      </c>
      <c r="L647" s="58" t="s">
        <v>285</v>
      </c>
    </row>
    <row r="648" spans="1:12" x14ac:dyDescent="0.25">
      <c r="A648" s="58" t="s">
        <v>6742</v>
      </c>
      <c r="B648" s="58" t="s">
        <v>1584</v>
      </c>
      <c r="C648" s="58" t="s">
        <v>6856</v>
      </c>
      <c r="D648" s="80" t="str">
        <f>IF(ISBLANK(C648),"",VLOOKUP(C648,[2]Obce_StrKraj!$A$1:$E$873,5,FALSE))</f>
        <v>00242748</v>
      </c>
      <c r="E648" s="58" t="s">
        <v>7023</v>
      </c>
      <c r="F648" s="80" t="str">
        <f>IF(ISBLANK(E648),"",VLOOKUP(E648,[2]Obce_StrKraj!$A$1:$E$873,5,FALSE))</f>
        <v>00241113</v>
      </c>
      <c r="G648" s="58" t="s">
        <v>2284</v>
      </c>
      <c r="I648" s="58" t="s">
        <v>33</v>
      </c>
      <c r="J648" s="58" t="s">
        <v>34</v>
      </c>
      <c r="K648" s="72">
        <v>39893</v>
      </c>
      <c r="L648" s="58" t="s">
        <v>285</v>
      </c>
    </row>
    <row r="649" spans="1:12" x14ac:dyDescent="0.25">
      <c r="A649" s="58" t="s">
        <v>6742</v>
      </c>
      <c r="B649" s="58" t="s">
        <v>7398</v>
      </c>
      <c r="C649" s="58" t="s">
        <v>7102</v>
      </c>
      <c r="D649" s="80">
        <f>IF(ISBLANK(C649),"",VLOOKUP(C649,[2]Obce_StrKraj!$A$1:$E$873,5,FALSE))</f>
        <v>241237</v>
      </c>
      <c r="E649" s="58" t="s">
        <v>7399</v>
      </c>
      <c r="F649" s="80" t="str">
        <f>IF(ISBLANK(E649),"",VLOOKUP(E649,[2]Obce_StrKraj!$A$1:$E$873,5,FALSE))</f>
        <v>00241296</v>
      </c>
      <c r="G649" s="58" t="s">
        <v>2284</v>
      </c>
      <c r="I649" s="58" t="s">
        <v>33</v>
      </c>
      <c r="J649" s="58" t="s">
        <v>34</v>
      </c>
      <c r="K649" s="72">
        <v>39977</v>
      </c>
      <c r="L649" s="58" t="s">
        <v>285</v>
      </c>
    </row>
    <row r="650" spans="1:12" x14ac:dyDescent="0.25">
      <c r="A650" s="58" t="s">
        <v>6742</v>
      </c>
      <c r="B650" s="58" t="s">
        <v>7400</v>
      </c>
      <c r="C650" s="58" t="s">
        <v>7401</v>
      </c>
      <c r="D650" s="80" t="str">
        <f>IF(ISBLANK(C650),"",VLOOKUP(C650,[2]Obce_StrKraj!$A$1:$E$873,5,FALSE))</f>
        <v>00241229</v>
      </c>
      <c r="E650" s="58" t="s">
        <v>7276</v>
      </c>
      <c r="F650" s="80" t="str">
        <f>IF(ISBLANK(E650),"",VLOOKUP(E650,[2]Obce_StrKraj!$A$1:$E$873,5,FALSE))</f>
        <v>00241679</v>
      </c>
      <c r="G650" s="58" t="s">
        <v>2284</v>
      </c>
      <c r="I650" s="58" t="s">
        <v>33</v>
      </c>
      <c r="J650" s="58" t="s">
        <v>34</v>
      </c>
      <c r="K650" s="72">
        <v>39947</v>
      </c>
      <c r="L650" s="58" t="s">
        <v>1465</v>
      </c>
    </row>
    <row r="651" spans="1:12" x14ac:dyDescent="0.25">
      <c r="A651" s="58" t="s">
        <v>6742</v>
      </c>
      <c r="B651" s="58" t="s">
        <v>1588</v>
      </c>
      <c r="C651" s="58" t="s">
        <v>6763</v>
      </c>
      <c r="D651" s="80" t="str">
        <f>IF(ISBLANK(C651),"",VLOOKUP(C651,[2]Obce_StrKraj!$A$1:$E$873,5,FALSE))</f>
        <v>00241121</v>
      </c>
      <c r="E651" s="58" t="s">
        <v>7123</v>
      </c>
      <c r="F651" s="80" t="str">
        <f>IF(ISBLANK(E651),"",VLOOKUP(E651,[2]Obce_StrKraj!$A$1:$E$873,5,FALSE))</f>
        <v>44684967</v>
      </c>
      <c r="G651" s="58" t="s">
        <v>2284</v>
      </c>
      <c r="I651" s="58" t="s">
        <v>33</v>
      </c>
      <c r="J651" s="58" t="s">
        <v>34</v>
      </c>
      <c r="K651" s="72">
        <v>39904</v>
      </c>
      <c r="L651" s="58" t="s">
        <v>285</v>
      </c>
    </row>
    <row r="652" spans="1:12" x14ac:dyDescent="0.25">
      <c r="A652" s="58" t="s">
        <v>6742</v>
      </c>
      <c r="B652" s="58" t="s">
        <v>1593</v>
      </c>
      <c r="C652" s="58" t="s">
        <v>6769</v>
      </c>
      <c r="D652" s="80">
        <f>IF(ISBLANK(C652),"",VLOOKUP(C652,[2]Obce_StrKraj!$A$1:$E$873,5,FALSE))</f>
        <v>239721</v>
      </c>
      <c r="E652" s="58" t="s">
        <v>7402</v>
      </c>
      <c r="F652" s="80">
        <f>IF(ISBLANK(E652),"",VLOOKUP(E652,[2]Obce_StrKraj!$A$1:$E$873,5,FALSE))</f>
        <v>640689</v>
      </c>
      <c r="G652" s="58" t="s">
        <v>2261</v>
      </c>
      <c r="I652" s="58" t="s">
        <v>22</v>
      </c>
      <c r="J652" s="58" t="s">
        <v>34</v>
      </c>
      <c r="K652" s="72">
        <v>39812</v>
      </c>
      <c r="L652" s="58" t="s">
        <v>2614</v>
      </c>
    </row>
    <row r="653" spans="1:12" x14ac:dyDescent="0.25">
      <c r="A653" s="58" t="s">
        <v>6742</v>
      </c>
      <c r="B653" s="58" t="s">
        <v>1594</v>
      </c>
      <c r="C653" s="58" t="s">
        <v>6769</v>
      </c>
      <c r="D653" s="80">
        <f>IF(ISBLANK(C653),"",VLOOKUP(C653,[2]Obce_StrKraj!$A$1:$E$873,5,FALSE))</f>
        <v>239721</v>
      </c>
      <c r="E653" s="58" t="s">
        <v>7403</v>
      </c>
      <c r="F653" s="80">
        <f>IF(ISBLANK(E653),"",VLOOKUP(E653,[2]Obce_StrKraj!$A$1:$E$873,5,FALSE))</f>
        <v>640697</v>
      </c>
      <c r="G653" s="58" t="s">
        <v>2261</v>
      </c>
      <c r="I653" s="58" t="s">
        <v>22</v>
      </c>
      <c r="J653" s="58" t="s">
        <v>34</v>
      </c>
      <c r="K653" s="72">
        <v>39812</v>
      </c>
      <c r="L653" s="58" t="s">
        <v>2614</v>
      </c>
    </row>
    <row r="654" spans="1:12" x14ac:dyDescent="0.25">
      <c r="A654" s="58" t="s">
        <v>6742</v>
      </c>
      <c r="B654" s="58" t="s">
        <v>1595</v>
      </c>
      <c r="C654" s="58" t="s">
        <v>6769</v>
      </c>
      <c r="D654" s="80">
        <f>IF(ISBLANK(C654),"",VLOOKUP(C654,[2]Obce_StrKraj!$A$1:$E$873,5,FALSE))</f>
        <v>239721</v>
      </c>
      <c r="E654" s="58" t="s">
        <v>6815</v>
      </c>
      <c r="F654" s="80" t="str">
        <f>IF(ISBLANK(E654),"",VLOOKUP(E654,[2]Obce_StrKraj!$A$1:$E$873,5,FALSE))</f>
        <v>00239852</v>
      </c>
      <c r="G654" s="58" t="s">
        <v>2261</v>
      </c>
      <c r="I654" s="58" t="s">
        <v>22</v>
      </c>
      <c r="J654" s="58" t="s">
        <v>34</v>
      </c>
      <c r="K654" s="72">
        <v>39812</v>
      </c>
      <c r="L654" s="58" t="s">
        <v>2614</v>
      </c>
    </row>
    <row r="655" spans="1:12" x14ac:dyDescent="0.25">
      <c r="A655" s="58" t="s">
        <v>6742</v>
      </c>
      <c r="B655" s="58" t="s">
        <v>1596</v>
      </c>
      <c r="C655" s="58" t="s">
        <v>6769</v>
      </c>
      <c r="D655" s="80">
        <f>IF(ISBLANK(C655),"",VLOOKUP(C655,[2]Obce_StrKraj!$A$1:$E$873,5,FALSE))</f>
        <v>239721</v>
      </c>
      <c r="E655" s="58" t="s">
        <v>6817</v>
      </c>
      <c r="F655" s="80">
        <f>IF(ISBLANK(E655),"",VLOOKUP(E655,[2]Obce_StrKraj!$A$1:$E$873,5,FALSE))</f>
        <v>239623</v>
      </c>
      <c r="G655" s="58" t="s">
        <v>2261</v>
      </c>
      <c r="I655" s="58" t="s">
        <v>22</v>
      </c>
      <c r="J655" s="58" t="s">
        <v>34</v>
      </c>
      <c r="K655" s="72">
        <v>39812</v>
      </c>
      <c r="L655" s="58" t="s">
        <v>2614</v>
      </c>
    </row>
    <row r="656" spans="1:12" x14ac:dyDescent="0.25">
      <c r="A656" s="58" t="s">
        <v>6742</v>
      </c>
      <c r="B656" s="58" t="s">
        <v>1597</v>
      </c>
      <c r="C656" s="58" t="s">
        <v>6769</v>
      </c>
      <c r="D656" s="80">
        <f>IF(ISBLANK(C656),"",VLOOKUP(C656,[2]Obce_StrKraj!$A$1:$E$873,5,FALSE))</f>
        <v>239721</v>
      </c>
      <c r="E656" s="58" t="s">
        <v>7404</v>
      </c>
      <c r="F656" s="80">
        <f>IF(ISBLANK(E656),"",VLOOKUP(E656,[2]Obce_StrKraj!$A$1:$E$873,5,FALSE))</f>
        <v>239445</v>
      </c>
      <c r="G656" s="58" t="s">
        <v>2261</v>
      </c>
      <c r="I656" s="58" t="s">
        <v>22</v>
      </c>
      <c r="J656" s="58" t="s">
        <v>34</v>
      </c>
      <c r="K656" s="72">
        <v>39814</v>
      </c>
      <c r="L656" s="58" t="s">
        <v>2614</v>
      </c>
    </row>
    <row r="657" spans="1:12" x14ac:dyDescent="0.25">
      <c r="A657" s="58" t="s">
        <v>6742</v>
      </c>
      <c r="B657" s="58" t="s">
        <v>1598</v>
      </c>
      <c r="C657" s="58" t="s">
        <v>6769</v>
      </c>
      <c r="D657" s="80">
        <f>IF(ISBLANK(C657),"",VLOOKUP(C657,[2]Obce_StrKraj!$A$1:$E$873,5,FALSE))</f>
        <v>239721</v>
      </c>
      <c r="E657" s="58" t="s">
        <v>1618</v>
      </c>
      <c r="F657" s="80">
        <v>239194</v>
      </c>
      <c r="G657" s="58" t="s">
        <v>2261</v>
      </c>
      <c r="I657" s="58" t="s">
        <v>22</v>
      </c>
      <c r="J657" s="58" t="s">
        <v>34</v>
      </c>
      <c r="K657" s="72">
        <v>39812</v>
      </c>
      <c r="L657" s="58" t="s">
        <v>2614</v>
      </c>
    </row>
    <row r="658" spans="1:12" x14ac:dyDescent="0.25">
      <c r="A658" s="58" t="s">
        <v>6742</v>
      </c>
      <c r="B658" s="58" t="s">
        <v>1599</v>
      </c>
      <c r="C658" s="58" t="s">
        <v>6769</v>
      </c>
      <c r="D658" s="80">
        <f>IF(ISBLANK(C658),"",VLOOKUP(C658,[2]Obce_StrKraj!$A$1:$E$873,5,FALSE))</f>
        <v>239721</v>
      </c>
      <c r="E658" s="58" t="s">
        <v>6821</v>
      </c>
      <c r="F658" s="80" t="str">
        <f>IF(ISBLANK(E658),"",VLOOKUP(E658,[2]Obce_StrKraj!$A$1:$E$873,5,FALSE))</f>
        <v>00241245</v>
      </c>
      <c r="G658" s="58" t="s">
        <v>2261</v>
      </c>
      <c r="I658" s="58" t="s">
        <v>22</v>
      </c>
      <c r="J658" s="58" t="s">
        <v>34</v>
      </c>
      <c r="K658" s="72">
        <v>39814</v>
      </c>
      <c r="L658" s="58" t="s">
        <v>2614</v>
      </c>
    </row>
    <row r="659" spans="1:12" x14ac:dyDescent="0.25">
      <c r="A659" s="58" t="s">
        <v>6742</v>
      </c>
      <c r="B659" s="58" t="s">
        <v>1600</v>
      </c>
      <c r="C659" s="58" t="s">
        <v>6769</v>
      </c>
      <c r="D659" s="80">
        <f>IF(ISBLANK(C659),"",VLOOKUP(C659,[2]Obce_StrKraj!$A$1:$E$873,5,FALSE))</f>
        <v>239721</v>
      </c>
      <c r="E659" s="58" t="s">
        <v>7405</v>
      </c>
      <c r="F659" s="80">
        <f>IF(ISBLANK(E659),"",VLOOKUP(E659,[2]Obce_StrKraj!$A$1:$E$873,5,FALSE))</f>
        <v>640611</v>
      </c>
      <c r="G659" s="58" t="s">
        <v>2261</v>
      </c>
      <c r="I659" s="58" t="s">
        <v>22</v>
      </c>
      <c r="J659" s="58" t="s">
        <v>34</v>
      </c>
      <c r="K659" s="72">
        <v>39812</v>
      </c>
      <c r="L659" s="58" t="s">
        <v>2614</v>
      </c>
    </row>
    <row r="660" spans="1:12" x14ac:dyDescent="0.25">
      <c r="A660" s="58" t="s">
        <v>6742</v>
      </c>
      <c r="B660" s="58" t="s">
        <v>1602</v>
      </c>
      <c r="C660" s="58" t="s">
        <v>6751</v>
      </c>
      <c r="D660" s="80">
        <f>IF(ISBLANK(C660),"",VLOOKUP(C660,[2]Obce_StrKraj!$A$1:$E$873,5,FALSE))</f>
        <v>234559</v>
      </c>
      <c r="E660" s="58" t="s">
        <v>558</v>
      </c>
      <c r="F660" s="80">
        <f>IF(ISBLANK(E660),"",VLOOKUP(E660,[2]Obce_StrKraj!$A$1:$E$873,5,FALSE))</f>
        <v>234885</v>
      </c>
      <c r="G660" s="58" t="s">
        <v>2284</v>
      </c>
      <c r="I660" s="58" t="s">
        <v>22</v>
      </c>
      <c r="J660" s="58" t="s">
        <v>34</v>
      </c>
      <c r="K660" s="72">
        <v>39802</v>
      </c>
      <c r="L660" s="58" t="s">
        <v>2633</v>
      </c>
    </row>
    <row r="661" spans="1:12" x14ac:dyDescent="0.25">
      <c r="A661" s="58" t="s">
        <v>6742</v>
      </c>
      <c r="B661" s="58" t="s">
        <v>1607</v>
      </c>
      <c r="C661" s="58" t="s">
        <v>7177</v>
      </c>
      <c r="D661" s="80">
        <f>IF(ISBLANK(C661),"",VLOOKUP(C661,[2]Obce_StrKraj!$A$1:$E$873,5,FALSE))</f>
        <v>237272</v>
      </c>
      <c r="E661" s="58" t="s">
        <v>1636</v>
      </c>
      <c r="F661" s="80">
        <f>IF(ISBLANK(E661),"",VLOOKUP(E661,[2]Obce_StrKraj!$A$1:$E$873,5,FALSE))</f>
        <v>237132</v>
      </c>
      <c r="G661" s="58" t="s">
        <v>2284</v>
      </c>
      <c r="I661" s="58" t="s">
        <v>33</v>
      </c>
      <c r="J661" s="58" t="s">
        <v>34</v>
      </c>
      <c r="K661" s="72">
        <v>40149</v>
      </c>
      <c r="L661" s="58" t="s">
        <v>285</v>
      </c>
    </row>
    <row r="662" spans="1:12" x14ac:dyDescent="0.25">
      <c r="A662" s="58" t="s">
        <v>6742</v>
      </c>
      <c r="B662" s="58" t="s">
        <v>1608</v>
      </c>
      <c r="C662" s="58" t="s">
        <v>7069</v>
      </c>
      <c r="D662" s="80" t="str">
        <f>IF(ISBLANK(C662),"",VLOOKUP(C662,[2]Obce_StrKraj!$A$1:$E$873,5,FALSE))</f>
        <v>00234893</v>
      </c>
      <c r="E662" s="58" t="s">
        <v>7390</v>
      </c>
      <c r="F662" s="80">
        <f>IF(ISBLANK(E662),"",VLOOKUP(E662,[2]Obce_StrKraj!$A$1:$E$873,5,FALSE))</f>
        <v>234966</v>
      </c>
      <c r="G662" s="58" t="s">
        <v>2284</v>
      </c>
      <c r="I662" s="58" t="s">
        <v>33</v>
      </c>
      <c r="J662" s="58" t="s">
        <v>34</v>
      </c>
      <c r="K662" s="72">
        <v>39865</v>
      </c>
      <c r="L662" s="58" t="s">
        <v>285</v>
      </c>
    </row>
    <row r="663" spans="1:12" x14ac:dyDescent="0.25">
      <c r="A663" s="58" t="s">
        <v>6742</v>
      </c>
      <c r="B663" s="58" t="s">
        <v>1610</v>
      </c>
      <c r="C663" s="58" t="s">
        <v>7320</v>
      </c>
      <c r="D663" s="80" t="str">
        <f>IF(ISBLANK(C663),"",VLOOKUP(C663,[2]Obce_StrKraj!$A$1:$E$873,5,FALSE))</f>
        <v>00244155</v>
      </c>
      <c r="E663" s="58" t="s">
        <v>7387</v>
      </c>
      <c r="F663" s="80" t="str">
        <f>IF(ISBLANK(E663),"",VLOOKUP(E663,[2]Obce_StrKraj!$A$1:$E$873,5,FALSE))</f>
        <v>00243981</v>
      </c>
      <c r="G663" s="58" t="s">
        <v>2284</v>
      </c>
      <c r="I663" s="58" t="s">
        <v>33</v>
      </c>
      <c r="J663" s="58" t="s">
        <v>34</v>
      </c>
      <c r="K663" s="72">
        <v>39794</v>
      </c>
      <c r="L663" s="58" t="s">
        <v>285</v>
      </c>
    </row>
    <row r="664" spans="1:12" ht="28.55" x14ac:dyDescent="0.25">
      <c r="A664" s="58" t="s">
        <v>6742</v>
      </c>
      <c r="B664" s="58" t="s">
        <v>7406</v>
      </c>
      <c r="C664" s="58" t="s">
        <v>7174</v>
      </c>
      <c r="D664" s="80" t="str">
        <f>IF(ISBLANK(C664),"",VLOOKUP(C664,[2]Obce_StrKraj!$A$1:$E$873,5,FALSE))</f>
        <v>00237051</v>
      </c>
      <c r="E664" s="58" t="s">
        <v>6822</v>
      </c>
      <c r="F664" s="80">
        <f>IF(ISBLANK(E664),"",VLOOKUP(E664,[2]Obce_StrKraj!$A$1:$E$873,5,FALSE))</f>
        <v>237108</v>
      </c>
      <c r="G664" s="58" t="s">
        <v>7229</v>
      </c>
      <c r="I664" s="58" t="s">
        <v>33</v>
      </c>
      <c r="J664" s="58" t="s">
        <v>34</v>
      </c>
      <c r="K664" s="72">
        <v>39821</v>
      </c>
      <c r="L664" s="58" t="s">
        <v>285</v>
      </c>
    </row>
    <row r="665" spans="1:12" x14ac:dyDescent="0.25">
      <c r="A665" s="58" t="s">
        <v>6742</v>
      </c>
      <c r="B665" s="58" t="s">
        <v>7407</v>
      </c>
      <c r="C665" s="58" t="s">
        <v>6774</v>
      </c>
      <c r="D665" s="80">
        <f>IF(ISBLANK(C665),"",VLOOKUP(C665,[2]Obce_StrKraj!$A$1:$E$873,5,FALSE))</f>
        <v>236977</v>
      </c>
      <c r="E665" s="58" t="s">
        <v>7408</v>
      </c>
      <c r="F665" s="80" t="str">
        <f>IF(ISBLANK(E665),"",VLOOKUP(E665,[2]Obce_StrKraj!$A$1:$E$873,5,FALSE))</f>
        <v>00236993</v>
      </c>
      <c r="G665" s="58" t="s">
        <v>2261</v>
      </c>
      <c r="I665" s="58" t="s">
        <v>33</v>
      </c>
      <c r="J665" s="58" t="s">
        <v>34</v>
      </c>
      <c r="K665" s="72">
        <v>39856</v>
      </c>
      <c r="L665" s="58" t="s">
        <v>2614</v>
      </c>
    </row>
    <row r="666" spans="1:12" x14ac:dyDescent="0.25">
      <c r="A666" s="58" t="s">
        <v>6742</v>
      </c>
      <c r="B666" s="58" t="s">
        <v>7409</v>
      </c>
      <c r="C666" s="58" t="s">
        <v>6751</v>
      </c>
      <c r="D666" s="80">
        <f>IF(ISBLANK(C666),"",VLOOKUP(C666,[2]Obce_StrKraj!$A$1:$E$873,5,FALSE))</f>
        <v>234559</v>
      </c>
      <c r="E666" s="58" t="s">
        <v>7410</v>
      </c>
      <c r="F666" s="80">
        <f>IF(ISBLANK(E666),"",VLOOKUP(E666,[2]Obce_StrKraj!$A$1:$E$873,5,FALSE))</f>
        <v>509248</v>
      </c>
      <c r="G666" s="58" t="s">
        <v>2284</v>
      </c>
      <c r="I666" s="58" t="s">
        <v>22</v>
      </c>
      <c r="J666" s="58" t="s">
        <v>34</v>
      </c>
      <c r="K666" s="72">
        <v>39753</v>
      </c>
      <c r="L666" s="58" t="s">
        <v>2633</v>
      </c>
    </row>
    <row r="667" spans="1:12" x14ac:dyDescent="0.25">
      <c r="A667" s="58" t="s">
        <v>6742</v>
      </c>
      <c r="B667" s="58" t="s">
        <v>7411</v>
      </c>
      <c r="C667" s="58" t="s">
        <v>7042</v>
      </c>
      <c r="D667" s="80" t="str">
        <f>IF(ISBLANK(C667),"",VLOOKUP(C667,[2]Obce_StrKraj!$A$1:$E$873,5,FALSE))</f>
        <v>00234516</v>
      </c>
      <c r="E667" s="58" t="s">
        <v>7298</v>
      </c>
      <c r="F667" s="80">
        <v>235113</v>
      </c>
      <c r="G667" s="58" t="s">
        <v>2284</v>
      </c>
      <c r="I667" s="58" t="s">
        <v>22</v>
      </c>
      <c r="J667" s="58" t="s">
        <v>34</v>
      </c>
      <c r="K667" s="72">
        <v>39745</v>
      </c>
      <c r="L667" s="58" t="s">
        <v>285</v>
      </c>
    </row>
    <row r="668" spans="1:12" x14ac:dyDescent="0.25">
      <c r="A668" s="58" t="s">
        <v>6742</v>
      </c>
      <c r="B668" s="58" t="s">
        <v>7412</v>
      </c>
      <c r="C668" s="58" t="s">
        <v>6826</v>
      </c>
      <c r="D668" s="80">
        <f>IF(ISBLANK(C668),"",VLOOKUP(C668,[2]Obce_StrKraj!$A$1:$E$873,5,FALSE))</f>
        <v>241032</v>
      </c>
      <c r="E668" s="58" t="s">
        <v>5933</v>
      </c>
      <c r="F668" s="80" t="str">
        <f>IF(ISBLANK(E668),"",VLOOKUP(E668,[2]Obce_StrKraj!$A$1:$E$873,5,FALSE))</f>
        <v>00240231</v>
      </c>
      <c r="G668" s="58" t="s">
        <v>2284</v>
      </c>
      <c r="I668" s="58" t="s">
        <v>33</v>
      </c>
      <c r="J668" s="58" t="s">
        <v>34</v>
      </c>
      <c r="K668" s="72">
        <v>39738</v>
      </c>
      <c r="L668" s="58" t="s">
        <v>285</v>
      </c>
    </row>
    <row r="669" spans="1:12" x14ac:dyDescent="0.25">
      <c r="A669" s="58" t="s">
        <v>6742</v>
      </c>
      <c r="B669" s="58" t="s">
        <v>7413</v>
      </c>
      <c r="C669" s="58" t="s">
        <v>7098</v>
      </c>
      <c r="D669" s="80" t="str">
        <f>IF(ISBLANK(C669),"",VLOOKUP(C669,[2]Obce_StrKraj!$A$1:$E$873,5,FALSE))</f>
        <v>00232963</v>
      </c>
      <c r="E669" s="58" t="s">
        <v>7394</v>
      </c>
      <c r="F669" s="80">
        <f>IF(ISBLANK(E669),"",VLOOKUP(E669,[2]Obce_StrKraj!$A$1:$E$873,5,FALSE))</f>
        <v>473481</v>
      </c>
      <c r="G669" s="58" t="s">
        <v>2284</v>
      </c>
      <c r="I669" s="58" t="s">
        <v>33</v>
      </c>
      <c r="J669" s="58" t="s">
        <v>34</v>
      </c>
      <c r="K669" s="72">
        <v>39731</v>
      </c>
      <c r="L669" s="58" t="s">
        <v>1465</v>
      </c>
    </row>
    <row r="670" spans="1:12" x14ac:dyDescent="0.25">
      <c r="A670" s="58" t="s">
        <v>6742</v>
      </c>
      <c r="B670" s="58" t="s">
        <v>7414</v>
      </c>
      <c r="C670" s="58" t="s">
        <v>7098</v>
      </c>
      <c r="D670" s="80" t="str">
        <f>IF(ISBLANK(C670),"",VLOOKUP(C670,[2]Obce_StrKraj!$A$1:$E$873,5,FALSE))</f>
        <v>00232963</v>
      </c>
      <c r="E670" s="58" t="s">
        <v>6028</v>
      </c>
      <c r="F670" s="80" t="str">
        <f>IF(ISBLANK(E670),"",VLOOKUP(E670,[2]Obce_StrKraj!$A$1:$E$873,5,FALSE))</f>
        <v>00231916</v>
      </c>
      <c r="G670" s="58" t="s">
        <v>2284</v>
      </c>
      <c r="I670" s="58" t="s">
        <v>33</v>
      </c>
      <c r="J670" s="58" t="s">
        <v>34</v>
      </c>
      <c r="K670" s="72">
        <v>39717</v>
      </c>
      <c r="L670" s="58" t="s">
        <v>1465</v>
      </c>
    </row>
    <row r="671" spans="1:12" x14ac:dyDescent="0.25">
      <c r="A671" s="58" t="s">
        <v>6742</v>
      </c>
      <c r="B671" s="58" t="s">
        <v>7415</v>
      </c>
      <c r="C671" s="58" t="s">
        <v>6751</v>
      </c>
      <c r="D671" s="80">
        <f>IF(ISBLANK(C671),"",VLOOKUP(C671,[2]Obce_StrKraj!$A$1:$E$873,5,FALSE))</f>
        <v>234559</v>
      </c>
      <c r="E671" s="58" t="s">
        <v>2693</v>
      </c>
      <c r="F671" s="80" t="str">
        <f>IF(ISBLANK(E671),"",VLOOKUP(E671,[2]Obce_StrKraj!$A$1:$E$873,5,FALSE))</f>
        <v>00241211</v>
      </c>
      <c r="G671" s="58" t="s">
        <v>2284</v>
      </c>
      <c r="I671" s="58" t="s">
        <v>33</v>
      </c>
      <c r="J671" s="58" t="s">
        <v>34</v>
      </c>
      <c r="K671" s="72">
        <v>39745</v>
      </c>
      <c r="L671" s="58" t="s">
        <v>2633</v>
      </c>
    </row>
    <row r="672" spans="1:12" x14ac:dyDescent="0.25">
      <c r="A672" s="58" t="s">
        <v>6742</v>
      </c>
      <c r="B672" s="58" t="s">
        <v>7416</v>
      </c>
      <c r="C672" s="58" t="s">
        <v>7320</v>
      </c>
      <c r="D672" s="80" t="str">
        <f>IF(ISBLANK(C672),"",VLOOKUP(C672,[2]Obce_StrKraj!$A$1:$E$873,5,FALSE))</f>
        <v>00244155</v>
      </c>
      <c r="E672" s="58" t="s">
        <v>7417</v>
      </c>
      <c r="F672" s="80" t="str">
        <f>IF(ISBLANK(E672),"",VLOOKUP(E672,[2]Obce_StrKraj!$A$1:$E$873,5,FALSE))</f>
        <v>00235041</v>
      </c>
      <c r="G672" s="58" t="s">
        <v>2284</v>
      </c>
      <c r="I672" s="58" t="s">
        <v>33</v>
      </c>
      <c r="J672" s="58" t="s">
        <v>34</v>
      </c>
      <c r="K672" s="72">
        <v>39661</v>
      </c>
      <c r="L672" s="58" t="s">
        <v>285</v>
      </c>
    </row>
    <row r="673" spans="1:12" x14ac:dyDescent="0.25">
      <c r="A673" s="58" t="s">
        <v>6742</v>
      </c>
      <c r="B673" s="58" t="s">
        <v>7418</v>
      </c>
      <c r="C673" s="58" t="s">
        <v>6856</v>
      </c>
      <c r="D673" s="80" t="str">
        <f>IF(ISBLANK(C673),"",VLOOKUP(C673,[2]Obce_StrKraj!$A$1:$E$873,5,FALSE))</f>
        <v>00242748</v>
      </c>
      <c r="E673" s="58" t="s">
        <v>6925</v>
      </c>
      <c r="F673" s="80">
        <f>IF(ISBLANK(E673),"",VLOOKUP(E673,[2]Obce_StrKraj!$A$1:$E$873,5,FALSE))</f>
        <v>242861</v>
      </c>
      <c r="G673" s="58" t="s">
        <v>2284</v>
      </c>
      <c r="I673" s="58" t="s">
        <v>33</v>
      </c>
      <c r="J673" s="58" t="s">
        <v>34</v>
      </c>
      <c r="K673" s="72">
        <v>39609</v>
      </c>
      <c r="L673" s="58" t="s">
        <v>285</v>
      </c>
    </row>
    <row r="674" spans="1:12" x14ac:dyDescent="0.25">
      <c r="A674" s="58" t="s">
        <v>6742</v>
      </c>
      <c r="B674" s="58" t="s">
        <v>7419</v>
      </c>
      <c r="C674" s="58" t="s">
        <v>6774</v>
      </c>
      <c r="D674" s="80">
        <f>IF(ISBLANK(C674),"",VLOOKUP(C674,[2]Obce_StrKraj!$A$1:$E$873,5,FALSE))</f>
        <v>236977</v>
      </c>
      <c r="E674" s="58" t="s">
        <v>2968</v>
      </c>
      <c r="F674" s="80" t="str">
        <f>IF(ISBLANK(E674),"",VLOOKUP(E674,[2]Obce_StrKraj!$A$1:$E$873,5,FALSE))</f>
        <v>00237299</v>
      </c>
      <c r="G674" s="58" t="s">
        <v>2284</v>
      </c>
      <c r="I674" s="58" t="s">
        <v>33</v>
      </c>
      <c r="J674" s="58" t="s">
        <v>34</v>
      </c>
      <c r="K674" s="72">
        <v>39627</v>
      </c>
      <c r="L674" s="58" t="s">
        <v>1465</v>
      </c>
    </row>
    <row r="675" spans="1:12" x14ac:dyDescent="0.25">
      <c r="A675" s="58" t="s">
        <v>6742</v>
      </c>
      <c r="B675" s="58" t="s">
        <v>7420</v>
      </c>
      <c r="C675" s="58" t="s">
        <v>6763</v>
      </c>
      <c r="D675" s="80" t="str">
        <f>IF(ISBLANK(C675),"",VLOOKUP(C675,[2]Obce_StrKraj!$A$1:$E$873,5,FALSE))</f>
        <v>00241121</v>
      </c>
      <c r="E675" s="58" t="s">
        <v>7421</v>
      </c>
      <c r="F675" s="80" t="str">
        <f>IF(ISBLANK(E675),"",VLOOKUP(E675,[2]Obce_StrKraj!$A$1:$E$873,5,FALSE))</f>
        <v>00241385</v>
      </c>
      <c r="G675" s="58" t="s">
        <v>2284</v>
      </c>
      <c r="I675" s="58" t="s">
        <v>33</v>
      </c>
      <c r="J675" s="58" t="s">
        <v>34</v>
      </c>
      <c r="K675" s="72">
        <v>39620</v>
      </c>
      <c r="L675" s="58" t="s">
        <v>285</v>
      </c>
    </row>
    <row r="676" spans="1:12" x14ac:dyDescent="0.25">
      <c r="A676" s="58" t="s">
        <v>6742</v>
      </c>
      <c r="B676" s="58" t="s">
        <v>7422</v>
      </c>
      <c r="C676" s="58" t="s">
        <v>6040</v>
      </c>
      <c r="D676" s="80">
        <f>IF(ISBLANK(C676),"",VLOOKUP(C676,[2]Obce_StrKraj!$A$1:$E$873,5,FALSE))</f>
        <v>242004</v>
      </c>
      <c r="E676" s="58" t="s">
        <v>7423</v>
      </c>
      <c r="F676" s="80">
        <f>IF(ISBLANK(E676),"",VLOOKUP(E676,[2]Obce_StrKraj!$A$1:$E$873,5,FALSE))</f>
        <v>662976</v>
      </c>
      <c r="G676" s="58" t="s">
        <v>2261</v>
      </c>
      <c r="I676" s="58" t="s">
        <v>33</v>
      </c>
      <c r="J676" s="58" t="s">
        <v>34</v>
      </c>
      <c r="K676" s="72">
        <v>39647</v>
      </c>
      <c r="L676" s="58" t="s">
        <v>2614</v>
      </c>
    </row>
    <row r="677" spans="1:12" x14ac:dyDescent="0.25">
      <c r="A677" s="58" t="s">
        <v>6742</v>
      </c>
      <c r="B677" s="58" t="s">
        <v>7424</v>
      </c>
      <c r="C677" s="58" t="s">
        <v>6754</v>
      </c>
      <c r="D677" s="80" t="str">
        <f>IF(ISBLANK(C677),"",VLOOKUP(C677,[2]Obce_StrKraj!$A$1:$E$873,5,FALSE))</f>
        <v>00234923</v>
      </c>
      <c r="E677" s="58" t="s">
        <v>6755</v>
      </c>
      <c r="F677" s="80" t="str">
        <f>IF(ISBLANK(E677),"",VLOOKUP(E677,[2]Obce_StrKraj!$A$1:$E$873,5,FALSE))</f>
        <v>00234494</v>
      </c>
      <c r="G677" s="58" t="s">
        <v>2284</v>
      </c>
      <c r="I677" s="58" t="s">
        <v>33</v>
      </c>
      <c r="J677" s="58" t="s">
        <v>34</v>
      </c>
      <c r="K677" s="72">
        <v>39569</v>
      </c>
      <c r="L677" s="58" t="s">
        <v>285</v>
      </c>
    </row>
    <row r="678" spans="1:12" x14ac:dyDescent="0.25">
      <c r="A678" s="58" t="s">
        <v>6742</v>
      </c>
      <c r="B678" s="58" t="s">
        <v>7425</v>
      </c>
      <c r="C678" s="58" t="s">
        <v>7320</v>
      </c>
      <c r="D678" s="80" t="str">
        <f>IF(ISBLANK(C678),"",VLOOKUP(C678,[2]Obce_StrKraj!$A$1:$E$873,5,FALSE))</f>
        <v>00244155</v>
      </c>
      <c r="E678" s="58" t="s">
        <v>7426</v>
      </c>
      <c r="F678" s="80">
        <f>IF(ISBLANK(E678),"",VLOOKUP(E678,[2]Obce_StrKraj!$A$1:$E$873,5,FALSE))</f>
        <v>244341</v>
      </c>
      <c r="G678" s="58" t="s">
        <v>2284</v>
      </c>
      <c r="I678" s="58" t="s">
        <v>33</v>
      </c>
      <c r="J678" s="58" t="s">
        <v>34</v>
      </c>
      <c r="K678" s="72">
        <v>39596</v>
      </c>
      <c r="L678" s="58" t="s">
        <v>285</v>
      </c>
    </row>
    <row r="679" spans="1:12" x14ac:dyDescent="0.25">
      <c r="A679" s="58" t="s">
        <v>6742</v>
      </c>
      <c r="B679" s="58" t="s">
        <v>7427</v>
      </c>
      <c r="C679" s="58" t="s">
        <v>7320</v>
      </c>
      <c r="D679" s="80" t="str">
        <f>IF(ISBLANK(C679),"",VLOOKUP(C679,[2]Obce_StrKraj!$A$1:$E$873,5,FALSE))</f>
        <v>00244155</v>
      </c>
      <c r="E679" s="58" t="s">
        <v>7428</v>
      </c>
      <c r="F679" s="80">
        <f>IF(ISBLANK(E679),"",VLOOKUP(E679,[2]Obce_StrKraj!$A$1:$E$873,5,FALSE))</f>
        <v>639770</v>
      </c>
      <c r="G679" s="58" t="s">
        <v>2261</v>
      </c>
      <c r="I679" s="58" t="s">
        <v>33</v>
      </c>
      <c r="J679" s="58" t="s">
        <v>34</v>
      </c>
      <c r="K679" s="72">
        <v>39571</v>
      </c>
      <c r="L679" s="58" t="s">
        <v>2614</v>
      </c>
    </row>
    <row r="680" spans="1:12" x14ac:dyDescent="0.25">
      <c r="A680" s="58" t="s">
        <v>6742</v>
      </c>
      <c r="B680" s="58" t="s">
        <v>7429</v>
      </c>
      <c r="C680" s="58" t="s">
        <v>6774</v>
      </c>
      <c r="D680" s="80">
        <f>IF(ISBLANK(C680),"",VLOOKUP(C680,[2]Obce_StrKraj!$A$1:$E$873,5,FALSE))</f>
        <v>236977</v>
      </c>
      <c r="E680" s="58" t="s">
        <v>1636</v>
      </c>
      <c r="F680" s="80">
        <f>IF(ISBLANK(E680),"",VLOOKUP(E680,[2]Obce_StrKraj!$A$1:$E$873,5,FALSE))</f>
        <v>237132</v>
      </c>
      <c r="G680" s="58" t="s">
        <v>2261</v>
      </c>
      <c r="I680" s="58" t="s">
        <v>33</v>
      </c>
      <c r="J680" s="58" t="s">
        <v>34</v>
      </c>
      <c r="K680" s="72">
        <v>39569</v>
      </c>
      <c r="L680" s="58" t="s">
        <v>2614</v>
      </c>
    </row>
    <row r="681" spans="1:12" x14ac:dyDescent="0.25">
      <c r="A681" s="58" t="s">
        <v>6742</v>
      </c>
      <c r="B681" s="58" t="s">
        <v>7430</v>
      </c>
      <c r="C681" s="58" t="s">
        <v>6774</v>
      </c>
      <c r="D681" s="80">
        <f>IF(ISBLANK(C681),"",VLOOKUP(C681,[2]Obce_StrKraj!$A$1:$E$873,5,FALSE))</f>
        <v>236977</v>
      </c>
      <c r="E681" s="58" t="s">
        <v>595</v>
      </c>
      <c r="F681" s="80">
        <f>IF(ISBLANK(E681),"",VLOOKUP(E681,[2]Obce_StrKraj!$A$1:$E$873,5,FALSE))</f>
        <v>663981</v>
      </c>
      <c r="G681" s="58" t="s">
        <v>2261</v>
      </c>
      <c r="I681" s="58" t="s">
        <v>33</v>
      </c>
      <c r="J681" s="58" t="s">
        <v>34</v>
      </c>
      <c r="K681" s="72">
        <v>39574</v>
      </c>
      <c r="L681" s="58" t="s">
        <v>2614</v>
      </c>
    </row>
    <row r="682" spans="1:12" x14ac:dyDescent="0.25">
      <c r="A682" s="58" t="s">
        <v>6742</v>
      </c>
      <c r="B682" s="58" t="s">
        <v>7431</v>
      </c>
      <c r="C682" s="58" t="s">
        <v>6751</v>
      </c>
      <c r="D682" s="80">
        <f>IF(ISBLANK(C682),"",VLOOKUP(C682,[2]Obce_StrKraj!$A$1:$E$873,5,FALSE))</f>
        <v>234559</v>
      </c>
      <c r="E682" s="58" t="s">
        <v>7080</v>
      </c>
      <c r="F682" s="80">
        <f>IF(ISBLANK(E682),"",VLOOKUP(E682,[2]Obce_StrKraj!$A$1:$E$873,5,FALSE))</f>
        <v>234711</v>
      </c>
      <c r="G682" s="58" t="s">
        <v>2284</v>
      </c>
      <c r="I682" s="58" t="s">
        <v>33</v>
      </c>
      <c r="J682" s="58" t="s">
        <v>34</v>
      </c>
      <c r="K682" s="72">
        <v>39588</v>
      </c>
      <c r="L682" s="58" t="s">
        <v>285</v>
      </c>
    </row>
    <row r="683" spans="1:12" x14ac:dyDescent="0.25">
      <c r="A683" s="58" t="s">
        <v>6742</v>
      </c>
      <c r="B683" s="58" t="s">
        <v>7432</v>
      </c>
      <c r="C683" s="58" t="s">
        <v>6751</v>
      </c>
      <c r="D683" s="80">
        <f>IF(ISBLANK(C683),"",VLOOKUP(C683,[2]Obce_StrKraj!$A$1:$E$873,5,FALSE))</f>
        <v>234559</v>
      </c>
      <c r="E683" s="58" t="s">
        <v>7410</v>
      </c>
      <c r="F683" s="80">
        <f>IF(ISBLANK(E683),"",VLOOKUP(E683,[2]Obce_StrKraj!$A$1:$E$873,5,FALSE))</f>
        <v>509248</v>
      </c>
      <c r="G683" s="58" t="s">
        <v>2284</v>
      </c>
      <c r="I683" s="58" t="s">
        <v>33</v>
      </c>
      <c r="J683" s="58" t="s">
        <v>34</v>
      </c>
      <c r="K683" s="72">
        <v>39562</v>
      </c>
      <c r="L683" s="58" t="s">
        <v>2633</v>
      </c>
    </row>
    <row r="684" spans="1:12" x14ac:dyDescent="0.25">
      <c r="A684" s="58" t="s">
        <v>6742</v>
      </c>
      <c r="B684" s="58" t="s">
        <v>7433</v>
      </c>
      <c r="C684" s="58" t="s">
        <v>6751</v>
      </c>
      <c r="D684" s="80">
        <f>IF(ISBLANK(C684),"",VLOOKUP(C684,[2]Obce_StrKraj!$A$1:$E$873,5,FALSE))</f>
        <v>234559</v>
      </c>
      <c r="E684" s="58" t="s">
        <v>7091</v>
      </c>
      <c r="F684" s="80" t="str">
        <f>IF(ISBLANK(E684),"",VLOOKUP(E684,[2]Obce_StrKraj!$A$1:$E$873,5,FALSE))</f>
        <v>00640441</v>
      </c>
      <c r="G684" s="58" t="s">
        <v>2284</v>
      </c>
      <c r="I684" s="58" t="s">
        <v>33</v>
      </c>
      <c r="J684" s="58" t="s">
        <v>34</v>
      </c>
      <c r="K684" s="72">
        <v>39605</v>
      </c>
      <c r="L684" s="58" t="s">
        <v>1465</v>
      </c>
    </row>
    <row r="685" spans="1:12" x14ac:dyDescent="0.25">
      <c r="A685" s="58" t="s">
        <v>6742</v>
      </c>
      <c r="B685" s="58" t="s">
        <v>7434</v>
      </c>
      <c r="C685" s="58" t="s">
        <v>6040</v>
      </c>
      <c r="D685" s="80">
        <f>IF(ISBLANK(C685),"",VLOOKUP(C685,[2]Obce_StrKraj!$A$1:$E$873,5,FALSE))</f>
        <v>242004</v>
      </c>
      <c r="E685" s="58" t="s">
        <v>7435</v>
      </c>
      <c r="F685" s="80">
        <f>IF(ISBLANK(E685),"",VLOOKUP(E685,[2]Obce_StrKraj!$A$1:$E$873,5,FALSE))</f>
        <v>662917</v>
      </c>
      <c r="G685" s="58" t="s">
        <v>2261</v>
      </c>
      <c r="I685" s="58" t="s">
        <v>33</v>
      </c>
      <c r="J685" s="58" t="s">
        <v>34</v>
      </c>
      <c r="K685" s="72">
        <v>39627</v>
      </c>
      <c r="L685" s="58" t="s">
        <v>2614</v>
      </c>
    </row>
    <row r="686" spans="1:12" x14ac:dyDescent="0.25">
      <c r="A686" s="58" t="s">
        <v>6742</v>
      </c>
      <c r="B686" s="58" t="s">
        <v>7436</v>
      </c>
      <c r="C686" s="58" t="s">
        <v>7101</v>
      </c>
      <c r="D686" s="80" t="str">
        <f>IF(ISBLANK(C686),"",VLOOKUP(C686,[2]Obce_StrKraj!$A$1:$E$873,5,FALSE))</f>
        <v>00243221</v>
      </c>
      <c r="E686" s="58" t="s">
        <v>136</v>
      </c>
      <c r="F686" s="80">
        <f>IF(ISBLANK(E686),"",VLOOKUP(E686,[2]Obce_StrKraj!$A$1:$E$873,5,FALSE))</f>
        <v>662909</v>
      </c>
      <c r="G686" s="58" t="s">
        <v>2261</v>
      </c>
      <c r="I686" s="58" t="s">
        <v>33</v>
      </c>
      <c r="J686" s="58" t="s">
        <v>34</v>
      </c>
      <c r="K686" s="72">
        <v>39515</v>
      </c>
      <c r="L686" s="58" t="s">
        <v>285</v>
      </c>
    </row>
    <row r="687" spans="1:12" x14ac:dyDescent="0.25">
      <c r="A687" s="58" t="s">
        <v>6742</v>
      </c>
      <c r="B687" s="58" t="s">
        <v>7437</v>
      </c>
      <c r="C687" s="58" t="s">
        <v>7438</v>
      </c>
      <c r="D687" s="80" t="str">
        <f>IF(ISBLANK(C687),"",VLOOKUP(C687,[2]Obce_StrKraj!$A$1:$E$873,5,FALSE))</f>
        <v>00242730</v>
      </c>
      <c r="E687" s="58" t="s">
        <v>7285</v>
      </c>
      <c r="F687" s="80">
        <f>IF(ISBLANK(E687),"",VLOOKUP(E687,[2]Obce_StrKraj!$A$1:$E$873,5,FALSE))</f>
        <v>663026</v>
      </c>
      <c r="G687" s="58" t="s">
        <v>2261</v>
      </c>
      <c r="I687" s="58" t="s">
        <v>33</v>
      </c>
      <c r="J687" s="58" t="s">
        <v>34</v>
      </c>
      <c r="K687" s="72">
        <v>39504</v>
      </c>
      <c r="L687" s="58" t="s">
        <v>285</v>
      </c>
    </row>
    <row r="688" spans="1:12" x14ac:dyDescent="0.25">
      <c r="A688" s="58" t="s">
        <v>6742</v>
      </c>
      <c r="B688" s="58" t="s">
        <v>7439</v>
      </c>
      <c r="C688" s="58" t="s">
        <v>7438</v>
      </c>
      <c r="D688" s="80" t="str">
        <f>IF(ISBLANK(C688),"",VLOOKUP(C688,[2]Obce_StrKraj!$A$1:$E$873,5,FALSE))</f>
        <v>00242730</v>
      </c>
      <c r="E688" s="58" t="s">
        <v>7440</v>
      </c>
      <c r="F688" s="80" t="str">
        <f>IF(ISBLANK(E688),"",VLOOKUP(E688,[2]Obce_StrKraj!$A$1:$E$873,5,FALSE))</f>
        <v>00243001</v>
      </c>
      <c r="G688" s="58" t="s">
        <v>2261</v>
      </c>
      <c r="I688" s="58" t="s">
        <v>33</v>
      </c>
      <c r="J688" s="58" t="s">
        <v>34</v>
      </c>
      <c r="K688" s="72">
        <v>39505</v>
      </c>
      <c r="L688" s="58" t="s">
        <v>285</v>
      </c>
    </row>
    <row r="689" spans="1:12" x14ac:dyDescent="0.25">
      <c r="A689" s="58" t="s">
        <v>6742</v>
      </c>
      <c r="B689" s="58" t="s">
        <v>7441</v>
      </c>
      <c r="C689" s="58" t="s">
        <v>6797</v>
      </c>
      <c r="D689" s="80" t="str">
        <f>IF(ISBLANK(C689),"",VLOOKUP(C689,[2]Obce_StrKraj!$A$1:$E$873,5,FALSE))</f>
        <v>00236195</v>
      </c>
      <c r="E689" s="58" t="s">
        <v>7442</v>
      </c>
      <c r="F689" s="80" t="str">
        <f>IF(ISBLANK(E689),"",VLOOKUP(E689,[2]Obce_StrKraj!$A$1:$E$873,5,FALSE))</f>
        <v>00236217</v>
      </c>
      <c r="G689" s="58" t="s">
        <v>2284</v>
      </c>
      <c r="I689" s="58" t="s">
        <v>33</v>
      </c>
      <c r="J689" s="58" t="s">
        <v>34</v>
      </c>
      <c r="K689" s="72">
        <v>39550</v>
      </c>
      <c r="L689" s="58" t="s">
        <v>1465</v>
      </c>
    </row>
    <row r="690" spans="1:12" x14ac:dyDescent="0.25">
      <c r="A690" s="58" t="s">
        <v>6742</v>
      </c>
      <c r="B690" s="58" t="s">
        <v>7443</v>
      </c>
      <c r="C690" s="58" t="s">
        <v>6774</v>
      </c>
      <c r="D690" s="80">
        <f>IF(ISBLANK(C690),"",VLOOKUP(C690,[2]Obce_StrKraj!$A$1:$E$873,5,FALSE))</f>
        <v>236977</v>
      </c>
      <c r="E690" s="58" t="s">
        <v>7193</v>
      </c>
      <c r="F690" s="80" t="str">
        <f>IF(ISBLANK(E690),"",VLOOKUP(E690,[2]Obce_StrKraj!$A$1:$E$873,5,FALSE))</f>
        <v>00237094</v>
      </c>
      <c r="G690" s="58" t="s">
        <v>2261</v>
      </c>
      <c r="I690" s="58" t="s">
        <v>33</v>
      </c>
      <c r="J690" s="58" t="s">
        <v>34</v>
      </c>
      <c r="K690" s="72">
        <v>39520</v>
      </c>
      <c r="L690" s="58" t="s">
        <v>2614</v>
      </c>
    </row>
    <row r="691" spans="1:12" x14ac:dyDescent="0.25">
      <c r="A691" s="58" t="s">
        <v>6742</v>
      </c>
      <c r="B691" s="58" t="s">
        <v>7444</v>
      </c>
      <c r="C691" s="58" t="s">
        <v>6751</v>
      </c>
      <c r="D691" s="80">
        <f>IF(ISBLANK(C691),"",VLOOKUP(C691,[2]Obce_StrKraj!$A$1:$E$873,5,FALSE))</f>
        <v>234559</v>
      </c>
      <c r="E691" s="58" t="s">
        <v>7062</v>
      </c>
      <c r="F691" s="80">
        <f>IF(ISBLANK(E691),"",VLOOKUP(E691,[2]Obce_StrKraj!$A$1:$E$873,5,FALSE))</f>
        <v>234222</v>
      </c>
      <c r="G691" s="58" t="s">
        <v>2284</v>
      </c>
      <c r="I691" s="58" t="s">
        <v>33</v>
      </c>
      <c r="J691" s="58" t="s">
        <v>34</v>
      </c>
      <c r="K691" s="72">
        <v>39520</v>
      </c>
      <c r="L691" s="58" t="s">
        <v>2633</v>
      </c>
    </row>
    <row r="692" spans="1:12" x14ac:dyDescent="0.25">
      <c r="A692" s="58" t="s">
        <v>6742</v>
      </c>
      <c r="B692" s="58" t="s">
        <v>7445</v>
      </c>
      <c r="C692" s="58" t="s">
        <v>6751</v>
      </c>
      <c r="D692" s="80">
        <f>IF(ISBLANK(C692),"",VLOOKUP(C692,[2]Obce_StrKraj!$A$1:$E$873,5,FALSE))</f>
        <v>234559</v>
      </c>
      <c r="E692" s="58" t="s">
        <v>7361</v>
      </c>
      <c r="F692" s="80">
        <f>IF(ISBLANK(E692),"",VLOOKUP(E692,[2]Obce_StrKraj!$A$1:$E$873,5,FALSE))</f>
        <v>235024</v>
      </c>
      <c r="G692" s="58" t="s">
        <v>2284</v>
      </c>
      <c r="I692" s="58" t="s">
        <v>33</v>
      </c>
      <c r="J692" s="58" t="s">
        <v>34</v>
      </c>
      <c r="K692" s="72">
        <v>39556</v>
      </c>
      <c r="L692" s="58" t="s">
        <v>285</v>
      </c>
    </row>
    <row r="693" spans="1:12" x14ac:dyDescent="0.25">
      <c r="A693" s="58" t="s">
        <v>6742</v>
      </c>
      <c r="B693" s="58" t="s">
        <v>7446</v>
      </c>
      <c r="C693" s="58" t="s">
        <v>6751</v>
      </c>
      <c r="D693" s="80">
        <f>IF(ISBLANK(C693),"",VLOOKUP(C693,[2]Obce_StrKraj!$A$1:$E$873,5,FALSE))</f>
        <v>234559</v>
      </c>
      <c r="E693" s="58" t="s">
        <v>7447</v>
      </c>
      <c r="F693" s="80">
        <f>IF(ISBLANK(E693),"",VLOOKUP(E693,[2]Obce_StrKraj!$A$1:$E$873,5,FALSE))</f>
        <v>235016</v>
      </c>
      <c r="G693" s="58" t="s">
        <v>2284</v>
      </c>
      <c r="I693" s="58" t="s">
        <v>33</v>
      </c>
      <c r="J693" s="58" t="s">
        <v>34</v>
      </c>
      <c r="K693" s="72">
        <v>39515</v>
      </c>
      <c r="L693" s="58" t="s">
        <v>285</v>
      </c>
    </row>
    <row r="694" spans="1:12" x14ac:dyDescent="0.25">
      <c r="A694" s="58" t="s">
        <v>6742</v>
      </c>
      <c r="B694" s="58" t="s">
        <v>7448</v>
      </c>
      <c r="C694" s="58" t="s">
        <v>6751</v>
      </c>
      <c r="D694" s="80">
        <f>IF(ISBLANK(C694),"",VLOOKUP(C694,[2]Obce_StrKraj!$A$1:$E$873,5,FALSE))</f>
        <v>234559</v>
      </c>
      <c r="E694" s="58" t="s">
        <v>7449</v>
      </c>
      <c r="F694" s="80">
        <f>IF(ISBLANK(E694),"",VLOOKUP(E694,[2]Obce_StrKraj!$A$1:$E$873,5,FALSE))</f>
        <v>237060</v>
      </c>
      <c r="G694" s="58" t="s">
        <v>2284</v>
      </c>
      <c r="I694" s="58" t="s">
        <v>33</v>
      </c>
      <c r="J694" s="58" t="s">
        <v>34</v>
      </c>
      <c r="K694" s="72">
        <v>39527</v>
      </c>
      <c r="L694" s="58" t="s">
        <v>285</v>
      </c>
    </row>
    <row r="695" spans="1:12" x14ac:dyDescent="0.25">
      <c r="A695" s="58" t="s">
        <v>6742</v>
      </c>
      <c r="B695" s="58" t="s">
        <v>7450</v>
      </c>
      <c r="C695" s="58" t="s">
        <v>6751</v>
      </c>
      <c r="D695" s="80">
        <f>IF(ISBLANK(C695),"",VLOOKUP(C695,[2]Obce_StrKraj!$A$1:$E$873,5,FALSE))</f>
        <v>234559</v>
      </c>
      <c r="E695" s="58" t="s">
        <v>7451</v>
      </c>
      <c r="F695" s="80" t="str">
        <f>IF(ISBLANK(E695),"",VLOOKUP(E695,[2]Obce_StrKraj!$A$1:$E$873,5,FALSE))</f>
        <v>00240303</v>
      </c>
      <c r="G695" s="58" t="s">
        <v>2284</v>
      </c>
      <c r="I695" s="58" t="s">
        <v>33</v>
      </c>
      <c r="J695" s="58" t="s">
        <v>34</v>
      </c>
      <c r="K695" s="72">
        <v>39511</v>
      </c>
      <c r="L695" s="58" t="s">
        <v>285</v>
      </c>
    </row>
    <row r="696" spans="1:12" x14ac:dyDescent="0.25">
      <c r="A696" s="58" t="s">
        <v>6742</v>
      </c>
      <c r="B696" s="58" t="s">
        <v>7452</v>
      </c>
      <c r="C696" s="58" t="s">
        <v>6778</v>
      </c>
      <c r="D696" s="80" t="str">
        <f>IF(ISBLANK(C696),"",VLOOKUP(C696,[2]Obce_StrKraj!$A$1:$E$873,5,FALSE))</f>
        <v>00241326</v>
      </c>
      <c r="E696" s="58" t="s">
        <v>7453</v>
      </c>
      <c r="F696" s="80">
        <f>IF(ISBLANK(E696),"",VLOOKUP(E696,[2]Obce_StrKraj!$A$1:$E$873,5,FALSE))</f>
        <v>241504</v>
      </c>
      <c r="G696" s="58" t="s">
        <v>2261</v>
      </c>
      <c r="I696" s="58" t="s">
        <v>33</v>
      </c>
      <c r="J696" s="58" t="s">
        <v>34</v>
      </c>
      <c r="K696" s="72">
        <v>39540</v>
      </c>
      <c r="L696" s="58" t="s">
        <v>2614</v>
      </c>
    </row>
    <row r="697" spans="1:12" x14ac:dyDescent="0.25">
      <c r="A697" s="58" t="s">
        <v>6742</v>
      </c>
      <c r="B697" s="58" t="s">
        <v>7454</v>
      </c>
      <c r="C697" s="58" t="s">
        <v>6778</v>
      </c>
      <c r="D697" s="80" t="str">
        <f>IF(ISBLANK(C697),"",VLOOKUP(C697,[2]Obce_StrKraj!$A$1:$E$873,5,FALSE))</f>
        <v>00241326</v>
      </c>
      <c r="E697" s="58" t="s">
        <v>7455</v>
      </c>
      <c r="F697" s="80" t="str">
        <f>IF(ISBLANK(E697),"",VLOOKUP(E697,[2]Obce_StrKraj!$A$1:$E$873,5,FALSE))</f>
        <v>00241415</v>
      </c>
      <c r="G697" s="58" t="s">
        <v>2261</v>
      </c>
      <c r="I697" s="58" t="s">
        <v>33</v>
      </c>
      <c r="J697" s="58" t="s">
        <v>34</v>
      </c>
      <c r="K697" s="72">
        <v>39508</v>
      </c>
      <c r="L697" s="58" t="s">
        <v>2614</v>
      </c>
    </row>
    <row r="698" spans="1:12" x14ac:dyDescent="0.25">
      <c r="A698" s="58" t="s">
        <v>6742</v>
      </c>
      <c r="B698" s="58" t="s">
        <v>7456</v>
      </c>
      <c r="C698" s="58" t="s">
        <v>6763</v>
      </c>
      <c r="D698" s="80" t="str">
        <f>IF(ISBLANK(C698),"",VLOOKUP(C698,[2]Obce_StrKraj!$A$1:$E$873,5,FALSE))</f>
        <v>00241121</v>
      </c>
      <c r="E698" s="58" t="s">
        <v>7457</v>
      </c>
      <c r="F698" s="80" t="str">
        <f>IF(ISBLANK(E698),"",VLOOKUP(E698,[2]Obce_StrKraj!$A$1:$E$873,5,FALSE))</f>
        <v>00241181</v>
      </c>
      <c r="G698" s="58" t="s">
        <v>2284</v>
      </c>
      <c r="I698" s="58" t="s">
        <v>33</v>
      </c>
      <c r="J698" s="58" t="s">
        <v>34</v>
      </c>
      <c r="K698" s="72">
        <v>39540</v>
      </c>
      <c r="L698" s="58" t="s">
        <v>285</v>
      </c>
    </row>
    <row r="699" spans="1:12" x14ac:dyDescent="0.25">
      <c r="A699" s="58" t="s">
        <v>6742</v>
      </c>
      <c r="B699" s="58" t="s">
        <v>7458</v>
      </c>
      <c r="C699" s="58" t="s">
        <v>6751</v>
      </c>
      <c r="D699" s="80">
        <f>IF(ISBLANK(C699),"",VLOOKUP(C699,[2]Obce_StrKraj!$A$1:$E$873,5,FALSE))</f>
        <v>234559</v>
      </c>
      <c r="E699" s="58" t="s">
        <v>7459</v>
      </c>
      <c r="F699" s="80">
        <v>235156</v>
      </c>
      <c r="G699" s="58" t="s">
        <v>2284</v>
      </c>
      <c r="I699" s="58" t="s">
        <v>22</v>
      </c>
      <c r="J699" s="58" t="s">
        <v>34</v>
      </c>
      <c r="K699" s="72">
        <v>39477</v>
      </c>
      <c r="L699" s="58" t="s">
        <v>285</v>
      </c>
    </row>
    <row r="700" spans="1:12" x14ac:dyDescent="0.25">
      <c r="A700" s="58" t="s">
        <v>6742</v>
      </c>
      <c r="B700" s="58" t="s">
        <v>7458</v>
      </c>
      <c r="C700" s="58" t="s">
        <v>6751</v>
      </c>
      <c r="D700" s="80">
        <f>IF(ISBLANK(C700),"",VLOOKUP(C700,[2]Obce_StrKraj!$A$1:$E$873,5,FALSE))</f>
        <v>234559</v>
      </c>
      <c r="E700" s="58" t="s">
        <v>7134</v>
      </c>
      <c r="F700" s="80">
        <v>241750</v>
      </c>
      <c r="G700" s="58" t="s">
        <v>2284</v>
      </c>
      <c r="I700" s="58" t="s">
        <v>22</v>
      </c>
      <c r="J700" s="58" t="s">
        <v>34</v>
      </c>
      <c r="K700" s="72">
        <v>39505</v>
      </c>
      <c r="L700" s="58" t="s">
        <v>285</v>
      </c>
    </row>
    <row r="701" spans="1:12" x14ac:dyDescent="0.25">
      <c r="A701" s="58" t="s">
        <v>6742</v>
      </c>
      <c r="B701" s="58" t="s">
        <v>7460</v>
      </c>
      <c r="C701" s="58" t="s">
        <v>6751</v>
      </c>
      <c r="D701" s="80">
        <f>IF(ISBLANK(C701),"",VLOOKUP(C701,[2]Obce_StrKraj!$A$1:$E$873,5,FALSE))</f>
        <v>234559</v>
      </c>
      <c r="E701" s="58" t="s">
        <v>6894</v>
      </c>
      <c r="F701" s="80" t="str">
        <f>IF(ISBLANK(E701),"",VLOOKUP(E701,[2]Obce_StrKraj!$A$1:$E$873,5,FALSE))</f>
        <v>00234257</v>
      </c>
      <c r="G701" s="58" t="s">
        <v>2284</v>
      </c>
      <c r="I701" s="58" t="s">
        <v>22</v>
      </c>
      <c r="J701" s="58" t="s">
        <v>34</v>
      </c>
      <c r="K701" s="72">
        <v>39477</v>
      </c>
      <c r="L701" s="58" t="s">
        <v>285</v>
      </c>
    </row>
    <row r="702" spans="1:12" x14ac:dyDescent="0.25">
      <c r="A702" s="58" t="s">
        <v>6742</v>
      </c>
      <c r="B702" s="58" t="s">
        <v>7461</v>
      </c>
      <c r="C702" s="58" t="s">
        <v>7320</v>
      </c>
      <c r="D702" s="80" t="str">
        <f>IF(ISBLANK(C702),"",VLOOKUP(C702,[2]Obce_StrKraj!$A$1:$E$873,5,FALSE))</f>
        <v>00244155</v>
      </c>
      <c r="E702" s="58" t="s">
        <v>7462</v>
      </c>
      <c r="F702" s="80" t="str">
        <f>IF(ISBLANK(E702),"",VLOOKUP(E702,[2]Obce_StrKraj!$A$1:$E$873,5,FALSE))</f>
        <v>00244520</v>
      </c>
      <c r="G702" s="58" t="s">
        <v>2261</v>
      </c>
      <c r="I702" s="58" t="s">
        <v>33</v>
      </c>
      <c r="J702" s="58" t="s">
        <v>34</v>
      </c>
      <c r="K702" s="72">
        <v>39491</v>
      </c>
      <c r="L702" s="58" t="s">
        <v>2614</v>
      </c>
    </row>
    <row r="703" spans="1:12" x14ac:dyDescent="0.25">
      <c r="A703" s="58" t="s">
        <v>6742</v>
      </c>
      <c r="B703" s="58" t="s">
        <v>7463</v>
      </c>
      <c r="C703" s="58" t="s">
        <v>7320</v>
      </c>
      <c r="D703" s="80" t="str">
        <f>IF(ISBLANK(C703),"",VLOOKUP(C703,[2]Obce_StrKraj!$A$1:$E$873,5,FALSE))</f>
        <v>00244155</v>
      </c>
      <c r="E703" s="58" t="s">
        <v>7464</v>
      </c>
      <c r="F703" s="80">
        <f>IF(ISBLANK(E703),"",VLOOKUP(E703,[2]Obce_StrKraj!$A$1:$E$873,5,FALSE))</f>
        <v>244449</v>
      </c>
      <c r="G703" s="58" t="s">
        <v>2261</v>
      </c>
      <c r="I703" s="58" t="s">
        <v>33</v>
      </c>
      <c r="J703" s="58" t="s">
        <v>34</v>
      </c>
      <c r="K703" s="72">
        <v>39493</v>
      </c>
      <c r="L703" s="58" t="s">
        <v>2614</v>
      </c>
    </row>
    <row r="704" spans="1:12" x14ac:dyDescent="0.25">
      <c r="A704" s="58" t="s">
        <v>6742</v>
      </c>
      <c r="B704" s="58" t="s">
        <v>7465</v>
      </c>
      <c r="C704" s="58" t="s">
        <v>7320</v>
      </c>
      <c r="D704" s="80" t="str">
        <f>IF(ISBLANK(C704),"",VLOOKUP(C704,[2]Obce_StrKraj!$A$1:$E$873,5,FALSE))</f>
        <v>00244155</v>
      </c>
      <c r="E704" s="58" t="s">
        <v>7426</v>
      </c>
      <c r="F704" s="80">
        <f>IF(ISBLANK(E704),"",VLOOKUP(E704,[2]Obce_StrKraj!$A$1:$E$873,5,FALSE))</f>
        <v>244341</v>
      </c>
      <c r="G704" s="58" t="s">
        <v>2261</v>
      </c>
      <c r="I704" s="58" t="s">
        <v>33</v>
      </c>
      <c r="J704" s="58" t="s">
        <v>34</v>
      </c>
      <c r="K704" s="72">
        <v>39493</v>
      </c>
      <c r="L704" s="58" t="s">
        <v>2614</v>
      </c>
    </row>
    <row r="705" spans="1:12" x14ac:dyDescent="0.25">
      <c r="A705" s="58" t="s">
        <v>6742</v>
      </c>
      <c r="B705" s="58" t="s">
        <v>7466</v>
      </c>
      <c r="C705" s="58" t="s">
        <v>7320</v>
      </c>
      <c r="D705" s="80" t="str">
        <f>IF(ISBLANK(C705),"",VLOOKUP(C705,[2]Obce_StrKraj!$A$1:$E$873,5,FALSE))</f>
        <v>00244155</v>
      </c>
      <c r="E705" s="58" t="s">
        <v>7467</v>
      </c>
      <c r="F705" s="80" t="str">
        <f>IF(ISBLANK(E705),"",VLOOKUP(E705,[2]Obce_StrKraj!$A$1:$E$873,5,FALSE))</f>
        <v>00244333</v>
      </c>
      <c r="G705" s="58" t="s">
        <v>2261</v>
      </c>
      <c r="I705" s="58" t="s">
        <v>33</v>
      </c>
      <c r="J705" s="58" t="s">
        <v>34</v>
      </c>
      <c r="K705" s="72">
        <v>39459</v>
      </c>
      <c r="L705" s="58" t="s">
        <v>2614</v>
      </c>
    </row>
    <row r="706" spans="1:12" x14ac:dyDescent="0.25">
      <c r="A706" s="58" t="s">
        <v>6742</v>
      </c>
      <c r="B706" s="58" t="s">
        <v>7468</v>
      </c>
      <c r="C706" s="58" t="s">
        <v>7320</v>
      </c>
      <c r="D706" s="80" t="str">
        <f>IF(ISBLANK(C706),"",VLOOKUP(C706,[2]Obce_StrKraj!$A$1:$E$873,5,FALSE))</f>
        <v>00244155</v>
      </c>
      <c r="E706" s="58" t="s">
        <v>7469</v>
      </c>
      <c r="F706" s="80">
        <f>IF(ISBLANK(E706),"",VLOOKUP(E706,[2]Obce_StrKraj!$A$1:$E$873,5,FALSE))</f>
        <v>243965</v>
      </c>
      <c r="G706" s="58" t="s">
        <v>2261</v>
      </c>
      <c r="I706" s="58" t="s">
        <v>33</v>
      </c>
      <c r="J706" s="58" t="s">
        <v>34</v>
      </c>
      <c r="K706" s="72">
        <v>39476</v>
      </c>
      <c r="L706" s="58" t="s">
        <v>2614</v>
      </c>
    </row>
    <row r="707" spans="1:12" x14ac:dyDescent="0.25">
      <c r="A707" s="58" t="s">
        <v>6742</v>
      </c>
      <c r="B707" s="58" t="s">
        <v>7470</v>
      </c>
      <c r="C707" s="58" t="s">
        <v>7471</v>
      </c>
      <c r="D707" s="80" t="str">
        <f>IF(ISBLANK(C707),"",VLOOKUP(C707,[2]Obce_StrKraj!$A$1:$E$873,5,FALSE))</f>
        <v>00239437</v>
      </c>
      <c r="E707" s="58" t="s">
        <v>2732</v>
      </c>
      <c r="F707" s="80">
        <f>IF(ISBLANK(E707),"",VLOOKUP(E707,[2]Obce_StrKraj!$A$1:$E$873,5,FALSE))</f>
        <v>876127</v>
      </c>
      <c r="G707" s="58" t="s">
        <v>2261</v>
      </c>
      <c r="I707" s="58" t="s">
        <v>33</v>
      </c>
      <c r="J707" s="58" t="s">
        <v>34</v>
      </c>
      <c r="K707" s="72">
        <v>39486</v>
      </c>
      <c r="L707" s="58" t="s">
        <v>2614</v>
      </c>
    </row>
    <row r="708" spans="1:12" x14ac:dyDescent="0.25">
      <c r="A708" s="58" t="s">
        <v>6742</v>
      </c>
      <c r="B708" s="58" t="s">
        <v>7472</v>
      </c>
      <c r="C708" s="58" t="s">
        <v>7262</v>
      </c>
      <c r="D708" s="80" t="str">
        <f>IF(ISBLANK(C708),"",VLOOKUP(C708,[2]Obce_StrKraj!$A$1:$E$873,5,FALSE))</f>
        <v>00243973</v>
      </c>
      <c r="E708" s="58" t="s">
        <v>7267</v>
      </c>
      <c r="F708" s="80" t="str">
        <f>IF(ISBLANK(E708),"",VLOOKUP(E708,[2]Obce_StrKraj!$A$1:$E$873,5,FALSE))</f>
        <v>00244571</v>
      </c>
      <c r="G708" s="58" t="s">
        <v>2261</v>
      </c>
      <c r="I708" s="58" t="s">
        <v>33</v>
      </c>
      <c r="J708" s="58" t="s">
        <v>34</v>
      </c>
      <c r="K708" s="72">
        <v>39469</v>
      </c>
      <c r="L708" s="58" t="s">
        <v>2614</v>
      </c>
    </row>
    <row r="709" spans="1:12" x14ac:dyDescent="0.25">
      <c r="A709" s="58" t="s">
        <v>6742</v>
      </c>
      <c r="B709" s="58" t="s">
        <v>7473</v>
      </c>
      <c r="C709" s="58" t="s">
        <v>7262</v>
      </c>
      <c r="D709" s="80" t="str">
        <f>IF(ISBLANK(C709),"",VLOOKUP(C709,[2]Obce_StrKraj!$A$1:$E$873,5,FALSE))</f>
        <v>00243973</v>
      </c>
      <c r="E709" s="58" t="s">
        <v>7268</v>
      </c>
      <c r="F709" s="80">
        <v>639966</v>
      </c>
      <c r="G709" s="58" t="s">
        <v>2261</v>
      </c>
      <c r="I709" s="58" t="s">
        <v>33</v>
      </c>
      <c r="J709" s="58" t="s">
        <v>34</v>
      </c>
      <c r="K709" s="72">
        <v>39476</v>
      </c>
      <c r="L709" s="58" t="s">
        <v>2614</v>
      </c>
    </row>
    <row r="710" spans="1:12" x14ac:dyDescent="0.25">
      <c r="A710" s="58" t="s">
        <v>6742</v>
      </c>
      <c r="B710" s="58" t="s">
        <v>7474</v>
      </c>
      <c r="C710" s="58" t="s">
        <v>7262</v>
      </c>
      <c r="D710" s="80" t="str">
        <f>IF(ISBLANK(C710),"",VLOOKUP(C710,[2]Obce_StrKraj!$A$1:$E$873,5,FALSE))</f>
        <v>00243973</v>
      </c>
      <c r="E710" s="58" t="s">
        <v>7269</v>
      </c>
      <c r="F710" s="80" t="str">
        <f>IF(ISBLANK(E710),"",VLOOKUP(E710,[2]Obce_StrKraj!$A$1:$E$873,5,FALSE))</f>
        <v>16981901</v>
      </c>
      <c r="G710" s="58" t="s">
        <v>2261</v>
      </c>
      <c r="I710" s="58" t="s">
        <v>33</v>
      </c>
      <c r="J710" s="58" t="s">
        <v>34</v>
      </c>
      <c r="K710" s="72">
        <v>39478</v>
      </c>
      <c r="L710" s="58" t="s">
        <v>2614</v>
      </c>
    </row>
    <row r="711" spans="1:12" x14ac:dyDescent="0.25">
      <c r="A711" s="58" t="s">
        <v>6742</v>
      </c>
      <c r="B711" s="58" t="s">
        <v>7475</v>
      </c>
      <c r="C711" s="58" t="s">
        <v>7262</v>
      </c>
      <c r="D711" s="80" t="str">
        <f>IF(ISBLANK(C711),"",VLOOKUP(C711,[2]Obce_StrKraj!$A$1:$E$873,5,FALSE))</f>
        <v>00243973</v>
      </c>
      <c r="E711" s="58" t="s">
        <v>7270</v>
      </c>
      <c r="F711" s="80" t="str">
        <f>IF(ISBLANK(E711),"",VLOOKUP(E711,[2]Obce_StrKraj!$A$1:$E$873,5,FALSE))</f>
        <v>00639931</v>
      </c>
      <c r="G711" s="58" t="s">
        <v>2261</v>
      </c>
      <c r="I711" s="58" t="s">
        <v>33</v>
      </c>
      <c r="J711" s="58" t="s">
        <v>34</v>
      </c>
      <c r="K711" s="72">
        <v>39462</v>
      </c>
      <c r="L711" s="58" t="s">
        <v>2614</v>
      </c>
    </row>
    <row r="712" spans="1:12" x14ac:dyDescent="0.25">
      <c r="A712" s="58" t="s">
        <v>6742</v>
      </c>
      <c r="B712" s="58" t="s">
        <v>7476</v>
      </c>
      <c r="C712" s="58" t="s">
        <v>6774</v>
      </c>
      <c r="D712" s="80">
        <f>IF(ISBLANK(C712),"",VLOOKUP(C712,[2]Obce_StrKraj!$A$1:$E$873,5,FALSE))</f>
        <v>236977</v>
      </c>
      <c r="E712" s="58" t="s">
        <v>7477</v>
      </c>
      <c r="F712" s="80" t="str">
        <f>IF(ISBLANK(E712),"",VLOOKUP(E712,[2]Obce_StrKraj!$A$1:$E$873,5,FALSE))</f>
        <v>00234737</v>
      </c>
      <c r="G712" s="58" t="s">
        <v>2261</v>
      </c>
      <c r="I712" s="58" t="s">
        <v>33</v>
      </c>
      <c r="J712" s="58" t="s">
        <v>34</v>
      </c>
      <c r="K712" s="72">
        <v>39462</v>
      </c>
      <c r="L712" s="58" t="s">
        <v>2614</v>
      </c>
    </row>
    <row r="713" spans="1:12" x14ac:dyDescent="0.25">
      <c r="A713" s="58" t="s">
        <v>6742</v>
      </c>
      <c r="B713" s="58" t="s">
        <v>7478</v>
      </c>
      <c r="C713" s="58" t="s">
        <v>6910</v>
      </c>
      <c r="D713" s="80" t="str">
        <f>IF(ISBLANK(C713),"",VLOOKUP(C713,[2]Obce_StrKraj!$A$1:$E$873,5,FALSE))</f>
        <v>00235474</v>
      </c>
      <c r="E713" s="58" t="s">
        <v>7479</v>
      </c>
      <c r="F713" s="80" t="str">
        <f>IF(ISBLANK(E713),"",VLOOKUP(E713,[2]Obce_StrKraj!$A$1:$E$873,5,FALSE))</f>
        <v>00639745</v>
      </c>
      <c r="G713" s="58" t="s">
        <v>2284</v>
      </c>
      <c r="I713" s="58" t="s">
        <v>33</v>
      </c>
      <c r="J713" s="58" t="s">
        <v>34</v>
      </c>
      <c r="K713" s="72">
        <v>39487</v>
      </c>
      <c r="L713" s="58" t="s">
        <v>2633</v>
      </c>
    </row>
    <row r="714" spans="1:12" x14ac:dyDescent="0.25">
      <c r="A714" s="58" t="s">
        <v>6742</v>
      </c>
      <c r="B714" s="58" t="s">
        <v>7480</v>
      </c>
      <c r="C714" s="58" t="s">
        <v>6751</v>
      </c>
      <c r="D714" s="80">
        <f>IF(ISBLANK(C714),"",VLOOKUP(C714,[2]Obce_StrKraj!$A$1:$E$873,5,FALSE))</f>
        <v>234559</v>
      </c>
      <c r="E714" s="58" t="s">
        <v>558</v>
      </c>
      <c r="F714" s="80">
        <f>IF(ISBLANK(E714),"",VLOOKUP(E714,[2]Obce_StrKraj!$A$1:$E$873,5,FALSE))</f>
        <v>234885</v>
      </c>
      <c r="G714" s="58" t="s">
        <v>2284</v>
      </c>
      <c r="I714" s="58" t="s">
        <v>33</v>
      </c>
      <c r="J714" s="58" t="s">
        <v>34</v>
      </c>
      <c r="K714" s="72">
        <v>39471</v>
      </c>
      <c r="L714" s="58" t="s">
        <v>2633</v>
      </c>
    </row>
    <row r="715" spans="1:12" x14ac:dyDescent="0.25">
      <c r="A715" s="58" t="s">
        <v>6742</v>
      </c>
      <c r="B715" s="58" t="s">
        <v>1611</v>
      </c>
      <c r="C715" s="58" t="s">
        <v>7481</v>
      </c>
      <c r="D715" s="80">
        <f>IF(ISBLANK(C715),"",VLOOKUP(C715,[2]Obce_StrKraj!$A$1:$E$873,5,FALSE))</f>
        <v>241318</v>
      </c>
      <c r="E715" s="58" t="s">
        <v>6904</v>
      </c>
      <c r="F715" s="80" t="str">
        <f>IF(ISBLANK(E715),"",VLOOKUP(E715,[2]Obce_StrKraj!$A$1:$E$873,5,FALSE))</f>
        <v>00241580</v>
      </c>
      <c r="G715" s="58" t="s">
        <v>2284</v>
      </c>
      <c r="I715" s="58" t="s">
        <v>33</v>
      </c>
      <c r="J715" s="58" t="s">
        <v>34</v>
      </c>
      <c r="K715" s="72">
        <v>39465</v>
      </c>
      <c r="L715" s="58" t="s">
        <v>285</v>
      </c>
    </row>
    <row r="716" spans="1:12" ht="28.55" x14ac:dyDescent="0.25">
      <c r="A716" s="58" t="s">
        <v>6742</v>
      </c>
      <c r="B716" s="58" t="s">
        <v>7482</v>
      </c>
      <c r="C716" s="58" t="s">
        <v>6795</v>
      </c>
      <c r="D716" s="80" t="str">
        <f>IF(ISBLANK(C716),"",VLOOKUP(C716,[2]Obce_StrKraj!$A$1:$E$873,5,FALSE))</f>
        <v>00240079</v>
      </c>
      <c r="E716" s="58" t="s">
        <v>1636</v>
      </c>
      <c r="F716" s="80">
        <f>IF(ISBLANK(E716),"",VLOOKUP(E716,[2]Obce_StrKraj!$A$1:$E$873,5,FALSE))</f>
        <v>237132</v>
      </c>
      <c r="G716" s="58" t="s">
        <v>2261</v>
      </c>
      <c r="I716" s="58" t="s">
        <v>33</v>
      </c>
      <c r="J716" s="58" t="s">
        <v>34</v>
      </c>
      <c r="K716" s="72">
        <v>39476</v>
      </c>
      <c r="L716" s="58" t="s">
        <v>2614</v>
      </c>
    </row>
    <row r="717" spans="1:12" x14ac:dyDescent="0.25">
      <c r="A717" s="58" t="s">
        <v>6742</v>
      </c>
      <c r="B717" s="58" t="s">
        <v>1617</v>
      </c>
      <c r="C717" s="58" t="s">
        <v>6769</v>
      </c>
      <c r="D717" s="80">
        <f>IF(ISBLANK(C717),"",VLOOKUP(C717,[2]Obce_StrKraj!$A$1:$E$873,5,FALSE))</f>
        <v>239721</v>
      </c>
      <c r="E717" s="58" t="s">
        <v>6817</v>
      </c>
      <c r="F717" s="80">
        <f>IF(ISBLANK(E717),"",VLOOKUP(E717,[2]Obce_StrKraj!$A$1:$E$873,5,FALSE))</f>
        <v>239623</v>
      </c>
      <c r="G717" s="58" t="s">
        <v>2261</v>
      </c>
      <c r="I717" s="58" t="s">
        <v>33</v>
      </c>
      <c r="J717" s="58" t="s">
        <v>34</v>
      </c>
      <c r="K717" s="72">
        <v>39420</v>
      </c>
      <c r="L717" s="58" t="s">
        <v>285</v>
      </c>
    </row>
    <row r="718" spans="1:12" x14ac:dyDescent="0.25">
      <c r="A718" s="58" t="s">
        <v>6742</v>
      </c>
      <c r="B718" s="58" t="s">
        <v>1620</v>
      </c>
      <c r="C718" s="58" t="s">
        <v>7101</v>
      </c>
      <c r="D718" s="80" t="str">
        <f>IF(ISBLANK(C718),"",VLOOKUP(C718,[2]Obce_StrKraj!$A$1:$E$873,5,FALSE))</f>
        <v>00243221</v>
      </c>
      <c r="E718" s="58" t="s">
        <v>7295</v>
      </c>
      <c r="F718" s="80">
        <f>IF(ISBLANK(E718),"",VLOOKUP(E718,[2]Obce_StrKraj!$A$1:$E$873,5,FALSE))</f>
        <v>663034</v>
      </c>
      <c r="G718" s="58" t="s">
        <v>2261</v>
      </c>
      <c r="I718" s="58" t="s">
        <v>33</v>
      </c>
      <c r="J718" s="58" t="s">
        <v>34</v>
      </c>
      <c r="K718" s="72">
        <v>39392</v>
      </c>
      <c r="L718" s="58" t="s">
        <v>2614</v>
      </c>
    </row>
    <row r="719" spans="1:12" x14ac:dyDescent="0.25">
      <c r="A719" s="62" t="s">
        <v>6742</v>
      </c>
      <c r="B719" s="62" t="s">
        <v>7483</v>
      </c>
      <c r="C719" s="62" t="s">
        <v>6825</v>
      </c>
      <c r="D719" s="81" t="str">
        <f>IF(ISBLANK(C719),"",VLOOKUP(C719,[2]Obce_StrKraj!$A$1:$E$873,5,FALSE))</f>
        <v>00240851</v>
      </c>
      <c r="E719" s="62" t="s">
        <v>6796</v>
      </c>
      <c r="F719" s="81" t="str">
        <f>IF(ISBLANK(E719),"",VLOOKUP(E719,[2]Obce_StrKraj!$A$1:$E$873,5,FALSE))</f>
        <v>00472051</v>
      </c>
      <c r="G719" s="62" t="s">
        <v>2284</v>
      </c>
      <c r="H719" s="62"/>
      <c r="I719" s="62" t="s">
        <v>22</v>
      </c>
      <c r="J719" s="62"/>
      <c r="K719" s="82">
        <v>42615</v>
      </c>
      <c r="L719" s="62"/>
    </row>
    <row r="720" spans="1:12" x14ac:dyDescent="0.25">
      <c r="A720" s="62" t="s">
        <v>6742</v>
      </c>
      <c r="B720" s="62" t="s">
        <v>7484</v>
      </c>
      <c r="C720" s="62" t="s">
        <v>7029</v>
      </c>
      <c r="D720" s="81">
        <f>IF(ISBLANK(C720),"",VLOOKUP(C720,[2]Obce_StrKraj!$A$1:$E$873,5,FALSE))</f>
        <v>234877</v>
      </c>
      <c r="E720" s="62" t="s">
        <v>7361</v>
      </c>
      <c r="F720" s="81">
        <f>IF(ISBLANK(E720),"",VLOOKUP(E720,[2]Obce_StrKraj!$A$1:$E$873,5,FALSE))</f>
        <v>235024</v>
      </c>
      <c r="G720" s="62" t="s">
        <v>2261</v>
      </c>
      <c r="H720" s="62"/>
      <c r="I720" s="62" t="s">
        <v>22</v>
      </c>
      <c r="J720" s="62"/>
      <c r="K720" s="82">
        <v>42607</v>
      </c>
      <c r="L720" s="62"/>
    </row>
    <row r="721" spans="1:12" x14ac:dyDescent="0.25">
      <c r="A721" s="62" t="s">
        <v>6742</v>
      </c>
      <c r="B721" s="62" t="s">
        <v>7485</v>
      </c>
      <c r="C721" s="62" t="s">
        <v>7029</v>
      </c>
      <c r="D721" s="81">
        <f>IF(ISBLANK(C721),"",VLOOKUP(C721,[2]Obce_StrKraj!$A$1:$E$873,5,FALSE))</f>
        <v>234877</v>
      </c>
      <c r="E721" s="62" t="s">
        <v>7369</v>
      </c>
      <c r="F721" s="81">
        <f>IF(ISBLANK(E721),"",VLOOKUP(E721,[2]Obce_StrKraj!$A$1:$E$873,5,FALSE))</f>
        <v>234451</v>
      </c>
      <c r="G721" s="62" t="s">
        <v>2261</v>
      </c>
      <c r="H721" s="62"/>
      <c r="I721" s="62" t="s">
        <v>22</v>
      </c>
      <c r="J721" s="62"/>
      <c r="K721" s="82">
        <v>42609</v>
      </c>
      <c r="L721" s="62"/>
    </row>
    <row r="722" spans="1:12" x14ac:dyDescent="0.25">
      <c r="A722" s="62" t="s">
        <v>6742</v>
      </c>
      <c r="B722" s="62" t="s">
        <v>7486</v>
      </c>
      <c r="C722" s="62" t="s">
        <v>2706</v>
      </c>
      <c r="D722" s="81" t="str">
        <f>IF(ISBLANK(C722),"",VLOOKUP(C722,[2]Obce_StrKraj!$A$1:$E$873,5,FALSE))</f>
        <v>00240702</v>
      </c>
      <c r="E722" s="62" t="s">
        <v>7487</v>
      </c>
      <c r="F722" s="81">
        <f>IF(ISBLANK(E722),"",VLOOKUP(E722,[2]Obce_StrKraj!$A$1:$E$873,5,FALSE))</f>
        <v>43750648</v>
      </c>
      <c r="G722" s="62" t="s">
        <v>2261</v>
      </c>
      <c r="H722" s="62"/>
      <c r="I722" s="62" t="s">
        <v>22</v>
      </c>
      <c r="J722" s="62"/>
      <c r="K722" s="82">
        <v>42601</v>
      </c>
      <c r="L722" s="62"/>
    </row>
    <row r="723" spans="1:12" x14ac:dyDescent="0.25">
      <c r="A723" s="62" t="s">
        <v>6742</v>
      </c>
      <c r="B723" s="62" t="s">
        <v>7488</v>
      </c>
      <c r="C723" s="62" t="s">
        <v>2706</v>
      </c>
      <c r="D723" s="81" t="str">
        <f>IF(ISBLANK(C723),"",VLOOKUP(C723,[2]Obce_StrKraj!$A$1:$E$873,5,FALSE))</f>
        <v>00240702</v>
      </c>
      <c r="E723" s="62" t="s">
        <v>6787</v>
      </c>
      <c r="F723" s="81" t="str">
        <f>IF(ISBLANK(E723),"",VLOOKUP(E723,[2]Obce_StrKraj!$A$1:$E$873,5,FALSE))</f>
        <v>00232751</v>
      </c>
      <c r="G723" s="62" t="s">
        <v>2261</v>
      </c>
      <c r="H723" s="62"/>
      <c r="I723" s="62" t="s">
        <v>22</v>
      </c>
      <c r="J723" s="62"/>
      <c r="K723" s="82">
        <v>42599</v>
      </c>
      <c r="L723" s="62"/>
    </row>
    <row r="724" spans="1:12" x14ac:dyDescent="0.25">
      <c r="A724" s="62" t="s">
        <v>6742</v>
      </c>
      <c r="B724" s="62" t="s">
        <v>7489</v>
      </c>
      <c r="C724" s="62" t="s">
        <v>2706</v>
      </c>
      <c r="D724" s="81" t="str">
        <f>IF(ISBLANK(C724),"",VLOOKUP(C724,[2]Obce_StrKraj!$A$1:$E$873,5,FALSE))</f>
        <v>00240702</v>
      </c>
      <c r="E724" s="62" t="s">
        <v>7490</v>
      </c>
      <c r="F724" s="81" t="str">
        <f>IF(ISBLANK(E724),"",VLOOKUP(E724,[2]Obce_StrKraj!$A$1:$E$873,5,FALSE))</f>
        <v>00240761</v>
      </c>
      <c r="G724" s="62" t="s">
        <v>2261</v>
      </c>
      <c r="H724" s="62"/>
      <c r="I724" s="62" t="s">
        <v>22</v>
      </c>
      <c r="J724" s="62"/>
      <c r="K724" s="82">
        <v>42599</v>
      </c>
      <c r="L724" s="62"/>
    </row>
    <row r="725" spans="1:12" x14ac:dyDescent="0.25">
      <c r="A725" s="62" t="s">
        <v>6742</v>
      </c>
      <c r="B725" s="62" t="s">
        <v>7491</v>
      </c>
      <c r="C725" s="62" t="s">
        <v>2706</v>
      </c>
      <c r="D725" s="81" t="str">
        <f>IF(ISBLANK(C725),"",VLOOKUP(C725,[2]Obce_StrKraj!$A$1:$E$873,5,FALSE))</f>
        <v>00240702</v>
      </c>
      <c r="E725" s="62" t="s">
        <v>7492</v>
      </c>
      <c r="F725" s="81">
        <f>IF(ISBLANK(E725),"",VLOOKUP(E725,[2]Obce_StrKraj!$A$1:$E$873,5,FALSE))</f>
        <v>639702</v>
      </c>
      <c r="G725" s="62" t="s">
        <v>2261</v>
      </c>
      <c r="H725" s="62"/>
      <c r="I725" s="62" t="s">
        <v>22</v>
      </c>
      <c r="J725" s="62"/>
      <c r="K725" s="82">
        <v>42601</v>
      </c>
      <c r="L725" s="62"/>
    </row>
    <row r="726" spans="1:12" x14ac:dyDescent="0.25">
      <c r="A726" s="62" t="s">
        <v>6742</v>
      </c>
      <c r="B726" s="62" t="s">
        <v>7493</v>
      </c>
      <c r="C726" s="62" t="s">
        <v>2706</v>
      </c>
      <c r="D726" s="81" t="str">
        <f>IF(ISBLANK(C726),"",VLOOKUP(C726,[2]Obce_StrKraj!$A$1:$E$873,5,FALSE))</f>
        <v>00240702</v>
      </c>
      <c r="E726" s="62" t="s">
        <v>6906</v>
      </c>
      <c r="F726" s="81" t="str">
        <f>IF(ISBLANK(E726),"",VLOOKUP(E726,[2]Obce_StrKraj!$A$1:$E$873,5,FALSE))</f>
        <v>00640158</v>
      </c>
      <c r="G726" s="62" t="s">
        <v>2261</v>
      </c>
      <c r="H726" s="62"/>
      <c r="I726" s="62" t="s">
        <v>22</v>
      </c>
      <c r="J726" s="62"/>
      <c r="K726" s="82">
        <v>42599</v>
      </c>
      <c r="L726" s="62"/>
    </row>
    <row r="727" spans="1:12" x14ac:dyDescent="0.25">
      <c r="A727" s="62" t="s">
        <v>6742</v>
      </c>
      <c r="B727" s="62" t="s">
        <v>7494</v>
      </c>
      <c r="C727" s="62" t="s">
        <v>2706</v>
      </c>
      <c r="D727" s="81" t="str">
        <f>IF(ISBLANK(C727),"",VLOOKUP(C727,[2]Obce_StrKraj!$A$1:$E$873,5,FALSE))</f>
        <v>00240702</v>
      </c>
      <c r="E727" s="62" t="s">
        <v>7495</v>
      </c>
      <c r="F727" s="81" t="str">
        <f>IF(ISBLANK(E727),"",VLOOKUP(E727,[2]Obce_StrKraj!$A$1:$E$873,5,FALSE))</f>
        <v>00240125</v>
      </c>
      <c r="G727" s="62" t="s">
        <v>2261</v>
      </c>
      <c r="H727" s="62"/>
      <c r="I727" s="62" t="s">
        <v>22</v>
      </c>
      <c r="J727" s="62"/>
      <c r="K727" s="82">
        <v>42599</v>
      </c>
      <c r="L727" s="62"/>
    </row>
    <row r="728" spans="1:12" x14ac:dyDescent="0.25">
      <c r="A728" s="62" t="s">
        <v>6742</v>
      </c>
      <c r="B728" s="62" t="s">
        <v>7496</v>
      </c>
      <c r="C728" s="62" t="s">
        <v>6879</v>
      </c>
      <c r="D728" s="81" t="str">
        <f>IF(ISBLANK(C728),"",VLOOKUP(C728,[2]Obce_StrKraj!$A$1:$E$873,5,FALSE))</f>
        <v>00235105</v>
      </c>
      <c r="E728" s="62" t="s">
        <v>7289</v>
      </c>
      <c r="F728" s="81" t="str">
        <f>IF(ISBLANK(E728),"",VLOOKUP(E728,[2]Obce_StrKraj!$A$1:$E$873,5,FALSE))</f>
        <v>00640425</v>
      </c>
      <c r="G728" s="62" t="s">
        <v>2261</v>
      </c>
      <c r="H728" s="62"/>
      <c r="I728" s="62" t="s">
        <v>33</v>
      </c>
      <c r="J728" s="62"/>
      <c r="K728" s="82">
        <v>42614</v>
      </c>
      <c r="L728" s="62"/>
    </row>
    <row r="729" spans="1:12" x14ac:dyDescent="0.25">
      <c r="A729" s="62" t="s">
        <v>6742</v>
      </c>
      <c r="B729" s="62" t="s">
        <v>1621</v>
      </c>
      <c r="C729" s="62" t="s">
        <v>7101</v>
      </c>
      <c r="D729" s="81" t="str">
        <f>IF(ISBLANK(C729),"",VLOOKUP(C729,[2]Obce_StrKraj!$A$1:$E$873,5,FALSE))</f>
        <v>00243221</v>
      </c>
      <c r="E729" s="62" t="s">
        <v>4447</v>
      </c>
      <c r="F729" s="81">
        <f>IF(ISBLANK(E729),"",VLOOKUP(E729,[2]Obce_StrKraj!$A$1:$E$873,5,FALSE))</f>
        <v>243558</v>
      </c>
      <c r="G729" s="62" t="s">
        <v>2261</v>
      </c>
      <c r="H729" s="62"/>
      <c r="I729" s="62" t="s">
        <v>33</v>
      </c>
      <c r="J729" s="62" t="s">
        <v>34</v>
      </c>
      <c r="K729" s="82">
        <v>39393</v>
      </c>
      <c r="L729" s="62" t="s">
        <v>2614</v>
      </c>
    </row>
    <row r="730" spans="1:12" x14ac:dyDescent="0.25">
      <c r="A730" s="62" t="s">
        <v>6742</v>
      </c>
      <c r="B730" s="83" t="s">
        <v>7497</v>
      </c>
      <c r="C730" s="62" t="s">
        <v>7498</v>
      </c>
      <c r="D730" s="81" t="str">
        <f>IF(ISBLANK(C730),"",VLOOKUP(C730,[2]Obce_StrKraj!$A$1:$E$873,5,FALSE))</f>
        <v>00236411</v>
      </c>
      <c r="E730" s="62" t="s">
        <v>7499</v>
      </c>
      <c r="F730" s="81">
        <f>IF(ISBLANK(E730),"",VLOOKUP(E730,[2]Obce_StrKraj!$A$1:$E$873,5,FALSE))</f>
        <v>473421</v>
      </c>
      <c r="G730" s="62" t="s">
        <v>2261</v>
      </c>
      <c r="H730" s="62"/>
      <c r="I730" s="62" t="s">
        <v>33</v>
      </c>
      <c r="J730" s="62"/>
      <c r="K730" s="82">
        <v>42599</v>
      </c>
      <c r="L730" s="62"/>
    </row>
    <row r="731" spans="1:12" x14ac:dyDescent="0.25">
      <c r="A731" s="62" t="s">
        <v>6742</v>
      </c>
      <c r="B731" s="83" t="s">
        <v>7500</v>
      </c>
      <c r="C731" s="62" t="s">
        <v>6822</v>
      </c>
      <c r="D731" s="81">
        <f>IF(ISBLANK(C731),"",VLOOKUP(C731,[2]Obce_StrKraj!$A$1:$E$873,5,FALSE))</f>
        <v>237108</v>
      </c>
      <c r="E731" s="62" t="s">
        <v>6823</v>
      </c>
      <c r="F731" s="81">
        <v>237159</v>
      </c>
      <c r="G731" s="62" t="s">
        <v>2261</v>
      </c>
      <c r="H731" s="62"/>
      <c r="I731" s="62" t="s">
        <v>33</v>
      </c>
      <c r="J731" s="62"/>
      <c r="K731" s="82">
        <v>42630</v>
      </c>
      <c r="L731" s="62"/>
    </row>
    <row r="732" spans="1:12" x14ac:dyDescent="0.25">
      <c r="A732" s="62" t="s">
        <v>6742</v>
      </c>
      <c r="B732" s="83" t="s">
        <v>7501</v>
      </c>
      <c r="C732" s="62" t="s">
        <v>6822</v>
      </c>
      <c r="D732" s="81">
        <f>IF(ISBLANK(C732),"",VLOOKUP(C732,[2]Obce_StrKraj!$A$1:$E$873,5,FALSE))</f>
        <v>237108</v>
      </c>
      <c r="E732" s="62" t="s">
        <v>7502</v>
      </c>
      <c r="F732" s="81">
        <f>IF(ISBLANK(E732),"",VLOOKUP(E732,[2]Obce_StrKraj!$A$1:$E$873,5,FALSE))</f>
        <v>237141</v>
      </c>
      <c r="G732" s="62" t="s">
        <v>2261</v>
      </c>
      <c r="H732" s="62"/>
      <c r="I732" s="62" t="s">
        <v>33</v>
      </c>
      <c r="J732" s="62"/>
      <c r="K732" s="82">
        <v>42630</v>
      </c>
      <c r="L732" s="62"/>
    </row>
    <row r="733" spans="1:12" x14ac:dyDescent="0.25">
      <c r="A733" s="62" t="s">
        <v>6742</v>
      </c>
      <c r="B733" s="83" t="s">
        <v>1626</v>
      </c>
      <c r="C733" s="62" t="s">
        <v>7101</v>
      </c>
      <c r="D733" s="81" t="str">
        <f>IF(ISBLANK(C733),"",VLOOKUP(C733,[2]Obce_StrKraj!$A$1:$E$873,5,FALSE))</f>
        <v>00243221</v>
      </c>
      <c r="E733" s="62" t="s">
        <v>7503</v>
      </c>
      <c r="F733" s="81">
        <f>IF(ISBLANK(E733),"",VLOOKUP(E733,[2]Obce_StrKraj!$A$1:$E$873,5,FALSE))</f>
        <v>243493</v>
      </c>
      <c r="G733" s="62" t="s">
        <v>2261</v>
      </c>
      <c r="H733" s="62"/>
      <c r="I733" s="62" t="s">
        <v>33</v>
      </c>
      <c r="J733" s="62" t="s">
        <v>34</v>
      </c>
      <c r="K733" s="82">
        <v>39421</v>
      </c>
      <c r="L733" s="62" t="s">
        <v>2614</v>
      </c>
    </row>
    <row r="734" spans="1:12" x14ac:dyDescent="0.25">
      <c r="A734" s="62" t="s">
        <v>6742</v>
      </c>
      <c r="B734" s="83" t="s">
        <v>7504</v>
      </c>
      <c r="C734" s="62" t="s">
        <v>6822</v>
      </c>
      <c r="D734" s="81">
        <f>IF(ISBLANK(C734),"",VLOOKUP(C734,[2]Obce_StrKraj!$A$1:$E$873,5,FALSE))</f>
        <v>237108</v>
      </c>
      <c r="E734" s="62" t="s">
        <v>7505</v>
      </c>
      <c r="F734" s="81" t="str">
        <f>IF(ISBLANK(E734),"",VLOOKUP(E734,[2]Obce_StrKraj!$A$1:$E$873,5,FALSE))</f>
        <v>00236853</v>
      </c>
      <c r="G734" s="62" t="s">
        <v>2261</v>
      </c>
      <c r="H734" s="62"/>
      <c r="I734" s="62" t="s">
        <v>33</v>
      </c>
      <c r="J734" s="62"/>
      <c r="K734" s="82">
        <v>42630</v>
      </c>
      <c r="L734" s="62"/>
    </row>
    <row r="735" spans="1:12" x14ac:dyDescent="0.25">
      <c r="A735" s="62" t="s">
        <v>6742</v>
      </c>
      <c r="B735" s="62" t="s">
        <v>1629</v>
      </c>
      <c r="C735" s="62" t="s">
        <v>7101</v>
      </c>
      <c r="D735" s="81" t="str">
        <f>IF(ISBLANK(C735),"",VLOOKUP(C735,[2]Obce_StrKraj!$A$1:$E$873,5,FALSE))</f>
        <v>00243221</v>
      </c>
      <c r="E735" s="62" t="s">
        <v>6036</v>
      </c>
      <c r="F735" s="81" t="str">
        <f>IF(ISBLANK(E735),"",VLOOKUP(E735,[2]Obce_StrKraj!$A$1:$E$873,5,FALSE))</f>
        <v>00662968</v>
      </c>
      <c r="G735" s="62" t="s">
        <v>2261</v>
      </c>
      <c r="H735" s="62"/>
      <c r="I735" s="62" t="s">
        <v>33</v>
      </c>
      <c r="J735" s="62" t="s">
        <v>34</v>
      </c>
      <c r="K735" s="82">
        <v>39421</v>
      </c>
      <c r="L735" s="62" t="s">
        <v>2614</v>
      </c>
    </row>
    <row r="736" spans="1:12" x14ac:dyDescent="0.25">
      <c r="A736" s="58" t="s">
        <v>6742</v>
      </c>
      <c r="B736" s="58" t="s">
        <v>1632</v>
      </c>
      <c r="C736" s="62" t="s">
        <v>7101</v>
      </c>
      <c r="D736" s="80" t="str">
        <f>IF(ISBLANK(C736),"",VLOOKUP(C736,[2]Obce_StrKraj!$A$1:$E$873,5,FALSE))</f>
        <v>00243221</v>
      </c>
      <c r="E736" s="62" t="s">
        <v>7506</v>
      </c>
      <c r="F736" s="80">
        <f>IF(ISBLANK(E736),"",VLOOKUP(E736,[2]Obce_StrKraj!$A$1:$E$873,5,FALSE))</f>
        <v>498629</v>
      </c>
      <c r="G736" s="62" t="s">
        <v>2261</v>
      </c>
      <c r="I736" s="62" t="s">
        <v>33</v>
      </c>
      <c r="J736" s="62" t="s">
        <v>34</v>
      </c>
      <c r="K736" s="72">
        <v>39393</v>
      </c>
      <c r="L736" s="62" t="s">
        <v>2614</v>
      </c>
    </row>
    <row r="737" spans="1:12" x14ac:dyDescent="0.25">
      <c r="A737" s="58" t="s">
        <v>6742</v>
      </c>
      <c r="B737" s="58" t="s">
        <v>7507</v>
      </c>
      <c r="C737" s="62" t="s">
        <v>6757</v>
      </c>
      <c r="D737" s="80" t="str">
        <f>IF(ISBLANK(C737),"",VLOOKUP(C737,[2]Obce_StrKraj!$A$1:$E$873,5,FALSE))</f>
        <v>00240559</v>
      </c>
      <c r="E737" s="62" t="s">
        <v>7350</v>
      </c>
      <c r="F737" s="80" t="str">
        <f>IF(ISBLANK(E737),"",VLOOKUP(E737,[2]Obce_StrKraj!$A$1:$E$873,5,FALSE))</f>
        <v>00240991</v>
      </c>
      <c r="G737" s="62" t="s">
        <v>2261</v>
      </c>
      <c r="I737" s="62" t="s">
        <v>33</v>
      </c>
      <c r="J737" s="62" t="s">
        <v>34</v>
      </c>
      <c r="K737" s="72">
        <v>39416</v>
      </c>
      <c r="L737" s="58" t="s">
        <v>2614</v>
      </c>
    </row>
    <row r="738" spans="1:12" x14ac:dyDescent="0.25">
      <c r="A738" s="58" t="s">
        <v>6742</v>
      </c>
      <c r="B738" s="58" t="s">
        <v>7508</v>
      </c>
      <c r="C738" s="62" t="s">
        <v>6797</v>
      </c>
      <c r="D738" s="80" t="str">
        <f>IF(ISBLANK(C738),"",VLOOKUP(C738,[2]Obce_StrKraj!$A$1:$E$873,5,FALSE))</f>
        <v>00236195</v>
      </c>
      <c r="E738" s="62" t="s">
        <v>7509</v>
      </c>
      <c r="F738" s="80" t="str">
        <f>IF(ISBLANK(E738),"",VLOOKUP(E738,[2]Obce_StrKraj!$A$1:$E$873,5,FALSE))</f>
        <v>00236462</v>
      </c>
      <c r="G738" s="58" t="s">
        <v>2284</v>
      </c>
      <c r="I738" s="62" t="s">
        <v>33</v>
      </c>
      <c r="J738" s="62" t="s">
        <v>34</v>
      </c>
      <c r="K738" s="72">
        <v>39403</v>
      </c>
      <c r="L738" s="58" t="s">
        <v>1465</v>
      </c>
    </row>
    <row r="739" spans="1:12" x14ac:dyDescent="0.25">
      <c r="A739" s="58" t="s">
        <v>6742</v>
      </c>
      <c r="B739" s="58" t="s">
        <v>7510</v>
      </c>
      <c r="C739" s="62" t="s">
        <v>6797</v>
      </c>
      <c r="D739" s="80" t="str">
        <f>IF(ISBLANK(C739),"",VLOOKUP(C739,[2]Obce_StrKraj!$A$1:$E$873,5,FALSE))</f>
        <v>00236195</v>
      </c>
      <c r="E739" s="62" t="s">
        <v>7334</v>
      </c>
      <c r="F739" s="80">
        <f>IF(ISBLANK(E739),"",VLOOKUP(E739,[2]Obce_StrKraj!$A$1:$E$873,5,FALSE))</f>
        <v>236276</v>
      </c>
      <c r="G739" s="58" t="s">
        <v>2284</v>
      </c>
      <c r="I739" s="62" t="s">
        <v>33</v>
      </c>
      <c r="J739" s="62" t="s">
        <v>34</v>
      </c>
      <c r="K739" s="72">
        <v>39403</v>
      </c>
      <c r="L739" s="58" t="s">
        <v>1465</v>
      </c>
    </row>
    <row r="740" spans="1:12" x14ac:dyDescent="0.25">
      <c r="A740" s="58" t="s">
        <v>6742</v>
      </c>
      <c r="B740" s="58" t="s">
        <v>7511</v>
      </c>
      <c r="C740" s="62" t="s">
        <v>6797</v>
      </c>
      <c r="D740" s="80" t="str">
        <f>IF(ISBLANK(C740),"",VLOOKUP(C740,[2]Obce_StrKraj!$A$1:$E$873,5,FALSE))</f>
        <v>00236195</v>
      </c>
      <c r="E740" s="62" t="s">
        <v>7512</v>
      </c>
      <c r="F740" s="80" t="str">
        <f>IF(ISBLANK(E740),"",VLOOKUP(E740,[2]Obce_StrKraj!$A$1:$E$873,5,FALSE))</f>
        <v>00236233</v>
      </c>
      <c r="G740" s="58" t="s">
        <v>2284</v>
      </c>
      <c r="I740" s="62" t="s">
        <v>33</v>
      </c>
      <c r="J740" s="62" t="s">
        <v>34</v>
      </c>
      <c r="K740" s="72">
        <v>39403</v>
      </c>
      <c r="L740" s="58" t="s">
        <v>1465</v>
      </c>
    </row>
    <row r="741" spans="1:12" x14ac:dyDescent="0.25">
      <c r="A741" s="58" t="s">
        <v>6742</v>
      </c>
      <c r="B741" s="58" t="s">
        <v>7513</v>
      </c>
      <c r="C741" s="62" t="s">
        <v>6797</v>
      </c>
      <c r="D741" s="80" t="str">
        <f>IF(ISBLANK(C741),"",VLOOKUP(C741,[2]Obce_StrKraj!$A$1:$E$873,5,FALSE))</f>
        <v>00236195</v>
      </c>
      <c r="E741" s="62" t="s">
        <v>6811</v>
      </c>
      <c r="F741" s="80" t="str">
        <f>IF(ISBLANK(E741),"",VLOOKUP(E741,[2]Obce_StrKraj!$A$1:$E$873,5,FALSE))</f>
        <v>00236012</v>
      </c>
      <c r="G741" s="58" t="s">
        <v>2284</v>
      </c>
      <c r="I741" s="62" t="s">
        <v>33</v>
      </c>
      <c r="J741" s="62" t="s">
        <v>34</v>
      </c>
      <c r="K741" s="72">
        <v>39403</v>
      </c>
      <c r="L741" s="58" t="s">
        <v>1465</v>
      </c>
    </row>
    <row r="742" spans="1:12" x14ac:dyDescent="0.25">
      <c r="A742" s="58" t="s">
        <v>6742</v>
      </c>
      <c r="B742" s="58" t="s">
        <v>7514</v>
      </c>
      <c r="C742" s="58" t="s">
        <v>7262</v>
      </c>
      <c r="D742" s="80" t="str">
        <f>IF(ISBLANK(C742),"",VLOOKUP(C742,[2]Obce_StrKraj!$A$1:$E$873,5,FALSE))</f>
        <v>00243973</v>
      </c>
      <c r="E742" s="62" t="s">
        <v>7266</v>
      </c>
      <c r="F742" s="80" t="str">
        <f>IF(ISBLANK(E742),"",VLOOKUP(E742,[2]Obce_StrKraj!$A$1:$E$873,5,FALSE))</f>
        <v>00244627</v>
      </c>
      <c r="G742" s="58" t="s">
        <v>2261</v>
      </c>
      <c r="I742" s="62" t="s">
        <v>33</v>
      </c>
      <c r="J742" s="62" t="s">
        <v>34</v>
      </c>
      <c r="K742" s="72">
        <v>39444</v>
      </c>
      <c r="L742" s="58" t="s">
        <v>2614</v>
      </c>
    </row>
    <row r="743" spans="1:12" x14ac:dyDescent="0.25">
      <c r="A743" s="58" t="s">
        <v>6742</v>
      </c>
      <c r="B743" s="58" t="s">
        <v>7515</v>
      </c>
      <c r="C743" s="58" t="s">
        <v>7262</v>
      </c>
      <c r="D743" s="80" t="str">
        <f>IF(ISBLANK(C743),"",VLOOKUP(C743,[2]Obce_StrKraj!$A$1:$E$873,5,FALSE))</f>
        <v>00243973</v>
      </c>
      <c r="E743" s="62" t="s">
        <v>7206</v>
      </c>
      <c r="F743" s="80">
        <f>IF(ISBLANK(E743),"",VLOOKUP(E743,[2]Obce_StrKraj!$A$1:$E$873,5,FALSE))</f>
        <v>243473</v>
      </c>
      <c r="G743" s="58" t="s">
        <v>2261</v>
      </c>
      <c r="I743" s="62" t="s">
        <v>33</v>
      </c>
      <c r="J743" s="62" t="s">
        <v>34</v>
      </c>
      <c r="K743" s="72">
        <v>39444</v>
      </c>
      <c r="L743" s="58" t="s">
        <v>2614</v>
      </c>
    </row>
    <row r="744" spans="1:12" x14ac:dyDescent="0.25">
      <c r="A744" s="58" t="s">
        <v>6742</v>
      </c>
      <c r="B744" s="58" t="s">
        <v>7516</v>
      </c>
      <c r="C744" s="58" t="s">
        <v>7262</v>
      </c>
      <c r="D744" s="80" t="str">
        <f>IF(ISBLANK(C744),"",VLOOKUP(C744,[2]Obce_StrKraj!$A$1:$E$873,5,FALSE))</f>
        <v>00243973</v>
      </c>
      <c r="E744" s="62" t="s">
        <v>7188</v>
      </c>
      <c r="F744" s="80">
        <f>IF(ISBLANK(E744),"",VLOOKUP(E744,[2]Obce_StrKraj!$A$1:$E$873,5,FALSE))</f>
        <v>244287</v>
      </c>
      <c r="G744" s="58" t="s">
        <v>2261</v>
      </c>
      <c r="I744" s="62" t="s">
        <v>33</v>
      </c>
      <c r="J744" s="62" t="s">
        <v>34</v>
      </c>
      <c r="K744" s="72">
        <v>39444</v>
      </c>
      <c r="L744" s="58" t="s">
        <v>2614</v>
      </c>
    </row>
    <row r="745" spans="1:12" x14ac:dyDescent="0.25">
      <c r="A745" s="58" t="s">
        <v>6742</v>
      </c>
      <c r="B745" s="58" t="s">
        <v>7517</v>
      </c>
      <c r="C745" s="58" t="s">
        <v>7262</v>
      </c>
      <c r="D745" s="80" t="str">
        <f>IF(ISBLANK(C745),"",VLOOKUP(C745,[2]Obce_StrKraj!$A$1:$E$873,5,FALSE))</f>
        <v>00243973</v>
      </c>
      <c r="E745" s="62" t="s">
        <v>7271</v>
      </c>
      <c r="F745" s="80" t="str">
        <f>IF(ISBLANK(E745),"",VLOOKUP(E745,[2]Obce_StrKraj!$A$1:$E$873,5,FALSE))</f>
        <v>00244058</v>
      </c>
      <c r="G745" s="58" t="s">
        <v>2261</v>
      </c>
      <c r="I745" s="62" t="s">
        <v>33</v>
      </c>
      <c r="J745" s="62" t="s">
        <v>34</v>
      </c>
      <c r="K745" s="72">
        <v>39444</v>
      </c>
      <c r="L745" s="58" t="s">
        <v>2614</v>
      </c>
    </row>
    <row r="746" spans="1:12" x14ac:dyDescent="0.25">
      <c r="A746" s="58" t="s">
        <v>6742</v>
      </c>
      <c r="B746" s="58" t="s">
        <v>7518</v>
      </c>
      <c r="C746" s="58" t="s">
        <v>7519</v>
      </c>
      <c r="D746" s="80" t="str">
        <f>IF(ISBLANK(C746),"",VLOOKUP(C746,[2]Obce_StrKraj!$A$1:$E$873,5,FALSE))</f>
        <v>00235482</v>
      </c>
      <c r="E746" s="62" t="s">
        <v>7520</v>
      </c>
      <c r="F746" s="80">
        <f>IF(ISBLANK(E746),"",VLOOKUP(E746,[2]Obce_StrKraj!$A$1:$E$873,5,FALSE))</f>
        <v>473782</v>
      </c>
      <c r="G746" s="58" t="s">
        <v>2261</v>
      </c>
      <c r="I746" s="62" t="s">
        <v>33</v>
      </c>
      <c r="J746" s="62" t="s">
        <v>34</v>
      </c>
      <c r="K746" s="72">
        <v>39436</v>
      </c>
      <c r="L746" s="58" t="s">
        <v>2614</v>
      </c>
    </row>
    <row r="747" spans="1:12" x14ac:dyDescent="0.25">
      <c r="A747" s="58" t="s">
        <v>6742</v>
      </c>
      <c r="B747" s="58" t="s">
        <v>7521</v>
      </c>
      <c r="C747" s="58" t="s">
        <v>6751</v>
      </c>
      <c r="D747" s="80">
        <f>IF(ISBLANK(C747),"",VLOOKUP(C747,[2]Obce_StrKraj!$A$1:$E$873,5,FALSE))</f>
        <v>234559</v>
      </c>
      <c r="E747" s="62" t="s">
        <v>7134</v>
      </c>
      <c r="F747" s="80">
        <v>241750</v>
      </c>
      <c r="G747" s="58" t="s">
        <v>2284</v>
      </c>
      <c r="I747" s="62" t="s">
        <v>33</v>
      </c>
      <c r="J747" s="62" t="s">
        <v>34</v>
      </c>
      <c r="K747" s="72">
        <v>39403</v>
      </c>
      <c r="L747" s="58" t="s">
        <v>2633</v>
      </c>
    </row>
    <row r="748" spans="1:12" x14ac:dyDescent="0.25">
      <c r="A748" s="58" t="s">
        <v>6742</v>
      </c>
      <c r="B748" s="58" t="s">
        <v>7522</v>
      </c>
      <c r="C748" s="58" t="s">
        <v>7042</v>
      </c>
      <c r="D748" s="80" t="str">
        <f>IF(ISBLANK(C748),"",VLOOKUP(C748,[2]Obce_StrKraj!$A$1:$E$873,5,FALSE))</f>
        <v>00234516</v>
      </c>
      <c r="E748" s="62" t="s">
        <v>7298</v>
      </c>
      <c r="F748" s="80">
        <v>235113</v>
      </c>
      <c r="G748" s="58" t="s">
        <v>2284</v>
      </c>
      <c r="I748" s="62" t="s">
        <v>33</v>
      </c>
      <c r="J748" s="62" t="s">
        <v>34</v>
      </c>
      <c r="K748" s="72">
        <v>39448</v>
      </c>
      <c r="L748" s="58" t="s">
        <v>285</v>
      </c>
    </row>
    <row r="749" spans="1:12" x14ac:dyDescent="0.25">
      <c r="A749" s="58" t="s">
        <v>6742</v>
      </c>
      <c r="B749" s="58" t="s">
        <v>7523</v>
      </c>
      <c r="C749" s="58" t="s">
        <v>7102</v>
      </c>
      <c r="D749" s="80">
        <f>IF(ISBLANK(C749),"",VLOOKUP(C749,[2]Obce_StrKraj!$A$1:$E$873,5,FALSE))</f>
        <v>241237</v>
      </c>
      <c r="E749" s="62" t="s">
        <v>5655</v>
      </c>
      <c r="F749" s="80">
        <v>241288</v>
      </c>
      <c r="G749" s="58" t="s">
        <v>2261</v>
      </c>
      <c r="I749" s="58" t="s">
        <v>33</v>
      </c>
      <c r="J749" s="58" t="s">
        <v>34</v>
      </c>
      <c r="K749" s="72">
        <v>39406</v>
      </c>
      <c r="L749" s="58" t="s">
        <v>2614</v>
      </c>
    </row>
    <row r="750" spans="1:12" x14ac:dyDescent="0.25">
      <c r="A750" s="58" t="s">
        <v>6742</v>
      </c>
      <c r="B750" s="58" t="s">
        <v>7524</v>
      </c>
      <c r="C750" s="58" t="s">
        <v>6763</v>
      </c>
      <c r="D750" s="80" t="str">
        <f>IF(ISBLANK(C750),"",VLOOKUP(C750,[2]Obce_StrKraj!$A$1:$E$873,5,FALSE))</f>
        <v>00241121</v>
      </c>
      <c r="E750" s="62" t="s">
        <v>7525</v>
      </c>
      <c r="F750" s="80" t="str">
        <f>IF(ISBLANK(E750),"",VLOOKUP(E750,[2]Obce_StrKraj!$A$1:$E$873,5,FALSE))</f>
        <v>00241741</v>
      </c>
      <c r="G750" s="58" t="s">
        <v>2261</v>
      </c>
      <c r="I750" s="58" t="s">
        <v>33</v>
      </c>
      <c r="J750" s="58" t="s">
        <v>34</v>
      </c>
      <c r="K750" s="72">
        <v>39452</v>
      </c>
      <c r="L750" s="58" t="s">
        <v>285</v>
      </c>
    </row>
    <row r="751" spans="1:12" x14ac:dyDescent="0.25">
      <c r="A751" s="58" t="s">
        <v>6742</v>
      </c>
      <c r="B751" s="58" t="s">
        <v>1641</v>
      </c>
      <c r="C751" s="58" t="s">
        <v>6763</v>
      </c>
      <c r="D751" s="80" t="str">
        <f>IF(ISBLANK(C751),"",VLOOKUP(C751,[2]Obce_StrKraj!$A$1:$E$873,5,FALSE))</f>
        <v>00241121</v>
      </c>
      <c r="E751" s="62" t="s">
        <v>7526</v>
      </c>
      <c r="F751" s="80">
        <f>IF(ISBLANK(E751),"",VLOOKUP(E751,[2]Obce_StrKraj!$A$1:$E$873,5,FALSE))</f>
        <v>640760</v>
      </c>
      <c r="G751" s="58" t="s">
        <v>2261</v>
      </c>
      <c r="I751" s="58" t="s">
        <v>33</v>
      </c>
      <c r="J751" s="58" t="s">
        <v>34</v>
      </c>
      <c r="K751" s="72">
        <v>39455</v>
      </c>
      <c r="L751" s="58" t="s">
        <v>285</v>
      </c>
    </row>
    <row r="752" spans="1:12" x14ac:dyDescent="0.25">
      <c r="A752" s="58" t="s">
        <v>6742</v>
      </c>
      <c r="B752" s="58" t="s">
        <v>1645</v>
      </c>
      <c r="C752" s="58" t="s">
        <v>6763</v>
      </c>
      <c r="D752" s="80" t="str">
        <f>IF(ISBLANK(C752),"",VLOOKUP(C752,[2]Obce_StrKraj!$A$1:$E$873,5,FALSE))</f>
        <v>00241121</v>
      </c>
      <c r="E752" s="62" t="s">
        <v>7421</v>
      </c>
      <c r="F752" s="80" t="str">
        <f>IF(ISBLANK(E752),"",VLOOKUP(E752,[2]Obce_StrKraj!$A$1:$E$873,5,FALSE))</f>
        <v>00241385</v>
      </c>
      <c r="G752" s="58" t="s">
        <v>2261</v>
      </c>
      <c r="I752" s="58" t="s">
        <v>33</v>
      </c>
      <c r="J752" s="58" t="s">
        <v>34</v>
      </c>
      <c r="K752" s="72">
        <v>39455</v>
      </c>
      <c r="L752" s="58" t="s">
        <v>285</v>
      </c>
    </row>
    <row r="753" spans="1:12" x14ac:dyDescent="0.25">
      <c r="A753" s="58" t="s">
        <v>6742</v>
      </c>
      <c r="B753" s="58" t="s">
        <v>1646</v>
      </c>
      <c r="C753" s="58" t="s">
        <v>6763</v>
      </c>
      <c r="D753" s="80" t="str">
        <f>IF(ISBLANK(C753),"",VLOOKUP(C753,[2]Obce_StrKraj!$A$1:$E$873,5,FALSE))</f>
        <v>00241121</v>
      </c>
      <c r="E753" s="62" t="s">
        <v>7527</v>
      </c>
      <c r="F753" s="80">
        <f>IF(ISBLANK(E753),"",VLOOKUP(E753,[2]Obce_StrKraj!$A$1:$E$873,5,FALSE))</f>
        <v>241270</v>
      </c>
      <c r="G753" s="58" t="s">
        <v>2261</v>
      </c>
      <c r="I753" s="58" t="s">
        <v>33</v>
      </c>
      <c r="J753" s="58" t="s">
        <v>34</v>
      </c>
      <c r="K753" s="72">
        <v>39455</v>
      </c>
      <c r="L753" s="58" t="s">
        <v>285</v>
      </c>
    </row>
    <row r="754" spans="1:12" x14ac:dyDescent="0.25">
      <c r="A754" s="58" t="s">
        <v>6742</v>
      </c>
      <c r="B754" s="58" t="s">
        <v>7528</v>
      </c>
      <c r="C754" s="58" t="s">
        <v>6040</v>
      </c>
      <c r="D754" s="80">
        <f>IF(ISBLANK(C754),"",VLOOKUP(C754,[2]Obce_StrKraj!$A$1:$E$873,5,FALSE))</f>
        <v>242004</v>
      </c>
      <c r="E754" s="62" t="s">
        <v>7529</v>
      </c>
      <c r="F754" s="80">
        <f>IF(ISBLANK(E754),"",VLOOKUP(E754,[2]Obce_StrKraj!$A$1:$E$873,5,FALSE))</f>
        <v>242331</v>
      </c>
      <c r="G754" s="58" t="s">
        <v>2284</v>
      </c>
      <c r="I754" s="58" t="s">
        <v>33</v>
      </c>
      <c r="J754" s="58" t="s">
        <v>34</v>
      </c>
      <c r="K754" s="72">
        <v>39416</v>
      </c>
      <c r="L754" s="58" t="s">
        <v>2633</v>
      </c>
    </row>
    <row r="755" spans="1:12" ht="28.55" x14ac:dyDescent="0.25">
      <c r="A755" s="58" t="s">
        <v>6742</v>
      </c>
      <c r="B755" s="58" t="s">
        <v>7530</v>
      </c>
      <c r="C755" s="58" t="s">
        <v>6795</v>
      </c>
      <c r="D755" s="80" t="str">
        <f>IF(ISBLANK(C755),"",VLOOKUP(C755,[2]Obce_StrKraj!$A$1:$E$873,5,FALSE))</f>
        <v>00240079</v>
      </c>
      <c r="E755" s="62" t="s">
        <v>7531</v>
      </c>
      <c r="F755" s="80">
        <f>IF(ISBLANK(E755),"",VLOOKUP(E755,[2]Obce_StrKraj!$A$1:$E$873,5,FALSE))</f>
        <v>241067</v>
      </c>
      <c r="G755" s="58" t="s">
        <v>2261</v>
      </c>
      <c r="I755" s="58" t="s">
        <v>33</v>
      </c>
      <c r="J755" s="58" t="s">
        <v>34</v>
      </c>
      <c r="K755" s="72">
        <v>39403</v>
      </c>
      <c r="L755" s="58" t="s">
        <v>2614</v>
      </c>
    </row>
    <row r="756" spans="1:12" ht="28.55" x14ac:dyDescent="0.25">
      <c r="A756" s="58" t="s">
        <v>6742</v>
      </c>
      <c r="B756" s="58" t="s">
        <v>7532</v>
      </c>
      <c r="C756" s="58" t="s">
        <v>6795</v>
      </c>
      <c r="D756" s="80" t="str">
        <f>IF(ISBLANK(C756),"",VLOOKUP(C756,[2]Obce_StrKraj!$A$1:$E$873,5,FALSE))</f>
        <v>00240079</v>
      </c>
      <c r="E756" s="62" t="s">
        <v>7340</v>
      </c>
      <c r="F756" s="80">
        <f>IF(ISBLANK(E756),"",VLOOKUP(E756,[2]Obce_StrKraj!$A$1:$E$873,5,FALSE))</f>
        <v>240630</v>
      </c>
      <c r="G756" s="58" t="s">
        <v>2261</v>
      </c>
      <c r="I756" s="58" t="s">
        <v>33</v>
      </c>
      <c r="J756" s="58" t="s">
        <v>34</v>
      </c>
      <c r="K756" s="72">
        <v>39403</v>
      </c>
      <c r="L756" s="58" t="s">
        <v>2614</v>
      </c>
    </row>
    <row r="757" spans="1:12" x14ac:dyDescent="0.25">
      <c r="A757" s="58" t="s">
        <v>6742</v>
      </c>
      <c r="B757" s="58" t="s">
        <v>7533</v>
      </c>
      <c r="C757" s="58" t="s">
        <v>7110</v>
      </c>
      <c r="D757" s="80" t="str">
        <f>IF(ISBLANK(C757),"",VLOOKUP(C757,[2]Obce_StrKraj!$A$1:$E$873,5,FALSE))</f>
        <v>00236527</v>
      </c>
      <c r="E757" s="62" t="s">
        <v>7112</v>
      </c>
      <c r="F757" s="80">
        <v>236543</v>
      </c>
      <c r="G757" s="58" t="s">
        <v>2261</v>
      </c>
      <c r="I757" s="58" t="s">
        <v>33</v>
      </c>
      <c r="J757" s="58" t="s">
        <v>34</v>
      </c>
      <c r="K757" s="72">
        <v>39322</v>
      </c>
      <c r="L757" s="58" t="s">
        <v>2614</v>
      </c>
    </row>
    <row r="758" spans="1:12" x14ac:dyDescent="0.25">
      <c r="A758" s="58" t="s">
        <v>6742</v>
      </c>
      <c r="B758" s="58" t="s">
        <v>7534</v>
      </c>
      <c r="C758" s="58" t="s">
        <v>7110</v>
      </c>
      <c r="D758" s="80" t="str">
        <f>IF(ISBLANK(C758),"",VLOOKUP(C758,[2]Obce_StrKraj!$A$1:$E$873,5,FALSE))</f>
        <v>00236527</v>
      </c>
      <c r="E758" s="62" t="s">
        <v>7114</v>
      </c>
      <c r="F758" s="80" t="str">
        <f>IF(ISBLANK(E758),"",VLOOKUP(E758,[2]Obce_StrKraj!$A$1:$E$873,5,FALSE))</f>
        <v>00236446</v>
      </c>
      <c r="G758" s="58" t="s">
        <v>2261</v>
      </c>
      <c r="I758" s="58" t="s">
        <v>33</v>
      </c>
      <c r="J758" s="58" t="s">
        <v>34</v>
      </c>
      <c r="K758" s="72">
        <v>39322</v>
      </c>
      <c r="L758" s="58" t="s">
        <v>2614</v>
      </c>
    </row>
    <row r="759" spans="1:12" x14ac:dyDescent="0.25">
      <c r="A759" s="58" t="s">
        <v>6742</v>
      </c>
      <c r="B759" s="58" t="s">
        <v>7535</v>
      </c>
      <c r="C759" s="58" t="s">
        <v>7110</v>
      </c>
      <c r="D759" s="80" t="str">
        <f>IF(ISBLANK(C759),"",VLOOKUP(C759,[2]Obce_StrKraj!$A$1:$E$873,5,FALSE))</f>
        <v>00236527</v>
      </c>
      <c r="E759" s="62" t="s">
        <v>7115</v>
      </c>
      <c r="F759" s="80" t="str">
        <f>IF(ISBLANK(E759),"",VLOOKUP(E759,[2]Obce_StrKraj!$A$1:$E$873,5,FALSE))</f>
        <v>00498581</v>
      </c>
      <c r="G759" s="58" t="s">
        <v>2261</v>
      </c>
      <c r="I759" s="58" t="s">
        <v>33</v>
      </c>
      <c r="J759" s="58" t="s">
        <v>34</v>
      </c>
      <c r="K759" s="72">
        <v>39323</v>
      </c>
      <c r="L759" s="58" t="s">
        <v>2614</v>
      </c>
    </row>
    <row r="760" spans="1:12" x14ac:dyDescent="0.25">
      <c r="A760" s="58" t="s">
        <v>6742</v>
      </c>
      <c r="B760" s="58" t="s">
        <v>7536</v>
      </c>
      <c r="C760" s="58" t="s">
        <v>7110</v>
      </c>
      <c r="D760" s="80" t="str">
        <f>IF(ISBLANK(C760),"",VLOOKUP(C760,[2]Obce_StrKraj!$A$1:$E$873,5,FALSE))</f>
        <v>00236527</v>
      </c>
      <c r="E760" s="62" t="s">
        <v>2837</v>
      </c>
      <c r="F760" s="80" t="str">
        <f>IF(ISBLANK(E760),"",VLOOKUP(E760,[2]Obce_StrKraj!$A$1:$E$873,5,FALSE))</f>
        <v>00236373</v>
      </c>
      <c r="G760" s="58" t="s">
        <v>2261</v>
      </c>
      <c r="I760" s="58" t="s">
        <v>33</v>
      </c>
      <c r="J760" s="58" t="s">
        <v>34</v>
      </c>
      <c r="K760" s="72">
        <v>39323</v>
      </c>
      <c r="L760" s="58" t="s">
        <v>2614</v>
      </c>
    </row>
    <row r="761" spans="1:12" x14ac:dyDescent="0.25">
      <c r="A761" s="58" t="s">
        <v>6742</v>
      </c>
      <c r="B761" s="58" t="s">
        <v>7537</v>
      </c>
      <c r="C761" s="58" t="s">
        <v>7110</v>
      </c>
      <c r="D761" s="80" t="str">
        <f>IF(ISBLANK(C761),"",VLOOKUP(C761,[2]Obce_StrKraj!$A$1:$E$873,5,FALSE))</f>
        <v>00236527</v>
      </c>
      <c r="E761" s="62" t="s">
        <v>7118</v>
      </c>
      <c r="F761" s="80" t="str">
        <f>IF(ISBLANK(E761),"",VLOOKUP(E761,[2]Obce_StrKraj!$A$1:$E$873,5,FALSE))</f>
        <v>00236357</v>
      </c>
      <c r="G761" s="58" t="s">
        <v>2261</v>
      </c>
      <c r="I761" s="58" t="s">
        <v>33</v>
      </c>
      <c r="J761" s="58" t="s">
        <v>34</v>
      </c>
      <c r="K761" s="72">
        <v>39344</v>
      </c>
      <c r="L761" s="58" t="s">
        <v>2614</v>
      </c>
    </row>
    <row r="762" spans="1:12" x14ac:dyDescent="0.25">
      <c r="A762" s="58" t="s">
        <v>6742</v>
      </c>
      <c r="B762" s="58" t="s">
        <v>7538</v>
      </c>
      <c r="C762" s="58" t="s">
        <v>7110</v>
      </c>
      <c r="D762" s="80" t="str">
        <f>IF(ISBLANK(C762),"",VLOOKUP(C762,[2]Obce_StrKraj!$A$1:$E$873,5,FALSE))</f>
        <v>00236527</v>
      </c>
      <c r="E762" s="62" t="s">
        <v>7120</v>
      </c>
      <c r="F762" s="80" t="str">
        <f>IF(ISBLANK(E762),"",VLOOKUP(E762,[2]Obce_StrKraj!$A$1:$E$873,5,FALSE))</f>
        <v>00236250</v>
      </c>
      <c r="G762" s="58" t="s">
        <v>2261</v>
      </c>
      <c r="I762" s="58" t="s">
        <v>33</v>
      </c>
      <c r="J762" s="58" t="s">
        <v>34</v>
      </c>
      <c r="K762" s="72">
        <v>39322</v>
      </c>
      <c r="L762" s="58" t="s">
        <v>2614</v>
      </c>
    </row>
    <row r="763" spans="1:12" x14ac:dyDescent="0.25">
      <c r="A763" s="58" t="s">
        <v>6742</v>
      </c>
      <c r="B763" s="58" t="s">
        <v>7539</v>
      </c>
      <c r="C763" s="58" t="s">
        <v>7110</v>
      </c>
      <c r="D763" s="80" t="str">
        <f>IF(ISBLANK(C763),"",VLOOKUP(C763,[2]Obce_StrKraj!$A$1:$E$873,5,FALSE))</f>
        <v>00236527</v>
      </c>
      <c r="E763" s="62" t="s">
        <v>7121</v>
      </c>
      <c r="F763" s="80" t="str">
        <f>IF(ISBLANK(E763),"",VLOOKUP(E763,[2]Obce_StrKraj!$A$1:$E$873,5,FALSE))</f>
        <v>00236209</v>
      </c>
      <c r="G763" s="58" t="s">
        <v>2261</v>
      </c>
      <c r="I763" s="58" t="s">
        <v>33</v>
      </c>
      <c r="J763" s="58" t="s">
        <v>34</v>
      </c>
      <c r="K763" s="72">
        <v>39368</v>
      </c>
      <c r="L763" s="58" t="s">
        <v>2614</v>
      </c>
    </row>
    <row r="764" spans="1:12" x14ac:dyDescent="0.25">
      <c r="A764" s="58" t="s">
        <v>6742</v>
      </c>
      <c r="B764" s="58" t="s">
        <v>7540</v>
      </c>
      <c r="C764" s="58" t="s">
        <v>7110</v>
      </c>
      <c r="D764" s="80" t="str">
        <f>IF(ISBLANK(C764),"",VLOOKUP(C764,[2]Obce_StrKraj!$A$1:$E$873,5,FALSE))</f>
        <v>00236527</v>
      </c>
      <c r="E764" s="62" t="s">
        <v>7122</v>
      </c>
      <c r="F764" s="80">
        <f>IF(ISBLANK(E764),"",VLOOKUP(E764,[2]Obce_StrKraj!$A$1:$E$873,5,FALSE))</f>
        <v>236055</v>
      </c>
      <c r="G764" s="58" t="s">
        <v>2261</v>
      </c>
      <c r="I764" s="58" t="s">
        <v>33</v>
      </c>
      <c r="J764" s="58" t="s">
        <v>34</v>
      </c>
      <c r="K764" s="72">
        <v>39322</v>
      </c>
      <c r="L764" s="58" t="s">
        <v>2614</v>
      </c>
    </row>
    <row r="765" spans="1:12" x14ac:dyDescent="0.25">
      <c r="A765" s="58" t="s">
        <v>6742</v>
      </c>
      <c r="B765" s="58" t="s">
        <v>7541</v>
      </c>
      <c r="C765" s="58" t="s">
        <v>6898</v>
      </c>
      <c r="D765" s="80" t="str">
        <f>IF(ISBLANK(C765),"",VLOOKUP(C765,[2]Obce_StrKraj!$A$1:$E$873,5,FALSE))</f>
        <v>00239640</v>
      </c>
      <c r="E765" s="62" t="s">
        <v>7542</v>
      </c>
      <c r="F765" s="80" t="str">
        <f>IF(ISBLANK(E765),"",VLOOKUP(E765,[2]Obce_StrKraj!$A$1:$E$873,5,FALSE))</f>
        <v>00239593</v>
      </c>
      <c r="G765" s="58" t="s">
        <v>2261</v>
      </c>
      <c r="I765" s="58" t="s">
        <v>33</v>
      </c>
      <c r="J765" s="58" t="s">
        <v>34</v>
      </c>
      <c r="K765" s="72">
        <v>39323</v>
      </c>
      <c r="L765" s="58" t="s">
        <v>2614</v>
      </c>
    </row>
    <row r="766" spans="1:12" x14ac:dyDescent="0.25">
      <c r="A766" s="58" t="s">
        <v>6742</v>
      </c>
      <c r="B766" s="58" t="s">
        <v>7543</v>
      </c>
      <c r="C766" s="58" t="s">
        <v>6757</v>
      </c>
      <c r="D766" s="80" t="str">
        <f>IF(ISBLANK(C766),"",VLOOKUP(C766,[2]Obce_StrKraj!$A$1:$E$873,5,FALSE))</f>
        <v>00240559</v>
      </c>
      <c r="E766" s="62" t="s">
        <v>7179</v>
      </c>
      <c r="F766" s="80" t="str">
        <f>IF(ISBLANK(E766),"",VLOOKUP(E766,[2]Obce_StrKraj!$A$1:$E$873,5,FALSE))</f>
        <v>00240036</v>
      </c>
      <c r="G766" s="58" t="s">
        <v>2261</v>
      </c>
      <c r="I766" s="58" t="s">
        <v>33</v>
      </c>
      <c r="J766" s="58" t="s">
        <v>34</v>
      </c>
      <c r="K766" s="72">
        <v>39338</v>
      </c>
      <c r="L766" s="58" t="s">
        <v>2614</v>
      </c>
    </row>
    <row r="767" spans="1:12" x14ac:dyDescent="0.25">
      <c r="A767" s="58" t="s">
        <v>6742</v>
      </c>
      <c r="B767" s="58" t="s">
        <v>7544</v>
      </c>
      <c r="C767" s="58" t="s">
        <v>6910</v>
      </c>
      <c r="D767" s="80" t="str">
        <f>IF(ISBLANK(C767),"",VLOOKUP(C767,[2]Obce_StrKraj!$A$1:$E$873,5,FALSE))</f>
        <v>00235474</v>
      </c>
      <c r="E767" s="62" t="s">
        <v>2393</v>
      </c>
      <c r="F767" s="80">
        <f>IF(ISBLANK(E767),"",VLOOKUP(E767,[2]Obce_StrKraj!$A$1:$E$873,5,FALSE))</f>
        <v>473791</v>
      </c>
      <c r="G767" s="58" t="s">
        <v>2284</v>
      </c>
      <c r="I767" s="58" t="s">
        <v>33</v>
      </c>
      <c r="J767" s="58" t="s">
        <v>34</v>
      </c>
      <c r="K767" s="72">
        <v>39326</v>
      </c>
      <c r="L767" s="58" t="s">
        <v>2633</v>
      </c>
    </row>
    <row r="768" spans="1:12" x14ac:dyDescent="0.25">
      <c r="A768" s="58" t="s">
        <v>6742</v>
      </c>
      <c r="B768" s="58" t="s">
        <v>7545</v>
      </c>
      <c r="C768" s="58" t="s">
        <v>6751</v>
      </c>
      <c r="D768" s="80">
        <f>IF(ISBLANK(C768),"",VLOOKUP(C768,[2]Obce_StrKraj!$A$1:$E$873,5,FALSE))</f>
        <v>234559</v>
      </c>
      <c r="E768" s="62" t="s">
        <v>7459</v>
      </c>
      <c r="F768" s="80">
        <v>235156</v>
      </c>
      <c r="G768" s="58" t="s">
        <v>2284</v>
      </c>
      <c r="I768" s="58" t="s">
        <v>33</v>
      </c>
      <c r="J768" s="58" t="s">
        <v>34</v>
      </c>
      <c r="K768" s="72">
        <v>39326</v>
      </c>
      <c r="L768" s="58" t="s">
        <v>2633</v>
      </c>
    </row>
    <row r="769" spans="1:12" x14ac:dyDescent="0.25">
      <c r="A769" s="58" t="s">
        <v>6742</v>
      </c>
      <c r="B769" s="58" t="s">
        <v>7546</v>
      </c>
      <c r="C769" s="58" t="s">
        <v>6751</v>
      </c>
      <c r="D769" s="80">
        <f>IF(ISBLANK(C769),"",VLOOKUP(C769,[2]Obce_StrKraj!$A$1:$E$873,5,FALSE))</f>
        <v>234559</v>
      </c>
      <c r="E769" s="62" t="s">
        <v>7355</v>
      </c>
      <c r="F769" s="80">
        <f>IF(ISBLANK(E769),"",VLOOKUP(E769,[2]Obce_StrKraj!$A$1:$E$873,5,FALSE))</f>
        <v>235032</v>
      </c>
      <c r="G769" s="58" t="s">
        <v>2284</v>
      </c>
      <c r="I769" s="58" t="s">
        <v>33</v>
      </c>
      <c r="J769" s="58" t="s">
        <v>34</v>
      </c>
      <c r="K769" s="72">
        <v>39331</v>
      </c>
      <c r="L769" s="58" t="s">
        <v>2633</v>
      </c>
    </row>
    <row r="770" spans="1:12" x14ac:dyDescent="0.25">
      <c r="A770" s="58" t="s">
        <v>6742</v>
      </c>
      <c r="B770" s="58" t="s">
        <v>7547</v>
      </c>
      <c r="C770" s="58" t="s">
        <v>6778</v>
      </c>
      <c r="D770" s="80" t="str">
        <f>IF(ISBLANK(C770),"",VLOOKUP(C770,[2]Obce_StrKraj!$A$1:$E$873,5,FALSE))</f>
        <v>00241326</v>
      </c>
      <c r="E770" s="62" t="s">
        <v>7548</v>
      </c>
      <c r="F770" s="80" t="str">
        <f>IF(ISBLANK(E770),"",VLOOKUP(E770,[2]Obce_StrKraj!$A$1:$E$873,5,FALSE))</f>
        <v>00241725</v>
      </c>
      <c r="G770" s="58" t="s">
        <v>2261</v>
      </c>
      <c r="I770" s="58" t="s">
        <v>33</v>
      </c>
      <c r="J770" s="58" t="s">
        <v>34</v>
      </c>
      <c r="K770" s="72">
        <v>39344</v>
      </c>
      <c r="L770" s="58" t="s">
        <v>285</v>
      </c>
    </row>
    <row r="771" spans="1:12" x14ac:dyDescent="0.25">
      <c r="A771" s="58" t="s">
        <v>6742</v>
      </c>
      <c r="B771" s="58" t="s">
        <v>7549</v>
      </c>
      <c r="C771" s="58" t="s">
        <v>6778</v>
      </c>
      <c r="D771" s="80" t="str">
        <f>IF(ISBLANK(C771),"",VLOOKUP(C771,[2]Obce_StrKraj!$A$1:$E$873,5,FALSE))</f>
        <v>00241326</v>
      </c>
      <c r="E771" s="62" t="s">
        <v>6779</v>
      </c>
      <c r="F771" s="80" t="str">
        <f>IF(ISBLANK(E771),"",VLOOKUP(E771,[2]Obce_StrKraj!$A$1:$E$873,5,FALSE))</f>
        <v>00241351</v>
      </c>
      <c r="G771" s="58" t="s">
        <v>2261</v>
      </c>
      <c r="I771" s="58" t="s">
        <v>33</v>
      </c>
      <c r="J771" s="58" t="s">
        <v>34</v>
      </c>
      <c r="K771" s="72">
        <v>39344</v>
      </c>
      <c r="L771" s="58" t="s">
        <v>285</v>
      </c>
    </row>
    <row r="772" spans="1:12" x14ac:dyDescent="0.25">
      <c r="A772" s="58" t="s">
        <v>6742</v>
      </c>
      <c r="B772" s="58" t="s">
        <v>7550</v>
      </c>
      <c r="C772" s="58" t="s">
        <v>6778</v>
      </c>
      <c r="D772" s="80" t="str">
        <f>IF(ISBLANK(C772),"",VLOOKUP(C772,[2]Obce_StrKraj!$A$1:$E$873,5,FALSE))</f>
        <v>00241326</v>
      </c>
      <c r="E772" s="62" t="s">
        <v>6821</v>
      </c>
      <c r="F772" s="80" t="str">
        <f>IF(ISBLANK(E772),"",VLOOKUP(E772,[2]Obce_StrKraj!$A$1:$E$873,5,FALSE))</f>
        <v>00241245</v>
      </c>
      <c r="G772" s="58" t="s">
        <v>2261</v>
      </c>
      <c r="I772" s="58" t="s">
        <v>33</v>
      </c>
      <c r="J772" s="58" t="s">
        <v>34</v>
      </c>
      <c r="K772" s="72">
        <v>39338</v>
      </c>
      <c r="L772" s="58" t="s">
        <v>285</v>
      </c>
    </row>
    <row r="773" spans="1:12" x14ac:dyDescent="0.25">
      <c r="A773" s="58" t="s">
        <v>6742</v>
      </c>
      <c r="B773" s="58" t="s">
        <v>7551</v>
      </c>
      <c r="C773" s="58" t="s">
        <v>6778</v>
      </c>
      <c r="D773" s="80" t="str">
        <f>IF(ISBLANK(C773),"",VLOOKUP(C773,[2]Obce_StrKraj!$A$1:$E$873,5,FALSE))</f>
        <v>00241326</v>
      </c>
      <c r="E773" s="62" t="s">
        <v>7552</v>
      </c>
      <c r="F773" s="80" t="str">
        <f>IF(ISBLANK(E773),"",VLOOKUP(E773,[2]Obce_StrKraj!$A$1:$E$873,5,FALSE))</f>
        <v>00241156</v>
      </c>
      <c r="G773" s="58" t="s">
        <v>2261</v>
      </c>
      <c r="I773" s="58" t="s">
        <v>33</v>
      </c>
      <c r="J773" s="58" t="s">
        <v>34</v>
      </c>
      <c r="K773" s="72">
        <v>39344</v>
      </c>
      <c r="L773" s="58" t="s">
        <v>285</v>
      </c>
    </row>
    <row r="774" spans="1:12" x14ac:dyDescent="0.25">
      <c r="A774" s="58" t="s">
        <v>6742</v>
      </c>
      <c r="B774" s="58" t="s">
        <v>7553</v>
      </c>
      <c r="C774" s="58" t="s">
        <v>7110</v>
      </c>
      <c r="D774" s="80" t="str">
        <f>IF(ISBLANK(C774),"",VLOOKUP(C774,[2]Obce_StrKraj!$A$1:$E$873,5,FALSE))</f>
        <v>00236527</v>
      </c>
      <c r="E774" s="62" t="s">
        <v>7111</v>
      </c>
      <c r="F774" s="80">
        <f>IF(ISBLANK(E774),"",VLOOKUP(E774,[2]Obce_StrKraj!$A$1:$E$873,5,FALSE))</f>
        <v>236632</v>
      </c>
      <c r="G774" s="58" t="s">
        <v>2261</v>
      </c>
      <c r="I774" s="58" t="s">
        <v>33</v>
      </c>
      <c r="J774" s="58" t="s">
        <v>34</v>
      </c>
      <c r="K774" s="72">
        <v>39318</v>
      </c>
      <c r="L774" s="58" t="s">
        <v>2614</v>
      </c>
    </row>
    <row r="775" spans="1:12" x14ac:dyDescent="0.25">
      <c r="A775" s="58" t="s">
        <v>6742</v>
      </c>
      <c r="B775" s="58" t="s">
        <v>7554</v>
      </c>
      <c r="C775" s="58" t="s">
        <v>7110</v>
      </c>
      <c r="D775" s="80" t="str">
        <f>IF(ISBLANK(C775),"",VLOOKUP(C775,[2]Obce_StrKraj!$A$1:$E$873,5,FALSE))</f>
        <v>00236527</v>
      </c>
      <c r="E775" s="62" t="s">
        <v>2259</v>
      </c>
      <c r="F775" s="80">
        <f>IF(ISBLANK(E775),"",VLOOKUP(E775,[2]Obce_StrKraj!$A$1:$E$873,5,FALSE))</f>
        <v>236551</v>
      </c>
      <c r="G775" s="58" t="s">
        <v>2261</v>
      </c>
      <c r="I775" s="58" t="s">
        <v>33</v>
      </c>
      <c r="J775" s="58" t="s">
        <v>34</v>
      </c>
      <c r="K775" s="72">
        <v>39318</v>
      </c>
      <c r="L775" s="58" t="s">
        <v>2614</v>
      </c>
    </row>
    <row r="776" spans="1:12" x14ac:dyDescent="0.25">
      <c r="A776" s="58" t="s">
        <v>6742</v>
      </c>
      <c r="B776" s="58" t="s">
        <v>7555</v>
      </c>
      <c r="C776" s="58" t="s">
        <v>7110</v>
      </c>
      <c r="D776" s="80" t="str">
        <f>IF(ISBLANK(C776),"",VLOOKUP(C776,[2]Obce_StrKraj!$A$1:$E$873,5,FALSE))</f>
        <v>00236527</v>
      </c>
      <c r="E776" s="62" t="s">
        <v>7113</v>
      </c>
      <c r="F776" s="80">
        <f>IF(ISBLANK(E776),"",VLOOKUP(E776,[2]Obce_StrKraj!$A$1:$E$873,5,FALSE))</f>
        <v>640271</v>
      </c>
      <c r="G776" s="58" t="s">
        <v>2261</v>
      </c>
      <c r="I776" s="58" t="s">
        <v>33</v>
      </c>
      <c r="J776" s="58" t="s">
        <v>34</v>
      </c>
      <c r="K776" s="72">
        <v>39318</v>
      </c>
      <c r="L776" s="58" t="s">
        <v>2614</v>
      </c>
    </row>
    <row r="777" spans="1:12" x14ac:dyDescent="0.25">
      <c r="A777" s="58" t="s">
        <v>6742</v>
      </c>
      <c r="B777" s="58" t="s">
        <v>7556</v>
      </c>
      <c r="C777" s="58" t="s">
        <v>7110</v>
      </c>
      <c r="D777" s="80" t="str">
        <f>IF(ISBLANK(C777),"",VLOOKUP(C777,[2]Obce_StrKraj!$A$1:$E$873,5,FALSE))</f>
        <v>00236527</v>
      </c>
      <c r="E777" s="62" t="s">
        <v>7116</v>
      </c>
      <c r="F777" s="80">
        <f>IF(ISBLANK(E777),"",VLOOKUP(E777,[2]Obce_StrKraj!$A$1:$E$873,5,FALSE))</f>
        <v>236403</v>
      </c>
      <c r="G777" s="58" t="s">
        <v>2261</v>
      </c>
      <c r="I777" s="58" t="s">
        <v>33</v>
      </c>
      <c r="J777" s="58" t="s">
        <v>34</v>
      </c>
      <c r="K777" s="72">
        <v>39318</v>
      </c>
      <c r="L777" s="58" t="s">
        <v>2614</v>
      </c>
    </row>
    <row r="778" spans="1:12" x14ac:dyDescent="0.25">
      <c r="A778" s="58" t="s">
        <v>6742</v>
      </c>
      <c r="B778" s="58" t="s">
        <v>7557</v>
      </c>
      <c r="C778" s="58" t="s">
        <v>7110</v>
      </c>
      <c r="D778" s="80" t="str">
        <f>IF(ISBLANK(C778),"",VLOOKUP(C778,[2]Obce_StrKraj!$A$1:$E$873,5,FALSE))</f>
        <v>00236527</v>
      </c>
      <c r="E778" s="62" t="s">
        <v>7117</v>
      </c>
      <c r="F778" s="80" t="str">
        <f>IF(ISBLANK(E778),"",VLOOKUP(E778,[2]Obce_StrKraj!$A$1:$E$873,5,FALSE))</f>
        <v>00498572</v>
      </c>
      <c r="G778" s="58" t="s">
        <v>2261</v>
      </c>
      <c r="I778" s="58" t="s">
        <v>33</v>
      </c>
      <c r="J778" s="58" t="s">
        <v>34</v>
      </c>
      <c r="K778" s="72">
        <v>39303</v>
      </c>
      <c r="L778" s="58" t="s">
        <v>2614</v>
      </c>
    </row>
    <row r="779" spans="1:12" x14ac:dyDescent="0.25">
      <c r="A779" s="58" t="s">
        <v>6742</v>
      </c>
      <c r="B779" s="58" t="s">
        <v>7558</v>
      </c>
      <c r="C779" s="58" t="s">
        <v>7110</v>
      </c>
      <c r="D779" s="80" t="str">
        <f>IF(ISBLANK(C779),"",VLOOKUP(C779,[2]Obce_StrKraj!$A$1:$E$873,5,FALSE))</f>
        <v>00236527</v>
      </c>
      <c r="E779" s="62" t="s">
        <v>7119</v>
      </c>
      <c r="F779" s="80">
        <f>IF(ISBLANK(E779),"",VLOOKUP(E779,[2]Obce_StrKraj!$A$1:$E$873,5,FALSE))</f>
        <v>236306</v>
      </c>
      <c r="G779" s="58" t="s">
        <v>2261</v>
      </c>
      <c r="I779" s="58" t="s">
        <v>33</v>
      </c>
      <c r="J779" s="58" t="s">
        <v>34</v>
      </c>
      <c r="K779" s="72">
        <v>39303</v>
      </c>
      <c r="L779" s="58" t="s">
        <v>2614</v>
      </c>
    </row>
    <row r="780" spans="1:12" x14ac:dyDescent="0.25">
      <c r="A780" s="58" t="s">
        <v>6742</v>
      </c>
      <c r="B780" s="58" t="s">
        <v>7559</v>
      </c>
      <c r="C780" s="58" t="s">
        <v>7110</v>
      </c>
      <c r="D780" s="80" t="str">
        <f>IF(ISBLANK(C780),"",VLOOKUP(C780,[2]Obce_StrKraj!$A$1:$E$873,5,FALSE))</f>
        <v>00236527</v>
      </c>
      <c r="E780" s="62" t="s">
        <v>5841</v>
      </c>
      <c r="F780" s="80">
        <f>IF(ISBLANK(E780),"",VLOOKUP(E780,[2]Obce_StrKraj!$A$1:$E$873,5,FALSE))</f>
        <v>49540858</v>
      </c>
      <c r="G780" s="58" t="s">
        <v>2261</v>
      </c>
      <c r="I780" s="58" t="s">
        <v>33</v>
      </c>
      <c r="J780" s="58" t="s">
        <v>34</v>
      </c>
      <c r="K780" s="72">
        <v>39303</v>
      </c>
      <c r="L780" s="58" t="s">
        <v>2614</v>
      </c>
    </row>
    <row r="781" spans="1:12" x14ac:dyDescent="0.25">
      <c r="A781" s="58" t="s">
        <v>6742</v>
      </c>
      <c r="B781" s="58" t="s">
        <v>7560</v>
      </c>
      <c r="C781" s="58" t="s">
        <v>7007</v>
      </c>
      <c r="D781" s="80" t="str">
        <f>IF(ISBLANK(C781),"",VLOOKUP(C781,[2]Obce_StrKraj!$A$1:$E$873,5,FALSE))</f>
        <v>00243132</v>
      </c>
      <c r="E781" s="62" t="s">
        <v>7561</v>
      </c>
      <c r="F781" s="80" t="str">
        <f>IF(ISBLANK(E781),"",VLOOKUP(E781,[2]Obce_StrKraj!$A$1:$E$873,5,FALSE))</f>
        <v>00241946</v>
      </c>
      <c r="G781" s="58" t="s">
        <v>2284</v>
      </c>
      <c r="I781" s="58" t="s">
        <v>33</v>
      </c>
      <c r="J781" s="58" t="s">
        <v>34</v>
      </c>
      <c r="K781" s="72">
        <v>39279</v>
      </c>
      <c r="L781" s="58" t="s">
        <v>2633</v>
      </c>
    </row>
    <row r="782" spans="1:12" x14ac:dyDescent="0.25">
      <c r="A782" s="58" t="s">
        <v>6742</v>
      </c>
      <c r="B782" s="58" t="s">
        <v>7562</v>
      </c>
      <c r="C782" s="58" t="s">
        <v>6751</v>
      </c>
      <c r="D782" s="80">
        <f>IF(ISBLANK(C782),"",VLOOKUP(C782,[2]Obce_StrKraj!$A$1:$E$873,5,FALSE))</f>
        <v>234559</v>
      </c>
      <c r="E782" s="62" t="s">
        <v>6894</v>
      </c>
      <c r="F782" s="80" t="str">
        <f>IF(ISBLANK(E782),"",VLOOKUP(E782,[2]Obce_StrKraj!$A$1:$E$873,5,FALSE))</f>
        <v>00234257</v>
      </c>
      <c r="G782" s="58" t="s">
        <v>2284</v>
      </c>
      <c r="I782" s="58" t="s">
        <v>33</v>
      </c>
      <c r="J782" s="58" t="s">
        <v>34</v>
      </c>
      <c r="K782" s="72">
        <v>39308</v>
      </c>
      <c r="L782" s="58" t="s">
        <v>285</v>
      </c>
    </row>
    <row r="783" spans="1:12" x14ac:dyDescent="0.25">
      <c r="A783" s="58" t="s">
        <v>6742</v>
      </c>
      <c r="B783" s="58" t="s">
        <v>7563</v>
      </c>
      <c r="C783" s="58" t="s">
        <v>7042</v>
      </c>
      <c r="D783" s="80" t="str">
        <f>IF(ISBLANK(C783),"",VLOOKUP(C783,[2]Obce_StrKraj!$A$1:$E$873,5,FALSE))</f>
        <v>00234516</v>
      </c>
      <c r="E783" s="62" t="s">
        <v>7564</v>
      </c>
      <c r="F783" s="80" t="str">
        <f>IF(ISBLANK(E783),"",VLOOKUP(E783,[2]Obce_StrKraj!$A$1:$E$873,5,FALSE))</f>
        <v>00234214</v>
      </c>
      <c r="G783" s="58" t="s">
        <v>2284</v>
      </c>
      <c r="I783" s="58" t="s">
        <v>33</v>
      </c>
      <c r="J783" s="58">
        <v>26</v>
      </c>
      <c r="K783" s="72">
        <v>39296</v>
      </c>
      <c r="L783" s="58" t="s">
        <v>285</v>
      </c>
    </row>
    <row r="784" spans="1:12" x14ac:dyDescent="0.25">
      <c r="A784" s="58" t="s">
        <v>6742</v>
      </c>
      <c r="B784" s="58" t="s">
        <v>7565</v>
      </c>
      <c r="C784" s="58" t="s">
        <v>6841</v>
      </c>
      <c r="D784" s="80">
        <v>2411318</v>
      </c>
      <c r="E784" s="62" t="s">
        <v>7385</v>
      </c>
      <c r="F784" s="80">
        <f>IF(ISBLANK(E784),"",VLOOKUP(E784,[2]Obce_StrKraj!$A$1:$E$873,5,FALSE))</f>
        <v>241873</v>
      </c>
      <c r="G784" s="58" t="s">
        <v>2261</v>
      </c>
      <c r="I784" s="58" t="s">
        <v>33</v>
      </c>
      <c r="J784" s="58" t="s">
        <v>34</v>
      </c>
      <c r="K784" s="72">
        <v>39301</v>
      </c>
      <c r="L784" s="58" t="s">
        <v>2614</v>
      </c>
    </row>
    <row r="785" spans="1:12" x14ac:dyDescent="0.25">
      <c r="A785" s="58" t="s">
        <v>6742</v>
      </c>
      <c r="B785" s="58" t="s">
        <v>7566</v>
      </c>
      <c r="C785" s="58" t="s">
        <v>7105</v>
      </c>
      <c r="D785" s="80" t="str">
        <f>IF(ISBLANK(C785),"",VLOOKUP(C785,[2]Obce_StrKraj!$A$1:$E$873,5,FALSE))</f>
        <v>00235334</v>
      </c>
      <c r="E785" s="62" t="s">
        <v>7567</v>
      </c>
      <c r="F785" s="80" t="str">
        <f>IF(ISBLANK(E785),"",VLOOKUP(E785,[2]Obce_StrKraj!$A$1:$E$873,5,FALSE))</f>
        <v>00235814</v>
      </c>
      <c r="G785" s="58" t="s">
        <v>2284</v>
      </c>
      <c r="I785" s="58" t="s">
        <v>33</v>
      </c>
      <c r="J785" s="58" t="s">
        <v>34</v>
      </c>
      <c r="K785" s="72">
        <v>39318</v>
      </c>
      <c r="L785" s="58" t="s">
        <v>2633</v>
      </c>
    </row>
    <row r="786" spans="1:12" ht="28.55" x14ac:dyDescent="0.25">
      <c r="A786" s="58" t="s">
        <v>6742</v>
      </c>
      <c r="B786" s="58" t="s">
        <v>7568</v>
      </c>
      <c r="C786" s="58" t="s">
        <v>6795</v>
      </c>
      <c r="D786" s="80" t="str">
        <f>IF(ISBLANK(C786),"",VLOOKUP(C786,[2]Obce_StrKraj!$A$1:$E$873,5,FALSE))</f>
        <v>00240079</v>
      </c>
      <c r="E786" s="58" t="s">
        <v>7569</v>
      </c>
      <c r="F786" s="80">
        <f>IF(ISBLANK(E786),"",VLOOKUP(E786,[2]Obce_StrKraj!$A$1:$E$873,5,FALSE))</f>
        <v>237361</v>
      </c>
      <c r="G786" s="58" t="s">
        <v>2261</v>
      </c>
      <c r="I786" s="58" t="s">
        <v>33</v>
      </c>
      <c r="J786" s="58" t="s">
        <v>34</v>
      </c>
      <c r="K786" s="72">
        <v>39276</v>
      </c>
      <c r="L786" s="58" t="s">
        <v>2614</v>
      </c>
    </row>
    <row r="787" spans="1:12" x14ac:dyDescent="0.25">
      <c r="A787" s="58" t="s">
        <v>6742</v>
      </c>
      <c r="B787" s="58" t="s">
        <v>7570</v>
      </c>
      <c r="C787" s="58" t="s">
        <v>7268</v>
      </c>
      <c r="D787" s="80">
        <v>241610</v>
      </c>
      <c r="E787" s="58" t="s">
        <v>431</v>
      </c>
      <c r="F787" s="80">
        <f>IF(ISBLANK(E787),"",VLOOKUP(E787,[2]Obce_StrKraj!$A$1:$E$873,5,FALSE))</f>
        <v>241792</v>
      </c>
      <c r="G787" s="58" t="s">
        <v>2284</v>
      </c>
      <c r="I787" s="58" t="s">
        <v>33</v>
      </c>
      <c r="J787" s="58" t="s">
        <v>34</v>
      </c>
      <c r="K787" s="72">
        <v>39224</v>
      </c>
      <c r="L787" s="58" t="s">
        <v>285</v>
      </c>
    </row>
    <row r="788" spans="1:12" x14ac:dyDescent="0.25">
      <c r="A788" s="58" t="s">
        <v>6742</v>
      </c>
      <c r="B788" s="58" t="s">
        <v>7571</v>
      </c>
      <c r="C788" s="58" t="s">
        <v>7007</v>
      </c>
      <c r="D788" s="80" t="str">
        <f>IF(ISBLANK(C788),"",VLOOKUP(C788,[2]Obce_StrKraj!$A$1:$E$873,5,FALSE))</f>
        <v>00243132</v>
      </c>
      <c r="E788" s="58" t="s">
        <v>7572</v>
      </c>
      <c r="F788" s="80" t="str">
        <f>IF(ISBLANK(E788),"",VLOOKUP(E788,[2]Obce_StrKraj!$A$1:$E$873,5,FALSE))</f>
        <v>00242411</v>
      </c>
      <c r="G788" s="58" t="s">
        <v>2284</v>
      </c>
      <c r="I788" s="58" t="s">
        <v>33</v>
      </c>
      <c r="J788" s="58" t="s">
        <v>34</v>
      </c>
      <c r="K788" s="72">
        <v>39249</v>
      </c>
      <c r="L788" s="58" t="s">
        <v>2633</v>
      </c>
    </row>
    <row r="789" spans="1:12" x14ac:dyDescent="0.25">
      <c r="A789" s="58" t="s">
        <v>6742</v>
      </c>
      <c r="B789" s="58" t="s">
        <v>7573</v>
      </c>
      <c r="C789" s="58" t="s">
        <v>7007</v>
      </c>
      <c r="D789" s="80" t="str">
        <f>IF(ISBLANK(C789),"",VLOOKUP(C789,[2]Obce_StrKraj!$A$1:$E$873,5,FALSE))</f>
        <v>00243132</v>
      </c>
      <c r="E789" s="58" t="s">
        <v>7574</v>
      </c>
      <c r="F789" s="80" t="str">
        <f>IF(ISBLANK(E789),"",VLOOKUP(E789,[2]Obce_StrKraj!$A$1:$E$873,5,FALSE))</f>
        <v>00662801</v>
      </c>
      <c r="G789" s="58" t="s">
        <v>2284</v>
      </c>
      <c r="I789" s="58" t="s">
        <v>33</v>
      </c>
      <c r="J789" s="58" t="s">
        <v>34</v>
      </c>
      <c r="K789" s="72">
        <v>39249</v>
      </c>
      <c r="L789" s="58" t="s">
        <v>2633</v>
      </c>
    </row>
    <row r="790" spans="1:12" x14ac:dyDescent="0.25">
      <c r="A790" s="58" t="s">
        <v>6742</v>
      </c>
      <c r="B790" s="58" t="s">
        <v>7575</v>
      </c>
      <c r="C790" s="58" t="s">
        <v>7007</v>
      </c>
      <c r="D790" s="80" t="str">
        <f>IF(ISBLANK(C790),"",VLOOKUP(C790,[2]Obce_StrKraj!$A$1:$E$873,5,FALSE))</f>
        <v>00243132</v>
      </c>
      <c r="E790" s="58" t="s">
        <v>7576</v>
      </c>
      <c r="F790" s="80" t="str">
        <f>IF(ISBLANK(E790),"",VLOOKUP(E790,[2]Obce_StrKraj!$A$1:$E$873,5,FALSE))</f>
        <v>00242101</v>
      </c>
      <c r="G790" s="58" t="s">
        <v>2284</v>
      </c>
      <c r="I790" s="58" t="s">
        <v>33</v>
      </c>
      <c r="J790" s="58" t="s">
        <v>34</v>
      </c>
      <c r="K790" s="72">
        <v>39249</v>
      </c>
      <c r="L790" s="58" t="s">
        <v>2633</v>
      </c>
    </row>
    <row r="791" spans="1:12" x14ac:dyDescent="0.25">
      <c r="A791" s="58" t="s">
        <v>6742</v>
      </c>
      <c r="B791" s="58" t="s">
        <v>7577</v>
      </c>
      <c r="C791" s="58" t="s">
        <v>7007</v>
      </c>
      <c r="D791" s="80" t="str">
        <f>IF(ISBLANK(C791),"",VLOOKUP(C791,[2]Obce_StrKraj!$A$1:$E$873,5,FALSE))</f>
        <v>00243132</v>
      </c>
      <c r="E791" s="58" t="s">
        <v>7578</v>
      </c>
      <c r="F791" s="80">
        <f>IF(ISBLANK(E791),"",VLOOKUP(E791,[2]Obce_StrKraj!$A$1:$E$873,5,FALSE))</f>
        <v>662763</v>
      </c>
      <c r="G791" s="58" t="s">
        <v>2284</v>
      </c>
      <c r="I791" s="58" t="s">
        <v>33</v>
      </c>
      <c r="J791" s="58" t="s">
        <v>34</v>
      </c>
      <c r="K791" s="72">
        <v>39252</v>
      </c>
      <c r="L791" s="58" t="s">
        <v>2633</v>
      </c>
    </row>
    <row r="792" spans="1:12" x14ac:dyDescent="0.25">
      <c r="A792" s="58" t="s">
        <v>6742</v>
      </c>
      <c r="B792" s="58" t="s">
        <v>7579</v>
      </c>
      <c r="C792" s="58" t="s">
        <v>6898</v>
      </c>
      <c r="D792" s="80" t="str">
        <f>IF(ISBLANK(C792),"",VLOOKUP(C792,[2]Obce_StrKraj!$A$1:$E$873,5,FALSE))</f>
        <v>00239640</v>
      </c>
      <c r="E792" s="58" t="s">
        <v>7580</v>
      </c>
      <c r="F792" s="80">
        <f>IF(ISBLANK(E792),"",VLOOKUP(E792,[2]Obce_StrKraj!$A$1:$E$873,5,FALSE))</f>
        <v>239534</v>
      </c>
      <c r="G792" s="58" t="s">
        <v>2261</v>
      </c>
      <c r="I792" s="58" t="s">
        <v>33</v>
      </c>
      <c r="J792" s="58" t="s">
        <v>34</v>
      </c>
      <c r="K792" s="72">
        <v>39256</v>
      </c>
      <c r="L792" s="58" t="s">
        <v>2614</v>
      </c>
    </row>
    <row r="793" spans="1:12" x14ac:dyDescent="0.25">
      <c r="A793" s="58" t="s">
        <v>6742</v>
      </c>
      <c r="B793" s="58" t="s">
        <v>7581</v>
      </c>
      <c r="C793" s="58" t="s">
        <v>6757</v>
      </c>
      <c r="D793" s="80" t="str">
        <f>IF(ISBLANK(C793),"",VLOOKUP(C793,[2]Obce_StrKraj!$A$1:$E$873,5,FALSE))</f>
        <v>00240559</v>
      </c>
      <c r="E793" s="58" t="s">
        <v>562</v>
      </c>
      <c r="F793" s="80">
        <f>IF(ISBLANK(E793),"",VLOOKUP(E793,[2]Obce_StrKraj!$A$1:$E$873,5,FALSE))</f>
        <v>640239</v>
      </c>
      <c r="G793" s="58" t="s">
        <v>2261</v>
      </c>
      <c r="I793" s="58" t="s">
        <v>33</v>
      </c>
      <c r="J793" s="58" t="s">
        <v>34</v>
      </c>
      <c r="K793" s="72">
        <v>39238</v>
      </c>
      <c r="L793" s="58" t="s">
        <v>2614</v>
      </c>
    </row>
    <row r="794" spans="1:12" x14ac:dyDescent="0.25">
      <c r="A794" s="58" t="s">
        <v>6742</v>
      </c>
      <c r="B794" s="58" t="s">
        <v>7582</v>
      </c>
      <c r="C794" s="58" t="s">
        <v>6757</v>
      </c>
      <c r="D794" s="80" t="str">
        <f>IF(ISBLANK(C794),"",VLOOKUP(C794,[2]Obce_StrKraj!$A$1:$E$873,5,FALSE))</f>
        <v>00240559</v>
      </c>
      <c r="E794" s="58" t="s">
        <v>7178</v>
      </c>
      <c r="F794" s="80" t="str">
        <f>IF(ISBLANK(E794),"",VLOOKUP(E794,[2]Obce_StrKraj!$A$1:$E$873,5,FALSE))</f>
        <v>00240427</v>
      </c>
      <c r="G794" s="58" t="s">
        <v>2261</v>
      </c>
      <c r="I794" s="58" t="s">
        <v>33</v>
      </c>
      <c r="J794" s="58" t="s">
        <v>34</v>
      </c>
      <c r="K794" s="72">
        <v>39239</v>
      </c>
      <c r="L794" s="58" t="s">
        <v>2614</v>
      </c>
    </row>
    <row r="795" spans="1:12" x14ac:dyDescent="0.25">
      <c r="A795" s="58" t="s">
        <v>6742</v>
      </c>
      <c r="B795" s="58" t="s">
        <v>7583</v>
      </c>
      <c r="C795" s="58" t="s">
        <v>7519</v>
      </c>
      <c r="D795" s="80" t="str">
        <f>IF(ISBLANK(C795),"",VLOOKUP(C795,[2]Obce_StrKraj!$A$1:$E$873,5,FALSE))</f>
        <v>00235482</v>
      </c>
      <c r="E795" s="58" t="s">
        <v>2393</v>
      </c>
      <c r="F795" s="80">
        <f>IF(ISBLANK(E795),"",VLOOKUP(E795,[2]Obce_StrKraj!$A$1:$E$873,5,FALSE))</f>
        <v>473791</v>
      </c>
      <c r="G795" s="58" t="s">
        <v>2261</v>
      </c>
      <c r="I795" s="58" t="s">
        <v>33</v>
      </c>
      <c r="J795" s="58" t="s">
        <v>34</v>
      </c>
      <c r="K795" s="72">
        <v>39256</v>
      </c>
      <c r="L795" s="58" t="s">
        <v>2614</v>
      </c>
    </row>
    <row r="796" spans="1:12" x14ac:dyDescent="0.25">
      <c r="A796" s="58" t="s">
        <v>6742</v>
      </c>
      <c r="B796" s="58" t="s">
        <v>7584</v>
      </c>
      <c r="C796" s="58" t="s">
        <v>7519</v>
      </c>
      <c r="D796" s="80" t="str">
        <f>IF(ISBLANK(C796),"",VLOOKUP(C796,[2]Obce_StrKraj!$A$1:$E$873,5,FALSE))</f>
        <v>00235482</v>
      </c>
      <c r="E796" s="58" t="s">
        <v>7585</v>
      </c>
      <c r="F796" s="80">
        <f>IF(ISBLANK(E796),"",VLOOKUP(E796,[2]Obce_StrKraj!$A$1:$E$873,5,FALSE))</f>
        <v>473774</v>
      </c>
      <c r="G796" s="58" t="s">
        <v>2261</v>
      </c>
      <c r="I796" s="58" t="s">
        <v>33</v>
      </c>
      <c r="J796" s="58" t="s">
        <v>34</v>
      </c>
      <c r="K796" s="72">
        <v>39256</v>
      </c>
      <c r="L796" s="58" t="s">
        <v>2614</v>
      </c>
    </row>
    <row r="797" spans="1:12" x14ac:dyDescent="0.25">
      <c r="A797" s="58" t="s">
        <v>6742</v>
      </c>
      <c r="B797" s="58" t="s">
        <v>7586</v>
      </c>
      <c r="C797" s="58" t="s">
        <v>7519</v>
      </c>
      <c r="D797" s="80" t="str">
        <f>IF(ISBLANK(C797),"",VLOOKUP(C797,[2]Obce_StrKraj!$A$1:$E$873,5,FALSE))</f>
        <v>00235482</v>
      </c>
      <c r="E797" s="58" t="s">
        <v>7587</v>
      </c>
      <c r="F797" s="80">
        <f>IF(ISBLANK(E797),"",VLOOKUP(E797,[2]Obce_StrKraj!$A$1:$E$873,5,FALSE))</f>
        <v>235784</v>
      </c>
      <c r="G797" s="58" t="s">
        <v>2261</v>
      </c>
      <c r="I797" s="58" t="s">
        <v>33</v>
      </c>
      <c r="J797" s="58" t="s">
        <v>34</v>
      </c>
      <c r="K797" s="72">
        <v>39259</v>
      </c>
      <c r="L797" s="58" t="s">
        <v>2614</v>
      </c>
    </row>
    <row r="798" spans="1:12" x14ac:dyDescent="0.25">
      <c r="A798" s="58" t="s">
        <v>6742</v>
      </c>
      <c r="B798" s="58" t="s">
        <v>7588</v>
      </c>
      <c r="C798" s="58" t="s">
        <v>7519</v>
      </c>
      <c r="D798" s="80" t="str">
        <f>IF(ISBLANK(C798),"",VLOOKUP(C798,[2]Obce_StrKraj!$A$1:$E$873,5,FALSE))</f>
        <v>00235482</v>
      </c>
      <c r="E798" s="58" t="s">
        <v>7257</v>
      </c>
      <c r="F798" s="80" t="str">
        <f>IF(ISBLANK(E798),"",VLOOKUP(E798,[2]Obce_StrKraj!$A$1:$E$873,5,FALSE))</f>
        <v>00235768</v>
      </c>
      <c r="G798" s="58" t="s">
        <v>2261</v>
      </c>
      <c r="I798" s="58" t="s">
        <v>33</v>
      </c>
      <c r="J798" s="58" t="s">
        <v>34</v>
      </c>
      <c r="K798" s="72">
        <v>39256</v>
      </c>
      <c r="L798" s="58" t="s">
        <v>2614</v>
      </c>
    </row>
    <row r="799" spans="1:12" x14ac:dyDescent="0.25">
      <c r="A799" s="58" t="s">
        <v>6742</v>
      </c>
      <c r="B799" s="58" t="s">
        <v>7589</v>
      </c>
      <c r="C799" s="58" t="s">
        <v>7519</v>
      </c>
      <c r="D799" s="80" t="str">
        <f>IF(ISBLANK(C799),"",VLOOKUP(C799,[2]Obce_StrKraj!$A$1:$E$873,5,FALSE))</f>
        <v>00235482</v>
      </c>
      <c r="E799" s="58" t="s">
        <v>7590</v>
      </c>
      <c r="F799" s="80">
        <f>IF(ISBLANK(E799),"",VLOOKUP(E799,[2]Obce_StrKraj!$A$1:$E$873,5,FALSE))</f>
        <v>473740</v>
      </c>
      <c r="G799" s="58" t="s">
        <v>2261</v>
      </c>
      <c r="I799" s="58" t="s">
        <v>33</v>
      </c>
      <c r="J799" s="58" t="s">
        <v>34</v>
      </c>
      <c r="K799" s="72">
        <v>39256</v>
      </c>
      <c r="L799" s="58" t="s">
        <v>2614</v>
      </c>
    </row>
    <row r="800" spans="1:12" x14ac:dyDescent="0.25">
      <c r="A800" s="58" t="s">
        <v>6742</v>
      </c>
      <c r="B800" s="58" t="s">
        <v>7591</v>
      </c>
      <c r="C800" s="58" t="s">
        <v>7519</v>
      </c>
      <c r="D800" s="80" t="str">
        <f>IF(ISBLANK(C800),"",VLOOKUP(C800,[2]Obce_StrKraj!$A$1:$E$873,5,FALSE))</f>
        <v>00235482</v>
      </c>
      <c r="E800" s="58" t="s">
        <v>7202</v>
      </c>
      <c r="F800" s="80">
        <f>IF(ISBLANK(E800),"",VLOOKUP(E800,[2]Obce_StrKraj!$A$1:$E$873,5,FALSE))</f>
        <v>235563</v>
      </c>
      <c r="G800" s="58" t="s">
        <v>2261</v>
      </c>
      <c r="I800" s="58" t="s">
        <v>33</v>
      </c>
      <c r="J800" s="58" t="s">
        <v>34</v>
      </c>
      <c r="K800" s="72">
        <v>39256</v>
      </c>
      <c r="L800" s="58" t="s">
        <v>2614</v>
      </c>
    </row>
    <row r="801" spans="1:12" x14ac:dyDescent="0.25">
      <c r="A801" s="58" t="s">
        <v>6742</v>
      </c>
      <c r="B801" s="58" t="s">
        <v>7592</v>
      </c>
      <c r="C801" s="58" t="s">
        <v>7519</v>
      </c>
      <c r="D801" s="80" t="str">
        <f>IF(ISBLANK(C801),"",VLOOKUP(C801,[2]Obce_StrKraj!$A$1:$E$873,5,FALSE))</f>
        <v>00235482</v>
      </c>
      <c r="E801" s="58" t="s">
        <v>7593</v>
      </c>
      <c r="F801" s="80" t="str">
        <f>IF(ISBLANK(E801),"",VLOOKUP(E801,[2]Obce_StrKraj!$A$1:$E$873,5,FALSE))</f>
        <v>00235547</v>
      </c>
      <c r="G801" s="58" t="s">
        <v>2261</v>
      </c>
      <c r="I801" s="58" t="s">
        <v>33</v>
      </c>
      <c r="J801" s="58" t="s">
        <v>34</v>
      </c>
      <c r="K801" s="72">
        <v>39256</v>
      </c>
      <c r="L801" s="58" t="s">
        <v>2614</v>
      </c>
    </row>
    <row r="802" spans="1:12" x14ac:dyDescent="0.25">
      <c r="A802" s="58" t="s">
        <v>6742</v>
      </c>
      <c r="B802" s="58" t="s">
        <v>7594</v>
      </c>
      <c r="C802" s="58" t="s">
        <v>7519</v>
      </c>
      <c r="D802" s="80" t="str">
        <f>IF(ISBLANK(C802),"",VLOOKUP(C802,[2]Obce_StrKraj!$A$1:$E$873,5,FALSE))</f>
        <v>00235482</v>
      </c>
      <c r="E802" s="58" t="s">
        <v>7595</v>
      </c>
      <c r="F802" s="80">
        <f>IF(ISBLANK(E802),"",VLOOKUP(E802,[2]Obce_StrKraj!$A$1:$E$873,5,FALSE))</f>
        <v>876232</v>
      </c>
      <c r="G802" s="58" t="s">
        <v>2261</v>
      </c>
      <c r="I802" s="58" t="s">
        <v>33</v>
      </c>
      <c r="J802" s="58" t="s">
        <v>34</v>
      </c>
      <c r="K802" s="72">
        <v>39256</v>
      </c>
      <c r="L802" s="58" t="s">
        <v>2614</v>
      </c>
    </row>
    <row r="803" spans="1:12" x14ac:dyDescent="0.25">
      <c r="A803" s="58" t="s">
        <v>6742</v>
      </c>
      <c r="B803" s="58" t="s">
        <v>7596</v>
      </c>
      <c r="C803" s="58" t="s">
        <v>7519</v>
      </c>
      <c r="D803" s="80" t="str">
        <f>IF(ISBLANK(C803),"",VLOOKUP(C803,[2]Obce_StrKraj!$A$1:$E$873,5,FALSE))</f>
        <v>00235482</v>
      </c>
      <c r="E803" s="58" t="s">
        <v>7597</v>
      </c>
      <c r="F803" s="80" t="str">
        <f>IF(ISBLANK(E803),"",VLOOKUP(E803,[2]Obce_StrKraj!$A$1:$E$873,5,FALSE))</f>
        <v>00665126</v>
      </c>
      <c r="G803" s="58" t="s">
        <v>2261</v>
      </c>
      <c r="I803" s="58" t="s">
        <v>33</v>
      </c>
      <c r="J803" s="58" t="s">
        <v>34</v>
      </c>
      <c r="K803" s="72">
        <v>39260</v>
      </c>
      <c r="L803" s="58" t="s">
        <v>2614</v>
      </c>
    </row>
    <row r="804" spans="1:12" x14ac:dyDescent="0.25">
      <c r="A804" s="58" t="s">
        <v>6742</v>
      </c>
      <c r="B804" s="58" t="s">
        <v>7598</v>
      </c>
      <c r="C804" s="58" t="s">
        <v>7519</v>
      </c>
      <c r="D804" s="80" t="str">
        <f>IF(ISBLANK(C804),"",VLOOKUP(C804,[2]Obce_StrKraj!$A$1:$E$873,5,FALSE))</f>
        <v>00235482</v>
      </c>
      <c r="E804" s="58" t="s">
        <v>7599</v>
      </c>
      <c r="F804" s="80">
        <f>IF(ISBLANK(E804),"",VLOOKUP(E804,[2]Obce_StrKraj!$A$1:$E$873,5,FALSE))</f>
        <v>235385</v>
      </c>
      <c r="G804" s="58" t="s">
        <v>2261</v>
      </c>
      <c r="I804" s="58" t="s">
        <v>33</v>
      </c>
      <c r="J804" s="58" t="s">
        <v>34</v>
      </c>
      <c r="K804" s="72">
        <v>39256</v>
      </c>
      <c r="L804" s="58" t="s">
        <v>2614</v>
      </c>
    </row>
    <row r="805" spans="1:12" x14ac:dyDescent="0.25">
      <c r="A805" s="58" t="s">
        <v>6742</v>
      </c>
      <c r="B805" s="58" t="s">
        <v>7600</v>
      </c>
      <c r="C805" s="58" t="s">
        <v>7519</v>
      </c>
      <c r="D805" s="80" t="str">
        <f>IF(ISBLANK(C805),"",VLOOKUP(C805,[2]Obce_StrKraj!$A$1:$E$873,5,FALSE))</f>
        <v>00235482</v>
      </c>
      <c r="E805" s="58" t="s">
        <v>7601</v>
      </c>
      <c r="F805" s="80">
        <f>IF(ISBLANK(E805),"",VLOOKUP(E805,[2]Obce_StrKraj!$A$1:$E$873,5,FALSE))</f>
        <v>235351</v>
      </c>
      <c r="G805" s="58" t="s">
        <v>2261</v>
      </c>
      <c r="I805" s="58" t="s">
        <v>33</v>
      </c>
      <c r="J805" s="58" t="s">
        <v>34</v>
      </c>
      <c r="K805" s="72">
        <v>39259</v>
      </c>
      <c r="L805" s="58" t="s">
        <v>2614</v>
      </c>
    </row>
    <row r="806" spans="1:12" x14ac:dyDescent="0.25">
      <c r="A806" s="58" t="s">
        <v>6742</v>
      </c>
      <c r="B806" s="58" t="s">
        <v>7602</v>
      </c>
      <c r="C806" s="58" t="s">
        <v>7519</v>
      </c>
      <c r="D806" s="80" t="str">
        <f>IF(ISBLANK(C806),"",VLOOKUP(C806,[2]Obce_StrKraj!$A$1:$E$873,5,FALSE))</f>
        <v>00235482</v>
      </c>
      <c r="E806" s="58" t="s">
        <v>7603</v>
      </c>
      <c r="F806" s="80">
        <f>IF(ISBLANK(E806),"",VLOOKUP(E806,[2]Obce_StrKraj!$A$1:$E$873,5,FALSE))</f>
        <v>235237</v>
      </c>
      <c r="G806" s="58" t="s">
        <v>2261</v>
      </c>
      <c r="I806" s="58" t="s">
        <v>33</v>
      </c>
      <c r="J806" s="58" t="s">
        <v>34</v>
      </c>
      <c r="K806" s="72">
        <v>39256</v>
      </c>
      <c r="L806" s="58" t="s">
        <v>2614</v>
      </c>
    </row>
    <row r="807" spans="1:12" ht="28.55" x14ac:dyDescent="0.25">
      <c r="A807" s="58" t="s">
        <v>6742</v>
      </c>
      <c r="B807" s="58" t="s">
        <v>1649</v>
      </c>
      <c r="C807" s="58" t="s">
        <v>6795</v>
      </c>
      <c r="D807" s="80" t="str">
        <f>IF(ISBLANK(C807),"",VLOOKUP(C807,[2]Obce_StrKraj!$A$1:$E$873,5,FALSE))</f>
        <v>00240079</v>
      </c>
      <c r="E807" s="58" t="s">
        <v>7604</v>
      </c>
      <c r="F807" s="80">
        <f>IF(ISBLANK(E807),"",VLOOKUP(E807,[2]Obce_StrKraj!$A$1:$E$873,5,FALSE))</f>
        <v>240753</v>
      </c>
      <c r="G807" s="58" t="s">
        <v>2261</v>
      </c>
      <c r="I807" s="58" t="s">
        <v>33</v>
      </c>
      <c r="J807" s="58" t="s">
        <v>34</v>
      </c>
      <c r="K807" s="72">
        <v>39256</v>
      </c>
      <c r="L807" s="58" t="s">
        <v>2614</v>
      </c>
    </row>
    <row r="808" spans="1:12" x14ac:dyDescent="0.25">
      <c r="A808" s="58" t="s">
        <v>6742</v>
      </c>
      <c r="B808" s="58" t="s">
        <v>1652</v>
      </c>
      <c r="C808" s="58" t="s">
        <v>6824</v>
      </c>
      <c r="D808" s="80">
        <v>241202</v>
      </c>
      <c r="E808" s="58" t="s">
        <v>7231</v>
      </c>
      <c r="F808" s="80">
        <v>241773</v>
      </c>
      <c r="G808" s="58" t="s">
        <v>7605</v>
      </c>
      <c r="I808" s="58" t="s">
        <v>33</v>
      </c>
      <c r="K808" s="84"/>
      <c r="L808" s="58" t="s">
        <v>285</v>
      </c>
    </row>
    <row r="809" spans="1:12" x14ac:dyDescent="0.25">
      <c r="A809" s="58" t="s">
        <v>6742</v>
      </c>
      <c r="B809" s="58" t="s">
        <v>7606</v>
      </c>
      <c r="C809" s="58" t="s">
        <v>6824</v>
      </c>
      <c r="D809" s="80">
        <v>241202</v>
      </c>
      <c r="E809" s="58" t="s">
        <v>7455</v>
      </c>
      <c r="F809" s="80">
        <v>241415</v>
      </c>
      <c r="G809" s="58" t="s">
        <v>7605</v>
      </c>
      <c r="I809" s="58" t="s">
        <v>33</v>
      </c>
      <c r="K809" s="72"/>
      <c r="L809" s="58" t="s">
        <v>285</v>
      </c>
    </row>
    <row r="810" spans="1:12" x14ac:dyDescent="0.25">
      <c r="A810" s="58" t="s">
        <v>6742</v>
      </c>
      <c r="B810" s="58" t="s">
        <v>7607</v>
      </c>
      <c r="C810" s="58" t="s">
        <v>7012</v>
      </c>
      <c r="D810" s="80" t="str">
        <f>IF(ISBLANK(C810),"",VLOOKUP(C810,[2]Obce_StrKraj!$A$1:$E$873,5,FALSE))</f>
        <v>00236667</v>
      </c>
      <c r="E810" s="58" t="s">
        <v>7013</v>
      </c>
      <c r="F810" s="80" t="str">
        <f>IF(ISBLANK(E810),"",VLOOKUP(E810,[2]Obce_StrKraj!$A$1:$E$873,5,FALSE))</f>
        <v>00236594</v>
      </c>
      <c r="G810" s="58" t="s">
        <v>2261</v>
      </c>
      <c r="I810" s="58" t="s">
        <v>33</v>
      </c>
      <c r="J810" s="58" t="s">
        <v>34</v>
      </c>
      <c r="K810" s="72">
        <v>39186</v>
      </c>
      <c r="L810" s="58" t="s">
        <v>2614</v>
      </c>
    </row>
    <row r="811" spans="1:12" x14ac:dyDescent="0.25">
      <c r="A811" s="58" t="s">
        <v>6742</v>
      </c>
      <c r="B811" s="58" t="s">
        <v>7608</v>
      </c>
      <c r="C811" s="58" t="s">
        <v>7268</v>
      </c>
      <c r="D811" s="80">
        <v>241610</v>
      </c>
      <c r="E811" s="58" t="s">
        <v>7293</v>
      </c>
      <c r="F811" s="80" t="str">
        <f>IF(ISBLANK(E811),"",VLOOKUP(E811,[2]Obce_StrKraj!$A$1:$E$873,5,FALSE))</f>
        <v>00640743</v>
      </c>
      <c r="G811" s="58" t="s">
        <v>2261</v>
      </c>
      <c r="I811" s="58" t="s">
        <v>33</v>
      </c>
      <c r="J811" s="58" t="s">
        <v>34</v>
      </c>
      <c r="K811" s="72">
        <v>39203</v>
      </c>
      <c r="L811" s="58" t="s">
        <v>285</v>
      </c>
    </row>
    <row r="812" spans="1:12" x14ac:dyDescent="0.25">
      <c r="A812" s="58" t="s">
        <v>6742</v>
      </c>
      <c r="B812" s="58" t="s">
        <v>7609</v>
      </c>
      <c r="C812" s="58" t="s">
        <v>6819</v>
      </c>
      <c r="D812" s="80" t="str">
        <f>IF(ISBLANK(C812),"",VLOOKUP(C812,[2]Obce_StrKraj!$A$1:$E$873,5,FALSE))</f>
        <v>00239607</v>
      </c>
      <c r="E812" s="58" t="s">
        <v>7318</v>
      </c>
      <c r="F812" s="80">
        <f>IF(ISBLANK(E812),"",VLOOKUP(E812,[2]Obce_StrKraj!$A$1:$E$873,5,FALSE))</f>
        <v>235342</v>
      </c>
      <c r="G812" s="58" t="s">
        <v>2261</v>
      </c>
      <c r="I812" s="58" t="s">
        <v>33</v>
      </c>
      <c r="J812" s="58" t="s">
        <v>34</v>
      </c>
      <c r="K812" s="72">
        <v>39203</v>
      </c>
      <c r="L812" s="58" t="s">
        <v>2614</v>
      </c>
    </row>
    <row r="813" spans="1:12" x14ac:dyDescent="0.25">
      <c r="A813" s="58" t="s">
        <v>6742</v>
      </c>
      <c r="B813" s="58" t="s">
        <v>7610</v>
      </c>
      <c r="C813" s="58" t="s">
        <v>7471</v>
      </c>
      <c r="D813" s="80" t="str">
        <f>IF(ISBLANK(C813),"",VLOOKUP(C813,[2]Obce_StrKraj!$A$1:$E$873,5,FALSE))</f>
        <v>00239437</v>
      </c>
      <c r="E813" s="58" t="s">
        <v>7611</v>
      </c>
      <c r="F813" s="80">
        <f>IF(ISBLANK(E813),"",VLOOKUP(E813,[2]Obce_StrKraj!$A$1:$E$873,5,FALSE))</f>
        <v>876003</v>
      </c>
      <c r="G813" s="58" t="s">
        <v>2261</v>
      </c>
      <c r="I813" s="58" t="s">
        <v>33</v>
      </c>
      <c r="J813" s="58" t="s">
        <v>34</v>
      </c>
      <c r="K813" s="72">
        <v>39186</v>
      </c>
      <c r="L813" s="58" t="s">
        <v>2614</v>
      </c>
    </row>
    <row r="814" spans="1:12" x14ac:dyDescent="0.25">
      <c r="A814" s="58" t="s">
        <v>6742</v>
      </c>
      <c r="B814" s="58" t="s">
        <v>7612</v>
      </c>
      <c r="C814" s="58" t="s">
        <v>7105</v>
      </c>
      <c r="D814" s="80" t="str">
        <f>IF(ISBLANK(C814),"",VLOOKUP(C814,[2]Obce_StrKraj!$A$1:$E$873,5,FALSE))</f>
        <v>00235334</v>
      </c>
      <c r="E814" s="58" t="s">
        <v>7106</v>
      </c>
      <c r="F814" s="80" t="str">
        <f>IF(ISBLANK(E814),"",VLOOKUP(E814,[2]Obce_StrKraj!$A$1:$E$873,5,FALSE))</f>
        <v>00235822</v>
      </c>
      <c r="G814" s="58" t="s">
        <v>2284</v>
      </c>
      <c r="I814" s="58" t="s">
        <v>33</v>
      </c>
      <c r="J814" s="58" t="s">
        <v>34</v>
      </c>
      <c r="K814" s="72">
        <v>39183</v>
      </c>
      <c r="L814" s="58" t="s">
        <v>2633</v>
      </c>
    </row>
    <row r="815" spans="1:12" x14ac:dyDescent="0.25">
      <c r="A815" s="58" t="s">
        <v>6742</v>
      </c>
      <c r="B815" s="58" t="s">
        <v>7613</v>
      </c>
      <c r="C815" s="58" t="s">
        <v>7105</v>
      </c>
      <c r="D815" s="80" t="str">
        <f>IF(ISBLANK(C815),"",VLOOKUP(C815,[2]Obce_StrKraj!$A$1:$E$873,5,FALSE))</f>
        <v>00235334</v>
      </c>
      <c r="E815" s="58" t="s">
        <v>7614</v>
      </c>
      <c r="F815" s="80" t="str">
        <f>IF(ISBLANK(E815),"",VLOOKUP(E815,[2]Obce_StrKraj!$A$1:$E$873,5,FALSE))</f>
        <v>00235369</v>
      </c>
      <c r="G815" s="58" t="s">
        <v>2284</v>
      </c>
      <c r="I815" s="58" t="s">
        <v>33</v>
      </c>
      <c r="J815" s="58" t="s">
        <v>34</v>
      </c>
      <c r="K815" s="72">
        <v>39207</v>
      </c>
      <c r="L815" s="58" t="s">
        <v>2633</v>
      </c>
    </row>
    <row r="816" spans="1:12" x14ac:dyDescent="0.25">
      <c r="A816" s="58" t="s">
        <v>6742</v>
      </c>
      <c r="B816" s="58" t="s">
        <v>7615</v>
      </c>
      <c r="C816" s="58" t="s">
        <v>7203</v>
      </c>
      <c r="D816" s="80" t="str">
        <f>IF(ISBLANK(C816),"",VLOOKUP(C816,[2]Obce_StrKraj!$A$1:$E$873,5,FALSE))</f>
        <v>00240117</v>
      </c>
      <c r="E816" s="58" t="s">
        <v>7264</v>
      </c>
      <c r="F816" s="80">
        <f>IF(ISBLANK(E816),"",VLOOKUP(E816,[2]Obce_StrKraj!$A$1:$E$873,5,FALSE))</f>
        <v>241041</v>
      </c>
      <c r="G816" s="58" t="s">
        <v>2261</v>
      </c>
      <c r="I816" s="58" t="s">
        <v>33</v>
      </c>
      <c r="J816" s="58" t="s">
        <v>34</v>
      </c>
      <c r="K816" s="72">
        <v>39205</v>
      </c>
      <c r="L816" s="58" t="s">
        <v>2614</v>
      </c>
    </row>
    <row r="817" spans="1:12" x14ac:dyDescent="0.25">
      <c r="A817" s="58" t="s">
        <v>6742</v>
      </c>
      <c r="B817" s="58" t="s">
        <v>7616</v>
      </c>
      <c r="C817" s="58" t="s">
        <v>7203</v>
      </c>
      <c r="D817" s="80" t="str">
        <f>IF(ISBLANK(C817),"",VLOOKUP(C817,[2]Obce_StrKraj!$A$1:$E$873,5,FALSE))</f>
        <v>00240117</v>
      </c>
      <c r="E817" s="58" t="s">
        <v>7617</v>
      </c>
      <c r="F817" s="80">
        <f>IF(ISBLANK(E817),"",VLOOKUP(E817,[2]Obce_StrKraj!$A$1:$E$873,5,FALSE))</f>
        <v>241024</v>
      </c>
      <c r="G817" s="58" t="s">
        <v>2261</v>
      </c>
      <c r="I817" s="58" t="s">
        <v>33</v>
      </c>
      <c r="J817" s="58" t="s">
        <v>34</v>
      </c>
      <c r="K817" s="72">
        <v>39196</v>
      </c>
      <c r="L817" s="58" t="s">
        <v>2614</v>
      </c>
    </row>
    <row r="818" spans="1:12" x14ac:dyDescent="0.25">
      <c r="A818" s="58" t="s">
        <v>6742</v>
      </c>
      <c r="B818" s="58" t="s">
        <v>1654</v>
      </c>
      <c r="C818" s="58" t="s">
        <v>7203</v>
      </c>
      <c r="D818" s="80" t="str">
        <f>IF(ISBLANK(C818),"",VLOOKUP(C818,[2]Obce_StrKraj!$A$1:$E$873,5,FALSE))</f>
        <v>00240117</v>
      </c>
      <c r="E818" s="58" t="s">
        <v>7313</v>
      </c>
      <c r="F818" s="80">
        <f>IF(ISBLANK(E818),"",VLOOKUP(E818,[2]Obce_StrKraj!$A$1:$E$873,5,FALSE))</f>
        <v>639672</v>
      </c>
      <c r="G818" s="58" t="s">
        <v>2261</v>
      </c>
      <c r="I818" s="58" t="s">
        <v>33</v>
      </c>
      <c r="J818" s="58" t="s">
        <v>34</v>
      </c>
      <c r="K818" s="72">
        <v>39207</v>
      </c>
      <c r="L818" s="58" t="s">
        <v>2614</v>
      </c>
    </row>
    <row r="819" spans="1:12" x14ac:dyDescent="0.25">
      <c r="A819" s="58" t="s">
        <v>6742</v>
      </c>
      <c r="B819" s="58" t="s">
        <v>1656</v>
      </c>
      <c r="C819" s="58" t="s">
        <v>7203</v>
      </c>
      <c r="D819" s="80" t="str">
        <f>IF(ISBLANK(C819),"",VLOOKUP(C819,[2]Obce_StrKraj!$A$1:$E$873,5,FALSE))</f>
        <v>00240117</v>
      </c>
      <c r="E819" s="58" t="s">
        <v>7312</v>
      </c>
      <c r="F819" s="80">
        <f>IF(ISBLANK(E819),"",VLOOKUP(E819,[2]Obce_StrKraj!$A$1:$E$873,5,FALSE))</f>
        <v>240486</v>
      </c>
      <c r="G819" s="58" t="s">
        <v>2261</v>
      </c>
      <c r="I819" s="58" t="s">
        <v>33</v>
      </c>
      <c r="J819" s="58" t="s">
        <v>34</v>
      </c>
      <c r="K819" s="72">
        <v>39193</v>
      </c>
      <c r="L819" s="58" t="s">
        <v>2614</v>
      </c>
    </row>
    <row r="820" spans="1:12" x14ac:dyDescent="0.25">
      <c r="A820" s="58" t="s">
        <v>6742</v>
      </c>
      <c r="B820" s="58" t="s">
        <v>1659</v>
      </c>
      <c r="C820" s="58" t="s">
        <v>7203</v>
      </c>
      <c r="D820" s="80" t="str">
        <f>IF(ISBLANK(C820),"",VLOOKUP(C820,[2]Obce_StrKraj!$A$1:$E$873,5,FALSE))</f>
        <v>00240117</v>
      </c>
      <c r="E820" s="58" t="s">
        <v>7302</v>
      </c>
      <c r="F820" s="80" t="str">
        <f>IF(ISBLANK(E820),"",VLOOKUP(E820,[2]Obce_StrKraj!$A$1:$E$873,5,FALSE))</f>
        <v>00240893</v>
      </c>
      <c r="G820" s="58" t="s">
        <v>2261</v>
      </c>
      <c r="I820" s="58" t="s">
        <v>33</v>
      </c>
      <c r="J820" s="58" t="s">
        <v>34</v>
      </c>
      <c r="K820" s="72">
        <v>39192</v>
      </c>
      <c r="L820" s="58" t="s">
        <v>2614</v>
      </c>
    </row>
    <row r="821" spans="1:12" x14ac:dyDescent="0.25">
      <c r="A821" s="58" t="s">
        <v>6742</v>
      </c>
      <c r="B821" s="58" t="s">
        <v>7618</v>
      </c>
      <c r="C821" s="58" t="s">
        <v>6040</v>
      </c>
      <c r="D821" s="80">
        <f>IF(ISBLANK(C821),"",VLOOKUP(C821,[2]Obce_StrKraj!$A$1:$E$873,5,FALSE))</f>
        <v>242004</v>
      </c>
      <c r="E821" s="58" t="s">
        <v>5634</v>
      </c>
      <c r="F821" s="80" t="str">
        <f>IF(ISBLANK(E821),"",VLOOKUP(E821,[2]Obce_StrKraj!$A$1:$E$873,5,FALSE))</f>
        <v>00243515</v>
      </c>
      <c r="G821" s="58" t="s">
        <v>2261</v>
      </c>
      <c r="I821" s="58" t="s">
        <v>33</v>
      </c>
      <c r="J821" s="58" t="s">
        <v>34</v>
      </c>
      <c r="K821" s="72">
        <v>39199</v>
      </c>
      <c r="L821" s="58" t="s">
        <v>2614</v>
      </c>
    </row>
    <row r="822" spans="1:12" x14ac:dyDescent="0.25">
      <c r="A822" s="58" t="s">
        <v>6742</v>
      </c>
      <c r="B822" s="58" t="s">
        <v>7619</v>
      </c>
      <c r="C822" s="58" t="s">
        <v>6040</v>
      </c>
      <c r="D822" s="80">
        <f>IF(ISBLANK(C822),"",VLOOKUP(C822,[2]Obce_StrKraj!$A$1:$E$873,5,FALSE))</f>
        <v>242004</v>
      </c>
      <c r="E822" s="58" t="s">
        <v>7620</v>
      </c>
      <c r="F822" s="80">
        <f>IF(ISBLANK(E822),"",VLOOKUP(E822,[2]Obce_StrKraj!$A$1:$E$873,5,FALSE))</f>
        <v>662933</v>
      </c>
      <c r="G822" s="58" t="s">
        <v>2261</v>
      </c>
      <c r="I822" s="58" t="s">
        <v>33</v>
      </c>
      <c r="J822" s="58" t="s">
        <v>34</v>
      </c>
      <c r="K822" s="72">
        <v>39176</v>
      </c>
      <c r="L822" s="58" t="s">
        <v>2614</v>
      </c>
    </row>
    <row r="823" spans="1:12" x14ac:dyDescent="0.25">
      <c r="A823" s="58" t="s">
        <v>6742</v>
      </c>
      <c r="B823" s="58" t="s">
        <v>7621</v>
      </c>
      <c r="C823" s="58" t="s">
        <v>6040</v>
      </c>
      <c r="D823" s="80">
        <f>IF(ISBLANK(C823),"",VLOOKUP(C823,[2]Obce_StrKraj!$A$1:$E$873,5,FALSE))</f>
        <v>242004</v>
      </c>
      <c r="E823" s="58" t="s">
        <v>7620</v>
      </c>
      <c r="F823" s="80">
        <f>IF(ISBLANK(E823),"",VLOOKUP(E823,[2]Obce_StrKraj!$A$1:$E$873,5,FALSE))</f>
        <v>662933</v>
      </c>
      <c r="G823" s="58" t="s">
        <v>2284</v>
      </c>
      <c r="I823" s="58" t="s">
        <v>33</v>
      </c>
      <c r="J823" s="58" t="s">
        <v>34</v>
      </c>
      <c r="K823" s="72">
        <v>39200</v>
      </c>
      <c r="L823" s="58" t="s">
        <v>2633</v>
      </c>
    </row>
    <row r="824" spans="1:12" ht="28.55" x14ac:dyDescent="0.25">
      <c r="A824" s="58" t="s">
        <v>6742</v>
      </c>
      <c r="B824" s="58" t="s">
        <v>1660</v>
      </c>
      <c r="C824" s="58" t="s">
        <v>6795</v>
      </c>
      <c r="D824" s="80" t="str">
        <f>IF(ISBLANK(C824),"",VLOOKUP(C824,[2]Obce_StrKraj!$A$1:$E$873,5,FALSE))</f>
        <v>00240079</v>
      </c>
      <c r="E824" s="58" t="s">
        <v>7622</v>
      </c>
      <c r="F824" s="80" t="str">
        <f>IF(ISBLANK(E824),"",VLOOKUP(E824,[2]Obce_StrKraj!$A$1:$E$873,5,FALSE))</f>
        <v>00240656</v>
      </c>
      <c r="G824" s="58" t="s">
        <v>2261</v>
      </c>
      <c r="I824" s="58" t="s">
        <v>33</v>
      </c>
      <c r="J824" s="58" t="s">
        <v>34</v>
      </c>
      <c r="K824" s="72">
        <v>39220</v>
      </c>
      <c r="L824" s="58" t="s">
        <v>2614</v>
      </c>
    </row>
    <row r="825" spans="1:12" ht="28.55" x14ac:dyDescent="0.25">
      <c r="A825" s="58" t="s">
        <v>6742</v>
      </c>
      <c r="B825" s="58" t="s">
        <v>1661</v>
      </c>
      <c r="C825" s="58" t="s">
        <v>6795</v>
      </c>
      <c r="D825" s="80" t="str">
        <f>IF(ISBLANK(C825),"",VLOOKUP(C825,[2]Obce_StrKraj!$A$1:$E$873,5,FALSE))</f>
        <v>00240079</v>
      </c>
      <c r="E825" s="58" t="s">
        <v>7097</v>
      </c>
      <c r="F825" s="80" t="str">
        <f>IF(ISBLANK(E825),"",VLOOKUP(E825,[2]Obce_StrKraj!$A$1:$E$873,5,FALSE))</f>
        <v>00240605</v>
      </c>
      <c r="G825" s="58" t="s">
        <v>2261</v>
      </c>
      <c r="I825" s="58" t="s">
        <v>33</v>
      </c>
      <c r="J825" s="58" t="s">
        <v>34</v>
      </c>
      <c r="K825" s="72">
        <v>39207</v>
      </c>
      <c r="L825" s="58" t="s">
        <v>2614</v>
      </c>
    </row>
    <row r="826" spans="1:12" ht="28.55" x14ac:dyDescent="0.25">
      <c r="A826" s="58" t="s">
        <v>6742</v>
      </c>
      <c r="B826" s="58" t="s">
        <v>7623</v>
      </c>
      <c r="C826" s="58" t="s">
        <v>6795</v>
      </c>
      <c r="D826" s="80" t="str">
        <f>IF(ISBLANK(C826),"",VLOOKUP(C826,[2]Obce_StrKraj!$A$1:$E$873,5,FALSE))</f>
        <v>00240079</v>
      </c>
      <c r="E826" s="58" t="s">
        <v>7624</v>
      </c>
      <c r="F826" s="80" t="str">
        <f>IF(ISBLANK(E826),"",VLOOKUP(E826,[2]Obce_StrKraj!$A$1:$E$873,5,FALSE))</f>
        <v>00240451</v>
      </c>
      <c r="G826" s="58" t="s">
        <v>2261</v>
      </c>
      <c r="I826" s="58" t="s">
        <v>33</v>
      </c>
      <c r="J826" s="58" t="s">
        <v>34</v>
      </c>
      <c r="K826" s="72">
        <v>39220</v>
      </c>
      <c r="L826" s="58" t="s">
        <v>2614</v>
      </c>
    </row>
    <row r="827" spans="1:12" ht="28.55" x14ac:dyDescent="0.25">
      <c r="A827" s="58" t="s">
        <v>6742</v>
      </c>
      <c r="B827" s="58" t="s">
        <v>1662</v>
      </c>
      <c r="C827" s="58" t="s">
        <v>6795</v>
      </c>
      <c r="D827" s="80" t="str">
        <f>IF(ISBLANK(C827),"",VLOOKUP(C827,[2]Obce_StrKraj!$A$1:$E$873,5,FALSE))</f>
        <v>00240079</v>
      </c>
      <c r="E827" s="58" t="s">
        <v>7625</v>
      </c>
      <c r="F827" s="80">
        <f>IF(ISBLANK(E827),"",VLOOKUP(E827,[2]Obce_StrKraj!$A$1:$E$873,5,FALSE))</f>
        <v>236985</v>
      </c>
      <c r="G827" s="58" t="s">
        <v>2261</v>
      </c>
      <c r="I827" s="58" t="s">
        <v>33</v>
      </c>
      <c r="J827" s="58" t="s">
        <v>34</v>
      </c>
      <c r="K827" s="72">
        <v>39205</v>
      </c>
      <c r="L827" s="58" t="s">
        <v>2614</v>
      </c>
    </row>
    <row r="828" spans="1:12" x14ac:dyDescent="0.25">
      <c r="A828" s="58" t="s">
        <v>6742</v>
      </c>
      <c r="B828" s="58" t="s">
        <v>601</v>
      </c>
      <c r="C828" s="58" t="s">
        <v>6822</v>
      </c>
      <c r="D828" s="80">
        <f>IF(ISBLANK(C828),"",VLOOKUP(C828,[2]Obce_StrKraj!$A$1:$E$873,5,FALSE))</f>
        <v>237108</v>
      </c>
      <c r="E828" s="58" t="s">
        <v>7626</v>
      </c>
      <c r="F828" s="80" t="str">
        <f>IF(ISBLANK(E828),"",VLOOKUP(E828,[2]Obce_StrKraj!$A$1:$E$873,5,FALSE))</f>
        <v>00237221</v>
      </c>
      <c r="G828" s="58" t="s">
        <v>2261</v>
      </c>
      <c r="I828" s="58" t="s">
        <v>33</v>
      </c>
      <c r="J828" s="58">
        <v>4</v>
      </c>
      <c r="K828" s="72">
        <v>42025</v>
      </c>
      <c r="L828" s="58" t="s">
        <v>2614</v>
      </c>
    </row>
    <row r="829" spans="1:12" ht="28.55" x14ac:dyDescent="0.25">
      <c r="A829" s="58" t="s">
        <v>6742</v>
      </c>
      <c r="B829" s="58" t="s">
        <v>1667</v>
      </c>
      <c r="C829" s="58" t="s">
        <v>6795</v>
      </c>
      <c r="D829" s="80" t="str">
        <f>IF(ISBLANK(C829),"",VLOOKUP(C829,[2]Obce_StrKraj!$A$1:$E$873,5,FALSE))</f>
        <v>00240079</v>
      </c>
      <c r="E829" s="58" t="s">
        <v>7333</v>
      </c>
      <c r="F829" s="80" t="str">
        <f>IF(ISBLANK(E829),"",VLOOKUP(E829,[2]Obce_StrKraj!$A$1:$E$873,5,FALSE))</f>
        <v>00240249</v>
      </c>
      <c r="G829" s="58" t="s">
        <v>2261</v>
      </c>
      <c r="I829" s="58" t="s">
        <v>33</v>
      </c>
      <c r="J829" s="58" t="s">
        <v>34</v>
      </c>
      <c r="K829" s="72">
        <v>39206</v>
      </c>
      <c r="L829" s="58" t="s">
        <v>2614</v>
      </c>
    </row>
    <row r="830" spans="1:12" ht="28.55" x14ac:dyDescent="0.25">
      <c r="A830" s="58" t="s">
        <v>6742</v>
      </c>
      <c r="B830" s="58" t="s">
        <v>1670</v>
      </c>
      <c r="C830" s="58" t="s">
        <v>6795</v>
      </c>
      <c r="E830" s="58" t="s">
        <v>7627</v>
      </c>
      <c r="F830" s="80" t="str">
        <f>IF(ISBLANK(E830),"",VLOOKUP(E830,[2]Obce_StrKraj!$A$1:$E$873,5,FALSE))</f>
        <v>00236811</v>
      </c>
      <c r="G830" s="58" t="s">
        <v>2261</v>
      </c>
      <c r="I830" s="58" t="s">
        <v>33</v>
      </c>
      <c r="J830" s="58" t="s">
        <v>34</v>
      </c>
      <c r="K830" s="72">
        <v>39210</v>
      </c>
      <c r="L830" s="58" t="s">
        <v>2614</v>
      </c>
    </row>
    <row r="831" spans="1:12" x14ac:dyDescent="0.25">
      <c r="A831" s="58" t="s">
        <v>6742</v>
      </c>
      <c r="B831" s="58" t="s">
        <v>1675</v>
      </c>
      <c r="C831" s="58" t="s">
        <v>7171</v>
      </c>
      <c r="D831" s="80" t="str">
        <f>IF(ISBLANK(C831),"",VLOOKUP(C831,[2]Obce_StrKraj!$A$1:$E$873,5,FALSE))</f>
        <v>00233129</v>
      </c>
      <c r="E831" s="58" t="s">
        <v>7628</v>
      </c>
      <c r="F831" s="80" t="str">
        <f>IF(ISBLANK(E831),"",VLOOKUP(E831,[2]Obce_StrKraj!$A$1:$E$873,5,FALSE))</f>
        <v>00233161</v>
      </c>
      <c r="G831" s="58" t="s">
        <v>2261</v>
      </c>
      <c r="I831" s="58" t="s">
        <v>33</v>
      </c>
      <c r="J831" s="58" t="s">
        <v>34</v>
      </c>
      <c r="K831" s="72">
        <v>39083</v>
      </c>
      <c r="L831" s="58" t="s">
        <v>2614</v>
      </c>
    </row>
    <row r="832" spans="1:12" x14ac:dyDescent="0.25">
      <c r="A832" s="58" t="s">
        <v>6742</v>
      </c>
      <c r="B832" s="58" t="s">
        <v>1678</v>
      </c>
      <c r="C832" s="58" t="s">
        <v>7629</v>
      </c>
      <c r="D832" s="80" t="str">
        <f>IF(ISBLANK(C832),"",VLOOKUP(C832,[2]Obce_StrKraj!$A$1:$E$873,5,FALSE))</f>
        <v>00237442</v>
      </c>
      <c r="E832" s="58" t="s">
        <v>7630</v>
      </c>
      <c r="F832" s="80">
        <f>IF(ISBLANK(E832),"",VLOOKUP(E832,[2]Obce_StrKraj!$A$1:$E$873,5,FALSE))</f>
        <v>508926</v>
      </c>
      <c r="G832" s="58" t="s">
        <v>2261</v>
      </c>
      <c r="I832" s="58" t="s">
        <v>33</v>
      </c>
      <c r="J832" s="58" t="s">
        <v>34</v>
      </c>
      <c r="K832" s="72">
        <v>39198</v>
      </c>
      <c r="L832" s="58" t="s">
        <v>2633</v>
      </c>
    </row>
    <row r="833" spans="1:12" x14ac:dyDescent="0.25">
      <c r="A833" s="58" t="s">
        <v>6742</v>
      </c>
      <c r="B833" s="58" t="s">
        <v>1681</v>
      </c>
      <c r="C833" s="58" t="s">
        <v>7629</v>
      </c>
      <c r="D833" s="80" t="str">
        <f>IF(ISBLANK(C833),"",VLOOKUP(C833,[2]Obce_StrKraj!$A$1:$E$873,5,FALSE))</f>
        <v>00237442</v>
      </c>
      <c r="E833" s="58" t="s">
        <v>7631</v>
      </c>
      <c r="F833" s="80">
        <f>IF(ISBLANK(E833),"",VLOOKUP(E833,[2]Obce_StrKraj!$A$1:$E$873,5,FALSE))</f>
        <v>509353</v>
      </c>
      <c r="G833" s="58" t="s">
        <v>2261</v>
      </c>
      <c r="I833" s="58" t="s">
        <v>33</v>
      </c>
      <c r="J833" s="58" t="s">
        <v>34</v>
      </c>
      <c r="K833" s="72">
        <v>39192</v>
      </c>
      <c r="L833" s="58" t="s">
        <v>2633</v>
      </c>
    </row>
    <row r="834" spans="1:12" x14ac:dyDescent="0.25">
      <c r="A834" s="58" t="s">
        <v>6742</v>
      </c>
      <c r="B834" s="58" t="s">
        <v>1684</v>
      </c>
      <c r="C834" s="58" t="s">
        <v>7629</v>
      </c>
      <c r="D834" s="80" t="str">
        <f>IF(ISBLANK(C834),"",VLOOKUP(C834,[2]Obce_StrKraj!$A$1:$E$873,5,FALSE))</f>
        <v>00237442</v>
      </c>
      <c r="E834" s="58" t="s">
        <v>7632</v>
      </c>
      <c r="F834" s="80" t="str">
        <f>IF(ISBLANK(E834),"",VLOOKUP(E834,[2]Obce_StrKraj!$A$1:$E$873,5,FALSE))</f>
        <v>70565295</v>
      </c>
      <c r="G834" s="58" t="s">
        <v>2261</v>
      </c>
      <c r="I834" s="58" t="s">
        <v>33</v>
      </c>
      <c r="J834" s="58" t="s">
        <v>34</v>
      </c>
      <c r="K834" s="72">
        <v>39205</v>
      </c>
      <c r="L834" s="58" t="s">
        <v>2633</v>
      </c>
    </row>
    <row r="835" spans="1:12" x14ac:dyDescent="0.25">
      <c r="A835" s="58" t="s">
        <v>6742</v>
      </c>
      <c r="B835" s="58" t="s">
        <v>1687</v>
      </c>
      <c r="C835" s="58" t="s">
        <v>7629</v>
      </c>
      <c r="D835" s="80" t="str">
        <f>IF(ISBLANK(C835),"",VLOOKUP(C835,[2]Obce_StrKraj!$A$1:$E$873,5,FALSE))</f>
        <v>00237442</v>
      </c>
      <c r="E835" s="58" t="s">
        <v>7633</v>
      </c>
      <c r="F835" s="80" t="str">
        <f>IF(ISBLANK(E835),"",VLOOKUP(E835,[2]Obce_StrKraj!$A$1:$E$873,5,FALSE))</f>
        <v>70541981</v>
      </c>
      <c r="G835" s="58" t="s">
        <v>2261</v>
      </c>
      <c r="I835" s="58" t="s">
        <v>33</v>
      </c>
      <c r="J835" s="58" t="s">
        <v>34</v>
      </c>
      <c r="K835" s="72">
        <v>39183</v>
      </c>
      <c r="L835" s="58" t="s">
        <v>2633</v>
      </c>
    </row>
    <row r="836" spans="1:12" x14ac:dyDescent="0.25">
      <c r="A836" s="58" t="s">
        <v>6742</v>
      </c>
      <c r="B836" s="58" t="s">
        <v>1688</v>
      </c>
      <c r="C836" s="58" t="s">
        <v>7629</v>
      </c>
      <c r="D836" s="80" t="str">
        <f>IF(ISBLANK(C836),"",VLOOKUP(C836,[2]Obce_StrKraj!$A$1:$E$873,5,FALSE))</f>
        <v>00237442</v>
      </c>
      <c r="E836" s="58" t="s">
        <v>562</v>
      </c>
      <c r="F836" s="80">
        <f>IF(ISBLANK(E836),"",VLOOKUP(E836,[2]Obce_StrKraj!$A$1:$E$873,5,FALSE))</f>
        <v>640239</v>
      </c>
      <c r="G836" s="58" t="s">
        <v>2261</v>
      </c>
      <c r="I836" s="58" t="s">
        <v>33</v>
      </c>
      <c r="J836" s="58" t="s">
        <v>34</v>
      </c>
      <c r="K836" s="72">
        <v>39203</v>
      </c>
      <c r="L836" s="58" t="s">
        <v>2633</v>
      </c>
    </row>
    <row r="837" spans="1:12" x14ac:dyDescent="0.25">
      <c r="A837" s="58" t="s">
        <v>6742</v>
      </c>
      <c r="B837" s="58" t="s">
        <v>1691</v>
      </c>
      <c r="C837" s="58" t="s">
        <v>7629</v>
      </c>
      <c r="D837" s="80" t="str">
        <f>IF(ISBLANK(C837),"",VLOOKUP(C837,[2]Obce_StrKraj!$A$1:$E$873,5,FALSE))</f>
        <v>00237442</v>
      </c>
      <c r="E837" s="58" t="s">
        <v>7634</v>
      </c>
      <c r="F837" s="80">
        <f>IF(ISBLANK(E837),"",VLOOKUP(E837,[2]Obce_StrKraj!$A$1:$E$873,5,FALSE))</f>
        <v>238040</v>
      </c>
      <c r="G837" s="58" t="s">
        <v>2261</v>
      </c>
      <c r="I837" s="58" t="s">
        <v>33</v>
      </c>
      <c r="J837" s="58" t="s">
        <v>34</v>
      </c>
      <c r="K837" s="72">
        <v>39193</v>
      </c>
      <c r="L837" s="58" t="s">
        <v>2633</v>
      </c>
    </row>
    <row r="838" spans="1:12" x14ac:dyDescent="0.25">
      <c r="A838" s="58" t="s">
        <v>6742</v>
      </c>
      <c r="B838" s="58" t="s">
        <v>1694</v>
      </c>
      <c r="C838" s="58" t="s">
        <v>7629</v>
      </c>
      <c r="D838" s="80" t="str">
        <f>IF(ISBLANK(C838),"",VLOOKUP(C838,[2]Obce_StrKraj!$A$1:$E$873,5,FALSE))</f>
        <v>00237442</v>
      </c>
      <c r="E838" s="58" t="s">
        <v>7635</v>
      </c>
      <c r="F838" s="80">
        <f>IF(ISBLANK(E838),"",VLOOKUP(E838,[2]Obce_StrKraj!$A$1:$E$873,5,FALSE))</f>
        <v>238473</v>
      </c>
      <c r="G838" s="58" t="s">
        <v>2261</v>
      </c>
      <c r="I838" s="58" t="s">
        <v>33</v>
      </c>
      <c r="J838" s="58" t="s">
        <v>34</v>
      </c>
      <c r="K838" s="72">
        <v>39193</v>
      </c>
      <c r="L838" s="58" t="s">
        <v>2633</v>
      </c>
    </row>
    <row r="839" spans="1:12" x14ac:dyDescent="0.25">
      <c r="A839" s="58" t="s">
        <v>6742</v>
      </c>
      <c r="B839" s="58" t="s">
        <v>7636</v>
      </c>
      <c r="C839" s="58" t="s">
        <v>7629</v>
      </c>
      <c r="D839" s="80" t="str">
        <f>IF(ISBLANK(C839),"",VLOOKUP(C839,[2]Obce_StrKraj!$A$1:$E$873,5,FALSE))</f>
        <v>00237442</v>
      </c>
      <c r="E839" s="58" t="s">
        <v>7637</v>
      </c>
      <c r="F839" s="80">
        <f>IF(ISBLANK(E839),"",VLOOKUP(E839,[2]Obce_StrKraj!$A$1:$E$873,5,FALSE))</f>
        <v>876267</v>
      </c>
      <c r="G839" s="58" t="s">
        <v>2261</v>
      </c>
      <c r="I839" s="58" t="s">
        <v>33</v>
      </c>
      <c r="J839" s="58" t="s">
        <v>34</v>
      </c>
      <c r="K839" s="72">
        <v>39193</v>
      </c>
      <c r="L839" s="58" t="s">
        <v>2633</v>
      </c>
    </row>
    <row r="840" spans="1:12" x14ac:dyDescent="0.25">
      <c r="A840" s="58" t="s">
        <v>6742</v>
      </c>
      <c r="B840" s="58" t="s">
        <v>7638</v>
      </c>
      <c r="C840" s="58" t="s">
        <v>7629</v>
      </c>
      <c r="D840" s="80" t="str">
        <f>IF(ISBLANK(C840),"",VLOOKUP(C840,[2]Obce_StrKraj!$A$1:$E$873,5,FALSE))</f>
        <v>00237442</v>
      </c>
      <c r="E840" s="58" t="s">
        <v>7639</v>
      </c>
      <c r="F840" s="80">
        <f>IF(ISBLANK(E840),"",VLOOKUP(E840,[2]Obce_StrKraj!$A$1:$E$873,5,FALSE))</f>
        <v>237701</v>
      </c>
      <c r="G840" s="58" t="s">
        <v>2261</v>
      </c>
      <c r="I840" s="58" t="s">
        <v>33</v>
      </c>
      <c r="J840" s="58" t="s">
        <v>34</v>
      </c>
      <c r="K840" s="72">
        <v>39193</v>
      </c>
      <c r="L840" s="58" t="s">
        <v>2633</v>
      </c>
    </row>
    <row r="841" spans="1:12" x14ac:dyDescent="0.25">
      <c r="A841" s="58" t="s">
        <v>6742</v>
      </c>
      <c r="B841" s="58" t="s">
        <v>7640</v>
      </c>
      <c r="C841" s="58" t="s">
        <v>7012</v>
      </c>
      <c r="D841" s="80" t="str">
        <f>IF(ISBLANK(C841),"",VLOOKUP(C841,[2]Obce_StrKraj!$A$1:$E$873,5,FALSE))</f>
        <v>00236667</v>
      </c>
      <c r="E841" s="58" t="s">
        <v>7014</v>
      </c>
      <c r="F841" s="80">
        <f>IF(ISBLANK(E841),"",VLOOKUP(E841,[2]Obce_StrKraj!$A$1:$E$873,5,FALSE))</f>
        <v>236420</v>
      </c>
      <c r="G841" s="58" t="s">
        <v>2261</v>
      </c>
      <c r="I841" s="58" t="s">
        <v>33</v>
      </c>
      <c r="J841" s="58" t="s">
        <v>34</v>
      </c>
      <c r="K841" s="72">
        <v>39171</v>
      </c>
      <c r="L841" s="58" t="s">
        <v>2614</v>
      </c>
    </row>
    <row r="842" spans="1:12" x14ac:dyDescent="0.25">
      <c r="A842" s="58" t="s">
        <v>6742</v>
      </c>
      <c r="B842" s="58" t="s">
        <v>1697</v>
      </c>
      <c r="C842" s="58" t="s">
        <v>7012</v>
      </c>
      <c r="D842" s="80" t="str">
        <f>IF(ISBLANK(C842),"",VLOOKUP(C842,[2]Obce_StrKraj!$A$1:$E$873,5,FALSE))</f>
        <v>00236667</v>
      </c>
      <c r="E842" s="58" t="s">
        <v>7015</v>
      </c>
      <c r="F842" s="80" t="str">
        <f>IF(ISBLANK(E842),"",VLOOKUP(E842,[2]Obce_StrKraj!$A$1:$E$873,5,FALSE))</f>
        <v>00236390</v>
      </c>
      <c r="G842" s="58" t="s">
        <v>2261</v>
      </c>
      <c r="I842" s="58" t="s">
        <v>33</v>
      </c>
      <c r="J842" s="58" t="s">
        <v>34</v>
      </c>
      <c r="K842" s="72">
        <v>39171</v>
      </c>
      <c r="L842" s="58" t="s">
        <v>2614</v>
      </c>
    </row>
    <row r="843" spans="1:12" x14ac:dyDescent="0.25">
      <c r="A843" s="58" t="s">
        <v>6742</v>
      </c>
      <c r="B843" s="58" t="s">
        <v>1699</v>
      </c>
      <c r="C843" s="58" t="s">
        <v>7012</v>
      </c>
      <c r="D843" s="80" t="str">
        <f>IF(ISBLANK(C843),"",VLOOKUP(C843,[2]Obce_StrKraj!$A$1:$E$873,5,FALSE))</f>
        <v>00236667</v>
      </c>
      <c r="E843" s="58" t="s">
        <v>7016</v>
      </c>
      <c r="F843" s="80" t="str">
        <f>IF(ISBLANK(E843),"",VLOOKUP(E843,[2]Obce_StrKraj!$A$1:$E$873,5,FALSE))</f>
        <v>00236331</v>
      </c>
      <c r="G843" s="58" t="s">
        <v>2261</v>
      </c>
      <c r="I843" s="58" t="s">
        <v>33</v>
      </c>
      <c r="J843" s="58" t="s">
        <v>34</v>
      </c>
      <c r="K843" s="72">
        <v>39171</v>
      </c>
      <c r="L843" s="58" t="s">
        <v>2614</v>
      </c>
    </row>
    <row r="844" spans="1:12" x14ac:dyDescent="0.25">
      <c r="A844" s="58" t="s">
        <v>6742</v>
      </c>
      <c r="B844" s="58" t="s">
        <v>1702</v>
      </c>
      <c r="C844" s="58" t="s">
        <v>7012</v>
      </c>
      <c r="D844" s="80" t="str">
        <f>IF(ISBLANK(C844),"",VLOOKUP(C844,[2]Obce_StrKraj!$A$1:$E$873,5,FALSE))</f>
        <v>00236667</v>
      </c>
      <c r="E844" s="58" t="s">
        <v>7017</v>
      </c>
      <c r="F844" s="80" t="str">
        <f>IF(ISBLANK(E844),"",VLOOKUP(E844,[2]Obce_StrKraj!$A$1:$E$873,5,FALSE))</f>
        <v>00236144</v>
      </c>
      <c r="G844" s="58" t="s">
        <v>2261</v>
      </c>
      <c r="I844" s="58" t="s">
        <v>33</v>
      </c>
      <c r="J844" s="58" t="s">
        <v>34</v>
      </c>
      <c r="K844" s="72">
        <v>39171</v>
      </c>
      <c r="L844" s="58" t="s">
        <v>2614</v>
      </c>
    </row>
    <row r="845" spans="1:12" x14ac:dyDescent="0.25">
      <c r="A845" s="58" t="s">
        <v>6742</v>
      </c>
      <c r="B845" s="58" t="s">
        <v>1703</v>
      </c>
      <c r="C845" s="58" t="s">
        <v>7012</v>
      </c>
      <c r="D845" s="80" t="str">
        <f>IF(ISBLANK(C845),"",VLOOKUP(C845,[2]Obce_StrKraj!$A$1:$E$873,5,FALSE))</f>
        <v>00236667</v>
      </c>
      <c r="E845" s="58" t="s">
        <v>7018</v>
      </c>
      <c r="F845" s="80">
        <f>IF(ISBLANK(E845),"",VLOOKUP(E845,[2]Obce_StrKraj!$A$1:$E$873,5,FALSE))</f>
        <v>236101</v>
      </c>
      <c r="G845" s="58" t="s">
        <v>2261</v>
      </c>
      <c r="I845" s="58" t="s">
        <v>33</v>
      </c>
      <c r="J845" s="58" t="s">
        <v>34</v>
      </c>
      <c r="K845" s="72">
        <v>39171</v>
      </c>
      <c r="L845" s="58" t="s">
        <v>2614</v>
      </c>
    </row>
    <row r="846" spans="1:12" x14ac:dyDescent="0.25">
      <c r="A846" s="58" t="s">
        <v>6742</v>
      </c>
      <c r="B846" s="58" t="s">
        <v>1704</v>
      </c>
      <c r="C846" s="58" t="s">
        <v>7012</v>
      </c>
      <c r="D846" s="80" t="str">
        <f>IF(ISBLANK(C846),"",VLOOKUP(C846,[2]Obce_StrKraj!$A$1:$E$873,5,FALSE))</f>
        <v>00236667</v>
      </c>
      <c r="E846" s="58" t="s">
        <v>7019</v>
      </c>
      <c r="F846" s="80" t="str">
        <f>IF(ISBLANK(E846),"",VLOOKUP(E846,[2]Obce_StrKraj!$A$1:$E$873,5,FALSE))</f>
        <v>00236071</v>
      </c>
      <c r="G846" s="58" t="s">
        <v>2261</v>
      </c>
      <c r="I846" s="58" t="s">
        <v>33</v>
      </c>
      <c r="J846" s="58" t="s">
        <v>34</v>
      </c>
      <c r="K846" s="72">
        <v>39171</v>
      </c>
      <c r="L846" s="58" t="s">
        <v>2614</v>
      </c>
    </row>
    <row r="847" spans="1:12" x14ac:dyDescent="0.25">
      <c r="A847" s="58" t="s">
        <v>6742</v>
      </c>
      <c r="B847" s="58" t="s">
        <v>1705</v>
      </c>
      <c r="C847" s="58" t="s">
        <v>7012</v>
      </c>
      <c r="D847" s="80" t="str">
        <f>IF(ISBLANK(C847),"",VLOOKUP(C847,[2]Obce_StrKraj!$A$1:$E$873,5,FALSE))</f>
        <v>00236667</v>
      </c>
      <c r="E847" s="58" t="s">
        <v>7021</v>
      </c>
      <c r="F847" s="80" t="str">
        <f>IF(ISBLANK(E847),"",VLOOKUP(E847,[2]Obce_StrKraj!$A$1:$E$873,5,FALSE))</f>
        <v>00640328</v>
      </c>
      <c r="G847" s="58" t="s">
        <v>2261</v>
      </c>
      <c r="I847" s="58" t="s">
        <v>33</v>
      </c>
      <c r="J847" s="58" t="s">
        <v>34</v>
      </c>
      <c r="K847" s="72">
        <v>39171</v>
      </c>
      <c r="L847" s="58" t="s">
        <v>2614</v>
      </c>
    </row>
    <row r="848" spans="1:12" x14ac:dyDescent="0.25">
      <c r="A848" s="58" t="s">
        <v>6742</v>
      </c>
      <c r="B848" s="58" t="s">
        <v>1709</v>
      </c>
      <c r="C848" s="58" t="s">
        <v>6819</v>
      </c>
      <c r="D848" s="80" t="str">
        <f>IF(ISBLANK(C848),"",VLOOKUP(C848,[2]Obce_StrKraj!$A$1:$E$873,5,FALSE))</f>
        <v>00239607</v>
      </c>
      <c r="E848" s="58" t="s">
        <v>7330</v>
      </c>
      <c r="F848" s="80" t="str">
        <f>IF(ISBLANK(E848),"",VLOOKUP(E848,[2]Obce_StrKraj!$A$1:$E$873,5,FALSE))</f>
        <v>00235661</v>
      </c>
      <c r="G848" s="58" t="s">
        <v>2261</v>
      </c>
      <c r="I848" s="58" t="s">
        <v>33</v>
      </c>
      <c r="J848" s="58" t="s">
        <v>34</v>
      </c>
      <c r="K848" s="72">
        <v>39183</v>
      </c>
      <c r="L848" s="58" t="s">
        <v>2614</v>
      </c>
    </row>
    <row r="849" spans="1:12" x14ac:dyDescent="0.25">
      <c r="A849" s="58" t="s">
        <v>6742</v>
      </c>
      <c r="B849" s="58" t="s">
        <v>1712</v>
      </c>
      <c r="C849" s="58" t="s">
        <v>6819</v>
      </c>
      <c r="D849" s="80" t="str">
        <f>IF(ISBLANK(C849),"",VLOOKUP(C849,[2]Obce_StrKraj!$A$1:$E$873,5,FALSE))</f>
        <v>00239607</v>
      </c>
      <c r="E849" s="58" t="s">
        <v>7332</v>
      </c>
      <c r="F849" s="80" t="str">
        <f>IF(ISBLANK(E849),"",VLOOKUP(E849,[2]Obce_StrKraj!$A$1:$E$873,5,FALSE))</f>
        <v>00235300</v>
      </c>
      <c r="G849" s="58" t="s">
        <v>2261</v>
      </c>
      <c r="I849" s="58" t="s">
        <v>33</v>
      </c>
      <c r="J849" s="58" t="s">
        <v>34</v>
      </c>
      <c r="K849" s="72">
        <v>39142</v>
      </c>
      <c r="L849" s="58" t="s">
        <v>2614</v>
      </c>
    </row>
    <row r="850" spans="1:12" x14ac:dyDescent="0.25">
      <c r="A850" s="58" t="s">
        <v>6742</v>
      </c>
      <c r="B850" s="58" t="s">
        <v>1714</v>
      </c>
      <c r="C850" s="58" t="s">
        <v>6907</v>
      </c>
      <c r="D850" s="80" t="str">
        <f>IF(ISBLANK(C850),"",VLOOKUP(C850,[2]Obce_StrKraj!$A$1:$E$873,5,FALSE))</f>
        <v>00239500</v>
      </c>
      <c r="E850" s="58" t="s">
        <v>7641</v>
      </c>
      <c r="F850" s="80">
        <f>IF(ISBLANK(E850),"",VLOOKUP(E850,[2]Obce_StrKraj!$A$1:$E$873,5,FALSE))</f>
        <v>239810</v>
      </c>
      <c r="G850" s="58" t="s">
        <v>2261</v>
      </c>
      <c r="I850" s="58" t="s">
        <v>33</v>
      </c>
      <c r="J850" s="58" t="s">
        <v>34</v>
      </c>
      <c r="K850" s="72">
        <v>39083</v>
      </c>
      <c r="L850" s="58" t="s">
        <v>2614</v>
      </c>
    </row>
    <row r="851" spans="1:12" x14ac:dyDescent="0.25">
      <c r="A851" s="58" t="s">
        <v>6742</v>
      </c>
      <c r="B851" s="58" t="s">
        <v>1717</v>
      </c>
      <c r="C851" s="58" t="s">
        <v>7471</v>
      </c>
      <c r="D851" s="80" t="str">
        <f>IF(ISBLANK(C851),"",VLOOKUP(C851,[2]Obce_StrKraj!$A$1:$E$873,5,FALSE))</f>
        <v>00239437</v>
      </c>
      <c r="E851" s="58" t="s">
        <v>7642</v>
      </c>
      <c r="F851" s="80" t="str">
        <f>IF(ISBLANK(E851),"",VLOOKUP(E851,[2]Obce_StrKraj!$A$1:$E$873,5,FALSE))</f>
        <v>00640671</v>
      </c>
      <c r="G851" s="58" t="s">
        <v>2261</v>
      </c>
      <c r="I851" s="58" t="s">
        <v>33</v>
      </c>
      <c r="J851" s="58" t="s">
        <v>34</v>
      </c>
      <c r="K851" s="72">
        <v>39172</v>
      </c>
      <c r="L851" s="58" t="s">
        <v>2614</v>
      </c>
    </row>
    <row r="852" spans="1:12" x14ac:dyDescent="0.25">
      <c r="A852" s="58" t="s">
        <v>6742</v>
      </c>
      <c r="B852" s="58" t="s">
        <v>7643</v>
      </c>
      <c r="C852" s="58" t="s">
        <v>7102</v>
      </c>
      <c r="D852" s="80">
        <f>IF(ISBLANK(C852),"",VLOOKUP(C852,[2]Obce_StrKraj!$A$1:$E$873,5,FALSE))</f>
        <v>241237</v>
      </c>
      <c r="E852" s="58" t="s">
        <v>3458</v>
      </c>
      <c r="F852" s="80" t="str">
        <f>IF(ISBLANK(E852),"",VLOOKUP(E852,[2]Obce_StrKraj!$A$1:$E$873,5,FALSE))</f>
        <v>00243868</v>
      </c>
      <c r="G852" s="58" t="s">
        <v>2261</v>
      </c>
      <c r="I852" s="58" t="s">
        <v>33</v>
      </c>
      <c r="J852" s="58" t="s">
        <v>34</v>
      </c>
      <c r="K852" s="72">
        <v>39156</v>
      </c>
      <c r="L852" s="58" t="s">
        <v>2614</v>
      </c>
    </row>
    <row r="853" spans="1:12" x14ac:dyDescent="0.25">
      <c r="A853" s="58" t="s">
        <v>6742</v>
      </c>
      <c r="B853" s="58" t="s">
        <v>7644</v>
      </c>
      <c r="C853" s="58" t="s">
        <v>7105</v>
      </c>
      <c r="D853" s="80" t="str">
        <f>IF(ISBLANK(C853),"",VLOOKUP(C853,[2]Obce_StrKraj!$A$1:$E$873,5,FALSE))</f>
        <v>00235334</v>
      </c>
      <c r="E853" s="58" t="s">
        <v>7645</v>
      </c>
      <c r="F853" s="80" t="str">
        <f>IF(ISBLANK(E853),"",VLOOKUP(E853,[2]Obce_StrKraj!$A$1:$E$873,5,FALSE))</f>
        <v>00235288</v>
      </c>
      <c r="G853" s="58" t="s">
        <v>2284</v>
      </c>
      <c r="I853" s="58" t="s">
        <v>33</v>
      </c>
      <c r="J853" s="58" t="s">
        <v>34</v>
      </c>
      <c r="K853" s="72">
        <v>39183</v>
      </c>
      <c r="L853" s="58" t="s">
        <v>2633</v>
      </c>
    </row>
    <row r="854" spans="1:12" ht="28.55" x14ac:dyDescent="0.25">
      <c r="A854" s="58" t="s">
        <v>6742</v>
      </c>
      <c r="B854" s="58" t="s">
        <v>7646</v>
      </c>
      <c r="C854" s="58" t="s">
        <v>6795</v>
      </c>
      <c r="D854" s="80" t="str">
        <f>IF(ISBLANK(C854),"",VLOOKUP(C854,[2]Obce_StrKraj!$A$1:$E$873,5,FALSE))</f>
        <v>00240079</v>
      </c>
      <c r="E854" s="58" t="s">
        <v>7025</v>
      </c>
      <c r="F854" s="80" t="str">
        <f>IF(ISBLANK(E854),"",VLOOKUP(E854,[2]Obce_StrKraj!$A$1:$E$873,5,FALSE))</f>
        <v>00240681</v>
      </c>
      <c r="G854" s="58" t="s">
        <v>2261</v>
      </c>
      <c r="I854" s="58" t="s">
        <v>33</v>
      </c>
      <c r="J854" s="58" t="s">
        <v>34</v>
      </c>
      <c r="K854" s="72">
        <v>39183</v>
      </c>
      <c r="L854" s="58" t="s">
        <v>2614</v>
      </c>
    </row>
    <row r="855" spans="1:12" ht="28.55" x14ac:dyDescent="0.25">
      <c r="A855" s="58" t="s">
        <v>6742</v>
      </c>
      <c r="B855" s="58" t="s">
        <v>7647</v>
      </c>
      <c r="C855" s="58" t="s">
        <v>6795</v>
      </c>
      <c r="D855" s="80" t="str">
        <f>IF(ISBLANK(C855),"",VLOOKUP(C855,[2]Obce_StrKraj!$A$1:$E$873,5,FALSE))</f>
        <v>00240079</v>
      </c>
      <c r="E855" s="58" t="s">
        <v>7648</v>
      </c>
      <c r="F855" s="80" t="str">
        <f>IF(ISBLANK(E855),"",VLOOKUP(E855,[2]Obce_StrKraj!$A$1:$E$873,5,FALSE))</f>
        <v>00240541</v>
      </c>
      <c r="G855" s="58" t="s">
        <v>2261</v>
      </c>
      <c r="I855" s="58" t="s">
        <v>33</v>
      </c>
      <c r="J855" s="58" t="s">
        <v>34</v>
      </c>
      <c r="K855" s="72">
        <v>39183</v>
      </c>
      <c r="L855" s="58" t="s">
        <v>2614</v>
      </c>
    </row>
    <row r="856" spans="1:12" ht="28.55" x14ac:dyDescent="0.25">
      <c r="A856" s="58" t="s">
        <v>6742</v>
      </c>
      <c r="B856" s="58" t="s">
        <v>7649</v>
      </c>
      <c r="C856" s="58" t="s">
        <v>6795</v>
      </c>
      <c r="D856" s="80" t="str">
        <f>IF(ISBLANK(C856),"",VLOOKUP(C856,[2]Obce_StrKraj!$A$1:$E$873,5,FALSE))</f>
        <v>00240079</v>
      </c>
      <c r="E856" s="58" t="s">
        <v>7650</v>
      </c>
      <c r="F856" s="80">
        <f>IF(ISBLANK(E856),"",VLOOKUP(E856,[2]Obce_StrKraj!$A$1:$E$873,5,FALSE))</f>
        <v>237001</v>
      </c>
      <c r="G856" s="58" t="s">
        <v>2261</v>
      </c>
      <c r="I856" s="58" t="s">
        <v>33</v>
      </c>
      <c r="J856" s="58" t="s">
        <v>34</v>
      </c>
      <c r="K856" s="72">
        <v>39183</v>
      </c>
      <c r="L856" s="58" t="s">
        <v>2614</v>
      </c>
    </row>
    <row r="857" spans="1:12" x14ac:dyDescent="0.25">
      <c r="A857" s="58" t="s">
        <v>6742</v>
      </c>
      <c r="B857" s="58" t="s">
        <v>7651</v>
      </c>
      <c r="C857" s="58" t="s">
        <v>7171</v>
      </c>
      <c r="D857" s="80" t="str">
        <f>IF(ISBLANK(C857),"",VLOOKUP(C857,[2]Obce_StrKraj!$A$1:$E$873,5,FALSE))</f>
        <v>00233129</v>
      </c>
      <c r="E857" s="58" t="s">
        <v>7652</v>
      </c>
      <c r="F857" s="80">
        <f>IF(ISBLANK(E857),"",VLOOKUP(E857,[2]Obce_StrKraj!$A$1:$E$873,5,FALSE))</f>
        <v>875121</v>
      </c>
      <c r="G857" s="58" t="s">
        <v>2261</v>
      </c>
      <c r="I857" s="58" t="s">
        <v>33</v>
      </c>
      <c r="J857" s="58" t="s">
        <v>34</v>
      </c>
      <c r="K857" s="72">
        <v>39083</v>
      </c>
      <c r="L857" s="58" t="s">
        <v>2614</v>
      </c>
    </row>
    <row r="858" spans="1:12" x14ac:dyDescent="0.25">
      <c r="A858" s="58" t="s">
        <v>6742</v>
      </c>
      <c r="B858" s="58" t="s">
        <v>7653</v>
      </c>
      <c r="C858" s="58" t="s">
        <v>7171</v>
      </c>
      <c r="D858" s="80" t="str">
        <f>IF(ISBLANK(C858),"",VLOOKUP(C858,[2]Obce_StrKraj!$A$1:$E$873,5,FALSE))</f>
        <v>00233129</v>
      </c>
      <c r="E858" s="58" t="s">
        <v>7654</v>
      </c>
      <c r="F858" s="80" t="str">
        <f>IF(ISBLANK(E858),"",VLOOKUP(E858,[2]Obce_StrKraj!$A$1:$E$873,5,FALSE))</f>
        <v>00509825</v>
      </c>
      <c r="G858" s="58" t="s">
        <v>2261</v>
      </c>
      <c r="I858" s="58" t="s">
        <v>33</v>
      </c>
      <c r="J858" s="58" t="s">
        <v>34</v>
      </c>
      <c r="K858" s="72">
        <v>39083</v>
      </c>
      <c r="L858" s="58" t="s">
        <v>2614</v>
      </c>
    </row>
    <row r="859" spans="1:12" x14ac:dyDescent="0.25">
      <c r="A859" s="58" t="s">
        <v>6742</v>
      </c>
      <c r="B859" s="58" t="s">
        <v>1726</v>
      </c>
      <c r="C859" s="58" t="s">
        <v>7171</v>
      </c>
      <c r="D859" s="80" t="str">
        <f>IF(ISBLANK(C859),"",VLOOKUP(C859,[2]Obce_StrKraj!$A$1:$E$873,5,FALSE))</f>
        <v>00233129</v>
      </c>
      <c r="E859" s="58" t="s">
        <v>7655</v>
      </c>
      <c r="F859" s="80" t="str">
        <f>IF(ISBLANK(E859),"",VLOOKUP(E859,[2]Obce_StrKraj!$A$1:$E$873,5,FALSE))</f>
        <v>00233838</v>
      </c>
      <c r="G859" s="58" t="s">
        <v>2261</v>
      </c>
      <c r="I859" s="58" t="s">
        <v>33</v>
      </c>
      <c r="J859" s="58" t="s">
        <v>34</v>
      </c>
      <c r="K859" s="72">
        <v>39083</v>
      </c>
      <c r="L859" s="58" t="s">
        <v>2614</v>
      </c>
    </row>
    <row r="860" spans="1:12" x14ac:dyDescent="0.25">
      <c r="A860" s="58" t="s">
        <v>6742</v>
      </c>
      <c r="B860" s="58" t="s">
        <v>7656</v>
      </c>
      <c r="C860" s="58" t="s">
        <v>7171</v>
      </c>
      <c r="D860" s="80" t="str">
        <f>IF(ISBLANK(C860),"",VLOOKUP(C860,[2]Obce_StrKraj!$A$1:$E$873,5,FALSE))</f>
        <v>00233129</v>
      </c>
      <c r="E860" s="58" t="s">
        <v>7657</v>
      </c>
      <c r="F860" s="80">
        <f>IF(ISBLANK(E860),"",VLOOKUP(E860,[2]Obce_StrKraj!$A$1:$E$873,5,FALSE))</f>
        <v>233811</v>
      </c>
      <c r="G860" s="58" t="s">
        <v>2261</v>
      </c>
      <c r="I860" s="58" t="s">
        <v>33</v>
      </c>
      <c r="J860" s="58" t="s">
        <v>34</v>
      </c>
      <c r="K860" s="72">
        <v>39083</v>
      </c>
      <c r="L860" s="58" t="s">
        <v>2614</v>
      </c>
    </row>
    <row r="861" spans="1:12" x14ac:dyDescent="0.25">
      <c r="A861" s="58" t="s">
        <v>6742</v>
      </c>
      <c r="B861" s="58" t="s">
        <v>7658</v>
      </c>
      <c r="C861" s="58" t="s">
        <v>7171</v>
      </c>
      <c r="D861" s="80" t="str">
        <f>IF(ISBLANK(C861),"",VLOOKUP(C861,[2]Obce_StrKraj!$A$1:$E$873,5,FALSE))</f>
        <v>00233129</v>
      </c>
      <c r="E861" s="58" t="s">
        <v>7659</v>
      </c>
      <c r="F861" s="80">
        <f>IF(ISBLANK(E861),"",VLOOKUP(E861,[2]Obce_StrKraj!$A$1:$E$873,5,FALSE))</f>
        <v>509752</v>
      </c>
      <c r="G861" s="58" t="s">
        <v>2261</v>
      </c>
      <c r="I861" s="58" t="s">
        <v>33</v>
      </c>
      <c r="J861" s="58" t="s">
        <v>34</v>
      </c>
      <c r="K861" s="72">
        <v>39083</v>
      </c>
      <c r="L861" s="58" t="s">
        <v>2614</v>
      </c>
    </row>
    <row r="862" spans="1:12" x14ac:dyDescent="0.25">
      <c r="A862" s="58" t="s">
        <v>6742</v>
      </c>
      <c r="B862" s="58" t="s">
        <v>7660</v>
      </c>
      <c r="C862" s="58" t="s">
        <v>7171</v>
      </c>
      <c r="D862" s="80" t="str">
        <f>IF(ISBLANK(C862),"",VLOOKUP(C862,[2]Obce_StrKraj!$A$1:$E$873,5,FALSE))</f>
        <v>00233129</v>
      </c>
      <c r="E862" s="58" t="s">
        <v>7661</v>
      </c>
      <c r="F862" s="80">
        <f>IF(ISBLANK(E862),"",VLOOKUP(E862,[2]Obce_StrKraj!$A$1:$E$873,5,FALSE))</f>
        <v>509736</v>
      </c>
      <c r="G862" s="58" t="s">
        <v>2261</v>
      </c>
      <c r="I862" s="58" t="s">
        <v>33</v>
      </c>
      <c r="J862" s="58" t="s">
        <v>34</v>
      </c>
      <c r="K862" s="72">
        <v>39083</v>
      </c>
      <c r="L862" s="58" t="s">
        <v>2614</v>
      </c>
    </row>
    <row r="863" spans="1:12" x14ac:dyDescent="0.25">
      <c r="A863" s="58" t="s">
        <v>6742</v>
      </c>
      <c r="B863" s="58" t="s">
        <v>7662</v>
      </c>
      <c r="C863" s="58" t="s">
        <v>7171</v>
      </c>
      <c r="D863" s="80" t="str">
        <f>IF(ISBLANK(C863),"",VLOOKUP(C863,[2]Obce_StrKraj!$A$1:$E$873,5,FALSE))</f>
        <v>00233129</v>
      </c>
      <c r="E863" s="58" t="s">
        <v>7663</v>
      </c>
      <c r="F863" s="80" t="str">
        <f>IF(ISBLANK(E863),"",VLOOKUP(E863,[2]Obce_StrKraj!$A$1:$E$873,5,FALSE))</f>
        <v>00233285</v>
      </c>
      <c r="G863" s="58" t="s">
        <v>2261</v>
      </c>
      <c r="I863" s="58" t="s">
        <v>33</v>
      </c>
      <c r="J863" s="58" t="s">
        <v>34</v>
      </c>
      <c r="K863" s="72">
        <v>39083</v>
      </c>
      <c r="L863" s="58" t="s">
        <v>2614</v>
      </c>
    </row>
    <row r="864" spans="1:12" x14ac:dyDescent="0.25">
      <c r="A864" s="58" t="s">
        <v>6742</v>
      </c>
      <c r="B864" s="58" t="s">
        <v>7664</v>
      </c>
      <c r="C864" s="58" t="s">
        <v>7171</v>
      </c>
      <c r="D864" s="80" t="str">
        <f>IF(ISBLANK(C864),"",VLOOKUP(C864,[2]Obce_StrKraj!$A$1:$E$873,5,FALSE))</f>
        <v>00233129</v>
      </c>
      <c r="E864" s="58" t="s">
        <v>7665</v>
      </c>
      <c r="F864" s="80">
        <f>IF(ISBLANK(E864),"",VLOOKUP(E864,[2]Obce_StrKraj!$A$1:$E$873,5,FALSE))</f>
        <v>509612</v>
      </c>
      <c r="G864" s="58" t="s">
        <v>2261</v>
      </c>
      <c r="I864" s="58" t="s">
        <v>33</v>
      </c>
      <c r="J864" s="58" t="s">
        <v>34</v>
      </c>
      <c r="K864" s="72">
        <v>39083</v>
      </c>
      <c r="L864" s="58" t="s">
        <v>2614</v>
      </c>
    </row>
    <row r="865" spans="1:12" x14ac:dyDescent="0.25">
      <c r="A865" s="58" t="s">
        <v>6742</v>
      </c>
      <c r="B865" s="58" t="s">
        <v>7666</v>
      </c>
      <c r="C865" s="58" t="s">
        <v>7268</v>
      </c>
      <c r="D865" s="80">
        <v>241610</v>
      </c>
      <c r="E865" s="58" t="s">
        <v>431</v>
      </c>
      <c r="F865" s="80">
        <f>IF(ISBLANK(E865),"",VLOOKUP(E865,[2]Obce_StrKraj!$A$1:$E$873,5,FALSE))</f>
        <v>241792</v>
      </c>
      <c r="G865" s="58" t="s">
        <v>2261</v>
      </c>
      <c r="I865" s="58" t="s">
        <v>33</v>
      </c>
      <c r="J865" s="58" t="s">
        <v>34</v>
      </c>
      <c r="K865" s="72">
        <v>39083</v>
      </c>
      <c r="L865" s="58" t="s">
        <v>285</v>
      </c>
    </row>
    <row r="866" spans="1:12" x14ac:dyDescent="0.25">
      <c r="A866" s="58" t="s">
        <v>6742</v>
      </c>
      <c r="B866" s="58" t="s">
        <v>7667</v>
      </c>
      <c r="C866" s="58" t="s">
        <v>7268</v>
      </c>
      <c r="D866" s="80">
        <v>241610</v>
      </c>
      <c r="E866" s="58" t="s">
        <v>7046</v>
      </c>
      <c r="F866" s="80">
        <f>IF(ISBLANK(E866),"",VLOOKUP(E866,[2]Obce_StrKraj!$A$1:$E$873,5,FALSE))</f>
        <v>640751</v>
      </c>
      <c r="G866" s="58" t="s">
        <v>2261</v>
      </c>
      <c r="I866" s="58" t="s">
        <v>33</v>
      </c>
      <c r="J866" s="58" t="s">
        <v>34</v>
      </c>
      <c r="K866" s="72">
        <v>39083</v>
      </c>
      <c r="L866" s="58" t="s">
        <v>285</v>
      </c>
    </row>
    <row r="867" spans="1:12" x14ac:dyDescent="0.25">
      <c r="A867" s="58" t="s">
        <v>6742</v>
      </c>
      <c r="B867" s="58" t="s">
        <v>7668</v>
      </c>
      <c r="C867" s="58" t="s">
        <v>7268</v>
      </c>
      <c r="D867" s="80">
        <v>241610</v>
      </c>
      <c r="E867" s="58" t="s">
        <v>7278</v>
      </c>
      <c r="F867" s="80" t="str">
        <f>IF(ISBLANK(E867),"",VLOOKUP(E867,[2]Obce_StrKraj!$A$1:$E$873,5,FALSE))</f>
        <v>00640735</v>
      </c>
      <c r="G867" s="58" t="s">
        <v>2261</v>
      </c>
      <c r="I867" s="58" t="s">
        <v>33</v>
      </c>
      <c r="J867" s="58" t="s">
        <v>34</v>
      </c>
      <c r="K867" s="72">
        <v>39083</v>
      </c>
      <c r="L867" s="58" t="s">
        <v>285</v>
      </c>
    </row>
    <row r="868" spans="1:12" x14ac:dyDescent="0.25">
      <c r="A868" s="58" t="s">
        <v>6742</v>
      </c>
      <c r="B868" s="58" t="s">
        <v>7669</v>
      </c>
      <c r="C868" s="58" t="s">
        <v>7268</v>
      </c>
      <c r="D868" s="80">
        <v>241610</v>
      </c>
      <c r="E868" s="58" t="s">
        <v>7280</v>
      </c>
      <c r="F868" s="80" t="str">
        <f>IF(ISBLANK(E868),"",VLOOKUP(E868,[2]Obce_StrKraj!$A$1:$E$873,5,FALSE))</f>
        <v>00241130</v>
      </c>
      <c r="G868" s="58" t="s">
        <v>2261</v>
      </c>
      <c r="I868" s="58" t="s">
        <v>33</v>
      </c>
      <c r="J868" s="58" t="s">
        <v>34</v>
      </c>
      <c r="K868" s="72">
        <v>39083</v>
      </c>
      <c r="L868" s="58" t="s">
        <v>285</v>
      </c>
    </row>
    <row r="869" spans="1:12" x14ac:dyDescent="0.25">
      <c r="A869" s="58" t="s">
        <v>6742</v>
      </c>
      <c r="B869" s="58" t="s">
        <v>7670</v>
      </c>
      <c r="C869" s="58" t="s">
        <v>6819</v>
      </c>
      <c r="D869" s="80" t="str">
        <f>IF(ISBLANK(C869),"",VLOOKUP(C869,[2]Obce_StrKraj!$A$1:$E$873,5,FALSE))</f>
        <v>00239607</v>
      </c>
      <c r="E869" s="58" t="s">
        <v>7315</v>
      </c>
      <c r="F869" s="80">
        <f>IF(ISBLANK(E869),"",VLOOKUP(E869,[2]Obce_StrKraj!$A$1:$E$873,5,FALSE))</f>
        <v>239844</v>
      </c>
      <c r="G869" s="58" t="s">
        <v>2261</v>
      </c>
      <c r="I869" s="58" t="s">
        <v>33</v>
      </c>
      <c r="J869" s="58" t="s">
        <v>34</v>
      </c>
      <c r="K869" s="72">
        <v>39135</v>
      </c>
      <c r="L869" s="58" t="s">
        <v>2614</v>
      </c>
    </row>
    <row r="870" spans="1:12" x14ac:dyDescent="0.25">
      <c r="A870" s="58" t="s">
        <v>6742</v>
      </c>
      <c r="B870" s="58" t="s">
        <v>7671</v>
      </c>
      <c r="C870" s="58" t="s">
        <v>6907</v>
      </c>
      <c r="D870" s="80" t="str">
        <f>IF(ISBLANK(C870),"",VLOOKUP(C870,[2]Obce_StrKraj!$A$1:$E$873,5,FALSE))</f>
        <v>00239500</v>
      </c>
      <c r="E870" s="58" t="s">
        <v>7672</v>
      </c>
      <c r="F870" s="80">
        <f>IF(ISBLANK(E870),"",VLOOKUP(E870,[2]Obce_StrKraj!$A$1:$E$873,5,FALSE))</f>
        <v>640638</v>
      </c>
      <c r="G870" s="58" t="s">
        <v>2261</v>
      </c>
      <c r="I870" s="58" t="s">
        <v>33</v>
      </c>
      <c r="J870" s="58" t="s">
        <v>34</v>
      </c>
      <c r="K870" s="72">
        <v>39083</v>
      </c>
      <c r="L870" s="58" t="s">
        <v>2614</v>
      </c>
    </row>
    <row r="871" spans="1:12" x14ac:dyDescent="0.25">
      <c r="A871" s="58" t="s">
        <v>6742</v>
      </c>
      <c r="B871" s="58" t="s">
        <v>1729</v>
      </c>
      <c r="C871" s="58" t="s">
        <v>6907</v>
      </c>
      <c r="D871" s="80" t="str">
        <f>IF(ISBLANK(C871),"",VLOOKUP(C871,[2]Obce_StrKraj!$A$1:$E$873,5,FALSE))</f>
        <v>00239500</v>
      </c>
      <c r="E871" s="58" t="s">
        <v>7222</v>
      </c>
      <c r="F871" s="80" t="str">
        <f>IF(ISBLANK(E871),"",VLOOKUP(E871,[2]Obce_StrKraj!$A$1:$E$873,5,FALSE))</f>
        <v>00239283</v>
      </c>
      <c r="G871" s="58" t="s">
        <v>2261</v>
      </c>
      <c r="I871" s="58" t="s">
        <v>33</v>
      </c>
      <c r="J871" s="58" t="s">
        <v>34</v>
      </c>
      <c r="K871" s="72">
        <v>39083</v>
      </c>
      <c r="L871" s="58" t="s">
        <v>2614</v>
      </c>
    </row>
    <row r="872" spans="1:12" x14ac:dyDescent="0.25">
      <c r="A872" s="58" t="s">
        <v>6742</v>
      </c>
      <c r="B872" s="62" t="s">
        <v>1758</v>
      </c>
      <c r="C872" s="58" t="s">
        <v>7171</v>
      </c>
      <c r="D872" s="80" t="str">
        <f>IF(ISBLANK(C872),"",VLOOKUP(C872,[2]Obce_StrKraj!$A$1:$E$873,5,FALSE))</f>
        <v>00233129</v>
      </c>
      <c r="E872" s="58" t="s">
        <v>7298</v>
      </c>
      <c r="F872" s="80">
        <v>509868</v>
      </c>
      <c r="G872" s="58" t="s">
        <v>2261</v>
      </c>
      <c r="I872" s="58" t="s">
        <v>33</v>
      </c>
      <c r="J872" s="58" t="s">
        <v>34</v>
      </c>
      <c r="K872" s="72">
        <v>39083</v>
      </c>
      <c r="L872" s="58" t="s">
        <v>2614</v>
      </c>
    </row>
    <row r="873" spans="1:12" x14ac:dyDescent="0.25">
      <c r="A873" s="58" t="s">
        <v>6742</v>
      </c>
      <c r="B873" s="58" t="s">
        <v>1759</v>
      </c>
      <c r="C873" s="58" t="s">
        <v>7171</v>
      </c>
      <c r="D873" s="80" t="str">
        <f>IF(ISBLANK(C873),"",VLOOKUP(C873,[2]Obce_StrKraj!$A$1:$E$873,5,FALSE))</f>
        <v>00233129</v>
      </c>
      <c r="E873" s="58" t="s">
        <v>7673</v>
      </c>
      <c r="F873" s="80">
        <f>IF(ISBLANK(E873),"",VLOOKUP(E873,[2]Obce_StrKraj!$A$1:$E$873,5,FALSE))</f>
        <v>509841</v>
      </c>
      <c r="G873" s="58" t="s">
        <v>2261</v>
      </c>
      <c r="I873" s="58" t="s">
        <v>33</v>
      </c>
      <c r="J873" s="58" t="s">
        <v>34</v>
      </c>
      <c r="K873" s="72">
        <v>39083</v>
      </c>
      <c r="L873" s="58" t="s">
        <v>2614</v>
      </c>
    </row>
    <row r="874" spans="1:12" x14ac:dyDescent="0.25">
      <c r="A874" s="58" t="s">
        <v>6742</v>
      </c>
      <c r="B874" s="58" t="s">
        <v>7674</v>
      </c>
      <c r="C874" s="58" t="s">
        <v>7171</v>
      </c>
      <c r="D874" s="80" t="str">
        <f>IF(ISBLANK(C874),"",VLOOKUP(C874,[2]Obce_StrKraj!$A$1:$E$873,5,FALSE))</f>
        <v>00233129</v>
      </c>
      <c r="E874" s="58" t="s">
        <v>7675</v>
      </c>
      <c r="F874" s="80">
        <f>IF(ISBLANK(E874),"",VLOOKUP(E874,[2]Obce_StrKraj!$A$1:$E$873,5,FALSE))</f>
        <v>509671</v>
      </c>
      <c r="G874" s="58" t="s">
        <v>2261</v>
      </c>
      <c r="I874" s="58" t="s">
        <v>33</v>
      </c>
      <c r="J874" s="58" t="s">
        <v>34</v>
      </c>
      <c r="K874" s="72">
        <v>39083</v>
      </c>
      <c r="L874" s="58" t="s">
        <v>2614</v>
      </c>
    </row>
    <row r="875" spans="1:12" x14ac:dyDescent="0.25">
      <c r="A875" s="58" t="s">
        <v>6742</v>
      </c>
      <c r="B875" s="58" t="s">
        <v>7676</v>
      </c>
      <c r="C875" s="58" t="s">
        <v>7029</v>
      </c>
      <c r="D875" s="80">
        <f>IF(ISBLANK(C875),"",VLOOKUP(C875,[2]Obce_StrKraj!$A$1:$E$873,5,FALSE))</f>
        <v>234877</v>
      </c>
      <c r="E875" s="58" t="s">
        <v>7054</v>
      </c>
      <c r="F875" s="80">
        <f>IF(ISBLANK(E875),"",VLOOKUP(E875,[2]Obce_StrKraj!$A$1:$E$873,5,FALSE))</f>
        <v>235172</v>
      </c>
      <c r="G875" s="58" t="s">
        <v>2284</v>
      </c>
      <c r="I875" s="58" t="s">
        <v>22</v>
      </c>
      <c r="J875" s="58" t="s">
        <v>34</v>
      </c>
      <c r="K875" s="72">
        <v>39083</v>
      </c>
      <c r="L875" s="58" t="s">
        <v>285</v>
      </c>
    </row>
    <row r="876" spans="1:12" x14ac:dyDescent="0.25">
      <c r="A876" s="58" t="s">
        <v>6742</v>
      </c>
      <c r="B876" s="58" t="s">
        <v>7677</v>
      </c>
      <c r="C876" s="58" t="s">
        <v>7300</v>
      </c>
      <c r="D876" s="80" t="str">
        <f>IF(ISBLANK(C876),"",VLOOKUP(C876,[2]Obce_StrKraj!$A$1:$E$873,5,FALSE))</f>
        <v>00241768</v>
      </c>
      <c r="E876" s="58" t="s">
        <v>7275</v>
      </c>
      <c r="F876" s="80">
        <f>IF(ISBLANK(E876),"",VLOOKUP(E876,[2]Obce_StrKraj!$A$1:$E$873,5,FALSE))</f>
        <v>241806</v>
      </c>
      <c r="G876" s="58" t="s">
        <v>2261</v>
      </c>
      <c r="I876" s="58" t="s">
        <v>33</v>
      </c>
      <c r="J876" s="58" t="s">
        <v>34</v>
      </c>
      <c r="K876" s="72">
        <v>39083</v>
      </c>
      <c r="L876" s="58" t="s">
        <v>285</v>
      </c>
    </row>
    <row r="877" spans="1:12" x14ac:dyDescent="0.25">
      <c r="A877" s="58" t="s">
        <v>6742</v>
      </c>
      <c r="B877" s="58" t="s">
        <v>7678</v>
      </c>
      <c r="C877" s="58" t="s">
        <v>7300</v>
      </c>
      <c r="D877" s="80" t="str">
        <f>IF(ISBLANK(C877),"",VLOOKUP(C877,[2]Obce_StrKraj!$A$1:$E$873,5,FALSE))</f>
        <v>00241768</v>
      </c>
      <c r="E877" s="58" t="s">
        <v>7291</v>
      </c>
      <c r="F877" s="80" t="str">
        <f>IF(ISBLANK(E877),"",VLOOKUP(E877,[2]Obce_StrKraj!$A$1:$E$873,5,FALSE))</f>
        <v>00640727</v>
      </c>
      <c r="G877" s="58" t="s">
        <v>2261</v>
      </c>
      <c r="I877" s="58" t="s">
        <v>33</v>
      </c>
      <c r="J877" s="58" t="s">
        <v>34</v>
      </c>
      <c r="K877" s="72">
        <v>39083</v>
      </c>
      <c r="L877" s="58" t="s">
        <v>285</v>
      </c>
    </row>
    <row r="878" spans="1:12" x14ac:dyDescent="0.25">
      <c r="A878" s="58" t="s">
        <v>6742</v>
      </c>
      <c r="B878" s="58" t="s">
        <v>7679</v>
      </c>
      <c r="C878" s="58" t="s">
        <v>6769</v>
      </c>
      <c r="D878" s="80">
        <f>IF(ISBLANK(C878),"",VLOOKUP(C878,[2]Obce_StrKraj!$A$1:$E$873,5,FALSE))</f>
        <v>239721</v>
      </c>
      <c r="E878" s="58" t="s">
        <v>7402</v>
      </c>
      <c r="F878" s="80">
        <f>IF(ISBLANK(E878),"",VLOOKUP(E878,[2]Obce_StrKraj!$A$1:$E$873,5,FALSE))</f>
        <v>640689</v>
      </c>
      <c r="G878" s="58" t="s">
        <v>2261</v>
      </c>
      <c r="I878" s="58" t="s">
        <v>33</v>
      </c>
      <c r="J878" s="58" t="s">
        <v>34</v>
      </c>
      <c r="K878" s="72">
        <v>39083</v>
      </c>
      <c r="L878" s="58" t="s">
        <v>2614</v>
      </c>
    </row>
    <row r="879" spans="1:12" x14ac:dyDescent="0.25">
      <c r="A879" s="58" t="s">
        <v>6742</v>
      </c>
      <c r="B879" s="58" t="s">
        <v>7680</v>
      </c>
      <c r="C879" s="58" t="s">
        <v>6769</v>
      </c>
      <c r="D879" s="80">
        <f>IF(ISBLANK(C879),"",VLOOKUP(C879,[2]Obce_StrKraj!$A$1:$E$873,5,FALSE))</f>
        <v>239721</v>
      </c>
      <c r="E879" s="58" t="s">
        <v>7403</v>
      </c>
      <c r="F879" s="80">
        <f>IF(ISBLANK(E879),"",VLOOKUP(E879,[2]Obce_StrKraj!$A$1:$E$873,5,FALSE))</f>
        <v>640697</v>
      </c>
      <c r="G879" s="58" t="s">
        <v>2261</v>
      </c>
      <c r="I879" s="58" t="s">
        <v>33</v>
      </c>
      <c r="J879" s="58" t="s">
        <v>34</v>
      </c>
      <c r="K879" s="72">
        <v>39114</v>
      </c>
      <c r="L879" s="58" t="s">
        <v>2614</v>
      </c>
    </row>
    <row r="880" spans="1:12" x14ac:dyDescent="0.25">
      <c r="A880" s="58" t="s">
        <v>6742</v>
      </c>
      <c r="B880" s="58" t="s">
        <v>7681</v>
      </c>
      <c r="C880" s="58" t="s">
        <v>6769</v>
      </c>
      <c r="D880" s="80">
        <f>IF(ISBLANK(C880),"",VLOOKUP(C880,[2]Obce_StrKraj!$A$1:$E$873,5,FALSE))</f>
        <v>239721</v>
      </c>
      <c r="E880" s="58" t="s">
        <v>6815</v>
      </c>
      <c r="F880" s="80" t="str">
        <f>IF(ISBLANK(E880),"",VLOOKUP(E880,[2]Obce_StrKraj!$A$1:$E$873,5,FALSE))</f>
        <v>00239852</v>
      </c>
      <c r="G880" s="58" t="s">
        <v>2261</v>
      </c>
      <c r="I880" s="58" t="s">
        <v>33</v>
      </c>
      <c r="J880" s="58" t="s">
        <v>34</v>
      </c>
      <c r="K880" s="72">
        <v>39114</v>
      </c>
      <c r="L880" s="58" t="s">
        <v>2614</v>
      </c>
    </row>
    <row r="881" spans="1:12" x14ac:dyDescent="0.25">
      <c r="A881" s="58" t="s">
        <v>6742</v>
      </c>
      <c r="B881" s="58" t="s">
        <v>7682</v>
      </c>
      <c r="C881" s="58" t="s">
        <v>6769</v>
      </c>
      <c r="D881" s="80">
        <f>IF(ISBLANK(C881),"",VLOOKUP(C881,[2]Obce_StrKraj!$A$1:$E$873,5,FALSE))</f>
        <v>239721</v>
      </c>
      <c r="E881" s="58" t="s">
        <v>7404</v>
      </c>
      <c r="F881" s="80">
        <f>IF(ISBLANK(E881),"",VLOOKUP(E881,[2]Obce_StrKraj!$A$1:$E$873,5,FALSE))</f>
        <v>239445</v>
      </c>
      <c r="G881" s="58" t="s">
        <v>2261</v>
      </c>
      <c r="I881" s="58" t="s">
        <v>33</v>
      </c>
      <c r="J881" s="58" t="s">
        <v>34</v>
      </c>
      <c r="K881" s="72">
        <v>39114</v>
      </c>
      <c r="L881" s="58" t="s">
        <v>2614</v>
      </c>
    </row>
    <row r="882" spans="1:12" x14ac:dyDescent="0.25">
      <c r="A882" s="58" t="s">
        <v>6742</v>
      </c>
      <c r="B882" s="58" t="s">
        <v>7683</v>
      </c>
      <c r="C882" s="58" t="s">
        <v>6769</v>
      </c>
      <c r="D882" s="80">
        <f>IF(ISBLANK(C882),"",VLOOKUP(C882,[2]Obce_StrKraj!$A$1:$E$873,5,FALSE))</f>
        <v>239721</v>
      </c>
      <c r="E882" s="58" t="s">
        <v>1618</v>
      </c>
      <c r="F882" s="80">
        <v>239194</v>
      </c>
      <c r="G882" s="58" t="s">
        <v>2261</v>
      </c>
      <c r="I882" s="58" t="s">
        <v>33</v>
      </c>
      <c r="J882" s="58" t="s">
        <v>34</v>
      </c>
      <c r="K882" s="72">
        <v>39115</v>
      </c>
      <c r="L882" s="58" t="s">
        <v>2614</v>
      </c>
    </row>
    <row r="883" spans="1:12" x14ac:dyDescent="0.25">
      <c r="A883" s="58" t="s">
        <v>6742</v>
      </c>
      <c r="B883" s="58" t="s">
        <v>7684</v>
      </c>
      <c r="C883" s="58" t="s">
        <v>6769</v>
      </c>
      <c r="D883" s="80">
        <f>IF(ISBLANK(C883),"",VLOOKUP(C883,[2]Obce_StrKraj!$A$1:$E$873,5,FALSE))</f>
        <v>239721</v>
      </c>
      <c r="E883" s="58" t="s">
        <v>6821</v>
      </c>
      <c r="F883" s="80" t="str">
        <f>IF(ISBLANK(E883),"",VLOOKUP(E883,[2]Obce_StrKraj!$A$1:$E$873,5,FALSE))</f>
        <v>00241245</v>
      </c>
      <c r="G883" s="58" t="s">
        <v>2261</v>
      </c>
      <c r="I883" s="58" t="s">
        <v>33</v>
      </c>
      <c r="J883" s="58" t="s">
        <v>34</v>
      </c>
      <c r="K883" s="72">
        <v>39114</v>
      </c>
      <c r="L883" s="58" t="s">
        <v>2614</v>
      </c>
    </row>
    <row r="884" spans="1:12" x14ac:dyDescent="0.25">
      <c r="A884" s="58" t="s">
        <v>6742</v>
      </c>
      <c r="B884" s="58" t="s">
        <v>7685</v>
      </c>
      <c r="C884" s="58" t="s">
        <v>6769</v>
      </c>
      <c r="D884" s="80">
        <f>IF(ISBLANK(C884),"",VLOOKUP(C884,[2]Obce_StrKraj!$A$1:$E$873,5,FALSE))</f>
        <v>239721</v>
      </c>
      <c r="E884" s="58" t="s">
        <v>7405</v>
      </c>
      <c r="F884" s="80">
        <f>IF(ISBLANK(E884),"",VLOOKUP(E884,[2]Obce_StrKraj!$A$1:$E$873,5,FALSE))</f>
        <v>640611</v>
      </c>
      <c r="G884" s="58" t="s">
        <v>2261</v>
      </c>
      <c r="I884" s="58" t="s">
        <v>33</v>
      </c>
      <c r="J884" s="58" t="s">
        <v>34</v>
      </c>
      <c r="K884" s="72">
        <v>39116</v>
      </c>
      <c r="L884" s="58" t="s">
        <v>2614</v>
      </c>
    </row>
    <row r="885" spans="1:12" x14ac:dyDescent="0.25">
      <c r="A885" s="58" t="s">
        <v>6742</v>
      </c>
      <c r="B885" s="58" t="s">
        <v>7686</v>
      </c>
      <c r="C885" s="58" t="s">
        <v>2706</v>
      </c>
      <c r="D885" s="80" t="str">
        <f>IF(ISBLANK(C885),"",VLOOKUP(C885,[2]Obce_StrKraj!$A$1:$E$873,5,FALSE))</f>
        <v>00240702</v>
      </c>
      <c r="E885" s="58" t="s">
        <v>7495</v>
      </c>
      <c r="F885" s="80" t="str">
        <f>IF(ISBLANK(E885),"",VLOOKUP(E885,[2]Obce_StrKraj!$A$1:$E$873,5,FALSE))</f>
        <v>00240125</v>
      </c>
      <c r="G885" s="58" t="s">
        <v>2261</v>
      </c>
      <c r="I885" s="58" t="s">
        <v>33</v>
      </c>
      <c r="J885" s="58" t="s">
        <v>34</v>
      </c>
      <c r="K885" s="72">
        <v>39127</v>
      </c>
      <c r="L885" s="58" t="s">
        <v>2614</v>
      </c>
    </row>
    <row r="886" spans="1:12" x14ac:dyDescent="0.25">
      <c r="A886" s="58" t="s">
        <v>6742</v>
      </c>
      <c r="B886" s="58" t="s">
        <v>7687</v>
      </c>
      <c r="C886" s="58" t="s">
        <v>6819</v>
      </c>
      <c r="D886" s="80" t="str">
        <f>IF(ISBLANK(C886),"",VLOOKUP(C886,[2]Obce_StrKraj!$A$1:$E$873,5,FALSE))</f>
        <v>00239607</v>
      </c>
      <c r="E886" s="58" t="s">
        <v>7688</v>
      </c>
      <c r="F886" s="80">
        <f>IF(ISBLANK(E886),"",VLOOKUP(E886,[2]Obce_StrKraj!$A$1:$E$873,5,FALSE))</f>
        <v>235865</v>
      </c>
      <c r="G886" s="58" t="s">
        <v>2261</v>
      </c>
      <c r="I886" s="58" t="s">
        <v>33</v>
      </c>
      <c r="J886" s="58" t="s">
        <v>34</v>
      </c>
      <c r="K886" s="72">
        <v>39126</v>
      </c>
      <c r="L886" s="58" t="s">
        <v>2614</v>
      </c>
    </row>
    <row r="887" spans="1:12" x14ac:dyDescent="0.25">
      <c r="A887" s="58" t="s">
        <v>6742</v>
      </c>
      <c r="B887" s="58" t="s">
        <v>7689</v>
      </c>
      <c r="C887" s="58" t="s">
        <v>6819</v>
      </c>
      <c r="D887" s="80" t="str">
        <f>IF(ISBLANK(C887),"",VLOOKUP(C887,[2]Obce_StrKraj!$A$1:$E$873,5,FALSE))</f>
        <v>00239607</v>
      </c>
      <c r="E887" s="58" t="s">
        <v>7297</v>
      </c>
      <c r="F887" s="80" t="str">
        <f>IF(ISBLANK(E887),"",VLOOKUP(E887,[2]Obce_StrKraj!$A$1:$E$873,5,FALSE))</f>
        <v>00235393</v>
      </c>
      <c r="G887" s="58" t="s">
        <v>2261</v>
      </c>
      <c r="I887" s="58" t="s">
        <v>33</v>
      </c>
      <c r="J887" s="58" t="s">
        <v>34</v>
      </c>
      <c r="K887" s="72">
        <v>39126</v>
      </c>
      <c r="L887" s="58" t="s">
        <v>2614</v>
      </c>
    </row>
    <row r="888" spans="1:12" x14ac:dyDescent="0.25">
      <c r="A888" s="58" t="s">
        <v>6742</v>
      </c>
      <c r="B888" s="58" t="s">
        <v>7690</v>
      </c>
      <c r="C888" s="58" t="s">
        <v>6907</v>
      </c>
      <c r="D888" s="80" t="str">
        <f>IF(ISBLANK(C888),"",VLOOKUP(C888,[2]Obce_StrKraj!$A$1:$E$873,5,FALSE))</f>
        <v>00239500</v>
      </c>
      <c r="E888" s="58" t="s">
        <v>7691</v>
      </c>
      <c r="F888" s="80">
        <f>IF(ISBLANK(E888),"",VLOOKUP(E888,[2]Obce_StrKraj!$A$1:$E$873,5,FALSE))</f>
        <v>239712</v>
      </c>
      <c r="G888" s="58" t="s">
        <v>2261</v>
      </c>
      <c r="I888" s="58" t="s">
        <v>33</v>
      </c>
      <c r="J888" s="58" t="s">
        <v>34</v>
      </c>
      <c r="K888" s="72">
        <v>39083</v>
      </c>
      <c r="L888" s="58" t="s">
        <v>2614</v>
      </c>
    </row>
    <row r="889" spans="1:12" x14ac:dyDescent="0.25">
      <c r="A889" s="58" t="s">
        <v>6742</v>
      </c>
      <c r="B889" s="58" t="s">
        <v>7692</v>
      </c>
      <c r="C889" s="58" t="s">
        <v>6907</v>
      </c>
      <c r="D889" s="80" t="str">
        <f>IF(ISBLANK(C889),"",VLOOKUP(C889,[2]Obce_StrKraj!$A$1:$E$873,5,FALSE))</f>
        <v>00239500</v>
      </c>
      <c r="E889" s="58" t="s">
        <v>7693</v>
      </c>
      <c r="F889" s="80">
        <f>IF(ISBLANK(E889),"",VLOOKUP(E889,[2]Obce_StrKraj!$A$1:$E$873,5,FALSE))</f>
        <v>876097</v>
      </c>
      <c r="G889" s="58" t="s">
        <v>2261</v>
      </c>
      <c r="I889" s="58" t="s">
        <v>33</v>
      </c>
      <c r="J889" s="58" t="s">
        <v>34</v>
      </c>
      <c r="K889" s="72">
        <v>39083</v>
      </c>
      <c r="L889" s="58" t="s">
        <v>2614</v>
      </c>
    </row>
    <row r="890" spans="1:12" x14ac:dyDescent="0.25">
      <c r="A890" s="58" t="s">
        <v>6742</v>
      </c>
      <c r="B890" s="58" t="s">
        <v>7694</v>
      </c>
      <c r="C890" s="58" t="s">
        <v>6907</v>
      </c>
      <c r="D890" s="80" t="str">
        <f>IF(ISBLANK(C890),"",VLOOKUP(C890,[2]Obce_StrKraj!$A$1:$E$873,5,FALSE))</f>
        <v>00239500</v>
      </c>
      <c r="E890" s="58" t="s">
        <v>7695</v>
      </c>
      <c r="F890" s="80" t="str">
        <f>IF(ISBLANK(E890),"",VLOOKUP(E890,[2]Obce_StrKraj!$A$1:$E$873,5,FALSE))</f>
        <v>00239399</v>
      </c>
      <c r="G890" s="58" t="s">
        <v>2261</v>
      </c>
      <c r="I890" s="58" t="s">
        <v>33</v>
      </c>
      <c r="J890" s="58" t="s">
        <v>34</v>
      </c>
      <c r="K890" s="72">
        <v>39083</v>
      </c>
      <c r="L890" s="58" t="s">
        <v>2614</v>
      </c>
    </row>
    <row r="891" spans="1:12" x14ac:dyDescent="0.25">
      <c r="A891" s="58" t="s">
        <v>6742</v>
      </c>
      <c r="B891" s="58" t="s">
        <v>7696</v>
      </c>
      <c r="C891" s="58" t="s">
        <v>6907</v>
      </c>
      <c r="D891" s="80" t="str">
        <f>IF(ISBLANK(C891),"",VLOOKUP(C891,[2]Obce_StrKraj!$A$1:$E$873,5,FALSE))</f>
        <v>00239500</v>
      </c>
      <c r="E891" s="58" t="s">
        <v>7697</v>
      </c>
      <c r="F891" s="80">
        <f>IF(ISBLANK(E891),"",VLOOKUP(E891,[2]Obce_StrKraj!$A$1:$E$873,5,FALSE))</f>
        <v>239291</v>
      </c>
      <c r="G891" s="58" t="s">
        <v>2261</v>
      </c>
      <c r="I891" s="58" t="s">
        <v>33</v>
      </c>
      <c r="J891" s="58" t="s">
        <v>34</v>
      </c>
      <c r="K891" s="72">
        <v>39083</v>
      </c>
      <c r="L891" s="58" t="s">
        <v>2614</v>
      </c>
    </row>
    <row r="892" spans="1:12" x14ac:dyDescent="0.25">
      <c r="A892" s="58" t="s">
        <v>6742</v>
      </c>
      <c r="B892" s="58" t="s">
        <v>7698</v>
      </c>
      <c r="C892" s="58" t="s">
        <v>6907</v>
      </c>
      <c r="D892" s="80" t="str">
        <f>IF(ISBLANK(C892),"",VLOOKUP(C892,[2]Obce_StrKraj!$A$1:$E$873,5,FALSE))</f>
        <v>00239500</v>
      </c>
      <c r="E892" s="58" t="s">
        <v>6772</v>
      </c>
      <c r="F892" s="80" t="str">
        <f>IF(ISBLANK(E892),"",VLOOKUP(E892,[2]Obce_StrKraj!$A$1:$E$873,5,FALSE))</f>
        <v>00239119</v>
      </c>
      <c r="G892" s="58" t="s">
        <v>2261</v>
      </c>
      <c r="I892" s="58" t="s">
        <v>33</v>
      </c>
      <c r="J892" s="58" t="s">
        <v>34</v>
      </c>
      <c r="K892" s="72">
        <v>39083</v>
      </c>
      <c r="L892" s="58" t="s">
        <v>2614</v>
      </c>
    </row>
    <row r="893" spans="1:12" x14ac:dyDescent="0.25">
      <c r="A893" s="58" t="s">
        <v>6742</v>
      </c>
      <c r="B893" s="58" t="s">
        <v>7699</v>
      </c>
      <c r="C893" s="58" t="s">
        <v>6907</v>
      </c>
      <c r="D893" s="80" t="str">
        <f>IF(ISBLANK(C893),"",VLOOKUP(C893,[2]Obce_StrKraj!$A$1:$E$873,5,FALSE))</f>
        <v>00239500</v>
      </c>
      <c r="E893" s="58" t="s">
        <v>7700</v>
      </c>
      <c r="F893" s="80">
        <f>IF(ISBLANK(E893),"",VLOOKUP(E893,[2]Obce_StrKraj!$A$1:$E$873,5,FALSE))</f>
        <v>875961</v>
      </c>
      <c r="G893" s="58" t="s">
        <v>2261</v>
      </c>
      <c r="I893" s="58" t="s">
        <v>33</v>
      </c>
      <c r="J893" s="58" t="s">
        <v>34</v>
      </c>
      <c r="K893" s="72">
        <v>39083</v>
      </c>
      <c r="L893" s="58" t="s">
        <v>2614</v>
      </c>
    </row>
    <row r="894" spans="1:12" x14ac:dyDescent="0.25">
      <c r="A894" s="58" t="s">
        <v>6742</v>
      </c>
      <c r="B894" s="58" t="s">
        <v>7701</v>
      </c>
      <c r="C894" s="58" t="s">
        <v>7171</v>
      </c>
      <c r="D894" s="80" t="str">
        <f>IF(ISBLANK(C894),"",VLOOKUP(C894,[2]Obce_StrKraj!$A$1:$E$873,5,FALSE))</f>
        <v>00233129</v>
      </c>
      <c r="E894" s="58" t="s">
        <v>7702</v>
      </c>
      <c r="F894" s="80" t="str">
        <f>IF(ISBLANK(E894),"",VLOOKUP(E894,[2]Obce_StrKraj!$A$1:$E$873,5,FALSE))</f>
        <v>00234010</v>
      </c>
      <c r="G894" s="58" t="s">
        <v>2261</v>
      </c>
      <c r="I894" s="58" t="s">
        <v>33</v>
      </c>
      <c r="J894" s="58" t="s">
        <v>34</v>
      </c>
      <c r="K894" s="72">
        <v>39083</v>
      </c>
      <c r="L894" s="58" t="s">
        <v>2614</v>
      </c>
    </row>
    <row r="895" spans="1:12" x14ac:dyDescent="0.25">
      <c r="A895" s="58" t="s">
        <v>6742</v>
      </c>
      <c r="B895" s="58" t="s">
        <v>7703</v>
      </c>
      <c r="C895" s="58" t="s">
        <v>7171</v>
      </c>
      <c r="D895" s="80" t="str">
        <f>IF(ISBLANK(C895),"",VLOOKUP(C895,[2]Obce_StrKraj!$A$1:$E$873,5,FALSE))</f>
        <v>00233129</v>
      </c>
      <c r="E895" s="58" t="s">
        <v>7704</v>
      </c>
      <c r="F895" s="80">
        <f>IF(ISBLANK(E895),"",VLOOKUP(E895,[2]Obce_StrKraj!$A$1:$E$873,5,FALSE))</f>
        <v>233935</v>
      </c>
      <c r="G895" s="58" t="s">
        <v>2261</v>
      </c>
      <c r="I895" s="58" t="s">
        <v>33</v>
      </c>
      <c r="J895" s="58" t="s">
        <v>34</v>
      </c>
      <c r="K895" s="72">
        <v>39083</v>
      </c>
      <c r="L895" s="58" t="s">
        <v>2614</v>
      </c>
    </row>
    <row r="896" spans="1:12" x14ac:dyDescent="0.25">
      <c r="A896" s="58" t="s">
        <v>6742</v>
      </c>
      <c r="B896" s="58" t="s">
        <v>7705</v>
      </c>
      <c r="C896" s="58" t="s">
        <v>7171</v>
      </c>
      <c r="D896" s="80" t="str">
        <f>IF(ISBLANK(C896),"",VLOOKUP(C896,[2]Obce_StrKraj!$A$1:$E$873,5,FALSE))</f>
        <v>00233129</v>
      </c>
      <c r="E896" s="58" t="s">
        <v>7706</v>
      </c>
      <c r="F896" s="80" t="str">
        <f>IF(ISBLANK(E896),"",VLOOKUP(E896,[2]Obce_StrKraj!$A$1:$E$873,5,FALSE))</f>
        <v>00233862</v>
      </c>
      <c r="G896" s="58" t="s">
        <v>2261</v>
      </c>
      <c r="I896" s="58" t="s">
        <v>33</v>
      </c>
      <c r="J896" s="58" t="s">
        <v>34</v>
      </c>
      <c r="K896" s="72">
        <v>39083</v>
      </c>
      <c r="L896" s="58" t="s">
        <v>2614</v>
      </c>
    </row>
    <row r="897" spans="1:12" x14ac:dyDescent="0.25">
      <c r="A897" s="58" t="s">
        <v>6742</v>
      </c>
      <c r="B897" s="58" t="s">
        <v>7707</v>
      </c>
      <c r="C897" s="58" t="s">
        <v>7171</v>
      </c>
      <c r="D897" s="80" t="str">
        <f>IF(ISBLANK(C897),"",VLOOKUP(C897,[2]Obce_StrKraj!$A$1:$E$873,5,FALSE))</f>
        <v>00233129</v>
      </c>
      <c r="E897" s="58" t="s">
        <v>7708</v>
      </c>
      <c r="F897" s="80" t="str">
        <f>IF(ISBLANK(E897),"",VLOOKUP(E897,[2]Obce_StrKraj!$A$1:$E$873,5,FALSE))</f>
        <v>00233803</v>
      </c>
      <c r="G897" s="58" t="s">
        <v>2261</v>
      </c>
      <c r="I897" s="58" t="s">
        <v>33</v>
      </c>
      <c r="J897" s="58" t="s">
        <v>34</v>
      </c>
      <c r="K897" s="72">
        <v>39083</v>
      </c>
      <c r="L897" s="58" t="s">
        <v>2614</v>
      </c>
    </row>
    <row r="898" spans="1:12" x14ac:dyDescent="0.25">
      <c r="A898" s="58" t="s">
        <v>6742</v>
      </c>
      <c r="B898" s="58" t="s">
        <v>7709</v>
      </c>
      <c r="C898" s="58" t="s">
        <v>7171</v>
      </c>
      <c r="D898" s="80" t="str">
        <f>IF(ISBLANK(C898),"",VLOOKUP(C898,[2]Obce_StrKraj!$A$1:$E$873,5,FALSE))</f>
        <v>00233129</v>
      </c>
      <c r="E898" s="58" t="s">
        <v>7710</v>
      </c>
      <c r="F898" s="80" t="str">
        <f>IF(ISBLANK(E898),"",VLOOKUP(E898,[2]Obce_StrKraj!$A$1:$E$873,5,FALSE))</f>
        <v>00233790</v>
      </c>
      <c r="G898" s="58" t="s">
        <v>2261</v>
      </c>
      <c r="I898" s="58" t="s">
        <v>33</v>
      </c>
      <c r="J898" s="58" t="s">
        <v>34</v>
      </c>
      <c r="K898" s="72">
        <v>39083</v>
      </c>
      <c r="L898" s="58" t="s">
        <v>2614</v>
      </c>
    </row>
    <row r="899" spans="1:12" x14ac:dyDescent="0.25">
      <c r="A899" s="58" t="s">
        <v>6742</v>
      </c>
      <c r="B899" s="58" t="s">
        <v>7711</v>
      </c>
      <c r="C899" s="58" t="s">
        <v>7171</v>
      </c>
      <c r="D899" s="80" t="str">
        <f>IF(ISBLANK(C899),"",VLOOKUP(C899,[2]Obce_StrKraj!$A$1:$E$873,5,FALSE))</f>
        <v>00233129</v>
      </c>
      <c r="E899" s="58" t="s">
        <v>7712</v>
      </c>
      <c r="F899" s="80" t="str">
        <f>IF(ISBLANK(E899),"",VLOOKUP(E899,[2]Obce_StrKraj!$A$1:$E$873,5,FALSE))</f>
        <v>00233650</v>
      </c>
      <c r="G899" s="58" t="s">
        <v>2261</v>
      </c>
      <c r="I899" s="58" t="s">
        <v>33</v>
      </c>
      <c r="J899" s="58" t="s">
        <v>34</v>
      </c>
      <c r="K899" s="72">
        <v>39083</v>
      </c>
      <c r="L899" s="58" t="s">
        <v>2614</v>
      </c>
    </row>
    <row r="900" spans="1:12" x14ac:dyDescent="0.25">
      <c r="A900" s="58" t="s">
        <v>6742</v>
      </c>
      <c r="B900" s="58" t="s">
        <v>7713</v>
      </c>
      <c r="C900" s="58" t="s">
        <v>7171</v>
      </c>
      <c r="D900" s="80" t="str">
        <f>IF(ISBLANK(C900),"",VLOOKUP(C900,[2]Obce_StrKraj!$A$1:$E$873,5,FALSE))</f>
        <v>00233129</v>
      </c>
      <c r="E900" s="58" t="s">
        <v>7714</v>
      </c>
      <c r="F900" s="80">
        <v>509787</v>
      </c>
      <c r="G900" s="58" t="s">
        <v>2261</v>
      </c>
      <c r="I900" s="58" t="s">
        <v>33</v>
      </c>
      <c r="J900" s="58" t="s">
        <v>34</v>
      </c>
      <c r="K900" s="72">
        <v>39083</v>
      </c>
      <c r="L900" s="58" t="s">
        <v>2614</v>
      </c>
    </row>
    <row r="901" spans="1:12" x14ac:dyDescent="0.25">
      <c r="A901" s="58" t="s">
        <v>6742</v>
      </c>
      <c r="B901" s="58" t="s">
        <v>7715</v>
      </c>
      <c r="C901" s="58" t="s">
        <v>7171</v>
      </c>
      <c r="D901" s="80" t="str">
        <f>IF(ISBLANK(C901),"",VLOOKUP(C901,[2]Obce_StrKraj!$A$1:$E$873,5,FALSE))</f>
        <v>00233129</v>
      </c>
      <c r="E901" s="58" t="s">
        <v>7716</v>
      </c>
      <c r="F901" s="80">
        <f>IF(ISBLANK(E901),"",VLOOKUP(E901,[2]Obce_StrKraj!$A$1:$E$873,5,FALSE))</f>
        <v>233595</v>
      </c>
      <c r="G901" s="58" t="s">
        <v>2261</v>
      </c>
      <c r="I901" s="58" t="s">
        <v>33</v>
      </c>
      <c r="J901" s="58" t="s">
        <v>34</v>
      </c>
      <c r="K901" s="72">
        <v>39083</v>
      </c>
      <c r="L901" s="58" t="s">
        <v>2614</v>
      </c>
    </row>
    <row r="902" spans="1:12" x14ac:dyDescent="0.25">
      <c r="A902" s="58" t="s">
        <v>6742</v>
      </c>
      <c r="B902" s="58" t="s">
        <v>7717</v>
      </c>
      <c r="C902" s="58" t="s">
        <v>7171</v>
      </c>
      <c r="D902" s="80" t="str">
        <f>IF(ISBLANK(C902),"",VLOOKUP(C902,[2]Obce_StrKraj!$A$1:$E$873,5,FALSE))</f>
        <v>00233129</v>
      </c>
      <c r="E902" s="58" t="s">
        <v>7718</v>
      </c>
      <c r="F902" s="80" t="str">
        <f>IF(ISBLANK(E902),"",VLOOKUP(E902,[2]Obce_StrKraj!$A$1:$E$873,5,FALSE))</f>
        <v>00233587</v>
      </c>
      <c r="G902" s="58" t="s">
        <v>2261</v>
      </c>
      <c r="I902" s="58" t="s">
        <v>33</v>
      </c>
      <c r="J902" s="58" t="s">
        <v>34</v>
      </c>
      <c r="K902" s="72">
        <v>39083</v>
      </c>
      <c r="L902" s="58" t="s">
        <v>2614</v>
      </c>
    </row>
    <row r="903" spans="1:12" x14ac:dyDescent="0.25">
      <c r="A903" s="58" t="s">
        <v>6742</v>
      </c>
      <c r="B903" s="58" t="s">
        <v>7719</v>
      </c>
      <c r="C903" s="58" t="s">
        <v>7171</v>
      </c>
      <c r="D903" s="80" t="str">
        <f>IF(ISBLANK(C903),"",VLOOKUP(C903,[2]Obce_StrKraj!$A$1:$E$873,5,FALSE))</f>
        <v>00233129</v>
      </c>
      <c r="E903" s="58" t="s">
        <v>7720</v>
      </c>
      <c r="F903" s="80">
        <f>IF(ISBLANK(E903),"",VLOOKUP(E903,[2]Obce_StrKraj!$A$1:$E$873,5,FALSE))</f>
        <v>509701</v>
      </c>
      <c r="G903" s="58" t="s">
        <v>2261</v>
      </c>
      <c r="I903" s="58" t="s">
        <v>33</v>
      </c>
      <c r="J903" s="58" t="s">
        <v>34</v>
      </c>
      <c r="K903" s="72">
        <v>39083</v>
      </c>
      <c r="L903" s="58" t="s">
        <v>2614</v>
      </c>
    </row>
    <row r="904" spans="1:12" x14ac:dyDescent="0.25">
      <c r="A904" s="58" t="s">
        <v>6742</v>
      </c>
      <c r="B904" s="58" t="s">
        <v>7721</v>
      </c>
      <c r="C904" s="58" t="s">
        <v>7171</v>
      </c>
      <c r="D904" s="80" t="str">
        <f>IF(ISBLANK(C904),"",VLOOKUP(C904,[2]Obce_StrKraj!$A$1:$E$873,5,FALSE))</f>
        <v>00233129</v>
      </c>
      <c r="E904" s="58" t="s">
        <v>7722</v>
      </c>
      <c r="F904" s="80">
        <f>IF(ISBLANK(E904),"",VLOOKUP(E904,[2]Obce_StrKraj!$A$1:$E$873,5,FALSE))</f>
        <v>233391</v>
      </c>
      <c r="G904" s="58" t="s">
        <v>2261</v>
      </c>
      <c r="I904" s="58" t="s">
        <v>33</v>
      </c>
      <c r="J904" s="58" t="s">
        <v>34</v>
      </c>
      <c r="K904" s="72">
        <v>39083</v>
      </c>
      <c r="L904" s="58" t="s">
        <v>2614</v>
      </c>
    </row>
    <row r="905" spans="1:12" x14ac:dyDescent="0.25">
      <c r="A905" s="58" t="s">
        <v>6742</v>
      </c>
      <c r="B905" s="58" t="s">
        <v>7723</v>
      </c>
      <c r="C905" s="58" t="s">
        <v>7171</v>
      </c>
      <c r="D905" s="80" t="str">
        <f>IF(ISBLANK(C905),"",VLOOKUP(C905,[2]Obce_StrKraj!$A$1:$E$873,5,FALSE))</f>
        <v>00233129</v>
      </c>
      <c r="E905" s="58" t="s">
        <v>7724</v>
      </c>
      <c r="F905" s="80" t="str">
        <f>IF(ISBLANK(E905),"",VLOOKUP(E905,[2]Obce_StrKraj!$A$1:$E$873,5,FALSE))</f>
        <v>00233374</v>
      </c>
      <c r="G905" s="58" t="s">
        <v>2261</v>
      </c>
      <c r="I905" s="58" t="s">
        <v>33</v>
      </c>
      <c r="J905" s="58" t="s">
        <v>34</v>
      </c>
      <c r="K905" s="72">
        <v>39083</v>
      </c>
      <c r="L905" s="58" t="s">
        <v>2614</v>
      </c>
    </row>
    <row r="906" spans="1:12" x14ac:dyDescent="0.25">
      <c r="A906" s="58" t="s">
        <v>6742</v>
      </c>
      <c r="B906" s="58" t="s">
        <v>1760</v>
      </c>
      <c r="C906" s="58" t="s">
        <v>7171</v>
      </c>
      <c r="D906" s="80" t="str">
        <f>IF(ISBLANK(C906),"",VLOOKUP(C906,[2]Obce_StrKraj!$A$1:$E$873,5,FALSE))</f>
        <v>00233129</v>
      </c>
      <c r="E906" s="58" t="s">
        <v>7725</v>
      </c>
      <c r="F906" s="80">
        <f>IF(ISBLANK(E906),"",VLOOKUP(E906,[2]Obce_StrKraj!$A$1:$E$873,5,FALSE))</f>
        <v>233358</v>
      </c>
      <c r="G906" s="58" t="s">
        <v>2261</v>
      </c>
      <c r="I906" s="58" t="s">
        <v>33</v>
      </c>
      <c r="J906" s="58" t="s">
        <v>34</v>
      </c>
      <c r="K906" s="72">
        <v>39083</v>
      </c>
      <c r="L906" s="58" t="s">
        <v>2614</v>
      </c>
    </row>
    <row r="907" spans="1:12" x14ac:dyDescent="0.25">
      <c r="A907" s="58" t="s">
        <v>6742</v>
      </c>
      <c r="B907" s="58" t="s">
        <v>1762</v>
      </c>
      <c r="C907" s="58" t="s">
        <v>7171</v>
      </c>
      <c r="D907" s="80" t="str">
        <f>IF(ISBLANK(C907),"",VLOOKUP(C907,[2]Obce_StrKraj!$A$1:$E$873,5,FALSE))</f>
        <v>00233129</v>
      </c>
      <c r="E907" s="58" t="s">
        <v>7726</v>
      </c>
      <c r="F907" s="80" t="str">
        <f>IF(ISBLANK(E907),"",VLOOKUP(E907,[2]Obce_StrKraj!$A$1:$E$873,5,FALSE))</f>
        <v>00509663</v>
      </c>
      <c r="G907" s="58" t="s">
        <v>2261</v>
      </c>
      <c r="I907" s="58" t="s">
        <v>33</v>
      </c>
      <c r="J907" s="58" t="s">
        <v>34</v>
      </c>
      <c r="K907" s="72">
        <v>39083</v>
      </c>
      <c r="L907" s="58" t="s">
        <v>2614</v>
      </c>
    </row>
    <row r="908" spans="1:12" x14ac:dyDescent="0.25">
      <c r="A908" s="58" t="s">
        <v>6742</v>
      </c>
      <c r="B908" s="58" t="s">
        <v>1763</v>
      </c>
      <c r="C908" s="58" t="s">
        <v>7171</v>
      </c>
      <c r="D908" s="80" t="str">
        <f>IF(ISBLANK(C908),"",VLOOKUP(C908,[2]Obce_StrKraj!$A$1:$E$873,5,FALSE))</f>
        <v>00233129</v>
      </c>
      <c r="E908" s="58" t="s">
        <v>7727</v>
      </c>
      <c r="F908" s="80" t="str">
        <f>IF(ISBLANK(E908),"",VLOOKUP(E908,[2]Obce_StrKraj!$A$1:$E$873,5,FALSE))</f>
        <v>00233307</v>
      </c>
      <c r="G908" s="58" t="s">
        <v>2261</v>
      </c>
      <c r="I908" s="58" t="s">
        <v>33</v>
      </c>
      <c r="J908" s="58" t="s">
        <v>34</v>
      </c>
      <c r="K908" s="72">
        <v>39083</v>
      </c>
      <c r="L908" s="58" t="s">
        <v>2614</v>
      </c>
    </row>
    <row r="909" spans="1:12" x14ac:dyDescent="0.25">
      <c r="A909" s="58" t="s">
        <v>6742</v>
      </c>
      <c r="B909" s="58" t="s">
        <v>1764</v>
      </c>
      <c r="C909" s="58" t="s">
        <v>7171</v>
      </c>
      <c r="D909" s="80" t="str">
        <f>IF(ISBLANK(C909),"",VLOOKUP(C909,[2]Obce_StrKraj!$A$1:$E$873,5,FALSE))</f>
        <v>00233129</v>
      </c>
      <c r="E909" s="58" t="s">
        <v>7728</v>
      </c>
      <c r="F909" s="80">
        <v>233234</v>
      </c>
      <c r="G909" s="58" t="s">
        <v>2261</v>
      </c>
      <c r="I909" s="58" t="s">
        <v>33</v>
      </c>
      <c r="J909" s="58" t="s">
        <v>34</v>
      </c>
      <c r="K909" s="72">
        <v>39083</v>
      </c>
      <c r="L909" s="58" t="s">
        <v>2614</v>
      </c>
    </row>
    <row r="910" spans="1:12" x14ac:dyDescent="0.25">
      <c r="A910" s="58" t="s">
        <v>6742</v>
      </c>
      <c r="B910" s="58" t="s">
        <v>1765</v>
      </c>
      <c r="C910" s="58" t="s">
        <v>6819</v>
      </c>
      <c r="D910" s="80" t="str">
        <f>IF(ISBLANK(C910),"",VLOOKUP(C910,[2]Obce_StrKraj!$A$1:$E$873,5,FALSE))</f>
        <v>00239607</v>
      </c>
      <c r="E910" s="58" t="s">
        <v>7317</v>
      </c>
      <c r="F910" s="80">
        <f>IF(ISBLANK(E910),"",VLOOKUP(E910,[2]Obce_StrKraj!$A$1:$E$873,5,FALSE))</f>
        <v>239704</v>
      </c>
      <c r="G910" s="58" t="s">
        <v>2261</v>
      </c>
      <c r="I910" s="58" t="s">
        <v>33</v>
      </c>
      <c r="J910" s="58" t="s">
        <v>34</v>
      </c>
      <c r="K910" s="72">
        <v>39105</v>
      </c>
      <c r="L910" s="58" t="s">
        <v>2614</v>
      </c>
    </row>
    <row r="911" spans="1:12" x14ac:dyDescent="0.25">
      <c r="A911" s="58" t="s">
        <v>6742</v>
      </c>
      <c r="B911" s="58" t="s">
        <v>1766</v>
      </c>
      <c r="C911" s="58" t="s">
        <v>6907</v>
      </c>
      <c r="D911" s="80" t="str">
        <f>IF(ISBLANK(C911),"",VLOOKUP(C911,[2]Obce_StrKraj!$A$1:$E$873,5,FALSE))</f>
        <v>00239500</v>
      </c>
      <c r="E911" s="58" t="s">
        <v>7729</v>
      </c>
      <c r="F911" s="80">
        <f>IF(ISBLANK(E911),"",VLOOKUP(E911,[2]Obce_StrKraj!$A$1:$E$873,5,FALSE))</f>
        <v>240001</v>
      </c>
      <c r="G911" s="58" t="s">
        <v>2261</v>
      </c>
      <c r="I911" s="58" t="s">
        <v>33</v>
      </c>
      <c r="J911" s="58" t="s">
        <v>34</v>
      </c>
      <c r="K911" s="72">
        <v>39083</v>
      </c>
      <c r="L911" s="58" t="s">
        <v>2614</v>
      </c>
    </row>
    <row r="912" spans="1:12" x14ac:dyDescent="0.25">
      <c r="A912" s="58" t="s">
        <v>6742</v>
      </c>
      <c r="B912" s="58" t="s">
        <v>1767</v>
      </c>
      <c r="C912" s="58" t="s">
        <v>6907</v>
      </c>
      <c r="D912" s="80" t="str">
        <f>IF(ISBLANK(C912),"",VLOOKUP(C912,[2]Obce_StrKraj!$A$1:$E$873,5,FALSE))</f>
        <v>00239500</v>
      </c>
      <c r="E912" s="58" t="s">
        <v>7730</v>
      </c>
      <c r="F912" s="80">
        <f>IF(ISBLANK(E912),"",VLOOKUP(E912,[2]Obce_StrKraj!$A$1:$E$873,5,FALSE))</f>
        <v>875953</v>
      </c>
      <c r="G912" s="58" t="s">
        <v>2261</v>
      </c>
      <c r="I912" s="58" t="s">
        <v>33</v>
      </c>
      <c r="J912" s="58" t="s">
        <v>34</v>
      </c>
      <c r="K912" s="72">
        <v>39083</v>
      </c>
      <c r="L912" s="58" t="s">
        <v>2614</v>
      </c>
    </row>
    <row r="913" spans="1:12" x14ac:dyDescent="0.25">
      <c r="A913" s="58" t="s">
        <v>6742</v>
      </c>
      <c r="B913" s="58" t="s">
        <v>1768</v>
      </c>
      <c r="C913" s="58" t="s">
        <v>6907</v>
      </c>
      <c r="D913" s="80" t="str">
        <f>IF(ISBLANK(C913),"",VLOOKUP(C913,[2]Obce_StrKraj!$A$1:$E$873,5,FALSE))</f>
        <v>00239500</v>
      </c>
      <c r="E913" s="58" t="s">
        <v>6930</v>
      </c>
      <c r="F913" s="80">
        <f>IF(ISBLANK(E913),"",VLOOKUP(E913,[2]Obce_StrKraj!$A$1:$E$873,5,FALSE))</f>
        <v>473383</v>
      </c>
      <c r="G913" s="58" t="s">
        <v>2261</v>
      </c>
      <c r="I913" s="58" t="s">
        <v>33</v>
      </c>
      <c r="J913" s="58" t="s">
        <v>34</v>
      </c>
      <c r="K913" s="72">
        <v>39083</v>
      </c>
      <c r="L913" s="58" t="s">
        <v>2614</v>
      </c>
    </row>
    <row r="914" spans="1:12" x14ac:dyDescent="0.25">
      <c r="A914" s="58" t="s">
        <v>6742</v>
      </c>
      <c r="B914" s="58" t="s">
        <v>7731</v>
      </c>
      <c r="C914" s="58" t="s">
        <v>6907</v>
      </c>
      <c r="D914" s="80" t="str">
        <f>IF(ISBLANK(C914),"",VLOOKUP(C914,[2]Obce_StrKraj!$A$1:$E$873,5,FALSE))</f>
        <v>00239500</v>
      </c>
      <c r="E914" s="58" t="s">
        <v>6913</v>
      </c>
      <c r="F914" s="80" t="str">
        <f>IF(ISBLANK(E914),"",VLOOKUP(E914,[2]Obce_StrKraj!$A$1:$E$873,5,FALSE))</f>
        <v>00507644</v>
      </c>
      <c r="G914" s="58" t="s">
        <v>2261</v>
      </c>
      <c r="I914" s="58" t="s">
        <v>33</v>
      </c>
      <c r="J914" s="58" t="s">
        <v>34</v>
      </c>
      <c r="K914" s="72">
        <v>39083</v>
      </c>
      <c r="L914" s="58" t="s">
        <v>2614</v>
      </c>
    </row>
    <row r="915" spans="1:12" x14ac:dyDescent="0.25">
      <c r="A915" s="58" t="s">
        <v>6742</v>
      </c>
      <c r="B915" s="58" t="s">
        <v>1769</v>
      </c>
      <c r="C915" s="58" t="s">
        <v>6907</v>
      </c>
      <c r="D915" s="80" t="str">
        <f>IF(ISBLANK(C915),"",VLOOKUP(C915,[2]Obce_StrKraj!$A$1:$E$873,5,FALSE))</f>
        <v>00239500</v>
      </c>
      <c r="E915" s="58" t="s">
        <v>7247</v>
      </c>
      <c r="F915" s="80" t="str">
        <f>IF(ISBLANK(E915),"",VLOOKUP(E915,[2]Obce_StrKraj!$A$1:$E$873,5,FALSE))</f>
        <v>00239577</v>
      </c>
      <c r="G915" s="58" t="s">
        <v>2261</v>
      </c>
      <c r="I915" s="58" t="s">
        <v>33</v>
      </c>
      <c r="J915" s="58" t="s">
        <v>34</v>
      </c>
      <c r="K915" s="72">
        <v>39083</v>
      </c>
      <c r="L915" s="58" t="s">
        <v>2614</v>
      </c>
    </row>
    <row r="916" spans="1:12" x14ac:dyDescent="0.25">
      <c r="A916" s="58" t="s">
        <v>6742</v>
      </c>
      <c r="B916" s="58" t="s">
        <v>1770</v>
      </c>
      <c r="C916" s="58" t="s">
        <v>6907</v>
      </c>
      <c r="D916" s="80" t="str">
        <f>IF(ISBLANK(C916),"",VLOOKUP(C916,[2]Obce_StrKraj!$A$1:$E$873,5,FALSE))</f>
        <v>00239500</v>
      </c>
      <c r="E916" s="58" t="s">
        <v>5869</v>
      </c>
      <c r="F916" s="80">
        <f>IF(ISBLANK(E916),"",VLOOKUP(E916,[2]Obce_StrKraj!$A$1:$E$873,5,FALSE))</f>
        <v>640581</v>
      </c>
      <c r="G916" s="58" t="s">
        <v>2261</v>
      </c>
      <c r="I916" s="58" t="s">
        <v>33</v>
      </c>
      <c r="J916" s="58" t="s">
        <v>34</v>
      </c>
      <c r="K916" s="72">
        <v>39083</v>
      </c>
      <c r="L916" s="58" t="s">
        <v>2614</v>
      </c>
    </row>
    <row r="917" spans="1:12" x14ac:dyDescent="0.25">
      <c r="A917" s="58" t="s">
        <v>6742</v>
      </c>
      <c r="B917" s="58" t="s">
        <v>7732</v>
      </c>
      <c r="C917" s="58" t="s">
        <v>6907</v>
      </c>
      <c r="D917" s="80" t="str">
        <f>IF(ISBLANK(C917),"",VLOOKUP(C917,[2]Obce_StrKraj!$A$1:$E$873,5,FALSE))</f>
        <v>00239500</v>
      </c>
      <c r="E917" s="58" t="s">
        <v>7258</v>
      </c>
      <c r="F917" s="80" t="str">
        <f>IF(ISBLANK(E917),"",VLOOKUP(E917,[2]Obce_StrKraj!$A$1:$E$873,5,FALSE))</f>
        <v>00239411</v>
      </c>
      <c r="G917" s="58" t="s">
        <v>2261</v>
      </c>
      <c r="I917" s="58" t="s">
        <v>33</v>
      </c>
      <c r="J917" s="58" t="s">
        <v>34</v>
      </c>
      <c r="K917" s="72">
        <v>39083</v>
      </c>
      <c r="L917" s="58" t="s">
        <v>2614</v>
      </c>
    </row>
    <row r="918" spans="1:12" x14ac:dyDescent="0.25">
      <c r="A918" s="58" t="s">
        <v>6742</v>
      </c>
      <c r="B918" s="58" t="s">
        <v>7733</v>
      </c>
      <c r="C918" s="58" t="s">
        <v>6907</v>
      </c>
      <c r="D918" s="80" t="str">
        <f>IF(ISBLANK(C918),"",VLOOKUP(C918,[2]Obce_StrKraj!$A$1:$E$873,5,FALSE))</f>
        <v>00239500</v>
      </c>
      <c r="E918" s="58" t="s">
        <v>7734</v>
      </c>
      <c r="F918" s="80" t="str">
        <f>IF(ISBLANK(E918),"",VLOOKUP(E918,[2]Obce_StrKraj!$A$1:$E$873,5,FALSE))</f>
        <v>00239364</v>
      </c>
      <c r="G918" s="58" t="s">
        <v>2261</v>
      </c>
      <c r="I918" s="58" t="s">
        <v>33</v>
      </c>
      <c r="J918" s="58" t="s">
        <v>34</v>
      </c>
      <c r="K918" s="72">
        <v>39083</v>
      </c>
      <c r="L918" s="58" t="s">
        <v>2614</v>
      </c>
    </row>
    <row r="919" spans="1:12" x14ac:dyDescent="0.25">
      <c r="A919" s="58" t="s">
        <v>6742</v>
      </c>
      <c r="B919" s="58" t="s">
        <v>7735</v>
      </c>
      <c r="C919" s="58" t="s">
        <v>6907</v>
      </c>
      <c r="D919" s="80" t="str">
        <f>IF(ISBLANK(C919),"",VLOOKUP(C919,[2]Obce_StrKraj!$A$1:$E$873,5,FALSE))</f>
        <v>00239500</v>
      </c>
      <c r="E919" s="58" t="s">
        <v>7249</v>
      </c>
      <c r="F919" s="80" t="str">
        <f>IF(ISBLANK(E919),"",VLOOKUP(E919,[2]Obce_StrKraj!$A$1:$E$873,5,FALSE))</f>
        <v>00239348</v>
      </c>
      <c r="G919" s="58" t="s">
        <v>2261</v>
      </c>
      <c r="I919" s="58" t="s">
        <v>33</v>
      </c>
      <c r="J919" s="58" t="s">
        <v>34</v>
      </c>
      <c r="K919" s="72">
        <v>39083</v>
      </c>
      <c r="L919" s="58" t="s">
        <v>2614</v>
      </c>
    </row>
    <row r="920" spans="1:12" x14ac:dyDescent="0.25">
      <c r="A920" s="58" t="s">
        <v>6742</v>
      </c>
      <c r="B920" s="58" t="s">
        <v>7736</v>
      </c>
      <c r="C920" s="58" t="s">
        <v>6907</v>
      </c>
      <c r="D920" s="80" t="str">
        <f>IF(ISBLANK(C920),"",VLOOKUP(C920,[2]Obce_StrKraj!$A$1:$E$873,5,FALSE))</f>
        <v>00239500</v>
      </c>
      <c r="E920" s="58" t="s">
        <v>7737</v>
      </c>
      <c r="F920" s="80">
        <f>IF(ISBLANK(E920),"",VLOOKUP(E920,[2]Obce_StrKraj!$A$1:$E$873,5,FALSE))</f>
        <v>239321</v>
      </c>
      <c r="G920" s="58" t="s">
        <v>2261</v>
      </c>
      <c r="I920" s="58" t="s">
        <v>33</v>
      </c>
      <c r="J920" s="58" t="s">
        <v>34</v>
      </c>
      <c r="K920" s="72">
        <v>39083</v>
      </c>
      <c r="L920" s="58" t="s">
        <v>2614</v>
      </c>
    </row>
    <row r="921" spans="1:12" x14ac:dyDescent="0.25">
      <c r="A921" s="58" t="s">
        <v>6742</v>
      </c>
      <c r="B921" s="58" t="s">
        <v>7738</v>
      </c>
      <c r="C921" s="58" t="s">
        <v>6907</v>
      </c>
      <c r="D921" s="80" t="str">
        <f>IF(ISBLANK(C921),"",VLOOKUP(C921,[2]Obce_StrKraj!$A$1:$E$873,5,FALSE))</f>
        <v>00239500</v>
      </c>
      <c r="E921" s="58" t="s">
        <v>7251</v>
      </c>
      <c r="F921" s="80" t="str">
        <f>IF(ISBLANK(E921),"",VLOOKUP(E921,[2]Obce_StrKraj!$A$1:$E$873,5,FALSE))</f>
        <v>48931250</v>
      </c>
      <c r="G921" s="58" t="s">
        <v>2261</v>
      </c>
      <c r="I921" s="58" t="s">
        <v>33</v>
      </c>
      <c r="J921" s="58" t="s">
        <v>34</v>
      </c>
      <c r="K921" s="72">
        <v>39083</v>
      </c>
      <c r="L921" s="58" t="s">
        <v>2614</v>
      </c>
    </row>
    <row r="922" spans="1:12" x14ac:dyDescent="0.25">
      <c r="A922" s="58" t="s">
        <v>6742</v>
      </c>
      <c r="B922" s="58" t="s">
        <v>7739</v>
      </c>
      <c r="C922" s="58" t="s">
        <v>6907</v>
      </c>
      <c r="D922" s="80" t="str">
        <f>IF(ISBLANK(C922),"",VLOOKUP(C922,[2]Obce_StrKraj!$A$1:$E$873,5,FALSE))</f>
        <v>00239500</v>
      </c>
      <c r="E922" s="58" t="s">
        <v>7740</v>
      </c>
      <c r="F922" s="80">
        <f>IF(ISBLANK(E922),"",VLOOKUP(E922,[2]Obce_StrKraj!$A$1:$E$873,5,FALSE))</f>
        <v>239232</v>
      </c>
      <c r="G922" s="58" t="s">
        <v>2261</v>
      </c>
      <c r="I922" s="58" t="s">
        <v>33</v>
      </c>
      <c r="J922" s="58" t="s">
        <v>34</v>
      </c>
      <c r="K922" s="72">
        <v>39083</v>
      </c>
      <c r="L922" s="58" t="s">
        <v>2614</v>
      </c>
    </row>
    <row r="923" spans="1:12" x14ac:dyDescent="0.25">
      <c r="A923" s="58" t="s">
        <v>6742</v>
      </c>
      <c r="B923" s="58" t="s">
        <v>7741</v>
      </c>
      <c r="C923" s="58" t="s">
        <v>6907</v>
      </c>
      <c r="D923" s="80" t="str">
        <f>IF(ISBLANK(C923),"",VLOOKUP(C923,[2]Obce_StrKraj!$A$1:$E$873,5,FALSE))</f>
        <v>00239500</v>
      </c>
      <c r="E923" s="58" t="s">
        <v>7283</v>
      </c>
      <c r="F923" s="80" t="str">
        <f>IF(ISBLANK(E923),"",VLOOKUP(E923,[2]Obce_StrKraj!$A$1:$E$873,5,FALSE))</f>
        <v>00239224</v>
      </c>
      <c r="G923" s="58" t="s">
        <v>2261</v>
      </c>
      <c r="I923" s="58" t="s">
        <v>33</v>
      </c>
      <c r="J923" s="58" t="s">
        <v>34</v>
      </c>
      <c r="K923" s="72">
        <v>39083</v>
      </c>
      <c r="L923" s="58" t="s">
        <v>2614</v>
      </c>
    </row>
    <row r="924" spans="1:12" x14ac:dyDescent="0.25">
      <c r="A924" s="58" t="s">
        <v>6742</v>
      </c>
      <c r="B924" s="58" t="s">
        <v>7742</v>
      </c>
      <c r="C924" s="58" t="s">
        <v>6907</v>
      </c>
      <c r="D924" s="80" t="str">
        <f>IF(ISBLANK(C924),"",VLOOKUP(C924,[2]Obce_StrKraj!$A$1:$E$873,5,FALSE))</f>
        <v>00239500</v>
      </c>
      <c r="E924" s="58" t="s">
        <v>7743</v>
      </c>
      <c r="F924" s="80" t="str">
        <f>IF(ISBLANK(E924),"",VLOOKUP(E924,[2]Obce_StrKraj!$A$1:$E$873,5,FALSE))</f>
        <v>00876071</v>
      </c>
      <c r="G924" s="58" t="s">
        <v>2261</v>
      </c>
      <c r="I924" s="58" t="s">
        <v>33</v>
      </c>
      <c r="J924" s="58" t="s">
        <v>34</v>
      </c>
      <c r="K924" s="72">
        <v>39083</v>
      </c>
      <c r="L924" s="58" t="s">
        <v>2614</v>
      </c>
    </row>
    <row r="925" spans="1:12" x14ac:dyDescent="0.25">
      <c r="A925" s="58" t="s">
        <v>6742</v>
      </c>
      <c r="B925" s="58" t="s">
        <v>7744</v>
      </c>
      <c r="C925" s="58" t="s">
        <v>6907</v>
      </c>
      <c r="D925" s="80" t="str">
        <f>IF(ISBLANK(C925),"",VLOOKUP(C925,[2]Obce_StrKraj!$A$1:$E$873,5,FALSE))</f>
        <v>00239500</v>
      </c>
      <c r="E925" s="58" t="s">
        <v>7745</v>
      </c>
      <c r="F925" s="80">
        <f>IF(ISBLANK(E925),"",VLOOKUP(E925,[2]Obce_StrKraj!$A$1:$E$873,5,FALSE))</f>
        <v>876054</v>
      </c>
      <c r="G925" s="58" t="s">
        <v>2261</v>
      </c>
      <c r="I925" s="58" t="s">
        <v>33</v>
      </c>
      <c r="J925" s="58" t="s">
        <v>34</v>
      </c>
      <c r="K925" s="72">
        <v>39083</v>
      </c>
      <c r="L925" s="58" t="s">
        <v>2614</v>
      </c>
    </row>
    <row r="926" spans="1:12" x14ac:dyDescent="0.25">
      <c r="A926" s="58" t="s">
        <v>6742</v>
      </c>
      <c r="B926" s="58" t="s">
        <v>7746</v>
      </c>
      <c r="C926" s="58" t="s">
        <v>6907</v>
      </c>
      <c r="D926" s="80" t="str">
        <f>IF(ISBLANK(C926),"",VLOOKUP(C926,[2]Obce_StrKraj!$A$1:$E$873,5,FALSE))</f>
        <v>00239500</v>
      </c>
      <c r="E926" s="58" t="s">
        <v>5986</v>
      </c>
      <c r="F926" s="80">
        <f>IF(ISBLANK(E926),"",VLOOKUP(E926,[2]Obce_StrKraj!$A$1:$E$873,5,FALSE))</f>
        <v>239071</v>
      </c>
      <c r="G926" s="58" t="s">
        <v>2261</v>
      </c>
      <c r="I926" s="58" t="s">
        <v>33</v>
      </c>
      <c r="J926" s="58" t="s">
        <v>34</v>
      </c>
      <c r="K926" s="72">
        <v>39083</v>
      </c>
      <c r="L926" s="58" t="s">
        <v>2614</v>
      </c>
    </row>
    <row r="927" spans="1:12" x14ac:dyDescent="0.25">
      <c r="A927" s="58" t="s">
        <v>6742</v>
      </c>
      <c r="B927" s="58" t="s">
        <v>7747</v>
      </c>
      <c r="C927" s="58" t="s">
        <v>6907</v>
      </c>
      <c r="D927" s="80" t="str">
        <f>IF(ISBLANK(C927),"",VLOOKUP(C927,[2]Obce_StrKraj!$A$1:$E$873,5,FALSE))</f>
        <v>00239500</v>
      </c>
      <c r="E927" s="58" t="s">
        <v>7265</v>
      </c>
      <c r="F927" s="80" t="str">
        <f>IF(ISBLANK(E927),"",VLOOKUP(E927,[2]Obce_StrKraj!$A$1:$E$873,5,FALSE))</f>
        <v>00239011</v>
      </c>
      <c r="G927" s="58" t="s">
        <v>2261</v>
      </c>
      <c r="I927" s="58" t="s">
        <v>33</v>
      </c>
      <c r="J927" s="58" t="s">
        <v>34</v>
      </c>
      <c r="K927" s="72">
        <v>39083</v>
      </c>
      <c r="L927" s="58" t="s">
        <v>2614</v>
      </c>
    </row>
    <row r="928" spans="1:12" x14ac:dyDescent="0.25">
      <c r="A928" s="58" t="s">
        <v>6742</v>
      </c>
      <c r="B928" s="58" t="s">
        <v>7748</v>
      </c>
      <c r="C928" s="58" t="s">
        <v>6907</v>
      </c>
      <c r="D928" s="80" t="str">
        <f>IF(ISBLANK(C928),"",VLOOKUP(C928,[2]Obce_StrKraj!$A$1:$E$873,5,FALSE))</f>
        <v>00239500</v>
      </c>
      <c r="E928" s="58" t="s">
        <v>7749</v>
      </c>
      <c r="F928" s="80" t="str">
        <f>IF(ISBLANK(E928),"",VLOOKUP(E928,[2]Obce_StrKraj!$A$1:$E$873,5,FALSE))</f>
        <v>00238996</v>
      </c>
      <c r="G928" s="58" t="s">
        <v>2261</v>
      </c>
      <c r="I928" s="58" t="s">
        <v>33</v>
      </c>
      <c r="J928" s="58" t="s">
        <v>34</v>
      </c>
      <c r="K928" s="72">
        <v>39083</v>
      </c>
      <c r="L928" s="58" t="s">
        <v>2614</v>
      </c>
    </row>
    <row r="929" spans="1:12" x14ac:dyDescent="0.25">
      <c r="A929" s="58" t="s">
        <v>6742</v>
      </c>
      <c r="B929" s="58" t="s">
        <v>1776</v>
      </c>
      <c r="C929" s="58" t="s">
        <v>7105</v>
      </c>
      <c r="D929" s="80" t="str">
        <f>IF(ISBLANK(C929),"",VLOOKUP(C929,[2]Obce_StrKraj!$A$1:$E$873,5,FALSE))</f>
        <v>00235334</v>
      </c>
      <c r="E929" s="58" t="s">
        <v>7567</v>
      </c>
      <c r="F929" s="80" t="str">
        <f>IF(ISBLANK(E929),"",VLOOKUP(E929,[2]Obce_StrKraj!$A$1:$E$873,5,FALSE))</f>
        <v>00235814</v>
      </c>
      <c r="G929" s="58" t="s">
        <v>2261</v>
      </c>
      <c r="I929" s="58" t="s">
        <v>33</v>
      </c>
      <c r="J929" s="58" t="s">
        <v>34</v>
      </c>
      <c r="K929" s="72">
        <v>39083</v>
      </c>
      <c r="L929" s="58" t="s">
        <v>2614</v>
      </c>
    </row>
    <row r="930" spans="1:12" x14ac:dyDescent="0.25">
      <c r="A930" s="58" t="s">
        <v>6742</v>
      </c>
      <c r="B930" s="58" t="s">
        <v>1777</v>
      </c>
      <c r="C930" s="58" t="s">
        <v>7105</v>
      </c>
      <c r="D930" s="80" t="str">
        <f>IF(ISBLANK(C930),"",VLOOKUP(C930,[2]Obce_StrKraj!$A$1:$E$873,5,FALSE))</f>
        <v>00235334</v>
      </c>
      <c r="E930" s="58" t="s">
        <v>7750</v>
      </c>
      <c r="F930" s="80" t="str">
        <f>IF(ISBLANK(E930),"",VLOOKUP(E930,[2]Obce_StrKraj!$A$1:$E$873,5,FALSE))</f>
        <v>00239305</v>
      </c>
      <c r="G930" s="58" t="s">
        <v>2261</v>
      </c>
      <c r="I930" s="58" t="s">
        <v>33</v>
      </c>
      <c r="J930" s="58" t="s">
        <v>34</v>
      </c>
      <c r="K930" s="72">
        <v>39083</v>
      </c>
      <c r="L930" s="58" t="s">
        <v>2614</v>
      </c>
    </row>
    <row r="931" spans="1:12" x14ac:dyDescent="0.25">
      <c r="A931" s="58" t="s">
        <v>6742</v>
      </c>
      <c r="B931" s="58" t="s">
        <v>1778</v>
      </c>
      <c r="C931" s="58" t="s">
        <v>7171</v>
      </c>
      <c r="D931" s="80" t="str">
        <f>IF(ISBLANK(C931),"",VLOOKUP(C931,[2]Obce_StrKraj!$A$1:$E$873,5,FALSE))</f>
        <v>00233129</v>
      </c>
      <c r="E931" s="58" t="s">
        <v>7751</v>
      </c>
      <c r="F931" s="80" t="str">
        <f>IF(ISBLANK(E931),"",VLOOKUP(E931,[2]Obce_StrKraj!$A$1:$E$873,5,FALSE))</f>
        <v>00234028</v>
      </c>
      <c r="G931" s="58" t="s">
        <v>2261</v>
      </c>
      <c r="I931" s="58" t="s">
        <v>33</v>
      </c>
      <c r="J931" s="58" t="s">
        <v>34</v>
      </c>
      <c r="K931" s="72">
        <v>39083</v>
      </c>
      <c r="L931" s="58" t="s">
        <v>2614</v>
      </c>
    </row>
    <row r="932" spans="1:12" x14ac:dyDescent="0.25">
      <c r="A932" s="58" t="s">
        <v>6742</v>
      </c>
      <c r="B932" s="58" t="s">
        <v>1779</v>
      </c>
      <c r="C932" s="58" t="s">
        <v>7171</v>
      </c>
      <c r="D932" s="80" t="str">
        <f>IF(ISBLANK(C932),"",VLOOKUP(C932,[2]Obce_StrKraj!$A$1:$E$873,5,FALSE))</f>
        <v>00233129</v>
      </c>
      <c r="E932" s="58" t="s">
        <v>7752</v>
      </c>
      <c r="F932" s="80">
        <f>IF(ISBLANK(E932),"",VLOOKUP(E932,[2]Obce_StrKraj!$A$1:$E$873,5,FALSE))</f>
        <v>234001</v>
      </c>
      <c r="G932" s="58" t="s">
        <v>2261</v>
      </c>
      <c r="I932" s="58" t="s">
        <v>33</v>
      </c>
      <c r="J932" s="58" t="s">
        <v>34</v>
      </c>
      <c r="K932" s="72">
        <v>39083</v>
      </c>
      <c r="L932" s="58" t="s">
        <v>2614</v>
      </c>
    </row>
    <row r="933" spans="1:12" x14ac:dyDescent="0.25">
      <c r="A933" s="58" t="s">
        <v>6742</v>
      </c>
      <c r="B933" s="58" t="s">
        <v>1780</v>
      </c>
      <c r="C933" s="58" t="s">
        <v>7171</v>
      </c>
      <c r="D933" s="80" t="str">
        <f>IF(ISBLANK(C933),"",VLOOKUP(C933,[2]Obce_StrKraj!$A$1:$E$873,5,FALSE))</f>
        <v>00233129</v>
      </c>
      <c r="E933" s="58" t="s">
        <v>6450</v>
      </c>
      <c r="F933" s="80" t="str">
        <f>IF(ISBLANK(E933),"",VLOOKUP(E933,[2]Obce_StrKraj!$A$1:$E$873,5,FALSE))</f>
        <v>00233994</v>
      </c>
      <c r="G933" s="58" t="s">
        <v>2261</v>
      </c>
      <c r="I933" s="58" t="s">
        <v>33</v>
      </c>
      <c r="J933" s="58" t="s">
        <v>34</v>
      </c>
      <c r="K933" s="72">
        <v>39083</v>
      </c>
      <c r="L933" s="58" t="s">
        <v>2614</v>
      </c>
    </row>
    <row r="934" spans="1:12" x14ac:dyDescent="0.25">
      <c r="A934" s="58" t="s">
        <v>6742</v>
      </c>
      <c r="B934" s="58" t="s">
        <v>1781</v>
      </c>
      <c r="C934" s="58" t="s">
        <v>7171</v>
      </c>
      <c r="D934" s="80" t="str">
        <f>IF(ISBLANK(C934),"",VLOOKUP(C934,[2]Obce_StrKraj!$A$1:$E$873,5,FALSE))</f>
        <v>00233129</v>
      </c>
      <c r="E934" s="58" t="s">
        <v>7753</v>
      </c>
      <c r="F934" s="80" t="str">
        <f>IF(ISBLANK(E934),"",VLOOKUP(E934,[2]Obce_StrKraj!$A$1:$E$873,5,FALSE))</f>
        <v>00233889</v>
      </c>
      <c r="G934" s="58" t="s">
        <v>2261</v>
      </c>
      <c r="I934" s="58" t="s">
        <v>33</v>
      </c>
      <c r="J934" s="58" t="s">
        <v>34</v>
      </c>
      <c r="K934" s="72">
        <v>39083</v>
      </c>
      <c r="L934" s="58" t="s">
        <v>2614</v>
      </c>
    </row>
    <row r="935" spans="1:12" x14ac:dyDescent="0.25">
      <c r="A935" s="58" t="s">
        <v>6742</v>
      </c>
      <c r="B935" s="58" t="s">
        <v>1782</v>
      </c>
      <c r="C935" s="58" t="s">
        <v>7171</v>
      </c>
      <c r="D935" s="80" t="str">
        <f>IF(ISBLANK(C935),"",VLOOKUP(C935,[2]Obce_StrKraj!$A$1:$E$873,5,FALSE))</f>
        <v>00233129</v>
      </c>
      <c r="E935" s="58" t="s">
        <v>7754</v>
      </c>
      <c r="F935" s="80">
        <f>IF(ISBLANK(E935),"",VLOOKUP(E935,[2]Obce_StrKraj!$A$1:$E$873,5,FALSE))</f>
        <v>233846</v>
      </c>
      <c r="G935" s="58" t="s">
        <v>2261</v>
      </c>
      <c r="I935" s="58" t="s">
        <v>33</v>
      </c>
      <c r="J935" s="58" t="s">
        <v>34</v>
      </c>
      <c r="K935" s="72">
        <v>39083</v>
      </c>
      <c r="L935" s="58" t="s">
        <v>2614</v>
      </c>
    </row>
    <row r="936" spans="1:12" x14ac:dyDescent="0.25">
      <c r="A936" s="58" t="s">
        <v>6742</v>
      </c>
      <c r="B936" s="58" t="s">
        <v>1783</v>
      </c>
      <c r="C936" s="58" t="s">
        <v>7171</v>
      </c>
      <c r="D936" s="80" t="str">
        <f>IF(ISBLANK(C936),"",VLOOKUP(C936,[2]Obce_StrKraj!$A$1:$E$873,5,FALSE))</f>
        <v>00233129</v>
      </c>
      <c r="E936" s="58" t="s">
        <v>7755</v>
      </c>
      <c r="F936" s="80">
        <f>IF(ISBLANK(E936),"",VLOOKUP(E936,[2]Obce_StrKraj!$A$1:$E$873,5,FALSE))</f>
        <v>509809</v>
      </c>
      <c r="G936" s="58" t="s">
        <v>2261</v>
      </c>
      <c r="I936" s="58" t="s">
        <v>33</v>
      </c>
      <c r="J936" s="58" t="s">
        <v>34</v>
      </c>
      <c r="K936" s="72">
        <v>39083</v>
      </c>
      <c r="L936" s="58" t="s">
        <v>2614</v>
      </c>
    </row>
    <row r="937" spans="1:12" x14ac:dyDescent="0.25">
      <c r="A937" s="58" t="s">
        <v>6742</v>
      </c>
      <c r="B937" s="58" t="s">
        <v>1784</v>
      </c>
      <c r="C937" s="58" t="s">
        <v>7171</v>
      </c>
      <c r="D937" s="80" t="str">
        <f>IF(ISBLANK(C937),"",VLOOKUP(C937,[2]Obce_StrKraj!$A$1:$E$873,5,FALSE))</f>
        <v>00233129</v>
      </c>
      <c r="E937" s="58" t="s">
        <v>7756</v>
      </c>
      <c r="F937" s="80" t="str">
        <f>IF(ISBLANK(E937),"",VLOOKUP(E937,[2]Obce_StrKraj!$A$1:$E$873,5,FALSE))</f>
        <v>00233714</v>
      </c>
      <c r="G937" s="58" t="s">
        <v>2261</v>
      </c>
      <c r="I937" s="58" t="s">
        <v>33</v>
      </c>
      <c r="J937" s="58" t="s">
        <v>34</v>
      </c>
      <c r="K937" s="72">
        <v>39083</v>
      </c>
      <c r="L937" s="58" t="s">
        <v>2614</v>
      </c>
    </row>
    <row r="938" spans="1:12" x14ac:dyDescent="0.25">
      <c r="A938" s="58" t="s">
        <v>6742</v>
      </c>
      <c r="B938" s="58" t="s">
        <v>1785</v>
      </c>
      <c r="C938" s="58" t="s">
        <v>7171</v>
      </c>
      <c r="D938" s="80" t="str">
        <f>IF(ISBLANK(C938),"",VLOOKUP(C938,[2]Obce_StrKraj!$A$1:$E$873,5,FALSE))</f>
        <v>00233129</v>
      </c>
      <c r="E938" s="58" t="s">
        <v>7757</v>
      </c>
      <c r="F938" s="80" t="str">
        <f>IF(ISBLANK(E938),"",VLOOKUP(E938,[2]Obce_StrKraj!$A$1:$E$873,5,FALSE))</f>
        <v>00233641</v>
      </c>
      <c r="G938" s="58" t="s">
        <v>2261</v>
      </c>
      <c r="I938" s="58" t="s">
        <v>33</v>
      </c>
      <c r="J938" s="58" t="s">
        <v>34</v>
      </c>
      <c r="K938" s="72">
        <v>39083</v>
      </c>
      <c r="L938" s="58" t="s">
        <v>2614</v>
      </c>
    </row>
    <row r="939" spans="1:12" x14ac:dyDescent="0.25">
      <c r="A939" s="58" t="s">
        <v>6742</v>
      </c>
      <c r="B939" s="58" t="s">
        <v>1786</v>
      </c>
      <c r="C939" s="58" t="s">
        <v>7171</v>
      </c>
      <c r="D939" s="80" t="str">
        <f>IF(ISBLANK(C939),"",VLOOKUP(C939,[2]Obce_StrKraj!$A$1:$E$873,5,FALSE))</f>
        <v>00233129</v>
      </c>
      <c r="E939" s="58" t="s">
        <v>7758</v>
      </c>
      <c r="F939" s="80" t="str">
        <f>IF(ISBLANK(E939),"",VLOOKUP(E939,[2]Obce_StrKraj!$A$1:$E$873,5,FALSE))</f>
        <v>00509779</v>
      </c>
      <c r="G939" s="58" t="s">
        <v>2261</v>
      </c>
      <c r="I939" s="58" t="s">
        <v>33</v>
      </c>
      <c r="J939" s="58" t="s">
        <v>34</v>
      </c>
      <c r="K939" s="72">
        <v>39083</v>
      </c>
      <c r="L939" s="58" t="s">
        <v>2614</v>
      </c>
    </row>
    <row r="940" spans="1:12" x14ac:dyDescent="0.25">
      <c r="A940" s="58" t="s">
        <v>6742</v>
      </c>
      <c r="B940" s="58" t="s">
        <v>1787</v>
      </c>
      <c r="C940" s="58" t="s">
        <v>7171</v>
      </c>
      <c r="D940" s="80" t="str">
        <f>IF(ISBLANK(C940),"",VLOOKUP(C940,[2]Obce_StrKraj!$A$1:$E$873,5,FALSE))</f>
        <v>00233129</v>
      </c>
      <c r="E940" s="58" t="s">
        <v>7759</v>
      </c>
      <c r="F940" s="80">
        <f>IF(ISBLANK(E940),"",VLOOKUP(E940,[2]Obce_StrKraj!$A$1:$E$873,5,FALSE))</f>
        <v>233579</v>
      </c>
      <c r="G940" s="58" t="s">
        <v>2261</v>
      </c>
      <c r="I940" s="58" t="s">
        <v>33</v>
      </c>
      <c r="J940" s="58" t="s">
        <v>34</v>
      </c>
      <c r="K940" s="72">
        <v>39083</v>
      </c>
      <c r="L940" s="58" t="s">
        <v>2614</v>
      </c>
    </row>
    <row r="941" spans="1:12" x14ac:dyDescent="0.25">
      <c r="A941" s="58" t="s">
        <v>6742</v>
      </c>
      <c r="B941" s="58" t="s">
        <v>1788</v>
      </c>
      <c r="C941" s="58" t="s">
        <v>7171</v>
      </c>
      <c r="D941" s="80" t="str">
        <f>IF(ISBLANK(C941),"",VLOOKUP(C941,[2]Obce_StrKraj!$A$1:$E$873,5,FALSE))</f>
        <v>00233129</v>
      </c>
      <c r="E941" s="58" t="s">
        <v>4438</v>
      </c>
      <c r="F941" s="80" t="str">
        <f>IF(ISBLANK(E941),"",VLOOKUP(E941,[2]Obce_StrKraj!$A$1:$E$873,5,FALSE))</f>
        <v>00233510</v>
      </c>
      <c r="G941" s="58" t="s">
        <v>2261</v>
      </c>
      <c r="I941" s="58" t="s">
        <v>33</v>
      </c>
      <c r="J941" s="58" t="s">
        <v>34</v>
      </c>
      <c r="K941" s="72">
        <v>39083</v>
      </c>
      <c r="L941" s="58" t="s">
        <v>2614</v>
      </c>
    </row>
    <row r="942" spans="1:12" x14ac:dyDescent="0.25">
      <c r="A942" s="58" t="s">
        <v>6742</v>
      </c>
      <c r="B942" s="58" t="s">
        <v>1789</v>
      </c>
      <c r="C942" s="58" t="s">
        <v>7171</v>
      </c>
      <c r="D942" s="80" t="str">
        <f>IF(ISBLANK(C942),"",VLOOKUP(C942,[2]Obce_StrKraj!$A$1:$E$873,5,FALSE))</f>
        <v>00233129</v>
      </c>
      <c r="E942" s="58" t="s">
        <v>7760</v>
      </c>
      <c r="F942" s="80" t="str">
        <f>IF(ISBLANK(E942),"",VLOOKUP(E942,[2]Obce_StrKraj!$A$1:$E$873,5,FALSE))</f>
        <v>00233501</v>
      </c>
      <c r="G942" s="58" t="s">
        <v>2261</v>
      </c>
      <c r="I942" s="58" t="s">
        <v>33</v>
      </c>
      <c r="J942" s="58" t="s">
        <v>34</v>
      </c>
      <c r="K942" s="72">
        <v>39083</v>
      </c>
      <c r="L942" s="58" t="s">
        <v>2614</v>
      </c>
    </row>
    <row r="943" spans="1:12" x14ac:dyDescent="0.25">
      <c r="A943" s="58" t="s">
        <v>6742</v>
      </c>
      <c r="B943" s="58" t="s">
        <v>1790</v>
      </c>
      <c r="C943" s="58" t="s">
        <v>7171</v>
      </c>
      <c r="D943" s="80" t="str">
        <f>IF(ISBLANK(C943),"",VLOOKUP(C943,[2]Obce_StrKraj!$A$1:$E$873,5,FALSE))</f>
        <v>00233129</v>
      </c>
      <c r="E943" s="58" t="s">
        <v>7761</v>
      </c>
      <c r="F943" s="80" t="str">
        <f>IF(ISBLANK(E943),"",VLOOKUP(E943,[2]Obce_StrKraj!$A$1:$E$873,5,FALSE))</f>
        <v>00233439</v>
      </c>
      <c r="G943" s="58" t="s">
        <v>2261</v>
      </c>
      <c r="I943" s="58" t="s">
        <v>33</v>
      </c>
      <c r="J943" s="58" t="s">
        <v>34</v>
      </c>
      <c r="K943" s="72">
        <v>39083</v>
      </c>
      <c r="L943" s="58" t="s">
        <v>2614</v>
      </c>
    </row>
    <row r="944" spans="1:12" x14ac:dyDescent="0.25">
      <c r="A944" s="58" t="s">
        <v>6742</v>
      </c>
      <c r="B944" s="58" t="s">
        <v>1791</v>
      </c>
      <c r="C944" s="58" t="s">
        <v>7171</v>
      </c>
      <c r="D944" s="80" t="str">
        <f>IF(ISBLANK(C944),"",VLOOKUP(C944,[2]Obce_StrKraj!$A$1:$E$873,5,FALSE))</f>
        <v>00233129</v>
      </c>
      <c r="E944" s="58" t="s">
        <v>7762</v>
      </c>
      <c r="F944" s="80" t="str">
        <f>IF(ISBLANK(E944),"",VLOOKUP(E944,[2]Obce_StrKraj!$A$1:$E$873,5,FALSE))</f>
        <v>00509655</v>
      </c>
      <c r="G944" s="58" t="s">
        <v>2261</v>
      </c>
      <c r="I944" s="58" t="s">
        <v>33</v>
      </c>
      <c r="J944" s="58" t="s">
        <v>34</v>
      </c>
      <c r="K944" s="72">
        <v>39083</v>
      </c>
      <c r="L944" s="58" t="s">
        <v>2614</v>
      </c>
    </row>
    <row r="945" spans="1:12" x14ac:dyDescent="0.25">
      <c r="A945" s="58" t="s">
        <v>6742</v>
      </c>
      <c r="B945" s="58" t="s">
        <v>1792</v>
      </c>
      <c r="C945" s="58" t="s">
        <v>7171</v>
      </c>
      <c r="D945" s="80" t="str">
        <f>IF(ISBLANK(C945),"",VLOOKUP(C945,[2]Obce_StrKraj!$A$1:$E$873,5,FALSE))</f>
        <v>00233129</v>
      </c>
      <c r="E945" s="58" t="s">
        <v>7763</v>
      </c>
      <c r="F945" s="80" t="str">
        <f>IF(ISBLANK(E945),"",VLOOKUP(E945,[2]Obce_StrKraj!$A$1:$E$873,5,FALSE))</f>
        <v>00509639</v>
      </c>
      <c r="G945" s="58" t="s">
        <v>2261</v>
      </c>
      <c r="I945" s="58" t="s">
        <v>33</v>
      </c>
      <c r="J945" s="58" t="s">
        <v>34</v>
      </c>
      <c r="K945" s="72">
        <v>39083</v>
      </c>
      <c r="L945" s="58" t="s">
        <v>2614</v>
      </c>
    </row>
    <row r="946" spans="1:12" x14ac:dyDescent="0.25">
      <c r="A946" s="58" t="s">
        <v>6742</v>
      </c>
      <c r="B946" s="58" t="s">
        <v>1794</v>
      </c>
      <c r="C946" s="58" t="s">
        <v>7171</v>
      </c>
      <c r="D946" s="80" t="str">
        <f>IF(ISBLANK(C946),"",VLOOKUP(C946,[2]Obce_StrKraj!$A$1:$E$873,5,FALSE))</f>
        <v>00233129</v>
      </c>
      <c r="E946" s="58" t="s">
        <v>7764</v>
      </c>
      <c r="F946" s="80" t="str">
        <f>IF(ISBLANK(E946),"",VLOOKUP(E946,[2]Obce_StrKraj!$A$1:$E$873,5,FALSE))</f>
        <v>00233145</v>
      </c>
      <c r="G946" s="58" t="s">
        <v>2261</v>
      </c>
      <c r="I946" s="58" t="s">
        <v>33</v>
      </c>
      <c r="J946" s="58" t="s">
        <v>34</v>
      </c>
      <c r="K946" s="72">
        <v>39083</v>
      </c>
      <c r="L946" s="58" t="s">
        <v>2614</v>
      </c>
    </row>
    <row r="947" spans="1:12" x14ac:dyDescent="0.25">
      <c r="A947" s="58" t="s">
        <v>6742</v>
      </c>
      <c r="B947" s="58" t="s">
        <v>7765</v>
      </c>
      <c r="C947" s="58" t="s">
        <v>7098</v>
      </c>
      <c r="D947" s="80" t="str">
        <f>IF(ISBLANK(C947),"",VLOOKUP(C947,[2]Obce_StrKraj!$A$1:$E$873,5,FALSE))</f>
        <v>00232963</v>
      </c>
      <c r="E947" s="58" t="s">
        <v>7396</v>
      </c>
      <c r="F947" s="80">
        <f>IF(ISBLANK(E947),"",VLOOKUP(E947,[2]Obce_StrKraj!$A$1:$E$873,5,FALSE))</f>
        <v>232238</v>
      </c>
      <c r="G947" s="58" t="s">
        <v>2284</v>
      </c>
      <c r="I947" s="58" t="s">
        <v>33</v>
      </c>
      <c r="J947" s="58" t="s">
        <v>34</v>
      </c>
      <c r="K947" s="72">
        <v>38944</v>
      </c>
      <c r="L947" s="58" t="s">
        <v>1465</v>
      </c>
    </row>
    <row r="948" spans="1:12" x14ac:dyDescent="0.25">
      <c r="A948" s="58" t="s">
        <v>6742</v>
      </c>
      <c r="B948" s="58" t="s">
        <v>7766</v>
      </c>
      <c r="C948" s="58" t="s">
        <v>7007</v>
      </c>
      <c r="D948" s="80" t="str">
        <f>IF(ISBLANK(C948),"",VLOOKUP(C948,[2]Obce_StrKraj!$A$1:$E$873,5,FALSE))</f>
        <v>00243132</v>
      </c>
      <c r="E948" s="58" t="s">
        <v>7767</v>
      </c>
      <c r="F948" s="80">
        <f>IF(ISBLANK(E948),"",VLOOKUP(E948,[2]Obce_StrKraj!$A$1:$E$873,5,FALSE))</f>
        <v>242918</v>
      </c>
      <c r="G948" s="58" t="s">
        <v>2284</v>
      </c>
      <c r="I948" s="58" t="s">
        <v>33</v>
      </c>
      <c r="J948" s="58" t="s">
        <v>34</v>
      </c>
      <c r="K948" s="72">
        <v>38911</v>
      </c>
      <c r="L948" s="58" t="s">
        <v>2633</v>
      </c>
    </row>
    <row r="949" spans="1:12" x14ac:dyDescent="0.25">
      <c r="A949" s="58" t="s">
        <v>6742</v>
      </c>
      <c r="B949" s="58" t="s">
        <v>7768</v>
      </c>
      <c r="C949" s="58" t="s">
        <v>7007</v>
      </c>
      <c r="D949" s="80" t="str">
        <f>IF(ISBLANK(C949),"",VLOOKUP(C949,[2]Obce_StrKraj!$A$1:$E$873,5,FALSE))</f>
        <v>00243132</v>
      </c>
      <c r="E949" s="58" t="s">
        <v>7769</v>
      </c>
      <c r="F949" s="80">
        <f>IF(ISBLANK(E949),"",VLOOKUP(E949,[2]Obce_StrKraj!$A$1:$E$873,5,FALSE))</f>
        <v>242381</v>
      </c>
      <c r="G949" s="58" t="s">
        <v>2284</v>
      </c>
      <c r="I949" s="58" t="s">
        <v>33</v>
      </c>
      <c r="J949" s="58" t="s">
        <v>34</v>
      </c>
      <c r="K949" s="72">
        <v>38910</v>
      </c>
      <c r="L949" s="58" t="s">
        <v>2633</v>
      </c>
    </row>
    <row r="950" spans="1:12" x14ac:dyDescent="0.25">
      <c r="A950" s="58" t="s">
        <v>6742</v>
      </c>
      <c r="B950" s="58" t="s">
        <v>7770</v>
      </c>
      <c r="C950" s="58" t="s">
        <v>6839</v>
      </c>
      <c r="D950" s="80" t="str">
        <f>IF(ISBLANK(C950),"",VLOOKUP(C950,[2]Obce_StrKraj!$A$1:$E$873,5,FALSE))</f>
        <v>00235440</v>
      </c>
      <c r="E950" s="58" t="s">
        <v>6823</v>
      </c>
      <c r="F950" s="80">
        <v>235628</v>
      </c>
      <c r="G950" s="58" t="s">
        <v>2284</v>
      </c>
      <c r="I950" s="58" t="s">
        <v>33</v>
      </c>
      <c r="J950" s="58" t="s">
        <v>34</v>
      </c>
      <c r="K950" s="72">
        <v>38906</v>
      </c>
      <c r="L950" s="58" t="s">
        <v>1465</v>
      </c>
    </row>
    <row r="951" spans="1:12" x14ac:dyDescent="0.25">
      <c r="A951" s="58" t="s">
        <v>6742</v>
      </c>
      <c r="B951" s="58" t="s">
        <v>7771</v>
      </c>
      <c r="C951" s="58" t="s">
        <v>7042</v>
      </c>
      <c r="D951" s="80" t="str">
        <f>IF(ISBLANK(C951),"",VLOOKUP(C951,[2]Obce_StrKraj!$A$1:$E$873,5,FALSE))</f>
        <v>00234516</v>
      </c>
      <c r="E951" s="58" t="s">
        <v>7650</v>
      </c>
      <c r="F951" s="80">
        <f>IF(ISBLANK(E951),"",VLOOKUP(E951,[2]Obce_StrKraj!$A$1:$E$873,5,FALSE))</f>
        <v>237001</v>
      </c>
      <c r="G951" s="58" t="s">
        <v>2261</v>
      </c>
      <c r="I951" s="58" t="s">
        <v>33</v>
      </c>
      <c r="J951" s="58" t="s">
        <v>34</v>
      </c>
      <c r="K951" s="72">
        <v>39043</v>
      </c>
      <c r="L951" s="58" t="s">
        <v>2614</v>
      </c>
    </row>
    <row r="952" spans="1:12" x14ac:dyDescent="0.25">
      <c r="A952" s="58" t="s">
        <v>6742</v>
      </c>
      <c r="B952" s="58" t="s">
        <v>7772</v>
      </c>
      <c r="C952" s="58" t="s">
        <v>7042</v>
      </c>
      <c r="D952" s="80" t="str">
        <f>IF(ISBLANK(C952),"",VLOOKUP(C952,[2]Obce_StrKraj!$A$1:$E$873,5,FALSE))</f>
        <v>00234516</v>
      </c>
      <c r="E952" s="58" t="s">
        <v>5993</v>
      </c>
      <c r="F952" s="80" t="str">
        <f>IF(ISBLANK(E952),"",VLOOKUP(E952,[2]Obce_StrKraj!$A$1:$E$873,5,FALSE))</f>
        <v>00234192</v>
      </c>
      <c r="G952" s="58" t="s">
        <v>2261</v>
      </c>
      <c r="I952" s="58" t="s">
        <v>33</v>
      </c>
      <c r="J952" s="58" t="s">
        <v>34</v>
      </c>
      <c r="K952" s="72">
        <v>39042</v>
      </c>
      <c r="L952" s="58" t="s">
        <v>2614</v>
      </c>
    </row>
    <row r="953" spans="1:12" x14ac:dyDescent="0.25">
      <c r="A953" s="58" t="s">
        <v>6742</v>
      </c>
      <c r="B953" s="58" t="s">
        <v>7773</v>
      </c>
      <c r="C953" s="58" t="s">
        <v>7042</v>
      </c>
      <c r="D953" s="80" t="str">
        <f>IF(ISBLANK(C953),"",VLOOKUP(C953,[2]Obce_StrKraj!$A$1:$E$873,5,FALSE))</f>
        <v>00234516</v>
      </c>
      <c r="E953" s="58" t="s">
        <v>2596</v>
      </c>
      <c r="F953" s="80" t="str">
        <f>IF(ISBLANK(E953),"",VLOOKUP(E953,[2]Obce_StrKraj!$A$1:$E$873,5,FALSE))</f>
        <v>00640263</v>
      </c>
      <c r="G953" s="58" t="s">
        <v>2261</v>
      </c>
      <c r="I953" s="58" t="s">
        <v>33</v>
      </c>
      <c r="J953" s="58" t="s">
        <v>34</v>
      </c>
      <c r="K953" s="72">
        <v>39042</v>
      </c>
      <c r="L953" s="58" t="s">
        <v>2614</v>
      </c>
    </row>
    <row r="954" spans="1:12" x14ac:dyDescent="0.25">
      <c r="A954" s="58" t="s">
        <v>6742</v>
      </c>
      <c r="B954" s="58" t="s">
        <v>7774</v>
      </c>
      <c r="C954" s="58" t="s">
        <v>7102</v>
      </c>
      <c r="D954" s="80">
        <f>IF(ISBLANK(C954),"",VLOOKUP(C954,[2]Obce_StrKraj!$A$1:$E$873,5,FALSE))</f>
        <v>241237</v>
      </c>
      <c r="E954" s="58" t="s">
        <v>7237</v>
      </c>
      <c r="F954" s="80">
        <v>233668</v>
      </c>
      <c r="G954" s="58" t="s">
        <v>2261</v>
      </c>
      <c r="I954" s="58" t="s">
        <v>33</v>
      </c>
      <c r="J954" s="58" t="s">
        <v>34</v>
      </c>
      <c r="K954" s="72">
        <v>39036</v>
      </c>
      <c r="L954" s="58" t="s">
        <v>2614</v>
      </c>
    </row>
    <row r="955" spans="1:12" x14ac:dyDescent="0.25">
      <c r="A955" s="58" t="s">
        <v>6742</v>
      </c>
      <c r="B955" s="58" t="s">
        <v>7775</v>
      </c>
      <c r="C955" s="58" t="s">
        <v>7105</v>
      </c>
      <c r="D955" s="80" t="str">
        <f>IF(ISBLANK(C955),"",VLOOKUP(C955,[2]Obce_StrKraj!$A$1:$E$873,5,FALSE))</f>
        <v>00235334</v>
      </c>
      <c r="E955" s="58" t="s">
        <v>7776</v>
      </c>
      <c r="F955" s="80" t="str">
        <f>IF(ISBLANK(E955),"",VLOOKUP(E955,[2]Obce_StrKraj!$A$1:$E$873,5,FALSE))</f>
        <v>00239950</v>
      </c>
      <c r="G955" s="58" t="s">
        <v>2261</v>
      </c>
      <c r="I955" s="58" t="s">
        <v>33</v>
      </c>
      <c r="J955" s="58" t="s">
        <v>34</v>
      </c>
      <c r="K955" s="72">
        <v>39083</v>
      </c>
      <c r="L955" s="58" t="s">
        <v>2614</v>
      </c>
    </row>
    <row r="956" spans="1:12" x14ac:dyDescent="0.25">
      <c r="A956" s="58" t="s">
        <v>6742</v>
      </c>
      <c r="B956" s="58" t="s">
        <v>7777</v>
      </c>
      <c r="C956" s="58" t="s">
        <v>7105</v>
      </c>
      <c r="D956" s="80" t="str">
        <f>IF(ISBLANK(C956),"",VLOOKUP(C956,[2]Obce_StrKraj!$A$1:$E$873,5,FALSE))</f>
        <v>00235334</v>
      </c>
      <c r="E956" s="58" t="s">
        <v>7778</v>
      </c>
      <c r="F956" s="80" t="str">
        <f>IF(ISBLANK(E956),"",VLOOKUP(E956,[2]Obce_StrKraj!$A$1:$E$873,5,FALSE))</f>
        <v>00235890</v>
      </c>
      <c r="G956" s="58" t="s">
        <v>2261</v>
      </c>
      <c r="I956" s="58" t="s">
        <v>33</v>
      </c>
      <c r="J956" s="58" t="s">
        <v>34</v>
      </c>
      <c r="K956" s="72">
        <v>39083</v>
      </c>
      <c r="L956" s="58" t="s">
        <v>2614</v>
      </c>
    </row>
    <row r="957" spans="1:12" x14ac:dyDescent="0.25">
      <c r="A957" s="58" t="s">
        <v>6742</v>
      </c>
      <c r="B957" s="58" t="s">
        <v>7779</v>
      </c>
      <c r="C957" s="58" t="s">
        <v>7105</v>
      </c>
      <c r="D957" s="80" t="str">
        <f>IF(ISBLANK(C957),"",VLOOKUP(C957,[2]Obce_StrKraj!$A$1:$E$873,5,FALSE))</f>
        <v>00235334</v>
      </c>
      <c r="E957" s="58" t="s">
        <v>7106</v>
      </c>
      <c r="F957" s="80" t="str">
        <f>IF(ISBLANK(E957),"",VLOOKUP(E957,[2]Obce_StrKraj!$A$1:$E$873,5,FALSE))</f>
        <v>00235822</v>
      </c>
      <c r="G957" s="58" t="s">
        <v>2261</v>
      </c>
      <c r="I957" s="58" t="s">
        <v>33</v>
      </c>
      <c r="J957" s="58" t="s">
        <v>34</v>
      </c>
      <c r="K957" s="72">
        <v>39083</v>
      </c>
      <c r="L957" s="58" t="s">
        <v>2614</v>
      </c>
    </row>
    <row r="958" spans="1:12" x14ac:dyDescent="0.25">
      <c r="A958" s="58" t="s">
        <v>6742</v>
      </c>
      <c r="B958" s="58" t="s">
        <v>7780</v>
      </c>
      <c r="C958" s="58" t="s">
        <v>7105</v>
      </c>
      <c r="D958" s="80" t="str">
        <f>IF(ISBLANK(C958),"",VLOOKUP(C958,[2]Obce_StrKraj!$A$1:$E$873,5,FALSE))</f>
        <v>00235334</v>
      </c>
      <c r="E958" s="58" t="s">
        <v>7781</v>
      </c>
      <c r="F958" s="80" t="str">
        <f>IF(ISBLANK(E958),"",VLOOKUP(E958,[2]Obce_StrKraj!$A$1:$E$873,5,FALSE))</f>
        <v>00235776</v>
      </c>
      <c r="G958" s="58" t="s">
        <v>2284</v>
      </c>
      <c r="I958" s="58" t="s">
        <v>33</v>
      </c>
      <c r="J958" s="58" t="s">
        <v>34</v>
      </c>
      <c r="K958" s="72">
        <v>39093</v>
      </c>
      <c r="L958" s="58" t="s">
        <v>2633</v>
      </c>
    </row>
    <row r="959" spans="1:12" x14ac:dyDescent="0.25">
      <c r="A959" s="58" t="s">
        <v>6742</v>
      </c>
      <c r="B959" s="58" t="s">
        <v>7782</v>
      </c>
      <c r="C959" s="58" t="s">
        <v>7105</v>
      </c>
      <c r="D959" s="80" t="str">
        <f>IF(ISBLANK(C959),"",VLOOKUP(C959,[2]Obce_StrKraj!$A$1:$E$873,5,FALSE))</f>
        <v>00235334</v>
      </c>
      <c r="E959" s="58" t="s">
        <v>7781</v>
      </c>
      <c r="F959" s="80" t="str">
        <f>IF(ISBLANK(E959),"",VLOOKUP(E959,[2]Obce_StrKraj!$A$1:$E$873,5,FALSE))</f>
        <v>00235776</v>
      </c>
      <c r="G959" s="58" t="s">
        <v>2261</v>
      </c>
      <c r="I959" s="58" t="s">
        <v>33</v>
      </c>
      <c r="J959" s="58" t="s">
        <v>34</v>
      </c>
      <c r="K959" s="72">
        <v>39083</v>
      </c>
      <c r="L959" s="58" t="s">
        <v>2614</v>
      </c>
    </row>
    <row r="960" spans="1:12" x14ac:dyDescent="0.25">
      <c r="A960" s="58" t="s">
        <v>6742</v>
      </c>
      <c r="B960" s="58" t="s">
        <v>7783</v>
      </c>
      <c r="C960" s="58" t="s">
        <v>7105</v>
      </c>
      <c r="D960" s="80" t="str">
        <f>IF(ISBLANK(C960),"",VLOOKUP(C960,[2]Obce_StrKraj!$A$1:$E$873,5,FALSE))</f>
        <v>00235334</v>
      </c>
      <c r="E960" s="58" t="s">
        <v>7784</v>
      </c>
      <c r="F960" s="80" t="str">
        <f>IF(ISBLANK(E960),"",VLOOKUP(E960,[2]Obce_StrKraj!$A$1:$E$873,5,FALSE))</f>
        <v>00235709</v>
      </c>
      <c r="G960" s="58" t="s">
        <v>2284</v>
      </c>
      <c r="I960" s="58" t="s">
        <v>33</v>
      </c>
      <c r="J960" s="58" t="s">
        <v>34</v>
      </c>
      <c r="K960" s="72">
        <v>39099</v>
      </c>
      <c r="L960" s="58" t="s">
        <v>2633</v>
      </c>
    </row>
    <row r="961" spans="1:12" x14ac:dyDescent="0.25">
      <c r="A961" s="58" t="s">
        <v>6742</v>
      </c>
      <c r="B961" s="58" t="s">
        <v>7785</v>
      </c>
      <c r="C961" s="58" t="s">
        <v>7105</v>
      </c>
      <c r="D961" s="80" t="str">
        <f>IF(ISBLANK(C961),"",VLOOKUP(C961,[2]Obce_StrKraj!$A$1:$E$873,5,FALSE))</f>
        <v>00235334</v>
      </c>
      <c r="E961" s="58" t="s">
        <v>7784</v>
      </c>
      <c r="F961" s="80" t="str">
        <f>IF(ISBLANK(E961),"",VLOOKUP(E961,[2]Obce_StrKraj!$A$1:$E$873,5,FALSE))</f>
        <v>00235709</v>
      </c>
      <c r="G961" s="58" t="s">
        <v>2261</v>
      </c>
      <c r="I961" s="58" t="s">
        <v>33</v>
      </c>
      <c r="J961" s="58" t="s">
        <v>34</v>
      </c>
      <c r="K961" s="72">
        <v>39083</v>
      </c>
      <c r="L961" s="58" t="s">
        <v>2614</v>
      </c>
    </row>
    <row r="962" spans="1:12" x14ac:dyDescent="0.25">
      <c r="A962" s="58" t="s">
        <v>6742</v>
      </c>
      <c r="B962" s="58" t="s">
        <v>7786</v>
      </c>
      <c r="C962" s="58" t="s">
        <v>7105</v>
      </c>
      <c r="D962" s="80" t="str">
        <f>IF(ISBLANK(C962),"",VLOOKUP(C962,[2]Obce_StrKraj!$A$1:$E$873,5,FALSE))</f>
        <v>00235334</v>
      </c>
      <c r="E962" s="58" t="s">
        <v>6828</v>
      </c>
      <c r="F962" s="80">
        <f>IF(ISBLANK(E962),"",VLOOKUP(E962,[2]Obce_StrKraj!$A$1:$E$873,5,FALSE))</f>
        <v>235652</v>
      </c>
      <c r="G962" s="58" t="s">
        <v>2261</v>
      </c>
      <c r="I962" s="58" t="s">
        <v>33</v>
      </c>
      <c r="J962" s="58" t="s">
        <v>34</v>
      </c>
      <c r="K962" s="72">
        <v>39083</v>
      </c>
      <c r="L962" s="58" t="s">
        <v>2614</v>
      </c>
    </row>
    <row r="963" spans="1:12" x14ac:dyDescent="0.25">
      <c r="A963" s="58" t="s">
        <v>6742</v>
      </c>
      <c r="B963" s="58" t="s">
        <v>7787</v>
      </c>
      <c r="C963" s="58" t="s">
        <v>7105</v>
      </c>
      <c r="D963" s="80" t="str">
        <f>IF(ISBLANK(C963),"",VLOOKUP(C963,[2]Obce_StrKraj!$A$1:$E$873,5,FALSE))</f>
        <v>00235334</v>
      </c>
      <c r="E963" s="58" t="s">
        <v>7788</v>
      </c>
      <c r="F963" s="80" t="str">
        <f>IF(ISBLANK(E963),"",VLOOKUP(E963,[2]Obce_StrKraj!$A$1:$E$873,5,FALSE))</f>
        <v>00473766</v>
      </c>
      <c r="G963" s="58" t="s">
        <v>2261</v>
      </c>
      <c r="I963" s="58" t="s">
        <v>33</v>
      </c>
      <c r="J963" s="58" t="s">
        <v>34</v>
      </c>
      <c r="K963" s="72">
        <v>39083</v>
      </c>
      <c r="L963" s="58" t="s">
        <v>2614</v>
      </c>
    </row>
    <row r="964" spans="1:12" x14ac:dyDescent="0.25">
      <c r="A964" s="58" t="s">
        <v>6742</v>
      </c>
      <c r="B964" s="58" t="s">
        <v>7789</v>
      </c>
      <c r="C964" s="58" t="s">
        <v>7105</v>
      </c>
      <c r="D964" s="80" t="str">
        <f>IF(ISBLANK(C964),"",VLOOKUP(C964,[2]Obce_StrKraj!$A$1:$E$873,5,FALSE))</f>
        <v>00235334</v>
      </c>
      <c r="E964" s="58" t="s">
        <v>7227</v>
      </c>
      <c r="F964" s="80">
        <f>IF(ISBLANK(E964),"",VLOOKUP(E964,[2]Obce_StrKraj!$A$1:$E$873,5,FALSE))</f>
        <v>473758</v>
      </c>
      <c r="G964" s="58" t="s">
        <v>2261</v>
      </c>
      <c r="I964" s="58" t="s">
        <v>33</v>
      </c>
      <c r="J964" s="58" t="s">
        <v>34</v>
      </c>
      <c r="K964" s="72">
        <v>39083</v>
      </c>
      <c r="L964" s="58" t="s">
        <v>2614</v>
      </c>
    </row>
    <row r="965" spans="1:12" x14ac:dyDescent="0.25">
      <c r="A965" s="58" t="s">
        <v>6742</v>
      </c>
      <c r="B965" s="58" t="s">
        <v>7790</v>
      </c>
      <c r="C965" s="58" t="s">
        <v>7105</v>
      </c>
      <c r="D965" s="80" t="str">
        <f>IF(ISBLANK(C965),"",VLOOKUP(C965,[2]Obce_StrKraj!$A$1:$E$873,5,FALSE))</f>
        <v>00235334</v>
      </c>
      <c r="E965" s="58" t="s">
        <v>6816</v>
      </c>
      <c r="F965" s="80" t="str">
        <f>IF(ISBLANK(E965),"",VLOOKUP(E965,[2]Obce_StrKraj!$A$1:$E$873,5,FALSE))</f>
        <v>00239666</v>
      </c>
      <c r="G965" s="58" t="s">
        <v>2284</v>
      </c>
      <c r="I965" s="58" t="s">
        <v>33</v>
      </c>
      <c r="J965" s="58" t="s">
        <v>34</v>
      </c>
      <c r="K965" s="72">
        <v>39045</v>
      </c>
      <c r="L965" s="58" t="s">
        <v>2633</v>
      </c>
    </row>
    <row r="966" spans="1:12" x14ac:dyDescent="0.25">
      <c r="A966" s="58" t="s">
        <v>6742</v>
      </c>
      <c r="B966" s="58" t="s">
        <v>7791</v>
      </c>
      <c r="C966" s="58" t="s">
        <v>7105</v>
      </c>
      <c r="D966" s="80" t="str">
        <f>IF(ISBLANK(C966),"",VLOOKUP(C966,[2]Obce_StrKraj!$A$1:$E$873,5,FALSE))</f>
        <v>00235334</v>
      </c>
      <c r="E966" s="58" t="s">
        <v>6816</v>
      </c>
      <c r="F966" s="80" t="str">
        <f>IF(ISBLANK(E966),"",VLOOKUP(E966,[2]Obce_StrKraj!$A$1:$E$873,5,FALSE))</f>
        <v>00239666</v>
      </c>
      <c r="G966" s="58" t="s">
        <v>2261</v>
      </c>
      <c r="I966" s="58" t="s">
        <v>33</v>
      </c>
      <c r="J966" s="58" t="s">
        <v>34</v>
      </c>
      <c r="K966" s="72">
        <v>39083</v>
      </c>
      <c r="L966" s="58" t="s">
        <v>2614</v>
      </c>
    </row>
    <row r="967" spans="1:12" x14ac:dyDescent="0.25">
      <c r="A967" s="58" t="s">
        <v>6742</v>
      </c>
      <c r="B967" s="58" t="s">
        <v>7792</v>
      </c>
      <c r="C967" s="58" t="s">
        <v>7105</v>
      </c>
      <c r="D967" s="80" t="str">
        <f>IF(ISBLANK(C967),"",VLOOKUP(C967,[2]Obce_StrKraj!$A$1:$E$873,5,FALSE))</f>
        <v>00235334</v>
      </c>
      <c r="E967" s="58" t="s">
        <v>7793</v>
      </c>
      <c r="F967" s="80">
        <f>IF(ISBLANK(E967),"",VLOOKUP(E967,[2]Obce_StrKraj!$A$1:$E$873,5,FALSE))</f>
        <v>473723</v>
      </c>
      <c r="G967" s="58" t="s">
        <v>2261</v>
      </c>
      <c r="I967" s="58" t="s">
        <v>33</v>
      </c>
      <c r="J967" s="58" t="s">
        <v>34</v>
      </c>
      <c r="K967" s="72">
        <v>39083</v>
      </c>
      <c r="L967" s="58" t="s">
        <v>2614</v>
      </c>
    </row>
    <row r="968" spans="1:12" x14ac:dyDescent="0.25">
      <c r="A968" s="58" t="s">
        <v>6742</v>
      </c>
      <c r="B968" s="58" t="s">
        <v>7794</v>
      </c>
      <c r="C968" s="58" t="s">
        <v>7105</v>
      </c>
      <c r="D968" s="80" t="str">
        <f>IF(ISBLANK(C968),"",VLOOKUP(C968,[2]Obce_StrKraj!$A$1:$E$873,5,FALSE))</f>
        <v>00235334</v>
      </c>
      <c r="E968" s="58" t="s">
        <v>7107</v>
      </c>
      <c r="F968" s="80">
        <f>IF(ISBLANK(E968),"",VLOOKUP(E968,[2]Obce_StrKraj!$A$1:$E$873,5,FALSE))</f>
        <v>665151</v>
      </c>
      <c r="G968" s="58" t="s">
        <v>2261</v>
      </c>
      <c r="I968" s="58" t="s">
        <v>33</v>
      </c>
      <c r="J968" s="58" t="s">
        <v>34</v>
      </c>
      <c r="K968" s="72">
        <v>39083</v>
      </c>
      <c r="L968" s="58" t="s">
        <v>2614</v>
      </c>
    </row>
    <row r="969" spans="1:12" x14ac:dyDescent="0.25">
      <c r="A969" s="58" t="s">
        <v>6742</v>
      </c>
      <c r="B969" s="58" t="s">
        <v>7795</v>
      </c>
      <c r="C969" s="58" t="s">
        <v>7105</v>
      </c>
      <c r="D969" s="80" t="str">
        <f>IF(ISBLANK(C969),"",VLOOKUP(C969,[2]Obce_StrKraj!$A$1:$E$873,5,FALSE))</f>
        <v>00235334</v>
      </c>
      <c r="E969" s="58" t="s">
        <v>7108</v>
      </c>
      <c r="F969" s="80">
        <f>IF(ISBLANK(E969),"",VLOOKUP(E969,[2]Obce_StrKraj!$A$1:$E$873,5,FALSE))</f>
        <v>665142</v>
      </c>
      <c r="G969" s="58" t="s">
        <v>2261</v>
      </c>
      <c r="I969" s="58" t="s">
        <v>33</v>
      </c>
      <c r="J969" s="58" t="s">
        <v>34</v>
      </c>
      <c r="K969" s="72">
        <v>39083</v>
      </c>
      <c r="L969" s="58" t="s">
        <v>2614</v>
      </c>
    </row>
    <row r="970" spans="1:12" x14ac:dyDescent="0.25">
      <c r="A970" s="58" t="s">
        <v>6742</v>
      </c>
      <c r="B970" s="58" t="s">
        <v>7796</v>
      </c>
      <c r="C970" s="58" t="s">
        <v>7105</v>
      </c>
      <c r="D970" s="80" t="str">
        <f>IF(ISBLANK(C970),"",VLOOKUP(C970,[2]Obce_StrKraj!$A$1:$E$873,5,FALSE))</f>
        <v>00235334</v>
      </c>
      <c r="E970" s="58" t="s">
        <v>7189</v>
      </c>
      <c r="F970" s="80">
        <f>IF(ISBLANK(E970),"",VLOOKUP(E970,[2]Obce_StrKraj!$A$1:$E$873,5,FALSE))</f>
        <v>243957</v>
      </c>
      <c r="G970" s="58" t="s">
        <v>2284</v>
      </c>
      <c r="I970" s="58" t="s">
        <v>33</v>
      </c>
      <c r="J970" s="58" t="s">
        <v>34</v>
      </c>
      <c r="K970" s="72">
        <v>39035</v>
      </c>
      <c r="L970" s="58" t="s">
        <v>2633</v>
      </c>
    </row>
    <row r="971" spans="1:12" x14ac:dyDescent="0.25">
      <c r="A971" s="58" t="s">
        <v>6742</v>
      </c>
      <c r="B971" s="58" t="s">
        <v>7797</v>
      </c>
      <c r="C971" s="58" t="s">
        <v>7105</v>
      </c>
      <c r="D971" s="80" t="str">
        <f>IF(ISBLANK(C971),"",VLOOKUP(C971,[2]Obce_StrKraj!$A$1:$E$873,5,FALSE))</f>
        <v>00235334</v>
      </c>
      <c r="E971" s="58" t="s">
        <v>7189</v>
      </c>
      <c r="F971" s="80">
        <f>IF(ISBLANK(E971),"",VLOOKUP(E971,[2]Obce_StrKraj!$A$1:$E$873,5,FALSE))</f>
        <v>243957</v>
      </c>
      <c r="G971" s="58" t="s">
        <v>2261</v>
      </c>
      <c r="I971" s="58" t="s">
        <v>33</v>
      </c>
      <c r="J971" s="58" t="s">
        <v>34</v>
      </c>
      <c r="K971" s="72">
        <v>39083</v>
      </c>
      <c r="L971" s="58" t="s">
        <v>2614</v>
      </c>
    </row>
    <row r="972" spans="1:12" x14ac:dyDescent="0.25">
      <c r="A972" s="58" t="s">
        <v>6742</v>
      </c>
      <c r="B972" s="58" t="s">
        <v>7798</v>
      </c>
      <c r="C972" s="58" t="s">
        <v>7105</v>
      </c>
      <c r="D972" s="80" t="str">
        <f>IF(ISBLANK(C972),"",VLOOKUP(C972,[2]Obce_StrKraj!$A$1:$E$873,5,FALSE))</f>
        <v>00235334</v>
      </c>
      <c r="E972" s="58" t="s">
        <v>5655</v>
      </c>
      <c r="F972" s="80">
        <v>235407</v>
      </c>
      <c r="G972" s="58" t="s">
        <v>2261</v>
      </c>
      <c r="I972" s="58" t="s">
        <v>33</v>
      </c>
      <c r="J972" s="58" t="s">
        <v>34</v>
      </c>
      <c r="K972" s="72">
        <v>39083</v>
      </c>
      <c r="L972" s="58" t="s">
        <v>2614</v>
      </c>
    </row>
    <row r="973" spans="1:12" x14ac:dyDescent="0.25">
      <c r="A973" s="58" t="s">
        <v>6742</v>
      </c>
      <c r="B973" s="58" t="s">
        <v>7799</v>
      </c>
      <c r="C973" s="58" t="s">
        <v>7105</v>
      </c>
      <c r="D973" s="80" t="str">
        <f>IF(ISBLANK(C973),"",VLOOKUP(C973,[2]Obce_StrKraj!$A$1:$E$873,5,FALSE))</f>
        <v>00235334</v>
      </c>
      <c r="E973" s="58" t="s">
        <v>7800</v>
      </c>
      <c r="F973" s="80">
        <f>IF(ISBLANK(E973),"",VLOOKUP(E973,[2]Obce_StrKraj!$A$1:$E$873,5,FALSE))</f>
        <v>665100</v>
      </c>
      <c r="G973" s="58" t="s">
        <v>2261</v>
      </c>
      <c r="I973" s="58" t="s">
        <v>33</v>
      </c>
      <c r="J973" s="58" t="s">
        <v>34</v>
      </c>
      <c r="K973" s="72">
        <v>39083</v>
      </c>
      <c r="L973" s="58" t="s">
        <v>2614</v>
      </c>
    </row>
    <row r="974" spans="1:12" x14ac:dyDescent="0.25">
      <c r="A974" s="58" t="s">
        <v>6742</v>
      </c>
      <c r="B974" s="58" t="s">
        <v>7801</v>
      </c>
      <c r="C974" s="58" t="s">
        <v>7105</v>
      </c>
      <c r="D974" s="80" t="str">
        <f>IF(ISBLANK(C974),"",VLOOKUP(C974,[2]Obce_StrKraj!$A$1:$E$873,5,FALSE))</f>
        <v>00235334</v>
      </c>
      <c r="E974" s="58" t="s">
        <v>7802</v>
      </c>
      <c r="F974" s="80">
        <f>IF(ISBLANK(E974),"",VLOOKUP(E974,[2]Obce_StrKraj!$A$1:$E$873,5,FALSE))</f>
        <v>640620</v>
      </c>
      <c r="G974" s="58" t="s">
        <v>2261</v>
      </c>
      <c r="I974" s="58" t="s">
        <v>33</v>
      </c>
      <c r="J974" s="58" t="s">
        <v>34</v>
      </c>
      <c r="K974" s="72">
        <v>39083</v>
      </c>
      <c r="L974" s="58" t="s">
        <v>2614</v>
      </c>
    </row>
    <row r="975" spans="1:12" x14ac:dyDescent="0.25">
      <c r="A975" s="58" t="s">
        <v>6742</v>
      </c>
      <c r="B975" s="58" t="s">
        <v>7803</v>
      </c>
      <c r="C975" s="58" t="s">
        <v>7105</v>
      </c>
      <c r="D975" s="80" t="str">
        <f>IF(ISBLANK(C975),"",VLOOKUP(C975,[2]Obce_StrKraj!$A$1:$E$873,5,FALSE))</f>
        <v>00235334</v>
      </c>
      <c r="E975" s="58" t="s">
        <v>7804</v>
      </c>
      <c r="F975" s="80">
        <f>IF(ISBLANK(E975),"",VLOOKUP(E975,[2]Obce_StrKraj!$A$1:$E$873,5,FALSE))</f>
        <v>239003</v>
      </c>
      <c r="G975" s="58" t="s">
        <v>2261</v>
      </c>
      <c r="I975" s="58" t="s">
        <v>33</v>
      </c>
      <c r="J975" s="58" t="s">
        <v>34</v>
      </c>
      <c r="K975" s="72">
        <v>39083</v>
      </c>
      <c r="L975" s="58" t="s">
        <v>2614</v>
      </c>
    </row>
    <row r="976" spans="1:12" x14ac:dyDescent="0.25">
      <c r="A976" s="58" t="s">
        <v>6742</v>
      </c>
      <c r="B976" s="58" t="s">
        <v>7805</v>
      </c>
      <c r="C976" s="58" t="s">
        <v>7105</v>
      </c>
      <c r="D976" s="80" t="str">
        <f>IF(ISBLANK(C976),"",VLOOKUP(C976,[2]Obce_StrKraj!$A$1:$E$873,5,FALSE))</f>
        <v>00235334</v>
      </c>
      <c r="E976" s="58" t="s">
        <v>7645</v>
      </c>
      <c r="F976" s="80" t="str">
        <f>IF(ISBLANK(E976),"",VLOOKUP(E976,[2]Obce_StrKraj!$A$1:$E$873,5,FALSE))</f>
        <v>00235288</v>
      </c>
      <c r="G976" s="58" t="s">
        <v>2261</v>
      </c>
      <c r="I976" s="58" t="s">
        <v>33</v>
      </c>
      <c r="J976" s="58" t="s">
        <v>34</v>
      </c>
      <c r="K976" s="72">
        <v>39083</v>
      </c>
      <c r="L976" s="58" t="s">
        <v>2614</v>
      </c>
    </row>
    <row r="977" spans="1:12" x14ac:dyDescent="0.25">
      <c r="A977" s="58" t="s">
        <v>6742</v>
      </c>
      <c r="B977" s="58" t="s">
        <v>7806</v>
      </c>
      <c r="C977" s="58" t="s">
        <v>6898</v>
      </c>
      <c r="D977" s="80" t="str">
        <f>IF(ISBLANK(C977),"",VLOOKUP(C977,[2]Obce_StrKraj!$A$1:$E$873,5,FALSE))</f>
        <v>00239640</v>
      </c>
      <c r="E977" s="58" t="s">
        <v>7807</v>
      </c>
      <c r="F977" s="80" t="str">
        <f>IF(ISBLANK(E977),"",VLOOKUP(E977,[2]Obce_StrKraj!$A$1:$E$873,5,FALSE))</f>
        <v>00239381</v>
      </c>
      <c r="G977" s="58" t="s">
        <v>2261</v>
      </c>
      <c r="I977" s="58" t="s">
        <v>33</v>
      </c>
      <c r="J977" s="58" t="s">
        <v>34</v>
      </c>
      <c r="K977" s="72">
        <v>38847</v>
      </c>
      <c r="L977" s="58" t="s">
        <v>2614</v>
      </c>
    </row>
    <row r="978" spans="1:12" x14ac:dyDescent="0.25">
      <c r="A978" s="58" t="s">
        <v>6742</v>
      </c>
      <c r="B978" s="58" t="s">
        <v>7808</v>
      </c>
      <c r="C978" s="58" t="s">
        <v>7042</v>
      </c>
      <c r="D978" s="80" t="str">
        <f>IF(ISBLANK(C978),"",VLOOKUP(C978,[2]Obce_StrKraj!$A$1:$E$873,5,FALSE))</f>
        <v>00234516</v>
      </c>
      <c r="E978" s="58" t="s">
        <v>7447</v>
      </c>
      <c r="F978" s="80">
        <f>IF(ISBLANK(E978),"",VLOOKUP(E978,[2]Obce_StrKraj!$A$1:$E$873,5,FALSE))</f>
        <v>235016</v>
      </c>
      <c r="G978" s="58" t="s">
        <v>2261</v>
      </c>
      <c r="I978" s="58" t="s">
        <v>33</v>
      </c>
      <c r="J978" s="58" t="s">
        <v>34</v>
      </c>
      <c r="K978" s="72">
        <v>38821</v>
      </c>
      <c r="L978" s="58" t="s">
        <v>2614</v>
      </c>
    </row>
    <row r="979" spans="1:12" x14ac:dyDescent="0.25">
      <c r="A979" s="58" t="s">
        <v>6742</v>
      </c>
      <c r="B979" s="58" t="s">
        <v>7809</v>
      </c>
      <c r="C979" s="58" t="s">
        <v>6760</v>
      </c>
      <c r="D979" s="80" t="str">
        <f>IF(ISBLANK(C979),"",VLOOKUP(C979,[2]Obce_StrKraj!$A$1:$E$873,5,FALSE))</f>
        <v>00242098</v>
      </c>
      <c r="E979" s="58" t="s">
        <v>7374</v>
      </c>
      <c r="F979" s="80">
        <f>IF(ISBLANK(E979),"",VLOOKUP(E979,[2]Obce_StrKraj!$A$1:$E$873,5,FALSE))</f>
        <v>242071</v>
      </c>
      <c r="G979" s="58" t="s">
        <v>2261</v>
      </c>
      <c r="I979" s="58" t="s">
        <v>33</v>
      </c>
      <c r="J979" s="58" t="s">
        <v>34</v>
      </c>
      <c r="K979" s="72">
        <v>38826</v>
      </c>
      <c r="L979" s="58" t="s">
        <v>285</v>
      </c>
    </row>
    <row r="980" spans="1:12" x14ac:dyDescent="0.25">
      <c r="A980" s="58" t="s">
        <v>6742</v>
      </c>
      <c r="B980" s="58" t="s">
        <v>7810</v>
      </c>
      <c r="C980" s="58" t="s">
        <v>6040</v>
      </c>
      <c r="D980" s="80">
        <f>IF(ISBLANK(C980),"",VLOOKUP(C980,[2]Obce_StrKraj!$A$1:$E$873,5,FALSE))</f>
        <v>242004</v>
      </c>
      <c r="E980" s="58" t="s">
        <v>1618</v>
      </c>
      <c r="F980" s="80">
        <v>662852</v>
      </c>
      <c r="G980" s="58" t="s">
        <v>2284</v>
      </c>
      <c r="I980" s="58" t="s">
        <v>33</v>
      </c>
      <c r="J980" s="58" t="s">
        <v>34</v>
      </c>
      <c r="K980" s="72">
        <v>38806</v>
      </c>
      <c r="L980" s="58" t="s">
        <v>2633</v>
      </c>
    </row>
    <row r="981" spans="1:12" x14ac:dyDescent="0.25">
      <c r="A981" s="58" t="s">
        <v>6742</v>
      </c>
      <c r="B981" s="58" t="s">
        <v>7811</v>
      </c>
      <c r="C981" s="58" t="s">
        <v>7029</v>
      </c>
      <c r="D981" s="80">
        <f>IF(ISBLANK(C981),"",VLOOKUP(C981,[2]Obce_StrKraj!$A$1:$E$873,5,FALSE))</f>
        <v>234877</v>
      </c>
      <c r="E981" s="58" t="s">
        <v>7054</v>
      </c>
      <c r="F981" s="80">
        <f>IF(ISBLANK(E981),"",VLOOKUP(E981,[2]Obce_StrKraj!$A$1:$E$873,5,FALSE))</f>
        <v>235172</v>
      </c>
      <c r="G981" s="58" t="s">
        <v>2261</v>
      </c>
      <c r="I981" s="58" t="s">
        <v>22</v>
      </c>
      <c r="J981" s="58" t="s">
        <v>34</v>
      </c>
      <c r="K981" s="72">
        <v>38713</v>
      </c>
      <c r="L981" s="58" t="s">
        <v>2614</v>
      </c>
    </row>
    <row r="982" spans="1:12" x14ac:dyDescent="0.25">
      <c r="A982" s="58" t="s">
        <v>6742</v>
      </c>
      <c r="B982" s="58" t="s">
        <v>7812</v>
      </c>
      <c r="C982" s="58" t="s">
        <v>7029</v>
      </c>
      <c r="D982" s="80">
        <f>IF(ISBLANK(C982),"",VLOOKUP(C982,[2]Obce_StrKraj!$A$1:$E$873,5,FALSE))</f>
        <v>234877</v>
      </c>
      <c r="E982" s="58" t="s">
        <v>7361</v>
      </c>
      <c r="F982" s="80">
        <f>IF(ISBLANK(E982),"",VLOOKUP(E982,[2]Obce_StrKraj!$A$1:$E$873,5,FALSE))</f>
        <v>235024</v>
      </c>
      <c r="G982" s="58" t="s">
        <v>2261</v>
      </c>
      <c r="I982" s="58" t="s">
        <v>22</v>
      </c>
      <c r="J982" s="58" t="s">
        <v>34</v>
      </c>
      <c r="K982" s="72">
        <v>38714</v>
      </c>
      <c r="L982" s="58" t="s">
        <v>2614</v>
      </c>
    </row>
    <row r="983" spans="1:12" x14ac:dyDescent="0.25">
      <c r="A983" s="58" t="s">
        <v>6742</v>
      </c>
      <c r="B983" s="58" t="s">
        <v>7813</v>
      </c>
      <c r="C983" s="58" t="s">
        <v>7308</v>
      </c>
      <c r="D983" s="80">
        <f>IF(ISBLANK(C983),"",VLOOKUP(C983,[2]Obce_StrKraj!$A$1:$E$873,5,FALSE))</f>
        <v>232904</v>
      </c>
      <c r="E983" s="58" t="s">
        <v>7176</v>
      </c>
      <c r="F983" s="80" t="str">
        <f>IF(ISBLANK(E983),"",VLOOKUP(E983,[2]Obce_StrKraj!$A$1:$E$873,5,FALSE))</f>
        <v>00232386</v>
      </c>
      <c r="G983" s="58" t="s">
        <v>2261</v>
      </c>
      <c r="I983" s="58" t="s">
        <v>33</v>
      </c>
      <c r="J983" s="58" t="s">
        <v>34</v>
      </c>
      <c r="K983" s="72">
        <v>38385</v>
      </c>
      <c r="L983" s="58" t="s">
        <v>2614</v>
      </c>
    </row>
    <row r="984" spans="1:12" x14ac:dyDescent="0.25">
      <c r="A984" s="58" t="s">
        <v>6742</v>
      </c>
      <c r="B984" s="58" t="s">
        <v>7814</v>
      </c>
      <c r="C984" s="58" t="s">
        <v>7178</v>
      </c>
      <c r="D984" s="80" t="str">
        <f>IF(ISBLANK(C984),"",VLOOKUP(C984,[2]Obce_StrKraj!$A$1:$E$873,5,FALSE))</f>
        <v>00240427</v>
      </c>
      <c r="E984" s="58" t="s">
        <v>7179</v>
      </c>
      <c r="F984" s="80" t="str">
        <f>IF(ISBLANK(E984),"",VLOOKUP(E984,[2]Obce_StrKraj!$A$1:$E$873,5,FALSE))</f>
        <v>00240036</v>
      </c>
      <c r="G984" s="58" t="s">
        <v>2284</v>
      </c>
      <c r="I984" s="58" t="s">
        <v>33</v>
      </c>
      <c r="J984" s="58" t="s">
        <v>34</v>
      </c>
      <c r="K984" s="72">
        <v>38386</v>
      </c>
      <c r="L984" s="58" t="s">
        <v>285</v>
      </c>
    </row>
    <row r="985" spans="1:12" x14ac:dyDescent="0.25">
      <c r="A985" s="58" t="s">
        <v>6742</v>
      </c>
      <c r="B985" s="58" t="s">
        <v>1805</v>
      </c>
      <c r="C985" s="58" t="s">
        <v>7029</v>
      </c>
      <c r="D985" s="80">
        <f>IF(ISBLANK(C985),"",VLOOKUP(C985,[2]Obce_StrKraj!$A$1:$E$873,5,FALSE))</f>
        <v>234877</v>
      </c>
      <c r="E985" s="58" t="s">
        <v>7048</v>
      </c>
      <c r="F985" s="80" t="str">
        <f>IF(ISBLANK(E985),"",VLOOKUP(E985,[2]Obce_StrKraj!$A$1:$E$873,5,FALSE))</f>
        <v>00235211</v>
      </c>
      <c r="G985" s="58" t="s">
        <v>2261</v>
      </c>
      <c r="I985" s="58" t="s">
        <v>22</v>
      </c>
      <c r="J985" s="58" t="s">
        <v>34</v>
      </c>
      <c r="K985" s="72">
        <v>38714</v>
      </c>
      <c r="L985" s="58" t="s">
        <v>2614</v>
      </c>
    </row>
    <row r="986" spans="1:12" x14ac:dyDescent="0.25">
      <c r="A986" s="58" t="s">
        <v>6742</v>
      </c>
      <c r="B986" s="58" t="s">
        <v>1808</v>
      </c>
      <c r="C986" s="58" t="s">
        <v>7029</v>
      </c>
      <c r="D986" s="80">
        <f>IF(ISBLANK(C986),"",VLOOKUP(C986,[2]Obce_StrKraj!$A$1:$E$873,5,FALSE))</f>
        <v>234877</v>
      </c>
      <c r="E986" s="58" t="s">
        <v>7050</v>
      </c>
      <c r="F986" s="80" t="str">
        <f>IF(ISBLANK(E986),"",VLOOKUP(E986,[2]Obce_StrKraj!$A$1:$E$873,5,FALSE))</f>
        <v>00875520</v>
      </c>
      <c r="G986" s="58" t="s">
        <v>2261</v>
      </c>
      <c r="I986" s="58" t="s">
        <v>22</v>
      </c>
      <c r="J986" s="58" t="s">
        <v>34</v>
      </c>
      <c r="K986" s="72">
        <v>38714</v>
      </c>
      <c r="L986" s="58" t="s">
        <v>2614</v>
      </c>
    </row>
    <row r="987" spans="1:12" x14ac:dyDescent="0.25">
      <c r="A987" s="58" t="s">
        <v>6742</v>
      </c>
      <c r="B987" s="58" t="s">
        <v>7815</v>
      </c>
      <c r="C987" s="58" t="s">
        <v>7029</v>
      </c>
      <c r="D987" s="80">
        <f>IF(ISBLANK(C987),"",VLOOKUP(C987,[2]Obce_StrKraj!$A$1:$E$873,5,FALSE))</f>
        <v>234877</v>
      </c>
      <c r="E987" s="58" t="s">
        <v>7052</v>
      </c>
      <c r="F987" s="80">
        <f>IF(ISBLANK(E987),"",VLOOKUP(E987,[2]Obce_StrKraj!$A$1:$E$873,5,FALSE))</f>
        <v>235181</v>
      </c>
      <c r="G987" s="58" t="s">
        <v>2261</v>
      </c>
      <c r="I987" s="58" t="s">
        <v>22</v>
      </c>
      <c r="J987" s="58" t="s">
        <v>34</v>
      </c>
      <c r="K987" s="72">
        <v>38715</v>
      </c>
      <c r="L987" s="58" t="s">
        <v>2614</v>
      </c>
    </row>
    <row r="988" spans="1:12" x14ac:dyDescent="0.25">
      <c r="A988" s="58" t="s">
        <v>6742</v>
      </c>
      <c r="B988" s="58" t="s">
        <v>7816</v>
      </c>
      <c r="C988" s="58" t="s">
        <v>7029</v>
      </c>
      <c r="D988" s="80">
        <f>IF(ISBLANK(C988),"",VLOOKUP(C988,[2]Obce_StrKraj!$A$1:$E$873,5,FALSE))</f>
        <v>234877</v>
      </c>
      <c r="E988" s="58" t="s">
        <v>7056</v>
      </c>
      <c r="F988" s="80" t="str">
        <f>IF(ISBLANK(E988),"",VLOOKUP(E988,[2]Obce_StrKraj!$A$1:$E$873,5,FALSE))</f>
        <v>00640468</v>
      </c>
      <c r="G988" s="58" t="s">
        <v>2261</v>
      </c>
      <c r="I988" s="58" t="s">
        <v>22</v>
      </c>
      <c r="J988" s="58" t="s">
        <v>34</v>
      </c>
      <c r="K988" s="72">
        <v>38715</v>
      </c>
      <c r="L988" s="58" t="s">
        <v>2614</v>
      </c>
    </row>
    <row r="989" spans="1:12" x14ac:dyDescent="0.25">
      <c r="A989" s="58" t="s">
        <v>6742</v>
      </c>
      <c r="B989" s="58" t="s">
        <v>7817</v>
      </c>
      <c r="C989" s="58" t="s">
        <v>7029</v>
      </c>
      <c r="D989" s="80">
        <f>IF(ISBLANK(C989),"",VLOOKUP(C989,[2]Obce_StrKraj!$A$1:$E$873,5,FALSE))</f>
        <v>234877</v>
      </c>
      <c r="E989" s="58" t="s">
        <v>7058</v>
      </c>
      <c r="F989" s="80" t="str">
        <f>IF(ISBLANK(E989),"",VLOOKUP(E989,[2]Obce_StrKraj!$A$1:$E$873,5,FALSE))</f>
        <v>00640476</v>
      </c>
      <c r="G989" s="58" t="s">
        <v>2261</v>
      </c>
      <c r="I989" s="58" t="s">
        <v>22</v>
      </c>
      <c r="J989" s="58" t="s">
        <v>34</v>
      </c>
      <c r="K989" s="72">
        <v>38713</v>
      </c>
      <c r="L989" s="58" t="s">
        <v>2614</v>
      </c>
    </row>
    <row r="990" spans="1:12" x14ac:dyDescent="0.25">
      <c r="A990" s="58" t="s">
        <v>6742</v>
      </c>
      <c r="B990" s="58" t="s">
        <v>1812</v>
      </c>
      <c r="C990" s="58" t="s">
        <v>7029</v>
      </c>
      <c r="D990" s="80">
        <f>IF(ISBLANK(C990),"",VLOOKUP(C990,[2]Obce_StrKraj!$A$1:$E$873,5,FALSE))</f>
        <v>234877</v>
      </c>
      <c r="E990" s="58" t="s">
        <v>7060</v>
      </c>
      <c r="F990" s="80" t="str">
        <f>IF(ISBLANK(E990),"",VLOOKUP(E990,[2]Obce_StrKraj!$A$1:$E$873,5,FALSE))</f>
        <v>00235121</v>
      </c>
      <c r="G990" s="58" t="s">
        <v>2261</v>
      </c>
      <c r="I990" s="58" t="s">
        <v>22</v>
      </c>
      <c r="J990" s="58" t="s">
        <v>34</v>
      </c>
      <c r="K990" s="72">
        <v>38715</v>
      </c>
      <c r="L990" s="58" t="s">
        <v>2614</v>
      </c>
    </row>
    <row r="991" spans="1:12" x14ac:dyDescent="0.25">
      <c r="A991" s="58" t="s">
        <v>6742</v>
      </c>
      <c r="B991" s="58" t="s">
        <v>1815</v>
      </c>
      <c r="C991" s="58" t="s">
        <v>7029</v>
      </c>
      <c r="D991" s="80">
        <f>IF(ISBLANK(C991),"",VLOOKUP(C991,[2]Obce_StrKraj!$A$1:$E$873,5,FALSE))</f>
        <v>234877</v>
      </c>
      <c r="E991" s="58" t="s">
        <v>7062</v>
      </c>
      <c r="F991" s="80">
        <f>IF(ISBLANK(E991),"",VLOOKUP(E991,[2]Obce_StrKraj!$A$1:$E$873,5,FALSE))</f>
        <v>234222</v>
      </c>
      <c r="G991" s="58" t="s">
        <v>2261</v>
      </c>
      <c r="I991" s="58" t="s">
        <v>22</v>
      </c>
      <c r="J991" s="58" t="s">
        <v>34</v>
      </c>
      <c r="K991" s="72">
        <v>38715</v>
      </c>
      <c r="L991" s="58" t="s">
        <v>2614</v>
      </c>
    </row>
    <row r="992" spans="1:12" x14ac:dyDescent="0.25">
      <c r="A992" s="58" t="s">
        <v>6742</v>
      </c>
      <c r="B992" s="58" t="s">
        <v>1816</v>
      </c>
      <c r="C992" s="58" t="s">
        <v>7029</v>
      </c>
      <c r="D992" s="80">
        <f>IF(ISBLANK(C992),"",VLOOKUP(C992,[2]Obce_StrKraj!$A$1:$E$873,5,FALSE))</f>
        <v>234877</v>
      </c>
      <c r="E992" s="58" t="s">
        <v>2635</v>
      </c>
      <c r="F992" s="80">
        <f>IF(ISBLANK(E992),"",VLOOKUP(E992,[2]Obce_StrKraj!$A$1:$E$873,5,FALSE))</f>
        <v>234974</v>
      </c>
      <c r="G992" s="58" t="s">
        <v>2261</v>
      </c>
      <c r="I992" s="58" t="s">
        <v>22</v>
      </c>
      <c r="J992" s="58" t="s">
        <v>34</v>
      </c>
      <c r="K992" s="72">
        <v>38714</v>
      </c>
      <c r="L992" s="58" t="s">
        <v>2614</v>
      </c>
    </row>
    <row r="993" spans="1:12" x14ac:dyDescent="0.25">
      <c r="A993" s="58" t="s">
        <v>6742</v>
      </c>
      <c r="B993" s="58" t="s">
        <v>7818</v>
      </c>
      <c r="C993" s="58" t="s">
        <v>7029</v>
      </c>
      <c r="D993" s="80">
        <f>IF(ISBLANK(C993),"",VLOOKUP(C993,[2]Obce_StrKraj!$A$1:$E$873,5,FALSE))</f>
        <v>234877</v>
      </c>
      <c r="E993" s="58" t="s">
        <v>7065</v>
      </c>
      <c r="F993" s="80">
        <f>IF(ISBLANK(E993),"",VLOOKUP(E993,[2]Obce_StrKraj!$A$1:$E$873,5,FALSE))</f>
        <v>48706213</v>
      </c>
      <c r="G993" s="58" t="s">
        <v>2261</v>
      </c>
      <c r="I993" s="58" t="s">
        <v>22</v>
      </c>
      <c r="J993" s="58" t="s">
        <v>34</v>
      </c>
      <c r="K993" s="72">
        <v>38714</v>
      </c>
      <c r="L993" s="58" t="s">
        <v>2614</v>
      </c>
    </row>
    <row r="994" spans="1:12" x14ac:dyDescent="0.25">
      <c r="A994" s="58" t="s">
        <v>6742</v>
      </c>
      <c r="B994" s="58" t="s">
        <v>1817</v>
      </c>
      <c r="C994" s="58" t="s">
        <v>7029</v>
      </c>
      <c r="D994" s="80">
        <f>IF(ISBLANK(C994),"",VLOOKUP(C994,[2]Obce_StrKraj!$A$1:$E$873,5,FALSE))</f>
        <v>234877</v>
      </c>
      <c r="E994" s="58" t="s">
        <v>7067</v>
      </c>
      <c r="F994" s="80">
        <f>IF(ISBLANK(E994),"",VLOOKUP(E994,[2]Obce_StrKraj!$A$1:$E$873,5,FALSE))</f>
        <v>875503</v>
      </c>
      <c r="G994" s="58" t="s">
        <v>2261</v>
      </c>
      <c r="I994" s="58" t="s">
        <v>22</v>
      </c>
      <c r="J994" s="58" t="s">
        <v>34</v>
      </c>
      <c r="K994" s="72">
        <v>38713</v>
      </c>
      <c r="L994" s="58" t="s">
        <v>2614</v>
      </c>
    </row>
    <row r="995" spans="1:12" x14ac:dyDescent="0.25">
      <c r="A995" s="58" t="s">
        <v>6742</v>
      </c>
      <c r="B995" s="58" t="s">
        <v>1819</v>
      </c>
      <c r="C995" s="58" t="s">
        <v>7029</v>
      </c>
      <c r="D995" s="80">
        <f>IF(ISBLANK(C995),"",VLOOKUP(C995,[2]Obce_StrKraj!$A$1:$E$873,5,FALSE))</f>
        <v>234877</v>
      </c>
      <c r="E995" s="58" t="s">
        <v>7071</v>
      </c>
      <c r="F995" s="80">
        <f>IF(ISBLANK(E995),"",VLOOKUP(E995,[2]Obce_StrKraj!$A$1:$E$873,5,FALSE))</f>
        <v>234851</v>
      </c>
      <c r="G995" s="58" t="s">
        <v>2261</v>
      </c>
      <c r="I995" s="58" t="s">
        <v>22</v>
      </c>
      <c r="J995" s="58" t="s">
        <v>34</v>
      </c>
      <c r="K995" s="72">
        <v>38713</v>
      </c>
      <c r="L995" s="58" t="s">
        <v>2614</v>
      </c>
    </row>
    <row r="996" spans="1:12" x14ac:dyDescent="0.25">
      <c r="A996" s="58" t="s">
        <v>6742</v>
      </c>
      <c r="B996" s="58" t="s">
        <v>1820</v>
      </c>
      <c r="C996" s="58" t="s">
        <v>7029</v>
      </c>
      <c r="D996" s="80">
        <f>IF(ISBLANK(C996),"",VLOOKUP(C996,[2]Obce_StrKraj!$A$1:$E$873,5,FALSE))</f>
        <v>234877</v>
      </c>
      <c r="E996" s="58" t="s">
        <v>7073</v>
      </c>
      <c r="F996" s="80">
        <f>IF(ISBLANK(E996),"",VLOOKUP(E996,[2]Obce_StrKraj!$A$1:$E$873,5,FALSE))</f>
        <v>234834</v>
      </c>
      <c r="G996" s="58" t="s">
        <v>2261</v>
      </c>
      <c r="I996" s="58" t="s">
        <v>22</v>
      </c>
      <c r="J996" s="58" t="s">
        <v>34</v>
      </c>
      <c r="K996" s="72">
        <v>38715</v>
      </c>
      <c r="L996" s="58" t="s">
        <v>2614</v>
      </c>
    </row>
    <row r="997" spans="1:12" x14ac:dyDescent="0.25">
      <c r="A997" s="58" t="s">
        <v>6742</v>
      </c>
      <c r="B997" s="58" t="s">
        <v>1821</v>
      </c>
      <c r="C997" s="58" t="s">
        <v>7029</v>
      </c>
      <c r="D997" s="80">
        <f>IF(ISBLANK(C997),"",VLOOKUP(C997,[2]Obce_StrKraj!$A$1:$E$873,5,FALSE))</f>
        <v>234877</v>
      </c>
      <c r="E997" s="58" t="s">
        <v>7075</v>
      </c>
      <c r="F997" s="80">
        <f>IF(ISBLANK(E997),"",VLOOKUP(E997,[2]Obce_StrKraj!$A$1:$E$873,5,FALSE))</f>
        <v>234826</v>
      </c>
      <c r="G997" s="58" t="s">
        <v>2261</v>
      </c>
      <c r="I997" s="58" t="s">
        <v>22</v>
      </c>
      <c r="J997" s="58" t="s">
        <v>34</v>
      </c>
      <c r="K997" s="72">
        <v>38713</v>
      </c>
      <c r="L997" s="58" t="s">
        <v>2614</v>
      </c>
    </row>
    <row r="998" spans="1:12" x14ac:dyDescent="0.25">
      <c r="A998" s="58" t="s">
        <v>6742</v>
      </c>
      <c r="B998" s="58" t="s">
        <v>1822</v>
      </c>
      <c r="C998" s="58" t="s">
        <v>7029</v>
      </c>
      <c r="D998" s="80">
        <f>IF(ISBLANK(C998),"",VLOOKUP(C998,[2]Obce_StrKraj!$A$1:$E$873,5,FALSE))</f>
        <v>234877</v>
      </c>
      <c r="E998" s="58" t="s">
        <v>7030</v>
      </c>
      <c r="F998" s="80" t="str">
        <f>IF(ISBLANK(E998),"",VLOOKUP(E998,[2]Obce_StrKraj!$A$1:$E$873,5,FALSE))</f>
        <v>00640484</v>
      </c>
      <c r="G998" s="58" t="s">
        <v>2261</v>
      </c>
      <c r="I998" s="58" t="s">
        <v>22</v>
      </c>
      <c r="J998" s="58" t="s">
        <v>34</v>
      </c>
      <c r="K998" s="72">
        <v>38713</v>
      </c>
      <c r="L998" s="58" t="s">
        <v>2614</v>
      </c>
    </row>
    <row r="999" spans="1:12" x14ac:dyDescent="0.25">
      <c r="A999" s="58" t="s">
        <v>6742</v>
      </c>
      <c r="B999" s="58" t="s">
        <v>1823</v>
      </c>
      <c r="C999" s="58" t="s">
        <v>7029</v>
      </c>
      <c r="D999" s="80">
        <f>IF(ISBLANK(C999),"",VLOOKUP(C999,[2]Obce_StrKraj!$A$1:$E$873,5,FALSE))</f>
        <v>234877</v>
      </c>
      <c r="E999" s="58" t="s">
        <v>7077</v>
      </c>
      <c r="F999" s="80">
        <f>IF(ISBLANK(E999),"",VLOOKUP(E999,[2]Obce_StrKraj!$A$1:$E$873,5,FALSE))</f>
        <v>234818</v>
      </c>
      <c r="G999" s="58" t="s">
        <v>2261</v>
      </c>
      <c r="I999" s="58" t="s">
        <v>22</v>
      </c>
      <c r="J999" s="58" t="s">
        <v>34</v>
      </c>
      <c r="K999" s="72">
        <v>38715</v>
      </c>
      <c r="L999" s="58" t="s">
        <v>2614</v>
      </c>
    </row>
    <row r="1000" spans="1:12" x14ac:dyDescent="0.25">
      <c r="A1000" s="58" t="s">
        <v>6742</v>
      </c>
      <c r="B1000" s="58" t="s">
        <v>1826</v>
      </c>
      <c r="C1000" s="58" t="s">
        <v>7029</v>
      </c>
      <c r="D1000" s="80">
        <f>IF(ISBLANK(C1000),"",VLOOKUP(C1000,[2]Obce_StrKraj!$A$1:$E$873,5,FALSE))</f>
        <v>234877</v>
      </c>
      <c r="E1000" s="58" t="s">
        <v>7078</v>
      </c>
      <c r="F1000" s="80">
        <f>IF(ISBLANK(E1000),"",VLOOKUP(E1000,[2]Obce_StrKraj!$A$1:$E$873,5,FALSE))</f>
        <v>640565</v>
      </c>
      <c r="G1000" s="58" t="s">
        <v>2261</v>
      </c>
      <c r="I1000" s="58" t="s">
        <v>22</v>
      </c>
      <c r="J1000" s="58" t="s">
        <v>34</v>
      </c>
      <c r="K1000" s="72">
        <v>38713</v>
      </c>
      <c r="L1000" s="58" t="s">
        <v>2614</v>
      </c>
    </row>
    <row r="1001" spans="1:12" x14ac:dyDescent="0.25">
      <c r="A1001" s="58" t="s">
        <v>6742</v>
      </c>
      <c r="B1001" s="58" t="s">
        <v>1827</v>
      </c>
      <c r="C1001" s="58" t="s">
        <v>7029</v>
      </c>
      <c r="D1001" s="80">
        <f>IF(ISBLANK(C1001),"",VLOOKUP(C1001,[2]Obce_StrKraj!$A$1:$E$873,5,FALSE))</f>
        <v>234877</v>
      </c>
      <c r="E1001" s="58" t="s">
        <v>7079</v>
      </c>
      <c r="F1001" s="80" t="str">
        <f>IF(ISBLANK(E1001),"",VLOOKUP(E1001,[2]Obce_StrKraj!$A$1:$E$873,5,FALSE))</f>
        <v>00640492</v>
      </c>
      <c r="G1001" s="58" t="s">
        <v>2261</v>
      </c>
      <c r="I1001" s="58" t="s">
        <v>22</v>
      </c>
      <c r="J1001" s="58" t="s">
        <v>34</v>
      </c>
      <c r="K1001" s="72">
        <v>38713</v>
      </c>
      <c r="L1001" s="58" t="s">
        <v>2614</v>
      </c>
    </row>
    <row r="1002" spans="1:12" x14ac:dyDescent="0.25">
      <c r="A1002" s="58" t="s">
        <v>6742</v>
      </c>
      <c r="B1002" s="58" t="s">
        <v>1828</v>
      </c>
      <c r="C1002" s="58" t="s">
        <v>7029</v>
      </c>
      <c r="D1002" s="80">
        <f>IF(ISBLANK(C1002),"",VLOOKUP(C1002,[2]Obce_StrKraj!$A$1:$E$873,5,FALSE))</f>
        <v>234877</v>
      </c>
      <c r="E1002" s="58" t="s">
        <v>7080</v>
      </c>
      <c r="F1002" s="80">
        <f>IF(ISBLANK(E1002),"",VLOOKUP(E1002,[2]Obce_StrKraj!$A$1:$E$873,5,FALSE))</f>
        <v>234711</v>
      </c>
      <c r="G1002" s="58" t="s">
        <v>2261</v>
      </c>
      <c r="I1002" s="58" t="s">
        <v>22</v>
      </c>
      <c r="J1002" s="58" t="s">
        <v>34</v>
      </c>
      <c r="K1002" s="72">
        <v>38715</v>
      </c>
      <c r="L1002" s="58" t="s">
        <v>2614</v>
      </c>
    </row>
    <row r="1003" spans="1:12" x14ac:dyDescent="0.25">
      <c r="A1003" s="58" t="s">
        <v>6742</v>
      </c>
      <c r="B1003" s="58" t="s">
        <v>1831</v>
      </c>
      <c r="C1003" s="58" t="s">
        <v>7029</v>
      </c>
      <c r="D1003" s="80">
        <f>IF(ISBLANK(C1003),"",VLOOKUP(C1003,[2]Obce_StrKraj!$A$1:$E$873,5,FALSE))</f>
        <v>234877</v>
      </c>
      <c r="E1003" s="58" t="s">
        <v>7082</v>
      </c>
      <c r="F1003" s="80">
        <f>IF(ISBLANK(E1003),"",VLOOKUP(E1003,[2]Obce_StrKraj!$A$1:$E$873,5,FALSE))</f>
        <v>640549</v>
      </c>
      <c r="G1003" s="58" t="s">
        <v>2261</v>
      </c>
      <c r="I1003" s="58" t="s">
        <v>22</v>
      </c>
      <c r="J1003" s="58" t="s">
        <v>34</v>
      </c>
      <c r="K1003" s="72">
        <v>38713</v>
      </c>
      <c r="L1003" s="58" t="s">
        <v>2614</v>
      </c>
    </row>
    <row r="1004" spans="1:12" x14ac:dyDescent="0.25">
      <c r="A1004" s="58" t="s">
        <v>6742</v>
      </c>
      <c r="B1004" s="58" t="s">
        <v>1832</v>
      </c>
      <c r="C1004" s="58" t="s">
        <v>7029</v>
      </c>
      <c r="D1004" s="80">
        <f>IF(ISBLANK(C1004),"",VLOOKUP(C1004,[2]Obce_StrKraj!$A$1:$E$873,5,FALSE))</f>
        <v>234877</v>
      </c>
      <c r="E1004" s="58" t="s">
        <v>736</v>
      </c>
      <c r="F1004" s="80" t="str">
        <f>IF(ISBLANK(E1004),"",VLOOKUP(E1004,[2]Obce_StrKraj!$A$1:$E$873,5,FALSE))</f>
        <v>00238180</v>
      </c>
      <c r="G1004" s="58" t="s">
        <v>2261</v>
      </c>
      <c r="I1004" s="58" t="s">
        <v>22</v>
      </c>
      <c r="J1004" s="58" t="s">
        <v>34</v>
      </c>
      <c r="K1004" s="72">
        <v>38713</v>
      </c>
      <c r="L1004" s="58" t="s">
        <v>2614</v>
      </c>
    </row>
    <row r="1005" spans="1:12" x14ac:dyDescent="0.25">
      <c r="A1005" s="58" t="s">
        <v>6742</v>
      </c>
      <c r="B1005" s="58" t="s">
        <v>1833</v>
      </c>
      <c r="C1005" s="58" t="s">
        <v>7029</v>
      </c>
      <c r="D1005" s="80">
        <f>IF(ISBLANK(C1005),"",VLOOKUP(C1005,[2]Obce_StrKraj!$A$1:$E$873,5,FALSE))</f>
        <v>234877</v>
      </c>
      <c r="E1005" s="58" t="s">
        <v>7083</v>
      </c>
      <c r="F1005" s="80" t="str">
        <f>IF(ISBLANK(E1005),"",VLOOKUP(E1005,[2]Obce_StrKraj!$A$1:$E$873,5,FALSE))</f>
        <v>00234575</v>
      </c>
      <c r="G1005" s="58" t="s">
        <v>2261</v>
      </c>
      <c r="I1005" s="58" t="s">
        <v>22</v>
      </c>
      <c r="J1005" s="58" t="s">
        <v>34</v>
      </c>
      <c r="K1005" s="72">
        <v>38713</v>
      </c>
      <c r="L1005" s="58" t="s">
        <v>2614</v>
      </c>
    </row>
    <row r="1006" spans="1:12" x14ac:dyDescent="0.25">
      <c r="A1006" s="58" t="s">
        <v>6742</v>
      </c>
      <c r="B1006" s="58" t="s">
        <v>1834</v>
      </c>
      <c r="C1006" s="58" t="s">
        <v>7029</v>
      </c>
      <c r="D1006" s="80">
        <f>IF(ISBLANK(C1006),"",VLOOKUP(C1006,[2]Obce_StrKraj!$A$1:$E$873,5,FALSE))</f>
        <v>234877</v>
      </c>
      <c r="E1006" s="58" t="s">
        <v>7084</v>
      </c>
      <c r="F1006" s="80" t="str">
        <f>IF(ISBLANK(E1006),"",VLOOKUP(E1006,[2]Obce_StrKraj!$A$1:$E$873,5,FALSE))</f>
        <v>00640506</v>
      </c>
      <c r="G1006" s="58" t="s">
        <v>2261</v>
      </c>
      <c r="I1006" s="58" t="s">
        <v>22</v>
      </c>
      <c r="J1006" s="58" t="s">
        <v>34</v>
      </c>
      <c r="K1006" s="72">
        <v>38716</v>
      </c>
      <c r="L1006" s="58" t="s">
        <v>2614</v>
      </c>
    </row>
    <row r="1007" spans="1:12" x14ac:dyDescent="0.25">
      <c r="A1007" s="58" t="s">
        <v>6742</v>
      </c>
      <c r="B1007" s="58" t="s">
        <v>1835</v>
      </c>
      <c r="C1007" s="58" t="s">
        <v>7029</v>
      </c>
      <c r="D1007" s="80">
        <f>IF(ISBLANK(C1007),"",VLOOKUP(C1007,[2]Obce_StrKraj!$A$1:$E$873,5,FALSE))</f>
        <v>234877</v>
      </c>
      <c r="E1007" s="58" t="s">
        <v>7085</v>
      </c>
      <c r="F1007" s="80">
        <f>IF(ISBLANK(E1007),"",VLOOKUP(E1007,[2]Obce_StrKraj!$A$1:$E$873,5,FALSE))</f>
        <v>640433</v>
      </c>
      <c r="G1007" s="58" t="s">
        <v>2261</v>
      </c>
      <c r="I1007" s="58" t="s">
        <v>22</v>
      </c>
      <c r="J1007" s="58" t="s">
        <v>34</v>
      </c>
      <c r="K1007" s="72">
        <v>38716</v>
      </c>
      <c r="L1007" s="58" t="s">
        <v>2614</v>
      </c>
    </row>
    <row r="1008" spans="1:12" x14ac:dyDescent="0.25">
      <c r="A1008" s="58" t="s">
        <v>6742</v>
      </c>
      <c r="B1008" s="58" t="s">
        <v>1836</v>
      </c>
      <c r="C1008" s="58" t="s">
        <v>7029</v>
      </c>
      <c r="D1008" s="80">
        <f>IF(ISBLANK(C1008),"",VLOOKUP(C1008,[2]Obce_StrKraj!$A$1:$E$873,5,FALSE))</f>
        <v>234877</v>
      </c>
      <c r="E1008" s="58" t="s">
        <v>7086</v>
      </c>
      <c r="F1008" s="80" t="str">
        <f>IF(ISBLANK(E1008),"",VLOOKUP(E1008,[2]Obce_StrKraj!$A$1:$E$873,5,FALSE))</f>
        <v>00234541</v>
      </c>
      <c r="G1008" s="58" t="s">
        <v>2261</v>
      </c>
      <c r="I1008" s="58" t="s">
        <v>22</v>
      </c>
      <c r="J1008" s="58" t="s">
        <v>34</v>
      </c>
      <c r="K1008" s="72">
        <v>38714</v>
      </c>
      <c r="L1008" s="58" t="s">
        <v>2614</v>
      </c>
    </row>
    <row r="1009" spans="1:12" x14ac:dyDescent="0.25">
      <c r="A1009" s="58" t="s">
        <v>6742</v>
      </c>
      <c r="B1009" s="58" t="s">
        <v>1837</v>
      </c>
      <c r="C1009" s="58" t="s">
        <v>7029</v>
      </c>
      <c r="D1009" s="80">
        <f>IF(ISBLANK(C1009),"",VLOOKUP(C1009,[2]Obce_StrKraj!$A$1:$E$873,5,FALSE))</f>
        <v>234877</v>
      </c>
      <c r="E1009" s="58" t="s">
        <v>7087</v>
      </c>
      <c r="F1009" s="80">
        <f>IF(ISBLANK(E1009),"",VLOOKUP(E1009,[2]Obce_StrKraj!$A$1:$E$873,5,FALSE))</f>
        <v>234524</v>
      </c>
      <c r="G1009" s="58" t="s">
        <v>2261</v>
      </c>
      <c r="I1009" s="58" t="s">
        <v>22</v>
      </c>
      <c r="J1009" s="58" t="s">
        <v>34</v>
      </c>
      <c r="K1009" s="72">
        <v>38714</v>
      </c>
      <c r="L1009" s="58" t="s">
        <v>2614</v>
      </c>
    </row>
    <row r="1010" spans="1:12" x14ac:dyDescent="0.25">
      <c r="A1010" s="58" t="s">
        <v>6742</v>
      </c>
      <c r="B1010" s="58" t="s">
        <v>1838</v>
      </c>
      <c r="C1010" s="58" t="s">
        <v>7029</v>
      </c>
      <c r="D1010" s="80">
        <f>IF(ISBLANK(C1010),"",VLOOKUP(C1010,[2]Obce_StrKraj!$A$1:$E$873,5,FALSE))</f>
        <v>234877</v>
      </c>
      <c r="E1010" s="58" t="s">
        <v>7088</v>
      </c>
      <c r="F1010" s="80">
        <f>IF(ISBLANK(E1010),"",VLOOKUP(E1010,[2]Obce_StrKraj!$A$1:$E$873,5,FALSE))</f>
        <v>234478</v>
      </c>
      <c r="G1010" s="58" t="s">
        <v>2261</v>
      </c>
      <c r="I1010" s="58" t="s">
        <v>22</v>
      </c>
      <c r="J1010" s="58" t="s">
        <v>34</v>
      </c>
      <c r="K1010" s="72">
        <v>38714</v>
      </c>
      <c r="L1010" s="58" t="s">
        <v>2614</v>
      </c>
    </row>
    <row r="1011" spans="1:12" x14ac:dyDescent="0.25">
      <c r="A1011" s="58" t="s">
        <v>6742</v>
      </c>
      <c r="B1011" s="58" t="s">
        <v>1841</v>
      </c>
      <c r="C1011" s="58" t="s">
        <v>7029</v>
      </c>
      <c r="D1011" s="80">
        <f>IF(ISBLANK(C1011),"",VLOOKUP(C1011,[2]Obce_StrKraj!$A$1:$E$873,5,FALSE))</f>
        <v>234877</v>
      </c>
      <c r="E1011" s="58" t="s">
        <v>7089</v>
      </c>
      <c r="F1011" s="80">
        <f>IF(ISBLANK(E1011),"",VLOOKUP(E1011,[2]Obce_StrKraj!$A$1:$E$873,5,FALSE))</f>
        <v>234460</v>
      </c>
      <c r="G1011" s="58" t="s">
        <v>2261</v>
      </c>
      <c r="I1011" s="58" t="s">
        <v>22</v>
      </c>
      <c r="J1011" s="58" t="s">
        <v>34</v>
      </c>
      <c r="K1011" s="72">
        <v>38713</v>
      </c>
      <c r="L1011" s="58" t="s">
        <v>2614</v>
      </c>
    </row>
    <row r="1012" spans="1:12" x14ac:dyDescent="0.25">
      <c r="A1012" s="58" t="s">
        <v>6742</v>
      </c>
      <c r="B1012" s="58" t="s">
        <v>7819</v>
      </c>
      <c r="C1012" s="58" t="s">
        <v>7029</v>
      </c>
      <c r="D1012" s="80">
        <f>IF(ISBLANK(C1012),"",VLOOKUP(C1012,[2]Obce_StrKraj!$A$1:$E$873,5,FALSE))</f>
        <v>234877</v>
      </c>
      <c r="E1012" s="58" t="s">
        <v>7369</v>
      </c>
      <c r="F1012" s="80">
        <f>IF(ISBLANK(E1012),"",VLOOKUP(E1012,[2]Obce_StrKraj!$A$1:$E$873,5,FALSE))</f>
        <v>234451</v>
      </c>
      <c r="G1012" s="58" t="s">
        <v>2261</v>
      </c>
      <c r="I1012" s="58" t="s">
        <v>22</v>
      </c>
      <c r="J1012" s="58" t="s">
        <v>34</v>
      </c>
      <c r="K1012" s="72">
        <v>38713</v>
      </c>
      <c r="L1012" s="58" t="s">
        <v>2614</v>
      </c>
    </row>
    <row r="1013" spans="1:12" x14ac:dyDescent="0.25">
      <c r="A1013" s="58" t="s">
        <v>6742</v>
      </c>
      <c r="B1013" s="58" t="s">
        <v>7820</v>
      </c>
      <c r="C1013" s="58" t="s">
        <v>7029</v>
      </c>
      <c r="D1013" s="80">
        <f>IF(ISBLANK(C1013),"",VLOOKUP(C1013,[2]Obce_StrKraj!$A$1:$E$873,5,FALSE))</f>
        <v>234877</v>
      </c>
      <c r="E1013" s="58" t="s">
        <v>7090</v>
      </c>
      <c r="F1013" s="80" t="str">
        <f>IF(ISBLANK(E1013),"",VLOOKUP(E1013,[2]Obce_StrKraj!$A$1:$E$873,5,FALSE))</f>
        <v>00234419</v>
      </c>
      <c r="G1013" s="58" t="s">
        <v>2261</v>
      </c>
      <c r="I1013" s="58" t="s">
        <v>22</v>
      </c>
      <c r="J1013" s="58" t="s">
        <v>34</v>
      </c>
      <c r="K1013" s="72">
        <v>38714</v>
      </c>
      <c r="L1013" s="58" t="s">
        <v>2614</v>
      </c>
    </row>
    <row r="1014" spans="1:12" x14ac:dyDescent="0.25">
      <c r="A1014" s="58" t="s">
        <v>6742</v>
      </c>
      <c r="B1014" s="58" t="s">
        <v>1846</v>
      </c>
      <c r="C1014" s="58" t="s">
        <v>7029</v>
      </c>
      <c r="D1014" s="80">
        <f>IF(ISBLANK(C1014),"",VLOOKUP(C1014,[2]Obce_StrKraj!$A$1:$E$873,5,FALSE))</f>
        <v>234877</v>
      </c>
      <c r="E1014" s="58" t="s">
        <v>7091</v>
      </c>
      <c r="F1014" s="80" t="str">
        <f>IF(ISBLANK(E1014),"",VLOOKUP(E1014,[2]Obce_StrKraj!$A$1:$E$873,5,FALSE))</f>
        <v>00640441</v>
      </c>
      <c r="G1014" s="58" t="s">
        <v>2261</v>
      </c>
      <c r="I1014" s="58" t="s">
        <v>22</v>
      </c>
      <c r="J1014" s="58" t="s">
        <v>34</v>
      </c>
      <c r="K1014" s="72">
        <v>38714</v>
      </c>
      <c r="L1014" s="58" t="s">
        <v>2614</v>
      </c>
    </row>
    <row r="1015" spans="1:12" x14ac:dyDescent="0.25">
      <c r="A1015" s="58" t="s">
        <v>6742</v>
      </c>
      <c r="B1015" s="58" t="s">
        <v>1848</v>
      </c>
      <c r="C1015" s="58" t="s">
        <v>7029</v>
      </c>
      <c r="D1015" s="80">
        <f>IF(ISBLANK(C1015),"",VLOOKUP(C1015,[2]Obce_StrKraj!$A$1:$E$873,5,FALSE))</f>
        <v>234877</v>
      </c>
      <c r="E1015" s="58" t="s">
        <v>7092</v>
      </c>
      <c r="F1015" s="80">
        <f>IF(ISBLANK(E1015),"",VLOOKUP(E1015,[2]Obce_StrKraj!$A$1:$E$873,5,FALSE))</f>
        <v>234371</v>
      </c>
      <c r="G1015" s="58" t="s">
        <v>2261</v>
      </c>
      <c r="I1015" s="58" t="s">
        <v>22</v>
      </c>
      <c r="J1015" s="58" t="s">
        <v>34</v>
      </c>
      <c r="K1015" s="72">
        <v>38716</v>
      </c>
      <c r="L1015" s="58" t="s">
        <v>2614</v>
      </c>
    </row>
    <row r="1016" spans="1:12" x14ac:dyDescent="0.25">
      <c r="A1016" s="58" t="s">
        <v>6742</v>
      </c>
      <c r="B1016" s="58" t="s">
        <v>1851</v>
      </c>
      <c r="C1016" s="58" t="s">
        <v>7029</v>
      </c>
      <c r="D1016" s="80">
        <f>IF(ISBLANK(C1016),"",VLOOKUP(C1016,[2]Obce_StrKraj!$A$1:$E$873,5,FALSE))</f>
        <v>234877</v>
      </c>
      <c r="E1016" s="58" t="s">
        <v>7093</v>
      </c>
      <c r="F1016" s="80">
        <v>234346</v>
      </c>
      <c r="G1016" s="58" t="s">
        <v>2261</v>
      </c>
      <c r="I1016" s="58" t="s">
        <v>22</v>
      </c>
      <c r="J1016" s="58" t="s">
        <v>34</v>
      </c>
      <c r="K1016" s="72">
        <v>38713</v>
      </c>
      <c r="L1016" s="58" t="s">
        <v>2614</v>
      </c>
    </row>
    <row r="1017" spans="1:12" x14ac:dyDescent="0.25">
      <c r="A1017" s="58" t="s">
        <v>6742</v>
      </c>
      <c r="B1017" s="58" t="s">
        <v>1854</v>
      </c>
      <c r="C1017" s="58" t="s">
        <v>7029</v>
      </c>
      <c r="D1017" s="80">
        <f>IF(ISBLANK(C1017),"",VLOOKUP(C1017,[2]Obce_StrKraj!$A$1:$E$873,5,FALSE))</f>
        <v>234877</v>
      </c>
      <c r="E1017" s="58" t="s">
        <v>7094</v>
      </c>
      <c r="F1017" s="80" t="str">
        <f>IF(ISBLANK(E1017),"",VLOOKUP(E1017,[2]Obce_StrKraj!$A$1:$E$873,5,FALSE))</f>
        <v>00663972</v>
      </c>
      <c r="G1017" s="58" t="s">
        <v>2261</v>
      </c>
      <c r="I1017" s="58" t="s">
        <v>22</v>
      </c>
      <c r="J1017" s="58" t="s">
        <v>34</v>
      </c>
      <c r="K1017" s="72">
        <v>38713</v>
      </c>
      <c r="L1017" s="58" t="s">
        <v>2614</v>
      </c>
    </row>
    <row r="1018" spans="1:12" x14ac:dyDescent="0.25">
      <c r="A1018" s="58" t="s">
        <v>6742</v>
      </c>
      <c r="B1018" s="58" t="s">
        <v>7821</v>
      </c>
      <c r="C1018" s="58" t="s">
        <v>7029</v>
      </c>
      <c r="D1018" s="80">
        <f>IF(ISBLANK(C1018),"",VLOOKUP(C1018,[2]Obce_StrKraj!$A$1:$E$873,5,FALSE))</f>
        <v>234877</v>
      </c>
      <c r="E1018" s="58" t="s">
        <v>7095</v>
      </c>
      <c r="F1018" s="80">
        <f>IF(ISBLANK(E1018),"",VLOOKUP(E1018,[2]Obce_StrKraj!$A$1:$E$873,5,FALSE))</f>
        <v>640450</v>
      </c>
      <c r="G1018" s="58" t="s">
        <v>2261</v>
      </c>
      <c r="I1018" s="58" t="s">
        <v>22</v>
      </c>
      <c r="J1018" s="58" t="s">
        <v>34</v>
      </c>
      <c r="K1018" s="72">
        <v>38713</v>
      </c>
      <c r="L1018" s="58" t="s">
        <v>2614</v>
      </c>
    </row>
    <row r="1019" spans="1:12" x14ac:dyDescent="0.25">
      <c r="A1019" s="58" t="s">
        <v>6742</v>
      </c>
      <c r="B1019" s="58" t="s">
        <v>1857</v>
      </c>
      <c r="C1019" s="58" t="s">
        <v>7029</v>
      </c>
      <c r="D1019" s="80">
        <f>IF(ISBLANK(C1019),"",VLOOKUP(C1019,[2]Obce_StrKraj!$A$1:$E$873,5,FALSE))</f>
        <v>234877</v>
      </c>
      <c r="E1019" s="58" t="s">
        <v>7096</v>
      </c>
      <c r="F1019" s="80" t="str">
        <f>IF(ISBLANK(E1019),"",VLOOKUP(E1019,[2]Obce_StrKraj!$A$1:$E$873,5,FALSE))</f>
        <v>00234133</v>
      </c>
      <c r="G1019" s="58" t="s">
        <v>2261</v>
      </c>
      <c r="I1019" s="58" t="s">
        <v>22</v>
      </c>
      <c r="J1019" s="58" t="s">
        <v>34</v>
      </c>
      <c r="K1019" s="72">
        <v>38717</v>
      </c>
      <c r="L1019" s="58" t="s">
        <v>2614</v>
      </c>
    </row>
    <row r="1020" spans="1:12" x14ac:dyDescent="0.25">
      <c r="A1020" s="58" t="s">
        <v>6742</v>
      </c>
      <c r="B1020" s="58" t="s">
        <v>1858</v>
      </c>
      <c r="C1020" s="58" t="s">
        <v>7029</v>
      </c>
      <c r="D1020" s="80">
        <f>IF(ISBLANK(C1020),"",VLOOKUP(C1020,[2]Obce_StrKraj!$A$1:$E$873,5,FALSE))</f>
        <v>234877</v>
      </c>
      <c r="E1020" s="58" t="s">
        <v>7069</v>
      </c>
      <c r="F1020" s="80" t="str">
        <f>IF(ISBLANK(E1020),"",VLOOKUP(E1020,[2]Obce_StrKraj!$A$1:$E$873,5,FALSE))</f>
        <v>00234893</v>
      </c>
      <c r="G1020" s="58" t="s">
        <v>2261</v>
      </c>
      <c r="I1020" s="58" t="s">
        <v>33</v>
      </c>
      <c r="J1020" s="58" t="s">
        <v>34</v>
      </c>
      <c r="K1020" s="72">
        <v>38710</v>
      </c>
      <c r="L1020" s="58" t="s">
        <v>2614</v>
      </c>
    </row>
    <row r="1021" spans="1:12" x14ac:dyDescent="0.25">
      <c r="A1021" s="58" t="s">
        <v>6742</v>
      </c>
      <c r="B1021" s="58" t="s">
        <v>1861</v>
      </c>
      <c r="C1021" s="58" t="s">
        <v>7186</v>
      </c>
      <c r="D1021" s="80" t="str">
        <f>IF(ISBLANK(C1021),"",VLOOKUP(C1021,[2]Obce_StrKraj!$A$1:$E$873,5,FALSE))</f>
        <v>00243272</v>
      </c>
      <c r="E1021" s="58" t="s">
        <v>7822</v>
      </c>
      <c r="F1021" s="80">
        <f>IF(ISBLANK(E1021),"",VLOOKUP(E1021,[2]Obce_StrKraj!$A$1:$E$873,5,FALSE))</f>
        <v>243116</v>
      </c>
      <c r="G1021" s="58" t="s">
        <v>2261</v>
      </c>
      <c r="I1021" s="58" t="s">
        <v>33</v>
      </c>
      <c r="J1021" s="58" t="s">
        <v>34</v>
      </c>
      <c r="K1021" s="72">
        <v>38652</v>
      </c>
      <c r="L1021" s="58" t="s">
        <v>2614</v>
      </c>
    </row>
    <row r="1022" spans="1:12" x14ac:dyDescent="0.25">
      <c r="A1022" s="58" t="s">
        <v>6742</v>
      </c>
      <c r="B1022" s="58" t="s">
        <v>7823</v>
      </c>
      <c r="C1022" s="58" t="s">
        <v>7007</v>
      </c>
      <c r="D1022" s="80" t="str">
        <f>IF(ISBLANK(C1022),"",VLOOKUP(C1022,[2]Obce_StrKraj!$A$1:$E$873,5,FALSE))</f>
        <v>00243132</v>
      </c>
      <c r="E1022" s="58" t="s">
        <v>6051</v>
      </c>
      <c r="F1022" s="80">
        <f>IF(ISBLANK(E1022),"",VLOOKUP(E1022,[2]Obce_StrKraj!$A$1:$E$873,5,FALSE))</f>
        <v>662950</v>
      </c>
      <c r="G1022" s="58" t="s">
        <v>2284</v>
      </c>
      <c r="I1022" s="58" t="s">
        <v>33</v>
      </c>
      <c r="J1022" s="58" t="s">
        <v>34</v>
      </c>
      <c r="K1022" s="72">
        <v>38626</v>
      </c>
      <c r="L1022" s="58" t="s">
        <v>2633</v>
      </c>
    </row>
    <row r="1023" spans="1:12" x14ac:dyDescent="0.25">
      <c r="A1023" s="58" t="s">
        <v>6742</v>
      </c>
      <c r="B1023" s="58" t="s">
        <v>1917</v>
      </c>
      <c r="C1023" s="58" t="s">
        <v>7007</v>
      </c>
      <c r="D1023" s="80" t="str">
        <f>IF(ISBLANK(C1023),"",VLOOKUP(C1023,[2]Obce_StrKraj!$A$1:$E$873,5,FALSE))</f>
        <v>00243132</v>
      </c>
      <c r="E1023" s="58" t="s">
        <v>7824</v>
      </c>
      <c r="F1023" s="80" t="str">
        <f>IF(ISBLANK(E1023),"",VLOOKUP(E1023,[2]Obce_StrKraj!$A$1:$E$873,5,FALSE))</f>
        <v>00662828</v>
      </c>
      <c r="G1023" s="58" t="s">
        <v>2284</v>
      </c>
      <c r="I1023" s="58" t="s">
        <v>33</v>
      </c>
      <c r="J1023" s="58" t="s">
        <v>34</v>
      </c>
      <c r="K1023" s="72">
        <v>38626</v>
      </c>
      <c r="L1023" s="58" t="s">
        <v>2633</v>
      </c>
    </row>
    <row r="1024" spans="1:12" x14ac:dyDescent="0.25">
      <c r="A1024" s="58" t="s">
        <v>6742</v>
      </c>
      <c r="B1024" s="58" t="s">
        <v>1933</v>
      </c>
      <c r="C1024" s="58" t="s">
        <v>7186</v>
      </c>
      <c r="D1024" s="80" t="str">
        <f>IF(ISBLANK(C1024),"",VLOOKUP(C1024,[2]Obce_StrKraj!$A$1:$E$873,5,FALSE))</f>
        <v>00243272</v>
      </c>
      <c r="E1024" s="58" t="s">
        <v>7825</v>
      </c>
      <c r="F1024" s="80" t="str">
        <f>IF(ISBLANK(E1024),"",VLOOKUP(E1024,[2]Obce_StrKraj!$A$1:$E$873,5,FALSE))</f>
        <v>00473821</v>
      </c>
      <c r="G1024" s="58" t="s">
        <v>2261</v>
      </c>
      <c r="I1024" s="58" t="s">
        <v>33</v>
      </c>
      <c r="J1024" s="58" t="s">
        <v>34</v>
      </c>
      <c r="K1024" s="72">
        <v>38524</v>
      </c>
      <c r="L1024" s="58" t="s">
        <v>2614</v>
      </c>
    </row>
    <row r="1025" spans="1:12" x14ac:dyDescent="0.25">
      <c r="A1025" s="58" t="s">
        <v>6742</v>
      </c>
      <c r="B1025" s="58" t="s">
        <v>7826</v>
      </c>
      <c r="C1025" s="58" t="s">
        <v>2706</v>
      </c>
      <c r="D1025" s="80" t="str">
        <f>IF(ISBLANK(C1025),"",VLOOKUP(C1025,[2]Obce_StrKraj!$A$1:$E$873,5,FALSE))</f>
        <v>00240702</v>
      </c>
      <c r="E1025" s="58" t="s">
        <v>6906</v>
      </c>
      <c r="F1025" s="80" t="str">
        <f>IF(ISBLANK(E1025),"",VLOOKUP(E1025,[2]Obce_StrKraj!$A$1:$E$873,5,FALSE))</f>
        <v>00640158</v>
      </c>
      <c r="G1025" s="58" t="s">
        <v>2261</v>
      </c>
      <c r="I1025" s="58" t="s">
        <v>33</v>
      </c>
      <c r="J1025" s="58" t="s">
        <v>34</v>
      </c>
      <c r="K1025" s="72">
        <v>38503</v>
      </c>
      <c r="L1025" s="58" t="s">
        <v>2614</v>
      </c>
    </row>
    <row r="1026" spans="1:12" x14ac:dyDescent="0.25">
      <c r="A1026" s="58" t="s">
        <v>6742</v>
      </c>
      <c r="B1026" s="58" t="s">
        <v>7827</v>
      </c>
      <c r="C1026" s="58" t="s">
        <v>6757</v>
      </c>
      <c r="D1026" s="80" t="str">
        <f>IF(ISBLANK(C1026),"",VLOOKUP(C1026,[2]Obce_StrKraj!$A$1:$E$873,5,FALSE))</f>
        <v>00240559</v>
      </c>
      <c r="E1026" s="58" t="s">
        <v>7451</v>
      </c>
      <c r="F1026" s="80" t="str">
        <f>IF(ISBLANK(E1026),"",VLOOKUP(E1026,[2]Obce_StrKraj!$A$1:$E$873,5,FALSE))</f>
        <v>00240303</v>
      </c>
      <c r="G1026" s="58" t="s">
        <v>2261</v>
      </c>
      <c r="I1026" s="58" t="s">
        <v>33</v>
      </c>
      <c r="J1026" s="58">
        <v>1</v>
      </c>
      <c r="K1026" s="72">
        <v>38489</v>
      </c>
      <c r="L1026" s="58" t="s">
        <v>2614</v>
      </c>
    </row>
    <row r="1027" spans="1:12" x14ac:dyDescent="0.25">
      <c r="A1027" s="58" t="s">
        <v>6742</v>
      </c>
      <c r="B1027" s="58" t="s">
        <v>1942</v>
      </c>
      <c r="C1027" s="58" t="s">
        <v>6760</v>
      </c>
      <c r="D1027" s="80" t="str">
        <f>IF(ISBLANK(C1027),"",VLOOKUP(C1027,[2]Obce_StrKraj!$A$1:$E$873,5,FALSE))</f>
        <v>00242098</v>
      </c>
      <c r="E1027" s="58" t="s">
        <v>7372</v>
      </c>
      <c r="F1027" s="80">
        <f>IF(ISBLANK(E1027),"",VLOOKUP(E1027,[2]Obce_StrKraj!$A$1:$E$873,5,FALSE))</f>
        <v>242934</v>
      </c>
      <c r="G1027" s="58" t="s">
        <v>2261</v>
      </c>
      <c r="I1027" s="58" t="s">
        <v>33</v>
      </c>
      <c r="J1027" s="58" t="s">
        <v>34</v>
      </c>
      <c r="K1027" s="72">
        <v>38478</v>
      </c>
      <c r="L1027" s="58" t="s">
        <v>285</v>
      </c>
    </row>
    <row r="1028" spans="1:12" x14ac:dyDescent="0.25">
      <c r="A1028" s="58" t="s">
        <v>6742</v>
      </c>
      <c r="B1028" s="58" t="s">
        <v>7828</v>
      </c>
      <c r="C1028" s="58" t="s">
        <v>7178</v>
      </c>
      <c r="D1028" s="80" t="str">
        <f>IF(ISBLANK(C1028),"",VLOOKUP(C1028,[2]Obce_StrKraj!$A$1:$E$873,5,FALSE))</f>
        <v>00240427</v>
      </c>
      <c r="E1028" s="58" t="s">
        <v>6758</v>
      </c>
      <c r="F1028" s="80">
        <f>IF(ISBLANK(E1028),"",VLOOKUP(E1028,[2]Obce_StrKraj!$A$1:$E$873,5,FALSE))</f>
        <v>240061</v>
      </c>
      <c r="G1028" s="58" t="s">
        <v>2284</v>
      </c>
      <c r="I1028" s="58" t="s">
        <v>22</v>
      </c>
      <c r="J1028" s="58" t="s">
        <v>34</v>
      </c>
      <c r="K1028" s="72">
        <v>38447</v>
      </c>
      <c r="L1028" s="58" t="s">
        <v>285</v>
      </c>
    </row>
    <row r="1029" spans="1:12" x14ac:dyDescent="0.25">
      <c r="A1029" s="58" t="s">
        <v>6742</v>
      </c>
      <c r="B1029" s="58" t="s">
        <v>7829</v>
      </c>
      <c r="C1029" s="58" t="s">
        <v>7186</v>
      </c>
      <c r="D1029" s="80" t="str">
        <f>IF(ISBLANK(C1029),"",VLOOKUP(C1029,[2]Obce_StrKraj!$A$1:$E$873,5,FALSE))</f>
        <v>00243272</v>
      </c>
      <c r="E1029" s="58" t="s">
        <v>7830</v>
      </c>
      <c r="F1029" s="80">
        <f>IF(ISBLANK(E1029),"",VLOOKUP(E1029,[2]Obce_StrKraj!$A$1:$E$873,5,FALSE))</f>
        <v>243582</v>
      </c>
      <c r="G1029" s="58" t="s">
        <v>2261</v>
      </c>
      <c r="I1029" s="58" t="s">
        <v>33</v>
      </c>
      <c r="J1029" s="58" t="s">
        <v>34</v>
      </c>
      <c r="K1029" s="72">
        <v>38449</v>
      </c>
      <c r="L1029" s="58" t="s">
        <v>2614</v>
      </c>
    </row>
    <row r="1030" spans="1:12" x14ac:dyDescent="0.25">
      <c r="A1030" s="58" t="s">
        <v>6742</v>
      </c>
      <c r="B1030" s="58" t="s">
        <v>7831</v>
      </c>
      <c r="C1030" s="58" t="s">
        <v>7186</v>
      </c>
      <c r="D1030" s="80" t="str">
        <f>IF(ISBLANK(C1030),"",VLOOKUP(C1030,[2]Obce_StrKraj!$A$1:$E$873,5,FALSE))</f>
        <v>00243272</v>
      </c>
      <c r="E1030" s="58" t="s">
        <v>7832</v>
      </c>
      <c r="F1030" s="80">
        <f>IF(ISBLANK(E1030),"",VLOOKUP(E1030,[2]Obce_StrKraj!$A$1:$E$873,5,FALSE))</f>
        <v>473898</v>
      </c>
      <c r="G1030" s="58" t="s">
        <v>2261</v>
      </c>
      <c r="I1030" s="58" t="s">
        <v>33</v>
      </c>
      <c r="J1030" s="58" t="s">
        <v>34</v>
      </c>
      <c r="K1030" s="72">
        <v>38451</v>
      </c>
      <c r="L1030" s="58" t="s">
        <v>2614</v>
      </c>
    </row>
    <row r="1031" spans="1:12" x14ac:dyDescent="0.25">
      <c r="A1031" s="58" t="s">
        <v>6742</v>
      </c>
      <c r="B1031" s="58" t="s">
        <v>7833</v>
      </c>
      <c r="C1031" s="58" t="s">
        <v>7186</v>
      </c>
      <c r="D1031" s="80" t="str">
        <f>IF(ISBLANK(C1031),"",VLOOKUP(C1031,[2]Obce_StrKraj!$A$1:$E$873,5,FALSE))</f>
        <v>00243272</v>
      </c>
      <c r="E1031" s="58" t="s">
        <v>7834</v>
      </c>
      <c r="F1031" s="80">
        <f>IF(ISBLANK(E1031),"",VLOOKUP(E1031,[2]Obce_StrKraj!$A$1:$E$873,5,FALSE))</f>
        <v>242195</v>
      </c>
      <c r="G1031" s="58" t="s">
        <v>2261</v>
      </c>
      <c r="I1031" s="58" t="s">
        <v>33</v>
      </c>
      <c r="J1031" s="58" t="s">
        <v>34</v>
      </c>
      <c r="K1031" s="72">
        <v>38451</v>
      </c>
      <c r="L1031" s="58" t="s">
        <v>2614</v>
      </c>
    </row>
    <row r="1032" spans="1:12" x14ac:dyDescent="0.25">
      <c r="A1032" s="58" t="s">
        <v>6742</v>
      </c>
      <c r="B1032" s="58" t="s">
        <v>1945</v>
      </c>
      <c r="C1032" s="58" t="s">
        <v>7186</v>
      </c>
      <c r="D1032" s="80" t="str">
        <f>IF(ISBLANK(C1032),"",VLOOKUP(C1032,[2]Obce_StrKraj!$A$1:$E$873,5,FALSE))</f>
        <v>00243272</v>
      </c>
      <c r="E1032" s="58" t="s">
        <v>7835</v>
      </c>
      <c r="F1032" s="80">
        <f>IF(ISBLANK(E1032),"",VLOOKUP(E1032,[2]Obce_StrKraj!$A$1:$E$873,5,FALSE))</f>
        <v>243400</v>
      </c>
      <c r="G1032" s="58" t="s">
        <v>2261</v>
      </c>
      <c r="I1032" s="58" t="s">
        <v>33</v>
      </c>
      <c r="J1032" s="58" t="s">
        <v>34</v>
      </c>
      <c r="K1032" s="72">
        <v>38416</v>
      </c>
      <c r="L1032" s="58" t="s">
        <v>2614</v>
      </c>
    </row>
    <row r="1033" spans="1:12" x14ac:dyDescent="0.25">
      <c r="A1033" s="58" t="s">
        <v>6742</v>
      </c>
      <c r="B1033" s="58" t="s">
        <v>1946</v>
      </c>
      <c r="C1033" s="58" t="s">
        <v>7186</v>
      </c>
      <c r="D1033" s="80" t="str">
        <f>IF(ISBLANK(C1033),"",VLOOKUP(C1033,[2]Obce_StrKraj!$A$1:$E$873,5,FALSE))</f>
        <v>00243272</v>
      </c>
      <c r="E1033" s="58" t="s">
        <v>7836</v>
      </c>
      <c r="F1033" s="80" t="str">
        <f>IF(ISBLANK(E1033),"",VLOOKUP(E1033,[2]Obce_StrKraj!$A$1:$E$873,5,FALSE))</f>
        <v>00243388</v>
      </c>
      <c r="G1033" s="58" t="s">
        <v>2261</v>
      </c>
      <c r="I1033" s="58" t="s">
        <v>33</v>
      </c>
      <c r="J1033" s="58" t="s">
        <v>34</v>
      </c>
      <c r="K1033" s="72">
        <v>38416</v>
      </c>
      <c r="L1033" s="58" t="s">
        <v>2614</v>
      </c>
    </row>
    <row r="1034" spans="1:12" x14ac:dyDescent="0.25">
      <c r="A1034" s="58" t="s">
        <v>6742</v>
      </c>
      <c r="B1034" s="58" t="s">
        <v>1947</v>
      </c>
      <c r="C1034" s="58" t="s">
        <v>7186</v>
      </c>
      <c r="D1034" s="80" t="str">
        <f>IF(ISBLANK(C1034),"",VLOOKUP(C1034,[2]Obce_StrKraj!$A$1:$E$873,5,FALSE))</f>
        <v>00243272</v>
      </c>
      <c r="E1034" s="58" t="s">
        <v>7837</v>
      </c>
      <c r="F1034" s="80" t="str">
        <f>IF(ISBLANK(E1034),"",VLOOKUP(E1034,[2]Obce_StrKraj!$A$1:$E$873,5,FALSE))</f>
        <v>00243060</v>
      </c>
      <c r="G1034" s="58" t="s">
        <v>2261</v>
      </c>
      <c r="I1034" s="58" t="s">
        <v>33</v>
      </c>
      <c r="J1034" s="58" t="s">
        <v>34</v>
      </c>
      <c r="K1034" s="72">
        <v>38416</v>
      </c>
      <c r="L1034" s="58" t="s">
        <v>2614</v>
      </c>
    </row>
    <row r="1035" spans="1:12" x14ac:dyDescent="0.25">
      <c r="A1035" s="58" t="s">
        <v>6742</v>
      </c>
      <c r="B1035" s="58" t="s">
        <v>1948</v>
      </c>
      <c r="C1035" s="58" t="s">
        <v>7186</v>
      </c>
      <c r="D1035" s="80" t="str">
        <f>IF(ISBLANK(C1035),"",VLOOKUP(C1035,[2]Obce_StrKraj!$A$1:$E$873,5,FALSE))</f>
        <v>00243272</v>
      </c>
      <c r="E1035" s="58" t="s">
        <v>3186</v>
      </c>
      <c r="F1035" s="80">
        <v>243027</v>
      </c>
      <c r="G1035" s="58" t="s">
        <v>2261</v>
      </c>
      <c r="I1035" s="58" t="s">
        <v>33</v>
      </c>
      <c r="J1035" s="58" t="s">
        <v>34</v>
      </c>
      <c r="K1035" s="72">
        <v>38416</v>
      </c>
      <c r="L1035" s="58" t="s">
        <v>2614</v>
      </c>
    </row>
    <row r="1036" spans="1:12" x14ac:dyDescent="0.25">
      <c r="A1036" s="58" t="s">
        <v>6742</v>
      </c>
      <c r="B1036" s="58" t="s">
        <v>1949</v>
      </c>
      <c r="C1036" s="58" t="s">
        <v>7186</v>
      </c>
      <c r="D1036" s="80" t="str">
        <f>IF(ISBLANK(C1036),"",VLOOKUP(C1036,[2]Obce_StrKraj!$A$1:$E$873,5,FALSE))</f>
        <v>00243272</v>
      </c>
      <c r="E1036" s="58" t="s">
        <v>7838</v>
      </c>
      <c r="F1036" s="80">
        <f>IF(ISBLANK(E1036),"",VLOOKUP(E1036,[2]Obce_StrKraj!$A$1:$E$873,5,FALSE))</f>
        <v>473871</v>
      </c>
      <c r="G1036" s="58" t="s">
        <v>2261</v>
      </c>
      <c r="I1036" s="58" t="s">
        <v>33</v>
      </c>
      <c r="J1036" s="58" t="s">
        <v>34</v>
      </c>
      <c r="K1036" s="72">
        <v>38416</v>
      </c>
      <c r="L1036" s="58" t="s">
        <v>2614</v>
      </c>
    </row>
    <row r="1037" spans="1:12" x14ac:dyDescent="0.25">
      <c r="A1037" s="58" t="s">
        <v>6742</v>
      </c>
      <c r="B1037" s="58" t="s">
        <v>1950</v>
      </c>
      <c r="C1037" s="58" t="s">
        <v>7186</v>
      </c>
      <c r="D1037" s="80" t="str">
        <f>IF(ISBLANK(C1037),"",VLOOKUP(C1037,[2]Obce_StrKraj!$A$1:$E$873,5,FALSE))</f>
        <v>00243272</v>
      </c>
      <c r="E1037" s="58" t="s">
        <v>7839</v>
      </c>
      <c r="F1037" s="80">
        <f>IF(ISBLANK(E1037),"",VLOOKUP(E1037,[2]Obce_StrKraj!$A$1:$E$873,5,FALSE))</f>
        <v>242829</v>
      </c>
      <c r="G1037" s="58" t="s">
        <v>2261</v>
      </c>
      <c r="I1037" s="58" t="s">
        <v>33</v>
      </c>
      <c r="J1037" s="58" t="s">
        <v>34</v>
      </c>
      <c r="K1037" s="72">
        <v>38416</v>
      </c>
      <c r="L1037" s="58" t="s">
        <v>2614</v>
      </c>
    </row>
    <row r="1038" spans="1:12" x14ac:dyDescent="0.25">
      <c r="A1038" s="58" t="s">
        <v>6742</v>
      </c>
      <c r="B1038" s="58" t="s">
        <v>1951</v>
      </c>
      <c r="C1038" s="58" t="s">
        <v>7186</v>
      </c>
      <c r="D1038" s="80" t="str">
        <f>IF(ISBLANK(C1038),"",VLOOKUP(C1038,[2]Obce_StrKraj!$A$1:$E$873,5,FALSE))</f>
        <v>00243272</v>
      </c>
      <c r="E1038" s="58" t="s">
        <v>7840</v>
      </c>
      <c r="F1038" s="80" t="str">
        <f>IF(ISBLANK(E1038),"",VLOOKUP(E1038,[2]Obce_StrKraj!$A$1:$E$873,5,FALSE))</f>
        <v>00242772</v>
      </c>
      <c r="G1038" s="58" t="s">
        <v>2261</v>
      </c>
      <c r="I1038" s="58" t="s">
        <v>33</v>
      </c>
      <c r="J1038" s="58" t="s">
        <v>34</v>
      </c>
      <c r="K1038" s="72">
        <v>38416</v>
      </c>
      <c r="L1038" s="58" t="s">
        <v>2614</v>
      </c>
    </row>
    <row r="1039" spans="1:12" x14ac:dyDescent="0.25">
      <c r="A1039" s="58" t="s">
        <v>6742</v>
      </c>
      <c r="B1039" s="58" t="s">
        <v>1952</v>
      </c>
      <c r="C1039" s="58" t="s">
        <v>7186</v>
      </c>
      <c r="D1039" s="80" t="str">
        <f>IF(ISBLANK(C1039),"",VLOOKUP(C1039,[2]Obce_StrKraj!$A$1:$E$873,5,FALSE))</f>
        <v>00243272</v>
      </c>
      <c r="E1039" s="58" t="s">
        <v>7841</v>
      </c>
      <c r="F1039" s="80" t="str">
        <f>IF(ISBLANK(E1039),"",VLOOKUP(E1039,[2]Obce_StrKraj!$A$1:$E$873,5,FALSE))</f>
        <v>00242721</v>
      </c>
      <c r="G1039" s="58" t="s">
        <v>2261</v>
      </c>
      <c r="I1039" s="58" t="s">
        <v>33</v>
      </c>
      <c r="J1039" s="58" t="s">
        <v>34</v>
      </c>
      <c r="K1039" s="72">
        <v>38416</v>
      </c>
      <c r="L1039" s="58" t="s">
        <v>2614</v>
      </c>
    </row>
    <row r="1040" spans="1:12" x14ac:dyDescent="0.25">
      <c r="A1040" s="58" t="s">
        <v>6742</v>
      </c>
      <c r="B1040" s="58" t="s">
        <v>1953</v>
      </c>
      <c r="C1040" s="58" t="s">
        <v>7186</v>
      </c>
      <c r="D1040" s="80" t="str">
        <f>IF(ISBLANK(C1040),"",VLOOKUP(C1040,[2]Obce_StrKraj!$A$1:$E$873,5,FALSE))</f>
        <v>00243272</v>
      </c>
      <c r="E1040" s="58" t="s">
        <v>7842</v>
      </c>
      <c r="F1040" s="80">
        <f>IF(ISBLANK(E1040),"",VLOOKUP(E1040,[2]Obce_StrKraj!$A$1:$E$873,5,FALSE))</f>
        <v>242551</v>
      </c>
      <c r="G1040" s="58" t="s">
        <v>2261</v>
      </c>
      <c r="I1040" s="58" t="s">
        <v>33</v>
      </c>
      <c r="J1040" s="58" t="s">
        <v>34</v>
      </c>
      <c r="K1040" s="72">
        <v>38416</v>
      </c>
      <c r="L1040" s="58" t="s">
        <v>2614</v>
      </c>
    </row>
    <row r="1041" spans="1:12" x14ac:dyDescent="0.25">
      <c r="A1041" s="58" t="s">
        <v>6742</v>
      </c>
      <c r="B1041" s="58" t="s">
        <v>7843</v>
      </c>
      <c r="C1041" s="58" t="s">
        <v>7186</v>
      </c>
      <c r="D1041" s="80" t="str">
        <f>IF(ISBLANK(C1041),"",VLOOKUP(C1041,[2]Obce_StrKraj!$A$1:$E$873,5,FALSE))</f>
        <v>00243272</v>
      </c>
      <c r="E1041" s="58" t="s">
        <v>7844</v>
      </c>
      <c r="F1041" s="80">
        <f>IF(ISBLANK(E1041),"",VLOOKUP(E1041,[2]Obce_StrKraj!$A$1:$E$873,5,FALSE))</f>
        <v>242535</v>
      </c>
      <c r="G1041" s="58" t="s">
        <v>2261</v>
      </c>
      <c r="I1041" s="58" t="s">
        <v>33</v>
      </c>
      <c r="J1041" s="58" t="s">
        <v>34</v>
      </c>
      <c r="K1041" s="72">
        <v>38416</v>
      </c>
      <c r="L1041" s="58" t="s">
        <v>2614</v>
      </c>
    </row>
    <row r="1042" spans="1:12" x14ac:dyDescent="0.25">
      <c r="A1042" s="58" t="s">
        <v>6742</v>
      </c>
      <c r="B1042" s="58" t="s">
        <v>1954</v>
      </c>
      <c r="C1042" s="58" t="s">
        <v>7186</v>
      </c>
      <c r="D1042" s="80" t="str">
        <f>IF(ISBLANK(C1042),"",VLOOKUP(C1042,[2]Obce_StrKraj!$A$1:$E$873,5,FALSE))</f>
        <v>00243272</v>
      </c>
      <c r="E1042" s="58" t="s">
        <v>7187</v>
      </c>
      <c r="F1042" s="80">
        <f>IF(ISBLANK(E1042),"",VLOOKUP(E1042,[2]Obce_StrKraj!$A$1:$E$873,5,FALSE))</f>
        <v>242471</v>
      </c>
      <c r="G1042" s="58" t="s">
        <v>2261</v>
      </c>
      <c r="I1042" s="58" t="s">
        <v>33</v>
      </c>
      <c r="J1042" s="58" t="s">
        <v>34</v>
      </c>
      <c r="K1042" s="72">
        <v>38416</v>
      </c>
      <c r="L1042" s="58" t="s">
        <v>2614</v>
      </c>
    </row>
    <row r="1043" spans="1:12" x14ac:dyDescent="0.25">
      <c r="A1043" s="58" t="s">
        <v>6742</v>
      </c>
      <c r="B1043" s="58" t="s">
        <v>1955</v>
      </c>
      <c r="C1043" s="58" t="s">
        <v>7186</v>
      </c>
      <c r="D1043" s="80" t="str">
        <f>IF(ISBLANK(C1043),"",VLOOKUP(C1043,[2]Obce_StrKraj!$A$1:$E$873,5,FALSE))</f>
        <v>00243272</v>
      </c>
      <c r="E1043" s="58" t="s">
        <v>7845</v>
      </c>
      <c r="F1043" s="80" t="str">
        <f>IF(ISBLANK(E1043),"",VLOOKUP(E1043,[2]Obce_StrKraj!$A$1:$E$873,5,FALSE))</f>
        <v>00242420</v>
      </c>
      <c r="G1043" s="58" t="s">
        <v>2261</v>
      </c>
      <c r="I1043" s="58" t="s">
        <v>33</v>
      </c>
      <c r="J1043" s="58" t="s">
        <v>34</v>
      </c>
      <c r="K1043" s="72">
        <v>38416</v>
      </c>
      <c r="L1043" s="58" t="s">
        <v>2614</v>
      </c>
    </row>
    <row r="1044" spans="1:12" x14ac:dyDescent="0.25">
      <c r="A1044" s="58" t="s">
        <v>6742</v>
      </c>
      <c r="B1044" s="58" t="s">
        <v>1961</v>
      </c>
      <c r="C1044" s="58" t="s">
        <v>7029</v>
      </c>
      <c r="D1044" s="80">
        <f>IF(ISBLANK(C1044),"",VLOOKUP(C1044,[2]Obce_StrKraj!$A$1:$E$873,5,FALSE))</f>
        <v>234877</v>
      </c>
      <c r="E1044" s="58" t="s">
        <v>7054</v>
      </c>
      <c r="F1044" s="80">
        <f>IF(ISBLANK(E1044),"",VLOOKUP(E1044,[2]Obce_StrKraj!$A$1:$E$873,5,FALSE))</f>
        <v>235172</v>
      </c>
      <c r="G1044" s="58" t="s">
        <v>2284</v>
      </c>
      <c r="I1044" s="58" t="s">
        <v>22</v>
      </c>
      <c r="J1044" s="58">
        <v>2</v>
      </c>
      <c r="K1044" s="72">
        <v>38328</v>
      </c>
      <c r="L1044" s="58" t="s">
        <v>285</v>
      </c>
    </row>
    <row r="1045" spans="1:12" x14ac:dyDescent="0.25">
      <c r="A1045" s="58" t="s">
        <v>6742</v>
      </c>
      <c r="B1045" s="58" t="s">
        <v>7846</v>
      </c>
      <c r="C1045" s="58" t="s">
        <v>7688</v>
      </c>
      <c r="D1045" s="80">
        <f>IF(ISBLANK(C1045),"",VLOOKUP(C1045,[2]Obce_StrKraj!$A$1:$E$873,5,FALSE))</f>
        <v>235865</v>
      </c>
      <c r="E1045" s="58" t="s">
        <v>7332</v>
      </c>
      <c r="F1045" s="80" t="str">
        <f>IF(ISBLANK(E1045),"",VLOOKUP(E1045,[2]Obce_StrKraj!$A$1:$E$873,5,FALSE))</f>
        <v>00235300</v>
      </c>
      <c r="G1045" s="58" t="s">
        <v>2284</v>
      </c>
      <c r="I1045" s="58" t="s">
        <v>33</v>
      </c>
      <c r="J1045" s="58" t="s">
        <v>34</v>
      </c>
      <c r="K1045" s="72">
        <v>38338</v>
      </c>
      <c r="L1045" s="58" t="s">
        <v>285</v>
      </c>
    </row>
    <row r="1046" spans="1:12" x14ac:dyDescent="0.25">
      <c r="A1046" s="58" t="s">
        <v>6742</v>
      </c>
      <c r="B1046" s="58" t="s">
        <v>7847</v>
      </c>
      <c r="C1046" s="58" t="s">
        <v>7186</v>
      </c>
      <c r="D1046" s="80" t="str">
        <f>IF(ISBLANK(C1046),"",VLOOKUP(C1046,[2]Obce_StrKraj!$A$1:$E$873,5,FALSE))</f>
        <v>00243272</v>
      </c>
      <c r="E1046" s="58" t="s">
        <v>7848</v>
      </c>
      <c r="F1046" s="80" t="str">
        <f>IF(ISBLANK(E1046),"",VLOOKUP(E1046,[2]Obce_StrKraj!$A$1:$E$873,5,FALSE))</f>
        <v>00473880</v>
      </c>
      <c r="G1046" s="58" t="s">
        <v>2261</v>
      </c>
      <c r="I1046" s="58" t="s">
        <v>33</v>
      </c>
      <c r="J1046" s="58" t="s">
        <v>34</v>
      </c>
      <c r="K1046" s="72">
        <v>38387</v>
      </c>
      <c r="L1046" s="58" t="s">
        <v>2614</v>
      </c>
    </row>
    <row r="1047" spans="1:12" x14ac:dyDescent="0.25">
      <c r="A1047" s="58" t="s">
        <v>6742</v>
      </c>
      <c r="B1047" s="58" t="s">
        <v>7849</v>
      </c>
      <c r="C1047" s="58" t="s">
        <v>6898</v>
      </c>
      <c r="D1047" s="80" t="str">
        <f>IF(ISBLANK(C1047),"",VLOOKUP(C1047,[2]Obce_StrKraj!$A$1:$E$873,5,FALSE))</f>
        <v>00239640</v>
      </c>
      <c r="E1047" s="58" t="s">
        <v>7850</v>
      </c>
      <c r="F1047" s="80" t="str">
        <f>IF(ISBLANK(E1047),"",VLOOKUP(E1047,[2]Obce_StrKraj!$A$1:$E$873,5,FALSE))</f>
        <v>00239178</v>
      </c>
      <c r="G1047" s="58" t="s">
        <v>2261</v>
      </c>
      <c r="I1047" s="58" t="s">
        <v>33</v>
      </c>
      <c r="J1047" s="58" t="s">
        <v>34</v>
      </c>
      <c r="K1047" s="72">
        <v>38367</v>
      </c>
      <c r="L1047" s="58" t="s">
        <v>2614</v>
      </c>
    </row>
    <row r="1048" spans="1:12" x14ac:dyDescent="0.25">
      <c r="A1048" s="58" t="s">
        <v>6742</v>
      </c>
      <c r="B1048" s="58" t="s">
        <v>7851</v>
      </c>
      <c r="C1048" s="58" t="s">
        <v>6757</v>
      </c>
      <c r="D1048" s="80" t="str">
        <f>IF(ISBLANK(C1048),"",VLOOKUP(C1048,[2]Obce_StrKraj!$A$1:$E$873,5,FALSE))</f>
        <v>00240559</v>
      </c>
      <c r="E1048" s="58" t="s">
        <v>5933</v>
      </c>
      <c r="F1048" s="80" t="str">
        <f>IF(ISBLANK(E1048),"",VLOOKUP(E1048,[2]Obce_StrKraj!$A$1:$E$873,5,FALSE))</f>
        <v>00240231</v>
      </c>
      <c r="G1048" s="58" t="s">
        <v>2261</v>
      </c>
      <c r="I1048" s="58" t="s">
        <v>33</v>
      </c>
      <c r="J1048" s="58">
        <v>1</v>
      </c>
      <c r="K1048" s="72">
        <v>38345</v>
      </c>
      <c r="L1048" s="58" t="s">
        <v>2614</v>
      </c>
    </row>
    <row r="1049" spans="1:12" x14ac:dyDescent="0.25">
      <c r="A1049" s="58" t="s">
        <v>6742</v>
      </c>
      <c r="B1049" s="58" t="s">
        <v>7852</v>
      </c>
      <c r="C1049" s="58" t="s">
        <v>6851</v>
      </c>
      <c r="D1049" s="80" t="str">
        <f>IF(ISBLANK(C1049),"",VLOOKUP(C1049,[2]Obce_StrKraj!$A$1:$E$873,5,FALSE))</f>
        <v>00244309</v>
      </c>
      <c r="E1049" s="58" t="s">
        <v>7173</v>
      </c>
      <c r="F1049" s="80" t="str">
        <f>IF(ISBLANK(E1049),"",VLOOKUP(E1049,[2]Obce_StrKraj!$A$1:$E$873,5,FALSE))</f>
        <v>00244210</v>
      </c>
      <c r="G1049" s="58" t="s">
        <v>2284</v>
      </c>
      <c r="I1049" s="58" t="s">
        <v>33</v>
      </c>
      <c r="J1049" s="58" t="s">
        <v>34</v>
      </c>
      <c r="K1049" s="72">
        <v>38286</v>
      </c>
      <c r="L1049" s="58" t="s">
        <v>2633</v>
      </c>
    </row>
    <row r="1050" spans="1:12" x14ac:dyDescent="0.25">
      <c r="A1050" s="58" t="s">
        <v>6742</v>
      </c>
      <c r="B1050" s="58" t="s">
        <v>7853</v>
      </c>
      <c r="C1050" s="58" t="s">
        <v>2706</v>
      </c>
      <c r="D1050" s="80" t="str">
        <f>IF(ISBLANK(C1050),"",VLOOKUP(C1050,[2]Obce_StrKraj!$A$1:$E$873,5,FALSE))</f>
        <v>00240702</v>
      </c>
      <c r="E1050" s="58" t="s">
        <v>6783</v>
      </c>
      <c r="F1050" s="80" t="str">
        <f>IF(ISBLANK(E1050),"",VLOOKUP(E1050,[2]Obce_StrKraj!$A$1:$E$873,5,FALSE))</f>
        <v>00241016</v>
      </c>
      <c r="G1050" s="58" t="s">
        <v>2261</v>
      </c>
      <c r="I1050" s="58" t="s">
        <v>33</v>
      </c>
      <c r="J1050" s="58" t="s">
        <v>34</v>
      </c>
      <c r="K1050" s="72">
        <v>38265</v>
      </c>
      <c r="L1050" s="58" t="s">
        <v>2614</v>
      </c>
    </row>
    <row r="1051" spans="1:12" x14ac:dyDescent="0.25">
      <c r="A1051" s="58" t="s">
        <v>6742</v>
      </c>
      <c r="B1051" s="58" t="s">
        <v>7854</v>
      </c>
      <c r="C1051" s="58" t="s">
        <v>2706</v>
      </c>
      <c r="D1051" s="80" t="str">
        <f>IF(ISBLANK(C1051),"",VLOOKUP(C1051,[2]Obce_StrKraj!$A$1:$E$873,5,FALSE))</f>
        <v>00240702</v>
      </c>
      <c r="E1051" s="58" t="s">
        <v>6088</v>
      </c>
      <c r="F1051" s="80">
        <f>IF(ISBLANK(E1051),"",VLOOKUP(E1051,[2]Obce_StrKraj!$A$1:$E$873,5,FALSE))</f>
        <v>240672</v>
      </c>
      <c r="G1051" s="58" t="s">
        <v>2261</v>
      </c>
      <c r="I1051" s="58" t="s">
        <v>33</v>
      </c>
      <c r="J1051" s="58" t="s">
        <v>34</v>
      </c>
      <c r="K1051" s="72">
        <v>38244</v>
      </c>
      <c r="L1051" s="58" t="s">
        <v>2614</v>
      </c>
    </row>
    <row r="1052" spans="1:12" x14ac:dyDescent="0.25">
      <c r="A1052" s="58" t="s">
        <v>6742</v>
      </c>
      <c r="B1052" s="58" t="s">
        <v>2003</v>
      </c>
      <c r="C1052" s="58" t="s">
        <v>2706</v>
      </c>
      <c r="D1052" s="80" t="str">
        <f>IF(ISBLANK(C1052),"",VLOOKUP(C1052,[2]Obce_StrKraj!$A$1:$E$873,5,FALSE))</f>
        <v>00240702</v>
      </c>
      <c r="E1052" s="58" t="s">
        <v>6875</v>
      </c>
      <c r="F1052" s="80" t="str">
        <f>IF(ISBLANK(E1052),"",VLOOKUP(E1052,[2]Obce_StrKraj!$A$1:$E$873,5,FALSE))</f>
        <v>00240222</v>
      </c>
      <c r="G1052" s="58" t="s">
        <v>2261</v>
      </c>
      <c r="I1052" s="58" t="s">
        <v>33</v>
      </c>
      <c r="J1052" s="58" t="s">
        <v>34</v>
      </c>
      <c r="K1052" s="72">
        <v>38265</v>
      </c>
      <c r="L1052" s="58" t="s">
        <v>2614</v>
      </c>
    </row>
    <row r="1053" spans="1:12" x14ac:dyDescent="0.25">
      <c r="A1053" s="58" t="s">
        <v>6742</v>
      </c>
      <c r="B1053" s="58" t="s">
        <v>7855</v>
      </c>
      <c r="C1053" s="58" t="s">
        <v>6898</v>
      </c>
      <c r="D1053" s="80" t="str">
        <f>IF(ISBLANK(C1053),"",VLOOKUP(C1053,[2]Obce_StrKraj!$A$1:$E$873,5,FALSE))</f>
        <v>00239640</v>
      </c>
      <c r="E1053" s="58" t="s">
        <v>7856</v>
      </c>
      <c r="F1053" s="80" t="str">
        <f>IF(ISBLANK(E1053),"",VLOOKUP(E1053,[2]Obce_StrKraj!$A$1:$E$873,5,FALSE))</f>
        <v>00239526</v>
      </c>
      <c r="G1053" s="58" t="s">
        <v>2261</v>
      </c>
      <c r="I1053" s="58" t="s">
        <v>33</v>
      </c>
      <c r="J1053" s="58" t="s">
        <v>34</v>
      </c>
      <c r="K1053" s="72">
        <v>38273</v>
      </c>
      <c r="L1053" s="58" t="s">
        <v>2614</v>
      </c>
    </row>
    <row r="1054" spans="1:12" x14ac:dyDescent="0.25">
      <c r="A1054" s="58" t="s">
        <v>6742</v>
      </c>
      <c r="B1054" s="58" t="s">
        <v>7857</v>
      </c>
      <c r="C1054" s="58" t="s">
        <v>7042</v>
      </c>
      <c r="D1054" s="80" t="str">
        <f>IF(ISBLANK(C1054),"",VLOOKUP(C1054,[2]Obce_StrKraj!$A$1:$E$873,5,FALSE))</f>
        <v>00234516</v>
      </c>
      <c r="E1054" s="58" t="s">
        <v>7858</v>
      </c>
      <c r="F1054" s="80">
        <f>IF(ISBLANK(E1054),"",VLOOKUP(E1054,[2]Obce_StrKraj!$A$1:$E$873,5,FALSE))</f>
        <v>234681</v>
      </c>
      <c r="G1054" s="58" t="s">
        <v>2261</v>
      </c>
      <c r="I1054" s="58" t="s">
        <v>33</v>
      </c>
      <c r="J1054" s="58" t="s">
        <v>34</v>
      </c>
      <c r="K1054" s="72">
        <v>38245</v>
      </c>
      <c r="L1054" s="58" t="s">
        <v>2614</v>
      </c>
    </row>
    <row r="1055" spans="1:12" x14ac:dyDescent="0.25">
      <c r="A1055" s="58" t="s">
        <v>6742</v>
      </c>
      <c r="B1055" s="58" t="s">
        <v>7859</v>
      </c>
      <c r="C1055" s="58" t="s">
        <v>7042</v>
      </c>
      <c r="D1055" s="80" t="str">
        <f>IF(ISBLANK(C1055),"",VLOOKUP(C1055,[2]Obce_StrKraj!$A$1:$E$873,5,FALSE))</f>
        <v>00234516</v>
      </c>
      <c r="E1055" s="58" t="s">
        <v>7376</v>
      </c>
      <c r="F1055" s="80">
        <f>IF(ISBLANK(E1055),"",VLOOKUP(E1055,[2]Obce_StrKraj!$A$1:$E$873,5,FALSE))</f>
        <v>640522</v>
      </c>
      <c r="G1055" s="58" t="s">
        <v>2261</v>
      </c>
      <c r="I1055" s="58" t="s">
        <v>33</v>
      </c>
      <c r="J1055" s="58" t="s">
        <v>34</v>
      </c>
      <c r="K1055" s="72">
        <v>38260</v>
      </c>
      <c r="L1055" s="58" t="s">
        <v>2614</v>
      </c>
    </row>
    <row r="1056" spans="1:12" x14ac:dyDescent="0.25">
      <c r="A1056" s="58" t="s">
        <v>6742</v>
      </c>
      <c r="B1056" s="58" t="s">
        <v>7860</v>
      </c>
      <c r="C1056" s="58" t="s">
        <v>7042</v>
      </c>
      <c r="D1056" s="80" t="str">
        <f>IF(ISBLANK(C1056),"",VLOOKUP(C1056,[2]Obce_StrKraj!$A$1:$E$873,5,FALSE))</f>
        <v>00234516</v>
      </c>
      <c r="E1056" s="58" t="s">
        <v>7861</v>
      </c>
      <c r="F1056" s="80">
        <f>IF(ISBLANK(E1056),"",VLOOKUP(E1056,[2]Obce_StrKraj!$A$1:$E$873,5,FALSE))</f>
        <v>234401</v>
      </c>
      <c r="G1056" s="58" t="s">
        <v>2261</v>
      </c>
      <c r="I1056" s="58" t="s">
        <v>33</v>
      </c>
      <c r="J1056" s="58" t="s">
        <v>34</v>
      </c>
      <c r="K1056" s="72">
        <v>38240</v>
      </c>
      <c r="L1056" s="58" t="s">
        <v>2614</v>
      </c>
    </row>
    <row r="1057" spans="1:12" x14ac:dyDescent="0.25">
      <c r="A1057" s="58" t="s">
        <v>6742</v>
      </c>
      <c r="B1057" s="58" t="s">
        <v>7862</v>
      </c>
      <c r="C1057" s="58" t="s">
        <v>2706</v>
      </c>
      <c r="D1057" s="80" t="str">
        <f>IF(ISBLANK(C1057),"",VLOOKUP(C1057,[2]Obce_StrKraj!$A$1:$E$873,5,FALSE))</f>
        <v>00240702</v>
      </c>
      <c r="E1057" s="58" t="s">
        <v>7492</v>
      </c>
      <c r="F1057" s="80">
        <f>IF(ISBLANK(E1057),"",VLOOKUP(E1057,[2]Obce_StrKraj!$A$1:$E$873,5,FALSE))</f>
        <v>639702</v>
      </c>
      <c r="G1057" s="58" t="s">
        <v>2261</v>
      </c>
      <c r="I1057" s="58" t="s">
        <v>33</v>
      </c>
      <c r="J1057" s="58" t="s">
        <v>34</v>
      </c>
      <c r="K1057" s="72">
        <v>38233</v>
      </c>
      <c r="L1057" s="58" t="s">
        <v>2614</v>
      </c>
    </row>
    <row r="1058" spans="1:12" x14ac:dyDescent="0.25">
      <c r="A1058" s="58" t="s">
        <v>6742</v>
      </c>
      <c r="B1058" s="58" t="s">
        <v>7863</v>
      </c>
      <c r="C1058" s="58" t="s">
        <v>6910</v>
      </c>
      <c r="D1058" s="80" t="str">
        <f>IF(ISBLANK(C1058),"",VLOOKUP(C1058,[2]Obce_StrKraj!$A$1:$E$873,5,FALSE))</f>
        <v>00235474</v>
      </c>
      <c r="E1058" s="58" t="s">
        <v>7237</v>
      </c>
      <c r="F1058" s="80">
        <v>235598</v>
      </c>
      <c r="G1058" s="58" t="s">
        <v>2261</v>
      </c>
      <c r="I1058" s="58" t="s">
        <v>33</v>
      </c>
      <c r="J1058" s="58" t="s">
        <v>34</v>
      </c>
      <c r="K1058" s="72">
        <v>38233</v>
      </c>
      <c r="L1058" s="58" t="s">
        <v>2614</v>
      </c>
    </row>
    <row r="1059" spans="1:12" x14ac:dyDescent="0.25">
      <c r="A1059" s="58" t="s">
        <v>6742</v>
      </c>
      <c r="B1059" s="58" t="s">
        <v>7864</v>
      </c>
      <c r="C1059" s="58" t="s">
        <v>2706</v>
      </c>
      <c r="D1059" s="80" t="str">
        <f>IF(ISBLANK(C1059),"",VLOOKUP(C1059,[2]Obce_StrKraj!$A$1:$E$873,5,FALSE))</f>
        <v>00240702</v>
      </c>
      <c r="E1059" s="58" t="s">
        <v>7487</v>
      </c>
      <c r="F1059" s="80">
        <f>IF(ISBLANK(E1059),"",VLOOKUP(E1059,[2]Obce_StrKraj!$A$1:$E$873,5,FALSE))</f>
        <v>43750648</v>
      </c>
      <c r="G1059" s="58" t="s">
        <v>2261</v>
      </c>
      <c r="I1059" s="58" t="s">
        <v>33</v>
      </c>
      <c r="J1059" s="58" t="s">
        <v>34</v>
      </c>
      <c r="K1059" s="72">
        <v>38178</v>
      </c>
      <c r="L1059" s="58" t="s">
        <v>2614</v>
      </c>
    </row>
    <row r="1060" spans="1:12" x14ac:dyDescent="0.25">
      <c r="A1060" s="58" t="s">
        <v>6742</v>
      </c>
      <c r="B1060" s="58" t="s">
        <v>2012</v>
      </c>
      <c r="C1060" s="58" t="s">
        <v>6910</v>
      </c>
      <c r="D1060" s="80" t="str">
        <f>IF(ISBLANK(C1060),"",VLOOKUP(C1060,[2]Obce_StrKraj!$A$1:$E$873,5,FALSE))</f>
        <v>00235474</v>
      </c>
      <c r="E1060" s="58" t="s">
        <v>574</v>
      </c>
      <c r="F1060" s="80">
        <f>IF(ISBLANK(E1060),"",VLOOKUP(E1060,[2]Obce_StrKraj!$A$1:$E$873,5,FALSE))</f>
        <v>235491</v>
      </c>
      <c r="G1060" s="58" t="s">
        <v>2261</v>
      </c>
      <c r="I1060" s="58" t="s">
        <v>33</v>
      </c>
      <c r="J1060" s="58" t="s">
        <v>34</v>
      </c>
      <c r="K1060" s="72">
        <v>38178</v>
      </c>
      <c r="L1060" s="58" t="s">
        <v>2633</v>
      </c>
    </row>
    <row r="1061" spans="1:12" x14ac:dyDescent="0.25">
      <c r="A1061" s="58" t="s">
        <v>6742</v>
      </c>
      <c r="B1061" s="58" t="s">
        <v>2015</v>
      </c>
      <c r="C1061" s="58" t="s">
        <v>6910</v>
      </c>
      <c r="D1061" s="80" t="str">
        <f>IF(ISBLANK(C1061),"",VLOOKUP(C1061,[2]Obce_StrKraj!$A$1:$E$873,5,FALSE))</f>
        <v>00235474</v>
      </c>
      <c r="E1061" s="58" t="s">
        <v>7865</v>
      </c>
      <c r="F1061" s="80" t="str">
        <f>IF(ISBLANK(E1061),"",VLOOKUP(E1061,[2]Obce_StrKraj!$A$1:$E$873,5,FALSE))</f>
        <v>00235318</v>
      </c>
      <c r="G1061" s="58" t="s">
        <v>2261</v>
      </c>
      <c r="I1061" s="58" t="s">
        <v>33</v>
      </c>
      <c r="J1061" s="58" t="s">
        <v>34</v>
      </c>
      <c r="K1061" s="72">
        <v>38178</v>
      </c>
      <c r="L1061" s="58" t="s">
        <v>2633</v>
      </c>
    </row>
    <row r="1062" spans="1:12" x14ac:dyDescent="0.25">
      <c r="A1062" s="58" t="s">
        <v>6742</v>
      </c>
      <c r="B1062" s="58" t="s">
        <v>7866</v>
      </c>
      <c r="C1062" s="58" t="s">
        <v>6763</v>
      </c>
      <c r="D1062" s="80" t="str">
        <f>IF(ISBLANK(C1062),"",VLOOKUP(C1062,[2]Obce_StrKraj!$A$1:$E$873,5,FALSE))</f>
        <v>00241121</v>
      </c>
      <c r="E1062" s="58" t="s">
        <v>7525</v>
      </c>
      <c r="F1062" s="80" t="str">
        <f>IF(ISBLANK(E1062),"",VLOOKUP(E1062,[2]Obce_StrKraj!$A$1:$E$873,5,FALSE))</f>
        <v>00241741</v>
      </c>
      <c r="G1062" s="58" t="s">
        <v>2284</v>
      </c>
      <c r="I1062" s="58" t="s">
        <v>33</v>
      </c>
      <c r="J1062" s="58" t="s">
        <v>34</v>
      </c>
      <c r="K1062" s="72">
        <v>38169</v>
      </c>
      <c r="L1062" s="58" t="s">
        <v>285</v>
      </c>
    </row>
    <row r="1063" spans="1:12" x14ac:dyDescent="0.25">
      <c r="A1063" s="58" t="s">
        <v>6742</v>
      </c>
      <c r="B1063" s="58" t="s">
        <v>2017</v>
      </c>
      <c r="C1063" s="58" t="s">
        <v>2706</v>
      </c>
      <c r="D1063" s="80" t="str">
        <f>IF(ISBLANK(C1063),"",VLOOKUP(C1063,[2]Obce_StrKraj!$A$1:$E$873,5,FALSE))</f>
        <v>00240702</v>
      </c>
      <c r="E1063" s="58" t="s">
        <v>6786</v>
      </c>
      <c r="F1063" s="80" t="str">
        <f>IF(ISBLANK(E1063),"",VLOOKUP(E1063,[2]Obce_StrKraj!$A$1:$E$873,5,FALSE))</f>
        <v>00240826</v>
      </c>
      <c r="G1063" s="58" t="s">
        <v>2261</v>
      </c>
      <c r="I1063" s="58" t="s">
        <v>33</v>
      </c>
      <c r="J1063" s="58" t="s">
        <v>34</v>
      </c>
      <c r="K1063" s="72">
        <v>38164</v>
      </c>
      <c r="L1063" s="58" t="s">
        <v>2614</v>
      </c>
    </row>
    <row r="1064" spans="1:12" x14ac:dyDescent="0.25">
      <c r="A1064" s="58" t="s">
        <v>6742</v>
      </c>
      <c r="B1064" s="58" t="s">
        <v>2018</v>
      </c>
      <c r="C1064" s="58" t="s">
        <v>2706</v>
      </c>
      <c r="D1064" s="80" t="str">
        <f>IF(ISBLANK(C1064),"",VLOOKUP(C1064,[2]Obce_StrKraj!$A$1:$E$873,5,FALSE))</f>
        <v>00240702</v>
      </c>
      <c r="E1064" s="58" t="s">
        <v>7490</v>
      </c>
      <c r="F1064" s="80" t="str">
        <f>IF(ISBLANK(E1064),"",VLOOKUP(E1064,[2]Obce_StrKraj!$A$1:$E$873,5,FALSE))</f>
        <v>00240761</v>
      </c>
      <c r="G1064" s="58" t="s">
        <v>2261</v>
      </c>
      <c r="I1064" s="58" t="s">
        <v>33</v>
      </c>
      <c r="J1064" s="58" t="s">
        <v>34</v>
      </c>
      <c r="K1064" s="72">
        <v>38164</v>
      </c>
      <c r="L1064" s="58" t="s">
        <v>2614</v>
      </c>
    </row>
    <row r="1065" spans="1:12" x14ac:dyDescent="0.25">
      <c r="A1065" s="58" t="s">
        <v>6742</v>
      </c>
      <c r="B1065" s="58" t="s">
        <v>2019</v>
      </c>
      <c r="C1065" s="58" t="s">
        <v>2706</v>
      </c>
      <c r="D1065" s="80" t="str">
        <f>IF(ISBLANK(C1065),"",VLOOKUP(C1065,[2]Obce_StrKraj!$A$1:$E$873,5,FALSE))</f>
        <v>00240702</v>
      </c>
      <c r="E1065" s="58" t="s">
        <v>6870</v>
      </c>
      <c r="F1065" s="80">
        <f>IF(ISBLANK(E1065),"",VLOOKUP(E1065,[2]Obce_StrKraj!$A$1:$E$873,5,FALSE))</f>
        <v>640816</v>
      </c>
      <c r="G1065" s="58" t="s">
        <v>2261</v>
      </c>
      <c r="I1065" s="58" t="s">
        <v>33</v>
      </c>
      <c r="J1065" s="58" t="s">
        <v>34</v>
      </c>
      <c r="K1065" s="72">
        <v>38164</v>
      </c>
      <c r="L1065" s="58" t="s">
        <v>2614</v>
      </c>
    </row>
    <row r="1066" spans="1:12" x14ac:dyDescent="0.25">
      <c r="A1066" s="58" t="s">
        <v>6742</v>
      </c>
      <c r="B1066" s="58" t="s">
        <v>2020</v>
      </c>
      <c r="C1066" s="58" t="s">
        <v>2706</v>
      </c>
      <c r="D1066" s="80" t="str">
        <f>IF(ISBLANK(C1066),"",VLOOKUP(C1066,[2]Obce_StrKraj!$A$1:$E$873,5,FALSE))</f>
        <v>00240702</v>
      </c>
      <c r="E1066" s="58" t="s">
        <v>6872</v>
      </c>
      <c r="F1066" s="80">
        <f>IF(ISBLANK(E1066),"",VLOOKUP(E1066,[2]Obce_StrKraj!$A$1:$E$873,5,FALSE))</f>
        <v>240354</v>
      </c>
      <c r="G1066" s="58" t="s">
        <v>2261</v>
      </c>
      <c r="I1066" s="58" t="s">
        <v>33</v>
      </c>
      <c r="J1066" s="58" t="s">
        <v>34</v>
      </c>
      <c r="K1066" s="72">
        <v>38164</v>
      </c>
      <c r="L1066" s="58" t="s">
        <v>2614</v>
      </c>
    </row>
    <row r="1067" spans="1:12" x14ac:dyDescent="0.25">
      <c r="A1067" s="58" t="s">
        <v>6742</v>
      </c>
      <c r="B1067" s="58" t="s">
        <v>7867</v>
      </c>
      <c r="C1067" s="58" t="s">
        <v>2706</v>
      </c>
      <c r="D1067" s="80" t="str">
        <f>IF(ISBLANK(C1067),"",VLOOKUP(C1067,[2]Obce_StrKraj!$A$1:$E$873,5,FALSE))</f>
        <v>00240702</v>
      </c>
      <c r="E1067" s="58" t="s">
        <v>6785</v>
      </c>
      <c r="F1067" s="80">
        <v>240877</v>
      </c>
      <c r="G1067" s="58" t="s">
        <v>2261</v>
      </c>
      <c r="I1067" s="58" t="s">
        <v>33</v>
      </c>
      <c r="J1067" s="58" t="s">
        <v>34</v>
      </c>
      <c r="K1067" s="72">
        <v>38133</v>
      </c>
      <c r="L1067" s="58" t="s">
        <v>2614</v>
      </c>
    </row>
    <row r="1068" spans="1:12" x14ac:dyDescent="0.25">
      <c r="A1068" s="58" t="s">
        <v>6742</v>
      </c>
      <c r="B1068" s="58" t="s">
        <v>7868</v>
      </c>
      <c r="C1068" s="58" t="s">
        <v>2706</v>
      </c>
      <c r="D1068" s="80" t="str">
        <f>IF(ISBLANK(C1068),"",VLOOKUP(C1068,[2]Obce_StrKraj!$A$1:$E$873,5,FALSE))</f>
        <v>00240702</v>
      </c>
      <c r="E1068" s="58" t="s">
        <v>6749</v>
      </c>
      <c r="F1068" s="80" t="str">
        <f>IF(ISBLANK(E1068),"",VLOOKUP(E1068,[2]Obce_StrKraj!$A$1:$E$873,5,FALSE))</f>
        <v>00240273</v>
      </c>
      <c r="G1068" s="58" t="s">
        <v>2261</v>
      </c>
      <c r="I1068" s="58" t="s">
        <v>33</v>
      </c>
      <c r="J1068" s="58" t="s">
        <v>34</v>
      </c>
      <c r="K1068" s="72">
        <v>38133</v>
      </c>
      <c r="L1068" s="58" t="s">
        <v>2614</v>
      </c>
    </row>
    <row r="1069" spans="1:12" x14ac:dyDescent="0.25">
      <c r="A1069" s="58" t="s">
        <v>6742</v>
      </c>
      <c r="B1069" s="58" t="s">
        <v>7869</v>
      </c>
      <c r="C1069" s="58" t="s">
        <v>6910</v>
      </c>
      <c r="D1069" s="80" t="str">
        <f>IF(ISBLANK(C1069),"",VLOOKUP(C1069,[2]Obce_StrKraj!$A$1:$E$873,5,FALSE))</f>
        <v>00235474</v>
      </c>
      <c r="E1069" s="58" t="s">
        <v>7870</v>
      </c>
      <c r="F1069" s="80" t="str">
        <f>IF(ISBLANK(E1069),"",VLOOKUP(E1069,[2]Obce_StrKraj!$A$1:$E$873,5,FALSE))</f>
        <v>00235938</v>
      </c>
      <c r="G1069" s="58" t="s">
        <v>2261</v>
      </c>
      <c r="I1069" s="58" t="s">
        <v>33</v>
      </c>
      <c r="J1069" s="58" t="s">
        <v>34</v>
      </c>
      <c r="K1069" s="72">
        <v>38146</v>
      </c>
      <c r="L1069" s="58" t="s">
        <v>2633</v>
      </c>
    </row>
    <row r="1070" spans="1:12" x14ac:dyDescent="0.25">
      <c r="A1070" s="58" t="s">
        <v>6742</v>
      </c>
      <c r="B1070" s="58" t="s">
        <v>7871</v>
      </c>
      <c r="C1070" s="58" t="s">
        <v>6910</v>
      </c>
      <c r="D1070" s="80" t="str">
        <f>IF(ISBLANK(C1070),"",VLOOKUP(C1070,[2]Obce_StrKraj!$A$1:$E$873,5,FALSE))</f>
        <v>00235474</v>
      </c>
      <c r="E1070" s="58" t="s">
        <v>7226</v>
      </c>
      <c r="F1070" s="80">
        <f>IF(ISBLANK(E1070),"",VLOOKUP(E1070,[2]Obce_StrKraj!$A$1:$E$873,5,FALSE))</f>
        <v>639761</v>
      </c>
      <c r="G1070" s="58" t="s">
        <v>2261</v>
      </c>
      <c r="I1070" s="58" t="s">
        <v>33</v>
      </c>
      <c r="J1070" s="58" t="s">
        <v>34</v>
      </c>
      <c r="K1070" s="72">
        <v>38146</v>
      </c>
      <c r="L1070" s="58" t="s">
        <v>2633</v>
      </c>
    </row>
    <row r="1071" spans="1:12" x14ac:dyDescent="0.25">
      <c r="A1071" s="58" t="s">
        <v>6742</v>
      </c>
      <c r="B1071" s="58" t="s">
        <v>2023</v>
      </c>
      <c r="C1071" s="58" t="s">
        <v>6910</v>
      </c>
      <c r="D1071" s="80" t="str">
        <f>IF(ISBLANK(C1071),"",VLOOKUP(C1071,[2]Obce_StrKraj!$A$1:$E$873,5,FALSE))</f>
        <v>00235474</v>
      </c>
      <c r="E1071" s="58" t="s">
        <v>7479</v>
      </c>
      <c r="F1071" s="80" t="str">
        <f>IF(ISBLANK(E1071),"",VLOOKUP(E1071,[2]Obce_StrKraj!$A$1:$E$873,5,FALSE))</f>
        <v>00639745</v>
      </c>
      <c r="G1071" s="58" t="s">
        <v>2261</v>
      </c>
      <c r="I1071" s="58" t="s">
        <v>33</v>
      </c>
      <c r="J1071" s="58" t="s">
        <v>34</v>
      </c>
      <c r="K1071" s="72">
        <v>38135</v>
      </c>
      <c r="L1071" s="58" t="s">
        <v>2633</v>
      </c>
    </row>
    <row r="1072" spans="1:12" x14ac:dyDescent="0.25">
      <c r="A1072" s="58" t="s">
        <v>6742</v>
      </c>
      <c r="B1072" s="58" t="s">
        <v>7872</v>
      </c>
      <c r="C1072" s="58" t="s">
        <v>6910</v>
      </c>
      <c r="D1072" s="80" t="str">
        <f>IF(ISBLANK(C1072),"",VLOOKUP(C1072,[2]Obce_StrKraj!$A$1:$E$873,5,FALSE))</f>
        <v>00235474</v>
      </c>
      <c r="E1072" s="58" t="s">
        <v>7873</v>
      </c>
      <c r="F1072" s="80">
        <f>IF(ISBLANK(E1072),"",VLOOKUP(E1072,[2]Obce_StrKraj!$A$1:$E$873,5,FALSE))</f>
        <v>639729</v>
      </c>
      <c r="G1072" s="58" t="s">
        <v>2261</v>
      </c>
      <c r="I1072" s="58" t="s">
        <v>33</v>
      </c>
      <c r="J1072" s="58" t="s">
        <v>34</v>
      </c>
      <c r="K1072" s="72">
        <v>38146</v>
      </c>
      <c r="L1072" s="58" t="s">
        <v>2633</v>
      </c>
    </row>
    <row r="1073" spans="1:12" x14ac:dyDescent="0.25">
      <c r="A1073" s="58" t="s">
        <v>6742</v>
      </c>
      <c r="B1073" s="58" t="s">
        <v>7874</v>
      </c>
      <c r="C1073" s="58" t="s">
        <v>6910</v>
      </c>
      <c r="D1073" s="80" t="str">
        <f>IF(ISBLANK(C1073),"",VLOOKUP(C1073,[2]Obce_StrKraj!$A$1:$E$873,5,FALSE))</f>
        <v>00235474</v>
      </c>
      <c r="E1073" s="58" t="s">
        <v>7875</v>
      </c>
      <c r="F1073" s="80" t="str">
        <f>IF(ISBLANK(E1073),"",VLOOKUP(E1073,[2]Obce_StrKraj!$A$1:$E$873,5,FALSE))</f>
        <v>00235610</v>
      </c>
      <c r="G1073" s="58" t="s">
        <v>2261</v>
      </c>
      <c r="I1073" s="58" t="s">
        <v>33</v>
      </c>
      <c r="J1073" s="58" t="s">
        <v>34</v>
      </c>
      <c r="K1073" s="72">
        <v>38135</v>
      </c>
      <c r="L1073" s="58" t="s">
        <v>2633</v>
      </c>
    </row>
    <row r="1074" spans="1:12" x14ac:dyDescent="0.25">
      <c r="A1074" s="58" t="s">
        <v>6742</v>
      </c>
      <c r="B1074" s="58" t="s">
        <v>7876</v>
      </c>
      <c r="C1074" s="58" t="s">
        <v>6910</v>
      </c>
      <c r="D1074" s="80" t="str">
        <f>IF(ISBLANK(C1074),"",VLOOKUP(C1074,[2]Obce_StrKraj!$A$1:$E$873,5,FALSE))</f>
        <v>00235474</v>
      </c>
      <c r="E1074" s="58" t="s">
        <v>7877</v>
      </c>
      <c r="F1074" s="80">
        <f>IF(ISBLANK(E1074),"",VLOOKUP(E1074,[2]Obce_StrKraj!$A$1:$E$873,5,FALSE))</f>
        <v>235423</v>
      </c>
      <c r="G1074" s="58" t="s">
        <v>2261</v>
      </c>
      <c r="I1074" s="58" t="s">
        <v>33</v>
      </c>
      <c r="J1074" s="58" t="s">
        <v>34</v>
      </c>
      <c r="K1074" s="72">
        <v>38135</v>
      </c>
      <c r="L1074" s="58" t="s">
        <v>2633</v>
      </c>
    </row>
    <row r="1075" spans="1:12" x14ac:dyDescent="0.25">
      <c r="A1075" s="58" t="s">
        <v>6742</v>
      </c>
      <c r="B1075" s="58" t="s">
        <v>7878</v>
      </c>
      <c r="C1075" s="58" t="s">
        <v>2706</v>
      </c>
      <c r="D1075" s="80" t="str">
        <f>IF(ISBLANK(C1075),"",VLOOKUP(C1075,[2]Obce_StrKraj!$A$1:$E$873,5,FALSE))</f>
        <v>00240702</v>
      </c>
      <c r="E1075" s="58" t="s">
        <v>6788</v>
      </c>
      <c r="F1075" s="80" t="str">
        <f>IF(ISBLANK(E1075),"",VLOOKUP(E1075,[2]Obce_StrKraj!$A$1:$E$873,5,FALSE))</f>
        <v>00240788</v>
      </c>
      <c r="G1075" s="58" t="s">
        <v>2261</v>
      </c>
      <c r="I1075" s="58" t="s">
        <v>33</v>
      </c>
      <c r="J1075" s="58" t="s">
        <v>34</v>
      </c>
      <c r="K1075" s="72">
        <v>38062</v>
      </c>
      <c r="L1075" s="58" t="s">
        <v>2614</v>
      </c>
    </row>
    <row r="1076" spans="1:12" x14ac:dyDescent="0.25">
      <c r="A1076" s="58" t="s">
        <v>6742</v>
      </c>
      <c r="B1076" s="58" t="s">
        <v>7879</v>
      </c>
      <c r="C1076" s="58" t="s">
        <v>6898</v>
      </c>
      <c r="D1076" s="80" t="str">
        <f>IF(ISBLANK(C1076),"",VLOOKUP(C1076,[2]Obce_StrKraj!$A$1:$E$873,5,FALSE))</f>
        <v>00239640</v>
      </c>
      <c r="E1076" s="58" t="s">
        <v>7880</v>
      </c>
      <c r="F1076" s="80" t="str">
        <f>IF(ISBLANK(E1076),"",VLOOKUP(E1076,[2]Obce_StrKraj!$A$1:$E$873,5,FALSE))</f>
        <v>00239046</v>
      </c>
      <c r="G1076" s="58" t="s">
        <v>2261</v>
      </c>
      <c r="I1076" s="58" t="s">
        <v>33</v>
      </c>
      <c r="J1076" s="58" t="s">
        <v>34</v>
      </c>
      <c r="K1076" s="72">
        <v>37989</v>
      </c>
      <c r="L1076" s="58" t="s">
        <v>2614</v>
      </c>
    </row>
    <row r="1077" spans="1:12" x14ac:dyDescent="0.25">
      <c r="A1077" s="58" t="s">
        <v>6742</v>
      </c>
      <c r="B1077" s="58" t="s">
        <v>7881</v>
      </c>
      <c r="C1077" s="58" t="s">
        <v>7029</v>
      </c>
      <c r="D1077" s="80">
        <f>IF(ISBLANK(C1077),"",VLOOKUP(C1077,[2]Obce_StrKraj!$A$1:$E$873,5,FALSE))</f>
        <v>234877</v>
      </c>
      <c r="E1077" s="58" t="s">
        <v>7088</v>
      </c>
      <c r="F1077" s="80">
        <f>IF(ISBLANK(E1077),"",VLOOKUP(E1077,[2]Obce_StrKraj!$A$1:$E$873,5,FALSE))</f>
        <v>234478</v>
      </c>
      <c r="G1077" s="58" t="s">
        <v>2261</v>
      </c>
      <c r="I1077" s="58" t="s">
        <v>33</v>
      </c>
      <c r="J1077" s="58">
        <v>3</v>
      </c>
      <c r="K1077" s="72">
        <v>37953</v>
      </c>
      <c r="L1077" s="58" t="s">
        <v>2614</v>
      </c>
    </row>
    <row r="1078" spans="1:12" x14ac:dyDescent="0.25">
      <c r="A1078" s="58" t="s">
        <v>6742</v>
      </c>
      <c r="B1078" s="58" t="s">
        <v>7882</v>
      </c>
      <c r="C1078" s="58" t="s">
        <v>6744</v>
      </c>
      <c r="D1078" s="80" t="str">
        <f>IF(ISBLANK(C1078),"",VLOOKUP(C1078,[2]Obce_StrKraj!$A$1:$E$873,5,FALSE))</f>
        <v>00235075</v>
      </c>
      <c r="E1078" s="58" t="s">
        <v>7125</v>
      </c>
      <c r="F1078" s="80" t="str">
        <f>IF(ISBLANK(E1078),"",VLOOKUP(E1078,[2]Obce_StrKraj!$A$1:$E$873,5,FALSE))</f>
        <v>00234796</v>
      </c>
      <c r="G1078" s="58" t="s">
        <v>2261</v>
      </c>
      <c r="I1078" s="58" t="s">
        <v>33</v>
      </c>
      <c r="J1078" s="58" t="s">
        <v>34</v>
      </c>
      <c r="K1078" s="72">
        <v>37842</v>
      </c>
      <c r="L1078" s="58" t="s">
        <v>2614</v>
      </c>
    </row>
    <row r="1079" spans="1:12" x14ac:dyDescent="0.25">
      <c r="A1079" s="58" t="s">
        <v>6742</v>
      </c>
      <c r="B1079" s="58" t="s">
        <v>7883</v>
      </c>
      <c r="C1079" s="58" t="s">
        <v>6744</v>
      </c>
      <c r="D1079" s="80" t="str">
        <f>IF(ISBLANK(C1079),"",VLOOKUP(C1079,[2]Obce_StrKraj!$A$1:$E$873,5,FALSE))</f>
        <v>00235075</v>
      </c>
      <c r="E1079" s="58" t="s">
        <v>7263</v>
      </c>
      <c r="F1079" s="80">
        <f>IF(ISBLANK(E1079),"",VLOOKUP(E1079,[2]Obce_StrKraj!$A$1:$E$873,5,FALSE))</f>
        <v>640557</v>
      </c>
      <c r="G1079" s="58" t="s">
        <v>2261</v>
      </c>
      <c r="I1079" s="58" t="s">
        <v>33</v>
      </c>
      <c r="J1079" s="58" t="s">
        <v>34</v>
      </c>
      <c r="K1079" s="72">
        <v>37842</v>
      </c>
      <c r="L1079" s="58" t="s">
        <v>2614</v>
      </c>
    </row>
    <row r="1080" spans="1:12" x14ac:dyDescent="0.25">
      <c r="A1080" s="58" t="s">
        <v>6742</v>
      </c>
      <c r="B1080" s="58" t="s">
        <v>7884</v>
      </c>
      <c r="C1080" s="58" t="s">
        <v>6744</v>
      </c>
      <c r="D1080" s="80" t="str">
        <f>IF(ISBLANK(C1080),"",VLOOKUP(C1080,[2]Obce_StrKraj!$A$1:$E$873,5,FALSE))</f>
        <v>00235075</v>
      </c>
      <c r="E1080" s="58" t="s">
        <v>7272</v>
      </c>
      <c r="F1080" s="80" t="str">
        <f>IF(ISBLANK(E1080),"",VLOOKUP(E1080,[2]Obce_StrKraj!$A$1:$E$873,5,FALSE))</f>
        <v>00234362</v>
      </c>
      <c r="G1080" s="58" t="s">
        <v>2261</v>
      </c>
      <c r="I1080" s="58" t="s">
        <v>33</v>
      </c>
      <c r="J1080" s="58" t="s">
        <v>34</v>
      </c>
      <c r="K1080" s="72">
        <v>37842</v>
      </c>
      <c r="L1080" s="58" t="s">
        <v>2614</v>
      </c>
    </row>
    <row r="1081" spans="1:12" x14ac:dyDescent="0.25">
      <c r="A1081" s="58" t="s">
        <v>6742</v>
      </c>
      <c r="B1081" s="58" t="s">
        <v>7885</v>
      </c>
      <c r="C1081" s="58" t="s">
        <v>6744</v>
      </c>
      <c r="D1081" s="80" t="str">
        <f>IF(ISBLANK(C1081),"",VLOOKUP(C1081,[2]Obce_StrKraj!$A$1:$E$873,5,FALSE))</f>
        <v>00235075</v>
      </c>
      <c r="E1081" s="58" t="s">
        <v>6747</v>
      </c>
      <c r="F1081" s="80">
        <f>IF(ISBLANK(E1081),"",VLOOKUP(E1081,[2]Obce_StrKraj!$A$1:$E$873,5,FALSE))</f>
        <v>234176</v>
      </c>
      <c r="G1081" s="58" t="s">
        <v>2261</v>
      </c>
      <c r="I1081" s="58" t="s">
        <v>33</v>
      </c>
      <c r="J1081" s="58" t="s">
        <v>34</v>
      </c>
      <c r="K1081" s="72">
        <v>37842</v>
      </c>
      <c r="L1081" s="58" t="s">
        <v>2614</v>
      </c>
    </row>
    <row r="1082" spans="1:12" x14ac:dyDescent="0.25">
      <c r="A1082" s="58" t="s">
        <v>6742</v>
      </c>
      <c r="B1082" s="58" t="s">
        <v>7886</v>
      </c>
      <c r="C1082" s="58" t="s">
        <v>7029</v>
      </c>
      <c r="D1082" s="80">
        <f>IF(ISBLANK(C1082),"",VLOOKUP(C1082,[2]Obce_StrKraj!$A$1:$E$873,5,FALSE))</f>
        <v>234877</v>
      </c>
      <c r="E1082" s="58" t="s">
        <v>7082</v>
      </c>
      <c r="F1082" s="80">
        <f>IF(ISBLANK(E1082),"",VLOOKUP(E1082,[2]Obce_StrKraj!$A$1:$E$873,5,FALSE))</f>
        <v>640549</v>
      </c>
      <c r="G1082" s="58" t="s">
        <v>2261</v>
      </c>
      <c r="I1082" s="58" t="s">
        <v>33</v>
      </c>
      <c r="J1082" s="58">
        <v>3</v>
      </c>
      <c r="K1082" s="72">
        <v>37824</v>
      </c>
      <c r="L1082" s="58" t="s">
        <v>2614</v>
      </c>
    </row>
    <row r="1083" spans="1:12" x14ac:dyDescent="0.25">
      <c r="A1083" s="58" t="s">
        <v>6742</v>
      </c>
      <c r="B1083" s="58" t="s">
        <v>7887</v>
      </c>
      <c r="C1083" s="58" t="s">
        <v>6898</v>
      </c>
      <c r="D1083" s="80" t="str">
        <f>IF(ISBLANK(C1083),"",VLOOKUP(C1083,[2]Obce_StrKraj!$A$1:$E$873,5,FALSE))</f>
        <v>00239640</v>
      </c>
      <c r="E1083" s="58" t="s">
        <v>7888</v>
      </c>
      <c r="F1083" s="80">
        <f>IF(ISBLANK(E1083),"",VLOOKUP(E1083,[2]Obce_StrKraj!$A$1:$E$873,5,FALSE))</f>
        <v>876038</v>
      </c>
      <c r="G1083" s="58" t="s">
        <v>2261</v>
      </c>
      <c r="I1083" s="58" t="s">
        <v>33</v>
      </c>
      <c r="J1083" s="58" t="s">
        <v>34</v>
      </c>
      <c r="K1083" s="72">
        <v>37827</v>
      </c>
      <c r="L1083" s="58" t="s">
        <v>2614</v>
      </c>
    </row>
    <row r="1084" spans="1:12" x14ac:dyDescent="0.25">
      <c r="A1084" s="58" t="s">
        <v>6742</v>
      </c>
      <c r="B1084" s="58" t="s">
        <v>7889</v>
      </c>
      <c r="C1084" s="58" t="s">
        <v>7042</v>
      </c>
      <c r="D1084" s="80" t="str">
        <f>IF(ISBLANK(C1084),"",VLOOKUP(C1084,[2]Obce_StrKraj!$A$1:$E$873,5,FALSE))</f>
        <v>00234516</v>
      </c>
      <c r="E1084" s="58" t="s">
        <v>7375</v>
      </c>
      <c r="F1084" s="80">
        <f>IF(ISBLANK(E1084),"",VLOOKUP(E1084,[2]Obce_StrKraj!$A$1:$E$873,5,FALSE))</f>
        <v>234338</v>
      </c>
      <c r="G1084" s="58" t="s">
        <v>2261</v>
      </c>
      <c r="I1084" s="58" t="s">
        <v>33</v>
      </c>
      <c r="J1084" s="58" t="s">
        <v>34</v>
      </c>
      <c r="K1084" s="72">
        <v>37824</v>
      </c>
      <c r="L1084" s="58" t="s">
        <v>2614</v>
      </c>
    </row>
    <row r="1085" spans="1:12" x14ac:dyDescent="0.25">
      <c r="A1085" s="58" t="s">
        <v>6742</v>
      </c>
      <c r="B1085" s="58" t="s">
        <v>7890</v>
      </c>
      <c r="C1085" s="58" t="s">
        <v>7042</v>
      </c>
      <c r="D1085" s="80" t="str">
        <f>IF(ISBLANK(C1085),"",VLOOKUP(C1085,[2]Obce_StrKraj!$A$1:$E$873,5,FALSE))</f>
        <v>00234516</v>
      </c>
      <c r="E1085" s="58" t="s">
        <v>4424</v>
      </c>
      <c r="F1085" s="80">
        <f>IF(ISBLANK(E1085),"",VLOOKUP(E1085,[2]Obce_StrKraj!$A$1:$E$873,5,FALSE))</f>
        <v>234231</v>
      </c>
      <c r="G1085" s="58" t="s">
        <v>2261</v>
      </c>
      <c r="I1085" s="58" t="s">
        <v>33</v>
      </c>
      <c r="J1085" s="58" t="s">
        <v>34</v>
      </c>
      <c r="K1085" s="72">
        <v>37821</v>
      </c>
      <c r="L1085" s="58" t="s">
        <v>2614</v>
      </c>
    </row>
    <row r="1086" spans="1:12" x14ac:dyDescent="0.25">
      <c r="A1086" s="58" t="s">
        <v>6742</v>
      </c>
      <c r="B1086" s="58" t="s">
        <v>7891</v>
      </c>
      <c r="C1086" s="58" t="s">
        <v>7029</v>
      </c>
      <c r="D1086" s="80">
        <f>IF(ISBLANK(C1086),"",VLOOKUP(C1086,[2]Obce_StrKraj!$A$1:$E$873,5,FALSE))</f>
        <v>234877</v>
      </c>
      <c r="E1086" s="58" t="s">
        <v>7075</v>
      </c>
      <c r="F1086" s="80">
        <f>IF(ISBLANK(E1086),"",VLOOKUP(E1086,[2]Obce_StrKraj!$A$1:$E$873,5,FALSE))</f>
        <v>234826</v>
      </c>
      <c r="G1086" s="58" t="s">
        <v>2261</v>
      </c>
      <c r="I1086" s="58" t="s">
        <v>33</v>
      </c>
      <c r="J1086" s="58" t="s">
        <v>34</v>
      </c>
      <c r="K1086" s="72">
        <v>37782</v>
      </c>
      <c r="L1086" s="58" t="s">
        <v>2614</v>
      </c>
    </row>
    <row r="1087" spans="1:12" x14ac:dyDescent="0.25">
      <c r="A1087" s="58" t="s">
        <v>6742</v>
      </c>
      <c r="B1087" s="58" t="s">
        <v>7892</v>
      </c>
      <c r="C1087" s="58" t="s">
        <v>7042</v>
      </c>
      <c r="D1087" s="80" t="str">
        <f>IF(ISBLANK(C1087),"",VLOOKUP(C1087,[2]Obce_StrKraj!$A$1:$E$873,5,FALSE))</f>
        <v>00234516</v>
      </c>
      <c r="E1087" s="58" t="s">
        <v>7893</v>
      </c>
      <c r="F1087" s="80">
        <f>IF(ISBLANK(E1087),"",VLOOKUP(E1087,[2]Obce_StrKraj!$A$1:$E$873,5,FALSE))</f>
        <v>235202</v>
      </c>
      <c r="G1087" s="58" t="s">
        <v>2261</v>
      </c>
      <c r="I1087" s="58" t="s">
        <v>33</v>
      </c>
      <c r="J1087" s="58" t="s">
        <v>34</v>
      </c>
      <c r="K1087" s="72">
        <v>37821</v>
      </c>
      <c r="L1087" s="58" t="s">
        <v>2614</v>
      </c>
    </row>
    <row r="1088" spans="1:12" x14ac:dyDescent="0.25">
      <c r="A1088" s="58" t="s">
        <v>6742</v>
      </c>
      <c r="B1088" s="58" t="s">
        <v>7894</v>
      </c>
      <c r="C1088" s="58" t="s">
        <v>7042</v>
      </c>
      <c r="D1088" s="80" t="str">
        <f>IF(ISBLANK(C1088),"",VLOOKUP(C1088,[2]Obce_StrKraj!$A$1:$E$873,5,FALSE))</f>
        <v>00234516</v>
      </c>
      <c r="E1088" s="58" t="s">
        <v>7459</v>
      </c>
      <c r="F1088" s="80">
        <f>IF(ISBLANK(E1088),"",VLOOKUP(E1088,[2]Obce_StrKraj!$A$1:$E$873,5,FALSE))</f>
        <v>235156</v>
      </c>
      <c r="G1088" s="58" t="s">
        <v>2261</v>
      </c>
      <c r="I1088" s="58" t="s">
        <v>33</v>
      </c>
      <c r="J1088" s="58" t="s">
        <v>34</v>
      </c>
      <c r="K1088" s="72">
        <v>37821</v>
      </c>
      <c r="L1088" s="58" t="s">
        <v>2614</v>
      </c>
    </row>
    <row r="1089" spans="1:12" x14ac:dyDescent="0.25">
      <c r="A1089" s="58" t="s">
        <v>6742</v>
      </c>
      <c r="B1089" s="58" t="s">
        <v>7895</v>
      </c>
      <c r="C1089" s="58" t="s">
        <v>7042</v>
      </c>
      <c r="D1089" s="80" t="str">
        <f>IF(ISBLANK(C1089),"",VLOOKUP(C1089,[2]Obce_StrKraj!$A$1:$E$873,5,FALSE))</f>
        <v>00234516</v>
      </c>
      <c r="E1089" s="58" t="s">
        <v>7043</v>
      </c>
      <c r="F1089" s="80">
        <f>IF(ISBLANK(E1089),"",VLOOKUP(E1089,[2]Obce_StrKraj!$A$1:$E$873,5,FALSE))</f>
        <v>235091</v>
      </c>
      <c r="G1089" s="58" t="s">
        <v>2261</v>
      </c>
      <c r="I1089" s="58" t="s">
        <v>33</v>
      </c>
      <c r="J1089" s="58" t="s">
        <v>34</v>
      </c>
      <c r="K1089" s="72">
        <v>37821</v>
      </c>
      <c r="L1089" s="58" t="s">
        <v>2614</v>
      </c>
    </row>
    <row r="1090" spans="1:12" x14ac:dyDescent="0.25">
      <c r="A1090" s="58" t="s">
        <v>6742</v>
      </c>
      <c r="B1090" s="58" t="s">
        <v>2057</v>
      </c>
      <c r="C1090" s="58" t="s">
        <v>7042</v>
      </c>
      <c r="D1090" s="80" t="str">
        <f>IF(ISBLANK(C1090),"",VLOOKUP(C1090,[2]Obce_StrKraj!$A$1:$E$873,5,FALSE))</f>
        <v>00234516</v>
      </c>
      <c r="E1090" s="58" t="s">
        <v>6745</v>
      </c>
      <c r="F1090" s="80">
        <f>IF(ISBLANK(E1090),"",VLOOKUP(E1090,[2]Obce_StrKraj!$A$1:$E$873,5,FALSE))</f>
        <v>235083</v>
      </c>
      <c r="G1090" s="58" t="s">
        <v>2261</v>
      </c>
      <c r="I1090" s="58" t="s">
        <v>33</v>
      </c>
      <c r="J1090" s="58" t="s">
        <v>34</v>
      </c>
      <c r="K1090" s="72">
        <v>37821</v>
      </c>
      <c r="L1090" s="58" t="s">
        <v>2614</v>
      </c>
    </row>
    <row r="1091" spans="1:12" x14ac:dyDescent="0.25">
      <c r="A1091" s="58" t="s">
        <v>6742</v>
      </c>
      <c r="B1091" s="58" t="s">
        <v>7896</v>
      </c>
      <c r="C1091" s="58" t="s">
        <v>7042</v>
      </c>
      <c r="D1091" s="80" t="str">
        <f>IF(ISBLANK(C1091),"",VLOOKUP(C1091,[2]Obce_StrKraj!$A$1:$E$873,5,FALSE))</f>
        <v>00234516</v>
      </c>
      <c r="E1091" s="58" t="s">
        <v>7417</v>
      </c>
      <c r="F1091" s="80" t="str">
        <f>IF(ISBLANK(E1091),"",VLOOKUP(E1091,[2]Obce_StrKraj!$A$1:$E$873,5,FALSE))</f>
        <v>00235041</v>
      </c>
      <c r="G1091" s="58" t="s">
        <v>2261</v>
      </c>
      <c r="I1091" s="58" t="s">
        <v>33</v>
      </c>
      <c r="J1091" s="58" t="s">
        <v>34</v>
      </c>
      <c r="K1091" s="72">
        <v>37821</v>
      </c>
      <c r="L1091" s="58" t="s">
        <v>2614</v>
      </c>
    </row>
    <row r="1092" spans="1:12" x14ac:dyDescent="0.25">
      <c r="A1092" s="58" t="s">
        <v>6742</v>
      </c>
      <c r="B1092" s="58" t="s">
        <v>2061</v>
      </c>
      <c r="C1092" s="58" t="s">
        <v>7042</v>
      </c>
      <c r="D1092" s="80" t="str">
        <f>IF(ISBLANK(C1092),"",VLOOKUP(C1092,[2]Obce_StrKraj!$A$1:$E$873,5,FALSE))</f>
        <v>00234516</v>
      </c>
      <c r="E1092" s="58" t="s">
        <v>7355</v>
      </c>
      <c r="F1092" s="80">
        <f>IF(ISBLANK(E1092),"",VLOOKUP(E1092,[2]Obce_StrKraj!$A$1:$E$873,5,FALSE))</f>
        <v>235032</v>
      </c>
      <c r="G1092" s="58" t="s">
        <v>2261</v>
      </c>
      <c r="I1092" s="58" t="s">
        <v>33</v>
      </c>
      <c r="J1092" s="58" t="s">
        <v>34</v>
      </c>
      <c r="K1092" s="72">
        <v>37821</v>
      </c>
      <c r="L1092" s="58" t="s">
        <v>2614</v>
      </c>
    </row>
    <row r="1093" spans="1:12" x14ac:dyDescent="0.25">
      <c r="A1093" s="58" t="s">
        <v>6742</v>
      </c>
      <c r="B1093" s="58" t="s">
        <v>7897</v>
      </c>
      <c r="C1093" s="58" t="s">
        <v>7042</v>
      </c>
      <c r="D1093" s="80" t="str">
        <f>IF(ISBLANK(C1093),"",VLOOKUP(C1093,[2]Obce_StrKraj!$A$1:$E$873,5,FALSE))</f>
        <v>00234516</v>
      </c>
      <c r="E1093" s="58" t="s">
        <v>7390</v>
      </c>
      <c r="F1093" s="80">
        <f>IF(ISBLANK(E1093),"",VLOOKUP(E1093,[2]Obce_StrKraj!$A$1:$E$873,5,FALSE))</f>
        <v>234966</v>
      </c>
      <c r="G1093" s="58" t="s">
        <v>2261</v>
      </c>
      <c r="I1093" s="58" t="s">
        <v>33</v>
      </c>
      <c r="J1093" s="58" t="s">
        <v>34</v>
      </c>
      <c r="K1093" s="72">
        <v>37821</v>
      </c>
      <c r="L1093" s="58" t="s">
        <v>2614</v>
      </c>
    </row>
    <row r="1094" spans="1:12" x14ac:dyDescent="0.25">
      <c r="A1094" s="58" t="s">
        <v>6742</v>
      </c>
      <c r="B1094" s="58" t="s">
        <v>7898</v>
      </c>
      <c r="C1094" s="58" t="s">
        <v>7042</v>
      </c>
      <c r="D1094" s="80" t="str">
        <f>IF(ISBLANK(C1094),"",VLOOKUP(C1094,[2]Obce_StrKraj!$A$1:$E$873,5,FALSE))</f>
        <v>00234516</v>
      </c>
      <c r="E1094" s="58" t="s">
        <v>558</v>
      </c>
      <c r="F1094" s="80">
        <f>IF(ISBLANK(E1094),"",VLOOKUP(E1094,[2]Obce_StrKraj!$A$1:$E$873,5,FALSE))</f>
        <v>234885</v>
      </c>
      <c r="G1094" s="58" t="s">
        <v>2261</v>
      </c>
      <c r="I1094" s="58" t="s">
        <v>33</v>
      </c>
      <c r="J1094" s="58" t="s">
        <v>34</v>
      </c>
      <c r="K1094" s="72">
        <v>37821</v>
      </c>
      <c r="L1094" s="58" t="s">
        <v>2614</v>
      </c>
    </row>
    <row r="1095" spans="1:12" x14ac:dyDescent="0.25">
      <c r="A1095" s="58" t="s">
        <v>6742</v>
      </c>
      <c r="B1095" s="58" t="s">
        <v>7899</v>
      </c>
      <c r="C1095" s="58" t="s">
        <v>7042</v>
      </c>
      <c r="D1095" s="80" t="str">
        <f>IF(ISBLANK(C1095),"",VLOOKUP(C1095,[2]Obce_StrKraj!$A$1:$E$873,5,FALSE))</f>
        <v>00234516</v>
      </c>
      <c r="E1095" s="58" t="s">
        <v>7900</v>
      </c>
      <c r="F1095" s="80" t="str">
        <f>IF(ISBLANK(E1095),"",VLOOKUP(E1095,[2]Obce_StrKraj!$A$1:$E$873,5,FALSE))</f>
        <v>00234788</v>
      </c>
      <c r="G1095" s="58" t="s">
        <v>2261</v>
      </c>
      <c r="I1095" s="58" t="s">
        <v>33</v>
      </c>
      <c r="J1095" s="58" t="s">
        <v>34</v>
      </c>
      <c r="K1095" s="72">
        <v>37821</v>
      </c>
      <c r="L1095" s="58" t="s">
        <v>2614</v>
      </c>
    </row>
    <row r="1096" spans="1:12" x14ac:dyDescent="0.25">
      <c r="A1096" s="58" t="s">
        <v>6742</v>
      </c>
      <c r="B1096" s="58" t="s">
        <v>2062</v>
      </c>
      <c r="C1096" s="58" t="s">
        <v>7042</v>
      </c>
      <c r="D1096" s="80" t="str">
        <f>IF(ISBLANK(C1096),"",VLOOKUP(C1096,[2]Obce_StrKraj!$A$1:$E$873,5,FALSE))</f>
        <v>00234516</v>
      </c>
      <c r="E1096" s="58" t="s">
        <v>7377</v>
      </c>
      <c r="F1096" s="80" t="str">
        <f>IF(ISBLANK(E1096),"",VLOOKUP(E1096,[2]Obce_StrKraj!$A$1:$E$873,5,FALSE))</f>
        <v>00234745</v>
      </c>
      <c r="G1096" s="58" t="s">
        <v>2261</v>
      </c>
      <c r="I1096" s="58" t="s">
        <v>33</v>
      </c>
      <c r="J1096" s="58" t="s">
        <v>34</v>
      </c>
      <c r="K1096" s="72">
        <v>37821</v>
      </c>
      <c r="L1096" s="58" t="s">
        <v>2614</v>
      </c>
    </row>
    <row r="1097" spans="1:12" x14ac:dyDescent="0.25">
      <c r="A1097" s="58" t="s">
        <v>6742</v>
      </c>
      <c r="B1097" s="58" t="s">
        <v>7901</v>
      </c>
      <c r="C1097" s="58" t="s">
        <v>7042</v>
      </c>
      <c r="D1097" s="80" t="str">
        <f>IF(ISBLANK(C1097),"",VLOOKUP(C1097,[2]Obce_StrKraj!$A$1:$E$873,5,FALSE))</f>
        <v>00234516</v>
      </c>
      <c r="E1097" s="58" t="s">
        <v>7902</v>
      </c>
      <c r="F1097" s="80">
        <f>IF(ISBLANK(E1097),"",VLOOKUP(E1097,[2]Obce_StrKraj!$A$1:$E$873,5,FALSE))</f>
        <v>663999</v>
      </c>
      <c r="G1097" s="58" t="s">
        <v>2261</v>
      </c>
      <c r="I1097" s="58" t="s">
        <v>33</v>
      </c>
      <c r="J1097" s="58" t="s">
        <v>34</v>
      </c>
      <c r="K1097" s="72">
        <v>37821</v>
      </c>
      <c r="L1097" s="58" t="s">
        <v>2614</v>
      </c>
    </row>
    <row r="1098" spans="1:12" x14ac:dyDescent="0.25">
      <c r="A1098" s="58" t="s">
        <v>6742</v>
      </c>
      <c r="B1098" s="58" t="s">
        <v>2065</v>
      </c>
      <c r="C1098" s="58" t="s">
        <v>7042</v>
      </c>
      <c r="D1098" s="80" t="str">
        <f>IF(ISBLANK(C1098),"",VLOOKUP(C1098,[2]Obce_StrKraj!$A$1:$E$873,5,FALSE))</f>
        <v>00234516</v>
      </c>
      <c r="E1098" s="58" t="s">
        <v>7126</v>
      </c>
      <c r="F1098" s="80" t="str">
        <f>IF(ISBLANK(E1098),"",VLOOKUP(E1098,[2]Obce_StrKraj!$A$1:$E$873,5,FALSE))</f>
        <v>00234648</v>
      </c>
      <c r="G1098" s="58" t="s">
        <v>2261</v>
      </c>
      <c r="I1098" s="58" t="s">
        <v>33</v>
      </c>
      <c r="J1098" s="58" t="s">
        <v>34</v>
      </c>
      <c r="K1098" s="72">
        <v>37821</v>
      </c>
      <c r="L1098" s="58" t="s">
        <v>2614</v>
      </c>
    </row>
    <row r="1099" spans="1:12" x14ac:dyDescent="0.25">
      <c r="A1099" s="58" t="s">
        <v>6742</v>
      </c>
      <c r="B1099" s="58" t="s">
        <v>2066</v>
      </c>
      <c r="C1099" s="58" t="s">
        <v>7042</v>
      </c>
      <c r="D1099" s="80" t="str">
        <f>IF(ISBLANK(C1099),"",VLOOKUP(C1099,[2]Obce_StrKraj!$A$1:$E$873,5,FALSE))</f>
        <v>00234516</v>
      </c>
      <c r="E1099" s="58" t="s">
        <v>7903</v>
      </c>
      <c r="F1099" s="80" t="str">
        <f>IF(ISBLANK(E1099),"",VLOOKUP(E1099,[2]Obce_StrKraj!$A$1:$E$873,5,FALSE))</f>
        <v>00234630</v>
      </c>
      <c r="G1099" s="58" t="s">
        <v>2261</v>
      </c>
      <c r="I1099" s="58" t="s">
        <v>33</v>
      </c>
      <c r="J1099" s="58" t="s">
        <v>34</v>
      </c>
      <c r="K1099" s="72">
        <v>37821</v>
      </c>
      <c r="L1099" s="58" t="s">
        <v>2614</v>
      </c>
    </row>
    <row r="1100" spans="1:12" x14ac:dyDescent="0.25">
      <c r="A1100" s="58" t="s">
        <v>6742</v>
      </c>
      <c r="B1100" s="58" t="s">
        <v>2070</v>
      </c>
      <c r="C1100" s="58" t="s">
        <v>7042</v>
      </c>
      <c r="D1100" s="80" t="str">
        <f>IF(ISBLANK(C1100),"",VLOOKUP(C1100,[2]Obce_StrKraj!$A$1:$E$873,5,FALSE))</f>
        <v>00234516</v>
      </c>
      <c r="E1100" s="58" t="s">
        <v>7397</v>
      </c>
      <c r="F1100" s="80" t="str">
        <f>IF(ISBLANK(E1100),"",VLOOKUP(E1100,[2]Obce_StrKraj!$A$1:$E$873,5,FALSE))</f>
        <v>00234508</v>
      </c>
      <c r="G1100" s="58" t="s">
        <v>2261</v>
      </c>
      <c r="I1100" s="58" t="s">
        <v>33</v>
      </c>
      <c r="J1100" s="58" t="s">
        <v>34</v>
      </c>
      <c r="K1100" s="72">
        <v>37821</v>
      </c>
      <c r="L1100" s="58" t="s">
        <v>2614</v>
      </c>
    </row>
    <row r="1101" spans="1:12" x14ac:dyDescent="0.25">
      <c r="A1101" s="58" t="s">
        <v>6742</v>
      </c>
      <c r="B1101" s="58" t="s">
        <v>2073</v>
      </c>
      <c r="C1101" s="58" t="s">
        <v>7042</v>
      </c>
      <c r="D1101" s="80" t="str">
        <f>IF(ISBLANK(C1101),"",VLOOKUP(C1101,[2]Obce_StrKraj!$A$1:$E$873,5,FALSE))</f>
        <v>00234516</v>
      </c>
      <c r="E1101" s="58" t="s">
        <v>7904</v>
      </c>
      <c r="F1101" s="80" t="str">
        <f>IF(ISBLANK(E1101),"",VLOOKUP(E1101,[2]Obce_StrKraj!$A$1:$E$873,5,FALSE))</f>
        <v>00234427</v>
      </c>
      <c r="G1101" s="58" t="s">
        <v>2261</v>
      </c>
      <c r="I1101" s="58" t="s">
        <v>33</v>
      </c>
      <c r="J1101" s="58" t="s">
        <v>34</v>
      </c>
      <c r="K1101" s="72">
        <v>37821</v>
      </c>
      <c r="L1101" s="58" t="s">
        <v>2614</v>
      </c>
    </row>
    <row r="1102" spans="1:12" x14ac:dyDescent="0.25">
      <c r="A1102" s="58" t="s">
        <v>6742</v>
      </c>
      <c r="B1102" s="58" t="s">
        <v>2076</v>
      </c>
      <c r="C1102" s="58" t="s">
        <v>7042</v>
      </c>
      <c r="D1102" s="80" t="str">
        <f>IF(ISBLANK(C1102),"",VLOOKUP(C1102,[2]Obce_StrKraj!$A$1:$E$873,5,FALSE))</f>
        <v>00234516</v>
      </c>
      <c r="E1102" s="58" t="s">
        <v>7905</v>
      </c>
      <c r="F1102" s="80" t="str">
        <f>IF(ISBLANK(E1102),"",VLOOKUP(E1102,[2]Obce_StrKraj!$A$1:$E$873,5,FALSE))</f>
        <v>00234397</v>
      </c>
      <c r="G1102" s="58" t="s">
        <v>2261</v>
      </c>
      <c r="I1102" s="58" t="s">
        <v>33</v>
      </c>
      <c r="J1102" s="58" t="s">
        <v>34</v>
      </c>
      <c r="K1102" s="72">
        <v>37821</v>
      </c>
      <c r="L1102" s="58" t="s">
        <v>2614</v>
      </c>
    </row>
    <row r="1103" spans="1:12" x14ac:dyDescent="0.25">
      <c r="A1103" s="58" t="s">
        <v>6742</v>
      </c>
      <c r="B1103" s="58" t="s">
        <v>2079</v>
      </c>
      <c r="C1103" s="58" t="s">
        <v>7042</v>
      </c>
      <c r="D1103" s="80" t="str">
        <f>IF(ISBLANK(C1103),"",VLOOKUP(C1103,[2]Obce_StrKraj!$A$1:$E$873,5,FALSE))</f>
        <v>00234516</v>
      </c>
      <c r="E1103" s="58" t="s">
        <v>7906</v>
      </c>
      <c r="F1103" s="80" t="str">
        <f>IF(ISBLANK(E1103),"",VLOOKUP(E1103,[2]Obce_StrKraj!$A$1:$E$873,5,FALSE))</f>
        <v>00234320</v>
      </c>
      <c r="G1103" s="58" t="s">
        <v>2261</v>
      </c>
      <c r="I1103" s="58" t="s">
        <v>33</v>
      </c>
      <c r="J1103" s="58" t="s">
        <v>34</v>
      </c>
      <c r="K1103" s="72">
        <v>37821</v>
      </c>
      <c r="L1103" s="58" t="s">
        <v>2614</v>
      </c>
    </row>
    <row r="1104" spans="1:12" x14ac:dyDescent="0.25">
      <c r="A1104" s="58" t="s">
        <v>6742</v>
      </c>
      <c r="B1104" s="58" t="s">
        <v>7907</v>
      </c>
      <c r="C1104" s="58" t="s">
        <v>7042</v>
      </c>
      <c r="D1104" s="80" t="str">
        <f>IF(ISBLANK(C1104),"",VLOOKUP(C1104,[2]Obce_StrKraj!$A$1:$E$873,5,FALSE))</f>
        <v>00234516</v>
      </c>
      <c r="E1104" s="58" t="s">
        <v>595</v>
      </c>
      <c r="F1104" s="80">
        <f>IF(ISBLANK(E1104),"",VLOOKUP(E1104,[2]Obce_StrKraj!$A$1:$E$873,5,FALSE))</f>
        <v>663981</v>
      </c>
      <c r="G1104" s="58" t="s">
        <v>2261</v>
      </c>
      <c r="I1104" s="58" t="s">
        <v>33</v>
      </c>
      <c r="J1104" s="58" t="s">
        <v>34</v>
      </c>
      <c r="K1104" s="72">
        <v>37821</v>
      </c>
      <c r="L1104" s="58" t="s">
        <v>2614</v>
      </c>
    </row>
    <row r="1105" spans="1:12" x14ac:dyDescent="0.25">
      <c r="A1105" s="58" t="s">
        <v>6742</v>
      </c>
      <c r="B1105" s="58" t="s">
        <v>7908</v>
      </c>
      <c r="C1105" s="58" t="s">
        <v>7042</v>
      </c>
      <c r="D1105" s="80" t="str">
        <f>IF(ISBLANK(C1105),"",VLOOKUP(C1105,[2]Obce_StrKraj!$A$1:$E$873,5,FALSE))</f>
        <v>00234516</v>
      </c>
      <c r="E1105" s="58" t="s">
        <v>7909</v>
      </c>
      <c r="F1105" s="80">
        <f>IF(ISBLANK(E1105),"",VLOOKUP(E1105,[2]Obce_StrKraj!$A$1:$E$873,5,FALSE))</f>
        <v>234273</v>
      </c>
      <c r="G1105" s="58" t="s">
        <v>2261</v>
      </c>
      <c r="I1105" s="58" t="s">
        <v>33</v>
      </c>
      <c r="J1105" s="58" t="s">
        <v>34</v>
      </c>
      <c r="K1105" s="72">
        <v>37821</v>
      </c>
      <c r="L1105" s="58" t="s">
        <v>2614</v>
      </c>
    </row>
    <row r="1106" spans="1:12" x14ac:dyDescent="0.25">
      <c r="A1106" s="58" t="s">
        <v>6742</v>
      </c>
      <c r="B1106" s="58" t="s">
        <v>7910</v>
      </c>
      <c r="C1106" s="58" t="s">
        <v>7042</v>
      </c>
      <c r="D1106" s="80" t="str">
        <f>IF(ISBLANK(C1106),"",VLOOKUP(C1106,[2]Obce_StrKraj!$A$1:$E$873,5,FALSE))</f>
        <v>00234516</v>
      </c>
      <c r="E1106" s="58" t="s">
        <v>7564</v>
      </c>
      <c r="F1106" s="80" t="str">
        <f>IF(ISBLANK(E1106),"",VLOOKUP(E1106,[2]Obce_StrKraj!$A$1:$E$873,5,FALSE))</f>
        <v>00234214</v>
      </c>
      <c r="G1106" s="58" t="s">
        <v>2261</v>
      </c>
      <c r="I1106" s="58" t="s">
        <v>33</v>
      </c>
      <c r="J1106" s="58" t="s">
        <v>34</v>
      </c>
      <c r="K1106" s="72">
        <v>37821</v>
      </c>
      <c r="L1106" s="58" t="s">
        <v>2614</v>
      </c>
    </row>
    <row r="1107" spans="1:12" x14ac:dyDescent="0.25">
      <c r="A1107" s="58" t="s">
        <v>6742</v>
      </c>
      <c r="B1107" s="58" t="s">
        <v>7911</v>
      </c>
      <c r="C1107" s="58" t="s">
        <v>7042</v>
      </c>
      <c r="D1107" s="80" t="str">
        <f>IF(ISBLANK(C1107),"",VLOOKUP(C1107,[2]Obce_StrKraj!$A$1:$E$873,5,FALSE))</f>
        <v>00234516</v>
      </c>
      <c r="E1107" s="58" t="s">
        <v>7912</v>
      </c>
      <c r="F1107" s="80">
        <f>IF(ISBLANK(E1107),"",VLOOKUP(E1107,[2]Obce_StrKraj!$A$1:$E$873,5,FALSE))</f>
        <v>234168</v>
      </c>
      <c r="G1107" s="58" t="s">
        <v>2261</v>
      </c>
      <c r="I1107" s="58" t="s">
        <v>33</v>
      </c>
      <c r="J1107" s="58" t="s">
        <v>34</v>
      </c>
      <c r="K1107" s="72">
        <v>37821</v>
      </c>
      <c r="L1107" s="58" t="s">
        <v>2614</v>
      </c>
    </row>
    <row r="1108" spans="1:12" x14ac:dyDescent="0.25">
      <c r="A1108" s="58" t="s">
        <v>6742</v>
      </c>
      <c r="B1108" s="58" t="s">
        <v>7913</v>
      </c>
      <c r="C1108" s="58" t="s">
        <v>7042</v>
      </c>
      <c r="D1108" s="80" t="str">
        <f>IF(ISBLANK(C1108),"",VLOOKUP(C1108,[2]Obce_StrKraj!$A$1:$E$873,5,FALSE))</f>
        <v>00234516</v>
      </c>
      <c r="E1108" s="58" t="s">
        <v>7914</v>
      </c>
      <c r="F1108" s="80">
        <f>IF(ISBLANK(E1108),"",VLOOKUP(E1108,[2]Obce_StrKraj!$A$1:$E$873,5,FALSE))</f>
        <v>234150</v>
      </c>
      <c r="G1108" s="58" t="s">
        <v>2261</v>
      </c>
      <c r="I1108" s="58" t="s">
        <v>33</v>
      </c>
      <c r="J1108" s="58" t="s">
        <v>34</v>
      </c>
      <c r="K1108" s="72">
        <v>37821</v>
      </c>
      <c r="L1108" s="58" t="s">
        <v>2614</v>
      </c>
    </row>
    <row r="1109" spans="1:12" x14ac:dyDescent="0.25">
      <c r="A1109" s="58" t="s">
        <v>6742</v>
      </c>
      <c r="B1109" s="58" t="s">
        <v>2087</v>
      </c>
      <c r="C1109" s="58" t="s">
        <v>7029</v>
      </c>
      <c r="D1109" s="80">
        <f>IF(ISBLANK(C1109),"",VLOOKUP(C1109,[2]Obce_StrKraj!$A$1:$E$873,5,FALSE))</f>
        <v>234877</v>
      </c>
      <c r="E1109" s="58" t="s">
        <v>7048</v>
      </c>
      <c r="F1109" s="80" t="str">
        <f>IF(ISBLANK(E1109),"",VLOOKUP(E1109,[2]Obce_StrKraj!$A$1:$E$873,5,FALSE))</f>
        <v>00235211</v>
      </c>
      <c r="G1109" s="58" t="s">
        <v>2261</v>
      </c>
      <c r="I1109" s="58" t="s">
        <v>33</v>
      </c>
      <c r="J1109" s="58">
        <v>3</v>
      </c>
      <c r="K1109" s="72">
        <v>37779</v>
      </c>
      <c r="L1109" s="58" t="s">
        <v>2614</v>
      </c>
    </row>
    <row r="1110" spans="1:12" x14ac:dyDescent="0.25">
      <c r="A1110" s="58" t="s">
        <v>6742</v>
      </c>
      <c r="B1110" s="58" t="s">
        <v>7915</v>
      </c>
      <c r="C1110" s="58" t="s">
        <v>7029</v>
      </c>
      <c r="D1110" s="80">
        <f>IF(ISBLANK(C1110),"",VLOOKUP(C1110,[2]Obce_StrKraj!$A$1:$E$873,5,FALSE))</f>
        <v>234877</v>
      </c>
      <c r="E1110" s="58" t="s">
        <v>7050</v>
      </c>
      <c r="F1110" s="80" t="str">
        <f>IF(ISBLANK(E1110),"",VLOOKUP(E1110,[2]Obce_StrKraj!$A$1:$E$873,5,FALSE))</f>
        <v>00875520</v>
      </c>
      <c r="G1110" s="58" t="s">
        <v>2261</v>
      </c>
      <c r="I1110" s="58" t="s">
        <v>33</v>
      </c>
      <c r="J1110" s="58">
        <v>3</v>
      </c>
      <c r="K1110" s="72">
        <v>37779</v>
      </c>
      <c r="L1110" s="58" t="s">
        <v>2614</v>
      </c>
    </row>
    <row r="1111" spans="1:12" x14ac:dyDescent="0.25">
      <c r="A1111" s="58" t="s">
        <v>6742</v>
      </c>
      <c r="B1111" s="58" t="s">
        <v>7916</v>
      </c>
      <c r="C1111" s="58" t="s">
        <v>6898</v>
      </c>
      <c r="D1111" s="80" t="str">
        <f>IF(ISBLANK(C1111),"",VLOOKUP(C1111,[2]Obce_StrKraj!$A$1:$E$873,5,FALSE))</f>
        <v>00239640</v>
      </c>
      <c r="E1111" s="58" t="s">
        <v>7917</v>
      </c>
      <c r="F1111" s="80" t="str">
        <f>IF(ISBLANK(E1111),"",VLOOKUP(E1111,[2]Obce_StrKraj!$A$1:$E$873,5,FALSE))</f>
        <v>00239917</v>
      </c>
      <c r="G1111" s="58" t="s">
        <v>2261</v>
      </c>
      <c r="I1111" s="58" t="s">
        <v>33</v>
      </c>
      <c r="J1111" s="58" t="s">
        <v>34</v>
      </c>
      <c r="K1111" s="72">
        <v>37804</v>
      </c>
      <c r="L1111" s="58" t="s">
        <v>2614</v>
      </c>
    </row>
    <row r="1112" spans="1:12" x14ac:dyDescent="0.25">
      <c r="A1112" s="58" t="s">
        <v>6742</v>
      </c>
      <c r="B1112" s="58" t="s">
        <v>7918</v>
      </c>
      <c r="C1112" s="58" t="s">
        <v>6898</v>
      </c>
      <c r="D1112" s="80" t="str">
        <f>IF(ISBLANK(C1112),"",VLOOKUP(C1112,[2]Obce_StrKraj!$A$1:$E$873,5,FALSE))</f>
        <v>00239640</v>
      </c>
      <c r="E1112" s="58" t="s">
        <v>7919</v>
      </c>
      <c r="F1112" s="80">
        <f>IF(ISBLANK(E1112),"",VLOOKUP(E1112,[2]Obce_StrKraj!$A$1:$E$873,5,FALSE))</f>
        <v>239861</v>
      </c>
      <c r="G1112" s="58" t="s">
        <v>2261</v>
      </c>
      <c r="I1112" s="58" t="s">
        <v>33</v>
      </c>
      <c r="J1112" s="58" t="s">
        <v>34</v>
      </c>
      <c r="K1112" s="72">
        <v>37803</v>
      </c>
      <c r="L1112" s="58" t="s">
        <v>2614</v>
      </c>
    </row>
    <row r="1113" spans="1:12" x14ac:dyDescent="0.25">
      <c r="A1113" s="58" t="s">
        <v>6742</v>
      </c>
      <c r="B1113" s="58" t="s">
        <v>7920</v>
      </c>
      <c r="C1113" s="58" t="s">
        <v>6898</v>
      </c>
      <c r="D1113" s="80" t="str">
        <f>IF(ISBLANK(C1113),"",VLOOKUP(C1113,[2]Obce_StrKraj!$A$1:$E$873,5,FALSE))</f>
        <v>00239640</v>
      </c>
      <c r="E1113" s="58" t="s">
        <v>7921</v>
      </c>
      <c r="F1113" s="80" t="str">
        <f>IF(ISBLANK(E1113),"",VLOOKUP(E1113,[2]Obce_StrKraj!$A$1:$E$873,5,FALSE))</f>
        <v>00239739</v>
      </c>
      <c r="G1113" s="58" t="s">
        <v>2261</v>
      </c>
      <c r="I1113" s="58" t="s">
        <v>33</v>
      </c>
      <c r="J1113" s="58" t="s">
        <v>34</v>
      </c>
      <c r="K1113" s="72">
        <v>37803</v>
      </c>
      <c r="L1113" s="58" t="s">
        <v>2614</v>
      </c>
    </row>
    <row r="1114" spans="1:12" x14ac:dyDescent="0.25">
      <c r="A1114" s="58" t="s">
        <v>6742</v>
      </c>
      <c r="B1114" s="58" t="s">
        <v>7922</v>
      </c>
      <c r="C1114" s="58" t="s">
        <v>6898</v>
      </c>
      <c r="D1114" s="80" t="str">
        <f>IF(ISBLANK(C1114),"",VLOOKUP(C1114,[2]Obce_StrKraj!$A$1:$E$873,5,FALSE))</f>
        <v>00239640</v>
      </c>
      <c r="E1114" s="58" t="s">
        <v>6770</v>
      </c>
      <c r="F1114" s="80">
        <f>IF(ISBLANK(E1114),"",VLOOKUP(E1114,[2]Obce_StrKraj!$A$1:$E$873,5,FALSE))</f>
        <v>293615</v>
      </c>
      <c r="G1114" s="58" t="s">
        <v>2261</v>
      </c>
      <c r="I1114" s="58" t="s">
        <v>33</v>
      </c>
      <c r="J1114" s="58" t="s">
        <v>34</v>
      </c>
      <c r="K1114" s="72">
        <v>37803</v>
      </c>
      <c r="L1114" s="58" t="s">
        <v>2614</v>
      </c>
    </row>
    <row r="1115" spans="1:12" x14ac:dyDescent="0.25">
      <c r="A1115" s="58" t="s">
        <v>6742</v>
      </c>
      <c r="B1115" s="58" t="s">
        <v>7923</v>
      </c>
      <c r="C1115" s="58" t="s">
        <v>6898</v>
      </c>
      <c r="D1115" s="80" t="str">
        <f>IF(ISBLANK(C1115),"",VLOOKUP(C1115,[2]Obce_StrKraj!$A$1:$E$873,5,FALSE))</f>
        <v>00239640</v>
      </c>
      <c r="E1115" s="58" t="s">
        <v>7924</v>
      </c>
      <c r="F1115" s="80" t="str">
        <f>IF(ISBLANK(E1115),"",VLOOKUP(E1115,[2]Obce_StrKraj!$A$1:$E$873,5,FALSE))</f>
        <v>00239542</v>
      </c>
      <c r="G1115" s="58" t="s">
        <v>2261</v>
      </c>
      <c r="I1115" s="58" t="s">
        <v>33</v>
      </c>
      <c r="J1115" s="58" t="s">
        <v>34</v>
      </c>
      <c r="K1115" s="72">
        <v>37803</v>
      </c>
      <c r="L1115" s="58" t="s">
        <v>2614</v>
      </c>
    </row>
    <row r="1116" spans="1:12" x14ac:dyDescent="0.25">
      <c r="A1116" s="58" t="s">
        <v>6742</v>
      </c>
      <c r="B1116" s="58" t="s">
        <v>7925</v>
      </c>
      <c r="C1116" s="58" t="s">
        <v>6898</v>
      </c>
      <c r="D1116" s="80" t="str">
        <f>IF(ISBLANK(C1116),"",VLOOKUP(C1116,[2]Obce_StrKraj!$A$1:$E$873,5,FALSE))</f>
        <v>00239640</v>
      </c>
      <c r="E1116" s="58" t="s">
        <v>7926</v>
      </c>
      <c r="F1116" s="80" t="str">
        <f>IF(ISBLANK(E1116),"",VLOOKUP(E1116,[2]Obce_StrKraj!$A$1:$E$873,5,FALSE))</f>
        <v>00239518</v>
      </c>
      <c r="G1116" s="58" t="s">
        <v>2261</v>
      </c>
      <c r="I1116" s="58" t="s">
        <v>33</v>
      </c>
      <c r="J1116" s="58" t="s">
        <v>34</v>
      </c>
      <c r="K1116" s="72">
        <v>37803</v>
      </c>
      <c r="L1116" s="58" t="s">
        <v>2614</v>
      </c>
    </row>
    <row r="1117" spans="1:12" x14ac:dyDescent="0.25">
      <c r="A1117" s="58" t="s">
        <v>6742</v>
      </c>
      <c r="B1117" s="58" t="s">
        <v>7927</v>
      </c>
      <c r="C1117" s="58" t="s">
        <v>6898</v>
      </c>
      <c r="D1117" s="80" t="str">
        <f>IF(ISBLANK(C1117),"",VLOOKUP(C1117,[2]Obce_StrKraj!$A$1:$E$873,5,FALSE))</f>
        <v>00239640</v>
      </c>
      <c r="E1117" s="58" t="s">
        <v>7928</v>
      </c>
      <c r="F1117" s="80">
        <f>IF(ISBLANK(E1117),"",VLOOKUP(E1117,[2]Obce_StrKraj!$A$1:$E$873,5,FALSE))</f>
        <v>239356</v>
      </c>
      <c r="G1117" s="58" t="s">
        <v>2261</v>
      </c>
      <c r="I1117" s="58" t="s">
        <v>33</v>
      </c>
      <c r="J1117" s="58" t="s">
        <v>34</v>
      </c>
      <c r="K1117" s="72">
        <v>37803</v>
      </c>
      <c r="L1117" s="58" t="s">
        <v>2614</v>
      </c>
    </row>
    <row r="1118" spans="1:12" x14ac:dyDescent="0.25">
      <c r="A1118" s="58" t="s">
        <v>6742</v>
      </c>
      <c r="B1118" s="58" t="s">
        <v>7929</v>
      </c>
      <c r="C1118" s="58" t="s">
        <v>6898</v>
      </c>
      <c r="D1118" s="80" t="str">
        <f>IF(ISBLANK(C1118),"",VLOOKUP(C1118,[2]Obce_StrKraj!$A$1:$E$873,5,FALSE))</f>
        <v>00239640</v>
      </c>
      <c r="E1118" s="58" t="s">
        <v>7930</v>
      </c>
      <c r="F1118" s="80">
        <f>IF(ISBLANK(E1118),"",VLOOKUP(E1118,[2]Obce_StrKraj!$A$1:$E$873,5,FALSE))</f>
        <v>640662</v>
      </c>
      <c r="G1118" s="58" t="s">
        <v>2261</v>
      </c>
      <c r="I1118" s="58" t="s">
        <v>33</v>
      </c>
      <c r="J1118" s="58" t="s">
        <v>34</v>
      </c>
      <c r="K1118" s="72">
        <v>37803</v>
      </c>
      <c r="L1118" s="58" t="s">
        <v>2614</v>
      </c>
    </row>
    <row r="1119" spans="1:12" x14ac:dyDescent="0.25">
      <c r="A1119" s="58" t="s">
        <v>6742</v>
      </c>
      <c r="B1119" s="58" t="s">
        <v>7931</v>
      </c>
      <c r="C1119" s="58" t="s">
        <v>6898</v>
      </c>
      <c r="D1119" s="80" t="str">
        <f>IF(ISBLANK(C1119),"",VLOOKUP(C1119,[2]Obce_StrKraj!$A$1:$E$873,5,FALSE))</f>
        <v>00239640</v>
      </c>
      <c r="E1119" s="58" t="s">
        <v>7932</v>
      </c>
      <c r="F1119" s="80" t="str">
        <f>IF(ISBLANK(E1119),"",VLOOKUP(E1119,[2]Obce_StrKraj!$A$1:$E$873,5,FALSE))</f>
        <v>00239259</v>
      </c>
      <c r="G1119" s="58" t="s">
        <v>2261</v>
      </c>
      <c r="I1119" s="58" t="s">
        <v>33</v>
      </c>
      <c r="J1119" s="58" t="s">
        <v>34</v>
      </c>
      <c r="K1119" s="72">
        <v>37803</v>
      </c>
      <c r="L1119" s="58" t="s">
        <v>2614</v>
      </c>
    </row>
    <row r="1120" spans="1:12" x14ac:dyDescent="0.25">
      <c r="A1120" s="58" t="s">
        <v>6742</v>
      </c>
      <c r="B1120" s="58" t="s">
        <v>7933</v>
      </c>
      <c r="C1120" s="58" t="s">
        <v>6898</v>
      </c>
      <c r="D1120" s="80" t="str">
        <f>IF(ISBLANK(C1120),"",VLOOKUP(C1120,[2]Obce_StrKraj!$A$1:$E$873,5,FALSE))</f>
        <v>00239640</v>
      </c>
      <c r="E1120" s="58" t="s">
        <v>7934</v>
      </c>
      <c r="F1120" s="80">
        <f>IF(ISBLANK(E1120),"",VLOOKUP(E1120,[2]Obce_StrKraj!$A$1:$E$873,5,FALSE))</f>
        <v>239241</v>
      </c>
      <c r="G1120" s="58" t="s">
        <v>2261</v>
      </c>
      <c r="I1120" s="58" t="s">
        <v>33</v>
      </c>
      <c r="J1120" s="58" t="s">
        <v>34</v>
      </c>
      <c r="K1120" s="72">
        <v>37803</v>
      </c>
      <c r="L1120" s="58" t="s">
        <v>2614</v>
      </c>
    </row>
    <row r="1121" spans="1:12" x14ac:dyDescent="0.25">
      <c r="A1121" s="58" t="s">
        <v>6742</v>
      </c>
      <c r="B1121" s="58" t="s">
        <v>7935</v>
      </c>
      <c r="C1121" s="58" t="s">
        <v>6898</v>
      </c>
      <c r="D1121" s="80" t="str">
        <f>IF(ISBLANK(C1121),"",VLOOKUP(C1121,[2]Obce_StrKraj!$A$1:$E$873,5,FALSE))</f>
        <v>00239640</v>
      </c>
      <c r="E1121" s="58" t="s">
        <v>7936</v>
      </c>
      <c r="F1121" s="80">
        <f>IF(ISBLANK(E1121),"",VLOOKUP(E1121,[2]Obce_StrKraj!$A$1:$E$873,5,FALSE))</f>
        <v>239186</v>
      </c>
      <c r="G1121" s="58" t="s">
        <v>2261</v>
      </c>
      <c r="I1121" s="58" t="s">
        <v>33</v>
      </c>
      <c r="J1121" s="58" t="s">
        <v>34</v>
      </c>
      <c r="K1121" s="72">
        <v>37803</v>
      </c>
      <c r="L1121" s="58" t="s">
        <v>2614</v>
      </c>
    </row>
    <row r="1122" spans="1:12" x14ac:dyDescent="0.25">
      <c r="A1122" s="58" t="s">
        <v>6742</v>
      </c>
      <c r="B1122" s="58" t="s">
        <v>7937</v>
      </c>
      <c r="C1122" s="58" t="s">
        <v>6898</v>
      </c>
      <c r="D1122" s="80" t="str">
        <f>IF(ISBLANK(C1122),"",VLOOKUP(C1122,[2]Obce_StrKraj!$A$1:$E$873,5,FALSE))</f>
        <v>00239640</v>
      </c>
      <c r="E1122" s="58" t="s">
        <v>7938</v>
      </c>
      <c r="F1122" s="80">
        <f>IF(ISBLANK(E1122),"",VLOOKUP(E1122,[2]Obce_StrKraj!$A$1:$E$873,5,FALSE))</f>
        <v>238988</v>
      </c>
      <c r="G1122" s="58" t="s">
        <v>2261</v>
      </c>
      <c r="I1122" s="58" t="s">
        <v>33</v>
      </c>
      <c r="J1122" s="58" t="s">
        <v>34</v>
      </c>
      <c r="K1122" s="72">
        <v>37803</v>
      </c>
      <c r="L1122" s="58" t="s">
        <v>2614</v>
      </c>
    </row>
    <row r="1123" spans="1:12" x14ac:dyDescent="0.25">
      <c r="A1123" s="58" t="s">
        <v>6742</v>
      </c>
      <c r="B1123" s="58" t="s">
        <v>2131</v>
      </c>
      <c r="C1123" s="58" t="s">
        <v>7029</v>
      </c>
      <c r="D1123" s="80">
        <f>IF(ISBLANK(C1123),"",VLOOKUP(C1123,[2]Obce_StrKraj!$A$1:$E$873,5,FALSE))</f>
        <v>234877</v>
      </c>
      <c r="E1123" s="58" t="s">
        <v>7052</v>
      </c>
      <c r="F1123" s="80">
        <f>IF(ISBLANK(E1123),"",VLOOKUP(E1123,[2]Obce_StrKraj!$A$1:$E$873,5,FALSE))</f>
        <v>235181</v>
      </c>
      <c r="G1123" s="58" t="s">
        <v>2261</v>
      </c>
      <c r="I1123" s="58" t="s">
        <v>33</v>
      </c>
      <c r="J1123" s="58">
        <v>3</v>
      </c>
      <c r="K1123" s="72">
        <v>37754</v>
      </c>
      <c r="L1123" s="58" t="s">
        <v>2614</v>
      </c>
    </row>
    <row r="1124" spans="1:12" x14ac:dyDescent="0.25">
      <c r="A1124" s="58" t="s">
        <v>6742</v>
      </c>
      <c r="B1124" s="58" t="s">
        <v>2134</v>
      </c>
      <c r="C1124" s="58" t="s">
        <v>7029</v>
      </c>
      <c r="D1124" s="80">
        <f>IF(ISBLANK(C1124),"",VLOOKUP(C1124,[2]Obce_StrKraj!$A$1:$E$873,5,FALSE))</f>
        <v>234877</v>
      </c>
      <c r="E1124" s="58" t="s">
        <v>7054</v>
      </c>
      <c r="F1124" s="80">
        <f>IF(ISBLANK(E1124),"",VLOOKUP(E1124,[2]Obce_StrKraj!$A$1:$E$873,5,FALSE))</f>
        <v>235172</v>
      </c>
      <c r="G1124" s="58" t="s">
        <v>2284</v>
      </c>
      <c r="I1124" s="58" t="s">
        <v>33</v>
      </c>
      <c r="J1124" s="58" t="s">
        <v>34</v>
      </c>
      <c r="K1124" s="72">
        <v>37771</v>
      </c>
      <c r="L1124" s="58" t="s">
        <v>285</v>
      </c>
    </row>
    <row r="1125" spans="1:12" x14ac:dyDescent="0.25">
      <c r="A1125" s="58" t="s">
        <v>6742</v>
      </c>
      <c r="B1125" s="58" t="s">
        <v>2137</v>
      </c>
      <c r="C1125" s="58" t="s">
        <v>7029</v>
      </c>
      <c r="D1125" s="80">
        <f>IF(ISBLANK(C1125),"",VLOOKUP(C1125,[2]Obce_StrKraj!$A$1:$E$873,5,FALSE))</f>
        <v>234877</v>
      </c>
      <c r="E1125" s="58" t="s">
        <v>7062</v>
      </c>
      <c r="F1125" s="80">
        <f>IF(ISBLANK(E1125),"",VLOOKUP(E1125,[2]Obce_StrKraj!$A$1:$E$873,5,FALSE))</f>
        <v>234222</v>
      </c>
      <c r="G1125" s="58" t="s">
        <v>2261</v>
      </c>
      <c r="I1125" s="58" t="s">
        <v>33</v>
      </c>
      <c r="J1125" s="58">
        <v>3</v>
      </c>
      <c r="K1125" s="72">
        <v>37751</v>
      </c>
      <c r="L1125" s="58" t="s">
        <v>2614</v>
      </c>
    </row>
    <row r="1126" spans="1:12" x14ac:dyDescent="0.25">
      <c r="A1126" s="58" t="s">
        <v>6742</v>
      </c>
      <c r="B1126" s="58" t="s">
        <v>2142</v>
      </c>
      <c r="C1126" s="58" t="s">
        <v>7029</v>
      </c>
      <c r="D1126" s="80">
        <f>IF(ISBLANK(C1126),"",VLOOKUP(C1126,[2]Obce_StrKraj!$A$1:$E$873,5,FALSE))</f>
        <v>234877</v>
      </c>
      <c r="E1126" s="58" t="s">
        <v>7085</v>
      </c>
      <c r="F1126" s="80">
        <f>IF(ISBLANK(E1126),"",VLOOKUP(E1126,[2]Obce_StrKraj!$A$1:$E$873,5,FALSE))</f>
        <v>640433</v>
      </c>
      <c r="G1126" s="58" t="s">
        <v>2261</v>
      </c>
      <c r="I1126" s="58" t="s">
        <v>33</v>
      </c>
      <c r="J1126" s="58">
        <v>3</v>
      </c>
      <c r="K1126" s="72">
        <v>37751</v>
      </c>
      <c r="L1126" s="58" t="s">
        <v>2614</v>
      </c>
    </row>
    <row r="1127" spans="1:12" x14ac:dyDescent="0.25">
      <c r="A1127" s="58" t="s">
        <v>6742</v>
      </c>
      <c r="B1127" s="58" t="s">
        <v>2145</v>
      </c>
      <c r="C1127" s="58" t="s">
        <v>7029</v>
      </c>
      <c r="D1127" s="80">
        <f>IF(ISBLANK(C1127),"",VLOOKUP(C1127,[2]Obce_StrKraj!$A$1:$E$873,5,FALSE))</f>
        <v>234877</v>
      </c>
      <c r="E1127" s="58" t="s">
        <v>7089</v>
      </c>
      <c r="F1127" s="80">
        <f>IF(ISBLANK(E1127),"",VLOOKUP(E1127,[2]Obce_StrKraj!$A$1:$E$873,5,FALSE))</f>
        <v>234460</v>
      </c>
      <c r="G1127" s="58" t="s">
        <v>2261</v>
      </c>
      <c r="I1127" s="58" t="s">
        <v>33</v>
      </c>
      <c r="J1127" s="58">
        <v>3</v>
      </c>
      <c r="K1127" s="72">
        <v>37751</v>
      </c>
      <c r="L1127" s="58" t="s">
        <v>2614</v>
      </c>
    </row>
    <row r="1128" spans="1:12" x14ac:dyDescent="0.25">
      <c r="A1128" s="58" t="s">
        <v>6742</v>
      </c>
      <c r="B1128" s="58" t="s">
        <v>2148</v>
      </c>
      <c r="C1128" s="58" t="s">
        <v>7029</v>
      </c>
      <c r="D1128" s="80">
        <f>IF(ISBLANK(C1128),"",VLOOKUP(C1128,[2]Obce_StrKraj!$A$1:$E$873,5,FALSE))</f>
        <v>234877</v>
      </c>
      <c r="E1128" s="58" t="s">
        <v>7092</v>
      </c>
      <c r="F1128" s="80">
        <f>IF(ISBLANK(E1128),"",VLOOKUP(E1128,[2]Obce_StrKraj!$A$1:$E$873,5,FALSE))</f>
        <v>234371</v>
      </c>
      <c r="G1128" s="58" t="s">
        <v>2261</v>
      </c>
      <c r="I1128" s="58" t="s">
        <v>33</v>
      </c>
      <c r="J1128" s="58">
        <v>3</v>
      </c>
      <c r="K1128" s="72">
        <v>37751</v>
      </c>
      <c r="L1128" s="58" t="s">
        <v>2614</v>
      </c>
    </row>
    <row r="1129" spans="1:12" x14ac:dyDescent="0.25">
      <c r="A1129" s="58" t="s">
        <v>6742</v>
      </c>
      <c r="B1129" s="58" t="s">
        <v>2151</v>
      </c>
      <c r="C1129" s="58" t="s">
        <v>7029</v>
      </c>
      <c r="D1129" s="80">
        <f>IF(ISBLANK(C1129),"",VLOOKUP(C1129,[2]Obce_StrKraj!$A$1:$E$873,5,FALSE))</f>
        <v>234877</v>
      </c>
      <c r="E1129" s="58" t="s">
        <v>7095</v>
      </c>
      <c r="F1129" s="80">
        <f>IF(ISBLANK(E1129),"",VLOOKUP(E1129,[2]Obce_StrKraj!$A$1:$E$873,5,FALSE))</f>
        <v>640450</v>
      </c>
      <c r="G1129" s="58" t="s">
        <v>2261</v>
      </c>
      <c r="I1129" s="58" t="s">
        <v>33</v>
      </c>
      <c r="J1129" s="58">
        <v>3</v>
      </c>
      <c r="K1129" s="72">
        <v>37751</v>
      </c>
      <c r="L1129" s="58" t="s">
        <v>2614</v>
      </c>
    </row>
    <row r="1130" spans="1:12" x14ac:dyDescent="0.25">
      <c r="A1130" s="58" t="s">
        <v>6742</v>
      </c>
      <c r="B1130" s="58" t="s">
        <v>2154</v>
      </c>
      <c r="C1130" s="58" t="s">
        <v>7029</v>
      </c>
      <c r="D1130" s="80">
        <f>IF(ISBLANK(C1130),"",VLOOKUP(C1130,[2]Obce_StrKraj!$A$1:$E$873,5,FALSE))</f>
        <v>234877</v>
      </c>
      <c r="E1130" s="58" t="s">
        <v>7096</v>
      </c>
      <c r="F1130" s="80" t="str">
        <f>IF(ISBLANK(E1130),"",VLOOKUP(E1130,[2]Obce_StrKraj!$A$1:$E$873,5,FALSE))</f>
        <v>00234133</v>
      </c>
      <c r="G1130" s="58" t="s">
        <v>2261</v>
      </c>
      <c r="I1130" s="58" t="s">
        <v>33</v>
      </c>
      <c r="J1130" s="58">
        <v>3</v>
      </c>
      <c r="K1130" s="72">
        <v>37751</v>
      </c>
      <c r="L1130" s="58" t="s">
        <v>2614</v>
      </c>
    </row>
    <row r="1131" spans="1:12" x14ac:dyDescent="0.25">
      <c r="A1131" s="58" t="s">
        <v>6742</v>
      </c>
      <c r="B1131" s="58" t="s">
        <v>7939</v>
      </c>
      <c r="C1131" s="58" t="s">
        <v>6898</v>
      </c>
      <c r="D1131" s="80" t="str">
        <f>IF(ISBLANK(C1131),"",VLOOKUP(C1131,[2]Obce_StrKraj!$A$1:$E$873,5,FALSE))</f>
        <v>00239640</v>
      </c>
      <c r="E1131" s="58" t="s">
        <v>5644</v>
      </c>
      <c r="F1131" s="80" t="str">
        <f>IF(ISBLANK(E1131),"",VLOOKUP(E1131,[2]Obce_StrKraj!$A$1:$E$873,5,FALSE))</f>
        <v>00239062</v>
      </c>
      <c r="G1131" s="58" t="s">
        <v>2261</v>
      </c>
      <c r="I1131" s="58" t="s">
        <v>33</v>
      </c>
      <c r="J1131" s="58" t="s">
        <v>34</v>
      </c>
      <c r="K1131" s="72">
        <v>37764</v>
      </c>
      <c r="L1131" s="58" t="s">
        <v>2614</v>
      </c>
    </row>
    <row r="1132" spans="1:12" x14ac:dyDescent="0.25">
      <c r="A1132" s="58" t="s">
        <v>6742</v>
      </c>
      <c r="B1132" s="58" t="s">
        <v>7940</v>
      </c>
      <c r="C1132" s="58" t="s">
        <v>6898</v>
      </c>
      <c r="D1132" s="80" t="str">
        <f>IF(ISBLANK(C1132),"",VLOOKUP(C1132,[2]Obce_StrKraj!$A$1:$E$873,5,FALSE))</f>
        <v>00239640</v>
      </c>
      <c r="E1132" s="58" t="s">
        <v>7941</v>
      </c>
      <c r="F1132" s="80">
        <f>IF(ISBLANK(E1132),"",VLOOKUP(E1132,[2]Obce_StrKraj!$A$1:$E$873,5,FALSE))</f>
        <v>876046</v>
      </c>
      <c r="G1132" s="58" t="s">
        <v>2261</v>
      </c>
      <c r="I1132" s="58" t="s">
        <v>33</v>
      </c>
      <c r="J1132" s="58" t="s">
        <v>34</v>
      </c>
      <c r="K1132" s="72">
        <v>37744</v>
      </c>
      <c r="L1132" s="58" t="s">
        <v>2614</v>
      </c>
    </row>
    <row r="1133" spans="1:12" x14ac:dyDescent="0.25">
      <c r="A1133" s="58" t="s">
        <v>6742</v>
      </c>
      <c r="B1133" s="58" t="s">
        <v>7942</v>
      </c>
      <c r="C1133" s="58" t="s">
        <v>7029</v>
      </c>
      <c r="D1133" s="80">
        <f>IF(ISBLANK(C1133),"",VLOOKUP(C1133,[2]Obce_StrKraj!$A$1:$E$873,5,FALSE))</f>
        <v>234877</v>
      </c>
      <c r="E1133" s="58" t="s">
        <v>7060</v>
      </c>
      <c r="F1133" s="80" t="str">
        <f>IF(ISBLANK(E1133),"",VLOOKUP(E1133,[2]Obce_StrKraj!$A$1:$E$873,5,FALSE))</f>
        <v>00235121</v>
      </c>
      <c r="G1133" s="58" t="s">
        <v>2261</v>
      </c>
      <c r="I1133" s="58" t="s">
        <v>33</v>
      </c>
      <c r="J1133" s="58">
        <v>3</v>
      </c>
      <c r="K1133" s="72">
        <v>37729</v>
      </c>
      <c r="L1133" s="58" t="s">
        <v>2614</v>
      </c>
    </row>
    <row r="1134" spans="1:12" x14ac:dyDescent="0.25">
      <c r="A1134" s="58" t="s">
        <v>6742</v>
      </c>
      <c r="B1134" s="58" t="s">
        <v>7943</v>
      </c>
      <c r="C1134" s="58" t="s">
        <v>7029</v>
      </c>
      <c r="D1134" s="80">
        <f>IF(ISBLANK(C1134),"",VLOOKUP(C1134,[2]Obce_StrKraj!$A$1:$E$873,5,FALSE))</f>
        <v>234877</v>
      </c>
      <c r="E1134" s="58" t="s">
        <v>7081</v>
      </c>
      <c r="F1134" s="80">
        <f>IF(ISBLANK(E1134),"",VLOOKUP(E1134,[2]Obce_StrKraj!$A$1:$E$873,5,FALSE))</f>
        <v>640514</v>
      </c>
      <c r="G1134" s="58" t="s">
        <v>2261</v>
      </c>
      <c r="I1134" s="58" t="s">
        <v>33</v>
      </c>
      <c r="J1134" s="58">
        <v>3</v>
      </c>
      <c r="K1134" s="72">
        <v>37729</v>
      </c>
      <c r="L1134" s="58" t="s">
        <v>2614</v>
      </c>
    </row>
    <row r="1135" spans="1:12" x14ac:dyDescent="0.25">
      <c r="A1135" s="58" t="s">
        <v>6742</v>
      </c>
      <c r="B1135" s="58" t="s">
        <v>7944</v>
      </c>
      <c r="C1135" s="58" t="s">
        <v>7029</v>
      </c>
      <c r="D1135" s="80">
        <f>IF(ISBLANK(C1135),"",VLOOKUP(C1135,[2]Obce_StrKraj!$A$1:$E$873,5,FALSE))</f>
        <v>234877</v>
      </c>
      <c r="E1135" s="58" t="s">
        <v>7087</v>
      </c>
      <c r="F1135" s="80">
        <f>IF(ISBLANK(E1135),"",VLOOKUP(E1135,[2]Obce_StrKraj!$A$1:$E$873,5,FALSE))</f>
        <v>234524</v>
      </c>
      <c r="G1135" s="58" t="s">
        <v>2261</v>
      </c>
      <c r="I1135" s="58" t="s">
        <v>33</v>
      </c>
      <c r="J1135" s="58">
        <v>3</v>
      </c>
      <c r="K1135" s="72">
        <v>37709</v>
      </c>
      <c r="L1135" s="58" t="s">
        <v>2614</v>
      </c>
    </row>
    <row r="1136" spans="1:12" x14ac:dyDescent="0.25">
      <c r="A1136" s="58" t="s">
        <v>6742</v>
      </c>
      <c r="B1136" s="58" t="s">
        <v>7945</v>
      </c>
      <c r="C1136" s="58" t="s">
        <v>7029</v>
      </c>
      <c r="D1136" s="80">
        <f>IF(ISBLANK(C1136),"",VLOOKUP(C1136,[2]Obce_StrKraj!$A$1:$E$873,5,FALSE))</f>
        <v>234877</v>
      </c>
      <c r="E1136" s="58" t="s">
        <v>7094</v>
      </c>
      <c r="F1136" s="80" t="str">
        <f>IF(ISBLANK(E1136),"",VLOOKUP(E1136,[2]Obce_StrKraj!$A$1:$E$873,5,FALSE))</f>
        <v>00663972</v>
      </c>
      <c r="G1136" s="58" t="s">
        <v>2261</v>
      </c>
      <c r="I1136" s="58" t="s">
        <v>33</v>
      </c>
      <c r="J1136" s="58">
        <v>3</v>
      </c>
      <c r="K1136" s="72">
        <v>37709</v>
      </c>
      <c r="L1136" s="58" t="s">
        <v>2614</v>
      </c>
    </row>
    <row r="1137" spans="1:12" x14ac:dyDescent="0.25">
      <c r="A1137" s="58" t="s">
        <v>6742</v>
      </c>
      <c r="B1137" s="58" t="s">
        <v>7946</v>
      </c>
      <c r="C1137" s="58" t="s">
        <v>7029</v>
      </c>
      <c r="D1137" s="80">
        <f>IF(ISBLANK(C1137),"",VLOOKUP(C1137,[2]Obce_StrKraj!$A$1:$E$873,5,FALSE))</f>
        <v>234877</v>
      </c>
      <c r="E1137" s="58" t="s">
        <v>7071</v>
      </c>
      <c r="F1137" s="80">
        <f>IF(ISBLANK(E1137),"",VLOOKUP(E1137,[2]Obce_StrKraj!$A$1:$E$873,5,FALSE))</f>
        <v>234851</v>
      </c>
      <c r="G1137" s="58" t="s">
        <v>2261</v>
      </c>
      <c r="I1137" s="58" t="s">
        <v>33</v>
      </c>
      <c r="J1137" s="58">
        <v>3</v>
      </c>
      <c r="K1137" s="72">
        <v>37709</v>
      </c>
      <c r="L1137" s="58" t="s">
        <v>2614</v>
      </c>
    </row>
    <row r="1138" spans="1:12" x14ac:dyDescent="0.25">
      <c r="A1138" s="58" t="s">
        <v>6742</v>
      </c>
      <c r="B1138" s="58" t="s">
        <v>7947</v>
      </c>
      <c r="C1138" s="58" t="s">
        <v>7029</v>
      </c>
      <c r="D1138" s="80">
        <f>IF(ISBLANK(C1138),"",VLOOKUP(C1138,[2]Obce_StrKraj!$A$1:$E$873,5,FALSE))</f>
        <v>234877</v>
      </c>
      <c r="E1138" s="58" t="s">
        <v>7080</v>
      </c>
      <c r="F1138" s="80">
        <f>IF(ISBLANK(E1138),"",VLOOKUP(E1138,[2]Obce_StrKraj!$A$1:$E$873,5,FALSE))</f>
        <v>234711</v>
      </c>
      <c r="G1138" s="58" t="s">
        <v>2261</v>
      </c>
      <c r="I1138" s="58" t="s">
        <v>33</v>
      </c>
      <c r="J1138" s="58">
        <v>3</v>
      </c>
      <c r="K1138" s="72">
        <v>37709</v>
      </c>
      <c r="L1138" s="58" t="s">
        <v>2614</v>
      </c>
    </row>
    <row r="1139" spans="1:12" x14ac:dyDescent="0.25">
      <c r="A1139" s="58" t="s">
        <v>6742</v>
      </c>
      <c r="B1139" s="58" t="s">
        <v>7948</v>
      </c>
      <c r="C1139" s="58" t="s">
        <v>7029</v>
      </c>
      <c r="D1139" s="80">
        <f>IF(ISBLANK(C1139),"",VLOOKUP(C1139,[2]Obce_StrKraj!$A$1:$E$873,5,FALSE))</f>
        <v>234877</v>
      </c>
      <c r="E1139" s="58" t="s">
        <v>7054</v>
      </c>
      <c r="F1139" s="80">
        <f>IF(ISBLANK(E1139),"",VLOOKUP(E1139,[2]Obce_StrKraj!$A$1:$E$873,5,FALSE))</f>
        <v>235172</v>
      </c>
      <c r="G1139" s="58" t="s">
        <v>2261</v>
      </c>
      <c r="I1139" s="58" t="s">
        <v>33</v>
      </c>
      <c r="J1139" s="58">
        <v>3</v>
      </c>
      <c r="K1139" s="72">
        <v>37709</v>
      </c>
      <c r="L1139" s="58" t="s">
        <v>2614</v>
      </c>
    </row>
    <row r="1140" spans="1:12" x14ac:dyDescent="0.25">
      <c r="A1140" s="58" t="s">
        <v>6742</v>
      </c>
      <c r="B1140" s="58" t="s">
        <v>7949</v>
      </c>
      <c r="C1140" s="58" t="s">
        <v>7029</v>
      </c>
      <c r="D1140" s="80">
        <f>IF(ISBLANK(C1140),"",VLOOKUP(C1140,[2]Obce_StrKraj!$A$1:$E$873,5,FALSE))</f>
        <v>234877</v>
      </c>
      <c r="E1140" s="58" t="s">
        <v>7091</v>
      </c>
      <c r="F1140" s="80" t="str">
        <f>IF(ISBLANK(E1140),"",VLOOKUP(E1140,[2]Obce_StrKraj!$A$1:$E$873,5,FALSE))</f>
        <v>00640441</v>
      </c>
      <c r="G1140" s="58" t="s">
        <v>2261</v>
      </c>
      <c r="I1140" s="58" t="s">
        <v>33</v>
      </c>
      <c r="J1140" s="58">
        <v>3</v>
      </c>
      <c r="K1140" s="72">
        <v>37709</v>
      </c>
      <c r="L1140" s="58" t="s">
        <v>2614</v>
      </c>
    </row>
    <row r="1141" spans="1:12" x14ac:dyDescent="0.25">
      <c r="A1141" s="58" t="s">
        <v>6742</v>
      </c>
      <c r="B1141" s="58" t="s">
        <v>7950</v>
      </c>
      <c r="C1141" s="58" t="s">
        <v>7029</v>
      </c>
      <c r="D1141" s="80">
        <f>IF(ISBLANK(C1141),"",VLOOKUP(C1141,[2]Obce_StrKraj!$A$1:$E$873,5,FALSE))</f>
        <v>234877</v>
      </c>
      <c r="E1141" s="58" t="s">
        <v>7090</v>
      </c>
      <c r="F1141" s="80" t="str">
        <f>IF(ISBLANK(E1141),"",VLOOKUP(E1141,[2]Obce_StrKraj!$A$1:$E$873,5,FALSE))</f>
        <v>00234419</v>
      </c>
      <c r="G1141" s="58" t="s">
        <v>2261</v>
      </c>
      <c r="I1141" s="58" t="s">
        <v>33</v>
      </c>
      <c r="J1141" s="58">
        <v>3</v>
      </c>
      <c r="K1141" s="72">
        <v>37701</v>
      </c>
      <c r="L1141" s="58" t="s">
        <v>2614</v>
      </c>
    </row>
    <row r="1142" spans="1:12" x14ac:dyDescent="0.25">
      <c r="A1142" s="58" t="s">
        <v>6742</v>
      </c>
      <c r="B1142" s="58" t="s">
        <v>7951</v>
      </c>
      <c r="C1142" s="58" t="s">
        <v>7029</v>
      </c>
      <c r="D1142" s="80">
        <f>IF(ISBLANK(C1142),"",VLOOKUP(C1142,[2]Obce_StrKraj!$A$1:$E$873,5,FALSE))</f>
        <v>234877</v>
      </c>
      <c r="E1142" s="58" t="s">
        <v>7078</v>
      </c>
      <c r="F1142" s="80">
        <f>IF(ISBLANK(E1142),"",VLOOKUP(E1142,[2]Obce_StrKraj!$A$1:$E$873,5,FALSE))</f>
        <v>640565</v>
      </c>
      <c r="G1142" s="58" t="s">
        <v>2261</v>
      </c>
      <c r="I1142" s="58" t="s">
        <v>33</v>
      </c>
      <c r="J1142" s="58">
        <v>3</v>
      </c>
      <c r="K1142" s="72">
        <v>37699</v>
      </c>
      <c r="L1142" s="58" t="s">
        <v>2614</v>
      </c>
    </row>
    <row r="1143" spans="1:12" x14ac:dyDescent="0.25">
      <c r="A1143" s="58" t="s">
        <v>6742</v>
      </c>
      <c r="B1143" s="58" t="s">
        <v>7952</v>
      </c>
      <c r="C1143" s="58" t="s">
        <v>7029</v>
      </c>
      <c r="D1143" s="80">
        <f>IF(ISBLANK(C1143),"",VLOOKUP(C1143,[2]Obce_StrKraj!$A$1:$E$873,5,FALSE))</f>
        <v>234877</v>
      </c>
      <c r="E1143" s="58" t="s">
        <v>7084</v>
      </c>
      <c r="F1143" s="80" t="str">
        <f>IF(ISBLANK(E1143),"",VLOOKUP(E1143,[2]Obce_StrKraj!$A$1:$E$873,5,FALSE))</f>
        <v>00640506</v>
      </c>
      <c r="G1143" s="58" t="s">
        <v>2261</v>
      </c>
      <c r="I1143" s="58" t="s">
        <v>33</v>
      </c>
      <c r="J1143" s="58">
        <v>3</v>
      </c>
      <c r="K1143" s="72">
        <v>37698</v>
      </c>
      <c r="L1143" s="58" t="s">
        <v>2614</v>
      </c>
    </row>
    <row r="1144" spans="1:12" x14ac:dyDescent="0.25">
      <c r="A1144" s="58" t="s">
        <v>6742</v>
      </c>
      <c r="B1144" s="58" t="s">
        <v>7953</v>
      </c>
      <c r="C1144" s="58" t="s">
        <v>7029</v>
      </c>
      <c r="D1144" s="80">
        <f>IF(ISBLANK(C1144),"",VLOOKUP(C1144,[2]Obce_StrKraj!$A$1:$E$873,5,FALSE))</f>
        <v>234877</v>
      </c>
      <c r="E1144" s="58" t="s">
        <v>7030</v>
      </c>
      <c r="F1144" s="80" t="str">
        <f>IF(ISBLANK(E1144),"",VLOOKUP(E1144,[2]Obce_StrKraj!$A$1:$E$873,5,FALSE))</f>
        <v>00640484</v>
      </c>
      <c r="G1144" s="58" t="s">
        <v>2261</v>
      </c>
      <c r="I1144" s="58" t="s">
        <v>33</v>
      </c>
      <c r="J1144" s="58">
        <v>3</v>
      </c>
      <c r="K1144" s="72">
        <v>37709</v>
      </c>
      <c r="L1144" s="58" t="s">
        <v>2614</v>
      </c>
    </row>
    <row r="1145" spans="1:12" x14ac:dyDescent="0.25">
      <c r="A1145" s="58" t="s">
        <v>6742</v>
      </c>
      <c r="B1145" s="58" t="s">
        <v>7954</v>
      </c>
      <c r="C1145" s="58" t="s">
        <v>7029</v>
      </c>
      <c r="D1145" s="80">
        <f>IF(ISBLANK(C1145),"",VLOOKUP(C1145,[2]Obce_StrKraj!$A$1:$E$873,5,FALSE))</f>
        <v>234877</v>
      </c>
      <c r="E1145" s="58" t="s">
        <v>7086</v>
      </c>
      <c r="F1145" s="80" t="str">
        <f>IF(ISBLANK(E1145),"",VLOOKUP(E1145,[2]Obce_StrKraj!$A$1:$E$873,5,FALSE))</f>
        <v>00234541</v>
      </c>
      <c r="G1145" s="58" t="s">
        <v>2261</v>
      </c>
      <c r="I1145" s="58" t="s">
        <v>33</v>
      </c>
      <c r="J1145" s="58">
        <v>3</v>
      </c>
      <c r="K1145" s="72">
        <v>37698</v>
      </c>
      <c r="L1145" s="58" t="s">
        <v>2614</v>
      </c>
    </row>
    <row r="1146" spans="1:12" x14ac:dyDescent="0.25">
      <c r="A1146" s="58" t="s">
        <v>6742</v>
      </c>
      <c r="B1146" s="58" t="s">
        <v>7955</v>
      </c>
      <c r="C1146" s="58" t="s">
        <v>7029</v>
      </c>
      <c r="D1146" s="80">
        <f>IF(ISBLANK(C1146),"",VLOOKUP(C1146,[2]Obce_StrKraj!$A$1:$E$873,5,FALSE))</f>
        <v>234877</v>
      </c>
      <c r="E1146" s="58" t="s">
        <v>7058</v>
      </c>
      <c r="F1146" s="80" t="str">
        <f>IF(ISBLANK(E1146),"",VLOOKUP(E1146,[2]Obce_StrKraj!$A$1:$E$873,5,FALSE))</f>
        <v>00640476</v>
      </c>
      <c r="G1146" s="58" t="s">
        <v>2261</v>
      </c>
      <c r="I1146" s="58" t="s">
        <v>33</v>
      </c>
      <c r="J1146" s="58">
        <v>3</v>
      </c>
      <c r="K1146" s="72">
        <v>37701</v>
      </c>
      <c r="L1146" s="58" t="s">
        <v>2614</v>
      </c>
    </row>
    <row r="1147" spans="1:12" x14ac:dyDescent="0.25">
      <c r="A1147" s="58" t="s">
        <v>6742</v>
      </c>
      <c r="B1147" s="58" t="s">
        <v>7956</v>
      </c>
      <c r="C1147" s="58" t="s">
        <v>7029</v>
      </c>
      <c r="D1147" s="80">
        <f>IF(ISBLANK(C1147),"",VLOOKUP(C1147,[2]Obce_StrKraj!$A$1:$E$873,5,FALSE))</f>
        <v>234877</v>
      </c>
      <c r="E1147" s="58" t="s">
        <v>7083</v>
      </c>
      <c r="F1147" s="80" t="str">
        <f>IF(ISBLANK(E1147),"",VLOOKUP(E1147,[2]Obce_StrKraj!$A$1:$E$873,5,FALSE))</f>
        <v>00234575</v>
      </c>
      <c r="G1147" s="58" t="s">
        <v>2261</v>
      </c>
      <c r="I1147" s="58" t="s">
        <v>33</v>
      </c>
      <c r="J1147" s="58">
        <v>3</v>
      </c>
      <c r="K1147" s="72">
        <v>37701</v>
      </c>
      <c r="L1147" s="58" t="s">
        <v>2614</v>
      </c>
    </row>
    <row r="1148" spans="1:12" x14ac:dyDescent="0.25">
      <c r="A1148" s="58" t="s">
        <v>6742</v>
      </c>
      <c r="B1148" s="58" t="s">
        <v>7957</v>
      </c>
      <c r="C1148" s="58" t="s">
        <v>7029</v>
      </c>
      <c r="D1148" s="80">
        <f>IF(ISBLANK(C1148),"",VLOOKUP(C1148,[2]Obce_StrKraj!$A$1:$E$873,5,FALSE))</f>
        <v>234877</v>
      </c>
      <c r="E1148" s="58" t="s">
        <v>7067</v>
      </c>
      <c r="F1148" s="80">
        <f>IF(ISBLANK(E1148),"",VLOOKUP(E1148,[2]Obce_StrKraj!$A$1:$E$873,5,FALSE))</f>
        <v>875503</v>
      </c>
      <c r="G1148" s="58" t="s">
        <v>2261</v>
      </c>
      <c r="I1148" s="58" t="s">
        <v>33</v>
      </c>
      <c r="J1148" s="58">
        <v>3</v>
      </c>
      <c r="K1148" s="72">
        <v>37695</v>
      </c>
      <c r="L1148" s="58" t="s">
        <v>2614</v>
      </c>
    </row>
    <row r="1149" spans="1:12" x14ac:dyDescent="0.25">
      <c r="A1149" s="58" t="s">
        <v>6742</v>
      </c>
      <c r="B1149" s="58" t="s">
        <v>7958</v>
      </c>
      <c r="C1149" s="58" t="s">
        <v>7029</v>
      </c>
      <c r="D1149" s="80">
        <f>IF(ISBLANK(C1149),"",VLOOKUP(C1149,[2]Obce_StrKraj!$A$1:$E$873,5,FALSE))</f>
        <v>234877</v>
      </c>
      <c r="E1149" s="58" t="s">
        <v>2635</v>
      </c>
      <c r="F1149" s="80">
        <f>IF(ISBLANK(E1149),"",VLOOKUP(E1149,[2]Obce_StrKraj!$A$1:$E$873,5,FALSE))</f>
        <v>234974</v>
      </c>
      <c r="G1149" s="58" t="s">
        <v>2261</v>
      </c>
      <c r="I1149" s="58" t="s">
        <v>33</v>
      </c>
      <c r="J1149" s="58">
        <v>3</v>
      </c>
      <c r="K1149" s="72">
        <v>37709</v>
      </c>
      <c r="L1149" s="58" t="s">
        <v>2614</v>
      </c>
    </row>
    <row r="1150" spans="1:12" x14ac:dyDescent="0.25">
      <c r="A1150" s="58" t="s">
        <v>6742</v>
      </c>
      <c r="B1150" s="58" t="s">
        <v>7959</v>
      </c>
      <c r="C1150" s="58" t="s">
        <v>7029</v>
      </c>
      <c r="D1150" s="80">
        <f>IF(ISBLANK(C1150),"",VLOOKUP(C1150,[2]Obce_StrKraj!$A$1:$E$873,5,FALSE))</f>
        <v>234877</v>
      </c>
      <c r="E1150" s="58" t="s">
        <v>7056</v>
      </c>
      <c r="F1150" s="80" t="str">
        <f>IF(ISBLANK(E1150),"",VLOOKUP(E1150,[2]Obce_StrKraj!$A$1:$E$873,5,FALSE))</f>
        <v>00640468</v>
      </c>
      <c r="G1150" s="58" t="s">
        <v>2261</v>
      </c>
      <c r="I1150" s="58" t="s">
        <v>33</v>
      </c>
      <c r="J1150" s="58">
        <v>3</v>
      </c>
      <c r="K1150" s="72">
        <v>37713</v>
      </c>
      <c r="L1150" s="58" t="s">
        <v>2614</v>
      </c>
    </row>
    <row r="1151" spans="1:12" x14ac:dyDescent="0.25">
      <c r="A1151" s="58" t="s">
        <v>6742</v>
      </c>
      <c r="B1151" s="58" t="s">
        <v>7960</v>
      </c>
      <c r="C1151" s="58" t="s">
        <v>7029</v>
      </c>
      <c r="D1151" s="80">
        <f>IF(ISBLANK(C1151),"",VLOOKUP(C1151,[2]Obce_StrKraj!$A$1:$E$873,5,FALSE))</f>
        <v>234877</v>
      </c>
      <c r="E1151" s="58" t="s">
        <v>7093</v>
      </c>
      <c r="F1151" s="80">
        <v>234346</v>
      </c>
      <c r="G1151" s="58" t="s">
        <v>2261</v>
      </c>
      <c r="I1151" s="58" t="s">
        <v>33</v>
      </c>
      <c r="J1151" s="58">
        <v>3</v>
      </c>
      <c r="K1151" s="72">
        <v>37701</v>
      </c>
      <c r="L1151" s="58" t="s">
        <v>2614</v>
      </c>
    </row>
    <row r="1152" spans="1:12" x14ac:dyDescent="0.25">
      <c r="A1152" s="58" t="s">
        <v>6742</v>
      </c>
      <c r="B1152" s="58" t="s">
        <v>7961</v>
      </c>
      <c r="C1152" s="58" t="s">
        <v>7029</v>
      </c>
      <c r="D1152" s="80">
        <f>IF(ISBLANK(C1152),"",VLOOKUP(C1152,[2]Obce_StrKraj!$A$1:$E$873,5,FALSE))</f>
        <v>234877</v>
      </c>
      <c r="E1152" s="58" t="s">
        <v>7079</v>
      </c>
      <c r="F1152" s="80" t="str">
        <f>IF(ISBLANK(E1152),"",VLOOKUP(E1152,[2]Obce_StrKraj!$A$1:$E$873,5,FALSE))</f>
        <v>00640492</v>
      </c>
      <c r="G1152" s="58" t="s">
        <v>2261</v>
      </c>
      <c r="I1152" s="58" t="s">
        <v>33</v>
      </c>
      <c r="J1152" s="58">
        <v>3</v>
      </c>
      <c r="K1152" s="72">
        <v>37701</v>
      </c>
      <c r="L1152" s="58" t="s">
        <v>2614</v>
      </c>
    </row>
    <row r="1153" spans="1:12" x14ac:dyDescent="0.25">
      <c r="A1153" s="58" t="s">
        <v>6742</v>
      </c>
      <c r="B1153" s="58" t="s">
        <v>7962</v>
      </c>
      <c r="C1153" s="58" t="s">
        <v>7029</v>
      </c>
      <c r="D1153" s="80">
        <f>IF(ISBLANK(C1153),"",VLOOKUP(C1153,[2]Obce_StrKraj!$A$1:$E$873,5,FALSE))</f>
        <v>234877</v>
      </c>
      <c r="E1153" s="58" t="s">
        <v>7073</v>
      </c>
      <c r="F1153" s="80">
        <f>IF(ISBLANK(E1153),"",VLOOKUP(E1153,[2]Obce_StrKraj!$A$1:$E$873,5,FALSE))</f>
        <v>234834</v>
      </c>
      <c r="G1153" s="58" t="s">
        <v>2261</v>
      </c>
      <c r="I1153" s="58" t="s">
        <v>33</v>
      </c>
      <c r="J1153" s="58">
        <v>3</v>
      </c>
      <c r="K1153" s="72">
        <v>37709</v>
      </c>
      <c r="L1153" s="58" t="s">
        <v>2614</v>
      </c>
    </row>
    <row r="1154" spans="1:12" x14ac:dyDescent="0.25">
      <c r="A1154" s="58" t="s">
        <v>6742</v>
      </c>
      <c r="B1154" s="58" t="s">
        <v>2219</v>
      </c>
      <c r="C1154" s="58" t="s">
        <v>7029</v>
      </c>
      <c r="D1154" s="80">
        <f>IF(ISBLANK(C1154),"",VLOOKUP(C1154,[2]Obce_StrKraj!$A$1:$E$873,5,FALSE))</f>
        <v>234877</v>
      </c>
      <c r="E1154" s="58" t="s">
        <v>736</v>
      </c>
      <c r="F1154" s="80" t="str">
        <f>IF(ISBLANK(E1154),"",VLOOKUP(E1154,[2]Obce_StrKraj!$A$1:$E$873,5,FALSE))</f>
        <v>00238180</v>
      </c>
      <c r="G1154" s="58" t="s">
        <v>2261</v>
      </c>
      <c r="I1154" s="58" t="s">
        <v>33</v>
      </c>
      <c r="J1154" s="58">
        <v>3</v>
      </c>
      <c r="K1154" s="72">
        <v>37701</v>
      </c>
      <c r="L1154" s="58" t="s">
        <v>2614</v>
      </c>
    </row>
    <row r="1155" spans="1:12" x14ac:dyDescent="0.25">
      <c r="A1155" s="58" t="s">
        <v>6742</v>
      </c>
      <c r="B1155" s="58" t="s">
        <v>2255</v>
      </c>
      <c r="C1155" s="58" t="s">
        <v>7029</v>
      </c>
      <c r="D1155" s="80">
        <f>IF(ISBLANK(C1155),"",VLOOKUP(C1155,[2]Obce_StrKraj!$A$1:$E$873,5,FALSE))</f>
        <v>234877</v>
      </c>
      <c r="E1155" s="58" t="s">
        <v>7065</v>
      </c>
      <c r="F1155" s="80">
        <f>IF(ISBLANK(E1155),"",VLOOKUP(E1155,[2]Obce_StrKraj!$A$1:$E$873,5,FALSE))</f>
        <v>48706213</v>
      </c>
      <c r="G1155" s="58" t="s">
        <v>2261</v>
      </c>
      <c r="I1155" s="58" t="s">
        <v>33</v>
      </c>
      <c r="J1155" s="58">
        <v>3</v>
      </c>
      <c r="K1155" s="72">
        <v>37695</v>
      </c>
      <c r="L1155" s="58" t="s">
        <v>2614</v>
      </c>
    </row>
    <row r="1156" spans="1:12" x14ac:dyDescent="0.25">
      <c r="A1156" s="58" t="s">
        <v>6742</v>
      </c>
      <c r="B1156" s="58" t="s">
        <v>7963</v>
      </c>
      <c r="C1156" s="58" t="s">
        <v>7029</v>
      </c>
      <c r="D1156" s="80">
        <f>IF(ISBLANK(C1156),"",VLOOKUP(C1156,[2]Obce_StrKraj!$A$1:$E$873,5,FALSE))</f>
        <v>234877</v>
      </c>
      <c r="E1156" s="58" t="s">
        <v>7361</v>
      </c>
      <c r="F1156" s="80">
        <f>IF(ISBLANK(E1156),"",VLOOKUP(E1156,[2]Obce_StrKraj!$A$1:$E$873,5,FALSE))</f>
        <v>235024</v>
      </c>
      <c r="G1156" s="58" t="s">
        <v>2261</v>
      </c>
      <c r="I1156" s="58" t="s">
        <v>33</v>
      </c>
      <c r="J1156" s="58">
        <v>3</v>
      </c>
      <c r="K1156" s="72">
        <v>37695</v>
      </c>
      <c r="L1156" s="58" t="s">
        <v>2614</v>
      </c>
    </row>
    <row r="1157" spans="1:12" x14ac:dyDescent="0.25">
      <c r="A1157" s="58" t="s">
        <v>6742</v>
      </c>
      <c r="B1157" s="58" t="s">
        <v>7964</v>
      </c>
      <c r="C1157" s="58" t="s">
        <v>7029</v>
      </c>
      <c r="D1157" s="80">
        <f>IF(ISBLANK(C1157),"",VLOOKUP(C1157,[2]Obce_StrKraj!$A$1:$E$873,5,FALSE))</f>
        <v>234877</v>
      </c>
      <c r="E1157" s="58" t="s">
        <v>7369</v>
      </c>
      <c r="F1157" s="80">
        <f>IF(ISBLANK(E1157),"",VLOOKUP(E1157,[2]Obce_StrKraj!$A$1:$E$873,5,FALSE))</f>
        <v>234451</v>
      </c>
      <c r="G1157" s="58" t="s">
        <v>2261</v>
      </c>
      <c r="I1157" s="58" t="s">
        <v>33</v>
      </c>
      <c r="J1157" s="58">
        <v>3</v>
      </c>
      <c r="K1157" s="72">
        <v>37695</v>
      </c>
      <c r="L1157" s="58" t="s">
        <v>2614</v>
      </c>
    </row>
    <row r="1158" spans="1:12" x14ac:dyDescent="0.25">
      <c r="A1158" s="58" t="s">
        <v>6742</v>
      </c>
      <c r="B1158" s="58" t="s">
        <v>7965</v>
      </c>
      <c r="C1158" s="58" t="s">
        <v>7029</v>
      </c>
      <c r="D1158" s="80">
        <f>IF(ISBLANK(C1158),"",VLOOKUP(C1158,[2]Obce_StrKraj!$A$1:$E$873,5,FALSE))</f>
        <v>234877</v>
      </c>
      <c r="E1158" s="58" t="s">
        <v>7077</v>
      </c>
      <c r="F1158" s="80">
        <f>IF(ISBLANK(E1158),"",VLOOKUP(E1158,[2]Obce_StrKraj!$A$1:$E$873,5,FALSE))</f>
        <v>234818</v>
      </c>
      <c r="G1158" s="58" t="s">
        <v>2261</v>
      </c>
      <c r="I1158" s="58" t="s">
        <v>33</v>
      </c>
      <c r="J1158" s="58">
        <v>3</v>
      </c>
      <c r="K1158" s="72">
        <v>37695</v>
      </c>
      <c r="L1158" s="58" t="s">
        <v>2614</v>
      </c>
    </row>
    <row r="1159" spans="1:12" x14ac:dyDescent="0.25">
      <c r="A1159" s="58" t="s">
        <v>6742</v>
      </c>
      <c r="B1159" s="58" t="s">
        <v>7966</v>
      </c>
      <c r="C1159" s="58" t="s">
        <v>7178</v>
      </c>
      <c r="D1159" s="80" t="str">
        <f>IF(ISBLANK(C1159),"",VLOOKUP(C1159,[2]Obce_StrKraj!$A$1:$E$873,5,FALSE))</f>
        <v>00240427</v>
      </c>
      <c r="E1159" s="58" t="s">
        <v>6758</v>
      </c>
      <c r="F1159" s="80">
        <f>IF(ISBLANK(E1159),"",VLOOKUP(E1159,[2]Obce_StrKraj!$A$1:$E$873,5,FALSE))</f>
        <v>240061</v>
      </c>
      <c r="G1159" s="58" t="s">
        <v>2284</v>
      </c>
      <c r="I1159" s="58" t="s">
        <v>33</v>
      </c>
      <c r="J1159" s="58" t="s">
        <v>34</v>
      </c>
      <c r="K1159" s="72">
        <v>37625</v>
      </c>
      <c r="L1159" s="58" t="s">
        <v>285</v>
      </c>
    </row>
  </sheetData>
  <autoFilter ref="A2:N1159"/>
  <mergeCells count="1">
    <mergeCell ref="F1:N1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8"/>
  <sheetViews>
    <sheetView topLeftCell="B1" workbookViewId="0">
      <selection activeCell="F37" sqref="F37"/>
    </sheetView>
  </sheetViews>
  <sheetFormatPr defaultRowHeight="14.3" x14ac:dyDescent="0.25"/>
  <cols>
    <col min="1" max="1" width="11.25" style="58" bestFit="1" customWidth="1"/>
    <col min="2" max="2" width="28.125" style="58" bestFit="1" customWidth="1"/>
    <col min="3" max="3" width="19.625" style="58" bestFit="1" customWidth="1"/>
    <col min="4" max="4" width="14.375" style="58" bestFit="1" customWidth="1"/>
    <col min="5" max="5" width="21.375" style="58" bestFit="1" customWidth="1"/>
    <col min="6" max="6" width="15.25" style="58" bestFit="1" customWidth="1"/>
    <col min="7" max="7" width="26.25" style="58" bestFit="1" customWidth="1"/>
    <col min="8" max="8" width="13.75" style="58" bestFit="1" customWidth="1"/>
    <col min="9" max="9" width="14.375" style="58" bestFit="1" customWidth="1"/>
    <col min="10" max="10" width="20" style="58" bestFit="1" customWidth="1"/>
    <col min="11" max="11" width="16.125" style="58" bestFit="1" customWidth="1"/>
    <col min="12" max="12" width="18.125" style="58" bestFit="1" customWidth="1"/>
    <col min="13" max="13" width="15.875" style="58" bestFit="1" customWidth="1"/>
    <col min="14" max="14" width="87.375" style="37" bestFit="1" customWidth="1"/>
  </cols>
  <sheetData>
    <row r="1" spans="1:14" ht="50.3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s="22" customFormat="1" ht="32.950000000000003" customHeight="1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165" t="s">
        <v>14</v>
      </c>
    </row>
    <row r="3" spans="1:14" s="7" customFormat="1" x14ac:dyDescent="0.25">
      <c r="A3" s="90" t="s">
        <v>7967</v>
      </c>
      <c r="B3" s="90" t="s">
        <v>8461</v>
      </c>
      <c r="C3" s="90" t="s">
        <v>8407</v>
      </c>
      <c r="D3" s="90">
        <v>288659</v>
      </c>
      <c r="E3" s="90" t="s">
        <v>7975</v>
      </c>
      <c r="F3" s="90">
        <v>288276</v>
      </c>
      <c r="G3" s="15" t="s">
        <v>32</v>
      </c>
      <c r="H3" s="15"/>
      <c r="I3" s="90" t="s">
        <v>33</v>
      </c>
      <c r="J3" s="90">
        <v>2</v>
      </c>
      <c r="K3" s="91">
        <v>43064</v>
      </c>
      <c r="L3" s="90" t="s">
        <v>35</v>
      </c>
      <c r="M3" s="87" t="s">
        <v>8184</v>
      </c>
      <c r="N3" s="166" t="s">
        <v>8409</v>
      </c>
    </row>
    <row r="4" spans="1:14" s="7" customFormat="1" x14ac:dyDescent="0.25">
      <c r="A4" s="90" t="s">
        <v>7967</v>
      </c>
      <c r="B4" s="90" t="s">
        <v>14665</v>
      </c>
      <c r="C4" s="90" t="s">
        <v>8383</v>
      </c>
      <c r="D4" s="90">
        <v>299511</v>
      </c>
      <c r="E4" s="90" t="s">
        <v>8235</v>
      </c>
      <c r="F4" s="93">
        <v>299251</v>
      </c>
      <c r="G4" s="15" t="s">
        <v>89</v>
      </c>
      <c r="H4" s="15"/>
      <c r="I4" s="90" t="s">
        <v>2262</v>
      </c>
      <c r="J4" s="90" t="s">
        <v>34</v>
      </c>
      <c r="K4" s="91">
        <v>42921</v>
      </c>
      <c r="L4" s="90" t="s">
        <v>14666</v>
      </c>
      <c r="M4" s="87" t="s">
        <v>14667</v>
      </c>
      <c r="N4" s="166" t="s">
        <v>14668</v>
      </c>
    </row>
    <row r="5" spans="1:14" s="7" customFormat="1" x14ac:dyDescent="0.25">
      <c r="A5" s="90" t="s">
        <v>7967</v>
      </c>
      <c r="B5" s="90" t="s">
        <v>14669</v>
      </c>
      <c r="C5" s="90" t="s">
        <v>14670</v>
      </c>
      <c r="D5" s="90">
        <v>303640</v>
      </c>
      <c r="E5" s="90" t="s">
        <v>14671</v>
      </c>
      <c r="F5" s="90">
        <v>302538</v>
      </c>
      <c r="G5" s="15" t="s">
        <v>89</v>
      </c>
      <c r="H5" s="15"/>
      <c r="I5" s="90" t="s">
        <v>33</v>
      </c>
      <c r="J5" s="90" t="s">
        <v>34</v>
      </c>
      <c r="K5" s="91">
        <v>42823</v>
      </c>
      <c r="L5" s="90" t="s">
        <v>14672</v>
      </c>
      <c r="M5" s="87" t="s">
        <v>14673</v>
      </c>
      <c r="N5" s="166" t="s">
        <v>14674</v>
      </c>
    </row>
    <row r="6" spans="1:14" s="7" customFormat="1" x14ac:dyDescent="0.25">
      <c r="A6" s="90" t="s">
        <v>7967</v>
      </c>
      <c r="B6" s="90" t="s">
        <v>14675</v>
      </c>
      <c r="C6" s="90" t="s">
        <v>8383</v>
      </c>
      <c r="D6" s="90">
        <v>299511</v>
      </c>
      <c r="E6" s="90" t="s">
        <v>8246</v>
      </c>
      <c r="F6" s="90">
        <v>47997265</v>
      </c>
      <c r="G6" s="15" t="s">
        <v>89</v>
      </c>
      <c r="H6" s="15"/>
      <c r="I6" s="90" t="s">
        <v>33</v>
      </c>
      <c r="J6" s="90" t="s">
        <v>34</v>
      </c>
      <c r="K6" s="91">
        <v>42817</v>
      </c>
      <c r="L6" s="90" t="s">
        <v>285</v>
      </c>
      <c r="M6" s="87" t="s">
        <v>14676</v>
      </c>
      <c r="N6" s="166" t="s">
        <v>14677</v>
      </c>
    </row>
    <row r="7" spans="1:14" s="7" customFormat="1" x14ac:dyDescent="0.25">
      <c r="A7" s="83" t="s">
        <v>7967</v>
      </c>
      <c r="B7" s="83" t="s">
        <v>14678</v>
      </c>
      <c r="C7" s="83" t="s">
        <v>14679</v>
      </c>
      <c r="D7" s="83">
        <v>303461</v>
      </c>
      <c r="E7" s="83" t="s">
        <v>14670</v>
      </c>
      <c r="F7" s="83">
        <v>303640</v>
      </c>
      <c r="G7" s="83" t="s">
        <v>8754</v>
      </c>
      <c r="H7" s="83"/>
      <c r="I7" s="83" t="s">
        <v>22</v>
      </c>
      <c r="J7" s="83" t="s">
        <v>34</v>
      </c>
      <c r="K7" s="89">
        <v>42721</v>
      </c>
      <c r="L7" s="83" t="s">
        <v>285</v>
      </c>
      <c r="M7" s="90"/>
      <c r="N7" s="104"/>
    </row>
    <row r="8" spans="1:14" s="7" customFormat="1" x14ac:dyDescent="0.25">
      <c r="A8" s="83" t="s">
        <v>7967</v>
      </c>
      <c r="B8" s="83" t="s">
        <v>14680</v>
      </c>
      <c r="C8" s="83" t="s">
        <v>14679</v>
      </c>
      <c r="D8" s="83">
        <v>303461</v>
      </c>
      <c r="E8" s="83" t="s">
        <v>14670</v>
      </c>
      <c r="F8" s="83">
        <v>303640</v>
      </c>
      <c r="G8" s="83" t="s">
        <v>4000</v>
      </c>
      <c r="H8" s="83"/>
      <c r="I8" s="83" t="s">
        <v>22</v>
      </c>
      <c r="J8" s="83" t="s">
        <v>34</v>
      </c>
      <c r="K8" s="89">
        <v>42721</v>
      </c>
      <c r="L8" s="83" t="s">
        <v>285</v>
      </c>
      <c r="M8" s="90"/>
      <c r="N8" s="104"/>
    </row>
    <row r="9" spans="1:14" s="7" customFormat="1" x14ac:dyDescent="0.25">
      <c r="A9" s="83" t="s">
        <v>7967</v>
      </c>
      <c r="B9" s="83" t="s">
        <v>14681</v>
      </c>
      <c r="C9" s="83" t="s">
        <v>14679</v>
      </c>
      <c r="D9" s="83">
        <v>303461</v>
      </c>
      <c r="E9" s="83" t="s">
        <v>175</v>
      </c>
      <c r="F9" s="83">
        <v>303038</v>
      </c>
      <c r="G9" s="83" t="s">
        <v>4000</v>
      </c>
      <c r="H9" s="83"/>
      <c r="I9" s="83" t="s">
        <v>22</v>
      </c>
      <c r="J9" s="83" t="s">
        <v>34</v>
      </c>
      <c r="K9" s="89">
        <v>42721</v>
      </c>
      <c r="L9" s="83" t="s">
        <v>285</v>
      </c>
      <c r="M9" s="90"/>
      <c r="N9" s="104"/>
    </row>
    <row r="10" spans="1:14" s="7" customFormat="1" x14ac:dyDescent="0.25">
      <c r="A10" s="90" t="s">
        <v>7967</v>
      </c>
      <c r="B10" s="90" t="s">
        <v>8442</v>
      </c>
      <c r="C10" s="90" t="s">
        <v>8407</v>
      </c>
      <c r="D10" s="90">
        <v>288659</v>
      </c>
      <c r="E10" s="90" t="s">
        <v>8443</v>
      </c>
      <c r="F10" s="93">
        <v>288187</v>
      </c>
      <c r="G10" s="15" t="s">
        <v>32</v>
      </c>
      <c r="H10" s="15"/>
      <c r="I10" s="90" t="s">
        <v>33</v>
      </c>
      <c r="J10" s="90">
        <v>3</v>
      </c>
      <c r="K10" s="91">
        <v>42612</v>
      </c>
      <c r="L10" s="90" t="s">
        <v>35</v>
      </c>
      <c r="M10" s="87" t="s">
        <v>8184</v>
      </c>
      <c r="N10" s="166" t="s">
        <v>8409</v>
      </c>
    </row>
    <row r="11" spans="1:14" s="7" customFormat="1" x14ac:dyDescent="0.25">
      <c r="A11" s="90" t="s">
        <v>7967</v>
      </c>
      <c r="B11" s="90" t="s">
        <v>14682</v>
      </c>
      <c r="C11" s="90" t="s">
        <v>8383</v>
      </c>
      <c r="D11" s="90">
        <v>299511</v>
      </c>
      <c r="E11" s="90" t="s">
        <v>14683</v>
      </c>
      <c r="F11" s="90">
        <v>298921</v>
      </c>
      <c r="G11" s="15" t="s">
        <v>89</v>
      </c>
      <c r="H11" s="15"/>
      <c r="I11" s="90" t="s">
        <v>33</v>
      </c>
      <c r="J11" s="90" t="s">
        <v>34</v>
      </c>
      <c r="K11" s="91">
        <v>42607</v>
      </c>
      <c r="L11" s="90" t="s">
        <v>285</v>
      </c>
      <c r="M11" s="87" t="s">
        <v>14684</v>
      </c>
      <c r="N11" s="166" t="s">
        <v>14677</v>
      </c>
    </row>
    <row r="12" spans="1:14" s="7" customFormat="1" x14ac:dyDescent="0.25">
      <c r="A12" s="90" t="s">
        <v>7967</v>
      </c>
      <c r="B12" s="90" t="s">
        <v>14685</v>
      </c>
      <c r="C12" s="90" t="s">
        <v>8383</v>
      </c>
      <c r="D12" s="90">
        <v>299511</v>
      </c>
      <c r="E12" s="90" t="s">
        <v>11397</v>
      </c>
      <c r="F12" s="90">
        <v>299758</v>
      </c>
      <c r="G12" s="15" t="s">
        <v>89</v>
      </c>
      <c r="H12" s="15"/>
      <c r="I12" s="90" t="s">
        <v>33</v>
      </c>
      <c r="J12" s="90" t="s">
        <v>34</v>
      </c>
      <c r="K12" s="91">
        <v>42586</v>
      </c>
      <c r="L12" s="90" t="s">
        <v>285</v>
      </c>
      <c r="M12" s="87" t="s">
        <v>14684</v>
      </c>
      <c r="N12" s="166" t="s">
        <v>14677</v>
      </c>
    </row>
    <row r="13" spans="1:14" s="7" customFormat="1" x14ac:dyDescent="0.25">
      <c r="A13" s="90" t="s">
        <v>7967</v>
      </c>
      <c r="B13" s="90" t="s">
        <v>8352</v>
      </c>
      <c r="C13" s="90" t="s">
        <v>8284</v>
      </c>
      <c r="D13" s="90">
        <v>299308</v>
      </c>
      <c r="E13" s="90" t="s">
        <v>8353</v>
      </c>
      <c r="F13" s="90">
        <v>299189</v>
      </c>
      <c r="G13" s="15" t="s">
        <v>32</v>
      </c>
      <c r="H13" s="15"/>
      <c r="I13" s="90" t="s">
        <v>33</v>
      </c>
      <c r="J13" s="90" t="s">
        <v>34</v>
      </c>
      <c r="K13" s="91">
        <v>42584</v>
      </c>
      <c r="L13" s="90" t="s">
        <v>285</v>
      </c>
      <c r="M13" s="87" t="s">
        <v>8286</v>
      </c>
      <c r="N13" s="166" t="s">
        <v>8354</v>
      </c>
    </row>
    <row r="14" spans="1:14" s="7" customFormat="1" x14ac:dyDescent="0.25">
      <c r="A14" s="90" t="s">
        <v>7967</v>
      </c>
      <c r="B14" s="90" t="s">
        <v>14686</v>
      </c>
      <c r="C14" s="90" t="s">
        <v>14687</v>
      </c>
      <c r="D14" s="90">
        <v>299529</v>
      </c>
      <c r="E14" s="90" t="s">
        <v>14688</v>
      </c>
      <c r="F14" s="93">
        <v>4498704</v>
      </c>
      <c r="G14" s="15" t="s">
        <v>32</v>
      </c>
      <c r="H14" s="15"/>
      <c r="I14" s="90" t="s">
        <v>33</v>
      </c>
      <c r="J14" s="90" t="s">
        <v>34</v>
      </c>
      <c r="K14" s="91">
        <v>42559</v>
      </c>
      <c r="L14" s="90" t="s">
        <v>35</v>
      </c>
      <c r="M14" s="87" t="s">
        <v>8184</v>
      </c>
      <c r="N14" s="166" t="s">
        <v>14689</v>
      </c>
    </row>
    <row r="15" spans="1:14" s="7" customFormat="1" x14ac:dyDescent="0.25">
      <c r="A15" s="90" t="s">
        <v>7967</v>
      </c>
      <c r="B15" s="90" t="s">
        <v>8032</v>
      </c>
      <c r="C15" s="90" t="s">
        <v>5897</v>
      </c>
      <c r="D15" s="90">
        <v>301311</v>
      </c>
      <c r="E15" s="90" t="s">
        <v>8033</v>
      </c>
      <c r="F15" s="93">
        <v>4498712</v>
      </c>
      <c r="G15" s="15" t="s">
        <v>32</v>
      </c>
      <c r="H15" s="15"/>
      <c r="I15" s="90" t="s">
        <v>33</v>
      </c>
      <c r="J15" s="90" t="s">
        <v>34</v>
      </c>
      <c r="K15" s="91">
        <v>42536</v>
      </c>
      <c r="L15" s="90" t="s">
        <v>285</v>
      </c>
      <c r="M15" s="87" t="s">
        <v>8003</v>
      </c>
      <c r="N15" s="166" t="s">
        <v>8004</v>
      </c>
    </row>
    <row r="16" spans="1:14" s="7" customFormat="1" x14ac:dyDescent="0.25">
      <c r="A16" s="90" t="s">
        <v>7967</v>
      </c>
      <c r="B16" s="90" t="s">
        <v>8332</v>
      </c>
      <c r="C16" s="90" t="s">
        <v>8284</v>
      </c>
      <c r="D16" s="90">
        <v>299308</v>
      </c>
      <c r="E16" s="90" t="s">
        <v>8333</v>
      </c>
      <c r="F16" s="93">
        <v>4521811</v>
      </c>
      <c r="G16" s="15" t="s">
        <v>32</v>
      </c>
      <c r="H16" s="15"/>
      <c r="I16" s="90" t="s">
        <v>33</v>
      </c>
      <c r="J16" s="90" t="s">
        <v>34</v>
      </c>
      <c r="K16" s="91">
        <v>42535</v>
      </c>
      <c r="L16" s="90" t="s">
        <v>285</v>
      </c>
      <c r="M16" s="87" t="s">
        <v>8286</v>
      </c>
      <c r="N16" s="166" t="s">
        <v>8334</v>
      </c>
    </row>
    <row r="17" spans="1:14" s="7" customFormat="1" x14ac:dyDescent="0.25">
      <c r="A17" s="90" t="s">
        <v>7967</v>
      </c>
      <c r="B17" s="90" t="s">
        <v>14690</v>
      </c>
      <c r="C17" s="90" t="s">
        <v>14679</v>
      </c>
      <c r="D17" s="90">
        <v>303461</v>
      </c>
      <c r="E17" s="90" t="s">
        <v>14691</v>
      </c>
      <c r="F17" s="90">
        <v>303348</v>
      </c>
      <c r="G17" s="15" t="s">
        <v>32</v>
      </c>
      <c r="H17" s="15"/>
      <c r="I17" s="90" t="s">
        <v>33</v>
      </c>
      <c r="J17" s="90" t="s">
        <v>34</v>
      </c>
      <c r="K17" s="91">
        <v>42514</v>
      </c>
      <c r="L17" s="90" t="s">
        <v>285</v>
      </c>
      <c r="M17" s="87" t="s">
        <v>14692</v>
      </c>
      <c r="N17" s="166" t="s">
        <v>7983</v>
      </c>
    </row>
    <row r="18" spans="1:14" s="7" customFormat="1" x14ac:dyDescent="0.25">
      <c r="A18" s="90" t="s">
        <v>7967</v>
      </c>
      <c r="B18" s="90" t="s">
        <v>8500</v>
      </c>
      <c r="C18" s="90" t="s">
        <v>8407</v>
      </c>
      <c r="D18" s="90">
        <v>288489</v>
      </c>
      <c r="E18" s="90" t="s">
        <v>8501</v>
      </c>
      <c r="F18" s="90">
        <v>600032</v>
      </c>
      <c r="G18" s="15" t="s">
        <v>32</v>
      </c>
      <c r="H18" s="15"/>
      <c r="I18" s="90" t="s">
        <v>33</v>
      </c>
      <c r="J18" s="90">
        <v>3</v>
      </c>
      <c r="K18" s="91">
        <v>42508</v>
      </c>
      <c r="L18" s="90" t="s">
        <v>35</v>
      </c>
      <c r="M18" s="87" t="s">
        <v>8184</v>
      </c>
      <c r="N18" s="166" t="s">
        <v>8409</v>
      </c>
    </row>
    <row r="19" spans="1:14" s="7" customFormat="1" x14ac:dyDescent="0.25">
      <c r="A19" s="90" t="s">
        <v>7967</v>
      </c>
      <c r="B19" s="90" t="s">
        <v>8438</v>
      </c>
      <c r="C19" s="90" t="s">
        <v>8407</v>
      </c>
      <c r="D19" s="90">
        <v>288659</v>
      </c>
      <c r="E19" s="90" t="s">
        <v>3878</v>
      </c>
      <c r="F19" s="90">
        <v>600008</v>
      </c>
      <c r="G19" s="15" t="s">
        <v>32</v>
      </c>
      <c r="H19" s="15"/>
      <c r="I19" s="90" t="s">
        <v>33</v>
      </c>
      <c r="J19" s="90">
        <v>3</v>
      </c>
      <c r="K19" s="91">
        <v>42493</v>
      </c>
      <c r="L19" s="90" t="s">
        <v>35</v>
      </c>
      <c r="M19" s="87" t="s">
        <v>8184</v>
      </c>
      <c r="N19" s="166" t="s">
        <v>8409</v>
      </c>
    </row>
    <row r="20" spans="1:14" s="7" customFormat="1" x14ac:dyDescent="0.25">
      <c r="A20" s="90" t="s">
        <v>7967</v>
      </c>
      <c r="B20" s="90" t="s">
        <v>8418</v>
      </c>
      <c r="C20" s="90" t="s">
        <v>8407</v>
      </c>
      <c r="D20" s="90">
        <v>288659</v>
      </c>
      <c r="E20" s="90" t="s">
        <v>8419</v>
      </c>
      <c r="F20" s="90">
        <v>288047</v>
      </c>
      <c r="G20" s="15" t="s">
        <v>32</v>
      </c>
      <c r="H20" s="15"/>
      <c r="I20" s="90" t="s">
        <v>33</v>
      </c>
      <c r="J20" s="90">
        <v>3</v>
      </c>
      <c r="K20" s="91">
        <v>42452</v>
      </c>
      <c r="L20" s="90" t="s">
        <v>35</v>
      </c>
      <c r="M20" s="87" t="s">
        <v>8184</v>
      </c>
      <c r="N20" s="166" t="s">
        <v>8409</v>
      </c>
    </row>
    <row r="21" spans="1:14" s="7" customFormat="1" x14ac:dyDescent="0.25">
      <c r="A21" s="90" t="s">
        <v>7967</v>
      </c>
      <c r="B21" s="90" t="s">
        <v>14693</v>
      </c>
      <c r="C21" s="90" t="s">
        <v>8407</v>
      </c>
      <c r="D21" s="90">
        <v>288659</v>
      </c>
      <c r="E21" s="90" t="s">
        <v>14694</v>
      </c>
      <c r="F21" s="90">
        <v>288942</v>
      </c>
      <c r="G21" s="15" t="s">
        <v>32</v>
      </c>
      <c r="H21" s="15"/>
      <c r="I21" s="90" t="s">
        <v>33</v>
      </c>
      <c r="J21" s="90">
        <v>3</v>
      </c>
      <c r="K21" s="91">
        <v>42428</v>
      </c>
      <c r="L21" s="90" t="s">
        <v>35</v>
      </c>
      <c r="M21" s="87" t="s">
        <v>8184</v>
      </c>
      <c r="N21" s="166" t="s">
        <v>8409</v>
      </c>
    </row>
    <row r="22" spans="1:14" s="7" customFormat="1" x14ac:dyDescent="0.25">
      <c r="A22" s="90" t="s">
        <v>7967</v>
      </c>
      <c r="B22" s="90" t="s">
        <v>14695</v>
      </c>
      <c r="C22" s="90" t="s">
        <v>14696</v>
      </c>
      <c r="D22" s="90">
        <v>301825</v>
      </c>
      <c r="E22" s="90" t="s">
        <v>2528</v>
      </c>
      <c r="F22" s="90">
        <v>636304</v>
      </c>
      <c r="G22" s="15" t="s">
        <v>32</v>
      </c>
      <c r="H22" s="15"/>
      <c r="I22" s="90" t="s">
        <v>33</v>
      </c>
      <c r="J22" s="90" t="s">
        <v>34</v>
      </c>
      <c r="K22" s="91">
        <v>42418</v>
      </c>
      <c r="L22" s="90" t="s">
        <v>285</v>
      </c>
      <c r="M22" s="87" t="s">
        <v>14697</v>
      </c>
      <c r="N22" s="166" t="s">
        <v>14698</v>
      </c>
    </row>
    <row r="23" spans="1:14" s="7" customFormat="1" x14ac:dyDescent="0.25">
      <c r="A23" s="90" t="s">
        <v>7967</v>
      </c>
      <c r="B23" s="90" t="s">
        <v>14699</v>
      </c>
      <c r="C23" s="90" t="s">
        <v>14696</v>
      </c>
      <c r="D23" s="90">
        <v>301825</v>
      </c>
      <c r="E23" s="90" t="s">
        <v>14700</v>
      </c>
      <c r="F23" s="90">
        <v>636657</v>
      </c>
      <c r="G23" s="15" t="s">
        <v>32</v>
      </c>
      <c r="H23" s="15"/>
      <c r="I23" s="90" t="s">
        <v>33</v>
      </c>
      <c r="J23" s="90" t="s">
        <v>34</v>
      </c>
      <c r="K23" s="91">
        <v>42418</v>
      </c>
      <c r="L23" s="90" t="s">
        <v>285</v>
      </c>
      <c r="M23" s="87" t="s">
        <v>14701</v>
      </c>
      <c r="N23" s="166" t="s">
        <v>14698</v>
      </c>
    </row>
    <row r="24" spans="1:14" s="7" customFormat="1" x14ac:dyDescent="0.25">
      <c r="A24" s="90" t="s">
        <v>7967</v>
      </c>
      <c r="B24" s="90" t="s">
        <v>8114</v>
      </c>
      <c r="C24" s="90" t="s">
        <v>8096</v>
      </c>
      <c r="D24" s="90">
        <v>302724</v>
      </c>
      <c r="E24" s="90" t="s">
        <v>8115</v>
      </c>
      <c r="F24" s="90">
        <v>636096</v>
      </c>
      <c r="G24" s="15" t="s">
        <v>32</v>
      </c>
      <c r="H24" s="15"/>
      <c r="I24" s="90" t="s">
        <v>22</v>
      </c>
      <c r="J24" s="90" t="s">
        <v>34</v>
      </c>
      <c r="K24" s="91">
        <v>42410</v>
      </c>
      <c r="L24" s="90" t="s">
        <v>285</v>
      </c>
      <c r="M24" s="87" t="s">
        <v>7982</v>
      </c>
      <c r="N24" s="166" t="s">
        <v>8099</v>
      </c>
    </row>
    <row r="25" spans="1:14" s="7" customFormat="1" x14ac:dyDescent="0.25">
      <c r="A25" s="90" t="s">
        <v>7967</v>
      </c>
      <c r="B25" s="90" t="s">
        <v>14702</v>
      </c>
      <c r="C25" s="90" t="s">
        <v>14696</v>
      </c>
      <c r="D25" s="90">
        <v>301825</v>
      </c>
      <c r="E25" s="90" t="s">
        <v>14703</v>
      </c>
      <c r="F25" s="90">
        <v>636380</v>
      </c>
      <c r="G25" s="15" t="s">
        <v>32</v>
      </c>
      <c r="H25" s="15"/>
      <c r="I25" s="90" t="s">
        <v>33</v>
      </c>
      <c r="J25" s="90" t="s">
        <v>34</v>
      </c>
      <c r="K25" s="91">
        <v>42406</v>
      </c>
      <c r="L25" s="90" t="s">
        <v>285</v>
      </c>
      <c r="M25" s="87" t="s">
        <v>14704</v>
      </c>
      <c r="N25" s="166" t="s">
        <v>14698</v>
      </c>
    </row>
    <row r="26" spans="1:14" s="7" customFormat="1" x14ac:dyDescent="0.25">
      <c r="A26" s="90" t="s">
        <v>7967</v>
      </c>
      <c r="B26" s="90" t="s">
        <v>14705</v>
      </c>
      <c r="C26" s="90" t="s">
        <v>14696</v>
      </c>
      <c r="D26" s="90">
        <v>301825</v>
      </c>
      <c r="E26" s="90" t="s">
        <v>14706</v>
      </c>
      <c r="F26" s="90">
        <v>301752</v>
      </c>
      <c r="G26" s="15" t="s">
        <v>32</v>
      </c>
      <c r="H26" s="15"/>
      <c r="I26" s="90" t="s">
        <v>33</v>
      </c>
      <c r="J26" s="90" t="s">
        <v>34</v>
      </c>
      <c r="K26" s="91">
        <v>42389</v>
      </c>
      <c r="L26" s="90" t="s">
        <v>285</v>
      </c>
      <c r="M26" s="87" t="s">
        <v>14701</v>
      </c>
      <c r="N26" s="166" t="s">
        <v>14698</v>
      </c>
    </row>
    <row r="27" spans="1:14" s="7" customFormat="1" x14ac:dyDescent="0.25">
      <c r="A27" s="90" t="s">
        <v>7967</v>
      </c>
      <c r="B27" s="90" t="s">
        <v>14707</v>
      </c>
      <c r="C27" s="90" t="s">
        <v>14679</v>
      </c>
      <c r="D27" s="90">
        <v>303461</v>
      </c>
      <c r="E27" s="90" t="s">
        <v>14691</v>
      </c>
      <c r="F27" s="90">
        <v>303348</v>
      </c>
      <c r="G27" s="15" t="s">
        <v>14708</v>
      </c>
      <c r="H27" s="15"/>
      <c r="I27" s="90" t="s">
        <v>33</v>
      </c>
      <c r="J27" s="90" t="s">
        <v>34</v>
      </c>
      <c r="K27" s="91">
        <v>42384</v>
      </c>
      <c r="L27" s="90" t="s">
        <v>35</v>
      </c>
      <c r="M27" s="90"/>
      <c r="N27" s="104"/>
    </row>
    <row r="28" spans="1:14" s="7" customFormat="1" x14ac:dyDescent="0.25">
      <c r="A28" s="90" t="s">
        <v>7967</v>
      </c>
      <c r="B28" s="90" t="s">
        <v>14709</v>
      </c>
      <c r="C28" s="90" t="s">
        <v>14679</v>
      </c>
      <c r="D28" s="90">
        <v>303461</v>
      </c>
      <c r="E28" s="90" t="s">
        <v>14710</v>
      </c>
      <c r="F28" s="90">
        <v>303551</v>
      </c>
      <c r="G28" s="15" t="s">
        <v>14708</v>
      </c>
      <c r="H28" s="15"/>
      <c r="I28" s="90" t="s">
        <v>33</v>
      </c>
      <c r="J28" s="90" t="s">
        <v>34</v>
      </c>
      <c r="K28" s="91">
        <v>42384</v>
      </c>
      <c r="L28" s="90" t="s">
        <v>35</v>
      </c>
      <c r="M28" s="90"/>
      <c r="N28" s="104"/>
    </row>
    <row r="29" spans="1:14" s="7" customFormat="1" x14ac:dyDescent="0.25">
      <c r="A29" s="90" t="s">
        <v>7967</v>
      </c>
      <c r="B29" s="90" t="s">
        <v>8294</v>
      </c>
      <c r="C29" s="90" t="s">
        <v>8284</v>
      </c>
      <c r="D29" s="90">
        <v>299308</v>
      </c>
      <c r="E29" s="90" t="s">
        <v>2687</v>
      </c>
      <c r="F29" s="90">
        <v>576263</v>
      </c>
      <c r="G29" s="15" t="s">
        <v>32</v>
      </c>
      <c r="H29" s="15"/>
      <c r="I29" s="90" t="s">
        <v>33</v>
      </c>
      <c r="J29" s="90" t="s">
        <v>34</v>
      </c>
      <c r="K29" s="91">
        <v>42382</v>
      </c>
      <c r="L29" s="90" t="s">
        <v>285</v>
      </c>
      <c r="M29" s="87" t="s">
        <v>8286</v>
      </c>
      <c r="N29" s="166" t="s">
        <v>8287</v>
      </c>
    </row>
    <row r="30" spans="1:14" s="7" customFormat="1" x14ac:dyDescent="0.25">
      <c r="A30" s="90" t="s">
        <v>7967</v>
      </c>
      <c r="B30" s="90" t="s">
        <v>8295</v>
      </c>
      <c r="C30" s="90" t="s">
        <v>8284</v>
      </c>
      <c r="D30" s="90">
        <v>299308</v>
      </c>
      <c r="E30" s="90" t="s">
        <v>8296</v>
      </c>
      <c r="F30" s="90">
        <v>298735</v>
      </c>
      <c r="G30" s="15" t="s">
        <v>32</v>
      </c>
      <c r="H30" s="15"/>
      <c r="I30" s="90" t="s">
        <v>22</v>
      </c>
      <c r="J30" s="90" t="s">
        <v>34</v>
      </c>
      <c r="K30" s="91">
        <v>42377</v>
      </c>
      <c r="L30" s="90" t="s">
        <v>285</v>
      </c>
      <c r="M30" s="87" t="s">
        <v>8286</v>
      </c>
      <c r="N30" s="166" t="s">
        <v>8287</v>
      </c>
    </row>
    <row r="31" spans="1:14" s="7" customFormat="1" x14ac:dyDescent="0.25">
      <c r="A31" s="90" t="s">
        <v>7967</v>
      </c>
      <c r="B31" s="90" t="s">
        <v>8335</v>
      </c>
      <c r="C31" s="90" t="s">
        <v>8284</v>
      </c>
      <c r="D31" s="90">
        <v>299308</v>
      </c>
      <c r="E31" s="90" t="s">
        <v>7977</v>
      </c>
      <c r="F31" s="90">
        <v>299065</v>
      </c>
      <c r="G31" s="15" t="s">
        <v>32</v>
      </c>
      <c r="H31" s="15"/>
      <c r="I31" s="90" t="s">
        <v>22</v>
      </c>
      <c r="J31" s="90" t="s">
        <v>34</v>
      </c>
      <c r="K31" s="91">
        <v>42377</v>
      </c>
      <c r="L31" s="90" t="s">
        <v>285</v>
      </c>
      <c r="M31" s="87" t="s">
        <v>8286</v>
      </c>
      <c r="N31" s="166" t="s">
        <v>8287</v>
      </c>
    </row>
    <row r="32" spans="1:14" s="7" customFormat="1" x14ac:dyDescent="0.25">
      <c r="A32" s="90" t="s">
        <v>7967</v>
      </c>
      <c r="B32" s="90" t="s">
        <v>8364</v>
      </c>
      <c r="C32" s="90" t="s">
        <v>8284</v>
      </c>
      <c r="D32" s="90">
        <v>299308</v>
      </c>
      <c r="E32" s="90" t="s">
        <v>8365</v>
      </c>
      <c r="F32" s="90">
        <v>576255</v>
      </c>
      <c r="G32" s="15" t="s">
        <v>32</v>
      </c>
      <c r="H32" s="15"/>
      <c r="I32" s="90" t="s">
        <v>22</v>
      </c>
      <c r="J32" s="90" t="s">
        <v>34</v>
      </c>
      <c r="K32" s="91">
        <v>42377</v>
      </c>
      <c r="L32" s="90" t="s">
        <v>285</v>
      </c>
      <c r="M32" s="87" t="s">
        <v>8286</v>
      </c>
      <c r="N32" s="166" t="s">
        <v>8287</v>
      </c>
    </row>
    <row r="33" spans="1:14" s="7" customFormat="1" x14ac:dyDescent="0.25">
      <c r="A33" s="90" t="s">
        <v>7967</v>
      </c>
      <c r="B33" s="90" t="s">
        <v>8102</v>
      </c>
      <c r="C33" s="90" t="s">
        <v>8096</v>
      </c>
      <c r="D33" s="90">
        <v>302724</v>
      </c>
      <c r="E33" s="90" t="s">
        <v>5893</v>
      </c>
      <c r="F33" s="90">
        <v>302325</v>
      </c>
      <c r="G33" s="15" t="s">
        <v>32</v>
      </c>
      <c r="H33" s="15"/>
      <c r="I33" s="90" t="s">
        <v>22</v>
      </c>
      <c r="J33" s="90" t="s">
        <v>34</v>
      </c>
      <c r="K33" s="91">
        <v>42376</v>
      </c>
      <c r="L33" s="90" t="s">
        <v>285</v>
      </c>
      <c r="M33" s="87" t="s">
        <v>8098</v>
      </c>
      <c r="N33" s="166" t="s">
        <v>8099</v>
      </c>
    </row>
    <row r="34" spans="1:14" s="7" customFormat="1" x14ac:dyDescent="0.25">
      <c r="A34" s="90" t="s">
        <v>7967</v>
      </c>
      <c r="B34" s="90" t="s">
        <v>8122</v>
      </c>
      <c r="C34" s="90" t="s">
        <v>8096</v>
      </c>
      <c r="D34" s="90">
        <v>302724</v>
      </c>
      <c r="E34" s="90" t="s">
        <v>8123</v>
      </c>
      <c r="F34" s="90">
        <v>636053</v>
      </c>
      <c r="G34" s="15" t="s">
        <v>32</v>
      </c>
      <c r="H34" s="15"/>
      <c r="I34" s="90" t="s">
        <v>22</v>
      </c>
      <c r="J34" s="90" t="s">
        <v>34</v>
      </c>
      <c r="K34" s="91">
        <v>42376</v>
      </c>
      <c r="L34" s="90" t="s">
        <v>285</v>
      </c>
      <c r="M34" s="87" t="s">
        <v>8098</v>
      </c>
      <c r="N34" s="166" t="s">
        <v>8099</v>
      </c>
    </row>
    <row r="35" spans="1:14" s="7" customFormat="1" x14ac:dyDescent="0.25">
      <c r="A35" s="90" t="s">
        <v>7967</v>
      </c>
      <c r="B35" s="90" t="s">
        <v>8323</v>
      </c>
      <c r="C35" s="90" t="s">
        <v>8284</v>
      </c>
      <c r="D35" s="90">
        <v>299308</v>
      </c>
      <c r="E35" s="90" t="s">
        <v>8324</v>
      </c>
      <c r="F35" s="92">
        <v>298913</v>
      </c>
      <c r="G35" s="15" t="s">
        <v>32</v>
      </c>
      <c r="H35" s="15"/>
      <c r="I35" s="90" t="s">
        <v>22</v>
      </c>
      <c r="J35" s="90" t="s">
        <v>34</v>
      </c>
      <c r="K35" s="91">
        <v>42376</v>
      </c>
      <c r="L35" s="90" t="s">
        <v>285</v>
      </c>
      <c r="M35" s="87" t="s">
        <v>8286</v>
      </c>
      <c r="N35" s="166" t="s">
        <v>8287</v>
      </c>
    </row>
    <row r="36" spans="1:14" s="7" customFormat="1" x14ac:dyDescent="0.25">
      <c r="A36" s="90" t="s">
        <v>7967</v>
      </c>
      <c r="B36" s="90" t="s">
        <v>8385</v>
      </c>
      <c r="C36" s="90" t="s">
        <v>8284</v>
      </c>
      <c r="D36" s="90">
        <v>299308</v>
      </c>
      <c r="E36" s="90" t="s">
        <v>2391</v>
      </c>
      <c r="F36" s="90">
        <v>299545</v>
      </c>
      <c r="G36" s="15" t="s">
        <v>32</v>
      </c>
      <c r="H36" s="15"/>
      <c r="I36" s="90" t="s">
        <v>33</v>
      </c>
      <c r="J36" s="90" t="s">
        <v>34</v>
      </c>
      <c r="K36" s="91">
        <v>42376</v>
      </c>
      <c r="L36" s="90" t="s">
        <v>285</v>
      </c>
      <c r="M36" s="87" t="s">
        <v>8286</v>
      </c>
      <c r="N36" s="166" t="s">
        <v>8287</v>
      </c>
    </row>
    <row r="37" spans="1:14" s="7" customFormat="1" x14ac:dyDescent="0.25">
      <c r="A37" s="90" t="s">
        <v>7967</v>
      </c>
      <c r="B37" s="90" t="s">
        <v>8403</v>
      </c>
      <c r="C37" s="90" t="s">
        <v>8284</v>
      </c>
      <c r="D37" s="90">
        <v>299308</v>
      </c>
      <c r="E37" s="90" t="s">
        <v>8404</v>
      </c>
      <c r="F37" s="90">
        <v>635707</v>
      </c>
      <c r="G37" s="15" t="s">
        <v>32</v>
      </c>
      <c r="H37" s="15"/>
      <c r="I37" s="90" t="s">
        <v>22</v>
      </c>
      <c r="J37" s="90" t="s">
        <v>34</v>
      </c>
      <c r="K37" s="91">
        <v>42376</v>
      </c>
      <c r="L37" s="90" t="s">
        <v>285</v>
      </c>
      <c r="M37" s="87" t="s">
        <v>8286</v>
      </c>
      <c r="N37" s="166" t="s">
        <v>8287</v>
      </c>
    </row>
    <row r="38" spans="1:14" s="7" customFormat="1" x14ac:dyDescent="0.25">
      <c r="A38" s="90" t="s">
        <v>7967</v>
      </c>
      <c r="B38" s="90" t="s">
        <v>8298</v>
      </c>
      <c r="C38" s="90" t="s">
        <v>8284</v>
      </c>
      <c r="D38" s="90">
        <v>299308</v>
      </c>
      <c r="E38" s="90" t="s">
        <v>8299</v>
      </c>
      <c r="F38" s="90">
        <v>48770078</v>
      </c>
      <c r="G38" s="15" t="s">
        <v>32</v>
      </c>
      <c r="H38" s="15"/>
      <c r="I38" s="90" t="s">
        <v>22</v>
      </c>
      <c r="J38" s="90" t="s">
        <v>34</v>
      </c>
      <c r="K38" s="91">
        <v>42375</v>
      </c>
      <c r="L38" s="90" t="s">
        <v>285</v>
      </c>
      <c r="M38" s="87" t="s">
        <v>8286</v>
      </c>
      <c r="N38" s="166" t="s">
        <v>8300</v>
      </c>
    </row>
    <row r="39" spans="1:14" s="7" customFormat="1" x14ac:dyDescent="0.25">
      <c r="A39" s="90" t="s">
        <v>7967</v>
      </c>
      <c r="B39" s="90" t="s">
        <v>8315</v>
      </c>
      <c r="C39" s="90" t="s">
        <v>8284</v>
      </c>
      <c r="D39" s="90">
        <v>299308</v>
      </c>
      <c r="E39" s="90" t="s">
        <v>8316</v>
      </c>
      <c r="F39" s="90">
        <v>298875</v>
      </c>
      <c r="G39" s="15" t="s">
        <v>32</v>
      </c>
      <c r="H39" s="15"/>
      <c r="I39" s="90" t="s">
        <v>22</v>
      </c>
      <c r="J39" s="90" t="s">
        <v>34</v>
      </c>
      <c r="K39" s="91">
        <v>42375</v>
      </c>
      <c r="L39" s="90" t="s">
        <v>285</v>
      </c>
      <c r="M39" s="87" t="s">
        <v>8286</v>
      </c>
      <c r="N39" s="166" t="s">
        <v>8287</v>
      </c>
    </row>
    <row r="40" spans="1:14" s="85" customFormat="1" x14ac:dyDescent="0.25">
      <c r="A40" s="90" t="s">
        <v>7967</v>
      </c>
      <c r="B40" s="90" t="s">
        <v>8326</v>
      </c>
      <c r="C40" s="90" t="s">
        <v>8284</v>
      </c>
      <c r="D40" s="90">
        <v>299308</v>
      </c>
      <c r="E40" s="90" t="s">
        <v>8327</v>
      </c>
      <c r="F40" s="90">
        <v>298948</v>
      </c>
      <c r="G40" s="15" t="s">
        <v>32</v>
      </c>
      <c r="H40" s="15"/>
      <c r="I40" s="90" t="s">
        <v>22</v>
      </c>
      <c r="J40" s="90" t="s">
        <v>34</v>
      </c>
      <c r="K40" s="91">
        <v>42375</v>
      </c>
      <c r="L40" s="90" t="s">
        <v>285</v>
      </c>
      <c r="M40" s="87" t="s">
        <v>8286</v>
      </c>
      <c r="N40" s="166" t="s">
        <v>8287</v>
      </c>
    </row>
    <row r="41" spans="1:14" s="7" customFormat="1" x14ac:dyDescent="0.25">
      <c r="A41" s="90" t="s">
        <v>7967</v>
      </c>
      <c r="B41" s="90" t="s">
        <v>8389</v>
      </c>
      <c r="C41" s="90" t="s">
        <v>8284</v>
      </c>
      <c r="D41" s="90">
        <v>299308</v>
      </c>
      <c r="E41" s="90" t="s">
        <v>8390</v>
      </c>
      <c r="F41" s="90">
        <v>299588</v>
      </c>
      <c r="G41" s="15" t="s">
        <v>32</v>
      </c>
      <c r="H41" s="15"/>
      <c r="I41" s="90" t="s">
        <v>22</v>
      </c>
      <c r="J41" s="90" t="s">
        <v>34</v>
      </c>
      <c r="K41" s="91">
        <v>42375</v>
      </c>
      <c r="L41" s="90" t="s">
        <v>285</v>
      </c>
      <c r="M41" s="87" t="s">
        <v>8286</v>
      </c>
      <c r="N41" s="166" t="s">
        <v>8287</v>
      </c>
    </row>
    <row r="42" spans="1:14" s="7" customFormat="1" x14ac:dyDescent="0.25">
      <c r="A42" s="90" t="s">
        <v>7967</v>
      </c>
      <c r="B42" s="90" t="s">
        <v>8104</v>
      </c>
      <c r="C42" s="90" t="s">
        <v>8096</v>
      </c>
      <c r="D42" s="90">
        <v>302724</v>
      </c>
      <c r="E42" s="90" t="s">
        <v>8105</v>
      </c>
      <c r="F42" s="90">
        <v>636037</v>
      </c>
      <c r="G42" s="15" t="s">
        <v>32</v>
      </c>
      <c r="H42" s="15"/>
      <c r="I42" s="90" t="s">
        <v>22</v>
      </c>
      <c r="J42" s="90" t="s">
        <v>34</v>
      </c>
      <c r="K42" s="91">
        <v>42374</v>
      </c>
      <c r="L42" s="90" t="s">
        <v>285</v>
      </c>
      <c r="M42" s="87" t="s">
        <v>8098</v>
      </c>
      <c r="N42" s="166" t="s">
        <v>8099</v>
      </c>
    </row>
    <row r="43" spans="1:14" s="7" customFormat="1" x14ac:dyDescent="0.25">
      <c r="A43" s="90" t="s">
        <v>7967</v>
      </c>
      <c r="B43" s="90" t="s">
        <v>8340</v>
      </c>
      <c r="C43" s="90" t="s">
        <v>8284</v>
      </c>
      <c r="D43" s="90">
        <v>299308</v>
      </c>
      <c r="E43" s="90" t="s">
        <v>8341</v>
      </c>
      <c r="F43" s="90">
        <v>63028255</v>
      </c>
      <c r="G43" s="15" t="s">
        <v>32</v>
      </c>
      <c r="H43" s="15"/>
      <c r="I43" s="90" t="s">
        <v>22</v>
      </c>
      <c r="J43" s="90" t="s">
        <v>34</v>
      </c>
      <c r="K43" s="91">
        <v>42374</v>
      </c>
      <c r="L43" s="90" t="s">
        <v>285</v>
      </c>
      <c r="M43" s="87" t="s">
        <v>8286</v>
      </c>
      <c r="N43" s="166" t="s">
        <v>8287</v>
      </c>
    </row>
    <row r="44" spans="1:14" s="7" customFormat="1" x14ac:dyDescent="0.25">
      <c r="A44" s="90" t="s">
        <v>7967</v>
      </c>
      <c r="B44" s="90" t="s">
        <v>8355</v>
      </c>
      <c r="C44" s="90" t="s">
        <v>8284</v>
      </c>
      <c r="D44" s="90">
        <v>299308</v>
      </c>
      <c r="E44" s="90" t="s">
        <v>8356</v>
      </c>
      <c r="F44" s="90">
        <v>299197</v>
      </c>
      <c r="G44" s="15" t="s">
        <v>32</v>
      </c>
      <c r="H44" s="15"/>
      <c r="I44" s="90" t="s">
        <v>22</v>
      </c>
      <c r="J44" s="90" t="s">
        <v>34</v>
      </c>
      <c r="K44" s="91">
        <v>42374</v>
      </c>
      <c r="L44" s="90" t="s">
        <v>285</v>
      </c>
      <c r="M44" s="87" t="s">
        <v>8286</v>
      </c>
      <c r="N44" s="166" t="s">
        <v>8287</v>
      </c>
    </row>
    <row r="45" spans="1:14" s="7" customFormat="1" x14ac:dyDescent="0.25">
      <c r="A45" s="90" t="s">
        <v>7967</v>
      </c>
      <c r="B45" s="90" t="s">
        <v>8361</v>
      </c>
      <c r="C45" s="90" t="s">
        <v>8284</v>
      </c>
      <c r="D45" s="90">
        <v>299308</v>
      </c>
      <c r="E45" s="90" t="s">
        <v>8362</v>
      </c>
      <c r="F45" s="90">
        <v>299260</v>
      </c>
      <c r="G45" s="15" t="s">
        <v>32</v>
      </c>
      <c r="H45" s="15"/>
      <c r="I45" s="90" t="s">
        <v>22</v>
      </c>
      <c r="J45" s="90" t="s">
        <v>34</v>
      </c>
      <c r="K45" s="91">
        <v>42374</v>
      </c>
      <c r="L45" s="90" t="s">
        <v>285</v>
      </c>
      <c r="M45" s="87" t="s">
        <v>8286</v>
      </c>
      <c r="N45" s="166" t="s">
        <v>8287</v>
      </c>
    </row>
    <row r="46" spans="1:14" s="7" customFormat="1" x14ac:dyDescent="0.25">
      <c r="A46" s="90" t="s">
        <v>7967</v>
      </c>
      <c r="B46" s="90" t="s">
        <v>8370</v>
      </c>
      <c r="C46" s="90" t="s">
        <v>8284</v>
      </c>
      <c r="D46" s="90">
        <v>299308</v>
      </c>
      <c r="E46" s="90" t="s">
        <v>8371</v>
      </c>
      <c r="F46" s="90">
        <v>48769967</v>
      </c>
      <c r="G46" s="15" t="s">
        <v>32</v>
      </c>
      <c r="H46" s="15"/>
      <c r="I46" s="90" t="s">
        <v>22</v>
      </c>
      <c r="J46" s="90" t="s">
        <v>34</v>
      </c>
      <c r="K46" s="91">
        <v>42374</v>
      </c>
      <c r="L46" s="90" t="s">
        <v>285</v>
      </c>
      <c r="M46" s="87" t="s">
        <v>8286</v>
      </c>
      <c r="N46" s="166" t="s">
        <v>8287</v>
      </c>
    </row>
    <row r="47" spans="1:14" s="7" customFormat="1" x14ac:dyDescent="0.25">
      <c r="A47" s="90" t="s">
        <v>7967</v>
      </c>
      <c r="B47" s="90" t="s">
        <v>8382</v>
      </c>
      <c r="C47" s="90" t="s">
        <v>8284</v>
      </c>
      <c r="D47" s="90">
        <v>299308</v>
      </c>
      <c r="E47" s="90" t="s">
        <v>8383</v>
      </c>
      <c r="F47" s="90">
        <v>299511</v>
      </c>
      <c r="G47" s="15" t="s">
        <v>32</v>
      </c>
      <c r="H47" s="15"/>
      <c r="I47" s="90" t="s">
        <v>22</v>
      </c>
      <c r="J47" s="90" t="s">
        <v>34</v>
      </c>
      <c r="K47" s="91">
        <v>42374</v>
      </c>
      <c r="L47" s="90" t="s">
        <v>285</v>
      </c>
      <c r="M47" s="87" t="s">
        <v>8286</v>
      </c>
      <c r="N47" s="166" t="s">
        <v>8287</v>
      </c>
    </row>
    <row r="48" spans="1:14" s="7" customFormat="1" x14ac:dyDescent="0.25">
      <c r="A48" s="90" t="s">
        <v>7967</v>
      </c>
      <c r="B48" s="90" t="s">
        <v>8343</v>
      </c>
      <c r="C48" s="90" t="s">
        <v>8284</v>
      </c>
      <c r="D48" s="90">
        <v>299308</v>
      </c>
      <c r="E48" s="90" t="s">
        <v>8344</v>
      </c>
      <c r="F48" s="90">
        <v>635758</v>
      </c>
      <c r="G48" s="15" t="s">
        <v>32</v>
      </c>
      <c r="H48" s="15"/>
      <c r="I48" s="90" t="s">
        <v>22</v>
      </c>
      <c r="J48" s="90" t="s">
        <v>34</v>
      </c>
      <c r="K48" s="91">
        <v>42370</v>
      </c>
      <c r="L48" s="90" t="s">
        <v>285</v>
      </c>
      <c r="M48" s="87" t="s">
        <v>8286</v>
      </c>
      <c r="N48" s="166" t="s">
        <v>8287</v>
      </c>
    </row>
    <row r="49" spans="1:14" s="7" customFormat="1" x14ac:dyDescent="0.25">
      <c r="A49" s="90" t="s">
        <v>7967</v>
      </c>
      <c r="B49" s="90" t="s">
        <v>8346</v>
      </c>
      <c r="C49" s="90" t="s">
        <v>8284</v>
      </c>
      <c r="D49" s="90">
        <v>299308</v>
      </c>
      <c r="E49" s="90" t="s">
        <v>8347</v>
      </c>
      <c r="F49" s="90">
        <v>635651</v>
      </c>
      <c r="G49" s="15" t="s">
        <v>32</v>
      </c>
      <c r="H49" s="15"/>
      <c r="I49" s="90" t="s">
        <v>22</v>
      </c>
      <c r="J49" s="90" t="s">
        <v>34</v>
      </c>
      <c r="K49" s="91">
        <v>42370</v>
      </c>
      <c r="L49" s="90" t="s">
        <v>285</v>
      </c>
      <c r="M49" s="87" t="s">
        <v>8286</v>
      </c>
      <c r="N49" s="166" t="s">
        <v>8334</v>
      </c>
    </row>
    <row r="50" spans="1:14" s="7" customFormat="1" x14ac:dyDescent="0.25">
      <c r="A50" s="90" t="s">
        <v>7967</v>
      </c>
      <c r="B50" s="90" t="s">
        <v>8349</v>
      </c>
      <c r="C50" s="90" t="s">
        <v>8284</v>
      </c>
      <c r="D50" s="90">
        <v>299308</v>
      </c>
      <c r="E50" s="90" t="s">
        <v>8350</v>
      </c>
      <c r="F50" s="90">
        <v>635642</v>
      </c>
      <c r="G50" s="15" t="s">
        <v>32</v>
      </c>
      <c r="H50" s="15"/>
      <c r="I50" s="90" t="s">
        <v>22</v>
      </c>
      <c r="J50" s="90" t="s">
        <v>34</v>
      </c>
      <c r="K50" s="91">
        <v>42370</v>
      </c>
      <c r="L50" s="90" t="s">
        <v>285</v>
      </c>
      <c r="M50" s="87" t="s">
        <v>8286</v>
      </c>
      <c r="N50" s="166" t="s">
        <v>8287</v>
      </c>
    </row>
    <row r="51" spans="1:14" s="7" customFormat="1" x14ac:dyDescent="0.25">
      <c r="A51" s="90" t="s">
        <v>7967</v>
      </c>
      <c r="B51" s="90" t="s">
        <v>8358</v>
      </c>
      <c r="C51" s="90" t="s">
        <v>8284</v>
      </c>
      <c r="D51" s="90">
        <v>299308</v>
      </c>
      <c r="E51" s="90" t="s">
        <v>8359</v>
      </c>
      <c r="F51" s="90">
        <v>64990940</v>
      </c>
      <c r="G51" s="15" t="s">
        <v>32</v>
      </c>
      <c r="H51" s="15"/>
      <c r="I51" s="90" t="s">
        <v>22</v>
      </c>
      <c r="J51" s="90" t="s">
        <v>34</v>
      </c>
      <c r="K51" s="91">
        <v>42370</v>
      </c>
      <c r="L51" s="90" t="s">
        <v>285</v>
      </c>
      <c r="M51" s="87" t="s">
        <v>8286</v>
      </c>
      <c r="N51" s="166" t="s">
        <v>8287</v>
      </c>
    </row>
    <row r="52" spans="1:14" s="7" customFormat="1" x14ac:dyDescent="0.25">
      <c r="A52" s="90" t="s">
        <v>7967</v>
      </c>
      <c r="B52" s="90" t="s">
        <v>8367</v>
      </c>
      <c r="C52" s="90" t="s">
        <v>8284</v>
      </c>
      <c r="D52" s="90">
        <v>299308</v>
      </c>
      <c r="E52" s="90" t="s">
        <v>8368</v>
      </c>
      <c r="F52" s="90">
        <v>228711</v>
      </c>
      <c r="G52" s="15" t="s">
        <v>32</v>
      </c>
      <c r="H52" s="15"/>
      <c r="I52" s="90" t="s">
        <v>22</v>
      </c>
      <c r="J52" s="90" t="s">
        <v>34</v>
      </c>
      <c r="K52" s="91">
        <v>42370</v>
      </c>
      <c r="L52" s="90" t="s">
        <v>285</v>
      </c>
      <c r="M52" s="87" t="s">
        <v>8286</v>
      </c>
      <c r="N52" s="166" t="s">
        <v>8287</v>
      </c>
    </row>
    <row r="53" spans="1:14" s="7" customFormat="1" x14ac:dyDescent="0.25">
      <c r="A53" s="90" t="s">
        <v>7967</v>
      </c>
      <c r="B53" s="90" t="s">
        <v>8373</v>
      </c>
      <c r="C53" s="90" t="s">
        <v>8284</v>
      </c>
      <c r="D53" s="90">
        <v>299308</v>
      </c>
      <c r="E53" s="90" t="s">
        <v>8374</v>
      </c>
      <c r="F53" s="90">
        <v>635693</v>
      </c>
      <c r="G53" s="15" t="s">
        <v>32</v>
      </c>
      <c r="H53" s="15"/>
      <c r="I53" s="90" t="s">
        <v>22</v>
      </c>
      <c r="J53" s="90" t="s">
        <v>34</v>
      </c>
      <c r="K53" s="91">
        <v>42370</v>
      </c>
      <c r="L53" s="90" t="s">
        <v>285</v>
      </c>
      <c r="M53" s="87" t="s">
        <v>8286</v>
      </c>
      <c r="N53" s="166" t="s">
        <v>8287</v>
      </c>
    </row>
    <row r="54" spans="1:14" s="7" customFormat="1" x14ac:dyDescent="0.25">
      <c r="A54" s="90" t="s">
        <v>7967</v>
      </c>
      <c r="B54" s="90" t="s">
        <v>8376</v>
      </c>
      <c r="C54" s="90" t="s">
        <v>8284</v>
      </c>
      <c r="D54" s="90">
        <v>299308</v>
      </c>
      <c r="E54" s="90" t="s">
        <v>8377</v>
      </c>
      <c r="F54" s="90">
        <v>299456</v>
      </c>
      <c r="G54" s="15" t="s">
        <v>32</v>
      </c>
      <c r="H54" s="15"/>
      <c r="I54" s="90" t="s">
        <v>22</v>
      </c>
      <c r="J54" s="90" t="s">
        <v>34</v>
      </c>
      <c r="K54" s="91">
        <v>42370</v>
      </c>
      <c r="L54" s="90" t="s">
        <v>285</v>
      </c>
      <c r="M54" s="87" t="s">
        <v>8286</v>
      </c>
      <c r="N54" s="166" t="s">
        <v>8287</v>
      </c>
    </row>
    <row r="55" spans="1:14" s="7" customFormat="1" x14ac:dyDescent="0.25">
      <c r="A55" s="90" t="s">
        <v>7967</v>
      </c>
      <c r="B55" s="90" t="s">
        <v>8379</v>
      </c>
      <c r="C55" s="90" t="s">
        <v>8284</v>
      </c>
      <c r="D55" s="90">
        <v>299308</v>
      </c>
      <c r="E55" s="90" t="s">
        <v>8380</v>
      </c>
      <c r="F55" s="90">
        <v>576271</v>
      </c>
      <c r="G55" s="15" t="s">
        <v>32</v>
      </c>
      <c r="H55" s="15"/>
      <c r="I55" s="90" t="s">
        <v>22</v>
      </c>
      <c r="J55" s="90" t="s">
        <v>34</v>
      </c>
      <c r="K55" s="91">
        <v>42370</v>
      </c>
      <c r="L55" s="90" t="s">
        <v>285</v>
      </c>
      <c r="M55" s="87" t="s">
        <v>8286</v>
      </c>
      <c r="N55" s="166" t="s">
        <v>8287</v>
      </c>
    </row>
    <row r="56" spans="1:14" s="7" customFormat="1" x14ac:dyDescent="0.25">
      <c r="A56" s="90" t="s">
        <v>7967</v>
      </c>
      <c r="B56" s="90" t="s">
        <v>8386</v>
      </c>
      <c r="C56" s="90" t="s">
        <v>8284</v>
      </c>
      <c r="D56" s="90">
        <v>299308</v>
      </c>
      <c r="E56" s="90" t="s">
        <v>8387</v>
      </c>
      <c r="F56" s="90">
        <v>635626</v>
      </c>
      <c r="G56" s="15" t="s">
        <v>32</v>
      </c>
      <c r="H56" s="15"/>
      <c r="I56" s="90" t="s">
        <v>22</v>
      </c>
      <c r="J56" s="90" t="s">
        <v>34</v>
      </c>
      <c r="K56" s="91">
        <v>42370</v>
      </c>
      <c r="L56" s="90" t="s">
        <v>285</v>
      </c>
      <c r="M56" s="87" t="s">
        <v>8286</v>
      </c>
      <c r="N56" s="166" t="s">
        <v>8287</v>
      </c>
    </row>
    <row r="57" spans="1:14" s="7" customFormat="1" x14ac:dyDescent="0.25">
      <c r="A57" s="90" t="s">
        <v>7967</v>
      </c>
      <c r="B57" s="90" t="s">
        <v>8394</v>
      </c>
      <c r="C57" s="90" t="s">
        <v>8284</v>
      </c>
      <c r="D57" s="90">
        <v>299308</v>
      </c>
      <c r="E57" s="90" t="s">
        <v>8395</v>
      </c>
      <c r="F57" s="90">
        <v>299651</v>
      </c>
      <c r="G57" s="15" t="s">
        <v>32</v>
      </c>
      <c r="H57" s="15"/>
      <c r="I57" s="90" t="s">
        <v>22</v>
      </c>
      <c r="J57" s="90" t="s">
        <v>34</v>
      </c>
      <c r="K57" s="91">
        <v>42370</v>
      </c>
      <c r="L57" s="90" t="s">
        <v>285</v>
      </c>
      <c r="M57" s="87" t="s">
        <v>8286</v>
      </c>
      <c r="N57" s="166" t="s">
        <v>8287</v>
      </c>
    </row>
    <row r="58" spans="1:14" s="7" customFormat="1" x14ac:dyDescent="0.25">
      <c r="A58" s="90" t="s">
        <v>7967</v>
      </c>
      <c r="B58" s="90" t="s">
        <v>8397</v>
      </c>
      <c r="C58" s="90" t="s">
        <v>8284</v>
      </c>
      <c r="D58" s="90">
        <v>299308</v>
      </c>
      <c r="E58" s="90" t="s">
        <v>8398</v>
      </c>
      <c r="F58" s="90">
        <v>299669</v>
      </c>
      <c r="G58" s="15" t="s">
        <v>32</v>
      </c>
      <c r="H58" s="15"/>
      <c r="I58" s="90" t="s">
        <v>22</v>
      </c>
      <c r="J58" s="90" t="s">
        <v>34</v>
      </c>
      <c r="K58" s="91">
        <v>42370</v>
      </c>
      <c r="L58" s="90" t="s">
        <v>285</v>
      </c>
      <c r="M58" s="87" t="s">
        <v>8286</v>
      </c>
      <c r="N58" s="166" t="s">
        <v>8287</v>
      </c>
    </row>
    <row r="59" spans="1:14" s="7" customFormat="1" x14ac:dyDescent="0.25">
      <c r="A59" s="90" t="s">
        <v>7967</v>
      </c>
      <c r="B59" s="90" t="s">
        <v>8400</v>
      </c>
      <c r="C59" s="90" t="s">
        <v>8284</v>
      </c>
      <c r="D59" s="90">
        <v>299308</v>
      </c>
      <c r="E59" s="90" t="s">
        <v>8401</v>
      </c>
      <c r="F59" s="90">
        <v>299677</v>
      </c>
      <c r="G59" s="15" t="s">
        <v>32</v>
      </c>
      <c r="H59" s="15"/>
      <c r="I59" s="90" t="s">
        <v>22</v>
      </c>
      <c r="J59" s="90" t="s">
        <v>34</v>
      </c>
      <c r="K59" s="91">
        <v>42370</v>
      </c>
      <c r="L59" s="90" t="s">
        <v>285</v>
      </c>
      <c r="M59" s="87" t="s">
        <v>8286</v>
      </c>
      <c r="N59" s="166" t="s">
        <v>8287</v>
      </c>
    </row>
    <row r="60" spans="1:14" s="7" customFormat="1" x14ac:dyDescent="0.25">
      <c r="A60" s="90" t="s">
        <v>7967</v>
      </c>
      <c r="B60" s="90" t="s">
        <v>8289</v>
      </c>
      <c r="C60" s="90" t="s">
        <v>8284</v>
      </c>
      <c r="D60" s="90">
        <v>299308</v>
      </c>
      <c r="E60" s="90" t="s">
        <v>7970</v>
      </c>
      <c r="F60" s="90">
        <v>635367</v>
      </c>
      <c r="G60" s="15" t="s">
        <v>32</v>
      </c>
      <c r="H60" s="15"/>
      <c r="I60" s="90" t="s">
        <v>22</v>
      </c>
      <c r="J60" s="90" t="s">
        <v>34</v>
      </c>
      <c r="K60" s="91">
        <v>42369</v>
      </c>
      <c r="L60" s="90" t="s">
        <v>285</v>
      </c>
      <c r="M60" s="87" t="s">
        <v>8286</v>
      </c>
      <c r="N60" s="166" t="s">
        <v>8287</v>
      </c>
    </row>
    <row r="61" spans="1:14" s="7" customFormat="1" x14ac:dyDescent="0.25">
      <c r="A61" s="90" t="s">
        <v>7967</v>
      </c>
      <c r="B61" s="90" t="s">
        <v>8310</v>
      </c>
      <c r="C61" s="90" t="s">
        <v>8284</v>
      </c>
      <c r="D61" s="90">
        <v>299308</v>
      </c>
      <c r="E61" s="90" t="s">
        <v>8311</v>
      </c>
      <c r="F61" s="90">
        <v>298841</v>
      </c>
      <c r="G61" s="15" t="s">
        <v>32</v>
      </c>
      <c r="H61" s="15"/>
      <c r="I61" s="90" t="s">
        <v>22</v>
      </c>
      <c r="J61" s="90" t="s">
        <v>34</v>
      </c>
      <c r="K61" s="91">
        <v>42369</v>
      </c>
      <c r="L61" s="90" t="s">
        <v>285</v>
      </c>
      <c r="M61" s="87" t="s">
        <v>8286</v>
      </c>
      <c r="N61" s="166" t="s">
        <v>8287</v>
      </c>
    </row>
    <row r="62" spans="1:14" s="7" customFormat="1" x14ac:dyDescent="0.25">
      <c r="A62" s="90" t="s">
        <v>7967</v>
      </c>
      <c r="B62" s="90" t="s">
        <v>8313</v>
      </c>
      <c r="C62" s="90" t="s">
        <v>8284</v>
      </c>
      <c r="D62" s="90">
        <v>299308</v>
      </c>
      <c r="E62" s="90" t="s">
        <v>7969</v>
      </c>
      <c r="F62" s="90">
        <v>298867</v>
      </c>
      <c r="G62" s="15" t="s">
        <v>32</v>
      </c>
      <c r="H62" s="15"/>
      <c r="I62" s="90" t="s">
        <v>22</v>
      </c>
      <c r="J62" s="90" t="s">
        <v>34</v>
      </c>
      <c r="K62" s="91">
        <v>42369</v>
      </c>
      <c r="L62" s="90" t="s">
        <v>285</v>
      </c>
      <c r="M62" s="87" t="s">
        <v>8286</v>
      </c>
      <c r="N62" s="166" t="s">
        <v>8287</v>
      </c>
    </row>
    <row r="63" spans="1:14" s="7" customFormat="1" x14ac:dyDescent="0.25">
      <c r="A63" s="90" t="s">
        <v>7967</v>
      </c>
      <c r="B63" s="90" t="s">
        <v>8320</v>
      </c>
      <c r="C63" s="90" t="s">
        <v>8284</v>
      </c>
      <c r="D63" s="90">
        <v>299308</v>
      </c>
      <c r="E63" s="90" t="s">
        <v>8321</v>
      </c>
      <c r="F63" s="90">
        <v>635677</v>
      </c>
      <c r="G63" s="15" t="s">
        <v>32</v>
      </c>
      <c r="H63" s="15"/>
      <c r="I63" s="90" t="s">
        <v>22</v>
      </c>
      <c r="J63" s="90" t="s">
        <v>34</v>
      </c>
      <c r="K63" s="91">
        <v>42369</v>
      </c>
      <c r="L63" s="90" t="s">
        <v>285</v>
      </c>
      <c r="M63" s="87" t="s">
        <v>8286</v>
      </c>
      <c r="N63" s="166" t="s">
        <v>8287</v>
      </c>
    </row>
    <row r="64" spans="1:14" s="7" customFormat="1" x14ac:dyDescent="0.25">
      <c r="A64" s="90" t="s">
        <v>7967</v>
      </c>
      <c r="B64" s="90" t="s">
        <v>8329</v>
      </c>
      <c r="C64" s="90" t="s">
        <v>8284</v>
      </c>
      <c r="D64" s="90">
        <v>299308</v>
      </c>
      <c r="E64" s="90" t="s">
        <v>8330</v>
      </c>
      <c r="F64" s="90">
        <v>635715</v>
      </c>
      <c r="G64" s="15" t="s">
        <v>32</v>
      </c>
      <c r="H64" s="15"/>
      <c r="I64" s="90" t="s">
        <v>22</v>
      </c>
      <c r="J64" s="90" t="s">
        <v>34</v>
      </c>
      <c r="K64" s="91">
        <v>42369</v>
      </c>
      <c r="L64" s="90" t="s">
        <v>285</v>
      </c>
      <c r="M64" s="87" t="s">
        <v>8286</v>
      </c>
      <c r="N64" s="166" t="s">
        <v>8287</v>
      </c>
    </row>
    <row r="65" spans="1:14" s="7" customFormat="1" x14ac:dyDescent="0.25">
      <c r="A65" s="90" t="s">
        <v>7967</v>
      </c>
      <c r="B65" s="90" t="s">
        <v>8337</v>
      </c>
      <c r="C65" s="90" t="s">
        <v>8284</v>
      </c>
      <c r="D65" s="90">
        <v>299308</v>
      </c>
      <c r="E65" s="90" t="s">
        <v>8338</v>
      </c>
      <c r="F65" s="90">
        <v>575640</v>
      </c>
      <c r="G65" s="15" t="s">
        <v>32</v>
      </c>
      <c r="H65" s="15"/>
      <c r="I65" s="90" t="s">
        <v>22</v>
      </c>
      <c r="J65" s="90" t="s">
        <v>34</v>
      </c>
      <c r="K65" s="91">
        <v>42369</v>
      </c>
      <c r="L65" s="90" t="s">
        <v>285</v>
      </c>
      <c r="M65" s="87" t="s">
        <v>8286</v>
      </c>
      <c r="N65" s="166" t="s">
        <v>8287</v>
      </c>
    </row>
    <row r="66" spans="1:14" s="7" customFormat="1" x14ac:dyDescent="0.25">
      <c r="A66" s="90" t="s">
        <v>7967</v>
      </c>
      <c r="B66" s="90" t="s">
        <v>8283</v>
      </c>
      <c r="C66" s="90" t="s">
        <v>8284</v>
      </c>
      <c r="D66" s="90">
        <v>299308</v>
      </c>
      <c r="E66" s="90" t="s">
        <v>8285</v>
      </c>
      <c r="F66" s="90">
        <v>298654</v>
      </c>
      <c r="G66" s="15" t="s">
        <v>32</v>
      </c>
      <c r="H66" s="15"/>
      <c r="I66" s="90" t="s">
        <v>22</v>
      </c>
      <c r="J66" s="90" t="s">
        <v>34</v>
      </c>
      <c r="K66" s="91">
        <v>42368</v>
      </c>
      <c r="L66" s="90" t="s">
        <v>285</v>
      </c>
      <c r="M66" s="87" t="s">
        <v>8286</v>
      </c>
      <c r="N66" s="166" t="s">
        <v>8287</v>
      </c>
    </row>
    <row r="67" spans="1:14" s="7" customFormat="1" x14ac:dyDescent="0.25">
      <c r="A67" s="90" t="s">
        <v>7967</v>
      </c>
      <c r="B67" s="90" t="s">
        <v>8291</v>
      </c>
      <c r="C67" s="90" t="s">
        <v>8284</v>
      </c>
      <c r="D67" s="90">
        <v>299308</v>
      </c>
      <c r="E67" s="90" t="s">
        <v>8292</v>
      </c>
      <c r="F67" s="90">
        <v>298697</v>
      </c>
      <c r="G67" s="15" t="s">
        <v>32</v>
      </c>
      <c r="H67" s="15"/>
      <c r="I67" s="90" t="s">
        <v>22</v>
      </c>
      <c r="J67" s="90" t="s">
        <v>34</v>
      </c>
      <c r="K67" s="91">
        <v>42368</v>
      </c>
      <c r="L67" s="90" t="s">
        <v>285</v>
      </c>
      <c r="M67" s="87" t="s">
        <v>8286</v>
      </c>
      <c r="N67" s="166" t="s">
        <v>8287</v>
      </c>
    </row>
    <row r="68" spans="1:14" s="7" customFormat="1" x14ac:dyDescent="0.25">
      <c r="A68" s="90" t="s">
        <v>7967</v>
      </c>
      <c r="B68" s="90" t="s">
        <v>8302</v>
      </c>
      <c r="C68" s="90" t="s">
        <v>8284</v>
      </c>
      <c r="D68" s="90">
        <v>299308</v>
      </c>
      <c r="E68" s="90" t="s">
        <v>8303</v>
      </c>
      <c r="F68" s="90">
        <v>635359</v>
      </c>
      <c r="G68" s="15" t="s">
        <v>32</v>
      </c>
      <c r="H68" s="15"/>
      <c r="I68" s="90" t="s">
        <v>22</v>
      </c>
      <c r="J68" s="90" t="s">
        <v>34</v>
      </c>
      <c r="K68" s="91">
        <v>42368</v>
      </c>
      <c r="L68" s="90" t="s">
        <v>285</v>
      </c>
      <c r="M68" s="87" t="s">
        <v>8286</v>
      </c>
      <c r="N68" s="166" t="s">
        <v>8287</v>
      </c>
    </row>
    <row r="69" spans="1:14" s="7" customFormat="1" x14ac:dyDescent="0.25">
      <c r="A69" s="90" t="s">
        <v>7967</v>
      </c>
      <c r="B69" s="90" t="s">
        <v>8305</v>
      </c>
      <c r="C69" s="90" t="s">
        <v>8284</v>
      </c>
      <c r="D69" s="90">
        <v>299308</v>
      </c>
      <c r="E69" s="90" t="s">
        <v>595</v>
      </c>
      <c r="F69" s="90">
        <v>298808</v>
      </c>
      <c r="G69" s="15" t="s">
        <v>32</v>
      </c>
      <c r="H69" s="15"/>
      <c r="I69" s="90" t="s">
        <v>22</v>
      </c>
      <c r="J69" s="90" t="s">
        <v>34</v>
      </c>
      <c r="K69" s="91">
        <v>42368</v>
      </c>
      <c r="L69" s="90" t="s">
        <v>285</v>
      </c>
      <c r="M69" s="87" t="s">
        <v>8286</v>
      </c>
      <c r="N69" s="166" t="s">
        <v>8287</v>
      </c>
    </row>
    <row r="70" spans="1:14" s="7" customFormat="1" x14ac:dyDescent="0.25">
      <c r="A70" s="90" t="s">
        <v>7967</v>
      </c>
      <c r="B70" s="90" t="s">
        <v>8307</v>
      </c>
      <c r="C70" s="90" t="s">
        <v>8284</v>
      </c>
      <c r="D70" s="90">
        <v>299308</v>
      </c>
      <c r="E70" s="90" t="s">
        <v>8308</v>
      </c>
      <c r="F70" s="90">
        <v>534927</v>
      </c>
      <c r="G70" s="15" t="s">
        <v>32</v>
      </c>
      <c r="H70" s="15"/>
      <c r="I70" s="90" t="s">
        <v>22</v>
      </c>
      <c r="J70" s="90" t="s">
        <v>34</v>
      </c>
      <c r="K70" s="91">
        <v>42368</v>
      </c>
      <c r="L70" s="90" t="s">
        <v>285</v>
      </c>
      <c r="M70" s="87" t="s">
        <v>8286</v>
      </c>
      <c r="N70" s="166" t="s">
        <v>8287</v>
      </c>
    </row>
    <row r="71" spans="1:14" s="7" customFormat="1" x14ac:dyDescent="0.25">
      <c r="A71" s="90" t="s">
        <v>7967</v>
      </c>
      <c r="B71" s="90" t="s">
        <v>8318</v>
      </c>
      <c r="C71" s="90" t="s">
        <v>8284</v>
      </c>
      <c r="D71" s="90">
        <v>299308</v>
      </c>
      <c r="E71" s="90" t="s">
        <v>8319</v>
      </c>
      <c r="F71" s="90">
        <v>298891</v>
      </c>
      <c r="G71" s="15" t="s">
        <v>32</v>
      </c>
      <c r="H71" s="15"/>
      <c r="I71" s="90" t="s">
        <v>33</v>
      </c>
      <c r="J71" s="90" t="s">
        <v>34</v>
      </c>
      <c r="K71" s="91">
        <v>42368</v>
      </c>
      <c r="L71" s="90" t="s">
        <v>285</v>
      </c>
      <c r="M71" s="87" t="s">
        <v>8286</v>
      </c>
      <c r="N71" s="166" t="s">
        <v>8287</v>
      </c>
    </row>
    <row r="72" spans="1:14" s="7" customFormat="1" x14ac:dyDescent="0.25">
      <c r="A72" s="90" t="s">
        <v>7967</v>
      </c>
      <c r="B72" s="90" t="s">
        <v>8392</v>
      </c>
      <c r="C72" s="90" t="s">
        <v>8284</v>
      </c>
      <c r="D72" s="90">
        <v>299308</v>
      </c>
      <c r="E72" s="90" t="s">
        <v>8393</v>
      </c>
      <c r="F72" s="90">
        <v>635618</v>
      </c>
      <c r="G72" s="15" t="s">
        <v>32</v>
      </c>
      <c r="H72" s="15"/>
      <c r="I72" s="90" t="s">
        <v>33</v>
      </c>
      <c r="J72" s="90" t="s">
        <v>34</v>
      </c>
      <c r="K72" s="91">
        <v>42368</v>
      </c>
      <c r="L72" s="90" t="s">
        <v>285</v>
      </c>
      <c r="M72" s="87" t="s">
        <v>8286</v>
      </c>
      <c r="N72" s="166" t="s">
        <v>8287</v>
      </c>
    </row>
    <row r="73" spans="1:14" s="7" customFormat="1" x14ac:dyDescent="0.25">
      <c r="A73" s="90" t="s">
        <v>7967</v>
      </c>
      <c r="B73" s="90" t="s">
        <v>8095</v>
      </c>
      <c r="C73" s="90" t="s">
        <v>8096</v>
      </c>
      <c r="D73" s="90">
        <v>302724</v>
      </c>
      <c r="E73" s="90" t="s">
        <v>8097</v>
      </c>
      <c r="F73" s="90">
        <v>302333</v>
      </c>
      <c r="G73" s="15" t="s">
        <v>32</v>
      </c>
      <c r="H73" s="15"/>
      <c r="I73" s="90" t="s">
        <v>22</v>
      </c>
      <c r="J73" s="90" t="s">
        <v>34</v>
      </c>
      <c r="K73" s="91">
        <v>42361</v>
      </c>
      <c r="L73" s="90" t="s">
        <v>285</v>
      </c>
      <c r="M73" s="87" t="s">
        <v>8098</v>
      </c>
      <c r="N73" s="166" t="s">
        <v>8099</v>
      </c>
    </row>
    <row r="74" spans="1:14" s="7" customFormat="1" x14ac:dyDescent="0.25">
      <c r="A74" s="90" t="s">
        <v>7967</v>
      </c>
      <c r="B74" s="90" t="s">
        <v>8108</v>
      </c>
      <c r="C74" s="90" t="s">
        <v>8096</v>
      </c>
      <c r="D74" s="90">
        <v>302724</v>
      </c>
      <c r="E74" s="90" t="s">
        <v>3064</v>
      </c>
      <c r="F74" s="90">
        <v>302708</v>
      </c>
      <c r="G74" s="15" t="s">
        <v>32</v>
      </c>
      <c r="H74" s="15"/>
      <c r="I74" s="90" t="s">
        <v>22</v>
      </c>
      <c r="J74" s="90" t="s">
        <v>34</v>
      </c>
      <c r="K74" s="91">
        <v>42361</v>
      </c>
      <c r="L74" s="90" t="s">
        <v>285</v>
      </c>
      <c r="M74" s="87" t="s">
        <v>8098</v>
      </c>
      <c r="N74" s="166" t="s">
        <v>8099</v>
      </c>
    </row>
    <row r="75" spans="1:14" s="7" customFormat="1" x14ac:dyDescent="0.25">
      <c r="A75" s="90" t="s">
        <v>7967</v>
      </c>
      <c r="B75" s="90" t="s">
        <v>8110</v>
      </c>
      <c r="C75" s="90" t="s">
        <v>8096</v>
      </c>
      <c r="D75" s="90">
        <v>302724</v>
      </c>
      <c r="E75" s="90" t="s">
        <v>8111</v>
      </c>
      <c r="F75" s="90">
        <v>302929</v>
      </c>
      <c r="G75" s="15" t="s">
        <v>32</v>
      </c>
      <c r="H75" s="15"/>
      <c r="I75" s="90" t="s">
        <v>22</v>
      </c>
      <c r="J75" s="90" t="s">
        <v>34</v>
      </c>
      <c r="K75" s="91">
        <v>42361</v>
      </c>
      <c r="L75" s="90" t="s">
        <v>285</v>
      </c>
      <c r="M75" s="87" t="s">
        <v>8098</v>
      </c>
      <c r="N75" s="166" t="s">
        <v>8099</v>
      </c>
    </row>
    <row r="76" spans="1:14" s="7" customFormat="1" x14ac:dyDescent="0.25">
      <c r="A76" s="90" t="s">
        <v>7967</v>
      </c>
      <c r="B76" s="90" t="s">
        <v>8118</v>
      </c>
      <c r="C76" s="90" t="s">
        <v>8096</v>
      </c>
      <c r="D76" s="90">
        <v>302724</v>
      </c>
      <c r="E76" s="90" t="s">
        <v>8119</v>
      </c>
      <c r="F76" s="90">
        <v>303429</v>
      </c>
      <c r="G76" s="15" t="s">
        <v>32</v>
      </c>
      <c r="H76" s="15"/>
      <c r="I76" s="90" t="s">
        <v>22</v>
      </c>
      <c r="J76" s="90" t="s">
        <v>34</v>
      </c>
      <c r="K76" s="91">
        <v>42361</v>
      </c>
      <c r="L76" s="90" t="s">
        <v>285</v>
      </c>
      <c r="M76" s="87" t="s">
        <v>8098</v>
      </c>
      <c r="N76" s="166" t="s">
        <v>8099</v>
      </c>
    </row>
    <row r="77" spans="1:14" s="7" customFormat="1" x14ac:dyDescent="0.25">
      <c r="A77" s="90" t="s">
        <v>7967</v>
      </c>
      <c r="B77" s="90" t="s">
        <v>8205</v>
      </c>
      <c r="C77" s="90" t="s">
        <v>8182</v>
      </c>
      <c r="D77" s="90">
        <v>301493</v>
      </c>
      <c r="E77" s="90" t="s">
        <v>8206</v>
      </c>
      <c r="F77" s="90">
        <v>301965</v>
      </c>
      <c r="G77" s="15" t="s">
        <v>32</v>
      </c>
      <c r="H77" s="15"/>
      <c r="I77" s="90" t="s">
        <v>33</v>
      </c>
      <c r="J77" s="90">
        <v>4</v>
      </c>
      <c r="K77" s="91">
        <v>42360</v>
      </c>
      <c r="L77" s="90" t="s">
        <v>35</v>
      </c>
      <c r="M77" s="87" t="s">
        <v>8184</v>
      </c>
      <c r="N77" s="166" t="s">
        <v>8185</v>
      </c>
    </row>
    <row r="78" spans="1:14" s="7" customFormat="1" x14ac:dyDescent="0.25">
      <c r="A78" s="90" t="s">
        <v>7967</v>
      </c>
      <c r="B78" s="90" t="s">
        <v>8125</v>
      </c>
      <c r="C78" s="90" t="s">
        <v>8126</v>
      </c>
      <c r="D78" s="90">
        <v>301370</v>
      </c>
      <c r="E78" s="90" t="s">
        <v>8127</v>
      </c>
      <c r="F78" s="90">
        <v>636592</v>
      </c>
      <c r="G78" s="15" t="s">
        <v>32</v>
      </c>
      <c r="H78" s="15"/>
      <c r="I78" s="90" t="s">
        <v>33</v>
      </c>
      <c r="J78" s="90">
        <v>5</v>
      </c>
      <c r="K78" s="91">
        <v>42357</v>
      </c>
      <c r="L78" s="90" t="s">
        <v>285</v>
      </c>
      <c r="M78" s="87" t="s">
        <v>8098</v>
      </c>
      <c r="N78" s="166" t="s">
        <v>8099</v>
      </c>
    </row>
    <row r="79" spans="1:14" s="7" customFormat="1" x14ac:dyDescent="0.25">
      <c r="A79" s="90" t="s">
        <v>7967</v>
      </c>
      <c r="B79" s="90" t="s">
        <v>8189</v>
      </c>
      <c r="C79" s="90" t="s">
        <v>8182</v>
      </c>
      <c r="D79" s="90">
        <v>301493</v>
      </c>
      <c r="E79" s="90" t="s">
        <v>8190</v>
      </c>
      <c r="F79" s="90">
        <v>636223</v>
      </c>
      <c r="G79" s="15" t="s">
        <v>32</v>
      </c>
      <c r="H79" s="15"/>
      <c r="I79" s="90" t="s">
        <v>33</v>
      </c>
      <c r="J79" s="90">
        <v>4</v>
      </c>
      <c r="K79" s="91">
        <v>42354</v>
      </c>
      <c r="L79" s="90" t="s">
        <v>35</v>
      </c>
      <c r="M79" s="87" t="s">
        <v>8184</v>
      </c>
      <c r="N79" s="166" t="s">
        <v>8185</v>
      </c>
    </row>
    <row r="80" spans="1:14" s="7" customFormat="1" x14ac:dyDescent="0.25">
      <c r="A80" s="90" t="s">
        <v>7967</v>
      </c>
      <c r="B80" s="90" t="s">
        <v>8181</v>
      </c>
      <c r="C80" s="90" t="s">
        <v>8182</v>
      </c>
      <c r="D80" s="90">
        <v>301493</v>
      </c>
      <c r="E80" s="90" t="s">
        <v>8183</v>
      </c>
      <c r="F80" s="90">
        <v>636142</v>
      </c>
      <c r="G80" s="15" t="s">
        <v>32</v>
      </c>
      <c r="H80" s="15"/>
      <c r="I80" s="90" t="s">
        <v>33</v>
      </c>
      <c r="J80" s="90">
        <v>4</v>
      </c>
      <c r="K80" s="91">
        <v>42350</v>
      </c>
      <c r="L80" s="90" t="s">
        <v>35</v>
      </c>
      <c r="M80" s="87" t="s">
        <v>8184</v>
      </c>
      <c r="N80" s="166" t="s">
        <v>8185</v>
      </c>
    </row>
    <row r="81" spans="1:14" s="7" customFormat="1" x14ac:dyDescent="0.25">
      <c r="A81" s="90" t="s">
        <v>7967</v>
      </c>
      <c r="B81" s="90" t="s">
        <v>14711</v>
      </c>
      <c r="C81" s="90" t="s">
        <v>14679</v>
      </c>
      <c r="D81" s="90">
        <v>303461</v>
      </c>
      <c r="E81" s="90" t="s">
        <v>175</v>
      </c>
      <c r="F81" s="90">
        <v>303038</v>
      </c>
      <c r="G81" s="15" t="s">
        <v>4000</v>
      </c>
      <c r="H81" s="15"/>
      <c r="I81" s="90" t="s">
        <v>22</v>
      </c>
      <c r="J81" s="90" t="s">
        <v>34</v>
      </c>
      <c r="K81" s="91">
        <v>42350</v>
      </c>
      <c r="L81" s="90" t="s">
        <v>285</v>
      </c>
      <c r="M81" s="90"/>
      <c r="N81" s="104"/>
    </row>
    <row r="82" spans="1:14" s="7" customFormat="1" x14ac:dyDescent="0.25">
      <c r="A82" s="90" t="s">
        <v>7967</v>
      </c>
      <c r="B82" s="90" t="s">
        <v>14712</v>
      </c>
      <c r="C82" s="90" t="s">
        <v>14679</v>
      </c>
      <c r="D82" s="90">
        <v>303461</v>
      </c>
      <c r="E82" s="90" t="s">
        <v>14670</v>
      </c>
      <c r="F82" s="90">
        <v>303640</v>
      </c>
      <c r="G82" s="15" t="s">
        <v>8754</v>
      </c>
      <c r="H82" s="15"/>
      <c r="I82" s="90" t="s">
        <v>22</v>
      </c>
      <c r="J82" s="90" t="s">
        <v>34</v>
      </c>
      <c r="K82" s="91">
        <v>42350</v>
      </c>
      <c r="L82" s="92" t="s">
        <v>285</v>
      </c>
      <c r="M82" s="90"/>
      <c r="N82" s="104"/>
    </row>
    <row r="83" spans="1:14" s="7" customFormat="1" x14ac:dyDescent="0.25">
      <c r="A83" s="90" t="s">
        <v>7967</v>
      </c>
      <c r="B83" s="90" t="s">
        <v>14713</v>
      </c>
      <c r="C83" s="90" t="s">
        <v>14679</v>
      </c>
      <c r="D83" s="90">
        <v>303461</v>
      </c>
      <c r="E83" s="90" t="s">
        <v>14670</v>
      </c>
      <c r="F83" s="90">
        <v>303640</v>
      </c>
      <c r="G83" s="15" t="s">
        <v>4000</v>
      </c>
      <c r="H83" s="15"/>
      <c r="I83" s="90" t="s">
        <v>22</v>
      </c>
      <c r="J83" s="90" t="s">
        <v>34</v>
      </c>
      <c r="K83" s="91">
        <v>42350</v>
      </c>
      <c r="L83" s="90" t="s">
        <v>285</v>
      </c>
      <c r="M83" s="90"/>
      <c r="N83" s="104"/>
    </row>
    <row r="84" spans="1:14" s="7" customFormat="1" x14ac:dyDescent="0.25">
      <c r="A84" s="90" t="s">
        <v>7967</v>
      </c>
      <c r="B84" s="90" t="s">
        <v>8186</v>
      </c>
      <c r="C84" s="90" t="s">
        <v>8182</v>
      </c>
      <c r="D84" s="90">
        <v>301493</v>
      </c>
      <c r="E84" s="90" t="s">
        <v>8187</v>
      </c>
      <c r="F84" s="90">
        <v>636207</v>
      </c>
      <c r="G84" s="15" t="s">
        <v>32</v>
      </c>
      <c r="H84" s="15"/>
      <c r="I84" s="90" t="s">
        <v>33</v>
      </c>
      <c r="J84" s="90">
        <v>4</v>
      </c>
      <c r="K84" s="91">
        <v>42347</v>
      </c>
      <c r="L84" s="90" t="s">
        <v>35</v>
      </c>
      <c r="M84" s="87" t="s">
        <v>8184</v>
      </c>
      <c r="N84" s="166" t="s">
        <v>8188</v>
      </c>
    </row>
    <row r="85" spans="1:14" s="7" customFormat="1" x14ac:dyDescent="0.25">
      <c r="A85" s="90" t="s">
        <v>7967</v>
      </c>
      <c r="B85" s="90" t="s">
        <v>8197</v>
      </c>
      <c r="C85" s="90" t="s">
        <v>8182</v>
      </c>
      <c r="D85" s="90">
        <v>301493</v>
      </c>
      <c r="E85" s="90" t="s">
        <v>8198</v>
      </c>
      <c r="F85" s="90">
        <v>636291</v>
      </c>
      <c r="G85" s="15" t="s">
        <v>32</v>
      </c>
      <c r="H85" s="15"/>
      <c r="I85" s="90" t="s">
        <v>33</v>
      </c>
      <c r="J85" s="90">
        <v>4</v>
      </c>
      <c r="K85" s="91">
        <v>42347</v>
      </c>
      <c r="L85" s="90" t="s">
        <v>35</v>
      </c>
      <c r="M85" s="87" t="s">
        <v>8184</v>
      </c>
      <c r="N85" s="166" t="s">
        <v>8188</v>
      </c>
    </row>
    <row r="86" spans="1:14" s="7" customFormat="1" x14ac:dyDescent="0.25">
      <c r="A86" s="90" t="s">
        <v>7967</v>
      </c>
      <c r="B86" s="90" t="s">
        <v>8199</v>
      </c>
      <c r="C86" s="90" t="s">
        <v>8182</v>
      </c>
      <c r="D86" s="90">
        <v>301493</v>
      </c>
      <c r="E86" s="90" t="s">
        <v>7650</v>
      </c>
      <c r="F86" s="90">
        <v>636347</v>
      </c>
      <c r="G86" s="15" t="s">
        <v>32</v>
      </c>
      <c r="H86" s="15"/>
      <c r="I86" s="90" t="s">
        <v>33</v>
      </c>
      <c r="J86" s="90">
        <v>4</v>
      </c>
      <c r="K86" s="91">
        <v>42347</v>
      </c>
      <c r="L86" s="90" t="s">
        <v>35</v>
      </c>
      <c r="M86" s="87" t="s">
        <v>8184</v>
      </c>
      <c r="N86" s="166" t="s">
        <v>8188</v>
      </c>
    </row>
    <row r="87" spans="1:14" s="7" customFormat="1" x14ac:dyDescent="0.25">
      <c r="A87" s="90" t="s">
        <v>7967</v>
      </c>
      <c r="B87" s="90" t="s">
        <v>8209</v>
      </c>
      <c r="C87" s="90" t="s">
        <v>8182</v>
      </c>
      <c r="D87" s="90">
        <v>301493</v>
      </c>
      <c r="E87" s="90" t="s">
        <v>5715</v>
      </c>
      <c r="F87" s="90">
        <v>302198</v>
      </c>
      <c r="G87" s="15" t="s">
        <v>32</v>
      </c>
      <c r="H87" s="15"/>
      <c r="I87" s="90" t="s">
        <v>33</v>
      </c>
      <c r="J87" s="90">
        <v>4</v>
      </c>
      <c r="K87" s="91">
        <v>42347</v>
      </c>
      <c r="L87" s="90" t="s">
        <v>35</v>
      </c>
      <c r="M87" s="87" t="s">
        <v>8184</v>
      </c>
      <c r="N87" s="166" t="s">
        <v>8188</v>
      </c>
    </row>
    <row r="88" spans="1:14" s="7" customFormat="1" x14ac:dyDescent="0.25">
      <c r="A88" s="90" t="s">
        <v>7967</v>
      </c>
      <c r="B88" s="90" t="s">
        <v>8550</v>
      </c>
      <c r="C88" s="90" t="s">
        <v>8407</v>
      </c>
      <c r="D88" s="90">
        <v>288659</v>
      </c>
      <c r="E88" s="90" t="s">
        <v>8551</v>
      </c>
      <c r="F88" s="90">
        <v>288721</v>
      </c>
      <c r="G88" s="15" t="s">
        <v>32</v>
      </c>
      <c r="H88" s="15"/>
      <c r="I88" s="90" t="s">
        <v>33</v>
      </c>
      <c r="J88" s="90">
        <v>4</v>
      </c>
      <c r="K88" s="91">
        <v>42342</v>
      </c>
      <c r="L88" s="90" t="s">
        <v>35</v>
      </c>
      <c r="M88" s="87" t="s">
        <v>8184</v>
      </c>
      <c r="N88" s="166" t="s">
        <v>8409</v>
      </c>
    </row>
    <row r="89" spans="1:14" s="7" customFormat="1" x14ac:dyDescent="0.25">
      <c r="A89" s="90" t="s">
        <v>7967</v>
      </c>
      <c r="B89" s="90" t="s">
        <v>8505</v>
      </c>
      <c r="C89" s="90" t="s">
        <v>8407</v>
      </c>
      <c r="D89" s="90">
        <v>288659</v>
      </c>
      <c r="E89" s="90" t="s">
        <v>1203</v>
      </c>
      <c r="F89" s="90">
        <v>288501</v>
      </c>
      <c r="G89" s="15" t="s">
        <v>32</v>
      </c>
      <c r="H89" s="15"/>
      <c r="I89" s="90" t="s">
        <v>33</v>
      </c>
      <c r="J89" s="90">
        <v>4</v>
      </c>
      <c r="K89" s="91">
        <v>42328</v>
      </c>
      <c r="L89" s="90" t="s">
        <v>35</v>
      </c>
      <c r="M89" s="87" t="s">
        <v>8184</v>
      </c>
      <c r="N89" s="166" t="s">
        <v>8409</v>
      </c>
    </row>
    <row r="90" spans="1:14" s="7" customFormat="1" x14ac:dyDescent="0.25">
      <c r="A90" s="90" t="s">
        <v>7967</v>
      </c>
      <c r="B90" s="90" t="s">
        <v>8545</v>
      </c>
      <c r="C90" s="90" t="s">
        <v>8407</v>
      </c>
      <c r="D90" s="90">
        <v>288659</v>
      </c>
      <c r="E90" s="90" t="s">
        <v>8546</v>
      </c>
      <c r="F90" s="90">
        <v>288683</v>
      </c>
      <c r="G90" s="15" t="s">
        <v>32</v>
      </c>
      <c r="H90" s="15"/>
      <c r="I90" s="90" t="s">
        <v>33</v>
      </c>
      <c r="J90" s="90">
        <v>4</v>
      </c>
      <c r="K90" s="91">
        <v>42328</v>
      </c>
      <c r="L90" s="90" t="s">
        <v>35</v>
      </c>
      <c r="M90" s="87" t="s">
        <v>8184</v>
      </c>
      <c r="N90" s="166" t="s">
        <v>8409</v>
      </c>
    </row>
    <row r="91" spans="1:14" s="7" customFormat="1" x14ac:dyDescent="0.25">
      <c r="A91" s="90" t="s">
        <v>7967</v>
      </c>
      <c r="B91" s="90" t="s">
        <v>8557</v>
      </c>
      <c r="C91" s="90" t="s">
        <v>8407</v>
      </c>
      <c r="D91" s="90">
        <v>288659</v>
      </c>
      <c r="E91" s="90" t="s">
        <v>8558</v>
      </c>
      <c r="F91" s="90">
        <v>288764</v>
      </c>
      <c r="G91" s="15" t="s">
        <v>32</v>
      </c>
      <c r="H91" s="15"/>
      <c r="I91" s="90" t="s">
        <v>33</v>
      </c>
      <c r="J91" s="90">
        <v>4</v>
      </c>
      <c r="K91" s="91">
        <v>42328</v>
      </c>
      <c r="L91" s="90" t="s">
        <v>35</v>
      </c>
      <c r="M91" s="87" t="s">
        <v>8184</v>
      </c>
      <c r="N91" s="166" t="s">
        <v>8409</v>
      </c>
    </row>
    <row r="92" spans="1:14" s="7" customFormat="1" x14ac:dyDescent="0.25">
      <c r="A92" s="90" t="s">
        <v>7967</v>
      </c>
      <c r="B92" s="90" t="s">
        <v>14714</v>
      </c>
      <c r="C92" s="90" t="s">
        <v>8407</v>
      </c>
      <c r="D92" s="90">
        <v>288659</v>
      </c>
      <c r="E92" s="90" t="s">
        <v>14715</v>
      </c>
      <c r="F92" s="90">
        <v>288853</v>
      </c>
      <c r="G92" s="15" t="s">
        <v>32</v>
      </c>
      <c r="H92" s="15"/>
      <c r="I92" s="90" t="s">
        <v>33</v>
      </c>
      <c r="J92" s="90">
        <v>4</v>
      </c>
      <c r="K92" s="91">
        <v>42328</v>
      </c>
      <c r="L92" s="90" t="s">
        <v>35</v>
      </c>
      <c r="M92" s="87" t="s">
        <v>8184</v>
      </c>
      <c r="N92" s="166" t="s">
        <v>8409</v>
      </c>
    </row>
    <row r="93" spans="1:14" s="7" customFormat="1" x14ac:dyDescent="0.25">
      <c r="A93" s="90" t="s">
        <v>7967</v>
      </c>
      <c r="B93" s="90" t="s">
        <v>14716</v>
      </c>
      <c r="C93" s="90" t="s">
        <v>8407</v>
      </c>
      <c r="D93" s="90">
        <v>288659</v>
      </c>
      <c r="E93" s="90" t="s">
        <v>14717</v>
      </c>
      <c r="F93" s="90">
        <v>288934</v>
      </c>
      <c r="G93" s="15" t="s">
        <v>32</v>
      </c>
      <c r="H93" s="15"/>
      <c r="I93" s="90" t="s">
        <v>33</v>
      </c>
      <c r="J93" s="90">
        <v>4</v>
      </c>
      <c r="K93" s="91">
        <v>42328</v>
      </c>
      <c r="L93" s="90" t="s">
        <v>35</v>
      </c>
      <c r="M93" s="87" t="s">
        <v>8184</v>
      </c>
      <c r="N93" s="166" t="s">
        <v>8409</v>
      </c>
    </row>
    <row r="94" spans="1:14" s="7" customFormat="1" x14ac:dyDescent="0.25">
      <c r="A94" s="90" t="s">
        <v>7967</v>
      </c>
      <c r="B94" s="90" t="s">
        <v>14718</v>
      </c>
      <c r="C94" s="90" t="s">
        <v>14679</v>
      </c>
      <c r="D94" s="90">
        <v>303461</v>
      </c>
      <c r="E94" s="90" t="s">
        <v>14719</v>
      </c>
      <c r="F94" s="90">
        <v>303101</v>
      </c>
      <c r="G94" s="15" t="s">
        <v>32</v>
      </c>
      <c r="H94" s="15"/>
      <c r="I94" s="90" t="s">
        <v>33</v>
      </c>
      <c r="J94" s="90" t="s">
        <v>34</v>
      </c>
      <c r="K94" s="91">
        <v>42284</v>
      </c>
      <c r="L94" s="90" t="s">
        <v>285</v>
      </c>
      <c r="M94" s="87" t="s">
        <v>14692</v>
      </c>
      <c r="N94" s="166" t="s">
        <v>14720</v>
      </c>
    </row>
    <row r="95" spans="1:14" s="7" customFormat="1" x14ac:dyDescent="0.25">
      <c r="A95" s="90" t="s">
        <v>7967</v>
      </c>
      <c r="B95" s="90" t="s">
        <v>8124</v>
      </c>
      <c r="C95" s="90" t="s">
        <v>8096</v>
      </c>
      <c r="D95" s="90">
        <v>302724</v>
      </c>
      <c r="E95" s="90" t="s">
        <v>8123</v>
      </c>
      <c r="F95" s="90">
        <v>636053</v>
      </c>
      <c r="G95" s="15" t="s">
        <v>32</v>
      </c>
      <c r="H95" s="15"/>
      <c r="I95" s="90" t="s">
        <v>33</v>
      </c>
      <c r="J95" s="90" t="s">
        <v>34</v>
      </c>
      <c r="K95" s="91">
        <v>42279</v>
      </c>
      <c r="L95" s="90" t="s">
        <v>285</v>
      </c>
      <c r="M95" s="90"/>
      <c r="N95" s="104"/>
    </row>
    <row r="96" spans="1:14" s="7" customFormat="1" x14ac:dyDescent="0.25">
      <c r="A96" s="90" t="s">
        <v>7967</v>
      </c>
      <c r="B96" s="90" t="s">
        <v>8411</v>
      </c>
      <c r="C96" s="90" t="s">
        <v>8407</v>
      </c>
      <c r="D96" s="90">
        <v>288659</v>
      </c>
      <c r="E96" s="90" t="s">
        <v>8412</v>
      </c>
      <c r="F96" s="90">
        <v>288004</v>
      </c>
      <c r="G96" s="15" t="s">
        <v>32</v>
      </c>
      <c r="H96" s="15"/>
      <c r="I96" s="90" t="s">
        <v>33</v>
      </c>
      <c r="J96" s="90">
        <v>4</v>
      </c>
      <c r="K96" s="91">
        <v>42277</v>
      </c>
      <c r="L96" s="90" t="s">
        <v>35</v>
      </c>
      <c r="M96" s="87" t="s">
        <v>8184</v>
      </c>
      <c r="N96" s="166" t="s">
        <v>8409</v>
      </c>
    </row>
    <row r="97" spans="1:14" s="7" customFormat="1" x14ac:dyDescent="0.25">
      <c r="A97" s="90" t="s">
        <v>7967</v>
      </c>
      <c r="B97" s="90" t="s">
        <v>8203</v>
      </c>
      <c r="C97" s="90" t="s">
        <v>8182</v>
      </c>
      <c r="D97" s="90">
        <v>301493</v>
      </c>
      <c r="E97" s="90" t="s">
        <v>8204</v>
      </c>
      <c r="F97" s="90">
        <v>636525</v>
      </c>
      <c r="G97" s="15" t="s">
        <v>32</v>
      </c>
      <c r="H97" s="15"/>
      <c r="I97" s="90" t="s">
        <v>33</v>
      </c>
      <c r="J97" s="90">
        <v>4</v>
      </c>
      <c r="K97" s="91">
        <v>42266</v>
      </c>
      <c r="L97" s="90" t="s">
        <v>35</v>
      </c>
      <c r="M97" s="87" t="s">
        <v>8184</v>
      </c>
      <c r="N97" s="166" t="s">
        <v>8188</v>
      </c>
    </row>
    <row r="98" spans="1:14" s="7" customFormat="1" x14ac:dyDescent="0.25">
      <c r="A98" s="90" t="s">
        <v>7967</v>
      </c>
      <c r="B98" s="90" t="s">
        <v>8200</v>
      </c>
      <c r="C98" s="90" t="s">
        <v>8182</v>
      </c>
      <c r="D98" s="90">
        <v>301493</v>
      </c>
      <c r="E98" s="90" t="s">
        <v>8201</v>
      </c>
      <c r="F98" s="90">
        <v>301680</v>
      </c>
      <c r="G98" s="15" t="s">
        <v>32</v>
      </c>
      <c r="H98" s="15"/>
      <c r="I98" s="90" t="s">
        <v>33</v>
      </c>
      <c r="J98" s="90">
        <v>4</v>
      </c>
      <c r="K98" s="91">
        <v>42264</v>
      </c>
      <c r="L98" s="90" t="s">
        <v>35</v>
      </c>
      <c r="M98" s="87" t="s">
        <v>8184</v>
      </c>
      <c r="N98" s="166" t="s">
        <v>8188</v>
      </c>
    </row>
    <row r="99" spans="1:14" s="7" customFormat="1" x14ac:dyDescent="0.25">
      <c r="A99" s="90" t="s">
        <v>7967</v>
      </c>
      <c r="B99" s="90" t="s">
        <v>8207</v>
      </c>
      <c r="C99" s="90" t="s">
        <v>8182</v>
      </c>
      <c r="D99" s="90">
        <v>301493</v>
      </c>
      <c r="E99" s="90" t="s">
        <v>8208</v>
      </c>
      <c r="F99" s="90">
        <v>850641</v>
      </c>
      <c r="G99" s="15" t="s">
        <v>32</v>
      </c>
      <c r="H99" s="15"/>
      <c r="I99" s="90" t="s">
        <v>33</v>
      </c>
      <c r="J99" s="90">
        <v>4</v>
      </c>
      <c r="K99" s="91">
        <v>42264</v>
      </c>
      <c r="L99" s="90" t="s">
        <v>35</v>
      </c>
      <c r="M99" s="87" t="s">
        <v>8184</v>
      </c>
      <c r="N99" s="166" t="s">
        <v>8188</v>
      </c>
    </row>
    <row r="100" spans="1:14" s="7" customFormat="1" x14ac:dyDescent="0.25">
      <c r="A100" s="90" t="s">
        <v>7967</v>
      </c>
      <c r="B100" s="90" t="s">
        <v>8191</v>
      </c>
      <c r="C100" s="90" t="s">
        <v>8182</v>
      </c>
      <c r="D100" s="90">
        <v>301493</v>
      </c>
      <c r="E100" s="90" t="s">
        <v>8192</v>
      </c>
      <c r="F100" s="90">
        <v>636240</v>
      </c>
      <c r="G100" s="15" t="s">
        <v>32</v>
      </c>
      <c r="H100" s="15"/>
      <c r="I100" s="90" t="s">
        <v>33</v>
      </c>
      <c r="J100" s="90">
        <v>4</v>
      </c>
      <c r="K100" s="91">
        <v>42263</v>
      </c>
      <c r="L100" s="90" t="s">
        <v>35</v>
      </c>
      <c r="M100" s="87" t="s">
        <v>8184</v>
      </c>
      <c r="N100" s="166" t="s">
        <v>8188</v>
      </c>
    </row>
    <row r="101" spans="1:14" s="7" customFormat="1" x14ac:dyDescent="0.25">
      <c r="A101" s="90" t="s">
        <v>7967</v>
      </c>
      <c r="B101" s="90" t="s">
        <v>8193</v>
      </c>
      <c r="C101" s="90" t="s">
        <v>8182</v>
      </c>
      <c r="D101" s="90">
        <v>301493</v>
      </c>
      <c r="E101" s="90" t="s">
        <v>8194</v>
      </c>
      <c r="F101" s="90">
        <v>636258</v>
      </c>
      <c r="G101" s="15" t="s">
        <v>32</v>
      </c>
      <c r="H101" s="15"/>
      <c r="I101" s="90" t="s">
        <v>33</v>
      </c>
      <c r="J101" s="90">
        <v>4</v>
      </c>
      <c r="K101" s="91">
        <v>42263</v>
      </c>
      <c r="L101" s="90" t="s">
        <v>35</v>
      </c>
      <c r="M101" s="87" t="s">
        <v>8184</v>
      </c>
      <c r="N101" s="166" t="s">
        <v>8188</v>
      </c>
    </row>
    <row r="102" spans="1:14" s="7" customFormat="1" x14ac:dyDescent="0.25">
      <c r="A102" s="90" t="s">
        <v>7967</v>
      </c>
      <c r="B102" s="90" t="s">
        <v>8195</v>
      </c>
      <c r="C102" s="90" t="s">
        <v>8182</v>
      </c>
      <c r="D102" s="90">
        <v>301493</v>
      </c>
      <c r="E102" s="90" t="s">
        <v>8196</v>
      </c>
      <c r="F102" s="90">
        <v>70040915</v>
      </c>
      <c r="G102" s="15" t="s">
        <v>32</v>
      </c>
      <c r="H102" s="15"/>
      <c r="I102" s="90" t="s">
        <v>33</v>
      </c>
      <c r="J102" s="90">
        <v>4</v>
      </c>
      <c r="K102" s="91">
        <v>42263</v>
      </c>
      <c r="L102" s="90" t="s">
        <v>35</v>
      </c>
      <c r="M102" s="87" t="s">
        <v>8184</v>
      </c>
      <c r="N102" s="166" t="s">
        <v>8188</v>
      </c>
    </row>
    <row r="103" spans="1:14" s="7" customFormat="1" x14ac:dyDescent="0.25">
      <c r="A103" s="90" t="s">
        <v>7967</v>
      </c>
      <c r="B103" s="90" t="s">
        <v>14721</v>
      </c>
      <c r="C103" s="90" t="s">
        <v>14670</v>
      </c>
      <c r="D103" s="90">
        <v>303640</v>
      </c>
      <c r="E103" s="90" t="s">
        <v>14722</v>
      </c>
      <c r="F103" s="90">
        <v>303267</v>
      </c>
      <c r="G103" s="15" t="s">
        <v>32</v>
      </c>
      <c r="H103" s="15"/>
      <c r="I103" s="90" t="s">
        <v>33</v>
      </c>
      <c r="J103" s="90">
        <v>5</v>
      </c>
      <c r="K103" s="91">
        <v>42242</v>
      </c>
      <c r="L103" s="90" t="s">
        <v>35</v>
      </c>
      <c r="M103" s="87" t="s">
        <v>8184</v>
      </c>
      <c r="N103" s="166" t="s">
        <v>8409</v>
      </c>
    </row>
    <row r="104" spans="1:14" s="7" customFormat="1" x14ac:dyDescent="0.25">
      <c r="A104" s="90" t="s">
        <v>7967</v>
      </c>
      <c r="B104" s="90" t="s">
        <v>14723</v>
      </c>
      <c r="C104" s="90" t="s">
        <v>14679</v>
      </c>
      <c r="D104" s="90">
        <v>303461</v>
      </c>
      <c r="E104" s="90" t="s">
        <v>14724</v>
      </c>
      <c r="F104" s="90">
        <v>302490</v>
      </c>
      <c r="G104" s="15" t="s">
        <v>14708</v>
      </c>
      <c r="H104" s="15"/>
      <c r="I104" s="90" t="s">
        <v>33</v>
      </c>
      <c r="J104" s="90" t="s">
        <v>34</v>
      </c>
      <c r="K104" s="91">
        <v>42237</v>
      </c>
      <c r="L104" s="90" t="s">
        <v>35</v>
      </c>
      <c r="M104" s="90"/>
      <c r="N104" s="104"/>
    </row>
    <row r="105" spans="1:14" s="7" customFormat="1" x14ac:dyDescent="0.25">
      <c r="A105" s="90" t="s">
        <v>7967</v>
      </c>
      <c r="B105" s="90" t="s">
        <v>14725</v>
      </c>
      <c r="C105" s="90" t="s">
        <v>14679</v>
      </c>
      <c r="D105" s="90">
        <v>303461</v>
      </c>
      <c r="E105" s="90" t="s">
        <v>14726</v>
      </c>
      <c r="F105" s="90">
        <v>302899</v>
      </c>
      <c r="G105" s="15" t="s">
        <v>14708</v>
      </c>
      <c r="H105" s="15"/>
      <c r="I105" s="90" t="s">
        <v>33</v>
      </c>
      <c r="J105" s="90" t="s">
        <v>34</v>
      </c>
      <c r="K105" s="91">
        <v>42237</v>
      </c>
      <c r="L105" s="90" t="s">
        <v>35</v>
      </c>
      <c r="M105" s="90"/>
      <c r="N105" s="104"/>
    </row>
    <row r="106" spans="1:14" s="7" customFormat="1" x14ac:dyDescent="0.25">
      <c r="A106" s="90" t="s">
        <v>7967</v>
      </c>
      <c r="B106" s="90" t="s">
        <v>14727</v>
      </c>
      <c r="C106" s="90" t="s">
        <v>14670</v>
      </c>
      <c r="D106" s="90">
        <v>303640</v>
      </c>
      <c r="E106" s="90" t="s">
        <v>14728</v>
      </c>
      <c r="F106" s="90">
        <v>635961</v>
      </c>
      <c r="G106" s="15" t="s">
        <v>32</v>
      </c>
      <c r="H106" s="15"/>
      <c r="I106" s="90" t="s">
        <v>33</v>
      </c>
      <c r="J106" s="90">
        <v>5</v>
      </c>
      <c r="K106" s="91">
        <v>42201</v>
      </c>
      <c r="L106" s="90" t="s">
        <v>35</v>
      </c>
      <c r="M106" s="87" t="s">
        <v>8184</v>
      </c>
      <c r="N106" s="166" t="s">
        <v>8409</v>
      </c>
    </row>
    <row r="107" spans="1:14" s="7" customFormat="1" x14ac:dyDescent="0.25">
      <c r="A107" s="90" t="s">
        <v>7967</v>
      </c>
      <c r="B107" s="90" t="s">
        <v>14729</v>
      </c>
      <c r="C107" s="90" t="s">
        <v>14670</v>
      </c>
      <c r="D107" s="90">
        <v>303640</v>
      </c>
      <c r="E107" s="90" t="s">
        <v>10604</v>
      </c>
      <c r="F107" s="90">
        <v>302732</v>
      </c>
      <c r="G107" s="15" t="s">
        <v>32</v>
      </c>
      <c r="H107" s="15"/>
      <c r="I107" s="90" t="s">
        <v>33</v>
      </c>
      <c r="J107" s="90">
        <v>5</v>
      </c>
      <c r="K107" s="91">
        <v>42200</v>
      </c>
      <c r="L107" s="90" t="s">
        <v>35</v>
      </c>
      <c r="M107" s="87" t="s">
        <v>8184</v>
      </c>
      <c r="N107" s="166" t="s">
        <v>8409</v>
      </c>
    </row>
    <row r="108" spans="1:14" s="7" customFormat="1" x14ac:dyDescent="0.25">
      <c r="A108" s="90" t="s">
        <v>7967</v>
      </c>
      <c r="B108" s="90" t="s">
        <v>14730</v>
      </c>
      <c r="C108" s="90" t="s">
        <v>14670</v>
      </c>
      <c r="D108" s="90">
        <v>303640</v>
      </c>
      <c r="E108" s="90" t="s">
        <v>14731</v>
      </c>
      <c r="F108" s="90">
        <v>303291</v>
      </c>
      <c r="G108" s="15" t="s">
        <v>32</v>
      </c>
      <c r="H108" s="15"/>
      <c r="I108" s="90" t="s">
        <v>33</v>
      </c>
      <c r="J108" s="90">
        <v>5</v>
      </c>
      <c r="K108" s="91">
        <v>42200</v>
      </c>
      <c r="L108" s="90" t="s">
        <v>35</v>
      </c>
      <c r="M108" s="87" t="s">
        <v>8184</v>
      </c>
      <c r="N108" s="166" t="s">
        <v>8409</v>
      </c>
    </row>
    <row r="109" spans="1:14" s="7" customFormat="1" x14ac:dyDescent="0.25">
      <c r="A109" s="90" t="s">
        <v>7967</v>
      </c>
      <c r="B109" s="90" t="s">
        <v>14732</v>
      </c>
      <c r="C109" s="90" t="s">
        <v>14670</v>
      </c>
      <c r="D109" s="90">
        <v>303640</v>
      </c>
      <c r="E109" s="90" t="s">
        <v>14671</v>
      </c>
      <c r="F109" s="90">
        <v>302538</v>
      </c>
      <c r="G109" s="15" t="s">
        <v>32</v>
      </c>
      <c r="H109" s="15"/>
      <c r="I109" s="90" t="s">
        <v>33</v>
      </c>
      <c r="J109" s="90">
        <v>5</v>
      </c>
      <c r="K109" s="91">
        <v>42193</v>
      </c>
      <c r="L109" s="90" t="s">
        <v>35</v>
      </c>
      <c r="M109" s="87" t="s">
        <v>8184</v>
      </c>
      <c r="N109" s="166" t="s">
        <v>8409</v>
      </c>
    </row>
    <row r="110" spans="1:14" s="7" customFormat="1" x14ac:dyDescent="0.25">
      <c r="A110" s="90" t="s">
        <v>7967</v>
      </c>
      <c r="B110" s="90" t="s">
        <v>14733</v>
      </c>
      <c r="C110" s="90" t="s">
        <v>14670</v>
      </c>
      <c r="D110" s="90">
        <v>303640</v>
      </c>
      <c r="E110" s="90" t="s">
        <v>14734</v>
      </c>
      <c r="F110" s="90">
        <v>853101</v>
      </c>
      <c r="G110" s="15" t="s">
        <v>32</v>
      </c>
      <c r="H110" s="15"/>
      <c r="I110" s="90" t="s">
        <v>33</v>
      </c>
      <c r="J110" s="90">
        <v>5</v>
      </c>
      <c r="K110" s="91">
        <v>42193</v>
      </c>
      <c r="L110" s="90" t="s">
        <v>35</v>
      </c>
      <c r="M110" s="87" t="s">
        <v>8184</v>
      </c>
      <c r="N110" s="166" t="s">
        <v>8409</v>
      </c>
    </row>
    <row r="111" spans="1:14" s="7" customFormat="1" x14ac:dyDescent="0.25">
      <c r="A111" s="90" t="s">
        <v>7967</v>
      </c>
      <c r="B111" s="90" t="s">
        <v>14735</v>
      </c>
      <c r="C111" s="90" t="s">
        <v>14670</v>
      </c>
      <c r="D111" s="90">
        <v>303640</v>
      </c>
      <c r="E111" s="90" t="s">
        <v>14736</v>
      </c>
      <c r="F111" s="90">
        <v>302643</v>
      </c>
      <c r="G111" s="15" t="s">
        <v>32</v>
      </c>
      <c r="H111" s="15"/>
      <c r="I111" s="90" t="s">
        <v>33</v>
      </c>
      <c r="J111" s="90">
        <v>5</v>
      </c>
      <c r="K111" s="91">
        <v>42188</v>
      </c>
      <c r="L111" s="90" t="s">
        <v>35</v>
      </c>
      <c r="M111" s="87" t="s">
        <v>8184</v>
      </c>
      <c r="N111" s="166" t="s">
        <v>8409</v>
      </c>
    </row>
    <row r="112" spans="1:14" s="7" customFormat="1" x14ac:dyDescent="0.25">
      <c r="A112" s="90" t="s">
        <v>7967</v>
      </c>
      <c r="B112" s="90" t="s">
        <v>14737</v>
      </c>
      <c r="C112" s="90" t="s">
        <v>14670</v>
      </c>
      <c r="D112" s="90">
        <v>303640</v>
      </c>
      <c r="E112" s="90" t="s">
        <v>14738</v>
      </c>
      <c r="F112" s="90">
        <v>303437</v>
      </c>
      <c r="G112" s="15" t="s">
        <v>32</v>
      </c>
      <c r="H112" s="15"/>
      <c r="I112" s="90" t="s">
        <v>33</v>
      </c>
      <c r="J112" s="90">
        <v>5</v>
      </c>
      <c r="K112" s="91">
        <v>42188</v>
      </c>
      <c r="L112" s="90" t="s">
        <v>35</v>
      </c>
      <c r="M112" s="87" t="s">
        <v>8184</v>
      </c>
      <c r="N112" s="166" t="s">
        <v>8409</v>
      </c>
    </row>
    <row r="113" spans="1:14" s="7" customFormat="1" x14ac:dyDescent="0.25">
      <c r="A113" s="90" t="s">
        <v>7967</v>
      </c>
      <c r="B113" s="90" t="s">
        <v>8533</v>
      </c>
      <c r="C113" s="90" t="s">
        <v>8407</v>
      </c>
      <c r="D113" s="90">
        <v>288659</v>
      </c>
      <c r="E113" s="90" t="s">
        <v>8534</v>
      </c>
      <c r="F113" s="90">
        <v>288624</v>
      </c>
      <c r="G113" s="15" t="s">
        <v>32</v>
      </c>
      <c r="H113" s="15"/>
      <c r="I113" s="90" t="s">
        <v>22</v>
      </c>
      <c r="J113" s="90">
        <v>4</v>
      </c>
      <c r="K113" s="91">
        <v>42186</v>
      </c>
      <c r="L113" s="90" t="s">
        <v>35</v>
      </c>
      <c r="M113" s="87" t="s">
        <v>8184</v>
      </c>
      <c r="N113" s="166" t="s">
        <v>8409</v>
      </c>
    </row>
    <row r="114" spans="1:14" s="7" customFormat="1" x14ac:dyDescent="0.25">
      <c r="A114" s="90" t="s">
        <v>7967</v>
      </c>
      <c r="B114" s="90" t="s">
        <v>8420</v>
      </c>
      <c r="C114" s="90" t="s">
        <v>8407</v>
      </c>
      <c r="D114" s="90">
        <v>288659</v>
      </c>
      <c r="E114" s="90" t="s">
        <v>8421</v>
      </c>
      <c r="F114" s="90">
        <v>288063</v>
      </c>
      <c r="G114" s="15" t="s">
        <v>32</v>
      </c>
      <c r="H114" s="15"/>
      <c r="I114" s="90" t="s">
        <v>22</v>
      </c>
      <c r="J114" s="90">
        <v>4</v>
      </c>
      <c r="K114" s="91">
        <v>42185</v>
      </c>
      <c r="L114" s="90" t="s">
        <v>35</v>
      </c>
      <c r="M114" s="87" t="s">
        <v>8184</v>
      </c>
      <c r="N114" s="166" t="s">
        <v>8409</v>
      </c>
    </row>
    <row r="115" spans="1:14" s="7" customFormat="1" x14ac:dyDescent="0.25">
      <c r="A115" s="90" t="s">
        <v>7967</v>
      </c>
      <c r="B115" s="90" t="s">
        <v>8425</v>
      </c>
      <c r="C115" s="90" t="s">
        <v>8407</v>
      </c>
      <c r="D115" s="90">
        <v>288659</v>
      </c>
      <c r="E115" s="90" t="s">
        <v>8426</v>
      </c>
      <c r="F115" s="90">
        <v>288101</v>
      </c>
      <c r="G115" s="15" t="s">
        <v>32</v>
      </c>
      <c r="H115" s="15"/>
      <c r="I115" s="90" t="s">
        <v>22</v>
      </c>
      <c r="J115" s="90">
        <v>4</v>
      </c>
      <c r="K115" s="91">
        <v>42185</v>
      </c>
      <c r="L115" s="90" t="s">
        <v>35</v>
      </c>
      <c r="M115" s="87" t="s">
        <v>8184</v>
      </c>
      <c r="N115" s="166" t="s">
        <v>8409</v>
      </c>
    </row>
    <row r="116" spans="1:14" s="7" customFormat="1" x14ac:dyDescent="0.25">
      <c r="A116" s="90" t="s">
        <v>7967</v>
      </c>
      <c r="B116" s="90" t="s">
        <v>8483</v>
      </c>
      <c r="C116" s="90" t="s">
        <v>8407</v>
      </c>
      <c r="D116" s="90">
        <v>288659</v>
      </c>
      <c r="E116" s="90" t="s">
        <v>8484</v>
      </c>
      <c r="F116" s="90">
        <v>288403</v>
      </c>
      <c r="G116" s="15" t="s">
        <v>32</v>
      </c>
      <c r="H116" s="15"/>
      <c r="I116" s="90" t="s">
        <v>22</v>
      </c>
      <c r="J116" s="90">
        <v>4</v>
      </c>
      <c r="K116" s="91">
        <v>42185</v>
      </c>
      <c r="L116" s="90" t="s">
        <v>35</v>
      </c>
      <c r="M116" s="87" t="s">
        <v>8184</v>
      </c>
      <c r="N116" s="166" t="s">
        <v>8409</v>
      </c>
    </row>
    <row r="117" spans="1:14" s="7" customFormat="1" x14ac:dyDescent="0.25">
      <c r="A117" s="90" t="s">
        <v>7967</v>
      </c>
      <c r="B117" s="90" t="s">
        <v>8512</v>
      </c>
      <c r="C117" s="90" t="s">
        <v>8407</v>
      </c>
      <c r="D117" s="90">
        <v>288659</v>
      </c>
      <c r="E117" s="90" t="s">
        <v>8513</v>
      </c>
      <c r="F117" s="90">
        <v>288543</v>
      </c>
      <c r="G117" s="15" t="s">
        <v>32</v>
      </c>
      <c r="H117" s="15"/>
      <c r="I117" s="90" t="s">
        <v>22</v>
      </c>
      <c r="J117" s="90">
        <v>4</v>
      </c>
      <c r="K117" s="91">
        <v>42185</v>
      </c>
      <c r="L117" s="90" t="s">
        <v>35</v>
      </c>
      <c r="M117" s="87" t="s">
        <v>8184</v>
      </c>
      <c r="N117" s="166" t="s">
        <v>8409</v>
      </c>
    </row>
    <row r="118" spans="1:14" s="7" customFormat="1" x14ac:dyDescent="0.25">
      <c r="A118" s="90" t="s">
        <v>7967</v>
      </c>
      <c r="B118" s="90" t="s">
        <v>8518</v>
      </c>
      <c r="C118" s="90" t="s">
        <v>8407</v>
      </c>
      <c r="D118" s="90">
        <v>288659</v>
      </c>
      <c r="E118" s="90" t="s">
        <v>8519</v>
      </c>
      <c r="F118" s="90">
        <v>288578</v>
      </c>
      <c r="G118" s="15" t="s">
        <v>32</v>
      </c>
      <c r="H118" s="15"/>
      <c r="I118" s="90" t="s">
        <v>22</v>
      </c>
      <c r="J118" s="90">
        <v>4</v>
      </c>
      <c r="K118" s="91">
        <v>42185</v>
      </c>
      <c r="L118" s="90" t="s">
        <v>35</v>
      </c>
      <c r="M118" s="87" t="s">
        <v>8184</v>
      </c>
      <c r="N118" s="166" t="s">
        <v>8409</v>
      </c>
    </row>
    <row r="119" spans="1:14" s="7" customFormat="1" x14ac:dyDescent="0.25">
      <c r="A119" s="90" t="s">
        <v>7967</v>
      </c>
      <c r="B119" s="90" t="s">
        <v>8547</v>
      </c>
      <c r="C119" s="90" t="s">
        <v>8407</v>
      </c>
      <c r="D119" s="90">
        <v>288659</v>
      </c>
      <c r="E119" s="90" t="s">
        <v>8548</v>
      </c>
      <c r="F119" s="90">
        <v>288691</v>
      </c>
      <c r="G119" s="15" t="s">
        <v>32</v>
      </c>
      <c r="H119" s="15"/>
      <c r="I119" s="90" t="s">
        <v>22</v>
      </c>
      <c r="J119" s="90">
        <v>4</v>
      </c>
      <c r="K119" s="91">
        <v>42185</v>
      </c>
      <c r="L119" s="90" t="s">
        <v>35</v>
      </c>
      <c r="M119" s="87" t="s">
        <v>8184</v>
      </c>
      <c r="N119" s="166" t="s">
        <v>8409</v>
      </c>
    </row>
    <row r="120" spans="1:14" s="7" customFormat="1" x14ac:dyDescent="0.25">
      <c r="A120" s="90" t="s">
        <v>7967</v>
      </c>
      <c r="B120" s="90" t="s">
        <v>8555</v>
      </c>
      <c r="C120" s="90" t="s">
        <v>8407</v>
      </c>
      <c r="D120" s="90">
        <v>288659</v>
      </c>
      <c r="E120" s="90" t="s">
        <v>3616</v>
      </c>
      <c r="F120" s="90">
        <v>288748</v>
      </c>
      <c r="G120" s="15" t="s">
        <v>32</v>
      </c>
      <c r="H120" s="15"/>
      <c r="I120" s="90" t="s">
        <v>22</v>
      </c>
      <c r="J120" s="90">
        <v>4</v>
      </c>
      <c r="K120" s="91">
        <v>42185</v>
      </c>
      <c r="L120" s="90" t="s">
        <v>35</v>
      </c>
      <c r="M120" s="87" t="s">
        <v>8184</v>
      </c>
      <c r="N120" s="166" t="s">
        <v>8409</v>
      </c>
    </row>
    <row r="121" spans="1:14" s="7" customFormat="1" x14ac:dyDescent="0.25">
      <c r="A121" s="90" t="s">
        <v>7967</v>
      </c>
      <c r="B121" s="90" t="s">
        <v>14739</v>
      </c>
      <c r="C121" s="90" t="s">
        <v>8407</v>
      </c>
      <c r="D121" s="90">
        <v>288659</v>
      </c>
      <c r="E121" s="90" t="s">
        <v>14740</v>
      </c>
      <c r="F121" s="90">
        <v>487872</v>
      </c>
      <c r="G121" s="15" t="s">
        <v>32</v>
      </c>
      <c r="H121" s="15"/>
      <c r="I121" s="90" t="s">
        <v>22</v>
      </c>
      <c r="J121" s="90">
        <v>4</v>
      </c>
      <c r="K121" s="91">
        <v>42185</v>
      </c>
      <c r="L121" s="90" t="s">
        <v>35</v>
      </c>
      <c r="M121" s="87" t="s">
        <v>8184</v>
      </c>
      <c r="N121" s="166" t="s">
        <v>8409</v>
      </c>
    </row>
    <row r="122" spans="1:14" s="7" customFormat="1" x14ac:dyDescent="0.25">
      <c r="A122" s="90" t="s">
        <v>7967</v>
      </c>
      <c r="B122" s="90" t="s">
        <v>8465</v>
      </c>
      <c r="C122" s="90" t="s">
        <v>8407</v>
      </c>
      <c r="D122" s="90">
        <v>288659</v>
      </c>
      <c r="E122" s="90" t="s">
        <v>8466</v>
      </c>
      <c r="F122" s="90">
        <v>47919779</v>
      </c>
      <c r="G122" s="15" t="s">
        <v>32</v>
      </c>
      <c r="H122" s="15"/>
      <c r="I122" s="90" t="s">
        <v>22</v>
      </c>
      <c r="J122" s="90">
        <v>4</v>
      </c>
      <c r="K122" s="91">
        <v>42182</v>
      </c>
      <c r="L122" s="90" t="s">
        <v>35</v>
      </c>
      <c r="M122" s="87" t="s">
        <v>8184</v>
      </c>
      <c r="N122" s="166" t="s">
        <v>8409</v>
      </c>
    </row>
    <row r="123" spans="1:14" s="7" customFormat="1" x14ac:dyDescent="0.25">
      <c r="A123" s="90" t="s">
        <v>7967</v>
      </c>
      <c r="B123" s="90" t="s">
        <v>8486</v>
      </c>
      <c r="C123" s="90" t="s">
        <v>8407</v>
      </c>
      <c r="D123" s="90">
        <v>288659</v>
      </c>
      <c r="E123" s="90" t="s">
        <v>8155</v>
      </c>
      <c r="F123" s="90">
        <v>288411</v>
      </c>
      <c r="G123" s="15" t="s">
        <v>32</v>
      </c>
      <c r="H123" s="15"/>
      <c r="I123" s="90" t="s">
        <v>22</v>
      </c>
      <c r="J123" s="90">
        <v>4</v>
      </c>
      <c r="K123" s="91">
        <v>42182</v>
      </c>
      <c r="L123" s="90" t="s">
        <v>35</v>
      </c>
      <c r="M123" s="87" t="s">
        <v>8184</v>
      </c>
      <c r="N123" s="166" t="s">
        <v>8409</v>
      </c>
    </row>
    <row r="124" spans="1:14" s="7" customFormat="1" x14ac:dyDescent="0.25">
      <c r="A124" s="90" t="s">
        <v>7967</v>
      </c>
      <c r="B124" s="90" t="s">
        <v>8527</v>
      </c>
      <c r="C124" s="90" t="s">
        <v>8407</v>
      </c>
      <c r="D124" s="90">
        <v>288659</v>
      </c>
      <c r="E124" s="90" t="s">
        <v>8528</v>
      </c>
      <c r="F124" s="90">
        <v>70891532</v>
      </c>
      <c r="G124" s="15" t="s">
        <v>32</v>
      </c>
      <c r="H124" s="15"/>
      <c r="I124" s="90" t="s">
        <v>22</v>
      </c>
      <c r="J124" s="90">
        <v>4</v>
      </c>
      <c r="K124" s="91">
        <v>42182</v>
      </c>
      <c r="L124" s="90" t="s">
        <v>35</v>
      </c>
      <c r="M124" s="87" t="s">
        <v>8184</v>
      </c>
      <c r="N124" s="166" t="s">
        <v>8409</v>
      </c>
    </row>
    <row r="125" spans="1:14" s="7" customFormat="1" x14ac:dyDescent="0.25">
      <c r="A125" s="90" t="s">
        <v>7967</v>
      </c>
      <c r="B125" s="90" t="s">
        <v>8563</v>
      </c>
      <c r="C125" s="90" t="s">
        <v>8407</v>
      </c>
      <c r="D125" s="90">
        <v>288659</v>
      </c>
      <c r="E125" s="90" t="s">
        <v>8564</v>
      </c>
      <c r="F125" s="90">
        <v>47922541</v>
      </c>
      <c r="G125" s="15" t="s">
        <v>32</v>
      </c>
      <c r="H125" s="15"/>
      <c r="I125" s="90" t="s">
        <v>22</v>
      </c>
      <c r="J125" s="90">
        <v>4</v>
      </c>
      <c r="K125" s="91">
        <v>42182</v>
      </c>
      <c r="L125" s="90" t="s">
        <v>35</v>
      </c>
      <c r="M125" s="87" t="s">
        <v>8184</v>
      </c>
      <c r="N125" s="166" t="s">
        <v>8409</v>
      </c>
    </row>
    <row r="126" spans="1:14" s="7" customFormat="1" x14ac:dyDescent="0.25">
      <c r="A126" s="90" t="s">
        <v>7967</v>
      </c>
      <c r="B126" s="90" t="s">
        <v>14741</v>
      </c>
      <c r="C126" s="90" t="s">
        <v>8407</v>
      </c>
      <c r="D126" s="90">
        <v>288659</v>
      </c>
      <c r="E126" s="90" t="s">
        <v>14742</v>
      </c>
      <c r="F126" s="90">
        <v>288896</v>
      </c>
      <c r="G126" s="15" t="s">
        <v>32</v>
      </c>
      <c r="H126" s="15"/>
      <c r="I126" s="90" t="s">
        <v>22</v>
      </c>
      <c r="J126" s="90">
        <v>4</v>
      </c>
      <c r="K126" s="91">
        <v>42182</v>
      </c>
      <c r="L126" s="90" t="s">
        <v>35</v>
      </c>
      <c r="M126" s="87" t="s">
        <v>8184</v>
      </c>
      <c r="N126" s="166" t="s">
        <v>8409</v>
      </c>
    </row>
    <row r="127" spans="1:14" s="7" customFormat="1" x14ac:dyDescent="0.25">
      <c r="A127" s="90" t="s">
        <v>7967</v>
      </c>
      <c r="B127" s="90" t="s">
        <v>14743</v>
      </c>
      <c r="C127" s="90" t="s">
        <v>14670</v>
      </c>
      <c r="D127" s="90">
        <v>303640</v>
      </c>
      <c r="E127" s="90" t="s">
        <v>14744</v>
      </c>
      <c r="F127" s="90">
        <v>302716</v>
      </c>
      <c r="G127" s="15" t="s">
        <v>32</v>
      </c>
      <c r="H127" s="15"/>
      <c r="I127" s="90" t="s">
        <v>33</v>
      </c>
      <c r="J127" s="90">
        <v>5</v>
      </c>
      <c r="K127" s="91">
        <v>42182</v>
      </c>
      <c r="L127" s="90" t="s">
        <v>35</v>
      </c>
      <c r="M127" s="87" t="s">
        <v>8184</v>
      </c>
      <c r="N127" s="166" t="s">
        <v>8409</v>
      </c>
    </row>
    <row r="128" spans="1:14" s="7" customFormat="1" x14ac:dyDescent="0.25">
      <c r="A128" s="90" t="s">
        <v>7967</v>
      </c>
      <c r="B128" s="90" t="s">
        <v>8515</v>
      </c>
      <c r="C128" s="90" t="s">
        <v>8407</v>
      </c>
      <c r="D128" s="90">
        <v>288659</v>
      </c>
      <c r="E128" s="90" t="s">
        <v>8516</v>
      </c>
      <c r="F128" s="90">
        <v>288560</v>
      </c>
      <c r="G128" s="15" t="s">
        <v>32</v>
      </c>
      <c r="H128" s="15"/>
      <c r="I128" s="90" t="s">
        <v>22</v>
      </c>
      <c r="J128" s="90">
        <v>4</v>
      </c>
      <c r="K128" s="91">
        <v>42181</v>
      </c>
      <c r="L128" s="90" t="s">
        <v>35</v>
      </c>
      <c r="M128" s="87" t="s">
        <v>8184</v>
      </c>
      <c r="N128" s="166" t="s">
        <v>8409</v>
      </c>
    </row>
    <row r="129" spans="1:14" s="7" customFormat="1" x14ac:dyDescent="0.25">
      <c r="A129" s="90" t="s">
        <v>7967</v>
      </c>
      <c r="B129" s="90" t="s">
        <v>8524</v>
      </c>
      <c r="C129" s="90" t="s">
        <v>8407</v>
      </c>
      <c r="D129" s="90">
        <v>288659</v>
      </c>
      <c r="E129" s="90" t="s">
        <v>8525</v>
      </c>
      <c r="F129" s="90">
        <v>288594</v>
      </c>
      <c r="G129" s="15" t="s">
        <v>32</v>
      </c>
      <c r="H129" s="15"/>
      <c r="I129" s="90" t="s">
        <v>22</v>
      </c>
      <c r="J129" s="90">
        <v>4</v>
      </c>
      <c r="K129" s="91">
        <v>42181</v>
      </c>
      <c r="L129" s="90" t="s">
        <v>35</v>
      </c>
      <c r="M129" s="87" t="s">
        <v>8184</v>
      </c>
      <c r="N129" s="166" t="s">
        <v>8409</v>
      </c>
    </row>
    <row r="130" spans="1:14" s="7" customFormat="1" x14ac:dyDescent="0.25">
      <c r="A130" s="90" t="s">
        <v>7967</v>
      </c>
      <c r="B130" s="90" t="s">
        <v>14745</v>
      </c>
      <c r="C130" s="90" t="s">
        <v>14670</v>
      </c>
      <c r="D130" s="90">
        <v>303640</v>
      </c>
      <c r="E130" s="90" t="s">
        <v>4816</v>
      </c>
      <c r="F130" s="90">
        <v>302384</v>
      </c>
      <c r="G130" s="15" t="s">
        <v>32</v>
      </c>
      <c r="H130" s="15"/>
      <c r="I130" s="90" t="s">
        <v>33</v>
      </c>
      <c r="J130" s="90">
        <v>5</v>
      </c>
      <c r="K130" s="91">
        <v>42181</v>
      </c>
      <c r="L130" s="90" t="s">
        <v>35</v>
      </c>
      <c r="M130" s="87" t="s">
        <v>8184</v>
      </c>
      <c r="N130" s="166" t="s">
        <v>8409</v>
      </c>
    </row>
    <row r="131" spans="1:14" s="7" customFormat="1" x14ac:dyDescent="0.25">
      <c r="A131" s="90" t="s">
        <v>7967</v>
      </c>
      <c r="B131" s="90" t="s">
        <v>14746</v>
      </c>
      <c r="C131" s="90" t="s">
        <v>14670</v>
      </c>
      <c r="D131" s="90">
        <v>303640</v>
      </c>
      <c r="E131" s="90" t="s">
        <v>14747</v>
      </c>
      <c r="F131" s="90">
        <v>302422</v>
      </c>
      <c r="G131" s="15" t="s">
        <v>32</v>
      </c>
      <c r="H131" s="15"/>
      <c r="I131" s="90" t="s">
        <v>33</v>
      </c>
      <c r="J131" s="90">
        <v>5</v>
      </c>
      <c r="K131" s="91">
        <v>42181</v>
      </c>
      <c r="L131" s="90" t="s">
        <v>35</v>
      </c>
      <c r="M131" s="87" t="s">
        <v>8184</v>
      </c>
      <c r="N131" s="166" t="s">
        <v>8409</v>
      </c>
    </row>
    <row r="132" spans="1:14" s="7" customFormat="1" x14ac:dyDescent="0.25">
      <c r="A132" s="90" t="s">
        <v>7967</v>
      </c>
      <c r="B132" s="90" t="s">
        <v>14748</v>
      </c>
      <c r="C132" s="90" t="s">
        <v>14670</v>
      </c>
      <c r="D132" s="90">
        <v>303640</v>
      </c>
      <c r="E132" s="90" t="s">
        <v>7142</v>
      </c>
      <c r="F132" s="90">
        <v>853151</v>
      </c>
      <c r="G132" s="15" t="s">
        <v>32</v>
      </c>
      <c r="H132" s="15"/>
      <c r="I132" s="90" t="s">
        <v>33</v>
      </c>
      <c r="J132" s="90">
        <v>5</v>
      </c>
      <c r="K132" s="91">
        <v>42181</v>
      </c>
      <c r="L132" s="90" t="s">
        <v>35</v>
      </c>
      <c r="M132" s="87" t="s">
        <v>8184</v>
      </c>
      <c r="N132" s="166" t="s">
        <v>8409</v>
      </c>
    </row>
    <row r="133" spans="1:14" s="7" customFormat="1" x14ac:dyDescent="0.25">
      <c r="A133" s="90" t="s">
        <v>7967</v>
      </c>
      <c r="B133" s="90" t="s">
        <v>14749</v>
      </c>
      <c r="C133" s="90" t="s">
        <v>14670</v>
      </c>
      <c r="D133" s="90">
        <v>303640</v>
      </c>
      <c r="E133" s="90" t="s">
        <v>14750</v>
      </c>
      <c r="F133" s="90">
        <v>636061</v>
      </c>
      <c r="G133" s="15" t="s">
        <v>32</v>
      </c>
      <c r="H133" s="15"/>
      <c r="I133" s="90" t="s">
        <v>33</v>
      </c>
      <c r="J133" s="90">
        <v>5</v>
      </c>
      <c r="K133" s="91">
        <v>42181</v>
      </c>
      <c r="L133" s="90" t="s">
        <v>35</v>
      </c>
      <c r="M133" s="87" t="s">
        <v>8184</v>
      </c>
      <c r="N133" s="166" t="s">
        <v>8409</v>
      </c>
    </row>
    <row r="134" spans="1:14" s="7" customFormat="1" x14ac:dyDescent="0.25">
      <c r="A134" s="90" t="s">
        <v>7967</v>
      </c>
      <c r="B134" s="90" t="s">
        <v>14751</v>
      </c>
      <c r="C134" s="90" t="s">
        <v>14670</v>
      </c>
      <c r="D134" s="90">
        <v>303640</v>
      </c>
      <c r="E134" s="90" t="s">
        <v>14752</v>
      </c>
      <c r="F134" s="90">
        <v>302872</v>
      </c>
      <c r="G134" s="15" t="s">
        <v>32</v>
      </c>
      <c r="H134" s="15"/>
      <c r="I134" s="90" t="s">
        <v>33</v>
      </c>
      <c r="J134" s="90">
        <v>5</v>
      </c>
      <c r="K134" s="91">
        <v>42181</v>
      </c>
      <c r="L134" s="90" t="s">
        <v>35</v>
      </c>
      <c r="M134" s="87" t="s">
        <v>8184</v>
      </c>
      <c r="N134" s="166" t="s">
        <v>8409</v>
      </c>
    </row>
    <row r="135" spans="1:14" s="7" customFormat="1" x14ac:dyDescent="0.25">
      <c r="A135" s="90" t="s">
        <v>7967</v>
      </c>
      <c r="B135" s="90" t="s">
        <v>14753</v>
      </c>
      <c r="C135" s="90" t="s">
        <v>14670</v>
      </c>
      <c r="D135" s="90">
        <v>303640</v>
      </c>
      <c r="E135" s="90" t="s">
        <v>8769</v>
      </c>
      <c r="F135" s="90">
        <v>302961</v>
      </c>
      <c r="G135" s="15" t="s">
        <v>32</v>
      </c>
      <c r="H135" s="15"/>
      <c r="I135" s="90" t="s">
        <v>33</v>
      </c>
      <c r="J135" s="90">
        <v>5</v>
      </c>
      <c r="K135" s="91">
        <v>42181</v>
      </c>
      <c r="L135" s="90" t="s">
        <v>35</v>
      </c>
      <c r="M135" s="87" t="s">
        <v>8184</v>
      </c>
      <c r="N135" s="166" t="s">
        <v>8409</v>
      </c>
    </row>
    <row r="136" spans="1:14" s="7" customFormat="1" x14ac:dyDescent="0.25">
      <c r="A136" s="90" t="s">
        <v>7967</v>
      </c>
      <c r="B136" s="90" t="s">
        <v>14754</v>
      </c>
      <c r="C136" s="90" t="s">
        <v>14670</v>
      </c>
      <c r="D136" s="90">
        <v>303640</v>
      </c>
      <c r="E136" s="90" t="s">
        <v>14755</v>
      </c>
      <c r="F136" s="90">
        <v>635871</v>
      </c>
      <c r="G136" s="15" t="s">
        <v>32</v>
      </c>
      <c r="H136" s="15"/>
      <c r="I136" s="90" t="s">
        <v>33</v>
      </c>
      <c r="J136" s="90">
        <v>5</v>
      </c>
      <c r="K136" s="91">
        <v>42181</v>
      </c>
      <c r="L136" s="90" t="s">
        <v>35</v>
      </c>
      <c r="M136" s="87" t="s">
        <v>8184</v>
      </c>
      <c r="N136" s="166" t="s">
        <v>8409</v>
      </c>
    </row>
    <row r="137" spans="1:14" s="7" customFormat="1" x14ac:dyDescent="0.25">
      <c r="A137" s="90" t="s">
        <v>7967</v>
      </c>
      <c r="B137" s="90" t="s">
        <v>14756</v>
      </c>
      <c r="C137" s="90" t="s">
        <v>14670</v>
      </c>
      <c r="D137" s="90">
        <v>303640</v>
      </c>
      <c r="E137" s="90" t="s">
        <v>14757</v>
      </c>
      <c r="F137" s="90">
        <v>853143</v>
      </c>
      <c r="G137" s="15" t="s">
        <v>32</v>
      </c>
      <c r="H137" s="15"/>
      <c r="I137" s="90" t="s">
        <v>33</v>
      </c>
      <c r="J137" s="90">
        <v>5</v>
      </c>
      <c r="K137" s="91">
        <v>42181</v>
      </c>
      <c r="L137" s="90" t="s">
        <v>35</v>
      </c>
      <c r="M137" s="87" t="s">
        <v>8184</v>
      </c>
      <c r="N137" s="166" t="s">
        <v>8409</v>
      </c>
    </row>
    <row r="138" spans="1:14" s="7" customFormat="1" x14ac:dyDescent="0.25">
      <c r="A138" s="90" t="s">
        <v>7967</v>
      </c>
      <c r="B138" s="90" t="s">
        <v>14758</v>
      </c>
      <c r="C138" s="90" t="s">
        <v>8407</v>
      </c>
      <c r="D138" s="90">
        <v>288659</v>
      </c>
      <c r="E138" s="90" t="s">
        <v>14759</v>
      </c>
      <c r="F138" s="90">
        <v>288993</v>
      </c>
      <c r="G138" s="15" t="s">
        <v>32</v>
      </c>
      <c r="H138" s="15"/>
      <c r="I138" s="90" t="s">
        <v>22</v>
      </c>
      <c r="J138" s="90">
        <v>4</v>
      </c>
      <c r="K138" s="91">
        <v>42180</v>
      </c>
      <c r="L138" s="90" t="s">
        <v>35</v>
      </c>
      <c r="M138" s="87" t="s">
        <v>8184</v>
      </c>
      <c r="N138" s="166" t="s">
        <v>8409</v>
      </c>
    </row>
    <row r="139" spans="1:14" s="7" customFormat="1" x14ac:dyDescent="0.25">
      <c r="A139" s="90" t="s">
        <v>7967</v>
      </c>
      <c r="B139" s="90" t="s">
        <v>14760</v>
      </c>
      <c r="C139" s="90" t="s">
        <v>14696</v>
      </c>
      <c r="D139" s="90">
        <v>301825</v>
      </c>
      <c r="E139" s="90" t="s">
        <v>14761</v>
      </c>
      <c r="F139" s="90">
        <v>636169</v>
      </c>
      <c r="G139" s="15" t="s">
        <v>32</v>
      </c>
      <c r="H139" s="15"/>
      <c r="I139" s="90" t="s">
        <v>33</v>
      </c>
      <c r="J139" s="90" t="s">
        <v>34</v>
      </c>
      <c r="K139" s="91">
        <v>42180</v>
      </c>
      <c r="L139" s="90" t="s">
        <v>285</v>
      </c>
      <c r="M139" s="87" t="s">
        <v>14762</v>
      </c>
      <c r="N139" s="166" t="s">
        <v>14698</v>
      </c>
    </row>
    <row r="140" spans="1:14" s="7" customFormat="1" x14ac:dyDescent="0.25">
      <c r="A140" s="90" t="s">
        <v>7967</v>
      </c>
      <c r="B140" s="90" t="s">
        <v>14763</v>
      </c>
      <c r="C140" s="90" t="s">
        <v>14670</v>
      </c>
      <c r="D140" s="90">
        <v>303640</v>
      </c>
      <c r="E140" s="90" t="s">
        <v>14764</v>
      </c>
      <c r="F140" s="90">
        <v>302589</v>
      </c>
      <c r="G140" s="15" t="s">
        <v>32</v>
      </c>
      <c r="H140" s="15"/>
      <c r="I140" s="90" t="s">
        <v>33</v>
      </c>
      <c r="J140" s="90">
        <v>5</v>
      </c>
      <c r="K140" s="91">
        <v>42180</v>
      </c>
      <c r="L140" s="90" t="s">
        <v>35</v>
      </c>
      <c r="M140" s="87" t="s">
        <v>8184</v>
      </c>
      <c r="N140" s="166" t="s">
        <v>8409</v>
      </c>
    </row>
    <row r="141" spans="1:14" s="7" customFormat="1" x14ac:dyDescent="0.25">
      <c r="A141" s="90" t="s">
        <v>7967</v>
      </c>
      <c r="B141" s="90" t="s">
        <v>14765</v>
      </c>
      <c r="C141" s="90" t="s">
        <v>14670</v>
      </c>
      <c r="D141" s="90">
        <v>303640</v>
      </c>
      <c r="E141" s="90" t="s">
        <v>6740</v>
      </c>
      <c r="F141" s="90">
        <v>302759</v>
      </c>
      <c r="G141" s="15" t="s">
        <v>32</v>
      </c>
      <c r="H141" s="15"/>
      <c r="I141" s="90" t="s">
        <v>33</v>
      </c>
      <c r="J141" s="90">
        <v>5</v>
      </c>
      <c r="K141" s="91">
        <v>42180</v>
      </c>
      <c r="L141" s="90" t="s">
        <v>35</v>
      </c>
      <c r="M141" s="87" t="s">
        <v>8184</v>
      </c>
      <c r="N141" s="166" t="s">
        <v>8409</v>
      </c>
    </row>
    <row r="142" spans="1:14" s="7" customFormat="1" x14ac:dyDescent="0.25">
      <c r="A142" s="90" t="s">
        <v>7967</v>
      </c>
      <c r="B142" s="90" t="s">
        <v>14766</v>
      </c>
      <c r="C142" s="90" t="s">
        <v>14670</v>
      </c>
      <c r="D142" s="90">
        <v>303640</v>
      </c>
      <c r="E142" s="90" t="s">
        <v>14767</v>
      </c>
      <c r="F142" s="90">
        <v>302813</v>
      </c>
      <c r="G142" s="15" t="s">
        <v>32</v>
      </c>
      <c r="H142" s="15"/>
      <c r="I142" s="90" t="s">
        <v>33</v>
      </c>
      <c r="J142" s="90">
        <v>5</v>
      </c>
      <c r="K142" s="91">
        <v>42180</v>
      </c>
      <c r="L142" s="90" t="s">
        <v>35</v>
      </c>
      <c r="M142" s="87" t="s">
        <v>8184</v>
      </c>
      <c r="N142" s="166" t="s">
        <v>8409</v>
      </c>
    </row>
    <row r="143" spans="1:14" s="7" customFormat="1" x14ac:dyDescent="0.25">
      <c r="A143" s="90" t="s">
        <v>7967</v>
      </c>
      <c r="B143" s="90" t="s">
        <v>14768</v>
      </c>
      <c r="C143" s="90" t="s">
        <v>14670</v>
      </c>
      <c r="D143" s="90">
        <v>303640</v>
      </c>
      <c r="E143" s="90" t="s">
        <v>8940</v>
      </c>
      <c r="F143" s="90">
        <v>302881</v>
      </c>
      <c r="G143" s="15" t="s">
        <v>32</v>
      </c>
      <c r="H143" s="15"/>
      <c r="I143" s="90" t="s">
        <v>33</v>
      </c>
      <c r="J143" s="90">
        <v>5</v>
      </c>
      <c r="K143" s="91">
        <v>42180</v>
      </c>
      <c r="L143" s="90" t="s">
        <v>35</v>
      </c>
      <c r="M143" s="87" t="s">
        <v>8184</v>
      </c>
      <c r="N143" s="166" t="s">
        <v>8409</v>
      </c>
    </row>
    <row r="144" spans="1:14" s="7" customFormat="1" x14ac:dyDescent="0.25">
      <c r="A144" s="90" t="s">
        <v>7967</v>
      </c>
      <c r="B144" s="90" t="s">
        <v>14769</v>
      </c>
      <c r="C144" s="90" t="s">
        <v>14670</v>
      </c>
      <c r="D144" s="90">
        <v>303640</v>
      </c>
      <c r="E144" s="90" t="s">
        <v>12330</v>
      </c>
      <c r="F144" s="90">
        <v>303666</v>
      </c>
      <c r="G144" s="15" t="s">
        <v>32</v>
      </c>
      <c r="H144" s="15"/>
      <c r="I144" s="90" t="s">
        <v>33</v>
      </c>
      <c r="J144" s="90">
        <v>5</v>
      </c>
      <c r="K144" s="91">
        <v>42180</v>
      </c>
      <c r="L144" s="90" t="s">
        <v>35</v>
      </c>
      <c r="M144" s="87" t="s">
        <v>8184</v>
      </c>
      <c r="N144" s="166" t="s">
        <v>8409</v>
      </c>
    </row>
    <row r="145" spans="1:14" s="7" customFormat="1" x14ac:dyDescent="0.25">
      <c r="A145" s="90" t="s">
        <v>7967</v>
      </c>
      <c r="B145" s="90" t="s">
        <v>8468</v>
      </c>
      <c r="C145" s="90" t="s">
        <v>8407</v>
      </c>
      <c r="D145" s="90">
        <v>288659</v>
      </c>
      <c r="E145" s="90" t="s">
        <v>4441</v>
      </c>
      <c r="F145" s="90">
        <v>288314</v>
      </c>
      <c r="G145" s="15" t="s">
        <v>32</v>
      </c>
      <c r="H145" s="15"/>
      <c r="I145" s="90" t="s">
        <v>22</v>
      </c>
      <c r="J145" s="90">
        <v>4</v>
      </c>
      <c r="K145" s="91">
        <v>42179</v>
      </c>
      <c r="L145" s="90" t="s">
        <v>35</v>
      </c>
      <c r="M145" s="87" t="s">
        <v>8184</v>
      </c>
      <c r="N145" s="166" t="s">
        <v>8409</v>
      </c>
    </row>
    <row r="146" spans="1:14" s="7" customFormat="1" x14ac:dyDescent="0.25">
      <c r="A146" s="90" t="s">
        <v>7967</v>
      </c>
      <c r="B146" s="90" t="s">
        <v>14770</v>
      </c>
      <c r="C146" s="90" t="s">
        <v>14670</v>
      </c>
      <c r="D146" s="90">
        <v>303640</v>
      </c>
      <c r="E146" s="90" t="s">
        <v>14771</v>
      </c>
      <c r="F146" s="90">
        <v>635944</v>
      </c>
      <c r="G146" s="15" t="s">
        <v>32</v>
      </c>
      <c r="H146" s="15"/>
      <c r="I146" s="90" t="s">
        <v>33</v>
      </c>
      <c r="J146" s="90">
        <v>5</v>
      </c>
      <c r="K146" s="91">
        <v>42179</v>
      </c>
      <c r="L146" s="90" t="s">
        <v>35</v>
      </c>
      <c r="M146" s="87" t="s">
        <v>8184</v>
      </c>
      <c r="N146" s="166" t="s">
        <v>8409</v>
      </c>
    </row>
    <row r="147" spans="1:14" s="7" customFormat="1" x14ac:dyDescent="0.25">
      <c r="A147" s="90" t="s">
        <v>7967</v>
      </c>
      <c r="B147" s="90" t="s">
        <v>14772</v>
      </c>
      <c r="C147" s="90" t="s">
        <v>14670</v>
      </c>
      <c r="D147" s="90">
        <v>303640</v>
      </c>
      <c r="E147" s="90" t="s">
        <v>14773</v>
      </c>
      <c r="F147" s="90">
        <v>303232</v>
      </c>
      <c r="G147" s="15" t="s">
        <v>32</v>
      </c>
      <c r="H147" s="15"/>
      <c r="I147" s="90" t="s">
        <v>33</v>
      </c>
      <c r="J147" s="90">
        <v>5</v>
      </c>
      <c r="K147" s="91">
        <v>42179</v>
      </c>
      <c r="L147" s="90" t="s">
        <v>35</v>
      </c>
      <c r="M147" s="87" t="s">
        <v>8184</v>
      </c>
      <c r="N147" s="166" t="s">
        <v>8409</v>
      </c>
    </row>
    <row r="148" spans="1:14" s="7" customFormat="1" x14ac:dyDescent="0.25">
      <c r="A148" s="90" t="s">
        <v>7967</v>
      </c>
      <c r="B148" s="90" t="s">
        <v>14774</v>
      </c>
      <c r="C148" s="90" t="s">
        <v>14670</v>
      </c>
      <c r="D148" s="90">
        <v>303640</v>
      </c>
      <c r="E148" s="90" t="s">
        <v>14775</v>
      </c>
      <c r="F148" s="90">
        <v>303305</v>
      </c>
      <c r="G148" s="15" t="s">
        <v>32</v>
      </c>
      <c r="H148" s="15"/>
      <c r="I148" s="90" t="s">
        <v>33</v>
      </c>
      <c r="J148" s="90">
        <v>5</v>
      </c>
      <c r="K148" s="91">
        <v>42179</v>
      </c>
      <c r="L148" s="90" t="s">
        <v>35</v>
      </c>
      <c r="M148" s="87" t="s">
        <v>8184</v>
      </c>
      <c r="N148" s="166" t="s">
        <v>8409</v>
      </c>
    </row>
    <row r="149" spans="1:14" s="7" customFormat="1" x14ac:dyDescent="0.25">
      <c r="A149" s="90" t="s">
        <v>7967</v>
      </c>
      <c r="B149" s="90" t="s">
        <v>14776</v>
      </c>
      <c r="C149" s="90" t="s">
        <v>14670</v>
      </c>
      <c r="D149" s="90">
        <v>303640</v>
      </c>
      <c r="E149" s="90" t="s">
        <v>14777</v>
      </c>
      <c r="F149" s="90">
        <v>302791</v>
      </c>
      <c r="G149" s="15" t="s">
        <v>32</v>
      </c>
      <c r="H149" s="15"/>
      <c r="I149" s="90" t="s">
        <v>33</v>
      </c>
      <c r="J149" s="90">
        <v>5</v>
      </c>
      <c r="K149" s="91">
        <v>42178</v>
      </c>
      <c r="L149" s="90" t="s">
        <v>35</v>
      </c>
      <c r="M149" s="87" t="s">
        <v>8184</v>
      </c>
      <c r="N149" s="166" t="s">
        <v>8409</v>
      </c>
    </row>
    <row r="150" spans="1:14" s="7" customFormat="1" x14ac:dyDescent="0.25">
      <c r="A150" s="90" t="s">
        <v>7967</v>
      </c>
      <c r="B150" s="90" t="s">
        <v>8406</v>
      </c>
      <c r="C150" s="90" t="s">
        <v>8407</v>
      </c>
      <c r="D150" s="90">
        <v>288659</v>
      </c>
      <c r="E150" s="90" t="s">
        <v>8408</v>
      </c>
      <c r="F150" s="90">
        <v>488542</v>
      </c>
      <c r="G150" s="15" t="s">
        <v>32</v>
      </c>
      <c r="H150" s="15"/>
      <c r="I150" s="90" t="s">
        <v>22</v>
      </c>
      <c r="J150" s="90">
        <v>4</v>
      </c>
      <c r="K150" s="91">
        <v>42175</v>
      </c>
      <c r="L150" s="90" t="s">
        <v>35</v>
      </c>
      <c r="M150" s="87" t="s">
        <v>8184</v>
      </c>
      <c r="N150" s="166" t="s">
        <v>8409</v>
      </c>
    </row>
    <row r="151" spans="1:14" s="7" customFormat="1" x14ac:dyDescent="0.25">
      <c r="A151" s="90" t="s">
        <v>7967</v>
      </c>
      <c r="B151" s="90" t="s">
        <v>8439</v>
      </c>
      <c r="C151" s="90" t="s">
        <v>8407</v>
      </c>
      <c r="D151" s="90">
        <v>288659</v>
      </c>
      <c r="E151" s="90" t="s">
        <v>8440</v>
      </c>
      <c r="F151" s="90">
        <v>47922311</v>
      </c>
      <c r="G151" s="15" t="s">
        <v>32</v>
      </c>
      <c r="H151" s="15"/>
      <c r="I151" s="90" t="s">
        <v>22</v>
      </c>
      <c r="J151" s="90">
        <v>5</v>
      </c>
      <c r="K151" s="91">
        <v>42175</v>
      </c>
      <c r="L151" s="90" t="s">
        <v>35</v>
      </c>
      <c r="M151" s="87" t="s">
        <v>8184</v>
      </c>
      <c r="N151" s="166" t="s">
        <v>8409</v>
      </c>
    </row>
    <row r="152" spans="1:14" s="7" customFormat="1" x14ac:dyDescent="0.25">
      <c r="A152" s="90" t="s">
        <v>7967</v>
      </c>
      <c r="B152" s="90" t="s">
        <v>8488</v>
      </c>
      <c r="C152" s="90" t="s">
        <v>8407</v>
      </c>
      <c r="D152" s="90">
        <v>288659</v>
      </c>
      <c r="E152" s="90" t="s">
        <v>8489</v>
      </c>
      <c r="F152" s="90">
        <v>288420</v>
      </c>
      <c r="G152" s="15" t="s">
        <v>32</v>
      </c>
      <c r="H152" s="15"/>
      <c r="I152" s="90" t="s">
        <v>22</v>
      </c>
      <c r="J152" s="90">
        <v>4</v>
      </c>
      <c r="K152" s="91">
        <v>42175</v>
      </c>
      <c r="L152" s="90" t="s">
        <v>35</v>
      </c>
      <c r="M152" s="87" t="s">
        <v>8184</v>
      </c>
      <c r="N152" s="166" t="s">
        <v>8409</v>
      </c>
    </row>
    <row r="153" spans="1:14" s="7" customFormat="1" x14ac:dyDescent="0.25">
      <c r="A153" s="90" t="s">
        <v>7967</v>
      </c>
      <c r="B153" s="90" t="s">
        <v>8494</v>
      </c>
      <c r="C153" s="90" t="s">
        <v>8407</v>
      </c>
      <c r="D153" s="90">
        <v>288659</v>
      </c>
      <c r="E153" s="90" t="s">
        <v>8495</v>
      </c>
      <c r="F153" s="90">
        <v>288462</v>
      </c>
      <c r="G153" s="15" t="s">
        <v>32</v>
      </c>
      <c r="H153" s="15"/>
      <c r="I153" s="90" t="s">
        <v>22</v>
      </c>
      <c r="J153" s="90">
        <v>4</v>
      </c>
      <c r="K153" s="91">
        <v>42175</v>
      </c>
      <c r="L153" s="90" t="s">
        <v>35</v>
      </c>
      <c r="M153" s="87" t="s">
        <v>8184</v>
      </c>
      <c r="N153" s="166" t="s">
        <v>8409</v>
      </c>
    </row>
    <row r="154" spans="1:14" s="7" customFormat="1" x14ac:dyDescent="0.25">
      <c r="A154" s="90" t="s">
        <v>7967</v>
      </c>
      <c r="B154" s="90" t="s">
        <v>8497</v>
      </c>
      <c r="C154" s="90" t="s">
        <v>8407</v>
      </c>
      <c r="D154" s="90">
        <v>288659</v>
      </c>
      <c r="E154" s="90" t="s">
        <v>8498</v>
      </c>
      <c r="F154" s="90">
        <v>600032</v>
      </c>
      <c r="G154" s="15" t="s">
        <v>32</v>
      </c>
      <c r="H154" s="15"/>
      <c r="I154" s="90" t="s">
        <v>22</v>
      </c>
      <c r="J154" s="90">
        <v>4</v>
      </c>
      <c r="K154" s="91">
        <v>42175</v>
      </c>
      <c r="L154" s="90" t="s">
        <v>35</v>
      </c>
      <c r="M154" s="87" t="s">
        <v>8184</v>
      </c>
      <c r="N154" s="166" t="s">
        <v>8409</v>
      </c>
    </row>
    <row r="155" spans="1:14" s="7" customFormat="1" x14ac:dyDescent="0.25">
      <c r="A155" s="90" t="s">
        <v>7967</v>
      </c>
      <c r="B155" s="90" t="s">
        <v>14778</v>
      </c>
      <c r="C155" s="90" t="s">
        <v>8407</v>
      </c>
      <c r="D155" s="90">
        <v>288659</v>
      </c>
      <c r="E155" s="90" t="s">
        <v>14779</v>
      </c>
      <c r="F155" s="90">
        <v>288888</v>
      </c>
      <c r="G155" s="15" t="s">
        <v>32</v>
      </c>
      <c r="H155" s="15"/>
      <c r="I155" s="90" t="s">
        <v>22</v>
      </c>
      <c r="J155" s="90">
        <v>4</v>
      </c>
      <c r="K155" s="91">
        <v>42175</v>
      </c>
      <c r="L155" s="90" t="s">
        <v>35</v>
      </c>
      <c r="M155" s="87" t="s">
        <v>8184</v>
      </c>
      <c r="N155" s="166" t="s">
        <v>8409</v>
      </c>
    </row>
    <row r="156" spans="1:14" s="7" customFormat="1" x14ac:dyDescent="0.25">
      <c r="A156" s="90" t="s">
        <v>7967</v>
      </c>
      <c r="B156" s="90" t="s">
        <v>14780</v>
      </c>
      <c r="C156" s="90" t="s">
        <v>8407</v>
      </c>
      <c r="D156" s="90">
        <v>288659</v>
      </c>
      <c r="E156" s="90" t="s">
        <v>14781</v>
      </c>
      <c r="F156" s="90">
        <v>288926</v>
      </c>
      <c r="G156" s="15" t="s">
        <v>32</v>
      </c>
      <c r="H156" s="15"/>
      <c r="I156" s="90" t="s">
        <v>22</v>
      </c>
      <c r="J156" s="90">
        <v>4</v>
      </c>
      <c r="K156" s="91">
        <v>42175</v>
      </c>
      <c r="L156" s="90" t="s">
        <v>35</v>
      </c>
      <c r="M156" s="87" t="s">
        <v>8184</v>
      </c>
      <c r="N156" s="166" t="s">
        <v>8409</v>
      </c>
    </row>
    <row r="157" spans="1:14" s="7" customFormat="1" x14ac:dyDescent="0.25">
      <c r="A157" s="90" t="s">
        <v>7967</v>
      </c>
      <c r="B157" s="90" t="s">
        <v>14782</v>
      </c>
      <c r="C157" s="90" t="s">
        <v>14670</v>
      </c>
      <c r="D157" s="90">
        <v>303640</v>
      </c>
      <c r="E157" s="90" t="s">
        <v>14783</v>
      </c>
      <c r="F157" s="90">
        <v>303453</v>
      </c>
      <c r="G157" s="15" t="s">
        <v>32</v>
      </c>
      <c r="H157" s="15"/>
      <c r="I157" s="90" t="s">
        <v>33</v>
      </c>
      <c r="J157" s="90">
        <v>5</v>
      </c>
      <c r="K157" s="91">
        <v>42174</v>
      </c>
      <c r="L157" s="90" t="s">
        <v>35</v>
      </c>
      <c r="M157" s="87" t="s">
        <v>8184</v>
      </c>
      <c r="N157" s="166" t="s">
        <v>8409</v>
      </c>
    </row>
    <row r="158" spans="1:14" s="7" customFormat="1" x14ac:dyDescent="0.25">
      <c r="A158" s="90" t="s">
        <v>7967</v>
      </c>
      <c r="B158" s="90" t="s">
        <v>8452</v>
      </c>
      <c r="C158" s="90" t="s">
        <v>8407</v>
      </c>
      <c r="D158" s="90">
        <v>288659</v>
      </c>
      <c r="E158" s="90" t="s">
        <v>8453</v>
      </c>
      <c r="F158" s="90">
        <v>547905</v>
      </c>
      <c r="G158" s="15" t="s">
        <v>32</v>
      </c>
      <c r="H158" s="15"/>
      <c r="I158" s="90" t="s">
        <v>22</v>
      </c>
      <c r="J158" s="90">
        <v>4</v>
      </c>
      <c r="K158" s="91">
        <v>42172</v>
      </c>
      <c r="L158" s="90" t="s">
        <v>35</v>
      </c>
      <c r="M158" s="87" t="s">
        <v>8184</v>
      </c>
      <c r="N158" s="166" t="s">
        <v>8409</v>
      </c>
    </row>
    <row r="159" spans="1:14" s="7" customFormat="1" x14ac:dyDescent="0.25">
      <c r="A159" s="90" t="s">
        <v>7967</v>
      </c>
      <c r="B159" s="90" t="s">
        <v>8423</v>
      </c>
      <c r="C159" s="90" t="s">
        <v>8407</v>
      </c>
      <c r="D159" s="90">
        <v>288659</v>
      </c>
      <c r="E159" s="90" t="s">
        <v>1298</v>
      </c>
      <c r="F159" s="90">
        <v>288098</v>
      </c>
      <c r="G159" s="15" t="s">
        <v>32</v>
      </c>
      <c r="H159" s="15"/>
      <c r="I159" s="90" t="s">
        <v>22</v>
      </c>
      <c r="J159" s="90">
        <v>4</v>
      </c>
      <c r="K159" s="91">
        <v>42168</v>
      </c>
      <c r="L159" s="90" t="s">
        <v>35</v>
      </c>
      <c r="M159" s="87" t="s">
        <v>8184</v>
      </c>
      <c r="N159" s="166" t="s">
        <v>8409</v>
      </c>
    </row>
    <row r="160" spans="1:14" s="7" customFormat="1" x14ac:dyDescent="0.25">
      <c r="A160" s="90" t="s">
        <v>7967</v>
      </c>
      <c r="B160" s="90" t="s">
        <v>8509</v>
      </c>
      <c r="C160" s="90" t="s">
        <v>8407</v>
      </c>
      <c r="D160" s="90">
        <v>288659</v>
      </c>
      <c r="E160" s="90" t="s">
        <v>8510</v>
      </c>
      <c r="F160" s="90">
        <v>488569</v>
      </c>
      <c r="G160" s="15" t="s">
        <v>32</v>
      </c>
      <c r="H160" s="15"/>
      <c r="I160" s="90" t="s">
        <v>22</v>
      </c>
      <c r="J160" s="90">
        <v>4</v>
      </c>
      <c r="K160" s="91">
        <v>42168</v>
      </c>
      <c r="L160" s="90" t="s">
        <v>35</v>
      </c>
      <c r="M160" s="87" t="s">
        <v>8184</v>
      </c>
      <c r="N160" s="166" t="s">
        <v>8409</v>
      </c>
    </row>
    <row r="161" spans="1:14" s="7" customFormat="1" x14ac:dyDescent="0.25">
      <c r="A161" s="90" t="s">
        <v>7967</v>
      </c>
      <c r="B161" s="90" t="s">
        <v>8413</v>
      </c>
      <c r="C161" s="90" t="s">
        <v>8407</v>
      </c>
      <c r="D161" s="90">
        <v>288659</v>
      </c>
      <c r="E161" s="90" t="s">
        <v>8414</v>
      </c>
      <c r="F161" s="90">
        <v>288012</v>
      </c>
      <c r="G161" s="15" t="s">
        <v>32</v>
      </c>
      <c r="H161" s="15"/>
      <c r="I161" s="90" t="s">
        <v>33</v>
      </c>
      <c r="J161" s="90">
        <v>4</v>
      </c>
      <c r="K161" s="91">
        <v>42167</v>
      </c>
      <c r="L161" s="90" t="s">
        <v>35</v>
      </c>
      <c r="M161" s="87" t="s">
        <v>8184</v>
      </c>
      <c r="N161" s="166" t="s">
        <v>8409</v>
      </c>
    </row>
    <row r="162" spans="1:14" s="7" customFormat="1" x14ac:dyDescent="0.25">
      <c r="A162" s="90" t="s">
        <v>7967</v>
      </c>
      <c r="B162" s="90" t="s">
        <v>8415</v>
      </c>
      <c r="C162" s="90" t="s">
        <v>8407</v>
      </c>
      <c r="D162" s="90">
        <v>288659</v>
      </c>
      <c r="E162" s="90" t="s">
        <v>8416</v>
      </c>
      <c r="F162" s="90">
        <v>288021</v>
      </c>
      <c r="G162" s="15" t="s">
        <v>32</v>
      </c>
      <c r="H162" s="15"/>
      <c r="I162" s="90" t="s">
        <v>22</v>
      </c>
      <c r="J162" s="90">
        <v>4</v>
      </c>
      <c r="K162" s="91">
        <v>42167</v>
      </c>
      <c r="L162" s="90" t="s">
        <v>35</v>
      </c>
      <c r="M162" s="87" t="s">
        <v>8184</v>
      </c>
      <c r="N162" s="166" t="s">
        <v>8409</v>
      </c>
    </row>
    <row r="163" spans="1:14" s="7" customFormat="1" x14ac:dyDescent="0.25">
      <c r="A163" s="90" t="s">
        <v>7967</v>
      </c>
      <c r="B163" s="90" t="s">
        <v>8477</v>
      </c>
      <c r="C163" s="90" t="s">
        <v>8407</v>
      </c>
      <c r="D163" s="90">
        <v>288659</v>
      </c>
      <c r="E163" s="90" t="s">
        <v>8478</v>
      </c>
      <c r="F163" s="90">
        <v>288373</v>
      </c>
      <c r="G163" s="15" t="s">
        <v>32</v>
      </c>
      <c r="H163" s="15"/>
      <c r="I163" s="90" t="s">
        <v>22</v>
      </c>
      <c r="J163" s="90">
        <v>4</v>
      </c>
      <c r="K163" s="91">
        <v>42167</v>
      </c>
      <c r="L163" s="90" t="s">
        <v>35</v>
      </c>
      <c r="M163" s="87" t="s">
        <v>8184</v>
      </c>
      <c r="N163" s="166" t="s">
        <v>8409</v>
      </c>
    </row>
    <row r="164" spans="1:14" s="7" customFormat="1" x14ac:dyDescent="0.25">
      <c r="A164" s="90" t="s">
        <v>7967</v>
      </c>
      <c r="B164" s="90" t="s">
        <v>8491</v>
      </c>
      <c r="C164" s="90" t="s">
        <v>8407</v>
      </c>
      <c r="D164" s="90">
        <v>288659</v>
      </c>
      <c r="E164" s="90" t="s">
        <v>8492</v>
      </c>
      <c r="F164" s="90">
        <v>288454</v>
      </c>
      <c r="G164" s="15" t="s">
        <v>32</v>
      </c>
      <c r="H164" s="15"/>
      <c r="I164" s="90" t="s">
        <v>22</v>
      </c>
      <c r="J164" s="90">
        <v>4</v>
      </c>
      <c r="K164" s="91">
        <v>42167</v>
      </c>
      <c r="L164" s="90" t="s">
        <v>35</v>
      </c>
      <c r="M164" s="87" t="s">
        <v>8184</v>
      </c>
      <c r="N164" s="166" t="s">
        <v>8409</v>
      </c>
    </row>
    <row r="165" spans="1:14" s="7" customFormat="1" x14ac:dyDescent="0.25">
      <c r="A165" s="90" t="s">
        <v>7967</v>
      </c>
      <c r="B165" s="90" t="s">
        <v>8530</v>
      </c>
      <c r="C165" s="90" t="s">
        <v>8407</v>
      </c>
      <c r="D165" s="90">
        <v>288659</v>
      </c>
      <c r="E165" s="90" t="s">
        <v>8531</v>
      </c>
      <c r="F165" s="90">
        <v>288616</v>
      </c>
      <c r="G165" s="15" t="s">
        <v>32</v>
      </c>
      <c r="H165" s="15"/>
      <c r="I165" s="90" t="s">
        <v>22</v>
      </c>
      <c r="J165" s="90">
        <v>4</v>
      </c>
      <c r="K165" s="91">
        <v>42167</v>
      </c>
      <c r="L165" s="90" t="s">
        <v>35</v>
      </c>
      <c r="M165" s="87" t="s">
        <v>8184</v>
      </c>
      <c r="N165" s="166" t="s">
        <v>8409</v>
      </c>
    </row>
    <row r="166" spans="1:14" s="7" customFormat="1" x14ac:dyDescent="0.25">
      <c r="A166" s="90" t="s">
        <v>7967</v>
      </c>
      <c r="B166" s="90" t="s">
        <v>8446</v>
      </c>
      <c r="C166" s="90" t="s">
        <v>8407</v>
      </c>
      <c r="D166" s="90">
        <v>288659</v>
      </c>
      <c r="E166" s="90" t="s">
        <v>8447</v>
      </c>
      <c r="F166" s="90">
        <v>288209</v>
      </c>
      <c r="G166" s="15" t="s">
        <v>32</v>
      </c>
      <c r="H166" s="15"/>
      <c r="I166" s="90" t="s">
        <v>22</v>
      </c>
      <c r="J166" s="90">
        <v>4</v>
      </c>
      <c r="K166" s="91">
        <v>42166</v>
      </c>
      <c r="L166" s="90" t="s">
        <v>35</v>
      </c>
      <c r="M166" s="87" t="s">
        <v>8184</v>
      </c>
      <c r="N166" s="166" t="s">
        <v>8409</v>
      </c>
    </row>
    <row r="167" spans="1:14" s="7" customFormat="1" x14ac:dyDescent="0.25">
      <c r="A167" s="90" t="s">
        <v>7967</v>
      </c>
      <c r="B167" s="90" t="s">
        <v>8542</v>
      </c>
      <c r="C167" s="90" t="s">
        <v>8407</v>
      </c>
      <c r="D167" s="90">
        <v>288659</v>
      </c>
      <c r="E167" s="90" t="s">
        <v>8543</v>
      </c>
      <c r="F167" s="90">
        <v>288675</v>
      </c>
      <c r="G167" s="15" t="s">
        <v>32</v>
      </c>
      <c r="H167" s="15"/>
      <c r="I167" s="90" t="s">
        <v>22</v>
      </c>
      <c r="J167" s="90">
        <v>4</v>
      </c>
      <c r="K167" s="91">
        <v>42166</v>
      </c>
      <c r="L167" s="90" t="s">
        <v>35</v>
      </c>
      <c r="M167" s="87" t="s">
        <v>8184</v>
      </c>
      <c r="N167" s="166" t="s">
        <v>8409</v>
      </c>
    </row>
    <row r="168" spans="1:14" s="7" customFormat="1" x14ac:dyDescent="0.25">
      <c r="A168" s="90" t="s">
        <v>7967</v>
      </c>
      <c r="B168" s="90" t="s">
        <v>14784</v>
      </c>
      <c r="C168" s="90" t="s">
        <v>8407</v>
      </c>
      <c r="D168" s="90">
        <v>288659</v>
      </c>
      <c r="E168" s="90" t="s">
        <v>14785</v>
      </c>
      <c r="F168" s="90">
        <v>288969</v>
      </c>
      <c r="G168" s="15" t="s">
        <v>32</v>
      </c>
      <c r="H168" s="15"/>
      <c r="I168" s="90" t="s">
        <v>22</v>
      </c>
      <c r="J168" s="90">
        <v>5</v>
      </c>
      <c r="K168" s="91">
        <v>42166</v>
      </c>
      <c r="L168" s="90" t="s">
        <v>35</v>
      </c>
      <c r="M168" s="87" t="s">
        <v>8184</v>
      </c>
      <c r="N168" s="166" t="s">
        <v>8409</v>
      </c>
    </row>
    <row r="169" spans="1:14" s="7" customFormat="1" x14ac:dyDescent="0.25">
      <c r="A169" s="90" t="s">
        <v>7967</v>
      </c>
      <c r="B169" s="90" t="s">
        <v>8462</v>
      </c>
      <c r="C169" s="90" t="s">
        <v>8407</v>
      </c>
      <c r="D169" s="90">
        <v>288659</v>
      </c>
      <c r="E169" s="90" t="s">
        <v>8463</v>
      </c>
      <c r="F169" s="90">
        <v>288284</v>
      </c>
      <c r="G169" s="15" t="s">
        <v>32</v>
      </c>
      <c r="H169" s="15"/>
      <c r="I169" s="90" t="s">
        <v>22</v>
      </c>
      <c r="J169" s="90">
        <v>4</v>
      </c>
      <c r="K169" s="91">
        <v>42165</v>
      </c>
      <c r="L169" s="90" t="s">
        <v>35</v>
      </c>
      <c r="M169" s="87" t="s">
        <v>8184</v>
      </c>
      <c r="N169" s="166" t="s">
        <v>8409</v>
      </c>
    </row>
    <row r="170" spans="1:14" s="7" customFormat="1" x14ac:dyDescent="0.25">
      <c r="A170" s="90" t="s">
        <v>7967</v>
      </c>
      <c r="B170" s="90" t="s">
        <v>8539</v>
      </c>
      <c r="C170" s="90" t="s">
        <v>8407</v>
      </c>
      <c r="D170" s="90">
        <v>288659</v>
      </c>
      <c r="E170" s="90" t="s">
        <v>8540</v>
      </c>
      <c r="F170" s="90">
        <v>288667</v>
      </c>
      <c r="G170" s="15" t="s">
        <v>32</v>
      </c>
      <c r="H170" s="15"/>
      <c r="I170" s="90" t="s">
        <v>22</v>
      </c>
      <c r="J170" s="90">
        <v>4</v>
      </c>
      <c r="K170" s="91">
        <v>42165</v>
      </c>
      <c r="L170" s="90" t="s">
        <v>35</v>
      </c>
      <c r="M170" s="87" t="s">
        <v>8184</v>
      </c>
      <c r="N170" s="166" t="s">
        <v>8409</v>
      </c>
    </row>
    <row r="171" spans="1:14" s="7" customFormat="1" x14ac:dyDescent="0.25">
      <c r="A171" s="90" t="s">
        <v>7967</v>
      </c>
      <c r="B171" s="90" t="s">
        <v>14786</v>
      </c>
      <c r="C171" s="90" t="s">
        <v>8407</v>
      </c>
      <c r="D171" s="90">
        <v>288659</v>
      </c>
      <c r="E171" s="90" t="s">
        <v>7630</v>
      </c>
      <c r="F171" s="90">
        <v>600105</v>
      </c>
      <c r="G171" s="15" t="s">
        <v>32</v>
      </c>
      <c r="H171" s="15"/>
      <c r="I171" s="90" t="s">
        <v>22</v>
      </c>
      <c r="J171" s="90">
        <v>4</v>
      </c>
      <c r="K171" s="91">
        <v>42165</v>
      </c>
      <c r="L171" s="90" t="s">
        <v>35</v>
      </c>
      <c r="M171" s="87" t="s">
        <v>8184</v>
      </c>
      <c r="N171" s="166" t="s">
        <v>8409</v>
      </c>
    </row>
    <row r="172" spans="1:14" s="7" customFormat="1" x14ac:dyDescent="0.25">
      <c r="A172" s="90" t="s">
        <v>7967</v>
      </c>
      <c r="B172" s="90" t="s">
        <v>8480</v>
      </c>
      <c r="C172" s="90" t="s">
        <v>8407</v>
      </c>
      <c r="D172" s="90">
        <v>288659</v>
      </c>
      <c r="E172" s="90" t="s">
        <v>8481</v>
      </c>
      <c r="F172" s="90">
        <v>288390</v>
      </c>
      <c r="G172" s="15" t="s">
        <v>32</v>
      </c>
      <c r="H172" s="15"/>
      <c r="I172" s="90" t="s">
        <v>22</v>
      </c>
      <c r="J172" s="90">
        <v>4</v>
      </c>
      <c r="K172" s="91">
        <v>42161</v>
      </c>
      <c r="L172" s="90" t="s">
        <v>35</v>
      </c>
      <c r="M172" s="87" t="s">
        <v>8184</v>
      </c>
      <c r="N172" s="166" t="s">
        <v>8409</v>
      </c>
    </row>
    <row r="173" spans="1:14" s="7" customFormat="1" x14ac:dyDescent="0.25">
      <c r="A173" s="90" t="s">
        <v>7967</v>
      </c>
      <c r="B173" s="90" t="s">
        <v>8506</v>
      </c>
      <c r="C173" s="90" t="s">
        <v>8407</v>
      </c>
      <c r="D173" s="90">
        <v>288659</v>
      </c>
      <c r="E173" s="90" t="s">
        <v>8507</v>
      </c>
      <c r="F173" s="90">
        <v>288519</v>
      </c>
      <c r="G173" s="15" t="s">
        <v>32</v>
      </c>
      <c r="H173" s="15"/>
      <c r="I173" s="90" t="s">
        <v>22</v>
      </c>
      <c r="J173" s="90">
        <v>4</v>
      </c>
      <c r="K173" s="91">
        <v>42161</v>
      </c>
      <c r="L173" s="90" t="s">
        <v>35</v>
      </c>
      <c r="M173" s="87" t="s">
        <v>8184</v>
      </c>
      <c r="N173" s="166" t="s">
        <v>8409</v>
      </c>
    </row>
    <row r="174" spans="1:14" s="7" customFormat="1" x14ac:dyDescent="0.25">
      <c r="A174" s="90" t="s">
        <v>7967</v>
      </c>
      <c r="B174" s="90" t="s">
        <v>14787</v>
      </c>
      <c r="C174" s="90" t="s">
        <v>8407</v>
      </c>
      <c r="D174" s="90">
        <v>288659</v>
      </c>
      <c r="E174" s="90" t="s">
        <v>14788</v>
      </c>
      <c r="F174" s="90">
        <v>288870</v>
      </c>
      <c r="G174" s="15" t="s">
        <v>32</v>
      </c>
      <c r="H174" s="15"/>
      <c r="I174" s="90" t="s">
        <v>22</v>
      </c>
      <c r="J174" s="90">
        <v>4</v>
      </c>
      <c r="K174" s="91">
        <v>42161</v>
      </c>
      <c r="L174" s="90" t="s">
        <v>35</v>
      </c>
      <c r="M174" s="87" t="s">
        <v>8184</v>
      </c>
      <c r="N174" s="166" t="s">
        <v>8409</v>
      </c>
    </row>
    <row r="175" spans="1:14" s="7" customFormat="1" x14ac:dyDescent="0.25">
      <c r="A175" s="90" t="s">
        <v>7967</v>
      </c>
      <c r="B175" s="90" t="s">
        <v>8435</v>
      </c>
      <c r="C175" s="90" t="s">
        <v>8407</v>
      </c>
      <c r="D175" s="90">
        <v>288659</v>
      </c>
      <c r="E175" s="90" t="s">
        <v>8436</v>
      </c>
      <c r="F175" s="90">
        <v>288144</v>
      </c>
      <c r="G175" s="15" t="s">
        <v>32</v>
      </c>
      <c r="H175" s="15"/>
      <c r="I175" s="90" t="s">
        <v>22</v>
      </c>
      <c r="J175" s="90">
        <v>4</v>
      </c>
      <c r="K175" s="91">
        <v>42160</v>
      </c>
      <c r="L175" s="90" t="s">
        <v>35</v>
      </c>
      <c r="M175" s="87" t="s">
        <v>8184</v>
      </c>
      <c r="N175" s="166" t="s">
        <v>8409</v>
      </c>
    </row>
    <row r="176" spans="1:14" s="7" customFormat="1" x14ac:dyDescent="0.25">
      <c r="A176" s="90" t="s">
        <v>7967</v>
      </c>
      <c r="B176" s="90" t="s">
        <v>8444</v>
      </c>
      <c r="C176" s="90" t="s">
        <v>8407</v>
      </c>
      <c r="D176" s="90">
        <v>288659</v>
      </c>
      <c r="E176" s="90" t="s">
        <v>8308</v>
      </c>
      <c r="F176" s="90">
        <v>288195</v>
      </c>
      <c r="G176" s="15" t="s">
        <v>32</v>
      </c>
      <c r="H176" s="15"/>
      <c r="I176" s="90" t="s">
        <v>22</v>
      </c>
      <c r="J176" s="90">
        <v>4</v>
      </c>
      <c r="K176" s="91">
        <v>42160</v>
      </c>
      <c r="L176" s="90" t="s">
        <v>35</v>
      </c>
      <c r="M176" s="87" t="s">
        <v>8184</v>
      </c>
      <c r="N176" s="166" t="s">
        <v>8409</v>
      </c>
    </row>
    <row r="177" spans="1:14" s="7" customFormat="1" x14ac:dyDescent="0.25">
      <c r="A177" s="90" t="s">
        <v>7967</v>
      </c>
      <c r="B177" s="90" t="s">
        <v>8449</v>
      </c>
      <c r="C177" s="90" t="s">
        <v>8407</v>
      </c>
      <c r="D177" s="90">
        <v>288659</v>
      </c>
      <c r="E177" s="90" t="s">
        <v>8450</v>
      </c>
      <c r="F177" s="90">
        <v>75082144</v>
      </c>
      <c r="G177" s="15" t="s">
        <v>32</v>
      </c>
      <c r="H177" s="15"/>
      <c r="I177" s="90" t="s">
        <v>22</v>
      </c>
      <c r="J177" s="90">
        <v>4</v>
      </c>
      <c r="K177" s="91">
        <v>42160</v>
      </c>
      <c r="L177" s="90" t="s">
        <v>35</v>
      </c>
      <c r="M177" s="87" t="s">
        <v>8184</v>
      </c>
      <c r="N177" s="166" t="s">
        <v>8409</v>
      </c>
    </row>
    <row r="178" spans="1:14" s="7" customFormat="1" x14ac:dyDescent="0.25">
      <c r="A178" s="90" t="s">
        <v>7967</v>
      </c>
      <c r="B178" s="90" t="s">
        <v>8455</v>
      </c>
      <c r="C178" s="90" t="s">
        <v>8407</v>
      </c>
      <c r="D178" s="90">
        <v>288659</v>
      </c>
      <c r="E178" s="90" t="s">
        <v>8456</v>
      </c>
      <c r="F178" s="90">
        <v>288241</v>
      </c>
      <c r="G178" s="15" t="s">
        <v>32</v>
      </c>
      <c r="H178" s="15"/>
      <c r="I178" s="90" t="s">
        <v>22</v>
      </c>
      <c r="J178" s="90">
        <v>4</v>
      </c>
      <c r="K178" s="91">
        <v>42160</v>
      </c>
      <c r="L178" s="90" t="s">
        <v>35</v>
      </c>
      <c r="M178" s="87" t="s">
        <v>8184</v>
      </c>
      <c r="N178" s="166" t="s">
        <v>8409</v>
      </c>
    </row>
    <row r="179" spans="1:14" s="7" customFormat="1" x14ac:dyDescent="0.25">
      <c r="A179" s="90" t="s">
        <v>7967</v>
      </c>
      <c r="B179" s="90" t="s">
        <v>8458</v>
      </c>
      <c r="C179" s="90" t="s">
        <v>8407</v>
      </c>
      <c r="D179" s="90">
        <v>288659</v>
      </c>
      <c r="E179" s="90" t="s">
        <v>8459</v>
      </c>
      <c r="F179" s="90">
        <v>530468</v>
      </c>
      <c r="G179" s="15" t="s">
        <v>32</v>
      </c>
      <c r="H179" s="15"/>
      <c r="I179" s="90" t="s">
        <v>22</v>
      </c>
      <c r="J179" s="90">
        <v>4</v>
      </c>
      <c r="K179" s="91">
        <v>42160</v>
      </c>
      <c r="L179" s="90" t="s">
        <v>35</v>
      </c>
      <c r="M179" s="87" t="s">
        <v>8184</v>
      </c>
      <c r="N179" s="166" t="s">
        <v>8409</v>
      </c>
    </row>
    <row r="180" spans="1:14" s="7" customFormat="1" x14ac:dyDescent="0.25">
      <c r="A180" s="90" t="s">
        <v>7967</v>
      </c>
      <c r="B180" s="90" t="s">
        <v>8470</v>
      </c>
      <c r="C180" s="90" t="s">
        <v>8407</v>
      </c>
      <c r="D180" s="90">
        <v>288659</v>
      </c>
      <c r="E180" s="90" t="s">
        <v>8471</v>
      </c>
      <c r="F180" s="90">
        <v>288349</v>
      </c>
      <c r="G180" s="15" t="s">
        <v>32</v>
      </c>
      <c r="H180" s="15"/>
      <c r="I180" s="90" t="s">
        <v>22</v>
      </c>
      <c r="J180" s="90">
        <v>4</v>
      </c>
      <c r="K180" s="91">
        <v>42160</v>
      </c>
      <c r="L180" s="90" t="s">
        <v>35</v>
      </c>
      <c r="M180" s="87" t="s">
        <v>8184</v>
      </c>
      <c r="N180" s="166" t="s">
        <v>8409</v>
      </c>
    </row>
    <row r="181" spans="1:14" s="7" customFormat="1" x14ac:dyDescent="0.25">
      <c r="A181" s="90" t="s">
        <v>7967</v>
      </c>
      <c r="B181" s="90" t="s">
        <v>8502</v>
      </c>
      <c r="C181" s="90" t="s">
        <v>8407</v>
      </c>
      <c r="D181" s="90">
        <v>288659</v>
      </c>
      <c r="E181" s="90" t="s">
        <v>8503</v>
      </c>
      <c r="F181" s="90">
        <v>288497</v>
      </c>
      <c r="G181" s="15" t="s">
        <v>32</v>
      </c>
      <c r="H181" s="15"/>
      <c r="I181" s="90" t="s">
        <v>22</v>
      </c>
      <c r="J181" s="90">
        <v>4</v>
      </c>
      <c r="K181" s="91">
        <v>42160</v>
      </c>
      <c r="L181" s="90" t="s">
        <v>35</v>
      </c>
      <c r="M181" s="87" t="s">
        <v>8184</v>
      </c>
      <c r="N181" s="166" t="s">
        <v>8409</v>
      </c>
    </row>
    <row r="182" spans="1:14" s="7" customFormat="1" x14ac:dyDescent="0.25">
      <c r="A182" s="90" t="s">
        <v>7967</v>
      </c>
      <c r="B182" s="90" t="s">
        <v>8521</v>
      </c>
      <c r="C182" s="90" t="s">
        <v>8407</v>
      </c>
      <c r="D182" s="90">
        <v>288659</v>
      </c>
      <c r="E182" s="90" t="s">
        <v>8522</v>
      </c>
      <c r="F182" s="90">
        <v>288586</v>
      </c>
      <c r="G182" s="15" t="s">
        <v>32</v>
      </c>
      <c r="H182" s="15"/>
      <c r="I182" s="90" t="s">
        <v>22</v>
      </c>
      <c r="J182" s="90">
        <v>4</v>
      </c>
      <c r="K182" s="91">
        <v>42160</v>
      </c>
      <c r="L182" s="90" t="s">
        <v>35</v>
      </c>
      <c r="M182" s="87" t="s">
        <v>8184</v>
      </c>
      <c r="N182" s="166" t="s">
        <v>8409</v>
      </c>
    </row>
    <row r="183" spans="1:14" s="7" customFormat="1" x14ac:dyDescent="0.25">
      <c r="A183" s="90" t="s">
        <v>7967</v>
      </c>
      <c r="B183" s="90" t="s">
        <v>8536</v>
      </c>
      <c r="C183" s="90" t="s">
        <v>8407</v>
      </c>
      <c r="D183" s="90">
        <v>288659</v>
      </c>
      <c r="E183" s="90" t="s">
        <v>8537</v>
      </c>
      <c r="F183" s="90">
        <v>288632</v>
      </c>
      <c r="G183" s="15" t="s">
        <v>32</v>
      </c>
      <c r="H183" s="15"/>
      <c r="I183" s="90" t="s">
        <v>22</v>
      </c>
      <c r="J183" s="90">
        <v>4</v>
      </c>
      <c r="K183" s="91">
        <v>42160</v>
      </c>
      <c r="L183" s="90" t="s">
        <v>35</v>
      </c>
      <c r="M183" s="87" t="s">
        <v>8184</v>
      </c>
      <c r="N183" s="166" t="s">
        <v>8409</v>
      </c>
    </row>
    <row r="184" spans="1:14" s="7" customFormat="1" x14ac:dyDescent="0.25">
      <c r="A184" s="90" t="s">
        <v>7967</v>
      </c>
      <c r="B184" s="90" t="s">
        <v>8552</v>
      </c>
      <c r="C184" s="90" t="s">
        <v>8407</v>
      </c>
      <c r="D184" s="90">
        <v>288659</v>
      </c>
      <c r="E184" s="90" t="s">
        <v>8553</v>
      </c>
      <c r="F184" s="90">
        <v>488551</v>
      </c>
      <c r="G184" s="15" t="s">
        <v>32</v>
      </c>
      <c r="H184" s="15"/>
      <c r="I184" s="90" t="s">
        <v>22</v>
      </c>
      <c r="J184" s="90">
        <v>4</v>
      </c>
      <c r="K184" s="91">
        <v>42160</v>
      </c>
      <c r="L184" s="90" t="s">
        <v>35</v>
      </c>
      <c r="M184" s="87" t="s">
        <v>8184</v>
      </c>
      <c r="N184" s="166" t="s">
        <v>8409</v>
      </c>
    </row>
    <row r="185" spans="1:14" s="7" customFormat="1" x14ac:dyDescent="0.25">
      <c r="A185" s="90" t="s">
        <v>7967</v>
      </c>
      <c r="B185" s="90" t="s">
        <v>8566</v>
      </c>
      <c r="C185" s="90" t="s">
        <v>8407</v>
      </c>
      <c r="D185" s="90">
        <v>288659</v>
      </c>
      <c r="E185" s="90" t="s">
        <v>8567</v>
      </c>
      <c r="F185" s="90">
        <v>288802</v>
      </c>
      <c r="G185" s="15" t="s">
        <v>32</v>
      </c>
      <c r="H185" s="15"/>
      <c r="I185" s="90" t="s">
        <v>22</v>
      </c>
      <c r="J185" s="90">
        <v>4</v>
      </c>
      <c r="K185" s="91">
        <v>42160</v>
      </c>
      <c r="L185" s="90" t="s">
        <v>35</v>
      </c>
      <c r="M185" s="87" t="s">
        <v>8184</v>
      </c>
      <c r="N185" s="166" t="s">
        <v>8409</v>
      </c>
    </row>
    <row r="186" spans="1:14" s="7" customFormat="1" x14ac:dyDescent="0.25">
      <c r="A186" s="90" t="s">
        <v>7967</v>
      </c>
      <c r="B186" s="90" t="s">
        <v>14789</v>
      </c>
      <c r="C186" s="90" t="s">
        <v>8407</v>
      </c>
      <c r="D186" s="90">
        <v>288659</v>
      </c>
      <c r="E186" s="90" t="s">
        <v>14790</v>
      </c>
      <c r="F186" s="90">
        <v>600091</v>
      </c>
      <c r="G186" s="15" t="s">
        <v>32</v>
      </c>
      <c r="H186" s="15"/>
      <c r="I186" s="90" t="s">
        <v>22</v>
      </c>
      <c r="J186" s="90">
        <v>4</v>
      </c>
      <c r="K186" s="91">
        <v>42160</v>
      </c>
      <c r="L186" s="90" t="s">
        <v>35</v>
      </c>
      <c r="M186" s="87" t="s">
        <v>8184</v>
      </c>
      <c r="N186" s="166" t="s">
        <v>8409</v>
      </c>
    </row>
    <row r="187" spans="1:14" s="7" customFormat="1" x14ac:dyDescent="0.25">
      <c r="A187" s="90" t="s">
        <v>7967</v>
      </c>
      <c r="B187" s="90" t="s">
        <v>14791</v>
      </c>
      <c r="C187" s="90" t="s">
        <v>8407</v>
      </c>
      <c r="D187" s="90">
        <v>288659</v>
      </c>
      <c r="E187" s="90" t="s">
        <v>3345</v>
      </c>
      <c r="F187" s="90">
        <v>288951</v>
      </c>
      <c r="G187" s="15" t="s">
        <v>32</v>
      </c>
      <c r="H187" s="15"/>
      <c r="I187" s="90" t="s">
        <v>22</v>
      </c>
      <c r="J187" s="90">
        <v>4</v>
      </c>
      <c r="K187" s="91">
        <v>42160</v>
      </c>
      <c r="L187" s="90" t="s">
        <v>35</v>
      </c>
      <c r="M187" s="87" t="s">
        <v>8184</v>
      </c>
      <c r="N187" s="166" t="s">
        <v>8409</v>
      </c>
    </row>
    <row r="188" spans="1:14" s="7" customFormat="1" x14ac:dyDescent="0.25">
      <c r="A188" s="90" t="s">
        <v>7967</v>
      </c>
      <c r="B188" s="90" t="s">
        <v>8428</v>
      </c>
      <c r="C188" s="90" t="s">
        <v>8407</v>
      </c>
      <c r="D188" s="90">
        <v>288659</v>
      </c>
      <c r="E188" s="90" t="s">
        <v>8429</v>
      </c>
      <c r="F188" s="90">
        <v>288128</v>
      </c>
      <c r="G188" s="15" t="s">
        <v>32</v>
      </c>
      <c r="H188" s="15"/>
      <c r="I188" s="90" t="s">
        <v>22</v>
      </c>
      <c r="J188" s="90">
        <v>4</v>
      </c>
      <c r="K188" s="91">
        <v>42158</v>
      </c>
      <c r="L188" s="90" t="s">
        <v>35</v>
      </c>
      <c r="M188" s="87" t="s">
        <v>8184</v>
      </c>
      <c r="N188" s="166" t="s">
        <v>8409</v>
      </c>
    </row>
    <row r="189" spans="1:14" s="7" customFormat="1" x14ac:dyDescent="0.25">
      <c r="A189" s="90" t="s">
        <v>7967</v>
      </c>
      <c r="B189" s="90" t="s">
        <v>14792</v>
      </c>
      <c r="C189" s="90" t="s">
        <v>14679</v>
      </c>
      <c r="D189" s="90">
        <v>303461</v>
      </c>
      <c r="E189" s="90" t="s">
        <v>14793</v>
      </c>
      <c r="F189" s="90">
        <v>60045493</v>
      </c>
      <c r="G189" s="15" t="s">
        <v>32</v>
      </c>
      <c r="H189" s="15"/>
      <c r="I189" s="90" t="s">
        <v>33</v>
      </c>
      <c r="J189" s="90" t="s">
        <v>34</v>
      </c>
      <c r="K189" s="91">
        <v>42130</v>
      </c>
      <c r="L189" s="90" t="s">
        <v>285</v>
      </c>
      <c r="M189" s="87" t="s">
        <v>14692</v>
      </c>
      <c r="N189" s="166" t="s">
        <v>7983</v>
      </c>
    </row>
    <row r="190" spans="1:14" s="7" customFormat="1" x14ac:dyDescent="0.25">
      <c r="A190" s="90" t="s">
        <v>7967</v>
      </c>
      <c r="B190" s="90" t="s">
        <v>8241</v>
      </c>
      <c r="C190" s="90" t="s">
        <v>8211</v>
      </c>
      <c r="D190" s="90">
        <v>299138</v>
      </c>
      <c r="E190" s="90" t="s">
        <v>8242</v>
      </c>
      <c r="F190" s="90">
        <v>635324</v>
      </c>
      <c r="G190" s="15" t="s">
        <v>32</v>
      </c>
      <c r="H190" s="15"/>
      <c r="I190" s="90" t="s">
        <v>33</v>
      </c>
      <c r="J190" s="90">
        <v>4</v>
      </c>
      <c r="K190" s="91">
        <v>42098</v>
      </c>
      <c r="L190" s="90" t="s">
        <v>35</v>
      </c>
      <c r="M190" s="87" t="s">
        <v>8213</v>
      </c>
      <c r="N190" s="166" t="s">
        <v>8214</v>
      </c>
    </row>
    <row r="191" spans="1:14" s="7" customFormat="1" x14ac:dyDescent="0.25">
      <c r="A191" s="90" t="s">
        <v>7967</v>
      </c>
      <c r="B191" s="90" t="s">
        <v>8103</v>
      </c>
      <c r="C191" s="90" t="s">
        <v>8096</v>
      </c>
      <c r="D191" s="90">
        <v>302724</v>
      </c>
      <c r="E191" s="90" t="s">
        <v>5893</v>
      </c>
      <c r="F191" s="90">
        <v>302325</v>
      </c>
      <c r="G191" s="15" t="s">
        <v>32</v>
      </c>
      <c r="H191" s="15"/>
      <c r="I191" s="90" t="s">
        <v>33</v>
      </c>
      <c r="J191" s="90" t="s">
        <v>34</v>
      </c>
      <c r="K191" s="91">
        <v>42095</v>
      </c>
      <c r="L191" s="90" t="s">
        <v>285</v>
      </c>
      <c r="M191" s="90"/>
      <c r="N191" s="104"/>
    </row>
    <row r="192" spans="1:14" s="7" customFormat="1" x14ac:dyDescent="0.25">
      <c r="A192" s="90" t="s">
        <v>7967</v>
      </c>
      <c r="B192" s="90" t="s">
        <v>8226</v>
      </c>
      <c r="C192" s="90" t="s">
        <v>8211</v>
      </c>
      <c r="D192" s="90">
        <v>299138</v>
      </c>
      <c r="E192" s="90" t="s">
        <v>8227</v>
      </c>
      <c r="F192" s="90">
        <v>576247</v>
      </c>
      <c r="G192" s="15" t="s">
        <v>32</v>
      </c>
      <c r="H192" s="15"/>
      <c r="I192" s="90" t="s">
        <v>33</v>
      </c>
      <c r="J192" s="90">
        <v>4</v>
      </c>
      <c r="K192" s="91">
        <v>42095</v>
      </c>
      <c r="L192" s="90" t="s">
        <v>35</v>
      </c>
      <c r="M192" s="87" t="s">
        <v>8213</v>
      </c>
      <c r="N192" s="166" t="s">
        <v>8214</v>
      </c>
    </row>
    <row r="193" spans="1:14" s="7" customFormat="1" x14ac:dyDescent="0.25">
      <c r="A193" s="90" t="s">
        <v>7967</v>
      </c>
      <c r="B193" s="90" t="s">
        <v>8243</v>
      </c>
      <c r="C193" s="90" t="s">
        <v>8211</v>
      </c>
      <c r="D193" s="90">
        <v>299138</v>
      </c>
      <c r="E193" s="90" t="s">
        <v>8244</v>
      </c>
      <c r="F193" s="90">
        <v>635332</v>
      </c>
      <c r="G193" s="15" t="s">
        <v>32</v>
      </c>
      <c r="H193" s="15"/>
      <c r="I193" s="90" t="s">
        <v>33</v>
      </c>
      <c r="J193" s="90">
        <v>4</v>
      </c>
      <c r="K193" s="91">
        <v>42095</v>
      </c>
      <c r="L193" s="90" t="s">
        <v>35</v>
      </c>
      <c r="M193" s="87" t="s">
        <v>8213</v>
      </c>
      <c r="N193" s="166" t="s">
        <v>8214</v>
      </c>
    </row>
    <row r="194" spans="1:14" s="7" customFormat="1" x14ac:dyDescent="0.25">
      <c r="A194" s="90" t="s">
        <v>7967</v>
      </c>
      <c r="B194" s="90" t="s">
        <v>8109</v>
      </c>
      <c r="C194" s="90" t="s">
        <v>8096</v>
      </c>
      <c r="D194" s="90">
        <v>302724</v>
      </c>
      <c r="E194" s="90" t="s">
        <v>3064</v>
      </c>
      <c r="F194" s="90">
        <v>302708</v>
      </c>
      <c r="G194" s="15" t="s">
        <v>32</v>
      </c>
      <c r="H194" s="15"/>
      <c r="I194" s="90" t="s">
        <v>33</v>
      </c>
      <c r="J194" s="90" t="s">
        <v>34</v>
      </c>
      <c r="K194" s="91">
        <v>42091</v>
      </c>
      <c r="L194" s="90" t="s">
        <v>285</v>
      </c>
      <c r="M194" s="90"/>
      <c r="N194" s="104"/>
    </row>
    <row r="195" spans="1:14" s="7" customFormat="1" x14ac:dyDescent="0.25">
      <c r="A195" s="90" t="s">
        <v>7967</v>
      </c>
      <c r="B195" s="90" t="s">
        <v>8228</v>
      </c>
      <c r="C195" s="90" t="s">
        <v>8211</v>
      </c>
      <c r="D195" s="90">
        <v>299138</v>
      </c>
      <c r="E195" s="90" t="s">
        <v>8229</v>
      </c>
      <c r="F195" s="90">
        <v>299171</v>
      </c>
      <c r="G195" s="15" t="s">
        <v>32</v>
      </c>
      <c r="H195" s="15"/>
      <c r="I195" s="90" t="s">
        <v>33</v>
      </c>
      <c r="J195" s="90">
        <v>4</v>
      </c>
      <c r="K195" s="91">
        <v>42082</v>
      </c>
      <c r="L195" s="90" t="s">
        <v>35</v>
      </c>
      <c r="M195" s="87" t="s">
        <v>8213</v>
      </c>
      <c r="N195" s="166" t="s">
        <v>8214</v>
      </c>
    </row>
    <row r="196" spans="1:14" s="7" customFormat="1" x14ac:dyDescent="0.25">
      <c r="A196" s="90" t="s">
        <v>7967</v>
      </c>
      <c r="B196" s="90" t="s">
        <v>8232</v>
      </c>
      <c r="C196" s="90" t="s">
        <v>8211</v>
      </c>
      <c r="D196" s="90">
        <v>299138</v>
      </c>
      <c r="E196" s="90" t="s">
        <v>8233</v>
      </c>
      <c r="F196" s="90">
        <v>299219</v>
      </c>
      <c r="G196" s="15" t="s">
        <v>32</v>
      </c>
      <c r="H196" s="15"/>
      <c r="I196" s="90" t="s">
        <v>33</v>
      </c>
      <c r="J196" s="90">
        <v>4</v>
      </c>
      <c r="K196" s="91">
        <v>42073</v>
      </c>
      <c r="L196" s="90" t="s">
        <v>35</v>
      </c>
      <c r="M196" s="87" t="s">
        <v>8213</v>
      </c>
      <c r="N196" s="166" t="s">
        <v>8214</v>
      </c>
    </row>
    <row r="197" spans="1:14" s="7" customFormat="1" x14ac:dyDescent="0.25">
      <c r="A197" s="90" t="s">
        <v>7967</v>
      </c>
      <c r="B197" s="90" t="s">
        <v>8247</v>
      </c>
      <c r="C197" s="90" t="s">
        <v>8211</v>
      </c>
      <c r="D197" s="90">
        <v>299138</v>
      </c>
      <c r="E197" s="90" t="s">
        <v>8248</v>
      </c>
      <c r="F197" s="90">
        <v>635316</v>
      </c>
      <c r="G197" s="15" t="s">
        <v>32</v>
      </c>
      <c r="H197" s="15"/>
      <c r="I197" s="90" t="s">
        <v>33</v>
      </c>
      <c r="J197" s="90">
        <v>4</v>
      </c>
      <c r="K197" s="91">
        <v>42073</v>
      </c>
      <c r="L197" s="90" t="s">
        <v>35</v>
      </c>
      <c r="M197" s="87" t="s">
        <v>8213</v>
      </c>
      <c r="N197" s="166" t="s">
        <v>8214</v>
      </c>
    </row>
    <row r="198" spans="1:14" s="7" customFormat="1" x14ac:dyDescent="0.25">
      <c r="A198" s="90" t="s">
        <v>7967</v>
      </c>
      <c r="B198" s="90" t="s">
        <v>8218</v>
      </c>
      <c r="C198" s="90" t="s">
        <v>8211</v>
      </c>
      <c r="D198" s="90">
        <v>299138</v>
      </c>
      <c r="E198" s="90" t="s">
        <v>8219</v>
      </c>
      <c r="F198" s="90">
        <v>635740</v>
      </c>
      <c r="G198" s="15" t="s">
        <v>32</v>
      </c>
      <c r="H198" s="15"/>
      <c r="I198" s="90" t="s">
        <v>33</v>
      </c>
      <c r="J198" s="90">
        <v>4</v>
      </c>
      <c r="K198" s="91">
        <v>42069</v>
      </c>
      <c r="L198" s="90" t="s">
        <v>35</v>
      </c>
      <c r="M198" s="87" t="s">
        <v>8213</v>
      </c>
      <c r="N198" s="166" t="s">
        <v>8214</v>
      </c>
    </row>
    <row r="199" spans="1:14" s="7" customFormat="1" x14ac:dyDescent="0.25">
      <c r="A199" s="90" t="s">
        <v>7967</v>
      </c>
      <c r="B199" s="90" t="s">
        <v>8224</v>
      </c>
      <c r="C199" s="90" t="s">
        <v>8211</v>
      </c>
      <c r="D199" s="90">
        <v>299138</v>
      </c>
      <c r="E199" s="90" t="s">
        <v>8225</v>
      </c>
      <c r="F199" s="90">
        <v>299006</v>
      </c>
      <c r="G199" s="15" t="s">
        <v>32</v>
      </c>
      <c r="H199" s="15"/>
      <c r="I199" s="90" t="s">
        <v>33</v>
      </c>
      <c r="J199" s="90">
        <v>4</v>
      </c>
      <c r="K199" s="91">
        <v>42069</v>
      </c>
      <c r="L199" s="90" t="s">
        <v>35</v>
      </c>
      <c r="M199" s="87" t="s">
        <v>8213</v>
      </c>
      <c r="N199" s="166" t="s">
        <v>8214</v>
      </c>
    </row>
    <row r="200" spans="1:14" s="7" customFormat="1" x14ac:dyDescent="0.25">
      <c r="A200" s="90" t="s">
        <v>7967</v>
      </c>
      <c r="B200" s="90" t="s">
        <v>8230</v>
      </c>
      <c r="C200" s="90" t="s">
        <v>8211</v>
      </c>
      <c r="D200" s="90">
        <v>299138</v>
      </c>
      <c r="E200" s="90" t="s">
        <v>8231</v>
      </c>
      <c r="F200" s="90">
        <v>635341</v>
      </c>
      <c r="G200" s="15" t="s">
        <v>32</v>
      </c>
      <c r="H200" s="15"/>
      <c r="I200" s="90" t="s">
        <v>33</v>
      </c>
      <c r="J200" s="90">
        <v>4</v>
      </c>
      <c r="K200" s="91">
        <v>42069</v>
      </c>
      <c r="L200" s="90" t="s">
        <v>35</v>
      </c>
      <c r="M200" s="87" t="s">
        <v>8213</v>
      </c>
      <c r="N200" s="166" t="s">
        <v>8214</v>
      </c>
    </row>
    <row r="201" spans="1:14" s="7" customFormat="1" x14ac:dyDescent="0.25">
      <c r="A201" s="90" t="s">
        <v>7967</v>
      </c>
      <c r="B201" s="90" t="s">
        <v>8237</v>
      </c>
      <c r="C201" s="90" t="s">
        <v>8211</v>
      </c>
      <c r="D201" s="90">
        <v>299138</v>
      </c>
      <c r="E201" s="90" t="s">
        <v>8238</v>
      </c>
      <c r="F201" s="90">
        <v>635731</v>
      </c>
      <c r="G201" s="15" t="s">
        <v>32</v>
      </c>
      <c r="H201" s="15"/>
      <c r="I201" s="90" t="s">
        <v>33</v>
      </c>
      <c r="J201" s="90">
        <v>4</v>
      </c>
      <c r="K201" s="91">
        <v>42069</v>
      </c>
      <c r="L201" s="90" t="s">
        <v>35</v>
      </c>
      <c r="M201" s="87" t="s">
        <v>8213</v>
      </c>
      <c r="N201" s="166" t="s">
        <v>8214</v>
      </c>
    </row>
    <row r="202" spans="1:14" s="7" customFormat="1" x14ac:dyDescent="0.25">
      <c r="A202" s="90" t="s">
        <v>7967</v>
      </c>
      <c r="B202" s="90" t="s">
        <v>14794</v>
      </c>
      <c r="C202" s="90" t="s">
        <v>14679</v>
      </c>
      <c r="D202" s="90">
        <v>303461</v>
      </c>
      <c r="E202" s="90" t="s">
        <v>14795</v>
      </c>
      <c r="F202" s="90">
        <v>72054433</v>
      </c>
      <c r="G202" s="15" t="s">
        <v>14708</v>
      </c>
      <c r="H202" s="15"/>
      <c r="I202" s="90" t="s">
        <v>33</v>
      </c>
      <c r="J202" s="90" t="s">
        <v>34</v>
      </c>
      <c r="K202" s="91">
        <v>42065</v>
      </c>
      <c r="L202" s="90" t="s">
        <v>35</v>
      </c>
      <c r="M202" s="90"/>
      <c r="N202" s="104"/>
    </row>
    <row r="203" spans="1:14" s="7" customFormat="1" x14ac:dyDescent="0.25">
      <c r="A203" s="90" t="s">
        <v>7967</v>
      </c>
      <c r="B203" s="90" t="s">
        <v>8215</v>
      </c>
      <c r="C203" s="90" t="s">
        <v>8211</v>
      </c>
      <c r="D203" s="90">
        <v>299138</v>
      </c>
      <c r="E203" s="90" t="s">
        <v>5727</v>
      </c>
      <c r="F203" s="90">
        <v>576239</v>
      </c>
      <c r="G203" s="15" t="s">
        <v>32</v>
      </c>
      <c r="H203" s="15"/>
      <c r="I203" s="90" t="s">
        <v>33</v>
      </c>
      <c r="J203" s="90">
        <v>4</v>
      </c>
      <c r="K203" s="91">
        <v>42049</v>
      </c>
      <c r="L203" s="90" t="s">
        <v>35</v>
      </c>
      <c r="M203" s="87" t="s">
        <v>8213</v>
      </c>
      <c r="N203" s="166" t="s">
        <v>8214</v>
      </c>
    </row>
    <row r="204" spans="1:14" s="7" customFormat="1" x14ac:dyDescent="0.25">
      <c r="A204" s="90" t="s">
        <v>7967</v>
      </c>
      <c r="B204" s="90" t="s">
        <v>8210</v>
      </c>
      <c r="C204" s="90" t="s">
        <v>8211</v>
      </c>
      <c r="D204" s="90">
        <v>299138</v>
      </c>
      <c r="E204" s="90" t="s">
        <v>8212</v>
      </c>
      <c r="F204" s="90">
        <v>298662</v>
      </c>
      <c r="G204" s="15" t="s">
        <v>32</v>
      </c>
      <c r="H204" s="15"/>
      <c r="I204" s="90" t="s">
        <v>33</v>
      </c>
      <c r="J204" s="90">
        <v>4</v>
      </c>
      <c r="K204" s="91">
        <v>42048</v>
      </c>
      <c r="L204" s="90" t="s">
        <v>35</v>
      </c>
      <c r="M204" s="87" t="s">
        <v>8213</v>
      </c>
      <c r="N204" s="166" t="s">
        <v>8214</v>
      </c>
    </row>
    <row r="205" spans="1:14" s="7" customFormat="1" x14ac:dyDescent="0.25">
      <c r="A205" s="90" t="s">
        <v>7967</v>
      </c>
      <c r="B205" s="90" t="s">
        <v>8216</v>
      </c>
      <c r="C205" s="90" t="s">
        <v>8211</v>
      </c>
      <c r="D205" s="90">
        <v>299138</v>
      </c>
      <c r="E205" s="90" t="s">
        <v>8217</v>
      </c>
      <c r="F205" s="90">
        <v>298719</v>
      </c>
      <c r="G205" s="15" t="s">
        <v>32</v>
      </c>
      <c r="H205" s="15"/>
      <c r="I205" s="90" t="s">
        <v>33</v>
      </c>
      <c r="J205" s="90">
        <v>4</v>
      </c>
      <c r="K205" s="91">
        <v>42048</v>
      </c>
      <c r="L205" s="90" t="s">
        <v>35</v>
      </c>
      <c r="M205" s="87" t="s">
        <v>8213</v>
      </c>
      <c r="N205" s="166" t="s">
        <v>8214</v>
      </c>
    </row>
    <row r="206" spans="1:14" s="7" customFormat="1" x14ac:dyDescent="0.25">
      <c r="A206" s="90" t="s">
        <v>7967</v>
      </c>
      <c r="B206" s="90" t="s">
        <v>8236</v>
      </c>
      <c r="C206" s="90" t="s">
        <v>8211</v>
      </c>
      <c r="D206" s="90">
        <v>299138</v>
      </c>
      <c r="E206" s="90" t="s">
        <v>4880</v>
      </c>
      <c r="F206" s="90">
        <v>635669</v>
      </c>
      <c r="G206" s="15" t="s">
        <v>32</v>
      </c>
      <c r="H206" s="15"/>
      <c r="I206" s="90" t="s">
        <v>33</v>
      </c>
      <c r="J206" s="90">
        <v>4</v>
      </c>
      <c r="K206" s="91">
        <v>42047</v>
      </c>
      <c r="L206" s="90" t="s">
        <v>35</v>
      </c>
      <c r="M206" s="87" t="s">
        <v>8213</v>
      </c>
      <c r="N206" s="166" t="s">
        <v>8214</v>
      </c>
    </row>
    <row r="207" spans="1:14" s="7" customFormat="1" x14ac:dyDescent="0.25">
      <c r="A207" s="90" t="s">
        <v>7967</v>
      </c>
      <c r="B207" s="90" t="s">
        <v>8222</v>
      </c>
      <c r="C207" s="90" t="s">
        <v>8211</v>
      </c>
      <c r="D207" s="90">
        <v>299138</v>
      </c>
      <c r="E207" s="90" t="s">
        <v>8223</v>
      </c>
      <c r="F207" s="90">
        <v>635723</v>
      </c>
      <c r="G207" s="15" t="s">
        <v>32</v>
      </c>
      <c r="H207" s="15"/>
      <c r="I207" s="90" t="s">
        <v>33</v>
      </c>
      <c r="J207" s="90">
        <v>4</v>
      </c>
      <c r="K207" s="91">
        <v>42046</v>
      </c>
      <c r="L207" s="90" t="s">
        <v>35</v>
      </c>
      <c r="M207" s="87" t="s">
        <v>8213</v>
      </c>
      <c r="N207" s="166" t="s">
        <v>8214</v>
      </c>
    </row>
    <row r="208" spans="1:14" s="7" customFormat="1" x14ac:dyDescent="0.25">
      <c r="A208" s="90" t="s">
        <v>7967</v>
      </c>
      <c r="B208" s="90" t="s">
        <v>8234</v>
      </c>
      <c r="C208" s="90" t="s">
        <v>8211</v>
      </c>
      <c r="D208" s="90">
        <v>299138</v>
      </c>
      <c r="E208" s="90" t="s">
        <v>8235</v>
      </c>
      <c r="F208" s="90">
        <v>299251</v>
      </c>
      <c r="G208" s="15" t="s">
        <v>32</v>
      </c>
      <c r="H208" s="15"/>
      <c r="I208" s="90" t="s">
        <v>33</v>
      </c>
      <c r="J208" s="90">
        <v>4</v>
      </c>
      <c r="K208" s="91">
        <v>42046</v>
      </c>
      <c r="L208" s="90" t="s">
        <v>35</v>
      </c>
      <c r="M208" s="87" t="s">
        <v>8213</v>
      </c>
      <c r="N208" s="166" t="s">
        <v>8214</v>
      </c>
    </row>
    <row r="209" spans="1:14" s="7" customFormat="1" x14ac:dyDescent="0.25">
      <c r="A209" s="90" t="s">
        <v>7967</v>
      </c>
      <c r="B209" s="90" t="s">
        <v>8239</v>
      </c>
      <c r="C209" s="90" t="s">
        <v>8211</v>
      </c>
      <c r="D209" s="90">
        <v>299138</v>
      </c>
      <c r="E209" s="90" t="s">
        <v>8240</v>
      </c>
      <c r="F209" s="90">
        <v>299421</v>
      </c>
      <c r="G209" s="15" t="s">
        <v>32</v>
      </c>
      <c r="H209" s="15"/>
      <c r="I209" s="90" t="s">
        <v>33</v>
      </c>
      <c r="J209" s="90">
        <v>4</v>
      </c>
      <c r="K209" s="91">
        <v>42046</v>
      </c>
      <c r="L209" s="90" t="s">
        <v>35</v>
      </c>
      <c r="M209" s="87" t="s">
        <v>8213</v>
      </c>
      <c r="N209" s="166" t="s">
        <v>8214</v>
      </c>
    </row>
    <row r="210" spans="1:14" s="7" customFormat="1" x14ac:dyDescent="0.25">
      <c r="A210" s="90" t="s">
        <v>7967</v>
      </c>
      <c r="B210" s="90" t="s">
        <v>8245</v>
      </c>
      <c r="C210" s="90" t="s">
        <v>8211</v>
      </c>
      <c r="D210" s="90">
        <v>299138</v>
      </c>
      <c r="E210" s="90" t="s">
        <v>8246</v>
      </c>
      <c r="F210" s="90">
        <v>47997265</v>
      </c>
      <c r="G210" s="15" t="s">
        <v>32</v>
      </c>
      <c r="H210" s="15"/>
      <c r="I210" s="90" t="s">
        <v>33</v>
      </c>
      <c r="J210" s="90">
        <v>4</v>
      </c>
      <c r="K210" s="91">
        <v>42046</v>
      </c>
      <c r="L210" s="90" t="s">
        <v>35</v>
      </c>
      <c r="M210" s="87" t="s">
        <v>8213</v>
      </c>
      <c r="N210" s="166" t="s">
        <v>8214</v>
      </c>
    </row>
    <row r="211" spans="1:14" s="7" customFormat="1" x14ac:dyDescent="0.25">
      <c r="A211" s="90" t="s">
        <v>7967</v>
      </c>
      <c r="B211" s="90" t="s">
        <v>8220</v>
      </c>
      <c r="C211" s="90" t="s">
        <v>8211</v>
      </c>
      <c r="D211" s="90">
        <v>299138</v>
      </c>
      <c r="E211" s="90" t="s">
        <v>8221</v>
      </c>
      <c r="F211" s="90">
        <v>576221</v>
      </c>
      <c r="G211" s="15" t="s">
        <v>32</v>
      </c>
      <c r="H211" s="15"/>
      <c r="I211" s="90" t="s">
        <v>33</v>
      </c>
      <c r="J211" s="90">
        <v>4</v>
      </c>
      <c r="K211" s="91">
        <v>42045</v>
      </c>
      <c r="L211" s="90" t="s">
        <v>35</v>
      </c>
      <c r="M211" s="87" t="s">
        <v>8213</v>
      </c>
      <c r="N211" s="166" t="s">
        <v>8214</v>
      </c>
    </row>
    <row r="212" spans="1:14" s="7" customFormat="1" x14ac:dyDescent="0.25">
      <c r="A212" s="90" t="s">
        <v>7967</v>
      </c>
      <c r="B212" s="90" t="s">
        <v>14796</v>
      </c>
      <c r="C212" s="90" t="s">
        <v>14679</v>
      </c>
      <c r="D212" s="90">
        <v>303461</v>
      </c>
      <c r="E212" s="90" t="s">
        <v>175</v>
      </c>
      <c r="F212" s="90">
        <v>303038</v>
      </c>
      <c r="G212" s="15" t="s">
        <v>4000</v>
      </c>
      <c r="H212" s="15"/>
      <c r="I212" s="90" t="s">
        <v>22</v>
      </c>
      <c r="J212" s="90" t="s">
        <v>34</v>
      </c>
      <c r="K212" s="91">
        <v>41986</v>
      </c>
      <c r="L212" s="90" t="s">
        <v>285</v>
      </c>
      <c r="M212" s="90"/>
      <c r="N212" s="104"/>
    </row>
    <row r="213" spans="1:14" s="7" customFormat="1" x14ac:dyDescent="0.25">
      <c r="A213" s="90" t="s">
        <v>7967</v>
      </c>
      <c r="B213" s="90" t="s">
        <v>14797</v>
      </c>
      <c r="C213" s="90" t="s">
        <v>14679</v>
      </c>
      <c r="D213" s="90">
        <v>303461</v>
      </c>
      <c r="E213" s="90" t="s">
        <v>14670</v>
      </c>
      <c r="F213" s="90">
        <v>303640</v>
      </c>
      <c r="G213" s="15" t="s">
        <v>4000</v>
      </c>
      <c r="H213" s="15"/>
      <c r="I213" s="90" t="s">
        <v>22</v>
      </c>
      <c r="J213" s="90" t="s">
        <v>34</v>
      </c>
      <c r="K213" s="91">
        <v>41986</v>
      </c>
      <c r="L213" s="90" t="s">
        <v>285</v>
      </c>
      <c r="M213" s="90"/>
      <c r="N213" s="104"/>
    </row>
    <row r="214" spans="1:14" s="7" customFormat="1" x14ac:dyDescent="0.25">
      <c r="A214" s="90" t="s">
        <v>7967</v>
      </c>
      <c r="B214" s="90" t="s">
        <v>14798</v>
      </c>
      <c r="C214" s="90" t="s">
        <v>14679</v>
      </c>
      <c r="D214" s="90">
        <v>303461</v>
      </c>
      <c r="E214" s="90" t="s">
        <v>14670</v>
      </c>
      <c r="F214" s="90">
        <v>303640</v>
      </c>
      <c r="G214" s="15" t="s">
        <v>8754</v>
      </c>
      <c r="H214" s="15"/>
      <c r="I214" s="90" t="s">
        <v>22</v>
      </c>
      <c r="J214" s="90" t="s">
        <v>34</v>
      </c>
      <c r="K214" s="91">
        <v>41986</v>
      </c>
      <c r="L214" s="90" t="s">
        <v>285</v>
      </c>
      <c r="M214" s="90"/>
      <c r="N214" s="104"/>
    </row>
    <row r="215" spans="1:14" s="7" customFormat="1" x14ac:dyDescent="0.25">
      <c r="A215" s="90" t="s">
        <v>7967</v>
      </c>
      <c r="B215" s="90" t="s">
        <v>14799</v>
      </c>
      <c r="C215" s="90" t="s">
        <v>14679</v>
      </c>
      <c r="D215" s="90">
        <v>303461</v>
      </c>
      <c r="E215" s="90" t="s">
        <v>14800</v>
      </c>
      <c r="F215" s="90">
        <v>303313</v>
      </c>
      <c r="G215" s="15" t="s">
        <v>14708</v>
      </c>
      <c r="H215" s="15"/>
      <c r="I215" s="90" t="s">
        <v>33</v>
      </c>
      <c r="J215" s="90" t="s">
        <v>34</v>
      </c>
      <c r="K215" s="91">
        <v>41873</v>
      </c>
      <c r="L215" s="90" t="s">
        <v>35</v>
      </c>
      <c r="M215" s="90"/>
      <c r="N215" s="104"/>
    </row>
    <row r="216" spans="1:14" s="7" customFormat="1" x14ac:dyDescent="0.25">
      <c r="A216" s="90" t="s">
        <v>7967</v>
      </c>
      <c r="B216" s="90" t="s">
        <v>14801</v>
      </c>
      <c r="C216" s="90" t="s">
        <v>14802</v>
      </c>
      <c r="D216" s="90">
        <v>303526</v>
      </c>
      <c r="E216" s="90" t="s">
        <v>13861</v>
      </c>
      <c r="F216" s="90">
        <v>636045</v>
      </c>
      <c r="G216" s="15" t="s">
        <v>32</v>
      </c>
      <c r="H216" s="15"/>
      <c r="I216" s="90" t="s">
        <v>33</v>
      </c>
      <c r="J216" s="90">
        <v>5</v>
      </c>
      <c r="K216" s="91">
        <v>41801</v>
      </c>
      <c r="L216" s="90" t="s">
        <v>35</v>
      </c>
      <c r="M216" s="87" t="s">
        <v>14803</v>
      </c>
      <c r="N216" s="166" t="s">
        <v>8409</v>
      </c>
    </row>
    <row r="217" spans="1:14" s="85" customFormat="1" x14ac:dyDescent="0.25">
      <c r="A217" s="90" t="s">
        <v>7967</v>
      </c>
      <c r="B217" s="90" t="s">
        <v>14804</v>
      </c>
      <c r="C217" s="90" t="s">
        <v>14802</v>
      </c>
      <c r="D217" s="90">
        <v>303526</v>
      </c>
      <c r="E217" s="90" t="s">
        <v>14805</v>
      </c>
      <c r="F217" s="90">
        <v>302341</v>
      </c>
      <c r="G217" s="15" t="s">
        <v>32</v>
      </c>
      <c r="H217" s="15"/>
      <c r="I217" s="90" t="s">
        <v>33</v>
      </c>
      <c r="J217" s="90">
        <v>5</v>
      </c>
      <c r="K217" s="91">
        <v>41794</v>
      </c>
      <c r="L217" s="90" t="s">
        <v>35</v>
      </c>
      <c r="M217" s="87" t="s">
        <v>14803</v>
      </c>
      <c r="N217" s="166" t="s">
        <v>8409</v>
      </c>
    </row>
    <row r="218" spans="1:14" s="7" customFormat="1" x14ac:dyDescent="0.25">
      <c r="A218" s="90" t="s">
        <v>7967</v>
      </c>
      <c r="B218" s="90" t="s">
        <v>14806</v>
      </c>
      <c r="C218" s="90" t="s">
        <v>14802</v>
      </c>
      <c r="D218" s="90">
        <v>303526</v>
      </c>
      <c r="E218" s="90" t="s">
        <v>14807</v>
      </c>
      <c r="F218" s="90">
        <v>70599971</v>
      </c>
      <c r="G218" s="15" t="s">
        <v>32</v>
      </c>
      <c r="H218" s="15"/>
      <c r="I218" s="90" t="s">
        <v>33</v>
      </c>
      <c r="J218" s="90">
        <v>5</v>
      </c>
      <c r="K218" s="91">
        <v>41794</v>
      </c>
      <c r="L218" s="90" t="s">
        <v>35</v>
      </c>
      <c r="M218" s="87" t="s">
        <v>14803</v>
      </c>
      <c r="N218" s="166" t="s">
        <v>8409</v>
      </c>
    </row>
    <row r="219" spans="1:14" s="7" customFormat="1" x14ac:dyDescent="0.25">
      <c r="A219" s="90" t="s">
        <v>7967</v>
      </c>
      <c r="B219" s="90" t="s">
        <v>14808</v>
      </c>
      <c r="C219" s="90" t="s">
        <v>14802</v>
      </c>
      <c r="D219" s="90">
        <v>303526</v>
      </c>
      <c r="E219" s="90" t="s">
        <v>14809</v>
      </c>
      <c r="F219" s="90">
        <v>635863</v>
      </c>
      <c r="G219" s="15" t="s">
        <v>32</v>
      </c>
      <c r="H219" s="15"/>
      <c r="I219" s="90" t="s">
        <v>33</v>
      </c>
      <c r="J219" s="90">
        <v>5</v>
      </c>
      <c r="K219" s="91">
        <v>41794</v>
      </c>
      <c r="L219" s="90" t="s">
        <v>35</v>
      </c>
      <c r="M219" s="87" t="s">
        <v>14803</v>
      </c>
      <c r="N219" s="166" t="s">
        <v>8409</v>
      </c>
    </row>
    <row r="220" spans="1:14" s="7" customFormat="1" x14ac:dyDescent="0.25">
      <c r="A220" s="90" t="s">
        <v>7967</v>
      </c>
      <c r="B220" s="90" t="s">
        <v>8445</v>
      </c>
      <c r="C220" s="90" t="s">
        <v>8407</v>
      </c>
      <c r="D220" s="90">
        <v>288659</v>
      </c>
      <c r="E220" s="90" t="s">
        <v>8308</v>
      </c>
      <c r="F220" s="90">
        <v>288195</v>
      </c>
      <c r="G220" s="15" t="s">
        <v>32</v>
      </c>
      <c r="H220" s="15"/>
      <c r="I220" s="90" t="s">
        <v>33</v>
      </c>
      <c r="J220" s="90">
        <v>1</v>
      </c>
      <c r="K220" s="91">
        <v>41727</v>
      </c>
      <c r="L220" s="90" t="s">
        <v>35</v>
      </c>
      <c r="M220" s="90"/>
      <c r="N220" s="104"/>
    </row>
    <row r="221" spans="1:14" s="7" customFormat="1" x14ac:dyDescent="0.25">
      <c r="A221" s="90" t="s">
        <v>7967</v>
      </c>
      <c r="B221" s="90" t="s">
        <v>14810</v>
      </c>
      <c r="C221" s="90" t="s">
        <v>14679</v>
      </c>
      <c r="D221" s="90">
        <v>303461</v>
      </c>
      <c r="E221" s="90" t="s">
        <v>14811</v>
      </c>
      <c r="F221" s="90">
        <v>635847</v>
      </c>
      <c r="G221" s="15" t="s">
        <v>14708</v>
      </c>
      <c r="H221" s="15"/>
      <c r="I221" s="90" t="s">
        <v>33</v>
      </c>
      <c r="J221" s="90" t="s">
        <v>34</v>
      </c>
      <c r="K221" s="91">
        <v>41725</v>
      </c>
      <c r="L221" s="90" t="s">
        <v>35</v>
      </c>
      <c r="M221" s="87"/>
      <c r="N221" s="166"/>
    </row>
    <row r="222" spans="1:14" s="7" customFormat="1" x14ac:dyDescent="0.25">
      <c r="A222" s="90" t="s">
        <v>7967</v>
      </c>
      <c r="B222" s="90" t="s">
        <v>14812</v>
      </c>
      <c r="C222" s="90" t="s">
        <v>14813</v>
      </c>
      <c r="D222" s="90">
        <v>303585</v>
      </c>
      <c r="E222" s="90" t="s">
        <v>14814</v>
      </c>
      <c r="F222" s="90">
        <v>303356</v>
      </c>
      <c r="G222" s="15" t="s">
        <v>32</v>
      </c>
      <c r="H222" s="15"/>
      <c r="I222" s="90" t="s">
        <v>22</v>
      </c>
      <c r="J222" s="90" t="s">
        <v>34</v>
      </c>
      <c r="K222" s="91">
        <v>41692</v>
      </c>
      <c r="L222" s="90" t="s">
        <v>35</v>
      </c>
      <c r="M222" s="87" t="s">
        <v>8184</v>
      </c>
      <c r="N222" s="166" t="s">
        <v>14815</v>
      </c>
    </row>
    <row r="223" spans="1:14" s="7" customFormat="1" x14ac:dyDescent="0.25">
      <c r="A223" s="90" t="s">
        <v>7967</v>
      </c>
      <c r="B223" s="90" t="s">
        <v>14816</v>
      </c>
      <c r="C223" s="90" t="s">
        <v>14813</v>
      </c>
      <c r="D223" s="90">
        <v>303585</v>
      </c>
      <c r="E223" s="90" t="s">
        <v>14817</v>
      </c>
      <c r="F223" s="90">
        <v>302473</v>
      </c>
      <c r="G223" s="15" t="s">
        <v>32</v>
      </c>
      <c r="H223" s="15"/>
      <c r="I223" s="90" t="s">
        <v>22</v>
      </c>
      <c r="J223" s="90" t="s">
        <v>34</v>
      </c>
      <c r="K223" s="91">
        <v>41689</v>
      </c>
      <c r="L223" s="90" t="s">
        <v>35</v>
      </c>
      <c r="M223" s="87" t="s">
        <v>8184</v>
      </c>
      <c r="N223" s="166" t="s">
        <v>14815</v>
      </c>
    </row>
    <row r="224" spans="1:14" s="7" customFormat="1" x14ac:dyDescent="0.25">
      <c r="A224" s="90" t="s">
        <v>7967</v>
      </c>
      <c r="B224" s="90" t="s">
        <v>14818</v>
      </c>
      <c r="C224" s="90" t="s">
        <v>14813</v>
      </c>
      <c r="D224" s="90">
        <v>303585</v>
      </c>
      <c r="E224" s="90" t="s">
        <v>14819</v>
      </c>
      <c r="F224" s="90">
        <v>635855</v>
      </c>
      <c r="G224" s="15" t="s">
        <v>32</v>
      </c>
      <c r="H224" s="15"/>
      <c r="I224" s="90" t="s">
        <v>22</v>
      </c>
      <c r="J224" s="90" t="s">
        <v>34</v>
      </c>
      <c r="K224" s="91">
        <v>41688</v>
      </c>
      <c r="L224" s="90" t="s">
        <v>35</v>
      </c>
      <c r="M224" s="87" t="s">
        <v>8184</v>
      </c>
      <c r="N224" s="166" t="s">
        <v>14815</v>
      </c>
    </row>
    <row r="225" spans="1:14" s="7" customFormat="1" x14ac:dyDescent="0.25">
      <c r="A225" s="90" t="s">
        <v>7967</v>
      </c>
      <c r="B225" s="90" t="s">
        <v>14820</v>
      </c>
      <c r="C225" s="90" t="s">
        <v>14670</v>
      </c>
      <c r="D225" s="90">
        <v>303640</v>
      </c>
      <c r="E225" s="90" t="s">
        <v>14773</v>
      </c>
      <c r="F225" s="90">
        <v>303232</v>
      </c>
      <c r="G225" s="15" t="s">
        <v>89</v>
      </c>
      <c r="H225" s="15"/>
      <c r="I225" s="90" t="s">
        <v>33</v>
      </c>
      <c r="J225" s="90" t="s">
        <v>34</v>
      </c>
      <c r="K225" s="91">
        <v>41681</v>
      </c>
      <c r="L225" s="90" t="s">
        <v>285</v>
      </c>
      <c r="M225" s="87" t="s">
        <v>14821</v>
      </c>
      <c r="N225" s="166" t="s">
        <v>14698</v>
      </c>
    </row>
    <row r="226" spans="1:14" s="7" customFormat="1" x14ac:dyDescent="0.25">
      <c r="A226" s="90" t="s">
        <v>7967</v>
      </c>
      <c r="B226" s="90" t="s">
        <v>8493</v>
      </c>
      <c r="C226" s="90" t="s">
        <v>8407</v>
      </c>
      <c r="D226" s="90">
        <v>288659</v>
      </c>
      <c r="E226" s="90" t="s">
        <v>8492</v>
      </c>
      <c r="F226" s="90">
        <v>288454</v>
      </c>
      <c r="G226" s="15" t="s">
        <v>32</v>
      </c>
      <c r="H226" s="15"/>
      <c r="I226" s="90" t="s">
        <v>33</v>
      </c>
      <c r="J226" s="90">
        <v>1</v>
      </c>
      <c r="K226" s="91">
        <v>41677</v>
      </c>
      <c r="L226" s="90" t="s">
        <v>35</v>
      </c>
      <c r="M226" s="90"/>
      <c r="N226" s="104"/>
    </row>
    <row r="227" spans="1:14" s="7" customFormat="1" x14ac:dyDescent="0.25">
      <c r="A227" s="90" t="s">
        <v>7967</v>
      </c>
      <c r="B227" s="90" t="s">
        <v>8467</v>
      </c>
      <c r="C227" s="90" t="s">
        <v>8407</v>
      </c>
      <c r="D227" s="90">
        <v>288659</v>
      </c>
      <c r="E227" s="90" t="s">
        <v>8466</v>
      </c>
      <c r="F227" s="90">
        <v>47919779</v>
      </c>
      <c r="G227" s="15" t="s">
        <v>32</v>
      </c>
      <c r="H227" s="15"/>
      <c r="I227" s="90" t="s">
        <v>33</v>
      </c>
      <c r="J227" s="90">
        <v>1</v>
      </c>
      <c r="K227" s="91">
        <v>41663</v>
      </c>
      <c r="L227" s="90" t="s">
        <v>35</v>
      </c>
      <c r="M227" s="90"/>
      <c r="N227" s="104"/>
    </row>
    <row r="228" spans="1:14" s="7" customFormat="1" x14ac:dyDescent="0.25">
      <c r="A228" s="90" t="s">
        <v>7967</v>
      </c>
      <c r="B228" s="90" t="s">
        <v>14822</v>
      </c>
      <c r="C228" s="90" t="s">
        <v>8407</v>
      </c>
      <c r="D228" s="90">
        <v>288659</v>
      </c>
      <c r="E228" s="90" t="s">
        <v>14779</v>
      </c>
      <c r="F228" s="90">
        <v>288888</v>
      </c>
      <c r="G228" s="15" t="s">
        <v>32</v>
      </c>
      <c r="H228" s="15"/>
      <c r="I228" s="90" t="s">
        <v>33</v>
      </c>
      <c r="J228" s="90">
        <v>1</v>
      </c>
      <c r="K228" s="91">
        <v>41663</v>
      </c>
      <c r="L228" s="90" t="s">
        <v>35</v>
      </c>
      <c r="M228" s="87"/>
      <c r="N228" s="166"/>
    </row>
    <row r="229" spans="1:14" s="7" customFormat="1" ht="28.55" x14ac:dyDescent="0.25">
      <c r="A229" s="90" t="s">
        <v>7967</v>
      </c>
      <c r="B229" s="90" t="s">
        <v>14823</v>
      </c>
      <c r="C229" s="90" t="s">
        <v>8398</v>
      </c>
      <c r="D229" s="90">
        <v>299669</v>
      </c>
      <c r="E229" s="90" t="s">
        <v>8356</v>
      </c>
      <c r="F229" s="90">
        <v>299197</v>
      </c>
      <c r="G229" s="15" t="s">
        <v>89</v>
      </c>
      <c r="H229" s="15"/>
      <c r="I229" s="90" t="s">
        <v>33</v>
      </c>
      <c r="J229" s="90" t="s">
        <v>34</v>
      </c>
      <c r="K229" s="91">
        <v>41647</v>
      </c>
      <c r="L229" s="90" t="s">
        <v>14824</v>
      </c>
      <c r="M229" s="87" t="s">
        <v>7972</v>
      </c>
      <c r="N229" s="166" t="s">
        <v>14825</v>
      </c>
    </row>
    <row r="230" spans="1:14" s="85" customFormat="1" x14ac:dyDescent="0.25">
      <c r="A230" s="90" t="s">
        <v>7967</v>
      </c>
      <c r="B230" s="90" t="s">
        <v>14826</v>
      </c>
      <c r="C230" s="90" t="s">
        <v>14679</v>
      </c>
      <c r="D230" s="90">
        <v>303461</v>
      </c>
      <c r="E230" s="90" t="s">
        <v>175</v>
      </c>
      <c r="F230" s="90">
        <v>303038</v>
      </c>
      <c r="G230" s="15" t="s">
        <v>4000</v>
      </c>
      <c r="H230" s="15"/>
      <c r="I230" s="90" t="s">
        <v>22</v>
      </c>
      <c r="J230" s="90" t="s">
        <v>34</v>
      </c>
      <c r="K230" s="91">
        <v>41622</v>
      </c>
      <c r="L230" s="90" t="s">
        <v>285</v>
      </c>
      <c r="M230" s="90"/>
      <c r="N230" s="104"/>
    </row>
    <row r="231" spans="1:14" s="7" customFormat="1" x14ac:dyDescent="0.25">
      <c r="A231" s="90" t="s">
        <v>7967</v>
      </c>
      <c r="B231" s="90" t="s">
        <v>14827</v>
      </c>
      <c r="C231" s="90" t="s">
        <v>14679</v>
      </c>
      <c r="D231" s="90">
        <v>303461</v>
      </c>
      <c r="E231" s="90" t="s">
        <v>14670</v>
      </c>
      <c r="F231" s="90">
        <v>303640</v>
      </c>
      <c r="G231" s="15" t="s">
        <v>4000</v>
      </c>
      <c r="H231" s="15"/>
      <c r="I231" s="90" t="s">
        <v>22</v>
      </c>
      <c r="J231" s="90" t="s">
        <v>34</v>
      </c>
      <c r="K231" s="91">
        <v>41622</v>
      </c>
      <c r="L231" s="90" t="s">
        <v>285</v>
      </c>
      <c r="M231" s="90"/>
      <c r="N231" s="104"/>
    </row>
    <row r="232" spans="1:14" s="7" customFormat="1" x14ac:dyDescent="0.25">
      <c r="A232" s="90" t="s">
        <v>7967</v>
      </c>
      <c r="B232" s="90" t="s">
        <v>14828</v>
      </c>
      <c r="C232" s="90" t="s">
        <v>14679</v>
      </c>
      <c r="D232" s="90">
        <v>303461</v>
      </c>
      <c r="E232" s="90" t="s">
        <v>14670</v>
      </c>
      <c r="F232" s="90">
        <v>303640</v>
      </c>
      <c r="G232" s="15" t="s">
        <v>8754</v>
      </c>
      <c r="H232" s="15"/>
      <c r="I232" s="90" t="s">
        <v>22</v>
      </c>
      <c r="J232" s="90" t="s">
        <v>34</v>
      </c>
      <c r="K232" s="91">
        <v>41622</v>
      </c>
      <c r="L232" s="90" t="s">
        <v>285</v>
      </c>
      <c r="M232" s="90"/>
      <c r="N232" s="104"/>
    </row>
    <row r="233" spans="1:14" s="7" customFormat="1" x14ac:dyDescent="0.25">
      <c r="A233" s="90" t="s">
        <v>7967</v>
      </c>
      <c r="B233" s="90" t="s">
        <v>14829</v>
      </c>
      <c r="C233" s="90" t="s">
        <v>14679</v>
      </c>
      <c r="D233" s="90">
        <v>303461</v>
      </c>
      <c r="E233" s="90" t="s">
        <v>14830</v>
      </c>
      <c r="F233" s="90">
        <v>635898</v>
      </c>
      <c r="G233" s="15" t="s">
        <v>14708</v>
      </c>
      <c r="H233" s="15"/>
      <c r="I233" s="90" t="s">
        <v>33</v>
      </c>
      <c r="J233" s="90" t="s">
        <v>34</v>
      </c>
      <c r="K233" s="91">
        <v>41492</v>
      </c>
      <c r="L233" s="90" t="s">
        <v>35</v>
      </c>
      <c r="M233" s="90"/>
      <c r="N233" s="104"/>
    </row>
    <row r="234" spans="1:14" s="7" customFormat="1" x14ac:dyDescent="0.25">
      <c r="A234" s="90" t="s">
        <v>7967</v>
      </c>
      <c r="B234" s="90" t="s">
        <v>14831</v>
      </c>
      <c r="C234" s="90" t="s">
        <v>14679</v>
      </c>
      <c r="D234" s="90">
        <v>303461</v>
      </c>
      <c r="E234" s="90" t="s">
        <v>14800</v>
      </c>
      <c r="F234" s="90">
        <v>303313</v>
      </c>
      <c r="G234" s="15" t="s">
        <v>89</v>
      </c>
      <c r="H234" s="15"/>
      <c r="I234" s="90" t="s">
        <v>33</v>
      </c>
      <c r="J234" s="90" t="s">
        <v>34</v>
      </c>
      <c r="K234" s="91">
        <v>41271</v>
      </c>
      <c r="L234" s="90" t="s">
        <v>1465</v>
      </c>
      <c r="M234" s="90"/>
      <c r="N234" s="104"/>
    </row>
    <row r="235" spans="1:14" s="7" customFormat="1" x14ac:dyDescent="0.25">
      <c r="A235" s="90" t="s">
        <v>7967</v>
      </c>
      <c r="B235" s="90" t="s">
        <v>14832</v>
      </c>
      <c r="C235" s="90" t="s">
        <v>14679</v>
      </c>
      <c r="D235" s="90">
        <v>303461</v>
      </c>
      <c r="E235" s="90" t="s">
        <v>175</v>
      </c>
      <c r="F235" s="90">
        <v>303038</v>
      </c>
      <c r="G235" s="15" t="s">
        <v>4000</v>
      </c>
      <c r="H235" s="15"/>
      <c r="I235" s="90" t="s">
        <v>22</v>
      </c>
      <c r="J235" s="90" t="s">
        <v>34</v>
      </c>
      <c r="K235" s="91">
        <v>41258</v>
      </c>
      <c r="L235" s="90" t="s">
        <v>285</v>
      </c>
      <c r="M235" s="90"/>
      <c r="N235" s="104"/>
    </row>
    <row r="236" spans="1:14" s="7" customFormat="1" x14ac:dyDescent="0.25">
      <c r="A236" s="90" t="s">
        <v>7967</v>
      </c>
      <c r="B236" s="90" t="s">
        <v>14833</v>
      </c>
      <c r="C236" s="90" t="s">
        <v>14679</v>
      </c>
      <c r="D236" s="90">
        <v>303461</v>
      </c>
      <c r="E236" s="90" t="s">
        <v>14670</v>
      </c>
      <c r="F236" s="90">
        <v>303640</v>
      </c>
      <c r="G236" s="15" t="s">
        <v>4000</v>
      </c>
      <c r="H236" s="15"/>
      <c r="I236" s="90" t="s">
        <v>22</v>
      </c>
      <c r="J236" s="90" t="s">
        <v>34</v>
      </c>
      <c r="K236" s="91">
        <v>41258</v>
      </c>
      <c r="L236" s="90" t="s">
        <v>285</v>
      </c>
      <c r="M236" s="90"/>
      <c r="N236" s="104"/>
    </row>
    <row r="237" spans="1:14" s="7" customFormat="1" x14ac:dyDescent="0.25">
      <c r="A237" s="90" t="s">
        <v>7967</v>
      </c>
      <c r="B237" s="90" t="s">
        <v>14834</v>
      </c>
      <c r="C237" s="90" t="s">
        <v>14679</v>
      </c>
      <c r="D237" s="90">
        <v>303461</v>
      </c>
      <c r="E237" s="90" t="s">
        <v>14670</v>
      </c>
      <c r="F237" s="90">
        <v>303640</v>
      </c>
      <c r="G237" s="15" t="s">
        <v>8754</v>
      </c>
      <c r="H237" s="15"/>
      <c r="I237" s="90" t="s">
        <v>22</v>
      </c>
      <c r="J237" s="90" t="s">
        <v>34</v>
      </c>
      <c r="K237" s="91">
        <v>41258</v>
      </c>
      <c r="L237" s="90" t="s">
        <v>285</v>
      </c>
      <c r="M237" s="90"/>
      <c r="N237" s="104"/>
    </row>
    <row r="238" spans="1:14" s="7" customFormat="1" x14ac:dyDescent="0.25">
      <c r="A238" s="90" t="s">
        <v>7967</v>
      </c>
      <c r="B238" s="90" t="s">
        <v>14835</v>
      </c>
      <c r="C238" s="90" t="s">
        <v>14687</v>
      </c>
      <c r="D238" s="90">
        <v>299529</v>
      </c>
      <c r="E238" s="90" t="s">
        <v>2500</v>
      </c>
      <c r="F238" s="90">
        <v>849529</v>
      </c>
      <c r="G238" s="15" t="s">
        <v>89</v>
      </c>
      <c r="H238" s="15"/>
      <c r="I238" s="90" t="s">
        <v>33</v>
      </c>
      <c r="J238" s="90" t="s">
        <v>34</v>
      </c>
      <c r="K238" s="91">
        <v>41101</v>
      </c>
      <c r="L238" s="90" t="s">
        <v>14672</v>
      </c>
      <c r="M238" s="87" t="s">
        <v>8282</v>
      </c>
      <c r="N238" s="166" t="s">
        <v>14836</v>
      </c>
    </row>
    <row r="239" spans="1:14" s="7" customFormat="1" x14ac:dyDescent="0.25">
      <c r="A239" s="90" t="s">
        <v>7967</v>
      </c>
      <c r="B239" s="90" t="s">
        <v>8535</v>
      </c>
      <c r="C239" s="90" t="s">
        <v>8407</v>
      </c>
      <c r="D239" s="90">
        <v>288659</v>
      </c>
      <c r="E239" s="90" t="s">
        <v>8534</v>
      </c>
      <c r="F239" s="90">
        <v>288624</v>
      </c>
      <c r="G239" s="15" t="s">
        <v>32</v>
      </c>
      <c r="H239" s="15"/>
      <c r="I239" s="90" t="s">
        <v>33</v>
      </c>
      <c r="J239" s="90">
        <v>3</v>
      </c>
      <c r="K239" s="91">
        <v>41100</v>
      </c>
      <c r="L239" s="90" t="s">
        <v>35</v>
      </c>
      <c r="M239" s="87"/>
      <c r="N239" s="166"/>
    </row>
    <row r="240" spans="1:14" s="7" customFormat="1" x14ac:dyDescent="0.25">
      <c r="A240" s="90" t="s">
        <v>7967</v>
      </c>
      <c r="B240" s="90" t="s">
        <v>14837</v>
      </c>
      <c r="C240" s="90" t="s">
        <v>14670</v>
      </c>
      <c r="D240" s="90">
        <v>303640</v>
      </c>
      <c r="E240" s="90" t="s">
        <v>14755</v>
      </c>
      <c r="F240" s="90">
        <v>635871</v>
      </c>
      <c r="G240" s="15" t="s">
        <v>89</v>
      </c>
      <c r="H240" s="15"/>
      <c r="I240" s="90" t="s">
        <v>33</v>
      </c>
      <c r="J240" s="90" t="s">
        <v>34</v>
      </c>
      <c r="K240" s="91">
        <v>41074</v>
      </c>
      <c r="L240" s="90" t="s">
        <v>1465</v>
      </c>
      <c r="M240" s="90"/>
      <c r="N240" s="104"/>
    </row>
    <row r="241" spans="1:14" s="7" customFormat="1" x14ac:dyDescent="0.25">
      <c r="A241" s="90" t="s">
        <v>7967</v>
      </c>
      <c r="B241" s="90" t="s">
        <v>8496</v>
      </c>
      <c r="C241" s="90" t="s">
        <v>8407</v>
      </c>
      <c r="D241" s="90">
        <v>288659</v>
      </c>
      <c r="E241" s="90" t="s">
        <v>8495</v>
      </c>
      <c r="F241" s="90">
        <v>288462</v>
      </c>
      <c r="G241" s="15" t="s">
        <v>32</v>
      </c>
      <c r="H241" s="15"/>
      <c r="I241" s="90" t="s">
        <v>33</v>
      </c>
      <c r="J241" s="90">
        <v>3</v>
      </c>
      <c r="K241" s="91">
        <v>40929</v>
      </c>
      <c r="L241" s="90" t="s">
        <v>35</v>
      </c>
      <c r="M241" s="90"/>
      <c r="N241" s="104"/>
    </row>
    <row r="242" spans="1:14" s="7" customFormat="1" x14ac:dyDescent="0.25">
      <c r="A242" s="90" t="s">
        <v>7967</v>
      </c>
      <c r="B242" s="90" t="s">
        <v>14838</v>
      </c>
      <c r="C242" s="90" t="s">
        <v>14679</v>
      </c>
      <c r="D242" s="90">
        <v>303461</v>
      </c>
      <c r="E242" s="90" t="s">
        <v>175</v>
      </c>
      <c r="F242" s="90">
        <v>303038</v>
      </c>
      <c r="G242" s="15" t="s">
        <v>4000</v>
      </c>
      <c r="H242" s="15"/>
      <c r="I242" s="90" t="s">
        <v>22</v>
      </c>
      <c r="J242" s="90" t="s">
        <v>34</v>
      </c>
      <c r="K242" s="91">
        <v>40887</v>
      </c>
      <c r="L242" s="90" t="s">
        <v>285</v>
      </c>
      <c r="M242" s="90"/>
      <c r="N242" s="104"/>
    </row>
    <row r="243" spans="1:14" s="7" customFormat="1" x14ac:dyDescent="0.25">
      <c r="A243" s="90" t="s">
        <v>7967</v>
      </c>
      <c r="B243" s="90" t="s">
        <v>14839</v>
      </c>
      <c r="C243" s="90" t="s">
        <v>14679</v>
      </c>
      <c r="D243" s="90">
        <v>303461</v>
      </c>
      <c r="E243" s="90" t="s">
        <v>14670</v>
      </c>
      <c r="F243" s="90">
        <v>303640</v>
      </c>
      <c r="G243" s="15" t="s">
        <v>4000</v>
      </c>
      <c r="H243" s="15"/>
      <c r="I243" s="90" t="s">
        <v>22</v>
      </c>
      <c r="J243" s="90" t="s">
        <v>34</v>
      </c>
      <c r="K243" s="91">
        <v>40887</v>
      </c>
      <c r="L243" s="90" t="s">
        <v>285</v>
      </c>
      <c r="M243" s="90"/>
      <c r="N243" s="104"/>
    </row>
    <row r="244" spans="1:14" s="7" customFormat="1" x14ac:dyDescent="0.25">
      <c r="A244" s="90" t="s">
        <v>7967</v>
      </c>
      <c r="B244" s="90" t="s">
        <v>14840</v>
      </c>
      <c r="C244" s="90" t="s">
        <v>14679</v>
      </c>
      <c r="D244" s="90">
        <v>303461</v>
      </c>
      <c r="E244" s="90" t="s">
        <v>14670</v>
      </c>
      <c r="F244" s="90">
        <v>303640</v>
      </c>
      <c r="G244" s="15" t="s">
        <v>8754</v>
      </c>
      <c r="H244" s="15"/>
      <c r="I244" s="90" t="s">
        <v>22</v>
      </c>
      <c r="J244" s="90" t="s">
        <v>34</v>
      </c>
      <c r="K244" s="91">
        <v>40887</v>
      </c>
      <c r="L244" s="90" t="s">
        <v>285</v>
      </c>
      <c r="M244" s="90"/>
      <c r="N244" s="104"/>
    </row>
    <row r="245" spans="1:14" s="7" customFormat="1" x14ac:dyDescent="0.25">
      <c r="A245" s="90" t="s">
        <v>7967</v>
      </c>
      <c r="B245" s="90" t="s">
        <v>8490</v>
      </c>
      <c r="C245" s="90" t="s">
        <v>8407</v>
      </c>
      <c r="D245" s="90">
        <v>288659</v>
      </c>
      <c r="E245" s="90" t="s">
        <v>8489</v>
      </c>
      <c r="F245" s="90">
        <v>288420</v>
      </c>
      <c r="G245" s="15" t="s">
        <v>32</v>
      </c>
      <c r="H245" s="15"/>
      <c r="I245" s="90" t="s">
        <v>33</v>
      </c>
      <c r="J245" s="90">
        <v>4</v>
      </c>
      <c r="K245" s="91">
        <v>40869</v>
      </c>
      <c r="L245" s="90" t="s">
        <v>35</v>
      </c>
      <c r="M245" s="90"/>
      <c r="N245" s="104"/>
    </row>
    <row r="246" spans="1:14" s="7" customFormat="1" x14ac:dyDescent="0.25">
      <c r="A246" s="90" t="s">
        <v>7967</v>
      </c>
      <c r="B246" s="90" t="s">
        <v>8517</v>
      </c>
      <c r="C246" s="90" t="s">
        <v>8407</v>
      </c>
      <c r="D246" s="90">
        <v>288659</v>
      </c>
      <c r="E246" s="90" t="s">
        <v>8516</v>
      </c>
      <c r="F246" s="90">
        <v>288560</v>
      </c>
      <c r="G246" s="15" t="s">
        <v>32</v>
      </c>
      <c r="H246" s="15"/>
      <c r="I246" s="90" t="s">
        <v>33</v>
      </c>
      <c r="J246" s="90">
        <v>4</v>
      </c>
      <c r="K246" s="91">
        <v>40869</v>
      </c>
      <c r="L246" s="90" t="s">
        <v>35</v>
      </c>
      <c r="M246" s="87"/>
      <c r="N246" s="166"/>
    </row>
    <row r="247" spans="1:14" s="7" customFormat="1" x14ac:dyDescent="0.25">
      <c r="A247" s="90" t="s">
        <v>7967</v>
      </c>
      <c r="B247" s="90" t="s">
        <v>8520</v>
      </c>
      <c r="C247" s="90" t="s">
        <v>8407</v>
      </c>
      <c r="D247" s="90">
        <v>288659</v>
      </c>
      <c r="E247" s="90" t="s">
        <v>8519</v>
      </c>
      <c r="F247" s="90">
        <v>288578</v>
      </c>
      <c r="G247" s="15" t="s">
        <v>32</v>
      </c>
      <c r="H247" s="15"/>
      <c r="I247" s="90" t="s">
        <v>33</v>
      </c>
      <c r="J247" s="90">
        <v>4</v>
      </c>
      <c r="K247" s="91">
        <v>40858</v>
      </c>
      <c r="L247" s="90" t="s">
        <v>35</v>
      </c>
      <c r="M247" s="90"/>
      <c r="N247" s="104"/>
    </row>
    <row r="248" spans="1:14" s="7" customFormat="1" x14ac:dyDescent="0.25">
      <c r="A248" s="90" t="s">
        <v>7967</v>
      </c>
      <c r="B248" s="90" t="s">
        <v>8508</v>
      </c>
      <c r="C248" s="90" t="s">
        <v>8407</v>
      </c>
      <c r="D248" s="90">
        <v>288659</v>
      </c>
      <c r="E248" s="90" t="s">
        <v>8507</v>
      </c>
      <c r="F248" s="90">
        <v>288519</v>
      </c>
      <c r="G248" s="15" t="s">
        <v>32</v>
      </c>
      <c r="H248" s="15"/>
      <c r="I248" s="90" t="s">
        <v>33</v>
      </c>
      <c r="J248" s="90">
        <v>4</v>
      </c>
      <c r="K248" s="91">
        <v>40851</v>
      </c>
      <c r="L248" s="90" t="s">
        <v>35</v>
      </c>
      <c r="M248" s="90"/>
      <c r="N248" s="104"/>
    </row>
    <row r="249" spans="1:14" s="7" customFormat="1" x14ac:dyDescent="0.25">
      <c r="A249" s="90" t="s">
        <v>7967</v>
      </c>
      <c r="B249" s="90" t="s">
        <v>8523</v>
      </c>
      <c r="C249" s="90" t="s">
        <v>8407</v>
      </c>
      <c r="D249" s="90">
        <v>288659</v>
      </c>
      <c r="E249" s="90" t="s">
        <v>8522</v>
      </c>
      <c r="F249" s="90">
        <v>288586</v>
      </c>
      <c r="G249" s="15" t="s">
        <v>32</v>
      </c>
      <c r="H249" s="15"/>
      <c r="I249" s="90" t="s">
        <v>33</v>
      </c>
      <c r="J249" s="90">
        <v>4</v>
      </c>
      <c r="K249" s="91">
        <v>40838</v>
      </c>
      <c r="L249" s="90" t="s">
        <v>35</v>
      </c>
      <c r="M249" s="90"/>
      <c r="N249" s="104"/>
    </row>
    <row r="250" spans="1:14" s="7" customFormat="1" ht="28.55" x14ac:dyDescent="0.25">
      <c r="A250" s="90" t="s">
        <v>7967</v>
      </c>
      <c r="B250" s="90" t="s">
        <v>8154</v>
      </c>
      <c r="C250" s="90" t="s">
        <v>8129</v>
      </c>
      <c r="D250" s="90">
        <v>288365</v>
      </c>
      <c r="E250" s="90" t="s">
        <v>8155</v>
      </c>
      <c r="F250" s="90">
        <v>288411</v>
      </c>
      <c r="G250" s="15" t="s">
        <v>89</v>
      </c>
      <c r="H250" s="15"/>
      <c r="I250" s="90" t="s">
        <v>33</v>
      </c>
      <c r="J250" s="90" t="s">
        <v>34</v>
      </c>
      <c r="K250" s="91">
        <v>40813</v>
      </c>
      <c r="L250" s="88" t="s">
        <v>8134</v>
      </c>
      <c r="M250" s="90"/>
      <c r="N250" s="104"/>
    </row>
    <row r="251" spans="1:14" s="7" customFormat="1" x14ac:dyDescent="0.25">
      <c r="A251" s="90" t="s">
        <v>7967</v>
      </c>
      <c r="B251" s="90" t="s">
        <v>8473</v>
      </c>
      <c r="C251" s="90" t="s">
        <v>8407</v>
      </c>
      <c r="D251" s="90">
        <v>288659</v>
      </c>
      <c r="E251" s="90" t="s">
        <v>8474</v>
      </c>
      <c r="F251" s="90">
        <v>288357</v>
      </c>
      <c r="G251" s="15" t="s">
        <v>32</v>
      </c>
      <c r="H251" s="15"/>
      <c r="I251" s="90" t="s">
        <v>22</v>
      </c>
      <c r="J251" s="90" t="s">
        <v>34</v>
      </c>
      <c r="K251" s="91">
        <v>40800</v>
      </c>
      <c r="L251" s="90" t="s">
        <v>35</v>
      </c>
      <c r="M251" s="87" t="s">
        <v>8184</v>
      </c>
      <c r="N251" s="166" t="s">
        <v>8409</v>
      </c>
    </row>
    <row r="252" spans="1:14" s="7" customFormat="1" x14ac:dyDescent="0.25">
      <c r="A252" s="90" t="s">
        <v>7967</v>
      </c>
      <c r="B252" s="90" t="s">
        <v>8499</v>
      </c>
      <c r="C252" s="90" t="s">
        <v>8407</v>
      </c>
      <c r="D252" s="90">
        <v>288659</v>
      </c>
      <c r="E252" s="90" t="s">
        <v>8498</v>
      </c>
      <c r="F252" s="90">
        <v>600032</v>
      </c>
      <c r="G252" s="15" t="s">
        <v>32</v>
      </c>
      <c r="H252" s="15"/>
      <c r="I252" s="90" t="s">
        <v>33</v>
      </c>
      <c r="J252" s="90">
        <v>4</v>
      </c>
      <c r="K252" s="91">
        <v>40800</v>
      </c>
      <c r="L252" s="90" t="s">
        <v>35</v>
      </c>
      <c r="M252" s="90"/>
      <c r="N252" s="104"/>
    </row>
    <row r="253" spans="1:14" s="7" customFormat="1" x14ac:dyDescent="0.25">
      <c r="A253" s="90" t="s">
        <v>7967</v>
      </c>
      <c r="B253" s="90" t="s">
        <v>8451</v>
      </c>
      <c r="C253" s="90" t="s">
        <v>8407</v>
      </c>
      <c r="D253" s="90">
        <v>288659</v>
      </c>
      <c r="E253" s="90" t="s">
        <v>8450</v>
      </c>
      <c r="F253" s="90">
        <v>75082144</v>
      </c>
      <c r="G253" s="15" t="s">
        <v>32</v>
      </c>
      <c r="H253" s="15"/>
      <c r="I253" s="90" t="s">
        <v>33</v>
      </c>
      <c r="J253" s="90">
        <v>4</v>
      </c>
      <c r="K253" s="91">
        <v>40772</v>
      </c>
      <c r="L253" s="90" t="s">
        <v>35</v>
      </c>
      <c r="M253" s="90"/>
      <c r="N253" s="104"/>
    </row>
    <row r="254" spans="1:14" s="7" customFormat="1" x14ac:dyDescent="0.25">
      <c r="A254" s="90" t="s">
        <v>7967</v>
      </c>
      <c r="B254" s="90" t="s">
        <v>8431</v>
      </c>
      <c r="C254" s="90" t="s">
        <v>8407</v>
      </c>
      <c r="D254" s="90">
        <v>288659</v>
      </c>
      <c r="E254" s="90" t="s">
        <v>8432</v>
      </c>
      <c r="F254" s="90">
        <v>288136</v>
      </c>
      <c r="G254" s="15" t="s">
        <v>32</v>
      </c>
      <c r="H254" s="15"/>
      <c r="I254" s="90" t="s">
        <v>22</v>
      </c>
      <c r="J254" s="90" t="s">
        <v>34</v>
      </c>
      <c r="K254" s="91">
        <v>40768</v>
      </c>
      <c r="L254" s="90" t="s">
        <v>35</v>
      </c>
      <c r="M254" s="87" t="s">
        <v>8184</v>
      </c>
      <c r="N254" s="166" t="s">
        <v>8409</v>
      </c>
    </row>
    <row r="255" spans="1:14" s="7" customFormat="1" x14ac:dyDescent="0.25">
      <c r="A255" s="90" t="s">
        <v>7967</v>
      </c>
      <c r="B255" s="90" t="s">
        <v>8559</v>
      </c>
      <c r="C255" s="90" t="s">
        <v>8407</v>
      </c>
      <c r="D255" s="90">
        <v>288659</v>
      </c>
      <c r="E255" s="90" t="s">
        <v>8560</v>
      </c>
      <c r="F255" s="90">
        <v>288772</v>
      </c>
      <c r="G255" s="15" t="s">
        <v>32</v>
      </c>
      <c r="H255" s="15"/>
      <c r="I255" s="90" t="s">
        <v>22</v>
      </c>
      <c r="J255" s="90" t="s">
        <v>34</v>
      </c>
      <c r="K255" s="91">
        <v>40768</v>
      </c>
      <c r="L255" s="90" t="s">
        <v>35</v>
      </c>
      <c r="M255" s="87" t="s">
        <v>8184</v>
      </c>
      <c r="N255" s="166" t="s">
        <v>8409</v>
      </c>
    </row>
    <row r="256" spans="1:14" s="7" customFormat="1" ht="28.55" x14ac:dyDescent="0.25">
      <c r="A256" s="90" t="s">
        <v>7967</v>
      </c>
      <c r="B256" s="90" t="s">
        <v>8171</v>
      </c>
      <c r="C256" s="90" t="s">
        <v>8129</v>
      </c>
      <c r="D256" s="90">
        <v>288365</v>
      </c>
      <c r="E256" s="90" t="s">
        <v>8172</v>
      </c>
      <c r="F256" s="90">
        <v>600083</v>
      </c>
      <c r="G256" s="15" t="s">
        <v>89</v>
      </c>
      <c r="H256" s="15"/>
      <c r="I256" s="90" t="s">
        <v>33</v>
      </c>
      <c r="J256" s="90" t="s">
        <v>34</v>
      </c>
      <c r="K256" s="91">
        <v>40740</v>
      </c>
      <c r="L256" s="88" t="s">
        <v>8134</v>
      </c>
      <c r="M256" s="90"/>
      <c r="N256" s="104"/>
    </row>
    <row r="257" spans="1:14" s="7" customFormat="1" ht="28.55" x14ac:dyDescent="0.25">
      <c r="A257" s="90" t="s">
        <v>7967</v>
      </c>
      <c r="B257" s="90" t="s">
        <v>8159</v>
      </c>
      <c r="C257" s="90" t="s">
        <v>8129</v>
      </c>
      <c r="D257" s="90">
        <v>288365</v>
      </c>
      <c r="E257" s="90" t="s">
        <v>8160</v>
      </c>
      <c r="F257" s="90">
        <v>288446</v>
      </c>
      <c r="G257" s="15" t="s">
        <v>89</v>
      </c>
      <c r="H257" s="15"/>
      <c r="I257" s="90" t="s">
        <v>33</v>
      </c>
      <c r="J257" s="90" t="s">
        <v>34</v>
      </c>
      <c r="K257" s="91">
        <v>40739</v>
      </c>
      <c r="L257" s="88" t="s">
        <v>8134</v>
      </c>
      <c r="M257" s="90"/>
      <c r="N257" s="104"/>
    </row>
    <row r="258" spans="1:14" s="7" customFormat="1" x14ac:dyDescent="0.25">
      <c r="A258" s="90" t="s">
        <v>7967</v>
      </c>
      <c r="B258" s="90" t="s">
        <v>8202</v>
      </c>
      <c r="C258" s="90" t="s">
        <v>8182</v>
      </c>
      <c r="D258" s="90">
        <v>301493</v>
      </c>
      <c r="E258" s="90" t="s">
        <v>8201</v>
      </c>
      <c r="F258" s="90">
        <v>301680</v>
      </c>
      <c r="G258" s="15" t="s">
        <v>89</v>
      </c>
      <c r="H258" s="15"/>
      <c r="I258" s="90" t="s">
        <v>33</v>
      </c>
      <c r="J258" s="90" t="s">
        <v>34</v>
      </c>
      <c r="K258" s="91">
        <v>40639</v>
      </c>
      <c r="L258" s="90" t="s">
        <v>1465</v>
      </c>
      <c r="M258" s="90"/>
      <c r="N258" s="104"/>
    </row>
    <row r="259" spans="1:14" s="7" customFormat="1" x14ac:dyDescent="0.25">
      <c r="A259" s="90" t="s">
        <v>7967</v>
      </c>
      <c r="B259" s="90" t="s">
        <v>14841</v>
      </c>
      <c r="C259" s="90" t="s">
        <v>8398</v>
      </c>
      <c r="D259" s="90">
        <v>299669</v>
      </c>
      <c r="E259" s="90" t="s">
        <v>8338</v>
      </c>
      <c r="F259" s="90">
        <v>575640</v>
      </c>
      <c r="G259" s="15" t="s">
        <v>89</v>
      </c>
      <c r="H259" s="15"/>
      <c r="I259" s="90" t="s">
        <v>33</v>
      </c>
      <c r="J259" s="90" t="s">
        <v>34</v>
      </c>
      <c r="K259" s="91">
        <v>40584</v>
      </c>
      <c r="L259" s="90" t="s">
        <v>14672</v>
      </c>
      <c r="M259" s="87" t="s">
        <v>7972</v>
      </c>
      <c r="N259" s="166" t="s">
        <v>14842</v>
      </c>
    </row>
    <row r="260" spans="1:14" s="7" customFormat="1" x14ac:dyDescent="0.25">
      <c r="A260" s="90" t="s">
        <v>7967</v>
      </c>
      <c r="B260" s="90" t="s">
        <v>14843</v>
      </c>
      <c r="C260" s="90" t="s">
        <v>8398</v>
      </c>
      <c r="D260" s="90">
        <v>299669</v>
      </c>
      <c r="E260" s="90" t="s">
        <v>8316</v>
      </c>
      <c r="F260" s="90">
        <v>298875</v>
      </c>
      <c r="G260" s="15" t="s">
        <v>89</v>
      </c>
      <c r="H260" s="15"/>
      <c r="I260" s="90" t="s">
        <v>33</v>
      </c>
      <c r="J260" s="90" t="s">
        <v>34</v>
      </c>
      <c r="K260" s="91">
        <v>40576</v>
      </c>
      <c r="L260" s="90" t="s">
        <v>14672</v>
      </c>
      <c r="M260" s="87" t="s">
        <v>7972</v>
      </c>
      <c r="N260" s="166" t="s">
        <v>7978</v>
      </c>
    </row>
    <row r="261" spans="1:14" s="7" customFormat="1" x14ac:dyDescent="0.25">
      <c r="A261" s="90" t="s">
        <v>7967</v>
      </c>
      <c r="B261" s="90" t="s">
        <v>14844</v>
      </c>
      <c r="C261" s="90" t="s">
        <v>14679</v>
      </c>
      <c r="D261" s="90">
        <v>303461</v>
      </c>
      <c r="E261" s="90" t="s">
        <v>175</v>
      </c>
      <c r="F261" s="90">
        <v>303038</v>
      </c>
      <c r="G261" s="15" t="s">
        <v>4000</v>
      </c>
      <c r="H261" s="15"/>
      <c r="I261" s="90" t="s">
        <v>22</v>
      </c>
      <c r="J261" s="90" t="s">
        <v>34</v>
      </c>
      <c r="K261" s="91">
        <v>40523</v>
      </c>
      <c r="L261" s="90" t="s">
        <v>285</v>
      </c>
      <c r="M261" s="90"/>
      <c r="N261" s="104"/>
    </row>
    <row r="262" spans="1:14" s="7" customFormat="1" x14ac:dyDescent="0.25">
      <c r="A262" s="90" t="s">
        <v>7967</v>
      </c>
      <c r="B262" s="90" t="s">
        <v>14845</v>
      </c>
      <c r="C262" s="90" t="s">
        <v>14679</v>
      </c>
      <c r="D262" s="90">
        <v>303461</v>
      </c>
      <c r="E262" s="90" t="s">
        <v>14670</v>
      </c>
      <c r="F262" s="90">
        <v>303640</v>
      </c>
      <c r="G262" s="15" t="s">
        <v>4000</v>
      </c>
      <c r="H262" s="15"/>
      <c r="I262" s="90" t="s">
        <v>22</v>
      </c>
      <c r="J262" s="90" t="s">
        <v>34</v>
      </c>
      <c r="K262" s="91">
        <v>40523</v>
      </c>
      <c r="L262" s="90" t="s">
        <v>285</v>
      </c>
      <c r="M262" s="90"/>
      <c r="N262" s="104"/>
    </row>
    <row r="263" spans="1:14" s="7" customFormat="1" x14ac:dyDescent="0.25">
      <c r="A263" s="90" t="s">
        <v>7967</v>
      </c>
      <c r="B263" s="90" t="s">
        <v>14846</v>
      </c>
      <c r="C263" s="90" t="s">
        <v>14679</v>
      </c>
      <c r="D263" s="90">
        <v>303461</v>
      </c>
      <c r="E263" s="90" t="s">
        <v>14670</v>
      </c>
      <c r="F263" s="90">
        <v>303640</v>
      </c>
      <c r="G263" s="15" t="s">
        <v>8754</v>
      </c>
      <c r="H263" s="15"/>
      <c r="I263" s="90" t="s">
        <v>22</v>
      </c>
      <c r="J263" s="90" t="s">
        <v>34</v>
      </c>
      <c r="K263" s="91">
        <v>40523</v>
      </c>
      <c r="L263" s="90" t="s">
        <v>285</v>
      </c>
      <c r="M263" s="90"/>
      <c r="N263" s="104"/>
    </row>
    <row r="264" spans="1:14" s="7" customFormat="1" x14ac:dyDescent="0.25">
      <c r="A264" s="90" t="s">
        <v>7967</v>
      </c>
      <c r="B264" s="90" t="s">
        <v>8143</v>
      </c>
      <c r="C264" s="90" t="s">
        <v>8129</v>
      </c>
      <c r="D264" s="90">
        <v>288365</v>
      </c>
      <c r="E264" s="90" t="s">
        <v>8144</v>
      </c>
      <c r="F264" s="90">
        <v>600016</v>
      </c>
      <c r="G264" s="15" t="s">
        <v>32</v>
      </c>
      <c r="H264" s="15"/>
      <c r="I264" s="90" t="s">
        <v>33</v>
      </c>
      <c r="J264" s="90" t="s">
        <v>34</v>
      </c>
      <c r="K264" s="91">
        <v>40400</v>
      </c>
      <c r="L264" s="90" t="s">
        <v>35</v>
      </c>
      <c r="M264" s="87" t="s">
        <v>8130</v>
      </c>
      <c r="N264" s="166" t="s">
        <v>8131</v>
      </c>
    </row>
    <row r="265" spans="1:14" s="7" customFormat="1" x14ac:dyDescent="0.25">
      <c r="A265" s="90" t="s">
        <v>7967</v>
      </c>
      <c r="B265" s="90" t="s">
        <v>8100</v>
      </c>
      <c r="C265" s="90" t="s">
        <v>8096</v>
      </c>
      <c r="D265" s="90">
        <v>302724</v>
      </c>
      <c r="E265" s="90" t="s">
        <v>8097</v>
      </c>
      <c r="F265" s="90">
        <v>302333</v>
      </c>
      <c r="G265" s="15" t="s">
        <v>32</v>
      </c>
      <c r="H265" s="15"/>
      <c r="I265" s="90" t="s">
        <v>22</v>
      </c>
      <c r="J265" s="90" t="s">
        <v>34</v>
      </c>
      <c r="K265" s="91">
        <v>40299</v>
      </c>
      <c r="L265" s="90" t="s">
        <v>285</v>
      </c>
      <c r="M265" s="90"/>
      <c r="N265" s="104"/>
    </row>
    <row r="266" spans="1:14" s="7" customFormat="1" x14ac:dyDescent="0.25">
      <c r="A266" s="90" t="s">
        <v>7967</v>
      </c>
      <c r="B266" s="90" t="s">
        <v>8106</v>
      </c>
      <c r="C266" s="90" t="s">
        <v>8096</v>
      </c>
      <c r="D266" s="90">
        <v>302724</v>
      </c>
      <c r="E266" s="90" t="s">
        <v>8105</v>
      </c>
      <c r="F266" s="90">
        <v>636037</v>
      </c>
      <c r="G266" s="15" t="s">
        <v>32</v>
      </c>
      <c r="H266" s="15"/>
      <c r="I266" s="90" t="s">
        <v>22</v>
      </c>
      <c r="J266" s="90" t="s">
        <v>34</v>
      </c>
      <c r="K266" s="91">
        <v>40299</v>
      </c>
      <c r="L266" s="90" t="s">
        <v>285</v>
      </c>
      <c r="M266" s="90"/>
      <c r="N266" s="104"/>
    </row>
    <row r="267" spans="1:14" s="7" customFormat="1" x14ac:dyDescent="0.25">
      <c r="A267" s="90" t="s">
        <v>7967</v>
      </c>
      <c r="B267" s="90" t="s">
        <v>8112</v>
      </c>
      <c r="C267" s="90" t="s">
        <v>8096</v>
      </c>
      <c r="D267" s="90">
        <v>302724</v>
      </c>
      <c r="E267" s="90" t="s">
        <v>8111</v>
      </c>
      <c r="F267" s="90">
        <v>302929</v>
      </c>
      <c r="G267" s="15" t="s">
        <v>32</v>
      </c>
      <c r="H267" s="15"/>
      <c r="I267" s="90" t="s">
        <v>22</v>
      </c>
      <c r="J267" s="90" t="s">
        <v>34</v>
      </c>
      <c r="K267" s="91">
        <v>40299</v>
      </c>
      <c r="L267" s="90" t="s">
        <v>285</v>
      </c>
      <c r="M267" s="90"/>
      <c r="N267" s="104"/>
    </row>
    <row r="268" spans="1:14" s="7" customFormat="1" x14ac:dyDescent="0.25">
      <c r="A268" s="90" t="s">
        <v>7967</v>
      </c>
      <c r="B268" s="90" t="s">
        <v>8116</v>
      </c>
      <c r="C268" s="90" t="s">
        <v>8096</v>
      </c>
      <c r="D268" s="90">
        <v>302724</v>
      </c>
      <c r="E268" s="90" t="s">
        <v>8115</v>
      </c>
      <c r="F268" s="90">
        <v>636096</v>
      </c>
      <c r="G268" s="15" t="s">
        <v>32</v>
      </c>
      <c r="H268" s="15"/>
      <c r="I268" s="90" t="s">
        <v>22</v>
      </c>
      <c r="J268" s="90" t="s">
        <v>34</v>
      </c>
      <c r="K268" s="91">
        <v>40299</v>
      </c>
      <c r="L268" s="90" t="s">
        <v>285</v>
      </c>
      <c r="M268" s="90"/>
      <c r="N268" s="104"/>
    </row>
    <row r="269" spans="1:14" s="7" customFormat="1" x14ac:dyDescent="0.25">
      <c r="A269" s="90" t="s">
        <v>7967</v>
      </c>
      <c r="B269" s="90" t="s">
        <v>8120</v>
      </c>
      <c r="C269" s="90" t="s">
        <v>8096</v>
      </c>
      <c r="D269" s="90">
        <v>302724</v>
      </c>
      <c r="E269" s="90" t="s">
        <v>8119</v>
      </c>
      <c r="F269" s="90">
        <v>303429</v>
      </c>
      <c r="G269" s="15" t="s">
        <v>32</v>
      </c>
      <c r="H269" s="15"/>
      <c r="I269" s="90" t="s">
        <v>22</v>
      </c>
      <c r="J269" s="90" t="s">
        <v>34</v>
      </c>
      <c r="K269" s="91">
        <v>40299</v>
      </c>
      <c r="L269" s="90" t="s">
        <v>285</v>
      </c>
      <c r="M269" s="90"/>
      <c r="N269" s="104"/>
    </row>
    <row r="270" spans="1:14" s="7" customFormat="1" x14ac:dyDescent="0.25">
      <c r="A270" s="90" t="s">
        <v>7967</v>
      </c>
      <c r="B270" s="90" t="s">
        <v>7976</v>
      </c>
      <c r="C270" s="90" t="s">
        <v>7969</v>
      </c>
      <c r="D270" s="90">
        <v>298867</v>
      </c>
      <c r="E270" s="90" t="s">
        <v>7977</v>
      </c>
      <c r="F270" s="90">
        <v>299065</v>
      </c>
      <c r="G270" s="15" t="s">
        <v>89</v>
      </c>
      <c r="H270" s="15"/>
      <c r="I270" s="90" t="s">
        <v>33</v>
      </c>
      <c r="J270" s="90" t="s">
        <v>34</v>
      </c>
      <c r="K270" s="91">
        <v>40233</v>
      </c>
      <c r="L270" s="90" t="s">
        <v>7971</v>
      </c>
      <c r="M270" s="87" t="s">
        <v>7972</v>
      </c>
      <c r="N270" s="166" t="s">
        <v>7978</v>
      </c>
    </row>
    <row r="271" spans="1:14" s="7" customFormat="1" x14ac:dyDescent="0.25">
      <c r="A271" s="90" t="s">
        <v>7967</v>
      </c>
      <c r="B271" s="90" t="s">
        <v>14847</v>
      </c>
      <c r="C271" s="90" t="s">
        <v>14679</v>
      </c>
      <c r="D271" s="90">
        <v>303461</v>
      </c>
      <c r="E271" s="90" t="s">
        <v>175</v>
      </c>
      <c r="F271" s="90">
        <v>303038</v>
      </c>
      <c r="G271" s="15" t="s">
        <v>4000</v>
      </c>
      <c r="H271" s="15"/>
      <c r="I271" s="90" t="s">
        <v>22</v>
      </c>
      <c r="J271" s="90" t="s">
        <v>34</v>
      </c>
      <c r="K271" s="91">
        <v>40159</v>
      </c>
      <c r="L271" s="90" t="s">
        <v>285</v>
      </c>
      <c r="M271" s="90"/>
      <c r="N271" s="104"/>
    </row>
    <row r="272" spans="1:14" s="7" customFormat="1" x14ac:dyDescent="0.25">
      <c r="A272" s="90" t="s">
        <v>7967</v>
      </c>
      <c r="B272" s="90" t="s">
        <v>14848</v>
      </c>
      <c r="C272" s="90" t="s">
        <v>14679</v>
      </c>
      <c r="D272" s="90">
        <v>303461</v>
      </c>
      <c r="E272" s="90" t="s">
        <v>14670</v>
      </c>
      <c r="F272" s="90">
        <v>303640</v>
      </c>
      <c r="G272" s="15" t="s">
        <v>4000</v>
      </c>
      <c r="H272" s="15"/>
      <c r="I272" s="90" t="s">
        <v>22</v>
      </c>
      <c r="J272" s="90" t="s">
        <v>34</v>
      </c>
      <c r="K272" s="91">
        <v>40159</v>
      </c>
      <c r="L272" s="90" t="s">
        <v>285</v>
      </c>
      <c r="M272" s="90"/>
      <c r="N272" s="104"/>
    </row>
    <row r="273" spans="1:14" s="7" customFormat="1" x14ac:dyDescent="0.25">
      <c r="A273" s="90" t="s">
        <v>7967</v>
      </c>
      <c r="B273" s="90" t="s">
        <v>14849</v>
      </c>
      <c r="C273" s="90" t="s">
        <v>14679</v>
      </c>
      <c r="D273" s="90">
        <v>303461</v>
      </c>
      <c r="E273" s="90" t="s">
        <v>14670</v>
      </c>
      <c r="F273" s="90">
        <v>303640</v>
      </c>
      <c r="G273" s="15" t="s">
        <v>8754</v>
      </c>
      <c r="H273" s="15"/>
      <c r="I273" s="90" t="s">
        <v>22</v>
      </c>
      <c r="J273" s="90" t="s">
        <v>34</v>
      </c>
      <c r="K273" s="91">
        <v>40159</v>
      </c>
      <c r="L273" s="90" t="s">
        <v>285</v>
      </c>
      <c r="M273" s="90"/>
      <c r="N273" s="104"/>
    </row>
    <row r="274" spans="1:14" s="7" customFormat="1" x14ac:dyDescent="0.25">
      <c r="A274" s="90" t="s">
        <v>7967</v>
      </c>
      <c r="B274" s="90" t="s">
        <v>14850</v>
      </c>
      <c r="C274" s="90" t="s">
        <v>14670</v>
      </c>
      <c r="D274" s="90">
        <v>303640</v>
      </c>
      <c r="E274" s="90" t="s">
        <v>175</v>
      </c>
      <c r="F274" s="90">
        <v>303038</v>
      </c>
      <c r="G274" s="15" t="s">
        <v>1885</v>
      </c>
      <c r="H274" s="15"/>
      <c r="I274" s="90" t="s">
        <v>22</v>
      </c>
      <c r="J274" s="90" t="s">
        <v>34</v>
      </c>
      <c r="K274" s="91">
        <v>40159</v>
      </c>
      <c r="L274" s="90" t="s">
        <v>285</v>
      </c>
      <c r="M274" s="90"/>
      <c r="N274" s="104"/>
    </row>
    <row r="275" spans="1:14" s="7" customFormat="1" ht="28.55" x14ac:dyDescent="0.25">
      <c r="A275" s="90" t="s">
        <v>7967</v>
      </c>
      <c r="B275" s="90" t="s">
        <v>8138</v>
      </c>
      <c r="C275" s="90" t="s">
        <v>8129</v>
      </c>
      <c r="D275" s="90">
        <v>288365</v>
      </c>
      <c r="E275" s="90" t="s">
        <v>8139</v>
      </c>
      <c r="F275" s="90">
        <v>599999</v>
      </c>
      <c r="G275" s="15" t="s">
        <v>89</v>
      </c>
      <c r="H275" s="15"/>
      <c r="I275" s="90" t="s">
        <v>33</v>
      </c>
      <c r="J275" s="90" t="s">
        <v>34</v>
      </c>
      <c r="K275" s="91">
        <v>40038</v>
      </c>
      <c r="L275" s="88" t="s">
        <v>8134</v>
      </c>
      <c r="M275" s="93"/>
      <c r="N275" s="167"/>
    </row>
    <row r="276" spans="1:14" s="7" customFormat="1" x14ac:dyDescent="0.25">
      <c r="A276" s="90" t="s">
        <v>7967</v>
      </c>
      <c r="B276" s="90" t="s">
        <v>14851</v>
      </c>
      <c r="C276" s="90" t="s">
        <v>8383</v>
      </c>
      <c r="D276" s="90">
        <v>299511</v>
      </c>
      <c r="E276" s="90" t="s">
        <v>8246</v>
      </c>
      <c r="F276" s="90">
        <v>47997265</v>
      </c>
      <c r="G276" s="15" t="s">
        <v>89</v>
      </c>
      <c r="H276" s="15"/>
      <c r="I276" s="90" t="s">
        <v>33</v>
      </c>
      <c r="J276" s="90" t="s">
        <v>34</v>
      </c>
      <c r="K276" s="91">
        <v>40010</v>
      </c>
      <c r="L276" s="90" t="s">
        <v>1465</v>
      </c>
      <c r="M276" s="90"/>
      <c r="N276" s="104"/>
    </row>
    <row r="277" spans="1:14" s="7" customFormat="1" x14ac:dyDescent="0.25">
      <c r="A277" s="90" t="s">
        <v>7967</v>
      </c>
      <c r="B277" s="90" t="s">
        <v>14852</v>
      </c>
      <c r="C277" s="90" t="s">
        <v>8407</v>
      </c>
      <c r="D277" s="90">
        <v>288659</v>
      </c>
      <c r="E277" s="90" t="s">
        <v>14790</v>
      </c>
      <c r="F277" s="90">
        <v>600091</v>
      </c>
      <c r="G277" s="15" t="s">
        <v>32</v>
      </c>
      <c r="H277" s="15"/>
      <c r="I277" s="90" t="s">
        <v>33</v>
      </c>
      <c r="J277" s="90">
        <v>6</v>
      </c>
      <c r="K277" s="91">
        <v>39990</v>
      </c>
      <c r="L277" s="90" t="s">
        <v>35</v>
      </c>
      <c r="M277" s="87"/>
      <c r="N277" s="166"/>
    </row>
    <row r="278" spans="1:14" s="7" customFormat="1" ht="28.55" x14ac:dyDescent="0.25">
      <c r="A278" s="90" t="s">
        <v>7967</v>
      </c>
      <c r="B278" s="90" t="s">
        <v>8174</v>
      </c>
      <c r="C278" s="90" t="s">
        <v>8129</v>
      </c>
      <c r="D278" s="90">
        <v>288365</v>
      </c>
      <c r="E278" s="90" t="s">
        <v>8175</v>
      </c>
      <c r="F278" s="90">
        <v>288829</v>
      </c>
      <c r="G278" s="15" t="s">
        <v>89</v>
      </c>
      <c r="H278" s="15"/>
      <c r="I278" s="90" t="s">
        <v>33</v>
      </c>
      <c r="J278" s="90" t="s">
        <v>34</v>
      </c>
      <c r="K278" s="91">
        <v>39988</v>
      </c>
      <c r="L278" s="88" t="s">
        <v>8134</v>
      </c>
      <c r="M278" s="90"/>
      <c r="N278" s="104"/>
    </row>
    <row r="279" spans="1:14" s="7" customFormat="1" x14ac:dyDescent="0.25">
      <c r="A279" s="90" t="s">
        <v>7967</v>
      </c>
      <c r="B279" s="90" t="s">
        <v>8565</v>
      </c>
      <c r="C279" s="90" t="s">
        <v>8407</v>
      </c>
      <c r="D279" s="90">
        <v>288659</v>
      </c>
      <c r="E279" s="90" t="s">
        <v>8564</v>
      </c>
      <c r="F279" s="90">
        <v>47922541</v>
      </c>
      <c r="G279" s="15" t="s">
        <v>32</v>
      </c>
      <c r="H279" s="15"/>
      <c r="I279" s="90" t="s">
        <v>33</v>
      </c>
      <c r="J279" s="90">
        <v>6</v>
      </c>
      <c r="K279" s="91">
        <v>39987</v>
      </c>
      <c r="L279" s="90" t="s">
        <v>35</v>
      </c>
      <c r="M279" s="90"/>
      <c r="N279" s="104"/>
    </row>
    <row r="280" spans="1:14" s="7" customFormat="1" ht="28.55" x14ac:dyDescent="0.25">
      <c r="A280" s="90" t="s">
        <v>7967</v>
      </c>
      <c r="B280" s="90" t="s">
        <v>8149</v>
      </c>
      <c r="C280" s="90" t="s">
        <v>8129</v>
      </c>
      <c r="D280" s="90">
        <v>288365</v>
      </c>
      <c r="E280" s="90" t="s">
        <v>8150</v>
      </c>
      <c r="F280" s="90">
        <v>288322</v>
      </c>
      <c r="G280" s="15" t="s">
        <v>89</v>
      </c>
      <c r="H280" s="15"/>
      <c r="I280" s="90" t="s">
        <v>33</v>
      </c>
      <c r="J280" s="90" t="s">
        <v>34</v>
      </c>
      <c r="K280" s="91">
        <v>39975</v>
      </c>
      <c r="L280" s="88" t="s">
        <v>8134</v>
      </c>
      <c r="M280" s="90"/>
      <c r="N280" s="104"/>
    </row>
    <row r="281" spans="1:14" s="7" customFormat="1" ht="28.55" x14ac:dyDescent="0.25">
      <c r="A281" s="90" t="s">
        <v>7967</v>
      </c>
      <c r="B281" s="90" t="s">
        <v>8147</v>
      </c>
      <c r="C281" s="90" t="s">
        <v>8129</v>
      </c>
      <c r="D281" s="90">
        <v>288365</v>
      </c>
      <c r="E281" s="90" t="s">
        <v>1844</v>
      </c>
      <c r="F281" s="90">
        <v>288306</v>
      </c>
      <c r="G281" s="15" t="s">
        <v>89</v>
      </c>
      <c r="H281" s="15"/>
      <c r="I281" s="90" t="s">
        <v>33</v>
      </c>
      <c r="J281" s="90" t="s">
        <v>34</v>
      </c>
      <c r="K281" s="91">
        <v>39962</v>
      </c>
      <c r="L281" s="88" t="s">
        <v>8134</v>
      </c>
      <c r="M281" s="90"/>
      <c r="N281" s="104"/>
    </row>
    <row r="282" spans="1:14" s="7" customFormat="1" ht="28.55" x14ac:dyDescent="0.25">
      <c r="A282" s="90" t="s">
        <v>7967</v>
      </c>
      <c r="B282" s="90" t="s">
        <v>8156</v>
      </c>
      <c r="C282" s="90" t="s">
        <v>8129</v>
      </c>
      <c r="D282" s="90">
        <v>288365</v>
      </c>
      <c r="E282" s="90" t="s">
        <v>8157</v>
      </c>
      <c r="F282" s="90">
        <v>288438</v>
      </c>
      <c r="G282" s="15" t="s">
        <v>89</v>
      </c>
      <c r="H282" s="15"/>
      <c r="I282" s="90" t="s">
        <v>33</v>
      </c>
      <c r="J282" s="90" t="s">
        <v>34</v>
      </c>
      <c r="K282" s="91">
        <v>39962</v>
      </c>
      <c r="L282" s="88" t="s">
        <v>8134</v>
      </c>
      <c r="M282" s="90"/>
      <c r="N282" s="104"/>
    </row>
    <row r="283" spans="1:14" s="7" customFormat="1" ht="28.55" x14ac:dyDescent="0.25">
      <c r="A283" s="90" t="s">
        <v>7967</v>
      </c>
      <c r="B283" s="90" t="s">
        <v>8162</v>
      </c>
      <c r="C283" s="90" t="s">
        <v>8129</v>
      </c>
      <c r="D283" s="90">
        <v>288365</v>
      </c>
      <c r="E283" s="90" t="s">
        <v>8163</v>
      </c>
      <c r="F283" s="90">
        <v>600041</v>
      </c>
      <c r="G283" s="15" t="s">
        <v>89</v>
      </c>
      <c r="H283" s="15"/>
      <c r="I283" s="90" t="s">
        <v>33</v>
      </c>
      <c r="J283" s="90" t="s">
        <v>34</v>
      </c>
      <c r="K283" s="91">
        <v>39962</v>
      </c>
      <c r="L283" s="88" t="s">
        <v>8134</v>
      </c>
      <c r="M283" s="90"/>
      <c r="N283" s="104"/>
    </row>
    <row r="284" spans="1:14" s="7" customFormat="1" ht="28.55" x14ac:dyDescent="0.25">
      <c r="A284" s="90" t="s">
        <v>7967</v>
      </c>
      <c r="B284" s="90" t="s">
        <v>8177</v>
      </c>
      <c r="C284" s="90" t="s">
        <v>8129</v>
      </c>
      <c r="D284" s="90">
        <v>288365</v>
      </c>
      <c r="E284" s="90" t="s">
        <v>7509</v>
      </c>
      <c r="F284" s="90">
        <v>288837</v>
      </c>
      <c r="G284" s="15" t="s">
        <v>89</v>
      </c>
      <c r="H284" s="15"/>
      <c r="I284" s="90" t="s">
        <v>33</v>
      </c>
      <c r="J284" s="90" t="s">
        <v>34</v>
      </c>
      <c r="K284" s="91">
        <v>39955</v>
      </c>
      <c r="L284" s="88" t="s">
        <v>8134</v>
      </c>
      <c r="M284" s="90"/>
      <c r="N284" s="104"/>
    </row>
    <row r="285" spans="1:14" s="85" customFormat="1" ht="28.55" x14ac:dyDescent="0.25">
      <c r="A285" s="90" t="s">
        <v>7967</v>
      </c>
      <c r="B285" s="90" t="s">
        <v>8132</v>
      </c>
      <c r="C285" s="90" t="s">
        <v>8129</v>
      </c>
      <c r="D285" s="90">
        <v>288365</v>
      </c>
      <c r="E285" s="90" t="s">
        <v>8133</v>
      </c>
      <c r="F285" s="90">
        <v>288055</v>
      </c>
      <c r="G285" s="15" t="s">
        <v>89</v>
      </c>
      <c r="H285" s="15"/>
      <c r="I285" s="90" t="s">
        <v>33</v>
      </c>
      <c r="J285" s="90" t="s">
        <v>34</v>
      </c>
      <c r="K285" s="91">
        <v>39954</v>
      </c>
      <c r="L285" s="88" t="s">
        <v>8134</v>
      </c>
      <c r="M285" s="90"/>
      <c r="N285" s="104"/>
    </row>
    <row r="286" spans="1:14" s="7" customFormat="1" x14ac:dyDescent="0.25">
      <c r="A286" s="90" t="s">
        <v>7967</v>
      </c>
      <c r="B286" s="90" t="s">
        <v>8529</v>
      </c>
      <c r="C286" s="90" t="s">
        <v>8407</v>
      </c>
      <c r="D286" s="90">
        <v>288659</v>
      </c>
      <c r="E286" s="90" t="s">
        <v>8528</v>
      </c>
      <c r="F286" s="90">
        <v>70891532</v>
      </c>
      <c r="G286" s="15" t="s">
        <v>32</v>
      </c>
      <c r="H286" s="15"/>
      <c r="I286" s="90" t="s">
        <v>33</v>
      </c>
      <c r="J286" s="90">
        <v>6</v>
      </c>
      <c r="K286" s="91">
        <v>39954</v>
      </c>
      <c r="L286" s="90" t="s">
        <v>35</v>
      </c>
      <c r="M286" s="90"/>
      <c r="N286" s="104"/>
    </row>
    <row r="287" spans="1:14" s="7" customFormat="1" x14ac:dyDescent="0.25">
      <c r="A287" s="90" t="s">
        <v>7967</v>
      </c>
      <c r="B287" s="90" t="s">
        <v>14853</v>
      </c>
      <c r="C287" s="90" t="s">
        <v>14679</v>
      </c>
      <c r="D287" s="90">
        <v>303461</v>
      </c>
      <c r="E287" s="90" t="s">
        <v>7561</v>
      </c>
      <c r="F287" s="90">
        <v>302392</v>
      </c>
      <c r="G287" s="15" t="s">
        <v>32</v>
      </c>
      <c r="H287" s="15"/>
      <c r="I287" s="90" t="s">
        <v>22</v>
      </c>
      <c r="J287" s="90" t="s">
        <v>34</v>
      </c>
      <c r="K287" s="91">
        <v>39954</v>
      </c>
      <c r="L287" s="90" t="s">
        <v>285</v>
      </c>
      <c r="M287" s="87" t="s">
        <v>14692</v>
      </c>
      <c r="N287" s="166" t="s">
        <v>7983</v>
      </c>
    </row>
    <row r="288" spans="1:14" s="85" customFormat="1" x14ac:dyDescent="0.25">
      <c r="A288" s="90" t="s">
        <v>7967</v>
      </c>
      <c r="B288" s="90" t="s">
        <v>8454</v>
      </c>
      <c r="C288" s="90" t="s">
        <v>8407</v>
      </c>
      <c r="D288" s="90">
        <v>288659</v>
      </c>
      <c r="E288" s="90" t="s">
        <v>8453</v>
      </c>
      <c r="F288" s="90">
        <v>547905</v>
      </c>
      <c r="G288" s="15" t="s">
        <v>32</v>
      </c>
      <c r="H288" s="15"/>
      <c r="I288" s="90" t="s">
        <v>33</v>
      </c>
      <c r="J288" s="90">
        <v>6</v>
      </c>
      <c r="K288" s="91">
        <v>39941</v>
      </c>
      <c r="L288" s="90" t="s">
        <v>35</v>
      </c>
      <c r="M288" s="90"/>
      <c r="N288" s="104"/>
    </row>
    <row r="289" spans="1:14" s="7" customFormat="1" x14ac:dyDescent="0.25">
      <c r="A289" s="90" t="s">
        <v>7967</v>
      </c>
      <c r="B289" s="90" t="s">
        <v>8504</v>
      </c>
      <c r="C289" s="90" t="s">
        <v>8407</v>
      </c>
      <c r="D289" s="90">
        <v>288659</v>
      </c>
      <c r="E289" s="90" t="s">
        <v>8503</v>
      </c>
      <c r="F289" s="90">
        <v>288497</v>
      </c>
      <c r="G289" s="15" t="s">
        <v>32</v>
      </c>
      <c r="H289" s="15"/>
      <c r="I289" s="90" t="s">
        <v>33</v>
      </c>
      <c r="J289" s="90">
        <v>6</v>
      </c>
      <c r="K289" s="91">
        <v>39941</v>
      </c>
      <c r="L289" s="90" t="s">
        <v>35</v>
      </c>
      <c r="M289" s="90"/>
      <c r="N289" s="104"/>
    </row>
    <row r="290" spans="1:14" s="7" customFormat="1" x14ac:dyDescent="0.25">
      <c r="A290" s="90" t="s">
        <v>7967</v>
      </c>
      <c r="B290" s="90" t="s">
        <v>8270</v>
      </c>
      <c r="C290" s="90" t="s">
        <v>175</v>
      </c>
      <c r="D290" s="90">
        <v>303038</v>
      </c>
      <c r="E290" s="90" t="s">
        <v>8271</v>
      </c>
      <c r="F290" s="90">
        <v>635880</v>
      </c>
      <c r="G290" s="15" t="s">
        <v>32</v>
      </c>
      <c r="H290" s="15"/>
      <c r="I290" s="90" t="s">
        <v>22</v>
      </c>
      <c r="J290" s="90" t="s">
        <v>34</v>
      </c>
      <c r="K290" s="91">
        <v>39938</v>
      </c>
      <c r="L290" s="90" t="s">
        <v>35</v>
      </c>
      <c r="M290" s="87" t="s">
        <v>8254</v>
      </c>
      <c r="N290" s="166" t="s">
        <v>8258</v>
      </c>
    </row>
    <row r="291" spans="1:14" s="7" customFormat="1" x14ac:dyDescent="0.25">
      <c r="A291" s="90" t="s">
        <v>7967</v>
      </c>
      <c r="B291" s="90" t="s">
        <v>14854</v>
      </c>
      <c r="C291" s="90" t="s">
        <v>14813</v>
      </c>
      <c r="D291" s="90">
        <v>303585</v>
      </c>
      <c r="E291" s="90" t="s">
        <v>14817</v>
      </c>
      <c r="F291" s="90">
        <v>302473</v>
      </c>
      <c r="G291" s="15" t="s">
        <v>32</v>
      </c>
      <c r="H291" s="15"/>
      <c r="I291" s="90" t="s">
        <v>22</v>
      </c>
      <c r="J291" s="90" t="s">
        <v>34</v>
      </c>
      <c r="K291" s="91">
        <v>39938</v>
      </c>
      <c r="L291" s="90" t="s">
        <v>35</v>
      </c>
      <c r="M291" s="90"/>
      <c r="N291" s="104"/>
    </row>
    <row r="292" spans="1:14" s="7" customFormat="1" x14ac:dyDescent="0.25">
      <c r="A292" s="90" t="s">
        <v>7967</v>
      </c>
      <c r="B292" s="90" t="s">
        <v>14855</v>
      </c>
      <c r="C292" s="90" t="s">
        <v>14813</v>
      </c>
      <c r="D292" s="90">
        <v>303585</v>
      </c>
      <c r="E292" s="90" t="s">
        <v>14814</v>
      </c>
      <c r="F292" s="90">
        <v>303356</v>
      </c>
      <c r="G292" s="15" t="s">
        <v>32</v>
      </c>
      <c r="H292" s="15"/>
      <c r="I292" s="90" t="s">
        <v>22</v>
      </c>
      <c r="J292" s="90" t="s">
        <v>34</v>
      </c>
      <c r="K292" s="91">
        <v>39938</v>
      </c>
      <c r="L292" s="90" t="s">
        <v>35</v>
      </c>
      <c r="M292" s="90"/>
      <c r="N292" s="104"/>
    </row>
    <row r="293" spans="1:14" s="7" customFormat="1" x14ac:dyDescent="0.25">
      <c r="A293" s="90" t="s">
        <v>7967</v>
      </c>
      <c r="B293" s="90" t="s">
        <v>14856</v>
      </c>
      <c r="C293" s="90" t="s">
        <v>14813</v>
      </c>
      <c r="D293" s="90">
        <v>303585</v>
      </c>
      <c r="E293" s="90" t="s">
        <v>14819</v>
      </c>
      <c r="F293" s="90">
        <v>635855</v>
      </c>
      <c r="G293" s="15" t="s">
        <v>32</v>
      </c>
      <c r="H293" s="15"/>
      <c r="I293" s="90" t="s">
        <v>22</v>
      </c>
      <c r="J293" s="90" t="s">
        <v>34</v>
      </c>
      <c r="K293" s="91">
        <v>39938</v>
      </c>
      <c r="L293" s="90" t="s">
        <v>35</v>
      </c>
      <c r="M293" s="90"/>
      <c r="N293" s="104"/>
    </row>
    <row r="294" spans="1:14" s="7" customFormat="1" x14ac:dyDescent="0.25">
      <c r="A294" s="90" t="s">
        <v>7967</v>
      </c>
      <c r="B294" s="90" t="s">
        <v>14857</v>
      </c>
      <c r="C294" s="90" t="s">
        <v>14679</v>
      </c>
      <c r="D294" s="90">
        <v>303461</v>
      </c>
      <c r="E294" s="90" t="s">
        <v>14858</v>
      </c>
      <c r="F294" s="90">
        <v>635979</v>
      </c>
      <c r="G294" s="15" t="s">
        <v>32</v>
      </c>
      <c r="H294" s="15"/>
      <c r="I294" s="90" t="s">
        <v>22</v>
      </c>
      <c r="J294" s="90" t="s">
        <v>34</v>
      </c>
      <c r="K294" s="91">
        <v>39934</v>
      </c>
      <c r="L294" s="90" t="s">
        <v>285</v>
      </c>
      <c r="M294" s="87" t="s">
        <v>14692</v>
      </c>
      <c r="N294" s="166" t="s">
        <v>7983</v>
      </c>
    </row>
    <row r="295" spans="1:14" s="7" customFormat="1" x14ac:dyDescent="0.25">
      <c r="A295" s="90" t="s">
        <v>7967</v>
      </c>
      <c r="B295" s="90" t="s">
        <v>14859</v>
      </c>
      <c r="C295" s="90" t="s">
        <v>14679</v>
      </c>
      <c r="D295" s="90">
        <v>303461</v>
      </c>
      <c r="E295" s="90" t="s">
        <v>14860</v>
      </c>
      <c r="F295" s="90">
        <v>303411</v>
      </c>
      <c r="G295" s="15" t="s">
        <v>32</v>
      </c>
      <c r="H295" s="15"/>
      <c r="I295" s="90" t="s">
        <v>22</v>
      </c>
      <c r="J295" s="90" t="s">
        <v>34</v>
      </c>
      <c r="K295" s="91">
        <v>39934</v>
      </c>
      <c r="L295" s="90" t="s">
        <v>285</v>
      </c>
      <c r="M295" s="87" t="s">
        <v>14692</v>
      </c>
      <c r="N295" s="166" t="s">
        <v>7983</v>
      </c>
    </row>
    <row r="296" spans="1:14" s="7" customFormat="1" x14ac:dyDescent="0.25">
      <c r="A296" s="90" t="s">
        <v>7967</v>
      </c>
      <c r="B296" s="90" t="s">
        <v>14861</v>
      </c>
      <c r="C296" s="90" t="s">
        <v>14679</v>
      </c>
      <c r="D296" s="90">
        <v>303461</v>
      </c>
      <c r="E296" s="90" t="s">
        <v>14710</v>
      </c>
      <c r="F296" s="90">
        <v>303551</v>
      </c>
      <c r="G296" s="15" t="s">
        <v>32</v>
      </c>
      <c r="H296" s="15"/>
      <c r="I296" s="90" t="s">
        <v>22</v>
      </c>
      <c r="J296" s="90" t="s">
        <v>34</v>
      </c>
      <c r="K296" s="91">
        <v>39934</v>
      </c>
      <c r="L296" s="90" t="s">
        <v>285</v>
      </c>
      <c r="M296" s="87" t="s">
        <v>14692</v>
      </c>
      <c r="N296" s="166" t="s">
        <v>7983</v>
      </c>
    </row>
    <row r="297" spans="1:14" s="7" customFormat="1" x14ac:dyDescent="0.25">
      <c r="A297" s="90" t="s">
        <v>7967</v>
      </c>
      <c r="B297" s="90" t="s">
        <v>14862</v>
      </c>
      <c r="C297" s="90" t="s">
        <v>14679</v>
      </c>
      <c r="D297" s="90">
        <v>303461</v>
      </c>
      <c r="E297" s="90" t="s">
        <v>14863</v>
      </c>
      <c r="F297" s="90">
        <v>635928</v>
      </c>
      <c r="G297" s="15" t="s">
        <v>32</v>
      </c>
      <c r="H297" s="15"/>
      <c r="I297" s="90" t="s">
        <v>22</v>
      </c>
      <c r="J297" s="90" t="s">
        <v>34</v>
      </c>
      <c r="K297" s="91">
        <v>39933</v>
      </c>
      <c r="L297" s="90" t="s">
        <v>285</v>
      </c>
      <c r="M297" s="87" t="s">
        <v>14692</v>
      </c>
      <c r="N297" s="166" t="s">
        <v>7983</v>
      </c>
    </row>
    <row r="298" spans="1:14" s="7" customFormat="1" x14ac:dyDescent="0.25">
      <c r="A298" s="90" t="s">
        <v>7967</v>
      </c>
      <c r="B298" s="90" t="s">
        <v>14864</v>
      </c>
      <c r="C298" s="90" t="s">
        <v>14679</v>
      </c>
      <c r="D298" s="90">
        <v>303461</v>
      </c>
      <c r="E298" s="90" t="s">
        <v>14865</v>
      </c>
      <c r="F298" s="90">
        <v>302619</v>
      </c>
      <c r="G298" s="15" t="s">
        <v>32</v>
      </c>
      <c r="H298" s="15"/>
      <c r="I298" s="90" t="s">
        <v>22</v>
      </c>
      <c r="J298" s="90" t="s">
        <v>34</v>
      </c>
      <c r="K298" s="91">
        <v>39933</v>
      </c>
      <c r="L298" s="90"/>
      <c r="M298" s="90"/>
      <c r="N298" s="104"/>
    </row>
    <row r="299" spans="1:14" s="7" customFormat="1" x14ac:dyDescent="0.25">
      <c r="A299" s="90" t="s">
        <v>7967</v>
      </c>
      <c r="B299" s="90" t="s">
        <v>14866</v>
      </c>
      <c r="C299" s="90" t="s">
        <v>14679</v>
      </c>
      <c r="D299" s="90">
        <v>303461</v>
      </c>
      <c r="E299" s="90" t="s">
        <v>14867</v>
      </c>
      <c r="F299" s="90">
        <v>303151</v>
      </c>
      <c r="G299" s="15" t="s">
        <v>32</v>
      </c>
      <c r="H299" s="15"/>
      <c r="I299" s="90" t="s">
        <v>22</v>
      </c>
      <c r="J299" s="90" t="s">
        <v>34</v>
      </c>
      <c r="K299" s="91">
        <v>39933</v>
      </c>
      <c r="L299" s="90" t="s">
        <v>285</v>
      </c>
      <c r="M299" s="87" t="s">
        <v>14692</v>
      </c>
      <c r="N299" s="166" t="s">
        <v>7983</v>
      </c>
    </row>
    <row r="300" spans="1:14" s="7" customFormat="1" x14ac:dyDescent="0.25">
      <c r="A300" s="90" t="s">
        <v>7967</v>
      </c>
      <c r="B300" s="90" t="s">
        <v>14868</v>
      </c>
      <c r="C300" s="90" t="s">
        <v>14679</v>
      </c>
      <c r="D300" s="90">
        <v>303461</v>
      </c>
      <c r="E300" s="90" t="s">
        <v>14869</v>
      </c>
      <c r="F300" s="90">
        <v>635901</v>
      </c>
      <c r="G300" s="15" t="s">
        <v>32</v>
      </c>
      <c r="H300" s="15"/>
      <c r="I300" s="90" t="s">
        <v>22</v>
      </c>
      <c r="J300" s="90" t="s">
        <v>34</v>
      </c>
      <c r="K300" s="91">
        <v>39933</v>
      </c>
      <c r="L300" s="90" t="s">
        <v>285</v>
      </c>
      <c r="M300" s="87" t="s">
        <v>14692</v>
      </c>
      <c r="N300" s="166" t="s">
        <v>7983</v>
      </c>
    </row>
    <row r="301" spans="1:14" s="85" customFormat="1" x14ac:dyDescent="0.25">
      <c r="A301" s="90" t="s">
        <v>7967</v>
      </c>
      <c r="B301" s="90" t="s">
        <v>7993</v>
      </c>
      <c r="C301" s="90" t="s">
        <v>7980</v>
      </c>
      <c r="D301" s="90">
        <v>302546</v>
      </c>
      <c r="E301" s="90" t="s">
        <v>7994</v>
      </c>
      <c r="F301" s="90">
        <v>635251</v>
      </c>
      <c r="G301" s="15" t="s">
        <v>32</v>
      </c>
      <c r="H301" s="15"/>
      <c r="I301" s="90" t="s">
        <v>22</v>
      </c>
      <c r="J301" s="90" t="s">
        <v>34</v>
      </c>
      <c r="K301" s="91">
        <v>39921</v>
      </c>
      <c r="L301" s="90" t="s">
        <v>285</v>
      </c>
      <c r="M301" s="87" t="s">
        <v>7982</v>
      </c>
      <c r="N301" s="166" t="s">
        <v>7983</v>
      </c>
    </row>
    <row r="302" spans="1:14" s="7" customFormat="1" x14ac:dyDescent="0.25">
      <c r="A302" s="90" t="s">
        <v>7967</v>
      </c>
      <c r="B302" s="90" t="s">
        <v>7997</v>
      </c>
      <c r="C302" s="90" t="s">
        <v>7980</v>
      </c>
      <c r="D302" s="90">
        <v>302546</v>
      </c>
      <c r="E302" s="90" t="s">
        <v>7998</v>
      </c>
      <c r="F302" s="90">
        <v>302970</v>
      </c>
      <c r="G302" s="15" t="s">
        <v>32</v>
      </c>
      <c r="H302" s="15"/>
      <c r="I302" s="90" t="s">
        <v>22</v>
      </c>
      <c r="J302" s="90" t="s">
        <v>34</v>
      </c>
      <c r="K302" s="91">
        <v>39913</v>
      </c>
      <c r="L302" s="90" t="s">
        <v>285</v>
      </c>
      <c r="M302" s="87" t="s">
        <v>7982</v>
      </c>
      <c r="N302" s="166" t="s">
        <v>7983</v>
      </c>
    </row>
    <row r="303" spans="1:14" s="7" customFormat="1" x14ac:dyDescent="0.25">
      <c r="A303" s="90" t="s">
        <v>7967</v>
      </c>
      <c r="B303" s="90" t="s">
        <v>14870</v>
      </c>
      <c r="C303" s="90" t="s">
        <v>14679</v>
      </c>
      <c r="D303" s="90">
        <v>303461</v>
      </c>
      <c r="E303" s="90" t="s">
        <v>6812</v>
      </c>
      <c r="F303" s="90">
        <v>302368</v>
      </c>
      <c r="G303" s="15" t="s">
        <v>32</v>
      </c>
      <c r="H303" s="15"/>
      <c r="I303" s="90" t="s">
        <v>22</v>
      </c>
      <c r="J303" s="90" t="s">
        <v>34</v>
      </c>
      <c r="K303" s="91">
        <v>39913</v>
      </c>
      <c r="L303" s="90" t="s">
        <v>285</v>
      </c>
      <c r="M303" s="87" t="s">
        <v>14692</v>
      </c>
      <c r="N303" s="166" t="s">
        <v>7983</v>
      </c>
    </row>
    <row r="304" spans="1:14" s="7" customFormat="1" x14ac:dyDescent="0.25">
      <c r="A304" s="90" t="s">
        <v>7967</v>
      </c>
      <c r="B304" s="90" t="s">
        <v>14871</v>
      </c>
      <c r="C304" s="90" t="s">
        <v>14679</v>
      </c>
      <c r="D304" s="90">
        <v>303461</v>
      </c>
      <c r="E304" s="90" t="s">
        <v>14811</v>
      </c>
      <c r="F304" s="90">
        <v>635847</v>
      </c>
      <c r="G304" s="15" t="s">
        <v>32</v>
      </c>
      <c r="H304" s="15"/>
      <c r="I304" s="90" t="s">
        <v>22</v>
      </c>
      <c r="J304" s="90" t="s">
        <v>34</v>
      </c>
      <c r="K304" s="91">
        <v>39913</v>
      </c>
      <c r="L304" s="90" t="s">
        <v>285</v>
      </c>
      <c r="M304" s="87" t="s">
        <v>14692</v>
      </c>
      <c r="N304" s="166" t="s">
        <v>7983</v>
      </c>
    </row>
    <row r="305" spans="1:14" s="7" customFormat="1" x14ac:dyDescent="0.25">
      <c r="A305" s="90" t="s">
        <v>7967</v>
      </c>
      <c r="B305" s="90" t="s">
        <v>14872</v>
      </c>
      <c r="C305" s="90" t="s">
        <v>14679</v>
      </c>
      <c r="D305" s="90">
        <v>303461</v>
      </c>
      <c r="E305" s="90" t="s">
        <v>14873</v>
      </c>
      <c r="F305" s="90">
        <v>302457</v>
      </c>
      <c r="G305" s="15" t="s">
        <v>32</v>
      </c>
      <c r="H305" s="15"/>
      <c r="I305" s="90" t="s">
        <v>22</v>
      </c>
      <c r="J305" s="90" t="s">
        <v>34</v>
      </c>
      <c r="K305" s="91">
        <v>39913</v>
      </c>
      <c r="L305" s="90" t="s">
        <v>285</v>
      </c>
      <c r="M305" s="87" t="s">
        <v>14692</v>
      </c>
      <c r="N305" s="166" t="s">
        <v>7983</v>
      </c>
    </row>
    <row r="306" spans="1:14" s="7" customFormat="1" x14ac:dyDescent="0.25">
      <c r="A306" s="90" t="s">
        <v>7967</v>
      </c>
      <c r="B306" s="90" t="s">
        <v>14874</v>
      </c>
      <c r="C306" s="90" t="s">
        <v>14679</v>
      </c>
      <c r="D306" s="90">
        <v>303461</v>
      </c>
      <c r="E306" s="90" t="s">
        <v>14724</v>
      </c>
      <c r="F306" s="90">
        <v>302490</v>
      </c>
      <c r="G306" s="15" t="s">
        <v>32</v>
      </c>
      <c r="H306" s="15"/>
      <c r="I306" s="90" t="s">
        <v>22</v>
      </c>
      <c r="J306" s="90" t="s">
        <v>34</v>
      </c>
      <c r="K306" s="91">
        <v>39913</v>
      </c>
      <c r="L306" s="90" t="s">
        <v>35</v>
      </c>
      <c r="M306" s="87" t="s">
        <v>8184</v>
      </c>
      <c r="N306" s="166" t="s">
        <v>14875</v>
      </c>
    </row>
    <row r="307" spans="1:14" s="85" customFormat="1" x14ac:dyDescent="0.25">
      <c r="A307" s="90" t="s">
        <v>7967</v>
      </c>
      <c r="B307" s="90" t="s">
        <v>14876</v>
      </c>
      <c r="C307" s="90" t="s">
        <v>14679</v>
      </c>
      <c r="D307" s="90">
        <v>303461</v>
      </c>
      <c r="E307" s="90" t="s">
        <v>14877</v>
      </c>
      <c r="F307" s="90">
        <v>636100</v>
      </c>
      <c r="G307" s="15" t="s">
        <v>32</v>
      </c>
      <c r="H307" s="15"/>
      <c r="I307" s="90" t="s">
        <v>22</v>
      </c>
      <c r="J307" s="90" t="s">
        <v>34</v>
      </c>
      <c r="K307" s="91">
        <v>39913</v>
      </c>
      <c r="L307" s="90" t="s">
        <v>35</v>
      </c>
      <c r="M307" s="87" t="s">
        <v>8184</v>
      </c>
      <c r="N307" s="166" t="s">
        <v>8409</v>
      </c>
    </row>
    <row r="308" spans="1:14" s="7" customFormat="1" x14ac:dyDescent="0.25">
      <c r="A308" s="90" t="s">
        <v>7967</v>
      </c>
      <c r="B308" s="90" t="s">
        <v>14878</v>
      </c>
      <c r="C308" s="90" t="s">
        <v>14679</v>
      </c>
      <c r="D308" s="90">
        <v>303461</v>
      </c>
      <c r="E308" s="90" t="s">
        <v>14726</v>
      </c>
      <c r="F308" s="90">
        <v>302899</v>
      </c>
      <c r="G308" s="15" t="s">
        <v>32</v>
      </c>
      <c r="H308" s="15"/>
      <c r="I308" s="90" t="s">
        <v>22</v>
      </c>
      <c r="J308" s="90" t="s">
        <v>34</v>
      </c>
      <c r="K308" s="91">
        <v>39913</v>
      </c>
      <c r="L308" s="90" t="s">
        <v>285</v>
      </c>
      <c r="M308" s="87" t="s">
        <v>14692</v>
      </c>
      <c r="N308" s="166" t="s">
        <v>7983</v>
      </c>
    </row>
    <row r="309" spans="1:14" s="7" customFormat="1" x14ac:dyDescent="0.25">
      <c r="A309" s="90" t="s">
        <v>7967</v>
      </c>
      <c r="B309" s="90" t="s">
        <v>14879</v>
      </c>
      <c r="C309" s="90" t="s">
        <v>14679</v>
      </c>
      <c r="D309" s="90">
        <v>303461</v>
      </c>
      <c r="E309" s="90" t="s">
        <v>14880</v>
      </c>
      <c r="F309" s="90">
        <v>302953</v>
      </c>
      <c r="G309" s="15" t="s">
        <v>32</v>
      </c>
      <c r="H309" s="15"/>
      <c r="I309" s="90" t="s">
        <v>22</v>
      </c>
      <c r="J309" s="90" t="s">
        <v>34</v>
      </c>
      <c r="K309" s="91">
        <v>39913</v>
      </c>
      <c r="L309" s="90" t="s">
        <v>285</v>
      </c>
      <c r="M309" s="87" t="s">
        <v>14692</v>
      </c>
      <c r="N309" s="166" t="s">
        <v>7983</v>
      </c>
    </row>
    <row r="310" spans="1:14" s="7" customFormat="1" x14ac:dyDescent="0.25">
      <c r="A310" s="90" t="s">
        <v>7967</v>
      </c>
      <c r="B310" s="90" t="s">
        <v>14881</v>
      </c>
      <c r="C310" s="90" t="s">
        <v>14679</v>
      </c>
      <c r="D310" s="90">
        <v>303461</v>
      </c>
      <c r="E310" s="90" t="s">
        <v>14882</v>
      </c>
      <c r="F310" s="90">
        <v>635910</v>
      </c>
      <c r="G310" s="15" t="s">
        <v>32</v>
      </c>
      <c r="H310" s="15"/>
      <c r="I310" s="90" t="s">
        <v>22</v>
      </c>
      <c r="J310" s="90" t="s">
        <v>34</v>
      </c>
      <c r="K310" s="91">
        <v>39913</v>
      </c>
      <c r="L310" s="90" t="s">
        <v>285</v>
      </c>
      <c r="M310" s="87" t="s">
        <v>14692</v>
      </c>
      <c r="N310" s="166" t="s">
        <v>7983</v>
      </c>
    </row>
    <row r="311" spans="1:14" s="7" customFormat="1" x14ac:dyDescent="0.25">
      <c r="A311" s="90" t="s">
        <v>7967</v>
      </c>
      <c r="B311" s="90" t="s">
        <v>14883</v>
      </c>
      <c r="C311" s="90" t="s">
        <v>14679</v>
      </c>
      <c r="D311" s="90">
        <v>303461</v>
      </c>
      <c r="E311" s="90" t="s">
        <v>14800</v>
      </c>
      <c r="F311" s="90">
        <v>303313</v>
      </c>
      <c r="G311" s="15" t="s">
        <v>32</v>
      </c>
      <c r="H311" s="15"/>
      <c r="I311" s="90" t="s">
        <v>22</v>
      </c>
      <c r="J311" s="90" t="s">
        <v>34</v>
      </c>
      <c r="K311" s="91">
        <v>39913</v>
      </c>
      <c r="L311" s="90" t="s">
        <v>285</v>
      </c>
      <c r="M311" s="87" t="s">
        <v>14692</v>
      </c>
      <c r="N311" s="166" t="s">
        <v>7983</v>
      </c>
    </row>
    <row r="312" spans="1:14" s="7" customFormat="1" x14ac:dyDescent="0.25">
      <c r="A312" s="90" t="s">
        <v>7967</v>
      </c>
      <c r="B312" s="90" t="s">
        <v>14884</v>
      </c>
      <c r="C312" s="90" t="s">
        <v>14679</v>
      </c>
      <c r="D312" s="90">
        <v>303461</v>
      </c>
      <c r="E312" s="90" t="s">
        <v>14885</v>
      </c>
      <c r="F312" s="90">
        <v>853097</v>
      </c>
      <c r="G312" s="15" t="s">
        <v>32</v>
      </c>
      <c r="H312" s="15"/>
      <c r="I312" s="90" t="s">
        <v>22</v>
      </c>
      <c r="J312" s="90" t="s">
        <v>34</v>
      </c>
      <c r="K312" s="91">
        <v>39913</v>
      </c>
      <c r="L312" s="90" t="s">
        <v>285</v>
      </c>
      <c r="M312" s="87" t="s">
        <v>14692</v>
      </c>
      <c r="N312" s="166" t="s">
        <v>14886</v>
      </c>
    </row>
    <row r="313" spans="1:14" s="7" customFormat="1" x14ac:dyDescent="0.25">
      <c r="A313" s="90" t="s">
        <v>7967</v>
      </c>
      <c r="B313" s="90" t="s">
        <v>14887</v>
      </c>
      <c r="C313" s="90" t="s">
        <v>14679</v>
      </c>
      <c r="D313" s="90">
        <v>303461</v>
      </c>
      <c r="E313" s="90" t="s">
        <v>14830</v>
      </c>
      <c r="F313" s="90">
        <v>635898</v>
      </c>
      <c r="G313" s="15" t="s">
        <v>32</v>
      </c>
      <c r="H313" s="15"/>
      <c r="I313" s="90" t="s">
        <v>22</v>
      </c>
      <c r="J313" s="90" t="s">
        <v>34</v>
      </c>
      <c r="K313" s="91">
        <v>39913</v>
      </c>
      <c r="L313" s="90" t="s">
        <v>285</v>
      </c>
      <c r="M313" s="87" t="s">
        <v>14692</v>
      </c>
      <c r="N313" s="166" t="s">
        <v>7983</v>
      </c>
    </row>
    <row r="314" spans="1:14" s="7" customFormat="1" x14ac:dyDescent="0.25">
      <c r="A314" s="90" t="s">
        <v>7967</v>
      </c>
      <c r="B314" s="90" t="s">
        <v>7979</v>
      </c>
      <c r="C314" s="90" t="s">
        <v>7980</v>
      </c>
      <c r="D314" s="90">
        <v>302546</v>
      </c>
      <c r="E314" s="90" t="s">
        <v>7981</v>
      </c>
      <c r="F314" s="90">
        <v>302376</v>
      </c>
      <c r="G314" s="15" t="s">
        <v>32</v>
      </c>
      <c r="H314" s="15"/>
      <c r="I314" s="90" t="s">
        <v>22</v>
      </c>
      <c r="J314" s="90" t="s">
        <v>34</v>
      </c>
      <c r="K314" s="91">
        <v>39907</v>
      </c>
      <c r="L314" s="90" t="s">
        <v>285</v>
      </c>
      <c r="M314" s="87" t="s">
        <v>7982</v>
      </c>
      <c r="N314" s="166" t="s">
        <v>7983</v>
      </c>
    </row>
    <row r="315" spans="1:14" s="7" customFormat="1" x14ac:dyDescent="0.25">
      <c r="A315" s="90" t="s">
        <v>7967</v>
      </c>
      <c r="B315" s="90" t="s">
        <v>7986</v>
      </c>
      <c r="C315" s="90" t="s">
        <v>7980</v>
      </c>
      <c r="D315" s="90">
        <v>302546</v>
      </c>
      <c r="E315" s="90" t="s">
        <v>7987</v>
      </c>
      <c r="F315" s="90">
        <v>302406</v>
      </c>
      <c r="G315" s="15" t="s">
        <v>32</v>
      </c>
      <c r="H315" s="15"/>
      <c r="I315" s="90" t="s">
        <v>22</v>
      </c>
      <c r="J315" s="90" t="s">
        <v>34</v>
      </c>
      <c r="K315" s="91">
        <v>39904</v>
      </c>
      <c r="L315" s="90" t="s">
        <v>285</v>
      </c>
      <c r="M315" s="87" t="s">
        <v>7982</v>
      </c>
      <c r="N315" s="166" t="s">
        <v>7988</v>
      </c>
    </row>
    <row r="316" spans="1:14" s="7" customFormat="1" x14ac:dyDescent="0.25">
      <c r="A316" s="90" t="s">
        <v>7967</v>
      </c>
      <c r="B316" s="90" t="s">
        <v>7990</v>
      </c>
      <c r="C316" s="90" t="s">
        <v>7980</v>
      </c>
      <c r="D316" s="90">
        <v>302546</v>
      </c>
      <c r="E316" s="90" t="s">
        <v>4864</v>
      </c>
      <c r="F316" s="90">
        <v>302741</v>
      </c>
      <c r="G316" s="15" t="s">
        <v>32</v>
      </c>
      <c r="H316" s="15"/>
      <c r="I316" s="90" t="s">
        <v>22</v>
      </c>
      <c r="J316" s="90" t="s">
        <v>34</v>
      </c>
      <c r="K316" s="91">
        <v>39899</v>
      </c>
      <c r="L316" s="90" t="s">
        <v>285</v>
      </c>
      <c r="M316" s="87" t="s">
        <v>7982</v>
      </c>
      <c r="N316" s="166" t="s">
        <v>7983</v>
      </c>
    </row>
    <row r="317" spans="1:14" s="7" customFormat="1" x14ac:dyDescent="0.25">
      <c r="A317" s="90" t="s">
        <v>7967</v>
      </c>
      <c r="B317" s="90" t="s">
        <v>8312</v>
      </c>
      <c r="C317" s="90" t="s">
        <v>8284</v>
      </c>
      <c r="D317" s="90">
        <v>299308</v>
      </c>
      <c r="E317" s="90" t="s">
        <v>8311</v>
      </c>
      <c r="F317" s="90">
        <v>298841</v>
      </c>
      <c r="G317" s="15" t="s">
        <v>32</v>
      </c>
      <c r="H317" s="15"/>
      <c r="I317" s="90" t="s">
        <v>33</v>
      </c>
      <c r="J317" s="90" t="s">
        <v>34</v>
      </c>
      <c r="K317" s="91">
        <v>39889</v>
      </c>
      <c r="L317" s="90" t="s">
        <v>35</v>
      </c>
      <c r="M317" s="90"/>
      <c r="N317" s="104"/>
    </row>
    <row r="318" spans="1:14" s="7" customFormat="1" x14ac:dyDescent="0.25">
      <c r="A318" s="90" t="s">
        <v>7967</v>
      </c>
      <c r="B318" s="90" t="s">
        <v>8272</v>
      </c>
      <c r="C318" s="90" t="s">
        <v>175</v>
      </c>
      <c r="D318" s="90">
        <v>303038</v>
      </c>
      <c r="E318" s="90" t="s">
        <v>8271</v>
      </c>
      <c r="F318" s="90">
        <v>635880</v>
      </c>
      <c r="G318" s="15" t="s">
        <v>32</v>
      </c>
      <c r="H318" s="15"/>
      <c r="I318" s="90" t="s">
        <v>33</v>
      </c>
      <c r="J318" s="90" t="s">
        <v>34</v>
      </c>
      <c r="K318" s="91">
        <v>39850</v>
      </c>
      <c r="L318" s="90" t="s">
        <v>35</v>
      </c>
      <c r="M318" s="90"/>
      <c r="N318" s="104"/>
    </row>
    <row r="319" spans="1:14" s="7" customFormat="1" x14ac:dyDescent="0.25">
      <c r="A319" s="90" t="s">
        <v>7967</v>
      </c>
      <c r="B319" s="90" t="s">
        <v>14888</v>
      </c>
      <c r="C319" s="90" t="s">
        <v>14679</v>
      </c>
      <c r="D319" s="90">
        <v>303461</v>
      </c>
      <c r="E319" s="90" t="s">
        <v>14724</v>
      </c>
      <c r="F319" s="90">
        <v>302490</v>
      </c>
      <c r="G319" s="15" t="s">
        <v>32</v>
      </c>
      <c r="H319" s="15"/>
      <c r="I319" s="90" t="s">
        <v>22</v>
      </c>
      <c r="J319" s="90" t="s">
        <v>34</v>
      </c>
      <c r="K319" s="91">
        <v>39847</v>
      </c>
      <c r="L319" s="90" t="s">
        <v>35</v>
      </c>
      <c r="M319" s="90"/>
      <c r="N319" s="104"/>
    </row>
    <row r="320" spans="1:14" s="7" customFormat="1" x14ac:dyDescent="0.25">
      <c r="A320" s="90" t="s">
        <v>7967</v>
      </c>
      <c r="B320" s="90" t="s">
        <v>14889</v>
      </c>
      <c r="C320" s="90" t="s">
        <v>14679</v>
      </c>
      <c r="D320" s="90">
        <v>303461</v>
      </c>
      <c r="E320" s="90" t="s">
        <v>14865</v>
      </c>
      <c r="F320" s="90">
        <v>302619</v>
      </c>
      <c r="G320" s="15" t="s">
        <v>32</v>
      </c>
      <c r="H320" s="15"/>
      <c r="I320" s="90" t="s">
        <v>22</v>
      </c>
      <c r="J320" s="90" t="s">
        <v>34</v>
      </c>
      <c r="K320" s="91">
        <v>39844</v>
      </c>
      <c r="L320" s="90" t="s">
        <v>35</v>
      </c>
      <c r="M320" s="87" t="s">
        <v>8184</v>
      </c>
      <c r="N320" s="166" t="s">
        <v>8409</v>
      </c>
    </row>
    <row r="321" spans="1:14" s="7" customFormat="1" x14ac:dyDescent="0.25">
      <c r="A321" s="90" t="s">
        <v>7967</v>
      </c>
      <c r="B321" s="90" t="s">
        <v>14890</v>
      </c>
      <c r="C321" s="90" t="s">
        <v>14679</v>
      </c>
      <c r="D321" s="90">
        <v>303461</v>
      </c>
      <c r="E321" s="90" t="s">
        <v>14877</v>
      </c>
      <c r="F321" s="90">
        <v>636100</v>
      </c>
      <c r="G321" s="15" t="s">
        <v>32</v>
      </c>
      <c r="H321" s="15"/>
      <c r="I321" s="90" t="s">
        <v>33</v>
      </c>
      <c r="J321" s="90" t="s">
        <v>34</v>
      </c>
      <c r="K321" s="91">
        <v>39844</v>
      </c>
      <c r="L321" s="90" t="s">
        <v>35</v>
      </c>
      <c r="M321" s="90"/>
      <c r="N321" s="104"/>
    </row>
    <row r="322" spans="1:14" s="7" customFormat="1" x14ac:dyDescent="0.25">
      <c r="A322" s="90" t="s">
        <v>7967</v>
      </c>
      <c r="B322" s="90" t="s">
        <v>7995</v>
      </c>
      <c r="C322" s="90" t="s">
        <v>7980</v>
      </c>
      <c r="D322" s="90">
        <v>302546</v>
      </c>
      <c r="E322" s="90" t="s">
        <v>7994</v>
      </c>
      <c r="F322" s="90">
        <v>635251</v>
      </c>
      <c r="G322" s="15" t="s">
        <v>32</v>
      </c>
      <c r="H322" s="15"/>
      <c r="I322" s="90" t="s">
        <v>22</v>
      </c>
      <c r="J322" s="90" t="s">
        <v>34</v>
      </c>
      <c r="K322" s="91">
        <v>39802</v>
      </c>
      <c r="L322" s="90" t="s">
        <v>285</v>
      </c>
      <c r="M322" s="90"/>
      <c r="N322" s="104"/>
    </row>
    <row r="323" spans="1:14" s="7" customFormat="1" x14ac:dyDescent="0.25">
      <c r="A323" s="90" t="s">
        <v>7967</v>
      </c>
      <c r="B323" s="90" t="s">
        <v>14891</v>
      </c>
      <c r="C323" s="90" t="s">
        <v>14679</v>
      </c>
      <c r="D323" s="90">
        <v>303461</v>
      </c>
      <c r="E323" s="90" t="s">
        <v>14670</v>
      </c>
      <c r="F323" s="90">
        <v>303038</v>
      </c>
      <c r="G323" s="15" t="s">
        <v>8754</v>
      </c>
      <c r="H323" s="15"/>
      <c r="I323" s="90" t="s">
        <v>22</v>
      </c>
      <c r="J323" s="90" t="s">
        <v>34</v>
      </c>
      <c r="K323" s="91">
        <v>39794</v>
      </c>
      <c r="L323" s="90" t="s">
        <v>285</v>
      </c>
      <c r="M323" s="90"/>
      <c r="N323" s="104"/>
    </row>
    <row r="324" spans="1:14" s="7" customFormat="1" x14ac:dyDescent="0.25">
      <c r="A324" s="90" t="s">
        <v>7967</v>
      </c>
      <c r="B324" s="90" t="s">
        <v>14892</v>
      </c>
      <c r="C324" s="90" t="s">
        <v>14679</v>
      </c>
      <c r="D324" s="90">
        <v>303461</v>
      </c>
      <c r="E324" s="90" t="s">
        <v>14670</v>
      </c>
      <c r="F324" s="90">
        <v>303640</v>
      </c>
      <c r="G324" s="15" t="s">
        <v>4000</v>
      </c>
      <c r="H324" s="15"/>
      <c r="I324" s="90" t="s">
        <v>22</v>
      </c>
      <c r="J324" s="90" t="s">
        <v>34</v>
      </c>
      <c r="K324" s="91">
        <v>39794</v>
      </c>
      <c r="L324" s="90" t="s">
        <v>285</v>
      </c>
      <c r="M324" s="90"/>
      <c r="N324" s="104"/>
    </row>
    <row r="325" spans="1:14" s="7" customFormat="1" x14ac:dyDescent="0.25">
      <c r="A325" s="90" t="s">
        <v>7967</v>
      </c>
      <c r="B325" s="90" t="s">
        <v>14893</v>
      </c>
      <c r="C325" s="90" t="s">
        <v>14679</v>
      </c>
      <c r="D325" s="90">
        <v>303461</v>
      </c>
      <c r="E325" s="90" t="s">
        <v>175</v>
      </c>
      <c r="F325" s="90">
        <v>303640</v>
      </c>
      <c r="G325" s="15" t="s">
        <v>4000</v>
      </c>
      <c r="H325" s="15"/>
      <c r="I325" s="90" t="s">
        <v>22</v>
      </c>
      <c r="J325" s="90" t="s">
        <v>34</v>
      </c>
      <c r="K325" s="91">
        <v>39794</v>
      </c>
      <c r="L325" s="90" t="s">
        <v>285</v>
      </c>
      <c r="M325" s="90"/>
      <c r="N325" s="104"/>
    </row>
    <row r="326" spans="1:14" s="7" customFormat="1" x14ac:dyDescent="0.25">
      <c r="A326" s="90" t="s">
        <v>7967</v>
      </c>
      <c r="B326" s="90" t="s">
        <v>14894</v>
      </c>
      <c r="C326" s="90" t="s">
        <v>14670</v>
      </c>
      <c r="D326" s="90">
        <v>303640</v>
      </c>
      <c r="E326" s="90" t="s">
        <v>175</v>
      </c>
      <c r="F326" s="90">
        <v>303038</v>
      </c>
      <c r="G326" s="15" t="s">
        <v>1885</v>
      </c>
      <c r="H326" s="15"/>
      <c r="I326" s="90" t="s">
        <v>22</v>
      </c>
      <c r="J326" s="90" t="s">
        <v>34</v>
      </c>
      <c r="K326" s="91">
        <v>39794</v>
      </c>
      <c r="L326" s="90" t="s">
        <v>285</v>
      </c>
      <c r="M326" s="90"/>
      <c r="N326" s="104"/>
    </row>
    <row r="327" spans="1:14" s="7" customFormat="1" x14ac:dyDescent="0.25">
      <c r="A327" s="90" t="s">
        <v>7967</v>
      </c>
      <c r="B327" s="90" t="s">
        <v>7984</v>
      </c>
      <c r="C327" s="90" t="s">
        <v>7980</v>
      </c>
      <c r="D327" s="90">
        <v>302546</v>
      </c>
      <c r="E327" s="90" t="s">
        <v>7981</v>
      </c>
      <c r="F327" s="90">
        <v>302376</v>
      </c>
      <c r="G327" s="15" t="s">
        <v>32</v>
      </c>
      <c r="H327" s="15"/>
      <c r="I327" s="90" t="s">
        <v>22</v>
      </c>
      <c r="J327" s="90" t="s">
        <v>34</v>
      </c>
      <c r="K327" s="91">
        <v>39792</v>
      </c>
      <c r="L327" s="90" t="s">
        <v>285</v>
      </c>
      <c r="M327" s="90"/>
      <c r="N327" s="104"/>
    </row>
    <row r="328" spans="1:14" s="7" customFormat="1" x14ac:dyDescent="0.25">
      <c r="A328" s="90" t="s">
        <v>7967</v>
      </c>
      <c r="B328" s="90" t="s">
        <v>7999</v>
      </c>
      <c r="C328" s="90" t="s">
        <v>7980</v>
      </c>
      <c r="D328" s="90">
        <v>302546</v>
      </c>
      <c r="E328" s="90" t="s">
        <v>7998</v>
      </c>
      <c r="F328" s="90">
        <v>302970</v>
      </c>
      <c r="G328" s="15" t="s">
        <v>32</v>
      </c>
      <c r="H328" s="15"/>
      <c r="I328" s="90" t="s">
        <v>22</v>
      </c>
      <c r="J328" s="90" t="s">
        <v>34</v>
      </c>
      <c r="K328" s="91">
        <v>39773</v>
      </c>
      <c r="L328" s="90" t="s">
        <v>285</v>
      </c>
      <c r="M328" s="90"/>
      <c r="N328" s="104"/>
    </row>
    <row r="329" spans="1:14" s="85" customFormat="1" x14ac:dyDescent="0.25">
      <c r="A329" s="90" t="s">
        <v>7967</v>
      </c>
      <c r="B329" s="90" t="s">
        <v>7991</v>
      </c>
      <c r="C329" s="90" t="s">
        <v>7980</v>
      </c>
      <c r="D329" s="90">
        <v>302546</v>
      </c>
      <c r="E329" s="90" t="s">
        <v>4864</v>
      </c>
      <c r="F329" s="90">
        <v>302741</v>
      </c>
      <c r="G329" s="15" t="s">
        <v>32</v>
      </c>
      <c r="H329" s="15"/>
      <c r="I329" s="90" t="s">
        <v>22</v>
      </c>
      <c r="J329" s="90" t="s">
        <v>34</v>
      </c>
      <c r="K329" s="91">
        <v>39753</v>
      </c>
      <c r="L329" s="90" t="s">
        <v>285</v>
      </c>
      <c r="M329" s="90"/>
      <c r="N329" s="104"/>
    </row>
    <row r="330" spans="1:14" s="7" customFormat="1" x14ac:dyDescent="0.25">
      <c r="A330" s="90" t="s">
        <v>7967</v>
      </c>
      <c r="B330" s="90" t="s">
        <v>7968</v>
      </c>
      <c r="C330" s="90" t="s">
        <v>7969</v>
      </c>
      <c r="D330" s="90">
        <v>298867</v>
      </c>
      <c r="E330" s="90" t="s">
        <v>7970</v>
      </c>
      <c r="F330" s="90">
        <v>635367</v>
      </c>
      <c r="G330" s="15" t="s">
        <v>89</v>
      </c>
      <c r="H330" s="15"/>
      <c r="I330" s="90" t="s">
        <v>33</v>
      </c>
      <c r="J330" s="90" t="s">
        <v>34</v>
      </c>
      <c r="K330" s="91">
        <v>39718</v>
      </c>
      <c r="L330" s="90" t="s">
        <v>7971</v>
      </c>
      <c r="M330" s="87" t="s">
        <v>7972</v>
      </c>
      <c r="N330" s="166" t="s">
        <v>7973</v>
      </c>
    </row>
    <row r="331" spans="1:14" s="7" customFormat="1" x14ac:dyDescent="0.25">
      <c r="A331" s="90" t="s">
        <v>7967</v>
      </c>
      <c r="B331" s="90" t="s">
        <v>7974</v>
      </c>
      <c r="C331" s="90" t="s">
        <v>7969</v>
      </c>
      <c r="D331" s="90">
        <v>298867</v>
      </c>
      <c r="E331" s="90" t="s">
        <v>7975</v>
      </c>
      <c r="F331" s="90">
        <v>288276</v>
      </c>
      <c r="G331" s="15" t="s">
        <v>89</v>
      </c>
      <c r="H331" s="15"/>
      <c r="I331" s="90" t="s">
        <v>33</v>
      </c>
      <c r="J331" s="90" t="s">
        <v>34</v>
      </c>
      <c r="K331" s="91">
        <v>39611</v>
      </c>
      <c r="L331" s="90" t="s">
        <v>7971</v>
      </c>
      <c r="M331" s="87" t="s">
        <v>7972</v>
      </c>
      <c r="N331" s="166" t="s">
        <v>7973</v>
      </c>
    </row>
    <row r="332" spans="1:14" s="7" customFormat="1" x14ac:dyDescent="0.25">
      <c r="A332" s="90" t="s">
        <v>7967</v>
      </c>
      <c r="B332" s="90" t="s">
        <v>14895</v>
      </c>
      <c r="C332" s="90" t="s">
        <v>14696</v>
      </c>
      <c r="D332" s="90">
        <v>301825</v>
      </c>
      <c r="E332" s="90" t="s">
        <v>2676</v>
      </c>
      <c r="F332" s="90">
        <v>636479</v>
      </c>
      <c r="G332" s="15" t="s">
        <v>32</v>
      </c>
      <c r="H332" s="15"/>
      <c r="I332" s="90" t="s">
        <v>33</v>
      </c>
      <c r="J332" s="90" t="s">
        <v>34</v>
      </c>
      <c r="K332" s="91">
        <v>39582</v>
      </c>
      <c r="L332" s="90" t="s">
        <v>285</v>
      </c>
      <c r="M332" s="87" t="s">
        <v>14896</v>
      </c>
      <c r="N332" s="166" t="s">
        <v>14897</v>
      </c>
    </row>
    <row r="333" spans="1:14" s="7" customFormat="1" x14ac:dyDescent="0.25">
      <c r="A333" s="90" t="s">
        <v>7967</v>
      </c>
      <c r="B333" s="90" t="s">
        <v>14898</v>
      </c>
      <c r="C333" s="90" t="s">
        <v>14696</v>
      </c>
      <c r="D333" s="90">
        <v>301825</v>
      </c>
      <c r="E333" s="90" t="s">
        <v>14899</v>
      </c>
      <c r="F333" s="90">
        <v>636452</v>
      </c>
      <c r="G333" s="15" t="s">
        <v>32</v>
      </c>
      <c r="H333" s="15"/>
      <c r="I333" s="90" t="s">
        <v>33</v>
      </c>
      <c r="J333" s="90" t="s">
        <v>34</v>
      </c>
      <c r="K333" s="91">
        <v>39578</v>
      </c>
      <c r="L333" s="90" t="s">
        <v>285</v>
      </c>
      <c r="M333" s="87" t="s">
        <v>8282</v>
      </c>
      <c r="N333" s="166" t="s">
        <v>14900</v>
      </c>
    </row>
    <row r="334" spans="1:14" s="7" customFormat="1" x14ac:dyDescent="0.25">
      <c r="A334" s="90" t="s">
        <v>7967</v>
      </c>
      <c r="B334" s="90" t="s">
        <v>14901</v>
      </c>
      <c r="C334" s="90" t="s">
        <v>14696</v>
      </c>
      <c r="D334" s="90">
        <v>301825</v>
      </c>
      <c r="E334" s="90" t="s">
        <v>9656</v>
      </c>
      <c r="F334" s="90">
        <v>600857</v>
      </c>
      <c r="G334" s="15" t="s">
        <v>32</v>
      </c>
      <c r="H334" s="15"/>
      <c r="I334" s="90" t="s">
        <v>33</v>
      </c>
      <c r="J334" s="90" t="s">
        <v>34</v>
      </c>
      <c r="K334" s="91">
        <v>39578</v>
      </c>
      <c r="L334" s="90" t="s">
        <v>285</v>
      </c>
      <c r="M334" s="87" t="s">
        <v>14902</v>
      </c>
      <c r="N334" s="166" t="s">
        <v>14900</v>
      </c>
    </row>
    <row r="335" spans="1:14" s="7" customFormat="1" x14ac:dyDescent="0.25">
      <c r="A335" s="90" t="s">
        <v>7967</v>
      </c>
      <c r="B335" s="90" t="s">
        <v>14903</v>
      </c>
      <c r="C335" s="90" t="s">
        <v>14696</v>
      </c>
      <c r="D335" s="90">
        <v>301825</v>
      </c>
      <c r="E335" s="90" t="s">
        <v>4767</v>
      </c>
      <c r="F335" s="90">
        <v>636339</v>
      </c>
      <c r="G335" s="15" t="s">
        <v>32</v>
      </c>
      <c r="H335" s="15"/>
      <c r="I335" s="90" t="s">
        <v>33</v>
      </c>
      <c r="J335" s="90" t="s">
        <v>34</v>
      </c>
      <c r="K335" s="91">
        <v>39560</v>
      </c>
      <c r="L335" s="90" t="s">
        <v>285</v>
      </c>
      <c r="M335" s="87" t="s">
        <v>14904</v>
      </c>
      <c r="N335" s="166" t="s">
        <v>14698</v>
      </c>
    </row>
    <row r="336" spans="1:14" s="7" customFormat="1" x14ac:dyDescent="0.25">
      <c r="A336" s="90" t="s">
        <v>7967</v>
      </c>
      <c r="B336" s="90" t="s">
        <v>8121</v>
      </c>
      <c r="C336" s="90" t="s">
        <v>8096</v>
      </c>
      <c r="D336" s="90">
        <v>302724</v>
      </c>
      <c r="E336" s="90" t="s">
        <v>8119</v>
      </c>
      <c r="F336" s="90">
        <v>303429</v>
      </c>
      <c r="G336" s="15" t="s">
        <v>32</v>
      </c>
      <c r="H336" s="15"/>
      <c r="I336" s="90" t="s">
        <v>33</v>
      </c>
      <c r="J336" s="90" t="s">
        <v>34</v>
      </c>
      <c r="K336" s="91">
        <v>39553</v>
      </c>
      <c r="L336" s="90" t="s">
        <v>285</v>
      </c>
      <c r="M336" s="90"/>
      <c r="N336" s="104"/>
    </row>
    <row r="337" spans="1:14" s="7" customFormat="1" x14ac:dyDescent="0.25">
      <c r="A337" s="90" t="s">
        <v>7967</v>
      </c>
      <c r="B337" s="90" t="s">
        <v>8158</v>
      </c>
      <c r="C337" s="90" t="s">
        <v>8129</v>
      </c>
      <c r="D337" s="90">
        <v>288365</v>
      </c>
      <c r="E337" s="90" t="s">
        <v>8157</v>
      </c>
      <c r="F337" s="90">
        <v>288438</v>
      </c>
      <c r="G337" s="15" t="s">
        <v>32</v>
      </c>
      <c r="H337" s="15"/>
      <c r="I337" s="90" t="s">
        <v>33</v>
      </c>
      <c r="J337" s="90" t="s">
        <v>34</v>
      </c>
      <c r="K337" s="91">
        <v>39541</v>
      </c>
      <c r="L337" s="90" t="s">
        <v>35</v>
      </c>
      <c r="M337" s="87" t="s">
        <v>8130</v>
      </c>
      <c r="N337" s="166" t="s">
        <v>8131</v>
      </c>
    </row>
    <row r="338" spans="1:14" s="7" customFormat="1" x14ac:dyDescent="0.25">
      <c r="A338" s="90" t="s">
        <v>7967</v>
      </c>
      <c r="B338" s="90" t="s">
        <v>14905</v>
      </c>
      <c r="C338" s="90" t="s">
        <v>14813</v>
      </c>
      <c r="D338" s="90">
        <v>303585</v>
      </c>
      <c r="E338" s="90" t="s">
        <v>14817</v>
      </c>
      <c r="F338" s="90">
        <v>302473</v>
      </c>
      <c r="G338" s="15" t="s">
        <v>32</v>
      </c>
      <c r="H338" s="15"/>
      <c r="I338" s="90" t="s">
        <v>22</v>
      </c>
      <c r="J338" s="90" t="s">
        <v>34</v>
      </c>
      <c r="K338" s="91">
        <v>39538</v>
      </c>
      <c r="L338" s="90" t="s">
        <v>35</v>
      </c>
      <c r="M338" s="90"/>
      <c r="N338" s="104"/>
    </row>
    <row r="339" spans="1:14" s="7" customFormat="1" x14ac:dyDescent="0.25">
      <c r="A339" s="90" t="s">
        <v>7967</v>
      </c>
      <c r="B339" s="90" t="s">
        <v>14906</v>
      </c>
      <c r="C339" s="90" t="s">
        <v>14813</v>
      </c>
      <c r="D339" s="90">
        <v>303585</v>
      </c>
      <c r="E339" s="90" t="s">
        <v>14814</v>
      </c>
      <c r="F339" s="90">
        <v>303356</v>
      </c>
      <c r="G339" s="15" t="s">
        <v>32</v>
      </c>
      <c r="H339" s="15"/>
      <c r="I339" s="90" t="s">
        <v>22</v>
      </c>
      <c r="J339" s="90" t="s">
        <v>34</v>
      </c>
      <c r="K339" s="91">
        <v>39538</v>
      </c>
      <c r="L339" s="90" t="s">
        <v>35</v>
      </c>
      <c r="M339" s="90"/>
      <c r="N339" s="104"/>
    </row>
    <row r="340" spans="1:14" s="7" customFormat="1" x14ac:dyDescent="0.25">
      <c r="A340" s="90" t="s">
        <v>7967</v>
      </c>
      <c r="B340" s="90" t="s">
        <v>14907</v>
      </c>
      <c r="C340" s="90" t="s">
        <v>14813</v>
      </c>
      <c r="D340" s="90">
        <v>303585</v>
      </c>
      <c r="E340" s="90" t="s">
        <v>14819</v>
      </c>
      <c r="F340" s="90">
        <v>635855</v>
      </c>
      <c r="G340" s="15" t="s">
        <v>32</v>
      </c>
      <c r="H340" s="15"/>
      <c r="I340" s="90" t="s">
        <v>22</v>
      </c>
      <c r="J340" s="90" t="s">
        <v>34</v>
      </c>
      <c r="K340" s="91">
        <v>39538</v>
      </c>
      <c r="L340" s="90" t="s">
        <v>35</v>
      </c>
      <c r="M340" s="90"/>
      <c r="N340" s="104"/>
    </row>
    <row r="341" spans="1:14" s="7" customFormat="1" x14ac:dyDescent="0.25">
      <c r="A341" s="90" t="s">
        <v>7967</v>
      </c>
      <c r="B341" s="90" t="s">
        <v>7989</v>
      </c>
      <c r="C341" s="90" t="s">
        <v>7980</v>
      </c>
      <c r="D341" s="90">
        <v>302546</v>
      </c>
      <c r="E341" s="90" t="s">
        <v>7987</v>
      </c>
      <c r="F341" s="90">
        <v>302406</v>
      </c>
      <c r="G341" s="15" t="s">
        <v>32</v>
      </c>
      <c r="H341" s="15"/>
      <c r="I341" s="90" t="s">
        <v>33</v>
      </c>
      <c r="J341" s="90" t="s">
        <v>34</v>
      </c>
      <c r="K341" s="91">
        <v>39534</v>
      </c>
      <c r="L341" s="90" t="s">
        <v>285</v>
      </c>
      <c r="M341" s="90"/>
      <c r="N341" s="104"/>
    </row>
    <row r="342" spans="1:14" s="7" customFormat="1" x14ac:dyDescent="0.25">
      <c r="A342" s="90" t="s">
        <v>7967</v>
      </c>
      <c r="B342" s="90" t="s">
        <v>14908</v>
      </c>
      <c r="C342" s="90" t="s">
        <v>14696</v>
      </c>
      <c r="D342" s="90">
        <v>301825</v>
      </c>
      <c r="E342" s="90" t="s">
        <v>9214</v>
      </c>
      <c r="F342" s="90">
        <v>301914</v>
      </c>
      <c r="G342" s="15" t="s">
        <v>32</v>
      </c>
      <c r="H342" s="15"/>
      <c r="I342" s="90" t="s">
        <v>33</v>
      </c>
      <c r="J342" s="90" t="s">
        <v>34</v>
      </c>
      <c r="K342" s="91">
        <v>39534</v>
      </c>
      <c r="L342" s="90" t="s">
        <v>285</v>
      </c>
      <c r="M342" s="87" t="s">
        <v>14909</v>
      </c>
      <c r="N342" s="166" t="s">
        <v>14910</v>
      </c>
    </row>
    <row r="343" spans="1:14" s="7" customFormat="1" x14ac:dyDescent="0.25">
      <c r="A343" s="90" t="s">
        <v>7967</v>
      </c>
      <c r="B343" s="90" t="s">
        <v>14911</v>
      </c>
      <c r="C343" s="90" t="s">
        <v>14696</v>
      </c>
      <c r="D343" s="90">
        <v>301825</v>
      </c>
      <c r="E343" s="90" t="s">
        <v>244</v>
      </c>
      <c r="F343" s="90">
        <v>636606</v>
      </c>
      <c r="G343" s="15" t="s">
        <v>32</v>
      </c>
      <c r="H343" s="15"/>
      <c r="I343" s="90" t="s">
        <v>33</v>
      </c>
      <c r="J343" s="90" t="s">
        <v>34</v>
      </c>
      <c r="K343" s="91">
        <v>39534</v>
      </c>
      <c r="L343" s="90" t="s">
        <v>285</v>
      </c>
      <c r="M343" s="87" t="s">
        <v>14912</v>
      </c>
      <c r="N343" s="166" t="s">
        <v>14910</v>
      </c>
    </row>
    <row r="344" spans="1:14" s="7" customFormat="1" x14ac:dyDescent="0.25">
      <c r="A344" s="90" t="s">
        <v>7967</v>
      </c>
      <c r="B344" s="90" t="s">
        <v>14913</v>
      </c>
      <c r="C344" s="90" t="s">
        <v>14696</v>
      </c>
      <c r="D344" s="90">
        <v>301825</v>
      </c>
      <c r="E344" s="90" t="s">
        <v>8157</v>
      </c>
      <c r="F344" s="90">
        <v>636363</v>
      </c>
      <c r="G344" s="15" t="s">
        <v>32</v>
      </c>
      <c r="H344" s="15"/>
      <c r="I344" s="90" t="s">
        <v>33</v>
      </c>
      <c r="J344" s="90" t="s">
        <v>34</v>
      </c>
      <c r="K344" s="91">
        <v>39526</v>
      </c>
      <c r="L344" s="90" t="s">
        <v>285</v>
      </c>
      <c r="M344" s="87" t="s">
        <v>14762</v>
      </c>
      <c r="N344" s="166" t="s">
        <v>14914</v>
      </c>
    </row>
    <row r="345" spans="1:14" s="7" customFormat="1" x14ac:dyDescent="0.25">
      <c r="A345" s="90" t="s">
        <v>7967</v>
      </c>
      <c r="B345" s="90" t="s">
        <v>14915</v>
      </c>
      <c r="C345" s="90" t="s">
        <v>14696</v>
      </c>
      <c r="D345" s="90">
        <v>301825</v>
      </c>
      <c r="E345" s="90" t="s">
        <v>14916</v>
      </c>
      <c r="F345" s="90">
        <v>636444</v>
      </c>
      <c r="G345" s="15" t="s">
        <v>32</v>
      </c>
      <c r="H345" s="15"/>
      <c r="I345" s="90" t="s">
        <v>33</v>
      </c>
      <c r="J345" s="90" t="s">
        <v>34</v>
      </c>
      <c r="K345" s="91">
        <v>39522</v>
      </c>
      <c r="L345" s="90" t="s">
        <v>285</v>
      </c>
      <c r="M345" s="87" t="s">
        <v>14912</v>
      </c>
      <c r="N345" s="166" t="s">
        <v>14914</v>
      </c>
    </row>
    <row r="346" spans="1:14" s="7" customFormat="1" x14ac:dyDescent="0.25">
      <c r="A346" s="90" t="s">
        <v>7967</v>
      </c>
      <c r="B346" s="90" t="s">
        <v>14917</v>
      </c>
      <c r="C346" s="90" t="s">
        <v>14696</v>
      </c>
      <c r="D346" s="90">
        <v>301825</v>
      </c>
      <c r="E346" s="90" t="s">
        <v>14918</v>
      </c>
      <c r="F346" s="90">
        <v>636614</v>
      </c>
      <c r="G346" s="15" t="s">
        <v>32</v>
      </c>
      <c r="H346" s="15"/>
      <c r="I346" s="90" t="s">
        <v>33</v>
      </c>
      <c r="J346" s="90" t="s">
        <v>34</v>
      </c>
      <c r="K346" s="91">
        <v>39522</v>
      </c>
      <c r="L346" s="90" t="s">
        <v>285</v>
      </c>
      <c r="M346" s="87" t="s">
        <v>14896</v>
      </c>
      <c r="N346" s="166" t="s">
        <v>14914</v>
      </c>
    </row>
    <row r="347" spans="1:14" s="7" customFormat="1" x14ac:dyDescent="0.25">
      <c r="A347" s="90" t="s">
        <v>7967</v>
      </c>
      <c r="B347" s="90" t="s">
        <v>14919</v>
      </c>
      <c r="C347" s="90" t="s">
        <v>14696</v>
      </c>
      <c r="D347" s="90">
        <v>301825</v>
      </c>
      <c r="E347" s="90" t="s">
        <v>14920</v>
      </c>
      <c r="F347" s="90">
        <v>636509</v>
      </c>
      <c r="G347" s="15" t="s">
        <v>32</v>
      </c>
      <c r="H347" s="15"/>
      <c r="I347" s="90" t="s">
        <v>33</v>
      </c>
      <c r="J347" s="90" t="s">
        <v>34</v>
      </c>
      <c r="K347" s="91">
        <v>39521</v>
      </c>
      <c r="L347" s="90" t="s">
        <v>285</v>
      </c>
      <c r="M347" s="87" t="s">
        <v>14921</v>
      </c>
      <c r="N347" s="166" t="s">
        <v>14914</v>
      </c>
    </row>
    <row r="348" spans="1:14" s="7" customFormat="1" x14ac:dyDescent="0.25">
      <c r="A348" s="95" t="s">
        <v>7967</v>
      </c>
      <c r="B348" s="95" t="s">
        <v>14922</v>
      </c>
      <c r="C348" s="95" t="s">
        <v>8407</v>
      </c>
      <c r="D348" s="95">
        <v>288659</v>
      </c>
      <c r="E348" s="95" t="s">
        <v>14785</v>
      </c>
      <c r="F348" s="95">
        <v>288969</v>
      </c>
      <c r="G348" s="94" t="s">
        <v>32</v>
      </c>
      <c r="H348" s="94"/>
      <c r="I348" s="95" t="s">
        <v>33</v>
      </c>
      <c r="J348" s="95">
        <v>7</v>
      </c>
      <c r="K348" s="96">
        <v>39508</v>
      </c>
      <c r="L348" s="95" t="s">
        <v>35</v>
      </c>
      <c r="M348" s="97"/>
      <c r="N348" s="168"/>
    </row>
    <row r="349" spans="1:14" s="7" customFormat="1" x14ac:dyDescent="0.25">
      <c r="A349" s="90" t="s">
        <v>7967</v>
      </c>
      <c r="B349" s="90" t="s">
        <v>14923</v>
      </c>
      <c r="C349" s="90" t="s">
        <v>14696</v>
      </c>
      <c r="D349" s="90">
        <v>301825</v>
      </c>
      <c r="E349" s="90" t="s">
        <v>14924</v>
      </c>
      <c r="F349" s="90">
        <v>636126</v>
      </c>
      <c r="G349" s="15" t="s">
        <v>32</v>
      </c>
      <c r="H349" s="15"/>
      <c r="I349" s="90" t="s">
        <v>33</v>
      </c>
      <c r="J349" s="90" t="s">
        <v>34</v>
      </c>
      <c r="K349" s="91">
        <v>39494</v>
      </c>
      <c r="L349" s="90" t="s">
        <v>285</v>
      </c>
      <c r="M349" s="87" t="s">
        <v>14704</v>
      </c>
      <c r="N349" s="166" t="s">
        <v>14897</v>
      </c>
    </row>
    <row r="350" spans="1:14" s="7" customFormat="1" x14ac:dyDescent="0.25">
      <c r="A350" s="90" t="s">
        <v>7967</v>
      </c>
      <c r="B350" s="90" t="s">
        <v>14925</v>
      </c>
      <c r="C350" s="90" t="s">
        <v>14696</v>
      </c>
      <c r="D350" s="90">
        <v>301825</v>
      </c>
      <c r="E350" s="90" t="s">
        <v>14926</v>
      </c>
      <c r="F350" s="90">
        <v>301078</v>
      </c>
      <c r="G350" s="15" t="s">
        <v>32</v>
      </c>
      <c r="H350" s="15"/>
      <c r="I350" s="90" t="s">
        <v>33</v>
      </c>
      <c r="J350" s="90" t="s">
        <v>34</v>
      </c>
      <c r="K350" s="91">
        <v>39494</v>
      </c>
      <c r="L350" s="90" t="s">
        <v>285</v>
      </c>
      <c r="M350" s="87" t="s">
        <v>14927</v>
      </c>
      <c r="N350" s="166" t="s">
        <v>14897</v>
      </c>
    </row>
    <row r="351" spans="1:14" s="7" customFormat="1" x14ac:dyDescent="0.25">
      <c r="A351" s="90" t="s">
        <v>7967</v>
      </c>
      <c r="B351" s="90" t="s">
        <v>14928</v>
      </c>
      <c r="C351" s="90" t="s">
        <v>14696</v>
      </c>
      <c r="D351" s="90">
        <v>301825</v>
      </c>
      <c r="E351" s="90" t="s">
        <v>14929</v>
      </c>
      <c r="F351" s="90">
        <v>301116</v>
      </c>
      <c r="G351" s="15" t="s">
        <v>32</v>
      </c>
      <c r="H351" s="15"/>
      <c r="I351" s="90" t="s">
        <v>33</v>
      </c>
      <c r="J351" s="90" t="s">
        <v>34</v>
      </c>
      <c r="K351" s="91">
        <v>39494</v>
      </c>
      <c r="L351" s="90" t="s">
        <v>285</v>
      </c>
      <c r="M351" s="87" t="s">
        <v>14701</v>
      </c>
      <c r="N351" s="166" t="s">
        <v>14897</v>
      </c>
    </row>
    <row r="352" spans="1:14" s="7" customFormat="1" x14ac:dyDescent="0.25">
      <c r="A352" s="90" t="s">
        <v>7967</v>
      </c>
      <c r="B352" s="90" t="s">
        <v>14930</v>
      </c>
      <c r="C352" s="90" t="s">
        <v>14696</v>
      </c>
      <c r="D352" s="90">
        <v>301825</v>
      </c>
      <c r="E352" s="90" t="s">
        <v>14931</v>
      </c>
      <c r="F352" s="90">
        <v>845132</v>
      </c>
      <c r="G352" s="15" t="s">
        <v>32</v>
      </c>
      <c r="H352" s="15"/>
      <c r="I352" s="90" t="s">
        <v>33</v>
      </c>
      <c r="J352" s="90" t="s">
        <v>34</v>
      </c>
      <c r="K352" s="91">
        <v>39494</v>
      </c>
      <c r="L352" s="90" t="s">
        <v>285</v>
      </c>
      <c r="M352" s="87" t="s">
        <v>14701</v>
      </c>
      <c r="N352" s="166" t="s">
        <v>14897</v>
      </c>
    </row>
    <row r="353" spans="1:14" s="7" customFormat="1" x14ac:dyDescent="0.25">
      <c r="A353" s="90" t="s">
        <v>7967</v>
      </c>
      <c r="B353" s="90" t="s">
        <v>14932</v>
      </c>
      <c r="C353" s="90" t="s">
        <v>14696</v>
      </c>
      <c r="D353" s="90">
        <v>301825</v>
      </c>
      <c r="E353" s="90" t="s">
        <v>14933</v>
      </c>
      <c r="F353" s="90">
        <v>636401</v>
      </c>
      <c r="G353" s="15" t="s">
        <v>32</v>
      </c>
      <c r="H353" s="15"/>
      <c r="I353" s="90" t="s">
        <v>33</v>
      </c>
      <c r="J353" s="90" t="s">
        <v>34</v>
      </c>
      <c r="K353" s="91">
        <v>39494</v>
      </c>
      <c r="L353" s="90" t="s">
        <v>285</v>
      </c>
      <c r="M353" s="87" t="s">
        <v>14921</v>
      </c>
      <c r="N353" s="166" t="s">
        <v>14897</v>
      </c>
    </row>
    <row r="354" spans="1:14" s="7" customFormat="1" x14ac:dyDescent="0.25">
      <c r="A354" s="90" t="s">
        <v>7967</v>
      </c>
      <c r="B354" s="90" t="s">
        <v>14934</v>
      </c>
      <c r="C354" s="90" t="s">
        <v>14696</v>
      </c>
      <c r="D354" s="90">
        <v>301825</v>
      </c>
      <c r="E354" s="90" t="s">
        <v>13904</v>
      </c>
      <c r="F354" s="90">
        <v>636533</v>
      </c>
      <c r="G354" s="15" t="s">
        <v>32</v>
      </c>
      <c r="H354" s="15"/>
      <c r="I354" s="90" t="s">
        <v>33</v>
      </c>
      <c r="J354" s="90" t="s">
        <v>34</v>
      </c>
      <c r="K354" s="91">
        <v>39494</v>
      </c>
      <c r="L354" s="90" t="s">
        <v>285</v>
      </c>
      <c r="M354" s="87" t="s">
        <v>14762</v>
      </c>
      <c r="N354" s="166" t="s">
        <v>14897</v>
      </c>
    </row>
    <row r="355" spans="1:14" s="7" customFormat="1" x14ac:dyDescent="0.25">
      <c r="A355" s="90" t="s">
        <v>7967</v>
      </c>
      <c r="B355" s="90" t="s">
        <v>14935</v>
      </c>
      <c r="C355" s="90" t="s">
        <v>14696</v>
      </c>
      <c r="D355" s="90">
        <v>301825</v>
      </c>
      <c r="E355" s="90" t="s">
        <v>14936</v>
      </c>
      <c r="F355" s="90">
        <v>302104</v>
      </c>
      <c r="G355" s="15" t="s">
        <v>32</v>
      </c>
      <c r="H355" s="15"/>
      <c r="I355" s="90" t="s">
        <v>33</v>
      </c>
      <c r="J355" s="90" t="s">
        <v>34</v>
      </c>
      <c r="K355" s="91">
        <v>39494</v>
      </c>
      <c r="L355" s="90" t="s">
        <v>285</v>
      </c>
      <c r="M355" s="87" t="s">
        <v>14927</v>
      </c>
      <c r="N355" s="166" t="s">
        <v>14897</v>
      </c>
    </row>
    <row r="356" spans="1:14" s="7" customFormat="1" x14ac:dyDescent="0.25">
      <c r="A356" s="90" t="s">
        <v>7967</v>
      </c>
      <c r="B356" s="90" t="s">
        <v>14937</v>
      </c>
      <c r="C356" s="90" t="s">
        <v>14696</v>
      </c>
      <c r="D356" s="90">
        <v>301825</v>
      </c>
      <c r="E356" s="90" t="s">
        <v>14938</v>
      </c>
      <c r="F356" s="90">
        <v>600873</v>
      </c>
      <c r="G356" s="15" t="s">
        <v>32</v>
      </c>
      <c r="H356" s="15"/>
      <c r="I356" s="90" t="s">
        <v>33</v>
      </c>
      <c r="J356" s="90" t="s">
        <v>34</v>
      </c>
      <c r="K356" s="91">
        <v>39494</v>
      </c>
      <c r="L356" s="90" t="s">
        <v>285</v>
      </c>
      <c r="M356" s="87" t="s">
        <v>14921</v>
      </c>
      <c r="N356" s="166" t="s">
        <v>14897</v>
      </c>
    </row>
    <row r="357" spans="1:14" s="7" customFormat="1" x14ac:dyDescent="0.25">
      <c r="A357" s="90" t="s">
        <v>7967</v>
      </c>
      <c r="B357" s="90" t="s">
        <v>14939</v>
      </c>
      <c r="C357" s="90" t="s">
        <v>14696</v>
      </c>
      <c r="D357" s="90">
        <v>301825</v>
      </c>
      <c r="E357" s="90" t="s">
        <v>14940</v>
      </c>
      <c r="F357" s="90">
        <v>636576</v>
      </c>
      <c r="G357" s="15" t="s">
        <v>32</v>
      </c>
      <c r="H357" s="15"/>
      <c r="I357" s="90" t="s">
        <v>33</v>
      </c>
      <c r="J357" s="90" t="s">
        <v>34</v>
      </c>
      <c r="K357" s="91">
        <v>39486</v>
      </c>
      <c r="L357" s="90" t="s">
        <v>285</v>
      </c>
      <c r="M357" s="87" t="s">
        <v>14941</v>
      </c>
      <c r="N357" s="166" t="s">
        <v>14897</v>
      </c>
    </row>
    <row r="358" spans="1:14" s="7" customFormat="1" x14ac:dyDescent="0.25">
      <c r="A358" s="90" t="s">
        <v>7967</v>
      </c>
      <c r="B358" s="90" t="s">
        <v>14942</v>
      </c>
      <c r="C358" s="90" t="s">
        <v>14696</v>
      </c>
      <c r="D358" s="90">
        <v>301825</v>
      </c>
      <c r="E358" s="90" t="s">
        <v>14943</v>
      </c>
      <c r="F358" s="90">
        <v>301809</v>
      </c>
      <c r="G358" s="15" t="s">
        <v>32</v>
      </c>
      <c r="H358" s="15"/>
      <c r="I358" s="90" t="s">
        <v>33</v>
      </c>
      <c r="J358" s="90" t="s">
        <v>34</v>
      </c>
      <c r="K358" s="91">
        <v>39484</v>
      </c>
      <c r="L358" s="90" t="s">
        <v>285</v>
      </c>
      <c r="M358" s="87" t="s">
        <v>14944</v>
      </c>
      <c r="N358" s="166" t="s">
        <v>14897</v>
      </c>
    </row>
    <row r="359" spans="1:14" s="7" customFormat="1" x14ac:dyDescent="0.25">
      <c r="A359" s="90" t="s">
        <v>7967</v>
      </c>
      <c r="B359" s="90" t="s">
        <v>14945</v>
      </c>
      <c r="C359" s="90" t="s">
        <v>14696</v>
      </c>
      <c r="D359" s="90">
        <v>301825</v>
      </c>
      <c r="E359" s="90" t="s">
        <v>14946</v>
      </c>
      <c r="F359" s="90">
        <v>636631</v>
      </c>
      <c r="G359" s="15" t="s">
        <v>32</v>
      </c>
      <c r="H359" s="15"/>
      <c r="I359" s="90" t="s">
        <v>33</v>
      </c>
      <c r="J359" s="90" t="s">
        <v>34</v>
      </c>
      <c r="K359" s="91">
        <v>39484</v>
      </c>
      <c r="L359" s="90" t="s">
        <v>285</v>
      </c>
      <c r="M359" s="87" t="s">
        <v>14947</v>
      </c>
      <c r="N359" s="166" t="s">
        <v>14897</v>
      </c>
    </row>
    <row r="360" spans="1:14" s="7" customFormat="1" x14ac:dyDescent="0.25">
      <c r="A360" s="90" t="s">
        <v>7967</v>
      </c>
      <c r="B360" s="90" t="s">
        <v>14948</v>
      </c>
      <c r="C360" s="90" t="s">
        <v>14696</v>
      </c>
      <c r="D360" s="90">
        <v>301825</v>
      </c>
      <c r="E360" s="90" t="s">
        <v>3669</v>
      </c>
      <c r="F360" s="90">
        <v>600865</v>
      </c>
      <c r="G360" s="15" t="s">
        <v>32</v>
      </c>
      <c r="H360" s="15"/>
      <c r="I360" s="90" t="s">
        <v>33</v>
      </c>
      <c r="J360" s="90" t="s">
        <v>34</v>
      </c>
      <c r="K360" s="91">
        <v>39484</v>
      </c>
      <c r="L360" s="90" t="s">
        <v>285</v>
      </c>
      <c r="M360" s="87" t="s">
        <v>14909</v>
      </c>
      <c r="N360" s="166" t="s">
        <v>14897</v>
      </c>
    </row>
    <row r="361" spans="1:14" s="7" customFormat="1" x14ac:dyDescent="0.25">
      <c r="A361" s="90" t="s">
        <v>7967</v>
      </c>
      <c r="B361" s="90" t="s">
        <v>14949</v>
      </c>
      <c r="C361" s="90" t="s">
        <v>14696</v>
      </c>
      <c r="D361" s="90">
        <v>301825</v>
      </c>
      <c r="E361" s="90" t="s">
        <v>14950</v>
      </c>
      <c r="F361" s="90">
        <v>302287</v>
      </c>
      <c r="G361" s="15" t="s">
        <v>32</v>
      </c>
      <c r="H361" s="15"/>
      <c r="I361" s="90" t="s">
        <v>33</v>
      </c>
      <c r="J361" s="90" t="s">
        <v>34</v>
      </c>
      <c r="K361" s="91">
        <v>39484</v>
      </c>
      <c r="L361" s="90" t="s">
        <v>285</v>
      </c>
      <c r="M361" s="87" t="s">
        <v>14951</v>
      </c>
      <c r="N361" s="166" t="s">
        <v>14897</v>
      </c>
    </row>
    <row r="362" spans="1:14" s="7" customFormat="1" x14ac:dyDescent="0.25">
      <c r="A362" s="90" t="s">
        <v>7967</v>
      </c>
      <c r="B362" s="90" t="s">
        <v>8526</v>
      </c>
      <c r="C362" s="90" t="s">
        <v>8407</v>
      </c>
      <c r="D362" s="90">
        <v>288659</v>
      </c>
      <c r="E362" s="90" t="s">
        <v>8525</v>
      </c>
      <c r="F362" s="90">
        <v>288594</v>
      </c>
      <c r="G362" s="15" t="s">
        <v>32</v>
      </c>
      <c r="H362" s="15"/>
      <c r="I362" s="90" t="s">
        <v>33</v>
      </c>
      <c r="J362" s="90">
        <v>7</v>
      </c>
      <c r="K362" s="91">
        <v>39473</v>
      </c>
      <c r="L362" s="90" t="s">
        <v>35</v>
      </c>
      <c r="M362" s="93"/>
      <c r="N362" s="167"/>
    </row>
    <row r="363" spans="1:14" s="7" customFormat="1" x14ac:dyDescent="0.25">
      <c r="A363" s="90" t="s">
        <v>7967</v>
      </c>
      <c r="B363" s="90" t="s">
        <v>14952</v>
      </c>
      <c r="C363" s="90" t="s">
        <v>14696</v>
      </c>
      <c r="D363" s="90">
        <v>301825</v>
      </c>
      <c r="E363" s="90" t="s">
        <v>14953</v>
      </c>
      <c r="F363" s="90">
        <v>636193</v>
      </c>
      <c r="G363" s="15" t="s">
        <v>32</v>
      </c>
      <c r="H363" s="15"/>
      <c r="I363" s="90" t="s">
        <v>33</v>
      </c>
      <c r="J363" s="90" t="s">
        <v>34</v>
      </c>
      <c r="K363" s="91">
        <v>39471</v>
      </c>
      <c r="L363" s="90" t="s">
        <v>285</v>
      </c>
      <c r="M363" s="87" t="s">
        <v>14921</v>
      </c>
      <c r="N363" s="166" t="s">
        <v>14698</v>
      </c>
    </row>
    <row r="364" spans="1:14" s="7" customFormat="1" x14ac:dyDescent="0.25">
      <c r="A364" s="90" t="s">
        <v>7967</v>
      </c>
      <c r="B364" s="90" t="s">
        <v>14954</v>
      </c>
      <c r="C364" s="90" t="s">
        <v>14696</v>
      </c>
      <c r="D364" s="90">
        <v>301825</v>
      </c>
      <c r="E364" s="90" t="s">
        <v>2797</v>
      </c>
      <c r="F364" s="90">
        <v>636282</v>
      </c>
      <c r="G364" s="15" t="s">
        <v>32</v>
      </c>
      <c r="H364" s="15"/>
      <c r="I364" s="90" t="s">
        <v>33</v>
      </c>
      <c r="J364" s="90" t="s">
        <v>34</v>
      </c>
      <c r="K364" s="91">
        <v>39471</v>
      </c>
      <c r="L364" s="90" t="s">
        <v>285</v>
      </c>
      <c r="M364" s="87" t="s">
        <v>14762</v>
      </c>
      <c r="N364" s="166" t="s">
        <v>14698</v>
      </c>
    </row>
    <row r="365" spans="1:14" s="7" customFormat="1" x14ac:dyDescent="0.25">
      <c r="A365" s="90" t="s">
        <v>7967</v>
      </c>
      <c r="B365" s="90" t="s">
        <v>14955</v>
      </c>
      <c r="C365" s="90" t="s">
        <v>14696</v>
      </c>
      <c r="D365" s="90">
        <v>301825</v>
      </c>
      <c r="E365" s="90" t="s">
        <v>14956</v>
      </c>
      <c r="F365" s="90">
        <v>636321</v>
      </c>
      <c r="G365" s="15" t="s">
        <v>32</v>
      </c>
      <c r="H365" s="15"/>
      <c r="I365" s="90" t="s">
        <v>33</v>
      </c>
      <c r="J365" s="90" t="s">
        <v>34</v>
      </c>
      <c r="K365" s="91">
        <v>39471</v>
      </c>
      <c r="L365" s="90" t="s">
        <v>285</v>
      </c>
      <c r="M365" s="87" t="s">
        <v>14896</v>
      </c>
      <c r="N365" s="166" t="s">
        <v>14897</v>
      </c>
    </row>
    <row r="366" spans="1:14" s="7" customFormat="1" x14ac:dyDescent="0.25">
      <c r="A366" s="90" t="s">
        <v>7967</v>
      </c>
      <c r="B366" s="90" t="s">
        <v>14957</v>
      </c>
      <c r="C366" s="90" t="s">
        <v>14696</v>
      </c>
      <c r="D366" s="90">
        <v>301825</v>
      </c>
      <c r="E366" s="90" t="s">
        <v>14958</v>
      </c>
      <c r="F366" s="90">
        <v>636410</v>
      </c>
      <c r="G366" s="15" t="s">
        <v>32</v>
      </c>
      <c r="H366" s="15"/>
      <c r="I366" s="90" t="s">
        <v>33</v>
      </c>
      <c r="J366" s="90" t="s">
        <v>34</v>
      </c>
      <c r="K366" s="91">
        <v>39471</v>
      </c>
      <c r="L366" s="90" t="s">
        <v>285</v>
      </c>
      <c r="M366" s="87" t="s">
        <v>14921</v>
      </c>
      <c r="N366" s="166" t="s">
        <v>14897</v>
      </c>
    </row>
    <row r="367" spans="1:14" s="7" customFormat="1" x14ac:dyDescent="0.25">
      <c r="A367" s="90" t="s">
        <v>7967</v>
      </c>
      <c r="B367" s="90" t="s">
        <v>14959</v>
      </c>
      <c r="C367" s="90" t="s">
        <v>14696</v>
      </c>
      <c r="D367" s="90">
        <v>301825</v>
      </c>
      <c r="E367" s="90" t="s">
        <v>5834</v>
      </c>
      <c r="F367" s="90">
        <v>636428</v>
      </c>
      <c r="G367" s="15" t="s">
        <v>32</v>
      </c>
      <c r="H367" s="15"/>
      <c r="I367" s="90" t="s">
        <v>33</v>
      </c>
      <c r="J367" s="90" t="s">
        <v>34</v>
      </c>
      <c r="K367" s="91">
        <v>39471</v>
      </c>
      <c r="L367" s="90" t="s">
        <v>285</v>
      </c>
      <c r="M367" s="87" t="s">
        <v>8282</v>
      </c>
      <c r="N367" s="166" t="s">
        <v>14897</v>
      </c>
    </row>
    <row r="368" spans="1:14" s="7" customFormat="1" x14ac:dyDescent="0.25">
      <c r="A368" s="90" t="s">
        <v>7967</v>
      </c>
      <c r="B368" s="90" t="s">
        <v>14960</v>
      </c>
      <c r="C368" s="90" t="s">
        <v>14696</v>
      </c>
      <c r="D368" s="90">
        <v>301825</v>
      </c>
      <c r="E368" s="90" t="s">
        <v>5046</v>
      </c>
      <c r="F368" s="90">
        <v>636584</v>
      </c>
      <c r="G368" s="15" t="s">
        <v>32</v>
      </c>
      <c r="H368" s="15"/>
      <c r="I368" s="90" t="s">
        <v>33</v>
      </c>
      <c r="J368" s="90" t="s">
        <v>34</v>
      </c>
      <c r="K368" s="91">
        <v>39471</v>
      </c>
      <c r="L368" s="90" t="s">
        <v>285</v>
      </c>
      <c r="M368" s="87" t="s">
        <v>14704</v>
      </c>
      <c r="N368" s="166" t="s">
        <v>14897</v>
      </c>
    </row>
    <row r="369" spans="1:14" s="7" customFormat="1" x14ac:dyDescent="0.25">
      <c r="A369" s="90" t="s">
        <v>7967</v>
      </c>
      <c r="B369" s="90" t="s">
        <v>14961</v>
      </c>
      <c r="C369" s="90" t="s">
        <v>14696</v>
      </c>
      <c r="D369" s="90">
        <v>301825</v>
      </c>
      <c r="E369" s="90" t="s">
        <v>14962</v>
      </c>
      <c r="F369" s="90">
        <v>636118</v>
      </c>
      <c r="G369" s="15" t="s">
        <v>32</v>
      </c>
      <c r="H369" s="15"/>
      <c r="I369" s="90" t="s">
        <v>33</v>
      </c>
      <c r="J369" s="90" t="s">
        <v>34</v>
      </c>
      <c r="K369" s="91">
        <v>39470</v>
      </c>
      <c r="L369" s="90" t="s">
        <v>285</v>
      </c>
      <c r="M369" s="87" t="s">
        <v>14921</v>
      </c>
      <c r="N369" s="166" t="s">
        <v>14963</v>
      </c>
    </row>
    <row r="370" spans="1:14" s="7" customFormat="1" x14ac:dyDescent="0.25">
      <c r="A370" s="90" t="s">
        <v>7967</v>
      </c>
      <c r="B370" s="90" t="s">
        <v>14964</v>
      </c>
      <c r="C370" s="90" t="s">
        <v>14696</v>
      </c>
      <c r="D370" s="90">
        <v>301825</v>
      </c>
      <c r="E370" s="90" t="s">
        <v>6246</v>
      </c>
      <c r="F370" s="90">
        <v>636151</v>
      </c>
      <c r="G370" s="15" t="s">
        <v>32</v>
      </c>
      <c r="H370" s="15"/>
      <c r="I370" s="90" t="s">
        <v>33</v>
      </c>
      <c r="J370" s="90" t="s">
        <v>34</v>
      </c>
      <c r="K370" s="91">
        <v>39470</v>
      </c>
      <c r="L370" s="90" t="s">
        <v>285</v>
      </c>
      <c r="M370" s="87" t="s">
        <v>14912</v>
      </c>
      <c r="N370" s="166" t="s">
        <v>14914</v>
      </c>
    </row>
    <row r="371" spans="1:14" s="7" customFormat="1" x14ac:dyDescent="0.25">
      <c r="A371" s="90" t="s">
        <v>7967</v>
      </c>
      <c r="B371" s="90" t="s">
        <v>14965</v>
      </c>
      <c r="C371" s="90" t="s">
        <v>14696</v>
      </c>
      <c r="D371" s="90">
        <v>301825</v>
      </c>
      <c r="E371" s="90" t="s">
        <v>14966</v>
      </c>
      <c r="F371" s="90">
        <v>636177</v>
      </c>
      <c r="G371" s="15" t="s">
        <v>32</v>
      </c>
      <c r="H371" s="15"/>
      <c r="I371" s="90" t="s">
        <v>33</v>
      </c>
      <c r="J371" s="90" t="s">
        <v>34</v>
      </c>
      <c r="K371" s="91">
        <v>39470</v>
      </c>
      <c r="L371" s="90" t="s">
        <v>285</v>
      </c>
      <c r="M371" s="87" t="s">
        <v>14912</v>
      </c>
      <c r="N371" s="166" t="s">
        <v>14914</v>
      </c>
    </row>
    <row r="372" spans="1:14" s="7" customFormat="1" x14ac:dyDescent="0.25">
      <c r="A372" s="90" t="s">
        <v>7967</v>
      </c>
      <c r="B372" s="90" t="s">
        <v>14967</v>
      </c>
      <c r="C372" s="90" t="s">
        <v>14696</v>
      </c>
      <c r="D372" s="90">
        <v>301825</v>
      </c>
      <c r="E372" s="90" t="s">
        <v>14968</v>
      </c>
      <c r="F372" s="90">
        <v>636312</v>
      </c>
      <c r="G372" s="15" t="s">
        <v>32</v>
      </c>
      <c r="H372" s="15"/>
      <c r="I372" s="90" t="s">
        <v>33</v>
      </c>
      <c r="J372" s="90" t="s">
        <v>34</v>
      </c>
      <c r="K372" s="91">
        <v>39470</v>
      </c>
      <c r="L372" s="90" t="s">
        <v>285</v>
      </c>
      <c r="M372" s="87" t="s">
        <v>14697</v>
      </c>
      <c r="N372" s="166" t="s">
        <v>14969</v>
      </c>
    </row>
    <row r="373" spans="1:14" s="7" customFormat="1" x14ac:dyDescent="0.25">
      <c r="A373" s="90" t="s">
        <v>7967</v>
      </c>
      <c r="B373" s="90" t="s">
        <v>14970</v>
      </c>
      <c r="C373" s="90" t="s">
        <v>14696</v>
      </c>
      <c r="D373" s="90">
        <v>301825</v>
      </c>
      <c r="E373" s="90" t="s">
        <v>14971</v>
      </c>
      <c r="F373" s="90">
        <v>636517</v>
      </c>
      <c r="G373" s="15" t="s">
        <v>32</v>
      </c>
      <c r="H373" s="15"/>
      <c r="I373" s="90" t="s">
        <v>33</v>
      </c>
      <c r="J373" s="90" t="s">
        <v>34</v>
      </c>
      <c r="K373" s="91">
        <v>39462</v>
      </c>
      <c r="L373" s="90" t="s">
        <v>285</v>
      </c>
      <c r="M373" s="87" t="s">
        <v>14921</v>
      </c>
      <c r="N373" s="166" t="s">
        <v>14698</v>
      </c>
    </row>
    <row r="374" spans="1:14" s="7" customFormat="1" x14ac:dyDescent="0.25">
      <c r="A374" s="90" t="s">
        <v>7967</v>
      </c>
      <c r="B374" s="90" t="s">
        <v>14972</v>
      </c>
      <c r="C374" s="90" t="s">
        <v>14670</v>
      </c>
      <c r="D374" s="90">
        <v>303640</v>
      </c>
      <c r="E374" s="90" t="s">
        <v>175</v>
      </c>
      <c r="F374" s="90">
        <v>303038</v>
      </c>
      <c r="G374" s="15" t="s">
        <v>1885</v>
      </c>
      <c r="H374" s="15"/>
      <c r="I374" s="90" t="s">
        <v>22</v>
      </c>
      <c r="J374" s="90" t="s">
        <v>34</v>
      </c>
      <c r="K374" s="91">
        <v>39454</v>
      </c>
      <c r="L374" s="90" t="s">
        <v>285</v>
      </c>
      <c r="M374" s="90"/>
      <c r="N374" s="104"/>
    </row>
    <row r="375" spans="1:14" s="7" customFormat="1" x14ac:dyDescent="0.25">
      <c r="A375" s="90" t="s">
        <v>7967</v>
      </c>
      <c r="B375" s="90" t="s">
        <v>14973</v>
      </c>
      <c r="C375" s="90" t="s">
        <v>14696</v>
      </c>
      <c r="D375" s="90">
        <v>301825</v>
      </c>
      <c r="E375" s="90" t="s">
        <v>14974</v>
      </c>
      <c r="F375" s="90">
        <v>301051</v>
      </c>
      <c r="G375" s="15" t="s">
        <v>32</v>
      </c>
      <c r="H375" s="15"/>
      <c r="I375" s="90" t="s">
        <v>33</v>
      </c>
      <c r="J375" s="90" t="s">
        <v>34</v>
      </c>
      <c r="K375" s="91">
        <v>39452</v>
      </c>
      <c r="L375" s="90" t="s">
        <v>285</v>
      </c>
      <c r="M375" s="87" t="s">
        <v>14975</v>
      </c>
      <c r="N375" s="166" t="s">
        <v>14698</v>
      </c>
    </row>
    <row r="376" spans="1:14" s="7" customFormat="1" x14ac:dyDescent="0.25">
      <c r="A376" s="90" t="s">
        <v>7967</v>
      </c>
      <c r="B376" s="90" t="s">
        <v>14976</v>
      </c>
      <c r="C376" s="90" t="s">
        <v>14696</v>
      </c>
      <c r="D376" s="90">
        <v>301825</v>
      </c>
      <c r="E376" s="90" t="s">
        <v>14977</v>
      </c>
      <c r="F376" s="90">
        <v>301213</v>
      </c>
      <c r="G376" s="15" t="s">
        <v>32</v>
      </c>
      <c r="H376" s="15"/>
      <c r="I376" s="90" t="s">
        <v>33</v>
      </c>
      <c r="J376" s="90" t="s">
        <v>34</v>
      </c>
      <c r="K376" s="91">
        <v>39452</v>
      </c>
      <c r="L376" s="90" t="s">
        <v>285</v>
      </c>
      <c r="M376" s="87" t="s">
        <v>14909</v>
      </c>
      <c r="N376" s="166" t="s">
        <v>14698</v>
      </c>
    </row>
    <row r="377" spans="1:14" s="7" customFormat="1" x14ac:dyDescent="0.25">
      <c r="A377" s="90" t="s">
        <v>7967</v>
      </c>
      <c r="B377" s="90" t="s">
        <v>14978</v>
      </c>
      <c r="C377" s="90" t="s">
        <v>14696</v>
      </c>
      <c r="D377" s="90">
        <v>301825</v>
      </c>
      <c r="E377" s="90" t="s">
        <v>14979</v>
      </c>
      <c r="F377" s="90">
        <v>301264</v>
      </c>
      <c r="G377" s="15" t="s">
        <v>32</v>
      </c>
      <c r="H377" s="15"/>
      <c r="I377" s="90" t="s">
        <v>33</v>
      </c>
      <c r="J377" s="90" t="s">
        <v>34</v>
      </c>
      <c r="K377" s="91">
        <v>39452</v>
      </c>
      <c r="L377" s="90" t="s">
        <v>285</v>
      </c>
      <c r="M377" s="87" t="s">
        <v>14980</v>
      </c>
      <c r="N377" s="166" t="s">
        <v>14897</v>
      </c>
    </row>
    <row r="378" spans="1:14" s="7" customFormat="1" x14ac:dyDescent="0.25">
      <c r="A378" s="90" t="s">
        <v>7967</v>
      </c>
      <c r="B378" s="90" t="s">
        <v>14981</v>
      </c>
      <c r="C378" s="90" t="s">
        <v>14696</v>
      </c>
      <c r="D378" s="90">
        <v>301825</v>
      </c>
      <c r="E378" s="90" t="s">
        <v>14982</v>
      </c>
      <c r="F378" s="90">
        <v>301388</v>
      </c>
      <c r="G378" s="15" t="s">
        <v>32</v>
      </c>
      <c r="H378" s="15"/>
      <c r="I378" s="90" t="s">
        <v>33</v>
      </c>
      <c r="J378" s="90" t="s">
        <v>34</v>
      </c>
      <c r="K378" s="91">
        <v>39452</v>
      </c>
      <c r="L378" s="90" t="s">
        <v>285</v>
      </c>
      <c r="M378" s="87" t="s">
        <v>14975</v>
      </c>
      <c r="N378" s="166" t="s">
        <v>14897</v>
      </c>
    </row>
    <row r="379" spans="1:14" s="7" customFormat="1" x14ac:dyDescent="0.25">
      <c r="A379" s="90" t="s">
        <v>7967</v>
      </c>
      <c r="B379" s="90" t="s">
        <v>14983</v>
      </c>
      <c r="C379" s="90" t="s">
        <v>14696</v>
      </c>
      <c r="D379" s="90">
        <v>301825</v>
      </c>
      <c r="E379" s="90" t="s">
        <v>14984</v>
      </c>
      <c r="F379" s="90">
        <v>301451</v>
      </c>
      <c r="G379" s="15" t="s">
        <v>32</v>
      </c>
      <c r="H379" s="15"/>
      <c r="I379" s="90" t="s">
        <v>33</v>
      </c>
      <c r="J379" s="90" t="s">
        <v>34</v>
      </c>
      <c r="K379" s="91">
        <v>39452</v>
      </c>
      <c r="L379" s="90" t="s">
        <v>285</v>
      </c>
      <c r="M379" s="87" t="s">
        <v>14701</v>
      </c>
      <c r="N379" s="166" t="s">
        <v>14914</v>
      </c>
    </row>
    <row r="380" spans="1:14" s="7" customFormat="1" x14ac:dyDescent="0.25">
      <c r="A380" s="90" t="s">
        <v>7967</v>
      </c>
      <c r="B380" s="90" t="s">
        <v>14985</v>
      </c>
      <c r="C380" s="90" t="s">
        <v>14696</v>
      </c>
      <c r="D380" s="90">
        <v>301825</v>
      </c>
      <c r="E380" s="90" t="s">
        <v>2187</v>
      </c>
      <c r="F380" s="90">
        <v>636355</v>
      </c>
      <c r="G380" s="15" t="s">
        <v>32</v>
      </c>
      <c r="H380" s="15"/>
      <c r="I380" s="90" t="s">
        <v>33</v>
      </c>
      <c r="J380" s="90" t="s">
        <v>34</v>
      </c>
      <c r="K380" s="91">
        <v>39452</v>
      </c>
      <c r="L380" s="90" t="s">
        <v>285</v>
      </c>
      <c r="M380" s="87" t="s">
        <v>14896</v>
      </c>
      <c r="N380" s="166" t="s">
        <v>14914</v>
      </c>
    </row>
    <row r="381" spans="1:14" s="7" customFormat="1" x14ac:dyDescent="0.25">
      <c r="A381" s="90" t="s">
        <v>7967</v>
      </c>
      <c r="B381" s="90" t="s">
        <v>14986</v>
      </c>
      <c r="C381" s="90" t="s">
        <v>14696</v>
      </c>
      <c r="D381" s="90">
        <v>301825</v>
      </c>
      <c r="E381" s="90" t="s">
        <v>14987</v>
      </c>
      <c r="F381" s="90">
        <v>301523</v>
      </c>
      <c r="G381" s="15" t="s">
        <v>32</v>
      </c>
      <c r="H381" s="15"/>
      <c r="I381" s="90" t="s">
        <v>33</v>
      </c>
      <c r="J381" s="90" t="s">
        <v>34</v>
      </c>
      <c r="K381" s="91">
        <v>39452</v>
      </c>
      <c r="L381" s="90" t="s">
        <v>285</v>
      </c>
      <c r="M381" s="87" t="s">
        <v>14704</v>
      </c>
      <c r="N381" s="166" t="s">
        <v>14698</v>
      </c>
    </row>
    <row r="382" spans="1:14" s="7" customFormat="1" x14ac:dyDescent="0.25">
      <c r="A382" s="90" t="s">
        <v>7967</v>
      </c>
      <c r="B382" s="90" t="s">
        <v>14988</v>
      </c>
      <c r="C382" s="90" t="s">
        <v>14696</v>
      </c>
      <c r="D382" s="90">
        <v>301825</v>
      </c>
      <c r="E382" s="90" t="s">
        <v>3787</v>
      </c>
      <c r="F382" s="90">
        <v>301884</v>
      </c>
      <c r="G382" s="15" t="s">
        <v>32</v>
      </c>
      <c r="H382" s="15"/>
      <c r="I382" s="90" t="s">
        <v>33</v>
      </c>
      <c r="J382" s="90" t="s">
        <v>34</v>
      </c>
      <c r="K382" s="91">
        <v>39452</v>
      </c>
      <c r="L382" s="90" t="s">
        <v>285</v>
      </c>
      <c r="M382" s="87" t="s">
        <v>14975</v>
      </c>
      <c r="N382" s="166" t="s">
        <v>14914</v>
      </c>
    </row>
    <row r="383" spans="1:14" s="7" customFormat="1" x14ac:dyDescent="0.25">
      <c r="A383" s="90" t="s">
        <v>7967</v>
      </c>
      <c r="B383" s="90" t="s">
        <v>14989</v>
      </c>
      <c r="C383" s="90" t="s">
        <v>14696</v>
      </c>
      <c r="D383" s="90">
        <v>301825</v>
      </c>
      <c r="E383" s="90" t="s">
        <v>14990</v>
      </c>
      <c r="F383" s="90">
        <v>302082</v>
      </c>
      <c r="G383" s="15" t="s">
        <v>32</v>
      </c>
      <c r="H383" s="15"/>
      <c r="I383" s="90" t="s">
        <v>33</v>
      </c>
      <c r="J383" s="90" t="s">
        <v>34</v>
      </c>
      <c r="K383" s="91">
        <v>39452</v>
      </c>
      <c r="L383" s="90" t="s">
        <v>285</v>
      </c>
      <c r="M383" s="87" t="s">
        <v>14991</v>
      </c>
      <c r="N383" s="166" t="s">
        <v>14914</v>
      </c>
    </row>
    <row r="384" spans="1:14" s="7" customFormat="1" x14ac:dyDescent="0.25">
      <c r="A384" s="90" t="s">
        <v>7967</v>
      </c>
      <c r="B384" s="90" t="s">
        <v>14992</v>
      </c>
      <c r="C384" s="90" t="s">
        <v>14696</v>
      </c>
      <c r="D384" s="90">
        <v>301825</v>
      </c>
      <c r="E384" s="90" t="s">
        <v>14993</v>
      </c>
      <c r="F384" s="90">
        <v>636649</v>
      </c>
      <c r="G384" s="15" t="s">
        <v>32</v>
      </c>
      <c r="H384" s="15"/>
      <c r="I384" s="90" t="s">
        <v>33</v>
      </c>
      <c r="J384" s="90" t="s">
        <v>34</v>
      </c>
      <c r="K384" s="91">
        <v>39452</v>
      </c>
      <c r="L384" s="90" t="s">
        <v>285</v>
      </c>
      <c r="M384" s="87" t="s">
        <v>14896</v>
      </c>
      <c r="N384" s="166" t="s">
        <v>14897</v>
      </c>
    </row>
    <row r="385" spans="1:14" s="7" customFormat="1" x14ac:dyDescent="0.25">
      <c r="A385" s="90" t="s">
        <v>7967</v>
      </c>
      <c r="B385" s="90" t="s">
        <v>14994</v>
      </c>
      <c r="C385" s="90" t="s">
        <v>14696</v>
      </c>
      <c r="D385" s="90">
        <v>301825</v>
      </c>
      <c r="E385" s="90" t="s">
        <v>14995</v>
      </c>
      <c r="F385" s="90">
        <v>600890</v>
      </c>
      <c r="G385" s="15" t="s">
        <v>32</v>
      </c>
      <c r="H385" s="15"/>
      <c r="I385" s="90" t="s">
        <v>33</v>
      </c>
      <c r="J385" s="90" t="s">
        <v>34</v>
      </c>
      <c r="K385" s="91">
        <v>39452</v>
      </c>
      <c r="L385" s="90" t="s">
        <v>285</v>
      </c>
      <c r="M385" s="87" t="s">
        <v>14896</v>
      </c>
      <c r="N385" s="166" t="s">
        <v>14897</v>
      </c>
    </row>
    <row r="386" spans="1:14" s="7" customFormat="1" x14ac:dyDescent="0.25">
      <c r="A386" s="90" t="s">
        <v>7967</v>
      </c>
      <c r="B386" s="90" t="s">
        <v>14996</v>
      </c>
      <c r="C386" s="90" t="s">
        <v>14696</v>
      </c>
      <c r="D386" s="90">
        <v>301825</v>
      </c>
      <c r="E386" s="90" t="s">
        <v>14997</v>
      </c>
      <c r="F386" s="90">
        <v>636185</v>
      </c>
      <c r="G386" s="15" t="s">
        <v>32</v>
      </c>
      <c r="H386" s="15"/>
      <c r="I386" s="90" t="s">
        <v>33</v>
      </c>
      <c r="J386" s="90" t="s">
        <v>34</v>
      </c>
      <c r="K386" s="91">
        <v>39448</v>
      </c>
      <c r="L386" s="90" t="s">
        <v>285</v>
      </c>
      <c r="M386" s="87" t="s">
        <v>8282</v>
      </c>
      <c r="N386" s="166" t="s">
        <v>14914</v>
      </c>
    </row>
    <row r="387" spans="1:14" s="7" customFormat="1" x14ac:dyDescent="0.25">
      <c r="A387" s="90" t="s">
        <v>7967</v>
      </c>
      <c r="B387" s="90" t="s">
        <v>14998</v>
      </c>
      <c r="C387" s="90" t="s">
        <v>14696</v>
      </c>
      <c r="D387" s="90">
        <v>301825</v>
      </c>
      <c r="E387" s="90" t="s">
        <v>14999</v>
      </c>
      <c r="F387" s="90">
        <v>636231</v>
      </c>
      <c r="G387" s="15" t="s">
        <v>32</v>
      </c>
      <c r="H387" s="15"/>
      <c r="I387" s="90" t="s">
        <v>33</v>
      </c>
      <c r="J387" s="90" t="s">
        <v>34</v>
      </c>
      <c r="K387" s="91">
        <v>39448</v>
      </c>
      <c r="L387" s="90" t="s">
        <v>285</v>
      </c>
      <c r="M387" s="87" t="s">
        <v>14921</v>
      </c>
      <c r="N387" s="166" t="s">
        <v>14914</v>
      </c>
    </row>
    <row r="388" spans="1:14" s="7" customFormat="1" x14ac:dyDescent="0.25">
      <c r="A388" s="90" t="s">
        <v>7967</v>
      </c>
      <c r="B388" s="90" t="s">
        <v>15000</v>
      </c>
      <c r="C388" s="90" t="s">
        <v>14696</v>
      </c>
      <c r="D388" s="90">
        <v>301825</v>
      </c>
      <c r="E388" s="90" t="s">
        <v>15001</v>
      </c>
      <c r="F388" s="90">
        <v>301710</v>
      </c>
      <c r="G388" s="15" t="s">
        <v>32</v>
      </c>
      <c r="H388" s="15"/>
      <c r="I388" s="90" t="s">
        <v>33</v>
      </c>
      <c r="J388" s="90" t="s">
        <v>34</v>
      </c>
      <c r="K388" s="91">
        <v>39448</v>
      </c>
      <c r="L388" s="90" t="s">
        <v>285</v>
      </c>
      <c r="M388" s="87" t="s">
        <v>15002</v>
      </c>
      <c r="N388" s="166" t="s">
        <v>14897</v>
      </c>
    </row>
    <row r="389" spans="1:14" s="7" customFormat="1" x14ac:dyDescent="0.25">
      <c r="A389" s="90" t="s">
        <v>7967</v>
      </c>
      <c r="B389" s="90" t="s">
        <v>15003</v>
      </c>
      <c r="C389" s="90" t="s">
        <v>14696</v>
      </c>
      <c r="D389" s="90">
        <v>301825</v>
      </c>
      <c r="E389" s="90" t="s">
        <v>1859</v>
      </c>
      <c r="F389" s="90">
        <v>636495</v>
      </c>
      <c r="G389" s="15" t="s">
        <v>32</v>
      </c>
      <c r="H389" s="15"/>
      <c r="I389" s="90" t="s">
        <v>33</v>
      </c>
      <c r="J389" s="90" t="s">
        <v>34</v>
      </c>
      <c r="K389" s="91">
        <v>39448</v>
      </c>
      <c r="L389" s="90" t="s">
        <v>285</v>
      </c>
      <c r="M389" s="87" t="s">
        <v>14762</v>
      </c>
      <c r="N389" s="166" t="s">
        <v>14897</v>
      </c>
    </row>
    <row r="390" spans="1:14" s="7" customFormat="1" x14ac:dyDescent="0.25">
      <c r="A390" s="90" t="s">
        <v>7967</v>
      </c>
      <c r="B390" s="90" t="s">
        <v>15004</v>
      </c>
      <c r="C390" s="90" t="s">
        <v>14696</v>
      </c>
      <c r="D390" s="90">
        <v>301825</v>
      </c>
      <c r="E390" s="90" t="s">
        <v>15005</v>
      </c>
      <c r="F390" s="90">
        <v>636568</v>
      </c>
      <c r="G390" s="15" t="s">
        <v>32</v>
      </c>
      <c r="H390" s="15"/>
      <c r="I390" s="90" t="s">
        <v>33</v>
      </c>
      <c r="J390" s="90" t="s">
        <v>34</v>
      </c>
      <c r="K390" s="91">
        <v>39448</v>
      </c>
      <c r="L390" s="90" t="s">
        <v>285</v>
      </c>
      <c r="M390" s="87" t="s">
        <v>14697</v>
      </c>
      <c r="N390" s="166" t="s">
        <v>14914</v>
      </c>
    </row>
    <row r="391" spans="1:14" s="7" customFormat="1" x14ac:dyDescent="0.25">
      <c r="A391" s="90" t="s">
        <v>7967</v>
      </c>
      <c r="B391" s="90" t="s">
        <v>15006</v>
      </c>
      <c r="C391" s="90" t="s">
        <v>14696</v>
      </c>
      <c r="D391" s="90">
        <v>301825</v>
      </c>
      <c r="E391" s="90" t="s">
        <v>15007</v>
      </c>
      <c r="F391" s="90">
        <v>850659</v>
      </c>
      <c r="G391" s="15" t="s">
        <v>32</v>
      </c>
      <c r="H391" s="15"/>
      <c r="I391" s="90" t="s">
        <v>33</v>
      </c>
      <c r="J391" s="90" t="s">
        <v>34</v>
      </c>
      <c r="K391" s="91">
        <v>39448</v>
      </c>
      <c r="L391" s="90" t="s">
        <v>285</v>
      </c>
      <c r="M391" s="87" t="s">
        <v>14762</v>
      </c>
      <c r="N391" s="166" t="s">
        <v>14698</v>
      </c>
    </row>
    <row r="392" spans="1:14" s="7" customFormat="1" x14ac:dyDescent="0.25">
      <c r="A392" s="90" t="s">
        <v>7967</v>
      </c>
      <c r="B392" s="90" t="s">
        <v>15008</v>
      </c>
      <c r="C392" s="90" t="s">
        <v>14679</v>
      </c>
      <c r="D392" s="90">
        <v>303461</v>
      </c>
      <c r="E392" s="90" t="s">
        <v>175</v>
      </c>
      <c r="F392" s="90">
        <v>303038</v>
      </c>
      <c r="G392" s="15" t="s">
        <v>4000</v>
      </c>
      <c r="H392" s="15"/>
      <c r="I392" s="90" t="s">
        <v>22</v>
      </c>
      <c r="J392" s="90" t="s">
        <v>34</v>
      </c>
      <c r="K392" s="91">
        <v>39423</v>
      </c>
      <c r="L392" s="90" t="s">
        <v>285</v>
      </c>
      <c r="M392" s="90"/>
      <c r="N392" s="104"/>
    </row>
    <row r="393" spans="1:14" s="7" customFormat="1" x14ac:dyDescent="0.25">
      <c r="A393" s="90" t="s">
        <v>7967</v>
      </c>
      <c r="B393" s="90" t="s">
        <v>15009</v>
      </c>
      <c r="C393" s="90" t="s">
        <v>14679</v>
      </c>
      <c r="D393" s="90">
        <v>303461</v>
      </c>
      <c r="E393" s="90" t="s">
        <v>14670</v>
      </c>
      <c r="F393" s="90">
        <v>303640</v>
      </c>
      <c r="G393" s="15" t="s">
        <v>4000</v>
      </c>
      <c r="H393" s="15"/>
      <c r="I393" s="90" t="s">
        <v>22</v>
      </c>
      <c r="J393" s="90" t="s">
        <v>34</v>
      </c>
      <c r="K393" s="91">
        <v>39423</v>
      </c>
      <c r="L393" s="90" t="s">
        <v>285</v>
      </c>
      <c r="M393" s="90"/>
      <c r="N393" s="104"/>
    </row>
    <row r="394" spans="1:14" s="7" customFormat="1" x14ac:dyDescent="0.25">
      <c r="A394" s="90" t="s">
        <v>7967</v>
      </c>
      <c r="B394" s="90" t="s">
        <v>15010</v>
      </c>
      <c r="C394" s="90" t="s">
        <v>14679</v>
      </c>
      <c r="D394" s="90">
        <v>303461</v>
      </c>
      <c r="E394" s="90" t="s">
        <v>14670</v>
      </c>
      <c r="F394" s="90">
        <v>303640</v>
      </c>
      <c r="G394" s="15" t="s">
        <v>8754</v>
      </c>
      <c r="H394" s="15"/>
      <c r="I394" s="90" t="s">
        <v>33</v>
      </c>
      <c r="J394" s="90" t="s">
        <v>34</v>
      </c>
      <c r="K394" s="91">
        <v>39423</v>
      </c>
      <c r="L394" s="90" t="s">
        <v>285</v>
      </c>
      <c r="M394" s="90"/>
      <c r="N394" s="104"/>
    </row>
    <row r="395" spans="1:14" s="85" customFormat="1" x14ac:dyDescent="0.25">
      <c r="A395" s="90" t="s">
        <v>7967</v>
      </c>
      <c r="B395" s="90" t="s">
        <v>8117</v>
      </c>
      <c r="C395" s="90" t="s">
        <v>8096</v>
      </c>
      <c r="D395" s="90">
        <v>302724</v>
      </c>
      <c r="E395" s="90" t="s">
        <v>8115</v>
      </c>
      <c r="F395" s="90">
        <v>636096</v>
      </c>
      <c r="G395" s="15" t="s">
        <v>32</v>
      </c>
      <c r="H395" s="15"/>
      <c r="I395" s="90" t="s">
        <v>33</v>
      </c>
      <c r="J395" s="90" t="s">
        <v>34</v>
      </c>
      <c r="K395" s="91">
        <v>39421</v>
      </c>
      <c r="L395" s="90" t="s">
        <v>285</v>
      </c>
      <c r="M395" s="90"/>
      <c r="N395" s="104"/>
    </row>
    <row r="396" spans="1:14" s="7" customFormat="1" x14ac:dyDescent="0.25">
      <c r="A396" s="90" t="s">
        <v>7967</v>
      </c>
      <c r="B396" s="90" t="s">
        <v>8424</v>
      </c>
      <c r="C396" s="90" t="s">
        <v>8407</v>
      </c>
      <c r="D396" s="90">
        <v>288659</v>
      </c>
      <c r="E396" s="90" t="s">
        <v>1298</v>
      </c>
      <c r="F396" s="90">
        <v>288098</v>
      </c>
      <c r="G396" s="15" t="s">
        <v>32</v>
      </c>
      <c r="H396" s="15"/>
      <c r="I396" s="90" t="s">
        <v>33</v>
      </c>
      <c r="J396" s="90">
        <v>8</v>
      </c>
      <c r="K396" s="91">
        <v>39413</v>
      </c>
      <c r="L396" s="90" t="s">
        <v>35</v>
      </c>
      <c r="M396" s="90"/>
      <c r="N396" s="104"/>
    </row>
    <row r="397" spans="1:14" s="7" customFormat="1" x14ac:dyDescent="0.25">
      <c r="A397" s="90" t="s">
        <v>7967</v>
      </c>
      <c r="B397" s="90" t="s">
        <v>15011</v>
      </c>
      <c r="C397" s="90" t="s">
        <v>8383</v>
      </c>
      <c r="D397" s="90">
        <v>299511</v>
      </c>
      <c r="E397" s="90" t="s">
        <v>8344</v>
      </c>
      <c r="F397" s="90">
        <v>635758</v>
      </c>
      <c r="G397" s="15" t="s">
        <v>89</v>
      </c>
      <c r="H397" s="15"/>
      <c r="I397" s="90" t="s">
        <v>33</v>
      </c>
      <c r="J397" s="90" t="s">
        <v>34</v>
      </c>
      <c r="K397" s="91">
        <v>39403</v>
      </c>
      <c r="L397" s="90" t="s">
        <v>1465</v>
      </c>
      <c r="M397" s="90" t="s">
        <v>1465</v>
      </c>
      <c r="N397" s="166" t="s">
        <v>15012</v>
      </c>
    </row>
    <row r="398" spans="1:14" s="7" customFormat="1" x14ac:dyDescent="0.25">
      <c r="A398" s="90" t="s">
        <v>7967</v>
      </c>
      <c r="B398" s="90" t="s">
        <v>15013</v>
      </c>
      <c r="C398" s="90" t="s">
        <v>8407</v>
      </c>
      <c r="D398" s="90">
        <v>288659</v>
      </c>
      <c r="E398" s="90" t="s">
        <v>7630</v>
      </c>
      <c r="F398" s="90">
        <v>600105</v>
      </c>
      <c r="G398" s="15" t="s">
        <v>32</v>
      </c>
      <c r="H398" s="15"/>
      <c r="I398" s="90" t="s">
        <v>33</v>
      </c>
      <c r="J398" s="90">
        <v>8</v>
      </c>
      <c r="K398" s="91">
        <v>39387</v>
      </c>
      <c r="L398" s="90" t="s">
        <v>35</v>
      </c>
      <c r="M398" s="87"/>
      <c r="N398" s="166"/>
    </row>
    <row r="399" spans="1:14" s="7" customFormat="1" x14ac:dyDescent="0.25">
      <c r="A399" s="90" t="s">
        <v>7967</v>
      </c>
      <c r="B399" s="90" t="s">
        <v>8107</v>
      </c>
      <c r="C399" s="90" t="s">
        <v>8096</v>
      </c>
      <c r="D399" s="90">
        <v>302724</v>
      </c>
      <c r="E399" s="90" t="s">
        <v>8105</v>
      </c>
      <c r="F399" s="90">
        <v>636037</v>
      </c>
      <c r="G399" s="15" t="s">
        <v>32</v>
      </c>
      <c r="H399" s="15"/>
      <c r="I399" s="90" t="s">
        <v>33</v>
      </c>
      <c r="J399" s="90" t="s">
        <v>34</v>
      </c>
      <c r="K399" s="91">
        <v>39347</v>
      </c>
      <c r="L399" s="90" t="s">
        <v>285</v>
      </c>
      <c r="M399" s="90"/>
      <c r="N399" s="104"/>
    </row>
    <row r="400" spans="1:14" s="7" customFormat="1" x14ac:dyDescent="0.25">
      <c r="A400" s="90" t="s">
        <v>7967</v>
      </c>
      <c r="B400" s="90" t="s">
        <v>8113</v>
      </c>
      <c r="C400" s="90" t="s">
        <v>8096</v>
      </c>
      <c r="D400" s="90">
        <v>302724</v>
      </c>
      <c r="E400" s="90" t="s">
        <v>8111</v>
      </c>
      <c r="F400" s="90">
        <v>302929</v>
      </c>
      <c r="G400" s="15" t="s">
        <v>32</v>
      </c>
      <c r="H400" s="15"/>
      <c r="I400" s="90" t="s">
        <v>33</v>
      </c>
      <c r="J400" s="90" t="s">
        <v>34</v>
      </c>
      <c r="K400" s="91">
        <v>39347</v>
      </c>
      <c r="L400" s="90" t="s">
        <v>285</v>
      </c>
      <c r="M400" s="90"/>
      <c r="N400" s="104"/>
    </row>
    <row r="401" spans="1:14" s="7" customFormat="1" x14ac:dyDescent="0.25">
      <c r="A401" s="90" t="s">
        <v>7967</v>
      </c>
      <c r="B401" s="90" t="s">
        <v>8101</v>
      </c>
      <c r="C401" s="90" t="s">
        <v>8096</v>
      </c>
      <c r="D401" s="90">
        <v>302724</v>
      </c>
      <c r="E401" s="90" t="s">
        <v>8097</v>
      </c>
      <c r="F401" s="90">
        <v>302333</v>
      </c>
      <c r="G401" s="15" t="s">
        <v>32</v>
      </c>
      <c r="H401" s="15"/>
      <c r="I401" s="90" t="s">
        <v>33</v>
      </c>
      <c r="J401" s="90" t="s">
        <v>34</v>
      </c>
      <c r="K401" s="91">
        <v>39344</v>
      </c>
      <c r="L401" s="90" t="s">
        <v>285</v>
      </c>
      <c r="M401" s="90"/>
      <c r="N401" s="104"/>
    </row>
    <row r="402" spans="1:14" s="7" customFormat="1" x14ac:dyDescent="0.25">
      <c r="A402" s="90" t="s">
        <v>7967</v>
      </c>
      <c r="B402" s="90" t="s">
        <v>8561</v>
      </c>
      <c r="C402" s="90" t="s">
        <v>8407</v>
      </c>
      <c r="D402" s="90">
        <v>288659</v>
      </c>
      <c r="E402" s="90" t="s">
        <v>8560</v>
      </c>
      <c r="F402" s="90">
        <v>288772</v>
      </c>
      <c r="G402" s="15" t="s">
        <v>32</v>
      </c>
      <c r="H402" s="15"/>
      <c r="I402" s="90" t="s">
        <v>22</v>
      </c>
      <c r="J402" s="90" t="s">
        <v>34</v>
      </c>
      <c r="K402" s="91">
        <v>39304</v>
      </c>
      <c r="L402" s="90" t="s">
        <v>35</v>
      </c>
      <c r="M402" s="87"/>
      <c r="N402" s="166"/>
    </row>
    <row r="403" spans="1:14" s="7" customFormat="1" x14ac:dyDescent="0.25">
      <c r="A403" s="90" t="s">
        <v>7967</v>
      </c>
      <c r="B403" s="90" t="s">
        <v>8448</v>
      </c>
      <c r="C403" s="90" t="s">
        <v>8407</v>
      </c>
      <c r="D403" s="90">
        <v>288659</v>
      </c>
      <c r="E403" s="90" t="s">
        <v>8447</v>
      </c>
      <c r="F403" s="90">
        <v>288209</v>
      </c>
      <c r="G403" s="15" t="s">
        <v>32</v>
      </c>
      <c r="H403" s="15"/>
      <c r="I403" s="90" t="s">
        <v>33</v>
      </c>
      <c r="J403" s="90">
        <v>8</v>
      </c>
      <c r="K403" s="91">
        <v>39262</v>
      </c>
      <c r="L403" s="90" t="s">
        <v>35</v>
      </c>
      <c r="M403" s="90"/>
      <c r="N403" s="104"/>
    </row>
    <row r="404" spans="1:14" s="7" customFormat="1" x14ac:dyDescent="0.25">
      <c r="A404" s="90" t="s">
        <v>7967</v>
      </c>
      <c r="B404" s="90" t="s">
        <v>8257</v>
      </c>
      <c r="C404" s="90" t="s">
        <v>175</v>
      </c>
      <c r="D404" s="90">
        <v>303038</v>
      </c>
      <c r="E404" s="90" t="s">
        <v>7033</v>
      </c>
      <c r="F404" s="90">
        <v>636002</v>
      </c>
      <c r="G404" s="15" t="s">
        <v>32</v>
      </c>
      <c r="H404" s="15"/>
      <c r="I404" s="90" t="s">
        <v>33</v>
      </c>
      <c r="J404" s="90" t="s">
        <v>34</v>
      </c>
      <c r="K404" s="91">
        <v>39245</v>
      </c>
      <c r="L404" s="90" t="s">
        <v>35</v>
      </c>
      <c r="M404" s="87" t="s">
        <v>8254</v>
      </c>
      <c r="N404" s="166" t="s">
        <v>8258</v>
      </c>
    </row>
    <row r="405" spans="1:14" s="7" customFormat="1" x14ac:dyDescent="0.25">
      <c r="A405" s="90" t="s">
        <v>7967</v>
      </c>
      <c r="B405" s="90" t="s">
        <v>8269</v>
      </c>
      <c r="C405" s="90" t="s">
        <v>175</v>
      </c>
      <c r="D405" s="90">
        <v>303038</v>
      </c>
      <c r="E405" s="90" t="s">
        <v>2303</v>
      </c>
      <c r="F405" s="90">
        <v>303135</v>
      </c>
      <c r="G405" s="15" t="s">
        <v>32</v>
      </c>
      <c r="H405" s="15"/>
      <c r="I405" s="90" t="s">
        <v>33</v>
      </c>
      <c r="J405" s="90" t="s">
        <v>34</v>
      </c>
      <c r="K405" s="91">
        <v>39240</v>
      </c>
      <c r="L405" s="90" t="s">
        <v>35</v>
      </c>
      <c r="M405" s="87" t="s">
        <v>8254</v>
      </c>
      <c r="N405" s="166" t="s">
        <v>8258</v>
      </c>
    </row>
    <row r="406" spans="1:14" s="7" customFormat="1" x14ac:dyDescent="0.25">
      <c r="A406" s="90" t="s">
        <v>7967</v>
      </c>
      <c r="B406" s="90" t="s">
        <v>8475</v>
      </c>
      <c r="C406" s="90" t="s">
        <v>8407</v>
      </c>
      <c r="D406" s="90">
        <v>288659</v>
      </c>
      <c r="E406" s="90" t="s">
        <v>8474</v>
      </c>
      <c r="F406" s="90">
        <v>288357</v>
      </c>
      <c r="G406" s="15" t="s">
        <v>32</v>
      </c>
      <c r="H406" s="15"/>
      <c r="I406" s="90" t="s">
        <v>22</v>
      </c>
      <c r="J406" s="90" t="s">
        <v>34</v>
      </c>
      <c r="K406" s="91">
        <v>39240</v>
      </c>
      <c r="L406" s="90" t="s">
        <v>35</v>
      </c>
      <c r="M406" s="90"/>
      <c r="N406" s="104"/>
    </row>
    <row r="407" spans="1:14" s="7" customFormat="1" x14ac:dyDescent="0.25">
      <c r="A407" s="90" t="s">
        <v>7967</v>
      </c>
      <c r="B407" s="90" t="s">
        <v>8433</v>
      </c>
      <c r="C407" s="90" t="s">
        <v>8407</v>
      </c>
      <c r="D407" s="90">
        <v>288659</v>
      </c>
      <c r="E407" s="90" t="s">
        <v>8432</v>
      </c>
      <c r="F407" s="90">
        <v>288136</v>
      </c>
      <c r="G407" s="15" t="s">
        <v>32</v>
      </c>
      <c r="H407" s="15"/>
      <c r="I407" s="90" t="s">
        <v>22</v>
      </c>
      <c r="J407" s="90" t="s">
        <v>34</v>
      </c>
      <c r="K407" s="91">
        <v>39238</v>
      </c>
      <c r="L407" s="90" t="s">
        <v>35</v>
      </c>
      <c r="M407" s="90"/>
      <c r="N407" s="104"/>
    </row>
    <row r="408" spans="1:14" s="7" customFormat="1" x14ac:dyDescent="0.25">
      <c r="A408" s="90" t="s">
        <v>7967</v>
      </c>
      <c r="B408" s="90" t="s">
        <v>15014</v>
      </c>
      <c r="C408" s="90" t="s">
        <v>14687</v>
      </c>
      <c r="D408" s="90">
        <v>299529</v>
      </c>
      <c r="E408" s="90" t="s">
        <v>15015</v>
      </c>
      <c r="F408" s="90">
        <v>296040</v>
      </c>
      <c r="G408" s="15" t="s">
        <v>32</v>
      </c>
      <c r="H408" s="15"/>
      <c r="I408" s="90" t="s">
        <v>33</v>
      </c>
      <c r="J408" s="90" t="s">
        <v>34</v>
      </c>
      <c r="K408" s="91">
        <v>39232</v>
      </c>
      <c r="L408" s="90" t="s">
        <v>35</v>
      </c>
      <c r="M408" s="87" t="s">
        <v>8184</v>
      </c>
      <c r="N408" s="166" t="s">
        <v>15016</v>
      </c>
    </row>
    <row r="409" spans="1:14" s="7" customFormat="1" x14ac:dyDescent="0.25">
      <c r="A409" s="90" t="s">
        <v>7967</v>
      </c>
      <c r="B409" s="90" t="s">
        <v>8544</v>
      </c>
      <c r="C409" s="90" t="s">
        <v>8407</v>
      </c>
      <c r="D409" s="90">
        <v>288659</v>
      </c>
      <c r="E409" s="90" t="s">
        <v>8543</v>
      </c>
      <c r="F409" s="90">
        <v>288675</v>
      </c>
      <c r="G409" s="15" t="s">
        <v>32</v>
      </c>
      <c r="H409" s="15"/>
      <c r="I409" s="90" t="s">
        <v>33</v>
      </c>
      <c r="J409" s="90">
        <v>8</v>
      </c>
      <c r="K409" s="91">
        <v>39183</v>
      </c>
      <c r="L409" s="90" t="s">
        <v>35</v>
      </c>
      <c r="M409" s="90"/>
      <c r="N409" s="104"/>
    </row>
    <row r="410" spans="1:14" s="7" customFormat="1" x14ac:dyDescent="0.25">
      <c r="A410" s="90" t="s">
        <v>7967</v>
      </c>
      <c r="B410" s="90" t="s">
        <v>8363</v>
      </c>
      <c r="C410" s="90" t="s">
        <v>8284</v>
      </c>
      <c r="D410" s="90">
        <v>299308</v>
      </c>
      <c r="E410" s="90" t="s">
        <v>8362</v>
      </c>
      <c r="F410" s="90">
        <v>299260</v>
      </c>
      <c r="G410" s="15" t="s">
        <v>32</v>
      </c>
      <c r="H410" s="15"/>
      <c r="I410" s="90" t="s">
        <v>33</v>
      </c>
      <c r="J410" s="90" t="s">
        <v>34</v>
      </c>
      <c r="K410" s="91">
        <v>39133</v>
      </c>
      <c r="L410" s="90" t="s">
        <v>35</v>
      </c>
      <c r="M410" s="90"/>
      <c r="N410" s="104"/>
    </row>
    <row r="411" spans="1:14" s="7" customFormat="1" x14ac:dyDescent="0.25">
      <c r="A411" s="90" t="s">
        <v>7967</v>
      </c>
      <c r="B411" s="90" t="s">
        <v>15017</v>
      </c>
      <c r="C411" s="90" t="s">
        <v>14687</v>
      </c>
      <c r="D411" s="90">
        <v>299529</v>
      </c>
      <c r="E411" s="90" t="s">
        <v>15018</v>
      </c>
      <c r="F411" s="90">
        <v>299031</v>
      </c>
      <c r="G411" s="15" t="s">
        <v>32</v>
      </c>
      <c r="H411" s="15"/>
      <c r="I411" s="90" t="s">
        <v>33</v>
      </c>
      <c r="J411" s="90" t="s">
        <v>34</v>
      </c>
      <c r="K411" s="91">
        <v>39133</v>
      </c>
      <c r="L411" s="90" t="s">
        <v>35</v>
      </c>
      <c r="M411" s="87" t="s">
        <v>8184</v>
      </c>
      <c r="N411" s="166" t="s">
        <v>14689</v>
      </c>
    </row>
    <row r="412" spans="1:14" s="7" customFormat="1" x14ac:dyDescent="0.25">
      <c r="A412" s="90" t="s">
        <v>7967</v>
      </c>
      <c r="B412" s="90" t="s">
        <v>8378</v>
      </c>
      <c r="C412" s="90" t="s">
        <v>8284</v>
      </c>
      <c r="D412" s="90">
        <v>299308</v>
      </c>
      <c r="E412" s="90" t="s">
        <v>8377</v>
      </c>
      <c r="F412" s="90">
        <v>299456</v>
      </c>
      <c r="G412" s="15" t="s">
        <v>32</v>
      </c>
      <c r="H412" s="15"/>
      <c r="I412" s="90" t="s">
        <v>33</v>
      </c>
      <c r="J412" s="90" t="s">
        <v>34</v>
      </c>
      <c r="K412" s="91">
        <v>39126</v>
      </c>
      <c r="L412" s="90" t="s">
        <v>35</v>
      </c>
      <c r="M412" s="90"/>
      <c r="N412" s="104"/>
    </row>
    <row r="413" spans="1:14" s="7" customFormat="1" x14ac:dyDescent="0.25">
      <c r="A413" s="90" t="s">
        <v>7967</v>
      </c>
      <c r="B413" s="90" t="s">
        <v>8417</v>
      </c>
      <c r="C413" s="90" t="s">
        <v>8407</v>
      </c>
      <c r="D413" s="90">
        <v>288659</v>
      </c>
      <c r="E413" s="90" t="s">
        <v>8416</v>
      </c>
      <c r="F413" s="90">
        <v>288021</v>
      </c>
      <c r="G413" s="15" t="s">
        <v>32</v>
      </c>
      <c r="H413" s="15"/>
      <c r="I413" s="90" t="s">
        <v>33</v>
      </c>
      <c r="J413" s="90">
        <v>9</v>
      </c>
      <c r="K413" s="91">
        <v>39073</v>
      </c>
      <c r="L413" s="90" t="s">
        <v>35</v>
      </c>
      <c r="M413" s="90"/>
      <c r="N413" s="104"/>
    </row>
    <row r="414" spans="1:14" s="7" customFormat="1" x14ac:dyDescent="0.25">
      <c r="A414" s="90" t="s">
        <v>7967</v>
      </c>
      <c r="B414" s="90" t="s">
        <v>15019</v>
      </c>
      <c r="C414" s="90" t="s">
        <v>14679</v>
      </c>
      <c r="D414" s="90">
        <v>303461</v>
      </c>
      <c r="E414" s="90" t="s">
        <v>175</v>
      </c>
      <c r="F414" s="90">
        <v>303038</v>
      </c>
      <c r="G414" s="15" t="s">
        <v>4000</v>
      </c>
      <c r="H414" s="15"/>
      <c r="I414" s="90" t="s">
        <v>22</v>
      </c>
      <c r="J414" s="90" t="s">
        <v>34</v>
      </c>
      <c r="K414" s="91">
        <v>39066</v>
      </c>
      <c r="L414" s="90" t="s">
        <v>285</v>
      </c>
      <c r="M414" s="90"/>
      <c r="N414" s="104"/>
    </row>
    <row r="415" spans="1:14" s="7" customFormat="1" x14ac:dyDescent="0.25">
      <c r="A415" s="90" t="s">
        <v>7967</v>
      </c>
      <c r="B415" s="90" t="s">
        <v>15020</v>
      </c>
      <c r="C415" s="90" t="s">
        <v>14679</v>
      </c>
      <c r="D415" s="90">
        <v>303461</v>
      </c>
      <c r="E415" s="90" t="s">
        <v>14670</v>
      </c>
      <c r="F415" s="90">
        <v>303640</v>
      </c>
      <c r="G415" s="15" t="s">
        <v>4000</v>
      </c>
      <c r="H415" s="15"/>
      <c r="I415" s="90" t="s">
        <v>22</v>
      </c>
      <c r="J415" s="90" t="s">
        <v>34</v>
      </c>
      <c r="K415" s="91">
        <v>39066</v>
      </c>
      <c r="L415" s="90" t="s">
        <v>285</v>
      </c>
      <c r="M415" s="90"/>
      <c r="N415" s="104"/>
    </row>
    <row r="416" spans="1:14" s="7" customFormat="1" x14ac:dyDescent="0.25">
      <c r="A416" s="90" t="s">
        <v>7967</v>
      </c>
      <c r="B416" s="90" t="s">
        <v>15021</v>
      </c>
      <c r="C416" s="90" t="s">
        <v>14670</v>
      </c>
      <c r="D416" s="90">
        <v>303640</v>
      </c>
      <c r="E416" s="90" t="s">
        <v>175</v>
      </c>
      <c r="F416" s="90">
        <v>303038</v>
      </c>
      <c r="G416" s="15" t="s">
        <v>1885</v>
      </c>
      <c r="H416" s="15"/>
      <c r="I416" s="90" t="s">
        <v>22</v>
      </c>
      <c r="J416" s="90" t="s">
        <v>34</v>
      </c>
      <c r="K416" s="91">
        <v>39066</v>
      </c>
      <c r="L416" s="90" t="s">
        <v>285</v>
      </c>
      <c r="M416" s="90"/>
      <c r="N416" s="104"/>
    </row>
    <row r="417" spans="1:14" s="7" customFormat="1" x14ac:dyDescent="0.25">
      <c r="A417" s="90" t="s">
        <v>7967</v>
      </c>
      <c r="B417" s="90" t="s">
        <v>8001</v>
      </c>
      <c r="C417" s="90" t="s">
        <v>5897</v>
      </c>
      <c r="D417" s="90">
        <v>301311</v>
      </c>
      <c r="E417" s="90" t="s">
        <v>8002</v>
      </c>
      <c r="F417" s="90">
        <v>301019</v>
      </c>
      <c r="G417" s="15" t="s">
        <v>32</v>
      </c>
      <c r="H417" s="15"/>
      <c r="I417" s="90" t="s">
        <v>22</v>
      </c>
      <c r="J417" s="90" t="s">
        <v>34</v>
      </c>
      <c r="K417" s="91">
        <v>39030</v>
      </c>
      <c r="L417" s="90" t="s">
        <v>285</v>
      </c>
      <c r="M417" s="87" t="s">
        <v>8003</v>
      </c>
      <c r="N417" s="166" t="s">
        <v>8004</v>
      </c>
    </row>
    <row r="418" spans="1:14" s="7" customFormat="1" x14ac:dyDescent="0.25">
      <c r="A418" s="90" t="s">
        <v>7967</v>
      </c>
      <c r="B418" s="90" t="s">
        <v>8070</v>
      </c>
      <c r="C418" s="90" t="s">
        <v>5897</v>
      </c>
      <c r="D418" s="90">
        <v>301311</v>
      </c>
      <c r="E418" s="90" t="s">
        <v>8071</v>
      </c>
      <c r="F418" s="90">
        <v>636550</v>
      </c>
      <c r="G418" s="15" t="s">
        <v>32</v>
      </c>
      <c r="H418" s="15"/>
      <c r="I418" s="90" t="s">
        <v>22</v>
      </c>
      <c r="J418" s="90" t="s">
        <v>34</v>
      </c>
      <c r="K418" s="91">
        <v>39030</v>
      </c>
      <c r="L418" s="90" t="s">
        <v>285</v>
      </c>
      <c r="M418" s="87" t="s">
        <v>8003</v>
      </c>
      <c r="N418" s="166" t="s">
        <v>8004</v>
      </c>
    </row>
    <row r="419" spans="1:14" s="7" customFormat="1" x14ac:dyDescent="0.25">
      <c r="A419" s="90" t="s">
        <v>7967</v>
      </c>
      <c r="B419" s="90" t="s">
        <v>8006</v>
      </c>
      <c r="C419" s="90" t="s">
        <v>5897</v>
      </c>
      <c r="D419" s="90">
        <v>301311</v>
      </c>
      <c r="E419" s="90" t="s">
        <v>8007</v>
      </c>
      <c r="F419" s="90">
        <v>636134</v>
      </c>
      <c r="G419" s="15" t="s">
        <v>32</v>
      </c>
      <c r="H419" s="15"/>
      <c r="I419" s="90" t="s">
        <v>22</v>
      </c>
      <c r="J419" s="90" t="s">
        <v>34</v>
      </c>
      <c r="K419" s="91">
        <v>39025</v>
      </c>
      <c r="L419" s="90" t="s">
        <v>285</v>
      </c>
      <c r="M419" s="87" t="s">
        <v>8003</v>
      </c>
      <c r="N419" s="166" t="s">
        <v>8004</v>
      </c>
    </row>
    <row r="420" spans="1:14" s="7" customFormat="1" x14ac:dyDescent="0.25">
      <c r="A420" s="90" t="s">
        <v>7967</v>
      </c>
      <c r="B420" s="90" t="s">
        <v>8024</v>
      </c>
      <c r="C420" s="90" t="s">
        <v>5897</v>
      </c>
      <c r="D420" s="90">
        <v>301311</v>
      </c>
      <c r="E420" s="90" t="s">
        <v>8025</v>
      </c>
      <c r="F420" s="90">
        <v>301329</v>
      </c>
      <c r="G420" s="15" t="s">
        <v>32</v>
      </c>
      <c r="H420" s="15"/>
      <c r="I420" s="90" t="s">
        <v>22</v>
      </c>
      <c r="J420" s="90" t="s">
        <v>34</v>
      </c>
      <c r="K420" s="91">
        <v>39025</v>
      </c>
      <c r="L420" s="90" t="s">
        <v>285</v>
      </c>
      <c r="M420" s="87" t="s">
        <v>8003</v>
      </c>
      <c r="N420" s="166" t="s">
        <v>8004</v>
      </c>
    </row>
    <row r="421" spans="1:14" s="7" customFormat="1" x14ac:dyDescent="0.25">
      <c r="A421" s="90" t="s">
        <v>7967</v>
      </c>
      <c r="B421" s="90" t="s">
        <v>8064</v>
      </c>
      <c r="C421" s="90" t="s">
        <v>5897</v>
      </c>
      <c r="D421" s="90">
        <v>301311</v>
      </c>
      <c r="E421" s="90" t="s">
        <v>8065</v>
      </c>
      <c r="F421" s="90">
        <v>301841</v>
      </c>
      <c r="G421" s="15" t="s">
        <v>32</v>
      </c>
      <c r="H421" s="15"/>
      <c r="I421" s="90" t="s">
        <v>22</v>
      </c>
      <c r="J421" s="90" t="s">
        <v>34</v>
      </c>
      <c r="K421" s="91">
        <v>39025</v>
      </c>
      <c r="L421" s="90" t="s">
        <v>285</v>
      </c>
      <c r="M421" s="87" t="s">
        <v>8003</v>
      </c>
      <c r="N421" s="166" t="s">
        <v>8004</v>
      </c>
    </row>
    <row r="422" spans="1:14" s="7" customFormat="1" x14ac:dyDescent="0.25">
      <c r="A422" s="90" t="s">
        <v>7967</v>
      </c>
      <c r="B422" s="90" t="s">
        <v>8090</v>
      </c>
      <c r="C422" s="90" t="s">
        <v>5897</v>
      </c>
      <c r="D422" s="90">
        <v>301311</v>
      </c>
      <c r="E422" s="90" t="s">
        <v>2556</v>
      </c>
      <c r="F422" s="90">
        <v>302228</v>
      </c>
      <c r="G422" s="15" t="s">
        <v>32</v>
      </c>
      <c r="H422" s="15"/>
      <c r="I422" s="90" t="s">
        <v>22</v>
      </c>
      <c r="J422" s="90" t="s">
        <v>34</v>
      </c>
      <c r="K422" s="91">
        <v>39025</v>
      </c>
      <c r="L422" s="90" t="s">
        <v>285</v>
      </c>
      <c r="M422" s="90"/>
      <c r="N422" s="104"/>
    </row>
    <row r="423" spans="1:14" s="7" customFormat="1" x14ac:dyDescent="0.25">
      <c r="A423" s="90" t="s">
        <v>7967</v>
      </c>
      <c r="B423" s="90" t="s">
        <v>8037</v>
      </c>
      <c r="C423" s="90" t="s">
        <v>5897</v>
      </c>
      <c r="D423" s="90">
        <v>301311</v>
      </c>
      <c r="E423" s="90" t="s">
        <v>8038</v>
      </c>
      <c r="F423" s="90">
        <v>301582</v>
      </c>
      <c r="G423" s="15" t="s">
        <v>32</v>
      </c>
      <c r="H423" s="15"/>
      <c r="I423" s="90" t="s">
        <v>22</v>
      </c>
      <c r="J423" s="90" t="s">
        <v>34</v>
      </c>
      <c r="K423" s="91">
        <v>39021</v>
      </c>
      <c r="L423" s="90" t="s">
        <v>285</v>
      </c>
      <c r="M423" s="87" t="s">
        <v>8003</v>
      </c>
      <c r="N423" s="166" t="s">
        <v>8004</v>
      </c>
    </row>
    <row r="424" spans="1:14" s="7" customFormat="1" x14ac:dyDescent="0.25">
      <c r="A424" s="90" t="s">
        <v>7967</v>
      </c>
      <c r="B424" s="90" t="s">
        <v>8049</v>
      </c>
      <c r="C424" s="90" t="s">
        <v>5897</v>
      </c>
      <c r="D424" s="90">
        <v>301311</v>
      </c>
      <c r="E424" s="90" t="s">
        <v>8050</v>
      </c>
      <c r="F424" s="90">
        <v>636461</v>
      </c>
      <c r="G424" s="15" t="s">
        <v>32</v>
      </c>
      <c r="H424" s="15"/>
      <c r="I424" s="90" t="s">
        <v>22</v>
      </c>
      <c r="J424" s="90" t="s">
        <v>34</v>
      </c>
      <c r="K424" s="91">
        <v>39016</v>
      </c>
      <c r="L424" s="90" t="s">
        <v>285</v>
      </c>
      <c r="M424" s="90"/>
      <c r="N424" s="104"/>
    </row>
    <row r="425" spans="1:14" s="7" customFormat="1" x14ac:dyDescent="0.25">
      <c r="A425" s="90" t="s">
        <v>7967</v>
      </c>
      <c r="B425" s="90" t="s">
        <v>8040</v>
      </c>
      <c r="C425" s="90" t="s">
        <v>5897</v>
      </c>
      <c r="D425" s="90">
        <v>301311</v>
      </c>
      <c r="E425" s="90" t="s">
        <v>8041</v>
      </c>
      <c r="F425" s="90">
        <v>636398</v>
      </c>
      <c r="G425" s="15" t="s">
        <v>32</v>
      </c>
      <c r="H425" s="15"/>
      <c r="I425" s="90" t="s">
        <v>22</v>
      </c>
      <c r="J425" s="90" t="s">
        <v>34</v>
      </c>
      <c r="K425" s="91">
        <v>39014</v>
      </c>
      <c r="L425" s="90" t="s">
        <v>285</v>
      </c>
      <c r="M425" s="87" t="s">
        <v>8003</v>
      </c>
      <c r="N425" s="166" t="s">
        <v>8004</v>
      </c>
    </row>
    <row r="426" spans="1:14" s="7" customFormat="1" x14ac:dyDescent="0.25">
      <c r="A426" s="90" t="s">
        <v>7967</v>
      </c>
      <c r="B426" s="90" t="s">
        <v>8092</v>
      </c>
      <c r="C426" s="90" t="s">
        <v>5897</v>
      </c>
      <c r="D426" s="90">
        <v>301311</v>
      </c>
      <c r="E426" s="90" t="s">
        <v>8093</v>
      </c>
      <c r="F426" s="90">
        <v>600881</v>
      </c>
      <c r="G426" s="15" t="s">
        <v>32</v>
      </c>
      <c r="H426" s="15"/>
      <c r="I426" s="90" t="s">
        <v>22</v>
      </c>
      <c r="J426" s="90" t="s">
        <v>34</v>
      </c>
      <c r="K426" s="91">
        <v>39010</v>
      </c>
      <c r="L426" s="90" t="s">
        <v>285</v>
      </c>
      <c r="M426" s="87" t="s">
        <v>8003</v>
      </c>
      <c r="N426" s="166" t="s">
        <v>8004</v>
      </c>
    </row>
    <row r="427" spans="1:14" s="7" customFormat="1" x14ac:dyDescent="0.25">
      <c r="A427" s="90" t="s">
        <v>7967</v>
      </c>
      <c r="B427" s="90" t="s">
        <v>8021</v>
      </c>
      <c r="C427" s="90" t="s">
        <v>5897</v>
      </c>
      <c r="D427" s="90">
        <v>301311</v>
      </c>
      <c r="E427" s="90" t="s">
        <v>8022</v>
      </c>
      <c r="F427" s="90">
        <v>301299</v>
      </c>
      <c r="G427" s="15" t="s">
        <v>32</v>
      </c>
      <c r="H427" s="15"/>
      <c r="I427" s="90" t="s">
        <v>22</v>
      </c>
      <c r="J427" s="90" t="s">
        <v>34</v>
      </c>
      <c r="K427" s="91">
        <v>39009</v>
      </c>
      <c r="L427" s="90" t="s">
        <v>285</v>
      </c>
      <c r="M427" s="87" t="s">
        <v>8003</v>
      </c>
      <c r="N427" s="166" t="s">
        <v>8004</v>
      </c>
    </row>
    <row r="428" spans="1:14" s="7" customFormat="1" x14ac:dyDescent="0.25">
      <c r="A428" s="90" t="s">
        <v>7967</v>
      </c>
      <c r="B428" s="90" t="s">
        <v>8052</v>
      </c>
      <c r="C428" s="90" t="s">
        <v>5897</v>
      </c>
      <c r="D428" s="90">
        <v>301311</v>
      </c>
      <c r="E428" s="90" t="s">
        <v>8053</v>
      </c>
      <c r="F428" s="90">
        <v>301701</v>
      </c>
      <c r="G428" s="15" t="s">
        <v>32</v>
      </c>
      <c r="H428" s="15"/>
      <c r="I428" s="90" t="s">
        <v>22</v>
      </c>
      <c r="J428" s="90" t="s">
        <v>34</v>
      </c>
      <c r="K428" s="91">
        <v>39008</v>
      </c>
      <c r="L428" s="90" t="s">
        <v>285</v>
      </c>
      <c r="M428" s="87" t="s">
        <v>8003</v>
      </c>
      <c r="N428" s="166" t="s">
        <v>8004</v>
      </c>
    </row>
    <row r="429" spans="1:14" s="7" customFormat="1" x14ac:dyDescent="0.25">
      <c r="A429" s="90" t="s">
        <v>7967</v>
      </c>
      <c r="B429" s="90" t="s">
        <v>8027</v>
      </c>
      <c r="C429" s="90" t="s">
        <v>5897</v>
      </c>
      <c r="D429" s="90">
        <v>301311</v>
      </c>
      <c r="E429" s="90" t="s">
        <v>4864</v>
      </c>
      <c r="F429" s="90">
        <v>301345</v>
      </c>
      <c r="G429" s="15" t="s">
        <v>32</v>
      </c>
      <c r="H429" s="15"/>
      <c r="I429" s="90" t="s">
        <v>22</v>
      </c>
      <c r="J429" s="90" t="s">
        <v>34</v>
      </c>
      <c r="K429" s="91">
        <v>39002</v>
      </c>
      <c r="L429" s="90" t="s">
        <v>285</v>
      </c>
      <c r="M429" s="87" t="s">
        <v>8003</v>
      </c>
      <c r="N429" s="166" t="s">
        <v>8004</v>
      </c>
    </row>
    <row r="430" spans="1:14" s="7" customFormat="1" x14ac:dyDescent="0.25">
      <c r="A430" s="90" t="s">
        <v>7967</v>
      </c>
      <c r="B430" s="90" t="s">
        <v>8055</v>
      </c>
      <c r="C430" s="90" t="s">
        <v>5897</v>
      </c>
      <c r="D430" s="90">
        <v>301311</v>
      </c>
      <c r="E430" s="90" t="s">
        <v>8056</v>
      </c>
      <c r="F430" s="90">
        <v>850675</v>
      </c>
      <c r="G430" s="15" t="s">
        <v>32</v>
      </c>
      <c r="H430" s="15"/>
      <c r="I430" s="90" t="s">
        <v>22</v>
      </c>
      <c r="J430" s="90" t="s">
        <v>34</v>
      </c>
      <c r="K430" s="91">
        <v>39002</v>
      </c>
      <c r="L430" s="90" t="s">
        <v>285</v>
      </c>
      <c r="M430" s="87" t="s">
        <v>8003</v>
      </c>
      <c r="N430" s="166" t="s">
        <v>8004</v>
      </c>
    </row>
    <row r="431" spans="1:14" s="7" customFormat="1" x14ac:dyDescent="0.25">
      <c r="A431" s="90" t="s">
        <v>7967</v>
      </c>
      <c r="B431" s="90" t="s">
        <v>8029</v>
      </c>
      <c r="C431" s="90" t="s">
        <v>5897</v>
      </c>
      <c r="D431" s="90">
        <v>301311</v>
      </c>
      <c r="E431" s="90" t="s">
        <v>8030</v>
      </c>
      <c r="F431" s="90">
        <v>301361</v>
      </c>
      <c r="G431" s="15" t="s">
        <v>32</v>
      </c>
      <c r="H431" s="15"/>
      <c r="I431" s="90" t="s">
        <v>22</v>
      </c>
      <c r="J431" s="90" t="s">
        <v>34</v>
      </c>
      <c r="K431" s="91">
        <v>39001</v>
      </c>
      <c r="L431" s="90" t="s">
        <v>285</v>
      </c>
      <c r="M431" s="87" t="s">
        <v>8003</v>
      </c>
      <c r="N431" s="166" t="s">
        <v>8004</v>
      </c>
    </row>
    <row r="432" spans="1:14" s="7" customFormat="1" x14ac:dyDescent="0.25">
      <c r="A432" s="90" t="s">
        <v>7967</v>
      </c>
      <c r="B432" s="90" t="s">
        <v>8075</v>
      </c>
      <c r="C432" s="90" t="s">
        <v>5897</v>
      </c>
      <c r="D432" s="90">
        <v>301311</v>
      </c>
      <c r="E432" s="90" t="s">
        <v>8076</v>
      </c>
      <c r="F432" s="90">
        <v>302023</v>
      </c>
      <c r="G432" s="15" t="s">
        <v>32</v>
      </c>
      <c r="H432" s="15"/>
      <c r="I432" s="90" t="s">
        <v>22</v>
      </c>
      <c r="J432" s="90" t="s">
        <v>34</v>
      </c>
      <c r="K432" s="91">
        <v>39001</v>
      </c>
      <c r="L432" s="90" t="s">
        <v>285</v>
      </c>
      <c r="M432" s="87" t="s">
        <v>8003</v>
      </c>
      <c r="N432" s="166" t="s">
        <v>8004</v>
      </c>
    </row>
    <row r="433" spans="1:14" s="7" customFormat="1" x14ac:dyDescent="0.25">
      <c r="A433" s="90" t="s">
        <v>7967</v>
      </c>
      <c r="B433" s="90" t="s">
        <v>8067</v>
      </c>
      <c r="C433" s="90" t="s">
        <v>5897</v>
      </c>
      <c r="D433" s="90">
        <v>301311</v>
      </c>
      <c r="E433" s="90" t="s">
        <v>8068</v>
      </c>
      <c r="F433" s="90">
        <v>636541</v>
      </c>
      <c r="G433" s="15" t="s">
        <v>32</v>
      </c>
      <c r="H433" s="15"/>
      <c r="I433" s="90" t="s">
        <v>22</v>
      </c>
      <c r="J433" s="90" t="s">
        <v>34</v>
      </c>
      <c r="K433" s="91">
        <v>38997</v>
      </c>
      <c r="L433" s="90" t="s">
        <v>285</v>
      </c>
      <c r="M433" s="87" t="s">
        <v>8003</v>
      </c>
      <c r="N433" s="166" t="s">
        <v>8004</v>
      </c>
    </row>
    <row r="434" spans="1:14" s="7" customFormat="1" x14ac:dyDescent="0.25">
      <c r="A434" s="90" t="s">
        <v>7967</v>
      </c>
      <c r="B434" s="90" t="s">
        <v>8047</v>
      </c>
      <c r="C434" s="90" t="s">
        <v>5897</v>
      </c>
      <c r="D434" s="90">
        <v>301311</v>
      </c>
      <c r="E434" s="90" t="s">
        <v>3123</v>
      </c>
      <c r="F434" s="90">
        <v>301655</v>
      </c>
      <c r="G434" s="15" t="s">
        <v>32</v>
      </c>
      <c r="H434" s="15"/>
      <c r="I434" s="90" t="s">
        <v>22</v>
      </c>
      <c r="J434" s="90" t="s">
        <v>34</v>
      </c>
      <c r="K434" s="91">
        <v>38995</v>
      </c>
      <c r="L434" s="90" t="s">
        <v>285</v>
      </c>
      <c r="M434" s="87" t="s">
        <v>8003</v>
      </c>
      <c r="N434" s="166" t="s">
        <v>8004</v>
      </c>
    </row>
    <row r="435" spans="1:14" s="7" customFormat="1" x14ac:dyDescent="0.25">
      <c r="A435" s="90" t="s">
        <v>7967</v>
      </c>
      <c r="B435" s="90" t="s">
        <v>8083</v>
      </c>
      <c r="C435" s="90" t="s">
        <v>5897</v>
      </c>
      <c r="D435" s="90">
        <v>301311</v>
      </c>
      <c r="E435" s="90" t="s">
        <v>8084</v>
      </c>
      <c r="F435" s="90">
        <v>636622</v>
      </c>
      <c r="G435" s="15" t="s">
        <v>32</v>
      </c>
      <c r="H435" s="15"/>
      <c r="I435" s="90" t="s">
        <v>22</v>
      </c>
      <c r="J435" s="90" t="s">
        <v>34</v>
      </c>
      <c r="K435" s="91">
        <v>38995</v>
      </c>
      <c r="L435" s="90" t="s">
        <v>285</v>
      </c>
      <c r="M435" s="87" t="s">
        <v>8003</v>
      </c>
      <c r="N435" s="166" t="s">
        <v>8004</v>
      </c>
    </row>
    <row r="436" spans="1:14" s="7" customFormat="1" x14ac:dyDescent="0.25">
      <c r="A436" s="90" t="s">
        <v>7967</v>
      </c>
      <c r="B436" s="90" t="s">
        <v>8061</v>
      </c>
      <c r="C436" s="90" t="s">
        <v>5897</v>
      </c>
      <c r="D436" s="90">
        <v>301311</v>
      </c>
      <c r="E436" s="90" t="s">
        <v>8062</v>
      </c>
      <c r="F436" s="90">
        <v>636487</v>
      </c>
      <c r="G436" s="15" t="s">
        <v>32</v>
      </c>
      <c r="H436" s="15"/>
      <c r="I436" s="90" t="s">
        <v>22</v>
      </c>
      <c r="J436" s="90" t="s">
        <v>34</v>
      </c>
      <c r="K436" s="91">
        <v>38990</v>
      </c>
      <c r="L436" s="90" t="s">
        <v>285</v>
      </c>
      <c r="M436" s="87" t="s">
        <v>8003</v>
      </c>
      <c r="N436" s="166" t="s">
        <v>8004</v>
      </c>
    </row>
    <row r="437" spans="1:14" s="7" customFormat="1" x14ac:dyDescent="0.25">
      <c r="A437" s="90" t="s">
        <v>7967</v>
      </c>
      <c r="B437" s="90" t="s">
        <v>8009</v>
      </c>
      <c r="C437" s="90" t="s">
        <v>5897</v>
      </c>
      <c r="D437" s="90">
        <v>301311</v>
      </c>
      <c r="E437" s="90" t="s">
        <v>8010</v>
      </c>
      <c r="F437" s="90">
        <v>301141</v>
      </c>
      <c r="G437" s="15" t="s">
        <v>32</v>
      </c>
      <c r="H437" s="15"/>
      <c r="I437" s="90" t="s">
        <v>22</v>
      </c>
      <c r="J437" s="90" t="s">
        <v>34</v>
      </c>
      <c r="K437" s="91">
        <v>38988</v>
      </c>
      <c r="L437" s="90" t="s">
        <v>285</v>
      </c>
      <c r="M437" s="87" t="s">
        <v>8003</v>
      </c>
      <c r="N437" s="166" t="s">
        <v>8004</v>
      </c>
    </row>
    <row r="438" spans="1:14" s="7" customFormat="1" x14ac:dyDescent="0.25">
      <c r="A438" s="90" t="s">
        <v>7967</v>
      </c>
      <c r="B438" s="90" t="s">
        <v>8058</v>
      </c>
      <c r="C438" s="90" t="s">
        <v>5897</v>
      </c>
      <c r="D438" s="90">
        <v>301311</v>
      </c>
      <c r="E438" s="90" t="s">
        <v>8059</v>
      </c>
      <c r="F438" s="90">
        <v>301795</v>
      </c>
      <c r="G438" s="15" t="s">
        <v>32</v>
      </c>
      <c r="H438" s="15"/>
      <c r="I438" s="90" t="s">
        <v>22</v>
      </c>
      <c r="J438" s="90" t="s">
        <v>34</v>
      </c>
      <c r="K438" s="91">
        <v>38988</v>
      </c>
      <c r="L438" s="90" t="s">
        <v>285</v>
      </c>
      <c r="M438" s="87" t="s">
        <v>8003</v>
      </c>
      <c r="N438" s="166" t="s">
        <v>8004</v>
      </c>
    </row>
    <row r="439" spans="1:14" s="7" customFormat="1" x14ac:dyDescent="0.25">
      <c r="A439" s="90" t="s">
        <v>7967</v>
      </c>
      <c r="B439" s="90" t="s">
        <v>8080</v>
      </c>
      <c r="C439" s="90" t="s">
        <v>5897</v>
      </c>
      <c r="D439" s="90">
        <v>301311</v>
      </c>
      <c r="E439" s="90" t="s">
        <v>8081</v>
      </c>
      <c r="F439" s="90">
        <v>850705</v>
      </c>
      <c r="G439" s="15" t="s">
        <v>32</v>
      </c>
      <c r="H439" s="15"/>
      <c r="I439" s="90" t="s">
        <v>22</v>
      </c>
      <c r="J439" s="90" t="s">
        <v>34</v>
      </c>
      <c r="K439" s="91">
        <v>38988</v>
      </c>
      <c r="L439" s="90" t="s">
        <v>285</v>
      </c>
      <c r="M439" s="87" t="s">
        <v>8003</v>
      </c>
      <c r="N439" s="166" t="s">
        <v>8004</v>
      </c>
    </row>
    <row r="440" spans="1:14" s="7" customFormat="1" x14ac:dyDescent="0.25">
      <c r="A440" s="90" t="s">
        <v>7967</v>
      </c>
      <c r="B440" s="90" t="s">
        <v>8012</v>
      </c>
      <c r="C440" s="90" t="s">
        <v>5897</v>
      </c>
      <c r="D440" s="90">
        <v>301311</v>
      </c>
      <c r="E440" s="90" t="s">
        <v>8013</v>
      </c>
      <c r="F440" s="90">
        <v>636215</v>
      </c>
      <c r="G440" s="15" t="s">
        <v>32</v>
      </c>
      <c r="H440" s="15"/>
      <c r="I440" s="90" t="s">
        <v>22</v>
      </c>
      <c r="J440" s="90" t="s">
        <v>34</v>
      </c>
      <c r="K440" s="91">
        <v>38968</v>
      </c>
      <c r="L440" s="90" t="s">
        <v>285</v>
      </c>
      <c r="M440" s="87" t="s">
        <v>8003</v>
      </c>
      <c r="N440" s="166" t="s">
        <v>8004</v>
      </c>
    </row>
    <row r="441" spans="1:14" s="7" customFormat="1" x14ac:dyDescent="0.25">
      <c r="A441" s="90" t="s">
        <v>7967</v>
      </c>
      <c r="B441" s="90" t="s">
        <v>8015</v>
      </c>
      <c r="C441" s="90" t="s">
        <v>5897</v>
      </c>
      <c r="D441" s="90">
        <v>301311</v>
      </c>
      <c r="E441" s="90" t="s">
        <v>8016</v>
      </c>
      <c r="F441" s="90">
        <v>636266</v>
      </c>
      <c r="G441" s="15" t="s">
        <v>32</v>
      </c>
      <c r="H441" s="15"/>
      <c r="I441" s="90" t="s">
        <v>22</v>
      </c>
      <c r="J441" s="90" t="s">
        <v>34</v>
      </c>
      <c r="K441" s="91">
        <v>38968</v>
      </c>
      <c r="L441" s="90" t="s">
        <v>285</v>
      </c>
      <c r="M441" s="87" t="s">
        <v>8003</v>
      </c>
      <c r="N441" s="166" t="s">
        <v>8004</v>
      </c>
    </row>
    <row r="442" spans="1:14" s="7" customFormat="1" x14ac:dyDescent="0.25">
      <c r="A442" s="90" t="s">
        <v>7967</v>
      </c>
      <c r="B442" s="90" t="s">
        <v>8087</v>
      </c>
      <c r="C442" s="90" t="s">
        <v>5897</v>
      </c>
      <c r="D442" s="90">
        <v>301311</v>
      </c>
      <c r="E442" s="90" t="s">
        <v>8088</v>
      </c>
      <c r="F442" s="90">
        <v>600849</v>
      </c>
      <c r="G442" s="15" t="s">
        <v>32</v>
      </c>
      <c r="H442" s="15"/>
      <c r="I442" s="90" t="s">
        <v>22</v>
      </c>
      <c r="J442" s="90" t="s">
        <v>34</v>
      </c>
      <c r="K442" s="91">
        <v>38968</v>
      </c>
      <c r="L442" s="90" t="s">
        <v>285</v>
      </c>
      <c r="M442" s="87" t="s">
        <v>8003</v>
      </c>
      <c r="N442" s="166" t="s">
        <v>8004</v>
      </c>
    </row>
    <row r="443" spans="1:14" s="7" customFormat="1" x14ac:dyDescent="0.25">
      <c r="A443" s="90" t="s">
        <v>7967</v>
      </c>
      <c r="B443" s="90" t="s">
        <v>8018</v>
      </c>
      <c r="C443" s="90" t="s">
        <v>5897</v>
      </c>
      <c r="D443" s="90">
        <v>301311</v>
      </c>
      <c r="E443" s="90" t="s">
        <v>8019</v>
      </c>
      <c r="F443" s="90">
        <v>636274</v>
      </c>
      <c r="G443" s="15" t="s">
        <v>32</v>
      </c>
      <c r="H443" s="15"/>
      <c r="I443" s="90" t="s">
        <v>22</v>
      </c>
      <c r="J443" s="90" t="s">
        <v>34</v>
      </c>
      <c r="K443" s="91">
        <v>38962</v>
      </c>
      <c r="L443" s="90" t="s">
        <v>285</v>
      </c>
      <c r="M443" s="87" t="s">
        <v>8003</v>
      </c>
      <c r="N443" s="166" t="s">
        <v>8004</v>
      </c>
    </row>
    <row r="444" spans="1:14" s="7" customFormat="1" x14ac:dyDescent="0.25">
      <c r="A444" s="90" t="s">
        <v>7967</v>
      </c>
      <c r="B444" s="90" t="s">
        <v>8034</v>
      </c>
      <c r="C444" s="90" t="s">
        <v>5897</v>
      </c>
      <c r="D444" s="90">
        <v>301311</v>
      </c>
      <c r="E444" s="90" t="s">
        <v>8035</v>
      </c>
      <c r="F444" s="90">
        <v>636371</v>
      </c>
      <c r="G444" s="15" t="s">
        <v>32</v>
      </c>
      <c r="H444" s="15"/>
      <c r="I444" s="90" t="s">
        <v>22</v>
      </c>
      <c r="J444" s="90" t="s">
        <v>34</v>
      </c>
      <c r="K444" s="91">
        <v>38954</v>
      </c>
      <c r="L444" s="90" t="s">
        <v>285</v>
      </c>
      <c r="M444" s="87" t="s">
        <v>8003</v>
      </c>
      <c r="N444" s="166" t="s">
        <v>8004</v>
      </c>
    </row>
    <row r="445" spans="1:14" s="7" customFormat="1" x14ac:dyDescent="0.25">
      <c r="A445" s="90" t="s">
        <v>7967</v>
      </c>
      <c r="B445" s="90" t="s">
        <v>8043</v>
      </c>
      <c r="C445" s="90" t="s">
        <v>5897</v>
      </c>
      <c r="D445" s="90">
        <v>301311</v>
      </c>
      <c r="E445" s="90" t="s">
        <v>8044</v>
      </c>
      <c r="F445" s="90">
        <v>636436</v>
      </c>
      <c r="G445" s="15" t="s">
        <v>32</v>
      </c>
      <c r="H445" s="15"/>
      <c r="I445" s="90" t="s">
        <v>22</v>
      </c>
      <c r="J445" s="90" t="s">
        <v>34</v>
      </c>
      <c r="K445" s="91">
        <v>38954</v>
      </c>
      <c r="L445" s="90" t="s">
        <v>285</v>
      </c>
      <c r="M445" s="87" t="s">
        <v>8003</v>
      </c>
      <c r="N445" s="166" t="s">
        <v>8004</v>
      </c>
    </row>
    <row r="446" spans="1:14" s="7" customFormat="1" x14ac:dyDescent="0.25">
      <c r="A446" s="90" t="s">
        <v>7967</v>
      </c>
      <c r="B446" s="90" t="s">
        <v>8073</v>
      </c>
      <c r="C446" s="90" t="s">
        <v>5897</v>
      </c>
      <c r="D446" s="90">
        <v>301311</v>
      </c>
      <c r="E446" s="90" t="s">
        <v>2594</v>
      </c>
      <c r="F446" s="90">
        <v>301949</v>
      </c>
      <c r="G446" s="15" t="s">
        <v>32</v>
      </c>
      <c r="H446" s="15"/>
      <c r="I446" s="90" t="s">
        <v>22</v>
      </c>
      <c r="J446" s="90" t="s">
        <v>34</v>
      </c>
      <c r="K446" s="91">
        <v>38954</v>
      </c>
      <c r="L446" s="90" t="s">
        <v>285</v>
      </c>
      <c r="M446" s="87" t="s">
        <v>8003</v>
      </c>
      <c r="N446" s="166" t="s">
        <v>8004</v>
      </c>
    </row>
    <row r="447" spans="1:14" s="7" customFormat="1" x14ac:dyDescent="0.25">
      <c r="A447" s="90" t="s">
        <v>7967</v>
      </c>
      <c r="B447" s="90" t="s">
        <v>15022</v>
      </c>
      <c r="C447" s="90" t="s">
        <v>14687</v>
      </c>
      <c r="D447" s="90">
        <v>299529</v>
      </c>
      <c r="E447" s="90" t="s">
        <v>595</v>
      </c>
      <c r="F447" s="90">
        <v>298808</v>
      </c>
      <c r="G447" s="15" t="s">
        <v>89</v>
      </c>
      <c r="H447" s="15"/>
      <c r="I447" s="90" t="s">
        <v>33</v>
      </c>
      <c r="J447" s="90" t="s">
        <v>34</v>
      </c>
      <c r="K447" s="91">
        <v>38919</v>
      </c>
      <c r="L447" s="90" t="s">
        <v>285</v>
      </c>
      <c r="M447" s="87" t="s">
        <v>15023</v>
      </c>
      <c r="N447" s="166" t="s">
        <v>14698</v>
      </c>
    </row>
    <row r="448" spans="1:14" s="7" customFormat="1" x14ac:dyDescent="0.25">
      <c r="A448" s="90" t="s">
        <v>7967</v>
      </c>
      <c r="B448" s="90" t="s">
        <v>15024</v>
      </c>
      <c r="C448" s="90" t="s">
        <v>14679</v>
      </c>
      <c r="D448" s="90">
        <v>303461</v>
      </c>
      <c r="E448" s="90" t="s">
        <v>14885</v>
      </c>
      <c r="F448" s="90">
        <v>853097</v>
      </c>
      <c r="G448" s="15" t="s">
        <v>32</v>
      </c>
      <c r="H448" s="15"/>
      <c r="I448" s="90" t="s">
        <v>33</v>
      </c>
      <c r="J448" s="90" t="s">
        <v>34</v>
      </c>
      <c r="K448" s="91">
        <v>38849</v>
      </c>
      <c r="L448" s="90" t="s">
        <v>285</v>
      </c>
      <c r="M448" s="90"/>
      <c r="N448" s="104"/>
    </row>
    <row r="449" spans="1:14" s="7" customFormat="1" x14ac:dyDescent="0.25">
      <c r="A449" s="90" t="s">
        <v>7967</v>
      </c>
      <c r="B449" s="90" t="s">
        <v>15025</v>
      </c>
      <c r="C449" s="90" t="s">
        <v>14687</v>
      </c>
      <c r="D449" s="90">
        <v>299529</v>
      </c>
      <c r="E449" s="90" t="s">
        <v>15026</v>
      </c>
      <c r="F449" s="90">
        <v>48770485</v>
      </c>
      <c r="G449" s="15" t="s">
        <v>32</v>
      </c>
      <c r="H449" s="15"/>
      <c r="I449" s="90" t="s">
        <v>33</v>
      </c>
      <c r="J449" s="90" t="s">
        <v>34</v>
      </c>
      <c r="K449" s="91">
        <v>38758</v>
      </c>
      <c r="L449" s="90" t="s">
        <v>35</v>
      </c>
      <c r="M449" s="87" t="s">
        <v>8184</v>
      </c>
      <c r="N449" s="166" t="s">
        <v>14689</v>
      </c>
    </row>
    <row r="450" spans="1:14" s="7" customFormat="1" x14ac:dyDescent="0.25">
      <c r="A450" s="90" t="s">
        <v>7967</v>
      </c>
      <c r="B450" s="90" t="s">
        <v>8306</v>
      </c>
      <c r="C450" s="90" t="s">
        <v>8284</v>
      </c>
      <c r="D450" s="90">
        <v>299308</v>
      </c>
      <c r="E450" s="90" t="s">
        <v>595</v>
      </c>
      <c r="F450" s="90">
        <v>298808</v>
      </c>
      <c r="G450" s="15" t="s">
        <v>32</v>
      </c>
      <c r="H450" s="15"/>
      <c r="I450" s="90" t="s">
        <v>33</v>
      </c>
      <c r="J450" s="90" t="s">
        <v>34</v>
      </c>
      <c r="K450" s="91">
        <v>38736</v>
      </c>
      <c r="L450" s="90" t="s">
        <v>35</v>
      </c>
      <c r="M450" s="90"/>
      <c r="N450" s="104"/>
    </row>
    <row r="451" spans="1:14" s="7" customFormat="1" x14ac:dyDescent="0.25">
      <c r="A451" s="90" t="s">
        <v>7967</v>
      </c>
      <c r="B451" s="90" t="s">
        <v>15027</v>
      </c>
      <c r="C451" s="90" t="s">
        <v>14670</v>
      </c>
      <c r="D451" s="90">
        <v>303640</v>
      </c>
      <c r="E451" s="90" t="s">
        <v>175</v>
      </c>
      <c r="F451" s="90">
        <v>303038</v>
      </c>
      <c r="G451" s="15" t="s">
        <v>1885</v>
      </c>
      <c r="H451" s="15"/>
      <c r="I451" s="90" t="s">
        <v>22</v>
      </c>
      <c r="J451" s="90" t="s">
        <v>34</v>
      </c>
      <c r="K451" s="91">
        <v>38702</v>
      </c>
      <c r="L451" s="90" t="s">
        <v>285</v>
      </c>
      <c r="M451" s="90"/>
      <c r="N451" s="104"/>
    </row>
    <row r="452" spans="1:14" s="7" customFormat="1" x14ac:dyDescent="0.25">
      <c r="A452" s="90" t="s">
        <v>7967</v>
      </c>
      <c r="B452" s="90" t="s">
        <v>15028</v>
      </c>
      <c r="C452" s="90" t="s">
        <v>14670</v>
      </c>
      <c r="D452" s="90">
        <v>303640</v>
      </c>
      <c r="E452" s="90" t="s">
        <v>175</v>
      </c>
      <c r="F452" s="90">
        <v>303038</v>
      </c>
      <c r="G452" s="15" t="s">
        <v>1885</v>
      </c>
      <c r="H452" s="15"/>
      <c r="I452" s="90" t="s">
        <v>22</v>
      </c>
      <c r="J452" s="90" t="s">
        <v>34</v>
      </c>
      <c r="K452" s="91">
        <v>38646</v>
      </c>
      <c r="L452" s="90" t="s">
        <v>285</v>
      </c>
      <c r="M452" s="90"/>
      <c r="N452" s="104"/>
    </row>
    <row r="453" spans="1:14" s="7" customFormat="1" x14ac:dyDescent="0.25">
      <c r="A453" s="90" t="s">
        <v>7967</v>
      </c>
      <c r="B453" s="90" t="s">
        <v>8556</v>
      </c>
      <c r="C453" s="90" t="s">
        <v>8407</v>
      </c>
      <c r="D453" s="90">
        <v>288659</v>
      </c>
      <c r="E453" s="90" t="s">
        <v>3616</v>
      </c>
      <c r="F453" s="90">
        <v>288748</v>
      </c>
      <c r="G453" s="15" t="s">
        <v>32</v>
      </c>
      <c r="H453" s="15"/>
      <c r="I453" s="90" t="s">
        <v>33</v>
      </c>
      <c r="J453" s="90">
        <v>10</v>
      </c>
      <c r="K453" s="91">
        <v>38594</v>
      </c>
      <c r="L453" s="90" t="s">
        <v>35</v>
      </c>
      <c r="M453" s="87"/>
      <c r="N453" s="166"/>
    </row>
    <row r="454" spans="1:14" s="7" customFormat="1" x14ac:dyDescent="0.25">
      <c r="A454" s="90" t="s">
        <v>7967</v>
      </c>
      <c r="B454" s="90" t="s">
        <v>8290</v>
      </c>
      <c r="C454" s="90" t="s">
        <v>8284</v>
      </c>
      <c r="D454" s="90">
        <v>299308</v>
      </c>
      <c r="E454" s="90" t="s">
        <v>7970</v>
      </c>
      <c r="F454" s="90">
        <v>635367</v>
      </c>
      <c r="G454" s="15" t="s">
        <v>32</v>
      </c>
      <c r="H454" s="15"/>
      <c r="I454" s="90" t="s">
        <v>33</v>
      </c>
      <c r="J454" s="90" t="s">
        <v>34</v>
      </c>
      <c r="K454" s="91">
        <v>38500</v>
      </c>
      <c r="L454" s="90" t="s">
        <v>35</v>
      </c>
      <c r="M454" s="90"/>
      <c r="N454" s="104"/>
    </row>
    <row r="455" spans="1:14" s="7" customFormat="1" x14ac:dyDescent="0.25">
      <c r="A455" s="90" t="s">
        <v>7967</v>
      </c>
      <c r="B455" s="90" t="s">
        <v>8279</v>
      </c>
      <c r="C455" s="90" t="s">
        <v>8280</v>
      </c>
      <c r="D455" s="90">
        <v>296244</v>
      </c>
      <c r="E455" s="90" t="s">
        <v>8281</v>
      </c>
      <c r="F455" s="90">
        <v>296252</v>
      </c>
      <c r="G455" s="15" t="s">
        <v>32</v>
      </c>
      <c r="H455" s="15"/>
      <c r="I455" s="90" t="s">
        <v>33</v>
      </c>
      <c r="J455" s="90" t="s">
        <v>34</v>
      </c>
      <c r="K455" s="91">
        <v>38489</v>
      </c>
      <c r="L455" s="90" t="s">
        <v>35</v>
      </c>
      <c r="M455" s="87" t="s">
        <v>8282</v>
      </c>
      <c r="N455" s="166"/>
    </row>
    <row r="456" spans="1:14" s="85" customFormat="1" x14ac:dyDescent="0.25">
      <c r="A456" s="90" t="s">
        <v>7967</v>
      </c>
      <c r="B456" s="90" t="s">
        <v>15029</v>
      </c>
      <c r="C456" s="90" t="s">
        <v>14687</v>
      </c>
      <c r="D456" s="90">
        <v>299529</v>
      </c>
      <c r="E456" s="90" t="s">
        <v>5947</v>
      </c>
      <c r="F456" s="90">
        <v>635260</v>
      </c>
      <c r="G456" s="15" t="s">
        <v>89</v>
      </c>
      <c r="H456" s="15"/>
      <c r="I456" s="90" t="s">
        <v>33</v>
      </c>
      <c r="J456" s="90" t="s">
        <v>34</v>
      </c>
      <c r="K456" s="91">
        <v>38470</v>
      </c>
      <c r="L456" s="90" t="s">
        <v>14672</v>
      </c>
      <c r="M456" s="87" t="s">
        <v>8282</v>
      </c>
      <c r="N456" s="166" t="s">
        <v>14836</v>
      </c>
    </row>
    <row r="457" spans="1:14" s="7" customFormat="1" x14ac:dyDescent="0.25">
      <c r="A457" s="90" t="s">
        <v>7967</v>
      </c>
      <c r="B457" s="90" t="s">
        <v>8410</v>
      </c>
      <c r="C457" s="90" t="s">
        <v>8407</v>
      </c>
      <c r="D457" s="90">
        <v>288659</v>
      </c>
      <c r="E457" s="90" t="s">
        <v>8408</v>
      </c>
      <c r="F457" s="90">
        <v>488542</v>
      </c>
      <c r="G457" s="15" t="s">
        <v>32</v>
      </c>
      <c r="H457" s="15"/>
      <c r="I457" s="90" t="s">
        <v>33</v>
      </c>
      <c r="J457" s="90">
        <v>10</v>
      </c>
      <c r="K457" s="91">
        <v>38454</v>
      </c>
      <c r="L457" s="90" t="s">
        <v>35</v>
      </c>
      <c r="M457" s="90"/>
      <c r="N457" s="104"/>
    </row>
    <row r="458" spans="1:14" s="85" customFormat="1" x14ac:dyDescent="0.25">
      <c r="A458" s="90" t="s">
        <v>7967</v>
      </c>
      <c r="B458" s="90" t="s">
        <v>15030</v>
      </c>
      <c r="C458" s="90" t="s">
        <v>14679</v>
      </c>
      <c r="D458" s="90">
        <v>303461</v>
      </c>
      <c r="E458" s="90" t="s">
        <v>14724</v>
      </c>
      <c r="F458" s="90">
        <v>302490</v>
      </c>
      <c r="G458" s="15" t="s">
        <v>32</v>
      </c>
      <c r="H458" s="15"/>
      <c r="I458" s="90" t="s">
        <v>22</v>
      </c>
      <c r="J458" s="90" t="s">
        <v>34</v>
      </c>
      <c r="K458" s="91">
        <v>38448</v>
      </c>
      <c r="L458" s="92" t="s">
        <v>35</v>
      </c>
      <c r="M458" s="90"/>
      <c r="N458" s="104"/>
    </row>
    <row r="459" spans="1:14" s="7" customFormat="1" x14ac:dyDescent="0.25">
      <c r="A459" s="90" t="s">
        <v>7967</v>
      </c>
      <c r="B459" s="90" t="s">
        <v>15031</v>
      </c>
      <c r="C459" s="90" t="s">
        <v>8407</v>
      </c>
      <c r="D459" s="90">
        <v>288659</v>
      </c>
      <c r="E459" s="90" t="s">
        <v>3345</v>
      </c>
      <c r="F459" s="90">
        <v>288951</v>
      </c>
      <c r="G459" s="15" t="s">
        <v>32</v>
      </c>
      <c r="H459" s="15"/>
      <c r="I459" s="90" t="s">
        <v>33</v>
      </c>
      <c r="J459" s="90">
        <v>10</v>
      </c>
      <c r="K459" s="91">
        <v>38423</v>
      </c>
      <c r="L459" s="90" t="s">
        <v>35</v>
      </c>
      <c r="M459" s="87"/>
      <c r="N459" s="166"/>
    </row>
    <row r="460" spans="1:14" s="85" customFormat="1" x14ac:dyDescent="0.25">
      <c r="A460" s="90" t="s">
        <v>7967</v>
      </c>
      <c r="B460" s="90" t="s">
        <v>8249</v>
      </c>
      <c r="C460" s="90" t="s">
        <v>2397</v>
      </c>
      <c r="D460" s="90">
        <v>303003</v>
      </c>
      <c r="E460" s="90" t="s">
        <v>8250</v>
      </c>
      <c r="F460" s="90">
        <v>635952</v>
      </c>
      <c r="G460" s="15" t="s">
        <v>32</v>
      </c>
      <c r="H460" s="15"/>
      <c r="I460" s="90" t="s">
        <v>33</v>
      </c>
      <c r="J460" s="90" t="s">
        <v>34</v>
      </c>
      <c r="K460" s="91">
        <v>38391</v>
      </c>
      <c r="L460" s="90" t="s">
        <v>35</v>
      </c>
      <c r="M460" s="87" t="s">
        <v>8251</v>
      </c>
      <c r="N460" s="104"/>
    </row>
    <row r="461" spans="1:14" s="7" customFormat="1" x14ac:dyDescent="0.25">
      <c r="A461" s="90" t="s">
        <v>7967</v>
      </c>
      <c r="B461" s="90" t="s">
        <v>15032</v>
      </c>
      <c r="C461" s="90" t="s">
        <v>14679</v>
      </c>
      <c r="D461" s="90">
        <v>303461</v>
      </c>
      <c r="E461" s="90" t="s">
        <v>14865</v>
      </c>
      <c r="F461" s="90">
        <v>302619</v>
      </c>
      <c r="G461" s="15" t="s">
        <v>32</v>
      </c>
      <c r="H461" s="15"/>
      <c r="I461" s="90" t="s">
        <v>22</v>
      </c>
      <c r="J461" s="90" t="s">
        <v>34</v>
      </c>
      <c r="K461" s="91">
        <v>38391</v>
      </c>
      <c r="L461" s="92" t="s">
        <v>35</v>
      </c>
      <c r="M461" s="90"/>
      <c r="N461" s="104"/>
    </row>
    <row r="462" spans="1:14" s="7" customFormat="1" x14ac:dyDescent="0.25">
      <c r="A462" s="90" t="s">
        <v>7967</v>
      </c>
      <c r="B462" s="90" t="s">
        <v>15033</v>
      </c>
      <c r="C462" s="90" t="s">
        <v>14679</v>
      </c>
      <c r="D462" s="90">
        <v>303461</v>
      </c>
      <c r="E462" s="90" t="s">
        <v>175</v>
      </c>
      <c r="F462" s="90">
        <v>303038</v>
      </c>
      <c r="G462" s="15" t="s">
        <v>4000</v>
      </c>
      <c r="H462" s="15"/>
      <c r="I462" s="90" t="s">
        <v>22</v>
      </c>
      <c r="J462" s="90" t="s">
        <v>34</v>
      </c>
      <c r="K462" s="91">
        <v>38339</v>
      </c>
      <c r="L462" s="90" t="s">
        <v>285</v>
      </c>
      <c r="M462" s="90"/>
      <c r="N462" s="104"/>
    </row>
    <row r="463" spans="1:14" s="7" customFormat="1" x14ac:dyDescent="0.25">
      <c r="A463" s="90" t="s">
        <v>7967</v>
      </c>
      <c r="B463" s="90" t="s">
        <v>15034</v>
      </c>
      <c r="C463" s="90" t="s">
        <v>14679</v>
      </c>
      <c r="D463" s="90">
        <v>303461</v>
      </c>
      <c r="E463" s="90" t="s">
        <v>14670</v>
      </c>
      <c r="F463" s="90">
        <v>303640</v>
      </c>
      <c r="G463" s="15" t="s">
        <v>4000</v>
      </c>
      <c r="H463" s="15"/>
      <c r="I463" s="90" t="s">
        <v>22</v>
      </c>
      <c r="J463" s="90" t="s">
        <v>34</v>
      </c>
      <c r="K463" s="91">
        <v>38334</v>
      </c>
      <c r="L463" s="92" t="s">
        <v>285</v>
      </c>
      <c r="M463" s="90"/>
      <c r="N463" s="104"/>
    </row>
    <row r="464" spans="1:14" s="7" customFormat="1" x14ac:dyDescent="0.25">
      <c r="A464" s="90" t="s">
        <v>7967</v>
      </c>
      <c r="B464" s="90" t="s">
        <v>15035</v>
      </c>
      <c r="C464" s="90" t="s">
        <v>14679</v>
      </c>
      <c r="D464" s="90">
        <v>303461</v>
      </c>
      <c r="E464" s="90" t="s">
        <v>14670</v>
      </c>
      <c r="F464" s="90">
        <v>303640</v>
      </c>
      <c r="G464" s="15" t="s">
        <v>8754</v>
      </c>
      <c r="H464" s="15"/>
      <c r="I464" s="90" t="s">
        <v>22</v>
      </c>
      <c r="J464" s="90" t="s">
        <v>34</v>
      </c>
      <c r="K464" s="91">
        <v>38334</v>
      </c>
      <c r="L464" s="92" t="s">
        <v>285</v>
      </c>
      <c r="M464" s="90"/>
      <c r="N464" s="104"/>
    </row>
    <row r="465" spans="1:14" s="7" customFormat="1" x14ac:dyDescent="0.25">
      <c r="A465" s="90" t="s">
        <v>7967</v>
      </c>
      <c r="B465" s="90" t="s">
        <v>15036</v>
      </c>
      <c r="C465" s="90" t="s">
        <v>14670</v>
      </c>
      <c r="D465" s="90">
        <v>303640</v>
      </c>
      <c r="E465" s="90" t="s">
        <v>175</v>
      </c>
      <c r="F465" s="90">
        <v>303038</v>
      </c>
      <c r="G465" s="15" t="s">
        <v>1885</v>
      </c>
      <c r="H465" s="15"/>
      <c r="I465" s="90" t="s">
        <v>22</v>
      </c>
      <c r="J465" s="90" t="s">
        <v>34</v>
      </c>
      <c r="K465" s="91">
        <v>38334</v>
      </c>
      <c r="L465" s="90" t="s">
        <v>285</v>
      </c>
      <c r="M465" s="90"/>
      <c r="N465" s="104"/>
    </row>
    <row r="466" spans="1:14" s="7" customFormat="1" x14ac:dyDescent="0.25">
      <c r="A466" s="90" t="s">
        <v>7967</v>
      </c>
      <c r="B466" s="90" t="s">
        <v>15037</v>
      </c>
      <c r="C466" s="90" t="s">
        <v>14813</v>
      </c>
      <c r="D466" s="90">
        <v>303585</v>
      </c>
      <c r="E466" s="90" t="s">
        <v>14817</v>
      </c>
      <c r="F466" s="90">
        <v>302473</v>
      </c>
      <c r="G466" s="15" t="s">
        <v>32</v>
      </c>
      <c r="H466" s="15"/>
      <c r="I466" s="90" t="s">
        <v>33</v>
      </c>
      <c r="J466" s="90" t="s">
        <v>34</v>
      </c>
      <c r="K466" s="91">
        <v>38302</v>
      </c>
      <c r="L466" s="90" t="s">
        <v>35</v>
      </c>
      <c r="M466" s="90"/>
      <c r="N466" s="104"/>
    </row>
    <row r="467" spans="1:14" s="7" customFormat="1" x14ac:dyDescent="0.25">
      <c r="A467" s="90" t="s">
        <v>7967</v>
      </c>
      <c r="B467" s="90" t="s">
        <v>15038</v>
      </c>
      <c r="C467" s="90" t="s">
        <v>14813</v>
      </c>
      <c r="D467" s="90">
        <v>303585</v>
      </c>
      <c r="E467" s="90" t="s">
        <v>14814</v>
      </c>
      <c r="F467" s="90">
        <v>303356</v>
      </c>
      <c r="G467" s="15" t="s">
        <v>32</v>
      </c>
      <c r="H467" s="15"/>
      <c r="I467" s="90" t="s">
        <v>33</v>
      </c>
      <c r="J467" s="90" t="s">
        <v>34</v>
      </c>
      <c r="K467" s="91">
        <v>38302</v>
      </c>
      <c r="L467" s="90" t="s">
        <v>35</v>
      </c>
      <c r="M467" s="90"/>
      <c r="N467" s="104"/>
    </row>
    <row r="468" spans="1:14" s="7" customFormat="1" x14ac:dyDescent="0.25">
      <c r="A468" s="90" t="s">
        <v>7967</v>
      </c>
      <c r="B468" s="90" t="s">
        <v>15039</v>
      </c>
      <c r="C468" s="90" t="s">
        <v>14813</v>
      </c>
      <c r="D468" s="90">
        <v>303585</v>
      </c>
      <c r="E468" s="90" t="s">
        <v>14819</v>
      </c>
      <c r="F468" s="90">
        <v>635855</v>
      </c>
      <c r="G468" s="15" t="s">
        <v>32</v>
      </c>
      <c r="H468" s="15"/>
      <c r="I468" s="90" t="s">
        <v>33</v>
      </c>
      <c r="J468" s="90" t="s">
        <v>34</v>
      </c>
      <c r="K468" s="91">
        <v>38302</v>
      </c>
      <c r="L468" s="90" t="s">
        <v>35</v>
      </c>
      <c r="M468" s="90"/>
      <c r="N468" s="104"/>
    </row>
    <row r="469" spans="1:14" s="7" customFormat="1" x14ac:dyDescent="0.25">
      <c r="A469" s="90" t="s">
        <v>7967</v>
      </c>
      <c r="B469" s="90" t="s">
        <v>15040</v>
      </c>
      <c r="C469" s="90" t="s">
        <v>8407</v>
      </c>
      <c r="D469" s="90">
        <v>288659</v>
      </c>
      <c r="E469" s="90" t="s">
        <v>14759</v>
      </c>
      <c r="F469" s="90">
        <v>288993</v>
      </c>
      <c r="G469" s="15" t="s">
        <v>32</v>
      </c>
      <c r="H469" s="15"/>
      <c r="I469" s="90" t="s">
        <v>33</v>
      </c>
      <c r="J469" s="90">
        <v>11</v>
      </c>
      <c r="K469" s="91">
        <v>38142</v>
      </c>
      <c r="L469" s="90" t="s">
        <v>35</v>
      </c>
      <c r="M469" s="90"/>
      <c r="N469" s="104"/>
    </row>
    <row r="470" spans="1:14" s="7" customFormat="1" x14ac:dyDescent="0.25">
      <c r="A470" s="90" t="s">
        <v>7967</v>
      </c>
      <c r="B470" s="90" t="s">
        <v>8437</v>
      </c>
      <c r="C470" s="90" t="s">
        <v>8407</v>
      </c>
      <c r="D470" s="90">
        <v>288659</v>
      </c>
      <c r="E470" s="90" t="s">
        <v>8436</v>
      </c>
      <c r="F470" s="90">
        <v>288144</v>
      </c>
      <c r="G470" s="15" t="s">
        <v>32</v>
      </c>
      <c r="H470" s="15"/>
      <c r="I470" s="90" t="s">
        <v>33</v>
      </c>
      <c r="J470" s="90">
        <v>11</v>
      </c>
      <c r="K470" s="91">
        <v>38141</v>
      </c>
      <c r="L470" s="90" t="s">
        <v>35</v>
      </c>
      <c r="M470" s="90"/>
      <c r="N470" s="104"/>
    </row>
    <row r="471" spans="1:14" s="7" customFormat="1" x14ac:dyDescent="0.25">
      <c r="A471" s="90" t="s">
        <v>7967</v>
      </c>
      <c r="B471" s="90" t="s">
        <v>8532</v>
      </c>
      <c r="C471" s="90" t="s">
        <v>8407</v>
      </c>
      <c r="D471" s="90">
        <v>288659</v>
      </c>
      <c r="E471" s="90" t="s">
        <v>8531</v>
      </c>
      <c r="F471" s="90">
        <v>288616</v>
      </c>
      <c r="G471" s="15" t="s">
        <v>32</v>
      </c>
      <c r="H471" s="15"/>
      <c r="I471" s="90" t="s">
        <v>33</v>
      </c>
      <c r="J471" s="90">
        <v>11</v>
      </c>
      <c r="K471" s="91">
        <v>38141</v>
      </c>
      <c r="L471" s="90" t="s">
        <v>35</v>
      </c>
      <c r="M471" s="87"/>
      <c r="N471" s="166"/>
    </row>
    <row r="472" spans="1:14" s="7" customFormat="1" x14ac:dyDescent="0.25">
      <c r="A472" s="90" t="s">
        <v>7967</v>
      </c>
      <c r="B472" s="90" t="s">
        <v>8541</v>
      </c>
      <c r="C472" s="90" t="s">
        <v>8407</v>
      </c>
      <c r="D472" s="90">
        <v>288659</v>
      </c>
      <c r="E472" s="90" t="s">
        <v>8540</v>
      </c>
      <c r="F472" s="90">
        <v>288667</v>
      </c>
      <c r="G472" s="15" t="s">
        <v>32</v>
      </c>
      <c r="H472" s="15"/>
      <c r="I472" s="90" t="s">
        <v>33</v>
      </c>
      <c r="J472" s="90">
        <v>11</v>
      </c>
      <c r="K472" s="91">
        <v>38132</v>
      </c>
      <c r="L472" s="90" t="s">
        <v>35</v>
      </c>
      <c r="M472" s="87"/>
      <c r="N472" s="166"/>
    </row>
    <row r="473" spans="1:14" s="7" customFormat="1" x14ac:dyDescent="0.25">
      <c r="A473" s="90" t="s">
        <v>7967</v>
      </c>
      <c r="B473" s="90" t="s">
        <v>8457</v>
      </c>
      <c r="C473" s="90" t="s">
        <v>8407</v>
      </c>
      <c r="D473" s="90">
        <v>288659</v>
      </c>
      <c r="E473" s="90" t="s">
        <v>8456</v>
      </c>
      <c r="F473" s="90">
        <v>288241</v>
      </c>
      <c r="G473" s="15" t="s">
        <v>32</v>
      </c>
      <c r="H473" s="15"/>
      <c r="I473" s="90" t="s">
        <v>33</v>
      </c>
      <c r="J473" s="90">
        <v>11</v>
      </c>
      <c r="K473" s="91">
        <v>38131</v>
      </c>
      <c r="L473" s="90" t="s">
        <v>35</v>
      </c>
      <c r="M473" s="90"/>
      <c r="N473" s="104"/>
    </row>
    <row r="474" spans="1:14" s="7" customFormat="1" x14ac:dyDescent="0.25">
      <c r="A474" s="90" t="s">
        <v>7967</v>
      </c>
      <c r="B474" s="90" t="s">
        <v>15041</v>
      </c>
      <c r="C474" s="90" t="s">
        <v>14679</v>
      </c>
      <c r="D474" s="90">
        <v>303461</v>
      </c>
      <c r="E474" s="90" t="s">
        <v>14873</v>
      </c>
      <c r="F474" s="90">
        <v>302457</v>
      </c>
      <c r="G474" s="15" t="s">
        <v>32</v>
      </c>
      <c r="H474" s="15"/>
      <c r="I474" s="90" t="s">
        <v>33</v>
      </c>
      <c r="J474" s="90" t="s">
        <v>34</v>
      </c>
      <c r="K474" s="91">
        <v>38126</v>
      </c>
      <c r="L474" s="90" t="s">
        <v>285</v>
      </c>
      <c r="M474" s="90"/>
      <c r="N474" s="104"/>
    </row>
    <row r="475" spans="1:14" s="7" customFormat="1" x14ac:dyDescent="0.25">
      <c r="A475" s="90" t="s">
        <v>7967</v>
      </c>
      <c r="B475" s="90" t="s">
        <v>8384</v>
      </c>
      <c r="C475" s="90" t="s">
        <v>8284</v>
      </c>
      <c r="D475" s="90">
        <v>299308</v>
      </c>
      <c r="E475" s="90" t="s">
        <v>8383</v>
      </c>
      <c r="F475" s="90">
        <v>299511</v>
      </c>
      <c r="G475" s="15" t="s">
        <v>32</v>
      </c>
      <c r="H475" s="15"/>
      <c r="I475" s="90" t="s">
        <v>33</v>
      </c>
      <c r="J475" s="90" t="s">
        <v>34</v>
      </c>
      <c r="K475" s="91">
        <v>38110</v>
      </c>
      <c r="L475" s="90" t="s">
        <v>35</v>
      </c>
      <c r="M475" s="87"/>
      <c r="N475" s="166"/>
    </row>
    <row r="476" spans="1:14" s="7" customFormat="1" x14ac:dyDescent="0.25">
      <c r="A476" s="90" t="s">
        <v>7967</v>
      </c>
      <c r="B476" s="90" t="s">
        <v>8568</v>
      </c>
      <c r="C476" s="90" t="s">
        <v>8407</v>
      </c>
      <c r="D476" s="90">
        <v>288659</v>
      </c>
      <c r="E476" s="90" t="s">
        <v>8567</v>
      </c>
      <c r="F476" s="90">
        <v>288802</v>
      </c>
      <c r="G476" s="15" t="s">
        <v>32</v>
      </c>
      <c r="H476" s="15"/>
      <c r="I476" s="90" t="s">
        <v>33</v>
      </c>
      <c r="J476" s="90">
        <v>11</v>
      </c>
      <c r="K476" s="91">
        <v>38108</v>
      </c>
      <c r="L476" s="90" t="s">
        <v>35</v>
      </c>
      <c r="M476" s="90"/>
      <c r="N476" s="104"/>
    </row>
    <row r="477" spans="1:14" s="85" customFormat="1" x14ac:dyDescent="0.25">
      <c r="A477" s="90" t="s">
        <v>7967</v>
      </c>
      <c r="B477" s="90" t="s">
        <v>15042</v>
      </c>
      <c r="C477" s="90" t="s">
        <v>8407</v>
      </c>
      <c r="D477" s="90">
        <v>288659</v>
      </c>
      <c r="E477" s="90" t="s">
        <v>14742</v>
      </c>
      <c r="F477" s="90">
        <v>288896</v>
      </c>
      <c r="G477" s="15" t="s">
        <v>32</v>
      </c>
      <c r="H477" s="15"/>
      <c r="I477" s="90" t="s">
        <v>33</v>
      </c>
      <c r="J477" s="90">
        <v>11</v>
      </c>
      <c r="K477" s="91">
        <v>38108</v>
      </c>
      <c r="L477" s="90" t="s">
        <v>35</v>
      </c>
      <c r="M477" s="90"/>
      <c r="N477" s="104"/>
    </row>
    <row r="478" spans="1:14" s="7" customFormat="1" x14ac:dyDescent="0.25">
      <c r="A478" s="90" t="s">
        <v>7967</v>
      </c>
      <c r="B478" s="90" t="s">
        <v>8297</v>
      </c>
      <c r="C478" s="90" t="s">
        <v>8284</v>
      </c>
      <c r="D478" s="90">
        <v>299308</v>
      </c>
      <c r="E478" s="90" t="s">
        <v>8296</v>
      </c>
      <c r="F478" s="90">
        <v>298735</v>
      </c>
      <c r="G478" s="15" t="s">
        <v>32</v>
      </c>
      <c r="H478" s="15"/>
      <c r="I478" s="90" t="s">
        <v>33</v>
      </c>
      <c r="J478" s="90" t="s">
        <v>34</v>
      </c>
      <c r="K478" s="91">
        <v>38100</v>
      </c>
      <c r="L478" s="90" t="s">
        <v>35</v>
      </c>
      <c r="M478" s="90"/>
      <c r="N478" s="104"/>
    </row>
    <row r="479" spans="1:14" s="7" customFormat="1" x14ac:dyDescent="0.25">
      <c r="A479" s="95" t="s">
        <v>7967</v>
      </c>
      <c r="B479" s="95" t="s">
        <v>8469</v>
      </c>
      <c r="C479" s="95" t="s">
        <v>8407</v>
      </c>
      <c r="D479" s="95">
        <v>288659</v>
      </c>
      <c r="E479" s="95" t="s">
        <v>4441</v>
      </c>
      <c r="F479" s="95">
        <v>288314</v>
      </c>
      <c r="G479" s="94" t="s">
        <v>32</v>
      </c>
      <c r="H479" s="94"/>
      <c r="I479" s="95" t="s">
        <v>33</v>
      </c>
      <c r="J479" s="95">
        <v>11</v>
      </c>
      <c r="K479" s="96">
        <v>38097</v>
      </c>
      <c r="L479" s="95"/>
      <c r="M479" s="97"/>
      <c r="N479" s="168"/>
    </row>
    <row r="480" spans="1:14" s="7" customFormat="1" x14ac:dyDescent="0.25">
      <c r="A480" s="90" t="s">
        <v>7967</v>
      </c>
      <c r="B480" s="90" t="s">
        <v>8427</v>
      </c>
      <c r="C480" s="90" t="s">
        <v>8407</v>
      </c>
      <c r="D480" s="90">
        <v>288659</v>
      </c>
      <c r="E480" s="90" t="s">
        <v>8426</v>
      </c>
      <c r="F480" s="90">
        <v>288101</v>
      </c>
      <c r="G480" s="15" t="s">
        <v>32</v>
      </c>
      <c r="H480" s="15"/>
      <c r="I480" s="90" t="s">
        <v>33</v>
      </c>
      <c r="J480" s="90">
        <v>11</v>
      </c>
      <c r="K480" s="91">
        <v>38093</v>
      </c>
      <c r="L480" s="90" t="s">
        <v>35</v>
      </c>
      <c r="M480" s="90"/>
      <c r="N480" s="104"/>
    </row>
    <row r="481" spans="1:14" s="7" customFormat="1" x14ac:dyDescent="0.25">
      <c r="A481" s="90" t="s">
        <v>7967</v>
      </c>
      <c r="B481" s="90" t="s">
        <v>8464</v>
      </c>
      <c r="C481" s="90" t="s">
        <v>8407</v>
      </c>
      <c r="D481" s="90">
        <v>288659</v>
      </c>
      <c r="E481" s="90" t="s">
        <v>8463</v>
      </c>
      <c r="F481" s="90">
        <v>288284</v>
      </c>
      <c r="G481" s="15" t="s">
        <v>32</v>
      </c>
      <c r="H481" s="15"/>
      <c r="I481" s="90" t="s">
        <v>33</v>
      </c>
      <c r="J481" s="90">
        <v>11</v>
      </c>
      <c r="K481" s="91">
        <v>38091</v>
      </c>
      <c r="L481" s="90" t="s">
        <v>35</v>
      </c>
      <c r="M481" s="90"/>
      <c r="N481" s="104"/>
    </row>
    <row r="482" spans="1:14" s="7" customFormat="1" x14ac:dyDescent="0.25">
      <c r="A482" s="90" t="s">
        <v>7967</v>
      </c>
      <c r="B482" s="90" t="s">
        <v>8487</v>
      </c>
      <c r="C482" s="90" t="s">
        <v>8407</v>
      </c>
      <c r="D482" s="90">
        <v>288659</v>
      </c>
      <c r="E482" s="90" t="s">
        <v>8155</v>
      </c>
      <c r="F482" s="90">
        <v>288411</v>
      </c>
      <c r="G482" s="15" t="s">
        <v>32</v>
      </c>
      <c r="H482" s="15"/>
      <c r="I482" s="90" t="s">
        <v>33</v>
      </c>
      <c r="J482" s="90">
        <v>11</v>
      </c>
      <c r="K482" s="91">
        <v>38087</v>
      </c>
      <c r="L482" s="90" t="s">
        <v>35</v>
      </c>
      <c r="M482" s="90"/>
      <c r="N482" s="104"/>
    </row>
    <row r="483" spans="1:14" s="7" customFormat="1" x14ac:dyDescent="0.25">
      <c r="A483" s="90" t="s">
        <v>7967</v>
      </c>
      <c r="B483" s="90" t="s">
        <v>8345</v>
      </c>
      <c r="C483" s="90" t="s">
        <v>8284</v>
      </c>
      <c r="D483" s="90">
        <v>299308</v>
      </c>
      <c r="E483" s="90" t="s">
        <v>8344</v>
      </c>
      <c r="F483" s="90">
        <v>635758</v>
      </c>
      <c r="G483" s="15" t="s">
        <v>32</v>
      </c>
      <c r="H483" s="15"/>
      <c r="I483" s="90" t="s">
        <v>33</v>
      </c>
      <c r="J483" s="90" t="s">
        <v>34</v>
      </c>
      <c r="K483" s="91">
        <v>38086</v>
      </c>
      <c r="L483" s="90" t="s">
        <v>35</v>
      </c>
      <c r="M483" s="90"/>
      <c r="N483" s="104"/>
    </row>
    <row r="484" spans="1:14" s="7" customFormat="1" x14ac:dyDescent="0.25">
      <c r="A484" s="90" t="s">
        <v>7967</v>
      </c>
      <c r="B484" s="90" t="s">
        <v>8430</v>
      </c>
      <c r="C484" s="90" t="s">
        <v>8407</v>
      </c>
      <c r="D484" s="90">
        <v>288659</v>
      </c>
      <c r="E484" s="90" t="s">
        <v>8429</v>
      </c>
      <c r="F484" s="90">
        <v>288128</v>
      </c>
      <c r="G484" s="15" t="s">
        <v>32</v>
      </c>
      <c r="H484" s="15"/>
      <c r="I484" s="90" t="s">
        <v>33</v>
      </c>
      <c r="J484" s="90">
        <v>11</v>
      </c>
      <c r="K484" s="91">
        <v>38085</v>
      </c>
      <c r="L484" s="90" t="s">
        <v>35</v>
      </c>
      <c r="M484" s="90"/>
      <c r="N484" s="104"/>
    </row>
    <row r="485" spans="1:14" s="7" customFormat="1" x14ac:dyDescent="0.25">
      <c r="A485" s="90" t="s">
        <v>7967</v>
      </c>
      <c r="B485" s="90" t="s">
        <v>8460</v>
      </c>
      <c r="C485" s="90" t="s">
        <v>8407</v>
      </c>
      <c r="D485" s="90">
        <v>288659</v>
      </c>
      <c r="E485" s="90" t="s">
        <v>8459</v>
      </c>
      <c r="F485" s="90">
        <v>530468</v>
      </c>
      <c r="G485" s="15" t="s">
        <v>32</v>
      </c>
      <c r="H485" s="15"/>
      <c r="I485" s="90" t="s">
        <v>33</v>
      </c>
      <c r="J485" s="90">
        <v>11</v>
      </c>
      <c r="K485" s="91">
        <v>38085</v>
      </c>
      <c r="L485" s="90" t="s">
        <v>35</v>
      </c>
      <c r="M485" s="90"/>
      <c r="N485" s="104"/>
    </row>
    <row r="486" spans="1:14" s="7" customFormat="1" x14ac:dyDescent="0.25">
      <c r="A486" s="90" t="s">
        <v>7967</v>
      </c>
      <c r="B486" s="90" t="s">
        <v>8482</v>
      </c>
      <c r="C486" s="90" t="s">
        <v>8407</v>
      </c>
      <c r="D486" s="90">
        <v>288659</v>
      </c>
      <c r="E486" s="90" t="s">
        <v>8481</v>
      </c>
      <c r="F486" s="90">
        <v>288390</v>
      </c>
      <c r="G486" s="15" t="s">
        <v>32</v>
      </c>
      <c r="H486" s="15"/>
      <c r="I486" s="90" t="s">
        <v>33</v>
      </c>
      <c r="J486" s="90">
        <v>11</v>
      </c>
      <c r="K486" s="91">
        <v>38085</v>
      </c>
      <c r="L486" s="90" t="s">
        <v>35</v>
      </c>
      <c r="M486" s="90"/>
      <c r="N486" s="104"/>
    </row>
    <row r="487" spans="1:14" s="7" customFormat="1" x14ac:dyDescent="0.25">
      <c r="A487" s="90" t="s">
        <v>7967</v>
      </c>
      <c r="B487" s="90" t="s">
        <v>8485</v>
      </c>
      <c r="C487" s="90" t="s">
        <v>8407</v>
      </c>
      <c r="D487" s="90">
        <v>288659</v>
      </c>
      <c r="E487" s="90" t="s">
        <v>8484</v>
      </c>
      <c r="F487" s="90">
        <v>288403</v>
      </c>
      <c r="G487" s="15" t="s">
        <v>32</v>
      </c>
      <c r="H487" s="15"/>
      <c r="I487" s="90" t="s">
        <v>33</v>
      </c>
      <c r="J487" s="90">
        <v>11</v>
      </c>
      <c r="K487" s="91">
        <v>38085</v>
      </c>
      <c r="L487" s="90" t="s">
        <v>35</v>
      </c>
      <c r="M487" s="90"/>
      <c r="N487" s="104"/>
    </row>
    <row r="488" spans="1:14" s="7" customFormat="1" x14ac:dyDescent="0.25">
      <c r="A488" s="90" t="s">
        <v>7967</v>
      </c>
      <c r="B488" s="90" t="s">
        <v>8549</v>
      </c>
      <c r="C488" s="90" t="s">
        <v>8407</v>
      </c>
      <c r="D488" s="90">
        <v>288659</v>
      </c>
      <c r="E488" s="90" t="s">
        <v>8548</v>
      </c>
      <c r="F488" s="90">
        <v>288691</v>
      </c>
      <c r="G488" s="15" t="s">
        <v>32</v>
      </c>
      <c r="H488" s="15"/>
      <c r="I488" s="90" t="s">
        <v>33</v>
      </c>
      <c r="J488" s="90">
        <v>11</v>
      </c>
      <c r="K488" s="91">
        <v>38085</v>
      </c>
      <c r="L488" s="90" t="s">
        <v>35</v>
      </c>
      <c r="M488" s="87"/>
      <c r="N488" s="166"/>
    </row>
    <row r="489" spans="1:14" s="7" customFormat="1" x14ac:dyDescent="0.25">
      <c r="A489" s="90" t="s">
        <v>7967</v>
      </c>
      <c r="B489" s="90" t="s">
        <v>8472</v>
      </c>
      <c r="C489" s="90" t="s">
        <v>8407</v>
      </c>
      <c r="D489" s="90">
        <v>288659</v>
      </c>
      <c r="E489" s="90" t="s">
        <v>8471</v>
      </c>
      <c r="F489" s="90">
        <v>288349</v>
      </c>
      <c r="G489" s="15" t="s">
        <v>32</v>
      </c>
      <c r="H489" s="15"/>
      <c r="I489" s="90" t="s">
        <v>33</v>
      </c>
      <c r="J489" s="90">
        <v>11</v>
      </c>
      <c r="K489" s="91">
        <v>38066</v>
      </c>
      <c r="L489" s="90" t="s">
        <v>35</v>
      </c>
      <c r="M489" s="90"/>
      <c r="N489" s="104"/>
    </row>
    <row r="490" spans="1:14" s="7" customFormat="1" x14ac:dyDescent="0.25">
      <c r="A490" s="90" t="s">
        <v>7967</v>
      </c>
      <c r="B490" s="90" t="s">
        <v>8511</v>
      </c>
      <c r="C490" s="90" t="s">
        <v>8407</v>
      </c>
      <c r="D490" s="90">
        <v>288659</v>
      </c>
      <c r="E490" s="90" t="s">
        <v>8510</v>
      </c>
      <c r="F490" s="90">
        <v>488569</v>
      </c>
      <c r="G490" s="15" t="s">
        <v>32</v>
      </c>
      <c r="H490" s="15"/>
      <c r="I490" s="90" t="s">
        <v>33</v>
      </c>
      <c r="J490" s="90">
        <v>11</v>
      </c>
      <c r="K490" s="91">
        <v>38066</v>
      </c>
      <c r="L490" s="90" t="s">
        <v>35</v>
      </c>
      <c r="M490" s="87"/>
      <c r="N490" s="166"/>
    </row>
    <row r="491" spans="1:14" s="7" customFormat="1" x14ac:dyDescent="0.25">
      <c r="A491" s="90" t="s">
        <v>7967</v>
      </c>
      <c r="B491" s="90" t="s">
        <v>8538</v>
      </c>
      <c r="C491" s="90" t="s">
        <v>8407</v>
      </c>
      <c r="D491" s="90">
        <v>288659</v>
      </c>
      <c r="E491" s="90" t="s">
        <v>8537</v>
      </c>
      <c r="F491" s="90">
        <v>288632</v>
      </c>
      <c r="G491" s="15" t="s">
        <v>32</v>
      </c>
      <c r="H491" s="15"/>
      <c r="I491" s="90" t="s">
        <v>33</v>
      </c>
      <c r="J491" s="90">
        <v>11</v>
      </c>
      <c r="K491" s="91">
        <v>38066</v>
      </c>
      <c r="L491" s="90" t="s">
        <v>35</v>
      </c>
      <c r="M491" s="87"/>
      <c r="N491" s="166"/>
    </row>
    <row r="492" spans="1:14" s="7" customFormat="1" x14ac:dyDescent="0.25">
      <c r="A492" s="90" t="s">
        <v>7967</v>
      </c>
      <c r="B492" s="90" t="s">
        <v>8554</v>
      </c>
      <c r="C492" s="90" t="s">
        <v>8407</v>
      </c>
      <c r="D492" s="90">
        <v>288659</v>
      </c>
      <c r="E492" s="90" t="s">
        <v>8553</v>
      </c>
      <c r="F492" s="90">
        <v>488551</v>
      </c>
      <c r="G492" s="15" t="s">
        <v>32</v>
      </c>
      <c r="H492" s="15"/>
      <c r="I492" s="90" t="s">
        <v>33</v>
      </c>
      <c r="J492" s="90">
        <v>11</v>
      </c>
      <c r="K492" s="91">
        <v>38066</v>
      </c>
      <c r="L492" s="90" t="s">
        <v>35</v>
      </c>
      <c r="M492" s="87"/>
      <c r="N492" s="166"/>
    </row>
    <row r="493" spans="1:14" s="7" customFormat="1" x14ac:dyDescent="0.25">
      <c r="A493" s="90" t="s">
        <v>7967</v>
      </c>
      <c r="B493" s="90" t="s">
        <v>15043</v>
      </c>
      <c r="C493" s="90" t="s">
        <v>8407</v>
      </c>
      <c r="D493" s="90">
        <v>288659</v>
      </c>
      <c r="E493" s="90" t="s">
        <v>14740</v>
      </c>
      <c r="F493" s="90">
        <v>487872</v>
      </c>
      <c r="G493" s="15" t="s">
        <v>32</v>
      </c>
      <c r="H493" s="15"/>
      <c r="I493" s="90" t="s">
        <v>33</v>
      </c>
      <c r="J493" s="90">
        <v>11</v>
      </c>
      <c r="K493" s="91">
        <v>38066</v>
      </c>
      <c r="L493" s="90" t="s">
        <v>35</v>
      </c>
      <c r="M493" s="87"/>
      <c r="N493" s="166"/>
    </row>
    <row r="494" spans="1:14" s="7" customFormat="1" x14ac:dyDescent="0.25">
      <c r="A494" s="90" t="s">
        <v>7967</v>
      </c>
      <c r="B494" s="90" t="s">
        <v>15044</v>
      </c>
      <c r="C494" s="90" t="s">
        <v>8407</v>
      </c>
      <c r="D494" s="90">
        <v>288659</v>
      </c>
      <c r="E494" s="90" t="s">
        <v>14788</v>
      </c>
      <c r="F494" s="90">
        <v>288870</v>
      </c>
      <c r="G494" s="15" t="s">
        <v>32</v>
      </c>
      <c r="H494" s="15"/>
      <c r="I494" s="90" t="s">
        <v>33</v>
      </c>
      <c r="J494" s="90">
        <v>11</v>
      </c>
      <c r="K494" s="91">
        <v>38066</v>
      </c>
      <c r="L494" s="90" t="s">
        <v>35</v>
      </c>
      <c r="M494" s="87"/>
      <c r="N494" s="166"/>
    </row>
    <row r="495" spans="1:14" s="7" customFormat="1" x14ac:dyDescent="0.25">
      <c r="A495" s="90" t="s">
        <v>7967</v>
      </c>
      <c r="B495" s="90" t="s">
        <v>15045</v>
      </c>
      <c r="C495" s="90" t="s">
        <v>8407</v>
      </c>
      <c r="D495" s="90">
        <v>288659</v>
      </c>
      <c r="E495" s="90" t="s">
        <v>14781</v>
      </c>
      <c r="F495" s="90">
        <v>288926</v>
      </c>
      <c r="G495" s="15" t="s">
        <v>32</v>
      </c>
      <c r="H495" s="15"/>
      <c r="I495" s="90" t="s">
        <v>33</v>
      </c>
      <c r="J495" s="90">
        <v>11</v>
      </c>
      <c r="K495" s="91">
        <v>38062</v>
      </c>
      <c r="L495" s="90" t="s">
        <v>35</v>
      </c>
      <c r="M495" s="87"/>
      <c r="N495" s="166"/>
    </row>
    <row r="496" spans="1:14" s="7" customFormat="1" x14ac:dyDescent="0.25">
      <c r="A496" s="90" t="s">
        <v>7967</v>
      </c>
      <c r="B496" s="90" t="s">
        <v>8422</v>
      </c>
      <c r="C496" s="90" t="s">
        <v>8407</v>
      </c>
      <c r="D496" s="90">
        <v>288659</v>
      </c>
      <c r="E496" s="90" t="s">
        <v>8421</v>
      </c>
      <c r="F496" s="90">
        <v>288063</v>
      </c>
      <c r="G496" s="15" t="s">
        <v>32</v>
      </c>
      <c r="H496" s="15"/>
      <c r="I496" s="90" t="s">
        <v>33</v>
      </c>
      <c r="J496" s="90">
        <v>11</v>
      </c>
      <c r="K496" s="91">
        <v>38056</v>
      </c>
      <c r="L496" s="90" t="s">
        <v>35</v>
      </c>
      <c r="M496" s="90"/>
      <c r="N496" s="104"/>
    </row>
    <row r="497" spans="1:14" s="7" customFormat="1" x14ac:dyDescent="0.25">
      <c r="A497" s="90" t="s">
        <v>7967</v>
      </c>
      <c r="B497" s="90" t="s">
        <v>8441</v>
      </c>
      <c r="C497" s="90" t="s">
        <v>8407</v>
      </c>
      <c r="D497" s="90">
        <v>288659</v>
      </c>
      <c r="E497" s="90" t="s">
        <v>8440</v>
      </c>
      <c r="F497" s="90">
        <v>47922311</v>
      </c>
      <c r="G497" s="15" t="s">
        <v>32</v>
      </c>
      <c r="H497" s="15"/>
      <c r="I497" s="90" t="s">
        <v>33</v>
      </c>
      <c r="J497" s="90">
        <v>12</v>
      </c>
      <c r="K497" s="91">
        <v>38056</v>
      </c>
      <c r="L497" s="90" t="s">
        <v>35</v>
      </c>
      <c r="M497" s="90"/>
      <c r="N497" s="104"/>
    </row>
    <row r="498" spans="1:14" s="7" customFormat="1" x14ac:dyDescent="0.25">
      <c r="A498" s="90" t="s">
        <v>7967</v>
      </c>
      <c r="B498" s="90" t="s">
        <v>8479</v>
      </c>
      <c r="C498" s="90" t="s">
        <v>8407</v>
      </c>
      <c r="D498" s="90">
        <v>288659</v>
      </c>
      <c r="E498" s="90" t="s">
        <v>8478</v>
      </c>
      <c r="F498" s="90">
        <v>288373</v>
      </c>
      <c r="G498" s="15" t="s">
        <v>32</v>
      </c>
      <c r="H498" s="15"/>
      <c r="I498" s="90" t="s">
        <v>33</v>
      </c>
      <c r="J498" s="90">
        <v>11</v>
      </c>
      <c r="K498" s="91">
        <v>38056</v>
      </c>
      <c r="L498" s="90" t="s">
        <v>35</v>
      </c>
      <c r="M498" s="90"/>
      <c r="N498" s="104"/>
    </row>
    <row r="499" spans="1:14" s="7" customFormat="1" x14ac:dyDescent="0.25">
      <c r="A499" s="90" t="s">
        <v>7967</v>
      </c>
      <c r="B499" s="90" t="s">
        <v>8514</v>
      </c>
      <c r="C499" s="90" t="s">
        <v>8407</v>
      </c>
      <c r="D499" s="90">
        <v>288659</v>
      </c>
      <c r="E499" s="90" t="s">
        <v>8513</v>
      </c>
      <c r="F499" s="90">
        <v>288543</v>
      </c>
      <c r="G499" s="15" t="s">
        <v>32</v>
      </c>
      <c r="H499" s="15"/>
      <c r="I499" s="90" t="s">
        <v>33</v>
      </c>
      <c r="J499" s="90">
        <v>11</v>
      </c>
      <c r="K499" s="91">
        <v>38056</v>
      </c>
      <c r="L499" s="90" t="s">
        <v>35</v>
      </c>
      <c r="M499" s="87"/>
      <c r="N499" s="166"/>
    </row>
    <row r="500" spans="1:14" s="7" customFormat="1" x14ac:dyDescent="0.25">
      <c r="A500" s="90" t="s">
        <v>7967</v>
      </c>
      <c r="B500" s="90" t="s">
        <v>15046</v>
      </c>
      <c r="C500" s="90" t="s">
        <v>14679</v>
      </c>
      <c r="D500" s="90">
        <v>303461</v>
      </c>
      <c r="E500" s="90" t="s">
        <v>14867</v>
      </c>
      <c r="F500" s="90">
        <v>303151</v>
      </c>
      <c r="G500" s="15" t="s">
        <v>32</v>
      </c>
      <c r="H500" s="15"/>
      <c r="I500" s="90" t="s">
        <v>33</v>
      </c>
      <c r="J500" s="90" t="s">
        <v>34</v>
      </c>
      <c r="K500" s="91">
        <v>38014</v>
      </c>
      <c r="L500" s="90" t="s">
        <v>285</v>
      </c>
      <c r="M500" s="90"/>
      <c r="N500" s="104"/>
    </row>
    <row r="501" spans="1:14" s="7" customFormat="1" x14ac:dyDescent="0.25">
      <c r="A501" s="90" t="s">
        <v>7967</v>
      </c>
      <c r="B501" s="90" t="s">
        <v>15047</v>
      </c>
      <c r="C501" s="90" t="s">
        <v>14679</v>
      </c>
      <c r="D501" s="90">
        <v>303461</v>
      </c>
      <c r="E501" s="90" t="s">
        <v>6812</v>
      </c>
      <c r="F501" s="90">
        <v>302368</v>
      </c>
      <c r="G501" s="15" t="s">
        <v>32</v>
      </c>
      <c r="H501" s="15"/>
      <c r="I501" s="90" t="s">
        <v>33</v>
      </c>
      <c r="J501" s="90" t="s">
        <v>34</v>
      </c>
      <c r="K501" s="91">
        <v>38013</v>
      </c>
      <c r="L501" s="90" t="s">
        <v>285</v>
      </c>
      <c r="M501" s="87"/>
      <c r="N501" s="166"/>
    </row>
    <row r="502" spans="1:14" s="7" customFormat="1" x14ac:dyDescent="0.25">
      <c r="A502" s="90" t="s">
        <v>7967</v>
      </c>
      <c r="B502" s="90" t="s">
        <v>15048</v>
      </c>
      <c r="C502" s="90" t="s">
        <v>14679</v>
      </c>
      <c r="D502" s="90">
        <v>303461</v>
      </c>
      <c r="E502" s="90" t="s">
        <v>15049</v>
      </c>
      <c r="F502" s="90">
        <v>636088</v>
      </c>
      <c r="G502" s="15" t="s">
        <v>32</v>
      </c>
      <c r="H502" s="15"/>
      <c r="I502" s="90" t="s">
        <v>33</v>
      </c>
      <c r="J502" s="90" t="s">
        <v>34</v>
      </c>
      <c r="K502" s="91">
        <v>37993</v>
      </c>
      <c r="L502" s="90" t="s">
        <v>285</v>
      </c>
      <c r="M502" s="87" t="s">
        <v>14692</v>
      </c>
      <c r="N502" s="166" t="s">
        <v>7983</v>
      </c>
    </row>
    <row r="503" spans="1:14" s="7" customFormat="1" x14ac:dyDescent="0.25">
      <c r="A503" s="90" t="s">
        <v>7967</v>
      </c>
      <c r="B503" s="90" t="s">
        <v>8325</v>
      </c>
      <c r="C503" s="90" t="s">
        <v>8284</v>
      </c>
      <c r="D503" s="90">
        <v>299308</v>
      </c>
      <c r="E503" s="90" t="s">
        <v>8324</v>
      </c>
      <c r="F503" s="90">
        <v>298913</v>
      </c>
      <c r="G503" s="15" t="s">
        <v>32</v>
      </c>
      <c r="H503" s="15"/>
      <c r="I503" s="90" t="s">
        <v>33</v>
      </c>
      <c r="J503" s="90" t="s">
        <v>34</v>
      </c>
      <c r="K503" s="91">
        <v>37985</v>
      </c>
      <c r="L503" s="90" t="s">
        <v>35</v>
      </c>
      <c r="M503" s="90"/>
      <c r="N503" s="104"/>
    </row>
    <row r="504" spans="1:14" s="7" customFormat="1" x14ac:dyDescent="0.25">
      <c r="A504" s="90" t="s">
        <v>7967</v>
      </c>
      <c r="B504" s="90" t="s">
        <v>15050</v>
      </c>
      <c r="C504" s="90" t="s">
        <v>14679</v>
      </c>
      <c r="D504" s="90">
        <v>303461</v>
      </c>
      <c r="E504" s="90" t="s">
        <v>14670</v>
      </c>
      <c r="F504" s="90">
        <v>303640</v>
      </c>
      <c r="G504" s="15" t="s">
        <v>4000</v>
      </c>
      <c r="H504" s="15"/>
      <c r="I504" s="90" t="s">
        <v>22</v>
      </c>
      <c r="J504" s="90" t="s">
        <v>34</v>
      </c>
      <c r="K504" s="91">
        <v>37973</v>
      </c>
      <c r="L504" s="92" t="s">
        <v>285</v>
      </c>
      <c r="M504" s="90"/>
      <c r="N504" s="104"/>
    </row>
    <row r="505" spans="1:14" s="7" customFormat="1" x14ac:dyDescent="0.25">
      <c r="A505" s="90" t="s">
        <v>7967</v>
      </c>
      <c r="B505" s="90" t="s">
        <v>15051</v>
      </c>
      <c r="C505" s="90" t="s">
        <v>14679</v>
      </c>
      <c r="D505" s="90">
        <v>303461</v>
      </c>
      <c r="E505" s="90" t="s">
        <v>175</v>
      </c>
      <c r="F505" s="90">
        <v>303038</v>
      </c>
      <c r="G505" s="15" t="s">
        <v>4000</v>
      </c>
      <c r="H505" s="15"/>
      <c r="I505" s="90" t="s">
        <v>22</v>
      </c>
      <c r="J505" s="90" t="s">
        <v>34</v>
      </c>
      <c r="K505" s="91">
        <v>37967</v>
      </c>
      <c r="L505" s="90" t="s">
        <v>285</v>
      </c>
      <c r="M505" s="90"/>
      <c r="N505" s="104"/>
    </row>
    <row r="506" spans="1:14" s="7" customFormat="1" x14ac:dyDescent="0.25">
      <c r="A506" s="90" t="s">
        <v>7967</v>
      </c>
      <c r="B506" s="90" t="s">
        <v>15052</v>
      </c>
      <c r="C506" s="90" t="s">
        <v>14679</v>
      </c>
      <c r="D506" s="90">
        <v>303461</v>
      </c>
      <c r="E506" s="90" t="s">
        <v>14670</v>
      </c>
      <c r="F506" s="90">
        <v>303640</v>
      </c>
      <c r="G506" s="15" t="s">
        <v>8754</v>
      </c>
      <c r="H506" s="15"/>
      <c r="I506" s="90" t="s">
        <v>22</v>
      </c>
      <c r="J506" s="90" t="s">
        <v>34</v>
      </c>
      <c r="K506" s="91">
        <v>37967</v>
      </c>
      <c r="L506" s="92" t="s">
        <v>285</v>
      </c>
      <c r="M506" s="90"/>
      <c r="N506" s="104"/>
    </row>
    <row r="507" spans="1:14" s="7" customFormat="1" x14ac:dyDescent="0.25">
      <c r="A507" s="90" t="s">
        <v>7967</v>
      </c>
      <c r="B507" s="90" t="s">
        <v>15053</v>
      </c>
      <c r="C507" s="90" t="s">
        <v>14670</v>
      </c>
      <c r="D507" s="90">
        <v>303640</v>
      </c>
      <c r="E507" s="90" t="s">
        <v>175</v>
      </c>
      <c r="F507" s="90">
        <v>303038</v>
      </c>
      <c r="G507" s="15" t="s">
        <v>1885</v>
      </c>
      <c r="H507" s="15"/>
      <c r="I507" s="90" t="s">
        <v>22</v>
      </c>
      <c r="J507" s="90" t="s">
        <v>34</v>
      </c>
      <c r="K507" s="91">
        <v>37967</v>
      </c>
      <c r="L507" s="90" t="s">
        <v>285</v>
      </c>
      <c r="M507" s="90"/>
      <c r="N507" s="104"/>
    </row>
    <row r="508" spans="1:14" s="7" customFormat="1" x14ac:dyDescent="0.25">
      <c r="A508" s="90" t="s">
        <v>7967</v>
      </c>
      <c r="B508" s="90" t="s">
        <v>8476</v>
      </c>
      <c r="C508" s="90" t="s">
        <v>8407</v>
      </c>
      <c r="D508" s="90">
        <v>288659</v>
      </c>
      <c r="E508" s="90" t="s">
        <v>8474</v>
      </c>
      <c r="F508" s="90">
        <v>288357</v>
      </c>
      <c r="G508" s="15" t="s">
        <v>32</v>
      </c>
      <c r="H508" s="15"/>
      <c r="I508" s="90" t="s">
        <v>33</v>
      </c>
      <c r="J508" s="90">
        <v>12</v>
      </c>
      <c r="K508" s="91">
        <v>37952</v>
      </c>
      <c r="L508" s="90" t="s">
        <v>35</v>
      </c>
      <c r="M508" s="90"/>
      <c r="N508" s="104"/>
    </row>
    <row r="509" spans="1:14" s="7" customFormat="1" x14ac:dyDescent="0.25">
      <c r="A509" s="90" t="s">
        <v>7967</v>
      </c>
      <c r="B509" s="90" t="s">
        <v>8562</v>
      </c>
      <c r="C509" s="90" t="s">
        <v>8407</v>
      </c>
      <c r="D509" s="90">
        <v>288659</v>
      </c>
      <c r="E509" s="90" t="s">
        <v>8560</v>
      </c>
      <c r="F509" s="90">
        <v>288772</v>
      </c>
      <c r="G509" s="15" t="s">
        <v>32</v>
      </c>
      <c r="H509" s="15"/>
      <c r="I509" s="90" t="s">
        <v>33</v>
      </c>
      <c r="J509" s="90">
        <v>12</v>
      </c>
      <c r="K509" s="91">
        <v>37952</v>
      </c>
      <c r="L509" s="90" t="s">
        <v>35</v>
      </c>
      <c r="M509" s="87"/>
      <c r="N509" s="166"/>
    </row>
    <row r="510" spans="1:14" s="7" customFormat="1" x14ac:dyDescent="0.25">
      <c r="A510" s="90" t="s">
        <v>7967</v>
      </c>
      <c r="B510" s="90" t="s">
        <v>15054</v>
      </c>
      <c r="C510" s="90" t="s">
        <v>14679</v>
      </c>
      <c r="D510" s="90">
        <v>303461</v>
      </c>
      <c r="E510" s="90" t="s">
        <v>7561</v>
      </c>
      <c r="F510" s="90">
        <v>302392</v>
      </c>
      <c r="G510" s="15" t="s">
        <v>32</v>
      </c>
      <c r="H510" s="15"/>
      <c r="I510" s="90" t="s">
        <v>33</v>
      </c>
      <c r="J510" s="90" t="s">
        <v>34</v>
      </c>
      <c r="K510" s="91">
        <v>37940</v>
      </c>
      <c r="L510" s="90" t="s">
        <v>285</v>
      </c>
      <c r="M510" s="87"/>
      <c r="N510" s="166"/>
    </row>
    <row r="511" spans="1:14" s="7" customFormat="1" x14ac:dyDescent="0.25">
      <c r="A511" s="90" t="s">
        <v>7967</v>
      </c>
      <c r="B511" s="90" t="s">
        <v>8434</v>
      </c>
      <c r="C511" s="90" t="s">
        <v>8407</v>
      </c>
      <c r="D511" s="90">
        <v>288659</v>
      </c>
      <c r="E511" s="90" t="s">
        <v>8432</v>
      </c>
      <c r="F511" s="90">
        <v>288136</v>
      </c>
      <c r="G511" s="15" t="s">
        <v>32</v>
      </c>
      <c r="H511" s="15"/>
      <c r="I511" s="90" t="s">
        <v>33</v>
      </c>
      <c r="J511" s="90">
        <v>12</v>
      </c>
      <c r="K511" s="91">
        <v>37929</v>
      </c>
      <c r="L511" s="90" t="s">
        <v>35</v>
      </c>
      <c r="M511" s="90"/>
      <c r="N511" s="104"/>
    </row>
    <row r="512" spans="1:14" s="7" customFormat="1" x14ac:dyDescent="0.25">
      <c r="A512" s="90" t="s">
        <v>7967</v>
      </c>
      <c r="B512" s="90" t="s">
        <v>15055</v>
      </c>
      <c r="C512" s="90" t="s">
        <v>14679</v>
      </c>
      <c r="D512" s="90">
        <v>303461</v>
      </c>
      <c r="E512" s="90" t="s">
        <v>14869</v>
      </c>
      <c r="F512" s="90">
        <v>635901</v>
      </c>
      <c r="G512" s="15" t="s">
        <v>32</v>
      </c>
      <c r="H512" s="15"/>
      <c r="I512" s="90" t="s">
        <v>33</v>
      </c>
      <c r="J512" s="90" t="s">
        <v>34</v>
      </c>
      <c r="K512" s="91">
        <v>37924</v>
      </c>
      <c r="L512" s="90" t="s">
        <v>285</v>
      </c>
      <c r="M512" s="90"/>
      <c r="N512" s="104"/>
    </row>
    <row r="513" spans="1:14" s="7" customFormat="1" x14ac:dyDescent="0.25">
      <c r="A513" s="90" t="s">
        <v>7967</v>
      </c>
      <c r="B513" s="90" t="s">
        <v>8259</v>
      </c>
      <c r="C513" s="90" t="s">
        <v>175</v>
      </c>
      <c r="D513" s="90">
        <v>303038</v>
      </c>
      <c r="E513" s="90" t="s">
        <v>8260</v>
      </c>
      <c r="F513" s="90">
        <v>302945</v>
      </c>
      <c r="G513" s="15" t="s">
        <v>32</v>
      </c>
      <c r="H513" s="15"/>
      <c r="I513" s="90" t="s">
        <v>33</v>
      </c>
      <c r="J513" s="90" t="s">
        <v>34</v>
      </c>
      <c r="K513" s="91">
        <v>37910</v>
      </c>
      <c r="L513" s="90" t="s">
        <v>35</v>
      </c>
      <c r="M513" s="87" t="s">
        <v>8254</v>
      </c>
      <c r="N513" s="166" t="s">
        <v>8255</v>
      </c>
    </row>
    <row r="514" spans="1:14" s="7" customFormat="1" x14ac:dyDescent="0.25">
      <c r="A514" s="90" t="s">
        <v>7967</v>
      </c>
      <c r="B514" s="90" t="s">
        <v>8301</v>
      </c>
      <c r="C514" s="90" t="s">
        <v>8284</v>
      </c>
      <c r="D514" s="90">
        <v>299308</v>
      </c>
      <c r="E514" s="90" t="s">
        <v>8299</v>
      </c>
      <c r="F514" s="90">
        <v>48770078</v>
      </c>
      <c r="G514" s="15" t="s">
        <v>32</v>
      </c>
      <c r="H514" s="15"/>
      <c r="I514" s="90" t="s">
        <v>33</v>
      </c>
      <c r="J514" s="90" t="s">
        <v>34</v>
      </c>
      <c r="K514" s="91">
        <v>37890</v>
      </c>
      <c r="L514" s="90" t="s">
        <v>35</v>
      </c>
      <c r="M514" s="90"/>
      <c r="N514" s="104"/>
    </row>
    <row r="515" spans="1:14" s="7" customFormat="1" x14ac:dyDescent="0.25">
      <c r="A515" s="90" t="s">
        <v>7967</v>
      </c>
      <c r="B515" s="90" t="s">
        <v>15056</v>
      </c>
      <c r="C515" s="90" t="s">
        <v>14679</v>
      </c>
      <c r="D515" s="90">
        <v>303461</v>
      </c>
      <c r="E515" s="90" t="s">
        <v>14863</v>
      </c>
      <c r="F515" s="90">
        <v>635928</v>
      </c>
      <c r="G515" s="15" t="s">
        <v>32</v>
      </c>
      <c r="H515" s="15"/>
      <c r="I515" s="90" t="s">
        <v>33</v>
      </c>
      <c r="J515" s="90" t="s">
        <v>34</v>
      </c>
      <c r="K515" s="91">
        <v>37880</v>
      </c>
      <c r="L515" s="90" t="s">
        <v>285</v>
      </c>
      <c r="M515" s="90"/>
      <c r="N515" s="104"/>
    </row>
    <row r="516" spans="1:14" s="7" customFormat="1" x14ac:dyDescent="0.25">
      <c r="A516" s="90" t="s">
        <v>7967</v>
      </c>
      <c r="B516" s="90" t="s">
        <v>8161</v>
      </c>
      <c r="C516" s="90" t="s">
        <v>8129</v>
      </c>
      <c r="D516" s="90">
        <v>288365</v>
      </c>
      <c r="E516" s="90" t="s">
        <v>8160</v>
      </c>
      <c r="F516" s="90">
        <v>288446</v>
      </c>
      <c r="G516" s="15" t="s">
        <v>32</v>
      </c>
      <c r="H516" s="15"/>
      <c r="I516" s="90" t="s">
        <v>33</v>
      </c>
      <c r="J516" s="90" t="s">
        <v>34</v>
      </c>
      <c r="K516" s="91">
        <v>37877</v>
      </c>
      <c r="L516" s="90" t="s">
        <v>35</v>
      </c>
      <c r="M516" s="87" t="s">
        <v>8130</v>
      </c>
      <c r="N516" s="166" t="s">
        <v>8131</v>
      </c>
    </row>
    <row r="517" spans="1:14" s="7" customFormat="1" x14ac:dyDescent="0.25">
      <c r="A517" s="90" t="s">
        <v>7967</v>
      </c>
      <c r="B517" s="90" t="s">
        <v>8164</v>
      </c>
      <c r="C517" s="90" t="s">
        <v>8129</v>
      </c>
      <c r="D517" s="90">
        <v>288365</v>
      </c>
      <c r="E517" s="90" t="s">
        <v>8163</v>
      </c>
      <c r="F517" s="90">
        <v>600041</v>
      </c>
      <c r="G517" s="15" t="s">
        <v>32</v>
      </c>
      <c r="H517" s="15"/>
      <c r="I517" s="90" t="s">
        <v>33</v>
      </c>
      <c r="J517" s="90" t="s">
        <v>34</v>
      </c>
      <c r="K517" s="91">
        <v>37877</v>
      </c>
      <c r="L517" s="90" t="s">
        <v>35</v>
      </c>
      <c r="M517" s="87" t="s">
        <v>8130</v>
      </c>
      <c r="N517" s="166" t="s">
        <v>8131</v>
      </c>
    </row>
    <row r="518" spans="1:14" s="7" customFormat="1" x14ac:dyDescent="0.25">
      <c r="A518" s="90" t="s">
        <v>7967</v>
      </c>
      <c r="B518" s="90" t="s">
        <v>8173</v>
      </c>
      <c r="C518" s="90" t="s">
        <v>8129</v>
      </c>
      <c r="D518" s="90">
        <v>288365</v>
      </c>
      <c r="E518" s="90" t="s">
        <v>8172</v>
      </c>
      <c r="F518" s="90">
        <v>600083</v>
      </c>
      <c r="G518" s="15" t="s">
        <v>32</v>
      </c>
      <c r="H518" s="15"/>
      <c r="I518" s="90" t="s">
        <v>33</v>
      </c>
      <c r="J518" s="90" t="s">
        <v>34</v>
      </c>
      <c r="K518" s="91">
        <v>37877</v>
      </c>
      <c r="L518" s="90" t="s">
        <v>35</v>
      </c>
      <c r="M518" s="87" t="s">
        <v>8130</v>
      </c>
      <c r="N518" s="166" t="s">
        <v>8131</v>
      </c>
    </row>
    <row r="519" spans="1:14" s="7" customFormat="1" x14ac:dyDescent="0.25">
      <c r="A519" s="90" t="s">
        <v>7967</v>
      </c>
      <c r="B519" s="90" t="s">
        <v>8399</v>
      </c>
      <c r="C519" s="90" t="s">
        <v>8284</v>
      </c>
      <c r="D519" s="90">
        <v>299308</v>
      </c>
      <c r="E519" s="90" t="s">
        <v>8398</v>
      </c>
      <c r="F519" s="90">
        <v>299669</v>
      </c>
      <c r="G519" s="15" t="s">
        <v>32</v>
      </c>
      <c r="H519" s="15"/>
      <c r="I519" s="90" t="s">
        <v>33</v>
      </c>
      <c r="J519" s="90" t="s">
        <v>34</v>
      </c>
      <c r="K519" s="91">
        <v>37877</v>
      </c>
      <c r="L519" s="90" t="s">
        <v>35</v>
      </c>
      <c r="M519" s="90"/>
      <c r="N519" s="104"/>
    </row>
    <row r="520" spans="1:14" s="7" customFormat="1" x14ac:dyDescent="0.25">
      <c r="A520" s="90" t="s">
        <v>7967</v>
      </c>
      <c r="B520" s="90" t="s">
        <v>8077</v>
      </c>
      <c r="C520" s="90" t="s">
        <v>5897</v>
      </c>
      <c r="D520" s="90">
        <v>301311</v>
      </c>
      <c r="E520" s="90" t="s">
        <v>8076</v>
      </c>
      <c r="F520" s="90">
        <v>302023</v>
      </c>
      <c r="G520" s="15" t="s">
        <v>89</v>
      </c>
      <c r="H520" s="15"/>
      <c r="I520" s="90" t="s">
        <v>33</v>
      </c>
      <c r="J520" s="90" t="s">
        <v>34</v>
      </c>
      <c r="K520" s="91">
        <v>37876</v>
      </c>
      <c r="L520" s="90" t="s">
        <v>8078</v>
      </c>
      <c r="M520" s="90"/>
      <c r="N520" s="104"/>
    </row>
    <row r="521" spans="1:14" s="7" customFormat="1" x14ac:dyDescent="0.25">
      <c r="A521" s="90" t="s">
        <v>7967</v>
      </c>
      <c r="B521" s="90" t="s">
        <v>8085</v>
      </c>
      <c r="C521" s="90" t="s">
        <v>5897</v>
      </c>
      <c r="D521" s="90">
        <v>301311</v>
      </c>
      <c r="E521" s="90" t="s">
        <v>8084</v>
      </c>
      <c r="F521" s="90">
        <v>636622</v>
      </c>
      <c r="G521" s="15" t="s">
        <v>89</v>
      </c>
      <c r="H521" s="15"/>
      <c r="I521" s="90" t="s">
        <v>33</v>
      </c>
      <c r="J521" s="90" t="s">
        <v>34</v>
      </c>
      <c r="K521" s="91">
        <v>37876</v>
      </c>
      <c r="L521" s="90" t="s">
        <v>8078</v>
      </c>
      <c r="M521" s="90"/>
      <c r="N521" s="104"/>
    </row>
    <row r="522" spans="1:14" s="7" customFormat="1" x14ac:dyDescent="0.25">
      <c r="A522" s="90" t="s">
        <v>7967</v>
      </c>
      <c r="B522" s="90" t="s">
        <v>8351</v>
      </c>
      <c r="C522" s="90" t="s">
        <v>8284</v>
      </c>
      <c r="D522" s="90">
        <v>299308</v>
      </c>
      <c r="E522" s="90" t="s">
        <v>8350</v>
      </c>
      <c r="F522" s="90">
        <v>635642</v>
      </c>
      <c r="G522" s="15" t="s">
        <v>32</v>
      </c>
      <c r="H522" s="15"/>
      <c r="I522" s="90" t="s">
        <v>33</v>
      </c>
      <c r="J522" s="90" t="s">
        <v>34</v>
      </c>
      <c r="K522" s="91">
        <v>37876</v>
      </c>
      <c r="L522" s="90" t="s">
        <v>35</v>
      </c>
      <c r="M522" s="90"/>
      <c r="N522" s="104"/>
    </row>
    <row r="523" spans="1:14" s="7" customFormat="1" x14ac:dyDescent="0.25">
      <c r="A523" s="90" t="s">
        <v>7967</v>
      </c>
      <c r="B523" s="90" t="s">
        <v>8314</v>
      </c>
      <c r="C523" s="90" t="s">
        <v>8284</v>
      </c>
      <c r="D523" s="90">
        <v>299308</v>
      </c>
      <c r="E523" s="90" t="s">
        <v>7969</v>
      </c>
      <c r="F523" s="90">
        <v>298867</v>
      </c>
      <c r="G523" s="15" t="s">
        <v>32</v>
      </c>
      <c r="H523" s="15"/>
      <c r="I523" s="90" t="s">
        <v>33</v>
      </c>
      <c r="J523" s="90" t="s">
        <v>34</v>
      </c>
      <c r="K523" s="91">
        <v>37870</v>
      </c>
      <c r="L523" s="90" t="s">
        <v>35</v>
      </c>
      <c r="M523" s="90"/>
      <c r="N523" s="104"/>
    </row>
    <row r="524" spans="1:14" s="7" customFormat="1" x14ac:dyDescent="0.25">
      <c r="A524" s="90" t="s">
        <v>7967</v>
      </c>
      <c r="B524" s="90" t="s">
        <v>15057</v>
      </c>
      <c r="C524" s="90" t="s">
        <v>14687</v>
      </c>
      <c r="D524" s="90">
        <v>299529</v>
      </c>
      <c r="E524" s="90" t="s">
        <v>15058</v>
      </c>
      <c r="F524" s="90">
        <v>635685</v>
      </c>
      <c r="G524" s="15" t="s">
        <v>32</v>
      </c>
      <c r="H524" s="15"/>
      <c r="I524" s="90" t="s">
        <v>33</v>
      </c>
      <c r="J524" s="90" t="s">
        <v>34</v>
      </c>
      <c r="K524" s="91">
        <v>37863</v>
      </c>
      <c r="L524" s="90" t="s">
        <v>35</v>
      </c>
      <c r="M524" s="87" t="s">
        <v>8184</v>
      </c>
      <c r="N524" s="166" t="s">
        <v>14689</v>
      </c>
    </row>
    <row r="525" spans="1:14" s="7" customFormat="1" x14ac:dyDescent="0.25">
      <c r="A525" s="90" t="s">
        <v>7967</v>
      </c>
      <c r="B525" s="90" t="s">
        <v>8277</v>
      </c>
      <c r="C525" s="90" t="s">
        <v>175</v>
      </c>
      <c r="D525" s="90">
        <v>303038</v>
      </c>
      <c r="E525" s="90" t="s">
        <v>8278</v>
      </c>
      <c r="F525" s="90">
        <v>303500</v>
      </c>
      <c r="G525" s="15" t="s">
        <v>32</v>
      </c>
      <c r="H525" s="15"/>
      <c r="I525" s="90" t="s">
        <v>33</v>
      </c>
      <c r="J525" s="90" t="s">
        <v>34</v>
      </c>
      <c r="K525" s="91">
        <v>37853</v>
      </c>
      <c r="L525" s="90" t="s">
        <v>35</v>
      </c>
      <c r="M525" s="87" t="s">
        <v>8254</v>
      </c>
      <c r="N525" s="166" t="s">
        <v>8255</v>
      </c>
    </row>
    <row r="526" spans="1:14" s="7" customFormat="1" x14ac:dyDescent="0.25">
      <c r="A526" s="90" t="s">
        <v>7967</v>
      </c>
      <c r="B526" s="90" t="s">
        <v>8267</v>
      </c>
      <c r="C526" s="90" t="s">
        <v>175</v>
      </c>
      <c r="D526" s="90">
        <v>303038</v>
      </c>
      <c r="E526" s="90" t="s">
        <v>8268</v>
      </c>
      <c r="F526" s="90">
        <v>303127</v>
      </c>
      <c r="G526" s="15" t="s">
        <v>32</v>
      </c>
      <c r="H526" s="15"/>
      <c r="I526" s="90" t="s">
        <v>33</v>
      </c>
      <c r="J526" s="90" t="s">
        <v>34</v>
      </c>
      <c r="K526" s="91">
        <v>37852</v>
      </c>
      <c r="L526" s="90" t="s">
        <v>35</v>
      </c>
      <c r="M526" s="87" t="s">
        <v>8254</v>
      </c>
      <c r="N526" s="166" t="s">
        <v>8255</v>
      </c>
    </row>
    <row r="527" spans="1:14" s="7" customFormat="1" x14ac:dyDescent="0.25">
      <c r="A527" s="90" t="s">
        <v>7967</v>
      </c>
      <c r="B527" s="90" t="s">
        <v>15059</v>
      </c>
      <c r="C527" s="90" t="s">
        <v>14687</v>
      </c>
      <c r="D527" s="90">
        <v>299529</v>
      </c>
      <c r="E527" s="90" t="s">
        <v>15060</v>
      </c>
      <c r="F527" s="90">
        <v>298824</v>
      </c>
      <c r="G527" s="15" t="s">
        <v>32</v>
      </c>
      <c r="H527" s="15"/>
      <c r="I527" s="90" t="s">
        <v>33</v>
      </c>
      <c r="J527" s="90" t="s">
        <v>34</v>
      </c>
      <c r="K527" s="91">
        <v>37839</v>
      </c>
      <c r="L527" s="90" t="s">
        <v>35</v>
      </c>
      <c r="M527" s="87" t="s">
        <v>8184</v>
      </c>
      <c r="N527" s="166" t="s">
        <v>14689</v>
      </c>
    </row>
    <row r="528" spans="1:14" s="7" customFormat="1" x14ac:dyDescent="0.25">
      <c r="A528" s="90" t="s">
        <v>7967</v>
      </c>
      <c r="B528" s="90" t="s">
        <v>8145</v>
      </c>
      <c r="C528" s="90" t="s">
        <v>8129</v>
      </c>
      <c r="D528" s="90">
        <v>288365</v>
      </c>
      <c r="E528" s="90" t="s">
        <v>8146</v>
      </c>
      <c r="F528" s="90">
        <v>288250</v>
      </c>
      <c r="G528" s="15" t="s">
        <v>32</v>
      </c>
      <c r="H528" s="15"/>
      <c r="I528" s="90" t="s">
        <v>33</v>
      </c>
      <c r="J528" s="90" t="s">
        <v>34</v>
      </c>
      <c r="K528" s="91">
        <v>37838</v>
      </c>
      <c r="L528" s="90" t="s">
        <v>35</v>
      </c>
      <c r="M528" s="87" t="s">
        <v>8130</v>
      </c>
      <c r="N528" s="166" t="s">
        <v>8131</v>
      </c>
    </row>
    <row r="529" spans="1:14" s="7" customFormat="1" x14ac:dyDescent="0.25">
      <c r="A529" s="90" t="s">
        <v>7967</v>
      </c>
      <c r="B529" s="90" t="s">
        <v>8167</v>
      </c>
      <c r="C529" s="90" t="s">
        <v>8129</v>
      </c>
      <c r="D529" s="90">
        <v>288365</v>
      </c>
      <c r="E529" s="90" t="s">
        <v>8168</v>
      </c>
      <c r="F529" s="90">
        <v>600067</v>
      </c>
      <c r="G529" s="15" t="s">
        <v>32</v>
      </c>
      <c r="H529" s="15"/>
      <c r="I529" s="90" t="s">
        <v>33</v>
      </c>
      <c r="J529" s="90" t="s">
        <v>34</v>
      </c>
      <c r="K529" s="91">
        <v>37835</v>
      </c>
      <c r="L529" s="90" t="s">
        <v>35</v>
      </c>
      <c r="M529" s="87" t="s">
        <v>8130</v>
      </c>
      <c r="N529" s="166" t="s">
        <v>8131</v>
      </c>
    </row>
    <row r="530" spans="1:14" s="7" customFormat="1" x14ac:dyDescent="0.25">
      <c r="A530" s="90" t="s">
        <v>7967</v>
      </c>
      <c r="B530" s="90" t="s">
        <v>15061</v>
      </c>
      <c r="C530" s="90" t="s">
        <v>14679</v>
      </c>
      <c r="D530" s="90">
        <v>303461</v>
      </c>
      <c r="E530" s="90" t="s">
        <v>14858</v>
      </c>
      <c r="F530" s="90">
        <v>635979</v>
      </c>
      <c r="G530" s="15" t="s">
        <v>32</v>
      </c>
      <c r="H530" s="15"/>
      <c r="I530" s="90" t="s">
        <v>33</v>
      </c>
      <c r="J530" s="90" t="s">
        <v>34</v>
      </c>
      <c r="K530" s="91">
        <v>37835</v>
      </c>
      <c r="L530" s="90" t="s">
        <v>285</v>
      </c>
      <c r="M530" s="90"/>
      <c r="N530" s="104"/>
    </row>
    <row r="531" spans="1:14" s="7" customFormat="1" x14ac:dyDescent="0.25">
      <c r="A531" s="90" t="s">
        <v>7967</v>
      </c>
      <c r="B531" s="90" t="s">
        <v>8128</v>
      </c>
      <c r="C531" s="90" t="s">
        <v>8129</v>
      </c>
      <c r="D531" s="90">
        <v>288365</v>
      </c>
      <c r="E531" s="90" t="s">
        <v>4816</v>
      </c>
      <c r="F531" s="90">
        <v>288039</v>
      </c>
      <c r="G531" s="15" t="s">
        <v>32</v>
      </c>
      <c r="H531" s="15"/>
      <c r="I531" s="90" t="s">
        <v>33</v>
      </c>
      <c r="J531" s="90" t="s">
        <v>34</v>
      </c>
      <c r="K531" s="91">
        <v>37834</v>
      </c>
      <c r="L531" s="90" t="s">
        <v>35</v>
      </c>
      <c r="M531" s="87" t="s">
        <v>8130</v>
      </c>
      <c r="N531" s="166" t="s">
        <v>8131</v>
      </c>
    </row>
    <row r="532" spans="1:14" s="7" customFormat="1" x14ac:dyDescent="0.25">
      <c r="A532" s="90" t="s">
        <v>7967</v>
      </c>
      <c r="B532" s="90" t="s">
        <v>8136</v>
      </c>
      <c r="C532" s="90" t="s">
        <v>8129</v>
      </c>
      <c r="D532" s="90">
        <v>288365</v>
      </c>
      <c r="E532" s="90" t="s">
        <v>8137</v>
      </c>
      <c r="F532" s="90">
        <v>599981</v>
      </c>
      <c r="G532" s="15" t="s">
        <v>32</v>
      </c>
      <c r="H532" s="15"/>
      <c r="I532" s="90" t="s">
        <v>33</v>
      </c>
      <c r="J532" s="90" t="s">
        <v>34</v>
      </c>
      <c r="K532" s="91">
        <v>37834</v>
      </c>
      <c r="L532" s="90" t="s">
        <v>35</v>
      </c>
      <c r="M532" s="87" t="s">
        <v>8130</v>
      </c>
      <c r="N532" s="166" t="s">
        <v>8131</v>
      </c>
    </row>
    <row r="533" spans="1:14" s="7" customFormat="1" x14ac:dyDescent="0.25">
      <c r="A533" s="90" t="s">
        <v>7967</v>
      </c>
      <c r="B533" s="90" t="s">
        <v>8148</v>
      </c>
      <c r="C533" s="90" t="s">
        <v>8129</v>
      </c>
      <c r="D533" s="90">
        <v>288365</v>
      </c>
      <c r="E533" s="90" t="s">
        <v>1844</v>
      </c>
      <c r="F533" s="90">
        <v>288306</v>
      </c>
      <c r="G533" s="15" t="s">
        <v>32</v>
      </c>
      <c r="H533" s="15"/>
      <c r="I533" s="90" t="s">
        <v>33</v>
      </c>
      <c r="J533" s="90" t="s">
        <v>34</v>
      </c>
      <c r="K533" s="91">
        <v>37834</v>
      </c>
      <c r="L533" s="90" t="s">
        <v>35</v>
      </c>
      <c r="M533" s="87" t="s">
        <v>8130</v>
      </c>
      <c r="N533" s="166" t="s">
        <v>8131</v>
      </c>
    </row>
    <row r="534" spans="1:14" s="7" customFormat="1" x14ac:dyDescent="0.25">
      <c r="A534" s="90" t="s">
        <v>7967</v>
      </c>
      <c r="B534" s="90" t="s">
        <v>8179</v>
      </c>
      <c r="C534" s="90" t="s">
        <v>8129</v>
      </c>
      <c r="D534" s="90">
        <v>288365</v>
      </c>
      <c r="E534" s="90" t="s">
        <v>8180</v>
      </c>
      <c r="F534" s="90">
        <v>288845</v>
      </c>
      <c r="G534" s="15" t="s">
        <v>32</v>
      </c>
      <c r="H534" s="15"/>
      <c r="I534" s="90" t="s">
        <v>33</v>
      </c>
      <c r="J534" s="90" t="s">
        <v>34</v>
      </c>
      <c r="K534" s="91">
        <v>37834</v>
      </c>
      <c r="L534" s="90" t="s">
        <v>35</v>
      </c>
      <c r="M534" s="87" t="s">
        <v>8130</v>
      </c>
      <c r="N534" s="166" t="s">
        <v>8131</v>
      </c>
    </row>
    <row r="535" spans="1:14" s="7" customFormat="1" x14ac:dyDescent="0.25">
      <c r="A535" s="90" t="s">
        <v>7967</v>
      </c>
      <c r="B535" s="90" t="s">
        <v>8263</v>
      </c>
      <c r="C535" s="90" t="s">
        <v>175</v>
      </c>
      <c r="D535" s="90">
        <v>303038</v>
      </c>
      <c r="E535" s="90" t="s">
        <v>8264</v>
      </c>
      <c r="F535" s="90">
        <v>635995</v>
      </c>
      <c r="G535" s="15" t="s">
        <v>32</v>
      </c>
      <c r="H535" s="15"/>
      <c r="I535" s="90" t="s">
        <v>33</v>
      </c>
      <c r="J535" s="90" t="s">
        <v>34</v>
      </c>
      <c r="K535" s="91">
        <v>37832</v>
      </c>
      <c r="L535" s="90" t="s">
        <v>35</v>
      </c>
      <c r="M535" s="87" t="s">
        <v>8254</v>
      </c>
      <c r="N535" s="166" t="s">
        <v>8255</v>
      </c>
    </row>
    <row r="536" spans="1:14" s="7" customFormat="1" x14ac:dyDescent="0.25">
      <c r="A536" s="90" t="s">
        <v>7967</v>
      </c>
      <c r="B536" s="90" t="s">
        <v>15062</v>
      </c>
      <c r="C536" s="90" t="s">
        <v>14687</v>
      </c>
      <c r="D536" s="90">
        <v>299529</v>
      </c>
      <c r="E536" s="90" t="s">
        <v>2500</v>
      </c>
      <c r="F536" s="90">
        <v>849529</v>
      </c>
      <c r="G536" s="15" t="s">
        <v>32</v>
      </c>
      <c r="H536" s="15"/>
      <c r="I536" s="90" t="s">
        <v>33</v>
      </c>
      <c r="J536" s="90" t="s">
        <v>34</v>
      </c>
      <c r="K536" s="91">
        <v>37832</v>
      </c>
      <c r="L536" s="90" t="s">
        <v>35</v>
      </c>
      <c r="M536" s="87" t="s">
        <v>8184</v>
      </c>
      <c r="N536" s="166" t="s">
        <v>14689</v>
      </c>
    </row>
    <row r="537" spans="1:14" s="7" customFormat="1" x14ac:dyDescent="0.25">
      <c r="A537" s="90" t="s">
        <v>7967</v>
      </c>
      <c r="B537" s="90" t="s">
        <v>15063</v>
      </c>
      <c r="C537" s="90" t="s">
        <v>14687</v>
      </c>
      <c r="D537" s="90">
        <v>299529</v>
      </c>
      <c r="E537" s="90" t="s">
        <v>15064</v>
      </c>
      <c r="F537" s="90">
        <v>635634</v>
      </c>
      <c r="G537" s="15" t="s">
        <v>32</v>
      </c>
      <c r="H537" s="15"/>
      <c r="I537" s="90" t="s">
        <v>33</v>
      </c>
      <c r="J537" s="90" t="s">
        <v>34</v>
      </c>
      <c r="K537" s="91">
        <v>37832</v>
      </c>
      <c r="L537" s="90" t="s">
        <v>35</v>
      </c>
      <c r="M537" s="87" t="s">
        <v>8184</v>
      </c>
      <c r="N537" s="166" t="s">
        <v>14689</v>
      </c>
    </row>
    <row r="538" spans="1:14" s="7" customFormat="1" x14ac:dyDescent="0.25">
      <c r="A538" s="90" t="s">
        <v>7967</v>
      </c>
      <c r="B538" s="90" t="s">
        <v>8256</v>
      </c>
      <c r="C538" s="90" t="s">
        <v>175</v>
      </c>
      <c r="D538" s="90">
        <v>303038</v>
      </c>
      <c r="E538" s="90" t="s">
        <v>7249</v>
      </c>
      <c r="F538" s="90">
        <v>636029</v>
      </c>
      <c r="G538" s="15" t="s">
        <v>32</v>
      </c>
      <c r="H538" s="15"/>
      <c r="I538" s="90" t="s">
        <v>33</v>
      </c>
      <c r="J538" s="90" t="s">
        <v>34</v>
      </c>
      <c r="K538" s="91">
        <v>37827</v>
      </c>
      <c r="L538" s="90" t="s">
        <v>35</v>
      </c>
      <c r="M538" s="87" t="s">
        <v>8254</v>
      </c>
      <c r="N538" s="166" t="s">
        <v>8255</v>
      </c>
    </row>
    <row r="539" spans="1:14" s="7" customFormat="1" x14ac:dyDescent="0.25">
      <c r="A539" s="90" t="s">
        <v>7967</v>
      </c>
      <c r="B539" s="90" t="s">
        <v>8261</v>
      </c>
      <c r="C539" s="90" t="s">
        <v>175</v>
      </c>
      <c r="D539" s="90">
        <v>303038</v>
      </c>
      <c r="E539" s="90" t="s">
        <v>8262</v>
      </c>
      <c r="F539" s="90">
        <v>302988</v>
      </c>
      <c r="G539" s="15" t="s">
        <v>32</v>
      </c>
      <c r="H539" s="15"/>
      <c r="I539" s="90" t="s">
        <v>33</v>
      </c>
      <c r="J539" s="90" t="s">
        <v>34</v>
      </c>
      <c r="K539" s="91">
        <v>37827</v>
      </c>
      <c r="L539" s="90" t="s">
        <v>35</v>
      </c>
      <c r="M539" s="87" t="s">
        <v>8254</v>
      </c>
      <c r="N539" s="166" t="s">
        <v>8255</v>
      </c>
    </row>
    <row r="540" spans="1:14" s="7" customFormat="1" x14ac:dyDescent="0.25">
      <c r="A540" s="90" t="s">
        <v>7967</v>
      </c>
      <c r="B540" s="90" t="s">
        <v>8252</v>
      </c>
      <c r="C540" s="90" t="s">
        <v>175</v>
      </c>
      <c r="D540" s="90">
        <v>303038</v>
      </c>
      <c r="E540" s="90" t="s">
        <v>8253</v>
      </c>
      <c r="F540" s="90">
        <v>302775</v>
      </c>
      <c r="G540" s="15" t="s">
        <v>32</v>
      </c>
      <c r="H540" s="15"/>
      <c r="I540" s="90" t="s">
        <v>33</v>
      </c>
      <c r="J540" s="90" t="s">
        <v>34</v>
      </c>
      <c r="K540" s="91">
        <v>37826</v>
      </c>
      <c r="L540" s="90" t="s">
        <v>35</v>
      </c>
      <c r="M540" s="87" t="s">
        <v>8254</v>
      </c>
      <c r="N540" s="166" t="s">
        <v>8255</v>
      </c>
    </row>
    <row r="541" spans="1:14" s="7" customFormat="1" x14ac:dyDescent="0.25">
      <c r="A541" s="90" t="s">
        <v>7967</v>
      </c>
      <c r="B541" s="90" t="s">
        <v>8265</v>
      </c>
      <c r="C541" s="90" t="s">
        <v>175</v>
      </c>
      <c r="D541" s="90">
        <v>303038</v>
      </c>
      <c r="E541" s="90" t="s">
        <v>8266</v>
      </c>
      <c r="F541" s="90">
        <v>303046</v>
      </c>
      <c r="G541" s="15" t="s">
        <v>32</v>
      </c>
      <c r="H541" s="15"/>
      <c r="I541" s="90" t="s">
        <v>33</v>
      </c>
      <c r="J541" s="90" t="s">
        <v>34</v>
      </c>
      <c r="K541" s="91">
        <v>37826</v>
      </c>
      <c r="L541" s="90" t="s">
        <v>35</v>
      </c>
      <c r="M541" s="87" t="s">
        <v>8254</v>
      </c>
      <c r="N541" s="166" t="s">
        <v>8255</v>
      </c>
    </row>
    <row r="542" spans="1:14" s="7" customFormat="1" x14ac:dyDescent="0.25">
      <c r="A542" s="90" t="s">
        <v>7967</v>
      </c>
      <c r="B542" s="90" t="s">
        <v>8273</v>
      </c>
      <c r="C542" s="90" t="s">
        <v>175</v>
      </c>
      <c r="D542" s="90">
        <v>303038</v>
      </c>
      <c r="E542" s="90" t="s">
        <v>8274</v>
      </c>
      <c r="F542" s="90">
        <v>853135</v>
      </c>
      <c r="G542" s="15" t="s">
        <v>32</v>
      </c>
      <c r="H542" s="15"/>
      <c r="I542" s="90" t="s">
        <v>33</v>
      </c>
      <c r="J542" s="90" t="s">
        <v>34</v>
      </c>
      <c r="K542" s="91">
        <v>37826</v>
      </c>
      <c r="L542" s="90" t="s">
        <v>35</v>
      </c>
      <c r="M542" s="87" t="s">
        <v>8254</v>
      </c>
      <c r="N542" s="166" t="s">
        <v>8255</v>
      </c>
    </row>
    <row r="543" spans="1:14" s="7" customFormat="1" x14ac:dyDescent="0.25">
      <c r="A543" s="90" t="s">
        <v>7967</v>
      </c>
      <c r="B543" s="90" t="s">
        <v>8275</v>
      </c>
      <c r="C543" s="90" t="s">
        <v>175</v>
      </c>
      <c r="D543" s="90">
        <v>303038</v>
      </c>
      <c r="E543" s="90" t="s">
        <v>8276</v>
      </c>
      <c r="F543" s="90">
        <v>635987</v>
      </c>
      <c r="G543" s="15" t="s">
        <v>32</v>
      </c>
      <c r="H543" s="15"/>
      <c r="I543" s="90" t="s">
        <v>33</v>
      </c>
      <c r="J543" s="90" t="s">
        <v>34</v>
      </c>
      <c r="K543" s="91">
        <v>37826</v>
      </c>
      <c r="L543" s="90" t="s">
        <v>35</v>
      </c>
      <c r="M543" s="87" t="s">
        <v>8254</v>
      </c>
      <c r="N543" s="166" t="s">
        <v>8255</v>
      </c>
    </row>
    <row r="544" spans="1:14" s="7" customFormat="1" x14ac:dyDescent="0.25">
      <c r="A544" s="90" t="s">
        <v>7967</v>
      </c>
      <c r="B544" s="90" t="s">
        <v>8140</v>
      </c>
      <c r="C544" s="90" t="s">
        <v>8129</v>
      </c>
      <c r="D544" s="90">
        <v>288365</v>
      </c>
      <c r="E544" s="90" t="s">
        <v>8139</v>
      </c>
      <c r="F544" s="90">
        <v>599999</v>
      </c>
      <c r="G544" s="15" t="s">
        <v>32</v>
      </c>
      <c r="H544" s="15"/>
      <c r="I544" s="90" t="s">
        <v>33</v>
      </c>
      <c r="J544" s="90" t="s">
        <v>34</v>
      </c>
      <c r="K544" s="91">
        <v>37824</v>
      </c>
      <c r="L544" s="90" t="s">
        <v>35</v>
      </c>
      <c r="M544" s="87" t="s">
        <v>8130</v>
      </c>
      <c r="N544" s="166" t="s">
        <v>8131</v>
      </c>
    </row>
    <row r="545" spans="1:14" s="7" customFormat="1" x14ac:dyDescent="0.25">
      <c r="A545" s="90" t="s">
        <v>7967</v>
      </c>
      <c r="B545" s="90" t="s">
        <v>8151</v>
      </c>
      <c r="C545" s="90" t="s">
        <v>8129</v>
      </c>
      <c r="D545" s="90">
        <v>288365</v>
      </c>
      <c r="E545" s="90" t="s">
        <v>8150</v>
      </c>
      <c r="F545" s="90">
        <v>288322</v>
      </c>
      <c r="G545" s="15" t="s">
        <v>32</v>
      </c>
      <c r="H545" s="15"/>
      <c r="I545" s="90" t="s">
        <v>33</v>
      </c>
      <c r="J545" s="90" t="s">
        <v>34</v>
      </c>
      <c r="K545" s="91">
        <v>37824</v>
      </c>
      <c r="L545" s="90" t="s">
        <v>35</v>
      </c>
      <c r="M545" s="87" t="s">
        <v>8130</v>
      </c>
      <c r="N545" s="166" t="s">
        <v>8131</v>
      </c>
    </row>
    <row r="546" spans="1:14" s="7" customFormat="1" x14ac:dyDescent="0.25">
      <c r="A546" s="90" t="s">
        <v>7967</v>
      </c>
      <c r="B546" s="90" t="s">
        <v>8165</v>
      </c>
      <c r="C546" s="90" t="s">
        <v>8129</v>
      </c>
      <c r="D546" s="90">
        <v>288365</v>
      </c>
      <c r="E546" s="90" t="s">
        <v>8166</v>
      </c>
      <c r="F546" s="90">
        <v>600059</v>
      </c>
      <c r="G546" s="15" t="s">
        <v>32</v>
      </c>
      <c r="H546" s="15"/>
      <c r="I546" s="90" t="s">
        <v>33</v>
      </c>
      <c r="J546" s="90" t="s">
        <v>34</v>
      </c>
      <c r="K546" s="91">
        <v>37824</v>
      </c>
      <c r="L546" s="90" t="s">
        <v>35</v>
      </c>
      <c r="M546" s="87" t="s">
        <v>8130</v>
      </c>
      <c r="N546" s="166" t="s">
        <v>8131</v>
      </c>
    </row>
    <row r="547" spans="1:14" s="7" customFormat="1" x14ac:dyDescent="0.25">
      <c r="A547" s="90" t="s">
        <v>7967</v>
      </c>
      <c r="B547" s="90" t="s">
        <v>7992</v>
      </c>
      <c r="C547" s="90" t="s">
        <v>7980</v>
      </c>
      <c r="D547" s="90">
        <v>302546</v>
      </c>
      <c r="E547" s="90" t="s">
        <v>4864</v>
      </c>
      <c r="F547" s="90">
        <v>302741</v>
      </c>
      <c r="G547" s="15" t="s">
        <v>32</v>
      </c>
      <c r="H547" s="15"/>
      <c r="I547" s="90" t="s">
        <v>33</v>
      </c>
      <c r="J547" s="90" t="s">
        <v>34</v>
      </c>
      <c r="K547" s="91">
        <v>37821</v>
      </c>
      <c r="L547" s="90" t="s">
        <v>285</v>
      </c>
      <c r="M547" s="90"/>
      <c r="N547" s="104"/>
    </row>
    <row r="548" spans="1:14" s="7" customFormat="1" x14ac:dyDescent="0.25">
      <c r="A548" s="90" t="s">
        <v>7967</v>
      </c>
      <c r="B548" s="90" t="s">
        <v>8135</v>
      </c>
      <c r="C548" s="90" t="s">
        <v>8129</v>
      </c>
      <c r="D548" s="90">
        <v>288365</v>
      </c>
      <c r="E548" s="90" t="s">
        <v>8133</v>
      </c>
      <c r="F548" s="90">
        <v>288055</v>
      </c>
      <c r="G548" s="15" t="s">
        <v>32</v>
      </c>
      <c r="H548" s="15"/>
      <c r="I548" s="90" t="s">
        <v>33</v>
      </c>
      <c r="J548" s="90" t="s">
        <v>34</v>
      </c>
      <c r="K548" s="91">
        <v>37821</v>
      </c>
      <c r="L548" s="90" t="s">
        <v>35</v>
      </c>
      <c r="M548" s="87" t="s">
        <v>8130</v>
      </c>
      <c r="N548" s="166" t="s">
        <v>8131</v>
      </c>
    </row>
    <row r="549" spans="1:14" s="7" customFormat="1" x14ac:dyDescent="0.25">
      <c r="A549" s="90" t="s">
        <v>7967</v>
      </c>
      <c r="B549" s="90" t="s">
        <v>8141</v>
      </c>
      <c r="C549" s="90" t="s">
        <v>8129</v>
      </c>
      <c r="D549" s="90">
        <v>288365</v>
      </c>
      <c r="E549" s="90" t="s">
        <v>8142</v>
      </c>
      <c r="F549" s="90">
        <v>47922575</v>
      </c>
      <c r="G549" s="15" t="s">
        <v>32</v>
      </c>
      <c r="H549" s="15"/>
      <c r="I549" s="90" t="s">
        <v>33</v>
      </c>
      <c r="J549" s="90" t="s">
        <v>34</v>
      </c>
      <c r="K549" s="91">
        <v>37821</v>
      </c>
      <c r="L549" s="90" t="s">
        <v>35</v>
      </c>
      <c r="M549" s="87" t="s">
        <v>8130</v>
      </c>
      <c r="N549" s="166" t="s">
        <v>8131</v>
      </c>
    </row>
    <row r="550" spans="1:14" s="7" customFormat="1" x14ac:dyDescent="0.25">
      <c r="A550" s="90" t="s">
        <v>7967</v>
      </c>
      <c r="B550" s="90" t="s">
        <v>8152</v>
      </c>
      <c r="C550" s="90" t="s">
        <v>8129</v>
      </c>
      <c r="D550" s="90">
        <v>288365</v>
      </c>
      <c r="E550" s="90" t="s">
        <v>8153</v>
      </c>
      <c r="F550" s="90">
        <v>288331</v>
      </c>
      <c r="G550" s="15" t="s">
        <v>32</v>
      </c>
      <c r="H550" s="15"/>
      <c r="I550" s="90" t="s">
        <v>33</v>
      </c>
      <c r="J550" s="90" t="s">
        <v>34</v>
      </c>
      <c r="K550" s="91">
        <v>37821</v>
      </c>
      <c r="L550" s="90" t="s">
        <v>35</v>
      </c>
      <c r="M550" s="87" t="s">
        <v>8130</v>
      </c>
      <c r="N550" s="166" t="s">
        <v>8131</v>
      </c>
    </row>
    <row r="551" spans="1:14" s="7" customFormat="1" x14ac:dyDescent="0.25">
      <c r="A551" s="90" t="s">
        <v>7967</v>
      </c>
      <c r="B551" s="90" t="s">
        <v>8169</v>
      </c>
      <c r="C551" s="90" t="s">
        <v>8129</v>
      </c>
      <c r="D551" s="90">
        <v>288365</v>
      </c>
      <c r="E551" s="90" t="s">
        <v>8170</v>
      </c>
      <c r="F551" s="90">
        <v>600075</v>
      </c>
      <c r="G551" s="15" t="s">
        <v>32</v>
      </c>
      <c r="H551" s="15"/>
      <c r="I551" s="90" t="s">
        <v>33</v>
      </c>
      <c r="J551" s="90" t="s">
        <v>34</v>
      </c>
      <c r="K551" s="91">
        <v>37821</v>
      </c>
      <c r="L551" s="90" t="s">
        <v>35</v>
      </c>
      <c r="M551" s="87" t="s">
        <v>8130</v>
      </c>
      <c r="N551" s="166" t="s">
        <v>8131</v>
      </c>
    </row>
    <row r="552" spans="1:14" s="7" customFormat="1" x14ac:dyDescent="0.25">
      <c r="A552" s="90" t="s">
        <v>7967</v>
      </c>
      <c r="B552" s="90" t="s">
        <v>8176</v>
      </c>
      <c r="C552" s="90" t="s">
        <v>8129</v>
      </c>
      <c r="D552" s="90">
        <v>288365</v>
      </c>
      <c r="E552" s="90" t="s">
        <v>8175</v>
      </c>
      <c r="F552" s="90">
        <v>288829</v>
      </c>
      <c r="G552" s="15" t="s">
        <v>32</v>
      </c>
      <c r="H552" s="15"/>
      <c r="I552" s="90" t="s">
        <v>33</v>
      </c>
      <c r="J552" s="90" t="s">
        <v>34</v>
      </c>
      <c r="K552" s="91">
        <v>37821</v>
      </c>
      <c r="L552" s="90" t="s">
        <v>35</v>
      </c>
      <c r="M552" s="87" t="s">
        <v>8130</v>
      </c>
      <c r="N552" s="166" t="s">
        <v>8131</v>
      </c>
    </row>
    <row r="553" spans="1:14" s="7" customFormat="1" x14ac:dyDescent="0.25">
      <c r="A553" s="90" t="s">
        <v>7967</v>
      </c>
      <c r="B553" s="90" t="s">
        <v>8178</v>
      </c>
      <c r="C553" s="90" t="s">
        <v>8129</v>
      </c>
      <c r="D553" s="90">
        <v>288365</v>
      </c>
      <c r="E553" s="90" t="s">
        <v>7509</v>
      </c>
      <c r="F553" s="90">
        <v>288837</v>
      </c>
      <c r="G553" s="15" t="s">
        <v>32</v>
      </c>
      <c r="H553" s="15"/>
      <c r="I553" s="90" t="s">
        <v>33</v>
      </c>
      <c r="J553" s="90" t="s">
        <v>34</v>
      </c>
      <c r="K553" s="91">
        <v>37821</v>
      </c>
      <c r="L553" s="90" t="s">
        <v>35</v>
      </c>
      <c r="M553" s="87" t="s">
        <v>8130</v>
      </c>
      <c r="N553" s="166" t="s">
        <v>8131</v>
      </c>
    </row>
    <row r="554" spans="1:14" s="7" customFormat="1" x14ac:dyDescent="0.25">
      <c r="A554" s="90" t="s">
        <v>7967</v>
      </c>
      <c r="B554" s="90" t="s">
        <v>15065</v>
      </c>
      <c r="C554" s="90" t="s">
        <v>14687</v>
      </c>
      <c r="D554" s="90">
        <v>299529</v>
      </c>
      <c r="E554" s="90" t="s">
        <v>5577</v>
      </c>
      <c r="F554" s="90">
        <v>48770566</v>
      </c>
      <c r="G554" s="15" t="s">
        <v>32</v>
      </c>
      <c r="H554" s="15"/>
      <c r="I554" s="90" t="s">
        <v>33</v>
      </c>
      <c r="J554" s="90" t="s">
        <v>34</v>
      </c>
      <c r="K554" s="91">
        <v>37819</v>
      </c>
      <c r="L554" s="90" t="s">
        <v>35</v>
      </c>
      <c r="M554" s="87" t="s">
        <v>8184</v>
      </c>
      <c r="N554" s="166" t="s">
        <v>14689</v>
      </c>
    </row>
    <row r="555" spans="1:14" s="7" customFormat="1" x14ac:dyDescent="0.25">
      <c r="A555" s="90" t="s">
        <v>7967</v>
      </c>
      <c r="B555" s="90" t="s">
        <v>15066</v>
      </c>
      <c r="C555" s="90" t="s">
        <v>14687</v>
      </c>
      <c r="D555" s="90">
        <v>299529</v>
      </c>
      <c r="E555" s="90" t="s">
        <v>5947</v>
      </c>
      <c r="F555" s="90">
        <v>635260</v>
      </c>
      <c r="G555" s="15" t="s">
        <v>32</v>
      </c>
      <c r="H555" s="15"/>
      <c r="I555" s="90" t="s">
        <v>33</v>
      </c>
      <c r="J555" s="90" t="s">
        <v>34</v>
      </c>
      <c r="K555" s="91">
        <v>37818</v>
      </c>
      <c r="L555" s="90" t="s">
        <v>35</v>
      </c>
      <c r="M555" s="87" t="s">
        <v>8184</v>
      </c>
      <c r="N555" s="166" t="s">
        <v>14689</v>
      </c>
    </row>
    <row r="556" spans="1:14" s="7" customFormat="1" x14ac:dyDescent="0.25">
      <c r="A556" s="90" t="s">
        <v>7967</v>
      </c>
      <c r="B556" s="90" t="s">
        <v>15067</v>
      </c>
      <c r="C556" s="90" t="s">
        <v>14687</v>
      </c>
      <c r="D556" s="90">
        <v>299529</v>
      </c>
      <c r="E556" s="90" t="s">
        <v>15068</v>
      </c>
      <c r="F556" s="90">
        <v>635286</v>
      </c>
      <c r="G556" s="15" t="s">
        <v>32</v>
      </c>
      <c r="H556" s="15"/>
      <c r="I556" s="90" t="s">
        <v>33</v>
      </c>
      <c r="J556" s="90" t="s">
        <v>34</v>
      </c>
      <c r="K556" s="91">
        <v>37818</v>
      </c>
      <c r="L556" s="90" t="s">
        <v>35</v>
      </c>
      <c r="M556" s="87" t="s">
        <v>8184</v>
      </c>
      <c r="N556" s="166" t="s">
        <v>14689</v>
      </c>
    </row>
    <row r="557" spans="1:14" s="7" customFormat="1" x14ac:dyDescent="0.25">
      <c r="A557" s="90" t="s">
        <v>7967</v>
      </c>
      <c r="B557" s="90" t="s">
        <v>15069</v>
      </c>
      <c r="C557" s="90" t="s">
        <v>14687</v>
      </c>
      <c r="D557" s="90">
        <v>299529</v>
      </c>
      <c r="E557" s="90" t="s">
        <v>15070</v>
      </c>
      <c r="F557" s="90">
        <v>635294</v>
      </c>
      <c r="G557" s="15" t="s">
        <v>32</v>
      </c>
      <c r="H557" s="15"/>
      <c r="I557" s="90" t="s">
        <v>33</v>
      </c>
      <c r="J557" s="90" t="s">
        <v>34</v>
      </c>
      <c r="K557" s="91">
        <v>37818</v>
      </c>
      <c r="L557" s="90" t="s">
        <v>35</v>
      </c>
      <c r="M557" s="87" t="s">
        <v>8184</v>
      </c>
      <c r="N557" s="166" t="s">
        <v>14689</v>
      </c>
    </row>
    <row r="558" spans="1:14" s="7" customFormat="1" x14ac:dyDescent="0.25">
      <c r="A558" s="90" t="s">
        <v>7967</v>
      </c>
      <c r="B558" s="90" t="s">
        <v>15071</v>
      </c>
      <c r="C558" s="90" t="s">
        <v>14687</v>
      </c>
      <c r="D558" s="90">
        <v>299529</v>
      </c>
      <c r="E558" s="90" t="s">
        <v>14683</v>
      </c>
      <c r="F558" s="90">
        <v>298921</v>
      </c>
      <c r="G558" s="15" t="s">
        <v>32</v>
      </c>
      <c r="H558" s="15"/>
      <c r="I558" s="90" t="s">
        <v>33</v>
      </c>
      <c r="J558" s="90" t="s">
        <v>34</v>
      </c>
      <c r="K558" s="91">
        <v>37818</v>
      </c>
      <c r="L558" s="90" t="s">
        <v>35</v>
      </c>
      <c r="M558" s="87" t="s">
        <v>8184</v>
      </c>
      <c r="N558" s="166" t="s">
        <v>14689</v>
      </c>
    </row>
    <row r="559" spans="1:14" s="7" customFormat="1" x14ac:dyDescent="0.25">
      <c r="A559" s="90" t="s">
        <v>7967</v>
      </c>
      <c r="B559" s="90" t="s">
        <v>15072</v>
      </c>
      <c r="C559" s="90" t="s">
        <v>14687</v>
      </c>
      <c r="D559" s="90">
        <v>299529</v>
      </c>
      <c r="E559" s="90" t="s">
        <v>15073</v>
      </c>
      <c r="F559" s="90">
        <v>849499</v>
      </c>
      <c r="G559" s="15" t="s">
        <v>32</v>
      </c>
      <c r="H559" s="15"/>
      <c r="I559" s="90" t="s">
        <v>33</v>
      </c>
      <c r="J559" s="90" t="s">
        <v>34</v>
      </c>
      <c r="K559" s="91">
        <v>37818</v>
      </c>
      <c r="L559" s="90" t="s">
        <v>35</v>
      </c>
      <c r="M559" s="87" t="s">
        <v>8184</v>
      </c>
      <c r="N559" s="166" t="s">
        <v>14689</v>
      </c>
    </row>
    <row r="560" spans="1:14" s="7" customFormat="1" x14ac:dyDescent="0.25">
      <c r="A560" s="90" t="s">
        <v>7967</v>
      </c>
      <c r="B560" s="90" t="s">
        <v>15074</v>
      </c>
      <c r="C560" s="90" t="s">
        <v>14687</v>
      </c>
      <c r="D560" s="90">
        <v>299529</v>
      </c>
      <c r="E560" s="90" t="s">
        <v>15075</v>
      </c>
      <c r="F560" s="90">
        <v>601144</v>
      </c>
      <c r="G560" s="15" t="s">
        <v>32</v>
      </c>
      <c r="H560" s="15"/>
      <c r="I560" s="90" t="s">
        <v>33</v>
      </c>
      <c r="J560" s="90" t="s">
        <v>34</v>
      </c>
      <c r="K560" s="91">
        <v>37818</v>
      </c>
      <c r="L560" s="90" t="s">
        <v>35</v>
      </c>
      <c r="M560" s="87" t="s">
        <v>8184</v>
      </c>
      <c r="N560" s="166" t="s">
        <v>14689</v>
      </c>
    </row>
    <row r="561" spans="1:14" s="7" customFormat="1" x14ac:dyDescent="0.25">
      <c r="A561" s="90" t="s">
        <v>7967</v>
      </c>
      <c r="B561" s="90" t="s">
        <v>15076</v>
      </c>
      <c r="C561" s="90" t="s">
        <v>14687</v>
      </c>
      <c r="D561" s="90">
        <v>299529</v>
      </c>
      <c r="E561" s="90" t="s">
        <v>15077</v>
      </c>
      <c r="F561" s="90">
        <v>635278</v>
      </c>
      <c r="G561" s="15" t="s">
        <v>32</v>
      </c>
      <c r="H561" s="15"/>
      <c r="I561" s="90" t="s">
        <v>33</v>
      </c>
      <c r="J561" s="90" t="s">
        <v>34</v>
      </c>
      <c r="K561" s="91">
        <v>37818</v>
      </c>
      <c r="L561" s="90" t="s">
        <v>35</v>
      </c>
      <c r="M561" s="87" t="s">
        <v>8184</v>
      </c>
      <c r="N561" s="166" t="s">
        <v>14689</v>
      </c>
    </row>
    <row r="562" spans="1:14" s="7" customFormat="1" x14ac:dyDescent="0.25">
      <c r="A562" s="90" t="s">
        <v>7967</v>
      </c>
      <c r="B562" s="90" t="s">
        <v>15078</v>
      </c>
      <c r="C562" s="90" t="s">
        <v>14687</v>
      </c>
      <c r="D562" s="90">
        <v>299529</v>
      </c>
      <c r="E562" s="90" t="s">
        <v>15079</v>
      </c>
      <c r="F562" s="90">
        <v>635308</v>
      </c>
      <c r="G562" s="15" t="s">
        <v>32</v>
      </c>
      <c r="H562" s="15"/>
      <c r="I562" s="90" t="s">
        <v>33</v>
      </c>
      <c r="J562" s="90" t="s">
        <v>34</v>
      </c>
      <c r="K562" s="91">
        <v>37818</v>
      </c>
      <c r="L562" s="90" t="s">
        <v>35</v>
      </c>
      <c r="M562" s="87" t="s">
        <v>8184</v>
      </c>
      <c r="N562" s="166" t="s">
        <v>14689</v>
      </c>
    </row>
    <row r="563" spans="1:14" s="7" customFormat="1" x14ac:dyDescent="0.25">
      <c r="A563" s="90" t="s">
        <v>7967</v>
      </c>
      <c r="B563" s="90" t="s">
        <v>15080</v>
      </c>
      <c r="C563" s="90" t="s">
        <v>14687</v>
      </c>
      <c r="D563" s="90">
        <v>299529</v>
      </c>
      <c r="E563" s="90" t="s">
        <v>15081</v>
      </c>
      <c r="F563" s="90">
        <v>60799692</v>
      </c>
      <c r="G563" s="15" t="s">
        <v>32</v>
      </c>
      <c r="H563" s="15"/>
      <c r="I563" s="90" t="s">
        <v>33</v>
      </c>
      <c r="J563" s="90" t="s">
        <v>34</v>
      </c>
      <c r="K563" s="91">
        <v>37818</v>
      </c>
      <c r="L563" s="90" t="s">
        <v>35</v>
      </c>
      <c r="M563" s="87" t="s">
        <v>8184</v>
      </c>
      <c r="N563" s="166" t="s">
        <v>14689</v>
      </c>
    </row>
    <row r="564" spans="1:14" s="7" customFormat="1" x14ac:dyDescent="0.25">
      <c r="A564" s="90" t="s">
        <v>7967</v>
      </c>
      <c r="B564" s="90" t="s">
        <v>15082</v>
      </c>
      <c r="C564" s="90" t="s">
        <v>14687</v>
      </c>
      <c r="D564" s="90">
        <v>299529</v>
      </c>
      <c r="E564" s="90" t="s">
        <v>11397</v>
      </c>
      <c r="F564" s="90">
        <v>299758</v>
      </c>
      <c r="G564" s="15" t="s">
        <v>32</v>
      </c>
      <c r="H564" s="15"/>
      <c r="I564" s="90" t="s">
        <v>33</v>
      </c>
      <c r="J564" s="90" t="s">
        <v>34</v>
      </c>
      <c r="K564" s="91">
        <v>37818</v>
      </c>
      <c r="L564" s="90" t="s">
        <v>35</v>
      </c>
      <c r="M564" s="87" t="s">
        <v>8184</v>
      </c>
      <c r="N564" s="166" t="s">
        <v>14689</v>
      </c>
    </row>
    <row r="565" spans="1:14" s="7" customFormat="1" x14ac:dyDescent="0.25">
      <c r="A565" s="90" t="s">
        <v>7967</v>
      </c>
      <c r="B565" s="90" t="s">
        <v>8331</v>
      </c>
      <c r="C565" s="90" t="s">
        <v>8284</v>
      </c>
      <c r="D565" s="90">
        <v>299308</v>
      </c>
      <c r="E565" s="90" t="s">
        <v>8330</v>
      </c>
      <c r="F565" s="90">
        <v>635715</v>
      </c>
      <c r="G565" s="15" t="s">
        <v>32</v>
      </c>
      <c r="H565" s="15"/>
      <c r="I565" s="90" t="s">
        <v>33</v>
      </c>
      <c r="J565" s="90" t="s">
        <v>34</v>
      </c>
      <c r="K565" s="91">
        <v>37802</v>
      </c>
      <c r="L565" s="90" t="s">
        <v>35</v>
      </c>
      <c r="M565" s="90"/>
      <c r="N565" s="104"/>
    </row>
    <row r="566" spans="1:14" s="7" customFormat="1" x14ac:dyDescent="0.25">
      <c r="A566" s="90" t="s">
        <v>7967</v>
      </c>
      <c r="B566" s="90" t="s">
        <v>8381</v>
      </c>
      <c r="C566" s="90" t="s">
        <v>8284</v>
      </c>
      <c r="D566" s="90">
        <v>299308</v>
      </c>
      <c r="E566" s="90" t="s">
        <v>8380</v>
      </c>
      <c r="F566" s="90">
        <v>576271</v>
      </c>
      <c r="G566" s="15" t="s">
        <v>32</v>
      </c>
      <c r="H566" s="15"/>
      <c r="I566" s="90" t="s">
        <v>33</v>
      </c>
      <c r="J566" s="90" t="s">
        <v>34</v>
      </c>
      <c r="K566" s="91">
        <v>37802</v>
      </c>
      <c r="L566" s="90" t="s">
        <v>35</v>
      </c>
      <c r="M566" s="87"/>
      <c r="N566" s="166"/>
    </row>
    <row r="567" spans="1:14" s="7" customFormat="1" x14ac:dyDescent="0.25">
      <c r="A567" s="90" t="s">
        <v>7967</v>
      </c>
      <c r="B567" s="90" t="s">
        <v>8328</v>
      </c>
      <c r="C567" s="90" t="s">
        <v>8284</v>
      </c>
      <c r="D567" s="90">
        <v>299308</v>
      </c>
      <c r="E567" s="90" t="s">
        <v>8327</v>
      </c>
      <c r="F567" s="90">
        <v>298948</v>
      </c>
      <c r="G567" s="15" t="s">
        <v>32</v>
      </c>
      <c r="H567" s="15"/>
      <c r="I567" s="90" t="s">
        <v>33</v>
      </c>
      <c r="J567" s="90" t="s">
        <v>34</v>
      </c>
      <c r="K567" s="91">
        <v>37799</v>
      </c>
      <c r="L567" s="90" t="s">
        <v>35</v>
      </c>
      <c r="M567" s="90"/>
      <c r="N567" s="104"/>
    </row>
    <row r="568" spans="1:14" s="7" customFormat="1" x14ac:dyDescent="0.25">
      <c r="A568" s="90" t="s">
        <v>7967</v>
      </c>
      <c r="B568" s="90" t="s">
        <v>8342</v>
      </c>
      <c r="C568" s="90" t="s">
        <v>8284</v>
      </c>
      <c r="D568" s="90">
        <v>299308</v>
      </c>
      <c r="E568" s="90" t="s">
        <v>8341</v>
      </c>
      <c r="F568" s="90">
        <v>63028255</v>
      </c>
      <c r="G568" s="15" t="s">
        <v>32</v>
      </c>
      <c r="H568" s="15"/>
      <c r="I568" s="90" t="s">
        <v>33</v>
      </c>
      <c r="J568" s="90" t="s">
        <v>34</v>
      </c>
      <c r="K568" s="91">
        <v>37799</v>
      </c>
      <c r="L568" s="90" t="s">
        <v>35</v>
      </c>
      <c r="M568" s="90"/>
      <c r="N568" s="104"/>
    </row>
    <row r="569" spans="1:14" s="7" customFormat="1" x14ac:dyDescent="0.25">
      <c r="A569" s="90" t="s">
        <v>7967</v>
      </c>
      <c r="B569" s="90" t="s">
        <v>8288</v>
      </c>
      <c r="C569" s="90" t="s">
        <v>8284</v>
      </c>
      <c r="D569" s="90">
        <v>299308</v>
      </c>
      <c r="E569" s="90" t="s">
        <v>8285</v>
      </c>
      <c r="F569" s="90">
        <v>298654</v>
      </c>
      <c r="G569" s="15" t="s">
        <v>32</v>
      </c>
      <c r="H569" s="15"/>
      <c r="I569" s="90" t="s">
        <v>33</v>
      </c>
      <c r="J569" s="90" t="s">
        <v>34</v>
      </c>
      <c r="K569" s="91">
        <v>37797</v>
      </c>
      <c r="L569" s="90" t="s">
        <v>35</v>
      </c>
      <c r="M569" s="90"/>
      <c r="N569" s="104"/>
    </row>
    <row r="570" spans="1:14" s="7" customFormat="1" x14ac:dyDescent="0.25">
      <c r="A570" s="90" t="s">
        <v>7967</v>
      </c>
      <c r="B570" s="90" t="s">
        <v>8293</v>
      </c>
      <c r="C570" s="90" t="s">
        <v>8284</v>
      </c>
      <c r="D570" s="90">
        <v>299308</v>
      </c>
      <c r="E570" s="90" t="s">
        <v>8292</v>
      </c>
      <c r="F570" s="90">
        <v>298697</v>
      </c>
      <c r="G570" s="15" t="s">
        <v>32</v>
      </c>
      <c r="H570" s="15"/>
      <c r="I570" s="90" t="s">
        <v>33</v>
      </c>
      <c r="J570" s="90" t="s">
        <v>34</v>
      </c>
      <c r="K570" s="91">
        <v>37797</v>
      </c>
      <c r="L570" s="90" t="s">
        <v>35</v>
      </c>
      <c r="M570" s="90"/>
      <c r="N570" s="104"/>
    </row>
    <row r="571" spans="1:14" s="7" customFormat="1" x14ac:dyDescent="0.25">
      <c r="A571" s="90" t="s">
        <v>7967</v>
      </c>
      <c r="B571" s="90" t="s">
        <v>8304</v>
      </c>
      <c r="C571" s="90" t="s">
        <v>8284</v>
      </c>
      <c r="D571" s="90">
        <v>299308</v>
      </c>
      <c r="E571" s="90" t="s">
        <v>8303</v>
      </c>
      <c r="F571" s="90">
        <v>635359</v>
      </c>
      <c r="G571" s="15" t="s">
        <v>32</v>
      </c>
      <c r="H571" s="15"/>
      <c r="I571" s="90" t="s">
        <v>33</v>
      </c>
      <c r="J571" s="90" t="s">
        <v>34</v>
      </c>
      <c r="K571" s="91">
        <v>37797</v>
      </c>
      <c r="L571" s="90" t="s">
        <v>35</v>
      </c>
      <c r="M571" s="90"/>
      <c r="N571" s="104"/>
    </row>
    <row r="572" spans="1:14" s="7" customFormat="1" x14ac:dyDescent="0.25">
      <c r="A572" s="90" t="s">
        <v>7967</v>
      </c>
      <c r="B572" s="90" t="s">
        <v>8309</v>
      </c>
      <c r="C572" s="90" t="s">
        <v>8284</v>
      </c>
      <c r="D572" s="90">
        <v>299308</v>
      </c>
      <c r="E572" s="90" t="s">
        <v>8308</v>
      </c>
      <c r="F572" s="90">
        <v>534927</v>
      </c>
      <c r="G572" s="15" t="s">
        <v>32</v>
      </c>
      <c r="H572" s="15"/>
      <c r="I572" s="90" t="s">
        <v>33</v>
      </c>
      <c r="J572" s="90" t="s">
        <v>34</v>
      </c>
      <c r="K572" s="91">
        <v>37797</v>
      </c>
      <c r="L572" s="90" t="s">
        <v>35</v>
      </c>
      <c r="M572" s="90"/>
      <c r="N572" s="104"/>
    </row>
    <row r="573" spans="1:14" s="7" customFormat="1" x14ac:dyDescent="0.25">
      <c r="A573" s="90" t="s">
        <v>7967</v>
      </c>
      <c r="B573" s="90" t="s">
        <v>8317</v>
      </c>
      <c r="C573" s="90" t="s">
        <v>8284</v>
      </c>
      <c r="D573" s="90">
        <v>299308</v>
      </c>
      <c r="E573" s="90" t="s">
        <v>8316</v>
      </c>
      <c r="F573" s="90">
        <v>298875</v>
      </c>
      <c r="G573" s="15" t="s">
        <v>32</v>
      </c>
      <c r="H573" s="15"/>
      <c r="I573" s="90" t="s">
        <v>33</v>
      </c>
      <c r="J573" s="90" t="s">
        <v>34</v>
      </c>
      <c r="K573" s="91">
        <v>37797</v>
      </c>
      <c r="L573" s="90" t="s">
        <v>35</v>
      </c>
      <c r="M573" s="90"/>
      <c r="N573" s="104"/>
    </row>
    <row r="574" spans="1:14" s="7" customFormat="1" x14ac:dyDescent="0.25">
      <c r="A574" s="90" t="s">
        <v>7967</v>
      </c>
      <c r="B574" s="90" t="s">
        <v>8322</v>
      </c>
      <c r="C574" s="90" t="s">
        <v>8284</v>
      </c>
      <c r="D574" s="90">
        <v>299308</v>
      </c>
      <c r="E574" s="90" t="s">
        <v>8321</v>
      </c>
      <c r="F574" s="90">
        <v>635677</v>
      </c>
      <c r="G574" s="15" t="s">
        <v>32</v>
      </c>
      <c r="H574" s="15"/>
      <c r="I574" s="90" t="s">
        <v>33</v>
      </c>
      <c r="J574" s="90" t="s">
        <v>34</v>
      </c>
      <c r="K574" s="91">
        <v>37797</v>
      </c>
      <c r="L574" s="90" t="s">
        <v>35</v>
      </c>
      <c r="M574" s="90"/>
      <c r="N574" s="104"/>
    </row>
    <row r="575" spans="1:14" s="7" customFormat="1" x14ac:dyDescent="0.25">
      <c r="A575" s="90" t="s">
        <v>7967</v>
      </c>
      <c r="B575" s="90" t="s">
        <v>8336</v>
      </c>
      <c r="C575" s="90" t="s">
        <v>8284</v>
      </c>
      <c r="D575" s="90">
        <v>299308</v>
      </c>
      <c r="E575" s="90" t="s">
        <v>7977</v>
      </c>
      <c r="F575" s="90">
        <v>299065</v>
      </c>
      <c r="G575" s="15" t="s">
        <v>32</v>
      </c>
      <c r="H575" s="15"/>
      <c r="I575" s="90" t="s">
        <v>33</v>
      </c>
      <c r="J575" s="90" t="s">
        <v>34</v>
      </c>
      <c r="K575" s="91">
        <v>37797</v>
      </c>
      <c r="L575" s="90" t="s">
        <v>35</v>
      </c>
      <c r="M575" s="90"/>
      <c r="N575" s="104"/>
    </row>
    <row r="576" spans="1:14" s="7" customFormat="1" x14ac:dyDescent="0.25">
      <c r="A576" s="90" t="s">
        <v>7967</v>
      </c>
      <c r="B576" s="90" t="s">
        <v>8339</v>
      </c>
      <c r="C576" s="90" t="s">
        <v>8284</v>
      </c>
      <c r="D576" s="90">
        <v>299308</v>
      </c>
      <c r="E576" s="90" t="s">
        <v>8338</v>
      </c>
      <c r="F576" s="90">
        <v>575640</v>
      </c>
      <c r="G576" s="15" t="s">
        <v>32</v>
      </c>
      <c r="H576" s="15"/>
      <c r="I576" s="90" t="s">
        <v>33</v>
      </c>
      <c r="J576" s="90" t="s">
        <v>34</v>
      </c>
      <c r="K576" s="91">
        <v>37797</v>
      </c>
      <c r="L576" s="90" t="s">
        <v>35</v>
      </c>
      <c r="M576" s="90"/>
      <c r="N576" s="104"/>
    </row>
    <row r="577" spans="1:14" s="7" customFormat="1" x14ac:dyDescent="0.25">
      <c r="A577" s="90" t="s">
        <v>7967</v>
      </c>
      <c r="B577" s="90" t="s">
        <v>8348</v>
      </c>
      <c r="C577" s="90" t="s">
        <v>8284</v>
      </c>
      <c r="D577" s="90">
        <v>299308</v>
      </c>
      <c r="E577" s="90" t="s">
        <v>8347</v>
      </c>
      <c r="F577" s="90">
        <v>635651</v>
      </c>
      <c r="G577" s="15" t="s">
        <v>32</v>
      </c>
      <c r="H577" s="15"/>
      <c r="I577" s="90" t="s">
        <v>33</v>
      </c>
      <c r="J577" s="90" t="s">
        <v>34</v>
      </c>
      <c r="K577" s="91">
        <v>37797</v>
      </c>
      <c r="L577" s="90" t="s">
        <v>35</v>
      </c>
      <c r="M577" s="90"/>
      <c r="N577" s="104"/>
    </row>
    <row r="578" spans="1:14" s="85" customFormat="1" x14ac:dyDescent="0.25">
      <c r="A578" s="90" t="s">
        <v>7967</v>
      </c>
      <c r="B578" s="90" t="s">
        <v>8357</v>
      </c>
      <c r="C578" s="90" t="s">
        <v>8284</v>
      </c>
      <c r="D578" s="90">
        <v>299308</v>
      </c>
      <c r="E578" s="90" t="s">
        <v>8356</v>
      </c>
      <c r="F578" s="90">
        <v>299197</v>
      </c>
      <c r="G578" s="15" t="s">
        <v>32</v>
      </c>
      <c r="H578" s="15"/>
      <c r="I578" s="90" t="s">
        <v>33</v>
      </c>
      <c r="J578" s="90" t="s">
        <v>34</v>
      </c>
      <c r="K578" s="91">
        <v>37797</v>
      </c>
      <c r="L578" s="90" t="s">
        <v>35</v>
      </c>
      <c r="M578" s="90"/>
      <c r="N578" s="104"/>
    </row>
    <row r="579" spans="1:14" s="85" customFormat="1" x14ac:dyDescent="0.25">
      <c r="A579" s="90" t="s">
        <v>7967</v>
      </c>
      <c r="B579" s="90" t="s">
        <v>8360</v>
      </c>
      <c r="C579" s="90" t="s">
        <v>8284</v>
      </c>
      <c r="D579" s="90">
        <v>299308</v>
      </c>
      <c r="E579" s="90" t="s">
        <v>8359</v>
      </c>
      <c r="F579" s="90">
        <v>64990940</v>
      </c>
      <c r="G579" s="15" t="s">
        <v>32</v>
      </c>
      <c r="H579" s="15"/>
      <c r="I579" s="90" t="s">
        <v>33</v>
      </c>
      <c r="J579" s="90" t="s">
        <v>34</v>
      </c>
      <c r="K579" s="91">
        <v>37797</v>
      </c>
      <c r="L579" s="90" t="s">
        <v>35</v>
      </c>
      <c r="M579" s="90"/>
      <c r="N579" s="104"/>
    </row>
    <row r="580" spans="1:14" s="85" customFormat="1" x14ac:dyDescent="0.25">
      <c r="A580" s="90" t="s">
        <v>7967</v>
      </c>
      <c r="B580" s="90" t="s">
        <v>8366</v>
      </c>
      <c r="C580" s="90" t="s">
        <v>8284</v>
      </c>
      <c r="D580" s="90">
        <v>299308</v>
      </c>
      <c r="E580" s="90" t="s">
        <v>8365</v>
      </c>
      <c r="F580" s="90">
        <v>576255</v>
      </c>
      <c r="G580" s="15" t="s">
        <v>32</v>
      </c>
      <c r="H580" s="15"/>
      <c r="I580" s="90" t="s">
        <v>33</v>
      </c>
      <c r="J580" s="90" t="s">
        <v>34</v>
      </c>
      <c r="K580" s="91">
        <v>37797</v>
      </c>
      <c r="L580" s="90" t="s">
        <v>35</v>
      </c>
      <c r="M580" s="90"/>
      <c r="N580" s="104"/>
    </row>
    <row r="581" spans="1:14" s="7" customFormat="1" x14ac:dyDescent="0.25">
      <c r="A581" s="90" t="s">
        <v>7967</v>
      </c>
      <c r="B581" s="90" t="s">
        <v>8369</v>
      </c>
      <c r="C581" s="90" t="s">
        <v>8284</v>
      </c>
      <c r="D581" s="90">
        <v>299308</v>
      </c>
      <c r="E581" s="90" t="s">
        <v>8368</v>
      </c>
      <c r="F581" s="90">
        <v>228711</v>
      </c>
      <c r="G581" s="15" t="s">
        <v>32</v>
      </c>
      <c r="H581" s="15"/>
      <c r="I581" s="90" t="s">
        <v>33</v>
      </c>
      <c r="J581" s="90" t="s">
        <v>34</v>
      </c>
      <c r="K581" s="91">
        <v>37797</v>
      </c>
      <c r="L581" s="90" t="s">
        <v>35</v>
      </c>
      <c r="M581" s="90"/>
      <c r="N581" s="104"/>
    </row>
    <row r="582" spans="1:14" s="7" customFormat="1" x14ac:dyDescent="0.25">
      <c r="A582" s="90" t="s">
        <v>7967</v>
      </c>
      <c r="B582" s="90" t="s">
        <v>8372</v>
      </c>
      <c r="C582" s="90" t="s">
        <v>8284</v>
      </c>
      <c r="D582" s="90">
        <v>299308</v>
      </c>
      <c r="E582" s="90" t="s">
        <v>8371</v>
      </c>
      <c r="F582" s="90">
        <v>48769967</v>
      </c>
      <c r="G582" s="15" t="s">
        <v>32</v>
      </c>
      <c r="H582" s="15"/>
      <c r="I582" s="90" t="s">
        <v>33</v>
      </c>
      <c r="J582" s="90" t="s">
        <v>34</v>
      </c>
      <c r="K582" s="91">
        <v>37797</v>
      </c>
      <c r="L582" s="90" t="s">
        <v>35</v>
      </c>
      <c r="M582" s="90"/>
      <c r="N582" s="104"/>
    </row>
    <row r="583" spans="1:14" s="7" customFormat="1" x14ac:dyDescent="0.25">
      <c r="A583" s="90" t="s">
        <v>7967</v>
      </c>
      <c r="B583" s="90" t="s">
        <v>8375</v>
      </c>
      <c r="C583" s="90" t="s">
        <v>8284</v>
      </c>
      <c r="D583" s="90">
        <v>299308</v>
      </c>
      <c r="E583" s="90" t="s">
        <v>8374</v>
      </c>
      <c r="F583" s="90">
        <v>635693</v>
      </c>
      <c r="G583" s="15" t="s">
        <v>32</v>
      </c>
      <c r="H583" s="15"/>
      <c r="I583" s="90" t="s">
        <v>33</v>
      </c>
      <c r="J583" s="90" t="s">
        <v>34</v>
      </c>
      <c r="K583" s="91">
        <v>37797</v>
      </c>
      <c r="L583" s="90" t="s">
        <v>35</v>
      </c>
      <c r="M583" s="90"/>
      <c r="N583" s="104"/>
    </row>
    <row r="584" spans="1:14" s="7" customFormat="1" x14ac:dyDescent="0.25">
      <c r="A584" s="90" t="s">
        <v>7967</v>
      </c>
      <c r="B584" s="90" t="s">
        <v>8388</v>
      </c>
      <c r="C584" s="90" t="s">
        <v>8284</v>
      </c>
      <c r="D584" s="90">
        <v>299308</v>
      </c>
      <c r="E584" s="90" t="s">
        <v>8387</v>
      </c>
      <c r="F584" s="90">
        <v>635626</v>
      </c>
      <c r="G584" s="15" t="s">
        <v>32</v>
      </c>
      <c r="H584" s="15"/>
      <c r="I584" s="90" t="s">
        <v>33</v>
      </c>
      <c r="J584" s="90" t="s">
        <v>34</v>
      </c>
      <c r="K584" s="91">
        <v>37797</v>
      </c>
      <c r="L584" s="90" t="s">
        <v>35</v>
      </c>
      <c r="M584" s="90"/>
      <c r="N584" s="104"/>
    </row>
    <row r="585" spans="1:14" s="7" customFormat="1" x14ac:dyDescent="0.25">
      <c r="A585" s="90" t="s">
        <v>7967</v>
      </c>
      <c r="B585" s="90" t="s">
        <v>8391</v>
      </c>
      <c r="C585" s="90" t="s">
        <v>8284</v>
      </c>
      <c r="D585" s="90">
        <v>299308</v>
      </c>
      <c r="E585" s="90" t="s">
        <v>8390</v>
      </c>
      <c r="F585" s="90">
        <v>299588</v>
      </c>
      <c r="G585" s="15" t="s">
        <v>32</v>
      </c>
      <c r="H585" s="15"/>
      <c r="I585" s="90" t="s">
        <v>33</v>
      </c>
      <c r="J585" s="90" t="s">
        <v>34</v>
      </c>
      <c r="K585" s="91">
        <v>37797</v>
      </c>
      <c r="L585" s="90" t="s">
        <v>35</v>
      </c>
      <c r="M585" s="87"/>
      <c r="N585" s="166"/>
    </row>
    <row r="586" spans="1:14" s="7" customFormat="1" x14ac:dyDescent="0.25">
      <c r="A586" s="90" t="s">
        <v>7967</v>
      </c>
      <c r="B586" s="90" t="s">
        <v>8396</v>
      </c>
      <c r="C586" s="90" t="s">
        <v>8284</v>
      </c>
      <c r="D586" s="90">
        <v>299308</v>
      </c>
      <c r="E586" s="90" t="s">
        <v>8395</v>
      </c>
      <c r="F586" s="90">
        <v>299651</v>
      </c>
      <c r="G586" s="15" t="s">
        <v>32</v>
      </c>
      <c r="H586" s="15"/>
      <c r="I586" s="90" t="s">
        <v>33</v>
      </c>
      <c r="J586" s="90" t="s">
        <v>34</v>
      </c>
      <c r="K586" s="91">
        <v>37797</v>
      </c>
      <c r="L586" s="90" t="s">
        <v>35</v>
      </c>
      <c r="M586" s="87"/>
      <c r="N586" s="166"/>
    </row>
    <row r="587" spans="1:14" s="7" customFormat="1" x14ac:dyDescent="0.25">
      <c r="A587" s="90" t="s">
        <v>7967</v>
      </c>
      <c r="B587" s="90" t="s">
        <v>8402</v>
      </c>
      <c r="C587" s="90" t="s">
        <v>8284</v>
      </c>
      <c r="D587" s="90">
        <v>299308</v>
      </c>
      <c r="E587" s="90" t="s">
        <v>8401</v>
      </c>
      <c r="F587" s="90">
        <v>299677</v>
      </c>
      <c r="G587" s="15" t="s">
        <v>32</v>
      </c>
      <c r="H587" s="15"/>
      <c r="I587" s="90" t="s">
        <v>33</v>
      </c>
      <c r="J587" s="90" t="s">
        <v>34</v>
      </c>
      <c r="K587" s="91">
        <v>37797</v>
      </c>
      <c r="L587" s="90" t="s">
        <v>35</v>
      </c>
      <c r="M587" s="90"/>
      <c r="N587" s="104"/>
    </row>
    <row r="588" spans="1:14" s="7" customFormat="1" x14ac:dyDescent="0.25">
      <c r="A588" s="90" t="s">
        <v>7967</v>
      </c>
      <c r="B588" s="90" t="s">
        <v>8405</v>
      </c>
      <c r="C588" s="90" t="s">
        <v>8284</v>
      </c>
      <c r="D588" s="90">
        <v>299308</v>
      </c>
      <c r="E588" s="90" t="s">
        <v>8404</v>
      </c>
      <c r="F588" s="90">
        <v>635707</v>
      </c>
      <c r="G588" s="15" t="s">
        <v>32</v>
      </c>
      <c r="H588" s="15"/>
      <c r="I588" s="90" t="s">
        <v>33</v>
      </c>
      <c r="J588" s="90" t="s">
        <v>34</v>
      </c>
      <c r="K588" s="91">
        <v>37797</v>
      </c>
      <c r="L588" s="90" t="s">
        <v>35</v>
      </c>
      <c r="M588" s="90"/>
      <c r="N588" s="104"/>
    </row>
    <row r="589" spans="1:14" s="7" customFormat="1" x14ac:dyDescent="0.25">
      <c r="A589" s="90" t="s">
        <v>7967</v>
      </c>
      <c r="B589" s="90" t="s">
        <v>7985</v>
      </c>
      <c r="C589" s="90" t="s">
        <v>7980</v>
      </c>
      <c r="D589" s="90">
        <v>302546</v>
      </c>
      <c r="E589" s="90" t="s">
        <v>7981</v>
      </c>
      <c r="F589" s="90">
        <v>302376</v>
      </c>
      <c r="G589" s="15" t="s">
        <v>32</v>
      </c>
      <c r="H589" s="15"/>
      <c r="I589" s="90" t="s">
        <v>33</v>
      </c>
      <c r="J589" s="90" t="s">
        <v>34</v>
      </c>
      <c r="K589" s="91">
        <v>37790</v>
      </c>
      <c r="L589" s="90" t="s">
        <v>285</v>
      </c>
      <c r="M589" s="90"/>
      <c r="N589" s="104"/>
    </row>
    <row r="590" spans="1:14" s="7" customFormat="1" x14ac:dyDescent="0.25">
      <c r="A590" s="90" t="s">
        <v>7967</v>
      </c>
      <c r="B590" s="90" t="s">
        <v>15083</v>
      </c>
      <c r="C590" s="90" t="s">
        <v>14679</v>
      </c>
      <c r="D590" s="90">
        <v>303461</v>
      </c>
      <c r="E590" s="90" t="s">
        <v>14811</v>
      </c>
      <c r="F590" s="90">
        <v>635847</v>
      </c>
      <c r="G590" s="15" t="s">
        <v>32</v>
      </c>
      <c r="H590" s="15"/>
      <c r="I590" s="90" t="s">
        <v>33</v>
      </c>
      <c r="J590" s="90" t="s">
        <v>34</v>
      </c>
      <c r="K590" s="91">
        <v>37785</v>
      </c>
      <c r="L590" s="90" t="s">
        <v>285</v>
      </c>
      <c r="M590" s="90"/>
      <c r="N590" s="104"/>
    </row>
    <row r="591" spans="1:14" s="7" customFormat="1" x14ac:dyDescent="0.25">
      <c r="A591" s="90" t="s">
        <v>7967</v>
      </c>
      <c r="B591" s="90" t="s">
        <v>15084</v>
      </c>
      <c r="C591" s="90" t="s">
        <v>14679</v>
      </c>
      <c r="D591" s="90">
        <v>303461</v>
      </c>
      <c r="E591" s="90" t="s">
        <v>14865</v>
      </c>
      <c r="F591" s="90">
        <v>302619</v>
      </c>
      <c r="G591" s="15" t="s">
        <v>32</v>
      </c>
      <c r="H591" s="15"/>
      <c r="I591" s="90" t="s">
        <v>33</v>
      </c>
      <c r="J591" s="90" t="s">
        <v>34</v>
      </c>
      <c r="K591" s="91">
        <v>37785</v>
      </c>
      <c r="L591" s="90" t="s">
        <v>285</v>
      </c>
      <c r="M591" s="90"/>
      <c r="N591" s="104"/>
    </row>
    <row r="592" spans="1:14" s="7" customFormat="1" x14ac:dyDescent="0.25">
      <c r="A592" s="90" t="s">
        <v>7967</v>
      </c>
      <c r="B592" s="90" t="s">
        <v>15085</v>
      </c>
      <c r="C592" s="90" t="s">
        <v>14679</v>
      </c>
      <c r="D592" s="90">
        <v>303461</v>
      </c>
      <c r="E592" s="90" t="s">
        <v>14830</v>
      </c>
      <c r="F592" s="90">
        <v>635898</v>
      </c>
      <c r="G592" s="15" t="s">
        <v>32</v>
      </c>
      <c r="H592" s="15"/>
      <c r="I592" s="90" t="s">
        <v>33</v>
      </c>
      <c r="J592" s="90" t="s">
        <v>34</v>
      </c>
      <c r="K592" s="91">
        <v>37785</v>
      </c>
      <c r="L592" s="90" t="s">
        <v>285</v>
      </c>
      <c r="M592" s="90"/>
      <c r="N592" s="104"/>
    </row>
    <row r="593" spans="1:14" s="7" customFormat="1" x14ac:dyDescent="0.25">
      <c r="A593" s="90" t="s">
        <v>7967</v>
      </c>
      <c r="B593" s="90" t="s">
        <v>15086</v>
      </c>
      <c r="C593" s="90" t="s">
        <v>14679</v>
      </c>
      <c r="D593" s="90">
        <v>303461</v>
      </c>
      <c r="E593" s="90" t="s">
        <v>14724</v>
      </c>
      <c r="F593" s="90">
        <v>302490</v>
      </c>
      <c r="G593" s="15" t="s">
        <v>32</v>
      </c>
      <c r="H593" s="15"/>
      <c r="I593" s="90" t="s">
        <v>33</v>
      </c>
      <c r="J593" s="90" t="s">
        <v>34</v>
      </c>
      <c r="K593" s="91">
        <v>37783</v>
      </c>
      <c r="L593" s="90" t="s">
        <v>285</v>
      </c>
      <c r="M593" s="90"/>
      <c r="N593" s="104"/>
    </row>
    <row r="594" spans="1:14" s="7" customFormat="1" x14ac:dyDescent="0.25">
      <c r="A594" s="90" t="s">
        <v>7967</v>
      </c>
      <c r="B594" s="90" t="s">
        <v>15087</v>
      </c>
      <c r="C594" s="90" t="s">
        <v>14679</v>
      </c>
      <c r="D594" s="90">
        <v>303461</v>
      </c>
      <c r="E594" s="90" t="s">
        <v>14726</v>
      </c>
      <c r="F594" s="90">
        <v>302899</v>
      </c>
      <c r="G594" s="15" t="s">
        <v>32</v>
      </c>
      <c r="H594" s="15"/>
      <c r="I594" s="90" t="s">
        <v>33</v>
      </c>
      <c r="J594" s="90" t="s">
        <v>34</v>
      </c>
      <c r="K594" s="91">
        <v>37783</v>
      </c>
      <c r="L594" s="90" t="s">
        <v>285</v>
      </c>
      <c r="M594" s="90"/>
      <c r="N594" s="104"/>
    </row>
    <row r="595" spans="1:14" s="7" customFormat="1" x14ac:dyDescent="0.25">
      <c r="A595" s="90" t="s">
        <v>7967</v>
      </c>
      <c r="B595" s="90" t="s">
        <v>15088</v>
      </c>
      <c r="C595" s="90" t="s">
        <v>14679</v>
      </c>
      <c r="D595" s="90">
        <v>303461</v>
      </c>
      <c r="E595" s="90" t="s">
        <v>14880</v>
      </c>
      <c r="F595" s="90">
        <v>302953</v>
      </c>
      <c r="G595" s="15" t="s">
        <v>32</v>
      </c>
      <c r="H595" s="15"/>
      <c r="I595" s="90" t="s">
        <v>33</v>
      </c>
      <c r="J595" s="90" t="s">
        <v>34</v>
      </c>
      <c r="K595" s="91">
        <v>37783</v>
      </c>
      <c r="L595" s="90" t="s">
        <v>285</v>
      </c>
      <c r="M595" s="90"/>
      <c r="N595" s="104"/>
    </row>
    <row r="596" spans="1:14" s="7" customFormat="1" x14ac:dyDescent="0.25">
      <c r="A596" s="90" t="s">
        <v>7967</v>
      </c>
      <c r="B596" s="90" t="s">
        <v>15089</v>
      </c>
      <c r="C596" s="90" t="s">
        <v>14679</v>
      </c>
      <c r="D596" s="90">
        <v>303461</v>
      </c>
      <c r="E596" s="90" t="s">
        <v>14882</v>
      </c>
      <c r="F596" s="90">
        <v>635910</v>
      </c>
      <c r="G596" s="15" t="s">
        <v>32</v>
      </c>
      <c r="H596" s="15"/>
      <c r="I596" s="90" t="s">
        <v>33</v>
      </c>
      <c r="J596" s="90" t="s">
        <v>34</v>
      </c>
      <c r="K596" s="91">
        <v>37783</v>
      </c>
      <c r="L596" s="90" t="s">
        <v>285</v>
      </c>
      <c r="M596" s="90"/>
      <c r="N596" s="104"/>
    </row>
    <row r="597" spans="1:14" s="7" customFormat="1" x14ac:dyDescent="0.25">
      <c r="A597" s="90" t="s">
        <v>7967</v>
      </c>
      <c r="B597" s="90" t="s">
        <v>15090</v>
      </c>
      <c r="C597" s="90" t="s">
        <v>14679</v>
      </c>
      <c r="D597" s="90">
        <v>303461</v>
      </c>
      <c r="E597" s="90" t="s">
        <v>14800</v>
      </c>
      <c r="F597" s="90">
        <v>303313</v>
      </c>
      <c r="G597" s="15" t="s">
        <v>32</v>
      </c>
      <c r="H597" s="15"/>
      <c r="I597" s="90" t="s">
        <v>33</v>
      </c>
      <c r="J597" s="90" t="s">
        <v>34</v>
      </c>
      <c r="K597" s="91">
        <v>37783</v>
      </c>
      <c r="L597" s="90" t="s">
        <v>285</v>
      </c>
      <c r="M597" s="90"/>
      <c r="N597" s="104"/>
    </row>
    <row r="598" spans="1:14" s="7" customFormat="1" x14ac:dyDescent="0.25">
      <c r="A598" s="90" t="s">
        <v>7967</v>
      </c>
      <c r="B598" s="90" t="s">
        <v>15091</v>
      </c>
      <c r="C598" s="90" t="s">
        <v>14679</v>
      </c>
      <c r="D598" s="90">
        <v>303461</v>
      </c>
      <c r="E598" s="90" t="s">
        <v>14860</v>
      </c>
      <c r="F598" s="90">
        <v>303411</v>
      </c>
      <c r="G598" s="15" t="s">
        <v>32</v>
      </c>
      <c r="H598" s="15"/>
      <c r="I598" s="90" t="s">
        <v>33</v>
      </c>
      <c r="J598" s="90" t="s">
        <v>34</v>
      </c>
      <c r="K598" s="91">
        <v>37783</v>
      </c>
      <c r="L598" s="90" t="s">
        <v>285</v>
      </c>
      <c r="M598" s="90"/>
      <c r="N598" s="104"/>
    </row>
    <row r="599" spans="1:14" s="7" customFormat="1" x14ac:dyDescent="0.25">
      <c r="A599" s="90" t="s">
        <v>7967</v>
      </c>
      <c r="B599" s="90" t="s">
        <v>15092</v>
      </c>
      <c r="C599" s="90" t="s">
        <v>14679</v>
      </c>
      <c r="D599" s="90">
        <v>303461</v>
      </c>
      <c r="E599" s="90" t="s">
        <v>14710</v>
      </c>
      <c r="F599" s="90">
        <v>303551</v>
      </c>
      <c r="G599" s="15" t="s">
        <v>32</v>
      </c>
      <c r="H599" s="15"/>
      <c r="I599" s="90" t="s">
        <v>33</v>
      </c>
      <c r="J599" s="90" t="s">
        <v>34</v>
      </c>
      <c r="K599" s="91">
        <v>37783</v>
      </c>
      <c r="L599" s="90" t="s">
        <v>285</v>
      </c>
      <c r="M599" s="90"/>
      <c r="N599" s="104"/>
    </row>
    <row r="600" spans="1:14" s="7" customFormat="1" x14ac:dyDescent="0.25">
      <c r="A600" s="90" t="s">
        <v>7967</v>
      </c>
      <c r="B600" s="90" t="s">
        <v>8000</v>
      </c>
      <c r="C600" s="90" t="s">
        <v>7980</v>
      </c>
      <c r="D600" s="90">
        <v>302546</v>
      </c>
      <c r="E600" s="90" t="s">
        <v>7998</v>
      </c>
      <c r="F600" s="90">
        <v>302970</v>
      </c>
      <c r="G600" s="15" t="s">
        <v>32</v>
      </c>
      <c r="H600" s="15"/>
      <c r="I600" s="90" t="s">
        <v>33</v>
      </c>
      <c r="J600" s="90" t="s">
        <v>34</v>
      </c>
      <c r="K600" s="91">
        <v>37776</v>
      </c>
      <c r="L600" s="90" t="s">
        <v>285</v>
      </c>
      <c r="M600" s="90"/>
      <c r="N600" s="104"/>
    </row>
    <row r="601" spans="1:14" s="7" customFormat="1" x14ac:dyDescent="0.25">
      <c r="A601" s="90" t="s">
        <v>7967</v>
      </c>
      <c r="B601" s="90" t="s">
        <v>7996</v>
      </c>
      <c r="C601" s="90" t="s">
        <v>7980</v>
      </c>
      <c r="D601" s="90">
        <v>302546</v>
      </c>
      <c r="E601" s="90" t="s">
        <v>7994</v>
      </c>
      <c r="F601" s="90">
        <v>635251</v>
      </c>
      <c r="G601" s="15" t="s">
        <v>32</v>
      </c>
      <c r="H601" s="15"/>
      <c r="I601" s="90" t="s">
        <v>33</v>
      </c>
      <c r="J601" s="90" t="s">
        <v>34</v>
      </c>
      <c r="K601" s="91">
        <v>37774</v>
      </c>
      <c r="L601" s="90" t="s">
        <v>285</v>
      </c>
      <c r="M601" s="90"/>
      <c r="N601" s="104"/>
    </row>
    <row r="602" spans="1:14" s="7" customFormat="1" x14ac:dyDescent="0.25">
      <c r="A602" s="90" t="s">
        <v>7967</v>
      </c>
      <c r="B602" s="90" t="s">
        <v>8028</v>
      </c>
      <c r="C602" s="90" t="s">
        <v>5897</v>
      </c>
      <c r="D602" s="90">
        <v>301311</v>
      </c>
      <c r="E602" s="90" t="s">
        <v>4864</v>
      </c>
      <c r="F602" s="90">
        <v>301345</v>
      </c>
      <c r="G602" s="15" t="s">
        <v>32</v>
      </c>
      <c r="H602" s="15"/>
      <c r="I602" s="90" t="s">
        <v>33</v>
      </c>
      <c r="J602" s="90" t="s">
        <v>34</v>
      </c>
      <c r="K602" s="91">
        <v>37767</v>
      </c>
      <c r="L602" s="90" t="s">
        <v>285</v>
      </c>
      <c r="M602" s="90"/>
      <c r="N602" s="104"/>
    </row>
    <row r="603" spans="1:14" s="7" customFormat="1" x14ac:dyDescent="0.25">
      <c r="A603" s="90" t="s">
        <v>7967</v>
      </c>
      <c r="B603" s="90" t="s">
        <v>8005</v>
      </c>
      <c r="C603" s="90" t="s">
        <v>5897</v>
      </c>
      <c r="D603" s="90">
        <v>301311</v>
      </c>
      <c r="E603" s="90" t="s">
        <v>8002</v>
      </c>
      <c r="F603" s="90">
        <v>301019</v>
      </c>
      <c r="G603" s="15" t="s">
        <v>32</v>
      </c>
      <c r="H603" s="15"/>
      <c r="I603" s="90" t="s">
        <v>33</v>
      </c>
      <c r="J603" s="90" t="s">
        <v>34</v>
      </c>
      <c r="K603" s="91">
        <v>37743</v>
      </c>
      <c r="L603" s="90" t="s">
        <v>285</v>
      </c>
      <c r="M603" s="90"/>
      <c r="N603" s="104"/>
    </row>
    <row r="604" spans="1:14" s="85" customFormat="1" x14ac:dyDescent="0.25">
      <c r="A604" s="90" t="s">
        <v>7967</v>
      </c>
      <c r="B604" s="90" t="s">
        <v>8020</v>
      </c>
      <c r="C604" s="90" t="s">
        <v>5897</v>
      </c>
      <c r="D604" s="90">
        <v>301311</v>
      </c>
      <c r="E604" s="90" t="s">
        <v>8019</v>
      </c>
      <c r="F604" s="90">
        <v>636274</v>
      </c>
      <c r="G604" s="15" t="s">
        <v>32</v>
      </c>
      <c r="H604" s="15"/>
      <c r="I604" s="90" t="s">
        <v>33</v>
      </c>
      <c r="J604" s="90" t="s">
        <v>34</v>
      </c>
      <c r="K604" s="91">
        <v>37743</v>
      </c>
      <c r="L604" s="90" t="s">
        <v>285</v>
      </c>
      <c r="M604" s="90"/>
      <c r="N604" s="104"/>
    </row>
    <row r="605" spans="1:14" s="7" customFormat="1" x14ac:dyDescent="0.25">
      <c r="A605" s="90" t="s">
        <v>7967</v>
      </c>
      <c r="B605" s="90" t="s">
        <v>8026</v>
      </c>
      <c r="C605" s="90" t="s">
        <v>5897</v>
      </c>
      <c r="D605" s="90">
        <v>301311</v>
      </c>
      <c r="E605" s="90" t="s">
        <v>8025</v>
      </c>
      <c r="F605" s="90">
        <v>301329</v>
      </c>
      <c r="G605" s="15" t="s">
        <v>32</v>
      </c>
      <c r="H605" s="15"/>
      <c r="I605" s="90" t="s">
        <v>33</v>
      </c>
      <c r="J605" s="90" t="s">
        <v>34</v>
      </c>
      <c r="K605" s="91">
        <v>37743</v>
      </c>
      <c r="L605" s="90" t="s">
        <v>285</v>
      </c>
      <c r="M605" s="90"/>
      <c r="N605" s="104"/>
    </row>
    <row r="606" spans="1:14" s="7" customFormat="1" x14ac:dyDescent="0.25">
      <c r="A606" s="90" t="s">
        <v>7967</v>
      </c>
      <c r="B606" s="90" t="s">
        <v>8039</v>
      </c>
      <c r="C606" s="90" t="s">
        <v>5897</v>
      </c>
      <c r="D606" s="90">
        <v>301311</v>
      </c>
      <c r="E606" s="90" t="s">
        <v>8038</v>
      </c>
      <c r="F606" s="90">
        <v>301582</v>
      </c>
      <c r="G606" s="15" t="s">
        <v>32</v>
      </c>
      <c r="H606" s="15"/>
      <c r="I606" s="90" t="s">
        <v>33</v>
      </c>
      <c r="J606" s="90" t="s">
        <v>34</v>
      </c>
      <c r="K606" s="91">
        <v>37743</v>
      </c>
      <c r="L606" s="90" t="s">
        <v>285</v>
      </c>
      <c r="M606" s="90"/>
      <c r="N606" s="104"/>
    </row>
    <row r="607" spans="1:14" s="7" customFormat="1" x14ac:dyDescent="0.25">
      <c r="A607" s="90" t="s">
        <v>7967</v>
      </c>
      <c r="B607" s="90" t="s">
        <v>8051</v>
      </c>
      <c r="C607" s="90" t="s">
        <v>5897</v>
      </c>
      <c r="D607" s="90">
        <v>301311</v>
      </c>
      <c r="E607" s="90" t="s">
        <v>8050</v>
      </c>
      <c r="F607" s="90">
        <v>636461</v>
      </c>
      <c r="G607" s="15" t="s">
        <v>32</v>
      </c>
      <c r="H607" s="15"/>
      <c r="I607" s="90" t="s">
        <v>33</v>
      </c>
      <c r="J607" s="90" t="s">
        <v>34</v>
      </c>
      <c r="K607" s="91">
        <v>37743</v>
      </c>
      <c r="L607" s="90" t="s">
        <v>285</v>
      </c>
      <c r="M607" s="90"/>
      <c r="N607" s="104"/>
    </row>
    <row r="608" spans="1:14" s="7" customFormat="1" x14ac:dyDescent="0.25">
      <c r="A608" s="90" t="s">
        <v>7967</v>
      </c>
      <c r="B608" s="90" t="s">
        <v>8054</v>
      </c>
      <c r="C608" s="90" t="s">
        <v>5897</v>
      </c>
      <c r="D608" s="90">
        <v>301311</v>
      </c>
      <c r="E608" s="90" t="s">
        <v>8053</v>
      </c>
      <c r="F608" s="90">
        <v>301701</v>
      </c>
      <c r="G608" s="15" t="s">
        <v>32</v>
      </c>
      <c r="H608" s="15"/>
      <c r="I608" s="90" t="s">
        <v>33</v>
      </c>
      <c r="J608" s="90" t="s">
        <v>34</v>
      </c>
      <c r="K608" s="91">
        <v>37743</v>
      </c>
      <c r="L608" s="90" t="s">
        <v>285</v>
      </c>
      <c r="M608" s="90"/>
      <c r="N608" s="104"/>
    </row>
    <row r="609" spans="1:14" s="7" customFormat="1" x14ac:dyDescent="0.25">
      <c r="A609" s="90" t="s">
        <v>7967</v>
      </c>
      <c r="B609" s="90" t="s">
        <v>8057</v>
      </c>
      <c r="C609" s="90" t="s">
        <v>5897</v>
      </c>
      <c r="D609" s="90">
        <v>301311</v>
      </c>
      <c r="E609" s="90" t="s">
        <v>8056</v>
      </c>
      <c r="F609" s="90">
        <v>850675</v>
      </c>
      <c r="G609" s="15" t="s">
        <v>32</v>
      </c>
      <c r="H609" s="15"/>
      <c r="I609" s="90" t="s">
        <v>33</v>
      </c>
      <c r="J609" s="90" t="s">
        <v>34</v>
      </c>
      <c r="K609" s="91">
        <v>37743</v>
      </c>
      <c r="L609" s="90" t="s">
        <v>285</v>
      </c>
      <c r="M609" s="90"/>
      <c r="N609" s="104"/>
    </row>
    <row r="610" spans="1:14" s="7" customFormat="1" x14ac:dyDescent="0.25">
      <c r="A610" s="90" t="s">
        <v>7967</v>
      </c>
      <c r="B610" s="90" t="s">
        <v>8066</v>
      </c>
      <c r="C610" s="90" t="s">
        <v>5897</v>
      </c>
      <c r="D610" s="90">
        <v>301311</v>
      </c>
      <c r="E610" s="90" t="s">
        <v>8065</v>
      </c>
      <c r="F610" s="90">
        <v>301841</v>
      </c>
      <c r="G610" s="15" t="s">
        <v>32</v>
      </c>
      <c r="H610" s="15"/>
      <c r="I610" s="90" t="s">
        <v>33</v>
      </c>
      <c r="J610" s="90" t="s">
        <v>34</v>
      </c>
      <c r="K610" s="91">
        <v>37741</v>
      </c>
      <c r="L610" s="90" t="s">
        <v>285</v>
      </c>
      <c r="M610" s="90"/>
      <c r="N610" s="104"/>
    </row>
    <row r="611" spans="1:14" s="7" customFormat="1" x14ac:dyDescent="0.25">
      <c r="A611" s="90" t="s">
        <v>7967</v>
      </c>
      <c r="B611" s="90" t="s">
        <v>8072</v>
      </c>
      <c r="C611" s="90" t="s">
        <v>5897</v>
      </c>
      <c r="D611" s="90">
        <v>301311</v>
      </c>
      <c r="E611" s="90" t="s">
        <v>8071</v>
      </c>
      <c r="F611" s="90">
        <v>636550</v>
      </c>
      <c r="G611" s="15" t="s">
        <v>32</v>
      </c>
      <c r="H611" s="15"/>
      <c r="I611" s="90" t="s">
        <v>33</v>
      </c>
      <c r="J611" s="90" t="s">
        <v>34</v>
      </c>
      <c r="K611" s="91">
        <v>37739</v>
      </c>
      <c r="L611" s="90" t="s">
        <v>285</v>
      </c>
      <c r="M611" s="90"/>
      <c r="N611" s="104"/>
    </row>
    <row r="612" spans="1:14" s="7" customFormat="1" x14ac:dyDescent="0.25">
      <c r="A612" s="90" t="s">
        <v>7967</v>
      </c>
      <c r="B612" s="90" t="s">
        <v>8008</v>
      </c>
      <c r="C612" s="90" t="s">
        <v>5897</v>
      </c>
      <c r="D612" s="90">
        <v>301311</v>
      </c>
      <c r="E612" s="90" t="s">
        <v>8007</v>
      </c>
      <c r="F612" s="90">
        <v>636134</v>
      </c>
      <c r="G612" s="15" t="s">
        <v>32</v>
      </c>
      <c r="H612" s="15"/>
      <c r="I612" s="90" t="s">
        <v>33</v>
      </c>
      <c r="J612" s="90" t="s">
        <v>34</v>
      </c>
      <c r="K612" s="91">
        <v>37736</v>
      </c>
      <c r="L612" s="90" t="s">
        <v>285</v>
      </c>
      <c r="M612" s="90"/>
      <c r="N612" s="104"/>
    </row>
    <row r="613" spans="1:14" s="7" customFormat="1" x14ac:dyDescent="0.25">
      <c r="A613" s="90" t="s">
        <v>7967</v>
      </c>
      <c r="B613" s="90" t="s">
        <v>8011</v>
      </c>
      <c r="C613" s="90" t="s">
        <v>5897</v>
      </c>
      <c r="D613" s="90">
        <v>301311</v>
      </c>
      <c r="E613" s="90" t="s">
        <v>8010</v>
      </c>
      <c r="F613" s="90">
        <v>301141</v>
      </c>
      <c r="G613" s="15" t="s">
        <v>32</v>
      </c>
      <c r="H613" s="15"/>
      <c r="I613" s="90" t="s">
        <v>33</v>
      </c>
      <c r="J613" s="90" t="s">
        <v>34</v>
      </c>
      <c r="K613" s="91">
        <v>37736</v>
      </c>
      <c r="L613" s="90" t="s">
        <v>285</v>
      </c>
      <c r="M613" s="90"/>
      <c r="N613" s="104"/>
    </row>
    <row r="614" spans="1:14" s="7" customFormat="1" x14ac:dyDescent="0.25">
      <c r="A614" s="90" t="s">
        <v>7967</v>
      </c>
      <c r="B614" s="90" t="s">
        <v>8014</v>
      </c>
      <c r="C614" s="90" t="s">
        <v>5897</v>
      </c>
      <c r="D614" s="90">
        <v>301311</v>
      </c>
      <c r="E614" s="90" t="s">
        <v>8013</v>
      </c>
      <c r="F614" s="90">
        <v>636215</v>
      </c>
      <c r="G614" s="15" t="s">
        <v>32</v>
      </c>
      <c r="H614" s="15"/>
      <c r="I614" s="90" t="s">
        <v>33</v>
      </c>
      <c r="J614" s="90" t="s">
        <v>34</v>
      </c>
      <c r="K614" s="91">
        <v>37736</v>
      </c>
      <c r="L614" s="90" t="s">
        <v>285</v>
      </c>
      <c r="M614" s="90"/>
      <c r="N614" s="104"/>
    </row>
    <row r="615" spans="1:14" s="7" customFormat="1" x14ac:dyDescent="0.25">
      <c r="A615" s="90" t="s">
        <v>7967</v>
      </c>
      <c r="B615" s="90" t="s">
        <v>8017</v>
      </c>
      <c r="C615" s="90" t="s">
        <v>5897</v>
      </c>
      <c r="D615" s="90">
        <v>301311</v>
      </c>
      <c r="E615" s="90" t="s">
        <v>8016</v>
      </c>
      <c r="F615" s="90">
        <v>636266</v>
      </c>
      <c r="G615" s="15" t="s">
        <v>32</v>
      </c>
      <c r="H615" s="15"/>
      <c r="I615" s="90" t="s">
        <v>33</v>
      </c>
      <c r="J615" s="90" t="s">
        <v>34</v>
      </c>
      <c r="K615" s="91">
        <v>37736</v>
      </c>
      <c r="L615" s="90" t="s">
        <v>285</v>
      </c>
      <c r="M615" s="90"/>
      <c r="N615" s="104"/>
    </row>
    <row r="616" spans="1:14" s="7" customFormat="1" x14ac:dyDescent="0.25">
      <c r="A616" s="90" t="s">
        <v>7967</v>
      </c>
      <c r="B616" s="90" t="s">
        <v>8023</v>
      </c>
      <c r="C616" s="90" t="s">
        <v>5897</v>
      </c>
      <c r="D616" s="90">
        <v>301311</v>
      </c>
      <c r="E616" s="90" t="s">
        <v>8022</v>
      </c>
      <c r="F616" s="90">
        <v>301299</v>
      </c>
      <c r="G616" s="15" t="s">
        <v>32</v>
      </c>
      <c r="H616" s="15"/>
      <c r="I616" s="90" t="s">
        <v>33</v>
      </c>
      <c r="J616" s="90" t="s">
        <v>34</v>
      </c>
      <c r="K616" s="91">
        <v>37736</v>
      </c>
      <c r="L616" s="90" t="s">
        <v>285</v>
      </c>
      <c r="M616" s="90"/>
      <c r="N616" s="104"/>
    </row>
    <row r="617" spans="1:14" s="7" customFormat="1" x14ac:dyDescent="0.25">
      <c r="A617" s="90" t="s">
        <v>7967</v>
      </c>
      <c r="B617" s="90" t="s">
        <v>8031</v>
      </c>
      <c r="C617" s="90" t="s">
        <v>5897</v>
      </c>
      <c r="D617" s="90">
        <v>301311</v>
      </c>
      <c r="E617" s="90" t="s">
        <v>8030</v>
      </c>
      <c r="F617" s="90">
        <v>301361</v>
      </c>
      <c r="G617" s="15" t="s">
        <v>32</v>
      </c>
      <c r="H617" s="15"/>
      <c r="I617" s="90" t="s">
        <v>33</v>
      </c>
      <c r="J617" s="90" t="s">
        <v>34</v>
      </c>
      <c r="K617" s="91">
        <v>37736</v>
      </c>
      <c r="L617" s="90" t="s">
        <v>285</v>
      </c>
      <c r="M617" s="90"/>
      <c r="N617" s="104"/>
    </row>
    <row r="618" spans="1:14" s="7" customFormat="1" x14ac:dyDescent="0.25">
      <c r="A618" s="90" t="s">
        <v>7967</v>
      </c>
      <c r="B618" s="90" t="s">
        <v>8036</v>
      </c>
      <c r="C618" s="90" t="s">
        <v>5897</v>
      </c>
      <c r="D618" s="90">
        <v>301311</v>
      </c>
      <c r="E618" s="90" t="s">
        <v>8035</v>
      </c>
      <c r="F618" s="90">
        <v>636371</v>
      </c>
      <c r="G618" s="15" t="s">
        <v>32</v>
      </c>
      <c r="H618" s="15"/>
      <c r="I618" s="90" t="s">
        <v>33</v>
      </c>
      <c r="J618" s="90" t="s">
        <v>34</v>
      </c>
      <c r="K618" s="91">
        <v>37736</v>
      </c>
      <c r="L618" s="90" t="s">
        <v>285</v>
      </c>
      <c r="M618" s="90"/>
      <c r="N618" s="104"/>
    </row>
    <row r="619" spans="1:14" s="7" customFormat="1" x14ac:dyDescent="0.25">
      <c r="A619" s="90" t="s">
        <v>7967</v>
      </c>
      <c r="B619" s="90" t="s">
        <v>8042</v>
      </c>
      <c r="C619" s="90" t="s">
        <v>5897</v>
      </c>
      <c r="D619" s="90">
        <v>301311</v>
      </c>
      <c r="E619" s="90" t="s">
        <v>8041</v>
      </c>
      <c r="F619" s="90">
        <v>636398</v>
      </c>
      <c r="G619" s="15" t="s">
        <v>32</v>
      </c>
      <c r="H619" s="15"/>
      <c r="I619" s="90" t="s">
        <v>33</v>
      </c>
      <c r="J619" s="90" t="s">
        <v>34</v>
      </c>
      <c r="K619" s="91">
        <v>37736</v>
      </c>
      <c r="L619" s="90" t="s">
        <v>285</v>
      </c>
      <c r="M619" s="90"/>
      <c r="N619" s="104"/>
    </row>
    <row r="620" spans="1:14" s="7" customFormat="1" x14ac:dyDescent="0.25">
      <c r="A620" s="90" t="s">
        <v>7967</v>
      </c>
      <c r="B620" s="90" t="s">
        <v>8045</v>
      </c>
      <c r="C620" s="90" t="s">
        <v>5897</v>
      </c>
      <c r="D620" s="90">
        <v>301311</v>
      </c>
      <c r="E620" s="90" t="s">
        <v>8044</v>
      </c>
      <c r="F620" s="90">
        <v>636436</v>
      </c>
      <c r="G620" s="15" t="s">
        <v>32</v>
      </c>
      <c r="H620" s="15"/>
      <c r="I620" s="90" t="s">
        <v>33</v>
      </c>
      <c r="J620" s="90" t="s">
        <v>34</v>
      </c>
      <c r="K620" s="91">
        <v>37736</v>
      </c>
      <c r="L620" s="90" t="s">
        <v>8046</v>
      </c>
      <c r="M620" s="90"/>
      <c r="N620" s="104"/>
    </row>
    <row r="621" spans="1:14" s="7" customFormat="1" x14ac:dyDescent="0.25">
      <c r="A621" s="90" t="s">
        <v>7967</v>
      </c>
      <c r="B621" s="90" t="s">
        <v>8048</v>
      </c>
      <c r="C621" s="90" t="s">
        <v>5897</v>
      </c>
      <c r="D621" s="90">
        <v>301311</v>
      </c>
      <c r="E621" s="90" t="s">
        <v>3123</v>
      </c>
      <c r="F621" s="90">
        <v>301655</v>
      </c>
      <c r="G621" s="15" t="s">
        <v>32</v>
      </c>
      <c r="H621" s="15"/>
      <c r="I621" s="90" t="s">
        <v>33</v>
      </c>
      <c r="J621" s="90" t="s">
        <v>34</v>
      </c>
      <c r="K621" s="91">
        <v>37736</v>
      </c>
      <c r="L621" s="90" t="s">
        <v>285</v>
      </c>
      <c r="M621" s="90"/>
      <c r="N621" s="104"/>
    </row>
    <row r="622" spans="1:14" s="7" customFormat="1" x14ac:dyDescent="0.25">
      <c r="A622" s="90" t="s">
        <v>7967</v>
      </c>
      <c r="B622" s="90" t="s">
        <v>8060</v>
      </c>
      <c r="C622" s="90" t="s">
        <v>5897</v>
      </c>
      <c r="D622" s="90">
        <v>301311</v>
      </c>
      <c r="E622" s="90" t="s">
        <v>8059</v>
      </c>
      <c r="F622" s="90">
        <v>301795</v>
      </c>
      <c r="G622" s="15" t="s">
        <v>32</v>
      </c>
      <c r="H622" s="15"/>
      <c r="I622" s="90" t="s">
        <v>33</v>
      </c>
      <c r="J622" s="90" t="s">
        <v>34</v>
      </c>
      <c r="K622" s="91">
        <v>37736</v>
      </c>
      <c r="L622" s="90" t="s">
        <v>285</v>
      </c>
      <c r="M622" s="90"/>
      <c r="N622" s="104"/>
    </row>
    <row r="623" spans="1:14" s="7" customFormat="1" x14ac:dyDescent="0.25">
      <c r="A623" s="90" t="s">
        <v>7967</v>
      </c>
      <c r="B623" s="90" t="s">
        <v>8063</v>
      </c>
      <c r="C623" s="90" t="s">
        <v>5897</v>
      </c>
      <c r="D623" s="90">
        <v>301311</v>
      </c>
      <c r="E623" s="90" t="s">
        <v>8062</v>
      </c>
      <c r="F623" s="90">
        <v>636487</v>
      </c>
      <c r="G623" s="15" t="s">
        <v>32</v>
      </c>
      <c r="H623" s="15"/>
      <c r="I623" s="90" t="s">
        <v>33</v>
      </c>
      <c r="J623" s="90" t="s">
        <v>34</v>
      </c>
      <c r="K623" s="91">
        <v>37736</v>
      </c>
      <c r="L623" s="90" t="s">
        <v>285</v>
      </c>
      <c r="M623" s="90"/>
      <c r="N623" s="104"/>
    </row>
    <row r="624" spans="1:14" s="7" customFormat="1" x14ac:dyDescent="0.25">
      <c r="A624" s="90" t="s">
        <v>7967</v>
      </c>
      <c r="B624" s="90" t="s">
        <v>8069</v>
      </c>
      <c r="C624" s="90" t="s">
        <v>5897</v>
      </c>
      <c r="D624" s="90">
        <v>301311</v>
      </c>
      <c r="E624" s="90" t="s">
        <v>8068</v>
      </c>
      <c r="F624" s="90">
        <v>636541</v>
      </c>
      <c r="G624" s="15" t="s">
        <v>32</v>
      </c>
      <c r="H624" s="15"/>
      <c r="I624" s="90" t="s">
        <v>33</v>
      </c>
      <c r="J624" s="90" t="s">
        <v>34</v>
      </c>
      <c r="K624" s="91">
        <v>37736</v>
      </c>
      <c r="L624" s="90" t="s">
        <v>285</v>
      </c>
      <c r="M624" s="90"/>
      <c r="N624" s="104"/>
    </row>
    <row r="625" spans="1:14" s="7" customFormat="1" x14ac:dyDescent="0.25">
      <c r="A625" s="90" t="s">
        <v>7967</v>
      </c>
      <c r="B625" s="90" t="s">
        <v>8074</v>
      </c>
      <c r="C625" s="90" t="s">
        <v>5897</v>
      </c>
      <c r="D625" s="90">
        <v>301311</v>
      </c>
      <c r="E625" s="90" t="s">
        <v>2594</v>
      </c>
      <c r="F625" s="90">
        <v>301949</v>
      </c>
      <c r="G625" s="15" t="s">
        <v>32</v>
      </c>
      <c r="H625" s="15"/>
      <c r="I625" s="90" t="s">
        <v>33</v>
      </c>
      <c r="J625" s="90" t="s">
        <v>34</v>
      </c>
      <c r="K625" s="91">
        <v>37736</v>
      </c>
      <c r="L625" s="90" t="s">
        <v>285</v>
      </c>
      <c r="M625" s="90"/>
      <c r="N625" s="104"/>
    </row>
    <row r="626" spans="1:14" s="7" customFormat="1" x14ac:dyDescent="0.25">
      <c r="A626" s="90" t="s">
        <v>7967</v>
      </c>
      <c r="B626" s="90" t="s">
        <v>8079</v>
      </c>
      <c r="C626" s="90" t="s">
        <v>5897</v>
      </c>
      <c r="D626" s="90">
        <v>301311</v>
      </c>
      <c r="E626" s="90" t="s">
        <v>8076</v>
      </c>
      <c r="F626" s="90">
        <v>302023</v>
      </c>
      <c r="G626" s="15" t="s">
        <v>32</v>
      </c>
      <c r="H626" s="15"/>
      <c r="I626" s="90" t="s">
        <v>33</v>
      </c>
      <c r="J626" s="90" t="s">
        <v>34</v>
      </c>
      <c r="K626" s="91">
        <v>37736</v>
      </c>
      <c r="L626" s="90" t="s">
        <v>285</v>
      </c>
      <c r="M626" s="90"/>
      <c r="N626" s="104"/>
    </row>
    <row r="627" spans="1:14" s="7" customFormat="1" x14ac:dyDescent="0.25">
      <c r="A627" s="90" t="s">
        <v>7967</v>
      </c>
      <c r="B627" s="90" t="s">
        <v>8082</v>
      </c>
      <c r="C627" s="90" t="s">
        <v>5897</v>
      </c>
      <c r="D627" s="90">
        <v>301311</v>
      </c>
      <c r="E627" s="90" t="s">
        <v>8081</v>
      </c>
      <c r="F627" s="90">
        <v>850705</v>
      </c>
      <c r="G627" s="15" t="s">
        <v>32</v>
      </c>
      <c r="H627" s="15"/>
      <c r="I627" s="90" t="s">
        <v>33</v>
      </c>
      <c r="J627" s="90" t="s">
        <v>34</v>
      </c>
      <c r="K627" s="91">
        <v>37736</v>
      </c>
      <c r="L627" s="90" t="s">
        <v>285</v>
      </c>
      <c r="M627" s="90"/>
      <c r="N627" s="104"/>
    </row>
    <row r="628" spans="1:14" s="7" customFormat="1" x14ac:dyDescent="0.25">
      <c r="A628" s="90" t="s">
        <v>7967</v>
      </c>
      <c r="B628" s="90" t="s">
        <v>8086</v>
      </c>
      <c r="C628" s="90" t="s">
        <v>5897</v>
      </c>
      <c r="D628" s="90">
        <v>301311</v>
      </c>
      <c r="E628" s="90" t="s">
        <v>8084</v>
      </c>
      <c r="F628" s="90">
        <v>636622</v>
      </c>
      <c r="G628" s="15" t="s">
        <v>32</v>
      </c>
      <c r="H628" s="15"/>
      <c r="I628" s="90" t="s">
        <v>33</v>
      </c>
      <c r="J628" s="90" t="s">
        <v>34</v>
      </c>
      <c r="K628" s="91">
        <v>37736</v>
      </c>
      <c r="L628" s="90" t="s">
        <v>285</v>
      </c>
      <c r="M628" s="90"/>
      <c r="N628" s="104"/>
    </row>
    <row r="629" spans="1:14" s="7" customFormat="1" x14ac:dyDescent="0.25">
      <c r="A629" s="90" t="s">
        <v>7967</v>
      </c>
      <c r="B629" s="90" t="s">
        <v>8089</v>
      </c>
      <c r="C629" s="90" t="s">
        <v>5897</v>
      </c>
      <c r="D629" s="90">
        <v>301311</v>
      </c>
      <c r="E629" s="90" t="s">
        <v>8088</v>
      </c>
      <c r="F629" s="90">
        <v>600849</v>
      </c>
      <c r="G629" s="15" t="s">
        <v>32</v>
      </c>
      <c r="H629" s="15"/>
      <c r="I629" s="90" t="s">
        <v>33</v>
      </c>
      <c r="J629" s="90" t="s">
        <v>34</v>
      </c>
      <c r="K629" s="91">
        <v>37736</v>
      </c>
      <c r="L629" s="90" t="s">
        <v>285</v>
      </c>
      <c r="M629" s="90"/>
      <c r="N629" s="104"/>
    </row>
    <row r="630" spans="1:14" s="7" customFormat="1" x14ac:dyDescent="0.25">
      <c r="A630" s="90" t="s">
        <v>7967</v>
      </c>
      <c r="B630" s="90" t="s">
        <v>8091</v>
      </c>
      <c r="C630" s="90" t="s">
        <v>5897</v>
      </c>
      <c r="D630" s="90">
        <v>301311</v>
      </c>
      <c r="E630" s="90" t="s">
        <v>2556</v>
      </c>
      <c r="F630" s="90">
        <v>302228</v>
      </c>
      <c r="G630" s="15" t="s">
        <v>32</v>
      </c>
      <c r="H630" s="15"/>
      <c r="I630" s="90" t="s">
        <v>33</v>
      </c>
      <c r="J630" s="90" t="s">
        <v>34</v>
      </c>
      <c r="K630" s="91">
        <v>37736</v>
      </c>
      <c r="L630" s="90" t="s">
        <v>285</v>
      </c>
      <c r="M630" s="90"/>
      <c r="N630" s="104"/>
    </row>
    <row r="631" spans="1:14" s="7" customFormat="1" x14ac:dyDescent="0.25">
      <c r="A631" s="90" t="s">
        <v>7967</v>
      </c>
      <c r="B631" s="90" t="s">
        <v>8094</v>
      </c>
      <c r="C631" s="90" t="s">
        <v>5897</v>
      </c>
      <c r="D631" s="90">
        <v>301311</v>
      </c>
      <c r="E631" s="90" t="s">
        <v>8093</v>
      </c>
      <c r="F631" s="90">
        <v>600881</v>
      </c>
      <c r="G631" s="15" t="s">
        <v>32</v>
      </c>
      <c r="H631" s="15"/>
      <c r="I631" s="90" t="s">
        <v>33</v>
      </c>
      <c r="J631" s="90" t="s">
        <v>34</v>
      </c>
      <c r="K631" s="91">
        <v>37736</v>
      </c>
      <c r="L631" s="90" t="s">
        <v>285</v>
      </c>
      <c r="M631" s="90"/>
      <c r="N631" s="104"/>
    </row>
    <row r="632" spans="1:14" s="7" customFormat="1" x14ac:dyDescent="0.25">
      <c r="A632" s="90" t="s">
        <v>7967</v>
      </c>
      <c r="B632" s="90" t="s">
        <v>15093</v>
      </c>
      <c r="C632" s="90" t="s">
        <v>14679</v>
      </c>
      <c r="D632" s="90">
        <v>303461</v>
      </c>
      <c r="E632" s="90" t="s">
        <v>175</v>
      </c>
      <c r="F632" s="90">
        <v>303038</v>
      </c>
      <c r="G632" s="15" t="s">
        <v>4000</v>
      </c>
      <c r="H632" s="15"/>
      <c r="I632" s="90" t="s">
        <v>33</v>
      </c>
      <c r="J632" s="90" t="s">
        <v>34</v>
      </c>
      <c r="K632" s="91">
        <v>37659</v>
      </c>
      <c r="L632" s="90" t="s">
        <v>285</v>
      </c>
      <c r="M632" s="90"/>
      <c r="N632" s="104"/>
    </row>
    <row r="633" spans="1:14" s="7" customFormat="1" x14ac:dyDescent="0.25">
      <c r="A633" s="90" t="s">
        <v>7967</v>
      </c>
      <c r="B633" s="90" t="s">
        <v>15094</v>
      </c>
      <c r="C633" s="90" t="s">
        <v>14670</v>
      </c>
      <c r="D633" s="90">
        <v>303640</v>
      </c>
      <c r="E633" s="90" t="s">
        <v>175</v>
      </c>
      <c r="F633" s="90">
        <v>303038</v>
      </c>
      <c r="G633" s="15" t="s">
        <v>1885</v>
      </c>
      <c r="H633" s="15"/>
      <c r="I633" s="90" t="s">
        <v>33</v>
      </c>
      <c r="J633" s="90" t="s">
        <v>34</v>
      </c>
      <c r="K633" s="91">
        <v>37638</v>
      </c>
      <c r="L633" s="90" t="s">
        <v>285</v>
      </c>
      <c r="M633" s="90"/>
      <c r="N633" s="104"/>
    </row>
    <row r="634" spans="1:14" s="7" customFormat="1" x14ac:dyDescent="0.25">
      <c r="A634" s="90" t="s">
        <v>7967</v>
      </c>
      <c r="B634" s="90" t="s">
        <v>15095</v>
      </c>
      <c r="C634" s="90" t="s">
        <v>14679</v>
      </c>
      <c r="D634" s="90">
        <v>303461</v>
      </c>
      <c r="E634" s="90" t="s">
        <v>14670</v>
      </c>
      <c r="F634" s="90">
        <v>303640</v>
      </c>
      <c r="G634" s="15" t="s">
        <v>4000</v>
      </c>
      <c r="H634" s="15"/>
      <c r="I634" s="90" t="s">
        <v>33</v>
      </c>
      <c r="J634" s="90" t="s">
        <v>34</v>
      </c>
      <c r="K634" s="91">
        <v>37628</v>
      </c>
      <c r="L634" s="92" t="s">
        <v>285</v>
      </c>
      <c r="M634" s="90"/>
      <c r="N634" s="104"/>
    </row>
    <row r="635" spans="1:14" s="7" customFormat="1" x14ac:dyDescent="0.25">
      <c r="A635" s="83" t="s">
        <v>7967</v>
      </c>
      <c r="B635" s="83" t="s">
        <v>15096</v>
      </c>
      <c r="C635" s="83" t="s">
        <v>14679</v>
      </c>
      <c r="D635" s="83">
        <v>303461</v>
      </c>
      <c r="E635" s="83" t="s">
        <v>14670</v>
      </c>
      <c r="F635" s="90">
        <v>303640</v>
      </c>
      <c r="G635" s="15" t="s">
        <v>8754</v>
      </c>
      <c r="H635" s="15"/>
      <c r="I635" s="90" t="s">
        <v>33</v>
      </c>
      <c r="J635" s="90" t="s">
        <v>34</v>
      </c>
      <c r="K635" s="91">
        <v>37620</v>
      </c>
      <c r="L635" s="92" t="s">
        <v>285</v>
      </c>
      <c r="M635" s="90"/>
      <c r="N635" s="104"/>
    </row>
    <row r="636" spans="1:14" x14ac:dyDescent="0.25">
      <c r="G636" s="55"/>
      <c r="H636" s="55"/>
      <c r="K636" s="72"/>
    </row>
    <row r="637" spans="1:14" x14ac:dyDescent="0.25">
      <c r="G637" s="55"/>
      <c r="H637" s="55"/>
      <c r="K637" s="72"/>
    </row>
    <row r="638" spans="1:14" x14ac:dyDescent="0.25">
      <c r="G638" s="55"/>
      <c r="H638" s="55"/>
      <c r="K638" s="72"/>
    </row>
  </sheetData>
  <autoFilter ref="A2:N635"/>
  <mergeCells count="1">
    <mergeCell ref="F1:N1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5"/>
  <sheetViews>
    <sheetView workbookViewId="0">
      <selection activeCell="I8" sqref="I8"/>
    </sheetView>
  </sheetViews>
  <sheetFormatPr defaultRowHeight="14.3" x14ac:dyDescent="0.25"/>
  <cols>
    <col min="1" max="1" width="10.75" style="7" bestFit="1" customWidth="1"/>
    <col min="2" max="2" width="28.125" style="7" bestFit="1" customWidth="1"/>
    <col min="3" max="3" width="20.25" style="7" bestFit="1" customWidth="1"/>
    <col min="4" max="4" width="14.375" style="7" bestFit="1" customWidth="1"/>
    <col min="5" max="5" width="28.375" style="7" bestFit="1" customWidth="1"/>
    <col min="6" max="6" width="15.25" style="7" bestFit="1" customWidth="1"/>
    <col min="7" max="7" width="26.25" style="7" bestFit="1" customWidth="1"/>
    <col min="8" max="8" width="13.75" style="7" bestFit="1" customWidth="1"/>
    <col min="9" max="9" width="14.375" style="7" bestFit="1" customWidth="1"/>
    <col min="10" max="10" width="20" style="7" bestFit="1" customWidth="1"/>
    <col min="11" max="11" width="16.125" style="7" bestFit="1" customWidth="1"/>
    <col min="12" max="12" width="18.125" style="7" bestFit="1" customWidth="1"/>
    <col min="13" max="13" width="15.875" style="7" bestFit="1" customWidth="1"/>
    <col min="14" max="14" width="14.625" style="7" bestFit="1" customWidth="1"/>
  </cols>
  <sheetData>
    <row r="1" spans="1:14" ht="57.75" customHeight="1" x14ac:dyDescent="0.25">
      <c r="A1" s="101"/>
      <c r="B1" s="102"/>
      <c r="C1" s="102"/>
      <c r="D1" s="102"/>
      <c r="E1" s="102"/>
      <c r="F1" s="177" t="s">
        <v>0</v>
      </c>
      <c r="G1" s="178"/>
      <c r="H1" s="178"/>
      <c r="I1" s="178"/>
      <c r="J1" s="178"/>
      <c r="K1" s="178"/>
      <c r="L1" s="178"/>
      <c r="M1" s="178"/>
      <c r="N1" s="179"/>
    </row>
    <row r="2" spans="1:14" s="100" customFormat="1" ht="32.950000000000003" customHeight="1" x14ac:dyDescent="0.2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  <c r="F2" s="98" t="s">
        <v>6</v>
      </c>
      <c r="G2" s="98" t="s">
        <v>7</v>
      </c>
      <c r="H2" s="98" t="s">
        <v>8</v>
      </c>
      <c r="I2" s="98" t="s">
        <v>9</v>
      </c>
      <c r="J2" s="98" t="s">
        <v>10</v>
      </c>
      <c r="K2" s="99" t="s">
        <v>11</v>
      </c>
      <c r="L2" s="98" t="s">
        <v>12</v>
      </c>
      <c r="M2" s="98" t="s">
        <v>13</v>
      </c>
      <c r="N2" s="98" t="s">
        <v>14</v>
      </c>
    </row>
    <row r="3" spans="1:14" s="27" customFormat="1" x14ac:dyDescent="0.25">
      <c r="A3" s="79" t="s">
        <v>8569</v>
      </c>
      <c r="B3" s="104" t="s">
        <v>8570</v>
      </c>
      <c r="C3" s="79" t="s">
        <v>8571</v>
      </c>
      <c r="D3" s="105">
        <v>279102</v>
      </c>
      <c r="E3" s="79" t="s">
        <v>8572</v>
      </c>
      <c r="F3" s="105">
        <v>279196</v>
      </c>
      <c r="G3" s="79" t="s">
        <v>110</v>
      </c>
      <c r="H3" s="79"/>
      <c r="I3" s="79" t="s">
        <v>33</v>
      </c>
      <c r="J3" s="79" t="s">
        <v>34</v>
      </c>
      <c r="K3" s="106">
        <v>43077</v>
      </c>
      <c r="L3" s="79" t="s">
        <v>2614</v>
      </c>
      <c r="M3" s="104"/>
      <c r="N3" s="104"/>
    </row>
    <row r="4" spans="1:14" s="27" customFormat="1" x14ac:dyDescent="0.25">
      <c r="A4" s="49" t="s">
        <v>8569</v>
      </c>
      <c r="B4" s="104" t="s">
        <v>86</v>
      </c>
      <c r="C4" s="49" t="s">
        <v>8571</v>
      </c>
      <c r="D4" s="105">
        <v>279102</v>
      </c>
      <c r="E4" s="49" t="s">
        <v>7498</v>
      </c>
      <c r="F4" s="105">
        <v>853976</v>
      </c>
      <c r="G4" s="49" t="s">
        <v>110</v>
      </c>
      <c r="H4" s="79"/>
      <c r="I4" s="79" t="s">
        <v>33</v>
      </c>
      <c r="J4" s="79" t="s">
        <v>34</v>
      </c>
      <c r="K4" s="106">
        <v>42979</v>
      </c>
      <c r="L4" s="79" t="s">
        <v>2614</v>
      </c>
      <c r="M4" s="104"/>
      <c r="N4" s="104"/>
    </row>
    <row r="5" spans="1:14" s="27" customFormat="1" x14ac:dyDescent="0.25">
      <c r="A5" s="49" t="s">
        <v>8569</v>
      </c>
      <c r="B5" s="104" t="s">
        <v>192</v>
      </c>
      <c r="C5" s="49" t="s">
        <v>8571</v>
      </c>
      <c r="D5" s="105">
        <v>279102</v>
      </c>
      <c r="E5" s="49" t="s">
        <v>8573</v>
      </c>
      <c r="F5" s="105">
        <v>580988</v>
      </c>
      <c r="G5" s="49" t="s">
        <v>110</v>
      </c>
      <c r="H5" s="79"/>
      <c r="I5" s="79" t="s">
        <v>33</v>
      </c>
      <c r="J5" s="79" t="s">
        <v>34</v>
      </c>
      <c r="K5" s="106">
        <v>42762</v>
      </c>
      <c r="L5" s="79" t="s">
        <v>2614</v>
      </c>
      <c r="M5" s="104"/>
      <c r="N5" s="104"/>
    </row>
    <row r="6" spans="1:14" s="27" customFormat="1" x14ac:dyDescent="0.25">
      <c r="A6" s="49" t="s">
        <v>8569</v>
      </c>
      <c r="B6" s="49" t="s">
        <v>8574</v>
      </c>
      <c r="C6" s="49" t="s">
        <v>8571</v>
      </c>
      <c r="D6" s="105">
        <v>279102</v>
      </c>
      <c r="E6" s="49" t="s">
        <v>8575</v>
      </c>
      <c r="F6" s="105">
        <v>279862</v>
      </c>
      <c r="G6" s="49" t="s">
        <v>110</v>
      </c>
      <c r="H6" s="79"/>
      <c r="I6" s="79" t="s">
        <v>33</v>
      </c>
      <c r="J6" s="79" t="s">
        <v>34</v>
      </c>
      <c r="K6" s="106">
        <v>43027</v>
      </c>
      <c r="L6" s="79" t="s">
        <v>2614</v>
      </c>
      <c r="M6" s="104"/>
      <c r="N6" s="104"/>
    </row>
    <row r="7" spans="1:14" s="27" customFormat="1" x14ac:dyDescent="0.25">
      <c r="A7" s="49" t="s">
        <v>8569</v>
      </c>
      <c r="B7" s="49" t="s">
        <v>8576</v>
      </c>
      <c r="C7" s="49" t="s">
        <v>8571</v>
      </c>
      <c r="D7" s="105">
        <v>279102</v>
      </c>
      <c r="E7" s="49" t="s">
        <v>8577</v>
      </c>
      <c r="F7" s="105">
        <v>580996</v>
      </c>
      <c r="G7" s="49" t="s">
        <v>110</v>
      </c>
      <c r="H7" s="79"/>
      <c r="I7" s="79" t="s">
        <v>33</v>
      </c>
      <c r="J7" s="79" t="s">
        <v>34</v>
      </c>
      <c r="K7" s="106">
        <v>43027</v>
      </c>
      <c r="L7" s="79" t="s">
        <v>2614</v>
      </c>
      <c r="M7" s="104"/>
      <c r="N7" s="104"/>
    </row>
    <row r="8" spans="1:14" s="27" customFormat="1" x14ac:dyDescent="0.25">
      <c r="A8" s="49" t="s">
        <v>8569</v>
      </c>
      <c r="B8" s="104" t="s">
        <v>96</v>
      </c>
      <c r="C8" s="49" t="s">
        <v>8578</v>
      </c>
      <c r="D8" s="105">
        <v>270211</v>
      </c>
      <c r="E8" s="79" t="s">
        <v>8579</v>
      </c>
      <c r="F8" s="105">
        <v>270521</v>
      </c>
      <c r="G8" s="79" t="s">
        <v>110</v>
      </c>
      <c r="H8" s="79"/>
      <c r="I8" s="79" t="s">
        <v>33</v>
      </c>
      <c r="J8" s="79" t="s">
        <v>34</v>
      </c>
      <c r="K8" s="106">
        <v>42962</v>
      </c>
      <c r="L8" s="79" t="s">
        <v>2614</v>
      </c>
      <c r="M8" s="104"/>
      <c r="N8" s="104"/>
    </row>
    <row r="9" spans="1:14" s="27" customFormat="1" x14ac:dyDescent="0.25">
      <c r="A9" s="49" t="s">
        <v>8569</v>
      </c>
      <c r="B9" s="104" t="s">
        <v>159</v>
      </c>
      <c r="C9" s="49" t="s">
        <v>8578</v>
      </c>
      <c r="D9" s="105">
        <v>270211</v>
      </c>
      <c r="E9" s="79" t="s">
        <v>8580</v>
      </c>
      <c r="F9" s="105">
        <v>270938</v>
      </c>
      <c r="G9" s="79" t="s">
        <v>110</v>
      </c>
      <c r="H9" s="79"/>
      <c r="I9" s="79" t="s">
        <v>33</v>
      </c>
      <c r="J9" s="79" t="s">
        <v>34</v>
      </c>
      <c r="K9" s="106">
        <v>42860</v>
      </c>
      <c r="L9" s="79" t="s">
        <v>2614</v>
      </c>
      <c r="M9" s="104"/>
      <c r="N9" s="104"/>
    </row>
    <row r="10" spans="1:14" s="27" customFormat="1" x14ac:dyDescent="0.25">
      <c r="A10" s="49" t="s">
        <v>8569</v>
      </c>
      <c r="B10" s="104" t="s">
        <v>162</v>
      </c>
      <c r="C10" s="49" t="s">
        <v>8578</v>
      </c>
      <c r="D10" s="105">
        <v>270211</v>
      </c>
      <c r="E10" s="79" t="s">
        <v>8581</v>
      </c>
      <c r="F10" s="105">
        <v>69171289</v>
      </c>
      <c r="G10" s="79" t="s">
        <v>110</v>
      </c>
      <c r="H10" s="79"/>
      <c r="I10" s="79" t="s">
        <v>33</v>
      </c>
      <c r="J10" s="79" t="s">
        <v>34</v>
      </c>
      <c r="K10" s="106">
        <v>42860</v>
      </c>
      <c r="L10" s="79" t="s">
        <v>2614</v>
      </c>
      <c r="M10" s="104"/>
      <c r="N10" s="104"/>
    </row>
    <row r="11" spans="1:14" s="27" customFormat="1" x14ac:dyDescent="0.25">
      <c r="A11" s="49" t="s">
        <v>8569</v>
      </c>
      <c r="B11" s="104" t="s">
        <v>198</v>
      </c>
      <c r="C11" s="49" t="s">
        <v>8578</v>
      </c>
      <c r="D11" s="105">
        <v>270211</v>
      </c>
      <c r="E11" s="79" t="s">
        <v>8582</v>
      </c>
      <c r="F11" s="105">
        <v>654752</v>
      </c>
      <c r="G11" s="79" t="s">
        <v>1885</v>
      </c>
      <c r="H11" s="79"/>
      <c r="I11" s="79" t="s">
        <v>33</v>
      </c>
      <c r="J11" s="79" t="s">
        <v>34</v>
      </c>
      <c r="K11" s="106">
        <v>42735</v>
      </c>
      <c r="L11" s="79" t="s">
        <v>285</v>
      </c>
      <c r="M11" s="104"/>
      <c r="N11" s="104"/>
    </row>
    <row r="12" spans="1:14" s="27" customFormat="1" x14ac:dyDescent="0.25">
      <c r="A12" s="49" t="s">
        <v>8569</v>
      </c>
      <c r="B12" s="104" t="s">
        <v>195</v>
      </c>
      <c r="C12" s="49" t="s">
        <v>8583</v>
      </c>
      <c r="D12" s="105">
        <v>273660</v>
      </c>
      <c r="E12" s="79" t="s">
        <v>2369</v>
      </c>
      <c r="F12" s="105">
        <v>580678</v>
      </c>
      <c r="G12" s="79" t="s">
        <v>2284</v>
      </c>
      <c r="H12" s="79"/>
      <c r="I12" s="79" t="s">
        <v>33</v>
      </c>
      <c r="J12" s="79" t="s">
        <v>34</v>
      </c>
      <c r="K12" s="106">
        <v>42770</v>
      </c>
      <c r="L12" s="79" t="s">
        <v>285</v>
      </c>
      <c r="M12" s="104"/>
      <c r="N12" s="104"/>
    </row>
    <row r="13" spans="1:14" s="27" customFormat="1" x14ac:dyDescent="0.25">
      <c r="A13" s="49" t="s">
        <v>8569</v>
      </c>
      <c r="B13" s="104" t="s">
        <v>171</v>
      </c>
      <c r="C13" s="49" t="s">
        <v>8584</v>
      </c>
      <c r="D13" s="105">
        <v>270041</v>
      </c>
      <c r="E13" s="79" t="s">
        <v>8585</v>
      </c>
      <c r="F13" s="105">
        <v>654728</v>
      </c>
      <c r="G13" s="79" t="s">
        <v>110</v>
      </c>
      <c r="H13" s="79"/>
      <c r="I13" s="79" t="s">
        <v>33</v>
      </c>
      <c r="J13" s="79" t="s">
        <v>34</v>
      </c>
      <c r="K13" s="106">
        <v>42781</v>
      </c>
      <c r="L13" s="79" t="s">
        <v>2614</v>
      </c>
      <c r="M13" s="104"/>
      <c r="N13" s="104"/>
    </row>
    <row r="14" spans="1:14" s="27" customFormat="1" x14ac:dyDescent="0.25">
      <c r="A14" s="49" t="s">
        <v>8569</v>
      </c>
      <c r="B14" s="104" t="s">
        <v>105</v>
      </c>
      <c r="C14" s="49" t="s">
        <v>8584</v>
      </c>
      <c r="D14" s="105">
        <v>270041</v>
      </c>
      <c r="E14" s="79" t="s">
        <v>8586</v>
      </c>
      <c r="F14" s="105">
        <v>27491</v>
      </c>
      <c r="G14" s="79" t="s">
        <v>8587</v>
      </c>
      <c r="H14" s="79"/>
      <c r="I14" s="79" t="s">
        <v>33</v>
      </c>
      <c r="J14" s="79" t="s">
        <v>34</v>
      </c>
      <c r="K14" s="106">
        <v>42979</v>
      </c>
      <c r="L14" s="79" t="s">
        <v>2614</v>
      </c>
      <c r="M14" s="104"/>
      <c r="N14" s="104"/>
    </row>
    <row r="15" spans="1:14" s="27" customFormat="1" x14ac:dyDescent="0.25">
      <c r="A15" s="49" t="s">
        <v>8569</v>
      </c>
      <c r="B15" s="104" t="s">
        <v>6748</v>
      </c>
      <c r="C15" s="49" t="s">
        <v>8192</v>
      </c>
      <c r="D15" s="105">
        <v>270059</v>
      </c>
      <c r="E15" s="79" t="s">
        <v>6965</v>
      </c>
      <c r="F15" s="105">
        <v>270504</v>
      </c>
      <c r="G15" s="79" t="s">
        <v>110</v>
      </c>
      <c r="H15" s="79"/>
      <c r="I15" s="79" t="s">
        <v>33</v>
      </c>
      <c r="J15" s="79" t="s">
        <v>34</v>
      </c>
      <c r="K15" s="106">
        <v>43071</v>
      </c>
      <c r="L15" s="79" t="s">
        <v>2614</v>
      </c>
      <c r="M15" s="104"/>
      <c r="N15" s="104"/>
    </row>
    <row r="16" spans="1:14" s="27" customFormat="1" x14ac:dyDescent="0.25">
      <c r="A16" s="49" t="s">
        <v>8569</v>
      </c>
      <c r="B16" s="104" t="s">
        <v>168</v>
      </c>
      <c r="C16" s="49" t="s">
        <v>8192</v>
      </c>
      <c r="D16" s="105">
        <v>270059</v>
      </c>
      <c r="E16" s="79" t="s">
        <v>8588</v>
      </c>
      <c r="F16" s="105">
        <v>270105</v>
      </c>
      <c r="G16" s="79" t="s">
        <v>110</v>
      </c>
      <c r="H16" s="79"/>
      <c r="I16" s="79" t="s">
        <v>33</v>
      </c>
      <c r="J16" s="79" t="s">
        <v>34</v>
      </c>
      <c r="K16" s="106">
        <v>42798</v>
      </c>
      <c r="L16" s="79" t="s">
        <v>2614</v>
      </c>
      <c r="M16" s="104"/>
      <c r="N16" s="104"/>
    </row>
    <row r="17" spans="1:14" s="27" customFormat="1" x14ac:dyDescent="0.25">
      <c r="A17" s="49" t="s">
        <v>8569</v>
      </c>
      <c r="B17" s="104" t="s">
        <v>165</v>
      </c>
      <c r="C17" s="49" t="s">
        <v>8192</v>
      </c>
      <c r="D17" s="105">
        <v>270059</v>
      </c>
      <c r="E17" s="79" t="s">
        <v>8589</v>
      </c>
      <c r="F17" s="105">
        <v>271047</v>
      </c>
      <c r="G17" s="79" t="s">
        <v>110</v>
      </c>
      <c r="H17" s="79"/>
      <c r="I17" s="79" t="s">
        <v>33</v>
      </c>
      <c r="J17" s="79" t="s">
        <v>34</v>
      </c>
      <c r="K17" s="106">
        <v>42886</v>
      </c>
      <c r="L17" s="79" t="s">
        <v>2614</v>
      </c>
      <c r="M17" s="104"/>
      <c r="N17" s="104"/>
    </row>
    <row r="18" spans="1:14" s="27" customFormat="1" x14ac:dyDescent="0.25">
      <c r="A18" s="49" t="s">
        <v>8569</v>
      </c>
      <c r="B18" s="104" t="s">
        <v>102</v>
      </c>
      <c r="C18" s="49" t="s">
        <v>8590</v>
      </c>
      <c r="D18" s="105">
        <v>270199</v>
      </c>
      <c r="E18" s="79" t="s">
        <v>8591</v>
      </c>
      <c r="F18" s="105">
        <v>271233</v>
      </c>
      <c r="G18" s="79" t="s">
        <v>110</v>
      </c>
      <c r="H18" s="79"/>
      <c r="I18" s="79" t="s">
        <v>33</v>
      </c>
      <c r="J18" s="79" t="s">
        <v>34</v>
      </c>
      <c r="K18" s="106">
        <v>42979</v>
      </c>
      <c r="L18" s="79" t="s">
        <v>2614</v>
      </c>
      <c r="M18" s="104"/>
      <c r="N18" s="104"/>
    </row>
    <row r="19" spans="1:14" s="27" customFormat="1" x14ac:dyDescent="0.25">
      <c r="A19" s="49" t="s">
        <v>8569</v>
      </c>
      <c r="B19" s="104" t="s">
        <v>186</v>
      </c>
      <c r="C19" s="49" t="s">
        <v>8592</v>
      </c>
      <c r="D19" s="105">
        <v>279765</v>
      </c>
      <c r="E19" s="79" t="s">
        <v>8593</v>
      </c>
      <c r="F19" s="105">
        <v>278904</v>
      </c>
      <c r="G19" s="79" t="s">
        <v>110</v>
      </c>
      <c r="H19" s="79"/>
      <c r="I19" s="79" t="s">
        <v>33</v>
      </c>
      <c r="J19" s="79" t="s">
        <v>34</v>
      </c>
      <c r="K19" s="106">
        <v>42759</v>
      </c>
      <c r="L19" s="79" t="s">
        <v>2614</v>
      </c>
      <c r="M19" s="104"/>
      <c r="N19" s="104"/>
    </row>
    <row r="20" spans="1:14" s="27" customFormat="1" x14ac:dyDescent="0.25">
      <c r="A20" s="49" t="s">
        <v>8569</v>
      </c>
      <c r="B20" s="104" t="s">
        <v>201</v>
      </c>
      <c r="C20" s="49" t="s">
        <v>8594</v>
      </c>
      <c r="D20" s="105">
        <v>273589</v>
      </c>
      <c r="E20" s="79" t="s">
        <v>8595</v>
      </c>
      <c r="F20" s="105">
        <v>274542</v>
      </c>
      <c r="G20" s="79" t="s">
        <v>2261</v>
      </c>
      <c r="H20" s="79"/>
      <c r="I20" s="79" t="s">
        <v>33</v>
      </c>
      <c r="J20" s="79">
        <v>1</v>
      </c>
      <c r="K20" s="106">
        <v>42763</v>
      </c>
      <c r="L20" s="79" t="s">
        <v>2614</v>
      </c>
      <c r="M20" s="104"/>
      <c r="N20" s="104"/>
    </row>
    <row r="21" spans="1:14" s="27" customFormat="1" x14ac:dyDescent="0.25">
      <c r="A21" s="49" t="s">
        <v>8569</v>
      </c>
      <c r="B21" s="104" t="s">
        <v>174</v>
      </c>
      <c r="C21" s="49" t="s">
        <v>8596</v>
      </c>
      <c r="D21" s="105">
        <v>278653</v>
      </c>
      <c r="E21" s="79" t="s">
        <v>8597</v>
      </c>
      <c r="F21" s="105">
        <v>279650</v>
      </c>
      <c r="G21" s="79" t="s">
        <v>2284</v>
      </c>
      <c r="H21" s="79"/>
      <c r="I21" s="79" t="s">
        <v>33</v>
      </c>
      <c r="J21" s="79" t="s">
        <v>34</v>
      </c>
      <c r="K21" s="106">
        <v>42825</v>
      </c>
      <c r="L21" s="79" t="s">
        <v>1465</v>
      </c>
      <c r="M21" s="104"/>
      <c r="N21" s="104"/>
    </row>
    <row r="22" spans="1:14" s="27" customFormat="1" x14ac:dyDescent="0.25">
      <c r="A22" s="49" t="s">
        <v>8569</v>
      </c>
      <c r="B22" s="104" t="s">
        <v>125</v>
      </c>
      <c r="C22" s="49" t="s">
        <v>8598</v>
      </c>
      <c r="D22" s="105">
        <v>277444</v>
      </c>
      <c r="E22" s="79" t="s">
        <v>8599</v>
      </c>
      <c r="F22" s="105">
        <v>579670</v>
      </c>
      <c r="G22" s="79" t="s">
        <v>2261</v>
      </c>
      <c r="H22" s="79"/>
      <c r="I22" s="79" t="s">
        <v>33</v>
      </c>
      <c r="J22" s="79" t="s">
        <v>34</v>
      </c>
      <c r="K22" s="106">
        <v>42860</v>
      </c>
      <c r="L22" s="79" t="s">
        <v>2614</v>
      </c>
      <c r="M22" s="104"/>
      <c r="N22" s="104"/>
    </row>
    <row r="23" spans="1:14" s="27" customFormat="1" x14ac:dyDescent="0.25">
      <c r="A23" s="49" t="s">
        <v>8569</v>
      </c>
      <c r="B23" s="104" t="s">
        <v>153</v>
      </c>
      <c r="C23" s="49" t="s">
        <v>8600</v>
      </c>
      <c r="D23" s="105">
        <v>276944</v>
      </c>
      <c r="E23" s="79" t="s">
        <v>8601</v>
      </c>
      <c r="F23" s="105">
        <v>579591</v>
      </c>
      <c r="G23" s="79" t="s">
        <v>2622</v>
      </c>
      <c r="H23" s="79"/>
      <c r="I23" s="79" t="s">
        <v>33</v>
      </c>
      <c r="J23" s="79" t="s">
        <v>34</v>
      </c>
      <c r="K23" s="106">
        <v>42885</v>
      </c>
      <c r="L23" s="79" t="s">
        <v>285</v>
      </c>
      <c r="M23" s="104"/>
      <c r="N23" s="104"/>
    </row>
    <row r="24" spans="1:14" s="27" customFormat="1" x14ac:dyDescent="0.25">
      <c r="A24" s="49" t="s">
        <v>8569</v>
      </c>
      <c r="B24" s="104" t="s">
        <v>147</v>
      </c>
      <c r="C24" s="49" t="s">
        <v>8600</v>
      </c>
      <c r="D24" s="105">
        <v>276944</v>
      </c>
      <c r="E24" s="79" t="s">
        <v>8602</v>
      </c>
      <c r="F24" s="105">
        <v>277410</v>
      </c>
      <c r="G24" s="79" t="s">
        <v>2622</v>
      </c>
      <c r="H24" s="79"/>
      <c r="I24" s="79" t="s">
        <v>33</v>
      </c>
      <c r="J24" s="79" t="s">
        <v>34</v>
      </c>
      <c r="K24" s="106">
        <v>42875</v>
      </c>
      <c r="L24" s="79" t="s">
        <v>285</v>
      </c>
      <c r="M24" s="104"/>
      <c r="N24" s="104"/>
    </row>
    <row r="25" spans="1:14" s="27" customFormat="1" x14ac:dyDescent="0.25">
      <c r="A25" s="49" t="s">
        <v>8569</v>
      </c>
      <c r="B25" s="104" t="s">
        <v>156</v>
      </c>
      <c r="C25" s="49" t="s">
        <v>8600</v>
      </c>
      <c r="D25" s="105">
        <v>276944</v>
      </c>
      <c r="E25" s="79" t="s">
        <v>8603</v>
      </c>
      <c r="F25" s="105">
        <v>276537</v>
      </c>
      <c r="G25" s="79" t="s">
        <v>2622</v>
      </c>
      <c r="H25" s="79"/>
      <c r="I25" s="79" t="s">
        <v>33</v>
      </c>
      <c r="J25" s="79" t="s">
        <v>34</v>
      </c>
      <c r="K25" s="106">
        <v>42875</v>
      </c>
      <c r="L25" s="79" t="s">
        <v>285</v>
      </c>
      <c r="M25" s="104"/>
      <c r="N25" s="104"/>
    </row>
    <row r="26" spans="1:14" s="27" customFormat="1" x14ac:dyDescent="0.25">
      <c r="A26" s="49" t="s">
        <v>8569</v>
      </c>
      <c r="B26" s="104" t="s">
        <v>144</v>
      </c>
      <c r="C26" s="49" t="s">
        <v>8600</v>
      </c>
      <c r="D26" s="105">
        <v>276944</v>
      </c>
      <c r="E26" s="79" t="s">
        <v>8604</v>
      </c>
      <c r="F26" s="105">
        <v>277436</v>
      </c>
      <c r="G26" s="79" t="s">
        <v>2622</v>
      </c>
      <c r="H26" s="79"/>
      <c r="I26" s="79" t="s">
        <v>33</v>
      </c>
      <c r="J26" s="79" t="s">
        <v>34</v>
      </c>
      <c r="K26" s="106">
        <v>42875</v>
      </c>
      <c r="L26" s="79" t="s">
        <v>285</v>
      </c>
      <c r="M26" s="104"/>
      <c r="N26" s="104"/>
    </row>
    <row r="27" spans="1:14" s="27" customFormat="1" x14ac:dyDescent="0.25">
      <c r="A27" s="49" t="s">
        <v>8569</v>
      </c>
      <c r="B27" s="104" t="s">
        <v>150</v>
      </c>
      <c r="C27" s="49" t="s">
        <v>8600</v>
      </c>
      <c r="D27" s="105">
        <v>276944</v>
      </c>
      <c r="E27" s="79" t="s">
        <v>8605</v>
      </c>
      <c r="F27" s="105">
        <v>579599</v>
      </c>
      <c r="G27" s="79" t="s">
        <v>2622</v>
      </c>
      <c r="H27" s="79"/>
      <c r="I27" s="79" t="s">
        <v>33</v>
      </c>
      <c r="J27" s="79" t="s">
        <v>34</v>
      </c>
      <c r="K27" s="106">
        <v>42866</v>
      </c>
      <c r="L27" s="79" t="s">
        <v>285</v>
      </c>
      <c r="M27" s="104"/>
      <c r="N27" s="104"/>
    </row>
    <row r="28" spans="1:14" s="27" customFormat="1" x14ac:dyDescent="0.25">
      <c r="A28" s="49" t="s">
        <v>8569</v>
      </c>
      <c r="B28" s="104" t="s">
        <v>6750</v>
      </c>
      <c r="C28" s="49" t="s">
        <v>8600</v>
      </c>
      <c r="D28" s="105">
        <v>276944</v>
      </c>
      <c r="E28" s="79" t="s">
        <v>8606</v>
      </c>
      <c r="F28" s="105">
        <v>579629</v>
      </c>
      <c r="G28" s="79" t="s">
        <v>2622</v>
      </c>
      <c r="H28" s="79"/>
      <c r="I28" s="79" t="s">
        <v>33</v>
      </c>
      <c r="J28" s="79" t="s">
        <v>34</v>
      </c>
      <c r="K28" s="106">
        <v>43004</v>
      </c>
      <c r="L28" s="79" t="s">
        <v>285</v>
      </c>
      <c r="M28" s="104"/>
      <c r="N28" s="104"/>
    </row>
    <row r="29" spans="1:14" s="27" customFormat="1" x14ac:dyDescent="0.25">
      <c r="A29" s="49" t="s">
        <v>8569</v>
      </c>
      <c r="B29" s="104" t="s">
        <v>6782</v>
      </c>
      <c r="C29" s="49" t="s">
        <v>8600</v>
      </c>
      <c r="D29" s="105">
        <v>276944</v>
      </c>
      <c r="E29" s="79" t="s">
        <v>8607</v>
      </c>
      <c r="F29" s="105">
        <v>277550</v>
      </c>
      <c r="G29" s="79" t="s">
        <v>2622</v>
      </c>
      <c r="H29" s="79"/>
      <c r="I29" s="79" t="s">
        <v>33</v>
      </c>
      <c r="J29" s="79" t="s">
        <v>34</v>
      </c>
      <c r="K29" s="106">
        <v>42896</v>
      </c>
      <c r="L29" s="79" t="s">
        <v>285</v>
      </c>
      <c r="M29" s="104"/>
      <c r="N29" s="104"/>
    </row>
    <row r="30" spans="1:14" s="27" customFormat="1" x14ac:dyDescent="0.25">
      <c r="A30" s="49" t="s">
        <v>8569</v>
      </c>
      <c r="B30" s="104" t="s">
        <v>6784</v>
      </c>
      <c r="C30" s="49" t="s">
        <v>8600</v>
      </c>
      <c r="D30" s="105">
        <v>276944</v>
      </c>
      <c r="E30" s="79" t="s">
        <v>5542</v>
      </c>
      <c r="F30" s="105">
        <v>579645</v>
      </c>
      <c r="G30" s="79" t="s">
        <v>2622</v>
      </c>
      <c r="H30" s="79"/>
      <c r="I30" s="79" t="s">
        <v>33</v>
      </c>
      <c r="J30" s="79" t="s">
        <v>34</v>
      </c>
      <c r="K30" s="106">
        <v>42976</v>
      </c>
      <c r="L30" s="79" t="s">
        <v>285</v>
      </c>
      <c r="M30" s="104"/>
      <c r="N30" s="104"/>
    </row>
    <row r="31" spans="1:14" s="27" customFormat="1" x14ac:dyDescent="0.25">
      <c r="A31" s="49" t="s">
        <v>8569</v>
      </c>
      <c r="B31" s="104" t="s">
        <v>36</v>
      </c>
      <c r="C31" s="49" t="s">
        <v>8600</v>
      </c>
      <c r="D31" s="105">
        <v>276944</v>
      </c>
      <c r="E31" s="79" t="s">
        <v>8608</v>
      </c>
      <c r="F31" s="105">
        <v>579637</v>
      </c>
      <c r="G31" s="79" t="s">
        <v>2622</v>
      </c>
      <c r="H31" s="79"/>
      <c r="I31" s="79" t="s">
        <v>33</v>
      </c>
      <c r="J31" s="79" t="s">
        <v>34</v>
      </c>
      <c r="K31" s="106">
        <v>42899</v>
      </c>
      <c r="L31" s="79" t="s">
        <v>285</v>
      </c>
      <c r="M31" s="104"/>
      <c r="N31" s="104"/>
    </row>
    <row r="32" spans="1:14" s="27" customFormat="1" x14ac:dyDescent="0.25">
      <c r="A32" s="49" t="s">
        <v>8569</v>
      </c>
      <c r="B32" s="104" t="s">
        <v>40</v>
      </c>
      <c r="C32" s="49" t="s">
        <v>8600</v>
      </c>
      <c r="D32" s="105">
        <v>276944</v>
      </c>
      <c r="E32" s="79" t="s">
        <v>4024</v>
      </c>
      <c r="F32" s="105">
        <v>277509</v>
      </c>
      <c r="G32" s="79" t="s">
        <v>2622</v>
      </c>
      <c r="H32" s="79"/>
      <c r="I32" s="79" t="s">
        <v>33</v>
      </c>
      <c r="J32" s="79" t="s">
        <v>34</v>
      </c>
      <c r="K32" s="106">
        <v>42976</v>
      </c>
      <c r="L32" s="79" t="s">
        <v>285</v>
      </c>
      <c r="M32" s="104"/>
      <c r="N32" s="104"/>
    </row>
    <row r="33" spans="1:14" s="27" customFormat="1" x14ac:dyDescent="0.25">
      <c r="A33" s="49" t="s">
        <v>8569</v>
      </c>
      <c r="B33" s="104" t="s">
        <v>44</v>
      </c>
      <c r="C33" s="49" t="s">
        <v>8600</v>
      </c>
      <c r="D33" s="105">
        <v>276944</v>
      </c>
      <c r="E33" s="79" t="s">
        <v>3226</v>
      </c>
      <c r="F33" s="105">
        <v>277339</v>
      </c>
      <c r="G33" s="79" t="s">
        <v>2622</v>
      </c>
      <c r="H33" s="79"/>
      <c r="I33" s="79" t="s">
        <v>33</v>
      </c>
      <c r="J33" s="79" t="s">
        <v>34</v>
      </c>
      <c r="K33" s="106">
        <v>42936</v>
      </c>
      <c r="L33" s="79" t="s">
        <v>285</v>
      </c>
      <c r="M33" s="104"/>
      <c r="N33" s="104"/>
    </row>
    <row r="34" spans="1:14" s="27" customFormat="1" x14ac:dyDescent="0.25">
      <c r="A34" s="49" t="s">
        <v>8569</v>
      </c>
      <c r="B34" s="104" t="s">
        <v>47</v>
      </c>
      <c r="C34" s="49" t="s">
        <v>8600</v>
      </c>
      <c r="D34" s="105">
        <v>276944</v>
      </c>
      <c r="E34" s="79" t="s">
        <v>8609</v>
      </c>
      <c r="F34" s="105">
        <v>277223</v>
      </c>
      <c r="G34" s="79" t="s">
        <v>2622</v>
      </c>
      <c r="H34" s="79"/>
      <c r="I34" s="79" t="s">
        <v>33</v>
      </c>
      <c r="J34" s="79" t="s">
        <v>34</v>
      </c>
      <c r="K34" s="106">
        <v>42917</v>
      </c>
      <c r="L34" s="79" t="s">
        <v>285</v>
      </c>
      <c r="M34" s="104"/>
      <c r="N34" s="104"/>
    </row>
    <row r="35" spans="1:14" s="27" customFormat="1" x14ac:dyDescent="0.25">
      <c r="A35" s="49" t="s">
        <v>8569</v>
      </c>
      <c r="B35" s="104" t="s">
        <v>50</v>
      </c>
      <c r="C35" s="49" t="s">
        <v>8600</v>
      </c>
      <c r="D35" s="105">
        <v>276944</v>
      </c>
      <c r="E35" s="79" t="s">
        <v>8610</v>
      </c>
      <c r="F35" s="105">
        <v>579611</v>
      </c>
      <c r="G35" s="79" t="s">
        <v>2622</v>
      </c>
      <c r="H35" s="79"/>
      <c r="I35" s="79" t="s">
        <v>33</v>
      </c>
      <c r="J35" s="79" t="s">
        <v>34</v>
      </c>
      <c r="K35" s="106">
        <v>42936</v>
      </c>
      <c r="L35" s="79" t="s">
        <v>285</v>
      </c>
      <c r="M35" s="104"/>
      <c r="N35" s="104"/>
    </row>
    <row r="36" spans="1:14" s="27" customFormat="1" x14ac:dyDescent="0.25">
      <c r="A36" s="49" t="s">
        <v>8569</v>
      </c>
      <c r="B36" s="104" t="s">
        <v>53</v>
      </c>
      <c r="C36" s="49" t="s">
        <v>8600</v>
      </c>
      <c r="D36" s="105">
        <v>276944</v>
      </c>
      <c r="E36" s="79" t="s">
        <v>1676</v>
      </c>
      <c r="F36" s="105">
        <v>279277</v>
      </c>
      <c r="G36" s="79" t="s">
        <v>2622</v>
      </c>
      <c r="H36" s="79"/>
      <c r="I36" s="79" t="s">
        <v>33</v>
      </c>
      <c r="J36" s="79" t="s">
        <v>34</v>
      </c>
      <c r="K36" s="106">
        <v>42952</v>
      </c>
      <c r="L36" s="79" t="s">
        <v>285</v>
      </c>
      <c r="M36" s="104"/>
      <c r="N36" s="104"/>
    </row>
    <row r="37" spans="1:14" s="27" customFormat="1" x14ac:dyDescent="0.25">
      <c r="A37" s="49" t="s">
        <v>8569</v>
      </c>
      <c r="B37" s="104" t="s">
        <v>56</v>
      </c>
      <c r="C37" s="49" t="s">
        <v>8600</v>
      </c>
      <c r="D37" s="105">
        <v>276944</v>
      </c>
      <c r="E37" s="79" t="s">
        <v>2369</v>
      </c>
      <c r="F37" s="105">
        <v>277029</v>
      </c>
      <c r="G37" s="79" t="s">
        <v>2622</v>
      </c>
      <c r="H37" s="79"/>
      <c r="I37" s="79" t="s">
        <v>33</v>
      </c>
      <c r="J37" s="79" t="s">
        <v>34</v>
      </c>
      <c r="K37" s="106">
        <v>42952</v>
      </c>
      <c r="L37" s="79" t="s">
        <v>285</v>
      </c>
      <c r="M37" s="104"/>
      <c r="N37" s="104"/>
    </row>
    <row r="38" spans="1:14" s="27" customFormat="1" x14ac:dyDescent="0.25">
      <c r="A38" s="49" t="s">
        <v>8569</v>
      </c>
      <c r="B38" s="104" t="s">
        <v>6794</v>
      </c>
      <c r="C38" s="49" t="s">
        <v>8600</v>
      </c>
      <c r="D38" s="105">
        <v>276944</v>
      </c>
      <c r="E38" s="79" t="s">
        <v>3336</v>
      </c>
      <c r="F38" s="105">
        <v>276961</v>
      </c>
      <c r="G38" s="79" t="s">
        <v>2622</v>
      </c>
      <c r="H38" s="79"/>
      <c r="I38" s="79" t="s">
        <v>33</v>
      </c>
      <c r="J38" s="79" t="s">
        <v>34</v>
      </c>
      <c r="K38" s="106">
        <v>42896</v>
      </c>
      <c r="L38" s="79" t="s">
        <v>285</v>
      </c>
      <c r="M38" s="104"/>
      <c r="N38" s="104"/>
    </row>
    <row r="39" spans="1:14" s="27" customFormat="1" x14ac:dyDescent="0.25">
      <c r="A39" s="49" t="s">
        <v>8569</v>
      </c>
      <c r="B39" s="104" t="s">
        <v>59</v>
      </c>
      <c r="C39" s="49" t="s">
        <v>8600</v>
      </c>
      <c r="D39" s="105">
        <v>276944</v>
      </c>
      <c r="E39" s="79" t="s">
        <v>8611</v>
      </c>
      <c r="F39" s="105">
        <v>276952</v>
      </c>
      <c r="G39" s="79" t="s">
        <v>2622</v>
      </c>
      <c r="H39" s="79"/>
      <c r="I39" s="79" t="s">
        <v>33</v>
      </c>
      <c r="J39" s="79" t="s">
        <v>34</v>
      </c>
      <c r="K39" s="106">
        <v>42899</v>
      </c>
      <c r="L39" s="79" t="s">
        <v>285</v>
      </c>
      <c r="M39" s="104"/>
      <c r="N39" s="104"/>
    </row>
    <row r="40" spans="1:14" s="27" customFormat="1" x14ac:dyDescent="0.25">
      <c r="A40" s="49" t="s">
        <v>8569</v>
      </c>
      <c r="B40" s="104" t="s">
        <v>65</v>
      </c>
      <c r="C40" s="49" t="s">
        <v>8600</v>
      </c>
      <c r="D40" s="105">
        <v>276944</v>
      </c>
      <c r="E40" s="79" t="s">
        <v>8612</v>
      </c>
      <c r="F40" s="105">
        <v>276766</v>
      </c>
      <c r="G40" s="79" t="s">
        <v>2622</v>
      </c>
      <c r="H40" s="79"/>
      <c r="I40" s="79" t="s">
        <v>33</v>
      </c>
      <c r="J40" s="79" t="s">
        <v>34</v>
      </c>
      <c r="K40" s="106">
        <v>42979</v>
      </c>
      <c r="L40" s="79" t="s">
        <v>285</v>
      </c>
      <c r="M40" s="104"/>
      <c r="N40" s="104"/>
    </row>
    <row r="41" spans="1:14" s="27" customFormat="1" x14ac:dyDescent="0.25">
      <c r="A41" s="49" t="s">
        <v>8569</v>
      </c>
      <c r="B41" s="104" t="s">
        <v>68</v>
      </c>
      <c r="C41" s="49" t="s">
        <v>8600</v>
      </c>
      <c r="D41" s="105">
        <v>276944</v>
      </c>
      <c r="E41" s="79" t="s">
        <v>4866</v>
      </c>
      <c r="F41" s="105">
        <v>276731</v>
      </c>
      <c r="G41" s="79" t="s">
        <v>2622</v>
      </c>
      <c r="H41" s="79"/>
      <c r="I41" s="79" t="s">
        <v>33</v>
      </c>
      <c r="J41" s="79" t="s">
        <v>34</v>
      </c>
      <c r="K41" s="106">
        <v>42952</v>
      </c>
      <c r="L41" s="79" t="s">
        <v>285</v>
      </c>
      <c r="M41" s="104"/>
      <c r="N41" s="104"/>
    </row>
    <row r="42" spans="1:14" s="27" customFormat="1" x14ac:dyDescent="0.25">
      <c r="A42" s="49" t="s">
        <v>8569</v>
      </c>
      <c r="B42" s="104" t="s">
        <v>71</v>
      </c>
      <c r="C42" s="49" t="s">
        <v>8600</v>
      </c>
      <c r="D42" s="105">
        <v>276944</v>
      </c>
      <c r="E42" s="79" t="s">
        <v>8613</v>
      </c>
      <c r="F42" s="105">
        <v>276715</v>
      </c>
      <c r="G42" s="79" t="s">
        <v>2622</v>
      </c>
      <c r="H42" s="79"/>
      <c r="I42" s="79" t="s">
        <v>33</v>
      </c>
      <c r="J42" s="79" t="s">
        <v>34</v>
      </c>
      <c r="K42" s="106">
        <v>42976</v>
      </c>
      <c r="L42" s="79" t="s">
        <v>285</v>
      </c>
      <c r="M42" s="104"/>
      <c r="N42" s="104"/>
    </row>
    <row r="43" spans="1:14" s="27" customFormat="1" x14ac:dyDescent="0.25">
      <c r="A43" s="49" t="s">
        <v>8569</v>
      </c>
      <c r="B43" s="104" t="s">
        <v>74</v>
      </c>
      <c r="C43" s="49" t="s">
        <v>8600</v>
      </c>
      <c r="D43" s="105">
        <v>276944</v>
      </c>
      <c r="E43" s="79" t="s">
        <v>8614</v>
      </c>
      <c r="F43" s="105">
        <v>276707</v>
      </c>
      <c r="G43" s="79" t="s">
        <v>2622</v>
      </c>
      <c r="H43" s="79"/>
      <c r="I43" s="79" t="s">
        <v>33</v>
      </c>
      <c r="J43" s="79" t="s">
        <v>34</v>
      </c>
      <c r="K43" s="106">
        <v>42952</v>
      </c>
      <c r="L43" s="79" t="s">
        <v>285</v>
      </c>
      <c r="M43" s="104"/>
      <c r="N43" s="104"/>
    </row>
    <row r="44" spans="1:14" s="27" customFormat="1" x14ac:dyDescent="0.25">
      <c r="A44" s="49" t="s">
        <v>8569</v>
      </c>
      <c r="B44" s="104" t="s">
        <v>77</v>
      </c>
      <c r="C44" s="49" t="s">
        <v>8600</v>
      </c>
      <c r="D44" s="105">
        <v>276944</v>
      </c>
      <c r="E44" s="79" t="s">
        <v>8615</v>
      </c>
      <c r="F44" s="105">
        <v>579483</v>
      </c>
      <c r="G44" s="79" t="s">
        <v>2622</v>
      </c>
      <c r="H44" s="79"/>
      <c r="I44" s="79" t="s">
        <v>33</v>
      </c>
      <c r="J44" s="79" t="s">
        <v>34</v>
      </c>
      <c r="K44" s="106">
        <v>42899</v>
      </c>
      <c r="L44" s="79" t="s">
        <v>285</v>
      </c>
      <c r="M44" s="104"/>
      <c r="N44" s="104"/>
    </row>
    <row r="45" spans="1:14" s="27" customFormat="1" x14ac:dyDescent="0.25">
      <c r="A45" s="49" t="s">
        <v>8569</v>
      </c>
      <c r="B45" s="104" t="s">
        <v>80</v>
      </c>
      <c r="C45" s="49" t="s">
        <v>8600</v>
      </c>
      <c r="D45" s="105">
        <v>276944</v>
      </c>
      <c r="E45" s="79" t="s">
        <v>6125</v>
      </c>
      <c r="F45" s="105">
        <v>276511</v>
      </c>
      <c r="G45" s="79" t="s">
        <v>2622</v>
      </c>
      <c r="H45" s="79"/>
      <c r="I45" s="79" t="s">
        <v>33</v>
      </c>
      <c r="J45" s="79" t="s">
        <v>34</v>
      </c>
      <c r="K45" s="106">
        <v>42934</v>
      </c>
      <c r="L45" s="79" t="s">
        <v>285</v>
      </c>
      <c r="M45" s="104"/>
      <c r="N45" s="104"/>
    </row>
    <row r="46" spans="1:14" s="27" customFormat="1" x14ac:dyDescent="0.25">
      <c r="A46" s="49" t="s">
        <v>8569</v>
      </c>
      <c r="B46" s="104" t="s">
        <v>83</v>
      </c>
      <c r="C46" s="49" t="s">
        <v>8600</v>
      </c>
      <c r="D46" s="105">
        <v>276944</v>
      </c>
      <c r="E46" s="79" t="s">
        <v>8292</v>
      </c>
      <c r="F46" s="105">
        <v>276421</v>
      </c>
      <c r="G46" s="79" t="s">
        <v>2622</v>
      </c>
      <c r="H46" s="79"/>
      <c r="I46" s="79" t="s">
        <v>33</v>
      </c>
      <c r="J46" s="79" t="s">
        <v>34</v>
      </c>
      <c r="K46" s="106">
        <v>42976</v>
      </c>
      <c r="L46" s="79" t="s">
        <v>285</v>
      </c>
      <c r="M46" s="104"/>
      <c r="N46" s="104"/>
    </row>
    <row r="47" spans="1:14" s="27" customFormat="1" x14ac:dyDescent="0.25">
      <c r="A47" s="49" t="s">
        <v>8569</v>
      </c>
      <c r="B47" s="104" t="s">
        <v>6805</v>
      </c>
      <c r="C47" s="49" t="s">
        <v>8600</v>
      </c>
      <c r="D47" s="105">
        <v>276944</v>
      </c>
      <c r="E47" s="79" t="s">
        <v>8616</v>
      </c>
      <c r="F47" s="105">
        <v>276375</v>
      </c>
      <c r="G47" s="79" t="s">
        <v>2622</v>
      </c>
      <c r="H47" s="79"/>
      <c r="I47" s="79" t="s">
        <v>33</v>
      </c>
      <c r="J47" s="79" t="s">
        <v>34</v>
      </c>
      <c r="K47" s="106">
        <v>42934</v>
      </c>
      <c r="L47" s="79" t="s">
        <v>285</v>
      </c>
      <c r="M47" s="104"/>
      <c r="N47" s="104"/>
    </row>
    <row r="48" spans="1:14" s="27" customFormat="1" x14ac:dyDescent="0.25">
      <c r="A48" s="49" t="s">
        <v>8569</v>
      </c>
      <c r="B48" s="104" t="s">
        <v>115</v>
      </c>
      <c r="C48" s="49" t="s">
        <v>8617</v>
      </c>
      <c r="D48" s="105">
        <v>274046</v>
      </c>
      <c r="E48" s="79" t="s">
        <v>2397</v>
      </c>
      <c r="F48" s="105">
        <v>273961</v>
      </c>
      <c r="G48" s="79" t="s">
        <v>2284</v>
      </c>
      <c r="H48" s="79"/>
      <c r="I48" s="79" t="s">
        <v>22</v>
      </c>
      <c r="J48" s="79" t="s">
        <v>34</v>
      </c>
      <c r="K48" s="106">
        <v>42796</v>
      </c>
      <c r="L48" s="79" t="s">
        <v>285</v>
      </c>
      <c r="M48" s="104"/>
      <c r="N48" s="104"/>
    </row>
    <row r="49" spans="1:14" s="27" customFormat="1" x14ac:dyDescent="0.25">
      <c r="A49" s="49" t="s">
        <v>8569</v>
      </c>
      <c r="B49" s="104" t="s">
        <v>8618</v>
      </c>
      <c r="C49" s="49" t="s">
        <v>8619</v>
      </c>
      <c r="D49" s="105">
        <v>276791</v>
      </c>
      <c r="E49" s="79" t="s">
        <v>558</v>
      </c>
      <c r="F49" s="105">
        <v>277363</v>
      </c>
      <c r="G49" s="79" t="s">
        <v>110</v>
      </c>
      <c r="H49" s="79"/>
      <c r="I49" s="79" t="s">
        <v>33</v>
      </c>
      <c r="J49" s="79" t="s">
        <v>34</v>
      </c>
      <c r="K49" s="106">
        <v>43068</v>
      </c>
      <c r="L49" s="79" t="s">
        <v>2614</v>
      </c>
      <c r="M49" s="104"/>
      <c r="N49" s="104"/>
    </row>
    <row r="50" spans="1:14" s="27" customFormat="1" x14ac:dyDescent="0.25">
      <c r="A50" s="49" t="s">
        <v>8569</v>
      </c>
      <c r="B50" s="104" t="s">
        <v>8620</v>
      </c>
      <c r="C50" s="49" t="s">
        <v>8619</v>
      </c>
      <c r="D50" s="105">
        <v>276791</v>
      </c>
      <c r="E50" s="79" t="s">
        <v>8621</v>
      </c>
      <c r="F50" s="105">
        <v>277568</v>
      </c>
      <c r="G50" s="79" t="s">
        <v>110</v>
      </c>
      <c r="H50" s="79"/>
      <c r="I50" s="79" t="s">
        <v>33</v>
      </c>
      <c r="J50" s="79" t="s">
        <v>34</v>
      </c>
      <c r="K50" s="106">
        <v>43067</v>
      </c>
      <c r="L50" s="79" t="s">
        <v>2614</v>
      </c>
      <c r="M50" s="104"/>
      <c r="N50" s="104"/>
    </row>
    <row r="51" spans="1:14" s="27" customFormat="1" x14ac:dyDescent="0.25">
      <c r="A51" s="49" t="s">
        <v>8569</v>
      </c>
      <c r="B51" s="104" t="s">
        <v>8622</v>
      </c>
      <c r="C51" s="49" t="s">
        <v>8619</v>
      </c>
      <c r="D51" s="105">
        <v>276791</v>
      </c>
      <c r="E51" s="79" t="s">
        <v>8623</v>
      </c>
      <c r="F51" s="105">
        <v>579661</v>
      </c>
      <c r="G51" s="79" t="s">
        <v>110</v>
      </c>
      <c r="H51" s="79"/>
      <c r="I51" s="79" t="s">
        <v>33</v>
      </c>
      <c r="J51" s="79" t="s">
        <v>34</v>
      </c>
      <c r="K51" s="106">
        <v>43067</v>
      </c>
      <c r="L51" s="79" t="s">
        <v>2614</v>
      </c>
      <c r="M51" s="104"/>
      <c r="N51" s="104"/>
    </row>
    <row r="52" spans="1:14" s="27" customFormat="1" x14ac:dyDescent="0.25">
      <c r="A52" s="49" t="s">
        <v>8569</v>
      </c>
      <c r="B52" s="104" t="s">
        <v>8624</v>
      </c>
      <c r="C52" s="49" t="s">
        <v>8619</v>
      </c>
      <c r="D52" s="105">
        <v>276791</v>
      </c>
      <c r="E52" s="79" t="s">
        <v>4868</v>
      </c>
      <c r="F52" s="105">
        <v>277606</v>
      </c>
      <c r="G52" s="79" t="s">
        <v>110</v>
      </c>
      <c r="H52" s="79"/>
      <c r="I52" s="79" t="s">
        <v>33</v>
      </c>
      <c r="J52" s="79" t="s">
        <v>34</v>
      </c>
      <c r="K52" s="106">
        <v>43070</v>
      </c>
      <c r="L52" s="79" t="s">
        <v>2614</v>
      </c>
      <c r="M52" s="104"/>
      <c r="N52" s="104"/>
    </row>
    <row r="53" spans="1:14" s="27" customFormat="1" x14ac:dyDescent="0.25">
      <c r="A53" s="49" t="s">
        <v>8569</v>
      </c>
      <c r="B53" s="104" t="s">
        <v>8625</v>
      </c>
      <c r="C53" s="49" t="s">
        <v>8619</v>
      </c>
      <c r="D53" s="105">
        <v>276791</v>
      </c>
      <c r="E53" s="79" t="s">
        <v>8626</v>
      </c>
      <c r="F53" s="105">
        <v>276693</v>
      </c>
      <c r="G53" s="79" t="s">
        <v>110</v>
      </c>
      <c r="H53" s="79"/>
      <c r="I53" s="79" t="s">
        <v>33</v>
      </c>
      <c r="J53" s="79" t="s">
        <v>34</v>
      </c>
      <c r="K53" s="106">
        <v>43068</v>
      </c>
      <c r="L53" s="79" t="s">
        <v>2614</v>
      </c>
      <c r="M53" s="104"/>
      <c r="N53" s="104"/>
    </row>
    <row r="54" spans="1:14" s="27" customFormat="1" x14ac:dyDescent="0.25">
      <c r="A54" s="49" t="s">
        <v>8569</v>
      </c>
      <c r="B54" s="104" t="s">
        <v>8627</v>
      </c>
      <c r="C54" s="49" t="s">
        <v>8619</v>
      </c>
      <c r="D54" s="105">
        <v>276791</v>
      </c>
      <c r="E54" s="79" t="s">
        <v>8628</v>
      </c>
      <c r="F54" s="105">
        <v>579505</v>
      </c>
      <c r="G54" s="79" t="s">
        <v>110</v>
      </c>
      <c r="H54" s="79"/>
      <c r="I54" s="79" t="s">
        <v>33</v>
      </c>
      <c r="J54" s="79" t="s">
        <v>34</v>
      </c>
      <c r="K54" s="106">
        <v>43070</v>
      </c>
      <c r="L54" s="79" t="s">
        <v>2614</v>
      </c>
      <c r="M54" s="104"/>
      <c r="N54" s="104"/>
    </row>
    <row r="55" spans="1:14" s="27" customFormat="1" x14ac:dyDescent="0.25">
      <c r="A55" s="49" t="s">
        <v>8569</v>
      </c>
      <c r="B55" s="104" t="s">
        <v>8629</v>
      </c>
      <c r="C55" s="49" t="s">
        <v>8619</v>
      </c>
      <c r="D55" s="105">
        <v>276791</v>
      </c>
      <c r="E55" s="79" t="s">
        <v>8630</v>
      </c>
      <c r="F55" s="105">
        <v>276758</v>
      </c>
      <c r="G55" s="79" t="s">
        <v>110</v>
      </c>
      <c r="H55" s="79"/>
      <c r="I55" s="79" t="s">
        <v>33</v>
      </c>
      <c r="J55" s="79" t="s">
        <v>34</v>
      </c>
      <c r="K55" s="106">
        <v>43068</v>
      </c>
      <c r="L55" s="79" t="s">
        <v>2614</v>
      </c>
      <c r="M55" s="104"/>
      <c r="N55" s="104"/>
    </row>
    <row r="56" spans="1:14" s="27" customFormat="1" x14ac:dyDescent="0.25">
      <c r="A56" s="49" t="s">
        <v>8569</v>
      </c>
      <c r="B56" s="104" t="s">
        <v>8631</v>
      </c>
      <c r="C56" s="49" t="s">
        <v>8619</v>
      </c>
      <c r="D56" s="105">
        <v>276791</v>
      </c>
      <c r="E56" s="79" t="s">
        <v>133</v>
      </c>
      <c r="F56" s="105">
        <v>276472</v>
      </c>
      <c r="G56" s="79" t="s">
        <v>110</v>
      </c>
      <c r="H56" s="79"/>
      <c r="I56" s="79" t="s">
        <v>33</v>
      </c>
      <c r="J56" s="79" t="s">
        <v>34</v>
      </c>
      <c r="K56" s="106">
        <v>43067</v>
      </c>
      <c r="L56" s="79" t="s">
        <v>2614</v>
      </c>
      <c r="M56" s="104"/>
      <c r="N56" s="104"/>
    </row>
    <row r="57" spans="1:14" s="27" customFormat="1" x14ac:dyDescent="0.25">
      <c r="A57" s="49" t="s">
        <v>8569</v>
      </c>
      <c r="B57" s="104" t="s">
        <v>8632</v>
      </c>
      <c r="C57" s="49" t="s">
        <v>8619</v>
      </c>
      <c r="D57" s="105">
        <v>276791</v>
      </c>
      <c r="E57" s="79" t="s">
        <v>8633</v>
      </c>
      <c r="F57" s="105">
        <v>579432</v>
      </c>
      <c r="G57" s="79" t="s">
        <v>110</v>
      </c>
      <c r="H57" s="79"/>
      <c r="I57" s="79" t="s">
        <v>33</v>
      </c>
      <c r="J57" s="79" t="s">
        <v>34</v>
      </c>
      <c r="K57" s="106">
        <v>43068</v>
      </c>
      <c r="L57" s="79" t="s">
        <v>2614</v>
      </c>
      <c r="M57" s="104"/>
      <c r="N57" s="104"/>
    </row>
    <row r="58" spans="1:14" s="27" customFormat="1" x14ac:dyDescent="0.25">
      <c r="A58" s="49" t="s">
        <v>8569</v>
      </c>
      <c r="B58" s="104" t="s">
        <v>8634</v>
      </c>
      <c r="C58" s="49" t="s">
        <v>8619</v>
      </c>
      <c r="D58" s="105">
        <v>276791</v>
      </c>
      <c r="E58" s="79" t="s">
        <v>8416</v>
      </c>
      <c r="F58" s="105">
        <v>579467</v>
      </c>
      <c r="G58" s="79" t="s">
        <v>110</v>
      </c>
      <c r="H58" s="79"/>
      <c r="I58" s="79" t="s">
        <v>33</v>
      </c>
      <c r="J58" s="79" t="s">
        <v>34</v>
      </c>
      <c r="K58" s="106">
        <v>43067</v>
      </c>
      <c r="L58" s="79" t="s">
        <v>2614</v>
      </c>
      <c r="M58" s="104"/>
      <c r="N58" s="104"/>
    </row>
    <row r="59" spans="1:14" s="27" customFormat="1" x14ac:dyDescent="0.25">
      <c r="A59" s="49" t="s">
        <v>8569</v>
      </c>
      <c r="B59" s="104" t="s">
        <v>8635</v>
      </c>
      <c r="C59" s="49" t="s">
        <v>8619</v>
      </c>
      <c r="D59" s="105">
        <v>276791</v>
      </c>
      <c r="E59" s="79" t="s">
        <v>8636</v>
      </c>
      <c r="F59" s="105">
        <v>484164</v>
      </c>
      <c r="G59" s="79" t="s">
        <v>110</v>
      </c>
      <c r="H59" s="79"/>
      <c r="I59" s="79" t="s">
        <v>33</v>
      </c>
      <c r="J59" s="79" t="s">
        <v>34</v>
      </c>
      <c r="K59" s="106">
        <v>43068</v>
      </c>
      <c r="L59" s="79" t="s">
        <v>2614</v>
      </c>
      <c r="M59" s="104"/>
      <c r="N59" s="104"/>
    </row>
    <row r="60" spans="1:14" s="27" customFormat="1" x14ac:dyDescent="0.25">
      <c r="A60" s="49" t="s">
        <v>8569</v>
      </c>
      <c r="B60" s="104" t="s">
        <v>8637</v>
      </c>
      <c r="C60" s="49" t="s">
        <v>8619</v>
      </c>
      <c r="D60" s="105">
        <v>276791</v>
      </c>
      <c r="E60" s="79" t="s">
        <v>8630</v>
      </c>
      <c r="F60" s="105">
        <v>276758</v>
      </c>
      <c r="G60" s="79" t="s">
        <v>2284</v>
      </c>
      <c r="H60" s="79"/>
      <c r="I60" s="79" t="s">
        <v>33</v>
      </c>
      <c r="J60" s="79" t="s">
        <v>34</v>
      </c>
      <c r="K60" s="106">
        <v>43068</v>
      </c>
      <c r="L60" s="79" t="s">
        <v>285</v>
      </c>
      <c r="M60" s="104"/>
      <c r="N60" s="104"/>
    </row>
    <row r="61" spans="1:14" s="27" customFormat="1" x14ac:dyDescent="0.25">
      <c r="A61" s="49" t="s">
        <v>8569</v>
      </c>
      <c r="B61" s="104" t="s">
        <v>189</v>
      </c>
      <c r="C61" s="49" t="s">
        <v>8638</v>
      </c>
      <c r="D61" s="105">
        <v>274241</v>
      </c>
      <c r="E61" s="79" t="s">
        <v>8639</v>
      </c>
      <c r="F61" s="105">
        <v>273601</v>
      </c>
      <c r="G61" s="79" t="s">
        <v>2284</v>
      </c>
      <c r="H61" s="79"/>
      <c r="I61" s="79" t="s">
        <v>33</v>
      </c>
      <c r="J61" s="79" t="s">
        <v>34</v>
      </c>
      <c r="K61" s="106">
        <v>42769</v>
      </c>
      <c r="L61" s="79" t="s">
        <v>285</v>
      </c>
      <c r="M61" s="104"/>
      <c r="N61" s="104"/>
    </row>
    <row r="62" spans="1:14" s="27" customFormat="1" x14ac:dyDescent="0.25">
      <c r="A62" s="49" t="s">
        <v>8569</v>
      </c>
      <c r="B62" s="104" t="s">
        <v>6753</v>
      </c>
      <c r="C62" s="49" t="s">
        <v>8638</v>
      </c>
      <c r="D62" s="105">
        <v>274241</v>
      </c>
      <c r="E62" s="79" t="s">
        <v>8640</v>
      </c>
      <c r="F62" s="105">
        <v>274488</v>
      </c>
      <c r="G62" s="79" t="s">
        <v>2261</v>
      </c>
      <c r="H62" s="79"/>
      <c r="I62" s="79" t="s">
        <v>33</v>
      </c>
      <c r="J62" s="79" t="s">
        <v>34</v>
      </c>
      <c r="K62" s="106">
        <v>42913</v>
      </c>
      <c r="L62" s="79" t="s">
        <v>2614</v>
      </c>
      <c r="M62" s="104"/>
      <c r="N62" s="104"/>
    </row>
    <row r="63" spans="1:14" s="27" customFormat="1" x14ac:dyDescent="0.25">
      <c r="A63" s="49" t="s">
        <v>8569</v>
      </c>
      <c r="B63" s="104" t="s">
        <v>6756</v>
      </c>
      <c r="C63" s="49" t="s">
        <v>8638</v>
      </c>
      <c r="D63" s="105">
        <v>274241</v>
      </c>
      <c r="E63" s="79" t="s">
        <v>8641</v>
      </c>
      <c r="F63" s="105">
        <v>580619</v>
      </c>
      <c r="G63" s="79" t="s">
        <v>2261</v>
      </c>
      <c r="H63" s="79"/>
      <c r="I63" s="79" t="s">
        <v>33</v>
      </c>
      <c r="J63" s="79" t="s">
        <v>34</v>
      </c>
      <c r="K63" s="106">
        <v>42913</v>
      </c>
      <c r="L63" s="79" t="s">
        <v>2614</v>
      </c>
      <c r="M63" s="104"/>
      <c r="N63" s="104"/>
    </row>
    <row r="64" spans="1:14" s="27" customFormat="1" x14ac:dyDescent="0.25">
      <c r="A64" s="49" t="s">
        <v>8569</v>
      </c>
      <c r="B64" s="104" t="s">
        <v>6759</v>
      </c>
      <c r="C64" s="49" t="s">
        <v>8638</v>
      </c>
      <c r="D64" s="105">
        <v>274241</v>
      </c>
      <c r="E64" s="79" t="s">
        <v>8642</v>
      </c>
      <c r="F64" s="105">
        <v>274305</v>
      </c>
      <c r="G64" s="79" t="s">
        <v>2261</v>
      </c>
      <c r="H64" s="79"/>
      <c r="I64" s="79" t="s">
        <v>33</v>
      </c>
      <c r="J64" s="79" t="s">
        <v>34</v>
      </c>
      <c r="K64" s="106">
        <v>42913</v>
      </c>
      <c r="L64" s="79" t="s">
        <v>2614</v>
      </c>
      <c r="M64" s="104"/>
      <c r="N64" s="104"/>
    </row>
    <row r="65" spans="1:14" s="27" customFormat="1" x14ac:dyDescent="0.25">
      <c r="A65" s="49" t="s">
        <v>8569</v>
      </c>
      <c r="B65" s="104" t="s">
        <v>8643</v>
      </c>
      <c r="C65" s="49" t="s">
        <v>8638</v>
      </c>
      <c r="D65" s="105">
        <v>274241</v>
      </c>
      <c r="E65" s="79" t="s">
        <v>8644</v>
      </c>
      <c r="F65" s="105">
        <v>274283</v>
      </c>
      <c r="G65" s="79" t="s">
        <v>2261</v>
      </c>
      <c r="H65" s="79"/>
      <c r="I65" s="79" t="s">
        <v>33</v>
      </c>
      <c r="J65" s="79" t="s">
        <v>34</v>
      </c>
      <c r="K65" s="106">
        <v>42913</v>
      </c>
      <c r="L65" s="79" t="s">
        <v>2614</v>
      </c>
      <c r="M65" s="104"/>
      <c r="N65" s="104"/>
    </row>
    <row r="66" spans="1:14" s="27" customFormat="1" x14ac:dyDescent="0.25">
      <c r="A66" s="49" t="s">
        <v>8569</v>
      </c>
      <c r="B66" s="104" t="s">
        <v>6765</v>
      </c>
      <c r="C66" s="49" t="s">
        <v>8638</v>
      </c>
      <c r="D66" s="105">
        <v>274241</v>
      </c>
      <c r="E66" s="79" t="s">
        <v>7527</v>
      </c>
      <c r="F66" s="105">
        <v>273651</v>
      </c>
      <c r="G66" s="79" t="s">
        <v>2261</v>
      </c>
      <c r="H66" s="79"/>
      <c r="I66" s="79" t="s">
        <v>33</v>
      </c>
      <c r="J66" s="79" t="s">
        <v>34</v>
      </c>
      <c r="K66" s="106">
        <v>42913</v>
      </c>
      <c r="L66" s="79" t="s">
        <v>2614</v>
      </c>
      <c r="M66" s="104"/>
      <c r="N66" s="104"/>
    </row>
    <row r="67" spans="1:14" s="27" customFormat="1" x14ac:dyDescent="0.25">
      <c r="A67" s="49" t="s">
        <v>8569</v>
      </c>
      <c r="B67" s="104" t="s">
        <v>6768</v>
      </c>
      <c r="C67" s="49" t="s">
        <v>8638</v>
      </c>
      <c r="D67" s="105">
        <v>274241</v>
      </c>
      <c r="E67" s="79" t="s">
        <v>8645</v>
      </c>
      <c r="F67" s="105">
        <v>273635</v>
      </c>
      <c r="G67" s="79" t="s">
        <v>2261</v>
      </c>
      <c r="H67" s="79"/>
      <c r="I67" s="79" t="s">
        <v>33</v>
      </c>
      <c r="J67" s="79" t="s">
        <v>34</v>
      </c>
      <c r="K67" s="106">
        <v>42913</v>
      </c>
      <c r="L67" s="79" t="s">
        <v>2614</v>
      </c>
      <c r="M67" s="104"/>
      <c r="N67" s="104"/>
    </row>
    <row r="68" spans="1:14" s="27" customFormat="1" x14ac:dyDescent="0.25">
      <c r="A68" s="49" t="s">
        <v>8569</v>
      </c>
      <c r="B68" s="104" t="s">
        <v>6762</v>
      </c>
      <c r="C68" s="49" t="s">
        <v>8638</v>
      </c>
      <c r="D68" s="105">
        <v>274241</v>
      </c>
      <c r="E68" s="79" t="s">
        <v>8646</v>
      </c>
      <c r="F68" s="105">
        <v>274178</v>
      </c>
      <c r="G68" s="79" t="s">
        <v>2261</v>
      </c>
      <c r="H68" s="79"/>
      <c r="I68" s="79" t="s">
        <v>33</v>
      </c>
      <c r="J68" s="79" t="s">
        <v>34</v>
      </c>
      <c r="K68" s="106">
        <v>42913</v>
      </c>
      <c r="L68" s="79" t="s">
        <v>2614</v>
      </c>
      <c r="M68" s="104"/>
      <c r="N68" s="104"/>
    </row>
    <row r="69" spans="1:14" s="27" customFormat="1" x14ac:dyDescent="0.25">
      <c r="A69" s="49" t="s">
        <v>8569</v>
      </c>
      <c r="B69" s="104" t="s">
        <v>6771</v>
      </c>
      <c r="C69" s="49" t="s">
        <v>8638</v>
      </c>
      <c r="D69" s="105">
        <v>274241</v>
      </c>
      <c r="E69" s="79" t="s">
        <v>8647</v>
      </c>
      <c r="F69" s="105">
        <v>273546</v>
      </c>
      <c r="G69" s="79" t="s">
        <v>2261</v>
      </c>
      <c r="H69" s="79"/>
      <c r="I69" s="79" t="s">
        <v>33</v>
      </c>
      <c r="J69" s="79" t="s">
        <v>34</v>
      </c>
      <c r="K69" s="106">
        <v>42913</v>
      </c>
      <c r="L69" s="79" t="s">
        <v>2614</v>
      </c>
      <c r="M69" s="104"/>
      <c r="N69" s="104"/>
    </row>
    <row r="70" spans="1:14" s="27" customFormat="1" x14ac:dyDescent="0.25">
      <c r="A70" s="49" t="s">
        <v>8569</v>
      </c>
      <c r="B70" s="104" t="s">
        <v>6773</v>
      </c>
      <c r="C70" s="49" t="s">
        <v>8638</v>
      </c>
      <c r="D70" s="105">
        <v>274241</v>
      </c>
      <c r="E70" s="79" t="s">
        <v>8648</v>
      </c>
      <c r="F70" s="105">
        <v>273449</v>
      </c>
      <c r="G70" s="79" t="s">
        <v>2261</v>
      </c>
      <c r="H70" s="79"/>
      <c r="I70" s="79" t="s">
        <v>33</v>
      </c>
      <c r="J70" s="79" t="s">
        <v>34</v>
      </c>
      <c r="K70" s="106">
        <v>42913</v>
      </c>
      <c r="L70" s="79" t="s">
        <v>2614</v>
      </c>
      <c r="M70" s="104"/>
      <c r="N70" s="104"/>
    </row>
    <row r="71" spans="1:14" s="27" customFormat="1" x14ac:dyDescent="0.25">
      <c r="A71" s="49" t="s">
        <v>8569</v>
      </c>
      <c r="B71" s="104" t="s">
        <v>6775</v>
      </c>
      <c r="C71" s="49" t="s">
        <v>8638</v>
      </c>
      <c r="D71" s="105">
        <v>274241</v>
      </c>
      <c r="E71" s="79" t="s">
        <v>8649</v>
      </c>
      <c r="F71" s="105">
        <v>580503</v>
      </c>
      <c r="G71" s="79" t="s">
        <v>2261</v>
      </c>
      <c r="H71" s="79"/>
      <c r="I71" s="79" t="s">
        <v>33</v>
      </c>
      <c r="J71" s="79" t="s">
        <v>34</v>
      </c>
      <c r="K71" s="106">
        <v>42913</v>
      </c>
      <c r="L71" s="79" t="s">
        <v>2614</v>
      </c>
      <c r="M71" s="104"/>
      <c r="N71" s="104"/>
    </row>
    <row r="72" spans="1:14" s="27" customFormat="1" x14ac:dyDescent="0.25">
      <c r="A72" s="49" t="s">
        <v>8569</v>
      </c>
      <c r="B72" s="104" t="s">
        <v>6777</v>
      </c>
      <c r="C72" s="49" t="s">
        <v>8638</v>
      </c>
      <c r="D72" s="105">
        <v>274241</v>
      </c>
      <c r="E72" s="79" t="s">
        <v>8650</v>
      </c>
      <c r="F72" s="105">
        <v>273406</v>
      </c>
      <c r="G72" s="79" t="s">
        <v>2261</v>
      </c>
      <c r="H72" s="79"/>
      <c r="I72" s="79" t="s">
        <v>33</v>
      </c>
      <c r="J72" s="79" t="s">
        <v>34</v>
      </c>
      <c r="K72" s="106">
        <v>42913</v>
      </c>
      <c r="L72" s="79" t="s">
        <v>2614</v>
      </c>
      <c r="M72" s="104"/>
      <c r="N72" s="104"/>
    </row>
    <row r="73" spans="1:14" s="27" customFormat="1" x14ac:dyDescent="0.25">
      <c r="A73" s="49" t="s">
        <v>8569</v>
      </c>
      <c r="B73" s="104" t="s">
        <v>8651</v>
      </c>
      <c r="C73" s="49" t="s">
        <v>8638</v>
      </c>
      <c r="D73" s="105">
        <v>274241</v>
      </c>
      <c r="E73" s="79" t="s">
        <v>8652</v>
      </c>
      <c r="F73" s="105">
        <v>273376</v>
      </c>
      <c r="G73" s="79" t="s">
        <v>2261</v>
      </c>
      <c r="H73" s="79"/>
      <c r="I73" s="79" t="s">
        <v>33</v>
      </c>
      <c r="J73" s="79" t="s">
        <v>34</v>
      </c>
      <c r="K73" s="106">
        <v>42913</v>
      </c>
      <c r="L73" s="79" t="s">
        <v>2614</v>
      </c>
      <c r="M73" s="104"/>
      <c r="N73" s="104"/>
    </row>
    <row r="74" spans="1:14" s="27" customFormat="1" x14ac:dyDescent="0.25">
      <c r="A74" s="49" t="s">
        <v>8569</v>
      </c>
      <c r="B74" s="104" t="s">
        <v>135</v>
      </c>
      <c r="C74" s="49" t="s">
        <v>8638</v>
      </c>
      <c r="D74" s="105">
        <v>274241</v>
      </c>
      <c r="E74" s="79" t="s">
        <v>1676</v>
      </c>
      <c r="F74" s="105">
        <v>580589</v>
      </c>
      <c r="G74" s="79" t="s">
        <v>2261</v>
      </c>
      <c r="H74" s="79"/>
      <c r="I74" s="79" t="s">
        <v>33</v>
      </c>
      <c r="J74" s="79" t="s">
        <v>34</v>
      </c>
      <c r="K74" s="106">
        <v>42886</v>
      </c>
      <c r="L74" s="79" t="s">
        <v>2614</v>
      </c>
      <c r="M74" s="104"/>
      <c r="N74" s="104"/>
    </row>
    <row r="75" spans="1:14" s="27" customFormat="1" x14ac:dyDescent="0.25">
      <c r="A75" s="49" t="s">
        <v>8569</v>
      </c>
      <c r="B75" s="104" t="s">
        <v>141</v>
      </c>
      <c r="C75" s="49" t="s">
        <v>8638</v>
      </c>
      <c r="D75" s="105">
        <v>274241</v>
      </c>
      <c r="E75" s="79" t="s">
        <v>8653</v>
      </c>
      <c r="F75" s="105">
        <v>580571</v>
      </c>
      <c r="G75" s="79" t="s">
        <v>2261</v>
      </c>
      <c r="H75" s="79"/>
      <c r="I75" s="79" t="s">
        <v>33</v>
      </c>
      <c r="J75" s="79" t="s">
        <v>34</v>
      </c>
      <c r="K75" s="106">
        <v>42886</v>
      </c>
      <c r="L75" s="79" t="s">
        <v>2614</v>
      </c>
      <c r="M75" s="104"/>
      <c r="N75" s="104"/>
    </row>
    <row r="76" spans="1:14" s="27" customFormat="1" x14ac:dyDescent="0.25">
      <c r="A76" s="49" t="s">
        <v>8569</v>
      </c>
      <c r="B76" s="104" t="s">
        <v>6818</v>
      </c>
      <c r="C76" s="49" t="s">
        <v>8638</v>
      </c>
      <c r="D76" s="105">
        <v>274241</v>
      </c>
      <c r="E76" s="79" t="s">
        <v>8654</v>
      </c>
      <c r="F76" s="105">
        <v>274135</v>
      </c>
      <c r="G76" s="79" t="s">
        <v>2261</v>
      </c>
      <c r="H76" s="79"/>
      <c r="I76" s="79" t="s">
        <v>33</v>
      </c>
      <c r="J76" s="79" t="s">
        <v>34</v>
      </c>
      <c r="K76" s="106">
        <v>42886</v>
      </c>
      <c r="L76" s="79" t="s">
        <v>2614</v>
      </c>
      <c r="M76" s="104"/>
      <c r="N76" s="104"/>
    </row>
    <row r="77" spans="1:14" s="27" customFormat="1" x14ac:dyDescent="0.25">
      <c r="A77" s="49" t="s">
        <v>8569</v>
      </c>
      <c r="B77" s="104" t="s">
        <v>6746</v>
      </c>
      <c r="C77" s="49" t="s">
        <v>8655</v>
      </c>
      <c r="D77" s="105">
        <v>278963</v>
      </c>
      <c r="E77" s="79" t="s">
        <v>8656</v>
      </c>
      <c r="F77" s="105">
        <v>278980</v>
      </c>
      <c r="G77" s="79" t="s">
        <v>110</v>
      </c>
      <c r="H77" s="79"/>
      <c r="I77" s="79" t="s">
        <v>33</v>
      </c>
      <c r="J77" s="79" t="s">
        <v>34</v>
      </c>
      <c r="K77" s="106">
        <v>43077</v>
      </c>
      <c r="L77" s="79" t="s">
        <v>2614</v>
      </c>
      <c r="M77" s="104"/>
      <c r="N77" s="104"/>
    </row>
    <row r="78" spans="1:14" s="27" customFormat="1" x14ac:dyDescent="0.25">
      <c r="A78" s="49" t="s">
        <v>8569</v>
      </c>
      <c r="B78" s="104" t="s">
        <v>6743</v>
      </c>
      <c r="C78" s="49" t="s">
        <v>8655</v>
      </c>
      <c r="D78" s="105">
        <v>278963</v>
      </c>
      <c r="E78" s="79" t="s">
        <v>8657</v>
      </c>
      <c r="F78" s="105">
        <v>279633</v>
      </c>
      <c r="G78" s="79" t="s">
        <v>110</v>
      </c>
      <c r="H78" s="79"/>
      <c r="I78" s="79" t="s">
        <v>33</v>
      </c>
      <c r="J78" s="79" t="s">
        <v>34</v>
      </c>
      <c r="K78" s="106">
        <v>43026</v>
      </c>
      <c r="L78" s="79" t="s">
        <v>2614</v>
      </c>
      <c r="M78" s="104"/>
      <c r="N78" s="104"/>
    </row>
    <row r="79" spans="1:14" s="27" customFormat="1" x14ac:dyDescent="0.25">
      <c r="A79" s="79" t="s">
        <v>8569</v>
      </c>
      <c r="B79" s="104" t="s">
        <v>91</v>
      </c>
      <c r="C79" s="49" t="s">
        <v>8655</v>
      </c>
      <c r="D79" s="105">
        <v>278963</v>
      </c>
      <c r="E79" s="79" t="s">
        <v>8658</v>
      </c>
      <c r="F79" s="105">
        <v>580953</v>
      </c>
      <c r="G79" s="79" t="s">
        <v>110</v>
      </c>
      <c r="H79" s="79"/>
      <c r="I79" s="79" t="s">
        <v>33</v>
      </c>
      <c r="J79" s="79" t="s">
        <v>34</v>
      </c>
      <c r="K79" s="106">
        <v>42977</v>
      </c>
      <c r="L79" s="79" t="s">
        <v>2614</v>
      </c>
      <c r="M79" s="104"/>
      <c r="N79" s="104"/>
    </row>
    <row r="80" spans="1:14" s="27" customFormat="1" x14ac:dyDescent="0.25">
      <c r="A80" s="79" t="s">
        <v>8569</v>
      </c>
      <c r="B80" s="104" t="s">
        <v>183</v>
      </c>
      <c r="C80" s="79" t="s">
        <v>8659</v>
      </c>
      <c r="D80" s="105">
        <v>278955</v>
      </c>
      <c r="E80" s="79" t="s">
        <v>8660</v>
      </c>
      <c r="F80" s="105">
        <v>401269</v>
      </c>
      <c r="G80" s="79" t="s">
        <v>2261</v>
      </c>
      <c r="H80" s="79"/>
      <c r="I80" s="79" t="s">
        <v>22</v>
      </c>
      <c r="J80" s="79" t="s">
        <v>34</v>
      </c>
      <c r="K80" s="106">
        <v>42747</v>
      </c>
      <c r="L80" s="79" t="s">
        <v>2614</v>
      </c>
      <c r="M80" s="104"/>
      <c r="N80" s="104"/>
    </row>
    <row r="81" spans="1:14" s="27" customFormat="1" x14ac:dyDescent="0.25">
      <c r="A81" s="49" t="s">
        <v>8569</v>
      </c>
      <c r="B81" s="104" t="s">
        <v>180</v>
      </c>
      <c r="C81" s="79" t="s">
        <v>8659</v>
      </c>
      <c r="D81" s="105">
        <v>278955</v>
      </c>
      <c r="E81" s="79" t="s">
        <v>8661</v>
      </c>
      <c r="F81" s="105">
        <v>278955</v>
      </c>
      <c r="G81" s="79" t="s">
        <v>2261</v>
      </c>
      <c r="H81" s="79"/>
      <c r="I81" s="79" t="s">
        <v>22</v>
      </c>
      <c r="J81" s="79" t="s">
        <v>34</v>
      </c>
      <c r="K81" s="106">
        <v>42748</v>
      </c>
      <c r="L81" s="79" t="s">
        <v>2614</v>
      </c>
      <c r="M81" s="104"/>
      <c r="N81" s="104"/>
    </row>
    <row r="82" spans="1:14" s="27" customFormat="1" x14ac:dyDescent="0.25">
      <c r="A82" s="49" t="s">
        <v>8569</v>
      </c>
      <c r="B82" s="104" t="s">
        <v>112</v>
      </c>
      <c r="C82" s="49" t="s">
        <v>8617</v>
      </c>
      <c r="D82" s="105">
        <v>274046</v>
      </c>
      <c r="E82" s="79" t="s">
        <v>8662</v>
      </c>
      <c r="F82" s="105">
        <v>274020</v>
      </c>
      <c r="G82" s="79" t="s">
        <v>2284</v>
      </c>
      <c r="H82" s="79"/>
      <c r="I82" s="79" t="s">
        <v>22</v>
      </c>
      <c r="J82" s="79" t="s">
        <v>34</v>
      </c>
      <c r="K82" s="106">
        <v>42796</v>
      </c>
      <c r="L82" s="79" t="s">
        <v>285</v>
      </c>
      <c r="M82" s="104"/>
      <c r="N82" s="104"/>
    </row>
    <row r="83" spans="1:14" s="27" customFormat="1" x14ac:dyDescent="0.25">
      <c r="A83" s="79" t="s">
        <v>8569</v>
      </c>
      <c r="B83" s="104" t="s">
        <v>120</v>
      </c>
      <c r="C83" s="49" t="s">
        <v>8617</v>
      </c>
      <c r="D83" s="105">
        <v>274046</v>
      </c>
      <c r="E83" s="79" t="s">
        <v>8594</v>
      </c>
      <c r="F83" s="105">
        <v>273589</v>
      </c>
      <c r="G83" s="79" t="s">
        <v>2284</v>
      </c>
      <c r="H83" s="79"/>
      <c r="I83" s="79" t="s">
        <v>22</v>
      </c>
      <c r="J83" s="79" t="s">
        <v>34</v>
      </c>
      <c r="K83" s="106">
        <v>42796</v>
      </c>
      <c r="L83" s="79" t="s">
        <v>285</v>
      </c>
      <c r="M83" s="104"/>
      <c r="N83" s="104"/>
    </row>
    <row r="84" spans="1:14" s="27" customFormat="1" x14ac:dyDescent="0.25">
      <c r="A84" s="79" t="s">
        <v>8569</v>
      </c>
      <c r="B84" s="79" t="s">
        <v>8663</v>
      </c>
      <c r="C84" s="79" t="s">
        <v>8619</v>
      </c>
      <c r="D84" s="105">
        <f>IF(ISBLANK(C84),"",VLOOKUP(C84,[3]Obce_PK!$A$2:$F$452,3))</f>
        <v>276791</v>
      </c>
      <c r="E84" s="79" t="s">
        <v>4868</v>
      </c>
      <c r="F84" s="105">
        <f>IF(ISBLANK(E84),"",VLOOKUP(E84,[3]Obce_PK!$A$2:$F$452,3))</f>
        <v>277606</v>
      </c>
      <c r="G84" s="79" t="s">
        <v>2261</v>
      </c>
      <c r="H84" s="79"/>
      <c r="I84" s="79" t="s">
        <v>33</v>
      </c>
      <c r="J84" s="79" t="s">
        <v>34</v>
      </c>
      <c r="K84" s="106">
        <v>43070</v>
      </c>
      <c r="L84" s="79" t="s">
        <v>2614</v>
      </c>
      <c r="M84" s="104"/>
      <c r="N84" s="104"/>
    </row>
    <row r="85" spans="1:14" s="27" customFormat="1" x14ac:dyDescent="0.25">
      <c r="A85" s="79" t="s">
        <v>8569</v>
      </c>
      <c r="B85" s="79" t="s">
        <v>8664</v>
      </c>
      <c r="C85" s="79" t="s">
        <v>8619</v>
      </c>
      <c r="D85" s="105">
        <f>IF(ISBLANK(C85),"",VLOOKUP(C85,[3]Obce_PK!$A$2:$F$452,3))</f>
        <v>276791</v>
      </c>
      <c r="E85" s="79" t="s">
        <v>8623</v>
      </c>
      <c r="F85" s="105">
        <f>IF(ISBLANK(E85),"",VLOOKUP(E85,[3]Obce_PK!$A$2:$F$452,3))</f>
        <v>579661</v>
      </c>
      <c r="G85" s="79" t="s">
        <v>2261</v>
      </c>
      <c r="H85" s="79"/>
      <c r="I85" s="79" t="s">
        <v>33</v>
      </c>
      <c r="J85" s="79" t="s">
        <v>34</v>
      </c>
      <c r="K85" s="106">
        <v>43070</v>
      </c>
      <c r="L85" s="79" t="s">
        <v>2614</v>
      </c>
      <c r="M85" s="104"/>
      <c r="N85" s="104"/>
    </row>
    <row r="86" spans="1:14" s="27" customFormat="1" x14ac:dyDescent="0.25">
      <c r="A86" s="79" t="s">
        <v>8569</v>
      </c>
      <c r="B86" s="79" t="s">
        <v>8665</v>
      </c>
      <c r="C86" s="79" t="s">
        <v>8619</v>
      </c>
      <c r="D86" s="105">
        <f>IF(ISBLANK(C86),"",VLOOKUP(C86,[3]Obce_PK!$A$2:$F$452,3))</f>
        <v>276791</v>
      </c>
      <c r="E86" s="79" t="s">
        <v>8621</v>
      </c>
      <c r="F86" s="105">
        <f>IF(ISBLANK(E86),"",VLOOKUP(E86,[3]Obce_PK!$A$2:$F$452,3))</f>
        <v>277568</v>
      </c>
      <c r="G86" s="79" t="s">
        <v>2261</v>
      </c>
      <c r="H86" s="79"/>
      <c r="I86" s="79" t="s">
        <v>33</v>
      </c>
      <c r="J86" s="79" t="s">
        <v>34</v>
      </c>
      <c r="K86" s="106">
        <v>43074</v>
      </c>
      <c r="L86" s="79" t="s">
        <v>2614</v>
      </c>
      <c r="M86" s="104"/>
      <c r="N86" s="104"/>
    </row>
    <row r="87" spans="1:14" s="27" customFormat="1" x14ac:dyDescent="0.25">
      <c r="A87" s="79" t="s">
        <v>8569</v>
      </c>
      <c r="B87" s="79" t="s">
        <v>8666</v>
      </c>
      <c r="C87" s="79" t="s">
        <v>8619</v>
      </c>
      <c r="D87" s="105">
        <f>IF(ISBLANK(C87),"",VLOOKUP(C87,[3]Obce_PK!$A$2:$F$452,3))</f>
        <v>276791</v>
      </c>
      <c r="E87" s="79" t="s">
        <v>558</v>
      </c>
      <c r="F87" s="105">
        <v>277363</v>
      </c>
      <c r="G87" s="79" t="s">
        <v>2261</v>
      </c>
      <c r="H87" s="79"/>
      <c r="I87" s="79" t="s">
        <v>33</v>
      </c>
      <c r="J87" s="79" t="s">
        <v>34</v>
      </c>
      <c r="K87" s="106">
        <v>43069</v>
      </c>
      <c r="L87" s="79" t="s">
        <v>2614</v>
      </c>
      <c r="M87" s="104"/>
      <c r="N87" s="104"/>
    </row>
    <row r="88" spans="1:14" s="27" customFormat="1" x14ac:dyDescent="0.25">
      <c r="A88" s="79" t="s">
        <v>8569</v>
      </c>
      <c r="B88" s="79" t="s">
        <v>8667</v>
      </c>
      <c r="C88" s="79" t="s">
        <v>8619</v>
      </c>
      <c r="D88" s="105">
        <f>IF(ISBLANK(C88),"",VLOOKUP(C88,[3]Obce_PK!$A$2:$F$452,3))</f>
        <v>276791</v>
      </c>
      <c r="E88" s="79" t="s">
        <v>8630</v>
      </c>
      <c r="F88" s="105">
        <f>IF(ISBLANK(E88),"",VLOOKUP(E88,[3]Obce_PK!$A$2:$F$452,3))</f>
        <v>276758</v>
      </c>
      <c r="G88" s="79" t="s">
        <v>2261</v>
      </c>
      <c r="H88" s="79"/>
      <c r="I88" s="79" t="s">
        <v>33</v>
      </c>
      <c r="J88" s="79" t="s">
        <v>34</v>
      </c>
      <c r="K88" s="106">
        <v>43068</v>
      </c>
      <c r="L88" s="79" t="s">
        <v>2614</v>
      </c>
      <c r="M88" s="104"/>
      <c r="N88" s="104"/>
    </row>
    <row r="89" spans="1:14" s="27" customFormat="1" x14ac:dyDescent="0.25">
      <c r="A89" s="79" t="s">
        <v>8569</v>
      </c>
      <c r="B89" s="79" t="s">
        <v>8668</v>
      </c>
      <c r="C89" s="79" t="s">
        <v>8619</v>
      </c>
      <c r="D89" s="105">
        <f>IF(ISBLANK(C89),"",VLOOKUP(C89,[3]Obce_PK!$A$2:$F$452,3))</f>
        <v>276791</v>
      </c>
      <c r="E89" s="79" t="s">
        <v>8626</v>
      </c>
      <c r="F89" s="105">
        <f>IF(ISBLANK(E89),"",VLOOKUP(E89,[3]Obce_PK!$A$2:$F$452,3))</f>
        <v>276693</v>
      </c>
      <c r="G89" s="79" t="s">
        <v>2261</v>
      </c>
      <c r="H89" s="79"/>
      <c r="I89" s="79" t="s">
        <v>33</v>
      </c>
      <c r="J89" s="79" t="s">
        <v>34</v>
      </c>
      <c r="K89" s="106">
        <v>43068</v>
      </c>
      <c r="L89" s="79" t="s">
        <v>2614</v>
      </c>
      <c r="M89" s="104"/>
      <c r="N89" s="104"/>
    </row>
    <row r="90" spans="1:14" s="27" customFormat="1" x14ac:dyDescent="0.25">
      <c r="A90" s="79" t="s">
        <v>8569</v>
      </c>
      <c r="B90" s="79" t="s">
        <v>8669</v>
      </c>
      <c r="C90" s="79" t="s">
        <v>8619</v>
      </c>
      <c r="D90" s="105">
        <f>IF(ISBLANK(C90),"",VLOOKUP(C90,[3]Obce_PK!$A$2:$F$452,3))</f>
        <v>276791</v>
      </c>
      <c r="E90" s="79" t="s">
        <v>8628</v>
      </c>
      <c r="F90" s="105">
        <f>IF(ISBLANK(E90),"",VLOOKUP(E90,[3]Obce_PK!$A$2:$F$452,3))</f>
        <v>579505</v>
      </c>
      <c r="G90" s="79" t="s">
        <v>2261</v>
      </c>
      <c r="H90" s="79"/>
      <c r="I90" s="79" t="s">
        <v>33</v>
      </c>
      <c r="J90" s="79" t="s">
        <v>34</v>
      </c>
      <c r="K90" s="106">
        <v>43070</v>
      </c>
      <c r="L90" s="79" t="s">
        <v>2614</v>
      </c>
      <c r="M90" s="104"/>
      <c r="N90" s="104"/>
    </row>
    <row r="91" spans="1:14" s="27" customFormat="1" x14ac:dyDescent="0.25">
      <c r="A91" s="79" t="s">
        <v>8569</v>
      </c>
      <c r="B91" s="79" t="s">
        <v>8670</v>
      </c>
      <c r="C91" s="79" t="s">
        <v>8619</v>
      </c>
      <c r="D91" s="105">
        <f>IF(ISBLANK(C91),"",VLOOKUP(C91,[3]Obce_PK!$A$2:$F$452,3))</f>
        <v>276791</v>
      </c>
      <c r="E91" s="79" t="s">
        <v>8633</v>
      </c>
      <c r="F91" s="105">
        <f>IF(ISBLANK(E91),"",VLOOKUP(E91,[3]Obce_PK!$A$2:$F$452,3))</f>
        <v>579432</v>
      </c>
      <c r="G91" s="79" t="s">
        <v>2261</v>
      </c>
      <c r="H91" s="79"/>
      <c r="I91" s="79" t="s">
        <v>33</v>
      </c>
      <c r="J91" s="79" t="s">
        <v>34</v>
      </c>
      <c r="K91" s="106">
        <v>43071</v>
      </c>
      <c r="L91" s="79" t="s">
        <v>2614</v>
      </c>
      <c r="M91" s="104"/>
      <c r="N91" s="104"/>
    </row>
    <row r="92" spans="1:14" s="27" customFormat="1" x14ac:dyDescent="0.25">
      <c r="A92" s="79" t="s">
        <v>8569</v>
      </c>
      <c r="B92" s="79" t="s">
        <v>8671</v>
      </c>
      <c r="C92" s="79" t="s">
        <v>8619</v>
      </c>
      <c r="D92" s="105">
        <f>IF(ISBLANK(C92),"",VLOOKUP(C92,[3]Obce_PK!$A$2:$F$452,3))</f>
        <v>276791</v>
      </c>
      <c r="E92" s="79" t="s">
        <v>133</v>
      </c>
      <c r="F92" s="105">
        <f>IF(ISBLANK(E92),"",VLOOKUP(E92,[3]Obce_PK!$A$2:$F$452,3))</f>
        <v>276472</v>
      </c>
      <c r="G92" s="79" t="s">
        <v>2261</v>
      </c>
      <c r="H92" s="79"/>
      <c r="I92" s="79" t="s">
        <v>33</v>
      </c>
      <c r="J92" s="79" t="s">
        <v>34</v>
      </c>
      <c r="K92" s="106">
        <v>43069</v>
      </c>
      <c r="L92" s="79" t="s">
        <v>2614</v>
      </c>
      <c r="M92" s="104"/>
      <c r="N92" s="104"/>
    </row>
    <row r="93" spans="1:14" s="27" customFormat="1" x14ac:dyDescent="0.25">
      <c r="A93" s="79" t="s">
        <v>8569</v>
      </c>
      <c r="B93" s="79" t="s">
        <v>8672</v>
      </c>
      <c r="C93" s="79" t="s">
        <v>8619</v>
      </c>
      <c r="D93" s="105">
        <f>IF(ISBLANK(C93),"",VLOOKUP(C93,[3]Obce_PK!$A$2:$F$452,3))</f>
        <v>276791</v>
      </c>
      <c r="E93" s="79" t="s">
        <v>8416</v>
      </c>
      <c r="F93" s="105">
        <v>579467</v>
      </c>
      <c r="G93" s="79" t="s">
        <v>2261</v>
      </c>
      <c r="H93" s="79"/>
      <c r="I93" s="79" t="s">
        <v>33</v>
      </c>
      <c r="J93" s="79" t="s">
        <v>34</v>
      </c>
      <c r="K93" s="106">
        <v>43069</v>
      </c>
      <c r="L93" s="79" t="s">
        <v>2614</v>
      </c>
      <c r="M93" s="104"/>
      <c r="N93" s="104"/>
    </row>
    <row r="94" spans="1:14" s="27" customFormat="1" x14ac:dyDescent="0.25">
      <c r="A94" s="79" t="s">
        <v>8569</v>
      </c>
      <c r="B94" s="79" t="s">
        <v>8673</v>
      </c>
      <c r="C94" s="79" t="s">
        <v>8619</v>
      </c>
      <c r="D94" s="105">
        <f>IF(ISBLANK(C94),"",VLOOKUP(C94,[3]Obce_PK!$A$2:$F$452,3))</f>
        <v>276791</v>
      </c>
      <c r="E94" s="79" t="s">
        <v>8636</v>
      </c>
      <c r="F94" s="105">
        <f>IF(ISBLANK(E94),"",VLOOKUP(E94,[3]Obce_PK!$A$2:$F$452,3))</f>
        <v>484164</v>
      </c>
      <c r="G94" s="79" t="s">
        <v>2261</v>
      </c>
      <c r="H94" s="79"/>
      <c r="I94" s="79" t="s">
        <v>33</v>
      </c>
      <c r="J94" s="79" t="s">
        <v>34</v>
      </c>
      <c r="K94" s="106">
        <v>43068</v>
      </c>
      <c r="L94" s="79" t="s">
        <v>2614</v>
      </c>
      <c r="M94" s="104"/>
      <c r="N94" s="104"/>
    </row>
    <row r="95" spans="1:14" s="27" customFormat="1" x14ac:dyDescent="0.25">
      <c r="A95" s="79" t="s">
        <v>8569</v>
      </c>
      <c r="B95" s="79" t="s">
        <v>8663</v>
      </c>
      <c r="C95" s="79" t="s">
        <v>8619</v>
      </c>
      <c r="D95" s="105">
        <f>IF(ISBLANK(C95),"",VLOOKUP(C95,[3]Obce_PK!$A$2:$F$452,3))</f>
        <v>276791</v>
      </c>
      <c r="E95" s="79" t="s">
        <v>4868</v>
      </c>
      <c r="F95" s="105">
        <f>IF(ISBLANK(E95),"",VLOOKUP(E95,[3]Obce_PK!$A$2:$F$452,3))</f>
        <v>277606</v>
      </c>
      <c r="G95" s="79" t="s">
        <v>2261</v>
      </c>
      <c r="H95" s="79"/>
      <c r="I95" s="79" t="s">
        <v>33</v>
      </c>
      <c r="J95" s="79" t="s">
        <v>34</v>
      </c>
      <c r="K95" s="106">
        <v>43070</v>
      </c>
      <c r="L95" s="79" t="s">
        <v>2614</v>
      </c>
      <c r="M95" s="104"/>
      <c r="N95" s="104"/>
    </row>
    <row r="96" spans="1:14" s="27" customFormat="1" x14ac:dyDescent="0.25">
      <c r="A96" s="79" t="s">
        <v>8569</v>
      </c>
      <c r="B96" s="79" t="s">
        <v>8664</v>
      </c>
      <c r="C96" s="79" t="s">
        <v>8619</v>
      </c>
      <c r="D96" s="105">
        <f>IF(ISBLANK(C96),"",VLOOKUP(C96,[3]Obce_PK!$A$2:$F$452,3))</f>
        <v>276791</v>
      </c>
      <c r="E96" s="79" t="s">
        <v>8623</v>
      </c>
      <c r="F96" s="105">
        <f>IF(ISBLANK(E96),"",VLOOKUP(E96,[3]Obce_PK!$A$2:$F$452,3))</f>
        <v>579661</v>
      </c>
      <c r="G96" s="79" t="s">
        <v>2261</v>
      </c>
      <c r="H96" s="79"/>
      <c r="I96" s="79" t="s">
        <v>33</v>
      </c>
      <c r="J96" s="79" t="s">
        <v>34</v>
      </c>
      <c r="K96" s="106">
        <v>43070</v>
      </c>
      <c r="L96" s="79" t="s">
        <v>2614</v>
      </c>
      <c r="M96" s="104"/>
      <c r="N96" s="104"/>
    </row>
    <row r="97" spans="1:14" s="27" customFormat="1" x14ac:dyDescent="0.25">
      <c r="A97" s="79" t="s">
        <v>8569</v>
      </c>
      <c r="B97" s="79" t="s">
        <v>8665</v>
      </c>
      <c r="C97" s="79" t="s">
        <v>8619</v>
      </c>
      <c r="D97" s="105">
        <f>IF(ISBLANK(C97),"",VLOOKUP(C97,[3]Obce_PK!$A$2:$F$452,3))</f>
        <v>276791</v>
      </c>
      <c r="E97" s="79" t="s">
        <v>8621</v>
      </c>
      <c r="F97" s="105">
        <f>IF(ISBLANK(E97),"",VLOOKUP(E97,[3]Obce_PK!$A$2:$F$452,3))</f>
        <v>277568</v>
      </c>
      <c r="G97" s="79" t="s">
        <v>2261</v>
      </c>
      <c r="H97" s="79"/>
      <c r="I97" s="79" t="s">
        <v>33</v>
      </c>
      <c r="J97" s="79" t="s">
        <v>34</v>
      </c>
      <c r="K97" s="106">
        <v>43074</v>
      </c>
      <c r="L97" s="79" t="s">
        <v>2614</v>
      </c>
      <c r="M97" s="104"/>
      <c r="N97" s="104"/>
    </row>
    <row r="98" spans="1:14" s="27" customFormat="1" x14ac:dyDescent="0.25">
      <c r="A98" s="79" t="s">
        <v>8569</v>
      </c>
      <c r="B98" s="79" t="s">
        <v>8666</v>
      </c>
      <c r="C98" s="79" t="s">
        <v>8619</v>
      </c>
      <c r="D98" s="105">
        <f>IF(ISBLANK(C98),"",VLOOKUP(C98,[3]Obce_PK!$A$2:$F$452,3))</f>
        <v>276791</v>
      </c>
      <c r="E98" s="79" t="s">
        <v>558</v>
      </c>
      <c r="F98" s="105">
        <v>277363</v>
      </c>
      <c r="G98" s="79" t="s">
        <v>2261</v>
      </c>
      <c r="H98" s="79"/>
      <c r="I98" s="79" t="s">
        <v>33</v>
      </c>
      <c r="J98" s="79" t="s">
        <v>34</v>
      </c>
      <c r="K98" s="106">
        <v>43069</v>
      </c>
      <c r="L98" s="79" t="s">
        <v>2614</v>
      </c>
      <c r="M98" s="104"/>
      <c r="N98" s="104"/>
    </row>
    <row r="99" spans="1:14" s="27" customFormat="1" x14ac:dyDescent="0.25">
      <c r="A99" s="79" t="s">
        <v>8569</v>
      </c>
      <c r="B99" s="79" t="s">
        <v>8667</v>
      </c>
      <c r="C99" s="79" t="s">
        <v>8619</v>
      </c>
      <c r="D99" s="105">
        <f>IF(ISBLANK(C99),"",VLOOKUP(C99,[3]Obce_PK!$A$2:$F$452,3))</f>
        <v>276791</v>
      </c>
      <c r="E99" s="79" t="s">
        <v>8630</v>
      </c>
      <c r="F99" s="105">
        <f>IF(ISBLANK(E99),"",VLOOKUP(E99,[3]Obce_PK!$A$2:$F$452,3))</f>
        <v>276758</v>
      </c>
      <c r="G99" s="79" t="s">
        <v>2261</v>
      </c>
      <c r="H99" s="79"/>
      <c r="I99" s="79" t="s">
        <v>33</v>
      </c>
      <c r="J99" s="79" t="s">
        <v>34</v>
      </c>
      <c r="K99" s="106">
        <v>43068</v>
      </c>
      <c r="L99" s="79" t="s">
        <v>2614</v>
      </c>
      <c r="M99" s="104"/>
      <c r="N99" s="104"/>
    </row>
    <row r="100" spans="1:14" s="27" customFormat="1" x14ac:dyDescent="0.25">
      <c r="A100" s="79" t="s">
        <v>8569</v>
      </c>
      <c r="B100" s="79" t="s">
        <v>8668</v>
      </c>
      <c r="C100" s="79" t="s">
        <v>8619</v>
      </c>
      <c r="D100" s="105">
        <f>IF(ISBLANK(C100),"",VLOOKUP(C100,[3]Obce_PK!$A$2:$F$452,3))</f>
        <v>276791</v>
      </c>
      <c r="E100" s="79" t="s">
        <v>8626</v>
      </c>
      <c r="F100" s="105">
        <f>IF(ISBLANK(E100),"",VLOOKUP(E100,[3]Obce_PK!$A$2:$F$452,3))</f>
        <v>276693</v>
      </c>
      <c r="G100" s="79" t="s">
        <v>2261</v>
      </c>
      <c r="H100" s="79"/>
      <c r="I100" s="79" t="s">
        <v>33</v>
      </c>
      <c r="J100" s="79" t="s">
        <v>34</v>
      </c>
      <c r="K100" s="106">
        <v>43068</v>
      </c>
      <c r="L100" s="79" t="s">
        <v>2614</v>
      </c>
      <c r="M100" s="104"/>
      <c r="N100" s="104"/>
    </row>
    <row r="101" spans="1:14" s="27" customFormat="1" x14ac:dyDescent="0.25">
      <c r="A101" s="79" t="s">
        <v>8569</v>
      </c>
      <c r="B101" s="79" t="s">
        <v>8669</v>
      </c>
      <c r="C101" s="79" t="s">
        <v>8619</v>
      </c>
      <c r="D101" s="105">
        <f>IF(ISBLANK(C101),"",VLOOKUP(C101,[3]Obce_PK!$A$2:$F$452,3))</f>
        <v>276791</v>
      </c>
      <c r="E101" s="79" t="s">
        <v>8628</v>
      </c>
      <c r="F101" s="105">
        <f>IF(ISBLANK(E101),"",VLOOKUP(E101,[3]Obce_PK!$A$2:$F$452,3))</f>
        <v>579505</v>
      </c>
      <c r="G101" s="79" t="s">
        <v>2261</v>
      </c>
      <c r="H101" s="79"/>
      <c r="I101" s="79" t="s">
        <v>33</v>
      </c>
      <c r="J101" s="79" t="s">
        <v>34</v>
      </c>
      <c r="K101" s="106">
        <v>43070</v>
      </c>
      <c r="L101" s="79" t="s">
        <v>2614</v>
      </c>
      <c r="M101" s="104"/>
      <c r="N101" s="104"/>
    </row>
    <row r="102" spans="1:14" s="27" customFormat="1" x14ac:dyDescent="0.25">
      <c r="A102" s="79" t="s">
        <v>8569</v>
      </c>
      <c r="B102" s="79" t="s">
        <v>8670</v>
      </c>
      <c r="C102" s="79" t="s">
        <v>8619</v>
      </c>
      <c r="D102" s="105">
        <f>IF(ISBLANK(C102),"",VLOOKUP(C102,[3]Obce_PK!$A$2:$F$452,3))</f>
        <v>276791</v>
      </c>
      <c r="E102" s="79" t="s">
        <v>8633</v>
      </c>
      <c r="F102" s="105">
        <f>IF(ISBLANK(E102),"",VLOOKUP(E102,[3]Obce_PK!$A$2:$F$452,3))</f>
        <v>579432</v>
      </c>
      <c r="G102" s="79" t="s">
        <v>2261</v>
      </c>
      <c r="H102" s="79"/>
      <c r="I102" s="79" t="s">
        <v>33</v>
      </c>
      <c r="J102" s="79" t="s">
        <v>34</v>
      </c>
      <c r="K102" s="106">
        <v>43071</v>
      </c>
      <c r="L102" s="79" t="s">
        <v>2614</v>
      </c>
      <c r="M102" s="104"/>
      <c r="N102" s="104"/>
    </row>
    <row r="103" spans="1:14" s="27" customFormat="1" x14ac:dyDescent="0.25">
      <c r="A103" s="79" t="s">
        <v>8569</v>
      </c>
      <c r="B103" s="79" t="s">
        <v>8671</v>
      </c>
      <c r="C103" s="79" t="s">
        <v>8619</v>
      </c>
      <c r="D103" s="105">
        <f>IF(ISBLANK(C103),"",VLOOKUP(C103,[3]Obce_PK!$A$2:$F$452,3))</f>
        <v>276791</v>
      </c>
      <c r="E103" s="79" t="s">
        <v>133</v>
      </c>
      <c r="F103" s="105">
        <f>IF(ISBLANK(E103),"",VLOOKUP(E103,[3]Obce_PK!$A$2:$F$452,3))</f>
        <v>276472</v>
      </c>
      <c r="G103" s="79" t="s">
        <v>2261</v>
      </c>
      <c r="H103" s="79"/>
      <c r="I103" s="79" t="s">
        <v>33</v>
      </c>
      <c r="J103" s="79" t="s">
        <v>34</v>
      </c>
      <c r="K103" s="106">
        <v>43069</v>
      </c>
      <c r="L103" s="79" t="s">
        <v>2614</v>
      </c>
      <c r="M103" s="104"/>
      <c r="N103" s="104"/>
    </row>
    <row r="104" spans="1:14" s="27" customFormat="1" x14ac:dyDescent="0.25">
      <c r="A104" s="79" t="s">
        <v>8569</v>
      </c>
      <c r="B104" s="79" t="s">
        <v>8672</v>
      </c>
      <c r="C104" s="79" t="s">
        <v>8619</v>
      </c>
      <c r="D104" s="105">
        <f>IF(ISBLANK(C104),"",VLOOKUP(C104,[3]Obce_PK!$A$2:$F$452,3))</f>
        <v>276791</v>
      </c>
      <c r="E104" s="79" t="s">
        <v>8416</v>
      </c>
      <c r="F104" s="105">
        <v>579467</v>
      </c>
      <c r="G104" s="79" t="s">
        <v>2261</v>
      </c>
      <c r="H104" s="79"/>
      <c r="I104" s="79" t="s">
        <v>33</v>
      </c>
      <c r="J104" s="79" t="s">
        <v>34</v>
      </c>
      <c r="K104" s="106">
        <v>43069</v>
      </c>
      <c r="L104" s="79" t="s">
        <v>2614</v>
      </c>
      <c r="M104" s="104"/>
      <c r="N104" s="104"/>
    </row>
    <row r="105" spans="1:14" s="27" customFormat="1" x14ac:dyDescent="0.25">
      <c r="A105" s="79" t="s">
        <v>8569</v>
      </c>
      <c r="B105" s="79" t="s">
        <v>99</v>
      </c>
      <c r="C105" s="79" t="s">
        <v>8578</v>
      </c>
      <c r="D105" s="105">
        <v>270211</v>
      </c>
      <c r="E105" s="79" t="s">
        <v>8674</v>
      </c>
      <c r="F105" s="105">
        <v>485969</v>
      </c>
      <c r="G105" s="79" t="s">
        <v>2261</v>
      </c>
      <c r="H105" s="79"/>
      <c r="I105" s="79" t="s">
        <v>33</v>
      </c>
      <c r="J105" s="79" t="s">
        <v>34</v>
      </c>
      <c r="K105" s="106">
        <v>42917</v>
      </c>
      <c r="L105" s="79" t="s">
        <v>2614</v>
      </c>
      <c r="M105" s="104"/>
      <c r="N105" s="104"/>
    </row>
    <row r="106" spans="1:14" s="27" customFormat="1" x14ac:dyDescent="0.25">
      <c r="A106" s="49" t="s">
        <v>8569</v>
      </c>
      <c r="B106" s="79" t="s">
        <v>6869</v>
      </c>
      <c r="C106" s="79" t="s">
        <v>8675</v>
      </c>
      <c r="D106" s="105">
        <f>IF(ISBLANK(C106),"",VLOOKUP(C106,[3]Obce_PK!$A$2:$F$452,3))</f>
        <v>273571</v>
      </c>
      <c r="E106" s="79" t="s">
        <v>8676</v>
      </c>
      <c r="F106" s="105">
        <f>IF(ISBLANK(E106),"",VLOOKUP(E106,[3]Obce_PK!$A$2:$F$452,3))</f>
        <v>273511</v>
      </c>
      <c r="G106" s="79" t="s">
        <v>1885</v>
      </c>
      <c r="H106" s="79"/>
      <c r="I106" s="79" t="s">
        <v>33</v>
      </c>
      <c r="J106" s="79">
        <v>3</v>
      </c>
      <c r="K106" s="106">
        <v>42578</v>
      </c>
      <c r="L106" s="79" t="s">
        <v>285</v>
      </c>
      <c r="M106" s="104"/>
      <c r="N106" s="104"/>
    </row>
    <row r="107" spans="1:14" s="27" customFormat="1" x14ac:dyDescent="0.25">
      <c r="A107" s="79" t="s">
        <v>8569</v>
      </c>
      <c r="B107" s="104" t="s">
        <v>6871</v>
      </c>
      <c r="C107" s="49" t="s">
        <v>8675</v>
      </c>
      <c r="D107" s="105">
        <v>273571</v>
      </c>
      <c r="E107" s="79" t="s">
        <v>8676</v>
      </c>
      <c r="F107" s="105">
        <v>273511</v>
      </c>
      <c r="G107" s="79" t="s">
        <v>8587</v>
      </c>
      <c r="H107" s="79"/>
      <c r="I107" s="79" t="s">
        <v>33</v>
      </c>
      <c r="J107" s="79">
        <v>3</v>
      </c>
      <c r="K107" s="106">
        <v>42578</v>
      </c>
      <c r="L107" s="79" t="s">
        <v>2614</v>
      </c>
      <c r="M107" s="104"/>
      <c r="N107" s="104"/>
    </row>
    <row r="108" spans="1:14" s="27" customFormat="1" x14ac:dyDescent="0.25">
      <c r="A108" s="79" t="s">
        <v>8569</v>
      </c>
      <c r="B108" s="79" t="s">
        <v>6873</v>
      </c>
      <c r="C108" s="79" t="s">
        <v>8192</v>
      </c>
      <c r="D108" s="79">
        <f>IF(ISBLANK(C108),"",VLOOKUP(C108,[3]Obce_PK!$A$2:$F$452,3))</f>
        <v>270059</v>
      </c>
      <c r="E108" s="79" t="s">
        <v>8677</v>
      </c>
      <c r="F108" s="105">
        <f>IF(ISBLANK(E108),"",VLOOKUP(E108,[3]Obce_PK!$A$2:$F$452,3))</f>
        <v>271055</v>
      </c>
      <c r="G108" s="79" t="s">
        <v>2284</v>
      </c>
      <c r="H108" s="79"/>
      <c r="I108" s="79" t="s">
        <v>33</v>
      </c>
      <c r="J108" s="79" t="s">
        <v>34</v>
      </c>
      <c r="K108" s="106">
        <v>42545</v>
      </c>
      <c r="L108" s="79" t="s">
        <v>1465</v>
      </c>
      <c r="M108" s="104"/>
      <c r="N108" s="104"/>
    </row>
    <row r="109" spans="1:14" s="27" customFormat="1" x14ac:dyDescent="0.25">
      <c r="A109" s="79" t="s">
        <v>8569</v>
      </c>
      <c r="B109" s="79" t="s">
        <v>6874</v>
      </c>
      <c r="C109" s="79" t="s">
        <v>8192</v>
      </c>
      <c r="D109" s="79">
        <f>IF(ISBLANK(C109),"",VLOOKUP(C109,[3]Obce_PK!$A$2:$F$452,3))</f>
        <v>270059</v>
      </c>
      <c r="E109" s="79" t="s">
        <v>3832</v>
      </c>
      <c r="F109" s="105">
        <f>IF(ISBLANK(E109),"",VLOOKUP(E109,[3]Obce_PK!$A$2:$F$452,3))</f>
        <v>270989</v>
      </c>
      <c r="G109" s="79" t="s">
        <v>110</v>
      </c>
      <c r="H109" s="79"/>
      <c r="I109" s="79" t="s">
        <v>33</v>
      </c>
      <c r="J109" s="79" t="s">
        <v>34</v>
      </c>
      <c r="K109" s="106">
        <v>42578</v>
      </c>
      <c r="L109" s="79" t="s">
        <v>2614</v>
      </c>
      <c r="M109" s="104"/>
      <c r="N109" s="104"/>
    </row>
    <row r="110" spans="1:14" s="27" customFormat="1" x14ac:dyDescent="0.25">
      <c r="A110" s="79" t="s">
        <v>8569</v>
      </c>
      <c r="B110" s="79" t="s">
        <v>6876</v>
      </c>
      <c r="C110" s="79" t="s">
        <v>8192</v>
      </c>
      <c r="D110" s="79">
        <f>IF(ISBLANK(C110),"",VLOOKUP(C110,[3]Obce_PK!$A$2:$F$452,3))</f>
        <v>270059</v>
      </c>
      <c r="E110" s="79" t="s">
        <v>8678</v>
      </c>
      <c r="F110" s="105">
        <f>IF(ISBLANK(E110),"",VLOOKUP(E110,[3]Obce_PK!$A$2:$F$452,3))</f>
        <v>270334</v>
      </c>
      <c r="G110" s="79" t="s">
        <v>2284</v>
      </c>
      <c r="H110" s="79"/>
      <c r="I110" s="79" t="s">
        <v>33</v>
      </c>
      <c r="J110" s="79" t="s">
        <v>34</v>
      </c>
      <c r="K110" s="106">
        <v>42545</v>
      </c>
      <c r="L110" s="79" t="s">
        <v>1465</v>
      </c>
      <c r="M110" s="104"/>
      <c r="N110" s="104"/>
    </row>
    <row r="111" spans="1:14" s="27" customFormat="1" x14ac:dyDescent="0.25">
      <c r="A111" s="79" t="s">
        <v>8569</v>
      </c>
      <c r="B111" s="79" t="s">
        <v>6878</v>
      </c>
      <c r="C111" s="79" t="s">
        <v>8192</v>
      </c>
      <c r="D111" s="79">
        <f>IF(ISBLANK(C111),"",VLOOKUP(C111,[3]Obce_PK!$A$2:$F$452,3))</f>
        <v>270059</v>
      </c>
      <c r="E111" s="79" t="s">
        <v>8588</v>
      </c>
      <c r="F111" s="105">
        <f>IF(ISBLANK(E111),"",VLOOKUP(E111,[3]Obce_PK!$A$2:$F$452,3))</f>
        <v>270105</v>
      </c>
      <c r="G111" s="79" t="s">
        <v>2284</v>
      </c>
      <c r="H111" s="79"/>
      <c r="I111" s="79" t="s">
        <v>33</v>
      </c>
      <c r="J111" s="79" t="s">
        <v>34</v>
      </c>
      <c r="K111" s="106">
        <v>42545</v>
      </c>
      <c r="L111" s="79" t="s">
        <v>1465</v>
      </c>
      <c r="M111" s="104"/>
      <c r="N111" s="104"/>
    </row>
    <row r="112" spans="1:14" s="27" customFormat="1" x14ac:dyDescent="0.25">
      <c r="A112" s="79" t="s">
        <v>8569</v>
      </c>
      <c r="B112" s="79" t="s">
        <v>6885</v>
      </c>
      <c r="C112" s="79" t="s">
        <v>8659</v>
      </c>
      <c r="D112" s="105">
        <f>IF(ISBLANK(C112),"",VLOOKUP(C112,[3]Obce_PK!$A$2:$F$452,3))</f>
        <v>278955</v>
      </c>
      <c r="E112" s="79" t="s">
        <v>8679</v>
      </c>
      <c r="F112" s="105">
        <f>IF(ISBLANK(E112),"",VLOOKUP(E112,[3]Obce_PK!$A$2:$F$452,3))</f>
        <v>580856</v>
      </c>
      <c r="G112" s="79" t="s">
        <v>2261</v>
      </c>
      <c r="H112" s="79"/>
      <c r="I112" s="79" t="s">
        <v>22</v>
      </c>
      <c r="J112" s="79" t="s">
        <v>34</v>
      </c>
      <c r="K112" s="106">
        <v>42446</v>
      </c>
      <c r="L112" s="79" t="s">
        <v>2614</v>
      </c>
      <c r="M112" s="104"/>
      <c r="N112" s="104"/>
    </row>
    <row r="113" spans="1:14" s="27" customFormat="1" x14ac:dyDescent="0.25">
      <c r="A113" s="79" t="s">
        <v>8569</v>
      </c>
      <c r="B113" s="79" t="s">
        <v>6887</v>
      </c>
      <c r="C113" s="79" t="s">
        <v>8659</v>
      </c>
      <c r="D113" s="105">
        <f>IF(ISBLANK(C113),"",VLOOKUP(C113,[3]Obce_PK!$A$2:$F$452,3))</f>
        <v>278955</v>
      </c>
      <c r="E113" s="79" t="s">
        <v>8680</v>
      </c>
      <c r="F113" s="105">
        <f>IF(ISBLANK(E113),"",VLOOKUP(E113,[3]Obce_PK!$A$2:$F$452,3))</f>
        <v>279587</v>
      </c>
      <c r="G113" s="79" t="s">
        <v>2261</v>
      </c>
      <c r="H113" s="79"/>
      <c r="I113" s="79" t="s">
        <v>22</v>
      </c>
      <c r="J113" s="79" t="s">
        <v>34</v>
      </c>
      <c r="K113" s="106">
        <v>42446</v>
      </c>
      <c r="L113" s="79" t="s">
        <v>2614</v>
      </c>
      <c r="M113" s="104"/>
      <c r="N113" s="104"/>
    </row>
    <row r="114" spans="1:14" s="27" customFormat="1" x14ac:dyDescent="0.25">
      <c r="A114" s="79" t="s">
        <v>8569</v>
      </c>
      <c r="B114" s="79" t="s">
        <v>6889</v>
      </c>
      <c r="C114" s="79" t="s">
        <v>8659</v>
      </c>
      <c r="D114" s="105">
        <f>IF(ISBLANK(C114),"",VLOOKUP(C114,[3]Obce_PK!$A$2:$F$452,3))</f>
        <v>278955</v>
      </c>
      <c r="E114" s="79" t="s">
        <v>8681</v>
      </c>
      <c r="F114" s="105">
        <f>IF(ISBLANK(E114),"",VLOOKUP(E114,[3]Obce_PK!$A$2:$F$452,3))</f>
        <v>279544</v>
      </c>
      <c r="G114" s="79" t="s">
        <v>2261</v>
      </c>
      <c r="H114" s="79"/>
      <c r="I114" s="79" t="s">
        <v>22</v>
      </c>
      <c r="J114" s="79" t="s">
        <v>34</v>
      </c>
      <c r="K114" s="106">
        <v>42446</v>
      </c>
      <c r="L114" s="79" t="s">
        <v>2614</v>
      </c>
      <c r="M114" s="104"/>
      <c r="N114" s="104"/>
    </row>
    <row r="115" spans="1:14" s="27" customFormat="1" x14ac:dyDescent="0.25">
      <c r="A115" s="79" t="s">
        <v>8569</v>
      </c>
      <c r="B115" s="79" t="s">
        <v>6891</v>
      </c>
      <c r="C115" s="79" t="s">
        <v>8659</v>
      </c>
      <c r="D115" s="105">
        <f>IF(ISBLANK(C115),"",VLOOKUP(C115,[3]Obce_PK!$A$2:$F$452,3))</f>
        <v>278955</v>
      </c>
      <c r="E115" s="79" t="s">
        <v>437</v>
      </c>
      <c r="F115" s="105">
        <v>279471</v>
      </c>
      <c r="G115" s="79" t="s">
        <v>2261</v>
      </c>
      <c r="H115" s="79"/>
      <c r="I115" s="79" t="s">
        <v>22</v>
      </c>
      <c r="J115" s="79" t="s">
        <v>34</v>
      </c>
      <c r="K115" s="106">
        <v>42446</v>
      </c>
      <c r="L115" s="79" t="s">
        <v>2614</v>
      </c>
      <c r="M115" s="104"/>
      <c r="N115" s="104"/>
    </row>
    <row r="116" spans="1:14" s="27" customFormat="1" x14ac:dyDescent="0.25">
      <c r="A116" s="79" t="s">
        <v>8569</v>
      </c>
      <c r="B116" s="79" t="s">
        <v>6893</v>
      </c>
      <c r="C116" s="79" t="s">
        <v>8659</v>
      </c>
      <c r="D116" s="105">
        <f>IF(ISBLANK(C116),"",VLOOKUP(C116,[3]Obce_PK!$A$2:$F$452,3))</f>
        <v>278955</v>
      </c>
      <c r="E116" s="79" t="s">
        <v>8682</v>
      </c>
      <c r="F116" s="105">
        <f>IF(ISBLANK(E116),"",VLOOKUP(E116,[3]Obce_PK!$A$2:$F$452,3))</f>
        <v>279382</v>
      </c>
      <c r="G116" s="79" t="s">
        <v>2261</v>
      </c>
      <c r="H116" s="79"/>
      <c r="I116" s="79" t="s">
        <v>22</v>
      </c>
      <c r="J116" s="79" t="s">
        <v>34</v>
      </c>
      <c r="K116" s="106">
        <v>42446</v>
      </c>
      <c r="L116" s="79" t="s">
        <v>2614</v>
      </c>
      <c r="M116" s="104"/>
      <c r="N116" s="104"/>
    </row>
    <row r="117" spans="1:14" s="27" customFormat="1" x14ac:dyDescent="0.25">
      <c r="A117" s="79" t="s">
        <v>8569</v>
      </c>
      <c r="B117" s="79" t="s">
        <v>6895</v>
      </c>
      <c r="C117" s="79" t="s">
        <v>8659</v>
      </c>
      <c r="D117" s="105">
        <f>IF(ISBLANK(C117),"",VLOOKUP(C117,[3]Obce_PK!$A$2:$F$452,3))</f>
        <v>278955</v>
      </c>
      <c r="E117" s="107" t="s">
        <v>8683</v>
      </c>
      <c r="F117" s="105">
        <f>IF(ISBLANK(E117),"",VLOOKUP(E117,[3]Obce_PK!$A$2:$F$452,3))</f>
        <v>853992</v>
      </c>
      <c r="G117" s="79" t="s">
        <v>2261</v>
      </c>
      <c r="H117" s="79"/>
      <c r="I117" s="79" t="s">
        <v>22</v>
      </c>
      <c r="J117" s="79" t="s">
        <v>34</v>
      </c>
      <c r="K117" s="106">
        <v>42446</v>
      </c>
      <c r="L117" s="79" t="s">
        <v>2614</v>
      </c>
      <c r="M117" s="104"/>
      <c r="N117" s="104"/>
    </row>
    <row r="118" spans="1:14" s="27" customFormat="1" x14ac:dyDescent="0.25">
      <c r="A118" s="79" t="s">
        <v>8569</v>
      </c>
      <c r="B118" s="79" t="s">
        <v>8684</v>
      </c>
      <c r="C118" s="79" t="s">
        <v>8659</v>
      </c>
      <c r="D118" s="105">
        <f>IF(ISBLANK(C118),"",VLOOKUP(C118,[3]Obce_PK!$A$2:$F$452,3))</f>
        <v>278955</v>
      </c>
      <c r="E118" s="107" t="s">
        <v>8685</v>
      </c>
      <c r="F118" s="105">
        <f>IF(ISBLANK(E118),"",VLOOKUP(E118,[3]Obce_PK!$A$2:$F$452,3))</f>
        <v>279242</v>
      </c>
      <c r="G118" s="79" t="s">
        <v>2261</v>
      </c>
      <c r="H118" s="79"/>
      <c r="I118" s="79" t="s">
        <v>22</v>
      </c>
      <c r="J118" s="79" t="s">
        <v>34</v>
      </c>
      <c r="K118" s="106">
        <v>42446</v>
      </c>
      <c r="L118" s="79" t="s">
        <v>2614</v>
      </c>
      <c r="M118" s="104"/>
      <c r="N118" s="104"/>
    </row>
    <row r="119" spans="1:14" s="27" customFormat="1" x14ac:dyDescent="0.25">
      <c r="A119" s="79" t="s">
        <v>8569</v>
      </c>
      <c r="B119" s="79" t="s">
        <v>6897</v>
      </c>
      <c r="C119" s="79" t="s">
        <v>8659</v>
      </c>
      <c r="D119" s="105">
        <f>IF(ISBLANK(C119),"",VLOOKUP(C119,[3]Obce_PK!$A$2:$F$452,3))</f>
        <v>278955</v>
      </c>
      <c r="E119" s="107" t="s">
        <v>8686</v>
      </c>
      <c r="F119" s="105">
        <f>IF(ISBLANK(E119),"",VLOOKUP(E119,[3]Obce_PK!$A$2:$F$452,3))</f>
        <v>273783</v>
      </c>
      <c r="G119" s="79" t="s">
        <v>2261</v>
      </c>
      <c r="H119" s="79"/>
      <c r="I119" s="79" t="s">
        <v>22</v>
      </c>
      <c r="J119" s="79" t="s">
        <v>34</v>
      </c>
      <c r="K119" s="106">
        <v>42446</v>
      </c>
      <c r="L119" s="79" t="s">
        <v>2614</v>
      </c>
      <c r="M119" s="104"/>
      <c r="N119" s="104"/>
    </row>
    <row r="120" spans="1:14" s="27" customFormat="1" x14ac:dyDescent="0.25">
      <c r="A120" s="79" t="s">
        <v>8569</v>
      </c>
      <c r="B120" s="79" t="s">
        <v>8687</v>
      </c>
      <c r="C120" s="79" t="s">
        <v>8659</v>
      </c>
      <c r="D120" s="105">
        <f>IF(ISBLANK(C120),"",VLOOKUP(C120,[3]Obce_PK!$A$2:$F$452,3))</f>
        <v>278955</v>
      </c>
      <c r="E120" s="107" t="s">
        <v>8688</v>
      </c>
      <c r="F120" s="105">
        <f>IF(ISBLANK(E120),"",VLOOKUP(E120,[3]Obce_PK!$A$2:$F$452,3))</f>
        <v>856606</v>
      </c>
      <c r="G120" s="79" t="s">
        <v>2261</v>
      </c>
      <c r="H120" s="79"/>
      <c r="I120" s="79" t="s">
        <v>22</v>
      </c>
      <c r="J120" s="79" t="s">
        <v>34</v>
      </c>
      <c r="K120" s="106">
        <v>42445</v>
      </c>
      <c r="L120" s="79" t="s">
        <v>2614</v>
      </c>
      <c r="M120" s="104"/>
      <c r="N120" s="104"/>
    </row>
    <row r="121" spans="1:14" s="27" customFormat="1" x14ac:dyDescent="0.25">
      <c r="A121" s="79" t="s">
        <v>8569</v>
      </c>
      <c r="B121" s="79" t="s">
        <v>204</v>
      </c>
      <c r="C121" s="79" t="s">
        <v>8689</v>
      </c>
      <c r="D121" s="105">
        <f>IF(ISBLANK(C121),"",VLOOKUP(C121,[3]Obce_PK!$A$2:$F$452,3))</f>
        <v>273350</v>
      </c>
      <c r="E121" s="107" t="s">
        <v>8690</v>
      </c>
      <c r="F121" s="105">
        <f>IF(ISBLANK(E121),"",VLOOKUP(E121,[3]Obce_PK!$A$2:$F$452,3))</f>
        <v>274194</v>
      </c>
      <c r="G121" s="79" t="s">
        <v>2284</v>
      </c>
      <c r="H121" s="79"/>
      <c r="I121" s="79" t="s">
        <v>22</v>
      </c>
      <c r="J121" s="79" t="s">
        <v>34</v>
      </c>
      <c r="K121" s="106">
        <v>42495</v>
      </c>
      <c r="L121" s="79" t="s">
        <v>285</v>
      </c>
      <c r="M121" s="104"/>
      <c r="N121" s="104"/>
    </row>
    <row r="122" spans="1:14" s="27" customFormat="1" x14ac:dyDescent="0.25">
      <c r="A122" s="79" t="s">
        <v>8569</v>
      </c>
      <c r="B122" s="79" t="s">
        <v>210</v>
      </c>
      <c r="C122" s="79" t="s">
        <v>8659</v>
      </c>
      <c r="D122" s="105">
        <f>IF(ISBLANK(C122),"",VLOOKUP(C122,[3]Obce_PK!$A$2:$F$452,3))</f>
        <v>278955</v>
      </c>
      <c r="E122" s="79" t="s">
        <v>8691</v>
      </c>
      <c r="F122" s="105">
        <f>IF(ISBLANK(E122),"",VLOOKUP(E122,[3]Obce_PK!$A$2:$F$452,3))</f>
        <v>279285</v>
      </c>
      <c r="G122" s="79" t="s">
        <v>2261</v>
      </c>
      <c r="H122" s="79"/>
      <c r="I122" s="79" t="s">
        <v>22</v>
      </c>
      <c r="J122" s="79" t="s">
        <v>34</v>
      </c>
      <c r="K122" s="106">
        <v>42493</v>
      </c>
      <c r="L122" s="79" t="s">
        <v>2614</v>
      </c>
      <c r="M122" s="104"/>
      <c r="N122" s="104"/>
    </row>
    <row r="123" spans="1:14" s="27" customFormat="1" x14ac:dyDescent="0.25">
      <c r="A123" s="79" t="s">
        <v>8569</v>
      </c>
      <c r="B123" s="79" t="s">
        <v>237</v>
      </c>
      <c r="C123" s="79" t="s">
        <v>8692</v>
      </c>
      <c r="D123" s="105">
        <f>IF(ISBLANK(C123),"",VLOOKUP(C123,[3]Obce_PK!$A$2:$F$452,3))</f>
        <v>279129</v>
      </c>
      <c r="E123" s="79" t="s">
        <v>8655</v>
      </c>
      <c r="F123" s="105">
        <f>IF(ISBLANK(E123),"",VLOOKUP(E123,[3]Obce_PK!$A$2:$F$452,3))</f>
        <v>278963</v>
      </c>
      <c r="G123" s="79" t="s">
        <v>2284</v>
      </c>
      <c r="H123" s="79"/>
      <c r="I123" s="79" t="s">
        <v>33</v>
      </c>
      <c r="J123" s="79" t="s">
        <v>34</v>
      </c>
      <c r="K123" s="106">
        <v>42486</v>
      </c>
      <c r="L123" s="79" t="s">
        <v>285</v>
      </c>
      <c r="M123" s="104"/>
      <c r="N123" s="104"/>
    </row>
    <row r="124" spans="1:14" s="27" customFormat="1" x14ac:dyDescent="0.25">
      <c r="A124" s="79" t="s">
        <v>8569</v>
      </c>
      <c r="B124" s="79" t="s">
        <v>6905</v>
      </c>
      <c r="C124" s="79" t="s">
        <v>8594</v>
      </c>
      <c r="D124" s="105">
        <f>IF(ISBLANK(C124),"",VLOOKUP(C124,[3]Obce_PK!$A$2:$F$452,3))</f>
        <v>273589</v>
      </c>
      <c r="E124" s="79" t="s">
        <v>8693</v>
      </c>
      <c r="F124" s="105">
        <f>IF(ISBLANK(E124),"",VLOOKUP(E124,[3]Obce_PK!$A$2:$F$452,3))</f>
        <v>274429</v>
      </c>
      <c r="G124" s="79" t="s">
        <v>2261</v>
      </c>
      <c r="H124" s="79"/>
      <c r="I124" s="79" t="s">
        <v>33</v>
      </c>
      <c r="J124" s="79">
        <v>3</v>
      </c>
      <c r="K124" s="106">
        <v>42458</v>
      </c>
      <c r="L124" s="79" t="s">
        <v>2614</v>
      </c>
      <c r="M124" s="104"/>
      <c r="N124" s="104"/>
    </row>
    <row r="125" spans="1:14" s="27" customFormat="1" x14ac:dyDescent="0.25">
      <c r="A125" s="79" t="s">
        <v>8569</v>
      </c>
      <c r="B125" s="79" t="s">
        <v>243</v>
      </c>
      <c r="C125" s="79" t="s">
        <v>8675</v>
      </c>
      <c r="D125" s="105">
        <f>IF(ISBLANK(C125),"",VLOOKUP(C125,[3]Obce_PK!$A$2:$F$452,3))</f>
        <v>273571</v>
      </c>
      <c r="E125" s="79" t="s">
        <v>8694</v>
      </c>
      <c r="F125" s="105">
        <f>IF(ISBLANK(E125),"",VLOOKUP(E125,[3]Obce_PK!$A$2:$F$452,3))</f>
        <v>274470</v>
      </c>
      <c r="G125" s="79" t="s">
        <v>1885</v>
      </c>
      <c r="H125" s="79"/>
      <c r="I125" s="79" t="s">
        <v>33</v>
      </c>
      <c r="J125" s="79">
        <v>3</v>
      </c>
      <c r="K125" s="106">
        <v>42478</v>
      </c>
      <c r="L125" s="79" t="s">
        <v>285</v>
      </c>
      <c r="M125" s="104"/>
      <c r="N125" s="104"/>
    </row>
    <row r="126" spans="1:14" s="27" customFormat="1" x14ac:dyDescent="0.25">
      <c r="A126" s="49" t="s">
        <v>8569</v>
      </c>
      <c r="B126" s="104" t="s">
        <v>6909</v>
      </c>
      <c r="C126" s="49" t="s">
        <v>8675</v>
      </c>
      <c r="D126" s="105">
        <v>273571</v>
      </c>
      <c r="E126" s="79" t="s">
        <v>8694</v>
      </c>
      <c r="F126" s="105">
        <v>274470</v>
      </c>
      <c r="G126" s="79" t="s">
        <v>8587</v>
      </c>
      <c r="H126" s="79"/>
      <c r="I126" s="79" t="s">
        <v>33</v>
      </c>
      <c r="J126" s="79">
        <v>3</v>
      </c>
      <c r="K126" s="106">
        <v>42476</v>
      </c>
      <c r="L126" s="79" t="s">
        <v>2614</v>
      </c>
      <c r="M126" s="104"/>
      <c r="N126" s="104"/>
    </row>
    <row r="127" spans="1:14" s="27" customFormat="1" x14ac:dyDescent="0.25">
      <c r="A127" s="79" t="s">
        <v>8569</v>
      </c>
      <c r="B127" s="79" t="s">
        <v>6919</v>
      </c>
      <c r="C127" s="79" t="s">
        <v>8675</v>
      </c>
      <c r="D127" s="105">
        <f>IF(ISBLANK(C127),"",VLOOKUP(C127,[3]Obce_PK!$A$2:$F$452,3))</f>
        <v>273571</v>
      </c>
      <c r="E127" s="79" t="s">
        <v>8594</v>
      </c>
      <c r="F127" s="105">
        <f>IF(ISBLANK(E127),"",VLOOKUP(E127,[3]Obce_PK!$A$2:$F$452,3))</f>
        <v>273589</v>
      </c>
      <c r="G127" s="79" t="s">
        <v>1885</v>
      </c>
      <c r="H127" s="79"/>
      <c r="I127" s="79" t="s">
        <v>33</v>
      </c>
      <c r="J127" s="79">
        <v>3</v>
      </c>
      <c r="K127" s="106">
        <v>42478</v>
      </c>
      <c r="L127" s="79" t="s">
        <v>2614</v>
      </c>
      <c r="M127" s="104"/>
      <c r="N127" s="104"/>
    </row>
    <row r="128" spans="1:14" s="27" customFormat="1" x14ac:dyDescent="0.25">
      <c r="A128" s="79" t="s">
        <v>8569</v>
      </c>
      <c r="B128" s="79" t="s">
        <v>6924</v>
      </c>
      <c r="C128" s="79" t="s">
        <v>8675</v>
      </c>
      <c r="D128" s="105">
        <f>IF(ISBLANK(C128),"",VLOOKUP(C128,[3]Obce_PK!$A$2:$F$452,3))</f>
        <v>273571</v>
      </c>
      <c r="E128" s="79" t="s">
        <v>8695</v>
      </c>
      <c r="F128" s="105">
        <f>IF(ISBLANK(E128),"",VLOOKUP(E128,[3]Obce_PK!$A$2:$F$452,3))</f>
        <v>273503</v>
      </c>
      <c r="G128" s="79" t="s">
        <v>1885</v>
      </c>
      <c r="H128" s="79"/>
      <c r="I128" s="79" t="s">
        <v>33</v>
      </c>
      <c r="J128" s="79">
        <v>3</v>
      </c>
      <c r="K128" s="106">
        <v>42478</v>
      </c>
      <c r="L128" s="79" t="s">
        <v>285</v>
      </c>
      <c r="M128" s="104"/>
      <c r="N128" s="104"/>
    </row>
    <row r="129" spans="1:14" s="27" customFormat="1" x14ac:dyDescent="0.25">
      <c r="A129" s="49" t="s">
        <v>8569</v>
      </c>
      <c r="B129" s="104" t="s">
        <v>6926</v>
      </c>
      <c r="C129" s="49" t="s">
        <v>8675</v>
      </c>
      <c r="D129" s="105">
        <v>273571</v>
      </c>
      <c r="E129" s="79" t="s">
        <v>8695</v>
      </c>
      <c r="F129" s="105">
        <v>273503</v>
      </c>
      <c r="G129" s="79" t="s">
        <v>8587</v>
      </c>
      <c r="H129" s="79"/>
      <c r="I129" s="79" t="s">
        <v>33</v>
      </c>
      <c r="J129" s="79">
        <v>3</v>
      </c>
      <c r="K129" s="106">
        <v>42494</v>
      </c>
      <c r="L129" s="79" t="s">
        <v>2614</v>
      </c>
      <c r="M129" s="104"/>
      <c r="N129" s="104"/>
    </row>
    <row r="130" spans="1:14" s="27" customFormat="1" x14ac:dyDescent="0.25">
      <c r="A130" s="79" t="s">
        <v>8569</v>
      </c>
      <c r="B130" s="79" t="s">
        <v>6936</v>
      </c>
      <c r="C130" s="79" t="s">
        <v>8696</v>
      </c>
      <c r="D130" s="105">
        <f>IF(ISBLANK(C130),"",VLOOKUP(C130,[3]Obce_PK!$A$2:$F$452,3))</f>
        <v>273350</v>
      </c>
      <c r="E130" s="79" t="s">
        <v>8697</v>
      </c>
      <c r="F130" s="105">
        <f>IF(ISBLANK(E130),"",VLOOKUP(E130,[3]Obce_PK!$A$2:$F$452,3))</f>
        <v>274160</v>
      </c>
      <c r="G130" s="79" t="s">
        <v>2284</v>
      </c>
      <c r="H130" s="79"/>
      <c r="I130" s="79" t="s">
        <v>33</v>
      </c>
      <c r="J130" s="79" t="s">
        <v>34</v>
      </c>
      <c r="K130" s="106">
        <v>42453</v>
      </c>
      <c r="L130" s="79" t="s">
        <v>2614</v>
      </c>
      <c r="M130" s="104"/>
      <c r="N130" s="104"/>
    </row>
    <row r="131" spans="1:14" s="27" customFormat="1" x14ac:dyDescent="0.25">
      <c r="A131" s="79" t="s">
        <v>8569</v>
      </c>
      <c r="B131" s="79" t="s">
        <v>6952</v>
      </c>
      <c r="C131" s="79" t="s">
        <v>8578</v>
      </c>
      <c r="D131" s="105">
        <f>IF(ISBLANK(C131),"",VLOOKUP(C131,[3]Obce_PK!$A$2:$F$452,3))</f>
        <v>270211</v>
      </c>
      <c r="E131" s="79" t="s">
        <v>8698</v>
      </c>
      <c r="F131" s="105">
        <f>IF(ISBLANK(E131),"",VLOOKUP(E131,[3]Obce_PK!$A$2:$F$452,3))</f>
        <v>271292</v>
      </c>
      <c r="G131" s="79" t="s">
        <v>1885</v>
      </c>
      <c r="H131" s="79"/>
      <c r="I131" s="79" t="s">
        <v>33</v>
      </c>
      <c r="J131" s="79">
        <v>3</v>
      </c>
      <c r="K131" s="106">
        <v>42448</v>
      </c>
      <c r="L131" s="79" t="s">
        <v>285</v>
      </c>
      <c r="M131" s="104"/>
      <c r="N131" s="104"/>
    </row>
    <row r="132" spans="1:14" s="27" customFormat="1" x14ac:dyDescent="0.25">
      <c r="A132" s="79" t="s">
        <v>8569</v>
      </c>
      <c r="B132" s="79" t="s">
        <v>6954</v>
      </c>
      <c r="C132" s="79" t="s">
        <v>8578</v>
      </c>
      <c r="D132" s="105">
        <f>IF(ISBLANK(C132),"",VLOOKUP(C132,[3]Obce_PK!$A$2:$F$452,3))</f>
        <v>270211</v>
      </c>
      <c r="E132" s="79" t="s">
        <v>8699</v>
      </c>
      <c r="F132" s="105">
        <f>IF(ISBLANK(E132),"",VLOOKUP(E132,[3]Obce_PK!$A$2:$F$452,3))</f>
        <v>271195</v>
      </c>
      <c r="G132" s="79" t="s">
        <v>1885</v>
      </c>
      <c r="H132" s="79"/>
      <c r="I132" s="79" t="s">
        <v>33</v>
      </c>
      <c r="J132" s="79">
        <v>3</v>
      </c>
      <c r="K132" s="106">
        <v>42448</v>
      </c>
      <c r="L132" s="79" t="s">
        <v>285</v>
      </c>
      <c r="M132" s="104"/>
      <c r="N132" s="104"/>
    </row>
    <row r="133" spans="1:14" s="27" customFormat="1" x14ac:dyDescent="0.25">
      <c r="A133" s="79" t="s">
        <v>8569</v>
      </c>
      <c r="B133" s="79" t="s">
        <v>6955</v>
      </c>
      <c r="C133" s="79" t="s">
        <v>8578</v>
      </c>
      <c r="D133" s="105">
        <f>IF(ISBLANK(C133),"",VLOOKUP(C133,[3]Obce_PK!$A$2:$F$452,3))</f>
        <v>270211</v>
      </c>
      <c r="E133" s="79" t="s">
        <v>8700</v>
      </c>
      <c r="F133" s="105">
        <f>IF(ISBLANK(E133),"",VLOOKUP(E133,[3]Obce_PK!$A$2:$F$452,3))</f>
        <v>271063</v>
      </c>
      <c r="G133" s="79" t="s">
        <v>1885</v>
      </c>
      <c r="H133" s="79"/>
      <c r="I133" s="79" t="s">
        <v>33</v>
      </c>
      <c r="J133" s="79">
        <v>3</v>
      </c>
      <c r="K133" s="106">
        <v>42451</v>
      </c>
      <c r="L133" s="79" t="s">
        <v>285</v>
      </c>
      <c r="M133" s="104"/>
      <c r="N133" s="104"/>
    </row>
    <row r="134" spans="1:14" s="27" customFormat="1" x14ac:dyDescent="0.25">
      <c r="A134" s="79" t="s">
        <v>8569</v>
      </c>
      <c r="B134" s="79" t="s">
        <v>6956</v>
      </c>
      <c r="C134" s="79" t="s">
        <v>8578</v>
      </c>
      <c r="D134" s="105">
        <f>IF(ISBLANK(C134),"",VLOOKUP(C134,[3]Obce_PK!$A$2:$F$452,3))</f>
        <v>270211</v>
      </c>
      <c r="E134" s="79" t="s">
        <v>8701</v>
      </c>
      <c r="F134" s="105">
        <f>IF(ISBLANK(E134),"",VLOOKUP(E134,[3]Obce_PK!$A$2:$F$452,3))</f>
        <v>270920</v>
      </c>
      <c r="G134" s="79" t="s">
        <v>1885</v>
      </c>
      <c r="H134" s="79"/>
      <c r="I134" s="79" t="s">
        <v>33</v>
      </c>
      <c r="J134" s="79">
        <v>3</v>
      </c>
      <c r="K134" s="106">
        <v>42448</v>
      </c>
      <c r="L134" s="79" t="s">
        <v>285</v>
      </c>
      <c r="M134" s="104"/>
      <c r="N134" s="104"/>
    </row>
    <row r="135" spans="1:14" s="27" customFormat="1" x14ac:dyDescent="0.25">
      <c r="A135" s="79" t="s">
        <v>8569</v>
      </c>
      <c r="B135" s="79" t="s">
        <v>6958</v>
      </c>
      <c r="C135" s="79" t="s">
        <v>8578</v>
      </c>
      <c r="D135" s="105">
        <f>IF(ISBLANK(C135),"",VLOOKUP(C135,[3]Obce_PK!$A$2:$F$452,3))</f>
        <v>270211</v>
      </c>
      <c r="E135" s="79" t="s">
        <v>8702</v>
      </c>
      <c r="F135" s="105">
        <f>IF(ISBLANK(E135),"",VLOOKUP(E135,[3]Obce_PK!$A$2:$F$452,3))</f>
        <v>270733</v>
      </c>
      <c r="G135" s="79" t="s">
        <v>1885</v>
      </c>
      <c r="H135" s="79"/>
      <c r="I135" s="79" t="s">
        <v>33</v>
      </c>
      <c r="J135" s="79">
        <v>3</v>
      </c>
      <c r="K135" s="106">
        <v>42448</v>
      </c>
      <c r="L135" s="79" t="s">
        <v>285</v>
      </c>
      <c r="M135" s="104"/>
      <c r="N135" s="104"/>
    </row>
    <row r="136" spans="1:14" s="27" customFormat="1" x14ac:dyDescent="0.25">
      <c r="A136" s="79" t="s">
        <v>8569</v>
      </c>
      <c r="B136" s="79" t="s">
        <v>262</v>
      </c>
      <c r="C136" s="79" t="s">
        <v>8578</v>
      </c>
      <c r="D136" s="105">
        <f>IF(ISBLANK(C136),"",VLOOKUP(C136,[3]Obce_PK!$A$2:$F$452,3))</f>
        <v>270211</v>
      </c>
      <c r="E136" s="79" t="s">
        <v>8703</v>
      </c>
      <c r="F136" s="105">
        <f>IF(ISBLANK(E136),"",VLOOKUP(E136,[3]Obce_PK!$A$2:$F$452,3))</f>
        <v>270661</v>
      </c>
      <c r="G136" s="79" t="s">
        <v>1885</v>
      </c>
      <c r="H136" s="79"/>
      <c r="I136" s="79" t="s">
        <v>33</v>
      </c>
      <c r="J136" s="79">
        <v>3</v>
      </c>
      <c r="K136" s="106">
        <v>42448</v>
      </c>
      <c r="L136" s="79" t="s">
        <v>285</v>
      </c>
      <c r="M136" s="104"/>
      <c r="N136" s="104"/>
    </row>
    <row r="137" spans="1:14" s="27" customFormat="1" x14ac:dyDescent="0.25">
      <c r="A137" s="79" t="s">
        <v>8569</v>
      </c>
      <c r="B137" s="79" t="s">
        <v>266</v>
      </c>
      <c r="C137" s="79" t="s">
        <v>8578</v>
      </c>
      <c r="D137" s="105">
        <f>IF(ISBLANK(C137),"",VLOOKUP(C137,[3]Obce_PK!$A$2:$F$452,3))</f>
        <v>270211</v>
      </c>
      <c r="E137" s="79" t="s">
        <v>8704</v>
      </c>
      <c r="F137" s="105">
        <f>IF(ISBLANK(E137),"",VLOOKUP(E137,[3]Obce_PK!$A$2:$F$452,3))</f>
        <v>270636</v>
      </c>
      <c r="G137" s="79" t="s">
        <v>1885</v>
      </c>
      <c r="H137" s="79"/>
      <c r="I137" s="79" t="s">
        <v>33</v>
      </c>
      <c r="J137" s="79">
        <v>3</v>
      </c>
      <c r="K137" s="106">
        <v>42448</v>
      </c>
      <c r="L137" s="79" t="s">
        <v>285</v>
      </c>
      <c r="M137" s="104"/>
      <c r="N137" s="104"/>
    </row>
    <row r="138" spans="1:14" s="27" customFormat="1" x14ac:dyDescent="0.25">
      <c r="A138" s="79" t="s">
        <v>8569</v>
      </c>
      <c r="B138" s="79" t="s">
        <v>271</v>
      </c>
      <c r="C138" s="79" t="s">
        <v>8578</v>
      </c>
      <c r="D138" s="105">
        <f>IF(ISBLANK(C138),"",VLOOKUP(C138,[3]Obce_PK!$A$2:$F$452,3))</f>
        <v>270211</v>
      </c>
      <c r="E138" s="79" t="s">
        <v>8579</v>
      </c>
      <c r="F138" s="105">
        <f>IF(ISBLANK(E138),"",VLOOKUP(E138,[3]Obce_PK!$A$2:$F$452,3))</f>
        <v>270521</v>
      </c>
      <c r="G138" s="79" t="s">
        <v>1885</v>
      </c>
      <c r="H138" s="79"/>
      <c r="I138" s="79" t="s">
        <v>33</v>
      </c>
      <c r="J138" s="79">
        <v>3</v>
      </c>
      <c r="K138" s="106">
        <v>42451</v>
      </c>
      <c r="L138" s="79" t="s">
        <v>285</v>
      </c>
      <c r="M138" s="104"/>
      <c r="N138" s="104"/>
    </row>
    <row r="139" spans="1:14" s="27" customFormat="1" x14ac:dyDescent="0.25">
      <c r="A139" s="79" t="s">
        <v>8569</v>
      </c>
      <c r="B139" s="79" t="s">
        <v>6963</v>
      </c>
      <c r="C139" s="79" t="s">
        <v>8578</v>
      </c>
      <c r="D139" s="105">
        <f>IF(ISBLANK(C139),"",VLOOKUP(C139,[3]Obce_PK!$A$2:$F$452,3))</f>
        <v>270211</v>
      </c>
      <c r="E139" s="79" t="s">
        <v>8705</v>
      </c>
      <c r="F139" s="105">
        <f>IF(ISBLANK(E139),"",VLOOKUP(E139,[3]Obce_PK!$A$2:$F$452,3))</f>
        <v>270202</v>
      </c>
      <c r="G139" s="79" t="s">
        <v>1885</v>
      </c>
      <c r="H139" s="79"/>
      <c r="I139" s="79" t="s">
        <v>33</v>
      </c>
      <c r="J139" s="79">
        <v>3</v>
      </c>
      <c r="K139" s="106">
        <v>42448</v>
      </c>
      <c r="L139" s="79" t="s">
        <v>285</v>
      </c>
      <c r="M139" s="104"/>
      <c r="N139" s="104"/>
    </row>
    <row r="140" spans="1:14" s="27" customFormat="1" x14ac:dyDescent="0.25">
      <c r="A140" s="79" t="s">
        <v>8569</v>
      </c>
      <c r="B140" s="79" t="s">
        <v>6964</v>
      </c>
      <c r="C140" s="79" t="s">
        <v>8578</v>
      </c>
      <c r="D140" s="105">
        <f>IF(ISBLANK(C140),"",VLOOKUP(C140,[3]Obce_PK!$A$2:$F$452,3))</f>
        <v>270211</v>
      </c>
      <c r="E140" s="79" t="s">
        <v>8590</v>
      </c>
      <c r="F140" s="105">
        <f>IF(ISBLANK(E140),"",VLOOKUP(E140,[3]Obce_PK!$A$2:$F$452,3))</f>
        <v>270199</v>
      </c>
      <c r="G140" s="79" t="s">
        <v>1885</v>
      </c>
      <c r="H140" s="79"/>
      <c r="I140" s="79" t="s">
        <v>33</v>
      </c>
      <c r="J140" s="79">
        <v>3</v>
      </c>
      <c r="K140" s="106">
        <v>42447</v>
      </c>
      <c r="L140" s="79" t="s">
        <v>285</v>
      </c>
      <c r="M140" s="104"/>
      <c r="N140" s="104"/>
    </row>
    <row r="141" spans="1:14" s="27" customFormat="1" x14ac:dyDescent="0.25">
      <c r="A141" s="79" t="s">
        <v>8569</v>
      </c>
      <c r="B141" s="79" t="s">
        <v>6966</v>
      </c>
      <c r="C141" s="79" t="s">
        <v>8578</v>
      </c>
      <c r="D141" s="105">
        <f>IF(ISBLANK(C141),"",VLOOKUP(C141,[3]Obce_PK!$A$2:$F$452,3))</f>
        <v>270211</v>
      </c>
      <c r="E141" s="79" t="s">
        <v>8706</v>
      </c>
      <c r="F141" s="105">
        <f>IF(ISBLANK(E141),"",VLOOKUP(E141,[3]Obce_PK!$A$2:$F$452,3))</f>
        <v>270156</v>
      </c>
      <c r="G141" s="79" t="s">
        <v>1885</v>
      </c>
      <c r="H141" s="79"/>
      <c r="I141" s="79" t="s">
        <v>33</v>
      </c>
      <c r="J141" s="79">
        <v>3</v>
      </c>
      <c r="K141" s="106">
        <v>42448</v>
      </c>
      <c r="L141" s="79" t="s">
        <v>285</v>
      </c>
      <c r="M141" s="104"/>
      <c r="N141" s="104"/>
    </row>
    <row r="142" spans="1:14" s="27" customFormat="1" x14ac:dyDescent="0.25">
      <c r="A142" s="79" t="s">
        <v>8569</v>
      </c>
      <c r="B142" s="79" t="s">
        <v>6968</v>
      </c>
      <c r="C142" s="79" t="s">
        <v>8578</v>
      </c>
      <c r="D142" s="105">
        <f>IF(ISBLANK(C142),"",VLOOKUP(C142,[3]Obce_PK!$A$2:$F$452,3))</f>
        <v>270211</v>
      </c>
      <c r="E142" s="79" t="s">
        <v>8707</v>
      </c>
      <c r="F142" s="105">
        <f>IF(ISBLANK(E142),"",VLOOKUP(E142,[3]Obce_PK!$A$2:$F$452,3))</f>
        <v>485063</v>
      </c>
      <c r="G142" s="79" t="s">
        <v>1885</v>
      </c>
      <c r="H142" s="79"/>
      <c r="I142" s="79" t="s">
        <v>33</v>
      </c>
      <c r="J142" s="79">
        <v>3</v>
      </c>
      <c r="K142" s="106">
        <v>42452</v>
      </c>
      <c r="L142" s="79" t="s">
        <v>285</v>
      </c>
      <c r="M142" s="104"/>
      <c r="N142" s="104"/>
    </row>
    <row r="143" spans="1:14" s="27" customFormat="1" x14ac:dyDescent="0.25">
      <c r="A143" s="79" t="s">
        <v>8569</v>
      </c>
      <c r="B143" s="79" t="s">
        <v>6970</v>
      </c>
      <c r="C143" s="79" t="s">
        <v>8578</v>
      </c>
      <c r="D143" s="105">
        <f>IF(ISBLANK(C143),"",VLOOKUP(C143,[3]Obce_PK!$A$2:$F$452,3))</f>
        <v>270211</v>
      </c>
      <c r="E143" s="79" t="s">
        <v>8674</v>
      </c>
      <c r="F143" s="105">
        <f>IF(ISBLANK(E143),"",VLOOKUP(E143,[3]Obce_PK!$A$2:$F$452,3))</f>
        <v>485969</v>
      </c>
      <c r="G143" s="79" t="s">
        <v>1885</v>
      </c>
      <c r="H143" s="79"/>
      <c r="I143" s="79" t="s">
        <v>33</v>
      </c>
      <c r="J143" s="79">
        <v>3</v>
      </c>
      <c r="K143" s="106">
        <v>42448</v>
      </c>
      <c r="L143" s="79" t="s">
        <v>285</v>
      </c>
      <c r="M143" s="104"/>
      <c r="N143" s="104"/>
    </row>
    <row r="144" spans="1:14" s="27" customFormat="1" x14ac:dyDescent="0.25">
      <c r="A144" s="79" t="s">
        <v>8569</v>
      </c>
      <c r="B144" s="79" t="s">
        <v>274</v>
      </c>
      <c r="C144" s="79" t="s">
        <v>8706</v>
      </c>
      <c r="D144" s="105">
        <f>IF(ISBLANK(C144),"",VLOOKUP(C144,[3]Obce_PK!$A$2:$F$452,3))</f>
        <v>270156</v>
      </c>
      <c r="E144" s="79" t="s">
        <v>2354</v>
      </c>
      <c r="F144" s="105">
        <f>IF(ISBLANK(E144),"",VLOOKUP(E144,[3]Obce_PK!$A$2:$F$452,3))</f>
        <v>270831</v>
      </c>
      <c r="G144" s="79" t="s">
        <v>2284</v>
      </c>
      <c r="H144" s="79"/>
      <c r="I144" s="79" t="s">
        <v>33</v>
      </c>
      <c r="J144" s="79">
        <v>10</v>
      </c>
      <c r="K144" s="106">
        <v>42441</v>
      </c>
      <c r="L144" s="79" t="s">
        <v>2614</v>
      </c>
      <c r="M144" s="104"/>
      <c r="N144" s="104"/>
    </row>
    <row r="145" spans="1:14" s="27" customFormat="1" x14ac:dyDescent="0.25">
      <c r="A145" s="79" t="s">
        <v>8569</v>
      </c>
      <c r="B145" s="79" t="s">
        <v>6973</v>
      </c>
      <c r="C145" s="79" t="s">
        <v>8706</v>
      </c>
      <c r="D145" s="105">
        <f>IF(ISBLANK(C145),"",VLOOKUP(C145,[3]Obce_PK!$A$2:$F$452,3))</f>
        <v>270156</v>
      </c>
      <c r="E145" s="79" t="s">
        <v>8705</v>
      </c>
      <c r="F145" s="105">
        <f>IF(ISBLANK(E145),"",VLOOKUP(E145,[3]Obce_PK!$A$2:$F$452,3))</f>
        <v>270202</v>
      </c>
      <c r="G145" s="79" t="s">
        <v>2284</v>
      </c>
      <c r="H145" s="79"/>
      <c r="I145" s="79" t="s">
        <v>33</v>
      </c>
      <c r="J145" s="79">
        <v>10</v>
      </c>
      <c r="K145" s="106">
        <v>42441</v>
      </c>
      <c r="L145" s="79" t="s">
        <v>2614</v>
      </c>
      <c r="M145" s="104"/>
      <c r="N145" s="104"/>
    </row>
    <row r="146" spans="1:14" s="27" customFormat="1" x14ac:dyDescent="0.25">
      <c r="A146" s="79" t="s">
        <v>8569</v>
      </c>
      <c r="B146" s="79" t="s">
        <v>6975</v>
      </c>
      <c r="C146" s="79" t="s">
        <v>8706</v>
      </c>
      <c r="D146" s="105">
        <f>IF(ISBLANK(C146),"",VLOOKUP(C146,[3]Obce_PK!$A$2:$F$452,3))</f>
        <v>270156</v>
      </c>
      <c r="E146" s="79" t="s">
        <v>8590</v>
      </c>
      <c r="F146" s="105">
        <f>IF(ISBLANK(E146),"",VLOOKUP(E146,[3]Obce_PK!$A$2:$F$452,3))</f>
        <v>270199</v>
      </c>
      <c r="G146" s="79" t="s">
        <v>2284</v>
      </c>
      <c r="H146" s="79"/>
      <c r="I146" s="79" t="s">
        <v>33</v>
      </c>
      <c r="J146" s="79">
        <v>10</v>
      </c>
      <c r="K146" s="106">
        <v>42441</v>
      </c>
      <c r="L146" s="79" t="s">
        <v>2614</v>
      </c>
      <c r="M146" s="104"/>
      <c r="N146" s="104"/>
    </row>
    <row r="147" spans="1:14" s="27" customFormat="1" x14ac:dyDescent="0.25">
      <c r="A147" s="79" t="s">
        <v>8569</v>
      </c>
      <c r="B147" s="79" t="s">
        <v>6977</v>
      </c>
      <c r="C147" s="79" t="s">
        <v>8708</v>
      </c>
      <c r="D147" s="105">
        <f>IF(ISBLANK(C147),"",VLOOKUP(C147,[3]Obce_PK!$A$2:$F$452,3))</f>
        <v>279846</v>
      </c>
      <c r="E147" s="79" t="s">
        <v>1564</v>
      </c>
      <c r="F147" s="105">
        <f>IF(ISBLANK(E147),"",VLOOKUP(E147,[3]Obce_PK!$A$2:$F$452,3))</f>
        <v>279790</v>
      </c>
      <c r="G147" s="79" t="s">
        <v>2261</v>
      </c>
      <c r="H147" s="79"/>
      <c r="I147" s="79" t="s">
        <v>33</v>
      </c>
      <c r="J147" s="79" t="s">
        <v>34</v>
      </c>
      <c r="K147" s="106">
        <v>42374</v>
      </c>
      <c r="L147" s="79" t="s">
        <v>2614</v>
      </c>
      <c r="M147" s="104"/>
      <c r="N147" s="104"/>
    </row>
    <row r="148" spans="1:14" s="27" customFormat="1" x14ac:dyDescent="0.25">
      <c r="A148" s="79" t="s">
        <v>8569</v>
      </c>
      <c r="B148" s="79" t="s">
        <v>6978</v>
      </c>
      <c r="C148" s="79" t="s">
        <v>8708</v>
      </c>
      <c r="D148" s="105">
        <f>IF(ISBLANK(C148),"",VLOOKUP(C148,[3]Obce_PK!$A$2:$F$452,3))</f>
        <v>279846</v>
      </c>
      <c r="E148" s="79" t="s">
        <v>8709</v>
      </c>
      <c r="F148" s="105">
        <f>IF(ISBLANK(E148),"",VLOOKUP(E148,[3]Obce_PK!$A$2:$F$452,3))</f>
        <v>278831</v>
      </c>
      <c r="G148" s="79" t="s">
        <v>2261</v>
      </c>
      <c r="H148" s="79"/>
      <c r="I148" s="79" t="s">
        <v>33</v>
      </c>
      <c r="J148" s="79" t="s">
        <v>34</v>
      </c>
      <c r="K148" s="106">
        <v>42374</v>
      </c>
      <c r="L148" s="79" t="s">
        <v>2614</v>
      </c>
      <c r="M148" s="104"/>
      <c r="N148" s="104"/>
    </row>
    <row r="149" spans="1:14" s="27" customFormat="1" x14ac:dyDescent="0.25">
      <c r="A149" s="79" t="s">
        <v>8569</v>
      </c>
      <c r="B149" s="79" t="s">
        <v>6980</v>
      </c>
      <c r="C149" s="79" t="s">
        <v>8708</v>
      </c>
      <c r="D149" s="105">
        <f>IF(ISBLANK(C149),"",VLOOKUP(C149,[3]Obce_PK!$A$2:$F$452,3))</f>
        <v>279846</v>
      </c>
      <c r="E149" s="79" t="s">
        <v>8710</v>
      </c>
      <c r="F149" s="105">
        <f>IF(ISBLANK(E149),"",VLOOKUP(E149,[3]Obce_PK!$A$2:$F$452,3))</f>
        <v>278645</v>
      </c>
      <c r="G149" s="79" t="s">
        <v>2261</v>
      </c>
      <c r="H149" s="79"/>
      <c r="I149" s="79" t="s">
        <v>33</v>
      </c>
      <c r="J149" s="79" t="s">
        <v>34</v>
      </c>
      <c r="K149" s="106">
        <v>42374</v>
      </c>
      <c r="L149" s="79" t="s">
        <v>2614</v>
      </c>
      <c r="M149" s="104"/>
      <c r="N149" s="104"/>
    </row>
    <row r="150" spans="1:14" s="27" customFormat="1" x14ac:dyDescent="0.25">
      <c r="A150" s="79" t="s">
        <v>8569</v>
      </c>
      <c r="B150" s="79" t="s">
        <v>6983</v>
      </c>
      <c r="C150" s="79" t="s">
        <v>8711</v>
      </c>
      <c r="D150" s="105">
        <f>IF(ISBLANK(C150),"",VLOOKUP(C150,[3]Obce_PK!$A$2:$F$452,3))</f>
        <v>279676</v>
      </c>
      <c r="E150" s="79" t="s">
        <v>8712</v>
      </c>
      <c r="F150" s="108">
        <f>IF(ISBLANK(E150),"",VLOOKUP(E150,[3]Obce_PK!$A$2:$F$452,3))</f>
        <v>38113</v>
      </c>
      <c r="G150" s="79" t="s">
        <v>2284</v>
      </c>
      <c r="H150" s="79"/>
      <c r="I150" s="79" t="s">
        <v>33</v>
      </c>
      <c r="J150" s="79" t="s">
        <v>34</v>
      </c>
      <c r="K150" s="106">
        <v>42404</v>
      </c>
      <c r="L150" s="79" t="s">
        <v>2633</v>
      </c>
      <c r="M150" s="104"/>
      <c r="N150" s="104"/>
    </row>
    <row r="151" spans="1:14" s="27" customFormat="1" x14ac:dyDescent="0.25">
      <c r="A151" s="79" t="s">
        <v>8569</v>
      </c>
      <c r="B151" s="79" t="s">
        <v>6985</v>
      </c>
      <c r="C151" s="79" t="s">
        <v>8713</v>
      </c>
      <c r="D151" s="105">
        <f>IF(ISBLANK(C151),"",VLOOKUP(C151,[3]Obce_PK!$A$2:$F$452,3))</f>
        <v>274101</v>
      </c>
      <c r="E151" s="79" t="s">
        <v>8714</v>
      </c>
      <c r="F151" s="105">
        <f>IF(ISBLANK(E151),"",VLOOKUP(E151,[3]Obce_PK!$A$2:$F$452,3))</f>
        <v>273902</v>
      </c>
      <c r="G151" s="79" t="s">
        <v>1885</v>
      </c>
      <c r="H151" s="79"/>
      <c r="I151" s="79" t="s">
        <v>33</v>
      </c>
      <c r="J151" s="79">
        <v>4</v>
      </c>
      <c r="K151" s="106">
        <v>42365</v>
      </c>
      <c r="L151" s="79" t="s">
        <v>285</v>
      </c>
      <c r="M151" s="104"/>
      <c r="N151" s="104"/>
    </row>
    <row r="152" spans="1:14" s="27" customFormat="1" x14ac:dyDescent="0.25">
      <c r="A152" s="79" t="s">
        <v>8569</v>
      </c>
      <c r="B152" s="79" t="s">
        <v>6986</v>
      </c>
      <c r="C152" s="79" t="s">
        <v>8713</v>
      </c>
      <c r="D152" s="105">
        <f>IF(ISBLANK(C152),"",VLOOKUP(C152,[3]Obce_PK!$A$2:$F$452,3))</f>
        <v>274101</v>
      </c>
      <c r="E152" s="79" t="s">
        <v>8715</v>
      </c>
      <c r="F152" s="105">
        <f>IF(ISBLANK(E152),"",VLOOKUP(E152,[3]Obce_PK!$A$2:$F$452,3))</f>
        <v>273767</v>
      </c>
      <c r="G152" s="79" t="s">
        <v>1885</v>
      </c>
      <c r="H152" s="79"/>
      <c r="I152" s="79" t="s">
        <v>33</v>
      </c>
      <c r="J152" s="79">
        <v>3</v>
      </c>
      <c r="K152" s="106">
        <v>42423</v>
      </c>
      <c r="L152" s="79" t="s">
        <v>285</v>
      </c>
      <c r="M152" s="104"/>
      <c r="N152" s="104"/>
    </row>
    <row r="153" spans="1:14" s="27" customFormat="1" x14ac:dyDescent="0.25">
      <c r="A153" s="79" t="s">
        <v>8569</v>
      </c>
      <c r="B153" s="79" t="s">
        <v>299</v>
      </c>
      <c r="C153" s="79" t="s">
        <v>8571</v>
      </c>
      <c r="D153" s="105">
        <f>IF(ISBLANK(C153),"",VLOOKUP(C153,[3]Obce_PK!$A$2:$F$452,3))</f>
        <v>279102</v>
      </c>
      <c r="E153" s="79" t="s">
        <v>8716</v>
      </c>
      <c r="F153" s="105">
        <f>IF(ISBLANK(E153),"",VLOOKUP(E153,[3]Obce_PK!$A$2:$F$452,3))</f>
        <v>279218</v>
      </c>
      <c r="G153" s="79" t="s">
        <v>2284</v>
      </c>
      <c r="H153" s="79"/>
      <c r="I153" s="79" t="s">
        <v>33</v>
      </c>
      <c r="J153" s="79" t="s">
        <v>34</v>
      </c>
      <c r="K153" s="106">
        <v>42420</v>
      </c>
      <c r="L153" s="79" t="s">
        <v>285</v>
      </c>
      <c r="M153" s="104"/>
      <c r="N153" s="104"/>
    </row>
    <row r="154" spans="1:14" s="27" customFormat="1" x14ac:dyDescent="0.25">
      <c r="A154" s="79" t="s">
        <v>8569</v>
      </c>
      <c r="B154" s="79" t="s">
        <v>302</v>
      </c>
      <c r="C154" s="79" t="s">
        <v>8594</v>
      </c>
      <c r="D154" s="105">
        <f>IF(ISBLANK(C154),"",VLOOKUP(C154,[3]Obce_PK!$A$2:$F$452,3))</f>
        <v>273589</v>
      </c>
      <c r="E154" s="79" t="s">
        <v>8694</v>
      </c>
      <c r="F154" s="105">
        <f>IF(ISBLANK(E154),"",VLOOKUP(E154,[3]Obce_PK!$A$2:$F$452,3))</f>
        <v>274470</v>
      </c>
      <c r="G154" s="79" t="s">
        <v>2261</v>
      </c>
      <c r="H154" s="79"/>
      <c r="I154" s="79" t="s">
        <v>33</v>
      </c>
      <c r="J154" s="79">
        <v>3</v>
      </c>
      <c r="K154" s="106">
        <v>42430</v>
      </c>
      <c r="L154" s="79" t="s">
        <v>2614</v>
      </c>
      <c r="M154" s="104"/>
      <c r="N154" s="104"/>
    </row>
    <row r="155" spans="1:14" s="27" customFormat="1" x14ac:dyDescent="0.25">
      <c r="A155" s="79" t="s">
        <v>8569</v>
      </c>
      <c r="B155" s="79" t="s">
        <v>305</v>
      </c>
      <c r="C155" s="79" t="s">
        <v>8192</v>
      </c>
      <c r="D155" s="105">
        <f>IF(ISBLANK(C155),"",VLOOKUP(C155,[3]Obce_PK!$A$2:$F$452,3))</f>
        <v>270059</v>
      </c>
      <c r="E155" s="79" t="s">
        <v>8717</v>
      </c>
      <c r="F155" s="105">
        <f>IF(ISBLANK(E155),"",VLOOKUP(E155,[3]Obce_PK!$A$2:$F$452,3))</f>
        <v>271209</v>
      </c>
      <c r="G155" s="79" t="s">
        <v>2284</v>
      </c>
      <c r="H155" s="79"/>
      <c r="I155" s="79" t="s">
        <v>33</v>
      </c>
      <c r="J155" s="79" t="s">
        <v>34</v>
      </c>
      <c r="K155" s="106">
        <v>42367</v>
      </c>
      <c r="L155" s="79" t="s">
        <v>2614</v>
      </c>
      <c r="M155" s="104"/>
      <c r="N155" s="104"/>
    </row>
    <row r="156" spans="1:14" s="27" customFormat="1" x14ac:dyDescent="0.25">
      <c r="A156" s="79" t="s">
        <v>8569</v>
      </c>
      <c r="B156" s="79" t="s">
        <v>308</v>
      </c>
      <c r="C156" s="79" t="s">
        <v>8713</v>
      </c>
      <c r="D156" s="105">
        <f>IF(ISBLANK(C156),"",VLOOKUP(C156,[3]Obce_PK!$A$2:$F$452,3))</f>
        <v>274101</v>
      </c>
      <c r="E156" s="79" t="s">
        <v>8718</v>
      </c>
      <c r="F156" s="105">
        <f>IF(ISBLANK(E156),"",VLOOKUP(E156,[3]Obce_PK!$A$2:$F$452,3))</f>
        <v>580546</v>
      </c>
      <c r="G156" s="79" t="s">
        <v>1885</v>
      </c>
      <c r="H156" s="79"/>
      <c r="I156" s="79" t="s">
        <v>33</v>
      </c>
      <c r="J156" s="79">
        <v>4</v>
      </c>
      <c r="K156" s="106">
        <v>42286</v>
      </c>
      <c r="L156" s="79" t="s">
        <v>285</v>
      </c>
      <c r="M156" s="104"/>
      <c r="N156" s="104"/>
    </row>
    <row r="157" spans="1:14" s="27" customFormat="1" x14ac:dyDescent="0.25">
      <c r="A157" s="79" t="s">
        <v>8569</v>
      </c>
      <c r="B157" s="79" t="s">
        <v>311</v>
      </c>
      <c r="C157" s="79" t="s">
        <v>8713</v>
      </c>
      <c r="D157" s="105">
        <f>IF(ISBLANK(C157),"",VLOOKUP(C157,[3]Obce_PK!$A$2:$F$452,3))</f>
        <v>274101</v>
      </c>
      <c r="E157" s="79" t="s">
        <v>8719</v>
      </c>
      <c r="F157" s="105">
        <f>IF(ISBLANK(E157),"",VLOOKUP(E157,[3]Obce_PK!$A$2:$F$452,3))</f>
        <v>273414</v>
      </c>
      <c r="G157" s="79" t="s">
        <v>1885</v>
      </c>
      <c r="H157" s="79"/>
      <c r="I157" s="79" t="s">
        <v>33</v>
      </c>
      <c r="J157" s="79">
        <v>4</v>
      </c>
      <c r="K157" s="106">
        <v>42284</v>
      </c>
      <c r="L157" s="79" t="s">
        <v>285</v>
      </c>
      <c r="M157" s="104"/>
      <c r="N157" s="104"/>
    </row>
    <row r="158" spans="1:14" s="27" customFormat="1" x14ac:dyDescent="0.25">
      <c r="A158" s="49" t="s">
        <v>8569</v>
      </c>
      <c r="B158" s="104" t="s">
        <v>336</v>
      </c>
      <c r="C158" s="49" t="s">
        <v>8675</v>
      </c>
      <c r="D158" s="105">
        <v>273571</v>
      </c>
      <c r="E158" s="79" t="s">
        <v>8595</v>
      </c>
      <c r="F158" s="105">
        <v>274542</v>
      </c>
      <c r="G158" s="79" t="s">
        <v>8587</v>
      </c>
      <c r="H158" s="79"/>
      <c r="I158" s="79" t="s">
        <v>33</v>
      </c>
      <c r="J158" s="79">
        <v>3</v>
      </c>
      <c r="K158" s="106">
        <v>42312</v>
      </c>
      <c r="L158" s="79" t="s">
        <v>2614</v>
      </c>
      <c r="M158" s="104"/>
      <c r="N158" s="104"/>
    </row>
    <row r="159" spans="1:14" s="27" customFormat="1" x14ac:dyDescent="0.25">
      <c r="A159" s="49" t="s">
        <v>8569</v>
      </c>
      <c r="B159" s="104" t="s">
        <v>339</v>
      </c>
      <c r="C159" s="49" t="s">
        <v>8675</v>
      </c>
      <c r="D159" s="105">
        <v>273571</v>
      </c>
      <c r="E159" s="79" t="s">
        <v>8720</v>
      </c>
      <c r="F159" s="105">
        <v>273708</v>
      </c>
      <c r="G159" s="79" t="s">
        <v>8587</v>
      </c>
      <c r="H159" s="79"/>
      <c r="I159" s="79" t="s">
        <v>33</v>
      </c>
      <c r="J159" s="79">
        <v>3</v>
      </c>
      <c r="K159" s="106">
        <v>42312</v>
      </c>
      <c r="L159" s="79" t="s">
        <v>2614</v>
      </c>
      <c r="M159" s="104"/>
      <c r="N159" s="104"/>
    </row>
    <row r="160" spans="1:14" s="27" customFormat="1" x14ac:dyDescent="0.25">
      <c r="A160" s="49" t="s">
        <v>8569</v>
      </c>
      <c r="B160" s="104" t="s">
        <v>342</v>
      </c>
      <c r="C160" s="49" t="s">
        <v>8675</v>
      </c>
      <c r="D160" s="105">
        <v>273571</v>
      </c>
      <c r="E160" s="79" t="s">
        <v>8721</v>
      </c>
      <c r="F160" s="105">
        <v>273678</v>
      </c>
      <c r="G160" s="79" t="s">
        <v>8587</v>
      </c>
      <c r="H160" s="79"/>
      <c r="I160" s="79" t="s">
        <v>33</v>
      </c>
      <c r="J160" s="79">
        <v>3</v>
      </c>
      <c r="K160" s="106">
        <v>42279</v>
      </c>
      <c r="L160" s="79" t="s">
        <v>2614</v>
      </c>
      <c r="M160" s="104"/>
      <c r="N160" s="104"/>
    </row>
    <row r="161" spans="1:14" s="27" customFormat="1" x14ac:dyDescent="0.25">
      <c r="A161" s="79" t="s">
        <v>8569</v>
      </c>
      <c r="B161" s="79" t="s">
        <v>7059</v>
      </c>
      <c r="C161" s="79" t="s">
        <v>8638</v>
      </c>
      <c r="D161" s="105">
        <f>IF(ISBLANK(C161),"",VLOOKUP(C161,[3]Obce_PK!$A$2:$F$452,3))</f>
        <v>274241</v>
      </c>
      <c r="E161" s="79" t="s">
        <v>8722</v>
      </c>
      <c r="F161" s="105">
        <f>IF(ISBLANK(E161),"",VLOOKUP(E161,[3]Obce_PK!$A$2:$F$452,3))</f>
        <v>274259</v>
      </c>
      <c r="G161" s="79" t="s">
        <v>2284</v>
      </c>
      <c r="H161" s="79"/>
      <c r="I161" s="79" t="s">
        <v>22</v>
      </c>
      <c r="J161" s="79" t="s">
        <v>34</v>
      </c>
      <c r="K161" s="106">
        <v>42181</v>
      </c>
      <c r="L161" s="79" t="s">
        <v>285</v>
      </c>
      <c r="M161" s="104"/>
      <c r="N161" s="104"/>
    </row>
    <row r="162" spans="1:14" s="27" customFormat="1" x14ac:dyDescent="0.25">
      <c r="A162" s="79" t="s">
        <v>8569</v>
      </c>
      <c r="B162" s="79" t="s">
        <v>7061</v>
      </c>
      <c r="C162" s="79" t="s">
        <v>8638</v>
      </c>
      <c r="D162" s="105">
        <f>IF(ISBLANK(C162),"",VLOOKUP(C162,[3]Obce_PK!$A$2:$F$452,3))</f>
        <v>274241</v>
      </c>
      <c r="E162" s="79" t="s">
        <v>8654</v>
      </c>
      <c r="F162" s="105">
        <f>IF(ISBLANK(E162),"",VLOOKUP(E162,[3]Obce_PK!$A$2:$F$452,3))</f>
        <v>274135</v>
      </c>
      <c r="G162" s="79" t="s">
        <v>2284</v>
      </c>
      <c r="H162" s="79"/>
      <c r="I162" s="79" t="s">
        <v>22</v>
      </c>
      <c r="J162" s="79" t="s">
        <v>34</v>
      </c>
      <c r="K162" s="106">
        <v>42186</v>
      </c>
      <c r="L162" s="79" t="s">
        <v>285</v>
      </c>
      <c r="M162" s="104"/>
      <c r="N162" s="104"/>
    </row>
    <row r="163" spans="1:14" s="27" customFormat="1" x14ac:dyDescent="0.25">
      <c r="A163" s="79" t="s">
        <v>8569</v>
      </c>
      <c r="B163" s="79" t="s">
        <v>7063</v>
      </c>
      <c r="C163" s="79" t="s">
        <v>8638</v>
      </c>
      <c r="D163" s="105">
        <f>IF(ISBLANK(C163),"",VLOOKUP(C163,[3]Obce_PK!$A$2:$F$452,3))</f>
        <v>274241</v>
      </c>
      <c r="E163" s="79" t="s">
        <v>1676</v>
      </c>
      <c r="F163" s="105">
        <v>580589</v>
      </c>
      <c r="G163" s="79" t="s">
        <v>2284</v>
      </c>
      <c r="H163" s="79"/>
      <c r="I163" s="79" t="s">
        <v>22</v>
      </c>
      <c r="J163" s="79" t="s">
        <v>34</v>
      </c>
      <c r="K163" s="106">
        <v>42186</v>
      </c>
      <c r="L163" s="79" t="s">
        <v>285</v>
      </c>
      <c r="M163" s="104"/>
      <c r="N163" s="104"/>
    </row>
    <row r="164" spans="1:14" s="27" customFormat="1" x14ac:dyDescent="0.25">
      <c r="A164" s="79" t="s">
        <v>8569</v>
      </c>
      <c r="B164" s="79" t="s">
        <v>7064</v>
      </c>
      <c r="C164" s="79" t="s">
        <v>8638</v>
      </c>
      <c r="D164" s="105">
        <f>IF(ISBLANK(C164),"",VLOOKUP(C164,[3]Obce_PK!$A$2:$F$452,3))</f>
        <v>274241</v>
      </c>
      <c r="E164" s="79" t="s">
        <v>2947</v>
      </c>
      <c r="F164" s="105">
        <f>IF(ISBLANK(E164),"",VLOOKUP(E164,[3]Obce_PK!$A$2:$F$452,3))</f>
        <v>273988</v>
      </c>
      <c r="G164" s="79" t="s">
        <v>2284</v>
      </c>
      <c r="H164" s="79"/>
      <c r="I164" s="79" t="s">
        <v>22</v>
      </c>
      <c r="J164" s="79" t="s">
        <v>34</v>
      </c>
      <c r="K164" s="106">
        <v>42186</v>
      </c>
      <c r="L164" s="79" t="s">
        <v>285</v>
      </c>
      <c r="M164" s="104"/>
      <c r="N164" s="104"/>
    </row>
    <row r="165" spans="1:14" s="27" customFormat="1" x14ac:dyDescent="0.25">
      <c r="A165" s="79" t="s">
        <v>8569</v>
      </c>
      <c r="B165" s="79" t="s">
        <v>7066</v>
      </c>
      <c r="C165" s="79" t="s">
        <v>8638</v>
      </c>
      <c r="D165" s="105">
        <f>IF(ISBLANK(C165),"",VLOOKUP(C165,[3]Obce_PK!$A$2:$F$452,3))</f>
        <v>274241</v>
      </c>
      <c r="E165" s="79" t="s">
        <v>8723</v>
      </c>
      <c r="F165" s="105">
        <f>IF(ISBLANK(E165),"",VLOOKUP(E165,[3]Obce_PK!$A$2:$F$452,3))</f>
        <v>580520</v>
      </c>
      <c r="G165" s="79" t="s">
        <v>2284</v>
      </c>
      <c r="H165" s="79"/>
      <c r="I165" s="79" t="s">
        <v>22</v>
      </c>
      <c r="J165" s="79" t="s">
        <v>34</v>
      </c>
      <c r="K165" s="106">
        <v>42188</v>
      </c>
      <c r="L165" s="79" t="s">
        <v>285</v>
      </c>
      <c r="M165" s="104"/>
      <c r="N165" s="104"/>
    </row>
    <row r="166" spans="1:14" s="27" customFormat="1" x14ac:dyDescent="0.25">
      <c r="A166" s="79" t="s">
        <v>8569</v>
      </c>
      <c r="B166" s="79" t="s">
        <v>7070</v>
      </c>
      <c r="C166" s="79" t="s">
        <v>8713</v>
      </c>
      <c r="D166" s="105">
        <f>IF(ISBLANK(C166),"",VLOOKUP(C166,[3]Obce_PK!$A$2:$F$452,3))</f>
        <v>274101</v>
      </c>
      <c r="E166" s="79" t="s">
        <v>8724</v>
      </c>
      <c r="F166" s="105">
        <f>IF(ISBLANK(E166),"",VLOOKUP(E166,[3]Obce_PK!$A$2:$F$452,3))</f>
        <v>274623</v>
      </c>
      <c r="G166" s="79" t="s">
        <v>1885</v>
      </c>
      <c r="H166" s="79"/>
      <c r="I166" s="79" t="s">
        <v>33</v>
      </c>
      <c r="J166" s="79">
        <v>4</v>
      </c>
      <c r="K166" s="106">
        <v>42213</v>
      </c>
      <c r="L166" s="79" t="s">
        <v>285</v>
      </c>
      <c r="M166" s="104"/>
      <c r="N166" s="104"/>
    </row>
    <row r="167" spans="1:14" s="27" customFormat="1" x14ac:dyDescent="0.25">
      <c r="A167" s="79" t="s">
        <v>8569</v>
      </c>
      <c r="B167" s="79" t="s">
        <v>7072</v>
      </c>
      <c r="C167" s="79" t="s">
        <v>8713</v>
      </c>
      <c r="D167" s="105">
        <f>IF(ISBLANK(C167),"",VLOOKUP(C167,[3]Obce_PK!$A$2:$F$452,3))</f>
        <v>274101</v>
      </c>
      <c r="E167" s="79" t="s">
        <v>4889</v>
      </c>
      <c r="F167" s="105">
        <f>IF(ISBLANK(E167),"",VLOOKUP(E167,[3]Obce_PK!$A$2:$F$452,3))</f>
        <v>48156931</v>
      </c>
      <c r="G167" s="79" t="s">
        <v>1885</v>
      </c>
      <c r="H167" s="79"/>
      <c r="I167" s="79" t="s">
        <v>33</v>
      </c>
      <c r="J167" s="79">
        <v>4</v>
      </c>
      <c r="K167" s="106">
        <v>42249</v>
      </c>
      <c r="L167" s="79" t="s">
        <v>285</v>
      </c>
      <c r="M167" s="104"/>
      <c r="N167" s="104"/>
    </row>
    <row r="168" spans="1:14" s="27" customFormat="1" x14ac:dyDescent="0.25">
      <c r="A168" s="79" t="s">
        <v>8569</v>
      </c>
      <c r="B168" s="79" t="s">
        <v>7074</v>
      </c>
      <c r="C168" s="79" t="s">
        <v>8713</v>
      </c>
      <c r="D168" s="105">
        <f>IF(ISBLANK(C168),"",VLOOKUP(C168,[3]Obce_PK!$A$2:$F$452,3))</f>
        <v>274101</v>
      </c>
      <c r="E168" s="79" t="s">
        <v>7257</v>
      </c>
      <c r="F168" s="105">
        <f>IF(ISBLANK(E168),"",VLOOKUP(E168,[3]Obce_PK!$A$2:$F$452,3))</f>
        <v>274381</v>
      </c>
      <c r="G168" s="79" t="s">
        <v>1885</v>
      </c>
      <c r="H168" s="79"/>
      <c r="I168" s="79" t="s">
        <v>33</v>
      </c>
      <c r="J168" s="79">
        <v>4</v>
      </c>
      <c r="K168" s="106">
        <v>42249</v>
      </c>
      <c r="L168" s="79" t="s">
        <v>285</v>
      </c>
      <c r="M168" s="104"/>
      <c r="N168" s="104"/>
    </row>
    <row r="169" spans="1:14" s="27" customFormat="1" x14ac:dyDescent="0.25">
      <c r="A169" s="79" t="s">
        <v>8569</v>
      </c>
      <c r="B169" s="79" t="s">
        <v>7076</v>
      </c>
      <c r="C169" s="79" t="s">
        <v>8713</v>
      </c>
      <c r="D169" s="105">
        <f>IF(ISBLANK(C169),"",VLOOKUP(C169,[3]Obce_PK!$A$2:$F$452,3))</f>
        <v>274101</v>
      </c>
      <c r="E169" s="79" t="s">
        <v>8725</v>
      </c>
      <c r="F169" s="105">
        <f>IF(ISBLANK(E169),"",VLOOKUP(E169,[3]Obce_PK!$A$2:$F$452,3))</f>
        <v>274356</v>
      </c>
      <c r="G169" s="79" t="s">
        <v>1885</v>
      </c>
      <c r="H169" s="79"/>
      <c r="I169" s="79" t="s">
        <v>33</v>
      </c>
      <c r="J169" s="79">
        <v>4</v>
      </c>
      <c r="K169" s="106">
        <v>42174</v>
      </c>
      <c r="L169" s="79" t="s">
        <v>285</v>
      </c>
      <c r="M169" s="104"/>
      <c r="N169" s="104"/>
    </row>
    <row r="170" spans="1:14" s="27" customFormat="1" x14ac:dyDescent="0.25">
      <c r="A170" s="79" t="s">
        <v>8569</v>
      </c>
      <c r="B170" s="79" t="s">
        <v>349</v>
      </c>
      <c r="C170" s="79" t="s">
        <v>8713</v>
      </c>
      <c r="D170" s="105">
        <f>IF(ISBLANK(C170),"",VLOOKUP(C170,[3]Obce_PK!$A$2:$F$452,3))</f>
        <v>274101</v>
      </c>
      <c r="E170" s="79" t="s">
        <v>8726</v>
      </c>
      <c r="F170" s="105">
        <f>IF(ISBLANK(E170),"",VLOOKUP(E170,[3]Obce_PK!$A$2:$F$452,3))</f>
        <v>274208</v>
      </c>
      <c r="G170" s="79" t="s">
        <v>1885</v>
      </c>
      <c r="H170" s="79"/>
      <c r="I170" s="79" t="s">
        <v>33</v>
      </c>
      <c r="J170" s="79">
        <v>4</v>
      </c>
      <c r="K170" s="106">
        <v>42174</v>
      </c>
      <c r="L170" s="79" t="s">
        <v>285</v>
      </c>
      <c r="M170" s="104"/>
      <c r="N170" s="104"/>
    </row>
    <row r="171" spans="1:14" s="27" customFormat="1" x14ac:dyDescent="0.25">
      <c r="A171" s="79" t="s">
        <v>8569</v>
      </c>
      <c r="B171" s="79" t="s">
        <v>352</v>
      </c>
      <c r="C171" s="79" t="s">
        <v>8713</v>
      </c>
      <c r="D171" s="105">
        <f>IF(ISBLANK(C171),"",VLOOKUP(C171,[3]Obce_PK!$A$2:$F$452,3))</f>
        <v>274101</v>
      </c>
      <c r="E171" s="79" t="s">
        <v>8727</v>
      </c>
      <c r="F171" s="105">
        <f>IF(ISBLANK(E171),"",VLOOKUP(E171,[3]Obce_PK!$A$2:$F$452,3))</f>
        <v>580473</v>
      </c>
      <c r="G171" s="79" t="s">
        <v>1885</v>
      </c>
      <c r="H171" s="79"/>
      <c r="I171" s="79" t="s">
        <v>33</v>
      </c>
      <c r="J171" s="79">
        <v>4</v>
      </c>
      <c r="K171" s="106">
        <v>42511</v>
      </c>
      <c r="L171" s="79" t="s">
        <v>285</v>
      </c>
      <c r="M171" s="104"/>
      <c r="N171" s="104"/>
    </row>
    <row r="172" spans="1:14" s="27" customFormat="1" x14ac:dyDescent="0.25">
      <c r="A172" s="79" t="s">
        <v>8569</v>
      </c>
      <c r="B172" s="79" t="s">
        <v>354</v>
      </c>
      <c r="C172" s="79" t="s">
        <v>8713</v>
      </c>
      <c r="D172" s="105">
        <f>IF(ISBLANK(C172),"",VLOOKUP(C172,[3]Obce_PK!$A$2:$F$452,3))</f>
        <v>274101</v>
      </c>
      <c r="E172" s="79" t="s">
        <v>8728</v>
      </c>
      <c r="F172" s="105">
        <f>IF(ISBLANK(E172),"",VLOOKUP(E172,[3]Obce_PK!$A$2:$F$452,3))</f>
        <v>273970</v>
      </c>
      <c r="G172" s="79" t="s">
        <v>1885</v>
      </c>
      <c r="H172" s="79"/>
      <c r="I172" s="79" t="s">
        <v>33</v>
      </c>
      <c r="J172" s="79">
        <v>4</v>
      </c>
      <c r="K172" s="106">
        <v>42157</v>
      </c>
      <c r="L172" s="79" t="s">
        <v>285</v>
      </c>
      <c r="M172" s="104"/>
      <c r="N172" s="104"/>
    </row>
    <row r="173" spans="1:14" s="27" customFormat="1" x14ac:dyDescent="0.25">
      <c r="A173" s="79" t="s">
        <v>8569</v>
      </c>
      <c r="B173" s="79" t="s">
        <v>357</v>
      </c>
      <c r="C173" s="79" t="s">
        <v>8713</v>
      </c>
      <c r="D173" s="105">
        <f>IF(ISBLANK(C173),"",VLOOKUP(C173,[3]Obce_PK!$A$2:$F$452,3))</f>
        <v>274101</v>
      </c>
      <c r="E173" s="79" t="s">
        <v>6728</v>
      </c>
      <c r="F173" s="105">
        <f>IF(ISBLANK(E173),"",VLOOKUP(E173,[3]Obce_PK!$A$2:$F$452,3))</f>
        <v>273384</v>
      </c>
      <c r="G173" s="79" t="s">
        <v>1885</v>
      </c>
      <c r="H173" s="79"/>
      <c r="I173" s="79" t="s">
        <v>33</v>
      </c>
      <c r="J173" s="79">
        <v>4</v>
      </c>
      <c r="K173" s="106">
        <v>42157</v>
      </c>
      <c r="L173" s="79" t="s">
        <v>285</v>
      </c>
      <c r="M173" s="104"/>
      <c r="N173" s="104"/>
    </row>
    <row r="174" spans="1:14" s="27" customFormat="1" x14ac:dyDescent="0.25">
      <c r="A174" s="79" t="s">
        <v>8569</v>
      </c>
      <c r="B174" s="79" t="s">
        <v>366</v>
      </c>
      <c r="C174" s="79" t="s">
        <v>8571</v>
      </c>
      <c r="D174" s="105">
        <f>IF(ISBLANK(C174),"",VLOOKUP(C174,[3]Obce_PK!$A$2:$F$452,3))</f>
        <v>279102</v>
      </c>
      <c r="E174" s="79" t="s">
        <v>8729</v>
      </c>
      <c r="F174" s="105">
        <f>IF(ISBLANK(E174),"",VLOOKUP(E174,[3]Obce_PK!$A$2:$F$452,3))</f>
        <v>279421</v>
      </c>
      <c r="G174" s="79" t="s">
        <v>110</v>
      </c>
      <c r="H174" s="79"/>
      <c r="I174" s="79" t="s">
        <v>33</v>
      </c>
      <c r="J174" s="79" t="s">
        <v>34</v>
      </c>
      <c r="K174" s="106">
        <v>42213</v>
      </c>
      <c r="L174" s="79" t="s">
        <v>2614</v>
      </c>
      <c r="M174" s="104"/>
      <c r="N174" s="104"/>
    </row>
    <row r="175" spans="1:14" s="27" customFormat="1" x14ac:dyDescent="0.25">
      <c r="A175" s="79" t="s">
        <v>8569</v>
      </c>
      <c r="B175" s="79" t="s">
        <v>369</v>
      </c>
      <c r="C175" s="79" t="s">
        <v>8571</v>
      </c>
      <c r="D175" s="105">
        <f>IF(ISBLANK(C175),"",VLOOKUP(C175,[3]Obce_PK!$A$2:$F$452,3))</f>
        <v>279102</v>
      </c>
      <c r="E175" s="79" t="s">
        <v>8730</v>
      </c>
      <c r="F175" s="105">
        <f>IF(ISBLANK(E175),"",VLOOKUP(E175,[3]Obce_PK!$A$2:$F$452,3))</f>
        <v>278602</v>
      </c>
      <c r="G175" s="79" t="s">
        <v>110</v>
      </c>
      <c r="H175" s="79"/>
      <c r="I175" s="79" t="s">
        <v>33</v>
      </c>
      <c r="J175" s="79" t="s">
        <v>34</v>
      </c>
      <c r="K175" s="106">
        <v>42234</v>
      </c>
      <c r="L175" s="79" t="s">
        <v>2614</v>
      </c>
      <c r="M175" s="104"/>
      <c r="N175" s="104"/>
    </row>
    <row r="176" spans="1:14" s="27" customFormat="1" x14ac:dyDescent="0.25">
      <c r="A176" s="79" t="s">
        <v>8569</v>
      </c>
      <c r="B176" s="79" t="s">
        <v>372</v>
      </c>
      <c r="C176" s="79" t="s">
        <v>8578</v>
      </c>
      <c r="D176" s="105">
        <f>IF(ISBLANK(C176),"",VLOOKUP(C176,[3]Obce_PK!$A$2:$F$452,3))</f>
        <v>270211</v>
      </c>
      <c r="E176" s="79" t="s">
        <v>6961</v>
      </c>
      <c r="F176" s="105">
        <v>15054268</v>
      </c>
      <c r="G176" s="79" t="s">
        <v>2261</v>
      </c>
      <c r="H176" s="79"/>
      <c r="I176" s="79" t="s">
        <v>33</v>
      </c>
      <c r="J176" s="79" t="s">
        <v>34</v>
      </c>
      <c r="K176" s="106">
        <v>42222</v>
      </c>
      <c r="L176" s="79" t="s">
        <v>2614</v>
      </c>
      <c r="M176" s="104"/>
      <c r="N176" s="104"/>
    </row>
    <row r="177" spans="1:14" s="27" customFormat="1" x14ac:dyDescent="0.25">
      <c r="A177" s="79" t="s">
        <v>8569</v>
      </c>
      <c r="B177" s="79" t="s">
        <v>373</v>
      </c>
      <c r="C177" s="79" t="s">
        <v>8594</v>
      </c>
      <c r="D177" s="105">
        <f>IF(ISBLANK(C177),"",VLOOKUP(C177,[3]Obce_PK!$A$2:$F$452,3))</f>
        <v>273589</v>
      </c>
      <c r="E177" s="79" t="s">
        <v>8720</v>
      </c>
      <c r="F177" s="105">
        <f>IF(ISBLANK(E177),"",VLOOKUP(E177,[3]Obce_PK!$A$2:$F$452,3))</f>
        <v>273708</v>
      </c>
      <c r="G177" s="79" t="s">
        <v>2261</v>
      </c>
      <c r="H177" s="79"/>
      <c r="I177" s="79" t="s">
        <v>33</v>
      </c>
      <c r="J177" s="79">
        <v>4</v>
      </c>
      <c r="K177" s="106">
        <v>42252</v>
      </c>
      <c r="L177" s="79" t="s">
        <v>2614</v>
      </c>
      <c r="M177" s="104"/>
      <c r="N177" s="104"/>
    </row>
    <row r="178" spans="1:14" s="27" customFormat="1" x14ac:dyDescent="0.25">
      <c r="A178" s="79" t="s">
        <v>8569</v>
      </c>
      <c r="B178" s="79" t="s">
        <v>379</v>
      </c>
      <c r="C178" s="79" t="s">
        <v>8638</v>
      </c>
      <c r="D178" s="105">
        <f>IF(ISBLANK(C178),"",VLOOKUP(C178,[3]Obce_PK!$A$2:$F$452,3))</f>
        <v>274241</v>
      </c>
      <c r="E178" s="79" t="s">
        <v>8731</v>
      </c>
      <c r="F178" s="105">
        <f>IF(ISBLANK(E178),"",VLOOKUP(E178,[3]Obce_PK!$A$2:$F$452,3))</f>
        <v>190900</v>
      </c>
      <c r="G178" s="79" t="s">
        <v>2284</v>
      </c>
      <c r="H178" s="79"/>
      <c r="I178" s="79" t="s">
        <v>22</v>
      </c>
      <c r="J178" s="79" t="s">
        <v>34</v>
      </c>
      <c r="K178" s="106">
        <v>42119</v>
      </c>
      <c r="L178" s="79" t="s">
        <v>285</v>
      </c>
      <c r="M178" s="104"/>
      <c r="N178" s="104"/>
    </row>
    <row r="179" spans="1:14" s="27" customFormat="1" x14ac:dyDescent="0.25">
      <c r="A179" s="79" t="s">
        <v>8569</v>
      </c>
      <c r="B179" s="79" t="s">
        <v>380</v>
      </c>
      <c r="C179" s="79" t="s">
        <v>8638</v>
      </c>
      <c r="D179" s="105">
        <f>IF(ISBLANK(C179),"",VLOOKUP(C179,[3]Obce_PK!$A$2:$F$452,3))</f>
        <v>274241</v>
      </c>
      <c r="E179" s="79" t="s">
        <v>8721</v>
      </c>
      <c r="F179" s="105">
        <f>IF(ISBLANK(E179),"",VLOOKUP(E179,[3]Obce_PK!$A$2:$F$452,3))</f>
        <v>273678</v>
      </c>
      <c r="G179" s="79" t="s">
        <v>2284</v>
      </c>
      <c r="H179" s="79"/>
      <c r="I179" s="79" t="s">
        <v>22</v>
      </c>
      <c r="J179" s="79" t="s">
        <v>34</v>
      </c>
      <c r="K179" s="106">
        <v>42102</v>
      </c>
      <c r="L179" s="79" t="s">
        <v>285</v>
      </c>
      <c r="M179" s="104"/>
      <c r="N179" s="104"/>
    </row>
    <row r="180" spans="1:14" s="27" customFormat="1" x14ac:dyDescent="0.25">
      <c r="A180" s="79" t="s">
        <v>8569</v>
      </c>
      <c r="B180" s="79" t="s">
        <v>381</v>
      </c>
      <c r="C180" s="79" t="s">
        <v>8638</v>
      </c>
      <c r="D180" s="105">
        <f>IF(ISBLANK(C180),"",VLOOKUP(C180,[3]Obce_PK!$A$2:$F$452,3))</f>
        <v>274241</v>
      </c>
      <c r="E180" s="79" t="s">
        <v>8647</v>
      </c>
      <c r="F180" s="105">
        <f>IF(ISBLANK(E180),"",VLOOKUP(E180,[3]Obce_PK!$A$2:$F$452,3))</f>
        <v>273546</v>
      </c>
      <c r="G180" s="79" t="s">
        <v>2284</v>
      </c>
      <c r="H180" s="79"/>
      <c r="I180" s="79" t="s">
        <v>22</v>
      </c>
      <c r="J180" s="79" t="s">
        <v>34</v>
      </c>
      <c r="K180" s="106">
        <v>42119</v>
      </c>
      <c r="L180" s="79" t="s">
        <v>285</v>
      </c>
      <c r="M180" s="104"/>
      <c r="N180" s="104"/>
    </row>
    <row r="181" spans="1:14" s="27" customFormat="1" x14ac:dyDescent="0.25">
      <c r="A181" s="79" t="s">
        <v>8569</v>
      </c>
      <c r="B181" s="79" t="s">
        <v>382</v>
      </c>
      <c r="C181" s="79" t="s">
        <v>8638</v>
      </c>
      <c r="D181" s="105">
        <f>IF(ISBLANK(C181),"",VLOOKUP(C181,[3]Obce_PK!$A$2:$F$452,3))</f>
        <v>274241</v>
      </c>
      <c r="E181" s="79" t="s">
        <v>8649</v>
      </c>
      <c r="F181" s="105">
        <f>IF(ISBLANK(E181),"",VLOOKUP(E181,[3]Obce_PK!$A$2:$F$452,3))</f>
        <v>580503</v>
      </c>
      <c r="G181" s="79" t="s">
        <v>2284</v>
      </c>
      <c r="H181" s="79"/>
      <c r="I181" s="79" t="s">
        <v>22</v>
      </c>
      <c r="J181" s="79" t="s">
        <v>34</v>
      </c>
      <c r="K181" s="106">
        <v>42119</v>
      </c>
      <c r="L181" s="79" t="s">
        <v>285</v>
      </c>
      <c r="M181" s="104"/>
      <c r="N181" s="104"/>
    </row>
    <row r="182" spans="1:14" s="27" customFormat="1" x14ac:dyDescent="0.25">
      <c r="A182" s="79" t="s">
        <v>8569</v>
      </c>
      <c r="B182" s="79" t="s">
        <v>383</v>
      </c>
      <c r="C182" s="79" t="s">
        <v>8713</v>
      </c>
      <c r="D182" s="105">
        <f>IF(ISBLANK(C182),"",VLOOKUP(C182,[3]Obce_PK!$A$2:$F$452,3))</f>
        <v>274101</v>
      </c>
      <c r="E182" s="79" t="s">
        <v>8732</v>
      </c>
      <c r="F182" s="105">
        <f>IF(ISBLANK(E182),"",VLOOKUP(E182,[3]Obce_PK!$A$2:$F$452,3))</f>
        <v>274640</v>
      </c>
      <c r="G182" s="79" t="s">
        <v>1885</v>
      </c>
      <c r="H182" s="79"/>
      <c r="I182" s="79" t="s">
        <v>33</v>
      </c>
      <c r="J182" s="79">
        <v>5</v>
      </c>
      <c r="K182" s="106">
        <v>41767</v>
      </c>
      <c r="L182" s="79" t="s">
        <v>285</v>
      </c>
      <c r="M182" s="104"/>
      <c r="N182" s="104"/>
    </row>
    <row r="183" spans="1:14" s="27" customFormat="1" x14ac:dyDescent="0.25">
      <c r="A183" s="79" t="s">
        <v>8569</v>
      </c>
      <c r="B183" s="79" t="s">
        <v>384</v>
      </c>
      <c r="C183" s="79" t="s">
        <v>8713</v>
      </c>
      <c r="D183" s="105">
        <f>IF(ISBLANK(C183),"",VLOOKUP(C183,[3]Obce_PK!$A$2:$F$452,3))</f>
        <v>274101</v>
      </c>
      <c r="E183" s="79" t="s">
        <v>8733</v>
      </c>
      <c r="F183" s="105">
        <f>IF(ISBLANK(E183),"",VLOOKUP(E183,[3]Obce_PK!$A$2:$F$452,3))</f>
        <v>274615</v>
      </c>
      <c r="G183" s="79" t="s">
        <v>1885</v>
      </c>
      <c r="H183" s="79"/>
      <c r="I183" s="79" t="s">
        <v>33</v>
      </c>
      <c r="J183" s="79">
        <v>4</v>
      </c>
      <c r="K183" s="106">
        <v>42132</v>
      </c>
      <c r="L183" s="79" t="s">
        <v>285</v>
      </c>
      <c r="M183" s="104"/>
      <c r="N183" s="104"/>
    </row>
    <row r="184" spans="1:14" s="27" customFormat="1" x14ac:dyDescent="0.25">
      <c r="A184" s="79" t="s">
        <v>8569</v>
      </c>
      <c r="B184" s="79" t="s">
        <v>387</v>
      </c>
      <c r="C184" s="79" t="s">
        <v>8713</v>
      </c>
      <c r="D184" s="105">
        <f>IF(ISBLANK(C184),"",VLOOKUP(C184,[3]Obce_PK!$A$2:$F$452,3))</f>
        <v>274101</v>
      </c>
      <c r="E184" s="79" t="s">
        <v>8734</v>
      </c>
      <c r="F184" s="105">
        <f>IF(ISBLANK(E184),"",VLOOKUP(E184,[3]Obce_PK!$A$2:$F$452,3))</f>
        <v>274526</v>
      </c>
      <c r="G184" s="79" t="s">
        <v>1885</v>
      </c>
      <c r="H184" s="79"/>
      <c r="I184" s="79" t="s">
        <v>33</v>
      </c>
      <c r="J184" s="79">
        <v>4</v>
      </c>
      <c r="K184" s="106">
        <v>42132</v>
      </c>
      <c r="L184" s="79" t="s">
        <v>285</v>
      </c>
      <c r="M184" s="104"/>
      <c r="N184" s="104"/>
    </row>
    <row r="185" spans="1:14" s="27" customFormat="1" x14ac:dyDescent="0.25">
      <c r="A185" s="79" t="s">
        <v>8569</v>
      </c>
      <c r="B185" s="79" t="s">
        <v>388</v>
      </c>
      <c r="C185" s="79" t="s">
        <v>8713</v>
      </c>
      <c r="D185" s="105">
        <f>IF(ISBLANK(C185),"",VLOOKUP(C185,[3]Obce_PK!$A$2:$F$452,3))</f>
        <v>274101</v>
      </c>
      <c r="E185" s="79" t="s">
        <v>8735</v>
      </c>
      <c r="F185" s="105">
        <f>IF(ISBLANK(E185),"",VLOOKUP(E185,[3]Obce_PK!$A$2:$F$452,3))</f>
        <v>580481</v>
      </c>
      <c r="G185" s="79" t="s">
        <v>1885</v>
      </c>
      <c r="H185" s="79"/>
      <c r="I185" s="79" t="s">
        <v>33</v>
      </c>
      <c r="J185" s="79">
        <v>4</v>
      </c>
      <c r="K185" s="106">
        <v>42132</v>
      </c>
      <c r="L185" s="79" t="s">
        <v>285</v>
      </c>
      <c r="M185" s="104"/>
      <c r="N185" s="104"/>
    </row>
    <row r="186" spans="1:14" s="27" customFormat="1" x14ac:dyDescent="0.25">
      <c r="A186" s="79" t="s">
        <v>8569</v>
      </c>
      <c r="B186" s="79" t="s">
        <v>391</v>
      </c>
      <c r="C186" s="79" t="s">
        <v>8713</v>
      </c>
      <c r="D186" s="105">
        <f>IF(ISBLANK(C186),"",VLOOKUP(C186,[3]Obce_PK!$A$2:$F$452,3))</f>
        <v>274101</v>
      </c>
      <c r="E186" s="79" t="s">
        <v>8736</v>
      </c>
      <c r="F186" s="105">
        <f>IF(ISBLANK(E186),"",VLOOKUP(E186,[3]Obce_PK!$A$2:$F$452,3))</f>
        <v>580660</v>
      </c>
      <c r="G186" s="79" t="s">
        <v>1885</v>
      </c>
      <c r="H186" s="79"/>
      <c r="I186" s="79" t="s">
        <v>33</v>
      </c>
      <c r="J186" s="79">
        <v>4</v>
      </c>
      <c r="K186" s="106">
        <v>42132</v>
      </c>
      <c r="L186" s="79" t="s">
        <v>285</v>
      </c>
      <c r="M186" s="104"/>
      <c r="N186" s="104"/>
    </row>
    <row r="187" spans="1:14" s="27" customFormat="1" x14ac:dyDescent="0.25">
      <c r="A187" s="79" t="s">
        <v>8569</v>
      </c>
      <c r="B187" s="79" t="s">
        <v>394</v>
      </c>
      <c r="C187" s="79" t="s">
        <v>8713</v>
      </c>
      <c r="D187" s="105">
        <f>IF(ISBLANK(C187),"",VLOOKUP(C187,[3]Obce_PK!$A$2:$F$452,3))</f>
        <v>274101</v>
      </c>
      <c r="E187" s="79" t="s">
        <v>8737</v>
      </c>
      <c r="F187" s="105">
        <f>IF(ISBLANK(E187),"",VLOOKUP(E187,[3]Obce_PK!$A$2:$F$452,3))</f>
        <v>274267</v>
      </c>
      <c r="G187" s="79" t="s">
        <v>1885</v>
      </c>
      <c r="H187" s="79"/>
      <c r="I187" s="79" t="s">
        <v>33</v>
      </c>
      <c r="J187" s="79">
        <v>4</v>
      </c>
      <c r="K187" s="106">
        <v>42140</v>
      </c>
      <c r="L187" s="79" t="s">
        <v>285</v>
      </c>
      <c r="M187" s="104"/>
      <c r="N187" s="104"/>
    </row>
    <row r="188" spans="1:14" s="27" customFormat="1" x14ac:dyDescent="0.25">
      <c r="A188" s="79" t="s">
        <v>8569</v>
      </c>
      <c r="B188" s="79" t="s">
        <v>397</v>
      </c>
      <c r="C188" s="79" t="s">
        <v>8713</v>
      </c>
      <c r="D188" s="105">
        <f>IF(ISBLANK(C188),"",VLOOKUP(C188,[3]Obce_PK!$A$2:$F$452,3))</f>
        <v>274101</v>
      </c>
      <c r="E188" s="79" t="s">
        <v>8738</v>
      </c>
      <c r="F188" s="105">
        <f>IF(ISBLANK(E188),"",VLOOKUP(E188,[3]Obce_PK!$A$2:$F$452,3))</f>
        <v>274216</v>
      </c>
      <c r="G188" s="79" t="s">
        <v>1885</v>
      </c>
      <c r="H188" s="79"/>
      <c r="I188" s="79" t="s">
        <v>33</v>
      </c>
      <c r="J188" s="79">
        <v>4</v>
      </c>
      <c r="K188" s="106">
        <v>42140</v>
      </c>
      <c r="L188" s="79" t="s">
        <v>285</v>
      </c>
      <c r="M188" s="104"/>
      <c r="N188" s="104"/>
    </row>
    <row r="189" spans="1:14" s="27" customFormat="1" x14ac:dyDescent="0.25">
      <c r="A189" s="79" t="s">
        <v>8569</v>
      </c>
      <c r="B189" s="79" t="s">
        <v>400</v>
      </c>
      <c r="C189" s="79" t="s">
        <v>8713</v>
      </c>
      <c r="D189" s="105">
        <f>IF(ISBLANK(C189),"",VLOOKUP(C189,[3]Obce_PK!$A$2:$F$452,3))</f>
        <v>274101</v>
      </c>
      <c r="E189" s="79" t="s">
        <v>8739</v>
      </c>
      <c r="F189" s="105">
        <f>IF(ISBLANK(E189),"",VLOOKUP(E189,[3]Obce_PK!$A$2:$F$452,3))</f>
        <v>274127</v>
      </c>
      <c r="G189" s="79" t="s">
        <v>1885</v>
      </c>
      <c r="H189" s="79"/>
      <c r="I189" s="79" t="s">
        <v>33</v>
      </c>
      <c r="J189" s="79">
        <v>4</v>
      </c>
      <c r="K189" s="106">
        <v>42140</v>
      </c>
      <c r="L189" s="79" t="s">
        <v>285</v>
      </c>
      <c r="M189" s="104"/>
      <c r="N189" s="104"/>
    </row>
    <row r="190" spans="1:14" s="27" customFormat="1" x14ac:dyDescent="0.25">
      <c r="A190" s="79" t="s">
        <v>8569</v>
      </c>
      <c r="B190" s="79" t="s">
        <v>403</v>
      </c>
      <c r="C190" s="79" t="s">
        <v>8713</v>
      </c>
      <c r="D190" s="105">
        <f>IF(ISBLANK(C190),"",VLOOKUP(C190,[3]Obce_PK!$A$2:$F$452,3))</f>
        <v>274101</v>
      </c>
      <c r="E190" s="79" t="s">
        <v>8740</v>
      </c>
      <c r="F190" s="105">
        <f>IF(ISBLANK(E190),"",VLOOKUP(E190,[3]Obce_PK!$A$2:$F$452,3))</f>
        <v>274119</v>
      </c>
      <c r="G190" s="79" t="s">
        <v>1885</v>
      </c>
      <c r="H190" s="79"/>
      <c r="I190" s="79" t="s">
        <v>33</v>
      </c>
      <c r="J190" s="79">
        <v>4</v>
      </c>
      <c r="K190" s="106">
        <v>42136</v>
      </c>
      <c r="L190" s="79" t="s">
        <v>285</v>
      </c>
      <c r="M190" s="104"/>
      <c r="N190" s="104"/>
    </row>
    <row r="191" spans="1:14" s="27" customFormat="1" x14ac:dyDescent="0.25">
      <c r="A191" s="79" t="s">
        <v>8569</v>
      </c>
      <c r="B191" s="79" t="s">
        <v>406</v>
      </c>
      <c r="C191" s="79" t="s">
        <v>8713</v>
      </c>
      <c r="D191" s="105">
        <f>IF(ISBLANK(C191),"",VLOOKUP(C191,[3]Obce_PK!$A$2:$F$452,3))</f>
        <v>274101</v>
      </c>
      <c r="E191" s="79" t="s">
        <v>8741</v>
      </c>
      <c r="F191" s="105">
        <f>IF(ISBLANK(E191),"",VLOOKUP(E191,[3]Obce_PK!$A$2:$F$452,3))</f>
        <v>580562</v>
      </c>
      <c r="G191" s="79" t="s">
        <v>1885</v>
      </c>
      <c r="H191" s="79"/>
      <c r="I191" s="79" t="s">
        <v>33</v>
      </c>
      <c r="J191" s="79">
        <v>4</v>
      </c>
      <c r="K191" s="106">
        <v>42140</v>
      </c>
      <c r="L191" s="79" t="s">
        <v>285</v>
      </c>
      <c r="M191" s="104"/>
      <c r="N191" s="104"/>
    </row>
    <row r="192" spans="1:14" s="27" customFormat="1" x14ac:dyDescent="0.25">
      <c r="A192" s="79" t="s">
        <v>8569</v>
      </c>
      <c r="B192" s="79" t="s">
        <v>345</v>
      </c>
      <c r="C192" s="79" t="s">
        <v>8713</v>
      </c>
      <c r="D192" s="105">
        <f>IF(ISBLANK(C192),"",VLOOKUP(C192,[3]Obce_PK!$A$2:$F$452,3))</f>
        <v>274101</v>
      </c>
      <c r="E192" s="79" t="s">
        <v>8742</v>
      </c>
      <c r="F192" s="105">
        <f>IF(ISBLANK(E192),"",VLOOKUP(E192,[3]Obce_PK!$A$2:$F$452,3))</f>
        <v>273716</v>
      </c>
      <c r="G192" s="79" t="s">
        <v>1885</v>
      </c>
      <c r="H192" s="79"/>
      <c r="I192" s="79" t="s">
        <v>33</v>
      </c>
      <c r="J192" s="79">
        <v>4</v>
      </c>
      <c r="K192" s="106">
        <v>42140</v>
      </c>
      <c r="L192" s="79" t="s">
        <v>285</v>
      </c>
      <c r="M192" s="104"/>
      <c r="N192" s="104"/>
    </row>
    <row r="193" spans="1:14" s="27" customFormat="1" x14ac:dyDescent="0.25">
      <c r="A193" s="79" t="s">
        <v>8569</v>
      </c>
      <c r="B193" s="79" t="s">
        <v>412</v>
      </c>
      <c r="C193" s="79" t="s">
        <v>8600</v>
      </c>
      <c r="D193" s="105">
        <f>IF(ISBLANK(C193),"",VLOOKUP(C193,[3]Obce_PK!$A$2:$F$452,3))</f>
        <v>276944</v>
      </c>
      <c r="E193" s="79" t="s">
        <v>8743</v>
      </c>
      <c r="F193" s="105">
        <f>IF(ISBLANK(E193),"",VLOOKUP(E193,[3]Obce_PK!$A$2:$F$452,3))</f>
        <v>38130</v>
      </c>
      <c r="G193" s="79" t="s">
        <v>1885</v>
      </c>
      <c r="H193" s="79"/>
      <c r="I193" s="79" t="s">
        <v>33</v>
      </c>
      <c r="J193" s="79">
        <v>4</v>
      </c>
      <c r="K193" s="106">
        <v>42087</v>
      </c>
      <c r="L193" s="79" t="s">
        <v>285</v>
      </c>
      <c r="M193" s="104"/>
      <c r="N193" s="104"/>
    </row>
    <row r="194" spans="1:14" s="27" customFormat="1" x14ac:dyDescent="0.25">
      <c r="A194" s="79" t="s">
        <v>8569</v>
      </c>
      <c r="B194" s="79" t="s">
        <v>415</v>
      </c>
      <c r="C194" s="79" t="s">
        <v>8600</v>
      </c>
      <c r="D194" s="105">
        <f>IF(ISBLANK(C194),"",VLOOKUP(C194,[3]Obce_PK!$A$2:$F$452,3))</f>
        <v>276944</v>
      </c>
      <c r="E194" s="79" t="s">
        <v>8611</v>
      </c>
      <c r="F194" s="105">
        <f>IF(ISBLANK(E194),"",VLOOKUP(E194,[3]Obce_PK!$A$2:$F$452,3))</f>
        <v>276952</v>
      </c>
      <c r="G194" s="79" t="s">
        <v>1885</v>
      </c>
      <c r="H194" s="79"/>
      <c r="I194" s="79" t="s">
        <v>33</v>
      </c>
      <c r="J194" s="79">
        <v>4</v>
      </c>
      <c r="K194" s="106">
        <v>42080</v>
      </c>
      <c r="L194" s="79" t="s">
        <v>285</v>
      </c>
      <c r="M194" s="104"/>
      <c r="N194" s="104"/>
    </row>
    <row r="195" spans="1:14" s="27" customFormat="1" x14ac:dyDescent="0.25">
      <c r="A195" s="79" t="s">
        <v>8569</v>
      </c>
      <c r="B195" s="79" t="s">
        <v>418</v>
      </c>
      <c r="C195" s="79" t="s">
        <v>8600</v>
      </c>
      <c r="D195" s="105">
        <f>IF(ISBLANK(C195),"",VLOOKUP(C195,[3]Obce_PK!$A$2:$F$452,3))</f>
        <v>276944</v>
      </c>
      <c r="E195" s="79" t="s">
        <v>8611</v>
      </c>
      <c r="F195" s="105">
        <f>IF(ISBLANK(E195),"",VLOOKUP(E195,[3]Obce_PK!$A$2:$F$452,3))</f>
        <v>276952</v>
      </c>
      <c r="G195" s="79" t="s">
        <v>2261</v>
      </c>
      <c r="H195" s="79"/>
      <c r="I195" s="79" t="s">
        <v>33</v>
      </c>
      <c r="J195" s="79">
        <v>4</v>
      </c>
      <c r="K195" s="106">
        <v>42080</v>
      </c>
      <c r="L195" s="79" t="s">
        <v>2614</v>
      </c>
      <c r="M195" s="104"/>
      <c r="N195" s="104"/>
    </row>
    <row r="196" spans="1:14" s="27" customFormat="1" x14ac:dyDescent="0.25">
      <c r="A196" s="79" t="s">
        <v>8569</v>
      </c>
      <c r="B196" s="79" t="s">
        <v>421</v>
      </c>
      <c r="C196" s="79" t="s">
        <v>8600</v>
      </c>
      <c r="D196" s="105">
        <f>IF(ISBLANK(C196),"",VLOOKUP(C196,[3]Obce_PK!$A$2:$F$452,3))</f>
        <v>276944</v>
      </c>
      <c r="E196" s="79" t="s">
        <v>8612</v>
      </c>
      <c r="F196" s="105">
        <f>IF(ISBLANK(E196),"",VLOOKUP(E196,[3]Obce_PK!$A$2:$F$452,3))</f>
        <v>276766</v>
      </c>
      <c r="G196" s="79" t="s">
        <v>1885</v>
      </c>
      <c r="H196" s="79"/>
      <c r="I196" s="79" t="s">
        <v>33</v>
      </c>
      <c r="J196" s="79">
        <v>4</v>
      </c>
      <c r="K196" s="106">
        <v>42132</v>
      </c>
      <c r="L196" s="79" t="s">
        <v>285</v>
      </c>
      <c r="M196" s="104"/>
      <c r="N196" s="104"/>
    </row>
    <row r="197" spans="1:14" s="27" customFormat="1" x14ac:dyDescent="0.25">
      <c r="A197" s="79" t="s">
        <v>8569</v>
      </c>
      <c r="B197" s="79" t="s">
        <v>424</v>
      </c>
      <c r="C197" s="79" t="s">
        <v>8600</v>
      </c>
      <c r="D197" s="105">
        <f>IF(ISBLANK(C197),"",VLOOKUP(C197,[3]Obce_PK!$A$2:$F$452,3))</f>
        <v>276944</v>
      </c>
      <c r="E197" s="79" t="s">
        <v>8612</v>
      </c>
      <c r="F197" s="105">
        <f>IF(ISBLANK(E197),"",VLOOKUP(E197,[3]Obce_PK!$A$2:$F$452,3))</f>
        <v>276766</v>
      </c>
      <c r="G197" s="79" t="s">
        <v>2261</v>
      </c>
      <c r="H197" s="79"/>
      <c r="I197" s="79" t="s">
        <v>33</v>
      </c>
      <c r="J197" s="79">
        <v>4</v>
      </c>
      <c r="K197" s="106">
        <v>42132</v>
      </c>
      <c r="L197" s="79" t="s">
        <v>2614</v>
      </c>
      <c r="M197" s="104"/>
      <c r="N197" s="104"/>
    </row>
    <row r="198" spans="1:14" s="27" customFormat="1" x14ac:dyDescent="0.25">
      <c r="A198" s="79" t="s">
        <v>8569</v>
      </c>
      <c r="B198" s="79" t="s">
        <v>427</v>
      </c>
      <c r="C198" s="79" t="s">
        <v>8600</v>
      </c>
      <c r="D198" s="105">
        <f>IF(ISBLANK(C198),"",VLOOKUP(C198,[3]Obce_PK!$A$2:$F$452,3))</f>
        <v>276944</v>
      </c>
      <c r="E198" s="79" t="s">
        <v>8744</v>
      </c>
      <c r="F198" s="105">
        <f>IF(ISBLANK(E198),"",VLOOKUP(E198,[3]Obce_PK!$A$2:$F$452,3))</f>
        <v>579513</v>
      </c>
      <c r="G198" s="79" t="s">
        <v>1885</v>
      </c>
      <c r="H198" s="79"/>
      <c r="I198" s="79" t="s">
        <v>33</v>
      </c>
      <c r="J198" s="79">
        <v>5</v>
      </c>
      <c r="K198" s="106">
        <v>42096</v>
      </c>
      <c r="L198" s="79" t="s">
        <v>285</v>
      </c>
      <c r="M198" s="104"/>
      <c r="N198" s="104"/>
    </row>
    <row r="199" spans="1:14" s="27" customFormat="1" x14ac:dyDescent="0.25">
      <c r="A199" s="79" t="s">
        <v>8569</v>
      </c>
      <c r="B199" s="79" t="s">
        <v>430</v>
      </c>
      <c r="C199" s="79" t="s">
        <v>8600</v>
      </c>
      <c r="D199" s="105">
        <f>IF(ISBLANK(C199),"",VLOOKUP(C199,[3]Obce_PK!$A$2:$F$452,3))</f>
        <v>276944</v>
      </c>
      <c r="E199" s="79" t="s">
        <v>8744</v>
      </c>
      <c r="F199" s="105">
        <f>IF(ISBLANK(E199),"",VLOOKUP(E199,[3]Obce_PK!$A$2:$F$452,3))</f>
        <v>579513</v>
      </c>
      <c r="G199" s="79" t="s">
        <v>2261</v>
      </c>
      <c r="H199" s="79"/>
      <c r="I199" s="79" t="s">
        <v>33</v>
      </c>
      <c r="J199" s="79">
        <v>4</v>
      </c>
      <c r="K199" s="106">
        <v>42096</v>
      </c>
      <c r="L199" s="79" t="s">
        <v>2614</v>
      </c>
      <c r="M199" s="104"/>
      <c r="N199" s="104"/>
    </row>
    <row r="200" spans="1:14" s="27" customFormat="1" x14ac:dyDescent="0.25">
      <c r="A200" s="79" t="s">
        <v>8569</v>
      </c>
      <c r="B200" s="79" t="s">
        <v>433</v>
      </c>
      <c r="C200" s="79" t="s">
        <v>8675</v>
      </c>
      <c r="D200" s="105">
        <f>IF(ISBLANK(C200),"",VLOOKUP(C200,[3]Obce_PK!$A$2:$F$452,3))</f>
        <v>273571</v>
      </c>
      <c r="E200" s="79" t="s">
        <v>8745</v>
      </c>
      <c r="F200" s="105">
        <f>IF(ISBLANK(E200),"",VLOOKUP(E200,[3]Obce_PK!$A$2:$F$452,3))</f>
        <v>274607</v>
      </c>
      <c r="G200" s="79" t="s">
        <v>2261</v>
      </c>
      <c r="H200" s="79"/>
      <c r="I200" s="79" t="s">
        <v>33</v>
      </c>
      <c r="J200" s="79">
        <v>4</v>
      </c>
      <c r="K200" s="106">
        <v>42090</v>
      </c>
      <c r="L200" s="79" t="s">
        <v>2614</v>
      </c>
      <c r="M200" s="104"/>
      <c r="N200" s="104"/>
    </row>
    <row r="201" spans="1:14" s="27" customFormat="1" x14ac:dyDescent="0.25">
      <c r="A201" s="79" t="s">
        <v>8569</v>
      </c>
      <c r="B201" s="79" t="s">
        <v>436</v>
      </c>
      <c r="C201" s="79" t="s">
        <v>8675</v>
      </c>
      <c r="D201" s="105">
        <f>IF(ISBLANK(C201),"",VLOOKUP(C201,[3]Obce_PK!$A$2:$F$452,3))</f>
        <v>273571</v>
      </c>
      <c r="E201" s="79" t="s">
        <v>8746</v>
      </c>
      <c r="F201" s="105">
        <f>IF(ISBLANK(E201),"",VLOOKUP(E201,[3]Obce_PK!$A$2:$F$452,3))</f>
        <v>274062</v>
      </c>
      <c r="G201" s="79" t="s">
        <v>2261</v>
      </c>
      <c r="H201" s="79"/>
      <c r="I201" s="79" t="s">
        <v>33</v>
      </c>
      <c r="J201" s="79">
        <v>4</v>
      </c>
      <c r="K201" s="106">
        <v>42081</v>
      </c>
      <c r="L201" s="79" t="s">
        <v>2614</v>
      </c>
      <c r="M201" s="104"/>
      <c r="N201" s="104"/>
    </row>
    <row r="202" spans="1:14" s="27" customFormat="1" x14ac:dyDescent="0.25">
      <c r="A202" s="79" t="s">
        <v>8569</v>
      </c>
      <c r="B202" s="79" t="s">
        <v>439</v>
      </c>
      <c r="C202" s="79" t="s">
        <v>8675</v>
      </c>
      <c r="D202" s="105">
        <f>IF(ISBLANK(C202),"",VLOOKUP(C202,[3]Obce_PK!$A$2:$F$452,3))</f>
        <v>273571</v>
      </c>
      <c r="E202" s="79" t="s">
        <v>8747</v>
      </c>
      <c r="F202" s="105">
        <f>IF(ISBLANK(E202),"",VLOOKUP(E202,[3]Obce_PK!$A$2:$F$452,3))</f>
        <v>274038</v>
      </c>
      <c r="G202" s="79" t="s">
        <v>2261</v>
      </c>
      <c r="H202" s="79"/>
      <c r="I202" s="79" t="s">
        <v>33</v>
      </c>
      <c r="J202" s="79">
        <v>4</v>
      </c>
      <c r="K202" s="106">
        <v>42082</v>
      </c>
      <c r="L202" s="79" t="s">
        <v>2614</v>
      </c>
      <c r="M202" s="104"/>
      <c r="N202" s="104"/>
    </row>
    <row r="203" spans="1:14" s="27" customFormat="1" x14ac:dyDescent="0.25">
      <c r="A203" s="79" t="s">
        <v>8569</v>
      </c>
      <c r="B203" s="79" t="s">
        <v>442</v>
      </c>
      <c r="C203" s="79" t="s">
        <v>8675</v>
      </c>
      <c r="D203" s="105">
        <f>IF(ISBLANK(C203),"",VLOOKUP(C203,[3]Obce_PK!$A$2:$F$452,3))</f>
        <v>273571</v>
      </c>
      <c r="E203" s="79" t="s">
        <v>8721</v>
      </c>
      <c r="F203" s="105">
        <f>IF(ISBLANK(E203),"",VLOOKUP(E203,[3]Obce_PK!$A$2:$F$452,3))</f>
        <v>273678</v>
      </c>
      <c r="G203" s="79" t="s">
        <v>2261</v>
      </c>
      <c r="H203" s="79"/>
      <c r="I203" s="79" t="s">
        <v>33</v>
      </c>
      <c r="J203" s="79">
        <v>4</v>
      </c>
      <c r="K203" s="106">
        <v>42081</v>
      </c>
      <c r="L203" s="79" t="s">
        <v>2614</v>
      </c>
      <c r="M203" s="104"/>
      <c r="N203" s="104"/>
    </row>
    <row r="204" spans="1:14" s="27" customFormat="1" x14ac:dyDescent="0.25">
      <c r="A204" s="49" t="s">
        <v>8569</v>
      </c>
      <c r="B204" s="104" t="s">
        <v>8748</v>
      </c>
      <c r="C204" s="49" t="s">
        <v>8675</v>
      </c>
      <c r="D204" s="105">
        <v>273571</v>
      </c>
      <c r="E204" s="79" t="s">
        <v>8594</v>
      </c>
      <c r="F204" s="105">
        <v>273589</v>
      </c>
      <c r="G204" s="79" t="s">
        <v>8587</v>
      </c>
      <c r="H204" s="79"/>
      <c r="I204" s="79" t="s">
        <v>33</v>
      </c>
      <c r="J204" s="79">
        <v>4</v>
      </c>
      <c r="K204" s="106">
        <v>42081</v>
      </c>
      <c r="L204" s="79" t="s">
        <v>2614</v>
      </c>
      <c r="M204" s="104"/>
      <c r="N204" s="104"/>
    </row>
    <row r="205" spans="1:14" s="27" customFormat="1" x14ac:dyDescent="0.25">
      <c r="A205" s="79" t="s">
        <v>8569</v>
      </c>
      <c r="B205" s="79" t="s">
        <v>448</v>
      </c>
      <c r="C205" s="79" t="s">
        <v>8675</v>
      </c>
      <c r="D205" s="105">
        <f>IF(ISBLANK(C205),"",VLOOKUP(C205,[3]Obce_PK!$A$2:$F$452,3))</f>
        <v>273571</v>
      </c>
      <c r="E205" s="79" t="s">
        <v>8676</v>
      </c>
      <c r="F205" s="105">
        <f>IF(ISBLANK(E205),"",VLOOKUP(E205,[3]Obce_PK!$A$2:$F$452,3))</f>
        <v>273511</v>
      </c>
      <c r="G205" s="79" t="s">
        <v>2261</v>
      </c>
      <c r="H205" s="79"/>
      <c r="I205" s="79" t="s">
        <v>33</v>
      </c>
      <c r="J205" s="79">
        <v>4</v>
      </c>
      <c r="K205" s="106">
        <v>42081</v>
      </c>
      <c r="L205" s="79" t="s">
        <v>2614</v>
      </c>
      <c r="M205" s="104"/>
      <c r="N205" s="104"/>
    </row>
    <row r="206" spans="1:14" s="27" customFormat="1" x14ac:dyDescent="0.25">
      <c r="A206" s="79" t="s">
        <v>8569</v>
      </c>
      <c r="B206" s="79" t="s">
        <v>451</v>
      </c>
      <c r="C206" s="79" t="s">
        <v>8675</v>
      </c>
      <c r="D206" s="105">
        <f>IF(ISBLANK(C206),"",VLOOKUP(C206,[3]Obce_PK!$A$2:$F$452,3))</f>
        <v>273571</v>
      </c>
      <c r="E206" s="79" t="s">
        <v>8695</v>
      </c>
      <c r="F206" s="105">
        <f>IF(ISBLANK(E206),"",VLOOKUP(E206,[3]Obce_PK!$A$2:$F$452,3))</f>
        <v>273503</v>
      </c>
      <c r="G206" s="79" t="s">
        <v>2261</v>
      </c>
      <c r="H206" s="79"/>
      <c r="I206" s="79" t="s">
        <v>33</v>
      </c>
      <c r="J206" s="79">
        <v>4</v>
      </c>
      <c r="K206" s="106">
        <v>42081</v>
      </c>
      <c r="L206" s="79" t="s">
        <v>2614</v>
      </c>
      <c r="M206" s="104"/>
      <c r="N206" s="104"/>
    </row>
    <row r="207" spans="1:14" s="27" customFormat="1" x14ac:dyDescent="0.25">
      <c r="A207" s="79" t="s">
        <v>8569</v>
      </c>
      <c r="B207" s="79" t="s">
        <v>457</v>
      </c>
      <c r="C207" s="79" t="s">
        <v>8638</v>
      </c>
      <c r="D207" s="105">
        <f>IF(ISBLANK(C207),"",VLOOKUP(C207,[3]Obce_PK!$A$2:$F$452,3))</f>
        <v>274241</v>
      </c>
      <c r="E207" s="79" t="s">
        <v>8646</v>
      </c>
      <c r="F207" s="105">
        <f>IF(ISBLANK(E207),"",VLOOKUP(E207,[3]Obce_PK!$A$2:$F$452,3))</f>
        <v>274178</v>
      </c>
      <c r="G207" s="79" t="s">
        <v>2284</v>
      </c>
      <c r="H207" s="79"/>
      <c r="I207" s="79" t="s">
        <v>22</v>
      </c>
      <c r="J207" s="79" t="s">
        <v>34</v>
      </c>
      <c r="K207" s="106">
        <v>42075</v>
      </c>
      <c r="L207" s="79" t="s">
        <v>285</v>
      </c>
      <c r="M207" s="104"/>
      <c r="N207" s="104"/>
    </row>
    <row r="208" spans="1:14" s="27" customFormat="1" x14ac:dyDescent="0.25">
      <c r="A208" s="49" t="s">
        <v>8569</v>
      </c>
      <c r="B208" s="104" t="s">
        <v>454</v>
      </c>
      <c r="C208" s="49" t="s">
        <v>8675</v>
      </c>
      <c r="D208" s="105">
        <v>273571</v>
      </c>
      <c r="E208" s="79" t="s">
        <v>8749</v>
      </c>
      <c r="F208" s="105">
        <v>273431</v>
      </c>
      <c r="G208" s="79" t="s">
        <v>8587</v>
      </c>
      <c r="H208" s="79"/>
      <c r="I208" s="79" t="s">
        <v>33</v>
      </c>
      <c r="J208" s="79">
        <v>4</v>
      </c>
      <c r="K208" s="106">
        <v>42081</v>
      </c>
      <c r="L208" s="79" t="s">
        <v>2614</v>
      </c>
      <c r="M208" s="104"/>
      <c r="N208" s="104"/>
    </row>
    <row r="209" spans="1:14" s="27" customFormat="1" x14ac:dyDescent="0.25">
      <c r="A209" s="79" t="s">
        <v>8569</v>
      </c>
      <c r="B209" s="79" t="s">
        <v>458</v>
      </c>
      <c r="C209" s="79" t="s">
        <v>8638</v>
      </c>
      <c r="D209" s="105">
        <f>IF(ISBLANK(C209),"",VLOOKUP(C209,[3]Obce_PK!$A$2:$F$452,3))</f>
        <v>274241</v>
      </c>
      <c r="E209" s="79" t="s">
        <v>8749</v>
      </c>
      <c r="F209" s="105">
        <f>IF(ISBLANK(E209),"",VLOOKUP(E209,[3]Obce_PK!$A$2:$F$452,3))</f>
        <v>273431</v>
      </c>
      <c r="G209" s="79" t="s">
        <v>2284</v>
      </c>
      <c r="H209" s="79"/>
      <c r="I209" s="79" t="s">
        <v>22</v>
      </c>
      <c r="J209" s="79" t="s">
        <v>34</v>
      </c>
      <c r="K209" s="106">
        <v>42080</v>
      </c>
      <c r="L209" s="79" t="s">
        <v>285</v>
      </c>
      <c r="M209" s="104"/>
      <c r="N209" s="104"/>
    </row>
    <row r="210" spans="1:14" s="27" customFormat="1" x14ac:dyDescent="0.25">
      <c r="A210" s="79" t="s">
        <v>8569</v>
      </c>
      <c r="B210" s="79" t="s">
        <v>461</v>
      </c>
      <c r="C210" s="79" t="s">
        <v>8750</v>
      </c>
      <c r="D210" s="105">
        <f>IF(ISBLANK(C210),"",VLOOKUP(C210,[3]Obce_PK!$A$2:$F$452,3))</f>
        <v>270903</v>
      </c>
      <c r="E210" s="79" t="s">
        <v>8751</v>
      </c>
      <c r="F210" s="105">
        <f>IF(ISBLANK(E210),"",VLOOKUP(E210,[3]Obce_PK!$A$2:$F$452,3))</f>
        <v>270440</v>
      </c>
      <c r="G210" s="79" t="s">
        <v>2284</v>
      </c>
      <c r="H210" s="79"/>
      <c r="I210" s="79" t="s">
        <v>33</v>
      </c>
      <c r="J210" s="79" t="s">
        <v>34</v>
      </c>
      <c r="K210" s="106">
        <v>42024</v>
      </c>
      <c r="L210" s="79" t="s">
        <v>285</v>
      </c>
      <c r="M210" s="104"/>
      <c r="N210" s="104"/>
    </row>
    <row r="211" spans="1:14" s="27" customFormat="1" x14ac:dyDescent="0.25">
      <c r="A211" s="79" t="s">
        <v>8569</v>
      </c>
      <c r="B211" s="79" t="s">
        <v>464</v>
      </c>
      <c r="C211" s="79" t="s">
        <v>8638</v>
      </c>
      <c r="D211" s="105">
        <f>IF(ISBLANK(C211),"",VLOOKUP(C211,[3]Obce_PK!$A$2:$F$452,3))</f>
        <v>274241</v>
      </c>
      <c r="E211" s="79" t="s">
        <v>8747</v>
      </c>
      <c r="F211" s="105">
        <f>IF(ISBLANK(E211),"",VLOOKUP(E211,[3]Obce_PK!$A$2:$F$452,3))</f>
        <v>274038</v>
      </c>
      <c r="G211" s="79" t="s">
        <v>2284</v>
      </c>
      <c r="H211" s="79"/>
      <c r="I211" s="79" t="s">
        <v>33</v>
      </c>
      <c r="J211" s="79" t="s">
        <v>34</v>
      </c>
      <c r="K211" s="106">
        <v>42075</v>
      </c>
      <c r="L211" s="79" t="s">
        <v>285</v>
      </c>
      <c r="M211" s="104"/>
      <c r="N211" s="104"/>
    </row>
    <row r="212" spans="1:14" s="27" customFormat="1" x14ac:dyDescent="0.25">
      <c r="A212" s="79" t="s">
        <v>8569</v>
      </c>
      <c r="B212" s="79" t="s">
        <v>468</v>
      </c>
      <c r="C212" s="79" t="s">
        <v>8638</v>
      </c>
      <c r="D212" s="105">
        <f>IF(ISBLANK(C212),"",VLOOKUP(C212,[3]Obce_PK!$A$2:$F$452,3))</f>
        <v>274241</v>
      </c>
      <c r="E212" s="79" t="s">
        <v>8676</v>
      </c>
      <c r="F212" s="105">
        <f>IF(ISBLANK(E212),"",VLOOKUP(E212,[3]Obce_PK!$A$2:$F$452,3))</f>
        <v>273511</v>
      </c>
      <c r="G212" s="79" t="s">
        <v>2284</v>
      </c>
      <c r="H212" s="79"/>
      <c r="I212" s="79" t="s">
        <v>33</v>
      </c>
      <c r="J212" s="79" t="s">
        <v>34</v>
      </c>
      <c r="K212" s="106">
        <v>42075</v>
      </c>
      <c r="L212" s="79" t="s">
        <v>285</v>
      </c>
      <c r="M212" s="104"/>
      <c r="N212" s="104"/>
    </row>
    <row r="213" spans="1:14" s="27" customFormat="1" x14ac:dyDescent="0.25">
      <c r="A213" s="79" t="s">
        <v>8569</v>
      </c>
      <c r="B213" s="79" t="s">
        <v>471</v>
      </c>
      <c r="C213" s="79" t="s">
        <v>8713</v>
      </c>
      <c r="D213" s="105">
        <f>IF(ISBLANK(C213),"",VLOOKUP(C213,[3]Obce_PK!$A$2:$F$452,3))</f>
        <v>274101</v>
      </c>
      <c r="E213" s="79" t="s">
        <v>8583</v>
      </c>
      <c r="F213" s="105">
        <f>IF(ISBLANK(E213),"",VLOOKUP(E213,[3]Obce_PK!$A$2:$F$452,3))</f>
        <v>273660</v>
      </c>
      <c r="G213" s="79" t="s">
        <v>1885</v>
      </c>
      <c r="H213" s="79"/>
      <c r="I213" s="79" t="s">
        <v>33</v>
      </c>
      <c r="J213" s="79">
        <v>4</v>
      </c>
      <c r="K213" s="106">
        <v>42047</v>
      </c>
      <c r="L213" s="79" t="s">
        <v>285</v>
      </c>
      <c r="M213" s="104"/>
      <c r="N213" s="104"/>
    </row>
    <row r="214" spans="1:14" s="27" customFormat="1" x14ac:dyDescent="0.25">
      <c r="A214" s="79" t="s">
        <v>8569</v>
      </c>
      <c r="B214" s="79" t="s">
        <v>482</v>
      </c>
      <c r="C214" s="79" t="s">
        <v>8600</v>
      </c>
      <c r="D214" s="105">
        <f>IF(ISBLANK(C214),"",VLOOKUP(C214,[3]Obce_PK!$A$2:$F$452,3))</f>
        <v>276944</v>
      </c>
      <c r="E214" s="79" t="s">
        <v>8609</v>
      </c>
      <c r="F214" s="105">
        <f>IF(ISBLANK(E214),"",VLOOKUP(E214,[3]Obce_PK!$A$2:$F$452,3))</f>
        <v>277223</v>
      </c>
      <c r="G214" s="79" t="s">
        <v>1885</v>
      </c>
      <c r="H214" s="79"/>
      <c r="I214" s="79" t="s">
        <v>33</v>
      </c>
      <c r="J214" s="79">
        <v>4</v>
      </c>
      <c r="K214" s="106">
        <v>42070</v>
      </c>
      <c r="L214" s="79" t="s">
        <v>285</v>
      </c>
      <c r="M214" s="104"/>
      <c r="N214" s="104"/>
    </row>
    <row r="215" spans="1:14" s="27" customFormat="1" x14ac:dyDescent="0.25">
      <c r="A215" s="79" t="s">
        <v>8569</v>
      </c>
      <c r="B215" s="79" t="s">
        <v>484</v>
      </c>
      <c r="C215" s="79" t="s">
        <v>8600</v>
      </c>
      <c r="D215" s="105">
        <f>IF(ISBLANK(C215),"",VLOOKUP(C215,[3]Obce_PK!$A$2:$F$452,3))</f>
        <v>276944</v>
      </c>
      <c r="E215" s="79" t="s">
        <v>8609</v>
      </c>
      <c r="F215" s="105">
        <f>IF(ISBLANK(E215),"",VLOOKUP(E215,[3]Obce_PK!$A$2:$F$452,3))</f>
        <v>277223</v>
      </c>
      <c r="G215" s="79" t="s">
        <v>2261</v>
      </c>
      <c r="H215" s="79"/>
      <c r="I215" s="79" t="s">
        <v>33</v>
      </c>
      <c r="J215" s="79">
        <v>4</v>
      </c>
      <c r="K215" s="106">
        <v>42070</v>
      </c>
      <c r="L215" s="79" t="s">
        <v>2614</v>
      </c>
      <c r="M215" s="104"/>
      <c r="N215" s="104"/>
    </row>
    <row r="216" spans="1:14" s="27" customFormat="1" x14ac:dyDescent="0.25">
      <c r="A216" s="79" t="s">
        <v>8569</v>
      </c>
      <c r="B216" s="79" t="s">
        <v>489</v>
      </c>
      <c r="C216" s="79" t="s">
        <v>8600</v>
      </c>
      <c r="D216" s="105">
        <f>IF(ISBLANK(C216),"",VLOOKUP(C216,[3]Obce_PK!$A$2:$F$452,3))</f>
        <v>276944</v>
      </c>
      <c r="E216" s="79" t="s">
        <v>8752</v>
      </c>
      <c r="F216" s="105">
        <f>IF(ISBLANK(E216),"",VLOOKUP(E216,[3]Obce_PK!$A$2:$F$452,3))</f>
        <v>277100</v>
      </c>
      <c r="G216" s="79" t="s">
        <v>1885</v>
      </c>
      <c r="H216" s="79"/>
      <c r="I216" s="79" t="s">
        <v>33</v>
      </c>
      <c r="J216" s="79">
        <v>4</v>
      </c>
      <c r="K216" s="106">
        <v>42070</v>
      </c>
      <c r="L216" s="79" t="s">
        <v>285</v>
      </c>
      <c r="M216" s="104"/>
      <c r="N216" s="104"/>
    </row>
    <row r="217" spans="1:14" s="27" customFormat="1" x14ac:dyDescent="0.25">
      <c r="A217" s="79" t="s">
        <v>8569</v>
      </c>
      <c r="B217" s="79" t="s">
        <v>492</v>
      </c>
      <c r="C217" s="79" t="s">
        <v>8600</v>
      </c>
      <c r="D217" s="105">
        <f>IF(ISBLANK(C217),"",VLOOKUP(C217,[3]Obce_PK!$A$2:$F$452,3))</f>
        <v>276944</v>
      </c>
      <c r="E217" s="79" t="s">
        <v>8752</v>
      </c>
      <c r="F217" s="105">
        <f>IF(ISBLANK(E217),"",VLOOKUP(E217,[3]Obce_PK!$A$2:$F$452,3))</f>
        <v>277100</v>
      </c>
      <c r="G217" s="79" t="s">
        <v>2261</v>
      </c>
      <c r="H217" s="79"/>
      <c r="I217" s="79" t="s">
        <v>33</v>
      </c>
      <c r="J217" s="79">
        <v>4</v>
      </c>
      <c r="K217" s="106">
        <v>42070</v>
      </c>
      <c r="L217" s="79" t="s">
        <v>2614</v>
      </c>
      <c r="M217" s="104"/>
      <c r="N217" s="104"/>
    </row>
    <row r="218" spans="1:14" s="27" customFormat="1" x14ac:dyDescent="0.25">
      <c r="A218" s="79" t="s">
        <v>8569</v>
      </c>
      <c r="B218" s="79" t="s">
        <v>494</v>
      </c>
      <c r="C218" s="79" t="s">
        <v>8675</v>
      </c>
      <c r="D218" s="105">
        <f>IF(ISBLANK(C218),"",VLOOKUP(C218,[3]Obce_PK!$A$2:$F$452,3))</f>
        <v>273571</v>
      </c>
      <c r="E218" s="79" t="s">
        <v>8749</v>
      </c>
      <c r="F218" s="105">
        <f>IF(ISBLANK(E218),"",VLOOKUP(E218,[3]Obce_PK!$A$2:$F$452,3))</f>
        <v>273431</v>
      </c>
      <c r="G218" s="79" t="s">
        <v>2261</v>
      </c>
      <c r="H218" s="79"/>
      <c r="I218" s="79" t="s">
        <v>33</v>
      </c>
      <c r="J218" s="79">
        <v>4</v>
      </c>
      <c r="K218" s="106">
        <v>42060</v>
      </c>
      <c r="L218" s="79" t="s">
        <v>2614</v>
      </c>
      <c r="M218" s="104"/>
      <c r="N218" s="104"/>
    </row>
    <row r="219" spans="1:14" s="27" customFormat="1" x14ac:dyDescent="0.25">
      <c r="A219" s="79" t="s">
        <v>8569</v>
      </c>
      <c r="B219" s="79" t="s">
        <v>495</v>
      </c>
      <c r="C219" s="79" t="s">
        <v>8192</v>
      </c>
      <c r="D219" s="105">
        <f>IF(ISBLANK(C219),"",VLOOKUP(C219,[3]Obce_PK!$A$2:$F$452,3))</f>
        <v>270059</v>
      </c>
      <c r="E219" s="79" t="s">
        <v>2032</v>
      </c>
      <c r="F219" s="105">
        <f>IF(ISBLANK(E219),"",VLOOKUP(E219,[3]Obce_PK!$A$2:$F$452,3))</f>
        <v>270032</v>
      </c>
      <c r="G219" s="79" t="s">
        <v>2261</v>
      </c>
      <c r="H219" s="79"/>
      <c r="I219" s="79" t="s">
        <v>33</v>
      </c>
      <c r="J219" s="79" t="s">
        <v>34</v>
      </c>
      <c r="K219" s="106">
        <v>42068</v>
      </c>
      <c r="L219" s="79" t="s">
        <v>2614</v>
      </c>
      <c r="M219" s="104"/>
      <c r="N219" s="104"/>
    </row>
    <row r="220" spans="1:14" s="27" customFormat="1" x14ac:dyDescent="0.25">
      <c r="A220" s="79" t="s">
        <v>8569</v>
      </c>
      <c r="B220" s="79" t="s">
        <v>501</v>
      </c>
      <c r="C220" s="79" t="s">
        <v>8600</v>
      </c>
      <c r="D220" s="105">
        <f>IF(ISBLANK(C220),"",VLOOKUP(C220,[3]Obce_PK!$A$2:$F$452,3))</f>
        <v>276944</v>
      </c>
      <c r="E220" s="79" t="s">
        <v>8753</v>
      </c>
      <c r="F220" s="105">
        <f>IF(ISBLANK(E220),"",VLOOKUP(E220,[3]Obce_PK!$A$2:$F$452,3))</f>
        <v>277177</v>
      </c>
      <c r="G220" s="79" t="s">
        <v>8754</v>
      </c>
      <c r="H220" s="79"/>
      <c r="I220" s="79" t="s">
        <v>22</v>
      </c>
      <c r="J220" s="79">
        <v>4</v>
      </c>
      <c r="K220" s="106">
        <v>42005</v>
      </c>
      <c r="L220" s="79" t="s">
        <v>285</v>
      </c>
      <c r="M220" s="104"/>
      <c r="N220" s="104"/>
    </row>
    <row r="221" spans="1:14" s="27" customFormat="1" x14ac:dyDescent="0.25">
      <c r="A221" s="79" t="s">
        <v>8569</v>
      </c>
      <c r="B221" s="79" t="s">
        <v>507</v>
      </c>
      <c r="C221" s="79" t="s">
        <v>8600</v>
      </c>
      <c r="D221" s="105">
        <f>IF(ISBLANK(C221),"",VLOOKUP(C221,[3]Obce_PK!$A$2:$F$452,3))</f>
        <v>276944</v>
      </c>
      <c r="E221" s="79" t="s">
        <v>4024</v>
      </c>
      <c r="F221" s="105">
        <f>IF(ISBLANK(E221),"",VLOOKUP(E221,[3]Obce_PK!$A$2:$F$452,3))</f>
        <v>277509</v>
      </c>
      <c r="G221" s="79" t="s">
        <v>1885</v>
      </c>
      <c r="H221" s="79"/>
      <c r="I221" s="79" t="s">
        <v>22</v>
      </c>
      <c r="J221" s="79">
        <v>5</v>
      </c>
      <c r="K221" s="106">
        <v>41968</v>
      </c>
      <c r="L221" s="79" t="s">
        <v>285</v>
      </c>
      <c r="M221" s="104"/>
      <c r="N221" s="104"/>
    </row>
    <row r="222" spans="1:14" s="27" customFormat="1" x14ac:dyDescent="0.25">
      <c r="A222" s="79" t="s">
        <v>8569</v>
      </c>
      <c r="B222" s="79" t="s">
        <v>510</v>
      </c>
      <c r="C222" s="79" t="s">
        <v>8600</v>
      </c>
      <c r="D222" s="105">
        <f>IF(ISBLANK(C222),"",VLOOKUP(C222,[3]Obce_PK!$A$2:$F$452,3))</f>
        <v>276944</v>
      </c>
      <c r="E222" s="79" t="s">
        <v>4024</v>
      </c>
      <c r="F222" s="105">
        <f>IF(ISBLANK(E222),"",VLOOKUP(E222,[3]Obce_PK!$A$2:$F$452,3))</f>
        <v>277509</v>
      </c>
      <c r="G222" s="79" t="s">
        <v>2261</v>
      </c>
      <c r="H222" s="79"/>
      <c r="I222" s="79" t="s">
        <v>22</v>
      </c>
      <c r="J222" s="79">
        <v>5</v>
      </c>
      <c r="K222" s="106">
        <v>41968</v>
      </c>
      <c r="L222" s="79" t="s">
        <v>2614</v>
      </c>
      <c r="M222" s="104"/>
      <c r="N222" s="104"/>
    </row>
    <row r="223" spans="1:14" s="27" customFormat="1" x14ac:dyDescent="0.25">
      <c r="A223" s="79" t="s">
        <v>8569</v>
      </c>
      <c r="B223" s="79" t="s">
        <v>511</v>
      </c>
      <c r="C223" s="79" t="s">
        <v>8600</v>
      </c>
      <c r="D223" s="105">
        <f>IF(ISBLANK(C223),"",VLOOKUP(C223,[3]Obce_PK!$A$2:$F$452,3))</f>
        <v>276944</v>
      </c>
      <c r="E223" s="79" t="s">
        <v>154</v>
      </c>
      <c r="F223" s="105">
        <f>IF(ISBLANK(E223),"",VLOOKUP(E223,[3]Obce_PK!$A$2:$F$452,3))</f>
        <v>277347</v>
      </c>
      <c r="G223" s="79" t="s">
        <v>1885</v>
      </c>
      <c r="H223" s="79"/>
      <c r="I223" s="79" t="s">
        <v>22</v>
      </c>
      <c r="J223" s="79">
        <v>5</v>
      </c>
      <c r="K223" s="106">
        <v>41970</v>
      </c>
      <c r="L223" s="79" t="s">
        <v>285</v>
      </c>
      <c r="M223" s="104"/>
      <c r="N223" s="104"/>
    </row>
    <row r="224" spans="1:14" s="27" customFormat="1" x14ac:dyDescent="0.25">
      <c r="A224" s="79" t="s">
        <v>8569</v>
      </c>
      <c r="B224" s="79" t="s">
        <v>514</v>
      </c>
      <c r="C224" s="79" t="s">
        <v>8600</v>
      </c>
      <c r="D224" s="105">
        <f>IF(ISBLANK(C224),"",VLOOKUP(C224,[3]Obce_PK!$A$2:$F$452,3))</f>
        <v>276944</v>
      </c>
      <c r="E224" s="79" t="s">
        <v>154</v>
      </c>
      <c r="F224" s="105">
        <f>IF(ISBLANK(E224),"",VLOOKUP(E224,[3]Obce_PK!$A$2:$F$452,3))</f>
        <v>277347</v>
      </c>
      <c r="G224" s="79" t="s">
        <v>2261</v>
      </c>
      <c r="H224" s="79"/>
      <c r="I224" s="79" t="s">
        <v>22</v>
      </c>
      <c r="J224" s="79">
        <v>5</v>
      </c>
      <c r="K224" s="106">
        <v>41970</v>
      </c>
      <c r="L224" s="79" t="s">
        <v>2614</v>
      </c>
      <c r="M224" s="104"/>
      <c r="N224" s="104"/>
    </row>
    <row r="225" spans="1:14" s="27" customFormat="1" x14ac:dyDescent="0.25">
      <c r="A225" s="79" t="s">
        <v>8569</v>
      </c>
      <c r="B225" s="79" t="s">
        <v>517</v>
      </c>
      <c r="C225" s="79" t="s">
        <v>8600</v>
      </c>
      <c r="D225" s="105">
        <f>IF(ISBLANK(C225),"",VLOOKUP(C225,[3]Obce_PK!$A$2:$F$452,3))</f>
        <v>276944</v>
      </c>
      <c r="E225" s="79" t="s">
        <v>2369</v>
      </c>
      <c r="F225" s="105">
        <v>277029</v>
      </c>
      <c r="G225" s="79" t="s">
        <v>1885</v>
      </c>
      <c r="H225" s="79"/>
      <c r="I225" s="79" t="s">
        <v>22</v>
      </c>
      <c r="J225" s="79">
        <v>5</v>
      </c>
      <c r="K225" s="106">
        <v>41968</v>
      </c>
      <c r="L225" s="79" t="s">
        <v>285</v>
      </c>
      <c r="M225" s="104"/>
      <c r="N225" s="104"/>
    </row>
    <row r="226" spans="1:14" s="27" customFormat="1" x14ac:dyDescent="0.25">
      <c r="A226" s="79" t="s">
        <v>8569</v>
      </c>
      <c r="B226" s="79" t="s">
        <v>518</v>
      </c>
      <c r="C226" s="79" t="s">
        <v>8600</v>
      </c>
      <c r="D226" s="105">
        <f>IF(ISBLANK(C226),"",VLOOKUP(C226,[3]Obce_PK!$A$2:$F$452,3))</f>
        <v>276944</v>
      </c>
      <c r="E226" s="79" t="s">
        <v>2369</v>
      </c>
      <c r="F226" s="105">
        <v>277029</v>
      </c>
      <c r="G226" s="79" t="s">
        <v>2261</v>
      </c>
      <c r="H226" s="79"/>
      <c r="I226" s="79" t="s">
        <v>22</v>
      </c>
      <c r="J226" s="79">
        <v>5</v>
      </c>
      <c r="K226" s="106">
        <v>41968</v>
      </c>
      <c r="L226" s="79" t="s">
        <v>2614</v>
      </c>
      <c r="M226" s="104"/>
      <c r="N226" s="104"/>
    </row>
    <row r="227" spans="1:14" s="27" customFormat="1" x14ac:dyDescent="0.25">
      <c r="A227" s="79" t="s">
        <v>8569</v>
      </c>
      <c r="B227" s="79" t="s">
        <v>521</v>
      </c>
      <c r="C227" s="79" t="s">
        <v>8600</v>
      </c>
      <c r="D227" s="105">
        <f>IF(ISBLANK(C227),"",VLOOKUP(C227,[3]Obce_PK!$A$2:$F$452,3))</f>
        <v>276944</v>
      </c>
      <c r="E227" s="79" t="s">
        <v>4866</v>
      </c>
      <c r="F227" s="105">
        <f>IF(ISBLANK(E227),"",VLOOKUP(E227,[3]Obce_PK!$A$2:$F$452,3))</f>
        <v>276731</v>
      </c>
      <c r="G227" s="79" t="s">
        <v>2261</v>
      </c>
      <c r="H227" s="79"/>
      <c r="I227" s="79" t="s">
        <v>22</v>
      </c>
      <c r="J227" s="79">
        <v>5</v>
      </c>
      <c r="K227" s="106">
        <v>41991</v>
      </c>
      <c r="L227" s="79" t="s">
        <v>2614</v>
      </c>
      <c r="M227" s="104"/>
      <c r="N227" s="104"/>
    </row>
    <row r="228" spans="1:14" s="27" customFormat="1" x14ac:dyDescent="0.25">
      <c r="A228" s="79" t="s">
        <v>8569</v>
      </c>
      <c r="B228" s="79" t="s">
        <v>522</v>
      </c>
      <c r="C228" s="79" t="s">
        <v>8600</v>
      </c>
      <c r="D228" s="105">
        <f>IF(ISBLANK(C228),"",VLOOKUP(C228,[3]Obce_PK!$A$2:$F$452,3))</f>
        <v>276944</v>
      </c>
      <c r="E228" s="79" t="s">
        <v>8607</v>
      </c>
      <c r="F228" s="105">
        <f>IF(ISBLANK(E228),"",VLOOKUP(E228,[3]Obce_PK!$A$2:$F$452,3))</f>
        <v>277550</v>
      </c>
      <c r="G228" s="79" t="s">
        <v>1885</v>
      </c>
      <c r="H228" s="79"/>
      <c r="I228" s="79" t="s">
        <v>22</v>
      </c>
      <c r="J228" s="79">
        <v>5</v>
      </c>
      <c r="K228" s="106">
        <v>41958</v>
      </c>
      <c r="L228" s="79" t="s">
        <v>285</v>
      </c>
      <c r="M228" s="104"/>
      <c r="N228" s="104"/>
    </row>
    <row r="229" spans="1:14" s="27" customFormat="1" x14ac:dyDescent="0.25">
      <c r="A229" s="79" t="s">
        <v>8569</v>
      </c>
      <c r="B229" s="79" t="s">
        <v>525</v>
      </c>
      <c r="C229" s="79" t="s">
        <v>8600</v>
      </c>
      <c r="D229" s="105">
        <f>IF(ISBLANK(C229),"",VLOOKUP(C229,[3]Obce_PK!$A$2:$F$452,3))</f>
        <v>276944</v>
      </c>
      <c r="E229" s="79" t="s">
        <v>8607</v>
      </c>
      <c r="F229" s="105">
        <f>IF(ISBLANK(E229),"",VLOOKUP(E229,[3]Obce_PK!$A$2:$F$452,3))</f>
        <v>277550</v>
      </c>
      <c r="G229" s="79" t="s">
        <v>2261</v>
      </c>
      <c r="H229" s="79"/>
      <c r="I229" s="79" t="s">
        <v>22</v>
      </c>
      <c r="J229" s="79">
        <v>5</v>
      </c>
      <c r="K229" s="106">
        <v>41958</v>
      </c>
      <c r="L229" s="79" t="s">
        <v>2614</v>
      </c>
      <c r="M229" s="104"/>
      <c r="N229" s="104"/>
    </row>
    <row r="230" spans="1:14" s="27" customFormat="1" x14ac:dyDescent="0.25">
      <c r="A230" s="79" t="s">
        <v>8569</v>
      </c>
      <c r="B230" s="79" t="s">
        <v>528</v>
      </c>
      <c r="C230" s="79" t="s">
        <v>8600</v>
      </c>
      <c r="D230" s="105">
        <f>IF(ISBLANK(C230),"",VLOOKUP(C230,[3]Obce_PK!$A$2:$F$452,3))</f>
        <v>276944</v>
      </c>
      <c r="E230" s="79" t="s">
        <v>5542</v>
      </c>
      <c r="F230" s="105">
        <f>IF(ISBLANK(E230),"",VLOOKUP(E230,[3]Obce_PK!$A$2:$F$452,3))</f>
        <v>579645</v>
      </c>
      <c r="G230" s="79" t="s">
        <v>1885</v>
      </c>
      <c r="H230" s="79"/>
      <c r="I230" s="79" t="s">
        <v>22</v>
      </c>
      <c r="J230" s="79">
        <v>5</v>
      </c>
      <c r="K230" s="106">
        <v>41947</v>
      </c>
      <c r="L230" s="79" t="s">
        <v>285</v>
      </c>
      <c r="M230" s="104"/>
      <c r="N230" s="104"/>
    </row>
    <row r="231" spans="1:14" s="27" customFormat="1" x14ac:dyDescent="0.25">
      <c r="A231" s="79" t="s">
        <v>8569</v>
      </c>
      <c r="B231" s="79" t="s">
        <v>531</v>
      </c>
      <c r="C231" s="79" t="s">
        <v>8600</v>
      </c>
      <c r="D231" s="105">
        <f>IF(ISBLANK(C231),"",VLOOKUP(C231,[3]Obce_PK!$A$2:$F$452,3))</f>
        <v>276944</v>
      </c>
      <c r="E231" s="79" t="s">
        <v>5542</v>
      </c>
      <c r="F231" s="105">
        <f>IF(ISBLANK(E231),"",VLOOKUP(E231,[3]Obce_PK!$A$2:$F$452,3))</f>
        <v>579645</v>
      </c>
      <c r="G231" s="79" t="s">
        <v>2261</v>
      </c>
      <c r="H231" s="79"/>
      <c r="I231" s="79" t="s">
        <v>22</v>
      </c>
      <c r="J231" s="79">
        <v>5</v>
      </c>
      <c r="K231" s="106">
        <v>41947</v>
      </c>
      <c r="L231" s="79" t="s">
        <v>2614</v>
      </c>
      <c r="M231" s="104"/>
      <c r="N231" s="104"/>
    </row>
    <row r="232" spans="1:14" s="27" customFormat="1" x14ac:dyDescent="0.25">
      <c r="A232" s="79" t="s">
        <v>8569</v>
      </c>
      <c r="B232" s="79" t="s">
        <v>534</v>
      </c>
      <c r="C232" s="79" t="s">
        <v>8600</v>
      </c>
      <c r="D232" s="105">
        <f>IF(ISBLANK(C232),"",VLOOKUP(C232,[3]Obce_PK!$A$2:$F$452,3))</f>
        <v>276944</v>
      </c>
      <c r="E232" s="79" t="s">
        <v>8608</v>
      </c>
      <c r="F232" s="105">
        <f>IF(ISBLANK(E232),"",VLOOKUP(E232,[3]Obce_PK!$A$2:$F$452,3))</f>
        <v>579637</v>
      </c>
      <c r="G232" s="79" t="s">
        <v>1885</v>
      </c>
      <c r="H232" s="79"/>
      <c r="I232" s="79" t="s">
        <v>22</v>
      </c>
      <c r="J232" s="79">
        <v>5</v>
      </c>
      <c r="K232" s="106">
        <v>41970</v>
      </c>
      <c r="L232" s="79" t="s">
        <v>285</v>
      </c>
      <c r="M232" s="104"/>
      <c r="N232" s="104"/>
    </row>
    <row r="233" spans="1:14" s="27" customFormat="1" x14ac:dyDescent="0.25">
      <c r="A233" s="79" t="s">
        <v>8569</v>
      </c>
      <c r="B233" s="79" t="s">
        <v>7140</v>
      </c>
      <c r="C233" s="79" t="s">
        <v>8600</v>
      </c>
      <c r="D233" s="105">
        <f>IF(ISBLANK(C233),"",VLOOKUP(C233,[3]Obce_PK!$A$2:$F$452,3))</f>
        <v>276944</v>
      </c>
      <c r="E233" s="79" t="s">
        <v>8608</v>
      </c>
      <c r="F233" s="105">
        <f>IF(ISBLANK(E233),"",VLOOKUP(E233,[3]Obce_PK!$A$2:$F$452,3))</f>
        <v>579637</v>
      </c>
      <c r="G233" s="79" t="s">
        <v>2261</v>
      </c>
      <c r="H233" s="79"/>
      <c r="I233" s="79" t="s">
        <v>22</v>
      </c>
      <c r="J233" s="79">
        <v>5</v>
      </c>
      <c r="K233" s="106">
        <v>41970</v>
      </c>
      <c r="L233" s="79" t="s">
        <v>2614</v>
      </c>
      <c r="M233" s="104"/>
      <c r="N233" s="104"/>
    </row>
    <row r="234" spans="1:14" s="27" customFormat="1" x14ac:dyDescent="0.25">
      <c r="A234" s="79" t="s">
        <v>8569</v>
      </c>
      <c r="B234" s="79" t="s">
        <v>537</v>
      </c>
      <c r="C234" s="79" t="s">
        <v>8600</v>
      </c>
      <c r="D234" s="105">
        <f>IF(ISBLANK(C234),"",VLOOKUP(C234,[3]Obce_PK!$A$2:$F$452,3))</f>
        <v>276944</v>
      </c>
      <c r="E234" s="79" t="s">
        <v>8604</v>
      </c>
      <c r="F234" s="105">
        <f>IF(ISBLANK(E234),"",VLOOKUP(E234,[3]Obce_PK!$A$2:$F$452,3))</f>
        <v>277436</v>
      </c>
      <c r="G234" s="79" t="s">
        <v>2261</v>
      </c>
      <c r="H234" s="79"/>
      <c r="I234" s="79" t="s">
        <v>22</v>
      </c>
      <c r="J234" s="79">
        <v>5</v>
      </c>
      <c r="K234" s="106">
        <v>41947</v>
      </c>
      <c r="L234" s="79" t="s">
        <v>2614</v>
      </c>
      <c r="M234" s="104"/>
      <c r="N234" s="104"/>
    </row>
    <row r="235" spans="1:14" s="27" customFormat="1" x14ac:dyDescent="0.25">
      <c r="A235" s="79" t="s">
        <v>8569</v>
      </c>
      <c r="B235" s="79" t="s">
        <v>541</v>
      </c>
      <c r="C235" s="79" t="s">
        <v>8600</v>
      </c>
      <c r="D235" s="105">
        <f>IF(ISBLANK(C235),"",VLOOKUP(C235,[3]Obce_PK!$A$2:$F$452,3))</f>
        <v>276944</v>
      </c>
      <c r="E235" s="79" t="s">
        <v>8602</v>
      </c>
      <c r="F235" s="105">
        <f>IF(ISBLANK(E235),"",VLOOKUP(E235,[3]Obce_PK!$A$2:$F$452,3))</f>
        <v>277410</v>
      </c>
      <c r="G235" s="79" t="s">
        <v>1885</v>
      </c>
      <c r="H235" s="79"/>
      <c r="I235" s="79" t="s">
        <v>22</v>
      </c>
      <c r="J235" s="79">
        <v>5</v>
      </c>
      <c r="K235" s="106">
        <v>41991</v>
      </c>
      <c r="L235" s="79" t="s">
        <v>285</v>
      </c>
      <c r="M235" s="104"/>
      <c r="N235" s="104"/>
    </row>
    <row r="236" spans="1:14" s="27" customFormat="1" x14ac:dyDescent="0.25">
      <c r="A236" s="79" t="s">
        <v>8569</v>
      </c>
      <c r="B236" s="79" t="s">
        <v>542</v>
      </c>
      <c r="C236" s="79" t="s">
        <v>8600</v>
      </c>
      <c r="D236" s="105">
        <f>IF(ISBLANK(C236),"",VLOOKUP(C236,[3]Obce_PK!$A$2:$F$452,3))</f>
        <v>276944</v>
      </c>
      <c r="E236" s="79" t="s">
        <v>8602</v>
      </c>
      <c r="F236" s="105">
        <f>IF(ISBLANK(E236),"",VLOOKUP(E236,[3]Obce_PK!$A$2:$F$452,3))</f>
        <v>277410</v>
      </c>
      <c r="G236" s="79" t="s">
        <v>2261</v>
      </c>
      <c r="H236" s="79"/>
      <c r="I236" s="79" t="s">
        <v>22</v>
      </c>
      <c r="J236" s="79">
        <v>5</v>
      </c>
      <c r="K236" s="106">
        <v>41991</v>
      </c>
      <c r="L236" s="79" t="s">
        <v>2614</v>
      </c>
      <c r="M236" s="104"/>
      <c r="N236" s="104"/>
    </row>
    <row r="237" spans="1:14" s="27" customFormat="1" x14ac:dyDescent="0.25">
      <c r="A237" s="79" t="s">
        <v>8569</v>
      </c>
      <c r="B237" s="79" t="s">
        <v>545</v>
      </c>
      <c r="C237" s="79" t="s">
        <v>8600</v>
      </c>
      <c r="D237" s="105">
        <f>IF(ISBLANK(C237),"",VLOOKUP(C237,[3]Obce_PK!$A$2:$F$452,3))</f>
        <v>276944</v>
      </c>
      <c r="E237" s="79" t="s">
        <v>3226</v>
      </c>
      <c r="F237" s="105">
        <f>IF(ISBLANK(E237),"",VLOOKUP(E237,[3]Obce_PK!$A$2:$F$452,3))</f>
        <v>277339</v>
      </c>
      <c r="G237" s="79" t="s">
        <v>2261</v>
      </c>
      <c r="H237" s="79"/>
      <c r="I237" s="79" t="s">
        <v>22</v>
      </c>
      <c r="J237" s="79">
        <v>5</v>
      </c>
      <c r="K237" s="106">
        <v>41991</v>
      </c>
      <c r="L237" s="79" t="s">
        <v>2614</v>
      </c>
      <c r="M237" s="104"/>
      <c r="N237" s="104"/>
    </row>
    <row r="238" spans="1:14" s="27" customFormat="1" x14ac:dyDescent="0.25">
      <c r="A238" s="79" t="s">
        <v>8569</v>
      </c>
      <c r="B238" s="79" t="s">
        <v>546</v>
      </c>
      <c r="C238" s="79" t="s">
        <v>8600</v>
      </c>
      <c r="D238" s="105">
        <f>IF(ISBLANK(C238),"",VLOOKUP(C238,[3]Obce_PK!$A$2:$F$452,3))</f>
        <v>276944</v>
      </c>
      <c r="E238" s="79" t="s">
        <v>8606</v>
      </c>
      <c r="F238" s="105">
        <f>IF(ISBLANK(E238),"",VLOOKUP(E238,[3]Obce_PK!$A$2:$F$452,3))</f>
        <v>579629</v>
      </c>
      <c r="G238" s="79" t="s">
        <v>1885</v>
      </c>
      <c r="H238" s="79"/>
      <c r="I238" s="79" t="s">
        <v>22</v>
      </c>
      <c r="J238" s="79">
        <v>5</v>
      </c>
      <c r="K238" s="106">
        <v>41968</v>
      </c>
      <c r="L238" s="79" t="s">
        <v>285</v>
      </c>
      <c r="M238" s="104"/>
      <c r="N238" s="104"/>
    </row>
    <row r="239" spans="1:14" s="27" customFormat="1" x14ac:dyDescent="0.25">
      <c r="A239" s="79" t="s">
        <v>8569</v>
      </c>
      <c r="B239" s="79" t="s">
        <v>549</v>
      </c>
      <c r="C239" s="79" t="s">
        <v>8600</v>
      </c>
      <c r="D239" s="105">
        <f>IF(ISBLANK(C239),"",VLOOKUP(C239,[3]Obce_PK!$A$2:$F$452,3))</f>
        <v>276944</v>
      </c>
      <c r="E239" s="79" t="s">
        <v>8606</v>
      </c>
      <c r="F239" s="105">
        <f>IF(ISBLANK(E239),"",VLOOKUP(E239,[3]Obce_PK!$A$2:$F$452,3))</f>
        <v>579629</v>
      </c>
      <c r="G239" s="79" t="s">
        <v>2261</v>
      </c>
      <c r="H239" s="79"/>
      <c r="I239" s="79" t="s">
        <v>22</v>
      </c>
      <c r="J239" s="79">
        <v>5</v>
      </c>
      <c r="K239" s="106">
        <v>41968</v>
      </c>
      <c r="L239" s="79" t="s">
        <v>2614</v>
      </c>
      <c r="M239" s="104"/>
      <c r="N239" s="104"/>
    </row>
    <row r="240" spans="1:14" s="27" customFormat="1" x14ac:dyDescent="0.25">
      <c r="A240" s="79" t="s">
        <v>8569</v>
      </c>
      <c r="B240" s="79" t="s">
        <v>552</v>
      </c>
      <c r="C240" s="79" t="s">
        <v>8600</v>
      </c>
      <c r="D240" s="105">
        <f>IF(ISBLANK(C240),"",VLOOKUP(C240,[3]Obce_PK!$A$2:$F$452,3))</f>
        <v>276944</v>
      </c>
      <c r="E240" s="79" t="s">
        <v>8610</v>
      </c>
      <c r="F240" s="105">
        <f>IF(ISBLANK(E240),"",VLOOKUP(E240,[3]Obce_PK!$A$2:$F$452,3))</f>
        <v>579611</v>
      </c>
      <c r="G240" s="79" t="s">
        <v>1885</v>
      </c>
      <c r="H240" s="79"/>
      <c r="I240" s="79" t="s">
        <v>22</v>
      </c>
      <c r="J240" s="79">
        <v>5</v>
      </c>
      <c r="K240" s="106">
        <v>41947</v>
      </c>
      <c r="L240" s="79" t="s">
        <v>285</v>
      </c>
      <c r="M240" s="104"/>
      <c r="N240" s="104"/>
    </row>
    <row r="241" spans="1:14" s="27" customFormat="1" x14ac:dyDescent="0.25">
      <c r="A241" s="79" t="s">
        <v>8569</v>
      </c>
      <c r="B241" s="79" t="s">
        <v>553</v>
      </c>
      <c r="C241" s="79" t="s">
        <v>8600</v>
      </c>
      <c r="D241" s="105">
        <f>IF(ISBLANK(C241),"",VLOOKUP(C241,[3]Obce_PK!$A$2:$F$452,3))</f>
        <v>276944</v>
      </c>
      <c r="E241" s="79" t="s">
        <v>8610</v>
      </c>
      <c r="F241" s="105">
        <f>IF(ISBLANK(E241),"",VLOOKUP(E241,[3]Obce_PK!$A$2:$F$452,3))</f>
        <v>579611</v>
      </c>
      <c r="G241" s="79" t="s">
        <v>2261</v>
      </c>
      <c r="H241" s="79"/>
      <c r="I241" s="79" t="s">
        <v>22</v>
      </c>
      <c r="J241" s="79">
        <v>5</v>
      </c>
      <c r="K241" s="106">
        <v>41947</v>
      </c>
      <c r="L241" s="79" t="s">
        <v>2614</v>
      </c>
      <c r="M241" s="104"/>
      <c r="N241" s="104"/>
    </row>
    <row r="242" spans="1:14" s="27" customFormat="1" x14ac:dyDescent="0.25">
      <c r="A242" s="79" t="s">
        <v>8569</v>
      </c>
      <c r="B242" s="79" t="s">
        <v>556</v>
      </c>
      <c r="C242" s="79" t="s">
        <v>8600</v>
      </c>
      <c r="D242" s="105">
        <f>IF(ISBLANK(C242),"",VLOOKUP(C242,[3]Obce_PK!$A$2:$F$452,3))</f>
        <v>276944</v>
      </c>
      <c r="E242" s="79" t="s">
        <v>1676</v>
      </c>
      <c r="F242" s="105">
        <v>279277</v>
      </c>
      <c r="G242" s="79" t="s">
        <v>1885</v>
      </c>
      <c r="H242" s="79"/>
      <c r="I242" s="79" t="s">
        <v>22</v>
      </c>
      <c r="J242" s="79">
        <v>5</v>
      </c>
      <c r="K242" s="106">
        <v>41968</v>
      </c>
      <c r="L242" s="79" t="s">
        <v>285</v>
      </c>
      <c r="M242" s="104"/>
      <c r="N242" s="104"/>
    </row>
    <row r="243" spans="1:14" s="27" customFormat="1" x14ac:dyDescent="0.25">
      <c r="A243" s="79" t="s">
        <v>8569</v>
      </c>
      <c r="B243" s="79" t="s">
        <v>557</v>
      </c>
      <c r="C243" s="79" t="s">
        <v>8600</v>
      </c>
      <c r="D243" s="105">
        <f>IF(ISBLANK(C243),"",VLOOKUP(C243,[3]Obce_PK!$A$2:$F$452,3))</f>
        <v>276944</v>
      </c>
      <c r="E243" s="79" t="s">
        <v>1676</v>
      </c>
      <c r="F243" s="105">
        <v>279277</v>
      </c>
      <c r="G243" s="79" t="s">
        <v>2261</v>
      </c>
      <c r="H243" s="79"/>
      <c r="I243" s="79" t="s">
        <v>22</v>
      </c>
      <c r="J243" s="79">
        <v>5</v>
      </c>
      <c r="K243" s="106">
        <v>41968</v>
      </c>
      <c r="L243" s="79" t="s">
        <v>2614</v>
      </c>
      <c r="M243" s="104"/>
      <c r="N243" s="104"/>
    </row>
    <row r="244" spans="1:14" s="27" customFormat="1" x14ac:dyDescent="0.25">
      <c r="A244" s="79" t="s">
        <v>8569</v>
      </c>
      <c r="B244" s="79" t="s">
        <v>560</v>
      </c>
      <c r="C244" s="79" t="s">
        <v>8600</v>
      </c>
      <c r="D244" s="105">
        <f>IF(ISBLANK(C244),"",VLOOKUP(C244,[3]Obce_PK!$A$2:$F$452,3))</f>
        <v>276944</v>
      </c>
      <c r="E244" s="79" t="s">
        <v>3336</v>
      </c>
      <c r="F244" s="105">
        <f>IF(ISBLANK(E244),"",VLOOKUP(E244,[3]Obce_PK!$A$2:$F$452,3))</f>
        <v>276961</v>
      </c>
      <c r="G244" s="79" t="s">
        <v>1885</v>
      </c>
      <c r="H244" s="79"/>
      <c r="I244" s="79" t="s">
        <v>22</v>
      </c>
      <c r="J244" s="79">
        <v>5</v>
      </c>
      <c r="K244" s="106">
        <v>41958</v>
      </c>
      <c r="L244" s="79" t="s">
        <v>285</v>
      </c>
      <c r="M244" s="104"/>
      <c r="N244" s="104"/>
    </row>
    <row r="245" spans="1:14" s="27" customFormat="1" x14ac:dyDescent="0.25">
      <c r="A245" s="79" t="s">
        <v>8569</v>
      </c>
      <c r="B245" s="79" t="s">
        <v>561</v>
      </c>
      <c r="C245" s="79" t="s">
        <v>8600</v>
      </c>
      <c r="D245" s="105">
        <f>IF(ISBLANK(C245),"",VLOOKUP(C245,[3]Obce_PK!$A$2:$F$452,3))</f>
        <v>276944</v>
      </c>
      <c r="E245" s="79" t="s">
        <v>3336</v>
      </c>
      <c r="F245" s="105">
        <f>IF(ISBLANK(E245),"",VLOOKUP(E245,[3]Obce_PK!$A$2:$F$452,3))</f>
        <v>276961</v>
      </c>
      <c r="G245" s="79" t="s">
        <v>2261</v>
      </c>
      <c r="H245" s="79"/>
      <c r="I245" s="79" t="s">
        <v>22</v>
      </c>
      <c r="J245" s="79">
        <v>5</v>
      </c>
      <c r="K245" s="106">
        <v>41958</v>
      </c>
      <c r="L245" s="79" t="s">
        <v>2614</v>
      </c>
      <c r="M245" s="104"/>
      <c r="N245" s="104"/>
    </row>
    <row r="246" spans="1:14" s="27" customFormat="1" x14ac:dyDescent="0.25">
      <c r="A246" s="79" t="s">
        <v>8569</v>
      </c>
      <c r="B246" s="79" t="s">
        <v>564</v>
      </c>
      <c r="C246" s="79" t="s">
        <v>8600</v>
      </c>
      <c r="D246" s="105">
        <f>IF(ISBLANK(C246),"",VLOOKUP(C246,[3]Obce_PK!$A$2:$F$452,3))</f>
        <v>276944</v>
      </c>
      <c r="E246" s="79" t="s">
        <v>8019</v>
      </c>
      <c r="F246" s="105">
        <f>IF(ISBLANK(E246),"",VLOOKUP(E246,[3]Obce_PK!$A$2:$F$452,3))</f>
        <v>579521</v>
      </c>
      <c r="G246" s="79" t="s">
        <v>1885</v>
      </c>
      <c r="H246" s="79"/>
      <c r="I246" s="79" t="s">
        <v>22</v>
      </c>
      <c r="J246" s="79">
        <v>5</v>
      </c>
      <c r="K246" s="106">
        <v>41958</v>
      </c>
      <c r="L246" s="79" t="s">
        <v>285</v>
      </c>
      <c r="M246" s="104"/>
      <c r="N246" s="104"/>
    </row>
    <row r="247" spans="1:14" s="27" customFormat="1" x14ac:dyDescent="0.25">
      <c r="A247" s="79" t="s">
        <v>8569</v>
      </c>
      <c r="B247" s="79" t="s">
        <v>565</v>
      </c>
      <c r="C247" s="79" t="s">
        <v>8600</v>
      </c>
      <c r="D247" s="105">
        <f>IF(ISBLANK(C247),"",VLOOKUP(C247,[3]Obce_PK!$A$2:$F$452,3))</f>
        <v>276944</v>
      </c>
      <c r="E247" s="79" t="s">
        <v>8019</v>
      </c>
      <c r="F247" s="105">
        <f>IF(ISBLANK(E247),"",VLOOKUP(E247,[3]Obce_PK!$A$2:$F$452,3))</f>
        <v>579521</v>
      </c>
      <c r="G247" s="79" t="s">
        <v>2261</v>
      </c>
      <c r="H247" s="79"/>
      <c r="I247" s="79" t="s">
        <v>22</v>
      </c>
      <c r="J247" s="79">
        <v>5</v>
      </c>
      <c r="K247" s="106">
        <v>41958</v>
      </c>
      <c r="L247" s="79" t="s">
        <v>2614</v>
      </c>
      <c r="M247" s="104"/>
      <c r="N247" s="104"/>
    </row>
    <row r="248" spans="1:14" s="27" customFormat="1" x14ac:dyDescent="0.25">
      <c r="A248" s="79" t="s">
        <v>8569</v>
      </c>
      <c r="B248" s="79" t="s">
        <v>568</v>
      </c>
      <c r="C248" s="79" t="s">
        <v>8600</v>
      </c>
      <c r="D248" s="105">
        <f>IF(ISBLANK(C248),"",VLOOKUP(C248,[3]Obce_PK!$A$2:$F$452,3))</f>
        <v>276944</v>
      </c>
      <c r="E248" s="79" t="s">
        <v>8190</v>
      </c>
      <c r="F248" s="105">
        <f>IF(ISBLANK(E248),"",VLOOKUP(E248,[3]Obce_PK!$A$2:$F$452,3))</f>
        <v>276596</v>
      </c>
      <c r="G248" s="79" t="s">
        <v>1885</v>
      </c>
      <c r="H248" s="79"/>
      <c r="I248" s="79" t="s">
        <v>22</v>
      </c>
      <c r="J248" s="79">
        <v>5</v>
      </c>
      <c r="K248" s="106">
        <v>41968</v>
      </c>
      <c r="L248" s="79" t="s">
        <v>285</v>
      </c>
      <c r="M248" s="104"/>
      <c r="N248" s="104"/>
    </row>
    <row r="249" spans="1:14" s="27" customFormat="1" x14ac:dyDescent="0.25">
      <c r="A249" s="79" t="s">
        <v>8569</v>
      </c>
      <c r="B249" s="79" t="s">
        <v>569</v>
      </c>
      <c r="C249" s="79" t="s">
        <v>8600</v>
      </c>
      <c r="D249" s="105">
        <f>IF(ISBLANK(C249),"",VLOOKUP(C249,[3]Obce_PK!$A$2:$F$452,3))</f>
        <v>276944</v>
      </c>
      <c r="E249" s="79" t="s">
        <v>8190</v>
      </c>
      <c r="F249" s="105">
        <f>IF(ISBLANK(E249),"",VLOOKUP(E249,[3]Obce_PK!$A$2:$F$452,3))</f>
        <v>276596</v>
      </c>
      <c r="G249" s="79" t="s">
        <v>2261</v>
      </c>
      <c r="H249" s="79"/>
      <c r="I249" s="79" t="s">
        <v>22</v>
      </c>
      <c r="J249" s="79">
        <v>5</v>
      </c>
      <c r="K249" s="106">
        <v>41968</v>
      </c>
      <c r="L249" s="79" t="s">
        <v>2614</v>
      </c>
      <c r="M249" s="104"/>
      <c r="N249" s="104"/>
    </row>
    <row r="250" spans="1:14" s="27" customFormat="1" x14ac:dyDescent="0.25">
      <c r="A250" s="79" t="s">
        <v>8569</v>
      </c>
      <c r="B250" s="79" t="s">
        <v>572</v>
      </c>
      <c r="C250" s="79" t="s">
        <v>8600</v>
      </c>
      <c r="D250" s="105">
        <f>IF(ISBLANK(C250),"",VLOOKUP(C250,[3]Obce_PK!$A$2:$F$452,3))</f>
        <v>276944</v>
      </c>
      <c r="E250" s="79" t="s">
        <v>8615</v>
      </c>
      <c r="F250" s="105">
        <f>IF(ISBLANK(E250),"",VLOOKUP(E250,[3]Obce_PK!$A$2:$F$452,3))</f>
        <v>579483</v>
      </c>
      <c r="G250" s="79" t="s">
        <v>1885</v>
      </c>
      <c r="H250" s="79"/>
      <c r="I250" s="79" t="s">
        <v>22</v>
      </c>
      <c r="J250" s="79">
        <v>5</v>
      </c>
      <c r="K250" s="106">
        <v>41997</v>
      </c>
      <c r="L250" s="79" t="s">
        <v>285</v>
      </c>
      <c r="M250" s="104"/>
      <c r="N250" s="104"/>
    </row>
    <row r="251" spans="1:14" s="27" customFormat="1" x14ac:dyDescent="0.25">
      <c r="A251" s="79" t="s">
        <v>8569</v>
      </c>
      <c r="B251" s="79" t="s">
        <v>573</v>
      </c>
      <c r="C251" s="79" t="s">
        <v>8600</v>
      </c>
      <c r="D251" s="105">
        <f>IF(ISBLANK(C251),"",VLOOKUP(C251,[3]Obce_PK!$A$2:$F$452,3))</f>
        <v>276944</v>
      </c>
      <c r="E251" s="79" t="s">
        <v>8615</v>
      </c>
      <c r="F251" s="105">
        <f>IF(ISBLANK(E251),"",VLOOKUP(E251,[3]Obce_PK!$A$2:$F$452,3))</f>
        <v>579483</v>
      </c>
      <c r="G251" s="79" t="s">
        <v>2261</v>
      </c>
      <c r="H251" s="79"/>
      <c r="I251" s="79" t="s">
        <v>22</v>
      </c>
      <c r="J251" s="79">
        <v>5</v>
      </c>
      <c r="K251" s="106">
        <v>41997</v>
      </c>
      <c r="L251" s="79" t="s">
        <v>2614</v>
      </c>
      <c r="M251" s="104"/>
      <c r="N251" s="104"/>
    </row>
    <row r="252" spans="1:14" s="27" customFormat="1" x14ac:dyDescent="0.25">
      <c r="A252" s="79" t="s">
        <v>8569</v>
      </c>
      <c r="B252" s="79" t="s">
        <v>576</v>
      </c>
      <c r="C252" s="79" t="s">
        <v>8600</v>
      </c>
      <c r="D252" s="105">
        <f>IF(ISBLANK(C252),"",VLOOKUP(C252,[3]Obce_PK!$A$2:$F$452,3))</f>
        <v>276944</v>
      </c>
      <c r="E252" s="79" t="s">
        <v>7130</v>
      </c>
      <c r="F252" s="105">
        <f>IF(ISBLANK(E252),"",VLOOKUP(E252,[3]Obce_PK!$A$2:$F$452,3))</f>
        <v>276545</v>
      </c>
      <c r="G252" s="79" t="s">
        <v>1885</v>
      </c>
      <c r="H252" s="79"/>
      <c r="I252" s="79" t="s">
        <v>22</v>
      </c>
      <c r="J252" s="79">
        <v>5</v>
      </c>
      <c r="K252" s="106">
        <v>41958</v>
      </c>
      <c r="L252" s="79" t="s">
        <v>285</v>
      </c>
      <c r="M252" s="104"/>
      <c r="N252" s="104"/>
    </row>
    <row r="253" spans="1:14" s="27" customFormat="1" x14ac:dyDescent="0.25">
      <c r="A253" s="79" t="s">
        <v>8569</v>
      </c>
      <c r="B253" s="79" t="s">
        <v>577</v>
      </c>
      <c r="C253" s="79" t="s">
        <v>8600</v>
      </c>
      <c r="D253" s="105">
        <f>IF(ISBLANK(C253),"",VLOOKUP(C253,[3]Obce_PK!$A$2:$F$452,3))</f>
        <v>276944</v>
      </c>
      <c r="E253" s="79" t="s">
        <v>7130</v>
      </c>
      <c r="F253" s="105">
        <f>IF(ISBLANK(E253),"",VLOOKUP(E253,[3]Obce_PK!$A$2:$F$452,3))</f>
        <v>276545</v>
      </c>
      <c r="G253" s="79" t="s">
        <v>2261</v>
      </c>
      <c r="H253" s="79"/>
      <c r="I253" s="79" t="s">
        <v>22</v>
      </c>
      <c r="J253" s="79">
        <v>5</v>
      </c>
      <c r="K253" s="106">
        <v>41958</v>
      </c>
      <c r="L253" s="79" t="s">
        <v>2614</v>
      </c>
      <c r="M253" s="104"/>
      <c r="N253" s="104"/>
    </row>
    <row r="254" spans="1:14" s="27" customFormat="1" x14ac:dyDescent="0.25">
      <c r="A254" s="79" t="s">
        <v>8569</v>
      </c>
      <c r="B254" s="79" t="s">
        <v>580</v>
      </c>
      <c r="C254" s="79" t="s">
        <v>8600</v>
      </c>
      <c r="D254" s="105">
        <f>IF(ISBLANK(C254),"",VLOOKUP(C254,[3]Obce_PK!$A$2:$F$452,3))</f>
        <v>276944</v>
      </c>
      <c r="E254" s="79" t="s">
        <v>8603</v>
      </c>
      <c r="F254" s="105">
        <f>IF(ISBLANK(E254),"",VLOOKUP(E254,[3]Obce_PK!$A$2:$F$452,3))</f>
        <v>276537</v>
      </c>
      <c r="G254" s="79" t="s">
        <v>1885</v>
      </c>
      <c r="H254" s="79"/>
      <c r="I254" s="79" t="s">
        <v>22</v>
      </c>
      <c r="J254" s="79">
        <v>5</v>
      </c>
      <c r="K254" s="106">
        <v>41958</v>
      </c>
      <c r="L254" s="79" t="s">
        <v>285</v>
      </c>
      <c r="M254" s="104"/>
      <c r="N254" s="104"/>
    </row>
    <row r="255" spans="1:14" s="27" customFormat="1" x14ac:dyDescent="0.25">
      <c r="A255" s="79" t="s">
        <v>8569</v>
      </c>
      <c r="B255" s="79" t="s">
        <v>581</v>
      </c>
      <c r="C255" s="79" t="s">
        <v>8600</v>
      </c>
      <c r="D255" s="105">
        <f>IF(ISBLANK(C255),"",VLOOKUP(C255,[3]Obce_PK!$A$2:$F$452,3))</f>
        <v>276944</v>
      </c>
      <c r="E255" s="79" t="s">
        <v>8603</v>
      </c>
      <c r="F255" s="105">
        <f>IF(ISBLANK(E255),"",VLOOKUP(E255,[3]Obce_PK!$A$2:$F$452,3))</f>
        <v>276537</v>
      </c>
      <c r="G255" s="79" t="s">
        <v>2261</v>
      </c>
      <c r="H255" s="79"/>
      <c r="I255" s="79" t="s">
        <v>22</v>
      </c>
      <c r="J255" s="79">
        <v>5</v>
      </c>
      <c r="K255" s="106">
        <v>41958</v>
      </c>
      <c r="L255" s="79" t="s">
        <v>2614</v>
      </c>
      <c r="M255" s="104"/>
      <c r="N255" s="104"/>
    </row>
    <row r="256" spans="1:14" s="27" customFormat="1" x14ac:dyDescent="0.25">
      <c r="A256" s="79" t="s">
        <v>8569</v>
      </c>
      <c r="B256" s="79" t="s">
        <v>582</v>
      </c>
      <c r="C256" s="79" t="s">
        <v>8600</v>
      </c>
      <c r="D256" s="105">
        <f>IF(ISBLANK(C256),"",VLOOKUP(C256,[3]Obce_PK!$A$2:$F$452,3))</f>
        <v>276944</v>
      </c>
      <c r="E256" s="79" t="s">
        <v>6125</v>
      </c>
      <c r="F256" s="105">
        <f>IF(ISBLANK(E256),"",VLOOKUP(E256,[3]Obce_PK!$A$2:$F$452,3))</f>
        <v>276511</v>
      </c>
      <c r="G256" s="79" t="s">
        <v>1885</v>
      </c>
      <c r="H256" s="79"/>
      <c r="I256" s="79" t="s">
        <v>22</v>
      </c>
      <c r="J256" s="79">
        <v>5</v>
      </c>
      <c r="K256" s="106">
        <v>41970</v>
      </c>
      <c r="L256" s="79" t="s">
        <v>285</v>
      </c>
      <c r="M256" s="104"/>
      <c r="N256" s="104"/>
    </row>
    <row r="257" spans="1:14" s="27" customFormat="1" x14ac:dyDescent="0.25">
      <c r="A257" s="79" t="s">
        <v>8569</v>
      </c>
      <c r="B257" s="79" t="s">
        <v>585</v>
      </c>
      <c r="C257" s="79" t="s">
        <v>8600</v>
      </c>
      <c r="D257" s="105">
        <f>IF(ISBLANK(C257),"",VLOOKUP(C257,[3]Obce_PK!$A$2:$F$452,3))</f>
        <v>276944</v>
      </c>
      <c r="E257" s="79" t="s">
        <v>6125</v>
      </c>
      <c r="F257" s="105">
        <f>IF(ISBLANK(E257),"",VLOOKUP(E257,[3]Obce_PK!$A$2:$F$452,3))</f>
        <v>276511</v>
      </c>
      <c r="G257" s="79" t="s">
        <v>2261</v>
      </c>
      <c r="H257" s="79"/>
      <c r="I257" s="79" t="s">
        <v>22</v>
      </c>
      <c r="J257" s="79">
        <v>5</v>
      </c>
      <c r="K257" s="106">
        <v>41970</v>
      </c>
      <c r="L257" s="79" t="s">
        <v>2614</v>
      </c>
      <c r="M257" s="104"/>
      <c r="N257" s="104"/>
    </row>
    <row r="258" spans="1:14" s="27" customFormat="1" x14ac:dyDescent="0.25">
      <c r="A258" s="79" t="s">
        <v>8569</v>
      </c>
      <c r="B258" s="79" t="s">
        <v>586</v>
      </c>
      <c r="C258" s="79" t="s">
        <v>8600</v>
      </c>
      <c r="D258" s="105">
        <f>IF(ISBLANK(C258),"",VLOOKUP(C258,[3]Obce_PK!$A$2:$F$452,3))</f>
        <v>276944</v>
      </c>
      <c r="E258" s="79" t="s">
        <v>8292</v>
      </c>
      <c r="F258" s="105">
        <f>IF(ISBLANK(E258),"",VLOOKUP(E258,[3]Obce_PK!$A$2:$F$452,3))</f>
        <v>276421</v>
      </c>
      <c r="G258" s="79" t="s">
        <v>1885</v>
      </c>
      <c r="H258" s="79"/>
      <c r="I258" s="79" t="s">
        <v>22</v>
      </c>
      <c r="J258" s="79">
        <v>5</v>
      </c>
      <c r="K258" s="106">
        <v>41958</v>
      </c>
      <c r="L258" s="79" t="s">
        <v>285</v>
      </c>
      <c r="M258" s="104"/>
      <c r="N258" s="104"/>
    </row>
    <row r="259" spans="1:14" s="27" customFormat="1" x14ac:dyDescent="0.25">
      <c r="A259" s="79" t="s">
        <v>8569</v>
      </c>
      <c r="B259" s="79" t="s">
        <v>589</v>
      </c>
      <c r="C259" s="79" t="s">
        <v>8600</v>
      </c>
      <c r="D259" s="105">
        <f>IF(ISBLANK(C259),"",VLOOKUP(C259,[3]Obce_PK!$A$2:$F$452,3))</f>
        <v>276944</v>
      </c>
      <c r="E259" s="79" t="s">
        <v>8292</v>
      </c>
      <c r="F259" s="105">
        <f>IF(ISBLANK(E259),"",VLOOKUP(E259,[3]Obce_PK!$A$2:$F$452,3))</f>
        <v>276421</v>
      </c>
      <c r="G259" s="79" t="s">
        <v>2261</v>
      </c>
      <c r="H259" s="79"/>
      <c r="I259" s="79" t="s">
        <v>22</v>
      </c>
      <c r="J259" s="79">
        <v>5</v>
      </c>
      <c r="K259" s="106">
        <v>41958</v>
      </c>
      <c r="L259" s="79" t="s">
        <v>2614</v>
      </c>
      <c r="M259" s="104"/>
      <c r="N259" s="104"/>
    </row>
    <row r="260" spans="1:14" s="27" customFormat="1" x14ac:dyDescent="0.25">
      <c r="A260" s="79" t="s">
        <v>8569</v>
      </c>
      <c r="B260" s="79" t="s">
        <v>590</v>
      </c>
      <c r="C260" s="79" t="s">
        <v>8600</v>
      </c>
      <c r="D260" s="105">
        <f>IF(ISBLANK(C260),"",VLOOKUP(C260,[3]Obce_PK!$A$2:$F$452,3))</f>
        <v>276944</v>
      </c>
      <c r="E260" s="79" t="s">
        <v>8616</v>
      </c>
      <c r="F260" s="105">
        <f>IF(ISBLANK(E260),"",VLOOKUP(E260,[3]Obce_PK!$A$2:$F$452,3))</f>
        <v>276375</v>
      </c>
      <c r="G260" s="79" t="s">
        <v>1885</v>
      </c>
      <c r="H260" s="79"/>
      <c r="I260" s="79" t="s">
        <v>22</v>
      </c>
      <c r="J260" s="79">
        <v>5</v>
      </c>
      <c r="K260" s="106">
        <v>41968</v>
      </c>
      <c r="L260" s="79" t="s">
        <v>285</v>
      </c>
      <c r="M260" s="104"/>
      <c r="N260" s="104"/>
    </row>
    <row r="261" spans="1:14" s="27" customFormat="1" x14ac:dyDescent="0.25">
      <c r="A261" s="79" t="s">
        <v>8569</v>
      </c>
      <c r="B261" s="79" t="s">
        <v>593</v>
      </c>
      <c r="C261" s="79" t="s">
        <v>8600</v>
      </c>
      <c r="D261" s="105">
        <f>IF(ISBLANK(C261),"",VLOOKUP(C261,[3]Obce_PK!$A$2:$F$452,3))</f>
        <v>276944</v>
      </c>
      <c r="E261" s="79" t="s">
        <v>8616</v>
      </c>
      <c r="F261" s="105">
        <f>IF(ISBLANK(E261),"",VLOOKUP(E261,[3]Obce_PK!$A$2:$F$452,3))</f>
        <v>276375</v>
      </c>
      <c r="G261" s="79" t="s">
        <v>2261</v>
      </c>
      <c r="H261" s="79"/>
      <c r="I261" s="79" t="s">
        <v>22</v>
      </c>
      <c r="J261" s="79">
        <v>5</v>
      </c>
      <c r="K261" s="106">
        <v>41968</v>
      </c>
      <c r="L261" s="79" t="s">
        <v>2614</v>
      </c>
      <c r="M261" s="104"/>
      <c r="N261" s="104"/>
    </row>
    <row r="262" spans="1:14" s="27" customFormat="1" x14ac:dyDescent="0.25">
      <c r="A262" s="79" t="s">
        <v>8569</v>
      </c>
      <c r="B262" s="79" t="s">
        <v>594</v>
      </c>
      <c r="C262" s="79" t="s">
        <v>8689</v>
      </c>
      <c r="D262" s="105">
        <f>IF(ISBLANK(C262),"",VLOOKUP(C262,[3]Obce_PK!$A$2:$F$452,3))</f>
        <v>273350</v>
      </c>
      <c r="E262" s="79" t="s">
        <v>8755</v>
      </c>
      <c r="F262" s="105">
        <f>IF(ISBLANK(E262),"",VLOOKUP(E262,[3]Obce_PK!$A$2:$F$452,3))</f>
        <v>580538</v>
      </c>
      <c r="G262" s="79" t="s">
        <v>2261</v>
      </c>
      <c r="H262" s="79"/>
      <c r="I262" s="79" t="s">
        <v>22</v>
      </c>
      <c r="J262" s="79" t="s">
        <v>34</v>
      </c>
      <c r="K262" s="106">
        <v>41836</v>
      </c>
      <c r="L262" s="79" t="s">
        <v>2614</v>
      </c>
      <c r="M262" s="104"/>
      <c r="N262" s="104"/>
    </row>
    <row r="263" spans="1:14" s="27" customFormat="1" x14ac:dyDescent="0.25">
      <c r="A263" s="79" t="s">
        <v>8569</v>
      </c>
      <c r="B263" s="79" t="s">
        <v>597</v>
      </c>
      <c r="C263" s="79" t="s">
        <v>8689</v>
      </c>
      <c r="D263" s="105">
        <f>IF(ISBLANK(C263),"",VLOOKUP(C263,[3]Obce_PK!$A$2:$F$452,3))</f>
        <v>273350</v>
      </c>
      <c r="E263" s="79" t="s">
        <v>8756</v>
      </c>
      <c r="F263" s="105">
        <f>IF(ISBLANK(E263),"",VLOOKUP(E263,[3]Obce_PK!$A$2:$F$452,3))</f>
        <v>273899</v>
      </c>
      <c r="G263" s="79" t="s">
        <v>2261</v>
      </c>
      <c r="H263" s="79"/>
      <c r="I263" s="79" t="s">
        <v>22</v>
      </c>
      <c r="J263" s="79" t="s">
        <v>34</v>
      </c>
      <c r="K263" s="106">
        <v>41835</v>
      </c>
      <c r="L263" s="79" t="s">
        <v>2614</v>
      </c>
      <c r="M263" s="104"/>
      <c r="N263" s="104"/>
    </row>
    <row r="264" spans="1:14" s="27" customFormat="1" x14ac:dyDescent="0.25">
      <c r="A264" s="79" t="s">
        <v>8569</v>
      </c>
      <c r="B264" s="79" t="s">
        <v>600</v>
      </c>
      <c r="C264" s="79" t="s">
        <v>8689</v>
      </c>
      <c r="D264" s="105">
        <f>IF(ISBLANK(C264),"",VLOOKUP(C264,[3]Obce_PK!$A$2:$F$452,3))</f>
        <v>273350</v>
      </c>
      <c r="E264" s="79" t="s">
        <v>8757</v>
      </c>
      <c r="F264" s="105">
        <f>IF(ISBLANK(E264),"",VLOOKUP(E264,[3]Obce_PK!$A$2:$F$452,3))</f>
        <v>580554</v>
      </c>
      <c r="G264" s="79" t="s">
        <v>2261</v>
      </c>
      <c r="H264" s="79"/>
      <c r="I264" s="79" t="s">
        <v>22</v>
      </c>
      <c r="J264" s="79" t="s">
        <v>34</v>
      </c>
      <c r="K264" s="106">
        <v>41836</v>
      </c>
      <c r="L264" s="79" t="s">
        <v>2614</v>
      </c>
      <c r="M264" s="104"/>
      <c r="N264" s="104"/>
    </row>
    <row r="265" spans="1:14" s="27" customFormat="1" x14ac:dyDescent="0.25">
      <c r="A265" s="79" t="s">
        <v>8569</v>
      </c>
      <c r="B265" s="79" t="s">
        <v>7148</v>
      </c>
      <c r="C265" s="79" t="s">
        <v>8689</v>
      </c>
      <c r="D265" s="105">
        <f>IF(ISBLANK(C265),"",VLOOKUP(C265,[3]Obce_PK!$A$2:$F$452,3))</f>
        <v>273350</v>
      </c>
      <c r="E265" s="79" t="s">
        <v>8758</v>
      </c>
      <c r="F265" s="105">
        <f>IF(ISBLANK(E265),"",VLOOKUP(E265,[3]Obce_PK!$A$2:$F$452,3))</f>
        <v>273741</v>
      </c>
      <c r="G265" s="79" t="s">
        <v>2261</v>
      </c>
      <c r="H265" s="79"/>
      <c r="I265" s="79" t="s">
        <v>22</v>
      </c>
      <c r="J265" s="79" t="s">
        <v>34</v>
      </c>
      <c r="K265" s="106">
        <v>41836</v>
      </c>
      <c r="L265" s="79" t="s">
        <v>2614</v>
      </c>
      <c r="M265" s="104"/>
      <c r="N265" s="104"/>
    </row>
    <row r="266" spans="1:14" s="27" customFormat="1" x14ac:dyDescent="0.25">
      <c r="A266" s="79" t="s">
        <v>8569</v>
      </c>
      <c r="B266" s="79" t="s">
        <v>601</v>
      </c>
      <c r="C266" s="79" t="s">
        <v>8689</v>
      </c>
      <c r="D266" s="105">
        <f>IF(ISBLANK(C266),"",VLOOKUP(C266,[3]Obce_PK!$A$2:$F$452,3))</f>
        <v>273350</v>
      </c>
      <c r="E266" s="79" t="s">
        <v>8759</v>
      </c>
      <c r="F266" s="105">
        <f>IF(ISBLANK(E266),"",VLOOKUP(E266,[3]Obce_PK!$A$2:$F$452,3))</f>
        <v>273686</v>
      </c>
      <c r="G266" s="79" t="s">
        <v>2261</v>
      </c>
      <c r="H266" s="79"/>
      <c r="I266" s="79" t="s">
        <v>22</v>
      </c>
      <c r="J266" s="79" t="s">
        <v>34</v>
      </c>
      <c r="K266" s="106">
        <v>41843</v>
      </c>
      <c r="L266" s="79" t="s">
        <v>2614</v>
      </c>
      <c r="M266" s="104"/>
      <c r="N266" s="104"/>
    </row>
    <row r="267" spans="1:14" s="27" customFormat="1" x14ac:dyDescent="0.25">
      <c r="A267" s="79" t="s">
        <v>8569</v>
      </c>
      <c r="B267" s="79" t="s">
        <v>603</v>
      </c>
      <c r="C267" s="79" t="s">
        <v>8708</v>
      </c>
      <c r="D267" s="105">
        <f>IF(ISBLANK(C267),"",VLOOKUP(C267,[3]Obce_PK!$A$2:$F$452,3))</f>
        <v>279846</v>
      </c>
      <c r="E267" s="79" t="s">
        <v>7033</v>
      </c>
      <c r="F267" s="105">
        <f>IF(ISBLANK(E267),"",VLOOKUP(E267,[3]Obce_PK!$A$2:$F$452,3))</f>
        <v>279170</v>
      </c>
      <c r="G267" s="79" t="s">
        <v>2284</v>
      </c>
      <c r="H267" s="79"/>
      <c r="I267" s="79" t="s">
        <v>22</v>
      </c>
      <c r="J267" s="79" t="s">
        <v>34</v>
      </c>
      <c r="K267" s="106">
        <v>41818</v>
      </c>
      <c r="L267" s="79" t="s">
        <v>285</v>
      </c>
      <c r="M267" s="104"/>
      <c r="N267" s="104"/>
    </row>
    <row r="268" spans="1:14" s="27" customFormat="1" x14ac:dyDescent="0.25">
      <c r="A268" s="79" t="s">
        <v>8569</v>
      </c>
      <c r="B268" s="79" t="s">
        <v>604</v>
      </c>
      <c r="C268" s="79" t="s">
        <v>8708</v>
      </c>
      <c r="D268" s="105">
        <f>IF(ISBLANK(C268),"",VLOOKUP(C268,[3]Obce_PK!$A$2:$F$452,3))</f>
        <v>279846</v>
      </c>
      <c r="E268" s="79" t="s">
        <v>8760</v>
      </c>
      <c r="F268" s="105">
        <f>IF(ISBLANK(E268),"",VLOOKUP(E268,[3]Obce_PK!$A$2:$F$452,3))</f>
        <v>580899</v>
      </c>
      <c r="G268" s="79" t="s">
        <v>2284</v>
      </c>
      <c r="H268" s="79"/>
      <c r="I268" s="79" t="s">
        <v>22</v>
      </c>
      <c r="J268" s="79">
        <v>5</v>
      </c>
      <c r="K268" s="106">
        <v>41880</v>
      </c>
      <c r="L268" s="79" t="s">
        <v>285</v>
      </c>
      <c r="M268" s="104"/>
      <c r="N268" s="104"/>
    </row>
    <row r="269" spans="1:14" s="27" customFormat="1" x14ac:dyDescent="0.25">
      <c r="A269" s="79" t="s">
        <v>8569</v>
      </c>
      <c r="B269" s="79" t="s">
        <v>608</v>
      </c>
      <c r="C269" s="79" t="s">
        <v>8600</v>
      </c>
      <c r="D269" s="105">
        <f>IF(ISBLANK(C269),"",VLOOKUP(C269,[3]Obce_PK!$A$2:$F$452,3))</f>
        <v>276944</v>
      </c>
      <c r="E269" s="79" t="s">
        <v>8605</v>
      </c>
      <c r="F269" s="105">
        <f>IF(ISBLANK(E269),"",VLOOKUP(E269,[3]Obce_PK!$A$2:$F$452,3))</f>
        <v>579599</v>
      </c>
      <c r="G269" s="79" t="s">
        <v>1885</v>
      </c>
      <c r="H269" s="79"/>
      <c r="I269" s="79" t="s">
        <v>22</v>
      </c>
      <c r="J269" s="79">
        <v>5</v>
      </c>
      <c r="K269" s="106">
        <v>41991</v>
      </c>
      <c r="L269" s="79" t="s">
        <v>285</v>
      </c>
      <c r="M269" s="104"/>
      <c r="N269" s="104"/>
    </row>
    <row r="270" spans="1:14" s="27" customFormat="1" x14ac:dyDescent="0.25">
      <c r="A270" s="79" t="s">
        <v>8569</v>
      </c>
      <c r="B270" s="79" t="s">
        <v>609</v>
      </c>
      <c r="C270" s="79" t="s">
        <v>8600</v>
      </c>
      <c r="D270" s="105">
        <f>IF(ISBLANK(C270),"",VLOOKUP(C270,[3]Obce_PK!$A$2:$F$452,3))</f>
        <v>276944</v>
      </c>
      <c r="E270" s="79" t="s">
        <v>8605</v>
      </c>
      <c r="F270" s="105">
        <f>IF(ISBLANK(E270),"",VLOOKUP(E270,[3]Obce_PK!$A$2:$F$452,3))</f>
        <v>579599</v>
      </c>
      <c r="G270" s="79" t="s">
        <v>2261</v>
      </c>
      <c r="H270" s="79"/>
      <c r="I270" s="79" t="s">
        <v>22</v>
      </c>
      <c r="J270" s="79">
        <v>5</v>
      </c>
      <c r="K270" s="106">
        <v>41991</v>
      </c>
      <c r="L270" s="79" t="s">
        <v>2614</v>
      </c>
      <c r="M270" s="104"/>
      <c r="N270" s="104"/>
    </row>
    <row r="271" spans="1:14" s="27" customFormat="1" x14ac:dyDescent="0.25">
      <c r="A271" s="79" t="s">
        <v>8569</v>
      </c>
      <c r="B271" s="79" t="s">
        <v>610</v>
      </c>
      <c r="C271" s="79" t="s">
        <v>8600</v>
      </c>
      <c r="D271" s="105">
        <f>IF(ISBLANK(C271),"",VLOOKUP(C271,[3]Obce_PK!$A$2:$F$452,3))</f>
        <v>276944</v>
      </c>
      <c r="E271" s="79" t="s">
        <v>8613</v>
      </c>
      <c r="F271" s="105">
        <f>IF(ISBLANK(E271),"",VLOOKUP(E271,[3]Obce_PK!$A$2:$F$452,3))</f>
        <v>276715</v>
      </c>
      <c r="G271" s="79" t="s">
        <v>1885</v>
      </c>
      <c r="H271" s="79"/>
      <c r="I271" s="79" t="s">
        <v>22</v>
      </c>
      <c r="J271" s="79">
        <v>5</v>
      </c>
      <c r="K271" s="106">
        <v>41996</v>
      </c>
      <c r="L271" s="79" t="s">
        <v>285</v>
      </c>
      <c r="M271" s="104"/>
      <c r="N271" s="104"/>
    </row>
    <row r="272" spans="1:14" s="27" customFormat="1" x14ac:dyDescent="0.25">
      <c r="A272" s="79" t="s">
        <v>8569</v>
      </c>
      <c r="B272" s="79" t="s">
        <v>615</v>
      </c>
      <c r="C272" s="79" t="s">
        <v>8600</v>
      </c>
      <c r="D272" s="105">
        <f>IF(ISBLANK(C272),"",VLOOKUP(C272,[3]Obce_PK!$A$2:$F$452,3))</f>
        <v>276944</v>
      </c>
      <c r="E272" s="79" t="s">
        <v>8613</v>
      </c>
      <c r="F272" s="105">
        <f>IF(ISBLANK(E272),"",VLOOKUP(E272,[3]Obce_PK!$A$2:$F$452,3))</f>
        <v>276715</v>
      </c>
      <c r="G272" s="79" t="s">
        <v>2261</v>
      </c>
      <c r="H272" s="79"/>
      <c r="I272" s="79" t="s">
        <v>22</v>
      </c>
      <c r="J272" s="79">
        <v>5</v>
      </c>
      <c r="K272" s="106">
        <v>41996</v>
      </c>
      <c r="L272" s="79" t="s">
        <v>2614</v>
      </c>
      <c r="M272" s="104"/>
      <c r="N272" s="104"/>
    </row>
    <row r="273" spans="1:14" s="27" customFormat="1" x14ac:dyDescent="0.25">
      <c r="A273" s="79" t="s">
        <v>8569</v>
      </c>
      <c r="B273" s="79" t="s">
        <v>618</v>
      </c>
      <c r="C273" s="79" t="s">
        <v>8600</v>
      </c>
      <c r="D273" s="105">
        <f>IF(ISBLANK(C273),"",VLOOKUP(C273,[3]Obce_PK!$A$2:$F$452,3))</f>
        <v>276944</v>
      </c>
      <c r="E273" s="79" t="s">
        <v>8614</v>
      </c>
      <c r="F273" s="105">
        <f>IF(ISBLANK(E273),"",VLOOKUP(E273,[3]Obce_PK!$A$2:$F$452,3))</f>
        <v>276707</v>
      </c>
      <c r="G273" s="79" t="s">
        <v>2261</v>
      </c>
      <c r="H273" s="79"/>
      <c r="I273" s="79" t="s">
        <v>22</v>
      </c>
      <c r="J273" s="79">
        <v>5</v>
      </c>
      <c r="K273" s="106">
        <v>41996</v>
      </c>
      <c r="L273" s="79" t="s">
        <v>2614</v>
      </c>
      <c r="M273" s="104"/>
      <c r="N273" s="104"/>
    </row>
    <row r="274" spans="1:14" s="27" customFormat="1" x14ac:dyDescent="0.25">
      <c r="A274" s="79" t="s">
        <v>8569</v>
      </c>
      <c r="B274" s="79" t="s">
        <v>621</v>
      </c>
      <c r="C274" s="79" t="s">
        <v>8689</v>
      </c>
      <c r="D274" s="105">
        <f>IF(ISBLANK(C274),"",VLOOKUP(C274,[3]Obce_PK!$A$2:$F$452,3))</f>
        <v>273350</v>
      </c>
      <c r="E274" s="79" t="s">
        <v>8761</v>
      </c>
      <c r="F274" s="105">
        <f>IF(ISBLANK(E274),"",VLOOKUP(E274,[3]Obce_PK!$A$2:$F$452,3))</f>
        <v>274658</v>
      </c>
      <c r="G274" s="79" t="s">
        <v>2261</v>
      </c>
      <c r="H274" s="79"/>
      <c r="I274" s="79" t="s">
        <v>22</v>
      </c>
      <c r="J274" s="79" t="s">
        <v>34</v>
      </c>
      <c r="K274" s="106">
        <v>41835</v>
      </c>
      <c r="L274" s="79" t="s">
        <v>2614</v>
      </c>
      <c r="M274" s="104"/>
      <c r="N274" s="104"/>
    </row>
    <row r="275" spans="1:14" s="27" customFormat="1" x14ac:dyDescent="0.25">
      <c r="A275" s="79" t="s">
        <v>8569</v>
      </c>
      <c r="B275" s="79" t="s">
        <v>624</v>
      </c>
      <c r="C275" s="79" t="s">
        <v>8689</v>
      </c>
      <c r="D275" s="105">
        <f>IF(ISBLANK(C275),"",VLOOKUP(C275,[3]Obce_PK!$A$2:$F$452,3))</f>
        <v>273350</v>
      </c>
      <c r="E275" s="79" t="s">
        <v>8762</v>
      </c>
      <c r="F275" s="105">
        <f>IF(ISBLANK(E275),"",VLOOKUP(E275,[3]Obce_PK!$A$2:$F$452,3))</f>
        <v>274321</v>
      </c>
      <c r="G275" s="79" t="s">
        <v>2261</v>
      </c>
      <c r="H275" s="79"/>
      <c r="I275" s="79" t="s">
        <v>22</v>
      </c>
      <c r="J275" s="79" t="s">
        <v>34</v>
      </c>
      <c r="K275" s="106">
        <v>41838</v>
      </c>
      <c r="L275" s="79" t="s">
        <v>2614</v>
      </c>
      <c r="M275" s="104"/>
      <c r="N275" s="104"/>
    </row>
    <row r="276" spans="1:14" s="27" customFormat="1" x14ac:dyDescent="0.25">
      <c r="A276" s="79" t="s">
        <v>8569</v>
      </c>
      <c r="B276" s="79" t="s">
        <v>628</v>
      </c>
      <c r="C276" s="79" t="s">
        <v>8689</v>
      </c>
      <c r="D276" s="105">
        <f>IF(ISBLANK(C276),"",VLOOKUP(C276,[3]Obce_PK!$A$2:$F$452,3))</f>
        <v>273350</v>
      </c>
      <c r="E276" s="79" t="s">
        <v>595</v>
      </c>
      <c r="F276" s="105">
        <f>IF(ISBLANK(E276),"",VLOOKUP(E276,[3]Obce_PK!$A$2:$F$452,3))</f>
        <v>273490</v>
      </c>
      <c r="G276" s="79" t="s">
        <v>2261</v>
      </c>
      <c r="H276" s="79"/>
      <c r="I276" s="79" t="s">
        <v>22</v>
      </c>
      <c r="J276" s="79" t="s">
        <v>34</v>
      </c>
      <c r="K276" s="106">
        <v>41837</v>
      </c>
      <c r="L276" s="79" t="s">
        <v>2614</v>
      </c>
      <c r="M276" s="104"/>
      <c r="N276" s="104"/>
    </row>
    <row r="277" spans="1:14" s="27" customFormat="1" x14ac:dyDescent="0.25">
      <c r="A277" s="79" t="s">
        <v>8569</v>
      </c>
      <c r="B277" s="79" t="s">
        <v>630</v>
      </c>
      <c r="C277" s="79" t="s">
        <v>8708</v>
      </c>
      <c r="D277" s="105">
        <f>IF(ISBLANK(C277),"",VLOOKUP(C277,[3]Obce_PK!$A$2:$F$452,3))</f>
        <v>279846</v>
      </c>
      <c r="E277" s="79" t="s">
        <v>8763</v>
      </c>
      <c r="F277" s="105">
        <f>IF(ISBLANK(E277),"",VLOOKUP(E277,[3]Obce_PK!$A$2:$F$452,3))</f>
        <v>485659</v>
      </c>
      <c r="G277" s="79" t="s">
        <v>2261</v>
      </c>
      <c r="H277" s="79"/>
      <c r="I277" s="79" t="s">
        <v>33</v>
      </c>
      <c r="J277" s="79" t="s">
        <v>34</v>
      </c>
      <c r="K277" s="106">
        <v>41954</v>
      </c>
      <c r="L277" s="79" t="s">
        <v>2614</v>
      </c>
      <c r="M277" s="104"/>
      <c r="N277" s="104"/>
    </row>
    <row r="278" spans="1:14" s="27" customFormat="1" x14ac:dyDescent="0.25">
      <c r="A278" s="79" t="s">
        <v>8569</v>
      </c>
      <c r="B278" s="79" t="s">
        <v>7160</v>
      </c>
      <c r="C278" s="79" t="s">
        <v>8600</v>
      </c>
      <c r="D278" s="105">
        <f>IF(ISBLANK(C278),"",VLOOKUP(C278,[3]Obce_PK!$A$2:$F$452,3))</f>
        <v>276944</v>
      </c>
      <c r="E278" s="79" t="s">
        <v>8604</v>
      </c>
      <c r="F278" s="105">
        <f>IF(ISBLANK(E278),"",VLOOKUP(E278,[3]Obce_PK!$A$2:$F$452,3))</f>
        <v>277436</v>
      </c>
      <c r="G278" s="79" t="s">
        <v>1885</v>
      </c>
      <c r="H278" s="79"/>
      <c r="I278" s="79" t="s">
        <v>33</v>
      </c>
      <c r="J278" s="79">
        <v>5</v>
      </c>
      <c r="K278" s="106">
        <v>41947</v>
      </c>
      <c r="L278" s="79" t="s">
        <v>285</v>
      </c>
      <c r="M278" s="104"/>
      <c r="N278" s="104"/>
    </row>
    <row r="279" spans="1:14" s="27" customFormat="1" x14ac:dyDescent="0.25">
      <c r="A279" s="79" t="s">
        <v>8569</v>
      </c>
      <c r="B279" s="79" t="s">
        <v>7162</v>
      </c>
      <c r="C279" s="79" t="s">
        <v>8600</v>
      </c>
      <c r="D279" s="105">
        <f>IF(ISBLANK(C279),"",VLOOKUP(C279,[3]Obce_PK!$A$2:$F$452,3))</f>
        <v>276944</v>
      </c>
      <c r="E279" s="79" t="s">
        <v>8743</v>
      </c>
      <c r="F279" s="105">
        <f>IF(ISBLANK(E279),"",VLOOKUP(E279,[3]Obce_PK!$A$2:$F$452,3))</f>
        <v>38130</v>
      </c>
      <c r="G279" s="79" t="s">
        <v>2261</v>
      </c>
      <c r="H279" s="79"/>
      <c r="I279" s="79" t="s">
        <v>33</v>
      </c>
      <c r="J279" s="79">
        <v>5</v>
      </c>
      <c r="K279" s="106">
        <v>41996</v>
      </c>
      <c r="L279" s="79" t="s">
        <v>2614</v>
      </c>
      <c r="M279" s="104"/>
      <c r="N279" s="104"/>
    </row>
    <row r="280" spans="1:14" s="27" customFormat="1" x14ac:dyDescent="0.25">
      <c r="A280" s="79" t="s">
        <v>8569</v>
      </c>
      <c r="B280" s="79" t="s">
        <v>7164</v>
      </c>
      <c r="C280" s="79" t="s">
        <v>8600</v>
      </c>
      <c r="D280" s="105">
        <f>IF(ISBLANK(C280),"",VLOOKUP(C280,[3]Obce_PK!$A$2:$F$452,3))</f>
        <v>276944</v>
      </c>
      <c r="E280" s="79" t="s">
        <v>8764</v>
      </c>
      <c r="F280" s="105">
        <f>IF(ISBLANK(E280),"",VLOOKUP(E280,[3]Obce_PK!$A$2:$F$452,3))</f>
        <v>277339</v>
      </c>
      <c r="G280" s="79" t="s">
        <v>1885</v>
      </c>
      <c r="H280" s="79"/>
      <c r="I280" s="79" t="s">
        <v>33</v>
      </c>
      <c r="J280" s="79">
        <v>5</v>
      </c>
      <c r="K280" s="106">
        <v>41991</v>
      </c>
      <c r="L280" s="79" t="s">
        <v>285</v>
      </c>
      <c r="M280" s="104"/>
      <c r="N280" s="104"/>
    </row>
    <row r="281" spans="1:14" s="27" customFormat="1" x14ac:dyDescent="0.25">
      <c r="A281" s="79" t="s">
        <v>8569</v>
      </c>
      <c r="B281" s="79" t="s">
        <v>633</v>
      </c>
      <c r="C281" s="79" t="s">
        <v>8600</v>
      </c>
      <c r="D281" s="105">
        <f>IF(ISBLANK(C281),"",VLOOKUP(C281,[3]Obce_PK!$A$2:$F$452,3))</f>
        <v>276944</v>
      </c>
      <c r="E281" s="79" t="s">
        <v>8601</v>
      </c>
      <c r="F281" s="105">
        <f>IF(ISBLANK(E281),"",VLOOKUP(E281,[3]Obce_PK!$A$2:$F$452,3))</f>
        <v>579581</v>
      </c>
      <c r="G281" s="79" t="s">
        <v>1885</v>
      </c>
      <c r="H281" s="79"/>
      <c r="I281" s="79" t="s">
        <v>33</v>
      </c>
      <c r="J281" s="79">
        <v>5</v>
      </c>
      <c r="K281" s="106">
        <v>41947</v>
      </c>
      <c r="L281" s="79" t="s">
        <v>285</v>
      </c>
      <c r="M281" s="104"/>
      <c r="N281" s="104"/>
    </row>
    <row r="282" spans="1:14" s="27" customFormat="1" x14ac:dyDescent="0.25">
      <c r="A282" s="79" t="s">
        <v>8569</v>
      </c>
      <c r="B282" s="79" t="s">
        <v>634</v>
      </c>
      <c r="C282" s="79" t="s">
        <v>8600</v>
      </c>
      <c r="D282" s="105">
        <f>IF(ISBLANK(C282),"",VLOOKUP(C282,[3]Obce_PK!$A$2:$F$452,3))</f>
        <v>276944</v>
      </c>
      <c r="E282" s="79" t="s">
        <v>8601</v>
      </c>
      <c r="F282" s="105">
        <f>IF(ISBLANK(E282),"",VLOOKUP(E282,[3]Obce_PK!$A$2:$F$452,3))</f>
        <v>579581</v>
      </c>
      <c r="G282" s="79" t="s">
        <v>2261</v>
      </c>
      <c r="H282" s="79"/>
      <c r="I282" s="79" t="s">
        <v>33</v>
      </c>
      <c r="J282" s="79">
        <v>5</v>
      </c>
      <c r="K282" s="106">
        <v>41947</v>
      </c>
      <c r="L282" s="79" t="s">
        <v>2614</v>
      </c>
      <c r="M282" s="104"/>
      <c r="N282" s="104"/>
    </row>
    <row r="283" spans="1:14" s="27" customFormat="1" x14ac:dyDescent="0.25">
      <c r="A283" s="79" t="s">
        <v>8569</v>
      </c>
      <c r="B283" s="79" t="s">
        <v>635</v>
      </c>
      <c r="C283" s="79" t="s">
        <v>8600</v>
      </c>
      <c r="D283" s="105">
        <f>IF(ISBLANK(C283),"",VLOOKUP(C283,[3]Obce_PK!$A$2:$F$452,3))</f>
        <v>276944</v>
      </c>
      <c r="E283" s="79" t="s">
        <v>4866</v>
      </c>
      <c r="F283" s="105">
        <f>IF(ISBLANK(E283),"",VLOOKUP(E283,[3]Obce_PK!$A$2:$F$452,3))</f>
        <v>276731</v>
      </c>
      <c r="G283" s="79" t="s">
        <v>1885</v>
      </c>
      <c r="H283" s="79"/>
      <c r="I283" s="79" t="s">
        <v>33</v>
      </c>
      <c r="J283" s="79">
        <v>5</v>
      </c>
      <c r="K283" s="106">
        <v>41991</v>
      </c>
      <c r="L283" s="79" t="s">
        <v>285</v>
      </c>
      <c r="M283" s="104"/>
      <c r="N283" s="104"/>
    </row>
    <row r="284" spans="1:14" s="27" customFormat="1" x14ac:dyDescent="0.25">
      <c r="A284" s="79" t="s">
        <v>8569</v>
      </c>
      <c r="B284" s="79" t="s">
        <v>636</v>
      </c>
      <c r="C284" s="79" t="s">
        <v>8600</v>
      </c>
      <c r="D284" s="105">
        <f>IF(ISBLANK(C284),"",VLOOKUP(C284,[3]Obce_PK!$A$2:$F$452,3))</f>
        <v>276944</v>
      </c>
      <c r="E284" s="79" t="s">
        <v>8614</v>
      </c>
      <c r="F284" s="105">
        <f>IF(ISBLANK(E284),"",VLOOKUP(E284,[3]Obce_PK!$A$2:$F$452,3))</f>
        <v>276707</v>
      </c>
      <c r="G284" s="79" t="s">
        <v>1885</v>
      </c>
      <c r="H284" s="79"/>
      <c r="I284" s="79" t="s">
        <v>33</v>
      </c>
      <c r="J284" s="79">
        <v>5</v>
      </c>
      <c r="K284" s="106">
        <v>41966</v>
      </c>
      <c r="L284" s="79" t="s">
        <v>285</v>
      </c>
      <c r="M284" s="104"/>
      <c r="N284" s="104"/>
    </row>
    <row r="285" spans="1:14" s="27" customFormat="1" x14ac:dyDescent="0.25">
      <c r="A285" s="79" t="s">
        <v>8569</v>
      </c>
      <c r="B285" s="79" t="s">
        <v>637</v>
      </c>
      <c r="C285" s="79" t="s">
        <v>8600</v>
      </c>
      <c r="D285" s="105">
        <f>IF(ISBLANK(C285),"",VLOOKUP(C285,[3]Obce_PK!$A$2:$F$452,3))</f>
        <v>276944</v>
      </c>
      <c r="E285" s="79" t="s">
        <v>8765</v>
      </c>
      <c r="F285" s="105">
        <f>IF(ISBLANK(E285),"",VLOOKUP(E285,[3]Obce_PK!$A$2:$F$452,3))</f>
        <v>579548</v>
      </c>
      <c r="G285" s="79" t="s">
        <v>1885</v>
      </c>
      <c r="H285" s="79"/>
      <c r="I285" s="79" t="s">
        <v>33</v>
      </c>
      <c r="J285" s="79">
        <v>5</v>
      </c>
      <c r="K285" s="106">
        <v>41996</v>
      </c>
      <c r="L285" s="79" t="s">
        <v>285</v>
      </c>
      <c r="M285" s="104"/>
      <c r="N285" s="104"/>
    </row>
    <row r="286" spans="1:14" s="27" customFormat="1" x14ac:dyDescent="0.25">
      <c r="A286" s="79" t="s">
        <v>8569</v>
      </c>
      <c r="B286" s="79" t="s">
        <v>638</v>
      </c>
      <c r="C286" s="79" t="s">
        <v>8600</v>
      </c>
      <c r="D286" s="105">
        <f>IF(ISBLANK(C286),"",VLOOKUP(C286,[3]Obce_PK!$A$2:$F$452,3))</f>
        <v>276944</v>
      </c>
      <c r="E286" s="79" t="s">
        <v>8765</v>
      </c>
      <c r="F286" s="105">
        <f>IF(ISBLANK(E286),"",VLOOKUP(E286,[3]Obce_PK!$A$2:$F$452,3))</f>
        <v>579548</v>
      </c>
      <c r="G286" s="79" t="s">
        <v>2261</v>
      </c>
      <c r="H286" s="79"/>
      <c r="I286" s="79" t="s">
        <v>33</v>
      </c>
      <c r="J286" s="79">
        <v>5</v>
      </c>
      <c r="K286" s="106">
        <v>41996</v>
      </c>
      <c r="L286" s="79" t="s">
        <v>2614</v>
      </c>
      <c r="M286" s="104"/>
      <c r="N286" s="104"/>
    </row>
    <row r="287" spans="1:14" s="27" customFormat="1" x14ac:dyDescent="0.25">
      <c r="A287" s="79" t="s">
        <v>8569</v>
      </c>
      <c r="B287" s="79" t="s">
        <v>639</v>
      </c>
      <c r="C287" s="79" t="s">
        <v>8571</v>
      </c>
      <c r="D287" s="105">
        <f>IF(ISBLANK(C287),"",VLOOKUP(C287,[3]Obce_PK!$A$2:$F$452,3))</f>
        <v>279102</v>
      </c>
      <c r="E287" s="79" t="s">
        <v>8766</v>
      </c>
      <c r="F287" s="105">
        <f>IF(ISBLANK(E287),"",VLOOKUP(E287,[3]Obce_PK!$A$2:$F$452,3))</f>
        <v>278939</v>
      </c>
      <c r="G287" s="79" t="s">
        <v>110</v>
      </c>
      <c r="H287" s="79"/>
      <c r="I287" s="79" t="s">
        <v>33</v>
      </c>
      <c r="J287" s="79" t="s">
        <v>34</v>
      </c>
      <c r="K287" s="106">
        <v>41879</v>
      </c>
      <c r="L287" s="79" t="s">
        <v>2614</v>
      </c>
      <c r="M287" s="104"/>
      <c r="N287" s="104"/>
    </row>
    <row r="288" spans="1:14" s="27" customFormat="1" x14ac:dyDescent="0.25">
      <c r="A288" s="79" t="s">
        <v>8569</v>
      </c>
      <c r="B288" s="79" t="s">
        <v>640</v>
      </c>
      <c r="C288" s="79" t="s">
        <v>8655</v>
      </c>
      <c r="D288" s="105">
        <f>IF(ISBLANK(C288),"",VLOOKUP(C288,[3]Obce_PK!$A$2:$F$452,3))</f>
        <v>278963</v>
      </c>
      <c r="E288" s="79" t="s">
        <v>8767</v>
      </c>
      <c r="F288" s="105">
        <f>IF(ISBLANK(E288),"",VLOOKUP(E288,[3]Obce_PK!$A$2:$F$452,3))</f>
        <v>278599</v>
      </c>
      <c r="G288" s="79" t="s">
        <v>2261</v>
      </c>
      <c r="H288" s="79"/>
      <c r="I288" s="79" t="s">
        <v>33</v>
      </c>
      <c r="J288" s="79" t="s">
        <v>34</v>
      </c>
      <c r="K288" s="106">
        <v>41943</v>
      </c>
      <c r="L288" s="79" t="s">
        <v>2614</v>
      </c>
      <c r="M288" s="104"/>
      <c r="N288" s="104"/>
    </row>
    <row r="289" spans="1:14" s="27" customFormat="1" x14ac:dyDescent="0.25">
      <c r="A289" s="79" t="s">
        <v>8569</v>
      </c>
      <c r="B289" s="79" t="s">
        <v>8768</v>
      </c>
      <c r="C289" s="79" t="s">
        <v>8708</v>
      </c>
      <c r="D289" s="105">
        <f>IF(ISBLANK(C289),"",VLOOKUP(C289,[3]Obce_PK!$A$2:$F$452,3))</f>
        <v>279846</v>
      </c>
      <c r="E289" s="79" t="s">
        <v>8769</v>
      </c>
      <c r="F289" s="105">
        <v>279200</v>
      </c>
      <c r="G289" s="79" t="s">
        <v>2284</v>
      </c>
      <c r="H289" s="79"/>
      <c r="I289" s="79" t="s">
        <v>22</v>
      </c>
      <c r="J289" s="79" t="s">
        <v>34</v>
      </c>
      <c r="K289" s="106">
        <v>41772</v>
      </c>
      <c r="L289" s="79" t="s">
        <v>285</v>
      </c>
      <c r="M289" s="104"/>
      <c r="N289" s="104"/>
    </row>
    <row r="290" spans="1:14" s="27" customFormat="1" x14ac:dyDescent="0.25">
      <c r="A290" s="79" t="s">
        <v>8569</v>
      </c>
      <c r="B290" s="79" t="s">
        <v>7195</v>
      </c>
      <c r="C290" s="79" t="s">
        <v>8708</v>
      </c>
      <c r="D290" s="105">
        <f>IF(ISBLANK(C290),"",VLOOKUP(C290,[3]Obce_PK!$A$2:$F$452,3))</f>
        <v>279846</v>
      </c>
      <c r="E290" s="79" t="s">
        <v>8770</v>
      </c>
      <c r="F290" s="105">
        <f>IF(ISBLANK(E290),"",VLOOKUP(E290,[3]Obce_PK!$A$2:$F$452,3))</f>
        <v>279099</v>
      </c>
      <c r="G290" s="79" t="s">
        <v>2284</v>
      </c>
      <c r="H290" s="79"/>
      <c r="I290" s="79" t="s">
        <v>22</v>
      </c>
      <c r="J290" s="79" t="s">
        <v>34</v>
      </c>
      <c r="K290" s="106">
        <v>41773</v>
      </c>
      <c r="L290" s="79" t="s">
        <v>285</v>
      </c>
      <c r="M290" s="104"/>
      <c r="N290" s="104"/>
    </row>
    <row r="291" spans="1:14" s="27" customFormat="1" x14ac:dyDescent="0.25">
      <c r="A291" s="79" t="s">
        <v>8569</v>
      </c>
      <c r="B291" s="79" t="s">
        <v>7196</v>
      </c>
      <c r="C291" s="79" t="s">
        <v>8708</v>
      </c>
      <c r="D291" s="105">
        <f>IF(ISBLANK(C291),"",VLOOKUP(C291,[3]Obce_PK!$A$2:$F$452,3))</f>
        <v>279846</v>
      </c>
      <c r="E291" s="79" t="s">
        <v>8771</v>
      </c>
      <c r="F291" s="105">
        <f>IF(ISBLANK(E291),"",VLOOKUP(E291,[3]Obce_PK!$A$2:$F$452,3))</f>
        <v>580929</v>
      </c>
      <c r="G291" s="79" t="s">
        <v>2284</v>
      </c>
      <c r="H291" s="79"/>
      <c r="I291" s="79" t="s">
        <v>22</v>
      </c>
      <c r="J291" s="79" t="s">
        <v>34</v>
      </c>
      <c r="K291" s="106">
        <v>41782</v>
      </c>
      <c r="L291" s="79" t="s">
        <v>285</v>
      </c>
      <c r="M291" s="104"/>
      <c r="N291" s="104"/>
    </row>
    <row r="292" spans="1:14" s="27" customFormat="1" x14ac:dyDescent="0.25">
      <c r="A292" s="79" t="s">
        <v>8569</v>
      </c>
      <c r="B292" s="79" t="s">
        <v>809</v>
      </c>
      <c r="C292" s="79" t="s">
        <v>8692</v>
      </c>
      <c r="D292" s="105">
        <f>IF(ISBLANK(C292),"",VLOOKUP(C292,[3]Obce_PK!$A$2:$F$452,3))</f>
        <v>279129</v>
      </c>
      <c r="E292" s="79" t="s">
        <v>4852</v>
      </c>
      <c r="F292" s="105">
        <f>IF(ISBLANK(E292),"",VLOOKUP(E292,[3]Obce_PK!$A$2:$F$452,3))</f>
        <v>279358</v>
      </c>
      <c r="G292" s="79" t="s">
        <v>110</v>
      </c>
      <c r="H292" s="79"/>
      <c r="I292" s="79" t="s">
        <v>33</v>
      </c>
      <c r="J292" s="79" t="s">
        <v>34</v>
      </c>
      <c r="K292" s="106">
        <v>41711</v>
      </c>
      <c r="L292" s="79" t="s">
        <v>2614</v>
      </c>
      <c r="M292" s="104"/>
      <c r="N292" s="104"/>
    </row>
    <row r="293" spans="1:14" s="27" customFormat="1" x14ac:dyDescent="0.25">
      <c r="A293" s="79" t="s">
        <v>8569</v>
      </c>
      <c r="B293" s="79" t="s">
        <v>810</v>
      </c>
      <c r="C293" s="79" t="s">
        <v>8571</v>
      </c>
      <c r="D293" s="105">
        <f>IF(ISBLANK(C293),"",VLOOKUP(C293,[3]Obce_PK!$A$2:$F$452,3))</f>
        <v>279102</v>
      </c>
      <c r="E293" s="79" t="s">
        <v>7498</v>
      </c>
      <c r="F293" s="105">
        <f>IF(ISBLANK(E293),"",VLOOKUP(E293,[3]Obce_PK!$A$2:$F$452,3))</f>
        <v>853976</v>
      </c>
      <c r="G293" s="79" t="s">
        <v>2284</v>
      </c>
      <c r="H293" s="79"/>
      <c r="I293" s="79" t="s">
        <v>33</v>
      </c>
      <c r="J293" s="79" t="s">
        <v>34</v>
      </c>
      <c r="K293" s="106">
        <v>41709</v>
      </c>
      <c r="L293" s="79" t="s">
        <v>2633</v>
      </c>
      <c r="M293" s="104"/>
      <c r="N293" s="104"/>
    </row>
    <row r="294" spans="1:14" s="27" customFormat="1" x14ac:dyDescent="0.25">
      <c r="A294" s="79" t="s">
        <v>8569</v>
      </c>
      <c r="B294" s="79" t="s">
        <v>811</v>
      </c>
      <c r="C294" s="79" t="s">
        <v>8571</v>
      </c>
      <c r="D294" s="105">
        <f>IF(ISBLANK(C294),"",VLOOKUP(C294,[3]Obce_PK!$A$2:$F$452,3))</f>
        <v>279102</v>
      </c>
      <c r="E294" s="79" t="s">
        <v>8716</v>
      </c>
      <c r="F294" s="105">
        <f>IF(ISBLANK(E294),"",VLOOKUP(E294,[3]Obce_PK!$A$2:$F$452,3))</f>
        <v>279218</v>
      </c>
      <c r="G294" s="79" t="s">
        <v>110</v>
      </c>
      <c r="H294" s="79"/>
      <c r="I294" s="79" t="s">
        <v>33</v>
      </c>
      <c r="J294" s="79" t="s">
        <v>34</v>
      </c>
      <c r="K294" s="106">
        <v>41622</v>
      </c>
      <c r="L294" s="79" t="s">
        <v>2614</v>
      </c>
      <c r="M294" s="104"/>
      <c r="N294" s="104"/>
    </row>
    <row r="295" spans="1:14" s="27" customFormat="1" x14ac:dyDescent="0.25">
      <c r="A295" s="79" t="s">
        <v>8569</v>
      </c>
      <c r="B295" s="79" t="s">
        <v>812</v>
      </c>
      <c r="C295" s="79" t="s">
        <v>8571</v>
      </c>
      <c r="D295" s="105">
        <f>IF(ISBLANK(C295),"",VLOOKUP(C295,[3]Obce_PK!$A$2:$F$452,3))</f>
        <v>279102</v>
      </c>
      <c r="E295" s="79" t="s">
        <v>8766</v>
      </c>
      <c r="F295" s="105">
        <f>IF(ISBLANK(E295),"",VLOOKUP(E295,[3]Obce_PK!$A$2:$F$452,3))</f>
        <v>278939</v>
      </c>
      <c r="G295" s="79" t="s">
        <v>2284</v>
      </c>
      <c r="H295" s="79"/>
      <c r="I295" s="79" t="s">
        <v>33</v>
      </c>
      <c r="J295" s="79" t="s">
        <v>34</v>
      </c>
      <c r="K295" s="106">
        <v>41681</v>
      </c>
      <c r="L295" s="79" t="s">
        <v>1465</v>
      </c>
      <c r="M295" s="104"/>
      <c r="N295" s="104"/>
    </row>
    <row r="296" spans="1:14" s="27" customFormat="1" x14ac:dyDescent="0.25">
      <c r="A296" s="79" t="s">
        <v>8569</v>
      </c>
      <c r="B296" s="79" t="s">
        <v>813</v>
      </c>
      <c r="C296" s="79" t="s">
        <v>8578</v>
      </c>
      <c r="D296" s="105">
        <f>IF(ISBLANK(C296),"",VLOOKUP(C296,[3]Obce_PK!$A$2:$F$452,3))</f>
        <v>270211</v>
      </c>
      <c r="E296" s="79" t="s">
        <v>8582</v>
      </c>
      <c r="F296" s="105">
        <f>IF(ISBLANK(E296),"",VLOOKUP(E296,[3]Obce_PK!$A$2:$F$452,3))</f>
        <v>654752</v>
      </c>
      <c r="G296" s="79" t="s">
        <v>2261</v>
      </c>
      <c r="H296" s="79"/>
      <c r="I296" s="79" t="s">
        <v>33</v>
      </c>
      <c r="J296" s="79" t="s">
        <v>34</v>
      </c>
      <c r="K296" s="106">
        <v>41695</v>
      </c>
      <c r="L296" s="79" t="s">
        <v>2614</v>
      </c>
      <c r="M296" s="104"/>
      <c r="N296" s="104"/>
    </row>
    <row r="297" spans="1:14" s="27" customFormat="1" x14ac:dyDescent="0.25">
      <c r="A297" s="79" t="s">
        <v>8569</v>
      </c>
      <c r="B297" s="79" t="s">
        <v>815</v>
      </c>
      <c r="C297" s="79" t="s">
        <v>8584</v>
      </c>
      <c r="D297" s="105">
        <f>IF(ISBLANK(C297),"",VLOOKUP(C297,[3]Obce_PK!$A$2:$F$452,3))</f>
        <v>270041</v>
      </c>
      <c r="E297" s="79" t="s">
        <v>8772</v>
      </c>
      <c r="F297" s="105">
        <f>IF(ISBLANK(E297),"",VLOOKUP(E297,[3]Obce_PK!$A$2:$F$452,3))</f>
        <v>271110</v>
      </c>
      <c r="G297" s="79" t="s">
        <v>110</v>
      </c>
      <c r="H297" s="79"/>
      <c r="I297" s="79" t="s">
        <v>33</v>
      </c>
      <c r="J297" s="79" t="s">
        <v>34</v>
      </c>
      <c r="K297" s="106">
        <v>41781</v>
      </c>
      <c r="L297" s="79" t="s">
        <v>2614</v>
      </c>
      <c r="M297" s="104"/>
      <c r="N297" s="104"/>
    </row>
    <row r="298" spans="1:14" s="27" customFormat="1" x14ac:dyDescent="0.25">
      <c r="A298" s="79" t="s">
        <v>8569</v>
      </c>
      <c r="B298" s="79" t="s">
        <v>7232</v>
      </c>
      <c r="C298" s="79" t="s">
        <v>8773</v>
      </c>
      <c r="D298" s="105">
        <f>IF(ISBLANK(C298),"",VLOOKUP(C298,[3]Obce_PK!$A$2:$F$452,3))</f>
        <v>279773</v>
      </c>
      <c r="E298" s="79" t="s">
        <v>8774</v>
      </c>
      <c r="F298" s="105">
        <f>IF(ISBLANK(E298),"",VLOOKUP(E298,[3]Obce_PK!$A$2:$F$452,3))</f>
        <v>279811</v>
      </c>
      <c r="G298" s="79" t="s">
        <v>110</v>
      </c>
      <c r="H298" s="79"/>
      <c r="I298" s="79" t="s">
        <v>33</v>
      </c>
      <c r="J298" s="79" t="s">
        <v>34</v>
      </c>
      <c r="K298" s="106">
        <v>41508</v>
      </c>
      <c r="L298" s="79" t="s">
        <v>2614</v>
      </c>
      <c r="M298" s="104"/>
      <c r="N298" s="104"/>
    </row>
    <row r="299" spans="1:14" s="27" customFormat="1" x14ac:dyDescent="0.25">
      <c r="A299" s="79" t="s">
        <v>8569</v>
      </c>
      <c r="B299" s="79" t="s">
        <v>848</v>
      </c>
      <c r="C299" s="79" t="s">
        <v>8773</v>
      </c>
      <c r="D299" s="105">
        <f>IF(ISBLANK(C299),"",VLOOKUP(C299,[3]Obce_PK!$A$2:$F$452,3))</f>
        <v>279773</v>
      </c>
      <c r="E299" s="79" t="s">
        <v>1476</v>
      </c>
      <c r="F299" s="105">
        <f>IF(ISBLANK(E299),"",VLOOKUP(E299,[3]Obce_PK!$A$2:$F$452,3))</f>
        <v>279641</v>
      </c>
      <c r="G299" s="79" t="s">
        <v>110</v>
      </c>
      <c r="H299" s="79"/>
      <c r="I299" s="79" t="s">
        <v>33</v>
      </c>
      <c r="J299" s="79" t="s">
        <v>34</v>
      </c>
      <c r="K299" s="106">
        <v>41508</v>
      </c>
      <c r="L299" s="79" t="s">
        <v>2614</v>
      </c>
      <c r="M299" s="104"/>
      <c r="N299" s="104"/>
    </row>
    <row r="300" spans="1:14" s="27" customFormat="1" x14ac:dyDescent="0.25">
      <c r="A300" s="79" t="s">
        <v>8569</v>
      </c>
      <c r="B300" s="79" t="s">
        <v>7233</v>
      </c>
      <c r="C300" s="79" t="s">
        <v>8773</v>
      </c>
      <c r="D300" s="105">
        <f>IF(ISBLANK(C300),"",VLOOKUP(C300,[3]Obce_PK!$A$2:$F$452,3))</f>
        <v>279773</v>
      </c>
      <c r="E300" s="79" t="s">
        <v>558</v>
      </c>
      <c r="F300" s="105">
        <v>279510</v>
      </c>
      <c r="G300" s="79" t="s">
        <v>110</v>
      </c>
      <c r="H300" s="79"/>
      <c r="I300" s="79" t="s">
        <v>33</v>
      </c>
      <c r="J300" s="79" t="s">
        <v>34</v>
      </c>
      <c r="K300" s="106">
        <v>41510</v>
      </c>
      <c r="L300" s="79" t="s">
        <v>2614</v>
      </c>
      <c r="M300" s="104"/>
      <c r="N300" s="104"/>
    </row>
    <row r="301" spans="1:14" s="27" customFormat="1" x14ac:dyDescent="0.25">
      <c r="A301" s="79" t="s">
        <v>8569</v>
      </c>
      <c r="B301" s="79" t="s">
        <v>7235</v>
      </c>
      <c r="C301" s="79" t="s">
        <v>8773</v>
      </c>
      <c r="D301" s="105">
        <f>IF(ISBLANK(C301),"",VLOOKUP(C301,[3]Obce_PK!$A$2:$F$452,3))</f>
        <v>279773</v>
      </c>
      <c r="E301" s="79" t="s">
        <v>8775</v>
      </c>
      <c r="F301" s="105">
        <f>IF(ISBLANK(E301),"",VLOOKUP(E301,[3]Obce_PK!$A$2:$F$452,3))</f>
        <v>278718</v>
      </c>
      <c r="G301" s="79" t="s">
        <v>110</v>
      </c>
      <c r="H301" s="79"/>
      <c r="I301" s="79" t="s">
        <v>33</v>
      </c>
      <c r="J301" s="79" t="s">
        <v>34</v>
      </c>
      <c r="K301" s="106">
        <v>41508</v>
      </c>
      <c r="L301" s="79" t="s">
        <v>2614</v>
      </c>
      <c r="M301" s="104"/>
      <c r="N301" s="104"/>
    </row>
    <row r="302" spans="1:14" s="27" customFormat="1" x14ac:dyDescent="0.25">
      <c r="A302" s="79" t="s">
        <v>8569</v>
      </c>
      <c r="B302" s="79" t="s">
        <v>849</v>
      </c>
      <c r="C302" s="79" t="s">
        <v>8592</v>
      </c>
      <c r="D302" s="105">
        <f>IF(ISBLANK(C302),"",VLOOKUP(C302,[3]Obce_PK!$A$2:$F$452,3))</f>
        <v>279765</v>
      </c>
      <c r="E302" s="79" t="s">
        <v>8776</v>
      </c>
      <c r="F302" s="105">
        <f>IF(ISBLANK(E302),"",VLOOKUP(E302,[3]Obce_PK!$A$2:$F$452,3))</f>
        <v>278611</v>
      </c>
      <c r="G302" s="79" t="s">
        <v>110</v>
      </c>
      <c r="H302" s="79"/>
      <c r="I302" s="79" t="s">
        <v>33</v>
      </c>
      <c r="J302" s="79" t="s">
        <v>34</v>
      </c>
      <c r="K302" s="106">
        <v>41573</v>
      </c>
      <c r="L302" s="79" t="s">
        <v>2614</v>
      </c>
      <c r="M302" s="104"/>
      <c r="N302" s="104"/>
    </row>
    <row r="303" spans="1:14" s="27" customFormat="1" x14ac:dyDescent="0.25">
      <c r="A303" s="79" t="s">
        <v>8569</v>
      </c>
      <c r="B303" s="79" t="s">
        <v>853</v>
      </c>
      <c r="C303" s="79" t="s">
        <v>8777</v>
      </c>
      <c r="D303" s="105">
        <f>IF(ISBLANK(C303),"",VLOOKUP(C303,[3]Obce_PK!$A$2:$F$452,3))</f>
        <v>271071</v>
      </c>
      <c r="E303" s="79" t="s">
        <v>437</v>
      </c>
      <c r="F303" s="105">
        <v>270881</v>
      </c>
      <c r="G303" s="79" t="s">
        <v>110</v>
      </c>
      <c r="H303" s="79"/>
      <c r="I303" s="79" t="s">
        <v>33</v>
      </c>
      <c r="J303" s="79" t="s">
        <v>34</v>
      </c>
      <c r="K303" s="106">
        <v>41391</v>
      </c>
      <c r="L303" s="79" t="s">
        <v>2614</v>
      </c>
      <c r="M303" s="104"/>
      <c r="N303" s="104"/>
    </row>
    <row r="304" spans="1:14" s="27" customFormat="1" x14ac:dyDescent="0.25">
      <c r="A304" s="79" t="s">
        <v>8569</v>
      </c>
      <c r="B304" s="79" t="s">
        <v>857</v>
      </c>
      <c r="C304" s="79" t="s">
        <v>8713</v>
      </c>
      <c r="D304" s="105">
        <f>IF(ISBLANK(C304),"",VLOOKUP(C304,[3]Obce_PK!$A$2:$F$452,3))</f>
        <v>274101</v>
      </c>
      <c r="E304" s="79" t="s">
        <v>8778</v>
      </c>
      <c r="F304" s="105">
        <f>IF(ISBLANK(E304),"",VLOOKUP(E304,[3]Obce_PK!$A$2:$F$452,3))</f>
        <v>580465</v>
      </c>
      <c r="G304" s="79" t="s">
        <v>2261</v>
      </c>
      <c r="H304" s="79"/>
      <c r="I304" s="79" t="s">
        <v>33</v>
      </c>
      <c r="J304" s="79" t="s">
        <v>34</v>
      </c>
      <c r="K304" s="106">
        <v>74247</v>
      </c>
      <c r="L304" s="79" t="s">
        <v>2614</v>
      </c>
      <c r="M304" s="104"/>
      <c r="N304" s="104"/>
    </row>
    <row r="305" spans="1:14" s="27" customFormat="1" x14ac:dyDescent="0.25">
      <c r="A305" s="79" t="s">
        <v>8569</v>
      </c>
      <c r="B305" s="79" t="s">
        <v>7240</v>
      </c>
      <c r="C305" s="79" t="s">
        <v>8617</v>
      </c>
      <c r="D305" s="105">
        <f>IF(ISBLANK(C305),"",VLOOKUP(C305,[3]Obce_PK!$A$2:$F$452,3))</f>
        <v>274046</v>
      </c>
      <c r="E305" s="79" t="s">
        <v>8642</v>
      </c>
      <c r="F305" s="105">
        <f>IF(ISBLANK(E305),"",VLOOKUP(E305,[3]Obce_PK!$A$2:$F$452,3))</f>
        <v>274305</v>
      </c>
      <c r="G305" s="79" t="s">
        <v>2284</v>
      </c>
      <c r="H305" s="79"/>
      <c r="I305" s="79" t="s">
        <v>33</v>
      </c>
      <c r="J305" s="79" t="s">
        <v>34</v>
      </c>
      <c r="K305" s="106">
        <v>41394</v>
      </c>
      <c r="L305" s="79" t="s">
        <v>2614</v>
      </c>
      <c r="M305" s="104"/>
      <c r="N305" s="104"/>
    </row>
    <row r="306" spans="1:14" s="27" customFormat="1" x14ac:dyDescent="0.25">
      <c r="A306" s="79" t="s">
        <v>8569</v>
      </c>
      <c r="B306" s="79" t="s">
        <v>7244</v>
      </c>
      <c r="C306" s="79" t="s">
        <v>8692</v>
      </c>
      <c r="D306" s="105">
        <f>IF(ISBLANK(C306),"",VLOOKUP(C306,[3]Obce_PK!$A$2:$F$452,3))</f>
        <v>279129</v>
      </c>
      <c r="E306" s="79" t="s">
        <v>8779</v>
      </c>
      <c r="F306" s="105">
        <f>IF(ISBLANK(E306),"",VLOOKUP(E306,[3]Obce_PK!$A$2:$F$452,3))</f>
        <v>279854</v>
      </c>
      <c r="G306" s="79" t="s">
        <v>110</v>
      </c>
      <c r="H306" s="79"/>
      <c r="I306" s="79" t="s">
        <v>33</v>
      </c>
      <c r="J306" s="79" t="s">
        <v>34</v>
      </c>
      <c r="K306" s="106">
        <v>41524</v>
      </c>
      <c r="L306" s="79" t="s">
        <v>2614</v>
      </c>
      <c r="M306" s="104"/>
      <c r="N306" s="104"/>
    </row>
    <row r="307" spans="1:14" s="27" customFormat="1" x14ac:dyDescent="0.25">
      <c r="A307" s="79" t="s">
        <v>8569</v>
      </c>
      <c r="B307" s="79" t="s">
        <v>7245</v>
      </c>
      <c r="C307" s="79" t="s">
        <v>8692</v>
      </c>
      <c r="D307" s="105">
        <f>IF(ISBLANK(C307),"",VLOOKUP(C307,[3]Obce_PK!$A$2:$F$452,3))</f>
        <v>279129</v>
      </c>
      <c r="E307" s="79" t="s">
        <v>8779</v>
      </c>
      <c r="F307" s="105">
        <f>IF(ISBLANK(E307),"",VLOOKUP(E307,[3]Obce_PK!$A$2:$F$452,3))</f>
        <v>279854</v>
      </c>
      <c r="G307" s="79" t="s">
        <v>2261</v>
      </c>
      <c r="H307" s="79"/>
      <c r="I307" s="79" t="s">
        <v>33</v>
      </c>
      <c r="J307" s="79" t="s">
        <v>34</v>
      </c>
      <c r="K307" s="106">
        <v>41524</v>
      </c>
      <c r="L307" s="79" t="s">
        <v>2614</v>
      </c>
      <c r="M307" s="104"/>
      <c r="N307" s="104"/>
    </row>
    <row r="308" spans="1:14" s="27" customFormat="1" x14ac:dyDescent="0.25">
      <c r="A308" s="79" t="s">
        <v>8569</v>
      </c>
      <c r="B308" s="79" t="s">
        <v>7246</v>
      </c>
      <c r="C308" s="79" t="s">
        <v>8689</v>
      </c>
      <c r="D308" s="105">
        <f>IF(ISBLANK(C308),"",VLOOKUP(C308,[3]Obce_PK!$A$2:$F$452,3))</f>
        <v>273350</v>
      </c>
      <c r="E308" s="79" t="s">
        <v>8761</v>
      </c>
      <c r="F308" s="105">
        <f>IF(ISBLANK(E308),"",VLOOKUP(E308,[3]Obce_PK!$A$2:$F$452,3))</f>
        <v>274658</v>
      </c>
      <c r="G308" s="79" t="s">
        <v>2284</v>
      </c>
      <c r="H308" s="79"/>
      <c r="I308" s="79" t="s">
        <v>33</v>
      </c>
      <c r="J308" s="79" t="s">
        <v>34</v>
      </c>
      <c r="K308" s="106">
        <v>41479</v>
      </c>
      <c r="L308" s="79" t="s">
        <v>2614</v>
      </c>
      <c r="M308" s="104"/>
      <c r="N308" s="104"/>
    </row>
    <row r="309" spans="1:14" s="27" customFormat="1" x14ac:dyDescent="0.25">
      <c r="A309" s="79" t="s">
        <v>8569</v>
      </c>
      <c r="B309" s="79" t="s">
        <v>7248</v>
      </c>
      <c r="C309" s="79" t="s">
        <v>8689</v>
      </c>
      <c r="D309" s="105">
        <f>IF(ISBLANK(C309),"",VLOOKUP(C309,[3]Obce_PK!$A$2:$F$452,3))</f>
        <v>273350</v>
      </c>
      <c r="E309" s="79" t="s">
        <v>8733</v>
      </c>
      <c r="F309" s="105">
        <f>IF(ISBLANK(E309),"",VLOOKUP(E309,[3]Obce_PK!$A$2:$F$452,3))</f>
        <v>274615</v>
      </c>
      <c r="G309" s="79" t="s">
        <v>2284</v>
      </c>
      <c r="H309" s="79"/>
      <c r="I309" s="79" t="s">
        <v>33</v>
      </c>
      <c r="J309" s="79" t="s">
        <v>34</v>
      </c>
      <c r="K309" s="106">
        <v>41368</v>
      </c>
      <c r="L309" s="79" t="s">
        <v>2614</v>
      </c>
      <c r="M309" s="104"/>
      <c r="N309" s="104"/>
    </row>
    <row r="310" spans="1:14" s="27" customFormat="1" x14ac:dyDescent="0.25">
      <c r="A310" s="79" t="s">
        <v>8569</v>
      </c>
      <c r="B310" s="79" t="s">
        <v>7250</v>
      </c>
      <c r="C310" s="79" t="s">
        <v>8689</v>
      </c>
      <c r="D310" s="105">
        <f>IF(ISBLANK(C310),"",VLOOKUP(C310,[3]Obce_PK!$A$2:$F$452,3))</f>
        <v>273350</v>
      </c>
      <c r="E310" s="79" t="s">
        <v>8780</v>
      </c>
      <c r="F310" s="105">
        <f>IF(ISBLANK(E310),"",VLOOKUP(E310,[3]Obce_PK!$A$2:$F$452,3))</f>
        <v>274151</v>
      </c>
      <c r="G310" s="79" t="s">
        <v>2284</v>
      </c>
      <c r="H310" s="79"/>
      <c r="I310" s="79" t="s">
        <v>33</v>
      </c>
      <c r="J310" s="79" t="s">
        <v>34</v>
      </c>
      <c r="K310" s="106">
        <v>41367</v>
      </c>
      <c r="L310" s="79" t="s">
        <v>2614</v>
      </c>
      <c r="M310" s="104"/>
      <c r="N310" s="104"/>
    </row>
    <row r="311" spans="1:14" s="27" customFormat="1" x14ac:dyDescent="0.25">
      <c r="A311" s="79" t="s">
        <v>8569</v>
      </c>
      <c r="B311" s="79" t="s">
        <v>7252</v>
      </c>
      <c r="C311" s="79" t="s">
        <v>8689</v>
      </c>
      <c r="D311" s="105">
        <f>IF(ISBLANK(C311),"",VLOOKUP(C311,[3]Obce_PK!$A$2:$F$452,3))</f>
        <v>273350</v>
      </c>
      <c r="E311" s="79" t="s">
        <v>595</v>
      </c>
      <c r="F311" s="105">
        <f>IF(ISBLANK(E311),"",VLOOKUP(E311,[3]Obce_PK!$A$2:$F$452,3))</f>
        <v>273490</v>
      </c>
      <c r="G311" s="79" t="s">
        <v>2284</v>
      </c>
      <c r="H311" s="79"/>
      <c r="I311" s="79" t="s">
        <v>33</v>
      </c>
      <c r="J311" s="79" t="s">
        <v>34</v>
      </c>
      <c r="K311" s="106">
        <v>41507</v>
      </c>
      <c r="L311" s="79" t="s">
        <v>2614</v>
      </c>
      <c r="M311" s="104"/>
      <c r="N311" s="104"/>
    </row>
    <row r="312" spans="1:14" s="27" customFormat="1" x14ac:dyDescent="0.25">
      <c r="A312" s="79" t="s">
        <v>8569</v>
      </c>
      <c r="B312" s="79" t="s">
        <v>858</v>
      </c>
      <c r="C312" s="79" t="s">
        <v>8689</v>
      </c>
      <c r="D312" s="105">
        <f>IF(ISBLANK(C312),"",VLOOKUP(C312,[3]Obce_PK!$A$2:$F$452,3))</f>
        <v>273350</v>
      </c>
      <c r="E312" s="79" t="s">
        <v>8781</v>
      </c>
      <c r="F312" s="105">
        <f>IF(ISBLANK(E312),"",VLOOKUP(E312,[3]Obce_PK!$A$2:$F$452,3))</f>
        <v>580601</v>
      </c>
      <c r="G312" s="79" t="s">
        <v>2284</v>
      </c>
      <c r="H312" s="79"/>
      <c r="I312" s="79" t="s">
        <v>33</v>
      </c>
      <c r="J312" s="79" t="s">
        <v>34</v>
      </c>
      <c r="K312" s="106">
        <v>41370</v>
      </c>
      <c r="L312" s="79" t="s">
        <v>2614</v>
      </c>
      <c r="M312" s="104"/>
      <c r="N312" s="104"/>
    </row>
    <row r="313" spans="1:14" s="27" customFormat="1" x14ac:dyDescent="0.25">
      <c r="A313" s="79" t="s">
        <v>8569</v>
      </c>
      <c r="B313" s="79" t="s">
        <v>861</v>
      </c>
      <c r="C313" s="79" t="s">
        <v>8571</v>
      </c>
      <c r="D313" s="105">
        <f>IF(ISBLANK(C313),"",VLOOKUP(C313,[3]Obce_PK!$A$2:$F$452,3))</f>
        <v>279102</v>
      </c>
      <c r="E313" s="79" t="s">
        <v>8782</v>
      </c>
      <c r="F313" s="105">
        <f>IF(ISBLANK(E313),"",VLOOKUP(E313,[3]Obce_PK!$A$2:$F$452,3))</f>
        <v>278734</v>
      </c>
      <c r="G313" s="79" t="s">
        <v>2261</v>
      </c>
      <c r="H313" s="79"/>
      <c r="I313" s="79" t="s">
        <v>33</v>
      </c>
      <c r="J313" s="79" t="s">
        <v>34</v>
      </c>
      <c r="K313" s="106">
        <v>41550</v>
      </c>
      <c r="L313" s="79" t="s">
        <v>2614</v>
      </c>
      <c r="M313" s="104"/>
      <c r="N313" s="104"/>
    </row>
    <row r="314" spans="1:14" s="27" customFormat="1" x14ac:dyDescent="0.25">
      <c r="A314" s="79" t="s">
        <v>8569</v>
      </c>
      <c r="B314" s="79" t="s">
        <v>862</v>
      </c>
      <c r="C314" s="79" t="s">
        <v>8578</v>
      </c>
      <c r="D314" s="105">
        <f>IF(ISBLANK(C314),"",VLOOKUP(C314,[3]Obce_PK!$A$2:$F$452,3))</f>
        <v>270211</v>
      </c>
      <c r="E314" s="79" t="s">
        <v>8580</v>
      </c>
      <c r="F314" s="105">
        <f>IF(ISBLANK(E314),"",VLOOKUP(E314,[3]Obce_PK!$A$2:$F$452,3))</f>
        <v>270938</v>
      </c>
      <c r="G314" s="79" t="s">
        <v>2261</v>
      </c>
      <c r="H314" s="79"/>
      <c r="I314" s="79" t="s">
        <v>33</v>
      </c>
      <c r="J314" s="79" t="s">
        <v>34</v>
      </c>
      <c r="K314" s="106">
        <v>41513</v>
      </c>
      <c r="L314" s="79" t="s">
        <v>2614</v>
      </c>
      <c r="M314" s="104"/>
      <c r="N314" s="104"/>
    </row>
    <row r="315" spans="1:14" s="27" customFormat="1" x14ac:dyDescent="0.25">
      <c r="A315" s="79" t="s">
        <v>8569</v>
      </c>
      <c r="B315" s="79" t="s">
        <v>863</v>
      </c>
      <c r="C315" s="79" t="s">
        <v>8584</v>
      </c>
      <c r="D315" s="105">
        <f>IF(ISBLANK(C315),"",VLOOKUP(C315,[3]Obce_PK!$A$2:$F$452,3))</f>
        <v>270041</v>
      </c>
      <c r="E315" s="79" t="s">
        <v>7387</v>
      </c>
      <c r="F315" s="105">
        <f>IF(ISBLANK(E315),"",VLOOKUP(E315,[3]Obce_PK!$A$2:$F$452,3))</f>
        <v>484768</v>
      </c>
      <c r="G315" s="79" t="s">
        <v>110</v>
      </c>
      <c r="H315" s="79"/>
      <c r="I315" s="79" t="s">
        <v>33</v>
      </c>
      <c r="J315" s="79" t="s">
        <v>34</v>
      </c>
      <c r="K315" s="106">
        <v>41346</v>
      </c>
      <c r="L315" s="79" t="s">
        <v>2614</v>
      </c>
      <c r="M315" s="104"/>
      <c r="N315" s="104"/>
    </row>
    <row r="316" spans="1:14" s="27" customFormat="1" x14ac:dyDescent="0.25">
      <c r="A316" s="79" t="s">
        <v>8569</v>
      </c>
      <c r="B316" s="79" t="s">
        <v>864</v>
      </c>
      <c r="C316" s="79" t="s">
        <v>8584</v>
      </c>
      <c r="D316" s="105">
        <f>IF(ISBLANK(C316),"",VLOOKUP(C316,[3]Obce_PK!$A$2:$F$452,3))</f>
        <v>270041</v>
      </c>
      <c r="E316" s="79" t="s">
        <v>8783</v>
      </c>
      <c r="F316" s="105">
        <f>IF(ISBLANK(E316),"",VLOOKUP(E316,[3]Obce_PK!$A$2:$F$452,3))</f>
        <v>270148</v>
      </c>
      <c r="G316" s="79" t="s">
        <v>110</v>
      </c>
      <c r="H316" s="79"/>
      <c r="I316" s="79" t="s">
        <v>33</v>
      </c>
      <c r="J316" s="79" t="s">
        <v>34</v>
      </c>
      <c r="K316" s="106">
        <v>41353</v>
      </c>
      <c r="L316" s="79" t="s">
        <v>2614</v>
      </c>
      <c r="M316" s="104"/>
      <c r="N316" s="104"/>
    </row>
    <row r="317" spans="1:14" s="27" customFormat="1" x14ac:dyDescent="0.25">
      <c r="A317" s="79" t="s">
        <v>8569</v>
      </c>
      <c r="B317" s="79" t="s">
        <v>867</v>
      </c>
      <c r="C317" s="79" t="s">
        <v>8192</v>
      </c>
      <c r="D317" s="105">
        <f>IF(ISBLANK(C317),"",VLOOKUP(C317,[3]Obce_PK!$A$2:$F$452,3))</f>
        <v>270059</v>
      </c>
      <c r="E317" s="79" t="s">
        <v>8717</v>
      </c>
      <c r="F317" s="105">
        <f>IF(ISBLANK(E317),"",VLOOKUP(E317,[3]Obce_PK!$A$2:$F$452,3))</f>
        <v>271209</v>
      </c>
      <c r="G317" s="79" t="s">
        <v>2261</v>
      </c>
      <c r="H317" s="79"/>
      <c r="I317" s="79" t="s">
        <v>22</v>
      </c>
      <c r="J317" s="79" t="s">
        <v>34</v>
      </c>
      <c r="K317" s="106">
        <v>41145</v>
      </c>
      <c r="L317" s="79" t="s">
        <v>2614</v>
      </c>
      <c r="M317" s="104"/>
      <c r="N317" s="104"/>
    </row>
    <row r="318" spans="1:14" s="27" customFormat="1" x14ac:dyDescent="0.25">
      <c r="A318" s="79" t="s">
        <v>8569</v>
      </c>
      <c r="B318" s="79" t="s">
        <v>868</v>
      </c>
      <c r="C318" s="79" t="s">
        <v>8638</v>
      </c>
      <c r="D318" s="105">
        <f>IF(ISBLANK(C318),"",VLOOKUP(C318,[3]Obce_PK!$A$2:$F$452,3))</f>
        <v>274241</v>
      </c>
      <c r="E318" s="79" t="s">
        <v>8722</v>
      </c>
      <c r="F318" s="105">
        <f>IF(ISBLANK(E318),"",VLOOKUP(E318,[3]Obce_PK!$A$2:$F$452,3))</f>
        <v>274259</v>
      </c>
      <c r="G318" s="79" t="s">
        <v>2284</v>
      </c>
      <c r="H318" s="79"/>
      <c r="I318" s="79" t="s">
        <v>33</v>
      </c>
      <c r="J318" s="79" t="s">
        <v>34</v>
      </c>
      <c r="K318" s="106">
        <v>41277</v>
      </c>
      <c r="L318" s="79" t="s">
        <v>2633</v>
      </c>
      <c r="M318" s="104"/>
      <c r="N318" s="104"/>
    </row>
    <row r="319" spans="1:14" s="27" customFormat="1" x14ac:dyDescent="0.25">
      <c r="A319" s="79" t="s">
        <v>8569</v>
      </c>
      <c r="B319" s="79" t="s">
        <v>869</v>
      </c>
      <c r="C319" s="79" t="s">
        <v>8638</v>
      </c>
      <c r="D319" s="105">
        <f>IF(ISBLANK(C319),"",VLOOKUP(C319,[3]Obce_PK!$A$2:$F$452,3))</f>
        <v>274241</v>
      </c>
      <c r="E319" s="79" t="s">
        <v>2947</v>
      </c>
      <c r="F319" s="105">
        <f>IF(ISBLANK(E319),"",VLOOKUP(E319,[3]Obce_PK!$A$2:$F$452,3))</f>
        <v>273988</v>
      </c>
      <c r="G319" s="79" t="s">
        <v>2284</v>
      </c>
      <c r="H319" s="79"/>
      <c r="I319" s="79" t="s">
        <v>33</v>
      </c>
      <c r="J319" s="79" t="s">
        <v>34</v>
      </c>
      <c r="K319" s="106">
        <v>41277</v>
      </c>
      <c r="L319" s="79" t="s">
        <v>2633</v>
      </c>
      <c r="M319" s="104"/>
      <c r="N319" s="104"/>
    </row>
    <row r="320" spans="1:14" s="27" customFormat="1" x14ac:dyDescent="0.25">
      <c r="A320" s="79" t="s">
        <v>8569</v>
      </c>
      <c r="B320" s="79" t="s">
        <v>872</v>
      </c>
      <c r="C320" s="79" t="s">
        <v>8600</v>
      </c>
      <c r="D320" s="105">
        <f>IF(ISBLANK(C320),"",VLOOKUP(C320,[3]Obce_PK!$A$2:$F$452,3))</f>
        <v>276944</v>
      </c>
      <c r="E320" s="79" t="s">
        <v>8614</v>
      </c>
      <c r="F320" s="105">
        <f>IF(ISBLANK(E320),"",VLOOKUP(E320,[3]Obce_PK!$A$2:$F$452,3))</f>
        <v>276707</v>
      </c>
      <c r="G320" s="79" t="s">
        <v>2261</v>
      </c>
      <c r="H320" s="79"/>
      <c r="I320" s="79" t="s">
        <v>33</v>
      </c>
      <c r="J320" s="79">
        <v>7</v>
      </c>
      <c r="K320" s="106">
        <v>40947</v>
      </c>
      <c r="L320" s="79" t="s">
        <v>2614</v>
      </c>
      <c r="M320" s="104"/>
      <c r="N320" s="104"/>
    </row>
    <row r="321" spans="1:14" s="27" customFormat="1" x14ac:dyDescent="0.25">
      <c r="A321" s="79" t="s">
        <v>8569</v>
      </c>
      <c r="B321" s="79" t="s">
        <v>874</v>
      </c>
      <c r="C321" s="79" t="s">
        <v>8659</v>
      </c>
      <c r="D321" s="105">
        <f>IF(ISBLANK(C321),"",VLOOKUP(C321,[3]Obce_PK!$A$2:$F$452,3))</f>
        <v>278955</v>
      </c>
      <c r="E321" s="79" t="s">
        <v>5680</v>
      </c>
      <c r="F321" s="105">
        <f>IF(ISBLANK(E321),"",VLOOKUP(E321,[3]Obce_PK!$A$2:$F$452,3))</f>
        <v>279803</v>
      </c>
      <c r="G321" s="79" t="s">
        <v>110</v>
      </c>
      <c r="H321" s="79"/>
      <c r="I321" s="79" t="s">
        <v>33</v>
      </c>
      <c r="J321" s="79" t="s">
        <v>34</v>
      </c>
      <c r="K321" s="106">
        <v>41228</v>
      </c>
      <c r="L321" s="79" t="s">
        <v>2614</v>
      </c>
      <c r="M321" s="104"/>
      <c r="N321" s="104"/>
    </row>
    <row r="322" spans="1:14" s="27" customFormat="1" x14ac:dyDescent="0.25">
      <c r="A322" s="79" t="s">
        <v>8569</v>
      </c>
      <c r="B322" s="79" t="s">
        <v>875</v>
      </c>
      <c r="C322" s="79" t="s">
        <v>8659</v>
      </c>
      <c r="D322" s="105">
        <f>IF(ISBLANK(C322),"",VLOOKUP(C322,[3]Obce_PK!$A$2:$F$452,3))</f>
        <v>278955</v>
      </c>
      <c r="E322" s="79" t="s">
        <v>8679</v>
      </c>
      <c r="F322" s="105">
        <f>IF(ISBLANK(E322),"",VLOOKUP(E322,[3]Obce_PK!$A$2:$F$452,3))</f>
        <v>580856</v>
      </c>
      <c r="G322" s="79" t="s">
        <v>110</v>
      </c>
      <c r="H322" s="79"/>
      <c r="I322" s="79" t="s">
        <v>33</v>
      </c>
      <c r="J322" s="79" t="s">
        <v>34</v>
      </c>
      <c r="K322" s="106">
        <v>41235</v>
      </c>
      <c r="L322" s="79" t="s">
        <v>2614</v>
      </c>
      <c r="M322" s="104"/>
      <c r="N322" s="104"/>
    </row>
    <row r="323" spans="1:14" s="27" customFormat="1" x14ac:dyDescent="0.25">
      <c r="A323" s="79" t="s">
        <v>8569</v>
      </c>
      <c r="B323" s="79" t="s">
        <v>876</v>
      </c>
      <c r="C323" s="79" t="s">
        <v>8659</v>
      </c>
      <c r="D323" s="105">
        <f>IF(ISBLANK(C323),"",VLOOKUP(C323,[3]Obce_PK!$A$2:$F$452,3))</f>
        <v>278955</v>
      </c>
      <c r="E323" s="79" t="s">
        <v>8784</v>
      </c>
      <c r="F323" s="105">
        <f>IF(ISBLANK(E323),"",VLOOKUP(E323,[3]Obce_PK!$A$2:$F$452,3))</f>
        <v>279668</v>
      </c>
      <c r="G323" s="79" t="s">
        <v>110</v>
      </c>
      <c r="H323" s="79"/>
      <c r="I323" s="79" t="s">
        <v>33</v>
      </c>
      <c r="J323" s="79" t="s">
        <v>34</v>
      </c>
      <c r="K323" s="106">
        <v>41233</v>
      </c>
      <c r="L323" s="79" t="s">
        <v>2614</v>
      </c>
      <c r="M323" s="104"/>
      <c r="N323" s="104"/>
    </row>
    <row r="324" spans="1:14" s="27" customFormat="1" x14ac:dyDescent="0.25">
      <c r="A324" s="79" t="s">
        <v>8569</v>
      </c>
      <c r="B324" s="79" t="s">
        <v>877</v>
      </c>
      <c r="C324" s="79" t="s">
        <v>8659</v>
      </c>
      <c r="D324" s="105">
        <f>IF(ISBLANK(C324),"",VLOOKUP(C324,[3]Obce_PK!$A$2:$F$452,3))</f>
        <v>278955</v>
      </c>
      <c r="E324" s="79" t="s">
        <v>8681</v>
      </c>
      <c r="F324" s="105">
        <f>IF(ISBLANK(E324),"",VLOOKUP(E324,[3]Obce_PK!$A$2:$F$452,3))</f>
        <v>279544</v>
      </c>
      <c r="G324" s="79" t="s">
        <v>110</v>
      </c>
      <c r="H324" s="79"/>
      <c r="I324" s="79" t="s">
        <v>33</v>
      </c>
      <c r="J324" s="79" t="s">
        <v>34</v>
      </c>
      <c r="K324" s="106">
        <v>41233</v>
      </c>
      <c r="L324" s="79" t="s">
        <v>2614</v>
      </c>
      <c r="M324" s="104"/>
      <c r="N324" s="104"/>
    </row>
    <row r="325" spans="1:14" s="27" customFormat="1" x14ac:dyDescent="0.25">
      <c r="A325" s="79" t="s">
        <v>8569</v>
      </c>
      <c r="B325" s="79" t="s">
        <v>878</v>
      </c>
      <c r="C325" s="79" t="s">
        <v>8659</v>
      </c>
      <c r="D325" s="105">
        <f>IF(ISBLANK(C325),"",VLOOKUP(C325,[3]Obce_PK!$A$2:$F$452,3))</f>
        <v>278955</v>
      </c>
      <c r="E325" s="79" t="s">
        <v>8785</v>
      </c>
      <c r="F325" s="105">
        <f>IF(ISBLANK(E325),"",VLOOKUP(E325,[3]Obce_PK!$A$2:$F$452,3))</f>
        <v>279498</v>
      </c>
      <c r="G325" s="79" t="s">
        <v>110</v>
      </c>
      <c r="H325" s="79"/>
      <c r="I325" s="79" t="s">
        <v>33</v>
      </c>
      <c r="J325" s="79" t="s">
        <v>34</v>
      </c>
      <c r="K325" s="106">
        <v>41236</v>
      </c>
      <c r="L325" s="79" t="s">
        <v>2614</v>
      </c>
      <c r="M325" s="104"/>
      <c r="N325" s="104"/>
    </row>
    <row r="326" spans="1:14" s="27" customFormat="1" x14ac:dyDescent="0.25">
      <c r="A326" s="79" t="s">
        <v>8569</v>
      </c>
      <c r="B326" s="79" t="s">
        <v>879</v>
      </c>
      <c r="C326" s="79" t="s">
        <v>8659</v>
      </c>
      <c r="D326" s="105">
        <f>IF(ISBLANK(C326),"",VLOOKUP(C326,[3]Obce_PK!$A$2:$F$452,3))</f>
        <v>278955</v>
      </c>
      <c r="E326" s="79" t="s">
        <v>8683</v>
      </c>
      <c r="F326" s="105">
        <f>IF(ISBLANK(E326),"",VLOOKUP(E326,[3]Obce_PK!$A$2:$F$452,3))</f>
        <v>853992</v>
      </c>
      <c r="G326" s="79" t="s">
        <v>110</v>
      </c>
      <c r="H326" s="79"/>
      <c r="I326" s="79" t="s">
        <v>33</v>
      </c>
      <c r="J326" s="79" t="s">
        <v>34</v>
      </c>
      <c r="K326" s="106">
        <v>41230</v>
      </c>
      <c r="L326" s="79" t="s">
        <v>2614</v>
      </c>
      <c r="M326" s="104"/>
      <c r="N326" s="104"/>
    </row>
    <row r="327" spans="1:14" s="27" customFormat="1" x14ac:dyDescent="0.25">
      <c r="A327" s="79" t="s">
        <v>8569</v>
      </c>
      <c r="B327" s="79" t="s">
        <v>8786</v>
      </c>
      <c r="C327" s="79" t="s">
        <v>8659</v>
      </c>
      <c r="D327" s="105">
        <f>IF(ISBLANK(C327),"",VLOOKUP(C327,[3]Obce_PK!$A$2:$F$452,3))</f>
        <v>278955</v>
      </c>
      <c r="E327" s="79" t="s">
        <v>6521</v>
      </c>
      <c r="F327" s="105">
        <v>854000</v>
      </c>
      <c r="G327" s="79" t="s">
        <v>110</v>
      </c>
      <c r="H327" s="79"/>
      <c r="I327" s="79" t="s">
        <v>33</v>
      </c>
      <c r="J327" s="79" t="s">
        <v>34</v>
      </c>
      <c r="K327" s="106">
        <v>41229</v>
      </c>
      <c r="L327" s="79" t="s">
        <v>2614</v>
      </c>
      <c r="M327" s="104"/>
      <c r="N327" s="104"/>
    </row>
    <row r="328" spans="1:14" s="27" customFormat="1" x14ac:dyDescent="0.25">
      <c r="A328" s="79" t="s">
        <v>8569</v>
      </c>
      <c r="B328" s="79" t="s">
        <v>880</v>
      </c>
      <c r="C328" s="79" t="s">
        <v>8659</v>
      </c>
      <c r="D328" s="105">
        <f>IF(ISBLANK(C328),"",VLOOKUP(C328,[3]Obce_PK!$A$2:$F$452,3))</f>
        <v>278955</v>
      </c>
      <c r="E328" s="79" t="s">
        <v>8685</v>
      </c>
      <c r="F328" s="105">
        <f>IF(ISBLANK(E328),"",VLOOKUP(E328,[3]Obce_PK!$A$2:$F$452,3))</f>
        <v>279242</v>
      </c>
      <c r="G328" s="79" t="s">
        <v>110</v>
      </c>
      <c r="H328" s="79"/>
      <c r="I328" s="79" t="s">
        <v>33</v>
      </c>
      <c r="J328" s="79" t="s">
        <v>34</v>
      </c>
      <c r="K328" s="106">
        <v>41234</v>
      </c>
      <c r="L328" s="79" t="s">
        <v>2614</v>
      </c>
      <c r="M328" s="104"/>
      <c r="N328" s="104"/>
    </row>
    <row r="329" spans="1:14" s="27" customFormat="1" x14ac:dyDescent="0.25">
      <c r="A329" s="79" t="s">
        <v>8569</v>
      </c>
      <c r="B329" s="79" t="s">
        <v>8787</v>
      </c>
      <c r="C329" s="79" t="s">
        <v>8659</v>
      </c>
      <c r="D329" s="105">
        <f>IF(ISBLANK(C329),"",VLOOKUP(C329,[3]Obce_PK!$A$2:$F$452,3))</f>
        <v>278955</v>
      </c>
      <c r="E329" s="79" t="s">
        <v>8788</v>
      </c>
      <c r="F329" s="105">
        <f>IF(ISBLANK(E329),"",VLOOKUP(E329,[3]Obce_PK!$A$2:$F$452,3))</f>
        <v>854051</v>
      </c>
      <c r="G329" s="79" t="s">
        <v>110</v>
      </c>
      <c r="H329" s="79"/>
      <c r="I329" s="79" t="s">
        <v>33</v>
      </c>
      <c r="J329" s="79" t="s">
        <v>34</v>
      </c>
      <c r="K329" s="106">
        <v>41227</v>
      </c>
      <c r="L329" s="79" t="s">
        <v>2614</v>
      </c>
      <c r="M329" s="104"/>
      <c r="N329" s="104"/>
    </row>
    <row r="330" spans="1:14" s="27" customFormat="1" x14ac:dyDescent="0.25">
      <c r="A330" s="79" t="s">
        <v>8569</v>
      </c>
      <c r="B330" s="79" t="s">
        <v>8789</v>
      </c>
      <c r="C330" s="79" t="s">
        <v>8659</v>
      </c>
      <c r="D330" s="105">
        <f>IF(ISBLANK(C330),"",VLOOKUP(C330,[3]Obce_PK!$A$2:$F$452,3))</f>
        <v>278955</v>
      </c>
      <c r="E330" s="79" t="s">
        <v>8790</v>
      </c>
      <c r="F330" s="105">
        <f>IF(ISBLANK(E330),"",VLOOKUP(E330,[3]Obce_PK!$A$2:$F$452,3))</f>
        <v>279056</v>
      </c>
      <c r="G330" s="79" t="s">
        <v>110</v>
      </c>
      <c r="H330" s="79"/>
      <c r="I330" s="79" t="s">
        <v>33</v>
      </c>
      <c r="J330" s="79" t="s">
        <v>34</v>
      </c>
      <c r="K330" s="106">
        <v>41229</v>
      </c>
      <c r="L330" s="79" t="s">
        <v>2614</v>
      </c>
      <c r="M330" s="104"/>
      <c r="N330" s="104"/>
    </row>
    <row r="331" spans="1:14" s="27" customFormat="1" x14ac:dyDescent="0.25">
      <c r="A331" s="79" t="s">
        <v>8569</v>
      </c>
      <c r="B331" s="79" t="s">
        <v>8791</v>
      </c>
      <c r="C331" s="79" t="s">
        <v>8659</v>
      </c>
      <c r="D331" s="105">
        <f>IF(ISBLANK(C331),"",VLOOKUP(C331,[3]Obce_PK!$A$2:$F$452,3))</f>
        <v>278955</v>
      </c>
      <c r="E331" s="79" t="s">
        <v>8792</v>
      </c>
      <c r="F331" s="105">
        <f>IF(ISBLANK(E331),"",VLOOKUP(E331,[3]Obce_PK!$A$2:$F$452,3))</f>
        <v>580341</v>
      </c>
      <c r="G331" s="79" t="s">
        <v>110</v>
      </c>
      <c r="H331" s="79"/>
      <c r="I331" s="79" t="s">
        <v>33</v>
      </c>
      <c r="J331" s="79" t="s">
        <v>34</v>
      </c>
      <c r="K331" s="106">
        <v>41228</v>
      </c>
      <c r="L331" s="79" t="s">
        <v>2614</v>
      </c>
      <c r="M331" s="104"/>
      <c r="N331" s="104"/>
    </row>
    <row r="332" spans="1:14" s="27" customFormat="1" x14ac:dyDescent="0.25">
      <c r="A332" s="79" t="s">
        <v>8569</v>
      </c>
      <c r="B332" s="79" t="s">
        <v>881</v>
      </c>
      <c r="C332" s="79" t="s">
        <v>8659</v>
      </c>
      <c r="D332" s="105">
        <f>IF(ISBLANK(C332),"",VLOOKUP(C332,[3]Obce_PK!$A$2:$F$452,3))</f>
        <v>278955</v>
      </c>
      <c r="E332" s="79" t="s">
        <v>8688</v>
      </c>
      <c r="F332" s="105">
        <f>IF(ISBLANK(E332),"",VLOOKUP(E332,[3]Obce_PK!$A$2:$F$452,3))</f>
        <v>856606</v>
      </c>
      <c r="G332" s="79" t="s">
        <v>110</v>
      </c>
      <c r="H332" s="79"/>
      <c r="I332" s="79" t="s">
        <v>33</v>
      </c>
      <c r="J332" s="79" t="s">
        <v>34</v>
      </c>
      <c r="K332" s="106">
        <v>41228</v>
      </c>
      <c r="L332" s="79" t="s">
        <v>2614</v>
      </c>
      <c r="M332" s="104"/>
      <c r="N332" s="104"/>
    </row>
    <row r="333" spans="1:14" s="27" customFormat="1" x14ac:dyDescent="0.25">
      <c r="A333" s="79" t="s">
        <v>8569</v>
      </c>
      <c r="B333" s="79" t="s">
        <v>882</v>
      </c>
      <c r="C333" s="79" t="s">
        <v>8584</v>
      </c>
      <c r="D333" s="105">
        <f>IF(ISBLANK(C333),"",VLOOKUP(C333,[3]Obce_PK!$A$2:$F$452,3))</f>
        <v>270041</v>
      </c>
      <c r="E333" s="79" t="s">
        <v>8793</v>
      </c>
      <c r="F333" s="105">
        <f>IF(ISBLANK(E333),"",VLOOKUP(E333,[3]Obce_PK!$A$2:$F$452,3))</f>
        <v>43500081</v>
      </c>
      <c r="G333" s="79" t="s">
        <v>110</v>
      </c>
      <c r="H333" s="79"/>
      <c r="I333" s="79" t="s">
        <v>33</v>
      </c>
      <c r="J333" s="79" t="s">
        <v>34</v>
      </c>
      <c r="K333" s="106">
        <v>41306</v>
      </c>
      <c r="L333" s="79" t="s">
        <v>2614</v>
      </c>
      <c r="M333" s="104"/>
      <c r="N333" s="104"/>
    </row>
    <row r="334" spans="1:14" s="27" customFormat="1" x14ac:dyDescent="0.25">
      <c r="A334" s="79" t="s">
        <v>8569</v>
      </c>
      <c r="B334" s="79" t="s">
        <v>8794</v>
      </c>
      <c r="C334" s="79" t="s">
        <v>8584</v>
      </c>
      <c r="D334" s="105">
        <f>IF(ISBLANK(C334),"",VLOOKUP(C334,[3]Obce_PK!$A$2:$F$452,3))</f>
        <v>270041</v>
      </c>
      <c r="E334" s="79" t="s">
        <v>8795</v>
      </c>
      <c r="F334" s="105">
        <f>IF(ISBLANK(E334),"",VLOOKUP(E334,[3]Obce_PK!$A$2:$F$452,3))</f>
        <v>483877</v>
      </c>
      <c r="G334" s="79" t="s">
        <v>110</v>
      </c>
      <c r="H334" s="79"/>
      <c r="I334" s="79" t="s">
        <v>33</v>
      </c>
      <c r="J334" s="79" t="s">
        <v>34</v>
      </c>
      <c r="K334" s="106">
        <v>41198</v>
      </c>
      <c r="L334" s="79" t="s">
        <v>2614</v>
      </c>
      <c r="M334" s="104"/>
      <c r="N334" s="104"/>
    </row>
    <row r="335" spans="1:14" s="27" customFormat="1" x14ac:dyDescent="0.25">
      <c r="A335" s="79" t="s">
        <v>8569</v>
      </c>
      <c r="B335" s="79" t="s">
        <v>7260</v>
      </c>
      <c r="C335" s="79" t="s">
        <v>8584</v>
      </c>
      <c r="D335" s="105">
        <f>IF(ISBLANK(C335),"",VLOOKUP(C335,[3]Obce_PK!$A$2:$F$452,3))</f>
        <v>270041</v>
      </c>
      <c r="E335" s="79" t="s">
        <v>2369</v>
      </c>
      <c r="F335" s="105">
        <v>270547</v>
      </c>
      <c r="G335" s="79" t="s">
        <v>110</v>
      </c>
      <c r="H335" s="79"/>
      <c r="I335" s="79" t="s">
        <v>33</v>
      </c>
      <c r="J335" s="79" t="s">
        <v>34</v>
      </c>
      <c r="K335" s="106">
        <v>41303</v>
      </c>
      <c r="L335" s="79" t="s">
        <v>2614</v>
      </c>
      <c r="M335" s="104"/>
      <c r="N335" s="104"/>
    </row>
    <row r="336" spans="1:14" s="27" customFormat="1" x14ac:dyDescent="0.25">
      <c r="A336" s="79" t="s">
        <v>8569</v>
      </c>
      <c r="B336" s="79" t="s">
        <v>8796</v>
      </c>
      <c r="C336" s="79" t="s">
        <v>8584</v>
      </c>
      <c r="D336" s="105">
        <f>IF(ISBLANK(C336),"",VLOOKUP(C336,[3]Obce_PK!$A$2:$F$452,3))</f>
        <v>270041</v>
      </c>
      <c r="E336" s="79" t="s">
        <v>8797</v>
      </c>
      <c r="F336" s="105">
        <f>IF(ISBLANK(E336),"",VLOOKUP(E336,[3]Obce_PK!$A$2:$F$452,3))</f>
        <v>270491</v>
      </c>
      <c r="G336" s="79" t="s">
        <v>110</v>
      </c>
      <c r="H336" s="79"/>
      <c r="I336" s="79" t="s">
        <v>33</v>
      </c>
      <c r="J336" s="79" t="s">
        <v>34</v>
      </c>
      <c r="K336" s="106">
        <v>41199</v>
      </c>
      <c r="L336" s="79" t="s">
        <v>2614</v>
      </c>
      <c r="M336" s="104"/>
      <c r="N336" s="104"/>
    </row>
    <row r="337" spans="1:14" s="27" customFormat="1" x14ac:dyDescent="0.25">
      <c r="A337" s="79" t="s">
        <v>8569</v>
      </c>
      <c r="B337" s="79" t="s">
        <v>1052</v>
      </c>
      <c r="C337" s="79" t="s">
        <v>8192</v>
      </c>
      <c r="D337" s="105">
        <f>IF(ISBLANK(C337),"",VLOOKUP(C337,[3]Obce_PK!$A$2:$F$452,3))</f>
        <v>270059</v>
      </c>
      <c r="E337" s="79" t="s">
        <v>8798</v>
      </c>
      <c r="F337" s="105">
        <f>IF(ISBLANK(E337),"",VLOOKUP(E337,[3]Obce_PK!$A$2:$F$452,3))</f>
        <v>271217</v>
      </c>
      <c r="G337" s="79" t="s">
        <v>2261</v>
      </c>
      <c r="H337" s="79"/>
      <c r="I337" s="79" t="s">
        <v>22</v>
      </c>
      <c r="J337" s="79" t="s">
        <v>34</v>
      </c>
      <c r="K337" s="106">
        <v>40969</v>
      </c>
      <c r="L337" s="79" t="s">
        <v>2614</v>
      </c>
      <c r="M337" s="104"/>
      <c r="N337" s="104"/>
    </row>
    <row r="338" spans="1:14" s="27" customFormat="1" x14ac:dyDescent="0.25">
      <c r="A338" s="79" t="s">
        <v>8569</v>
      </c>
      <c r="B338" s="79" t="s">
        <v>1053</v>
      </c>
      <c r="C338" s="79" t="s">
        <v>8192</v>
      </c>
      <c r="D338" s="105">
        <f>IF(ISBLANK(C338),"",VLOOKUP(C338,[3]Obce_PK!$A$2:$F$452,3))</f>
        <v>270059</v>
      </c>
      <c r="E338" s="79" t="s">
        <v>8799</v>
      </c>
      <c r="F338" s="105">
        <f>IF(ISBLANK(E338),"",VLOOKUP(E338,[3]Obce_PK!$A$2:$F$452,3))</f>
        <v>271187</v>
      </c>
      <c r="G338" s="79" t="s">
        <v>2261</v>
      </c>
      <c r="H338" s="79"/>
      <c r="I338" s="79" t="s">
        <v>22</v>
      </c>
      <c r="J338" s="79" t="s">
        <v>34</v>
      </c>
      <c r="K338" s="106">
        <v>40964</v>
      </c>
      <c r="L338" s="79" t="s">
        <v>2614</v>
      </c>
      <c r="M338" s="104"/>
      <c r="N338" s="104"/>
    </row>
    <row r="339" spans="1:14" s="27" customFormat="1" x14ac:dyDescent="0.25">
      <c r="A339" s="79" t="s">
        <v>8569</v>
      </c>
      <c r="B339" s="79" t="s">
        <v>1054</v>
      </c>
      <c r="C339" s="79" t="s">
        <v>8192</v>
      </c>
      <c r="D339" s="105">
        <f>IF(ISBLANK(C339),"",VLOOKUP(C339,[3]Obce_PK!$A$2:$F$452,3))</f>
        <v>270059</v>
      </c>
      <c r="E339" s="79" t="s">
        <v>8800</v>
      </c>
      <c r="F339" s="105">
        <f>IF(ISBLANK(E339),"",VLOOKUP(E339,[3]Obce_PK!$A$2:$F$452,3))</f>
        <v>271161</v>
      </c>
      <c r="G339" s="79" t="s">
        <v>2261</v>
      </c>
      <c r="H339" s="79"/>
      <c r="I339" s="79" t="s">
        <v>22</v>
      </c>
      <c r="J339" s="79" t="s">
        <v>34</v>
      </c>
      <c r="K339" s="106">
        <v>40964</v>
      </c>
      <c r="L339" s="79" t="s">
        <v>2614</v>
      </c>
      <c r="M339" s="104"/>
      <c r="N339" s="104"/>
    </row>
    <row r="340" spans="1:14" s="27" customFormat="1" x14ac:dyDescent="0.25">
      <c r="A340" s="79" t="s">
        <v>8569</v>
      </c>
      <c r="B340" s="79" t="s">
        <v>1055</v>
      </c>
      <c r="C340" s="79" t="s">
        <v>8192</v>
      </c>
      <c r="D340" s="105">
        <f>IF(ISBLANK(C340),"",VLOOKUP(C340,[3]Obce_PK!$A$2:$F$452,3))</f>
        <v>270059</v>
      </c>
      <c r="E340" s="79" t="s">
        <v>8801</v>
      </c>
      <c r="F340" s="105">
        <f>IF(ISBLANK(E340),"",VLOOKUP(E340,[3]Obce_PK!$A$2:$F$452,3))</f>
        <v>271152</v>
      </c>
      <c r="G340" s="79" t="s">
        <v>2261</v>
      </c>
      <c r="H340" s="79"/>
      <c r="I340" s="79" t="s">
        <v>22</v>
      </c>
      <c r="J340" s="79" t="s">
        <v>34</v>
      </c>
      <c r="K340" s="106">
        <v>40964</v>
      </c>
      <c r="L340" s="79" t="s">
        <v>2614</v>
      </c>
      <c r="M340" s="104"/>
      <c r="N340" s="104"/>
    </row>
    <row r="341" spans="1:14" s="27" customFormat="1" x14ac:dyDescent="0.25">
      <c r="A341" s="79" t="s">
        <v>8569</v>
      </c>
      <c r="B341" s="79" t="s">
        <v>7322</v>
      </c>
      <c r="C341" s="79" t="s">
        <v>8192</v>
      </c>
      <c r="D341" s="105">
        <f>IF(ISBLANK(C341),"",VLOOKUP(C341,[3]Obce_PK!$A$2:$F$452,3))</f>
        <v>270059</v>
      </c>
      <c r="E341" s="79" t="s">
        <v>8802</v>
      </c>
      <c r="F341" s="105">
        <f>IF(ISBLANK(E341),"",VLOOKUP(E341,[3]Obce_PK!$A$2:$F$452,3))</f>
        <v>271128</v>
      </c>
      <c r="G341" s="79" t="s">
        <v>2261</v>
      </c>
      <c r="H341" s="79"/>
      <c r="I341" s="79" t="s">
        <v>22</v>
      </c>
      <c r="J341" s="79" t="s">
        <v>34</v>
      </c>
      <c r="K341" s="106">
        <v>40964</v>
      </c>
      <c r="L341" s="79" t="s">
        <v>2614</v>
      </c>
      <c r="M341" s="104"/>
      <c r="N341" s="104"/>
    </row>
    <row r="342" spans="1:14" s="27" customFormat="1" x14ac:dyDescent="0.25">
      <c r="A342" s="79" t="s">
        <v>8569</v>
      </c>
      <c r="B342" s="79" t="s">
        <v>1056</v>
      </c>
      <c r="C342" s="79" t="s">
        <v>8192</v>
      </c>
      <c r="D342" s="105">
        <f>IF(ISBLANK(C342),"",VLOOKUP(C342,[3]Obce_PK!$A$2:$F$452,3))</f>
        <v>270059</v>
      </c>
      <c r="E342" s="79" t="s">
        <v>8677</v>
      </c>
      <c r="F342" s="105">
        <f>IF(ISBLANK(E342),"",VLOOKUP(E342,[3]Obce_PK!$A$2:$F$452,3))</f>
        <v>271055</v>
      </c>
      <c r="G342" s="79" t="s">
        <v>2261</v>
      </c>
      <c r="H342" s="79"/>
      <c r="I342" s="79" t="s">
        <v>22</v>
      </c>
      <c r="J342" s="79" t="s">
        <v>34</v>
      </c>
      <c r="K342" s="106">
        <v>41027</v>
      </c>
      <c r="L342" s="79" t="s">
        <v>2614</v>
      </c>
      <c r="M342" s="104"/>
      <c r="N342" s="104"/>
    </row>
    <row r="343" spans="1:14" s="27" customFormat="1" x14ac:dyDescent="0.25">
      <c r="A343" s="79" t="s">
        <v>8569</v>
      </c>
      <c r="B343" s="79" t="s">
        <v>7323</v>
      </c>
      <c r="C343" s="79" t="s">
        <v>8192</v>
      </c>
      <c r="D343" s="105">
        <f>IF(ISBLANK(C343),"",VLOOKUP(C343,[3]Obce_PK!$A$2:$F$452,3))</f>
        <v>270059</v>
      </c>
      <c r="E343" s="79" t="s">
        <v>8589</v>
      </c>
      <c r="F343" s="105">
        <f>IF(ISBLANK(E343),"",VLOOKUP(E343,[3]Obce_PK!$A$2:$F$452,3))</f>
        <v>271047</v>
      </c>
      <c r="G343" s="79" t="s">
        <v>2261</v>
      </c>
      <c r="H343" s="79"/>
      <c r="I343" s="79" t="s">
        <v>22</v>
      </c>
      <c r="J343" s="79" t="s">
        <v>34</v>
      </c>
      <c r="K343" s="106">
        <v>40975</v>
      </c>
      <c r="L343" s="79" t="s">
        <v>2614</v>
      </c>
      <c r="M343" s="104"/>
      <c r="N343" s="104"/>
    </row>
    <row r="344" spans="1:14" s="27" customFormat="1" x14ac:dyDescent="0.25">
      <c r="A344" s="79" t="s">
        <v>8569</v>
      </c>
      <c r="B344" s="79" t="s">
        <v>7324</v>
      </c>
      <c r="C344" s="79" t="s">
        <v>8192</v>
      </c>
      <c r="D344" s="105">
        <f>IF(ISBLANK(C344),"",VLOOKUP(C344,[3]Obce_PK!$A$2:$F$452,3))</f>
        <v>270059</v>
      </c>
      <c r="E344" s="79" t="s">
        <v>8803</v>
      </c>
      <c r="F344" s="105">
        <f>IF(ISBLANK(E344),"",VLOOKUP(E344,[3]Obce_PK!$A$2:$F$452,3))</f>
        <v>271004</v>
      </c>
      <c r="G344" s="79" t="s">
        <v>2261</v>
      </c>
      <c r="H344" s="79"/>
      <c r="I344" s="79" t="s">
        <v>22</v>
      </c>
      <c r="J344" s="79" t="s">
        <v>34</v>
      </c>
      <c r="K344" s="106">
        <v>40967</v>
      </c>
      <c r="L344" s="79" t="s">
        <v>2614</v>
      </c>
      <c r="M344" s="104"/>
      <c r="N344" s="104"/>
    </row>
    <row r="345" spans="1:14" s="27" customFormat="1" x14ac:dyDescent="0.25">
      <c r="A345" s="79" t="s">
        <v>8569</v>
      </c>
      <c r="B345" s="79" t="s">
        <v>1057</v>
      </c>
      <c r="C345" s="79" t="s">
        <v>8192</v>
      </c>
      <c r="D345" s="105">
        <f>IF(ISBLANK(C345),"",VLOOKUP(C345,[3]Obce_PK!$A$2:$F$452,3))</f>
        <v>270059</v>
      </c>
      <c r="E345" s="79" t="s">
        <v>3832</v>
      </c>
      <c r="F345" s="105">
        <f>IF(ISBLANK(E345),"",VLOOKUP(E345,[3]Obce_PK!$A$2:$F$452,3))</f>
        <v>270989</v>
      </c>
      <c r="G345" s="79" t="s">
        <v>2261</v>
      </c>
      <c r="H345" s="79"/>
      <c r="I345" s="79" t="s">
        <v>22</v>
      </c>
      <c r="J345" s="79" t="s">
        <v>34</v>
      </c>
      <c r="K345" s="106">
        <v>40989</v>
      </c>
      <c r="L345" s="79" t="s">
        <v>2614</v>
      </c>
      <c r="M345" s="104"/>
      <c r="N345" s="104"/>
    </row>
    <row r="346" spans="1:14" s="27" customFormat="1" x14ac:dyDescent="0.25">
      <c r="A346" s="79" t="s">
        <v>8569</v>
      </c>
      <c r="B346" s="79" t="s">
        <v>1058</v>
      </c>
      <c r="C346" s="79" t="s">
        <v>8192</v>
      </c>
      <c r="D346" s="105">
        <f>IF(ISBLANK(C346),"",VLOOKUP(C346,[3]Obce_PK!$A$2:$F$452,3))</f>
        <v>270059</v>
      </c>
      <c r="E346" s="79" t="s">
        <v>8804</v>
      </c>
      <c r="F346" s="105">
        <f>IF(ISBLANK(E346),"",VLOOKUP(E346,[3]Obce_PK!$A$2:$F$452,3))</f>
        <v>270814</v>
      </c>
      <c r="G346" s="79" t="s">
        <v>2261</v>
      </c>
      <c r="H346" s="79"/>
      <c r="I346" s="79" t="s">
        <v>22</v>
      </c>
      <c r="J346" s="79" t="s">
        <v>34</v>
      </c>
      <c r="K346" s="106">
        <v>40975</v>
      </c>
      <c r="L346" s="79" t="s">
        <v>2614</v>
      </c>
      <c r="M346" s="104"/>
      <c r="N346" s="104"/>
    </row>
    <row r="347" spans="1:14" s="27" customFormat="1" x14ac:dyDescent="0.25">
      <c r="A347" s="79" t="s">
        <v>8569</v>
      </c>
      <c r="B347" s="79" t="s">
        <v>1059</v>
      </c>
      <c r="C347" s="79" t="s">
        <v>8192</v>
      </c>
      <c r="D347" s="105">
        <f>IF(ISBLANK(C347),"",VLOOKUP(C347,[3]Obce_PK!$A$2:$F$452,3))</f>
        <v>270059</v>
      </c>
      <c r="E347" s="79" t="s">
        <v>8805</v>
      </c>
      <c r="F347" s="105">
        <f>IF(ISBLANK(E347),"",VLOOKUP(E347,[3]Obce_PK!$A$2:$F$452,3))</f>
        <v>270725</v>
      </c>
      <c r="G347" s="79" t="s">
        <v>2261</v>
      </c>
      <c r="H347" s="79"/>
      <c r="I347" s="79" t="s">
        <v>22</v>
      </c>
      <c r="J347" s="79" t="s">
        <v>34</v>
      </c>
      <c r="K347" s="106">
        <v>40971</v>
      </c>
      <c r="L347" s="79" t="s">
        <v>2614</v>
      </c>
      <c r="M347" s="104"/>
      <c r="N347" s="104"/>
    </row>
    <row r="348" spans="1:14" s="27" customFormat="1" x14ac:dyDescent="0.25">
      <c r="A348" s="79" t="s">
        <v>8569</v>
      </c>
      <c r="B348" s="79" t="s">
        <v>7325</v>
      </c>
      <c r="C348" s="79" t="s">
        <v>8192</v>
      </c>
      <c r="D348" s="105">
        <f>IF(ISBLANK(C348),"",VLOOKUP(C348,[3]Obce_PK!$A$2:$F$452,3))</f>
        <v>270059</v>
      </c>
      <c r="E348" s="79" t="s">
        <v>8806</v>
      </c>
      <c r="F348" s="105">
        <f>IF(ISBLANK(E348),"",VLOOKUP(E348,[3]Obce_PK!$A$2:$F$452,3))</f>
        <v>64782701</v>
      </c>
      <c r="G348" s="79" t="s">
        <v>2261</v>
      </c>
      <c r="H348" s="79"/>
      <c r="I348" s="79" t="s">
        <v>22</v>
      </c>
      <c r="J348" s="79" t="s">
        <v>34</v>
      </c>
      <c r="K348" s="106">
        <v>41003</v>
      </c>
      <c r="L348" s="79" t="s">
        <v>2614</v>
      </c>
      <c r="M348" s="104"/>
      <c r="N348" s="104"/>
    </row>
    <row r="349" spans="1:14" s="27" customFormat="1" x14ac:dyDescent="0.25">
      <c r="A349" s="79" t="s">
        <v>8569</v>
      </c>
      <c r="B349" s="79" t="s">
        <v>1060</v>
      </c>
      <c r="C349" s="79" t="s">
        <v>8192</v>
      </c>
      <c r="D349" s="105">
        <f>IF(ISBLANK(C349),"",VLOOKUP(C349,[3]Obce_PK!$A$2:$F$452,3))</f>
        <v>270059</v>
      </c>
      <c r="E349" s="79" t="s">
        <v>6965</v>
      </c>
      <c r="F349" s="105">
        <f>IF(ISBLANK(E349),"",VLOOKUP(E349,[3]Obce_PK!$A$2:$F$452,3))</f>
        <v>270504</v>
      </c>
      <c r="G349" s="79" t="s">
        <v>2261</v>
      </c>
      <c r="H349" s="79"/>
      <c r="I349" s="79" t="s">
        <v>22</v>
      </c>
      <c r="J349" s="79" t="s">
        <v>34</v>
      </c>
      <c r="K349" s="106">
        <v>40967</v>
      </c>
      <c r="L349" s="79" t="s">
        <v>2614</v>
      </c>
      <c r="M349" s="104"/>
      <c r="N349" s="104"/>
    </row>
    <row r="350" spans="1:14" s="27" customFormat="1" x14ac:dyDescent="0.25">
      <c r="A350" s="79" t="s">
        <v>8569</v>
      </c>
      <c r="B350" s="79" t="s">
        <v>7326</v>
      </c>
      <c r="C350" s="79" t="s">
        <v>8192</v>
      </c>
      <c r="D350" s="105">
        <f>IF(ISBLANK(C350),"",VLOOKUP(C350,[3]Obce_PK!$A$2:$F$452,3))</f>
        <v>270059</v>
      </c>
      <c r="E350" s="79" t="s">
        <v>8678</v>
      </c>
      <c r="F350" s="105">
        <f>IF(ISBLANK(E350),"",VLOOKUP(E350,[3]Obce_PK!$A$2:$F$452,3))</f>
        <v>270334</v>
      </c>
      <c r="G350" s="79" t="s">
        <v>2261</v>
      </c>
      <c r="H350" s="79"/>
      <c r="I350" s="79" t="s">
        <v>22</v>
      </c>
      <c r="J350" s="79" t="s">
        <v>34</v>
      </c>
      <c r="K350" s="106">
        <v>40964</v>
      </c>
      <c r="L350" s="79" t="s">
        <v>2614</v>
      </c>
      <c r="M350" s="104"/>
      <c r="N350" s="104"/>
    </row>
    <row r="351" spans="1:14" s="27" customFormat="1" x14ac:dyDescent="0.25">
      <c r="A351" s="79" t="s">
        <v>8569</v>
      </c>
      <c r="B351" s="79" t="s">
        <v>1061</v>
      </c>
      <c r="C351" s="79" t="s">
        <v>8192</v>
      </c>
      <c r="D351" s="105">
        <f>IF(ISBLANK(C351),"",VLOOKUP(C351,[3]Obce_PK!$A$2:$F$452,3))</f>
        <v>270059</v>
      </c>
      <c r="E351" s="79" t="s">
        <v>7042</v>
      </c>
      <c r="F351" s="105">
        <f>IF(ISBLANK(E351),"",VLOOKUP(E351,[3]Obce_PK!$A$2:$F$452,3))</f>
        <v>270253</v>
      </c>
      <c r="G351" s="79" t="s">
        <v>2261</v>
      </c>
      <c r="H351" s="79"/>
      <c r="I351" s="79" t="s">
        <v>22</v>
      </c>
      <c r="J351" s="79" t="s">
        <v>34</v>
      </c>
      <c r="K351" s="106">
        <v>40968</v>
      </c>
      <c r="L351" s="79" t="s">
        <v>2614</v>
      </c>
      <c r="M351" s="104"/>
      <c r="N351" s="104"/>
    </row>
    <row r="352" spans="1:14" s="27" customFormat="1" x14ac:dyDescent="0.25">
      <c r="A352" s="79" t="s">
        <v>8569</v>
      </c>
      <c r="B352" s="79" t="s">
        <v>1062</v>
      </c>
      <c r="C352" s="79" t="s">
        <v>8192</v>
      </c>
      <c r="D352" s="105">
        <f>IF(ISBLANK(C352),"",VLOOKUP(C352,[3]Obce_PK!$A$2:$F$452,3))</f>
        <v>270059</v>
      </c>
      <c r="E352" s="79" t="s">
        <v>8807</v>
      </c>
      <c r="F352" s="105">
        <f>IF(ISBLANK(E352),"",VLOOKUP(E352,[3]Obce_PK!$A$2:$F$452,3))</f>
        <v>270245</v>
      </c>
      <c r="G352" s="79" t="s">
        <v>2261</v>
      </c>
      <c r="H352" s="79"/>
      <c r="I352" s="79" t="s">
        <v>22</v>
      </c>
      <c r="J352" s="79" t="s">
        <v>34</v>
      </c>
      <c r="K352" s="106">
        <v>40974</v>
      </c>
      <c r="L352" s="79" t="s">
        <v>2614</v>
      </c>
      <c r="M352" s="104"/>
      <c r="N352" s="104"/>
    </row>
    <row r="353" spans="1:14" s="27" customFormat="1" x14ac:dyDescent="0.25">
      <c r="A353" s="79" t="s">
        <v>8569</v>
      </c>
      <c r="B353" s="79" t="s">
        <v>1063</v>
      </c>
      <c r="C353" s="79" t="s">
        <v>8192</v>
      </c>
      <c r="D353" s="105">
        <f>IF(ISBLANK(C353),"",VLOOKUP(C353,[3]Obce_PK!$A$2:$F$452,3))</f>
        <v>270059</v>
      </c>
      <c r="E353" s="79" t="s">
        <v>8808</v>
      </c>
      <c r="F353" s="105">
        <f>IF(ISBLANK(E353),"",VLOOKUP(E353,[3]Obce_PK!$A$2:$F$452,3))</f>
        <v>654744</v>
      </c>
      <c r="G353" s="79" t="s">
        <v>2261</v>
      </c>
      <c r="H353" s="79"/>
      <c r="I353" s="79" t="s">
        <v>22</v>
      </c>
      <c r="J353" s="79" t="s">
        <v>34</v>
      </c>
      <c r="K353" s="106">
        <v>40964</v>
      </c>
      <c r="L353" s="79" t="s">
        <v>2614</v>
      </c>
      <c r="M353" s="104"/>
      <c r="N353" s="104"/>
    </row>
    <row r="354" spans="1:14" s="27" customFormat="1" x14ac:dyDescent="0.25">
      <c r="A354" s="79" t="s">
        <v>8569</v>
      </c>
      <c r="B354" s="79" t="s">
        <v>7327</v>
      </c>
      <c r="C354" s="79" t="s">
        <v>8192</v>
      </c>
      <c r="D354" s="105">
        <f>IF(ISBLANK(C354),"",VLOOKUP(C354,[3]Obce_PK!$A$2:$F$452,3))</f>
        <v>270059</v>
      </c>
      <c r="E354" s="79" t="s">
        <v>8588</v>
      </c>
      <c r="F354" s="105">
        <f>IF(ISBLANK(E354),"",VLOOKUP(E354,[3]Obce_PK!$A$2:$F$452,3))</f>
        <v>270105</v>
      </c>
      <c r="G354" s="79" t="s">
        <v>2261</v>
      </c>
      <c r="H354" s="79"/>
      <c r="I354" s="79" t="s">
        <v>22</v>
      </c>
      <c r="J354" s="79" t="s">
        <v>34</v>
      </c>
      <c r="K354" s="106">
        <v>40985</v>
      </c>
      <c r="L354" s="79" t="s">
        <v>2614</v>
      </c>
      <c r="M354" s="104"/>
      <c r="N354" s="104"/>
    </row>
    <row r="355" spans="1:14" s="27" customFormat="1" x14ac:dyDescent="0.25">
      <c r="A355" s="79" t="s">
        <v>8569</v>
      </c>
      <c r="B355" s="79" t="s">
        <v>1064</v>
      </c>
      <c r="C355" s="79" t="s">
        <v>8192</v>
      </c>
      <c r="D355" s="105">
        <f>IF(ISBLANK(C355),"",VLOOKUP(C355,[3]Obce_PK!$A$2:$F$452,3))</f>
        <v>270059</v>
      </c>
      <c r="E355" s="79" t="s">
        <v>8809</v>
      </c>
      <c r="F355" s="105">
        <f>IF(ISBLANK(E355),"",VLOOKUP(E355,[3]Obce_PK!$A$2:$F$452,3))</f>
        <v>269964</v>
      </c>
      <c r="G355" s="79" t="s">
        <v>2261</v>
      </c>
      <c r="H355" s="79"/>
      <c r="I355" s="79" t="s">
        <v>22</v>
      </c>
      <c r="J355" s="79" t="s">
        <v>34</v>
      </c>
      <c r="K355" s="106">
        <v>40989</v>
      </c>
      <c r="L355" s="79" t="s">
        <v>2614</v>
      </c>
      <c r="M355" s="104"/>
      <c r="N355" s="104"/>
    </row>
    <row r="356" spans="1:14" s="27" customFormat="1" x14ac:dyDescent="0.25">
      <c r="A356" s="79" t="s">
        <v>8569</v>
      </c>
      <c r="B356" s="79" t="s">
        <v>1071</v>
      </c>
      <c r="C356" s="79" t="s">
        <v>8638</v>
      </c>
      <c r="D356" s="105">
        <f>IF(ISBLANK(C356),"",VLOOKUP(C356,[3]Obce_PK!$A$2:$F$452,3))</f>
        <v>274241</v>
      </c>
      <c r="E356" s="79" t="s">
        <v>8654</v>
      </c>
      <c r="F356" s="105">
        <f>IF(ISBLANK(E356),"",VLOOKUP(E356,[3]Obce_PK!$A$2:$F$452,3))</f>
        <v>274135</v>
      </c>
      <c r="G356" s="79" t="s">
        <v>2284</v>
      </c>
      <c r="H356" s="79"/>
      <c r="I356" s="79" t="s">
        <v>33</v>
      </c>
      <c r="J356" s="79" t="s">
        <v>34</v>
      </c>
      <c r="K356" s="106">
        <v>41100</v>
      </c>
      <c r="L356" s="79" t="s">
        <v>2633</v>
      </c>
      <c r="M356" s="104"/>
      <c r="N356" s="104"/>
    </row>
    <row r="357" spans="1:14" s="27" customFormat="1" x14ac:dyDescent="0.25">
      <c r="A357" s="79" t="s">
        <v>8569</v>
      </c>
      <c r="B357" s="79" t="s">
        <v>865</v>
      </c>
      <c r="C357" s="79" t="s">
        <v>8713</v>
      </c>
      <c r="D357" s="105">
        <v>274101</v>
      </c>
      <c r="E357" s="79" t="s">
        <v>8736</v>
      </c>
      <c r="F357" s="105">
        <v>580660</v>
      </c>
      <c r="G357" s="79" t="s">
        <v>2344</v>
      </c>
      <c r="H357" s="79"/>
      <c r="I357" s="79" t="s">
        <v>22</v>
      </c>
      <c r="J357" s="79">
        <v>4</v>
      </c>
      <c r="K357" s="106">
        <v>41271</v>
      </c>
      <c r="L357" s="79" t="s">
        <v>285</v>
      </c>
      <c r="M357" s="104"/>
      <c r="N357" s="104"/>
    </row>
    <row r="358" spans="1:14" s="27" customFormat="1" x14ac:dyDescent="0.25">
      <c r="A358" s="79" t="s">
        <v>8569</v>
      </c>
      <c r="B358" s="79" t="s">
        <v>1074</v>
      </c>
      <c r="C358" s="79" t="s">
        <v>8713</v>
      </c>
      <c r="D358" s="105">
        <f>IF(ISBLANK(C358),"",VLOOKUP(C358,[3]Obce_PK!$A$2:$F$452,3))</f>
        <v>274101</v>
      </c>
      <c r="E358" s="79" t="s">
        <v>1724</v>
      </c>
      <c r="F358" s="105">
        <f>IF(ISBLANK(E358),"",VLOOKUP(E358,[3]Obce_PK!$A$2:$F$452,3))</f>
        <v>273325</v>
      </c>
      <c r="G358" s="79" t="s">
        <v>2284</v>
      </c>
      <c r="H358" s="79"/>
      <c r="I358" s="79" t="s">
        <v>33</v>
      </c>
      <c r="J358" s="79" t="s">
        <v>34</v>
      </c>
      <c r="K358" s="106">
        <v>41101</v>
      </c>
      <c r="L358" s="79" t="s">
        <v>285</v>
      </c>
      <c r="M358" s="104"/>
      <c r="N358" s="104"/>
    </row>
    <row r="359" spans="1:14" s="27" customFormat="1" x14ac:dyDescent="0.25">
      <c r="A359" s="79" t="s">
        <v>8569</v>
      </c>
      <c r="B359" s="79" t="s">
        <v>1078</v>
      </c>
      <c r="C359" s="79" t="s">
        <v>8751</v>
      </c>
      <c r="D359" s="105">
        <f>IF(ISBLANK(C359),"",VLOOKUP(C359,[3]Obce_PK!$A$2:$F$452,3))</f>
        <v>270440</v>
      </c>
      <c r="E359" s="79" t="s">
        <v>8810</v>
      </c>
      <c r="F359" s="105">
        <f>IF(ISBLANK(E359),"",VLOOKUP(E359,[3]Obce_PK!$A$2:$F$452,3))</f>
        <v>270971</v>
      </c>
      <c r="G359" s="79" t="s">
        <v>110</v>
      </c>
      <c r="H359" s="79"/>
      <c r="I359" s="79" t="s">
        <v>33</v>
      </c>
      <c r="J359" s="79" t="s">
        <v>34</v>
      </c>
      <c r="K359" s="106">
        <v>41075</v>
      </c>
      <c r="L359" s="79" t="s">
        <v>2614</v>
      </c>
      <c r="M359" s="104"/>
      <c r="N359" s="104"/>
    </row>
    <row r="360" spans="1:14" s="27" customFormat="1" x14ac:dyDescent="0.25">
      <c r="A360" s="79" t="s">
        <v>8569</v>
      </c>
      <c r="B360" s="79" t="s">
        <v>1081</v>
      </c>
      <c r="C360" s="79" t="s">
        <v>8584</v>
      </c>
      <c r="D360" s="105">
        <f>IF(ISBLANK(C360),"",VLOOKUP(C360,[3]Obce_PK!$A$2:$F$452,3))</f>
        <v>270041</v>
      </c>
      <c r="E360" s="79" t="s">
        <v>8811</v>
      </c>
      <c r="F360" s="105">
        <f>IF(ISBLANK(E360),"",VLOOKUP(E360,[3]Obce_PK!$A$2:$F$452,3))</f>
        <v>496995</v>
      </c>
      <c r="G360" s="79" t="s">
        <v>110</v>
      </c>
      <c r="H360" s="79"/>
      <c r="I360" s="79" t="s">
        <v>33</v>
      </c>
      <c r="J360" s="79" t="s">
        <v>34</v>
      </c>
      <c r="K360" s="106">
        <v>40966</v>
      </c>
      <c r="L360" s="79" t="s">
        <v>2614</v>
      </c>
      <c r="M360" s="104"/>
      <c r="N360" s="104"/>
    </row>
    <row r="361" spans="1:14" s="27" customFormat="1" x14ac:dyDescent="0.25">
      <c r="A361" s="79" t="s">
        <v>8569</v>
      </c>
      <c r="B361" s="79" t="s">
        <v>1082</v>
      </c>
      <c r="C361" s="79" t="s">
        <v>8692</v>
      </c>
      <c r="D361" s="105">
        <f>IF(ISBLANK(C361),"",VLOOKUP(C361,[3]Obce_PK!$A$2:$F$452,3))</f>
        <v>279129</v>
      </c>
      <c r="E361" s="79" t="s">
        <v>8812</v>
      </c>
      <c r="F361" s="105">
        <f>IF(ISBLANK(E361),"",VLOOKUP(E361,[3]Obce_PK!$A$2:$F$452,3))</f>
        <v>278742</v>
      </c>
      <c r="G361" s="79" t="s">
        <v>2284</v>
      </c>
      <c r="H361" s="79"/>
      <c r="I361" s="79" t="s">
        <v>22</v>
      </c>
      <c r="J361" s="79" t="s">
        <v>34</v>
      </c>
      <c r="K361" s="106">
        <v>40746</v>
      </c>
      <c r="L361" s="79" t="s">
        <v>285</v>
      </c>
      <c r="M361" s="104"/>
      <c r="N361" s="104"/>
    </row>
    <row r="362" spans="1:14" s="27" customFormat="1" x14ac:dyDescent="0.25">
      <c r="A362" s="79" t="s">
        <v>8569</v>
      </c>
      <c r="B362" s="79" t="s">
        <v>1083</v>
      </c>
      <c r="C362" s="79" t="s">
        <v>8578</v>
      </c>
      <c r="D362" s="105">
        <f>IF(ISBLANK(C362),"",VLOOKUP(C362,[3]Obce_PK!$A$2:$F$452,3))</f>
        <v>270211</v>
      </c>
      <c r="E362" s="79" t="s">
        <v>8813</v>
      </c>
      <c r="F362" s="105">
        <f>IF(ISBLANK(E362),"",VLOOKUP(E362,[3]Obce_PK!$A$2:$F$452,3))</f>
        <v>271136</v>
      </c>
      <c r="G362" s="79" t="s">
        <v>2261</v>
      </c>
      <c r="H362" s="79"/>
      <c r="I362" s="79" t="s">
        <v>22</v>
      </c>
      <c r="J362" s="79" t="s">
        <v>34</v>
      </c>
      <c r="K362" s="106">
        <v>40890</v>
      </c>
      <c r="L362" s="79" t="s">
        <v>2614</v>
      </c>
      <c r="M362" s="104"/>
      <c r="N362" s="104"/>
    </row>
    <row r="363" spans="1:14" s="27" customFormat="1" x14ac:dyDescent="0.25">
      <c r="A363" s="79" t="s">
        <v>8569</v>
      </c>
      <c r="B363" s="79" t="s">
        <v>8814</v>
      </c>
      <c r="C363" s="79" t="s">
        <v>8578</v>
      </c>
      <c r="D363" s="105">
        <f>IF(ISBLANK(C363),"",VLOOKUP(C363,[3]Obce_PK!$A$2:$F$452,3))</f>
        <v>270211</v>
      </c>
      <c r="E363" s="79" t="s">
        <v>8815</v>
      </c>
      <c r="F363" s="105">
        <f>IF(ISBLANK(E363),"",VLOOKUP(E363,[3]Obce_PK!$A$2:$F$452,3))</f>
        <v>271101</v>
      </c>
      <c r="G363" s="79" t="s">
        <v>2261</v>
      </c>
      <c r="H363" s="79"/>
      <c r="I363" s="79" t="s">
        <v>22</v>
      </c>
      <c r="J363" s="79" t="s">
        <v>34</v>
      </c>
      <c r="K363" s="106">
        <v>40900</v>
      </c>
      <c r="L363" s="79" t="s">
        <v>2614</v>
      </c>
      <c r="M363" s="104"/>
      <c r="N363" s="104"/>
    </row>
    <row r="364" spans="1:14" s="27" customFormat="1" x14ac:dyDescent="0.25">
      <c r="A364" s="79" t="s">
        <v>8569</v>
      </c>
      <c r="B364" s="79" t="s">
        <v>1084</v>
      </c>
      <c r="C364" s="79" t="s">
        <v>8578</v>
      </c>
      <c r="D364" s="105">
        <f>IF(ISBLANK(C364),"",VLOOKUP(C364,[3]Obce_PK!$A$2:$F$452,3))</f>
        <v>270211</v>
      </c>
      <c r="E364" s="79" t="s">
        <v>8816</v>
      </c>
      <c r="F364" s="105">
        <f>IF(ISBLANK(E364),"",VLOOKUP(E364,[3]Obce_PK!$A$2:$F$452,3))</f>
        <v>271080</v>
      </c>
      <c r="G364" s="79" t="s">
        <v>2261</v>
      </c>
      <c r="H364" s="79"/>
      <c r="I364" s="79" t="s">
        <v>22</v>
      </c>
      <c r="J364" s="79" t="s">
        <v>34</v>
      </c>
      <c r="K364" s="106">
        <v>40900</v>
      </c>
      <c r="L364" s="79" t="s">
        <v>2614</v>
      </c>
      <c r="M364" s="104"/>
      <c r="N364" s="104"/>
    </row>
    <row r="365" spans="1:14" s="27" customFormat="1" x14ac:dyDescent="0.25">
      <c r="A365" s="79" t="s">
        <v>8569</v>
      </c>
      <c r="B365" s="79" t="s">
        <v>1085</v>
      </c>
      <c r="C365" s="79" t="s">
        <v>8578</v>
      </c>
      <c r="D365" s="105">
        <f>IF(ISBLANK(C365),"",VLOOKUP(C365,[3]Obce_PK!$A$2:$F$452,3))</f>
        <v>270211</v>
      </c>
      <c r="E365" s="79" t="s">
        <v>8817</v>
      </c>
      <c r="F365" s="105">
        <f>IF(ISBLANK(E365),"",VLOOKUP(E365,[3]Obce_PK!$A$2:$F$452,3))</f>
        <v>485365</v>
      </c>
      <c r="G365" s="79" t="s">
        <v>2261</v>
      </c>
      <c r="H365" s="79"/>
      <c r="I365" s="79" t="s">
        <v>22</v>
      </c>
      <c r="J365" s="79" t="s">
        <v>34</v>
      </c>
      <c r="K365" s="106">
        <v>40890</v>
      </c>
      <c r="L365" s="79" t="s">
        <v>2614</v>
      </c>
      <c r="M365" s="104"/>
      <c r="N365" s="104"/>
    </row>
    <row r="366" spans="1:14" s="27" customFormat="1" x14ac:dyDescent="0.25">
      <c r="A366" s="79" t="s">
        <v>8569</v>
      </c>
      <c r="B366" s="79" t="s">
        <v>1086</v>
      </c>
      <c r="C366" s="79" t="s">
        <v>8578</v>
      </c>
      <c r="D366" s="105">
        <f>IF(ISBLANK(C366),"",VLOOKUP(C366,[3]Obce_PK!$A$2:$F$452,3))</f>
        <v>270211</v>
      </c>
      <c r="E366" s="79" t="s">
        <v>8581</v>
      </c>
      <c r="F366" s="105">
        <f>IF(ISBLANK(E366),"",VLOOKUP(E366,[3]Obce_PK!$A$2:$F$452,3))</f>
        <v>69171289</v>
      </c>
      <c r="G366" s="79" t="s">
        <v>2261</v>
      </c>
      <c r="H366" s="79"/>
      <c r="I366" s="79" t="s">
        <v>22</v>
      </c>
      <c r="J366" s="79" t="s">
        <v>34</v>
      </c>
      <c r="K366" s="106">
        <v>40890</v>
      </c>
      <c r="L366" s="79" t="s">
        <v>2614</v>
      </c>
      <c r="M366" s="104"/>
      <c r="N366" s="104"/>
    </row>
    <row r="367" spans="1:14" s="27" customFormat="1" x14ac:dyDescent="0.25">
      <c r="A367" s="79" t="s">
        <v>8569</v>
      </c>
      <c r="B367" s="79" t="s">
        <v>8818</v>
      </c>
      <c r="C367" s="79" t="s">
        <v>8578</v>
      </c>
      <c r="D367" s="105">
        <f>IF(ISBLANK(C367),"",VLOOKUP(C367,[3]Obce_PK!$A$2:$F$452,3))</f>
        <v>270211</v>
      </c>
      <c r="E367" s="79" t="s">
        <v>8704</v>
      </c>
      <c r="F367" s="105">
        <f>IF(ISBLANK(E367),"",VLOOKUP(E367,[3]Obce_PK!$A$2:$F$452,3))</f>
        <v>270636</v>
      </c>
      <c r="G367" s="79" t="s">
        <v>2261</v>
      </c>
      <c r="H367" s="79"/>
      <c r="I367" s="79" t="s">
        <v>22</v>
      </c>
      <c r="J367" s="79" t="s">
        <v>34</v>
      </c>
      <c r="K367" s="106">
        <v>40890</v>
      </c>
      <c r="L367" s="79" t="s">
        <v>2614</v>
      </c>
      <c r="M367" s="104"/>
      <c r="N367" s="104"/>
    </row>
    <row r="368" spans="1:14" s="27" customFormat="1" x14ac:dyDescent="0.25">
      <c r="A368" s="79" t="s">
        <v>8569</v>
      </c>
      <c r="B368" s="79" t="s">
        <v>1087</v>
      </c>
      <c r="C368" s="79" t="s">
        <v>8578</v>
      </c>
      <c r="D368" s="105">
        <f>IF(ISBLANK(C368),"",VLOOKUP(C368,[3]Obce_PK!$A$2:$F$452,3))</f>
        <v>270211</v>
      </c>
      <c r="E368" s="79" t="s">
        <v>8769</v>
      </c>
      <c r="F368" s="105">
        <v>270431</v>
      </c>
      <c r="G368" s="79" t="s">
        <v>2261</v>
      </c>
      <c r="H368" s="79"/>
      <c r="I368" s="79" t="s">
        <v>22</v>
      </c>
      <c r="J368" s="79" t="s">
        <v>34</v>
      </c>
      <c r="K368" s="106">
        <v>40890</v>
      </c>
      <c r="L368" s="79" t="s">
        <v>2614</v>
      </c>
      <c r="M368" s="104"/>
      <c r="N368" s="104"/>
    </row>
    <row r="369" spans="1:14" s="27" customFormat="1" x14ac:dyDescent="0.25">
      <c r="A369" s="79" t="s">
        <v>8569</v>
      </c>
      <c r="B369" s="79" t="s">
        <v>1088</v>
      </c>
      <c r="C369" s="79" t="s">
        <v>8578</v>
      </c>
      <c r="D369" s="105">
        <f>IF(ISBLANK(C369),"",VLOOKUP(C369,[3]Obce_PK!$A$2:$F$452,3))</f>
        <v>270211</v>
      </c>
      <c r="E369" s="79" t="s">
        <v>8819</v>
      </c>
      <c r="F369" s="105">
        <f>IF(ISBLANK(E369),"",VLOOKUP(E369,[3]Obce_PK!$A$2:$F$452,3))</f>
        <v>270288</v>
      </c>
      <c r="G369" s="79" t="s">
        <v>2261</v>
      </c>
      <c r="H369" s="79"/>
      <c r="I369" s="79" t="s">
        <v>22</v>
      </c>
      <c r="J369" s="79" t="s">
        <v>34</v>
      </c>
      <c r="K369" s="106">
        <v>40900</v>
      </c>
      <c r="L369" s="79" t="s">
        <v>2614</v>
      </c>
      <c r="M369" s="104"/>
      <c r="N369" s="104"/>
    </row>
    <row r="370" spans="1:14" s="27" customFormat="1" x14ac:dyDescent="0.25">
      <c r="A370" s="79" t="s">
        <v>8569</v>
      </c>
      <c r="B370" s="79" t="s">
        <v>1089</v>
      </c>
      <c r="C370" s="79" t="s">
        <v>8578</v>
      </c>
      <c r="D370" s="105">
        <f>IF(ISBLANK(C370),"",VLOOKUP(C370,[3]Obce_PK!$A$2:$F$452,3))</f>
        <v>270211</v>
      </c>
      <c r="E370" s="79" t="s">
        <v>8820</v>
      </c>
      <c r="F370" s="105">
        <f>IF(ISBLANK(E370),"",VLOOKUP(E370,[3]Obce_PK!$A$2:$F$452,3))</f>
        <v>484466</v>
      </c>
      <c r="G370" s="79" t="s">
        <v>2261</v>
      </c>
      <c r="H370" s="79"/>
      <c r="I370" s="79" t="s">
        <v>22</v>
      </c>
      <c r="J370" s="79" t="s">
        <v>34</v>
      </c>
      <c r="K370" s="106">
        <v>40900</v>
      </c>
      <c r="L370" s="79" t="s">
        <v>2614</v>
      </c>
      <c r="M370" s="104"/>
      <c r="N370" s="104"/>
    </row>
    <row r="371" spans="1:14" s="27" customFormat="1" x14ac:dyDescent="0.25">
      <c r="A371" s="79" t="s">
        <v>8569</v>
      </c>
      <c r="B371" s="79" t="s">
        <v>1090</v>
      </c>
      <c r="C371" s="79" t="s">
        <v>8578</v>
      </c>
      <c r="D371" s="105">
        <f>IF(ISBLANK(C371),"",VLOOKUP(C371,[3]Obce_PK!$A$2:$F$452,3))</f>
        <v>270211</v>
      </c>
      <c r="E371" s="79" t="s">
        <v>8707</v>
      </c>
      <c r="F371" s="105">
        <f>IF(ISBLANK(E371),"",VLOOKUP(E371,[3]Obce_PK!$A$2:$F$452,3))</f>
        <v>485063</v>
      </c>
      <c r="G371" s="79" t="s">
        <v>2261</v>
      </c>
      <c r="H371" s="79"/>
      <c r="I371" s="79" t="s">
        <v>22</v>
      </c>
      <c r="J371" s="79" t="s">
        <v>34</v>
      </c>
      <c r="K371" s="106">
        <v>40890</v>
      </c>
      <c r="L371" s="79" t="s">
        <v>2614</v>
      </c>
      <c r="M371" s="104"/>
      <c r="N371" s="104"/>
    </row>
    <row r="372" spans="1:14" s="27" customFormat="1" x14ac:dyDescent="0.25">
      <c r="A372" s="79" t="s">
        <v>8569</v>
      </c>
      <c r="B372" s="79" t="s">
        <v>1091</v>
      </c>
      <c r="C372" s="79" t="s">
        <v>8578</v>
      </c>
      <c r="D372" s="105">
        <f>IF(ISBLANK(C372),"",VLOOKUP(C372,[3]Obce_PK!$A$2:$F$452,3))</f>
        <v>270211</v>
      </c>
      <c r="E372" s="79" t="s">
        <v>8821</v>
      </c>
      <c r="F372" s="105">
        <f>IF(ISBLANK(E372),"",VLOOKUP(E372,[3]Obce_PK!$A$2:$F$452,3))</f>
        <v>483575</v>
      </c>
      <c r="G372" s="79" t="s">
        <v>2261</v>
      </c>
      <c r="H372" s="79"/>
      <c r="I372" s="79" t="s">
        <v>22</v>
      </c>
      <c r="J372" s="79" t="s">
        <v>34</v>
      </c>
      <c r="K372" s="106">
        <v>40889</v>
      </c>
      <c r="L372" s="79" t="s">
        <v>2614</v>
      </c>
      <c r="M372" s="104"/>
      <c r="N372" s="104"/>
    </row>
    <row r="373" spans="1:14" s="27" customFormat="1" x14ac:dyDescent="0.25">
      <c r="A373" s="79" t="s">
        <v>8569</v>
      </c>
      <c r="B373" s="79" t="s">
        <v>1093</v>
      </c>
      <c r="C373" s="79" t="s">
        <v>8777</v>
      </c>
      <c r="D373" s="105">
        <f>IF(ISBLANK(C373),"",VLOOKUP(C373,[3]Obce_PK!$A$2:$F$452,3))</f>
        <v>271071</v>
      </c>
      <c r="E373" s="79" t="s">
        <v>8822</v>
      </c>
      <c r="F373" s="105">
        <f>IF(ISBLANK(E373),"",VLOOKUP(E373,[3]Obce_PK!$A$2:$F$452,3))</f>
        <v>269841</v>
      </c>
      <c r="G373" s="79" t="s">
        <v>110</v>
      </c>
      <c r="H373" s="79"/>
      <c r="I373" s="79" t="s">
        <v>33</v>
      </c>
      <c r="J373" s="79" t="s">
        <v>34</v>
      </c>
      <c r="K373" s="106">
        <v>40914</v>
      </c>
      <c r="L373" s="79" t="s">
        <v>2614</v>
      </c>
      <c r="M373" s="104"/>
      <c r="N373" s="104"/>
    </row>
    <row r="374" spans="1:14" s="27" customFormat="1" x14ac:dyDescent="0.25">
      <c r="A374" s="79" t="s">
        <v>8569</v>
      </c>
      <c r="B374" s="79" t="s">
        <v>1094</v>
      </c>
      <c r="C374" s="79" t="s">
        <v>8638</v>
      </c>
      <c r="D374" s="105">
        <f>IF(ISBLANK(C374),"",VLOOKUP(C374,[3]Obce_PK!$A$2:$F$452,3))</f>
        <v>274241</v>
      </c>
      <c r="E374" s="79" t="s">
        <v>8649</v>
      </c>
      <c r="F374" s="105">
        <f>IF(ISBLANK(E374),"",VLOOKUP(E374,[3]Obce_PK!$A$2:$F$452,3))</f>
        <v>580503</v>
      </c>
      <c r="G374" s="79" t="s">
        <v>2284</v>
      </c>
      <c r="H374" s="79"/>
      <c r="I374" s="79" t="s">
        <v>33</v>
      </c>
      <c r="J374" s="79" t="s">
        <v>34</v>
      </c>
      <c r="K374" s="106">
        <v>40787</v>
      </c>
      <c r="L374" s="79" t="s">
        <v>2633</v>
      </c>
      <c r="M374" s="104"/>
      <c r="N374" s="104"/>
    </row>
    <row r="375" spans="1:14" s="27" customFormat="1" x14ac:dyDescent="0.25">
      <c r="A375" s="79" t="s">
        <v>8569</v>
      </c>
      <c r="B375" s="79" t="s">
        <v>1096</v>
      </c>
      <c r="C375" s="79" t="s">
        <v>8713</v>
      </c>
      <c r="D375" s="105">
        <f>IF(ISBLANK(C375),"",VLOOKUP(C375,[3]Obce_PK!$A$2:$F$452,3))</f>
        <v>274101</v>
      </c>
      <c r="E375" s="79" t="s">
        <v>8823</v>
      </c>
      <c r="F375" s="105">
        <f>IF(ISBLANK(E375),"",VLOOKUP(E375,[3]Obce_PK!$A$2:$F$452,3))</f>
        <v>274500</v>
      </c>
      <c r="G375" s="79" t="s">
        <v>2261</v>
      </c>
      <c r="H375" s="79"/>
      <c r="I375" s="79" t="s">
        <v>33</v>
      </c>
      <c r="J375" s="79" t="s">
        <v>34</v>
      </c>
      <c r="K375" s="106">
        <v>40913</v>
      </c>
      <c r="L375" s="79" t="s">
        <v>2614</v>
      </c>
      <c r="M375" s="104"/>
      <c r="N375" s="104"/>
    </row>
    <row r="376" spans="1:14" s="27" customFormat="1" x14ac:dyDescent="0.25">
      <c r="A376" s="79" t="s">
        <v>8569</v>
      </c>
      <c r="B376" s="79" t="s">
        <v>1097</v>
      </c>
      <c r="C376" s="79" t="s">
        <v>8713</v>
      </c>
      <c r="D376" s="105">
        <f>IF(ISBLANK(C376),"",VLOOKUP(C376,[3]Obce_PK!$A$2:$F$452,3))</f>
        <v>274101</v>
      </c>
      <c r="E376" s="79" t="s">
        <v>8736</v>
      </c>
      <c r="F376" s="105">
        <f>IF(ISBLANK(E376),"",VLOOKUP(E376,[3]Obce_PK!$A$2:$F$452,3))</f>
        <v>580660</v>
      </c>
      <c r="G376" s="79" t="s">
        <v>2261</v>
      </c>
      <c r="H376" s="79"/>
      <c r="I376" s="79" t="s">
        <v>33</v>
      </c>
      <c r="J376" s="79" t="s">
        <v>34</v>
      </c>
      <c r="K376" s="106">
        <v>40773</v>
      </c>
      <c r="L376" s="79" t="s">
        <v>2614</v>
      </c>
      <c r="M376" s="104"/>
      <c r="N376" s="104"/>
    </row>
    <row r="377" spans="1:14" s="27" customFormat="1" x14ac:dyDescent="0.25">
      <c r="A377" s="79" t="s">
        <v>8569</v>
      </c>
      <c r="B377" s="79" t="s">
        <v>1101</v>
      </c>
      <c r="C377" s="79" t="s">
        <v>8824</v>
      </c>
      <c r="D377" s="105">
        <f>IF(ISBLANK(C377),"",VLOOKUP(C377,[3]Obce_PK!$A$2:$F$452,3))</f>
        <v>274011</v>
      </c>
      <c r="E377" s="79" t="s">
        <v>8756</v>
      </c>
      <c r="F377" s="105">
        <f>IF(ISBLANK(E377),"",VLOOKUP(E377,[3]Obce_PK!$A$2:$F$452,3))</f>
        <v>273899</v>
      </c>
      <c r="G377" s="79" t="s">
        <v>2284</v>
      </c>
      <c r="H377" s="79"/>
      <c r="I377" s="79" t="s">
        <v>33</v>
      </c>
      <c r="J377" s="79" t="s">
        <v>34</v>
      </c>
      <c r="K377" s="106">
        <v>40781</v>
      </c>
      <c r="L377" s="79" t="s">
        <v>1465</v>
      </c>
      <c r="M377" s="104"/>
      <c r="N377" s="104"/>
    </row>
    <row r="378" spans="1:14" s="27" customFormat="1" x14ac:dyDescent="0.25">
      <c r="A378" s="79" t="s">
        <v>8569</v>
      </c>
      <c r="B378" s="79" t="s">
        <v>1102</v>
      </c>
      <c r="C378" s="79" t="s">
        <v>8825</v>
      </c>
      <c r="D378" s="105">
        <f>IF(ISBLANK(C378),"",VLOOKUP(C378,[3]Obce_PK!$A$2:$F$452,3))</f>
        <v>277037</v>
      </c>
      <c r="E378" s="79" t="s">
        <v>8826</v>
      </c>
      <c r="F378" s="105">
        <f>IF(ISBLANK(E378),"",VLOOKUP(E378,[3]Obce_PK!$A$2:$F$452,3))</f>
        <v>276936</v>
      </c>
      <c r="G378" s="79" t="s">
        <v>2284</v>
      </c>
      <c r="H378" s="79"/>
      <c r="I378" s="79" t="s">
        <v>33</v>
      </c>
      <c r="J378" s="79" t="s">
        <v>34</v>
      </c>
      <c r="K378" s="106">
        <v>40781</v>
      </c>
      <c r="L378" s="79" t="s">
        <v>1465</v>
      </c>
      <c r="M378" s="104"/>
      <c r="N378" s="104"/>
    </row>
    <row r="379" spans="1:14" s="27" customFormat="1" x14ac:dyDescent="0.25">
      <c r="A379" s="79" t="s">
        <v>8569</v>
      </c>
      <c r="B379" s="79" t="s">
        <v>1103</v>
      </c>
      <c r="C379" s="79" t="s">
        <v>8590</v>
      </c>
      <c r="D379" s="105">
        <f>IF(ISBLANK(C379),"",VLOOKUP(C379,[3]Obce_PK!$A$2:$F$452,3))</f>
        <v>270199</v>
      </c>
      <c r="E379" s="79" t="s">
        <v>8700</v>
      </c>
      <c r="F379" s="105">
        <f>IF(ISBLANK(E379),"",VLOOKUP(E379,[3]Obce_PK!$A$2:$F$452,3))</f>
        <v>271063</v>
      </c>
      <c r="G379" s="79" t="s">
        <v>2261</v>
      </c>
      <c r="H379" s="79"/>
      <c r="I379" s="79" t="s">
        <v>33</v>
      </c>
      <c r="J379" s="79" t="s">
        <v>34</v>
      </c>
      <c r="K379" s="106">
        <v>40835</v>
      </c>
      <c r="L379" s="79" t="s">
        <v>2614</v>
      </c>
      <c r="M379" s="104"/>
      <c r="N379" s="104"/>
    </row>
    <row r="380" spans="1:14" s="27" customFormat="1" x14ac:dyDescent="0.25">
      <c r="A380" s="79" t="s">
        <v>8569</v>
      </c>
      <c r="B380" s="79" t="s">
        <v>1326</v>
      </c>
      <c r="C380" s="79" t="s">
        <v>8713</v>
      </c>
      <c r="D380" s="105">
        <f>IF(ISBLANK(C380),"",VLOOKUP(C380,[3]Obce_PK!$A$2:$F$452,3))</f>
        <v>274101</v>
      </c>
      <c r="E380" s="79" t="s">
        <v>8736</v>
      </c>
      <c r="F380" s="105">
        <f>IF(ISBLANK(E380),"",VLOOKUP(E380,[3]Obce_PK!$A$2:$F$452,3))</f>
        <v>580660</v>
      </c>
      <c r="G380" s="79" t="s">
        <v>2344</v>
      </c>
      <c r="H380" s="79"/>
      <c r="I380" s="79" t="s">
        <v>33</v>
      </c>
      <c r="J380" s="79">
        <v>6</v>
      </c>
      <c r="K380" s="106">
        <v>40606</v>
      </c>
      <c r="L380" s="79" t="s">
        <v>285</v>
      </c>
      <c r="M380" s="104"/>
      <c r="N380" s="104"/>
    </row>
    <row r="381" spans="1:14" s="27" customFormat="1" x14ac:dyDescent="0.25">
      <c r="A381" s="79" t="s">
        <v>8569</v>
      </c>
      <c r="B381" s="79" t="s">
        <v>8827</v>
      </c>
      <c r="C381" s="79" t="s">
        <v>8713</v>
      </c>
      <c r="D381" s="105">
        <f>IF(ISBLANK(C381),"",VLOOKUP(C381,[3]Obce_PK!$A$2:$F$452,3))</f>
        <v>274101</v>
      </c>
      <c r="E381" s="79" t="s">
        <v>8741</v>
      </c>
      <c r="F381" s="105">
        <f>IF(ISBLANK(E381),"",VLOOKUP(E381,[3]Obce_PK!$A$2:$F$452,3))</f>
        <v>580562</v>
      </c>
      <c r="G381" s="79" t="s">
        <v>2261</v>
      </c>
      <c r="H381" s="79"/>
      <c r="I381" s="79" t="s">
        <v>33</v>
      </c>
      <c r="J381" s="79" t="s">
        <v>34</v>
      </c>
      <c r="K381" s="106">
        <v>40709</v>
      </c>
      <c r="L381" s="79" t="s">
        <v>2614</v>
      </c>
      <c r="M381" s="104"/>
      <c r="N381" s="104"/>
    </row>
    <row r="382" spans="1:14" s="27" customFormat="1" x14ac:dyDescent="0.25">
      <c r="A382" s="79" t="s">
        <v>8569</v>
      </c>
      <c r="B382" s="79" t="s">
        <v>1327</v>
      </c>
      <c r="C382" s="79" t="s">
        <v>8617</v>
      </c>
      <c r="D382" s="105">
        <f>IF(ISBLANK(C382),"",VLOOKUP(C382,[3]Obce_PK!$A$2:$F$452,3))</f>
        <v>274046</v>
      </c>
      <c r="E382" s="79" t="s">
        <v>8828</v>
      </c>
      <c r="F382" s="105">
        <f>IF(ISBLANK(E382),"",VLOOKUP(E382,[3]Obce_PK!$A$2:$F$452,3))</f>
        <v>191159</v>
      </c>
      <c r="G382" s="79" t="s">
        <v>2284</v>
      </c>
      <c r="H382" s="79"/>
      <c r="I382" s="79" t="s">
        <v>33</v>
      </c>
      <c r="J382" s="79" t="s">
        <v>34</v>
      </c>
      <c r="K382" s="106">
        <v>40701</v>
      </c>
      <c r="L382" s="79" t="s">
        <v>285</v>
      </c>
      <c r="M382" s="104"/>
      <c r="N382" s="104"/>
    </row>
    <row r="383" spans="1:14" s="27" customFormat="1" x14ac:dyDescent="0.25">
      <c r="A383" s="79" t="s">
        <v>8569</v>
      </c>
      <c r="B383" s="79" t="s">
        <v>1329</v>
      </c>
      <c r="C383" s="79" t="s">
        <v>8617</v>
      </c>
      <c r="D383" s="105">
        <f>IF(ISBLANK(C383),"",VLOOKUP(C383,[3]Obce_PK!$A$2:$F$452,3))</f>
        <v>274046</v>
      </c>
      <c r="E383" s="79" t="s">
        <v>8644</v>
      </c>
      <c r="F383" s="105">
        <f>IF(ISBLANK(E383),"",VLOOKUP(E383,[3]Obce_PK!$A$2:$F$452,3))</f>
        <v>274283</v>
      </c>
      <c r="G383" s="79" t="s">
        <v>2284</v>
      </c>
      <c r="H383" s="79"/>
      <c r="I383" s="79" t="s">
        <v>33</v>
      </c>
      <c r="J383" s="79" t="s">
        <v>34</v>
      </c>
      <c r="K383" s="106">
        <v>40634</v>
      </c>
      <c r="L383" s="79" t="s">
        <v>2614</v>
      </c>
      <c r="M383" s="104"/>
      <c r="N383" s="104"/>
    </row>
    <row r="384" spans="1:14" s="27" customFormat="1" x14ac:dyDescent="0.25">
      <c r="A384" s="79" t="s">
        <v>8569</v>
      </c>
      <c r="B384" s="79" t="s">
        <v>1330</v>
      </c>
      <c r="C384" s="79" t="s">
        <v>8617</v>
      </c>
      <c r="D384" s="105">
        <f>IF(ISBLANK(C384),"",VLOOKUP(C384,[3]Obce_PK!$A$2:$F$452,3))</f>
        <v>274046</v>
      </c>
      <c r="E384" s="79" t="s">
        <v>8662</v>
      </c>
      <c r="F384" s="105">
        <f>IF(ISBLANK(E384),"",VLOOKUP(E384,[3]Obce_PK!$A$2:$F$452,3))</f>
        <v>274020</v>
      </c>
      <c r="G384" s="79" t="s">
        <v>2284</v>
      </c>
      <c r="H384" s="79"/>
      <c r="I384" s="79" t="s">
        <v>33</v>
      </c>
      <c r="J384" s="79" t="s">
        <v>34</v>
      </c>
      <c r="K384" s="106">
        <v>40656</v>
      </c>
      <c r="L384" s="79" t="s">
        <v>285</v>
      </c>
      <c r="M384" s="104"/>
      <c r="N384" s="104"/>
    </row>
    <row r="385" spans="1:14" s="27" customFormat="1" x14ac:dyDescent="0.25">
      <c r="A385" s="79" t="s">
        <v>8569</v>
      </c>
      <c r="B385" s="79" t="s">
        <v>8829</v>
      </c>
      <c r="C385" s="79" t="s">
        <v>8617</v>
      </c>
      <c r="D385" s="105">
        <f>IF(ISBLANK(C385),"",VLOOKUP(C385,[3]Obce_PK!$A$2:$F$452,3))</f>
        <v>274046</v>
      </c>
      <c r="E385" s="79" t="s">
        <v>2397</v>
      </c>
      <c r="F385" s="105">
        <f>IF(ISBLANK(E385),"",VLOOKUP(E385,[3]Obce_PK!$A$2:$F$452,3))</f>
        <v>273961</v>
      </c>
      <c r="G385" s="79" t="s">
        <v>2284</v>
      </c>
      <c r="H385" s="79"/>
      <c r="I385" s="79" t="s">
        <v>33</v>
      </c>
      <c r="J385" s="79" t="s">
        <v>34</v>
      </c>
      <c r="K385" s="106">
        <v>40634</v>
      </c>
      <c r="L385" s="79" t="s">
        <v>285</v>
      </c>
      <c r="M385" s="104"/>
      <c r="N385" s="104"/>
    </row>
    <row r="386" spans="1:14" s="27" customFormat="1" x14ac:dyDescent="0.25">
      <c r="A386" s="79" t="s">
        <v>8569</v>
      </c>
      <c r="B386" s="79" t="s">
        <v>1331</v>
      </c>
      <c r="C386" s="79" t="s">
        <v>8617</v>
      </c>
      <c r="D386" s="105">
        <f>IF(ISBLANK(C386),"",VLOOKUP(C386,[3]Obce_PK!$A$2:$F$452,3))</f>
        <v>274046</v>
      </c>
      <c r="E386" s="79" t="s">
        <v>8594</v>
      </c>
      <c r="F386" s="105">
        <f>IF(ISBLANK(E386),"",VLOOKUP(E386,[3]Obce_PK!$A$2:$F$452,3))</f>
        <v>273589</v>
      </c>
      <c r="G386" s="79" t="s">
        <v>2284</v>
      </c>
      <c r="H386" s="79"/>
      <c r="I386" s="79" t="s">
        <v>33</v>
      </c>
      <c r="J386" s="79" t="s">
        <v>34</v>
      </c>
      <c r="K386" s="106">
        <v>40634</v>
      </c>
      <c r="L386" s="79" t="s">
        <v>285</v>
      </c>
      <c r="M386" s="104"/>
      <c r="N386" s="104"/>
    </row>
    <row r="387" spans="1:14" s="27" customFormat="1" x14ac:dyDescent="0.25">
      <c r="A387" s="79" t="s">
        <v>8569</v>
      </c>
      <c r="B387" s="79" t="s">
        <v>1332</v>
      </c>
      <c r="C387" s="79" t="s">
        <v>8617</v>
      </c>
      <c r="D387" s="105">
        <f>IF(ISBLANK(C387),"",VLOOKUP(C387,[3]Obce_PK!$A$2:$F$452,3))</f>
        <v>274046</v>
      </c>
      <c r="E387" s="79" t="s">
        <v>8675</v>
      </c>
      <c r="F387" s="105">
        <f>IF(ISBLANK(E387),"",VLOOKUP(E387,[3]Obce_PK!$A$2:$F$452,3))</f>
        <v>273571</v>
      </c>
      <c r="G387" s="79" t="s">
        <v>2284</v>
      </c>
      <c r="H387" s="79"/>
      <c r="I387" s="79" t="s">
        <v>33</v>
      </c>
      <c r="J387" s="79" t="s">
        <v>34</v>
      </c>
      <c r="K387" s="106">
        <v>40721</v>
      </c>
      <c r="L387" s="79" t="s">
        <v>285</v>
      </c>
      <c r="M387" s="104"/>
      <c r="N387" s="104"/>
    </row>
    <row r="388" spans="1:14" s="27" customFormat="1" x14ac:dyDescent="0.25">
      <c r="A388" s="79" t="s">
        <v>8569</v>
      </c>
      <c r="B388" s="79" t="s">
        <v>1336</v>
      </c>
      <c r="C388" s="79" t="s">
        <v>8600</v>
      </c>
      <c r="D388" s="105">
        <f>IF(ISBLANK(C388),"",VLOOKUP(C388,[3]Obce_PK!$A$2:$F$452,3))</f>
        <v>276944</v>
      </c>
      <c r="E388" s="79" t="s">
        <v>8830</v>
      </c>
      <c r="F388" s="105">
        <f>IF(ISBLANK(E388),"",VLOOKUP(E388,[3]Obce_PK!$A$2:$F$452,3))</f>
        <v>579599</v>
      </c>
      <c r="G388" s="79" t="s">
        <v>1885</v>
      </c>
      <c r="H388" s="79"/>
      <c r="I388" s="79" t="s">
        <v>33</v>
      </c>
      <c r="J388" s="79">
        <v>8</v>
      </c>
      <c r="K388" s="106">
        <v>40737</v>
      </c>
      <c r="L388" s="79" t="s">
        <v>285</v>
      </c>
      <c r="M388" s="104"/>
      <c r="N388" s="104"/>
    </row>
    <row r="389" spans="1:14" s="27" customFormat="1" x14ac:dyDescent="0.25">
      <c r="A389" s="79" t="s">
        <v>8569</v>
      </c>
      <c r="B389" s="79" t="s">
        <v>1339</v>
      </c>
      <c r="C389" s="79" t="s">
        <v>8600</v>
      </c>
      <c r="D389" s="105">
        <f>IF(ISBLANK(C389),"",VLOOKUP(C389,[3]Obce_PK!$A$2:$F$452,3))</f>
        <v>276944</v>
      </c>
      <c r="E389" s="79" t="s">
        <v>8830</v>
      </c>
      <c r="F389" s="105">
        <f>IF(ISBLANK(E389),"",VLOOKUP(E389,[3]Obce_PK!$A$2:$F$452,3))</f>
        <v>579599</v>
      </c>
      <c r="G389" s="79" t="s">
        <v>2261</v>
      </c>
      <c r="H389" s="79"/>
      <c r="I389" s="79" t="s">
        <v>33</v>
      </c>
      <c r="J389" s="79">
        <v>8</v>
      </c>
      <c r="K389" s="106">
        <v>40737</v>
      </c>
      <c r="L389" s="79" t="s">
        <v>2614</v>
      </c>
      <c r="M389" s="104"/>
      <c r="N389" s="104"/>
    </row>
    <row r="390" spans="1:14" s="27" customFormat="1" x14ac:dyDescent="0.25">
      <c r="A390" s="79" t="s">
        <v>8569</v>
      </c>
      <c r="B390" s="79" t="s">
        <v>1342</v>
      </c>
      <c r="C390" s="79" t="s">
        <v>8600</v>
      </c>
      <c r="D390" s="105">
        <f>IF(ISBLANK(C390),"",VLOOKUP(C390,[3]Obce_PK!$A$2:$F$452,3))</f>
        <v>276944</v>
      </c>
      <c r="E390" s="79" t="s">
        <v>8613</v>
      </c>
      <c r="F390" s="105">
        <f>IF(ISBLANK(E390),"",VLOOKUP(E390,[3]Obce_PK!$A$2:$F$452,3))</f>
        <v>276715</v>
      </c>
      <c r="G390" s="79" t="s">
        <v>1885</v>
      </c>
      <c r="H390" s="79"/>
      <c r="I390" s="79" t="s">
        <v>33</v>
      </c>
      <c r="J390" s="79">
        <v>8</v>
      </c>
      <c r="K390" s="106">
        <v>40585</v>
      </c>
      <c r="L390" s="79" t="s">
        <v>285</v>
      </c>
      <c r="M390" s="104"/>
      <c r="N390" s="104"/>
    </row>
    <row r="391" spans="1:14" s="27" customFormat="1" x14ac:dyDescent="0.25">
      <c r="A391" s="79" t="s">
        <v>8569</v>
      </c>
      <c r="B391" s="79" t="s">
        <v>8831</v>
      </c>
      <c r="C391" s="79" t="s">
        <v>8600</v>
      </c>
      <c r="D391" s="105">
        <f>IF(ISBLANK(C391),"",VLOOKUP(C391,[3]Obce_PK!$A$2:$F$452,3))</f>
        <v>276944</v>
      </c>
      <c r="E391" s="79" t="s">
        <v>8613</v>
      </c>
      <c r="F391" s="105">
        <f>IF(ISBLANK(E391),"",VLOOKUP(E391,[3]Obce_PK!$A$2:$F$452,3))</f>
        <v>276715</v>
      </c>
      <c r="G391" s="79" t="s">
        <v>2261</v>
      </c>
      <c r="H391" s="79"/>
      <c r="I391" s="79" t="s">
        <v>33</v>
      </c>
      <c r="J391" s="79">
        <v>8</v>
      </c>
      <c r="K391" s="106">
        <v>40585</v>
      </c>
      <c r="L391" s="79" t="s">
        <v>2614</v>
      </c>
      <c r="M391" s="104"/>
      <c r="N391" s="104"/>
    </row>
    <row r="392" spans="1:14" s="27" customFormat="1" x14ac:dyDescent="0.25">
      <c r="A392" s="79" t="s">
        <v>8569</v>
      </c>
      <c r="B392" s="79" t="s">
        <v>8832</v>
      </c>
      <c r="C392" s="79" t="s">
        <v>8689</v>
      </c>
      <c r="D392" s="105">
        <f>IF(ISBLANK(C392),"",VLOOKUP(C392,[3]Obce_PK!$A$2:$F$452,3))</f>
        <v>273350</v>
      </c>
      <c r="E392" s="79" t="s">
        <v>8697</v>
      </c>
      <c r="F392" s="105">
        <f>IF(ISBLANK(E392),"",VLOOKUP(E392,[3]Obce_PK!$A$2:$F$452,3))</f>
        <v>274160</v>
      </c>
      <c r="G392" s="79" t="s">
        <v>2344</v>
      </c>
      <c r="H392" s="79"/>
      <c r="I392" s="79" t="s">
        <v>33</v>
      </c>
      <c r="J392" s="79" t="s">
        <v>34</v>
      </c>
      <c r="K392" s="106">
        <v>40717</v>
      </c>
      <c r="L392" s="79" t="s">
        <v>2614</v>
      </c>
      <c r="M392" s="104"/>
      <c r="N392" s="104"/>
    </row>
    <row r="393" spans="1:14" s="27" customFormat="1" x14ac:dyDescent="0.25">
      <c r="A393" s="79" t="s">
        <v>8569</v>
      </c>
      <c r="B393" s="79" t="s">
        <v>1348</v>
      </c>
      <c r="C393" s="79" t="s">
        <v>8571</v>
      </c>
      <c r="D393" s="105">
        <f>IF(ISBLANK(C393),"",VLOOKUP(C393,[3]Obce_PK!$A$2:$F$452,3))</f>
        <v>279102</v>
      </c>
      <c r="E393" s="79" t="s">
        <v>8729</v>
      </c>
      <c r="F393" s="105">
        <f>IF(ISBLANK(E393),"",VLOOKUP(E393,[3]Obce_PK!$A$2:$F$452,3))</f>
        <v>279421</v>
      </c>
      <c r="G393" s="79" t="s">
        <v>2284</v>
      </c>
      <c r="H393" s="79"/>
      <c r="I393" s="79" t="s">
        <v>33</v>
      </c>
      <c r="J393" s="79" t="s">
        <v>34</v>
      </c>
      <c r="K393" s="106">
        <v>40663</v>
      </c>
      <c r="L393" s="79" t="s">
        <v>2633</v>
      </c>
      <c r="M393" s="104"/>
      <c r="N393" s="104"/>
    </row>
    <row r="394" spans="1:14" s="27" customFormat="1" x14ac:dyDescent="0.25">
      <c r="A394" s="79" t="s">
        <v>8569</v>
      </c>
      <c r="B394" s="79" t="s">
        <v>8833</v>
      </c>
      <c r="C394" s="79" t="s">
        <v>8834</v>
      </c>
      <c r="D394" s="105">
        <f>IF(ISBLANK(C394),"",VLOOKUP(C394,[3]Obce_PK!$A$2:$F$452,3))</f>
        <v>273686</v>
      </c>
      <c r="E394" s="79" t="s">
        <v>8657</v>
      </c>
      <c r="F394" s="105">
        <f>IF(ISBLANK(E394),"",VLOOKUP(E394,[3]Obce_PK!$A$2:$F$452,3))</f>
        <v>279633</v>
      </c>
      <c r="G394" s="79" t="s">
        <v>2261</v>
      </c>
      <c r="H394" s="79"/>
      <c r="I394" s="79" t="s">
        <v>33</v>
      </c>
      <c r="J394" s="79" t="s">
        <v>34</v>
      </c>
      <c r="K394" s="106">
        <v>40576</v>
      </c>
      <c r="L394" s="79" t="s">
        <v>2614</v>
      </c>
      <c r="M394" s="104"/>
      <c r="N394" s="104"/>
    </row>
    <row r="395" spans="1:14" s="27" customFormat="1" x14ac:dyDescent="0.25">
      <c r="A395" s="79" t="s">
        <v>8569</v>
      </c>
      <c r="B395" s="79" t="s">
        <v>1349</v>
      </c>
      <c r="C395" s="79" t="s">
        <v>8834</v>
      </c>
      <c r="D395" s="105">
        <f>IF(ISBLANK(C395),"",VLOOKUP(C395,[3]Obce_PK!$A$2:$F$452,3))</f>
        <v>273686</v>
      </c>
      <c r="E395" s="79" t="s">
        <v>8835</v>
      </c>
      <c r="F395" s="105">
        <f>IF(ISBLANK(E395),"",VLOOKUP(E395,[3]Obce_PK!$A$2:$F$452,3))</f>
        <v>279561</v>
      </c>
      <c r="G395" s="79" t="s">
        <v>2261</v>
      </c>
      <c r="H395" s="79"/>
      <c r="I395" s="79" t="s">
        <v>33</v>
      </c>
      <c r="J395" s="79" t="s">
        <v>34</v>
      </c>
      <c r="K395" s="106">
        <v>40576</v>
      </c>
      <c r="L395" s="79" t="s">
        <v>2614</v>
      </c>
      <c r="M395" s="104"/>
      <c r="N395" s="104"/>
    </row>
    <row r="396" spans="1:14" s="27" customFormat="1" x14ac:dyDescent="0.25">
      <c r="A396" s="79" t="s">
        <v>8569</v>
      </c>
      <c r="B396" s="79" t="s">
        <v>1350</v>
      </c>
      <c r="C396" s="79" t="s">
        <v>8834</v>
      </c>
      <c r="D396" s="105">
        <f>IF(ISBLANK(C396),"",VLOOKUP(C396,[3]Obce_PK!$A$2:$F$452,3))</f>
        <v>273686</v>
      </c>
      <c r="E396" s="79" t="s">
        <v>8658</v>
      </c>
      <c r="F396" s="105">
        <f>IF(ISBLANK(E396),"",VLOOKUP(E396,[3]Obce_PK!$A$2:$F$452,3))</f>
        <v>580953</v>
      </c>
      <c r="G396" s="79" t="s">
        <v>2261</v>
      </c>
      <c r="H396" s="79"/>
      <c r="I396" s="79" t="s">
        <v>33</v>
      </c>
      <c r="J396" s="79" t="s">
        <v>34</v>
      </c>
      <c r="K396" s="106">
        <v>40585</v>
      </c>
      <c r="L396" s="79" t="s">
        <v>2614</v>
      </c>
      <c r="M396" s="104"/>
      <c r="N396" s="104"/>
    </row>
    <row r="397" spans="1:14" s="27" customFormat="1" x14ac:dyDescent="0.25">
      <c r="A397" s="79" t="s">
        <v>8569</v>
      </c>
      <c r="B397" s="79" t="s">
        <v>1351</v>
      </c>
      <c r="C397" s="79" t="s">
        <v>8834</v>
      </c>
      <c r="D397" s="105">
        <f>IF(ISBLANK(C397),"",VLOOKUP(C397,[3]Obce_PK!$A$2:$F$452,3))</f>
        <v>273686</v>
      </c>
      <c r="E397" s="79" t="s">
        <v>8836</v>
      </c>
      <c r="F397" s="105">
        <f>IF(ISBLANK(E397),"",VLOOKUP(E397,[3]Obce_PK!$A$2:$F$452,3))</f>
        <v>279307</v>
      </c>
      <c r="G397" s="79" t="s">
        <v>2261</v>
      </c>
      <c r="H397" s="79"/>
      <c r="I397" s="79" t="s">
        <v>33</v>
      </c>
      <c r="J397" s="79" t="s">
        <v>34</v>
      </c>
      <c r="K397" s="106">
        <v>40585</v>
      </c>
      <c r="L397" s="79" t="s">
        <v>2614</v>
      </c>
      <c r="M397" s="104"/>
      <c r="N397" s="104"/>
    </row>
    <row r="398" spans="1:14" s="27" customFormat="1" x14ac:dyDescent="0.25">
      <c r="A398" s="79" t="s">
        <v>8569</v>
      </c>
      <c r="B398" s="79" t="s">
        <v>1352</v>
      </c>
      <c r="C398" s="79" t="s">
        <v>8834</v>
      </c>
      <c r="D398" s="105">
        <f>IF(ISBLANK(C398),"",VLOOKUP(C398,[3]Obce_PK!$A$2:$F$452,3))</f>
        <v>273686</v>
      </c>
      <c r="E398" s="79" t="s">
        <v>8837</v>
      </c>
      <c r="F398" s="105">
        <f>IF(ISBLANK(E398),"",VLOOKUP(E398,[3]Obce_PK!$A$2:$F$452,3))</f>
        <v>279226</v>
      </c>
      <c r="G398" s="79" t="s">
        <v>2261</v>
      </c>
      <c r="H398" s="79"/>
      <c r="I398" s="79" t="s">
        <v>33</v>
      </c>
      <c r="J398" s="79" t="s">
        <v>34</v>
      </c>
      <c r="K398" s="106">
        <v>40576</v>
      </c>
      <c r="L398" s="79" t="s">
        <v>2614</v>
      </c>
      <c r="M398" s="104"/>
      <c r="N398" s="104"/>
    </row>
    <row r="399" spans="1:14" s="27" customFormat="1" x14ac:dyDescent="0.25">
      <c r="A399" s="79" t="s">
        <v>8569</v>
      </c>
      <c r="B399" s="79" t="s">
        <v>1353</v>
      </c>
      <c r="C399" s="79" t="s">
        <v>8834</v>
      </c>
      <c r="D399" s="105">
        <f>IF(ISBLANK(C399),"",VLOOKUP(C399,[3]Obce_PK!$A$2:$F$452,3))</f>
        <v>273686</v>
      </c>
      <c r="E399" s="79" t="s">
        <v>8656</v>
      </c>
      <c r="F399" s="105">
        <f>IF(ISBLANK(E399),"",VLOOKUP(E399,[3]Obce_PK!$A$2:$F$452,3))</f>
        <v>278980</v>
      </c>
      <c r="G399" s="79" t="s">
        <v>2261</v>
      </c>
      <c r="H399" s="79"/>
      <c r="I399" s="79" t="s">
        <v>33</v>
      </c>
      <c r="J399" s="79" t="s">
        <v>34</v>
      </c>
      <c r="K399" s="106">
        <v>40576</v>
      </c>
      <c r="L399" s="79" t="s">
        <v>2614</v>
      </c>
      <c r="M399" s="104"/>
      <c r="N399" s="104"/>
    </row>
    <row r="400" spans="1:14" s="27" customFormat="1" x14ac:dyDescent="0.25">
      <c r="A400" s="79" t="s">
        <v>8569</v>
      </c>
      <c r="B400" s="79" t="s">
        <v>1507</v>
      </c>
      <c r="C400" s="79" t="s">
        <v>8571</v>
      </c>
      <c r="D400" s="105">
        <f>IF(ISBLANK(C400),"",VLOOKUP(C400,[3]Obce_PK!$A$2:$F$452,3))</f>
        <v>279102</v>
      </c>
      <c r="E400" s="79" t="s">
        <v>8729</v>
      </c>
      <c r="F400" s="105">
        <f>IF(ISBLANK(E400),"",VLOOKUP(E400,[3]Obce_PK!$A$2:$F$452,3))</f>
        <v>279421</v>
      </c>
      <c r="G400" s="79" t="s">
        <v>2261</v>
      </c>
      <c r="H400" s="79"/>
      <c r="I400" s="79" t="s">
        <v>22</v>
      </c>
      <c r="J400" s="79" t="s">
        <v>34</v>
      </c>
      <c r="K400" s="106">
        <v>40404</v>
      </c>
      <c r="L400" s="79" t="s">
        <v>2614</v>
      </c>
      <c r="M400" s="104"/>
      <c r="N400" s="104"/>
    </row>
    <row r="401" spans="1:14" s="27" customFormat="1" x14ac:dyDescent="0.25">
      <c r="A401" s="79" t="s">
        <v>8569</v>
      </c>
      <c r="B401" s="79" t="s">
        <v>1517</v>
      </c>
      <c r="C401" s="79" t="s">
        <v>8825</v>
      </c>
      <c r="D401" s="105">
        <f>IF(ISBLANK(C401),"",VLOOKUP(C401,[3]Obce_PK!$A$2:$F$452,3))</f>
        <v>277037</v>
      </c>
      <c r="E401" s="79" t="s">
        <v>6525</v>
      </c>
      <c r="F401" s="105">
        <f>IF(ISBLANK(E401),"",VLOOKUP(E401,[3]Obce_PK!$A$2:$F$452,3))</f>
        <v>194646</v>
      </c>
      <c r="G401" s="79" t="s">
        <v>2261</v>
      </c>
      <c r="H401" s="79"/>
      <c r="I401" s="79" t="s">
        <v>33</v>
      </c>
      <c r="J401" s="79" t="s">
        <v>34</v>
      </c>
      <c r="K401" s="106">
        <v>40507</v>
      </c>
      <c r="L401" s="79" t="s">
        <v>2614</v>
      </c>
      <c r="M401" s="104"/>
      <c r="N401" s="104"/>
    </row>
    <row r="402" spans="1:14" s="27" customFormat="1" x14ac:dyDescent="0.25">
      <c r="A402" s="79" t="s">
        <v>8569</v>
      </c>
      <c r="B402" s="79" t="s">
        <v>8838</v>
      </c>
      <c r="C402" s="79" t="s">
        <v>8578</v>
      </c>
      <c r="D402" s="105">
        <f>IF(ISBLANK(C402),"",VLOOKUP(C402,[3]Obce_PK!$A$2:$F$452,3))</f>
        <v>270211</v>
      </c>
      <c r="E402" s="79" t="s">
        <v>8580</v>
      </c>
      <c r="F402" s="105">
        <f>IF(ISBLANK(E402),"",VLOOKUP(E402,[3]Obce_PK!$A$2:$F$452,3))</f>
        <v>270938</v>
      </c>
      <c r="G402" s="79" t="s">
        <v>2284</v>
      </c>
      <c r="H402" s="79"/>
      <c r="I402" s="79" t="s">
        <v>33</v>
      </c>
      <c r="J402" s="79" t="s">
        <v>34</v>
      </c>
      <c r="K402" s="106">
        <v>40471</v>
      </c>
      <c r="L402" s="79" t="s">
        <v>2633</v>
      </c>
      <c r="M402" s="104"/>
      <c r="N402" s="104"/>
    </row>
    <row r="403" spans="1:14" s="27" customFormat="1" x14ac:dyDescent="0.25">
      <c r="A403" s="79" t="s">
        <v>8569</v>
      </c>
      <c r="B403" s="79" t="s">
        <v>8839</v>
      </c>
      <c r="C403" s="79" t="s">
        <v>8840</v>
      </c>
      <c r="D403" s="105">
        <f>IF(ISBLANK(C403),"",VLOOKUP(C403,[3]Obce_PK!$A$2:$F$452,3))</f>
        <v>483869</v>
      </c>
      <c r="E403" s="79" t="s">
        <v>558</v>
      </c>
      <c r="F403" s="105">
        <v>277363</v>
      </c>
      <c r="G403" s="79" t="s">
        <v>2284</v>
      </c>
      <c r="H403" s="79"/>
      <c r="I403" s="79" t="s">
        <v>33</v>
      </c>
      <c r="J403" s="79" t="s">
        <v>34</v>
      </c>
      <c r="K403" s="106">
        <v>40379</v>
      </c>
      <c r="L403" s="79" t="s">
        <v>285</v>
      </c>
      <c r="M403" s="104"/>
      <c r="N403" s="104"/>
    </row>
    <row r="404" spans="1:14" s="27" customFormat="1" x14ac:dyDescent="0.25">
      <c r="A404" s="79" t="s">
        <v>8569</v>
      </c>
      <c r="B404" s="79" t="s">
        <v>8841</v>
      </c>
      <c r="C404" s="79" t="s">
        <v>8638</v>
      </c>
      <c r="D404" s="105">
        <f>IF(ISBLANK(C404),"",VLOOKUP(C404,[3]Obce_PK!$A$2:$F$452,3))</f>
        <v>274241</v>
      </c>
      <c r="E404" s="79" t="s">
        <v>1676</v>
      </c>
      <c r="F404" s="105">
        <v>580589</v>
      </c>
      <c r="G404" s="79" t="s">
        <v>2284</v>
      </c>
      <c r="H404" s="79"/>
      <c r="I404" s="79" t="s">
        <v>33</v>
      </c>
      <c r="J404" s="79" t="s">
        <v>34</v>
      </c>
      <c r="K404" s="106">
        <v>40242</v>
      </c>
      <c r="L404" s="79" t="s">
        <v>2633</v>
      </c>
      <c r="M404" s="104"/>
      <c r="N404" s="104"/>
    </row>
    <row r="405" spans="1:14" s="27" customFormat="1" x14ac:dyDescent="0.25">
      <c r="A405" s="79" t="s">
        <v>8569</v>
      </c>
      <c r="B405" s="79" t="s">
        <v>1508</v>
      </c>
      <c r="C405" s="79" t="s">
        <v>8713</v>
      </c>
      <c r="D405" s="105">
        <v>274101</v>
      </c>
      <c r="E405" s="79" t="s">
        <v>8732</v>
      </c>
      <c r="F405" s="105">
        <v>274640</v>
      </c>
      <c r="G405" s="79" t="s">
        <v>2344</v>
      </c>
      <c r="H405" s="79"/>
      <c r="I405" s="79" t="s">
        <v>33</v>
      </c>
      <c r="J405" s="79" t="s">
        <v>34</v>
      </c>
      <c r="K405" s="106">
        <v>40416</v>
      </c>
      <c r="L405" s="79" t="s">
        <v>285</v>
      </c>
      <c r="M405" s="104"/>
      <c r="N405" s="104"/>
    </row>
    <row r="406" spans="1:14" s="27" customFormat="1" x14ac:dyDescent="0.25">
      <c r="A406" s="79" t="s">
        <v>8569</v>
      </c>
      <c r="B406" s="79" t="s">
        <v>1509</v>
      </c>
      <c r="C406" s="79" t="s">
        <v>8713</v>
      </c>
      <c r="D406" s="105">
        <v>274101</v>
      </c>
      <c r="E406" s="79" t="s">
        <v>8842</v>
      </c>
      <c r="F406" s="105">
        <v>274364</v>
      </c>
      <c r="G406" s="79" t="s">
        <v>2344</v>
      </c>
      <c r="H406" s="79"/>
      <c r="I406" s="79" t="s">
        <v>33</v>
      </c>
      <c r="J406" s="79" t="s">
        <v>34</v>
      </c>
      <c r="K406" s="106">
        <v>40416</v>
      </c>
      <c r="L406" s="79" t="s">
        <v>285</v>
      </c>
      <c r="M406" s="104"/>
      <c r="N406" s="104"/>
    </row>
    <row r="407" spans="1:14" s="27" customFormat="1" x14ac:dyDescent="0.25">
      <c r="A407" s="79" t="s">
        <v>8569</v>
      </c>
      <c r="B407" s="79" t="s">
        <v>1510</v>
      </c>
      <c r="C407" s="79" t="s">
        <v>8713</v>
      </c>
      <c r="D407" s="105">
        <v>274101</v>
      </c>
      <c r="E407" s="79" t="s">
        <v>8728</v>
      </c>
      <c r="F407" s="105">
        <v>273970</v>
      </c>
      <c r="G407" s="79" t="s">
        <v>2344</v>
      </c>
      <c r="H407" s="79"/>
      <c r="I407" s="79" t="s">
        <v>33</v>
      </c>
      <c r="J407" s="79" t="s">
        <v>34</v>
      </c>
      <c r="K407" s="106">
        <v>40436</v>
      </c>
      <c r="L407" s="79" t="s">
        <v>285</v>
      </c>
      <c r="M407" s="104"/>
      <c r="N407" s="104"/>
    </row>
    <row r="408" spans="1:14" s="27" customFormat="1" x14ac:dyDescent="0.25">
      <c r="A408" s="79"/>
      <c r="B408" s="79" t="s">
        <v>7379</v>
      </c>
      <c r="C408" s="79" t="s">
        <v>8713</v>
      </c>
      <c r="D408" s="105">
        <v>274101</v>
      </c>
      <c r="E408" s="79" t="s">
        <v>8742</v>
      </c>
      <c r="F408" s="105">
        <v>273716</v>
      </c>
      <c r="G408" s="79" t="s">
        <v>2344</v>
      </c>
      <c r="H408" s="79"/>
      <c r="I408" s="79" t="s">
        <v>33</v>
      </c>
      <c r="J408" s="79" t="s">
        <v>34</v>
      </c>
      <c r="K408" s="106">
        <v>40436</v>
      </c>
      <c r="L408" s="79" t="s">
        <v>285</v>
      </c>
      <c r="M408" s="104"/>
      <c r="N408" s="104"/>
    </row>
    <row r="409" spans="1:14" s="27" customFormat="1" x14ac:dyDescent="0.25">
      <c r="A409" s="79" t="s">
        <v>8569</v>
      </c>
      <c r="B409" s="79" t="s">
        <v>7382</v>
      </c>
      <c r="C409" s="79" t="s">
        <v>8713</v>
      </c>
      <c r="D409" s="105">
        <v>274101</v>
      </c>
      <c r="E409" s="79" t="s">
        <v>8843</v>
      </c>
      <c r="F409" s="105">
        <v>287288</v>
      </c>
      <c r="G409" s="79" t="s">
        <v>2344</v>
      </c>
      <c r="H409" s="79"/>
      <c r="I409" s="79" t="s">
        <v>33</v>
      </c>
      <c r="J409" s="79" t="s">
        <v>34</v>
      </c>
      <c r="K409" s="106">
        <v>40416</v>
      </c>
      <c r="L409" s="79" t="s">
        <v>285</v>
      </c>
      <c r="M409" s="104"/>
      <c r="N409" s="104"/>
    </row>
    <row r="410" spans="1:14" s="27" customFormat="1" x14ac:dyDescent="0.25">
      <c r="A410" s="79" t="s">
        <v>8569</v>
      </c>
      <c r="B410" s="79" t="s">
        <v>8844</v>
      </c>
      <c r="C410" s="79" t="s">
        <v>8713</v>
      </c>
      <c r="D410" s="105">
        <f>IF(ISBLANK(C410),"",VLOOKUP(C410,[3]Obce_PK!$A$2:$F$452,3))</f>
        <v>274101</v>
      </c>
      <c r="E410" s="79" t="s">
        <v>8734</v>
      </c>
      <c r="F410" s="105">
        <f>IF(ISBLANK(E410),"",VLOOKUP(E410,[3]Obce_PK!$A$2:$F$452,3))</f>
        <v>274526</v>
      </c>
      <c r="G410" s="79" t="s">
        <v>2284</v>
      </c>
      <c r="H410" s="79"/>
      <c r="I410" s="79" t="s">
        <v>33</v>
      </c>
      <c r="J410" s="79" t="s">
        <v>34</v>
      </c>
      <c r="K410" s="106">
        <v>40081</v>
      </c>
      <c r="L410" s="79" t="s">
        <v>285</v>
      </c>
      <c r="M410" s="104"/>
      <c r="N410" s="104"/>
    </row>
    <row r="411" spans="1:14" s="27" customFormat="1" x14ac:dyDescent="0.25">
      <c r="A411" s="79" t="s">
        <v>8569</v>
      </c>
      <c r="B411" s="79" t="s">
        <v>1518</v>
      </c>
      <c r="C411" s="79" t="s">
        <v>8713</v>
      </c>
      <c r="D411" s="105">
        <f>IF(ISBLANK(C411),"",VLOOKUP(C411,[3]Obce_PK!$A$2:$F$452,3))</f>
        <v>274101</v>
      </c>
      <c r="E411" s="79" t="s">
        <v>8737</v>
      </c>
      <c r="F411" s="105">
        <f>IF(ISBLANK(E411),"",VLOOKUP(E411,[3]Obce_PK!$A$2:$F$452,3))</f>
        <v>274267</v>
      </c>
      <c r="G411" s="79" t="s">
        <v>2284</v>
      </c>
      <c r="H411" s="79"/>
      <c r="I411" s="79" t="s">
        <v>33</v>
      </c>
      <c r="J411" s="79" t="s">
        <v>34</v>
      </c>
      <c r="K411" s="106">
        <v>40081</v>
      </c>
      <c r="L411" s="79" t="s">
        <v>285</v>
      </c>
      <c r="M411" s="104"/>
      <c r="N411" s="104"/>
    </row>
    <row r="412" spans="1:14" s="27" customFormat="1" x14ac:dyDescent="0.25">
      <c r="A412" s="79" t="s">
        <v>8569</v>
      </c>
      <c r="B412" s="79" t="s">
        <v>1520</v>
      </c>
      <c r="C412" s="79" t="s">
        <v>8713</v>
      </c>
      <c r="D412" s="105">
        <f>IF(ISBLANK(C412),"",VLOOKUP(C412,[3]Obce_PK!$A$2:$F$452,3))</f>
        <v>274101</v>
      </c>
      <c r="E412" s="79" t="s">
        <v>8845</v>
      </c>
      <c r="F412" s="105">
        <f>IF(ISBLANK(E412),"",VLOOKUP(E412,[3]Obce_PK!$A$2:$F$452,3))</f>
        <v>273643</v>
      </c>
      <c r="G412" s="79" t="s">
        <v>2284</v>
      </c>
      <c r="H412" s="79"/>
      <c r="I412" s="79" t="s">
        <v>33</v>
      </c>
      <c r="J412" s="79" t="s">
        <v>34</v>
      </c>
      <c r="K412" s="106">
        <v>40159</v>
      </c>
      <c r="L412" s="79" t="s">
        <v>285</v>
      </c>
      <c r="M412" s="104"/>
      <c r="N412" s="104"/>
    </row>
    <row r="413" spans="1:14" s="27" customFormat="1" x14ac:dyDescent="0.25">
      <c r="A413" s="79" t="s">
        <v>8569</v>
      </c>
      <c r="B413" s="79" t="s">
        <v>1522</v>
      </c>
      <c r="C413" s="79" t="s">
        <v>8825</v>
      </c>
      <c r="D413" s="105">
        <f>IF(ISBLANK(C413),"",VLOOKUP(C413,[3]Obce_PK!$A$2:$F$452,3))</f>
        <v>277037</v>
      </c>
      <c r="E413" s="79" t="s">
        <v>8846</v>
      </c>
      <c r="F413" s="105">
        <f>IF(ISBLANK(E413),"",VLOOKUP(E413,[3]Obce_PK!$A$2:$F$452,3))</f>
        <v>194549</v>
      </c>
      <c r="G413" s="79" t="s">
        <v>2261</v>
      </c>
      <c r="H413" s="79"/>
      <c r="I413" s="79" t="s">
        <v>33</v>
      </c>
      <c r="J413" s="79" t="s">
        <v>34</v>
      </c>
      <c r="K413" s="106">
        <v>40137</v>
      </c>
      <c r="L413" s="79" t="s">
        <v>2614</v>
      </c>
      <c r="M413" s="104"/>
      <c r="N413" s="104"/>
    </row>
    <row r="414" spans="1:14" s="27" customFormat="1" x14ac:dyDescent="0.25">
      <c r="A414" s="79" t="s">
        <v>8569</v>
      </c>
      <c r="B414" s="79" t="s">
        <v>1535</v>
      </c>
      <c r="C414" s="79" t="s">
        <v>8590</v>
      </c>
      <c r="D414" s="105">
        <f>IF(ISBLANK(C414),"",VLOOKUP(C414,[3]Obce_PK!$A$2:$F$452,3))</f>
        <v>270199</v>
      </c>
      <c r="E414" s="79" t="s">
        <v>8847</v>
      </c>
      <c r="F414" s="105">
        <f>IF(ISBLANK(E414),"",VLOOKUP(E414,[3]Obce_PK!$A$2:$F$452,3))</f>
        <v>270873</v>
      </c>
      <c r="G414" s="79" t="s">
        <v>2261</v>
      </c>
      <c r="H414" s="79"/>
      <c r="I414" s="79" t="s">
        <v>33</v>
      </c>
      <c r="J414" s="79" t="s">
        <v>34</v>
      </c>
      <c r="K414" s="106">
        <v>40236</v>
      </c>
      <c r="L414" s="79" t="s">
        <v>2614</v>
      </c>
      <c r="M414" s="104"/>
      <c r="N414" s="104"/>
    </row>
    <row r="415" spans="1:14" s="27" customFormat="1" x14ac:dyDescent="0.25">
      <c r="A415" s="79" t="s">
        <v>8569</v>
      </c>
      <c r="B415" s="79" t="s">
        <v>8848</v>
      </c>
      <c r="C415" s="79" t="s">
        <v>8578</v>
      </c>
      <c r="D415" s="105">
        <f>IF(ISBLANK(C415),"",VLOOKUP(C415,[3]Obce_PK!$A$2:$F$452,3))</f>
        <v>270211</v>
      </c>
      <c r="E415" s="79" t="s">
        <v>8701</v>
      </c>
      <c r="F415" s="105">
        <f>IF(ISBLANK(E415),"",VLOOKUP(E415,[3]Obce_PK!$A$2:$F$452,3))</f>
        <v>270920</v>
      </c>
      <c r="G415" s="79" t="s">
        <v>2284</v>
      </c>
      <c r="H415" s="79"/>
      <c r="I415" s="79" t="s">
        <v>22</v>
      </c>
      <c r="J415" s="79" t="s">
        <v>34</v>
      </c>
      <c r="K415" s="106">
        <v>40010</v>
      </c>
      <c r="L415" s="79" t="s">
        <v>285</v>
      </c>
      <c r="M415" s="104"/>
      <c r="N415" s="104"/>
    </row>
    <row r="416" spans="1:14" s="27" customFormat="1" x14ac:dyDescent="0.25">
      <c r="A416" s="79" t="s">
        <v>8569</v>
      </c>
      <c r="B416" s="79" t="s">
        <v>8849</v>
      </c>
      <c r="C416" s="79" t="s">
        <v>8578</v>
      </c>
      <c r="D416" s="105">
        <f>IF(ISBLANK(C416),"",VLOOKUP(C416,[3]Obce_PK!$A$2:$F$452,3))</f>
        <v>270211</v>
      </c>
      <c r="E416" s="79" t="s">
        <v>8815</v>
      </c>
      <c r="F416" s="105">
        <f>IF(ISBLANK(E416),"",VLOOKUP(E416,[3]Obce_PK!$A$2:$F$452,3))</f>
        <v>271101</v>
      </c>
      <c r="G416" s="79" t="s">
        <v>2284</v>
      </c>
      <c r="H416" s="79"/>
      <c r="I416" s="79" t="s">
        <v>22</v>
      </c>
      <c r="J416" s="79" t="s">
        <v>34</v>
      </c>
      <c r="K416" s="106">
        <v>40022</v>
      </c>
      <c r="L416" s="79" t="s">
        <v>285</v>
      </c>
      <c r="M416" s="104"/>
      <c r="N416" s="104"/>
    </row>
    <row r="417" spans="1:14" s="27" customFormat="1" x14ac:dyDescent="0.25">
      <c r="A417" s="79" t="s">
        <v>8569</v>
      </c>
      <c r="B417" s="79" t="s">
        <v>8850</v>
      </c>
      <c r="C417" s="79" t="s">
        <v>8708</v>
      </c>
      <c r="D417" s="105">
        <f>IF(ISBLANK(C417),"",VLOOKUP(C417,[3]Obce_PK!$A$2:$F$452,3))</f>
        <v>279846</v>
      </c>
      <c r="E417" s="79" t="s">
        <v>8771</v>
      </c>
      <c r="F417" s="105">
        <f>IF(ISBLANK(E417),"",VLOOKUP(E417,[3]Obce_PK!$A$2:$F$452,3))</f>
        <v>580929</v>
      </c>
      <c r="G417" s="79" t="s">
        <v>2284</v>
      </c>
      <c r="H417" s="79"/>
      <c r="I417" s="79" t="s">
        <v>33</v>
      </c>
      <c r="J417" s="79" t="s">
        <v>34</v>
      </c>
      <c r="K417" s="106">
        <v>39994</v>
      </c>
      <c r="L417" s="79" t="s">
        <v>285</v>
      </c>
      <c r="M417" s="104"/>
      <c r="N417" s="104"/>
    </row>
    <row r="418" spans="1:14" s="27" customFormat="1" x14ac:dyDescent="0.25">
      <c r="A418" s="79" t="s">
        <v>8569</v>
      </c>
      <c r="B418" s="79" t="s">
        <v>8851</v>
      </c>
      <c r="C418" s="79" t="s">
        <v>8638</v>
      </c>
      <c r="D418" s="105">
        <f>IF(ISBLANK(C418),"",VLOOKUP(C418,[3]Obce_PK!$A$2:$F$452,3))</f>
        <v>274241</v>
      </c>
      <c r="E418" s="79" t="s">
        <v>8647</v>
      </c>
      <c r="F418" s="105">
        <f>IF(ISBLANK(E418),"",VLOOKUP(E418,[3]Obce_PK!$A$2:$F$452,3))</f>
        <v>273546</v>
      </c>
      <c r="G418" s="79" t="s">
        <v>2284</v>
      </c>
      <c r="H418" s="79"/>
      <c r="I418" s="79" t="s">
        <v>33</v>
      </c>
      <c r="J418" s="79" t="s">
        <v>34</v>
      </c>
      <c r="K418" s="106">
        <v>39994</v>
      </c>
      <c r="L418" s="79" t="s">
        <v>2633</v>
      </c>
      <c r="M418" s="104"/>
      <c r="N418" s="104"/>
    </row>
    <row r="419" spans="1:14" s="27" customFormat="1" x14ac:dyDescent="0.25">
      <c r="A419" s="79" t="s">
        <v>8569</v>
      </c>
      <c r="B419" s="79" t="s">
        <v>8852</v>
      </c>
      <c r="C419" s="79" t="s">
        <v>8706</v>
      </c>
      <c r="D419" s="105">
        <f>IF(ISBLANK(C419),"",VLOOKUP(C419,[3]Obce_PK!$A$2:$F$452,3))</f>
        <v>270156</v>
      </c>
      <c r="E419" s="79" t="s">
        <v>8853</v>
      </c>
      <c r="F419" s="105">
        <f>IF(ISBLANK(E419),"",VLOOKUP(E419,[3]Obce_PK!$A$2:$F$452,3))</f>
        <v>270563</v>
      </c>
      <c r="G419" s="79" t="s">
        <v>2261</v>
      </c>
      <c r="H419" s="79"/>
      <c r="I419" s="79" t="s">
        <v>33</v>
      </c>
      <c r="J419" s="79" t="s">
        <v>34</v>
      </c>
      <c r="K419" s="106">
        <v>40024</v>
      </c>
      <c r="L419" s="79" t="s">
        <v>2614</v>
      </c>
      <c r="M419" s="104"/>
      <c r="N419" s="104"/>
    </row>
    <row r="420" spans="1:14" s="27" customFormat="1" x14ac:dyDescent="0.25">
      <c r="A420" s="79" t="s">
        <v>8569</v>
      </c>
      <c r="B420" s="79" t="s">
        <v>8854</v>
      </c>
      <c r="C420" s="79" t="s">
        <v>8701</v>
      </c>
      <c r="D420" s="105">
        <f>IF(ISBLANK(C420),"",VLOOKUP(C420,[3]Obce_PK!$A$2:$F$452,3))</f>
        <v>270920</v>
      </c>
      <c r="E420" s="79" t="s">
        <v>8591</v>
      </c>
      <c r="F420" s="105">
        <f>IF(ISBLANK(E420),"",VLOOKUP(E420,[3]Obce_PK!$A$2:$F$452,3))</f>
        <v>271233</v>
      </c>
      <c r="G420" s="83" t="s">
        <v>2261</v>
      </c>
      <c r="H420" s="79"/>
      <c r="I420" s="79" t="s">
        <v>33</v>
      </c>
      <c r="J420" s="79" t="s">
        <v>34</v>
      </c>
      <c r="K420" s="106">
        <v>39896</v>
      </c>
      <c r="L420" s="79" t="s">
        <v>2614</v>
      </c>
      <c r="M420" s="104"/>
      <c r="N420" s="104"/>
    </row>
    <row r="421" spans="1:14" s="27" customFormat="1" x14ac:dyDescent="0.25">
      <c r="A421" s="79" t="s">
        <v>8569</v>
      </c>
      <c r="B421" s="79" t="s">
        <v>8855</v>
      </c>
      <c r="C421" s="79" t="s">
        <v>8701</v>
      </c>
      <c r="D421" s="105">
        <f>IF(ISBLANK(C421),"",VLOOKUP(C421,[3]Obce_PK!$A$2:$F$452,3))</f>
        <v>270920</v>
      </c>
      <c r="E421" s="79" t="s">
        <v>8856</v>
      </c>
      <c r="F421" s="105">
        <f>IF(ISBLANK(E421),"",VLOOKUP(E421,[3]Obce_PK!$A$2:$F$452,3))</f>
        <v>270997</v>
      </c>
      <c r="G421" s="83" t="s">
        <v>2261</v>
      </c>
      <c r="H421" s="79"/>
      <c r="I421" s="79" t="s">
        <v>33</v>
      </c>
      <c r="J421" s="79" t="s">
        <v>34</v>
      </c>
      <c r="K421" s="106">
        <v>39896</v>
      </c>
      <c r="L421" s="79" t="s">
        <v>2614</v>
      </c>
      <c r="M421" s="104"/>
      <c r="N421" s="104"/>
    </row>
    <row r="422" spans="1:14" s="27" customFormat="1" x14ac:dyDescent="0.25">
      <c r="A422" s="79" t="s">
        <v>8569</v>
      </c>
      <c r="B422" s="79" t="s">
        <v>8857</v>
      </c>
      <c r="C422" s="79" t="s">
        <v>8713</v>
      </c>
      <c r="D422" s="105">
        <f>IF(ISBLANK(C422),"",VLOOKUP(C422,[3]Obce_PK!$A$2:$F$452,3))</f>
        <v>274101</v>
      </c>
      <c r="E422" s="79" t="s">
        <v>8733</v>
      </c>
      <c r="F422" s="105">
        <f>IF(ISBLANK(E422),"",VLOOKUP(E422,[3]Obce_PK!$A$2:$F$452,3))</f>
        <v>274615</v>
      </c>
      <c r="G422" s="83" t="s">
        <v>2261</v>
      </c>
      <c r="H422" s="79"/>
      <c r="I422" s="79" t="s">
        <v>33</v>
      </c>
      <c r="J422" s="79" t="s">
        <v>34</v>
      </c>
      <c r="K422" s="106">
        <v>39941</v>
      </c>
      <c r="L422" s="79" t="s">
        <v>2614</v>
      </c>
      <c r="M422" s="104"/>
      <c r="N422" s="104"/>
    </row>
    <row r="423" spans="1:14" s="27" customFormat="1" x14ac:dyDescent="0.25">
      <c r="A423" s="79" t="s">
        <v>8569</v>
      </c>
      <c r="B423" s="79" t="s">
        <v>8858</v>
      </c>
      <c r="C423" s="79" t="s">
        <v>8713</v>
      </c>
      <c r="D423" s="105">
        <f>IF(ISBLANK(C423),"",VLOOKUP(C423,[3]Obce_PK!$A$2:$F$452,3))</f>
        <v>274101</v>
      </c>
      <c r="E423" s="79" t="s">
        <v>8859</v>
      </c>
      <c r="F423" s="105">
        <f>IF(ISBLANK(E423),"",VLOOKUP(E423,[3]Obce_PK!$A$2:$F$452,3))</f>
        <v>580490</v>
      </c>
      <c r="G423" s="83" t="s">
        <v>2261</v>
      </c>
      <c r="H423" s="79"/>
      <c r="I423" s="79" t="s">
        <v>33</v>
      </c>
      <c r="J423" s="79" t="s">
        <v>34</v>
      </c>
      <c r="K423" s="106">
        <v>39905</v>
      </c>
      <c r="L423" s="79" t="s">
        <v>2614</v>
      </c>
      <c r="M423" s="104"/>
      <c r="N423" s="104"/>
    </row>
    <row r="424" spans="1:14" s="27" customFormat="1" x14ac:dyDescent="0.25">
      <c r="A424" s="79" t="s">
        <v>8569</v>
      </c>
      <c r="B424" s="79" t="s">
        <v>8860</v>
      </c>
      <c r="C424" s="79" t="s">
        <v>8713</v>
      </c>
      <c r="D424" s="105">
        <f>IF(ISBLANK(C424),"",VLOOKUP(C424,[3]Obce_PK!$A$2:$F$452,3))</f>
        <v>274101</v>
      </c>
      <c r="E424" s="79" t="s">
        <v>8861</v>
      </c>
      <c r="F424" s="105">
        <f>IF(ISBLANK(E424),"",VLOOKUP(E424,[3]Obce_PK!$A$2:$F$452,3))</f>
        <v>274445</v>
      </c>
      <c r="G424" s="83" t="s">
        <v>2261</v>
      </c>
      <c r="H424" s="79"/>
      <c r="I424" s="79" t="s">
        <v>33</v>
      </c>
      <c r="J424" s="79" t="s">
        <v>34</v>
      </c>
      <c r="K424" s="106">
        <v>39849</v>
      </c>
      <c r="L424" s="79" t="s">
        <v>2614</v>
      </c>
      <c r="M424" s="104"/>
      <c r="N424" s="104"/>
    </row>
    <row r="425" spans="1:14" s="27" customFormat="1" x14ac:dyDescent="0.25">
      <c r="A425" s="79" t="s">
        <v>8569</v>
      </c>
      <c r="B425" s="79" t="s">
        <v>7389</v>
      </c>
      <c r="C425" s="79" t="s">
        <v>8713</v>
      </c>
      <c r="D425" s="105">
        <f>IF(ISBLANK(C425),"",VLOOKUP(C425,[3]Obce_PK!$A$2:$F$452,3))</f>
        <v>274101</v>
      </c>
      <c r="E425" s="79" t="s">
        <v>1271</v>
      </c>
      <c r="F425" s="105">
        <f>IF(ISBLANK(E425),"",VLOOKUP(E425,[3]Obce_PK!$A$2:$F$452,3))</f>
        <v>853992</v>
      </c>
      <c r="G425" s="83" t="s">
        <v>2261</v>
      </c>
      <c r="H425" s="79"/>
      <c r="I425" s="79" t="s">
        <v>33</v>
      </c>
      <c r="J425" s="79" t="s">
        <v>34</v>
      </c>
      <c r="K425" s="106">
        <v>39869</v>
      </c>
      <c r="L425" s="79" t="s">
        <v>2614</v>
      </c>
      <c r="M425" s="104"/>
      <c r="N425" s="104"/>
    </row>
    <row r="426" spans="1:14" s="27" customFormat="1" x14ac:dyDescent="0.25">
      <c r="A426" s="79" t="s">
        <v>8569</v>
      </c>
      <c r="B426" s="79" t="s">
        <v>1536</v>
      </c>
      <c r="C426" s="79" t="s">
        <v>8713</v>
      </c>
      <c r="D426" s="105">
        <f>IF(ISBLANK(C426),"",VLOOKUP(C426,[3]Obce_PK!$A$2:$F$452,3))</f>
        <v>274101</v>
      </c>
      <c r="E426" s="79" t="s">
        <v>8862</v>
      </c>
      <c r="F426" s="105">
        <f>IF(ISBLANK(E426),"",VLOOKUP(E426,[3]Obce_PK!$A$2:$F$452,3))</f>
        <v>273902</v>
      </c>
      <c r="G426" s="83" t="s">
        <v>2261</v>
      </c>
      <c r="H426" s="79"/>
      <c r="I426" s="79" t="s">
        <v>33</v>
      </c>
      <c r="J426" s="79" t="s">
        <v>34</v>
      </c>
      <c r="K426" s="106">
        <v>39869</v>
      </c>
      <c r="L426" s="79" t="s">
        <v>2614</v>
      </c>
      <c r="M426" s="104"/>
      <c r="N426" s="104"/>
    </row>
    <row r="427" spans="1:14" s="27" customFormat="1" x14ac:dyDescent="0.25">
      <c r="A427" s="79" t="s">
        <v>8569</v>
      </c>
      <c r="B427" s="79" t="s">
        <v>1540</v>
      </c>
      <c r="C427" s="79" t="s">
        <v>8713</v>
      </c>
      <c r="D427" s="105">
        <f>IF(ISBLANK(C427),"",VLOOKUP(C427,[3]Obce_PK!$A$2:$F$452,3))</f>
        <v>274101</v>
      </c>
      <c r="E427" s="79" t="s">
        <v>8715</v>
      </c>
      <c r="F427" s="105">
        <f>IF(ISBLANK(E427),"",VLOOKUP(E427,[3]Obce_PK!$A$2:$F$452,3))</f>
        <v>273767</v>
      </c>
      <c r="G427" s="83" t="s">
        <v>2261</v>
      </c>
      <c r="H427" s="79"/>
      <c r="I427" s="79" t="s">
        <v>33</v>
      </c>
      <c r="J427" s="79" t="s">
        <v>34</v>
      </c>
      <c r="K427" s="106">
        <v>39869</v>
      </c>
      <c r="L427" s="79" t="s">
        <v>2614</v>
      </c>
      <c r="M427" s="104"/>
      <c r="N427" s="104"/>
    </row>
    <row r="428" spans="1:14" s="27" customFormat="1" x14ac:dyDescent="0.25">
      <c r="A428" s="79" t="s">
        <v>8569</v>
      </c>
      <c r="B428" s="79" t="s">
        <v>1544</v>
      </c>
      <c r="C428" s="79" t="s">
        <v>8825</v>
      </c>
      <c r="D428" s="105">
        <f>IF(ISBLANK(C428),"",VLOOKUP(C428,[3]Obce_PK!$A$2:$F$452,3))</f>
        <v>277037</v>
      </c>
      <c r="E428" s="79" t="s">
        <v>8863</v>
      </c>
      <c r="F428" s="105">
        <f>IF(ISBLANK(E428),"",VLOOKUP(E428,[3]Obce_PK!$A$2:$F$452,3))</f>
        <v>276871</v>
      </c>
      <c r="G428" s="83" t="s">
        <v>2261</v>
      </c>
      <c r="H428" s="79"/>
      <c r="I428" s="79" t="s">
        <v>33</v>
      </c>
      <c r="J428" s="79" t="s">
        <v>34</v>
      </c>
      <c r="K428" s="106">
        <v>39946</v>
      </c>
      <c r="L428" s="79" t="s">
        <v>2614</v>
      </c>
      <c r="M428" s="104"/>
      <c r="N428" s="104"/>
    </row>
    <row r="429" spans="1:14" s="27" customFormat="1" x14ac:dyDescent="0.25">
      <c r="A429" s="79" t="s">
        <v>8569</v>
      </c>
      <c r="B429" s="79" t="s">
        <v>1547</v>
      </c>
      <c r="C429" s="79" t="s">
        <v>8825</v>
      </c>
      <c r="D429" s="105">
        <f>IF(ISBLANK(C429),"",VLOOKUP(C429,[3]Obce_PK!$A$2:$F$452,3))</f>
        <v>277037</v>
      </c>
      <c r="E429" s="79" t="s">
        <v>8864</v>
      </c>
      <c r="F429" s="105">
        <f>IF(ISBLANK(E429),"",VLOOKUP(E429,[3]Obce_PK!$A$2:$F$452,3))</f>
        <v>276863</v>
      </c>
      <c r="G429" s="83" t="s">
        <v>2261</v>
      </c>
      <c r="H429" s="79"/>
      <c r="I429" s="79" t="s">
        <v>33</v>
      </c>
      <c r="J429" s="79" t="s">
        <v>34</v>
      </c>
      <c r="K429" s="106">
        <v>39918</v>
      </c>
      <c r="L429" s="79" t="s">
        <v>2614</v>
      </c>
      <c r="M429" s="104"/>
      <c r="N429" s="104"/>
    </row>
    <row r="430" spans="1:14" s="27" customFormat="1" x14ac:dyDescent="0.25">
      <c r="A430" s="79" t="s">
        <v>8569</v>
      </c>
      <c r="B430" s="79" t="s">
        <v>1555</v>
      </c>
      <c r="C430" s="79" t="s">
        <v>8713</v>
      </c>
      <c r="D430" s="105">
        <f>IF(ISBLANK(C430),"",VLOOKUP(C430,[3]Obce_PK!$A$2:$F$452,3))</f>
        <v>274101</v>
      </c>
      <c r="E430" s="79" t="s">
        <v>8865</v>
      </c>
      <c r="F430" s="105">
        <f>IF(ISBLANK(E430),"",VLOOKUP(E430,[3]Obce_PK!$A$2:$F$452,3))</f>
        <v>274569</v>
      </c>
      <c r="G430" s="83" t="s">
        <v>2261</v>
      </c>
      <c r="H430" s="79"/>
      <c r="I430" s="79" t="s">
        <v>33</v>
      </c>
      <c r="J430" s="79" t="s">
        <v>34</v>
      </c>
      <c r="K430" s="106">
        <v>39830</v>
      </c>
      <c r="L430" s="79" t="s">
        <v>2614</v>
      </c>
      <c r="M430" s="104"/>
      <c r="N430" s="104"/>
    </row>
    <row r="431" spans="1:14" s="27" customFormat="1" x14ac:dyDescent="0.25">
      <c r="A431" s="79" t="s">
        <v>8569</v>
      </c>
      <c r="B431" s="79" t="s">
        <v>1556</v>
      </c>
      <c r="C431" s="79" t="s">
        <v>8713</v>
      </c>
      <c r="D431" s="105">
        <f>IF(ISBLANK(C431),"",VLOOKUP(C431,[3]Obce_PK!$A$2:$F$452,3))</f>
        <v>274101</v>
      </c>
      <c r="E431" s="79" t="s">
        <v>8866</v>
      </c>
      <c r="F431" s="105">
        <f>IF(ISBLANK(E431),"",VLOOKUP(E431,[3]Obce_PK!$A$2:$F$452,3))</f>
        <v>274534</v>
      </c>
      <c r="G431" s="83" t="s">
        <v>2261</v>
      </c>
      <c r="H431" s="79"/>
      <c r="I431" s="79" t="s">
        <v>33</v>
      </c>
      <c r="J431" s="79" t="s">
        <v>34</v>
      </c>
      <c r="K431" s="106">
        <v>39830</v>
      </c>
      <c r="L431" s="79" t="s">
        <v>2614</v>
      </c>
      <c r="M431" s="104"/>
      <c r="N431" s="104"/>
    </row>
    <row r="432" spans="1:14" s="27" customFormat="1" x14ac:dyDescent="0.25">
      <c r="A432" s="79" t="s">
        <v>8569</v>
      </c>
      <c r="B432" s="79" t="s">
        <v>1560</v>
      </c>
      <c r="C432" s="79" t="s">
        <v>8713</v>
      </c>
      <c r="D432" s="105">
        <f>IF(ISBLANK(C432),"",VLOOKUP(C432,[3]Obce_PK!$A$2:$F$452,3))</f>
        <v>274101</v>
      </c>
      <c r="E432" s="79" t="s">
        <v>7257</v>
      </c>
      <c r="F432" s="105">
        <f>IF(ISBLANK(E432),"",VLOOKUP(E432,[3]Obce_PK!$A$2:$F$452,3))</f>
        <v>274381</v>
      </c>
      <c r="G432" s="83" t="s">
        <v>2261</v>
      </c>
      <c r="H432" s="79"/>
      <c r="I432" s="79" t="s">
        <v>33</v>
      </c>
      <c r="J432" s="79" t="s">
        <v>34</v>
      </c>
      <c r="K432" s="106">
        <v>39830</v>
      </c>
      <c r="L432" s="79" t="s">
        <v>2614</v>
      </c>
      <c r="M432" s="104"/>
      <c r="N432" s="104"/>
    </row>
    <row r="433" spans="1:14" s="27" customFormat="1" x14ac:dyDescent="0.25">
      <c r="A433" s="79" t="s">
        <v>8569</v>
      </c>
      <c r="B433" s="79" t="s">
        <v>1566</v>
      </c>
      <c r="C433" s="79" t="s">
        <v>8713</v>
      </c>
      <c r="D433" s="105">
        <f>IF(ISBLANK(C433),"",VLOOKUP(C433,[3]Obce_PK!$A$2:$F$452,3))</f>
        <v>274101</v>
      </c>
      <c r="E433" s="79" t="s">
        <v>8735</v>
      </c>
      <c r="F433" s="105">
        <f>IF(ISBLANK(E433),"",VLOOKUP(E433,[3]Obce_PK!$A$2:$F$452,3))</f>
        <v>580481</v>
      </c>
      <c r="G433" s="83" t="s">
        <v>2261</v>
      </c>
      <c r="H433" s="79"/>
      <c r="I433" s="79" t="s">
        <v>33</v>
      </c>
      <c r="J433" s="79" t="s">
        <v>34</v>
      </c>
      <c r="K433" s="106">
        <v>39830</v>
      </c>
      <c r="L433" s="79" t="s">
        <v>2614</v>
      </c>
      <c r="M433" s="104"/>
      <c r="N433" s="104"/>
    </row>
    <row r="434" spans="1:14" s="27" customFormat="1" x14ac:dyDescent="0.25">
      <c r="A434" s="79" t="s">
        <v>8569</v>
      </c>
      <c r="B434" s="79" t="s">
        <v>1570</v>
      </c>
      <c r="C434" s="79" t="s">
        <v>8713</v>
      </c>
      <c r="D434" s="105">
        <f>IF(ISBLANK(C434),"",VLOOKUP(C434,[3]Obce_PK!$A$2:$F$452,3))</f>
        <v>274101</v>
      </c>
      <c r="E434" s="79" t="s">
        <v>8842</v>
      </c>
      <c r="F434" s="105">
        <f>IF(ISBLANK(E434),"",VLOOKUP(E434,[3]Obce_PK!$A$2:$F$452,3))</f>
        <v>274364</v>
      </c>
      <c r="G434" s="83" t="s">
        <v>2261</v>
      </c>
      <c r="H434" s="79"/>
      <c r="I434" s="79" t="s">
        <v>33</v>
      </c>
      <c r="J434" s="79" t="s">
        <v>34</v>
      </c>
      <c r="K434" s="106">
        <v>39830</v>
      </c>
      <c r="L434" s="79" t="s">
        <v>2614</v>
      </c>
      <c r="M434" s="104"/>
      <c r="N434" s="104"/>
    </row>
    <row r="435" spans="1:14" s="27" customFormat="1" x14ac:dyDescent="0.25">
      <c r="A435" s="79" t="s">
        <v>8569</v>
      </c>
      <c r="B435" s="79" t="s">
        <v>1574</v>
      </c>
      <c r="C435" s="79" t="s">
        <v>8713</v>
      </c>
      <c r="D435" s="105">
        <f>IF(ISBLANK(C435),"",VLOOKUP(C435,[3]Obce_PK!$A$2:$F$452,3))</f>
        <v>274101</v>
      </c>
      <c r="E435" s="79" t="s">
        <v>8738</v>
      </c>
      <c r="F435" s="105">
        <f>IF(ISBLANK(E435),"",VLOOKUP(E435,[3]Obce_PK!$A$2:$F$452,3))</f>
        <v>274216</v>
      </c>
      <c r="G435" s="83" t="s">
        <v>2261</v>
      </c>
      <c r="H435" s="79"/>
      <c r="I435" s="79" t="s">
        <v>33</v>
      </c>
      <c r="J435" s="79" t="s">
        <v>34</v>
      </c>
      <c r="K435" s="106">
        <v>39830</v>
      </c>
      <c r="L435" s="79" t="s">
        <v>2614</v>
      </c>
      <c r="M435" s="104"/>
      <c r="N435" s="104"/>
    </row>
    <row r="436" spans="1:14" s="27" customFormat="1" x14ac:dyDescent="0.25">
      <c r="A436" s="79" t="s">
        <v>8569</v>
      </c>
      <c r="B436" s="79" t="s">
        <v>1577</v>
      </c>
      <c r="C436" s="79" t="s">
        <v>8713</v>
      </c>
      <c r="D436" s="105">
        <f>IF(ISBLANK(C436),"",VLOOKUP(C436,[3]Obce_PK!$A$2:$F$452,3))</f>
        <v>274101</v>
      </c>
      <c r="E436" s="79" t="s">
        <v>8739</v>
      </c>
      <c r="F436" s="105">
        <f>IF(ISBLANK(E436),"",VLOOKUP(E436,[3]Obce_PK!$A$2:$F$452,3))</f>
        <v>274127</v>
      </c>
      <c r="G436" s="83" t="s">
        <v>2261</v>
      </c>
      <c r="H436" s="79"/>
      <c r="I436" s="79" t="s">
        <v>33</v>
      </c>
      <c r="J436" s="79" t="s">
        <v>34</v>
      </c>
      <c r="K436" s="106">
        <v>39830</v>
      </c>
      <c r="L436" s="79" t="s">
        <v>2614</v>
      </c>
      <c r="M436" s="104"/>
      <c r="N436" s="104"/>
    </row>
    <row r="437" spans="1:14" s="27" customFormat="1" x14ac:dyDescent="0.25">
      <c r="A437" s="79" t="s">
        <v>8569</v>
      </c>
      <c r="B437" s="79" t="s">
        <v>8867</v>
      </c>
      <c r="C437" s="79" t="s">
        <v>8713</v>
      </c>
      <c r="D437" s="105">
        <f>IF(ISBLANK(C437),"",VLOOKUP(C437,[3]Obce_PK!$A$2:$F$452,3))</f>
        <v>274101</v>
      </c>
      <c r="E437" s="79" t="s">
        <v>8728</v>
      </c>
      <c r="F437" s="105">
        <f>IF(ISBLANK(E437),"",VLOOKUP(E437,[3]Obce_PK!$A$2:$F$452,3))</f>
        <v>273970</v>
      </c>
      <c r="G437" s="83" t="s">
        <v>2261</v>
      </c>
      <c r="H437" s="79"/>
      <c r="I437" s="79" t="s">
        <v>33</v>
      </c>
      <c r="J437" s="79" t="s">
        <v>34</v>
      </c>
      <c r="K437" s="106">
        <v>39830</v>
      </c>
      <c r="L437" s="79" t="s">
        <v>2614</v>
      </c>
      <c r="M437" s="104"/>
      <c r="N437" s="104"/>
    </row>
    <row r="438" spans="1:14" s="27" customFormat="1" x14ac:dyDescent="0.25">
      <c r="A438" s="79" t="s">
        <v>8569</v>
      </c>
      <c r="B438" s="79" t="s">
        <v>1585</v>
      </c>
      <c r="C438" s="79" t="s">
        <v>8713</v>
      </c>
      <c r="D438" s="105">
        <f>IF(ISBLANK(C438),"",VLOOKUP(C438,[3]Obce_PK!$A$2:$F$452,3))</f>
        <v>274101</v>
      </c>
      <c r="E438" s="79" t="s">
        <v>8868</v>
      </c>
      <c r="F438" s="105">
        <f>IF(ISBLANK(E438),"",VLOOKUP(E438,[3]Obce_PK!$A$2:$F$452,3))</f>
        <v>273724</v>
      </c>
      <c r="G438" s="83" t="s">
        <v>2261</v>
      </c>
      <c r="H438" s="79"/>
      <c r="I438" s="79" t="s">
        <v>33</v>
      </c>
      <c r="J438" s="79" t="s">
        <v>34</v>
      </c>
      <c r="K438" s="106">
        <v>39830</v>
      </c>
      <c r="L438" s="79" t="s">
        <v>2614</v>
      </c>
      <c r="M438" s="104"/>
      <c r="N438" s="104"/>
    </row>
    <row r="439" spans="1:14" s="27" customFormat="1" x14ac:dyDescent="0.25">
      <c r="A439" s="79" t="s">
        <v>8569</v>
      </c>
      <c r="B439" s="79" t="s">
        <v>7398</v>
      </c>
      <c r="C439" s="79" t="s">
        <v>8713</v>
      </c>
      <c r="D439" s="105">
        <f>IF(ISBLANK(C439),"",VLOOKUP(C439,[3]Obce_PK!$A$2:$F$452,3))</f>
        <v>274101</v>
      </c>
      <c r="E439" s="79" t="s">
        <v>8742</v>
      </c>
      <c r="F439" s="105">
        <f>IF(ISBLANK(E439),"",VLOOKUP(E439,[3]Obce_PK!$A$2:$F$452,3))</f>
        <v>273716</v>
      </c>
      <c r="G439" s="83" t="s">
        <v>2261</v>
      </c>
      <c r="H439" s="79"/>
      <c r="I439" s="79" t="s">
        <v>33</v>
      </c>
      <c r="J439" s="79" t="s">
        <v>34</v>
      </c>
      <c r="K439" s="106">
        <v>39830</v>
      </c>
      <c r="L439" s="79" t="s">
        <v>2614</v>
      </c>
      <c r="M439" s="104"/>
      <c r="N439" s="104"/>
    </row>
    <row r="440" spans="1:14" s="27" customFormat="1" x14ac:dyDescent="0.25">
      <c r="A440" s="79" t="s">
        <v>8569</v>
      </c>
      <c r="B440" s="79" t="s">
        <v>8869</v>
      </c>
      <c r="C440" s="79" t="s">
        <v>8713</v>
      </c>
      <c r="D440" s="105">
        <f>IF(ISBLANK(C440),"",VLOOKUP(C440,[3]Obce_PK!$A$2:$F$452,3))</f>
        <v>274101</v>
      </c>
      <c r="E440" s="79" t="s">
        <v>8870</v>
      </c>
      <c r="F440" s="105">
        <f>IF(ISBLANK(E440),"",VLOOKUP(E440,[3]Obce_PK!$A$2:$F$452,3))</f>
        <v>273554</v>
      </c>
      <c r="G440" s="83" t="s">
        <v>2261</v>
      </c>
      <c r="H440" s="79"/>
      <c r="I440" s="79" t="s">
        <v>33</v>
      </c>
      <c r="J440" s="79" t="s">
        <v>34</v>
      </c>
      <c r="K440" s="106">
        <v>39830</v>
      </c>
      <c r="L440" s="79" t="s">
        <v>2614</v>
      </c>
      <c r="M440" s="104"/>
      <c r="N440" s="104"/>
    </row>
    <row r="441" spans="1:14" s="27" customFormat="1" x14ac:dyDescent="0.25">
      <c r="A441" s="79" t="s">
        <v>8569</v>
      </c>
      <c r="B441" s="79" t="s">
        <v>8871</v>
      </c>
      <c r="C441" s="79" t="s">
        <v>8713</v>
      </c>
      <c r="D441" s="105">
        <f>IF(ISBLANK(C441),"",VLOOKUP(C441,[3]Obce_PK!$A$2:$F$452,3))</f>
        <v>274101</v>
      </c>
      <c r="E441" s="79" t="s">
        <v>8719</v>
      </c>
      <c r="F441" s="105">
        <f>IF(ISBLANK(E441),"",VLOOKUP(E441,[3]Obce_PK!$A$2:$F$452,3))</f>
        <v>273414</v>
      </c>
      <c r="G441" s="83" t="s">
        <v>2261</v>
      </c>
      <c r="H441" s="79"/>
      <c r="I441" s="79" t="s">
        <v>33</v>
      </c>
      <c r="J441" s="79" t="s">
        <v>34</v>
      </c>
      <c r="K441" s="106">
        <v>39830</v>
      </c>
      <c r="L441" s="79" t="s">
        <v>2614</v>
      </c>
      <c r="M441" s="104"/>
      <c r="N441" s="104"/>
    </row>
    <row r="442" spans="1:14" s="27" customFormat="1" x14ac:dyDescent="0.25">
      <c r="A442" s="79" t="s">
        <v>8569</v>
      </c>
      <c r="B442" s="79" t="s">
        <v>8872</v>
      </c>
      <c r="C442" s="79" t="s">
        <v>8713</v>
      </c>
      <c r="D442" s="105">
        <f>IF(ISBLANK(C442),"",VLOOKUP(C442,[3]Obce_PK!$A$2:$F$452,3))</f>
        <v>274101</v>
      </c>
      <c r="E442" s="79" t="s">
        <v>8873</v>
      </c>
      <c r="F442" s="105">
        <f>IF(ISBLANK(E442),"",VLOOKUP(E442,[3]Obce_PK!$A$2:$F$452,3))</f>
        <v>273392</v>
      </c>
      <c r="G442" s="83" t="s">
        <v>2261</v>
      </c>
      <c r="H442" s="79"/>
      <c r="I442" s="79" t="s">
        <v>33</v>
      </c>
      <c r="J442" s="79" t="s">
        <v>34</v>
      </c>
      <c r="K442" s="106">
        <v>39830</v>
      </c>
      <c r="L442" s="79" t="s">
        <v>2614</v>
      </c>
      <c r="M442" s="104"/>
      <c r="N442" s="104"/>
    </row>
    <row r="443" spans="1:14" s="27" customFormat="1" x14ac:dyDescent="0.25">
      <c r="A443" s="79" t="s">
        <v>8569</v>
      </c>
      <c r="B443" s="79" t="s">
        <v>1592</v>
      </c>
      <c r="C443" s="79" t="s">
        <v>8638</v>
      </c>
      <c r="D443" s="105">
        <f>IF(ISBLANK(C443),"",VLOOKUP(C443,[3]Obce_PK!$A$2:$F$452,3))</f>
        <v>274241</v>
      </c>
      <c r="E443" s="79" t="s">
        <v>8646</v>
      </c>
      <c r="F443" s="105">
        <f>IF(ISBLANK(E443),"",VLOOKUP(E443,[3]Obce_PK!$A$2:$F$452,3))</f>
        <v>274178</v>
      </c>
      <c r="G443" s="83" t="s">
        <v>2284</v>
      </c>
      <c r="H443" s="79"/>
      <c r="I443" s="79" t="s">
        <v>33</v>
      </c>
      <c r="J443" s="79" t="s">
        <v>34</v>
      </c>
      <c r="K443" s="106">
        <v>39765</v>
      </c>
      <c r="L443" s="79" t="s">
        <v>285</v>
      </c>
      <c r="M443" s="104"/>
      <c r="N443" s="104"/>
    </row>
    <row r="444" spans="1:14" s="27" customFormat="1" x14ac:dyDescent="0.25">
      <c r="A444" s="79" t="s">
        <v>8569</v>
      </c>
      <c r="B444" s="79" t="s">
        <v>1593</v>
      </c>
      <c r="C444" s="79" t="s">
        <v>8638</v>
      </c>
      <c r="D444" s="105">
        <f>IF(ISBLANK(C444),"",VLOOKUP(C444,[3]Obce_PK!$A$2:$F$452,3))</f>
        <v>274241</v>
      </c>
      <c r="E444" s="79" t="s">
        <v>8723</v>
      </c>
      <c r="F444" s="105">
        <f>IF(ISBLANK(E444),"",VLOOKUP(E444,[3]Obce_PK!$A$2:$F$452,3))</f>
        <v>580520</v>
      </c>
      <c r="G444" s="83" t="s">
        <v>2284</v>
      </c>
      <c r="H444" s="79"/>
      <c r="I444" s="79" t="s">
        <v>33</v>
      </c>
      <c r="J444" s="79" t="s">
        <v>34</v>
      </c>
      <c r="K444" s="106">
        <v>39765</v>
      </c>
      <c r="L444" s="79" t="s">
        <v>2633</v>
      </c>
      <c r="M444" s="104"/>
      <c r="N444" s="104"/>
    </row>
    <row r="445" spans="1:14" s="27" customFormat="1" x14ac:dyDescent="0.25">
      <c r="A445" s="79" t="s">
        <v>8569</v>
      </c>
      <c r="B445" s="79" t="s">
        <v>1594</v>
      </c>
      <c r="C445" s="79" t="s">
        <v>8638</v>
      </c>
      <c r="D445" s="105">
        <f>IF(ISBLANK(C445),"",VLOOKUP(C445,[3]Obce_PK!$A$2:$F$452,3))</f>
        <v>274241</v>
      </c>
      <c r="E445" s="79" t="s">
        <v>8721</v>
      </c>
      <c r="F445" s="105">
        <f>IF(ISBLANK(E445),"",VLOOKUP(E445,[3]Obce_PK!$A$2:$F$452,3))</f>
        <v>273678</v>
      </c>
      <c r="G445" s="83" t="s">
        <v>2284</v>
      </c>
      <c r="H445" s="79"/>
      <c r="I445" s="79" t="s">
        <v>33</v>
      </c>
      <c r="J445" s="79" t="s">
        <v>34</v>
      </c>
      <c r="K445" s="106">
        <v>39765</v>
      </c>
      <c r="L445" s="79" t="s">
        <v>2633</v>
      </c>
      <c r="M445" s="104"/>
      <c r="N445" s="104"/>
    </row>
    <row r="446" spans="1:14" s="27" customFormat="1" x14ac:dyDescent="0.25">
      <c r="A446" s="79" t="s">
        <v>8569</v>
      </c>
      <c r="B446" s="79" t="s">
        <v>1595</v>
      </c>
      <c r="C446" s="79" t="s">
        <v>8638</v>
      </c>
      <c r="D446" s="105">
        <f>IF(ISBLANK(C446),"",VLOOKUP(C446,[3]Obce_PK!$A$2:$F$452,3))</f>
        <v>274241</v>
      </c>
      <c r="E446" s="79" t="s">
        <v>8749</v>
      </c>
      <c r="F446" s="105">
        <f>IF(ISBLANK(E446),"",VLOOKUP(E446,[3]Obce_PK!$A$2:$F$452,3))</f>
        <v>273431</v>
      </c>
      <c r="G446" s="83" t="s">
        <v>2284</v>
      </c>
      <c r="H446" s="79"/>
      <c r="I446" s="79" t="s">
        <v>33</v>
      </c>
      <c r="J446" s="79" t="s">
        <v>34</v>
      </c>
      <c r="K446" s="106">
        <v>39765</v>
      </c>
      <c r="L446" s="79" t="s">
        <v>285</v>
      </c>
      <c r="M446" s="104"/>
      <c r="N446" s="104"/>
    </row>
    <row r="447" spans="1:14" s="27" customFormat="1" x14ac:dyDescent="0.25">
      <c r="A447" s="79" t="s">
        <v>8569</v>
      </c>
      <c r="B447" s="79" t="s">
        <v>1597</v>
      </c>
      <c r="C447" s="79" t="s">
        <v>8713</v>
      </c>
      <c r="D447" s="105">
        <f>IF(ISBLANK(C447),"",VLOOKUP(C447,[3]Obce_PK!$A$2:$F$452,3))</f>
        <v>274101</v>
      </c>
      <c r="E447" s="79" t="s">
        <v>8732</v>
      </c>
      <c r="F447" s="105">
        <f>IF(ISBLANK(E447),"",VLOOKUP(E447,[3]Obce_PK!$A$2:$F$452,3))</f>
        <v>274640</v>
      </c>
      <c r="G447" s="83" t="s">
        <v>2261</v>
      </c>
      <c r="H447" s="79"/>
      <c r="I447" s="79" t="s">
        <v>33</v>
      </c>
      <c r="J447" s="79" t="s">
        <v>34</v>
      </c>
      <c r="K447" s="106">
        <v>39805</v>
      </c>
      <c r="L447" s="79" t="s">
        <v>2614</v>
      </c>
      <c r="M447" s="104"/>
      <c r="N447" s="104"/>
    </row>
    <row r="448" spans="1:14" s="27" customFormat="1" x14ac:dyDescent="0.25">
      <c r="A448" s="79" t="s">
        <v>8569</v>
      </c>
      <c r="B448" s="79" t="s">
        <v>1599</v>
      </c>
      <c r="C448" s="79" t="s">
        <v>8713</v>
      </c>
      <c r="D448" s="105">
        <f>IF(ISBLANK(C448),"",VLOOKUP(C448,[3]Obce_PK!$A$2:$F$452,3))</f>
        <v>274101</v>
      </c>
      <c r="E448" s="79" t="s">
        <v>8734</v>
      </c>
      <c r="F448" s="105">
        <f>IF(ISBLANK(E448),"",VLOOKUP(E448,[3]Obce_PK!$A$2:$F$452,3))</f>
        <v>274526</v>
      </c>
      <c r="G448" s="83" t="s">
        <v>2261</v>
      </c>
      <c r="H448" s="79"/>
      <c r="I448" s="79" t="s">
        <v>33</v>
      </c>
      <c r="J448" s="79" t="s">
        <v>34</v>
      </c>
      <c r="K448" s="106">
        <v>39794</v>
      </c>
      <c r="L448" s="79" t="s">
        <v>2614</v>
      </c>
      <c r="M448" s="104"/>
      <c r="N448" s="104"/>
    </row>
    <row r="449" spans="1:14" s="27" customFormat="1" x14ac:dyDescent="0.25">
      <c r="A449" s="79" t="s">
        <v>8569</v>
      </c>
      <c r="B449" s="79" t="s">
        <v>1601</v>
      </c>
      <c r="C449" s="79" t="s">
        <v>8713</v>
      </c>
      <c r="D449" s="105">
        <f>IF(ISBLANK(C449),"",VLOOKUP(C449,[3]Obce_PK!$A$2:$F$452,3))</f>
        <v>274101</v>
      </c>
      <c r="E449" s="79" t="s">
        <v>8718</v>
      </c>
      <c r="F449" s="105">
        <f>IF(ISBLANK(E449),"",VLOOKUP(E449,[3]Obce_PK!$A$2:$F$452,3))</f>
        <v>580546</v>
      </c>
      <c r="G449" s="83" t="s">
        <v>2261</v>
      </c>
      <c r="H449" s="79"/>
      <c r="I449" s="79" t="s">
        <v>33</v>
      </c>
      <c r="J449" s="79" t="s">
        <v>34</v>
      </c>
      <c r="K449" s="106">
        <v>39805</v>
      </c>
      <c r="L449" s="79" t="s">
        <v>2614</v>
      </c>
      <c r="M449" s="104"/>
      <c r="N449" s="104"/>
    </row>
    <row r="450" spans="1:14" s="27" customFormat="1" x14ac:dyDescent="0.25">
      <c r="A450" s="79" t="s">
        <v>8569</v>
      </c>
      <c r="B450" s="79" t="s">
        <v>1603</v>
      </c>
      <c r="C450" s="79" t="s">
        <v>8713</v>
      </c>
      <c r="D450" s="105">
        <f>IF(ISBLANK(C450),"",VLOOKUP(C450,[3]Obce_PK!$A$2:$F$452,3))</f>
        <v>274101</v>
      </c>
      <c r="E450" s="79" t="s">
        <v>8737</v>
      </c>
      <c r="F450" s="105">
        <f>IF(ISBLANK(E450),"",VLOOKUP(E450,[3]Obce_PK!$A$2:$F$452,3))</f>
        <v>274267</v>
      </c>
      <c r="G450" s="83" t="s">
        <v>2261</v>
      </c>
      <c r="H450" s="79"/>
      <c r="I450" s="79" t="s">
        <v>33</v>
      </c>
      <c r="J450" s="79" t="s">
        <v>34</v>
      </c>
      <c r="K450" s="106">
        <v>39805</v>
      </c>
      <c r="L450" s="79" t="s">
        <v>2614</v>
      </c>
      <c r="M450" s="104"/>
      <c r="N450" s="104"/>
    </row>
    <row r="451" spans="1:14" s="27" customFormat="1" x14ac:dyDescent="0.25">
      <c r="A451" s="79" t="s">
        <v>8569</v>
      </c>
      <c r="B451" s="79" t="s">
        <v>1605</v>
      </c>
      <c r="C451" s="79" t="s">
        <v>8713</v>
      </c>
      <c r="D451" s="105">
        <f>IF(ISBLANK(C451),"",VLOOKUP(C451,[3]Obce_PK!$A$2:$F$452,3))</f>
        <v>274101</v>
      </c>
      <c r="E451" s="79" t="s">
        <v>8874</v>
      </c>
      <c r="F451" s="105">
        <f>IF(ISBLANK(E451),"",VLOOKUP(E451,[3]Obce_PK!$A$2:$F$452,3))</f>
        <v>274224</v>
      </c>
      <c r="G451" s="83" t="s">
        <v>2261</v>
      </c>
      <c r="H451" s="79"/>
      <c r="I451" s="79" t="s">
        <v>33</v>
      </c>
      <c r="J451" s="79" t="s">
        <v>34</v>
      </c>
      <c r="K451" s="106">
        <v>39805</v>
      </c>
      <c r="L451" s="79" t="s">
        <v>2614</v>
      </c>
      <c r="M451" s="104"/>
      <c r="N451" s="104"/>
    </row>
    <row r="452" spans="1:14" s="27" customFormat="1" x14ac:dyDescent="0.25">
      <c r="A452" s="79" t="s">
        <v>8569</v>
      </c>
      <c r="B452" s="79" t="s">
        <v>1607</v>
      </c>
      <c r="C452" s="79" t="s">
        <v>8713</v>
      </c>
      <c r="D452" s="105">
        <f>IF(ISBLANK(C452),"",VLOOKUP(C452,[3]Obce_PK!$A$2:$F$452,3))</f>
        <v>274101</v>
      </c>
      <c r="E452" s="79" t="s">
        <v>8740</v>
      </c>
      <c r="F452" s="105">
        <f>IF(ISBLANK(E452),"",VLOOKUP(E452,[3]Obce_PK!$A$2:$F$452,3))</f>
        <v>274119</v>
      </c>
      <c r="G452" s="83" t="s">
        <v>2261</v>
      </c>
      <c r="H452" s="79"/>
      <c r="I452" s="79" t="s">
        <v>33</v>
      </c>
      <c r="J452" s="79" t="s">
        <v>34</v>
      </c>
      <c r="K452" s="106">
        <v>39805</v>
      </c>
      <c r="L452" s="79" t="s">
        <v>2614</v>
      </c>
      <c r="M452" s="104"/>
      <c r="N452" s="104"/>
    </row>
    <row r="453" spans="1:14" s="27" customFormat="1" x14ac:dyDescent="0.25">
      <c r="A453" s="79" t="s">
        <v>8569</v>
      </c>
      <c r="B453" s="79" t="s">
        <v>1609</v>
      </c>
      <c r="C453" s="79" t="s">
        <v>8713</v>
      </c>
      <c r="D453" s="105">
        <f>IF(ISBLANK(C453),"",VLOOKUP(C453,[3]Obce_PK!$A$2:$F$452,3))</f>
        <v>274101</v>
      </c>
      <c r="E453" s="79" t="s">
        <v>8843</v>
      </c>
      <c r="F453" s="105">
        <f>IF(ISBLANK(E453),"",VLOOKUP(E453,[3]Obce_PK!$A$2:$F$452,3))</f>
        <v>273694</v>
      </c>
      <c r="G453" s="83" t="s">
        <v>2261</v>
      </c>
      <c r="H453" s="79"/>
      <c r="I453" s="79" t="s">
        <v>33</v>
      </c>
      <c r="J453" s="79" t="s">
        <v>34</v>
      </c>
      <c r="K453" s="106">
        <v>39805</v>
      </c>
      <c r="L453" s="79" t="s">
        <v>2614</v>
      </c>
      <c r="M453" s="104"/>
      <c r="N453" s="104"/>
    </row>
    <row r="454" spans="1:14" s="27" customFormat="1" x14ac:dyDescent="0.25">
      <c r="A454" s="79" t="s">
        <v>8569</v>
      </c>
      <c r="B454" s="79" t="s">
        <v>8875</v>
      </c>
      <c r="C454" s="79" t="s">
        <v>8713</v>
      </c>
      <c r="D454" s="105">
        <f>IF(ISBLANK(C454),"",VLOOKUP(C454,[3]Obce_PK!$A$2:$F$452,3))</f>
        <v>274101</v>
      </c>
      <c r="E454" s="79" t="s">
        <v>8845</v>
      </c>
      <c r="F454" s="105">
        <f>IF(ISBLANK(E454),"",VLOOKUP(E454,[3]Obce_PK!$A$2:$F$452,3))</f>
        <v>273643</v>
      </c>
      <c r="G454" s="83" t="s">
        <v>2261</v>
      </c>
      <c r="H454" s="79"/>
      <c r="I454" s="79" t="s">
        <v>33</v>
      </c>
      <c r="J454" s="79" t="s">
        <v>34</v>
      </c>
      <c r="K454" s="106">
        <v>39805</v>
      </c>
      <c r="L454" s="79" t="s">
        <v>2614</v>
      </c>
      <c r="M454" s="104"/>
      <c r="N454" s="104"/>
    </row>
    <row r="455" spans="1:14" s="27" customFormat="1" x14ac:dyDescent="0.25">
      <c r="A455" s="79" t="s">
        <v>8569</v>
      </c>
      <c r="B455" s="79" t="s">
        <v>1610</v>
      </c>
      <c r="C455" s="79" t="s">
        <v>8713</v>
      </c>
      <c r="D455" s="105">
        <f>IF(ISBLANK(C455),"",VLOOKUP(C455,[3]Obce_PK!$A$2:$F$452,3))</f>
        <v>274101</v>
      </c>
      <c r="E455" s="79" t="s">
        <v>6728</v>
      </c>
      <c r="F455" s="105">
        <f>IF(ISBLANK(E455),"",VLOOKUP(E455,[3]Obce_PK!$A$2:$F$452,3))</f>
        <v>273384</v>
      </c>
      <c r="G455" s="83" t="s">
        <v>2261</v>
      </c>
      <c r="H455" s="79"/>
      <c r="I455" s="79" t="s">
        <v>33</v>
      </c>
      <c r="J455" s="79" t="s">
        <v>34</v>
      </c>
      <c r="K455" s="106">
        <v>39805</v>
      </c>
      <c r="L455" s="79" t="s">
        <v>2614</v>
      </c>
      <c r="M455" s="104"/>
      <c r="N455" s="104"/>
    </row>
    <row r="456" spans="1:14" s="27" customFormat="1" x14ac:dyDescent="0.25">
      <c r="A456" s="79" t="s">
        <v>8569</v>
      </c>
      <c r="B456" s="79" t="s">
        <v>7407</v>
      </c>
      <c r="C456" s="79" t="s">
        <v>8876</v>
      </c>
      <c r="D456" s="105">
        <f>IF(ISBLANK(C456),"",VLOOKUP(C456,[3]Obce_PK!$A$2:$F$452,3))</f>
        <v>273481</v>
      </c>
      <c r="E456" s="79" t="s">
        <v>8722</v>
      </c>
      <c r="F456" s="105">
        <f>IF(ISBLANK(E456),"",VLOOKUP(E456,[3]Obce_PK!$A$2:$F$452,3))</f>
        <v>274259</v>
      </c>
      <c r="G456" s="83" t="s">
        <v>2261</v>
      </c>
      <c r="H456" s="79"/>
      <c r="I456" s="79" t="s">
        <v>33</v>
      </c>
      <c r="J456" s="79" t="s">
        <v>34</v>
      </c>
      <c r="K456" s="106">
        <v>40090</v>
      </c>
      <c r="L456" s="79" t="s">
        <v>2614</v>
      </c>
      <c r="M456" s="104"/>
      <c r="N456" s="104"/>
    </row>
    <row r="457" spans="1:14" s="27" customFormat="1" x14ac:dyDescent="0.25">
      <c r="A457" s="79" t="s">
        <v>8569</v>
      </c>
      <c r="B457" s="79" t="s">
        <v>7480</v>
      </c>
      <c r="C457" s="79" t="s">
        <v>8825</v>
      </c>
      <c r="D457" s="105">
        <f>IF(ISBLANK(C457),"",VLOOKUP(C457,[3]Obce_PK!$A$2:$F$452,3))</f>
        <v>277037</v>
      </c>
      <c r="E457" s="79" t="s">
        <v>8877</v>
      </c>
      <c r="F457" s="105">
        <f>IF(ISBLANK(E457),"",VLOOKUP(E457,[3]Obce_PK!$A$2:$F$452,3))</f>
        <v>277002</v>
      </c>
      <c r="G457" s="83" t="s">
        <v>2261</v>
      </c>
      <c r="H457" s="79"/>
      <c r="I457" s="79" t="s">
        <v>22</v>
      </c>
      <c r="J457" s="79" t="s">
        <v>34</v>
      </c>
      <c r="K457" s="106">
        <v>39638</v>
      </c>
      <c r="L457" s="79" t="s">
        <v>2614</v>
      </c>
      <c r="M457" s="104"/>
      <c r="N457" s="104"/>
    </row>
    <row r="458" spans="1:14" s="27" customFormat="1" x14ac:dyDescent="0.25">
      <c r="A458" s="79" t="s">
        <v>8569</v>
      </c>
      <c r="B458" s="79" t="s">
        <v>8878</v>
      </c>
      <c r="C458" s="79" t="s">
        <v>8708</v>
      </c>
      <c r="D458" s="105">
        <f>IF(ISBLANK(C458),"",VLOOKUP(C458,[3]Obce_PK!$A$2:$F$452,3))</f>
        <v>279846</v>
      </c>
      <c r="E458" s="79" t="s">
        <v>8760</v>
      </c>
      <c r="F458" s="105">
        <f>IF(ISBLANK(E458),"",VLOOKUP(E458,[3]Obce_PK!$A$2:$F$452,3))</f>
        <v>580899</v>
      </c>
      <c r="G458" s="83" t="s">
        <v>2284</v>
      </c>
      <c r="H458" s="79"/>
      <c r="I458" s="79" t="s">
        <v>33</v>
      </c>
      <c r="J458" s="79" t="s">
        <v>34</v>
      </c>
      <c r="K458" s="106">
        <v>39659</v>
      </c>
      <c r="L458" s="79" t="s">
        <v>285</v>
      </c>
      <c r="M458" s="104"/>
      <c r="N458" s="104"/>
    </row>
    <row r="459" spans="1:14" s="27" customFormat="1" x14ac:dyDescent="0.25">
      <c r="A459" s="79" t="s">
        <v>8569</v>
      </c>
      <c r="B459" s="79" t="s">
        <v>8879</v>
      </c>
      <c r="C459" s="79" t="s">
        <v>8773</v>
      </c>
      <c r="D459" s="105">
        <f>IF(ISBLANK(C459),"",VLOOKUP(C459,[3]Obce_PK!$A$2:$F$452,3))</f>
        <v>279773</v>
      </c>
      <c r="E459" s="79" t="s">
        <v>8775</v>
      </c>
      <c r="F459" s="105">
        <f>IF(ISBLANK(E459),"",VLOOKUP(E459,[3]Obce_PK!$A$2:$F$452,3))</f>
        <v>278718</v>
      </c>
      <c r="G459" s="83" t="s">
        <v>2284</v>
      </c>
      <c r="H459" s="79"/>
      <c r="I459" s="79" t="s">
        <v>33</v>
      </c>
      <c r="J459" s="79" t="s">
        <v>34</v>
      </c>
      <c r="K459" s="106">
        <v>39588</v>
      </c>
      <c r="L459" s="79" t="s">
        <v>1465</v>
      </c>
      <c r="M459" s="104"/>
      <c r="N459" s="104"/>
    </row>
    <row r="460" spans="1:14" s="27" customFormat="1" x14ac:dyDescent="0.25">
      <c r="A460" s="79" t="s">
        <v>8569</v>
      </c>
      <c r="B460" s="79" t="s">
        <v>8880</v>
      </c>
      <c r="C460" s="79" t="s">
        <v>8773</v>
      </c>
      <c r="D460" s="105">
        <f>IF(ISBLANK(C460),"",VLOOKUP(C460,[3]Obce_PK!$A$2:$F$452,3))</f>
        <v>279773</v>
      </c>
      <c r="E460" s="79" t="s">
        <v>8688</v>
      </c>
      <c r="F460" s="105">
        <f>IF(ISBLANK(E460),"",VLOOKUP(E460,[3]Obce_PK!$A$2:$F$452,3))</f>
        <v>856606</v>
      </c>
      <c r="G460" s="83" t="s">
        <v>2284</v>
      </c>
      <c r="H460" s="79"/>
      <c r="I460" s="79" t="s">
        <v>33</v>
      </c>
      <c r="J460" s="79" t="s">
        <v>34</v>
      </c>
      <c r="K460" s="106">
        <v>39588</v>
      </c>
      <c r="L460" s="79" t="s">
        <v>1465</v>
      </c>
      <c r="M460" s="104"/>
      <c r="N460" s="104"/>
    </row>
    <row r="461" spans="1:14" s="27" customFormat="1" x14ac:dyDescent="0.25">
      <c r="A461" s="79" t="s">
        <v>8569</v>
      </c>
      <c r="B461" s="79" t="s">
        <v>1611</v>
      </c>
      <c r="C461" s="79" t="s">
        <v>8638</v>
      </c>
      <c r="D461" s="105">
        <f>IF(ISBLANK(C461),"",VLOOKUP(C461,[3]Obce_PK!$A$2:$F$452,3))</f>
        <v>274241</v>
      </c>
      <c r="E461" s="79" t="s">
        <v>8731</v>
      </c>
      <c r="F461" s="105">
        <f>IF(ISBLANK(E461),"",VLOOKUP(E461,[3]Obce_PK!$A$2:$F$452,3))</f>
        <v>190900</v>
      </c>
      <c r="G461" s="83" t="s">
        <v>2284</v>
      </c>
      <c r="H461" s="79"/>
      <c r="I461" s="79" t="s">
        <v>33</v>
      </c>
      <c r="J461" s="79" t="s">
        <v>34</v>
      </c>
      <c r="K461" s="106">
        <v>39695</v>
      </c>
      <c r="L461" s="79" t="s">
        <v>2633</v>
      </c>
      <c r="M461" s="104"/>
      <c r="N461" s="104"/>
    </row>
    <row r="462" spans="1:14" s="27" customFormat="1" x14ac:dyDescent="0.25">
      <c r="A462" s="79" t="s">
        <v>8569</v>
      </c>
      <c r="B462" s="79" t="s">
        <v>8881</v>
      </c>
      <c r="C462" s="79" t="s">
        <v>8692</v>
      </c>
      <c r="D462" s="105">
        <f>IF(ISBLANK(C462),"",VLOOKUP(C462,[3]Obce_PK!$A$2:$F$452,3))</f>
        <v>279129</v>
      </c>
      <c r="E462" s="79" t="s">
        <v>8882</v>
      </c>
      <c r="F462" s="105">
        <f>IF(ISBLANK(E462),"",VLOOKUP(E462,[3]Obce_PK!$A$2:$F$452,3))</f>
        <v>279617</v>
      </c>
      <c r="G462" s="83" t="s">
        <v>2261</v>
      </c>
      <c r="H462" s="79"/>
      <c r="I462" s="79" t="s">
        <v>22</v>
      </c>
      <c r="J462" s="79" t="s">
        <v>34</v>
      </c>
      <c r="K462" s="106">
        <v>39416</v>
      </c>
      <c r="L462" s="79" t="s">
        <v>2614</v>
      </c>
      <c r="M462" s="104"/>
      <c r="N462" s="104"/>
    </row>
    <row r="463" spans="1:14" s="27" customFormat="1" x14ac:dyDescent="0.25">
      <c r="A463" s="79" t="s">
        <v>8569</v>
      </c>
      <c r="B463" s="79" t="s">
        <v>1617</v>
      </c>
      <c r="C463" s="79" t="s">
        <v>8692</v>
      </c>
      <c r="D463" s="105">
        <f>IF(ISBLANK(C463),"",VLOOKUP(C463,[3]Obce_PK!$A$2:$F$452,3))</f>
        <v>279129</v>
      </c>
      <c r="E463" s="79" t="s">
        <v>8883</v>
      </c>
      <c r="F463" s="105">
        <f>IF(ISBLANK(E463),"",VLOOKUP(E463,[3]Obce_PK!$A$2:$F$452,3))</f>
        <v>279331</v>
      </c>
      <c r="G463" s="83" t="s">
        <v>2261</v>
      </c>
      <c r="H463" s="79"/>
      <c r="I463" s="79" t="s">
        <v>22</v>
      </c>
      <c r="J463" s="79" t="s">
        <v>34</v>
      </c>
      <c r="K463" s="106">
        <v>39445</v>
      </c>
      <c r="L463" s="79" t="s">
        <v>2614</v>
      </c>
      <c r="M463" s="104"/>
      <c r="N463" s="104"/>
    </row>
    <row r="464" spans="1:14" s="27" customFormat="1" x14ac:dyDescent="0.25">
      <c r="A464" s="79" t="s">
        <v>8569</v>
      </c>
      <c r="B464" s="79" t="s">
        <v>1620</v>
      </c>
      <c r="C464" s="79" t="s">
        <v>8692</v>
      </c>
      <c r="D464" s="105">
        <f>IF(ISBLANK(C464),"",VLOOKUP(C464,[3]Obce_PK!$A$2:$F$452,3))</f>
        <v>279129</v>
      </c>
      <c r="E464" s="79" t="s">
        <v>8884</v>
      </c>
      <c r="F464" s="105">
        <f>IF(ISBLANK(E464),"",VLOOKUP(E464,[3]Obce_PK!$A$2:$F$452,3))</f>
        <v>279269</v>
      </c>
      <c r="G464" s="83" t="s">
        <v>2261</v>
      </c>
      <c r="H464" s="79"/>
      <c r="I464" s="79" t="s">
        <v>22</v>
      </c>
      <c r="J464" s="79" t="s">
        <v>34</v>
      </c>
      <c r="K464" s="106">
        <v>39445</v>
      </c>
      <c r="L464" s="79" t="s">
        <v>2614</v>
      </c>
      <c r="M464" s="104"/>
      <c r="N464" s="104"/>
    </row>
    <row r="465" spans="1:14" s="27" customFormat="1" x14ac:dyDescent="0.25">
      <c r="A465" s="79" t="s">
        <v>8569</v>
      </c>
      <c r="B465" s="79" t="s">
        <v>1621</v>
      </c>
      <c r="C465" s="79" t="s">
        <v>8598</v>
      </c>
      <c r="D465" s="105">
        <f>IF(ISBLANK(C465),"",VLOOKUP(C465,[3]Obce_PK!$A$2:$F$452,3))</f>
        <v>277444</v>
      </c>
      <c r="E465" s="79" t="s">
        <v>6837</v>
      </c>
      <c r="F465" s="105">
        <f>IF(ISBLANK(E465),"",VLOOKUP(E465,[3]Obce_PK!$A$2:$F$452,3))</f>
        <v>277304</v>
      </c>
      <c r="G465" s="83" t="s">
        <v>1793</v>
      </c>
      <c r="H465" s="79"/>
      <c r="I465" s="79" t="s">
        <v>33</v>
      </c>
      <c r="J465" s="79" t="s">
        <v>34</v>
      </c>
      <c r="K465" s="106">
        <v>39451</v>
      </c>
      <c r="L465" s="79" t="s">
        <v>2614</v>
      </c>
      <c r="M465" s="104"/>
      <c r="N465" s="104"/>
    </row>
    <row r="466" spans="1:14" s="27" customFormat="1" x14ac:dyDescent="0.25">
      <c r="A466" s="79" t="s">
        <v>8569</v>
      </c>
      <c r="B466" s="79" t="s">
        <v>1635</v>
      </c>
      <c r="C466" s="79" t="s">
        <v>8692</v>
      </c>
      <c r="D466" s="105">
        <f>IF(ISBLANK(C466),"",VLOOKUP(C466,[3]Obce_PK!$A$2:$F$452,3))</f>
        <v>279129</v>
      </c>
      <c r="E466" s="79" t="s">
        <v>8882</v>
      </c>
      <c r="F466" s="105">
        <f>IF(ISBLANK(E466),"",VLOOKUP(E466,[3]Obce_PK!$A$2:$F$452,3))</f>
        <v>279617</v>
      </c>
      <c r="G466" s="83" t="s">
        <v>2284</v>
      </c>
      <c r="H466" s="79"/>
      <c r="I466" s="79" t="s">
        <v>33</v>
      </c>
      <c r="J466" s="79" t="s">
        <v>34</v>
      </c>
      <c r="K466" s="106">
        <v>39445</v>
      </c>
      <c r="L466" s="79" t="s">
        <v>1465</v>
      </c>
      <c r="M466" s="104"/>
      <c r="N466" s="104"/>
    </row>
    <row r="467" spans="1:14" s="27" customFormat="1" x14ac:dyDescent="0.25">
      <c r="A467" s="79" t="s">
        <v>8569</v>
      </c>
      <c r="B467" s="79" t="s">
        <v>7507</v>
      </c>
      <c r="C467" s="79" t="s">
        <v>8692</v>
      </c>
      <c r="D467" s="105">
        <f>IF(ISBLANK(C467),"",VLOOKUP(C467,[3]Obce_PK!$A$2:$F$452,3))</f>
        <v>279129</v>
      </c>
      <c r="E467" s="79" t="s">
        <v>8812</v>
      </c>
      <c r="F467" s="105">
        <f>IF(ISBLANK(E467),"",VLOOKUP(E467,[3]Obce_PK!$A$2:$F$452,3))</f>
        <v>278742</v>
      </c>
      <c r="G467" s="83" t="s">
        <v>2284</v>
      </c>
      <c r="H467" s="79"/>
      <c r="I467" s="79" t="s">
        <v>33</v>
      </c>
      <c r="J467" s="79" t="s">
        <v>34</v>
      </c>
      <c r="K467" s="106">
        <v>39445</v>
      </c>
      <c r="L467" s="79" t="s">
        <v>285</v>
      </c>
      <c r="M467" s="104"/>
      <c r="N467" s="104"/>
    </row>
    <row r="468" spans="1:14" s="27" customFormat="1" x14ac:dyDescent="0.25">
      <c r="A468" s="79" t="s">
        <v>8569</v>
      </c>
      <c r="B468" s="79" t="s">
        <v>8885</v>
      </c>
      <c r="C468" s="79" t="s">
        <v>8578</v>
      </c>
      <c r="D468" s="105">
        <f>IF(ISBLANK(C468),"",VLOOKUP(C468,[3]Obce_PK!$A$2:$F$452,3))</f>
        <v>270211</v>
      </c>
      <c r="E468" s="79" t="s">
        <v>8704</v>
      </c>
      <c r="F468" s="105">
        <f>IF(ISBLANK(E468),"",VLOOKUP(E468,[3]Obce_PK!$A$2:$F$452,3))</f>
        <v>270636</v>
      </c>
      <c r="G468" s="79" t="s">
        <v>2261</v>
      </c>
      <c r="H468" s="79"/>
      <c r="I468" s="79" t="s">
        <v>33</v>
      </c>
      <c r="J468" s="79" t="s">
        <v>34</v>
      </c>
      <c r="K468" s="106">
        <v>39437</v>
      </c>
      <c r="L468" s="79" t="s">
        <v>285</v>
      </c>
      <c r="M468" s="104"/>
      <c r="N468" s="104"/>
    </row>
    <row r="469" spans="1:14" s="27" customFormat="1" x14ac:dyDescent="0.25">
      <c r="A469" s="79" t="s">
        <v>8569</v>
      </c>
      <c r="B469" s="79" t="s">
        <v>7508</v>
      </c>
      <c r="C469" s="79" t="s">
        <v>8590</v>
      </c>
      <c r="D469" s="105">
        <f>IF(ISBLANK(C469),"",VLOOKUP(C469,[3]Obce_PK!$A$2:$F$452,3))</f>
        <v>270199</v>
      </c>
      <c r="E469" s="79" t="s">
        <v>8886</v>
      </c>
      <c r="F469" s="105">
        <f>IF(ISBLANK(E469),"",VLOOKUP(E469,[3]Obce_PK!$A$2:$F$452,3))</f>
        <v>654663</v>
      </c>
      <c r="G469" s="79" t="s">
        <v>2261</v>
      </c>
      <c r="H469" s="79"/>
      <c r="I469" s="79" t="s">
        <v>33</v>
      </c>
      <c r="J469" s="79" t="s">
        <v>34</v>
      </c>
      <c r="K469" s="106">
        <v>39513</v>
      </c>
      <c r="L469" s="79" t="s">
        <v>285</v>
      </c>
      <c r="M469" s="104"/>
      <c r="N469" s="104"/>
    </row>
    <row r="470" spans="1:14" s="27" customFormat="1" x14ac:dyDescent="0.25">
      <c r="A470" s="79" t="s">
        <v>8569</v>
      </c>
      <c r="B470" s="79" t="s">
        <v>7510</v>
      </c>
      <c r="C470" s="79" t="s">
        <v>8590</v>
      </c>
      <c r="D470" s="105">
        <f>IF(ISBLANK(C470),"",VLOOKUP(C470,[3]Obce_PK!$A$2:$F$452,3))</f>
        <v>270199</v>
      </c>
      <c r="E470" s="79" t="s">
        <v>8887</v>
      </c>
      <c r="F470" s="105">
        <f>IF(ISBLANK(E470),"",VLOOKUP(E470,[3]Obce_PK!$A$2:$F$452,3))</f>
        <v>15054209</v>
      </c>
      <c r="G470" s="79" t="s">
        <v>2261</v>
      </c>
      <c r="H470" s="79"/>
      <c r="I470" s="79" t="s">
        <v>33</v>
      </c>
      <c r="J470" s="79" t="s">
        <v>34</v>
      </c>
      <c r="K470" s="106">
        <v>39529</v>
      </c>
      <c r="L470" s="79" t="s">
        <v>285</v>
      </c>
      <c r="M470" s="104"/>
      <c r="N470" s="104"/>
    </row>
    <row r="471" spans="1:14" s="27" customFormat="1" x14ac:dyDescent="0.25">
      <c r="A471" s="79" t="s">
        <v>8569</v>
      </c>
      <c r="B471" s="79" t="s">
        <v>7511</v>
      </c>
      <c r="C471" s="79" t="s">
        <v>8590</v>
      </c>
      <c r="D471" s="105">
        <f>IF(ISBLANK(C471),"",VLOOKUP(C471,[3]Obce_PK!$A$2:$F$452,3))</f>
        <v>270199</v>
      </c>
      <c r="E471" s="79" t="s">
        <v>2354</v>
      </c>
      <c r="F471" s="105">
        <f>IF(ISBLANK(E471),"",VLOOKUP(E471,[3]Obce_PK!$A$2:$F$452,3))</f>
        <v>270831</v>
      </c>
      <c r="G471" s="79" t="s">
        <v>2261</v>
      </c>
      <c r="H471" s="79"/>
      <c r="I471" s="79" t="s">
        <v>33</v>
      </c>
      <c r="J471" s="79" t="s">
        <v>34</v>
      </c>
      <c r="K471" s="106">
        <v>39513</v>
      </c>
      <c r="L471" s="79" t="s">
        <v>285</v>
      </c>
      <c r="M471" s="104"/>
      <c r="N471" s="104"/>
    </row>
    <row r="472" spans="1:14" s="27" customFormat="1" x14ac:dyDescent="0.25">
      <c r="A472" s="79" t="s">
        <v>8569</v>
      </c>
      <c r="B472" s="79" t="s">
        <v>7513</v>
      </c>
      <c r="C472" s="79" t="s">
        <v>8590</v>
      </c>
      <c r="D472" s="105">
        <f>IF(ISBLANK(C472),"",VLOOKUP(C472,[3]Obce_PK!$A$2:$F$452,3))</f>
        <v>270199</v>
      </c>
      <c r="E472" s="79" t="s">
        <v>1859</v>
      </c>
      <c r="F472" s="105">
        <f>IF(ISBLANK(E472),"",VLOOKUP(E472,[3]Obce_PK!$A$2:$F$452,3))</f>
        <v>486264</v>
      </c>
      <c r="G472" s="79" t="s">
        <v>2261</v>
      </c>
      <c r="H472" s="79"/>
      <c r="I472" s="79" t="s">
        <v>33</v>
      </c>
      <c r="J472" s="79" t="s">
        <v>34</v>
      </c>
      <c r="K472" s="106">
        <v>39513</v>
      </c>
      <c r="L472" s="79" t="s">
        <v>285</v>
      </c>
      <c r="M472" s="104"/>
      <c r="N472" s="104"/>
    </row>
    <row r="473" spans="1:14" s="27" customFormat="1" x14ac:dyDescent="0.25">
      <c r="A473" s="79" t="s">
        <v>8569</v>
      </c>
      <c r="B473" s="79" t="s">
        <v>7514</v>
      </c>
      <c r="C473" s="79" t="s">
        <v>8590</v>
      </c>
      <c r="D473" s="105">
        <f>IF(ISBLANK(C473),"",VLOOKUP(C473,[3]Obce_PK!$A$2:$F$452,3))</f>
        <v>270199</v>
      </c>
      <c r="E473" s="79" t="s">
        <v>8888</v>
      </c>
      <c r="F473" s="105">
        <f>IF(ISBLANK(E473),"",VLOOKUP(E473,[3]Obce_PK!$A$2:$F$452,3))</f>
        <v>270121</v>
      </c>
      <c r="G473" s="79" t="s">
        <v>2261</v>
      </c>
      <c r="H473" s="79"/>
      <c r="I473" s="79" t="s">
        <v>33</v>
      </c>
      <c r="J473" s="79" t="s">
        <v>34</v>
      </c>
      <c r="K473" s="106">
        <v>39533</v>
      </c>
      <c r="L473" s="79" t="s">
        <v>285</v>
      </c>
      <c r="M473" s="104"/>
      <c r="N473" s="104"/>
    </row>
    <row r="474" spans="1:14" s="27" customFormat="1" x14ac:dyDescent="0.25">
      <c r="A474" s="79" t="s">
        <v>8569</v>
      </c>
      <c r="B474" s="79" t="s">
        <v>7515</v>
      </c>
      <c r="C474" s="79" t="s">
        <v>8590</v>
      </c>
      <c r="D474" s="105">
        <f>IF(ISBLANK(C474),"",VLOOKUP(C474,[3]Obce_PK!$A$2:$F$452,3))</f>
        <v>270199</v>
      </c>
      <c r="E474" s="79" t="s">
        <v>8889</v>
      </c>
      <c r="F474" s="105">
        <f>IF(ISBLANK(E474),"",VLOOKUP(E474,[3]Obce_PK!$A$2:$F$452,3))</f>
        <v>270113</v>
      </c>
      <c r="G474" s="79" t="s">
        <v>2261</v>
      </c>
      <c r="H474" s="79"/>
      <c r="I474" s="79" t="s">
        <v>33</v>
      </c>
      <c r="J474" s="79" t="s">
        <v>34</v>
      </c>
      <c r="K474" s="106">
        <v>39513</v>
      </c>
      <c r="L474" s="79" t="s">
        <v>285</v>
      </c>
      <c r="M474" s="104"/>
      <c r="N474" s="104"/>
    </row>
    <row r="475" spans="1:14" s="27" customFormat="1" x14ac:dyDescent="0.25">
      <c r="A475" s="79" t="s">
        <v>8569</v>
      </c>
      <c r="B475" s="79" t="s">
        <v>7516</v>
      </c>
      <c r="C475" s="79" t="s">
        <v>8590</v>
      </c>
      <c r="D475" s="105">
        <f>IF(ISBLANK(C475),"",VLOOKUP(C475,[3]Obce_PK!$A$2:$F$452,3))</f>
        <v>270199</v>
      </c>
      <c r="E475" s="79" t="s">
        <v>8890</v>
      </c>
      <c r="F475" s="105">
        <f>IF(ISBLANK(E475),"",VLOOKUP(E475,[3]Obce_PK!$A$2:$F$452,3))</f>
        <v>485667</v>
      </c>
      <c r="G475" s="79" t="s">
        <v>2261</v>
      </c>
      <c r="H475" s="79"/>
      <c r="I475" s="79" t="s">
        <v>33</v>
      </c>
      <c r="J475" s="79" t="s">
        <v>34</v>
      </c>
      <c r="K475" s="106">
        <v>39513</v>
      </c>
      <c r="L475" s="79" t="s">
        <v>285</v>
      </c>
      <c r="M475" s="104"/>
      <c r="N475" s="104"/>
    </row>
    <row r="476" spans="1:14" s="27" customFormat="1" x14ac:dyDescent="0.25">
      <c r="A476" s="79" t="s">
        <v>8569</v>
      </c>
      <c r="B476" s="79" t="s">
        <v>7517</v>
      </c>
      <c r="C476" s="79" t="s">
        <v>8192</v>
      </c>
      <c r="D476" s="105">
        <f>IF(ISBLANK(C476),"",VLOOKUP(C476,[3]Obce_PK!$A$2:$F$452,3))</f>
        <v>270059</v>
      </c>
      <c r="E476" s="79" t="s">
        <v>8808</v>
      </c>
      <c r="F476" s="105">
        <f>IF(ISBLANK(E476),"",VLOOKUP(E476,[3]Obce_PK!$A$2:$F$452,3))</f>
        <v>654744</v>
      </c>
      <c r="G476" s="79" t="s">
        <v>2284</v>
      </c>
      <c r="H476" s="79"/>
      <c r="I476" s="79" t="s">
        <v>33</v>
      </c>
      <c r="J476" s="79" t="s">
        <v>34</v>
      </c>
      <c r="K476" s="106">
        <v>39564</v>
      </c>
      <c r="L476" s="79" t="s">
        <v>285</v>
      </c>
      <c r="M476" s="104"/>
      <c r="N476" s="104"/>
    </row>
    <row r="477" spans="1:14" s="27" customFormat="1" x14ac:dyDescent="0.25">
      <c r="A477" s="79" t="s">
        <v>8569</v>
      </c>
      <c r="B477" s="79" t="s">
        <v>7518</v>
      </c>
      <c r="C477" s="79" t="s">
        <v>8773</v>
      </c>
      <c r="D477" s="105">
        <f>IF(ISBLANK(C477),"",VLOOKUP(C477,[3]Obce_PK!$A$2:$F$452,3))</f>
        <v>279773</v>
      </c>
      <c r="E477" s="79" t="s">
        <v>8775</v>
      </c>
      <c r="F477" s="105">
        <f>IF(ISBLANK(E477),"",VLOOKUP(E477,[3]Obce_PK!$A$2:$F$452,3))</f>
        <v>278718</v>
      </c>
      <c r="G477" s="79" t="s">
        <v>2261</v>
      </c>
      <c r="H477" s="79"/>
      <c r="I477" s="79" t="s">
        <v>33</v>
      </c>
      <c r="J477" s="79" t="s">
        <v>34</v>
      </c>
      <c r="K477" s="106">
        <v>39296</v>
      </c>
      <c r="L477" s="79" t="s">
        <v>2614</v>
      </c>
      <c r="M477" s="104"/>
      <c r="N477" s="104"/>
    </row>
    <row r="478" spans="1:14" s="27" customFormat="1" x14ac:dyDescent="0.25">
      <c r="A478" s="79" t="s">
        <v>8569</v>
      </c>
      <c r="B478" s="79" t="s">
        <v>7521</v>
      </c>
      <c r="C478" s="79" t="s">
        <v>8711</v>
      </c>
      <c r="D478" s="105">
        <f>IF(ISBLANK(C478),"",VLOOKUP(C478,[3]Obce_PK!$A$2:$F$452,3))</f>
        <v>279676</v>
      </c>
      <c r="E478" s="79" t="s">
        <v>8891</v>
      </c>
      <c r="F478" s="105">
        <f>IF(ISBLANK(E478),"",VLOOKUP(E478,[3]Obce_PK!$A$2:$F$452,3))</f>
        <v>279692</v>
      </c>
      <c r="G478" s="79" t="s">
        <v>2261</v>
      </c>
      <c r="H478" s="79"/>
      <c r="I478" s="79" t="s">
        <v>33</v>
      </c>
      <c r="J478" s="79" t="s">
        <v>34</v>
      </c>
      <c r="K478" s="106">
        <v>39302</v>
      </c>
      <c r="L478" s="79" t="s">
        <v>2614</v>
      </c>
      <c r="M478" s="104"/>
      <c r="N478" s="104"/>
    </row>
    <row r="479" spans="1:14" s="27" customFormat="1" x14ac:dyDescent="0.25">
      <c r="A479" s="79" t="s">
        <v>8569</v>
      </c>
      <c r="B479" s="79" t="s">
        <v>8892</v>
      </c>
      <c r="C479" s="79" t="s">
        <v>8711</v>
      </c>
      <c r="D479" s="105">
        <f>IF(ISBLANK(C479),"",VLOOKUP(C479,[3]Obce_PK!$A$2:$F$452,3))</f>
        <v>279676</v>
      </c>
      <c r="E479" s="79" t="s">
        <v>8893</v>
      </c>
      <c r="F479" s="105">
        <f>IF(ISBLANK(E479),"",VLOOKUP(E479,[3]Obce_PK!$A$2:$F$452,3))</f>
        <v>279293</v>
      </c>
      <c r="G479" s="79" t="s">
        <v>1885</v>
      </c>
      <c r="H479" s="79"/>
      <c r="I479" s="79" t="s">
        <v>33</v>
      </c>
      <c r="J479" s="79" t="s">
        <v>34</v>
      </c>
      <c r="K479" s="106">
        <v>39389</v>
      </c>
      <c r="L479" s="79" t="s">
        <v>2614</v>
      </c>
      <c r="M479" s="104"/>
      <c r="N479" s="104"/>
    </row>
    <row r="480" spans="1:14" s="27" customFormat="1" x14ac:dyDescent="0.25">
      <c r="A480" s="79" t="s">
        <v>8569</v>
      </c>
      <c r="B480" s="79" t="s">
        <v>1639</v>
      </c>
      <c r="C480" s="79" t="s">
        <v>8824</v>
      </c>
      <c r="D480" s="105">
        <f>IF(ISBLANK(C480),"",VLOOKUP(C480,[3]Obce_PK!$A$2:$F$452,3))</f>
        <v>274011</v>
      </c>
      <c r="E480" s="79" t="s">
        <v>8644</v>
      </c>
      <c r="F480" s="105">
        <f>IF(ISBLANK(E480),"",VLOOKUP(E480,[3]Obce_PK!$A$2:$F$452,3))</f>
        <v>274283</v>
      </c>
      <c r="G480" s="79" t="s">
        <v>2284</v>
      </c>
      <c r="H480" s="79"/>
      <c r="I480" s="79" t="s">
        <v>33</v>
      </c>
      <c r="J480" s="79" t="s">
        <v>34</v>
      </c>
      <c r="K480" s="106">
        <v>39413</v>
      </c>
      <c r="L480" s="79" t="s">
        <v>1465</v>
      </c>
      <c r="M480" s="104"/>
      <c r="N480" s="104"/>
    </row>
    <row r="481" spans="1:14" s="27" customFormat="1" x14ac:dyDescent="0.25">
      <c r="A481" s="79" t="s">
        <v>8569</v>
      </c>
      <c r="B481" s="79" t="s">
        <v>7524</v>
      </c>
      <c r="C481" s="79" t="s">
        <v>8824</v>
      </c>
      <c r="D481" s="105">
        <f>IF(ISBLANK(C481),"",VLOOKUP(C481,[3]Obce_PK!$A$2:$F$452,3))</f>
        <v>274011</v>
      </c>
      <c r="E481" s="79" t="s">
        <v>8645</v>
      </c>
      <c r="F481" s="105">
        <f>IF(ISBLANK(E481),"",VLOOKUP(E481,[3]Obce_PK!$A$2:$F$452,3))</f>
        <v>273635</v>
      </c>
      <c r="G481" s="79" t="s">
        <v>2284</v>
      </c>
      <c r="H481" s="79"/>
      <c r="I481" s="79" t="s">
        <v>33</v>
      </c>
      <c r="J481" s="79" t="s">
        <v>34</v>
      </c>
      <c r="K481" s="106">
        <v>39413</v>
      </c>
      <c r="L481" s="79" t="s">
        <v>1465</v>
      </c>
      <c r="M481" s="104"/>
      <c r="N481" s="104"/>
    </row>
    <row r="482" spans="1:14" s="27" customFormat="1" x14ac:dyDescent="0.25">
      <c r="A482" s="79" t="s">
        <v>8569</v>
      </c>
      <c r="B482" s="79" t="s">
        <v>1641</v>
      </c>
      <c r="C482" s="79" t="s">
        <v>8825</v>
      </c>
      <c r="D482" s="105">
        <f>IF(ISBLANK(C482),"",VLOOKUP(C482,[3]Obce_PK!$A$2:$F$452,3))</f>
        <v>277037</v>
      </c>
      <c r="E482" s="79" t="s">
        <v>8894</v>
      </c>
      <c r="F482" s="105">
        <f>IF(ISBLANK(E482),"",VLOOKUP(E482,[3]Obce_PK!$A$2:$F$452,3))</f>
        <v>194514</v>
      </c>
      <c r="G482" s="79" t="s">
        <v>2261</v>
      </c>
      <c r="H482" s="79"/>
      <c r="I482" s="79" t="s">
        <v>33</v>
      </c>
      <c r="J482" s="79" t="s">
        <v>34</v>
      </c>
      <c r="K482" s="106">
        <v>39366</v>
      </c>
      <c r="L482" s="79" t="s">
        <v>2614</v>
      </c>
      <c r="M482" s="104"/>
      <c r="N482" s="104"/>
    </row>
    <row r="483" spans="1:14" s="27" customFormat="1" x14ac:dyDescent="0.25">
      <c r="A483" s="79" t="s">
        <v>8569</v>
      </c>
      <c r="B483" s="79" t="s">
        <v>1646</v>
      </c>
      <c r="C483" s="79" t="s">
        <v>8571</v>
      </c>
      <c r="D483" s="105">
        <f>IF(ISBLANK(C483),"",VLOOKUP(C483,[3]Obce_PK!$A$2:$F$452,3))</f>
        <v>279102</v>
      </c>
      <c r="E483" s="79" t="s">
        <v>8895</v>
      </c>
      <c r="F483" s="105">
        <f>IF(ISBLANK(E483),"",VLOOKUP(E483,[3]Obce_PK!$A$2:$F$452,3))</f>
        <v>279552</v>
      </c>
      <c r="G483" s="79" t="s">
        <v>2261</v>
      </c>
      <c r="H483" s="79"/>
      <c r="I483" s="79" t="s">
        <v>33</v>
      </c>
      <c r="J483" s="79" t="s">
        <v>34</v>
      </c>
      <c r="K483" s="106">
        <v>39294</v>
      </c>
      <c r="L483" s="79" t="s">
        <v>2614</v>
      </c>
      <c r="M483" s="104"/>
      <c r="N483" s="104"/>
    </row>
    <row r="484" spans="1:14" s="27" customFormat="1" x14ac:dyDescent="0.25">
      <c r="A484" s="79" t="s">
        <v>8569</v>
      </c>
      <c r="B484" s="79" t="s">
        <v>7532</v>
      </c>
      <c r="C484" s="79" t="s">
        <v>8192</v>
      </c>
      <c r="D484" s="105">
        <f>IF(ISBLANK(C484),"",VLOOKUP(C484,[3]Obce_PK!$A$2:$F$452,3))</f>
        <v>270059</v>
      </c>
      <c r="E484" s="79" t="s">
        <v>8806</v>
      </c>
      <c r="F484" s="105">
        <f>IF(ISBLANK(E484),"",VLOOKUP(E484,[3]Obce_PK!$A$2:$F$452,3))</f>
        <v>64782701</v>
      </c>
      <c r="G484" s="79" t="s">
        <v>2261</v>
      </c>
      <c r="H484" s="79"/>
      <c r="I484" s="79" t="s">
        <v>33</v>
      </c>
      <c r="J484" s="79" t="s">
        <v>34</v>
      </c>
      <c r="K484" s="106">
        <v>39310</v>
      </c>
      <c r="L484" s="79" t="s">
        <v>2614</v>
      </c>
      <c r="M484" s="104"/>
      <c r="N484" s="104"/>
    </row>
    <row r="485" spans="1:14" s="27" customFormat="1" x14ac:dyDescent="0.25">
      <c r="A485" s="79" t="s">
        <v>8569</v>
      </c>
      <c r="B485" s="79" t="s">
        <v>7600</v>
      </c>
      <c r="C485" s="79" t="s">
        <v>8584</v>
      </c>
      <c r="D485" s="105">
        <f>IF(ISBLANK(C485),"",VLOOKUP(C485,[3]Obce_PK!$A$2:$F$452,3))</f>
        <v>270041</v>
      </c>
      <c r="E485" s="79" t="s">
        <v>8811</v>
      </c>
      <c r="F485" s="105">
        <f>IF(ISBLANK(E485),"",VLOOKUP(E485,[3]Obce_PK!$A$2:$F$452,3))</f>
        <v>496995</v>
      </c>
      <c r="G485" s="79" t="s">
        <v>1885</v>
      </c>
      <c r="H485" s="105"/>
      <c r="I485" s="79" t="s">
        <v>22</v>
      </c>
      <c r="J485" s="79" t="s">
        <v>34</v>
      </c>
      <c r="K485" s="106">
        <v>39239</v>
      </c>
      <c r="L485" s="79" t="s">
        <v>2614</v>
      </c>
      <c r="M485" s="104"/>
      <c r="N485" s="104"/>
    </row>
    <row r="486" spans="1:14" s="27" customFormat="1" x14ac:dyDescent="0.25">
      <c r="A486" s="79" t="s">
        <v>8569</v>
      </c>
      <c r="B486" s="79" t="s">
        <v>7602</v>
      </c>
      <c r="C486" s="79" t="s">
        <v>8584</v>
      </c>
      <c r="D486" s="105">
        <f>IF(ISBLANK(C486),"",VLOOKUP(C486,[3]Obce_PK!$A$2:$F$452,3))</f>
        <v>270041</v>
      </c>
      <c r="E486" s="79" t="s">
        <v>8772</v>
      </c>
      <c r="F486" s="105">
        <f>IF(ISBLANK(E486),"",VLOOKUP(E486,[3]Obce_PK!$A$2:$F$452,3))</f>
        <v>271110</v>
      </c>
      <c r="G486" s="79" t="s">
        <v>1885</v>
      </c>
      <c r="H486" s="105"/>
      <c r="I486" s="79" t="s">
        <v>22</v>
      </c>
      <c r="J486" s="79" t="s">
        <v>34</v>
      </c>
      <c r="K486" s="106">
        <v>39246</v>
      </c>
      <c r="L486" s="79" t="s">
        <v>2614</v>
      </c>
      <c r="M486" s="104"/>
      <c r="N486" s="104"/>
    </row>
    <row r="487" spans="1:14" s="27" customFormat="1" x14ac:dyDescent="0.25">
      <c r="A487" s="79" t="s">
        <v>8569</v>
      </c>
      <c r="B487" s="79" t="s">
        <v>8896</v>
      </c>
      <c r="C487" s="79" t="s">
        <v>8584</v>
      </c>
      <c r="D487" s="105">
        <f>IF(ISBLANK(C487),"",VLOOKUP(C487,[3]Obce_PK!$A$2:$F$452,3))</f>
        <v>270041</v>
      </c>
      <c r="E487" s="79" t="s">
        <v>8793</v>
      </c>
      <c r="F487" s="105">
        <f>IF(ISBLANK(E487),"",VLOOKUP(E487,[3]Obce_PK!$A$2:$F$452,3))</f>
        <v>43500081</v>
      </c>
      <c r="G487" s="79" t="s">
        <v>1885</v>
      </c>
      <c r="H487" s="105"/>
      <c r="I487" s="79" t="s">
        <v>22</v>
      </c>
      <c r="J487" s="79" t="s">
        <v>34</v>
      </c>
      <c r="K487" s="106">
        <v>39240</v>
      </c>
      <c r="L487" s="79" t="s">
        <v>2614</v>
      </c>
      <c r="M487" s="104"/>
      <c r="N487" s="104"/>
    </row>
    <row r="488" spans="1:14" s="27" customFormat="1" x14ac:dyDescent="0.25">
      <c r="A488" s="79" t="s">
        <v>8569</v>
      </c>
      <c r="B488" s="79" t="s">
        <v>8897</v>
      </c>
      <c r="C488" s="79" t="s">
        <v>8584</v>
      </c>
      <c r="D488" s="105">
        <f>IF(ISBLANK(C488),"",VLOOKUP(C488,[3]Obce_PK!$A$2:$F$452,3))</f>
        <v>270041</v>
      </c>
      <c r="E488" s="79" t="s">
        <v>8585</v>
      </c>
      <c r="F488" s="105">
        <f>IF(ISBLANK(E488),"",VLOOKUP(E488,[3]Obce_PK!$A$2:$F$452,3))</f>
        <v>654728</v>
      </c>
      <c r="G488" s="79" t="s">
        <v>1885</v>
      </c>
      <c r="H488" s="105"/>
      <c r="I488" s="79" t="s">
        <v>22</v>
      </c>
      <c r="J488" s="79" t="s">
        <v>34</v>
      </c>
      <c r="K488" s="106">
        <v>39240</v>
      </c>
      <c r="L488" s="79" t="s">
        <v>2614</v>
      </c>
      <c r="M488" s="104"/>
      <c r="N488" s="104"/>
    </row>
    <row r="489" spans="1:14" s="27" customFormat="1" x14ac:dyDescent="0.25">
      <c r="A489" s="79" t="s">
        <v>8569</v>
      </c>
      <c r="B489" s="79" t="s">
        <v>8898</v>
      </c>
      <c r="C489" s="79" t="s">
        <v>8773</v>
      </c>
      <c r="D489" s="105">
        <f>IF(ISBLANK(C489),"",VLOOKUP(C489,[3]Obce_PK!$A$2:$F$452,3))</f>
        <v>279773</v>
      </c>
      <c r="E489" s="79" t="s">
        <v>8899</v>
      </c>
      <c r="F489" s="105">
        <f>IF(ISBLANK(E489),"",VLOOKUP(E489,[3]Obce_PK!$A$2:$F$452,3))</f>
        <v>279781</v>
      </c>
      <c r="G489" s="79" t="s">
        <v>2261</v>
      </c>
      <c r="H489" s="79"/>
      <c r="I489" s="79" t="s">
        <v>33</v>
      </c>
      <c r="J489" s="79" t="s">
        <v>34</v>
      </c>
      <c r="K489" s="106">
        <v>39239</v>
      </c>
      <c r="L489" s="79" t="s">
        <v>2614</v>
      </c>
      <c r="M489" s="104"/>
      <c r="N489" s="104"/>
    </row>
    <row r="490" spans="1:14" s="27" customFormat="1" x14ac:dyDescent="0.25">
      <c r="A490" s="79" t="s">
        <v>8569</v>
      </c>
      <c r="B490" s="79" t="s">
        <v>1647</v>
      </c>
      <c r="C490" s="79" t="s">
        <v>8711</v>
      </c>
      <c r="D490" s="105">
        <f>IF(ISBLANK(C490),"",VLOOKUP(C490,[3]Obce_PK!$A$2:$F$452,3))</f>
        <v>279676</v>
      </c>
      <c r="E490" s="79" t="s">
        <v>8900</v>
      </c>
      <c r="F490" s="105">
        <f>IF(ISBLANK(E490),"",VLOOKUP(E490,[3]Obce_PK!$A$2:$F$452,3))</f>
        <v>580937</v>
      </c>
      <c r="G490" s="79" t="s">
        <v>2261</v>
      </c>
      <c r="H490" s="79"/>
      <c r="I490" s="79" t="s">
        <v>33</v>
      </c>
      <c r="J490" s="79" t="s">
        <v>34</v>
      </c>
      <c r="K490" s="106">
        <v>39242</v>
      </c>
      <c r="L490" s="79" t="s">
        <v>2614</v>
      </c>
      <c r="M490" s="104"/>
      <c r="N490" s="104"/>
    </row>
    <row r="491" spans="1:14" s="27" customFormat="1" x14ac:dyDescent="0.25">
      <c r="A491" s="79" t="s">
        <v>8569</v>
      </c>
      <c r="B491" s="79" t="s">
        <v>1649</v>
      </c>
      <c r="C491" s="79" t="s">
        <v>8711</v>
      </c>
      <c r="D491" s="105">
        <f>IF(ISBLANK(C491),"",VLOOKUP(C491,[3]Obce_PK!$A$2:$F$452,3))</f>
        <v>279676</v>
      </c>
      <c r="E491" s="79" t="s">
        <v>8901</v>
      </c>
      <c r="F491" s="105">
        <f>IF(ISBLANK(E491),"",VLOOKUP(E491,[3]Obce_PK!$A$2:$F$452,3))</f>
        <v>279005</v>
      </c>
      <c r="G491" s="79" t="s">
        <v>2261</v>
      </c>
      <c r="H491" s="79"/>
      <c r="I491" s="79" t="s">
        <v>33</v>
      </c>
      <c r="J491" s="79" t="s">
        <v>34</v>
      </c>
      <c r="K491" s="106">
        <v>39241</v>
      </c>
      <c r="L491" s="79" t="s">
        <v>2614</v>
      </c>
      <c r="M491" s="104"/>
      <c r="N491" s="104"/>
    </row>
    <row r="492" spans="1:14" s="27" customFormat="1" x14ac:dyDescent="0.25">
      <c r="A492" s="79" t="s">
        <v>8569</v>
      </c>
      <c r="B492" s="79" t="s">
        <v>7606</v>
      </c>
      <c r="C492" s="79" t="s">
        <v>8713</v>
      </c>
      <c r="D492" s="105">
        <f>IF(ISBLANK(C492),"",VLOOKUP(C492,[3]Obce_PK!$A$2:$F$452,3))</f>
        <v>274101</v>
      </c>
      <c r="E492" s="79" t="s">
        <v>8734</v>
      </c>
      <c r="F492" s="105">
        <f>IF(ISBLANK(E492),"",VLOOKUP(E492,[3]Obce_PK!$A$2:$F$452,3))</f>
        <v>274526</v>
      </c>
      <c r="G492" s="79" t="s">
        <v>2284</v>
      </c>
      <c r="H492" s="79"/>
      <c r="I492" s="79" t="s">
        <v>33</v>
      </c>
      <c r="J492" s="79" t="s">
        <v>34</v>
      </c>
      <c r="K492" s="106">
        <v>39239</v>
      </c>
      <c r="L492" s="79" t="s">
        <v>285</v>
      </c>
      <c r="M492" s="104"/>
      <c r="N492" s="104"/>
    </row>
    <row r="493" spans="1:14" s="27" customFormat="1" x14ac:dyDescent="0.25">
      <c r="A493" s="79" t="s">
        <v>8569</v>
      </c>
      <c r="B493" s="79" t="s">
        <v>7612</v>
      </c>
      <c r="C493" s="79" t="s">
        <v>8192</v>
      </c>
      <c r="D493" s="105">
        <f>IF(ISBLANK(C493),"",VLOOKUP(C493,[3]Obce_PK!$A$2:$F$452,3))</f>
        <v>270059</v>
      </c>
      <c r="E493" s="79" t="s">
        <v>8807</v>
      </c>
      <c r="F493" s="105">
        <f>IF(ISBLANK(E493),"",VLOOKUP(E493,[3]Obce_PK!$A$2:$F$452,3))</f>
        <v>270245</v>
      </c>
      <c r="G493" s="79" t="s">
        <v>2261</v>
      </c>
      <c r="H493" s="79"/>
      <c r="I493" s="79" t="s">
        <v>33</v>
      </c>
      <c r="J493" s="79" t="s">
        <v>34</v>
      </c>
      <c r="K493" s="106">
        <v>39273</v>
      </c>
      <c r="L493" s="79" t="s">
        <v>2614</v>
      </c>
      <c r="M493" s="104"/>
      <c r="N493" s="104"/>
    </row>
    <row r="494" spans="1:14" s="27" customFormat="1" x14ac:dyDescent="0.25">
      <c r="A494" s="79" t="s">
        <v>8569</v>
      </c>
      <c r="B494" s="79" t="s">
        <v>7613</v>
      </c>
      <c r="C494" s="79" t="s">
        <v>8192</v>
      </c>
      <c r="D494" s="105">
        <f>IF(ISBLANK(C494),"",VLOOKUP(C494,[3]Obce_PK!$A$2:$F$452,3))</f>
        <v>270059</v>
      </c>
      <c r="E494" s="79" t="s">
        <v>8808</v>
      </c>
      <c r="F494" s="105">
        <f>IF(ISBLANK(E494),"",VLOOKUP(E494,[3]Obce_PK!$A$2:$F$452,3))</f>
        <v>654744</v>
      </c>
      <c r="G494" s="79" t="s">
        <v>2261</v>
      </c>
      <c r="H494" s="79"/>
      <c r="I494" s="79" t="s">
        <v>33</v>
      </c>
      <c r="J494" s="79" t="s">
        <v>34</v>
      </c>
      <c r="K494" s="106">
        <v>39273</v>
      </c>
      <c r="L494" s="79" t="s">
        <v>2614</v>
      </c>
      <c r="M494" s="104"/>
      <c r="N494" s="104"/>
    </row>
    <row r="495" spans="1:14" s="27" customFormat="1" x14ac:dyDescent="0.25">
      <c r="A495" s="79" t="s">
        <v>8569</v>
      </c>
      <c r="B495" s="79" t="s">
        <v>7615</v>
      </c>
      <c r="C495" s="79" t="s">
        <v>8192</v>
      </c>
      <c r="D495" s="105">
        <f>IF(ISBLANK(C495),"",VLOOKUP(C495,[3]Obce_PK!$A$2:$F$452,3))</f>
        <v>270059</v>
      </c>
      <c r="E495" s="79" t="s">
        <v>8588</v>
      </c>
      <c r="F495" s="105">
        <f>IF(ISBLANK(E495),"",VLOOKUP(E495,[3]Obce_PK!$A$2:$F$452,3))</f>
        <v>270105</v>
      </c>
      <c r="G495" s="79" t="s">
        <v>2261</v>
      </c>
      <c r="H495" s="79"/>
      <c r="I495" s="79" t="s">
        <v>33</v>
      </c>
      <c r="J495" s="79" t="s">
        <v>34</v>
      </c>
      <c r="K495" s="106">
        <v>39275</v>
      </c>
      <c r="L495" s="79" t="s">
        <v>2614</v>
      </c>
      <c r="M495" s="104"/>
      <c r="N495" s="104"/>
    </row>
    <row r="496" spans="1:14" s="27" customFormat="1" x14ac:dyDescent="0.25">
      <c r="A496" s="79" t="s">
        <v>8569</v>
      </c>
      <c r="B496" s="79" t="s">
        <v>7616</v>
      </c>
      <c r="C496" s="79" t="s">
        <v>8584</v>
      </c>
      <c r="D496" s="105">
        <f>IF(ISBLANK(C496),"",VLOOKUP(C496,[3]Obce_PK!$A$2:$F$452,3))</f>
        <v>270041</v>
      </c>
      <c r="E496" s="79" t="s">
        <v>8902</v>
      </c>
      <c r="F496" s="105">
        <f>IF(ISBLANK(E496),"",VLOOKUP(E496,[3]Obce_PK!$A$2:$F$452,3))</f>
        <v>496979</v>
      </c>
      <c r="G496" s="79" t="s">
        <v>1885</v>
      </c>
      <c r="H496" s="105"/>
      <c r="I496" s="79" t="s">
        <v>22</v>
      </c>
      <c r="J496" s="79" t="s">
        <v>34</v>
      </c>
      <c r="K496" s="106">
        <v>39190</v>
      </c>
      <c r="L496" s="79" t="s">
        <v>2614</v>
      </c>
      <c r="M496" s="104"/>
      <c r="N496" s="104"/>
    </row>
    <row r="497" spans="1:14" s="27" customFormat="1" x14ac:dyDescent="0.25">
      <c r="A497" s="79" t="s">
        <v>8569</v>
      </c>
      <c r="B497" s="79" t="s">
        <v>1654</v>
      </c>
      <c r="C497" s="79" t="s">
        <v>8584</v>
      </c>
      <c r="D497" s="105">
        <f>IF(ISBLANK(C497),"",VLOOKUP(C497,[3]Obce_PK!$A$2:$F$452,3))</f>
        <v>270041</v>
      </c>
      <c r="E497" s="79" t="s">
        <v>8903</v>
      </c>
      <c r="F497" s="105">
        <f>IF(ISBLANK(E497),"",VLOOKUP(E497,[3]Obce_PK!$A$2:$F$452,3))</f>
        <v>270571</v>
      </c>
      <c r="G497" s="79" t="s">
        <v>1885</v>
      </c>
      <c r="H497" s="105"/>
      <c r="I497" s="79" t="s">
        <v>22</v>
      </c>
      <c r="J497" s="79" t="s">
        <v>34</v>
      </c>
      <c r="K497" s="106">
        <v>39210</v>
      </c>
      <c r="L497" s="79" t="s">
        <v>2614</v>
      </c>
      <c r="M497" s="104"/>
      <c r="N497" s="104"/>
    </row>
    <row r="498" spans="1:14" s="27" customFormat="1" x14ac:dyDescent="0.25">
      <c r="A498" s="79" t="s">
        <v>8569</v>
      </c>
      <c r="B498" s="79" t="s">
        <v>8904</v>
      </c>
      <c r="C498" s="79" t="s">
        <v>8584</v>
      </c>
      <c r="D498" s="105">
        <f>IF(ISBLANK(C498),"",VLOOKUP(C498,[3]Obce_PK!$A$2:$F$452,3))</f>
        <v>270041</v>
      </c>
      <c r="E498" s="79" t="s">
        <v>8905</v>
      </c>
      <c r="F498" s="105">
        <f>IF(ISBLANK(E498),"",VLOOKUP(E498,[3]Obce_PK!$A$2:$F$452,3))</f>
        <v>15054195</v>
      </c>
      <c r="G498" s="79" t="s">
        <v>1885</v>
      </c>
      <c r="H498" s="105"/>
      <c r="I498" s="79" t="s">
        <v>22</v>
      </c>
      <c r="J498" s="79" t="s">
        <v>34</v>
      </c>
      <c r="K498" s="106">
        <v>39190</v>
      </c>
      <c r="L498" s="79" t="s">
        <v>2614</v>
      </c>
      <c r="M498" s="104"/>
      <c r="N498" s="104"/>
    </row>
    <row r="499" spans="1:14" s="27" customFormat="1" x14ac:dyDescent="0.25">
      <c r="A499" s="79" t="s">
        <v>8569</v>
      </c>
      <c r="B499" s="79" t="s">
        <v>1656</v>
      </c>
      <c r="C499" s="79" t="s">
        <v>8708</v>
      </c>
      <c r="D499" s="105">
        <f>IF(ISBLANK(C499),"",VLOOKUP(C499,[3]Obce_PK!$A$2:$F$452,3))</f>
        <v>279846</v>
      </c>
      <c r="E499" s="79" t="s">
        <v>8769</v>
      </c>
      <c r="F499" s="105">
        <v>279200</v>
      </c>
      <c r="G499" s="79" t="s">
        <v>2261</v>
      </c>
      <c r="H499" s="79"/>
      <c r="I499" s="79" t="s">
        <v>33</v>
      </c>
      <c r="J499" s="79" t="s">
        <v>34</v>
      </c>
      <c r="K499" s="106">
        <v>39163</v>
      </c>
      <c r="L499" s="79" t="s">
        <v>2614</v>
      </c>
      <c r="M499" s="104"/>
      <c r="N499" s="104"/>
    </row>
    <row r="500" spans="1:14" s="27" customFormat="1" x14ac:dyDescent="0.25">
      <c r="A500" s="79" t="s">
        <v>8569</v>
      </c>
      <c r="B500" s="79" t="s">
        <v>1659</v>
      </c>
      <c r="C500" s="79" t="s">
        <v>8708</v>
      </c>
      <c r="D500" s="105">
        <f>IF(ISBLANK(C500),"",VLOOKUP(C500,[3]Obce_PK!$A$2:$F$452,3))</f>
        <v>279846</v>
      </c>
      <c r="E500" s="79" t="s">
        <v>8770</v>
      </c>
      <c r="F500" s="105">
        <f>IF(ISBLANK(E500),"",VLOOKUP(E500,[3]Obce_PK!$A$2:$F$452,3))</f>
        <v>279099</v>
      </c>
      <c r="G500" s="79" t="s">
        <v>2261</v>
      </c>
      <c r="H500" s="79"/>
      <c r="I500" s="79" t="s">
        <v>33</v>
      </c>
      <c r="J500" s="79" t="s">
        <v>34</v>
      </c>
      <c r="K500" s="106">
        <v>39189</v>
      </c>
      <c r="L500" s="79" t="s">
        <v>2614</v>
      </c>
      <c r="M500" s="104"/>
      <c r="N500" s="104"/>
    </row>
    <row r="501" spans="1:14" s="27" customFormat="1" x14ac:dyDescent="0.25">
      <c r="A501" s="79" t="s">
        <v>8569</v>
      </c>
      <c r="B501" s="79" t="s">
        <v>7618</v>
      </c>
      <c r="C501" s="79" t="s">
        <v>8708</v>
      </c>
      <c r="D501" s="105">
        <f>IF(ISBLANK(C501),"",VLOOKUP(C501,[3]Obce_PK!$A$2:$F$452,3))</f>
        <v>279846</v>
      </c>
      <c r="E501" s="79" t="s">
        <v>8906</v>
      </c>
      <c r="F501" s="105">
        <f>IF(ISBLANK(E501),"",VLOOKUP(E501,[3]Obce_PK!$A$2:$F$452,3))</f>
        <v>279021</v>
      </c>
      <c r="G501" s="79" t="s">
        <v>2261</v>
      </c>
      <c r="H501" s="79"/>
      <c r="I501" s="79" t="s">
        <v>33</v>
      </c>
      <c r="J501" s="79" t="s">
        <v>34</v>
      </c>
      <c r="K501" s="106">
        <v>39179</v>
      </c>
      <c r="L501" s="79" t="s">
        <v>2614</v>
      </c>
      <c r="M501" s="104"/>
      <c r="N501" s="104"/>
    </row>
    <row r="502" spans="1:14" s="27" customFormat="1" x14ac:dyDescent="0.25">
      <c r="A502" s="79" t="s">
        <v>8569</v>
      </c>
      <c r="B502" s="79" t="s">
        <v>7619</v>
      </c>
      <c r="C502" s="79" t="s">
        <v>8708</v>
      </c>
      <c r="D502" s="105">
        <f>IF(ISBLANK(C502),"",VLOOKUP(C502,[3]Obce_PK!$A$2:$F$452,3))</f>
        <v>279846</v>
      </c>
      <c r="E502" s="79" t="s">
        <v>8907</v>
      </c>
      <c r="F502" s="105">
        <f>IF(ISBLANK(E502),"",VLOOKUP(E502,[3]Obce_PK!$A$2:$F$452,3))</f>
        <v>279013</v>
      </c>
      <c r="G502" s="79" t="s">
        <v>2261</v>
      </c>
      <c r="H502" s="79"/>
      <c r="I502" s="79" t="s">
        <v>33</v>
      </c>
      <c r="J502" s="79" t="s">
        <v>34</v>
      </c>
      <c r="K502" s="106">
        <v>39163</v>
      </c>
      <c r="L502" s="79" t="s">
        <v>2614</v>
      </c>
      <c r="M502" s="104"/>
      <c r="N502" s="104"/>
    </row>
    <row r="503" spans="1:14" s="27" customFormat="1" x14ac:dyDescent="0.25">
      <c r="A503" s="79" t="s">
        <v>8569</v>
      </c>
      <c r="B503" s="79" t="s">
        <v>7621</v>
      </c>
      <c r="C503" s="79" t="s">
        <v>8708</v>
      </c>
      <c r="D503" s="105">
        <f>IF(ISBLANK(C503),"",VLOOKUP(C503,[3]Obce_PK!$A$2:$F$452,3))</f>
        <v>279846</v>
      </c>
      <c r="E503" s="79" t="s">
        <v>8771</v>
      </c>
      <c r="F503" s="105">
        <f>IF(ISBLANK(E503),"",VLOOKUP(E503,[3]Obce_PK!$A$2:$F$452,3))</f>
        <v>580929</v>
      </c>
      <c r="G503" s="79" t="s">
        <v>2261</v>
      </c>
      <c r="H503" s="79"/>
      <c r="I503" s="79" t="s">
        <v>33</v>
      </c>
      <c r="J503" s="79" t="s">
        <v>34</v>
      </c>
      <c r="K503" s="106">
        <v>39164</v>
      </c>
      <c r="L503" s="79" t="s">
        <v>2614</v>
      </c>
      <c r="M503" s="104"/>
      <c r="N503" s="104"/>
    </row>
    <row r="504" spans="1:14" s="27" customFormat="1" x14ac:dyDescent="0.25">
      <c r="A504" s="79" t="s">
        <v>8569</v>
      </c>
      <c r="B504" s="79" t="s">
        <v>1660</v>
      </c>
      <c r="C504" s="79" t="s">
        <v>8708</v>
      </c>
      <c r="D504" s="105">
        <f>IF(ISBLANK(C504),"",VLOOKUP(C504,[3]Obce_PK!$A$2:$F$452,3))</f>
        <v>279846</v>
      </c>
      <c r="E504" s="79" t="s">
        <v>8760</v>
      </c>
      <c r="F504" s="105">
        <f>IF(ISBLANK(E504),"",VLOOKUP(E504,[3]Obce_PK!$A$2:$F$452,3))</f>
        <v>580899</v>
      </c>
      <c r="G504" s="79" t="s">
        <v>2261</v>
      </c>
      <c r="H504" s="79"/>
      <c r="I504" s="79" t="s">
        <v>33</v>
      </c>
      <c r="J504" s="79" t="s">
        <v>34</v>
      </c>
      <c r="K504" s="106">
        <v>39183</v>
      </c>
      <c r="L504" s="79" t="s">
        <v>2614</v>
      </c>
      <c r="M504" s="104"/>
      <c r="N504" s="104"/>
    </row>
    <row r="505" spans="1:14" s="27" customFormat="1" x14ac:dyDescent="0.25">
      <c r="A505" s="79" t="s">
        <v>8569</v>
      </c>
      <c r="B505" s="79" t="s">
        <v>1661</v>
      </c>
      <c r="C505" s="79" t="s">
        <v>8773</v>
      </c>
      <c r="D505" s="105">
        <f>IF(ISBLANK(C505),"",VLOOKUP(C505,[3]Obce_PK!$A$2:$F$452,3))</f>
        <v>279773</v>
      </c>
      <c r="E505" s="79" t="s">
        <v>8774</v>
      </c>
      <c r="F505" s="105">
        <f>IF(ISBLANK(E505),"",VLOOKUP(E505,[3]Obce_PK!$A$2:$F$452,3))</f>
        <v>279811</v>
      </c>
      <c r="G505" s="79" t="s">
        <v>2261</v>
      </c>
      <c r="H505" s="79"/>
      <c r="I505" s="79" t="s">
        <v>33</v>
      </c>
      <c r="J505" s="79" t="s">
        <v>34</v>
      </c>
      <c r="K505" s="106">
        <v>39179</v>
      </c>
      <c r="L505" s="79" t="s">
        <v>2614</v>
      </c>
      <c r="M505" s="104"/>
      <c r="N505" s="104"/>
    </row>
    <row r="506" spans="1:14" s="27" customFormat="1" x14ac:dyDescent="0.25">
      <c r="A506" s="79" t="s">
        <v>8569</v>
      </c>
      <c r="B506" s="79" t="s">
        <v>7623</v>
      </c>
      <c r="C506" s="79" t="s">
        <v>8773</v>
      </c>
      <c r="D506" s="105">
        <f>IF(ISBLANK(C506),"",VLOOKUP(C506,[3]Obce_PK!$A$2:$F$452,3))</f>
        <v>279773</v>
      </c>
      <c r="E506" s="79" t="s">
        <v>8908</v>
      </c>
      <c r="F506" s="105">
        <f>IF(ISBLANK(E506),"",VLOOKUP(E506,[3]Obce_PK!$A$2:$F$452,3))</f>
        <v>271144</v>
      </c>
      <c r="G506" s="79" t="s">
        <v>2261</v>
      </c>
      <c r="H506" s="79"/>
      <c r="I506" s="79" t="s">
        <v>33</v>
      </c>
      <c r="J506" s="79" t="s">
        <v>34</v>
      </c>
      <c r="K506" s="106">
        <v>39170</v>
      </c>
      <c r="L506" s="79" t="s">
        <v>2614</v>
      </c>
      <c r="M506" s="104"/>
      <c r="N506" s="104"/>
    </row>
    <row r="507" spans="1:14" s="27" customFormat="1" x14ac:dyDescent="0.25">
      <c r="A507" s="79" t="s">
        <v>8569</v>
      </c>
      <c r="B507" s="79" t="s">
        <v>1662</v>
      </c>
      <c r="C507" s="79" t="s">
        <v>8711</v>
      </c>
      <c r="D507" s="105">
        <f>IF(ISBLANK(C507),"",VLOOKUP(C507,[3]Obce_PK!$A$2:$F$452,3))</f>
        <v>279676</v>
      </c>
      <c r="E507" s="79" t="s">
        <v>2986</v>
      </c>
      <c r="F507" s="105">
        <f>IF(ISBLANK(E507),"",VLOOKUP(E507,[3]Obce_PK!$A$2:$F$452,3))</f>
        <v>279731</v>
      </c>
      <c r="G507" s="79" t="s">
        <v>2261</v>
      </c>
      <c r="H507" s="79"/>
      <c r="I507" s="79" t="s">
        <v>33</v>
      </c>
      <c r="J507" s="79" t="s">
        <v>34</v>
      </c>
      <c r="K507" s="106">
        <v>39189</v>
      </c>
      <c r="L507" s="79" t="s">
        <v>2614</v>
      </c>
      <c r="M507" s="104"/>
      <c r="N507" s="104"/>
    </row>
    <row r="508" spans="1:14" s="27" customFormat="1" x14ac:dyDescent="0.25">
      <c r="A508" s="79" t="s">
        <v>8569</v>
      </c>
      <c r="B508" s="79" t="s">
        <v>1664</v>
      </c>
      <c r="C508" s="79" t="s">
        <v>8711</v>
      </c>
      <c r="D508" s="105">
        <f>IF(ISBLANK(C508),"",VLOOKUP(C508,[3]Obce_PK!$A$2:$F$452,3))</f>
        <v>279676</v>
      </c>
      <c r="E508" s="79" t="s">
        <v>8909</v>
      </c>
      <c r="F508" s="105">
        <f>IF(ISBLANK(E508),"",VLOOKUP(E508,[3]Obce_PK!$A$2:$F$452,3))</f>
        <v>279579</v>
      </c>
      <c r="G508" s="79" t="s">
        <v>2261</v>
      </c>
      <c r="H508" s="79"/>
      <c r="I508" s="79" t="s">
        <v>33</v>
      </c>
      <c r="J508" s="79" t="s">
        <v>34</v>
      </c>
      <c r="K508" s="106">
        <v>39169</v>
      </c>
      <c r="L508" s="79" t="s">
        <v>2614</v>
      </c>
      <c r="M508" s="104"/>
      <c r="N508" s="104"/>
    </row>
    <row r="509" spans="1:14" s="27" customFormat="1" x14ac:dyDescent="0.25">
      <c r="A509" s="79" t="s">
        <v>8569</v>
      </c>
      <c r="B509" s="79" t="s">
        <v>1667</v>
      </c>
      <c r="C509" s="79" t="s">
        <v>8711</v>
      </c>
      <c r="D509" s="105">
        <f>IF(ISBLANK(C509),"",VLOOKUP(C509,[3]Obce_PK!$A$2:$F$452,3))</f>
        <v>279676</v>
      </c>
      <c r="E509" s="79" t="s">
        <v>8910</v>
      </c>
      <c r="F509" s="105">
        <f>IF(ISBLANK(E509),"",VLOOKUP(E509,[3]Obce_PK!$A$2:$F$452,3))</f>
        <v>279536</v>
      </c>
      <c r="G509" s="79" t="s">
        <v>2261</v>
      </c>
      <c r="H509" s="79"/>
      <c r="I509" s="79" t="s">
        <v>33</v>
      </c>
      <c r="J509" s="79" t="s">
        <v>34</v>
      </c>
      <c r="K509" s="106">
        <v>39170</v>
      </c>
      <c r="L509" s="79" t="s">
        <v>2614</v>
      </c>
      <c r="M509" s="104"/>
      <c r="N509" s="104"/>
    </row>
    <row r="510" spans="1:14" s="27" customFormat="1" x14ac:dyDescent="0.25">
      <c r="A510" s="79" t="s">
        <v>8569</v>
      </c>
      <c r="B510" s="79" t="s">
        <v>1670</v>
      </c>
      <c r="C510" s="79" t="s">
        <v>8711</v>
      </c>
      <c r="D510" s="105">
        <f>IF(ISBLANK(C510),"",VLOOKUP(C510,[3]Obce_PK!$A$2:$F$452,3))</f>
        <v>279676</v>
      </c>
      <c r="E510" s="79" t="s">
        <v>8911</v>
      </c>
      <c r="F510" s="105">
        <f>IF(ISBLANK(E510),"",VLOOKUP(E510,[3]Obce_PK!$A$2:$F$452,3))</f>
        <v>279447</v>
      </c>
      <c r="G510" s="79" t="s">
        <v>2261</v>
      </c>
      <c r="H510" s="79"/>
      <c r="I510" s="79" t="s">
        <v>33</v>
      </c>
      <c r="J510" s="79" t="s">
        <v>34</v>
      </c>
      <c r="K510" s="106">
        <v>39169</v>
      </c>
      <c r="L510" s="79" t="s">
        <v>2614</v>
      </c>
      <c r="M510" s="104"/>
      <c r="N510" s="104"/>
    </row>
    <row r="511" spans="1:14" s="27" customFormat="1" x14ac:dyDescent="0.25">
      <c r="A511" s="79" t="s">
        <v>8569</v>
      </c>
      <c r="B511" s="79" t="s">
        <v>1673</v>
      </c>
      <c r="C511" s="79" t="s">
        <v>8711</v>
      </c>
      <c r="D511" s="105">
        <f>IF(ISBLANK(C511),"",VLOOKUP(C511,[3]Obce_PK!$A$2:$F$452,3))</f>
        <v>279676</v>
      </c>
      <c r="E511" s="79" t="s">
        <v>8893</v>
      </c>
      <c r="F511" s="105">
        <f>IF(ISBLANK(E511),"",VLOOKUP(E511,[3]Obce_PK!$A$2:$F$452,3))</f>
        <v>279293</v>
      </c>
      <c r="G511" s="79" t="s">
        <v>2261</v>
      </c>
      <c r="H511" s="79"/>
      <c r="I511" s="79" t="s">
        <v>33</v>
      </c>
      <c r="J511" s="79" t="s">
        <v>34</v>
      </c>
      <c r="K511" s="106">
        <v>39169</v>
      </c>
      <c r="L511" s="79" t="s">
        <v>2614</v>
      </c>
      <c r="M511" s="104"/>
      <c r="N511" s="104"/>
    </row>
    <row r="512" spans="1:14" s="27" customFormat="1" x14ac:dyDescent="0.25">
      <c r="A512" s="79" t="s">
        <v>8569</v>
      </c>
      <c r="B512" s="79" t="s">
        <v>1675</v>
      </c>
      <c r="C512" s="79" t="s">
        <v>8711</v>
      </c>
      <c r="D512" s="105">
        <f>IF(ISBLANK(C512),"",VLOOKUP(C512,[3]Obce_PK!$A$2:$F$452,3))</f>
        <v>279676</v>
      </c>
      <c r="E512" s="79" t="s">
        <v>1138</v>
      </c>
      <c r="F512" s="105">
        <f>IF(ISBLANK(E512),"",VLOOKUP(E512,[3]Obce_PK!$A$2:$F$452,3))</f>
        <v>580945</v>
      </c>
      <c r="G512" s="79" t="s">
        <v>2261</v>
      </c>
      <c r="H512" s="79"/>
      <c r="I512" s="79" t="s">
        <v>33</v>
      </c>
      <c r="J512" s="79" t="s">
        <v>34</v>
      </c>
      <c r="K512" s="106">
        <v>39169</v>
      </c>
      <c r="L512" s="79" t="s">
        <v>2614</v>
      </c>
      <c r="M512" s="104"/>
      <c r="N512" s="104"/>
    </row>
    <row r="513" spans="1:14" s="27" customFormat="1" x14ac:dyDescent="0.25">
      <c r="A513" s="79" t="s">
        <v>8569</v>
      </c>
      <c r="B513" s="79" t="s">
        <v>1678</v>
      </c>
      <c r="C513" s="79" t="s">
        <v>8711</v>
      </c>
      <c r="D513" s="105">
        <f>IF(ISBLANK(C513),"",VLOOKUP(C513,[3]Obce_PK!$A$2:$F$452,3))</f>
        <v>279676</v>
      </c>
      <c r="E513" s="79" t="s">
        <v>8912</v>
      </c>
      <c r="F513" s="105">
        <f>IF(ISBLANK(E513),"",VLOOKUP(E513,[3]Obce_PK!$A$2:$F$452,3))</f>
        <v>278874</v>
      </c>
      <c r="G513" s="79" t="s">
        <v>2261</v>
      </c>
      <c r="H513" s="79"/>
      <c r="I513" s="79" t="s">
        <v>33</v>
      </c>
      <c r="J513" s="79" t="s">
        <v>34</v>
      </c>
      <c r="K513" s="106">
        <v>39210</v>
      </c>
      <c r="L513" s="79" t="s">
        <v>2614</v>
      </c>
      <c r="M513" s="104"/>
      <c r="N513" s="104"/>
    </row>
    <row r="514" spans="1:14" s="27" customFormat="1" x14ac:dyDescent="0.25">
      <c r="A514" s="79" t="s">
        <v>8569</v>
      </c>
      <c r="B514" s="79" t="s">
        <v>1681</v>
      </c>
      <c r="C514" s="79" t="s">
        <v>8711</v>
      </c>
      <c r="D514" s="105">
        <f>IF(ISBLANK(C514),"",VLOOKUP(C514,[3]Obce_PK!$A$2:$F$452,3))</f>
        <v>279676</v>
      </c>
      <c r="E514" s="79" t="s">
        <v>8812</v>
      </c>
      <c r="F514" s="105">
        <f>IF(ISBLANK(E514),"",VLOOKUP(E514,[3]Obce_PK!$A$2:$F$452,3))</f>
        <v>278742</v>
      </c>
      <c r="G514" s="79" t="s">
        <v>2261</v>
      </c>
      <c r="H514" s="79"/>
      <c r="I514" s="79" t="s">
        <v>33</v>
      </c>
      <c r="J514" s="79" t="s">
        <v>34</v>
      </c>
      <c r="K514" s="106">
        <v>39189</v>
      </c>
      <c r="L514" s="79" t="s">
        <v>2614</v>
      </c>
      <c r="M514" s="104"/>
      <c r="N514" s="104"/>
    </row>
    <row r="515" spans="1:14" s="27" customFormat="1" x14ac:dyDescent="0.25">
      <c r="A515" s="79" t="s">
        <v>8569</v>
      </c>
      <c r="B515" s="79" t="s">
        <v>1684</v>
      </c>
      <c r="C515" s="79" t="s">
        <v>8711</v>
      </c>
      <c r="D515" s="105">
        <f>IF(ISBLANK(C515),"",VLOOKUP(C515,[3]Obce_PK!$A$2:$F$452,3))</f>
        <v>279676</v>
      </c>
      <c r="E515" s="79" t="s">
        <v>8913</v>
      </c>
      <c r="F515" s="105">
        <f>IF(ISBLANK(E515),"",VLOOKUP(E515,[3]Obce_PK!$A$2:$F$452,3))</f>
        <v>580902</v>
      </c>
      <c r="G515" s="79" t="s">
        <v>2261</v>
      </c>
      <c r="H515" s="79"/>
      <c r="I515" s="79" t="s">
        <v>33</v>
      </c>
      <c r="J515" s="79" t="s">
        <v>34</v>
      </c>
      <c r="K515" s="106">
        <v>39169</v>
      </c>
      <c r="L515" s="79" t="s">
        <v>2614</v>
      </c>
      <c r="M515" s="104"/>
      <c r="N515" s="104"/>
    </row>
    <row r="516" spans="1:14" s="27" customFormat="1" x14ac:dyDescent="0.25">
      <c r="A516" s="79" t="s">
        <v>8569</v>
      </c>
      <c r="B516" s="79" t="s">
        <v>1702</v>
      </c>
      <c r="C516" s="79" t="s">
        <v>8825</v>
      </c>
      <c r="D516" s="105">
        <f>IF(ISBLANK(C516),"",VLOOKUP(C516,[3]Obce_PK!$A$2:$F$452,3))</f>
        <v>277037</v>
      </c>
      <c r="E516" s="79" t="s">
        <v>8914</v>
      </c>
      <c r="F516" s="105">
        <f>IF(ISBLANK(E516),"",VLOOKUP(E516,[3]Obce_PK!$A$2:$F$452,3))</f>
        <v>276987</v>
      </c>
      <c r="G516" s="79" t="s">
        <v>2261</v>
      </c>
      <c r="H516" s="79"/>
      <c r="I516" s="79" t="s">
        <v>33</v>
      </c>
      <c r="J516" s="79" t="s">
        <v>34</v>
      </c>
      <c r="K516" s="106">
        <v>39224</v>
      </c>
      <c r="L516" s="79" t="s">
        <v>285</v>
      </c>
      <c r="M516" s="104"/>
      <c r="N516" s="104"/>
    </row>
    <row r="517" spans="1:14" s="27" customFormat="1" x14ac:dyDescent="0.25">
      <c r="A517" s="79" t="s">
        <v>8569</v>
      </c>
      <c r="B517" s="79" t="s">
        <v>1703</v>
      </c>
      <c r="C517" s="79" t="s">
        <v>8825</v>
      </c>
      <c r="D517" s="105">
        <f>IF(ISBLANK(C517),"",VLOOKUP(C517,[3]Obce_PK!$A$2:$F$452,3))</f>
        <v>277037</v>
      </c>
      <c r="E517" s="79" t="s">
        <v>8915</v>
      </c>
      <c r="F517" s="105">
        <f>IF(ISBLANK(E517),"",VLOOKUP(E517,[3]Obce_PK!$A$2:$F$452,3))</f>
        <v>276588</v>
      </c>
      <c r="G517" s="79" t="s">
        <v>2261</v>
      </c>
      <c r="H517" s="79"/>
      <c r="I517" s="79" t="s">
        <v>33</v>
      </c>
      <c r="J517" s="79" t="s">
        <v>34</v>
      </c>
      <c r="K517" s="106">
        <v>39199</v>
      </c>
      <c r="L517" s="79" t="s">
        <v>285</v>
      </c>
      <c r="M517" s="104"/>
      <c r="N517" s="104"/>
    </row>
    <row r="518" spans="1:14" s="27" customFormat="1" x14ac:dyDescent="0.25">
      <c r="A518" s="79" t="s">
        <v>8569</v>
      </c>
      <c r="B518" s="79" t="s">
        <v>1704</v>
      </c>
      <c r="C518" s="79" t="s">
        <v>8751</v>
      </c>
      <c r="D518" s="105">
        <f>IF(ISBLANK(C518),"",VLOOKUP(C518,[3]Obce_PK!$A$2:$F$452,3))</f>
        <v>270440</v>
      </c>
      <c r="E518" s="79" t="s">
        <v>8916</v>
      </c>
      <c r="F518" s="105">
        <f>IF(ISBLANK(E518),"",VLOOKUP(E518,[3]Obce_PK!$A$2:$F$452,3))</f>
        <v>270164</v>
      </c>
      <c r="G518" s="79" t="s">
        <v>2261</v>
      </c>
      <c r="H518" s="79"/>
      <c r="I518" s="79" t="s">
        <v>33</v>
      </c>
      <c r="J518" s="79" t="s">
        <v>34</v>
      </c>
      <c r="K518" s="106">
        <v>39212</v>
      </c>
      <c r="L518" s="79" t="s">
        <v>2633</v>
      </c>
      <c r="M518" s="104"/>
      <c r="N518" s="104"/>
    </row>
    <row r="519" spans="1:14" s="27" customFormat="1" x14ac:dyDescent="0.25">
      <c r="A519" s="79" t="s">
        <v>8569</v>
      </c>
      <c r="B519" s="79" t="s">
        <v>1705</v>
      </c>
      <c r="C519" s="79" t="s">
        <v>8600</v>
      </c>
      <c r="D519" s="105">
        <f>IF(ISBLANK(C519),"",VLOOKUP(C519,[3]Obce_PK!$A$2:$F$452,3))</f>
        <v>276944</v>
      </c>
      <c r="E519" s="79" t="s">
        <v>5542</v>
      </c>
      <c r="F519" s="105">
        <f>IF(ISBLANK(E519),"",VLOOKUP(E519,[3]Obce_PK!$A$2:$F$452,3))</f>
        <v>579645</v>
      </c>
      <c r="G519" s="79" t="s">
        <v>1885</v>
      </c>
      <c r="H519" s="79"/>
      <c r="I519" s="79" t="s">
        <v>33</v>
      </c>
      <c r="J519" s="79">
        <v>12</v>
      </c>
      <c r="K519" s="106">
        <v>39203</v>
      </c>
      <c r="L519" s="79" t="s">
        <v>285</v>
      </c>
      <c r="M519" s="104"/>
      <c r="N519" s="104"/>
    </row>
    <row r="520" spans="1:14" s="27" customFormat="1" x14ac:dyDescent="0.25">
      <c r="A520" s="79" t="s">
        <v>8569</v>
      </c>
      <c r="B520" s="79" t="s">
        <v>1706</v>
      </c>
      <c r="C520" s="79" t="s">
        <v>8600</v>
      </c>
      <c r="D520" s="105">
        <f>IF(ISBLANK(C520),"",VLOOKUP(C520,[3]Obce_PK!$A$2:$F$452,3))</f>
        <v>276944</v>
      </c>
      <c r="E520" s="79" t="s">
        <v>5542</v>
      </c>
      <c r="F520" s="105">
        <f>IF(ISBLANK(E520),"",VLOOKUP(E520,[3]Obce_PK!$A$2:$F$452,3))</f>
        <v>579645</v>
      </c>
      <c r="G520" s="79" t="s">
        <v>2261</v>
      </c>
      <c r="H520" s="79"/>
      <c r="I520" s="79" t="s">
        <v>33</v>
      </c>
      <c r="J520" s="79">
        <v>12</v>
      </c>
      <c r="K520" s="106">
        <v>39203</v>
      </c>
      <c r="L520" s="79" t="s">
        <v>2614</v>
      </c>
      <c r="M520" s="104"/>
      <c r="N520" s="104"/>
    </row>
    <row r="521" spans="1:14" s="27" customFormat="1" x14ac:dyDescent="0.25">
      <c r="A521" s="79" t="s">
        <v>8569</v>
      </c>
      <c r="B521" s="79" t="s">
        <v>1709</v>
      </c>
      <c r="C521" s="79" t="s">
        <v>8600</v>
      </c>
      <c r="D521" s="105">
        <f>IF(ISBLANK(C521),"",VLOOKUP(C521,[3]Obce_PK!$A$2:$F$452,3))</f>
        <v>276944</v>
      </c>
      <c r="E521" s="79" t="s">
        <v>8602</v>
      </c>
      <c r="F521" s="105">
        <f>IF(ISBLANK(E521),"",VLOOKUP(E521,[3]Obce_PK!$A$2:$F$452,3))</f>
        <v>277410</v>
      </c>
      <c r="G521" s="79" t="s">
        <v>2261</v>
      </c>
      <c r="H521" s="79"/>
      <c r="I521" s="79" t="s">
        <v>33</v>
      </c>
      <c r="J521" s="79">
        <v>12</v>
      </c>
      <c r="K521" s="106">
        <v>39189</v>
      </c>
      <c r="L521" s="79" t="s">
        <v>2614</v>
      </c>
      <c r="M521" s="104"/>
      <c r="N521" s="104"/>
    </row>
    <row r="522" spans="1:14" s="27" customFormat="1" x14ac:dyDescent="0.25">
      <c r="A522" s="79" t="s">
        <v>8569</v>
      </c>
      <c r="B522" s="79" t="s">
        <v>1712</v>
      </c>
      <c r="C522" s="79" t="s">
        <v>8600</v>
      </c>
      <c r="D522" s="105">
        <f>IF(ISBLANK(C522),"",VLOOKUP(C522,[3]Obce_PK!$A$2:$F$452,3))</f>
        <v>276944</v>
      </c>
      <c r="E522" s="79" t="s">
        <v>8602</v>
      </c>
      <c r="F522" s="105">
        <f>IF(ISBLANK(E522),"",VLOOKUP(E522,[3]Obce_PK!$A$2:$F$452,3))</f>
        <v>277410</v>
      </c>
      <c r="G522" s="79" t="s">
        <v>1885</v>
      </c>
      <c r="H522" s="79"/>
      <c r="I522" s="79" t="s">
        <v>33</v>
      </c>
      <c r="J522" s="79">
        <v>12</v>
      </c>
      <c r="K522" s="106">
        <v>39189</v>
      </c>
      <c r="L522" s="79" t="s">
        <v>285</v>
      </c>
      <c r="M522" s="104"/>
      <c r="N522" s="104"/>
    </row>
    <row r="523" spans="1:14" s="27" customFormat="1" x14ac:dyDescent="0.25">
      <c r="A523" s="79" t="s">
        <v>8569</v>
      </c>
      <c r="B523" s="79" t="s">
        <v>1718</v>
      </c>
      <c r="C523" s="79" t="s">
        <v>8600</v>
      </c>
      <c r="D523" s="105">
        <f>IF(ISBLANK(C523),"",VLOOKUP(C523,[3]Obce_PK!$A$2:$F$452,3))</f>
        <v>276944</v>
      </c>
      <c r="E523" s="79" t="s">
        <v>1676</v>
      </c>
      <c r="F523" s="105">
        <v>279277</v>
      </c>
      <c r="G523" s="79" t="s">
        <v>1885</v>
      </c>
      <c r="H523" s="79"/>
      <c r="I523" s="79" t="s">
        <v>33</v>
      </c>
      <c r="J523" s="79">
        <v>12</v>
      </c>
      <c r="K523" s="106">
        <v>39172</v>
      </c>
      <c r="L523" s="79" t="s">
        <v>285</v>
      </c>
      <c r="M523" s="104"/>
      <c r="N523" s="104"/>
    </row>
    <row r="524" spans="1:14" s="27" customFormat="1" x14ac:dyDescent="0.25">
      <c r="A524" s="79" t="s">
        <v>8569</v>
      </c>
      <c r="B524" s="79" t="s">
        <v>8917</v>
      </c>
      <c r="C524" s="79" t="s">
        <v>8692</v>
      </c>
      <c r="D524" s="105">
        <f>IF(ISBLANK(C524),"",VLOOKUP(C524,[3]Obce_PK!$A$2:$F$452,3))</f>
        <v>279129</v>
      </c>
      <c r="E524" s="79" t="s">
        <v>8883</v>
      </c>
      <c r="F524" s="105">
        <f>IF(ISBLANK(E524),"",VLOOKUP(E524,[3]Obce_PK!$A$2:$F$452,3))</f>
        <v>279331</v>
      </c>
      <c r="G524" s="79" t="s">
        <v>2261</v>
      </c>
      <c r="H524" s="79"/>
      <c r="I524" s="79" t="s">
        <v>33</v>
      </c>
      <c r="J524" s="79" t="s">
        <v>34</v>
      </c>
      <c r="K524" s="106">
        <v>39183</v>
      </c>
      <c r="L524" s="79" t="s">
        <v>2614</v>
      </c>
      <c r="M524" s="104"/>
      <c r="N524" s="104"/>
    </row>
    <row r="525" spans="1:14" s="27" customFormat="1" x14ac:dyDescent="0.25">
      <c r="A525" s="79" t="s">
        <v>8569</v>
      </c>
      <c r="B525" s="79" t="s">
        <v>8918</v>
      </c>
      <c r="C525" s="79" t="s">
        <v>8706</v>
      </c>
      <c r="D525" s="105">
        <f>IF(ISBLANK(C525),"",VLOOKUP(C525,[3]Obce_PK!$A$2:$F$452,3))</f>
        <v>270156</v>
      </c>
      <c r="E525" s="79" t="s">
        <v>8919</v>
      </c>
      <c r="F525" s="105">
        <f>IF(ISBLANK(E525),"",VLOOKUP(E525,[3]Obce_PK!$A$2:$F$452,3))</f>
        <v>269883</v>
      </c>
      <c r="G525" s="79" t="s">
        <v>2261</v>
      </c>
      <c r="H525" s="79"/>
      <c r="I525" s="79" t="s">
        <v>33</v>
      </c>
      <c r="J525" s="79" t="s">
        <v>34</v>
      </c>
      <c r="K525" s="106">
        <v>39217</v>
      </c>
      <c r="L525" s="79" t="s">
        <v>2614</v>
      </c>
      <c r="M525" s="104"/>
      <c r="N525" s="104"/>
    </row>
    <row r="526" spans="1:14" s="27" customFormat="1" x14ac:dyDescent="0.25">
      <c r="A526" s="79" t="s">
        <v>8569</v>
      </c>
      <c r="B526" s="79" t="s">
        <v>8920</v>
      </c>
      <c r="C526" s="79" t="s">
        <v>8192</v>
      </c>
      <c r="D526" s="105">
        <f>IF(ISBLANK(C526),"",VLOOKUP(C526,[3]Obce_PK!$A$2:$F$452,3))</f>
        <v>270059</v>
      </c>
      <c r="E526" s="79" t="s">
        <v>8800</v>
      </c>
      <c r="F526" s="105">
        <f>IF(ISBLANK(E526),"",VLOOKUP(E526,[3]Obce_PK!$A$2:$F$452,3))</f>
        <v>271161</v>
      </c>
      <c r="G526" s="79" t="s">
        <v>2261</v>
      </c>
      <c r="H526" s="79"/>
      <c r="I526" s="79" t="s">
        <v>33</v>
      </c>
      <c r="J526" s="79" t="s">
        <v>34</v>
      </c>
      <c r="K526" s="106">
        <v>39189</v>
      </c>
      <c r="L526" s="79" t="s">
        <v>2614</v>
      </c>
      <c r="M526" s="104"/>
      <c r="N526" s="104"/>
    </row>
    <row r="527" spans="1:14" s="27" customFormat="1" x14ac:dyDescent="0.25">
      <c r="A527" s="79" t="s">
        <v>8569</v>
      </c>
      <c r="B527" s="79" t="s">
        <v>8921</v>
      </c>
      <c r="C527" s="79" t="s">
        <v>8192</v>
      </c>
      <c r="D527" s="105">
        <f>IF(ISBLANK(C527),"",VLOOKUP(C527,[3]Obce_PK!$A$2:$F$452,3))</f>
        <v>270059</v>
      </c>
      <c r="E527" s="79" t="s">
        <v>8801</v>
      </c>
      <c r="F527" s="105">
        <f>IF(ISBLANK(E527),"",VLOOKUP(E527,[3]Obce_PK!$A$2:$F$452,3))</f>
        <v>271152</v>
      </c>
      <c r="G527" s="79" t="s">
        <v>2261</v>
      </c>
      <c r="H527" s="79"/>
      <c r="I527" s="79" t="s">
        <v>33</v>
      </c>
      <c r="J527" s="79" t="s">
        <v>34</v>
      </c>
      <c r="K527" s="106">
        <v>39210</v>
      </c>
      <c r="L527" s="79" t="s">
        <v>2614</v>
      </c>
      <c r="M527" s="104"/>
      <c r="N527" s="104"/>
    </row>
    <row r="528" spans="1:14" s="27" customFormat="1" x14ac:dyDescent="0.25">
      <c r="A528" s="79" t="s">
        <v>8569</v>
      </c>
      <c r="B528" s="79" t="s">
        <v>8922</v>
      </c>
      <c r="C528" s="79" t="s">
        <v>8192</v>
      </c>
      <c r="D528" s="105">
        <f>IF(ISBLANK(C528),"",VLOOKUP(C528,[3]Obce_PK!$A$2:$F$452,3))</f>
        <v>270059</v>
      </c>
      <c r="E528" s="79" t="s">
        <v>8589</v>
      </c>
      <c r="F528" s="105">
        <f>IF(ISBLANK(E528),"",VLOOKUP(E528,[3]Obce_PK!$A$2:$F$452,3))</f>
        <v>271047</v>
      </c>
      <c r="G528" s="79" t="s">
        <v>2261</v>
      </c>
      <c r="H528" s="79"/>
      <c r="I528" s="79" t="s">
        <v>33</v>
      </c>
      <c r="J528" s="79" t="s">
        <v>34</v>
      </c>
      <c r="K528" s="106">
        <v>39189</v>
      </c>
      <c r="L528" s="79" t="s">
        <v>2614</v>
      </c>
      <c r="M528" s="104"/>
      <c r="N528" s="104"/>
    </row>
    <row r="529" spans="1:14" s="27" customFormat="1" x14ac:dyDescent="0.25">
      <c r="A529" s="79" t="s">
        <v>8569</v>
      </c>
      <c r="B529" s="79" t="s">
        <v>8923</v>
      </c>
      <c r="C529" s="79" t="s">
        <v>8192</v>
      </c>
      <c r="D529" s="105">
        <f>IF(ISBLANK(C529),"",VLOOKUP(C529,[3]Obce_PK!$A$2:$F$452,3))</f>
        <v>270059</v>
      </c>
      <c r="E529" s="79" t="s">
        <v>3832</v>
      </c>
      <c r="F529" s="105">
        <f>IF(ISBLANK(E529),"",VLOOKUP(E529,[3]Obce_PK!$A$2:$F$452,3))</f>
        <v>270989</v>
      </c>
      <c r="G529" s="79" t="s">
        <v>2261</v>
      </c>
      <c r="H529" s="79"/>
      <c r="I529" s="79" t="s">
        <v>33</v>
      </c>
      <c r="J529" s="79" t="s">
        <v>34</v>
      </c>
      <c r="K529" s="106">
        <v>39210</v>
      </c>
      <c r="L529" s="79" t="s">
        <v>2614</v>
      </c>
      <c r="M529" s="104"/>
      <c r="N529" s="104"/>
    </row>
    <row r="530" spans="1:14" s="27" customFormat="1" x14ac:dyDescent="0.25">
      <c r="A530" s="79" t="s">
        <v>8569</v>
      </c>
      <c r="B530" s="79" t="s">
        <v>7644</v>
      </c>
      <c r="C530" s="79" t="s">
        <v>8192</v>
      </c>
      <c r="D530" s="105">
        <f>IF(ISBLANK(C530),"",VLOOKUP(C530,[3]Obce_PK!$A$2:$F$452,3))</f>
        <v>270059</v>
      </c>
      <c r="E530" s="79" t="s">
        <v>7042</v>
      </c>
      <c r="F530" s="105">
        <f>IF(ISBLANK(E530),"",VLOOKUP(E530,[3]Obce_PK!$A$2:$F$452,3))</f>
        <v>270253</v>
      </c>
      <c r="G530" s="79" t="s">
        <v>2261</v>
      </c>
      <c r="H530" s="79"/>
      <c r="I530" s="79" t="s">
        <v>33</v>
      </c>
      <c r="J530" s="79" t="s">
        <v>34</v>
      </c>
      <c r="K530" s="106">
        <v>39212</v>
      </c>
      <c r="L530" s="79" t="s">
        <v>2614</v>
      </c>
      <c r="M530" s="104"/>
      <c r="N530" s="104"/>
    </row>
    <row r="531" spans="1:14" s="27" customFormat="1" x14ac:dyDescent="0.25">
      <c r="A531" s="79" t="s">
        <v>8569</v>
      </c>
      <c r="B531" s="79" t="s">
        <v>7646</v>
      </c>
      <c r="C531" s="79" t="s">
        <v>8192</v>
      </c>
      <c r="D531" s="105">
        <f>IF(ISBLANK(C531),"",VLOOKUP(C531,[3]Obce_PK!$A$2:$F$452,3))</f>
        <v>270059</v>
      </c>
      <c r="E531" s="79" t="s">
        <v>8809</v>
      </c>
      <c r="F531" s="105">
        <f>IF(ISBLANK(E531),"",VLOOKUP(E531,[3]Obce_PK!$A$2:$F$452,3))</f>
        <v>269964</v>
      </c>
      <c r="G531" s="79" t="s">
        <v>2261</v>
      </c>
      <c r="H531" s="79"/>
      <c r="I531" s="79" t="s">
        <v>33</v>
      </c>
      <c r="J531" s="79" t="s">
        <v>34</v>
      </c>
      <c r="K531" s="106">
        <v>39210</v>
      </c>
      <c r="L531" s="79" t="s">
        <v>2614</v>
      </c>
      <c r="M531" s="104"/>
      <c r="N531" s="104"/>
    </row>
    <row r="532" spans="1:14" s="27" customFormat="1" x14ac:dyDescent="0.25">
      <c r="A532" s="79" t="s">
        <v>8569</v>
      </c>
      <c r="B532" s="79" t="s">
        <v>7656</v>
      </c>
      <c r="C532" s="79" t="s">
        <v>8825</v>
      </c>
      <c r="D532" s="105">
        <f>IF(ISBLANK(C532),"",VLOOKUP(C532,[3]Obce_PK!$A$2:$F$452,3))</f>
        <v>277037</v>
      </c>
      <c r="E532" s="79" t="s">
        <v>8826</v>
      </c>
      <c r="F532" s="105">
        <f>IF(ISBLANK(E532),"",VLOOKUP(E532,[3]Obce_PK!$A$2:$F$452,3))</f>
        <v>276936</v>
      </c>
      <c r="G532" s="79" t="s">
        <v>2261</v>
      </c>
      <c r="H532" s="79"/>
      <c r="I532" s="79" t="s">
        <v>33</v>
      </c>
      <c r="J532" s="79" t="s">
        <v>34</v>
      </c>
      <c r="K532" s="106">
        <v>39143</v>
      </c>
      <c r="L532" s="79" t="s">
        <v>2614</v>
      </c>
      <c r="M532" s="104"/>
      <c r="N532" s="104"/>
    </row>
    <row r="533" spans="1:14" s="27" customFormat="1" x14ac:dyDescent="0.25">
      <c r="A533" s="79" t="s">
        <v>8569</v>
      </c>
      <c r="B533" s="79" t="s">
        <v>7658</v>
      </c>
      <c r="C533" s="79" t="s">
        <v>8773</v>
      </c>
      <c r="D533" s="105">
        <f>IF(ISBLANK(C533),"",VLOOKUP(C533,[3]Obce_PK!$A$2:$F$452,3))</f>
        <v>279773</v>
      </c>
      <c r="E533" s="79" t="s">
        <v>8924</v>
      </c>
      <c r="F533" s="105">
        <f>IF(ISBLANK(E533),"",VLOOKUP(E533,[3]Obce_PK!$A$2:$F$452,3))</f>
        <v>270865</v>
      </c>
      <c r="G533" s="79" t="s">
        <v>2261</v>
      </c>
      <c r="H533" s="79"/>
      <c r="I533" s="79" t="s">
        <v>33</v>
      </c>
      <c r="J533" s="79" t="s">
        <v>34</v>
      </c>
      <c r="K533" s="106">
        <v>39158</v>
      </c>
      <c r="L533" s="79" t="s">
        <v>2614</v>
      </c>
      <c r="M533" s="104"/>
      <c r="N533" s="104"/>
    </row>
    <row r="534" spans="1:14" s="27" customFormat="1" x14ac:dyDescent="0.25">
      <c r="A534" s="79" t="s">
        <v>8569</v>
      </c>
      <c r="B534" s="79" t="s">
        <v>7660</v>
      </c>
      <c r="C534" s="79" t="s">
        <v>8711</v>
      </c>
      <c r="D534" s="105">
        <f>IF(ISBLANK(C534),"",VLOOKUP(C534,[3]Obce_PK!$A$2:$F$452,3))</f>
        <v>279676</v>
      </c>
      <c r="E534" s="79" t="s">
        <v>8712</v>
      </c>
      <c r="F534" s="108">
        <f>IF(ISBLANK(E534),"",VLOOKUP(E534,[3]Obce_PK!$A$2:$F$452,3))</f>
        <v>38113</v>
      </c>
      <c r="G534" s="79" t="s">
        <v>2261</v>
      </c>
      <c r="H534" s="79"/>
      <c r="I534" s="79" t="s">
        <v>33</v>
      </c>
      <c r="J534" s="79" t="s">
        <v>34</v>
      </c>
      <c r="K534" s="106">
        <v>39156</v>
      </c>
      <c r="L534" s="79" t="s">
        <v>2614</v>
      </c>
      <c r="M534" s="104"/>
      <c r="N534" s="104"/>
    </row>
    <row r="535" spans="1:14" s="27" customFormat="1" x14ac:dyDescent="0.25">
      <c r="A535" s="79" t="s">
        <v>8569</v>
      </c>
      <c r="B535" s="79" t="s">
        <v>7662</v>
      </c>
      <c r="C535" s="79" t="s">
        <v>8711</v>
      </c>
      <c r="D535" s="105">
        <f>IF(ISBLANK(C535),"",VLOOKUP(C535,[3]Obce_PK!$A$2:$F$452,3))</f>
        <v>279676</v>
      </c>
      <c r="E535" s="79" t="s">
        <v>8925</v>
      </c>
      <c r="F535" s="105">
        <f>IF(ISBLANK(E535),"",VLOOKUP(E535,[3]Obce_PK!$A$2:$F$452,3))</f>
        <v>278670</v>
      </c>
      <c r="G535" s="79" t="s">
        <v>2261</v>
      </c>
      <c r="H535" s="79"/>
      <c r="I535" s="79" t="s">
        <v>33</v>
      </c>
      <c r="J535" s="79" t="s">
        <v>34</v>
      </c>
      <c r="K535" s="106">
        <v>39156</v>
      </c>
      <c r="L535" s="79" t="s">
        <v>2614</v>
      </c>
      <c r="M535" s="104"/>
      <c r="N535" s="104"/>
    </row>
    <row r="536" spans="1:14" s="27" customFormat="1" x14ac:dyDescent="0.25">
      <c r="A536" s="79" t="s">
        <v>8569</v>
      </c>
      <c r="B536" s="79" t="s">
        <v>1721</v>
      </c>
      <c r="C536" s="79" t="s">
        <v>8600</v>
      </c>
      <c r="D536" s="105">
        <v>276944</v>
      </c>
      <c r="E536" s="79" t="s">
        <v>1676</v>
      </c>
      <c r="F536" s="105">
        <v>279277</v>
      </c>
      <c r="G536" s="79" t="s">
        <v>2261</v>
      </c>
      <c r="H536" s="79"/>
      <c r="I536" s="79" t="s">
        <v>33</v>
      </c>
      <c r="J536" s="79">
        <v>12</v>
      </c>
      <c r="K536" s="106">
        <v>39172</v>
      </c>
      <c r="L536" s="79" t="s">
        <v>2614</v>
      </c>
      <c r="M536" s="104"/>
      <c r="N536" s="104"/>
    </row>
    <row r="537" spans="1:14" s="27" customFormat="1" x14ac:dyDescent="0.25">
      <c r="A537" s="79" t="s">
        <v>8569</v>
      </c>
      <c r="B537" s="79" t="s">
        <v>7666</v>
      </c>
      <c r="C537" s="79" t="s">
        <v>8600</v>
      </c>
      <c r="D537" s="105">
        <f>IF(ISBLANK(C537),"",VLOOKUP(C537,[3]Obce_PK!$A$2:$F$452,3))</f>
        <v>276944</v>
      </c>
      <c r="E537" s="79" t="s">
        <v>8607</v>
      </c>
      <c r="F537" s="105">
        <f>IF(ISBLANK(E537),"",VLOOKUP(E537,[3]Obce_PK!$A$2:$F$452,3))</f>
        <v>277550</v>
      </c>
      <c r="G537" s="79" t="s">
        <v>2261</v>
      </c>
      <c r="H537" s="79"/>
      <c r="I537" s="79" t="s">
        <v>33</v>
      </c>
      <c r="J537" s="79">
        <v>12</v>
      </c>
      <c r="K537" s="106">
        <v>39148</v>
      </c>
      <c r="L537" s="79" t="s">
        <v>2614</v>
      </c>
      <c r="M537" s="104"/>
      <c r="N537" s="104"/>
    </row>
    <row r="538" spans="1:14" s="27" customFormat="1" x14ac:dyDescent="0.25">
      <c r="A538" s="79" t="s">
        <v>8569</v>
      </c>
      <c r="B538" s="79" t="s">
        <v>7667</v>
      </c>
      <c r="C538" s="79" t="s">
        <v>8600</v>
      </c>
      <c r="D538" s="105">
        <f>IF(ISBLANK(C538),"",VLOOKUP(C538,[3]Obce_PK!$A$2:$F$452,3))</f>
        <v>276944</v>
      </c>
      <c r="E538" s="79" t="s">
        <v>8607</v>
      </c>
      <c r="F538" s="105">
        <f>IF(ISBLANK(E538),"",VLOOKUP(E538,[3]Obce_PK!$A$2:$F$452,3))</f>
        <v>277550</v>
      </c>
      <c r="G538" s="79" t="s">
        <v>1885</v>
      </c>
      <c r="H538" s="79"/>
      <c r="I538" s="79" t="s">
        <v>33</v>
      </c>
      <c r="J538" s="79">
        <v>12</v>
      </c>
      <c r="K538" s="106">
        <v>39148</v>
      </c>
      <c r="L538" s="79" t="s">
        <v>285</v>
      </c>
      <c r="M538" s="104"/>
      <c r="N538" s="104"/>
    </row>
    <row r="539" spans="1:14" s="27" customFormat="1" x14ac:dyDescent="0.25">
      <c r="A539" s="79" t="s">
        <v>8569</v>
      </c>
      <c r="B539" s="79" t="s">
        <v>7668</v>
      </c>
      <c r="C539" s="79" t="s">
        <v>8600</v>
      </c>
      <c r="D539" s="105">
        <f>IF(ISBLANK(C539),"",VLOOKUP(C539,[3]Obce_PK!$A$2:$F$452,3))</f>
        <v>276944</v>
      </c>
      <c r="E539" s="79" t="s">
        <v>8608</v>
      </c>
      <c r="F539" s="105">
        <f>IF(ISBLANK(E539),"",VLOOKUP(E539,[3]Obce_PK!$A$2:$F$452,3))</f>
        <v>579637</v>
      </c>
      <c r="G539" s="79" t="s">
        <v>1885</v>
      </c>
      <c r="H539" s="79"/>
      <c r="I539" s="79" t="s">
        <v>33</v>
      </c>
      <c r="J539" s="79">
        <v>12</v>
      </c>
      <c r="K539" s="106">
        <v>39143</v>
      </c>
      <c r="L539" s="79" t="s">
        <v>285</v>
      </c>
      <c r="M539" s="104"/>
      <c r="N539" s="104"/>
    </row>
    <row r="540" spans="1:14" s="27" customFormat="1" x14ac:dyDescent="0.25">
      <c r="A540" s="79" t="s">
        <v>8569</v>
      </c>
      <c r="B540" s="79" t="s">
        <v>7669</v>
      </c>
      <c r="C540" s="79" t="s">
        <v>8600</v>
      </c>
      <c r="D540" s="105">
        <f>IF(ISBLANK(C540),"",VLOOKUP(C540,[3]Obce_PK!$A$2:$F$452,3))</f>
        <v>276944</v>
      </c>
      <c r="E540" s="79" t="s">
        <v>8608</v>
      </c>
      <c r="F540" s="105">
        <f>IF(ISBLANK(E540),"",VLOOKUP(E540,[3]Obce_PK!$A$2:$F$452,3))</f>
        <v>579637</v>
      </c>
      <c r="G540" s="79" t="s">
        <v>2261</v>
      </c>
      <c r="H540" s="79"/>
      <c r="I540" s="79" t="s">
        <v>33</v>
      </c>
      <c r="J540" s="79">
        <v>12</v>
      </c>
      <c r="K540" s="106">
        <v>39143</v>
      </c>
      <c r="L540" s="79" t="s">
        <v>2614</v>
      </c>
      <c r="M540" s="104"/>
      <c r="N540" s="104"/>
    </row>
    <row r="541" spans="1:14" s="27" customFormat="1" x14ac:dyDescent="0.25">
      <c r="A541" s="79" t="s">
        <v>8569</v>
      </c>
      <c r="B541" s="79" t="s">
        <v>7670</v>
      </c>
      <c r="C541" s="79" t="s">
        <v>8600</v>
      </c>
      <c r="D541" s="105">
        <f>IF(ISBLANK(C541),"",VLOOKUP(C541,[3]Obce_PK!$A$2:$F$452,3))</f>
        <v>276944</v>
      </c>
      <c r="E541" s="79" t="s">
        <v>8604</v>
      </c>
      <c r="F541" s="105">
        <f>IF(ISBLANK(E541),"",VLOOKUP(E541,[3]Obce_PK!$A$2:$F$452,3))</f>
        <v>277436</v>
      </c>
      <c r="G541" s="79" t="s">
        <v>2261</v>
      </c>
      <c r="H541" s="79"/>
      <c r="I541" s="79" t="s">
        <v>33</v>
      </c>
      <c r="J541" s="79">
        <v>12</v>
      </c>
      <c r="K541" s="106">
        <v>39151</v>
      </c>
      <c r="L541" s="79" t="s">
        <v>2614</v>
      </c>
      <c r="M541" s="104"/>
      <c r="N541" s="104"/>
    </row>
    <row r="542" spans="1:14" s="27" customFormat="1" x14ac:dyDescent="0.25">
      <c r="A542" s="79" t="s">
        <v>8569</v>
      </c>
      <c r="B542" s="79" t="s">
        <v>8926</v>
      </c>
      <c r="C542" s="79" t="s">
        <v>8600</v>
      </c>
      <c r="D542" s="105">
        <f>IF(ISBLANK(C542),"",VLOOKUP(C542,[3]Obce_PK!$A$2:$F$452,3))</f>
        <v>276944</v>
      </c>
      <c r="E542" s="79" t="s">
        <v>8606</v>
      </c>
      <c r="F542" s="105">
        <f>IF(ISBLANK(E542),"",VLOOKUP(E542,[3]Obce_PK!$A$2:$F$452,3))</f>
        <v>579629</v>
      </c>
      <c r="G542" s="79" t="s">
        <v>2261</v>
      </c>
      <c r="H542" s="79"/>
      <c r="I542" s="79" t="s">
        <v>33</v>
      </c>
      <c r="J542" s="79">
        <v>12</v>
      </c>
      <c r="K542" s="106">
        <v>39151</v>
      </c>
      <c r="L542" s="79" t="s">
        <v>2614</v>
      </c>
      <c r="M542" s="104"/>
      <c r="N542" s="104"/>
    </row>
    <row r="543" spans="1:14" s="27" customFormat="1" x14ac:dyDescent="0.25">
      <c r="A543" s="79" t="s">
        <v>8569</v>
      </c>
      <c r="B543" s="79" t="s">
        <v>1732</v>
      </c>
      <c r="C543" s="79" t="s">
        <v>8600</v>
      </c>
      <c r="D543" s="105">
        <v>276944</v>
      </c>
      <c r="E543" s="79" t="s">
        <v>3336</v>
      </c>
      <c r="F543" s="105">
        <v>276931</v>
      </c>
      <c r="G543" s="79" t="s">
        <v>1885</v>
      </c>
      <c r="H543" s="79"/>
      <c r="I543" s="79" t="s">
        <v>33</v>
      </c>
      <c r="J543" s="79">
        <v>12</v>
      </c>
      <c r="K543" s="106">
        <v>39143</v>
      </c>
      <c r="L543" s="79" t="s">
        <v>285</v>
      </c>
      <c r="M543" s="104"/>
      <c r="N543" s="104"/>
    </row>
    <row r="544" spans="1:14" s="27" customFormat="1" x14ac:dyDescent="0.25">
      <c r="A544" s="79" t="s">
        <v>8569</v>
      </c>
      <c r="B544" s="79" t="s">
        <v>1731</v>
      </c>
      <c r="C544" s="79" t="s">
        <v>8600</v>
      </c>
      <c r="D544" s="105">
        <f>IF(ISBLANK(C544),"",VLOOKUP(C544,[3]Obce_PK!$A$2:$F$452,3))</f>
        <v>276944</v>
      </c>
      <c r="E544" s="79" t="s">
        <v>8606</v>
      </c>
      <c r="F544" s="105">
        <f>IF(ISBLANK(E544),"",VLOOKUP(E544,[3]Obce_PK!$A$2:$F$452,3))</f>
        <v>579629</v>
      </c>
      <c r="G544" s="79" t="s">
        <v>1885</v>
      </c>
      <c r="H544" s="79"/>
      <c r="I544" s="79" t="s">
        <v>33</v>
      </c>
      <c r="J544" s="79">
        <v>12</v>
      </c>
      <c r="K544" s="106">
        <v>39151</v>
      </c>
      <c r="L544" s="79" t="s">
        <v>285</v>
      </c>
      <c r="M544" s="104"/>
      <c r="N544" s="104"/>
    </row>
    <row r="545" spans="1:14" s="27" customFormat="1" x14ac:dyDescent="0.25">
      <c r="A545" s="79" t="s">
        <v>8569</v>
      </c>
      <c r="B545" s="79" t="s">
        <v>1732</v>
      </c>
      <c r="C545" s="79" t="s">
        <v>8600</v>
      </c>
      <c r="D545" s="105">
        <f>IF(ISBLANK(C545),"",VLOOKUP(C545,[3]Obce_PK!$A$2:$F$452,3))</f>
        <v>276944</v>
      </c>
      <c r="E545" s="79" t="s">
        <v>3336</v>
      </c>
      <c r="F545" s="105">
        <f>IF(ISBLANK(E545),"",VLOOKUP(E545,[3]Obce_PK!$A$2:$F$452,3))</f>
        <v>276961</v>
      </c>
      <c r="G545" s="79" t="s">
        <v>2261</v>
      </c>
      <c r="H545" s="79"/>
      <c r="I545" s="79" t="s">
        <v>33</v>
      </c>
      <c r="J545" s="79">
        <v>12</v>
      </c>
      <c r="K545" s="106">
        <v>39143</v>
      </c>
      <c r="L545" s="79" t="s">
        <v>2614</v>
      </c>
      <c r="M545" s="104"/>
      <c r="N545" s="104"/>
    </row>
    <row r="546" spans="1:14" s="27" customFormat="1" x14ac:dyDescent="0.25">
      <c r="A546" s="79" t="s">
        <v>8569</v>
      </c>
      <c r="B546" s="79" t="s">
        <v>1736</v>
      </c>
      <c r="C546" s="79" t="s">
        <v>8600</v>
      </c>
      <c r="D546" s="105">
        <f>IF(ISBLANK(C546),"",VLOOKUP(C546,[3]Obce_PK!$A$2:$F$452,3))</f>
        <v>276944</v>
      </c>
      <c r="E546" s="79" t="s">
        <v>8019</v>
      </c>
      <c r="F546" s="105">
        <f>IF(ISBLANK(E546),"",VLOOKUP(E546,[3]Obce_PK!$A$2:$F$452,3))</f>
        <v>579521</v>
      </c>
      <c r="G546" s="79" t="s">
        <v>2261</v>
      </c>
      <c r="H546" s="79"/>
      <c r="I546" s="79" t="s">
        <v>33</v>
      </c>
      <c r="J546" s="79">
        <v>12</v>
      </c>
      <c r="K546" s="106">
        <v>39143</v>
      </c>
      <c r="L546" s="79" t="s">
        <v>2614</v>
      </c>
      <c r="M546" s="104"/>
      <c r="N546" s="104"/>
    </row>
    <row r="547" spans="1:14" s="27" customFormat="1" x14ac:dyDescent="0.25">
      <c r="A547" s="79" t="s">
        <v>8569</v>
      </c>
      <c r="B547" s="79" t="s">
        <v>1737</v>
      </c>
      <c r="C547" s="79" t="s">
        <v>8600</v>
      </c>
      <c r="D547" s="105">
        <f>IF(ISBLANK(C547),"",VLOOKUP(C547,[3]Obce_PK!$A$2:$F$452,3))</f>
        <v>276944</v>
      </c>
      <c r="E547" s="79" t="s">
        <v>8019</v>
      </c>
      <c r="F547" s="105">
        <f>IF(ISBLANK(E547),"",VLOOKUP(E547,[3]Obce_PK!$A$2:$F$452,3))</f>
        <v>579521</v>
      </c>
      <c r="G547" s="79" t="s">
        <v>1885</v>
      </c>
      <c r="H547" s="79"/>
      <c r="I547" s="79" t="s">
        <v>33</v>
      </c>
      <c r="J547" s="79">
        <v>12</v>
      </c>
      <c r="K547" s="106">
        <v>39143</v>
      </c>
      <c r="L547" s="79" t="s">
        <v>285</v>
      </c>
      <c r="M547" s="104"/>
      <c r="N547" s="104"/>
    </row>
    <row r="548" spans="1:14" s="27" customFormat="1" x14ac:dyDescent="0.25">
      <c r="A548" s="79" t="s">
        <v>8569</v>
      </c>
      <c r="B548" s="79" t="s">
        <v>8927</v>
      </c>
      <c r="C548" s="79" t="s">
        <v>8600</v>
      </c>
      <c r="D548" s="105">
        <f>IF(ISBLANK(C548),"",VLOOKUP(C548,[3]Obce_PK!$A$2:$F$452,3))</f>
        <v>276944</v>
      </c>
      <c r="E548" s="79" t="s">
        <v>8615</v>
      </c>
      <c r="F548" s="105">
        <f>IF(ISBLANK(E548),"",VLOOKUP(E548,[3]Obce_PK!$A$2:$F$452,3))</f>
        <v>579483</v>
      </c>
      <c r="G548" s="79" t="s">
        <v>2261</v>
      </c>
      <c r="H548" s="79"/>
      <c r="I548" s="79" t="s">
        <v>33</v>
      </c>
      <c r="J548" s="79">
        <v>12</v>
      </c>
      <c r="K548" s="106">
        <v>39148</v>
      </c>
      <c r="L548" s="79" t="s">
        <v>2614</v>
      </c>
      <c r="M548" s="104"/>
      <c r="N548" s="104"/>
    </row>
    <row r="549" spans="1:14" s="27" customFormat="1" x14ac:dyDescent="0.25">
      <c r="A549" s="79" t="s">
        <v>8569</v>
      </c>
      <c r="B549" s="79" t="s">
        <v>8928</v>
      </c>
      <c r="C549" s="79" t="s">
        <v>8600</v>
      </c>
      <c r="D549" s="105">
        <f>IF(ISBLANK(C549),"",VLOOKUP(C549,[3]Obce_PK!$A$2:$F$452,3))</f>
        <v>276944</v>
      </c>
      <c r="E549" s="79" t="s">
        <v>8615</v>
      </c>
      <c r="F549" s="105">
        <f>IF(ISBLANK(E549),"",VLOOKUP(E549,[3]Obce_PK!$A$2:$F$452,3))</f>
        <v>579483</v>
      </c>
      <c r="G549" s="79" t="s">
        <v>1885</v>
      </c>
      <c r="H549" s="79"/>
      <c r="I549" s="79" t="s">
        <v>33</v>
      </c>
      <c r="J549" s="79">
        <v>12</v>
      </c>
      <c r="K549" s="106">
        <v>39148</v>
      </c>
      <c r="L549" s="79" t="s">
        <v>285</v>
      </c>
      <c r="M549" s="104"/>
      <c r="N549" s="104"/>
    </row>
    <row r="550" spans="1:14" s="27" customFormat="1" x14ac:dyDescent="0.25">
      <c r="A550" s="79" t="s">
        <v>8569</v>
      </c>
      <c r="B550" s="79" t="s">
        <v>8929</v>
      </c>
      <c r="C550" s="79" t="s">
        <v>8600</v>
      </c>
      <c r="D550" s="105">
        <f>IF(ISBLANK(C550),"",VLOOKUP(C550,[3]Obce_PK!$A$2:$F$452,3))</f>
        <v>276944</v>
      </c>
      <c r="E550" s="79" t="s">
        <v>7130</v>
      </c>
      <c r="F550" s="105">
        <f>IF(ISBLANK(E550),"",VLOOKUP(E550,[3]Obce_PK!$A$2:$F$452,3))</f>
        <v>276545</v>
      </c>
      <c r="G550" s="79" t="s">
        <v>2261</v>
      </c>
      <c r="H550" s="79"/>
      <c r="I550" s="79" t="s">
        <v>33</v>
      </c>
      <c r="J550" s="79">
        <v>12</v>
      </c>
      <c r="K550" s="106">
        <v>39143</v>
      </c>
      <c r="L550" s="79" t="s">
        <v>2614</v>
      </c>
      <c r="M550" s="104"/>
      <c r="N550" s="104"/>
    </row>
    <row r="551" spans="1:14" s="27" customFormat="1" x14ac:dyDescent="0.25">
      <c r="A551" s="79" t="s">
        <v>8569</v>
      </c>
      <c r="B551" s="79" t="s">
        <v>1739</v>
      </c>
      <c r="C551" s="79" t="s">
        <v>8600</v>
      </c>
      <c r="D551" s="105">
        <f>IF(ISBLANK(C551),"",VLOOKUP(C551,[3]Obce_PK!$A$2:$F$452,3))</f>
        <v>276944</v>
      </c>
      <c r="E551" s="79" t="s">
        <v>7130</v>
      </c>
      <c r="F551" s="105">
        <f>IF(ISBLANK(E551),"",VLOOKUP(E551,[3]Obce_PK!$A$2:$F$452,3))</f>
        <v>276545</v>
      </c>
      <c r="G551" s="79" t="s">
        <v>1885</v>
      </c>
      <c r="H551" s="79"/>
      <c r="I551" s="79" t="s">
        <v>33</v>
      </c>
      <c r="J551" s="79">
        <v>12</v>
      </c>
      <c r="K551" s="106">
        <v>39143</v>
      </c>
      <c r="L551" s="79" t="s">
        <v>285</v>
      </c>
      <c r="M551" s="104"/>
      <c r="N551" s="104"/>
    </row>
    <row r="552" spans="1:14" s="27" customFormat="1" x14ac:dyDescent="0.25">
      <c r="A552" s="79" t="s">
        <v>8569</v>
      </c>
      <c r="B552" s="79" t="s">
        <v>1742</v>
      </c>
      <c r="C552" s="79" t="s">
        <v>8600</v>
      </c>
      <c r="D552" s="105">
        <f>IF(ISBLANK(C552),"",VLOOKUP(C552,[3]Obce_PK!$A$2:$F$452,3))</f>
        <v>276944</v>
      </c>
      <c r="E552" s="79" t="s">
        <v>8603</v>
      </c>
      <c r="F552" s="105">
        <f>IF(ISBLANK(E552),"",VLOOKUP(E552,[3]Obce_PK!$A$2:$F$452,3))</f>
        <v>276537</v>
      </c>
      <c r="G552" s="79" t="s">
        <v>1885</v>
      </c>
      <c r="H552" s="79"/>
      <c r="I552" s="79" t="s">
        <v>33</v>
      </c>
      <c r="J552" s="79">
        <v>12</v>
      </c>
      <c r="K552" s="106">
        <v>39151</v>
      </c>
      <c r="L552" s="79" t="s">
        <v>285</v>
      </c>
      <c r="M552" s="104"/>
      <c r="N552" s="104"/>
    </row>
    <row r="553" spans="1:14" s="27" customFormat="1" x14ac:dyDescent="0.25">
      <c r="A553" s="79" t="s">
        <v>8569</v>
      </c>
      <c r="B553" s="79" t="s">
        <v>8930</v>
      </c>
      <c r="C553" s="79" t="s">
        <v>8600</v>
      </c>
      <c r="D553" s="105">
        <f>IF(ISBLANK(C553),"",VLOOKUP(C553,[3]Obce_PK!$A$2:$F$452,3))</f>
        <v>276944</v>
      </c>
      <c r="E553" s="79" t="s">
        <v>8603</v>
      </c>
      <c r="F553" s="105">
        <f>IF(ISBLANK(E553),"",VLOOKUP(E553,[3]Obce_PK!$A$2:$F$452,3))</f>
        <v>276537</v>
      </c>
      <c r="G553" s="79" t="s">
        <v>2261</v>
      </c>
      <c r="H553" s="79"/>
      <c r="I553" s="79" t="s">
        <v>33</v>
      </c>
      <c r="J553" s="79">
        <v>12</v>
      </c>
      <c r="K553" s="106">
        <v>39151</v>
      </c>
      <c r="L553" s="79" t="s">
        <v>2614</v>
      </c>
      <c r="M553" s="104"/>
      <c r="N553" s="104"/>
    </row>
    <row r="554" spans="1:14" s="27" customFormat="1" x14ac:dyDescent="0.25">
      <c r="A554" s="79" t="s">
        <v>8569</v>
      </c>
      <c r="B554" s="79" t="s">
        <v>1745</v>
      </c>
      <c r="C554" s="79" t="s">
        <v>8600</v>
      </c>
      <c r="D554" s="105">
        <f>IF(ISBLANK(C554),"",VLOOKUP(C554,[3]Obce_PK!$A$2:$F$452,3))</f>
        <v>276944</v>
      </c>
      <c r="E554" s="79" t="s">
        <v>8616</v>
      </c>
      <c r="F554" s="105">
        <f>IF(ISBLANK(E554),"",VLOOKUP(E554,[3]Obce_PK!$A$2:$F$452,3))</f>
        <v>276375</v>
      </c>
      <c r="G554" s="79" t="s">
        <v>1885</v>
      </c>
      <c r="H554" s="79"/>
      <c r="I554" s="79" t="s">
        <v>33</v>
      </c>
      <c r="J554" s="79">
        <v>12</v>
      </c>
      <c r="K554" s="106">
        <v>39143</v>
      </c>
      <c r="L554" s="79" t="s">
        <v>285</v>
      </c>
      <c r="M554" s="104"/>
      <c r="N554" s="104"/>
    </row>
    <row r="555" spans="1:14" s="27" customFormat="1" x14ac:dyDescent="0.25">
      <c r="A555" s="79" t="s">
        <v>8569</v>
      </c>
      <c r="B555" s="79" t="s">
        <v>8931</v>
      </c>
      <c r="C555" s="79" t="s">
        <v>8600</v>
      </c>
      <c r="D555" s="105">
        <f>IF(ISBLANK(C555),"",VLOOKUP(C555,[3]Obce_PK!$A$2:$F$452,3))</f>
        <v>276944</v>
      </c>
      <c r="E555" s="79" t="s">
        <v>8616</v>
      </c>
      <c r="F555" s="105">
        <f>IF(ISBLANK(E555),"",VLOOKUP(E555,[3]Obce_PK!$A$2:$F$452,3))</f>
        <v>276375</v>
      </c>
      <c r="G555" s="79" t="s">
        <v>2261</v>
      </c>
      <c r="H555" s="79"/>
      <c r="I555" s="79" t="s">
        <v>33</v>
      </c>
      <c r="J555" s="79">
        <v>12</v>
      </c>
      <c r="K555" s="106">
        <v>39143</v>
      </c>
      <c r="L555" s="79" t="s">
        <v>2614</v>
      </c>
      <c r="M555" s="104"/>
      <c r="N555" s="104"/>
    </row>
    <row r="556" spans="1:14" s="27" customFormat="1" x14ac:dyDescent="0.25">
      <c r="A556" s="79" t="s">
        <v>8569</v>
      </c>
      <c r="B556" s="79" t="s">
        <v>8932</v>
      </c>
      <c r="C556" s="79" t="s">
        <v>8689</v>
      </c>
      <c r="D556" s="105">
        <f>IF(ISBLANK(C556),"",VLOOKUP(C556,[3]Obce_PK!$A$2:$F$452,3))</f>
        <v>273350</v>
      </c>
      <c r="E556" s="79" t="s">
        <v>8690</v>
      </c>
      <c r="F556" s="105">
        <f>IF(ISBLANK(E556),"",VLOOKUP(E556,[3]Obce_PK!$A$2:$F$452,3))</f>
        <v>274194</v>
      </c>
      <c r="G556" s="79" t="s">
        <v>2344</v>
      </c>
      <c r="H556" s="79"/>
      <c r="I556" s="79" t="s">
        <v>33</v>
      </c>
      <c r="J556" s="79" t="s">
        <v>34</v>
      </c>
      <c r="K556" s="106">
        <v>39142</v>
      </c>
      <c r="L556" s="79" t="s">
        <v>2614</v>
      </c>
      <c r="M556" s="104"/>
      <c r="N556" s="104"/>
    </row>
    <row r="557" spans="1:14" s="27" customFormat="1" x14ac:dyDescent="0.25">
      <c r="A557" s="79" t="s">
        <v>8569</v>
      </c>
      <c r="B557" s="79" t="s">
        <v>8933</v>
      </c>
      <c r="C557" s="79" t="s">
        <v>8192</v>
      </c>
      <c r="D557" s="105">
        <f>IF(ISBLANK(C557),"",VLOOKUP(C557,[3]Obce_PK!$A$2:$F$452,3))</f>
        <v>270059</v>
      </c>
      <c r="E557" s="79" t="s">
        <v>8798</v>
      </c>
      <c r="F557" s="105">
        <f>IF(ISBLANK(E557),"",VLOOKUP(E557,[3]Obce_PK!$A$2:$F$452,3))</f>
        <v>271217</v>
      </c>
      <c r="G557" s="79" t="s">
        <v>2261</v>
      </c>
      <c r="H557" s="79"/>
      <c r="I557" s="79" t="s">
        <v>33</v>
      </c>
      <c r="J557" s="79" t="s">
        <v>34</v>
      </c>
      <c r="K557" s="106">
        <v>39156</v>
      </c>
      <c r="L557" s="79" t="s">
        <v>2614</v>
      </c>
      <c r="M557" s="104"/>
      <c r="N557" s="104"/>
    </row>
    <row r="558" spans="1:14" s="27" customFormat="1" x14ac:dyDescent="0.25">
      <c r="A558" s="79" t="s">
        <v>8569</v>
      </c>
      <c r="B558" s="79" t="s">
        <v>1749</v>
      </c>
      <c r="C558" s="79" t="s">
        <v>8192</v>
      </c>
      <c r="D558" s="105">
        <f>IF(ISBLANK(C558),"",VLOOKUP(C558,[3]Obce_PK!$A$2:$F$452,3))</f>
        <v>270059</v>
      </c>
      <c r="E558" s="79" t="s">
        <v>8717</v>
      </c>
      <c r="F558" s="105">
        <f>IF(ISBLANK(E558),"",VLOOKUP(E558,[3]Obce_PK!$A$2:$F$452,3))</f>
        <v>271209</v>
      </c>
      <c r="G558" s="79" t="s">
        <v>2261</v>
      </c>
      <c r="H558" s="79"/>
      <c r="I558" s="79" t="s">
        <v>33</v>
      </c>
      <c r="J558" s="79" t="s">
        <v>34</v>
      </c>
      <c r="K558" s="106">
        <v>39156</v>
      </c>
      <c r="L558" s="79" t="s">
        <v>2614</v>
      </c>
      <c r="M558" s="104"/>
      <c r="N558" s="104"/>
    </row>
    <row r="559" spans="1:14" s="27" customFormat="1" x14ac:dyDescent="0.25">
      <c r="A559" s="79" t="s">
        <v>8569</v>
      </c>
      <c r="B559" s="79" t="s">
        <v>1752</v>
      </c>
      <c r="C559" s="79" t="s">
        <v>8192</v>
      </c>
      <c r="D559" s="105">
        <f>IF(ISBLANK(C559),"",VLOOKUP(C559,[3]Obce_PK!$A$2:$F$452,3))</f>
        <v>270059</v>
      </c>
      <c r="E559" s="79" t="s">
        <v>8677</v>
      </c>
      <c r="F559" s="105">
        <f>IF(ISBLANK(E559),"",VLOOKUP(E559,[3]Obce_PK!$A$2:$F$452,3))</f>
        <v>271055</v>
      </c>
      <c r="G559" s="79" t="s">
        <v>2261</v>
      </c>
      <c r="H559" s="79"/>
      <c r="I559" s="79" t="s">
        <v>33</v>
      </c>
      <c r="J559" s="79" t="s">
        <v>34</v>
      </c>
      <c r="K559" s="106">
        <v>39148</v>
      </c>
      <c r="L559" s="79" t="s">
        <v>2614</v>
      </c>
      <c r="M559" s="104"/>
      <c r="N559" s="104"/>
    </row>
    <row r="560" spans="1:14" s="27" customFormat="1" x14ac:dyDescent="0.25">
      <c r="A560" s="79" t="s">
        <v>8569</v>
      </c>
      <c r="B560" s="79" t="s">
        <v>1753</v>
      </c>
      <c r="C560" s="79" t="s">
        <v>8192</v>
      </c>
      <c r="D560" s="105">
        <f>IF(ISBLANK(C560),"",VLOOKUP(C560,[3]Obce_PK!$A$2:$F$452,3))</f>
        <v>270059</v>
      </c>
      <c r="E560" s="79" t="s">
        <v>8803</v>
      </c>
      <c r="F560" s="105">
        <f>IF(ISBLANK(E560),"",VLOOKUP(E560,[3]Obce_PK!$A$2:$F$452,3))</f>
        <v>271004</v>
      </c>
      <c r="G560" s="79" t="s">
        <v>2261</v>
      </c>
      <c r="H560" s="79"/>
      <c r="I560" s="79" t="s">
        <v>33</v>
      </c>
      <c r="J560" s="79" t="s">
        <v>34</v>
      </c>
      <c r="K560" s="106">
        <v>39148</v>
      </c>
      <c r="L560" s="79" t="s">
        <v>2614</v>
      </c>
      <c r="M560" s="104"/>
      <c r="N560" s="104"/>
    </row>
    <row r="561" spans="1:14" s="27" customFormat="1" x14ac:dyDescent="0.25">
      <c r="A561" s="79" t="s">
        <v>8569</v>
      </c>
      <c r="B561" s="79" t="s">
        <v>1754</v>
      </c>
      <c r="C561" s="79" t="s">
        <v>8192</v>
      </c>
      <c r="D561" s="105">
        <f>IF(ISBLANK(C561),"",VLOOKUP(C561,[3]Obce_PK!$A$2:$F$452,3))</f>
        <v>270059</v>
      </c>
      <c r="E561" s="79" t="s">
        <v>8804</v>
      </c>
      <c r="F561" s="105">
        <f>IF(ISBLANK(E561),"",VLOOKUP(E561,[3]Obce_PK!$A$2:$F$452,3))</f>
        <v>270814</v>
      </c>
      <c r="G561" s="79" t="s">
        <v>2261</v>
      </c>
      <c r="H561" s="79"/>
      <c r="I561" s="79" t="s">
        <v>33</v>
      </c>
      <c r="J561" s="79" t="s">
        <v>34</v>
      </c>
      <c r="K561" s="106">
        <v>39148</v>
      </c>
      <c r="L561" s="79" t="s">
        <v>2614</v>
      </c>
      <c r="M561" s="104"/>
      <c r="N561" s="104"/>
    </row>
    <row r="562" spans="1:14" s="27" customFormat="1" x14ac:dyDescent="0.25">
      <c r="A562" s="79" t="s">
        <v>8569</v>
      </c>
      <c r="B562" s="79" t="s">
        <v>1755</v>
      </c>
      <c r="C562" s="79" t="s">
        <v>8192</v>
      </c>
      <c r="D562" s="105">
        <f>IF(ISBLANK(C562),"",VLOOKUP(C562,[3]Obce_PK!$A$2:$F$452,3))</f>
        <v>270059</v>
      </c>
      <c r="E562" s="79" t="s">
        <v>8805</v>
      </c>
      <c r="F562" s="105">
        <f>IF(ISBLANK(E562),"",VLOOKUP(E562,[3]Obce_PK!$A$2:$F$452,3))</f>
        <v>270725</v>
      </c>
      <c r="G562" s="79" t="s">
        <v>2261</v>
      </c>
      <c r="H562" s="79"/>
      <c r="I562" s="79" t="s">
        <v>33</v>
      </c>
      <c r="J562" s="79" t="s">
        <v>34</v>
      </c>
      <c r="K562" s="106">
        <v>39148</v>
      </c>
      <c r="L562" s="79" t="s">
        <v>2614</v>
      </c>
      <c r="M562" s="104"/>
      <c r="N562" s="104"/>
    </row>
    <row r="563" spans="1:14" s="27" customFormat="1" x14ac:dyDescent="0.25">
      <c r="A563" s="79" t="s">
        <v>8569</v>
      </c>
      <c r="B563" s="79" t="s">
        <v>1756</v>
      </c>
      <c r="C563" s="79" t="s">
        <v>8192</v>
      </c>
      <c r="D563" s="105">
        <f>IF(ISBLANK(C563),"",VLOOKUP(C563,[3]Obce_PK!$A$2:$F$452,3))</f>
        <v>270059</v>
      </c>
      <c r="E563" s="79" t="s">
        <v>6965</v>
      </c>
      <c r="F563" s="105">
        <f>IF(ISBLANK(E563),"",VLOOKUP(E563,[3]Obce_PK!$A$2:$F$452,3))</f>
        <v>270504</v>
      </c>
      <c r="G563" s="79" t="s">
        <v>2261</v>
      </c>
      <c r="H563" s="79"/>
      <c r="I563" s="79" t="s">
        <v>33</v>
      </c>
      <c r="J563" s="79" t="s">
        <v>34</v>
      </c>
      <c r="K563" s="106">
        <v>39156</v>
      </c>
      <c r="L563" s="79" t="s">
        <v>2614</v>
      </c>
      <c r="M563" s="104"/>
      <c r="N563" s="104"/>
    </row>
    <row r="564" spans="1:14" s="27" customFormat="1" x14ac:dyDescent="0.25">
      <c r="A564" s="79" t="s">
        <v>8569</v>
      </c>
      <c r="B564" s="79" t="s">
        <v>1757</v>
      </c>
      <c r="C564" s="79" t="s">
        <v>8192</v>
      </c>
      <c r="D564" s="105">
        <f>IF(ISBLANK(C564),"",VLOOKUP(C564,[3]Obce_PK!$A$2:$F$452,3))</f>
        <v>270059</v>
      </c>
      <c r="E564" s="79" t="s">
        <v>8678</v>
      </c>
      <c r="F564" s="105">
        <f>IF(ISBLANK(E564),"",VLOOKUP(E564,[3]Obce_PK!$A$2:$F$452,3))</f>
        <v>270334</v>
      </c>
      <c r="G564" s="79" t="s">
        <v>2261</v>
      </c>
      <c r="H564" s="79"/>
      <c r="I564" s="79" t="s">
        <v>33</v>
      </c>
      <c r="J564" s="79" t="s">
        <v>34</v>
      </c>
      <c r="K564" s="106">
        <v>39148</v>
      </c>
      <c r="L564" s="79" t="s">
        <v>2614</v>
      </c>
      <c r="M564" s="104"/>
      <c r="N564" s="104"/>
    </row>
    <row r="565" spans="1:14" s="27" customFormat="1" x14ac:dyDescent="0.25">
      <c r="A565" s="79" t="s">
        <v>8569</v>
      </c>
      <c r="B565" s="79" t="s">
        <v>1758</v>
      </c>
      <c r="C565" s="79" t="s">
        <v>8584</v>
      </c>
      <c r="D565" s="105">
        <f>IF(ISBLANK(C565),"",VLOOKUP(C565,[3]Obce_PK!$A$2:$F$452,3))</f>
        <v>270041</v>
      </c>
      <c r="E565" s="79" t="s">
        <v>7387</v>
      </c>
      <c r="F565" s="105">
        <f>IF(ISBLANK(E565),"",VLOOKUP(E565,[3]Obce_PK!$A$2:$F$452,3))</f>
        <v>484768</v>
      </c>
      <c r="G565" s="79" t="s">
        <v>2261</v>
      </c>
      <c r="H565" s="79"/>
      <c r="I565" s="79" t="s">
        <v>33</v>
      </c>
      <c r="J565" s="79" t="s">
        <v>34</v>
      </c>
      <c r="K565" s="106">
        <v>39154</v>
      </c>
      <c r="L565" s="79" t="s">
        <v>2614</v>
      </c>
      <c r="M565" s="104"/>
      <c r="N565" s="104"/>
    </row>
    <row r="566" spans="1:14" s="27" customFormat="1" x14ac:dyDescent="0.25">
      <c r="A566" s="79" t="s">
        <v>8569</v>
      </c>
      <c r="B566" s="79" t="s">
        <v>1759</v>
      </c>
      <c r="C566" s="79" t="s">
        <v>8600</v>
      </c>
      <c r="D566" s="105">
        <f>IF(ISBLANK(C566),"",VLOOKUP(C566,[3]Obce_PK!$A$2:$F$452,3))</f>
        <v>276944</v>
      </c>
      <c r="E566" s="79" t="s">
        <v>154</v>
      </c>
      <c r="F566" s="105">
        <f>IF(ISBLANK(E566),"",VLOOKUP(E566,[3]Obce_PK!$A$2:$F$452,3))</f>
        <v>277347</v>
      </c>
      <c r="G566" s="79" t="s">
        <v>2261</v>
      </c>
      <c r="H566" s="79"/>
      <c r="I566" s="79" t="s">
        <v>22</v>
      </c>
      <c r="J566" s="79">
        <v>5</v>
      </c>
      <c r="K566" s="106">
        <v>39080</v>
      </c>
      <c r="L566" s="79" t="s">
        <v>2614</v>
      </c>
      <c r="M566" s="104"/>
      <c r="N566" s="104"/>
    </row>
    <row r="567" spans="1:14" s="27" customFormat="1" x14ac:dyDescent="0.25">
      <c r="A567" s="79" t="s">
        <v>8569</v>
      </c>
      <c r="B567" s="79" t="s">
        <v>8934</v>
      </c>
      <c r="C567" s="79" t="s">
        <v>8600</v>
      </c>
      <c r="D567" s="105">
        <f>IF(ISBLANK(C567),"",VLOOKUP(C567,[3]Obce_PK!$A$2:$F$452,3))</f>
        <v>276944</v>
      </c>
      <c r="E567" s="79" t="s">
        <v>2369</v>
      </c>
      <c r="F567" s="105">
        <v>277029</v>
      </c>
      <c r="G567" s="79" t="s">
        <v>2261</v>
      </c>
      <c r="H567" s="79"/>
      <c r="I567" s="79" t="s">
        <v>22</v>
      </c>
      <c r="J567" s="79">
        <v>5</v>
      </c>
      <c r="K567" s="106">
        <v>39080</v>
      </c>
      <c r="L567" s="79" t="s">
        <v>2614</v>
      </c>
      <c r="M567" s="104"/>
      <c r="N567" s="104"/>
    </row>
    <row r="568" spans="1:14" s="27" customFormat="1" x14ac:dyDescent="0.25">
      <c r="A568" s="79" t="s">
        <v>8569</v>
      </c>
      <c r="B568" s="79" t="s">
        <v>8935</v>
      </c>
      <c r="C568" s="79" t="s">
        <v>8708</v>
      </c>
      <c r="D568" s="105">
        <f>IF(ISBLANK(C568),"",VLOOKUP(C568,[3]Obce_PK!$A$2:$F$452,3))</f>
        <v>279846</v>
      </c>
      <c r="E568" s="79" t="s">
        <v>7033</v>
      </c>
      <c r="F568" s="105">
        <f>IF(ISBLANK(E568),"",VLOOKUP(E568,[3]Obce_PK!$A$2:$F$452,3))</f>
        <v>279170</v>
      </c>
      <c r="G568" s="79" t="s">
        <v>2261</v>
      </c>
      <c r="H568" s="79"/>
      <c r="I568" s="79" t="s">
        <v>33</v>
      </c>
      <c r="J568" s="79" t="s">
        <v>34</v>
      </c>
      <c r="K568" s="106">
        <v>39113</v>
      </c>
      <c r="L568" s="79" t="s">
        <v>2614</v>
      </c>
      <c r="M568" s="104"/>
      <c r="N568" s="104"/>
    </row>
    <row r="569" spans="1:14" s="27" customFormat="1" x14ac:dyDescent="0.25">
      <c r="A569" s="79" t="s">
        <v>8569</v>
      </c>
      <c r="B569" s="79" t="s">
        <v>8936</v>
      </c>
      <c r="C569" s="79" t="s">
        <v>8773</v>
      </c>
      <c r="D569" s="105">
        <f>IF(ISBLANK(C569),"",VLOOKUP(C569,[3]Obce_PK!$A$2:$F$452,3))</f>
        <v>279773</v>
      </c>
      <c r="E569" s="79" t="s">
        <v>8937</v>
      </c>
      <c r="F569" s="105">
        <f>IF(ISBLANK(E569),"",VLOOKUP(E569,[3]Obce_PK!$A$2:$F$452,3))</f>
        <v>279749</v>
      </c>
      <c r="G569" s="79" t="s">
        <v>2261</v>
      </c>
      <c r="H569" s="79"/>
      <c r="I569" s="79" t="s">
        <v>33</v>
      </c>
      <c r="J569" s="79" t="s">
        <v>34</v>
      </c>
      <c r="K569" s="106">
        <v>39113</v>
      </c>
      <c r="L569" s="79" t="s">
        <v>2614</v>
      </c>
      <c r="M569" s="104"/>
      <c r="N569" s="104"/>
    </row>
    <row r="570" spans="1:14" s="27" customFormat="1" x14ac:dyDescent="0.25">
      <c r="A570" s="79" t="s">
        <v>8569</v>
      </c>
      <c r="B570" s="79" t="s">
        <v>7677</v>
      </c>
      <c r="C570" s="79" t="s">
        <v>8773</v>
      </c>
      <c r="D570" s="105">
        <f>IF(ISBLANK(C570),"",VLOOKUP(C570,[3]Obce_PK!$A$2:$F$452,3))</f>
        <v>279773</v>
      </c>
      <c r="E570" s="79" t="s">
        <v>8938</v>
      </c>
      <c r="F570" s="105">
        <f>IF(ISBLANK(E570),"",VLOOKUP(E570,[3]Obce_PK!$A$2:$F$452,3))</f>
        <v>274461</v>
      </c>
      <c r="G570" s="79" t="s">
        <v>2261</v>
      </c>
      <c r="H570" s="79"/>
      <c r="I570" s="79" t="s">
        <v>33</v>
      </c>
      <c r="J570" s="79" t="s">
        <v>34</v>
      </c>
      <c r="K570" s="106">
        <v>39120</v>
      </c>
      <c r="L570" s="79" t="s">
        <v>2614</v>
      </c>
      <c r="M570" s="104"/>
      <c r="N570" s="104"/>
    </row>
    <row r="571" spans="1:14" s="27" customFormat="1" x14ac:dyDescent="0.25">
      <c r="A571" s="79" t="s">
        <v>8569</v>
      </c>
      <c r="B571" s="79" t="s">
        <v>7678</v>
      </c>
      <c r="C571" s="79" t="s">
        <v>8773</v>
      </c>
      <c r="D571" s="105">
        <f>IF(ISBLANK(C571),"",VLOOKUP(C571,[3]Obce_PK!$A$2:$F$452,3))</f>
        <v>279773</v>
      </c>
      <c r="E571" s="79" t="s">
        <v>1476</v>
      </c>
      <c r="F571" s="105">
        <f>IF(ISBLANK(E571),"",VLOOKUP(E571,[3]Obce_PK!$A$2:$F$452,3))</f>
        <v>279641</v>
      </c>
      <c r="G571" s="79" t="s">
        <v>2261</v>
      </c>
      <c r="H571" s="79"/>
      <c r="I571" s="79" t="s">
        <v>33</v>
      </c>
      <c r="J571" s="79" t="s">
        <v>34</v>
      </c>
      <c r="K571" s="106">
        <v>39113</v>
      </c>
      <c r="L571" s="79" t="s">
        <v>2614</v>
      </c>
      <c r="M571" s="104"/>
      <c r="N571" s="104"/>
    </row>
    <row r="572" spans="1:14" s="27" customFormat="1" x14ac:dyDescent="0.25">
      <c r="A572" s="79" t="s">
        <v>8569</v>
      </c>
      <c r="B572" s="79" t="s">
        <v>7679</v>
      </c>
      <c r="C572" s="79" t="s">
        <v>8773</v>
      </c>
      <c r="D572" s="105">
        <f>IF(ISBLANK(C572),"",VLOOKUP(C572,[3]Obce_PK!$A$2:$F$452,3))</f>
        <v>279773</v>
      </c>
      <c r="E572" s="79" t="s">
        <v>8939</v>
      </c>
      <c r="F572" s="105">
        <f>IF(ISBLANK(E572),"",VLOOKUP(E572,[3]Obce_PK!$A$2:$F$452,3))</f>
        <v>270962</v>
      </c>
      <c r="G572" s="79" t="s">
        <v>2261</v>
      </c>
      <c r="H572" s="79"/>
      <c r="I572" s="79" t="s">
        <v>33</v>
      </c>
      <c r="J572" s="79" t="s">
        <v>34</v>
      </c>
      <c r="K572" s="106">
        <v>39116</v>
      </c>
      <c r="L572" s="79" t="s">
        <v>2614</v>
      </c>
      <c r="M572" s="104"/>
      <c r="N572" s="104"/>
    </row>
    <row r="573" spans="1:14" s="27" customFormat="1" x14ac:dyDescent="0.25">
      <c r="A573" s="79" t="s">
        <v>8569</v>
      </c>
      <c r="B573" s="79" t="s">
        <v>7680</v>
      </c>
      <c r="C573" s="79" t="s">
        <v>8773</v>
      </c>
      <c r="D573" s="105">
        <f>IF(ISBLANK(C573),"",VLOOKUP(C573,[3]Obce_PK!$A$2:$F$452,3))</f>
        <v>279773</v>
      </c>
      <c r="E573" s="79" t="s">
        <v>8940</v>
      </c>
      <c r="F573" s="105">
        <f>IF(ISBLANK(E573),"",VLOOKUP(E573,[3]Obce_PK!$A$2:$F$452,3))</f>
        <v>270369</v>
      </c>
      <c r="G573" s="79" t="s">
        <v>2261</v>
      </c>
      <c r="H573" s="79"/>
      <c r="I573" s="79" t="s">
        <v>33</v>
      </c>
      <c r="J573" s="79" t="s">
        <v>34</v>
      </c>
      <c r="K573" s="106">
        <v>39116</v>
      </c>
      <c r="L573" s="79" t="s">
        <v>2614</v>
      </c>
      <c r="M573" s="104"/>
      <c r="N573" s="104"/>
    </row>
    <row r="574" spans="1:14" s="27" customFormat="1" x14ac:dyDescent="0.25">
      <c r="A574" s="79" t="s">
        <v>8569</v>
      </c>
      <c r="B574" s="79" t="s">
        <v>7681</v>
      </c>
      <c r="C574" s="79" t="s">
        <v>8773</v>
      </c>
      <c r="D574" s="105">
        <f>IF(ISBLANK(C574),"",VLOOKUP(C574,[3]Obce_PK!$A$2:$F$452,3))</f>
        <v>279773</v>
      </c>
      <c r="E574" s="79" t="s">
        <v>8941</v>
      </c>
      <c r="F574" s="105">
        <f>IF(ISBLANK(E574),"",VLOOKUP(E574,[3]Obce_PK!$A$2:$F$452,3))</f>
        <v>854034</v>
      </c>
      <c r="G574" s="79" t="s">
        <v>2261</v>
      </c>
      <c r="H574" s="79"/>
      <c r="I574" s="79" t="s">
        <v>33</v>
      </c>
      <c r="J574" s="79" t="s">
        <v>34</v>
      </c>
      <c r="K574" s="106">
        <v>39116</v>
      </c>
      <c r="L574" s="79" t="s">
        <v>2614</v>
      </c>
      <c r="M574" s="104"/>
      <c r="N574" s="104"/>
    </row>
    <row r="575" spans="1:14" s="27" customFormat="1" x14ac:dyDescent="0.25">
      <c r="A575" s="79" t="s">
        <v>8569</v>
      </c>
      <c r="B575" s="79" t="s">
        <v>7682</v>
      </c>
      <c r="C575" s="79" t="s">
        <v>8773</v>
      </c>
      <c r="D575" s="105">
        <f>IF(ISBLANK(C575),"",VLOOKUP(C575,[3]Obce_PK!$A$2:$F$452,3))</f>
        <v>279773</v>
      </c>
      <c r="E575" s="79" t="s">
        <v>8942</v>
      </c>
      <c r="F575" s="105">
        <f>IF(ISBLANK(E575),"",VLOOKUP(E575,[3]Obce_PK!$A$2:$F$452,3))</f>
        <v>580961</v>
      </c>
      <c r="G575" s="79" t="s">
        <v>2261</v>
      </c>
      <c r="H575" s="79"/>
      <c r="I575" s="79" t="s">
        <v>33</v>
      </c>
      <c r="J575" s="79" t="s">
        <v>34</v>
      </c>
      <c r="K575" s="106">
        <v>39120</v>
      </c>
      <c r="L575" s="79" t="s">
        <v>2614</v>
      </c>
      <c r="M575" s="104"/>
      <c r="N575" s="104"/>
    </row>
    <row r="576" spans="1:14" s="27" customFormat="1" x14ac:dyDescent="0.25">
      <c r="A576" s="79" t="s">
        <v>8569</v>
      </c>
      <c r="B576" s="79" t="s">
        <v>7690</v>
      </c>
      <c r="C576" s="79" t="s">
        <v>8600</v>
      </c>
      <c r="D576" s="105">
        <f>IF(ISBLANK(C576),"",VLOOKUP(C576,[3]Obce_PK!$A$2:$F$452,3))</f>
        <v>276944</v>
      </c>
      <c r="E576" s="79" t="s">
        <v>3226</v>
      </c>
      <c r="F576" s="105">
        <f>IF(ISBLANK(E576),"",VLOOKUP(E576,[3]Obce_PK!$A$2:$F$452,3))</f>
        <v>277339</v>
      </c>
      <c r="G576" s="79" t="s">
        <v>2261</v>
      </c>
      <c r="H576" s="79"/>
      <c r="I576" s="79" t="s">
        <v>33</v>
      </c>
      <c r="J576" s="79">
        <v>12</v>
      </c>
      <c r="K576" s="106">
        <v>39116</v>
      </c>
      <c r="L576" s="79" t="s">
        <v>2614</v>
      </c>
      <c r="M576" s="104"/>
      <c r="N576" s="104"/>
    </row>
    <row r="577" spans="1:14" s="27" customFormat="1" x14ac:dyDescent="0.25">
      <c r="A577" s="79" t="s">
        <v>8569</v>
      </c>
      <c r="B577" s="79" t="s">
        <v>7692</v>
      </c>
      <c r="C577" s="79" t="s">
        <v>8600</v>
      </c>
      <c r="D577" s="105">
        <f>IF(ISBLANK(C577),"",VLOOKUP(C577,[3]Obce_PK!$A$2:$F$452,3))</f>
        <v>276944</v>
      </c>
      <c r="E577" s="79" t="s">
        <v>8610</v>
      </c>
      <c r="F577" s="105">
        <f>IF(ISBLANK(E577),"",VLOOKUP(E577,[3]Obce_PK!$A$2:$F$452,3))</f>
        <v>579611</v>
      </c>
      <c r="G577" s="79" t="s">
        <v>1885</v>
      </c>
      <c r="H577" s="79"/>
      <c r="I577" s="79" t="s">
        <v>33</v>
      </c>
      <c r="J577" s="79">
        <v>12</v>
      </c>
      <c r="K577" s="106">
        <v>39120</v>
      </c>
      <c r="L577" s="79" t="s">
        <v>285</v>
      </c>
      <c r="M577" s="104"/>
      <c r="N577" s="104"/>
    </row>
    <row r="578" spans="1:14" s="27" customFormat="1" x14ac:dyDescent="0.25">
      <c r="A578" s="79" t="s">
        <v>8569</v>
      </c>
      <c r="B578" s="79" t="s">
        <v>7694</v>
      </c>
      <c r="C578" s="79" t="s">
        <v>8600</v>
      </c>
      <c r="D578" s="105">
        <f>IF(ISBLANK(C578),"",VLOOKUP(C578,[3]Obce_PK!$A$2:$F$452,3))</f>
        <v>276944</v>
      </c>
      <c r="E578" s="79" t="s">
        <v>8610</v>
      </c>
      <c r="F578" s="105">
        <f>IF(ISBLANK(E578),"",VLOOKUP(E578,[3]Obce_PK!$A$2:$F$452,3))</f>
        <v>579611</v>
      </c>
      <c r="G578" s="79" t="s">
        <v>2261</v>
      </c>
      <c r="H578" s="79"/>
      <c r="I578" s="79" t="s">
        <v>33</v>
      </c>
      <c r="J578" s="79">
        <v>12</v>
      </c>
      <c r="K578" s="106">
        <v>39120</v>
      </c>
      <c r="L578" s="79" t="s">
        <v>2614</v>
      </c>
      <c r="M578" s="104"/>
      <c r="N578" s="104"/>
    </row>
    <row r="579" spans="1:14" s="27" customFormat="1" x14ac:dyDescent="0.25">
      <c r="A579" s="79" t="s">
        <v>8569</v>
      </c>
      <c r="B579" s="79" t="s">
        <v>7699</v>
      </c>
      <c r="C579" s="79" t="s">
        <v>8600</v>
      </c>
      <c r="D579" s="105">
        <f>IF(ISBLANK(C579),"",VLOOKUP(C579,[3]Obce_PK!$A$2:$F$452,3))</f>
        <v>276944</v>
      </c>
      <c r="E579" s="79" t="s">
        <v>8190</v>
      </c>
      <c r="F579" s="105">
        <f>IF(ISBLANK(E579),"",VLOOKUP(E579,[3]Obce_PK!$A$2:$F$452,3))</f>
        <v>276596</v>
      </c>
      <c r="G579" s="79" t="s">
        <v>1885</v>
      </c>
      <c r="H579" s="79"/>
      <c r="I579" s="79" t="s">
        <v>33</v>
      </c>
      <c r="J579" s="79">
        <v>12</v>
      </c>
      <c r="K579" s="106">
        <v>39116</v>
      </c>
      <c r="L579" s="79" t="s">
        <v>285</v>
      </c>
      <c r="M579" s="104"/>
      <c r="N579" s="104"/>
    </row>
    <row r="580" spans="1:14" s="27" customFormat="1" x14ac:dyDescent="0.25">
      <c r="A580" s="79" t="s">
        <v>8569</v>
      </c>
      <c r="B580" s="79" t="s">
        <v>8943</v>
      </c>
      <c r="C580" s="79" t="s">
        <v>8600</v>
      </c>
      <c r="D580" s="105">
        <f>IF(ISBLANK(C580),"",VLOOKUP(C580,[3]Obce_PK!$A$2:$F$452,3))</f>
        <v>276944</v>
      </c>
      <c r="E580" s="79" t="s">
        <v>8190</v>
      </c>
      <c r="F580" s="105">
        <f>IF(ISBLANK(E580),"",VLOOKUP(E580,[3]Obce_PK!$A$2:$F$452,3))</f>
        <v>276596</v>
      </c>
      <c r="G580" s="79" t="s">
        <v>2261</v>
      </c>
      <c r="H580" s="79"/>
      <c r="I580" s="79" t="s">
        <v>33</v>
      </c>
      <c r="J580" s="79">
        <v>12</v>
      </c>
      <c r="K580" s="106">
        <v>39116</v>
      </c>
      <c r="L580" s="79" t="s">
        <v>2614</v>
      </c>
      <c r="M580" s="104"/>
      <c r="N580" s="104"/>
    </row>
    <row r="581" spans="1:14" s="27" customFormat="1" x14ac:dyDescent="0.25">
      <c r="A581" s="79" t="s">
        <v>8569</v>
      </c>
      <c r="B581" s="79" t="s">
        <v>8944</v>
      </c>
      <c r="C581" s="79" t="s">
        <v>8600</v>
      </c>
      <c r="D581" s="105">
        <f>IF(ISBLANK(C581),"",VLOOKUP(C581,[3]Obce_PK!$A$2:$F$452,3))</f>
        <v>276944</v>
      </c>
      <c r="E581" s="79" t="s">
        <v>6125</v>
      </c>
      <c r="F581" s="105">
        <f>IF(ISBLANK(E581),"",VLOOKUP(E581,[3]Obce_PK!$A$2:$F$452,3))</f>
        <v>276511</v>
      </c>
      <c r="G581" s="79" t="s">
        <v>1885</v>
      </c>
      <c r="H581" s="79"/>
      <c r="I581" s="79" t="s">
        <v>33</v>
      </c>
      <c r="J581" s="79">
        <v>12</v>
      </c>
      <c r="K581" s="106">
        <v>39120</v>
      </c>
      <c r="L581" s="79" t="s">
        <v>285</v>
      </c>
      <c r="M581" s="104"/>
      <c r="N581" s="104"/>
    </row>
    <row r="582" spans="1:14" s="27" customFormat="1" x14ac:dyDescent="0.25">
      <c r="A582" s="79" t="s">
        <v>8569</v>
      </c>
      <c r="B582" s="79" t="s">
        <v>7701</v>
      </c>
      <c r="C582" s="79" t="s">
        <v>8600</v>
      </c>
      <c r="D582" s="105">
        <f>IF(ISBLANK(C582),"",VLOOKUP(C582,[3]Obce_PK!$A$2:$F$452,3))</f>
        <v>276944</v>
      </c>
      <c r="E582" s="79" t="s">
        <v>6125</v>
      </c>
      <c r="F582" s="105">
        <f>IF(ISBLANK(E582),"",VLOOKUP(E582,[3]Obce_PK!$A$2:$F$452,3))</f>
        <v>276511</v>
      </c>
      <c r="G582" s="79" t="s">
        <v>2261</v>
      </c>
      <c r="H582" s="79"/>
      <c r="I582" s="79" t="s">
        <v>33</v>
      </c>
      <c r="J582" s="79">
        <v>12</v>
      </c>
      <c r="K582" s="106">
        <v>39120</v>
      </c>
      <c r="L582" s="79" t="s">
        <v>2614</v>
      </c>
      <c r="M582" s="104"/>
      <c r="N582" s="104"/>
    </row>
    <row r="583" spans="1:14" s="27" customFormat="1" x14ac:dyDescent="0.25">
      <c r="A583" s="79" t="s">
        <v>8569</v>
      </c>
      <c r="B583" s="79" t="s">
        <v>7703</v>
      </c>
      <c r="C583" s="79" t="s">
        <v>8600</v>
      </c>
      <c r="D583" s="105">
        <f>IF(ISBLANK(C583),"",VLOOKUP(C583,[3]Obce_PK!$A$2:$F$452,3))</f>
        <v>276944</v>
      </c>
      <c r="E583" s="79" t="s">
        <v>8292</v>
      </c>
      <c r="F583" s="105">
        <f>IF(ISBLANK(E583),"",VLOOKUP(E583,[3]Obce_PK!$A$2:$F$452,3))</f>
        <v>276421</v>
      </c>
      <c r="G583" s="79" t="s">
        <v>1885</v>
      </c>
      <c r="H583" s="79"/>
      <c r="I583" s="79" t="s">
        <v>33</v>
      </c>
      <c r="J583" s="79">
        <v>12</v>
      </c>
      <c r="K583" s="106">
        <v>39116</v>
      </c>
      <c r="L583" s="79" t="s">
        <v>285</v>
      </c>
      <c r="M583" s="104"/>
      <c r="N583" s="104"/>
    </row>
    <row r="584" spans="1:14" s="27" customFormat="1" x14ac:dyDescent="0.25">
      <c r="A584" s="79" t="s">
        <v>8569</v>
      </c>
      <c r="B584" s="79" t="s">
        <v>7705</v>
      </c>
      <c r="C584" s="79" t="s">
        <v>8600</v>
      </c>
      <c r="D584" s="105">
        <f>IF(ISBLANK(C584),"",VLOOKUP(C584,[3]Obce_PK!$A$2:$F$452,3))</f>
        <v>276944</v>
      </c>
      <c r="E584" s="79" t="s">
        <v>8292</v>
      </c>
      <c r="F584" s="105">
        <f>IF(ISBLANK(E584),"",VLOOKUP(E584,[3]Obce_PK!$A$2:$F$452,3))</f>
        <v>276421</v>
      </c>
      <c r="G584" s="79" t="s">
        <v>2261</v>
      </c>
      <c r="H584" s="79"/>
      <c r="I584" s="79" t="s">
        <v>33</v>
      </c>
      <c r="J584" s="79">
        <v>12</v>
      </c>
      <c r="K584" s="106">
        <v>39116</v>
      </c>
      <c r="L584" s="79" t="s">
        <v>2614</v>
      </c>
      <c r="M584" s="104"/>
      <c r="N584" s="104"/>
    </row>
    <row r="585" spans="1:14" s="27" customFormat="1" x14ac:dyDescent="0.25">
      <c r="A585" s="79" t="s">
        <v>8569</v>
      </c>
      <c r="B585" s="79" t="s">
        <v>7707</v>
      </c>
      <c r="C585" s="79" t="s">
        <v>8689</v>
      </c>
      <c r="D585" s="105">
        <f>IF(ISBLANK(C585),"",VLOOKUP(C585,[3]Obce_PK!$A$2:$F$452,3))</f>
        <v>273350</v>
      </c>
      <c r="E585" s="79" t="s">
        <v>8690</v>
      </c>
      <c r="F585" s="105">
        <f>IF(ISBLANK(E585),"",VLOOKUP(E585,[3]Obce_PK!$A$2:$F$452,3))</f>
        <v>274194</v>
      </c>
      <c r="G585" s="79" t="s">
        <v>2261</v>
      </c>
      <c r="H585" s="79"/>
      <c r="I585" s="79" t="s">
        <v>33</v>
      </c>
      <c r="J585" s="79" t="s">
        <v>34</v>
      </c>
      <c r="K585" s="106">
        <v>39114</v>
      </c>
      <c r="L585" s="79" t="s">
        <v>2614</v>
      </c>
      <c r="M585" s="104"/>
      <c r="N585" s="104"/>
    </row>
    <row r="586" spans="1:14" s="27" customFormat="1" x14ac:dyDescent="0.25">
      <c r="A586" s="79" t="s">
        <v>8569</v>
      </c>
      <c r="B586" s="79" t="s">
        <v>7719</v>
      </c>
      <c r="C586" s="79" t="s">
        <v>8192</v>
      </c>
      <c r="D586" s="105">
        <f>IF(ISBLANK(C586),"",VLOOKUP(C586,[3]Obce_PK!$A$2:$F$452,3))</f>
        <v>270059</v>
      </c>
      <c r="E586" s="79" t="s">
        <v>8799</v>
      </c>
      <c r="F586" s="105">
        <f>IF(ISBLANK(E586),"",VLOOKUP(E586,[3]Obce_PK!$A$2:$F$452,3))</f>
        <v>271187</v>
      </c>
      <c r="G586" s="79" t="s">
        <v>2261</v>
      </c>
      <c r="H586" s="79"/>
      <c r="I586" s="79" t="s">
        <v>33</v>
      </c>
      <c r="J586" s="79" t="s">
        <v>34</v>
      </c>
      <c r="K586" s="106">
        <v>39116</v>
      </c>
      <c r="L586" s="79" t="s">
        <v>2614</v>
      </c>
      <c r="M586" s="104"/>
      <c r="N586" s="104"/>
    </row>
    <row r="587" spans="1:14" s="27" customFormat="1" x14ac:dyDescent="0.25">
      <c r="A587" s="79" t="s">
        <v>8569</v>
      </c>
      <c r="B587" s="79" t="s">
        <v>7721</v>
      </c>
      <c r="C587" s="79" t="s">
        <v>8192</v>
      </c>
      <c r="D587" s="105">
        <f>IF(ISBLANK(C587),"",VLOOKUP(C587,[3]Obce_PK!$A$2:$F$452,3))</f>
        <v>270059</v>
      </c>
      <c r="E587" s="79" t="s">
        <v>8802</v>
      </c>
      <c r="F587" s="105">
        <f>IF(ISBLANK(E587),"",VLOOKUP(E587,[3]Obce_PK!$A$2:$F$452,3))</f>
        <v>271128</v>
      </c>
      <c r="G587" s="79" t="s">
        <v>2261</v>
      </c>
      <c r="H587" s="79"/>
      <c r="I587" s="79" t="s">
        <v>33</v>
      </c>
      <c r="J587" s="79" t="s">
        <v>34</v>
      </c>
      <c r="K587" s="106">
        <v>39116</v>
      </c>
      <c r="L587" s="79" t="s">
        <v>2614</v>
      </c>
      <c r="M587" s="104"/>
      <c r="N587" s="104"/>
    </row>
    <row r="588" spans="1:14" s="27" customFormat="1" x14ac:dyDescent="0.25">
      <c r="A588" s="79" t="s">
        <v>8569</v>
      </c>
      <c r="B588" s="79" t="s">
        <v>7723</v>
      </c>
      <c r="C588" s="79" t="s">
        <v>8598</v>
      </c>
      <c r="D588" s="105">
        <f>IF(ISBLANK(C588),"",VLOOKUP(C588,[3]Obce_PK!$A$2:$F$452,3))</f>
        <v>277444</v>
      </c>
      <c r="E588" s="79" t="s">
        <v>8945</v>
      </c>
      <c r="F588" s="105">
        <f>IF(ISBLANK(E588),"",VLOOKUP(E588,[3]Obce_PK!$A$2:$F$452,3))</f>
        <v>277151</v>
      </c>
      <c r="G588" s="79" t="s">
        <v>2261</v>
      </c>
      <c r="H588" s="79"/>
      <c r="I588" s="79" t="s">
        <v>22</v>
      </c>
      <c r="J588" s="79" t="s">
        <v>34</v>
      </c>
      <c r="K588" s="106">
        <v>39079</v>
      </c>
      <c r="L588" s="79" t="s">
        <v>2614</v>
      </c>
      <c r="M588" s="104"/>
      <c r="N588" s="104"/>
    </row>
    <row r="589" spans="1:14" s="27" customFormat="1" x14ac:dyDescent="0.25">
      <c r="A589" s="79" t="s">
        <v>8569</v>
      </c>
      <c r="B589" s="79" t="s">
        <v>1760</v>
      </c>
      <c r="C589" s="79" t="s">
        <v>8578</v>
      </c>
      <c r="D589" s="105">
        <f>IF(ISBLANK(C589),"",VLOOKUP(C589,[3]Obce_PK!$A$2:$F$452,3))</f>
        <v>270211</v>
      </c>
      <c r="E589" s="79" t="s">
        <v>8701</v>
      </c>
      <c r="F589" s="105">
        <f>IF(ISBLANK(E589),"",VLOOKUP(E589,[3]Obce_PK!$A$2:$F$452,3))</f>
        <v>270920</v>
      </c>
      <c r="G589" s="79" t="s">
        <v>2284</v>
      </c>
      <c r="H589" s="79"/>
      <c r="I589" s="79" t="s">
        <v>22</v>
      </c>
      <c r="J589" s="79" t="s">
        <v>34</v>
      </c>
      <c r="K589" s="106">
        <v>39066</v>
      </c>
      <c r="L589" s="79" t="s">
        <v>285</v>
      </c>
      <c r="M589" s="104"/>
      <c r="N589" s="104"/>
    </row>
    <row r="590" spans="1:14" s="27" customFormat="1" x14ac:dyDescent="0.25">
      <c r="A590" s="79" t="s">
        <v>8569</v>
      </c>
      <c r="B590" s="79" t="s">
        <v>1762</v>
      </c>
      <c r="C590" s="79" t="s">
        <v>8753</v>
      </c>
      <c r="D590" s="105">
        <f>IF(ISBLANK(C590),"",VLOOKUP(C590,[3]Obce_PK!$A$2:$F$452,3))</f>
        <v>277177</v>
      </c>
      <c r="E590" s="79" t="s">
        <v>8946</v>
      </c>
      <c r="F590" s="105">
        <f>IF(ISBLANK(E590),"",VLOOKUP(E590,[3]Obce_PK!$A$2:$F$452,3))</f>
        <v>277495</v>
      </c>
      <c r="G590" s="79" t="s">
        <v>2261</v>
      </c>
      <c r="H590" s="79"/>
      <c r="I590" s="79" t="s">
        <v>22</v>
      </c>
      <c r="J590" s="79" t="s">
        <v>34</v>
      </c>
      <c r="K590" s="106">
        <v>39083</v>
      </c>
      <c r="L590" s="79" t="s">
        <v>2614</v>
      </c>
      <c r="M590" s="104"/>
      <c r="N590" s="104"/>
    </row>
    <row r="591" spans="1:14" s="27" customFormat="1" x14ac:dyDescent="0.25">
      <c r="A591" s="79" t="s">
        <v>8569</v>
      </c>
      <c r="B591" s="79" t="s">
        <v>1763</v>
      </c>
      <c r="C591" s="79" t="s">
        <v>8753</v>
      </c>
      <c r="D591" s="105">
        <f>IF(ISBLANK(C591),"",VLOOKUP(C591,[3]Obce_PK!$A$2:$F$452,3))</f>
        <v>277177</v>
      </c>
      <c r="E591" s="79" t="s">
        <v>8947</v>
      </c>
      <c r="F591" s="105">
        <f>IF(ISBLANK(E591),"",VLOOKUP(E591,[3]Obce_PK!$A$2:$F$452,3))</f>
        <v>277487</v>
      </c>
      <c r="G591" s="79" t="s">
        <v>2261</v>
      </c>
      <c r="H591" s="79"/>
      <c r="I591" s="79" t="s">
        <v>22</v>
      </c>
      <c r="J591" s="79" t="s">
        <v>34</v>
      </c>
      <c r="K591" s="106">
        <v>39083</v>
      </c>
      <c r="L591" s="79" t="s">
        <v>2614</v>
      </c>
      <c r="M591" s="104"/>
      <c r="N591" s="104"/>
    </row>
    <row r="592" spans="1:14" s="27" customFormat="1" x14ac:dyDescent="0.25">
      <c r="A592" s="79" t="s">
        <v>8569</v>
      </c>
      <c r="B592" s="79" t="s">
        <v>1764</v>
      </c>
      <c r="C592" s="79" t="s">
        <v>8753</v>
      </c>
      <c r="D592" s="105">
        <f>IF(ISBLANK(C592),"",VLOOKUP(C592,[3]Obce_PK!$A$2:$F$452,3))</f>
        <v>277177</v>
      </c>
      <c r="E592" s="79" t="s">
        <v>8948</v>
      </c>
      <c r="F592" s="105">
        <f>IF(ISBLANK(E592),"",VLOOKUP(E592,[3]Obce_PK!$A$2:$F$452,3))</f>
        <v>277461</v>
      </c>
      <c r="G592" s="79" t="s">
        <v>2261</v>
      </c>
      <c r="H592" s="79"/>
      <c r="I592" s="79" t="s">
        <v>22</v>
      </c>
      <c r="J592" s="79" t="s">
        <v>34</v>
      </c>
      <c r="K592" s="106">
        <v>39083</v>
      </c>
      <c r="L592" s="79" t="s">
        <v>2614</v>
      </c>
      <c r="M592" s="104"/>
      <c r="N592" s="104"/>
    </row>
    <row r="593" spans="1:14" s="27" customFormat="1" x14ac:dyDescent="0.25">
      <c r="A593" s="79" t="s">
        <v>8569</v>
      </c>
      <c r="B593" s="79" t="s">
        <v>1765</v>
      </c>
      <c r="C593" s="79" t="s">
        <v>8753</v>
      </c>
      <c r="D593" s="105">
        <f>IF(ISBLANK(C593),"",VLOOKUP(C593,[3]Obce_PK!$A$2:$F$452,3))</f>
        <v>277177</v>
      </c>
      <c r="E593" s="79" t="s">
        <v>8949</v>
      </c>
      <c r="F593" s="105">
        <f>IF(ISBLANK(E593),"",VLOOKUP(E593,[3]Obce_PK!$A$2:$F$452,3))</f>
        <v>277452</v>
      </c>
      <c r="G593" s="79" t="s">
        <v>2261</v>
      </c>
      <c r="H593" s="79"/>
      <c r="I593" s="79" t="s">
        <v>22</v>
      </c>
      <c r="J593" s="79" t="s">
        <v>34</v>
      </c>
      <c r="K593" s="106">
        <v>39083</v>
      </c>
      <c r="L593" s="79" t="s">
        <v>2614</v>
      </c>
      <c r="M593" s="104"/>
      <c r="N593" s="104"/>
    </row>
    <row r="594" spans="1:14" s="27" customFormat="1" x14ac:dyDescent="0.25">
      <c r="A594" s="79" t="s">
        <v>8569</v>
      </c>
      <c r="B594" s="79" t="s">
        <v>1766</v>
      </c>
      <c r="C594" s="79" t="s">
        <v>8753</v>
      </c>
      <c r="D594" s="105">
        <f>IF(ISBLANK(C594),"",VLOOKUP(C594,[3]Obce_PK!$A$2:$F$452,3))</f>
        <v>277177</v>
      </c>
      <c r="E594" s="79" t="s">
        <v>7657</v>
      </c>
      <c r="F594" s="105">
        <f>IF(ISBLANK(E594),"",VLOOKUP(E594,[3]Obce_PK!$A$2:$F$452,3))</f>
        <v>277401</v>
      </c>
      <c r="G594" s="79" t="s">
        <v>2261</v>
      </c>
      <c r="H594" s="79"/>
      <c r="I594" s="79" t="s">
        <v>22</v>
      </c>
      <c r="J594" s="79" t="s">
        <v>34</v>
      </c>
      <c r="K594" s="106">
        <v>39083</v>
      </c>
      <c r="L594" s="79" t="s">
        <v>2614</v>
      </c>
      <c r="M594" s="104"/>
      <c r="N594" s="104"/>
    </row>
    <row r="595" spans="1:14" s="27" customFormat="1" x14ac:dyDescent="0.25">
      <c r="A595" s="79" t="s">
        <v>8569</v>
      </c>
      <c r="B595" s="79" t="s">
        <v>1767</v>
      </c>
      <c r="C595" s="79" t="s">
        <v>8753</v>
      </c>
      <c r="D595" s="105">
        <f>IF(ISBLANK(C595),"",VLOOKUP(C595,[3]Obce_PK!$A$2:$F$452,3))</f>
        <v>277177</v>
      </c>
      <c r="E595" s="79" t="s">
        <v>8950</v>
      </c>
      <c r="F595" s="105">
        <f>IF(ISBLANK(E595),"",VLOOKUP(E595,[3]Obce_PK!$A$2:$F$452,3))</f>
        <v>277321</v>
      </c>
      <c r="G595" s="79" t="s">
        <v>2261</v>
      </c>
      <c r="H595" s="79"/>
      <c r="I595" s="79" t="s">
        <v>22</v>
      </c>
      <c r="J595" s="79" t="s">
        <v>34</v>
      </c>
      <c r="K595" s="106">
        <v>39083</v>
      </c>
      <c r="L595" s="79" t="s">
        <v>2614</v>
      </c>
      <c r="M595" s="104"/>
      <c r="N595" s="104"/>
    </row>
    <row r="596" spans="1:14" s="27" customFormat="1" x14ac:dyDescent="0.25">
      <c r="A596" s="79" t="s">
        <v>8569</v>
      </c>
      <c r="B596" s="79" t="s">
        <v>1768</v>
      </c>
      <c r="C596" s="79" t="s">
        <v>8753</v>
      </c>
      <c r="D596" s="105">
        <f>IF(ISBLANK(C596),"",VLOOKUP(C596,[3]Obce_PK!$A$2:$F$452,3))</f>
        <v>277177</v>
      </c>
      <c r="E596" s="79" t="s">
        <v>8951</v>
      </c>
      <c r="F596" s="105">
        <f>IF(ISBLANK(E596),"",VLOOKUP(E596,[3]Obce_PK!$A$2:$F$452,3))</f>
        <v>277240</v>
      </c>
      <c r="G596" s="79" t="s">
        <v>2261</v>
      </c>
      <c r="H596" s="79"/>
      <c r="I596" s="79" t="s">
        <v>22</v>
      </c>
      <c r="J596" s="79" t="s">
        <v>34</v>
      </c>
      <c r="K596" s="106">
        <v>39083</v>
      </c>
      <c r="L596" s="79" t="s">
        <v>2614</v>
      </c>
      <c r="M596" s="104"/>
      <c r="N596" s="104"/>
    </row>
    <row r="597" spans="1:14" s="27" customFormat="1" x14ac:dyDescent="0.25">
      <c r="A597" s="79" t="s">
        <v>8569</v>
      </c>
      <c r="B597" s="79" t="s">
        <v>7731</v>
      </c>
      <c r="C597" s="79" t="s">
        <v>8753</v>
      </c>
      <c r="D597" s="105">
        <f>IF(ISBLANK(C597),"",VLOOKUP(C597,[3]Obce_PK!$A$2:$F$452,3))</f>
        <v>277177</v>
      </c>
      <c r="E597" s="79" t="s">
        <v>8952</v>
      </c>
      <c r="F597" s="105">
        <f>IF(ISBLANK(E597),"",VLOOKUP(E597,[3]Obce_PK!$A$2:$F$452,3))</f>
        <v>277231</v>
      </c>
      <c r="G597" s="79" t="s">
        <v>2261</v>
      </c>
      <c r="H597" s="79"/>
      <c r="I597" s="79" t="s">
        <v>22</v>
      </c>
      <c r="J597" s="79" t="s">
        <v>34</v>
      </c>
      <c r="K597" s="106">
        <v>39083</v>
      </c>
      <c r="L597" s="79" t="s">
        <v>2614</v>
      </c>
      <c r="M597" s="104"/>
      <c r="N597" s="104"/>
    </row>
    <row r="598" spans="1:14" s="27" customFormat="1" x14ac:dyDescent="0.25">
      <c r="A598" s="79" t="s">
        <v>8569</v>
      </c>
      <c r="B598" s="79" t="s">
        <v>1769</v>
      </c>
      <c r="C598" s="79" t="s">
        <v>8753</v>
      </c>
      <c r="D598" s="105">
        <f>IF(ISBLANK(C598),"",VLOOKUP(C598,[3]Obce_PK!$A$2:$F$452,3))</f>
        <v>277177</v>
      </c>
      <c r="E598" s="79" t="s">
        <v>8953</v>
      </c>
      <c r="F598" s="105">
        <f>IF(ISBLANK(E598),"",VLOOKUP(E598,[3]Obce_PK!$A$2:$F$452,3))</f>
        <v>277185</v>
      </c>
      <c r="G598" s="79" t="s">
        <v>2261</v>
      </c>
      <c r="H598" s="79"/>
      <c r="I598" s="79" t="s">
        <v>22</v>
      </c>
      <c r="J598" s="79" t="s">
        <v>34</v>
      </c>
      <c r="K598" s="106">
        <v>39083</v>
      </c>
      <c r="L598" s="79" t="s">
        <v>2614</v>
      </c>
      <c r="M598" s="104"/>
      <c r="N598" s="104"/>
    </row>
    <row r="599" spans="1:14" s="27" customFormat="1" x14ac:dyDescent="0.25">
      <c r="A599" s="79" t="s">
        <v>8569</v>
      </c>
      <c r="B599" s="79" t="s">
        <v>1770</v>
      </c>
      <c r="C599" s="79" t="s">
        <v>8753</v>
      </c>
      <c r="D599" s="105">
        <f>IF(ISBLANK(C599),"",VLOOKUP(C599,[3]Obce_PK!$A$2:$F$452,3))</f>
        <v>277177</v>
      </c>
      <c r="E599" s="79" t="s">
        <v>8954</v>
      </c>
      <c r="F599" s="105">
        <f>IF(ISBLANK(E599),"",VLOOKUP(E599,[3]Obce_PK!$A$2:$F$452,3))</f>
        <v>277070</v>
      </c>
      <c r="G599" s="79" t="s">
        <v>2261</v>
      </c>
      <c r="H599" s="79"/>
      <c r="I599" s="79" t="s">
        <v>22</v>
      </c>
      <c r="J599" s="79" t="s">
        <v>34</v>
      </c>
      <c r="K599" s="106">
        <v>39083</v>
      </c>
      <c r="L599" s="79" t="s">
        <v>2614</v>
      </c>
      <c r="M599" s="104"/>
      <c r="N599" s="104"/>
    </row>
    <row r="600" spans="1:14" s="27" customFormat="1" x14ac:dyDescent="0.25">
      <c r="A600" s="79" t="s">
        <v>8569</v>
      </c>
      <c r="B600" s="79" t="s">
        <v>7732</v>
      </c>
      <c r="C600" s="79" t="s">
        <v>8753</v>
      </c>
      <c r="D600" s="105">
        <f>IF(ISBLANK(C600),"",VLOOKUP(C600,[3]Obce_PK!$A$2:$F$452,3))</f>
        <v>277177</v>
      </c>
      <c r="E600" s="79" t="s">
        <v>8955</v>
      </c>
      <c r="F600" s="105">
        <f>IF(ISBLANK(E600),"",VLOOKUP(E600,[3]Obce_PK!$A$2:$F$452,3))</f>
        <v>277053</v>
      </c>
      <c r="G600" s="79" t="s">
        <v>2261</v>
      </c>
      <c r="H600" s="79"/>
      <c r="I600" s="79" t="s">
        <v>22</v>
      </c>
      <c r="J600" s="79" t="s">
        <v>34</v>
      </c>
      <c r="K600" s="106">
        <v>39083</v>
      </c>
      <c r="L600" s="79" t="s">
        <v>2614</v>
      </c>
      <c r="M600" s="104"/>
      <c r="N600" s="104"/>
    </row>
    <row r="601" spans="1:14" s="27" customFormat="1" x14ac:dyDescent="0.25">
      <c r="A601" s="79" t="s">
        <v>8569</v>
      </c>
      <c r="B601" s="79" t="s">
        <v>7733</v>
      </c>
      <c r="C601" s="79" t="s">
        <v>8753</v>
      </c>
      <c r="D601" s="105">
        <f>IF(ISBLANK(C601),"",VLOOKUP(C601,[3]Obce_PK!$A$2:$F$452,3))</f>
        <v>277177</v>
      </c>
      <c r="E601" s="79" t="s">
        <v>8956</v>
      </c>
      <c r="F601" s="105">
        <f>IF(ISBLANK(E601),"",VLOOKUP(E601,[3]Obce_PK!$A$2:$F$452,3))</f>
        <v>276898</v>
      </c>
      <c r="G601" s="79" t="s">
        <v>2261</v>
      </c>
      <c r="H601" s="79"/>
      <c r="I601" s="79" t="s">
        <v>22</v>
      </c>
      <c r="J601" s="79" t="s">
        <v>34</v>
      </c>
      <c r="K601" s="106">
        <v>39083</v>
      </c>
      <c r="L601" s="79" t="s">
        <v>2614</v>
      </c>
      <c r="M601" s="104"/>
      <c r="N601" s="104"/>
    </row>
    <row r="602" spans="1:14" s="27" customFormat="1" x14ac:dyDescent="0.25">
      <c r="A602" s="79" t="s">
        <v>8569</v>
      </c>
      <c r="B602" s="79" t="s">
        <v>7735</v>
      </c>
      <c r="C602" s="79" t="s">
        <v>8753</v>
      </c>
      <c r="D602" s="105">
        <f>IF(ISBLANK(C602),"",VLOOKUP(C602,[3]Obce_PK!$A$2:$F$452,3))</f>
        <v>277177</v>
      </c>
      <c r="E602" s="79" t="s">
        <v>8957</v>
      </c>
      <c r="F602" s="105">
        <f>IF(ISBLANK(E602),"",VLOOKUP(E602,[3]Obce_PK!$A$2:$F$452,3))</f>
        <v>276855</v>
      </c>
      <c r="G602" s="79" t="s">
        <v>2261</v>
      </c>
      <c r="H602" s="79"/>
      <c r="I602" s="79" t="s">
        <v>22</v>
      </c>
      <c r="J602" s="79" t="s">
        <v>34</v>
      </c>
      <c r="K602" s="106">
        <v>39083</v>
      </c>
      <c r="L602" s="79" t="s">
        <v>2614</v>
      </c>
      <c r="M602" s="104"/>
      <c r="N602" s="104"/>
    </row>
    <row r="603" spans="1:14" s="27" customFormat="1" x14ac:dyDescent="0.25">
      <c r="A603" s="79" t="s">
        <v>8569</v>
      </c>
      <c r="B603" s="79" t="s">
        <v>7736</v>
      </c>
      <c r="C603" s="79" t="s">
        <v>8753</v>
      </c>
      <c r="D603" s="105">
        <f>IF(ISBLANK(C603),"",VLOOKUP(C603,[3]Obce_PK!$A$2:$F$452,3))</f>
        <v>277177</v>
      </c>
      <c r="E603" s="79" t="s">
        <v>8958</v>
      </c>
      <c r="F603" s="105">
        <f>IF(ISBLANK(E603),"",VLOOKUP(E603,[3]Obce_PK!$A$2:$F$452,3))</f>
        <v>276804</v>
      </c>
      <c r="G603" s="79" t="s">
        <v>2261</v>
      </c>
      <c r="H603" s="79"/>
      <c r="I603" s="79" t="s">
        <v>22</v>
      </c>
      <c r="J603" s="79" t="s">
        <v>34</v>
      </c>
      <c r="K603" s="106">
        <v>39083</v>
      </c>
      <c r="L603" s="79" t="s">
        <v>2614</v>
      </c>
      <c r="M603" s="104"/>
      <c r="N603" s="104"/>
    </row>
    <row r="604" spans="1:14" s="27" customFormat="1" x14ac:dyDescent="0.25">
      <c r="A604" s="79" t="s">
        <v>8569</v>
      </c>
      <c r="B604" s="79" t="s">
        <v>7738</v>
      </c>
      <c r="C604" s="79" t="s">
        <v>8753</v>
      </c>
      <c r="D604" s="105">
        <f>IF(ISBLANK(C604),"",VLOOKUP(C604,[3]Obce_PK!$A$2:$F$452,3))</f>
        <v>277177</v>
      </c>
      <c r="E604" s="79" t="s">
        <v>8959</v>
      </c>
      <c r="F604" s="105">
        <f>IF(ISBLANK(E604),"",VLOOKUP(E604,[3]Obce_PK!$A$2:$F$452,3))</f>
        <v>276782</v>
      </c>
      <c r="G604" s="79" t="s">
        <v>2261</v>
      </c>
      <c r="H604" s="79"/>
      <c r="I604" s="79" t="s">
        <v>22</v>
      </c>
      <c r="J604" s="79" t="s">
        <v>34</v>
      </c>
      <c r="K604" s="106">
        <v>39083</v>
      </c>
      <c r="L604" s="79" t="s">
        <v>2614</v>
      </c>
      <c r="M604" s="104"/>
      <c r="N604" s="104"/>
    </row>
    <row r="605" spans="1:14" s="27" customFormat="1" x14ac:dyDescent="0.25">
      <c r="A605" s="79" t="s">
        <v>8569</v>
      </c>
      <c r="B605" s="79" t="s">
        <v>7739</v>
      </c>
      <c r="C605" s="79" t="s">
        <v>8753</v>
      </c>
      <c r="D605" s="105">
        <f>IF(ISBLANK(C605),"",VLOOKUP(C605,[3]Obce_PK!$A$2:$F$452,3))</f>
        <v>277177</v>
      </c>
      <c r="E605" s="79" t="s">
        <v>598</v>
      </c>
      <c r="F605" s="105">
        <f>IF(ISBLANK(E605),"",VLOOKUP(E605,[3]Obce_PK!$A$2:$F$452,3))</f>
        <v>276634</v>
      </c>
      <c r="G605" s="79" t="s">
        <v>2261</v>
      </c>
      <c r="H605" s="79"/>
      <c r="I605" s="79" t="s">
        <v>22</v>
      </c>
      <c r="J605" s="79" t="s">
        <v>34</v>
      </c>
      <c r="K605" s="106">
        <v>39083</v>
      </c>
      <c r="L605" s="79" t="s">
        <v>2614</v>
      </c>
      <c r="M605" s="104"/>
      <c r="N605" s="104"/>
    </row>
    <row r="606" spans="1:14" s="27" customFormat="1" x14ac:dyDescent="0.25">
      <c r="A606" s="79" t="s">
        <v>8569</v>
      </c>
      <c r="B606" s="79" t="s">
        <v>7741</v>
      </c>
      <c r="C606" s="79" t="s">
        <v>8753</v>
      </c>
      <c r="D606" s="105">
        <f>IF(ISBLANK(C606),"",VLOOKUP(C606,[3]Obce_PK!$A$2:$F$452,3))</f>
        <v>277177</v>
      </c>
      <c r="E606" s="79" t="s">
        <v>8960</v>
      </c>
      <c r="F606" s="105">
        <f>IF(ISBLANK(E606),"",VLOOKUP(E606,[3]Obce_PK!$A$2:$F$452,3))</f>
        <v>276499</v>
      </c>
      <c r="G606" s="79" t="s">
        <v>2261</v>
      </c>
      <c r="H606" s="79"/>
      <c r="I606" s="79" t="s">
        <v>22</v>
      </c>
      <c r="J606" s="79" t="s">
        <v>34</v>
      </c>
      <c r="K606" s="106">
        <v>39083</v>
      </c>
      <c r="L606" s="79" t="s">
        <v>2614</v>
      </c>
      <c r="M606" s="104"/>
      <c r="N606" s="104"/>
    </row>
    <row r="607" spans="1:14" s="27" customFormat="1" x14ac:dyDescent="0.25">
      <c r="A607" s="79" t="s">
        <v>8569</v>
      </c>
      <c r="B607" s="79" t="s">
        <v>7742</v>
      </c>
      <c r="C607" s="79" t="s">
        <v>8753</v>
      </c>
      <c r="D607" s="105">
        <f>IF(ISBLANK(C607),"",VLOOKUP(C607,[3]Obce_PK!$A$2:$F$452,3))</f>
        <v>277177</v>
      </c>
      <c r="E607" s="79" t="s">
        <v>8961</v>
      </c>
      <c r="F607" s="105">
        <f>IF(ISBLANK(E607),"",VLOOKUP(E607,[3]Obce_PK!$A$2:$F$452,3))</f>
        <v>276430</v>
      </c>
      <c r="G607" s="79" t="s">
        <v>2261</v>
      </c>
      <c r="H607" s="79"/>
      <c r="I607" s="79" t="s">
        <v>22</v>
      </c>
      <c r="J607" s="79" t="s">
        <v>34</v>
      </c>
      <c r="K607" s="106">
        <v>39083</v>
      </c>
      <c r="L607" s="79" t="s">
        <v>2614</v>
      </c>
      <c r="M607" s="104"/>
      <c r="N607" s="104"/>
    </row>
    <row r="608" spans="1:14" s="27" customFormat="1" x14ac:dyDescent="0.25">
      <c r="A608" s="79" t="s">
        <v>8569</v>
      </c>
      <c r="B608" s="79" t="s">
        <v>7744</v>
      </c>
      <c r="C608" s="79" t="s">
        <v>8825</v>
      </c>
      <c r="D608" s="105">
        <f>IF(ISBLANK(C608),"",VLOOKUP(C608,[3]Obce_PK!$A$2:$F$452,3))</f>
        <v>277037</v>
      </c>
      <c r="E608" s="79" t="s">
        <v>8962</v>
      </c>
      <c r="F608" s="105">
        <f>IF(ISBLANK(E608),"",VLOOKUP(E608,[3]Obce_PK!$A$2:$F$452,3))</f>
        <v>277517</v>
      </c>
      <c r="G608" s="79" t="s">
        <v>2261</v>
      </c>
      <c r="H608" s="79"/>
      <c r="I608" s="79" t="s">
        <v>22</v>
      </c>
      <c r="J608" s="79" t="s">
        <v>34</v>
      </c>
      <c r="K608" s="106">
        <v>39042</v>
      </c>
      <c r="L608" s="79" t="s">
        <v>2614</v>
      </c>
      <c r="M608" s="104"/>
      <c r="N608" s="104"/>
    </row>
    <row r="609" spans="1:14" s="27" customFormat="1" x14ac:dyDescent="0.25">
      <c r="A609" s="79" t="s">
        <v>8569</v>
      </c>
      <c r="B609" s="79" t="s">
        <v>7746</v>
      </c>
      <c r="C609" s="79" t="s">
        <v>8825</v>
      </c>
      <c r="D609" s="105">
        <f>IF(ISBLANK(C609),"",VLOOKUP(C609,[3]Obce_PK!$A$2:$F$452,3))</f>
        <v>277037</v>
      </c>
      <c r="E609" s="79" t="s">
        <v>4646</v>
      </c>
      <c r="F609" s="105">
        <f>IF(ISBLANK(E609),"",VLOOKUP(E609,[3]Obce_PK!$A$2:$F$452,3))</f>
        <v>277380</v>
      </c>
      <c r="G609" s="79" t="s">
        <v>2261</v>
      </c>
      <c r="H609" s="79"/>
      <c r="I609" s="79" t="s">
        <v>22</v>
      </c>
      <c r="J609" s="79" t="s">
        <v>34</v>
      </c>
      <c r="K609" s="106">
        <v>38959</v>
      </c>
      <c r="L609" s="79" t="s">
        <v>2614</v>
      </c>
      <c r="M609" s="104"/>
      <c r="N609" s="104"/>
    </row>
    <row r="610" spans="1:14" s="27" customFormat="1" x14ac:dyDescent="0.25">
      <c r="A610" s="79" t="s">
        <v>8569</v>
      </c>
      <c r="B610" s="79" t="s">
        <v>7747</v>
      </c>
      <c r="C610" s="79" t="s">
        <v>8825</v>
      </c>
      <c r="D610" s="105">
        <f>IF(ISBLANK(C610),"",VLOOKUP(C610,[3]Obce_PK!$A$2:$F$452,3))</f>
        <v>277037</v>
      </c>
      <c r="E610" s="79" t="s">
        <v>8963</v>
      </c>
      <c r="F610" s="105">
        <f>IF(ISBLANK(E610),"",VLOOKUP(E610,[3]Obce_PK!$A$2:$F$452,3))</f>
        <v>277312</v>
      </c>
      <c r="G610" s="79" t="s">
        <v>2261</v>
      </c>
      <c r="H610" s="79"/>
      <c r="I610" s="79" t="s">
        <v>22</v>
      </c>
      <c r="J610" s="79" t="s">
        <v>34</v>
      </c>
      <c r="K610" s="106">
        <v>38959</v>
      </c>
      <c r="L610" s="79" t="s">
        <v>2614</v>
      </c>
      <c r="M610" s="104"/>
      <c r="N610" s="104"/>
    </row>
    <row r="611" spans="1:14" s="27" customFormat="1" x14ac:dyDescent="0.25">
      <c r="A611" s="79" t="s">
        <v>8569</v>
      </c>
      <c r="B611" s="79" t="s">
        <v>7748</v>
      </c>
      <c r="C611" s="79" t="s">
        <v>8825</v>
      </c>
      <c r="D611" s="105">
        <f>IF(ISBLANK(C611),"",VLOOKUP(C611,[3]Obce_PK!$A$2:$F$452,3))</f>
        <v>277037</v>
      </c>
      <c r="E611" s="79" t="s">
        <v>8964</v>
      </c>
      <c r="F611" s="105">
        <f>IF(ISBLANK(E611),"",VLOOKUP(E611,[3]Obce_PK!$A$2:$F$452,3))</f>
        <v>579475</v>
      </c>
      <c r="G611" s="79" t="s">
        <v>2261</v>
      </c>
      <c r="H611" s="79"/>
      <c r="I611" s="79" t="s">
        <v>22</v>
      </c>
      <c r="J611" s="79" t="s">
        <v>34</v>
      </c>
      <c r="K611" s="106">
        <v>39037</v>
      </c>
      <c r="L611" s="79" t="s">
        <v>2614</v>
      </c>
      <c r="M611" s="104"/>
      <c r="N611" s="104"/>
    </row>
    <row r="612" spans="1:14" s="27" customFormat="1" x14ac:dyDescent="0.25">
      <c r="A612" s="79" t="s">
        <v>8569</v>
      </c>
      <c r="B612" s="79" t="s">
        <v>1777</v>
      </c>
      <c r="C612" s="79" t="s">
        <v>8708</v>
      </c>
      <c r="D612" s="105">
        <f>IF(ISBLANK(C612),"",VLOOKUP(C612,[3]Obce_PK!$A$2:$F$452,3))</f>
        <v>279846</v>
      </c>
      <c r="E612" s="79" t="s">
        <v>8884</v>
      </c>
      <c r="F612" s="105">
        <f>IF(ISBLANK(E612),"",VLOOKUP(E612,[3]Obce_PK!$A$2:$F$452,3))</f>
        <v>279269</v>
      </c>
      <c r="G612" s="79" t="s">
        <v>2284</v>
      </c>
      <c r="H612" s="79"/>
      <c r="I612" s="79" t="s">
        <v>33</v>
      </c>
      <c r="J612" s="79" t="s">
        <v>34</v>
      </c>
      <c r="K612" s="106">
        <v>38959</v>
      </c>
      <c r="L612" s="79" t="s">
        <v>285</v>
      </c>
      <c r="M612" s="104"/>
      <c r="N612" s="104"/>
    </row>
    <row r="613" spans="1:14" s="27" customFormat="1" x14ac:dyDescent="0.25">
      <c r="A613" s="79" t="s">
        <v>8569</v>
      </c>
      <c r="B613" s="79" t="s">
        <v>1778</v>
      </c>
      <c r="C613" s="79" t="s">
        <v>8708</v>
      </c>
      <c r="D613" s="105">
        <f>IF(ISBLANK(C613),"",VLOOKUP(C613,[3]Obce_PK!$A$2:$F$452,3))</f>
        <v>279846</v>
      </c>
      <c r="E613" s="79" t="s">
        <v>7033</v>
      </c>
      <c r="F613" s="105">
        <f>IF(ISBLANK(E613),"",VLOOKUP(E613,[3]Obce_PK!$A$2:$F$452,3))</f>
        <v>279170</v>
      </c>
      <c r="G613" s="79" t="s">
        <v>2284</v>
      </c>
      <c r="H613" s="79"/>
      <c r="I613" s="79" t="s">
        <v>33</v>
      </c>
      <c r="J613" s="79" t="s">
        <v>34</v>
      </c>
      <c r="K613" s="106">
        <v>39000</v>
      </c>
      <c r="L613" s="79" t="s">
        <v>285</v>
      </c>
      <c r="M613" s="104"/>
      <c r="N613" s="104"/>
    </row>
    <row r="614" spans="1:14" s="27" customFormat="1" x14ac:dyDescent="0.25">
      <c r="A614" s="79" t="s">
        <v>8569</v>
      </c>
      <c r="B614" s="79" t="s">
        <v>1779</v>
      </c>
      <c r="C614" s="79" t="s">
        <v>8708</v>
      </c>
      <c r="D614" s="105">
        <f>IF(ISBLANK(C614),"",VLOOKUP(C614,[3]Obce_PK!$A$2:$F$452,3))</f>
        <v>279846</v>
      </c>
      <c r="E614" s="79" t="s">
        <v>8770</v>
      </c>
      <c r="F614" s="105">
        <f>IF(ISBLANK(E614),"",VLOOKUP(E614,[3]Obce_PK!$A$2:$F$452,3))</f>
        <v>279099</v>
      </c>
      <c r="G614" s="79" t="s">
        <v>2284</v>
      </c>
      <c r="H614" s="79"/>
      <c r="I614" s="79" t="s">
        <v>33</v>
      </c>
      <c r="J614" s="79" t="s">
        <v>34</v>
      </c>
      <c r="K614" s="106">
        <v>38953</v>
      </c>
      <c r="L614" s="79" t="s">
        <v>285</v>
      </c>
      <c r="M614" s="104"/>
      <c r="N614" s="104"/>
    </row>
    <row r="615" spans="1:14" s="27" customFormat="1" x14ac:dyDescent="0.25">
      <c r="A615" s="79" t="s">
        <v>8569</v>
      </c>
      <c r="B615" s="79" t="s">
        <v>1781</v>
      </c>
      <c r="C615" s="79" t="s">
        <v>8773</v>
      </c>
      <c r="D615" s="105">
        <f>IF(ISBLANK(C615),"",VLOOKUP(C615,[3]Obce_PK!$A$2:$F$452,3))</f>
        <v>279773</v>
      </c>
      <c r="E615" s="79" t="s">
        <v>558</v>
      </c>
      <c r="F615" s="105">
        <v>279510</v>
      </c>
      <c r="G615" s="79" t="s">
        <v>2261</v>
      </c>
      <c r="H615" s="79"/>
      <c r="I615" s="79" t="s">
        <v>33</v>
      </c>
      <c r="J615" s="79" t="s">
        <v>34</v>
      </c>
      <c r="K615" s="106">
        <v>39063</v>
      </c>
      <c r="L615" s="79" t="s">
        <v>2614</v>
      </c>
      <c r="M615" s="104"/>
      <c r="N615" s="104"/>
    </row>
    <row r="616" spans="1:14" s="27" customFormat="1" x14ac:dyDescent="0.25">
      <c r="A616" s="79" t="s">
        <v>8569</v>
      </c>
      <c r="B616" s="79" t="s">
        <v>1782</v>
      </c>
      <c r="C616" s="79" t="s">
        <v>8773</v>
      </c>
      <c r="D616" s="105">
        <f>IF(ISBLANK(C616),"",VLOOKUP(C616,[3]Obce_PK!$A$2:$F$452,3))</f>
        <v>279773</v>
      </c>
      <c r="E616" s="79" t="s">
        <v>8965</v>
      </c>
      <c r="F616" s="105">
        <f>IF(ISBLANK(E616),"",VLOOKUP(E616,[3]Obce_PK!$A$2:$F$452,3))</f>
        <v>274143</v>
      </c>
      <c r="G616" s="79" t="s">
        <v>2261</v>
      </c>
      <c r="H616" s="79"/>
      <c r="I616" s="79" t="s">
        <v>33</v>
      </c>
      <c r="J616" s="79" t="s">
        <v>34</v>
      </c>
      <c r="K616" s="106">
        <v>39052</v>
      </c>
      <c r="L616" s="79" t="s">
        <v>2614</v>
      </c>
      <c r="M616" s="104"/>
      <c r="N616" s="104"/>
    </row>
    <row r="617" spans="1:14" s="27" customFormat="1" x14ac:dyDescent="0.25">
      <c r="A617" s="79" t="s">
        <v>8569</v>
      </c>
      <c r="B617" s="79" t="s">
        <v>1783</v>
      </c>
      <c r="C617" s="79" t="s">
        <v>8773</v>
      </c>
      <c r="D617" s="105">
        <f>IF(ISBLANK(C617),"",VLOOKUP(C617,[3]Obce_PK!$A$2:$F$452,3))</f>
        <v>279773</v>
      </c>
      <c r="E617" s="79" t="s">
        <v>8966</v>
      </c>
      <c r="F617" s="105">
        <f>IF(ISBLANK(E617),"",VLOOKUP(E617,[3]Obce_PK!$A$2:$F$452,3))</f>
        <v>279412</v>
      </c>
      <c r="G617" s="79" t="s">
        <v>2261</v>
      </c>
      <c r="H617" s="79"/>
      <c r="I617" s="79" t="s">
        <v>33</v>
      </c>
      <c r="J617" s="79" t="s">
        <v>34</v>
      </c>
      <c r="K617" s="106">
        <v>39052</v>
      </c>
      <c r="L617" s="79" t="s">
        <v>2614</v>
      </c>
      <c r="M617" s="104"/>
      <c r="N617" s="104"/>
    </row>
    <row r="618" spans="1:14" s="27" customFormat="1" x14ac:dyDescent="0.25">
      <c r="A618" s="79" t="s">
        <v>8569</v>
      </c>
      <c r="B618" s="79" t="s">
        <v>1784</v>
      </c>
      <c r="C618" s="79" t="s">
        <v>8773</v>
      </c>
      <c r="D618" s="105">
        <f>IF(ISBLANK(C618),"",VLOOKUP(C618,[3]Obce_PK!$A$2:$F$452,3))</f>
        <v>279773</v>
      </c>
      <c r="E618" s="79" t="s">
        <v>5896</v>
      </c>
      <c r="F618" s="105">
        <f>IF(ISBLANK(E618),"",VLOOKUP(E618,[3]Obce_PK!$A$2:$F$452,3))</f>
        <v>270598</v>
      </c>
      <c r="G618" s="79" t="s">
        <v>2261</v>
      </c>
      <c r="H618" s="79"/>
      <c r="I618" s="79" t="s">
        <v>33</v>
      </c>
      <c r="J618" s="79" t="s">
        <v>34</v>
      </c>
      <c r="K618" s="106">
        <v>39080</v>
      </c>
      <c r="L618" s="79" t="s">
        <v>2614</v>
      </c>
      <c r="M618" s="104"/>
      <c r="N618" s="104"/>
    </row>
    <row r="619" spans="1:14" s="27" customFormat="1" x14ac:dyDescent="0.25">
      <c r="A619" s="79" t="s">
        <v>8569</v>
      </c>
      <c r="B619" s="79" t="s">
        <v>1785</v>
      </c>
      <c r="C619" s="79" t="s">
        <v>8773</v>
      </c>
      <c r="D619" s="105">
        <f>IF(ISBLANK(C619),"",VLOOKUP(C619,[3]Obce_PK!$A$2:$F$452,3))</f>
        <v>279773</v>
      </c>
      <c r="E619" s="79" t="s">
        <v>8967</v>
      </c>
      <c r="F619" s="105">
        <f>IF(ISBLANK(E619),"",VLOOKUP(E619,[3]Obce_PK!$A$2:$F$452,3))</f>
        <v>279153</v>
      </c>
      <c r="G619" s="79" t="s">
        <v>2261</v>
      </c>
      <c r="H619" s="79"/>
      <c r="I619" s="79" t="s">
        <v>33</v>
      </c>
      <c r="J619" s="79" t="s">
        <v>34</v>
      </c>
      <c r="K619" s="106">
        <v>39079</v>
      </c>
      <c r="L619" s="79" t="s">
        <v>2614</v>
      </c>
      <c r="M619" s="104"/>
      <c r="N619" s="104"/>
    </row>
    <row r="620" spans="1:14" s="27" customFormat="1" x14ac:dyDescent="0.25">
      <c r="A620" s="79" t="s">
        <v>8569</v>
      </c>
      <c r="B620" s="79" t="s">
        <v>1786</v>
      </c>
      <c r="C620" s="79" t="s">
        <v>8773</v>
      </c>
      <c r="D620" s="105">
        <f>IF(ISBLANK(C620),"",VLOOKUP(C620,[3]Obce_PK!$A$2:$F$452,3))</f>
        <v>279773</v>
      </c>
      <c r="E620" s="79" t="s">
        <v>3064</v>
      </c>
      <c r="F620" s="105">
        <v>278998</v>
      </c>
      <c r="G620" s="79" t="s">
        <v>2261</v>
      </c>
      <c r="H620" s="79"/>
      <c r="I620" s="79" t="s">
        <v>33</v>
      </c>
      <c r="J620" s="79" t="s">
        <v>34</v>
      </c>
      <c r="K620" s="106">
        <v>39080</v>
      </c>
      <c r="L620" s="79" t="s">
        <v>2614</v>
      </c>
      <c r="M620" s="104"/>
      <c r="N620" s="104"/>
    </row>
    <row r="621" spans="1:14" s="27" customFormat="1" x14ac:dyDescent="0.25">
      <c r="A621" s="79" t="s">
        <v>8569</v>
      </c>
      <c r="B621" s="79" t="s">
        <v>1787</v>
      </c>
      <c r="C621" s="79" t="s">
        <v>8773</v>
      </c>
      <c r="D621" s="105">
        <f>IF(ISBLANK(C621),"",VLOOKUP(C621,[3]Obce_PK!$A$2:$F$452,3))</f>
        <v>279773</v>
      </c>
      <c r="E621" s="79" t="s">
        <v>8968</v>
      </c>
      <c r="F621" s="105">
        <f>IF(ISBLANK(E621),"",VLOOKUP(E621,[3]Obce_PK!$A$2:$F$452,3))</f>
        <v>278661</v>
      </c>
      <c r="G621" s="79" t="s">
        <v>2261</v>
      </c>
      <c r="H621" s="79"/>
      <c r="I621" s="79" t="s">
        <v>33</v>
      </c>
      <c r="J621" s="79" t="s">
        <v>34</v>
      </c>
      <c r="K621" s="106">
        <v>39052</v>
      </c>
      <c r="L621" s="79" t="s">
        <v>2614</v>
      </c>
      <c r="M621" s="104"/>
      <c r="N621" s="104"/>
    </row>
    <row r="622" spans="1:14" s="27" customFormat="1" x14ac:dyDescent="0.25">
      <c r="A622" s="79" t="s">
        <v>8569</v>
      </c>
      <c r="B622" s="79" t="s">
        <v>1788</v>
      </c>
      <c r="C622" s="79" t="s">
        <v>8773</v>
      </c>
      <c r="D622" s="105">
        <f>IF(ISBLANK(C622),"",VLOOKUP(C622,[3]Obce_PK!$A$2:$F$452,3))</f>
        <v>279773</v>
      </c>
      <c r="E622" s="79" t="s">
        <v>8969</v>
      </c>
      <c r="F622" s="105">
        <f>IF(ISBLANK(E622),"",VLOOKUP(E622,[3]Obce_PK!$A$2:$F$452,3))</f>
        <v>278581</v>
      </c>
      <c r="G622" s="79" t="s">
        <v>2261</v>
      </c>
      <c r="H622" s="79"/>
      <c r="I622" s="79" t="s">
        <v>33</v>
      </c>
      <c r="J622" s="79" t="s">
        <v>34</v>
      </c>
      <c r="K622" s="106">
        <v>39052</v>
      </c>
      <c r="L622" s="79" t="s">
        <v>2614</v>
      </c>
      <c r="M622" s="104"/>
      <c r="N622" s="104"/>
    </row>
    <row r="623" spans="1:14" s="27" customFormat="1" x14ac:dyDescent="0.25">
      <c r="A623" s="79" t="s">
        <v>8569</v>
      </c>
      <c r="B623" s="79" t="s">
        <v>1791</v>
      </c>
      <c r="C623" s="79" t="s">
        <v>8825</v>
      </c>
      <c r="D623" s="105">
        <f>IF(ISBLANK(C623),"",VLOOKUP(C623,[3]Obce_PK!$A$2:$F$452,3))</f>
        <v>277037</v>
      </c>
      <c r="E623" s="79" t="s">
        <v>8970</v>
      </c>
      <c r="F623" s="105">
        <f>IF(ISBLANK(E623),"",VLOOKUP(E623,[3]Obce_PK!$A$2:$F$452,3))</f>
        <v>194557</v>
      </c>
      <c r="G623" s="79" t="s">
        <v>2261</v>
      </c>
      <c r="H623" s="79"/>
      <c r="I623" s="79" t="s">
        <v>33</v>
      </c>
      <c r="J623" s="79" t="s">
        <v>34</v>
      </c>
      <c r="K623" s="106">
        <v>39000</v>
      </c>
      <c r="L623" s="79" t="s">
        <v>2614</v>
      </c>
      <c r="M623" s="104"/>
      <c r="N623" s="104"/>
    </row>
    <row r="624" spans="1:14" s="27" customFormat="1" x14ac:dyDescent="0.25">
      <c r="A624" s="79" t="s">
        <v>8569</v>
      </c>
      <c r="B624" s="79" t="s">
        <v>1792</v>
      </c>
      <c r="C624" s="79" t="s">
        <v>8689</v>
      </c>
      <c r="D624" s="105">
        <f>IF(ISBLANK(C624),"",VLOOKUP(C624,[3]Obce_PK!$A$2:$F$452,3))</f>
        <v>273350</v>
      </c>
      <c r="E624" s="79" t="s">
        <v>8762</v>
      </c>
      <c r="F624" s="105">
        <f>IF(ISBLANK(E624),"",VLOOKUP(E624,[3]Obce_PK!$A$2:$F$452,3))</f>
        <v>274321</v>
      </c>
      <c r="G624" s="79" t="s">
        <v>2344</v>
      </c>
      <c r="H624" s="79"/>
      <c r="I624" s="79" t="s">
        <v>33</v>
      </c>
      <c r="J624" s="79" t="s">
        <v>34</v>
      </c>
      <c r="K624" s="106">
        <v>39083</v>
      </c>
      <c r="L624" s="79" t="s">
        <v>2614</v>
      </c>
      <c r="M624" s="104"/>
      <c r="N624" s="104"/>
    </row>
    <row r="625" spans="1:14" s="27" customFormat="1" x14ac:dyDescent="0.25">
      <c r="A625" s="79" t="s">
        <v>8569</v>
      </c>
      <c r="B625" s="79" t="s">
        <v>1794</v>
      </c>
      <c r="C625" s="79" t="s">
        <v>8689</v>
      </c>
      <c r="D625" s="105">
        <f>IF(ISBLANK(C625),"",VLOOKUP(C625,[3]Obce_PK!$A$2:$F$452,3))</f>
        <v>273350</v>
      </c>
      <c r="E625" s="79" t="s">
        <v>8756</v>
      </c>
      <c r="F625" s="105">
        <f>IF(ISBLANK(E625),"",VLOOKUP(E625,[3]Obce_PK!$A$2:$F$452,3))</f>
        <v>273899</v>
      </c>
      <c r="G625" s="79" t="s">
        <v>2344</v>
      </c>
      <c r="H625" s="79"/>
      <c r="I625" s="79" t="s">
        <v>33</v>
      </c>
      <c r="J625" s="79" t="s">
        <v>34</v>
      </c>
      <c r="K625" s="106">
        <v>39083</v>
      </c>
      <c r="L625" s="79" t="s">
        <v>2614</v>
      </c>
      <c r="M625" s="104"/>
      <c r="N625" s="104"/>
    </row>
    <row r="626" spans="1:14" s="27" customFormat="1" x14ac:dyDescent="0.25">
      <c r="A626" s="79" t="s">
        <v>8569</v>
      </c>
      <c r="B626" s="79" t="s">
        <v>8971</v>
      </c>
      <c r="C626" s="79" t="s">
        <v>8825</v>
      </c>
      <c r="D626" s="105">
        <f>IF(ISBLANK(C626),"",VLOOKUP(C626,[3]Obce_PK!$A$2:$F$452,3))</f>
        <v>277037</v>
      </c>
      <c r="E626" s="79" t="s">
        <v>8972</v>
      </c>
      <c r="F626" s="105">
        <f>IF(ISBLANK(E626),"",VLOOKUP(E626,[3]Obce_PK!$A$2:$F$452,3))</f>
        <v>277584</v>
      </c>
      <c r="G626" s="79" t="s">
        <v>2261</v>
      </c>
      <c r="H626" s="79"/>
      <c r="I626" s="79" t="s">
        <v>22</v>
      </c>
      <c r="J626" s="79" t="s">
        <v>34</v>
      </c>
      <c r="K626" s="106">
        <v>38938</v>
      </c>
      <c r="L626" s="79" t="s">
        <v>2614</v>
      </c>
      <c r="M626" s="104"/>
      <c r="N626" s="104"/>
    </row>
    <row r="627" spans="1:14" s="27" customFormat="1" x14ac:dyDescent="0.25">
      <c r="A627" s="79" t="s">
        <v>8569</v>
      </c>
      <c r="B627" s="79" t="s">
        <v>8973</v>
      </c>
      <c r="C627" s="79" t="s">
        <v>8825</v>
      </c>
      <c r="D627" s="105">
        <f>IF(ISBLANK(C627),"",VLOOKUP(C627,[3]Obce_PK!$A$2:$F$452,3))</f>
        <v>277037</v>
      </c>
      <c r="E627" s="79" t="s">
        <v>8974</v>
      </c>
      <c r="F627" s="105">
        <f>IF(ISBLANK(E627),"",VLOOKUP(E627,[3]Obce_PK!$A$2:$F$452,3))</f>
        <v>194611</v>
      </c>
      <c r="G627" s="79" t="s">
        <v>2261</v>
      </c>
      <c r="H627" s="79"/>
      <c r="I627" s="79" t="s">
        <v>22</v>
      </c>
      <c r="J627" s="79" t="s">
        <v>34</v>
      </c>
      <c r="K627" s="106">
        <v>38938</v>
      </c>
      <c r="L627" s="79" t="s">
        <v>2614</v>
      </c>
      <c r="M627" s="104"/>
      <c r="N627" s="104"/>
    </row>
    <row r="628" spans="1:14" s="27" customFormat="1" x14ac:dyDescent="0.25">
      <c r="A628" s="79" t="s">
        <v>8569</v>
      </c>
      <c r="B628" s="79" t="s">
        <v>8975</v>
      </c>
      <c r="C628" s="79" t="s">
        <v>8583</v>
      </c>
      <c r="D628" s="105">
        <f>IF(ISBLANK(C628),"",VLOOKUP(C628,[3]Obce_PK!$A$2:$F$452,3))</f>
        <v>273660</v>
      </c>
      <c r="E628" s="79" t="s">
        <v>8724</v>
      </c>
      <c r="F628" s="105">
        <f>IF(ISBLANK(E628),"",VLOOKUP(E628,[3]Obce_PK!$A$2:$F$452,3))</f>
        <v>274623</v>
      </c>
      <c r="G628" s="79" t="s">
        <v>2261</v>
      </c>
      <c r="H628" s="79"/>
      <c r="I628" s="79" t="s">
        <v>22</v>
      </c>
      <c r="J628" s="79" t="s">
        <v>34</v>
      </c>
      <c r="K628" s="106">
        <v>38925</v>
      </c>
      <c r="L628" s="79" t="s">
        <v>2614</v>
      </c>
      <c r="M628" s="104"/>
      <c r="N628" s="104"/>
    </row>
    <row r="629" spans="1:14" s="27" customFormat="1" x14ac:dyDescent="0.25">
      <c r="A629" s="79" t="s">
        <v>8569</v>
      </c>
      <c r="B629" s="79" t="s">
        <v>8976</v>
      </c>
      <c r="C629" s="79" t="s">
        <v>8583</v>
      </c>
      <c r="D629" s="105">
        <f>IF(ISBLANK(C629),"",VLOOKUP(C629,[3]Obce_PK!$A$2:$F$452,3))</f>
        <v>273660</v>
      </c>
      <c r="E629" s="79" t="s">
        <v>4889</v>
      </c>
      <c r="F629" s="105">
        <f>IF(ISBLANK(E629),"",VLOOKUP(E629,[3]Obce_PK!$A$2:$F$452,3))</f>
        <v>48156931</v>
      </c>
      <c r="G629" s="79" t="s">
        <v>2261</v>
      </c>
      <c r="H629" s="79"/>
      <c r="I629" s="79" t="s">
        <v>22</v>
      </c>
      <c r="J629" s="79" t="s">
        <v>34</v>
      </c>
      <c r="K629" s="106">
        <v>38925</v>
      </c>
      <c r="L629" s="79" t="s">
        <v>2614</v>
      </c>
      <c r="M629" s="104"/>
      <c r="N629" s="104"/>
    </row>
    <row r="630" spans="1:14" s="27" customFormat="1" x14ac:dyDescent="0.25">
      <c r="A630" s="79" t="s">
        <v>8569</v>
      </c>
      <c r="B630" s="79" t="s">
        <v>8977</v>
      </c>
      <c r="C630" s="79" t="s">
        <v>8583</v>
      </c>
      <c r="D630" s="105">
        <f>IF(ISBLANK(C630),"",VLOOKUP(C630,[3]Obce_PK!$A$2:$F$452,3))</f>
        <v>273660</v>
      </c>
      <c r="E630" s="79" t="s">
        <v>8726</v>
      </c>
      <c r="F630" s="105">
        <f>IF(ISBLANK(E630),"",VLOOKUP(E630,[3]Obce_PK!$A$2:$F$452,3))</f>
        <v>274208</v>
      </c>
      <c r="G630" s="79" t="s">
        <v>2261</v>
      </c>
      <c r="H630" s="79"/>
      <c r="I630" s="79" t="s">
        <v>22</v>
      </c>
      <c r="J630" s="79" t="s">
        <v>34</v>
      </c>
      <c r="K630" s="106">
        <v>38925</v>
      </c>
      <c r="L630" s="79" t="s">
        <v>2614</v>
      </c>
      <c r="M630" s="104"/>
      <c r="N630" s="104"/>
    </row>
    <row r="631" spans="1:14" s="27" customFormat="1" x14ac:dyDescent="0.25">
      <c r="A631" s="79" t="s">
        <v>8569</v>
      </c>
      <c r="B631" s="79" t="s">
        <v>8978</v>
      </c>
      <c r="C631" s="79" t="s">
        <v>8583</v>
      </c>
      <c r="D631" s="105">
        <f>IF(ISBLANK(C631),"",VLOOKUP(C631,[3]Obce_PK!$A$2:$F$452,3))</f>
        <v>273660</v>
      </c>
      <c r="E631" s="79" t="s">
        <v>2369</v>
      </c>
      <c r="F631" s="105">
        <v>580678</v>
      </c>
      <c r="G631" s="79" t="s">
        <v>2261</v>
      </c>
      <c r="H631" s="79"/>
      <c r="I631" s="79" t="s">
        <v>22</v>
      </c>
      <c r="J631" s="79" t="s">
        <v>34</v>
      </c>
      <c r="K631" s="106">
        <v>38925</v>
      </c>
      <c r="L631" s="79" t="s">
        <v>2614</v>
      </c>
      <c r="M631" s="104"/>
      <c r="N631" s="104"/>
    </row>
    <row r="632" spans="1:14" s="27" customFormat="1" x14ac:dyDescent="0.25">
      <c r="A632" s="79" t="s">
        <v>8569</v>
      </c>
      <c r="B632" s="79" t="s">
        <v>8979</v>
      </c>
      <c r="C632" s="79" t="s">
        <v>8583</v>
      </c>
      <c r="D632" s="105">
        <f>IF(ISBLANK(C632),"",VLOOKUP(C632,[3]Obce_PK!$A$2:$F$452,3))</f>
        <v>273660</v>
      </c>
      <c r="E632" s="79" t="s">
        <v>8980</v>
      </c>
      <c r="F632" s="105">
        <f>IF(ISBLANK(E632),"",VLOOKUP(E632,[3]Obce_PK!$A$2:$F$452,3))</f>
        <v>273848</v>
      </c>
      <c r="G632" s="79" t="s">
        <v>2261</v>
      </c>
      <c r="H632" s="79"/>
      <c r="I632" s="79" t="s">
        <v>22</v>
      </c>
      <c r="J632" s="79" t="s">
        <v>34</v>
      </c>
      <c r="K632" s="106">
        <v>38926</v>
      </c>
      <c r="L632" s="79" t="s">
        <v>2614</v>
      </c>
      <c r="M632" s="104"/>
      <c r="N632" s="104"/>
    </row>
    <row r="633" spans="1:14" s="27" customFormat="1" x14ac:dyDescent="0.25">
      <c r="A633" s="79" t="s">
        <v>8569</v>
      </c>
      <c r="B633" s="79" t="s">
        <v>8981</v>
      </c>
      <c r="C633" s="79" t="s">
        <v>8583</v>
      </c>
      <c r="D633" s="105">
        <f>IF(ISBLANK(C633),"",VLOOKUP(C633,[3]Obce_PK!$A$2:$F$452,3))</f>
        <v>273660</v>
      </c>
      <c r="E633" s="79" t="s">
        <v>8982</v>
      </c>
      <c r="F633" s="105">
        <f>IF(ISBLANK(E633),"",VLOOKUP(E633,[3]Obce_PK!$A$2:$F$452,3))</f>
        <v>273783</v>
      </c>
      <c r="G633" s="79" t="s">
        <v>2261</v>
      </c>
      <c r="H633" s="79"/>
      <c r="I633" s="79" t="s">
        <v>22</v>
      </c>
      <c r="J633" s="79" t="s">
        <v>34</v>
      </c>
      <c r="K633" s="106">
        <v>38925</v>
      </c>
      <c r="L633" s="79" t="s">
        <v>2614</v>
      </c>
      <c r="M633" s="104"/>
      <c r="N633" s="104"/>
    </row>
    <row r="634" spans="1:14" s="27" customFormat="1" x14ac:dyDescent="0.25">
      <c r="A634" s="79" t="s">
        <v>8569</v>
      </c>
      <c r="B634" s="79" t="s">
        <v>8983</v>
      </c>
      <c r="C634" s="79" t="s">
        <v>8708</v>
      </c>
      <c r="D634" s="105">
        <f>IF(ISBLANK(C634),"",VLOOKUP(C634,[3]Obce_PK!$A$2:$F$452,3))</f>
        <v>279846</v>
      </c>
      <c r="E634" s="79" t="s">
        <v>4852</v>
      </c>
      <c r="F634" s="105">
        <f>IF(ISBLANK(E634),"",VLOOKUP(E634,[3]Obce_PK!$A$2:$F$452,3))</f>
        <v>279358</v>
      </c>
      <c r="G634" s="79" t="s">
        <v>2261</v>
      </c>
      <c r="H634" s="79"/>
      <c r="I634" s="79" t="s">
        <v>33</v>
      </c>
      <c r="J634" s="79" t="s">
        <v>34</v>
      </c>
      <c r="K634" s="106">
        <v>38847</v>
      </c>
      <c r="L634" s="79" t="s">
        <v>2614</v>
      </c>
      <c r="M634" s="104"/>
      <c r="N634" s="104"/>
    </row>
    <row r="635" spans="1:14" s="27" customFormat="1" x14ac:dyDescent="0.25">
      <c r="A635" s="79" t="s">
        <v>8569</v>
      </c>
      <c r="B635" s="79" t="s">
        <v>8984</v>
      </c>
      <c r="C635" s="79" t="s">
        <v>8711</v>
      </c>
      <c r="D635" s="105">
        <f>IF(ISBLANK(C635),"",VLOOKUP(C635,[3]Obce_PK!$A$2:$F$452,3))</f>
        <v>279676</v>
      </c>
      <c r="E635" s="79" t="s">
        <v>8893</v>
      </c>
      <c r="F635" s="105">
        <f>IF(ISBLANK(E635),"",VLOOKUP(E635,[3]Obce_PK!$A$2:$F$452,3))</f>
        <v>279293</v>
      </c>
      <c r="G635" s="79" t="s">
        <v>1885</v>
      </c>
      <c r="H635" s="79"/>
      <c r="I635" s="79" t="s">
        <v>33</v>
      </c>
      <c r="J635" s="79" t="s">
        <v>34</v>
      </c>
      <c r="K635" s="106">
        <v>38903</v>
      </c>
      <c r="L635" s="79" t="s">
        <v>2614</v>
      </c>
      <c r="M635" s="104"/>
      <c r="N635" s="104"/>
    </row>
    <row r="636" spans="1:14" s="27" customFormat="1" x14ac:dyDescent="0.25">
      <c r="A636" s="79" t="s">
        <v>8569</v>
      </c>
      <c r="B636" s="79" t="s">
        <v>8985</v>
      </c>
      <c r="C636" s="79" t="s">
        <v>8825</v>
      </c>
      <c r="D636" s="105">
        <f>IF(ISBLANK(C636),"",VLOOKUP(C636,[3]Obce_PK!$A$2:$F$452,3))</f>
        <v>277037</v>
      </c>
      <c r="E636" s="79" t="s">
        <v>8986</v>
      </c>
      <c r="F636" s="105">
        <f>IF(ISBLANK(E636),"",VLOOKUP(E636,[3]Obce_PK!$A$2:$F$452,3))</f>
        <v>579491</v>
      </c>
      <c r="G636" s="79" t="s">
        <v>2261</v>
      </c>
      <c r="H636" s="79"/>
      <c r="I636" s="79" t="s">
        <v>33</v>
      </c>
      <c r="J636" s="79" t="s">
        <v>34</v>
      </c>
      <c r="K636" s="106">
        <v>38916</v>
      </c>
      <c r="L636" s="79" t="s">
        <v>2614</v>
      </c>
      <c r="M636" s="104"/>
      <c r="N636" s="104"/>
    </row>
    <row r="637" spans="1:14" s="27" customFormat="1" x14ac:dyDescent="0.25">
      <c r="A637" s="79" t="s">
        <v>8569</v>
      </c>
      <c r="B637" s="79" t="s">
        <v>8987</v>
      </c>
      <c r="C637" s="79" t="s">
        <v>8692</v>
      </c>
      <c r="D637" s="105">
        <f>IF(ISBLANK(C637),"",VLOOKUP(C637,[3]Obce_PK!$A$2:$F$452,3))</f>
        <v>279129</v>
      </c>
      <c r="E637" s="79" t="s">
        <v>8882</v>
      </c>
      <c r="F637" s="105">
        <f>IF(ISBLANK(E637),"",VLOOKUP(E637,[3]Obce_PK!$A$2:$F$452,3))</f>
        <v>279617</v>
      </c>
      <c r="G637" s="79" t="s">
        <v>2261</v>
      </c>
      <c r="H637" s="79"/>
      <c r="I637" s="79" t="s">
        <v>33</v>
      </c>
      <c r="J637" s="79" t="s">
        <v>34</v>
      </c>
      <c r="K637" s="106">
        <v>38855</v>
      </c>
      <c r="L637" s="79" t="s">
        <v>2614</v>
      </c>
      <c r="M637" s="104"/>
      <c r="N637" s="104"/>
    </row>
    <row r="638" spans="1:14" s="27" customFormat="1" x14ac:dyDescent="0.25">
      <c r="A638" s="79" t="s">
        <v>8569</v>
      </c>
      <c r="B638" s="79" t="s">
        <v>7765</v>
      </c>
      <c r="C638" s="79" t="s">
        <v>8578</v>
      </c>
      <c r="D638" s="105">
        <f>IF(ISBLANK(C638),"",VLOOKUP(C638,[3]Obce_PK!$A$2:$F$452,3))</f>
        <v>270211</v>
      </c>
      <c r="E638" s="79" t="s">
        <v>8815</v>
      </c>
      <c r="F638" s="105">
        <f>IF(ISBLANK(E638),"",VLOOKUP(E638,[3]Obce_PK!$A$2:$F$452,3))</f>
        <v>271101</v>
      </c>
      <c r="G638" s="79" t="s">
        <v>2284</v>
      </c>
      <c r="H638" s="79"/>
      <c r="I638" s="79" t="s">
        <v>33</v>
      </c>
      <c r="J638" s="79" t="s">
        <v>34</v>
      </c>
      <c r="K638" s="106">
        <v>38923</v>
      </c>
      <c r="L638" s="79" t="s">
        <v>285</v>
      </c>
      <c r="M638" s="104"/>
      <c r="N638" s="104"/>
    </row>
    <row r="639" spans="1:14" s="27" customFormat="1" x14ac:dyDescent="0.25">
      <c r="A639" s="79" t="s">
        <v>8569</v>
      </c>
      <c r="B639" s="79" t="s">
        <v>6931</v>
      </c>
      <c r="C639" s="79" t="s">
        <v>8675</v>
      </c>
      <c r="D639" s="105">
        <f>IF(ISBLANK(C639),"",VLOOKUP(C639,[3]Obce_PK!$A$2:$F$452,3))</f>
        <v>273571</v>
      </c>
      <c r="E639" s="79" t="s">
        <v>8749</v>
      </c>
      <c r="F639" s="105">
        <f>IF(ISBLANK(E639),"",VLOOKUP(E639,[3]Obce_PK!$A$2:$F$452,3))</f>
        <v>273431</v>
      </c>
      <c r="G639" s="79" t="s">
        <v>1885</v>
      </c>
      <c r="H639" s="79"/>
      <c r="I639" s="79" t="s">
        <v>33</v>
      </c>
      <c r="J639" s="79">
        <v>3</v>
      </c>
      <c r="K639" s="106">
        <v>42494</v>
      </c>
      <c r="L639" s="79" t="s">
        <v>285</v>
      </c>
      <c r="M639" s="104"/>
      <c r="N639" s="104"/>
    </row>
    <row r="640" spans="1:14" s="27" customFormat="1" x14ac:dyDescent="0.25">
      <c r="A640" s="79" t="s">
        <v>8569</v>
      </c>
      <c r="B640" s="79" t="s">
        <v>1540</v>
      </c>
      <c r="C640" s="79" t="s">
        <v>8713</v>
      </c>
      <c r="D640" s="105">
        <v>274101</v>
      </c>
      <c r="E640" s="79" t="s">
        <v>8715</v>
      </c>
      <c r="F640" s="105">
        <v>273767</v>
      </c>
      <c r="G640" s="79" t="s">
        <v>2284</v>
      </c>
      <c r="H640" s="79"/>
      <c r="I640" s="79" t="s">
        <v>33</v>
      </c>
      <c r="J640" s="79" t="s">
        <v>34</v>
      </c>
      <c r="K640" s="106">
        <v>39869</v>
      </c>
      <c r="L640" s="79" t="s">
        <v>285</v>
      </c>
      <c r="M640" s="104"/>
      <c r="N640" s="104"/>
    </row>
    <row r="641" spans="1:14" s="27" customFormat="1" x14ac:dyDescent="0.25">
      <c r="A641" s="79" t="s">
        <v>8569</v>
      </c>
      <c r="B641" s="79" t="s">
        <v>7766</v>
      </c>
      <c r="C641" s="79" t="s">
        <v>8713</v>
      </c>
      <c r="D641" s="105">
        <f>IF(ISBLANK(C641),"",VLOOKUP(C641,[3]Obce_PK!$A$2:$F$452,3))</f>
        <v>274101</v>
      </c>
      <c r="E641" s="79" t="s">
        <v>8873</v>
      </c>
      <c r="F641" s="105">
        <f>IF(ISBLANK(E641),"",VLOOKUP(E641,[3]Obce_PK!$A$2:$F$452,3))</f>
        <v>273392</v>
      </c>
      <c r="G641" s="79" t="s">
        <v>2284</v>
      </c>
      <c r="H641" s="79"/>
      <c r="I641" s="79" t="s">
        <v>22</v>
      </c>
      <c r="J641" s="79" t="s">
        <v>34</v>
      </c>
      <c r="K641" s="106">
        <v>38777</v>
      </c>
      <c r="L641" s="79" t="s">
        <v>285</v>
      </c>
      <c r="M641" s="104"/>
      <c r="N641" s="104"/>
    </row>
    <row r="642" spans="1:14" s="27" customFormat="1" x14ac:dyDescent="0.25">
      <c r="A642" s="79" t="s">
        <v>8569</v>
      </c>
      <c r="B642" s="79" t="s">
        <v>7789</v>
      </c>
      <c r="C642" s="79" t="s">
        <v>8825</v>
      </c>
      <c r="D642" s="105">
        <f>IF(ISBLANK(C642),"",VLOOKUP(C642,[3]Obce_PK!$A$2:$F$452,3))</f>
        <v>277037</v>
      </c>
      <c r="E642" s="79" t="s">
        <v>8988</v>
      </c>
      <c r="F642" s="105">
        <f>IF(ISBLANK(E642),"",VLOOKUP(E642,[3]Obce_PK!$A$2:$F$452,3))</f>
        <v>276880</v>
      </c>
      <c r="G642" s="79" t="s">
        <v>2261</v>
      </c>
      <c r="H642" s="79"/>
      <c r="I642" s="79" t="s">
        <v>33</v>
      </c>
      <c r="J642" s="79" t="s">
        <v>34</v>
      </c>
      <c r="K642" s="106">
        <v>38812</v>
      </c>
      <c r="L642" s="79" t="s">
        <v>2614</v>
      </c>
      <c r="M642" s="104"/>
      <c r="N642" s="104"/>
    </row>
    <row r="643" spans="1:14" s="27" customFormat="1" x14ac:dyDescent="0.25">
      <c r="A643" s="79" t="s">
        <v>8569</v>
      </c>
      <c r="B643" s="79" t="s">
        <v>7808</v>
      </c>
      <c r="C643" s="79" t="s">
        <v>8659</v>
      </c>
      <c r="D643" s="105">
        <f>IF(ISBLANK(C643),"",VLOOKUP(C643,[3]Obce_PK!$A$2:$F$452,3))</f>
        <v>278955</v>
      </c>
      <c r="E643" s="79" t="s">
        <v>8989</v>
      </c>
      <c r="F643" s="105">
        <f>IF(ISBLANK(E643),"",VLOOKUP(E643,[3]Obce_PK!$A$2:$F$452,3))</f>
        <v>279820</v>
      </c>
      <c r="G643" s="79" t="s">
        <v>2261</v>
      </c>
      <c r="H643" s="79"/>
      <c r="I643" s="79" t="s">
        <v>22</v>
      </c>
      <c r="J643" s="79" t="s">
        <v>34</v>
      </c>
      <c r="K643" s="106">
        <v>38724</v>
      </c>
      <c r="L643" s="79" t="s">
        <v>2614</v>
      </c>
      <c r="M643" s="104"/>
      <c r="N643" s="104"/>
    </row>
    <row r="644" spans="1:14" s="27" customFormat="1" x14ac:dyDescent="0.25">
      <c r="A644" s="79" t="s">
        <v>8569</v>
      </c>
      <c r="B644" s="79" t="s">
        <v>8990</v>
      </c>
      <c r="C644" s="79" t="s">
        <v>8659</v>
      </c>
      <c r="D644" s="105">
        <f>IF(ISBLANK(C644),"",VLOOKUP(C644,[3]Obce_PK!$A$2:$F$452,3))</f>
        <v>278955</v>
      </c>
      <c r="E644" s="79" t="s">
        <v>5680</v>
      </c>
      <c r="F644" s="105">
        <f>IF(ISBLANK(E644),"",VLOOKUP(E644,[3]Obce_PK!$A$2:$F$452,3))</f>
        <v>279803</v>
      </c>
      <c r="G644" s="79" t="s">
        <v>2261</v>
      </c>
      <c r="H644" s="79"/>
      <c r="I644" s="79" t="s">
        <v>22</v>
      </c>
      <c r="J644" s="79" t="s">
        <v>34</v>
      </c>
      <c r="K644" s="106">
        <v>38724</v>
      </c>
      <c r="L644" s="79" t="s">
        <v>2614</v>
      </c>
      <c r="M644" s="104"/>
      <c r="N644" s="104"/>
    </row>
    <row r="645" spans="1:14" s="27" customFormat="1" x14ac:dyDescent="0.25">
      <c r="A645" s="79" t="s">
        <v>8569</v>
      </c>
      <c r="B645" s="79" t="s">
        <v>8991</v>
      </c>
      <c r="C645" s="79" t="s">
        <v>8659</v>
      </c>
      <c r="D645" s="105">
        <f>IF(ISBLANK(C645),"",VLOOKUP(C645,[3]Obce_PK!$A$2:$F$452,3))</f>
        <v>278955</v>
      </c>
      <c r="E645" s="79" t="s">
        <v>8679</v>
      </c>
      <c r="F645" s="105">
        <f>IF(ISBLANK(E645),"",VLOOKUP(E645,[3]Obce_PK!$A$2:$F$452,3))</f>
        <v>580856</v>
      </c>
      <c r="G645" s="79" t="s">
        <v>2261</v>
      </c>
      <c r="H645" s="79"/>
      <c r="I645" s="79" t="s">
        <v>22</v>
      </c>
      <c r="J645" s="79" t="s">
        <v>34</v>
      </c>
      <c r="K645" s="106">
        <v>38724</v>
      </c>
      <c r="L645" s="79" t="s">
        <v>2614</v>
      </c>
      <c r="M645" s="104"/>
      <c r="N645" s="104"/>
    </row>
    <row r="646" spans="1:14" s="27" customFormat="1" x14ac:dyDescent="0.25">
      <c r="A646" s="79" t="s">
        <v>8569</v>
      </c>
      <c r="B646" s="79" t="s">
        <v>7809</v>
      </c>
      <c r="C646" s="79" t="s">
        <v>8659</v>
      </c>
      <c r="D646" s="105">
        <f>IF(ISBLANK(C646),"",VLOOKUP(C646,[3]Obce_PK!$A$2:$F$452,3))</f>
        <v>278955</v>
      </c>
      <c r="E646" s="79" t="s">
        <v>8784</v>
      </c>
      <c r="F646" s="105">
        <f>IF(ISBLANK(E646),"",VLOOKUP(E646,[3]Obce_PK!$A$2:$F$452,3))</f>
        <v>279668</v>
      </c>
      <c r="G646" s="79" t="s">
        <v>2261</v>
      </c>
      <c r="H646" s="79"/>
      <c r="I646" s="79" t="s">
        <v>22</v>
      </c>
      <c r="J646" s="79" t="s">
        <v>34</v>
      </c>
      <c r="K646" s="106">
        <v>38724</v>
      </c>
      <c r="L646" s="79" t="s">
        <v>2614</v>
      </c>
      <c r="M646" s="104"/>
      <c r="N646" s="104"/>
    </row>
    <row r="647" spans="1:14" s="27" customFormat="1" x14ac:dyDescent="0.25">
      <c r="A647" s="79" t="s">
        <v>8569</v>
      </c>
      <c r="B647" s="79" t="s">
        <v>7810</v>
      </c>
      <c r="C647" s="79" t="s">
        <v>8659</v>
      </c>
      <c r="D647" s="105">
        <f>IF(ISBLANK(C647),"",VLOOKUP(C647,[3]Obce_PK!$A$2:$F$452,3))</f>
        <v>278955</v>
      </c>
      <c r="E647" s="79" t="s">
        <v>8680</v>
      </c>
      <c r="F647" s="105">
        <f>IF(ISBLANK(E647),"",VLOOKUP(E647,[3]Obce_PK!$A$2:$F$452,3))</f>
        <v>279587</v>
      </c>
      <c r="G647" s="79" t="s">
        <v>2261</v>
      </c>
      <c r="H647" s="79"/>
      <c r="I647" s="79" t="s">
        <v>22</v>
      </c>
      <c r="J647" s="79" t="s">
        <v>34</v>
      </c>
      <c r="K647" s="106">
        <v>38724</v>
      </c>
      <c r="L647" s="79" t="s">
        <v>2614</v>
      </c>
      <c r="M647" s="104"/>
      <c r="N647" s="104"/>
    </row>
    <row r="648" spans="1:14" s="27" customFormat="1" x14ac:dyDescent="0.25">
      <c r="A648" s="79" t="s">
        <v>8569</v>
      </c>
      <c r="B648" s="79" t="s">
        <v>8992</v>
      </c>
      <c r="C648" s="79" t="s">
        <v>8659</v>
      </c>
      <c r="D648" s="105">
        <f>IF(ISBLANK(C648),"",VLOOKUP(C648,[3]Obce_PK!$A$2:$F$452,3))</f>
        <v>278955</v>
      </c>
      <c r="E648" s="79" t="s">
        <v>8681</v>
      </c>
      <c r="F648" s="105">
        <f>IF(ISBLANK(E648),"",VLOOKUP(E648,[3]Obce_PK!$A$2:$F$452,3))</f>
        <v>279544</v>
      </c>
      <c r="G648" s="79" t="s">
        <v>2261</v>
      </c>
      <c r="H648" s="79"/>
      <c r="I648" s="79" t="s">
        <v>22</v>
      </c>
      <c r="J648" s="79" t="s">
        <v>34</v>
      </c>
      <c r="K648" s="106">
        <v>38724</v>
      </c>
      <c r="L648" s="79" t="s">
        <v>2614</v>
      </c>
      <c r="M648" s="104"/>
      <c r="N648" s="104"/>
    </row>
    <row r="649" spans="1:14" s="27" customFormat="1" x14ac:dyDescent="0.25">
      <c r="A649" s="79" t="s">
        <v>8569</v>
      </c>
      <c r="B649" s="79" t="s">
        <v>7812</v>
      </c>
      <c r="C649" s="79" t="s">
        <v>8659</v>
      </c>
      <c r="D649" s="105">
        <f>IF(ISBLANK(C649),"",VLOOKUP(C649,[3]Obce_PK!$A$2:$F$452,3))</f>
        <v>278955</v>
      </c>
      <c r="E649" s="79" t="s">
        <v>437</v>
      </c>
      <c r="F649" s="105">
        <v>279471</v>
      </c>
      <c r="G649" s="79" t="s">
        <v>2261</v>
      </c>
      <c r="H649" s="79"/>
      <c r="I649" s="79" t="s">
        <v>22</v>
      </c>
      <c r="J649" s="79" t="s">
        <v>34</v>
      </c>
      <c r="K649" s="106">
        <v>38724</v>
      </c>
      <c r="L649" s="79" t="s">
        <v>2614</v>
      </c>
      <c r="M649" s="104"/>
      <c r="N649" s="104"/>
    </row>
    <row r="650" spans="1:14" s="27" customFormat="1" x14ac:dyDescent="0.25">
      <c r="A650" s="79" t="s">
        <v>8569</v>
      </c>
      <c r="B650" s="79" t="s">
        <v>8993</v>
      </c>
      <c r="C650" s="79" t="s">
        <v>8659</v>
      </c>
      <c r="D650" s="105">
        <f>IF(ISBLANK(C650),"",VLOOKUP(C650,[3]Obce_PK!$A$2:$F$452,3))</f>
        <v>278955</v>
      </c>
      <c r="E650" s="79" t="s">
        <v>8682</v>
      </c>
      <c r="F650" s="105">
        <f>IF(ISBLANK(E650),"",VLOOKUP(E650,[3]Obce_PK!$A$2:$F$452,3))</f>
        <v>279382</v>
      </c>
      <c r="G650" s="79" t="s">
        <v>2261</v>
      </c>
      <c r="H650" s="79"/>
      <c r="I650" s="79" t="s">
        <v>22</v>
      </c>
      <c r="J650" s="79" t="s">
        <v>34</v>
      </c>
      <c r="K650" s="106">
        <v>38724</v>
      </c>
      <c r="L650" s="79" t="s">
        <v>2614</v>
      </c>
      <c r="M650" s="104"/>
      <c r="N650" s="104"/>
    </row>
    <row r="651" spans="1:14" s="27" customFormat="1" x14ac:dyDescent="0.25">
      <c r="A651" s="79" t="s">
        <v>8569</v>
      </c>
      <c r="B651" s="79" t="s">
        <v>8994</v>
      </c>
      <c r="C651" s="79" t="s">
        <v>8659</v>
      </c>
      <c r="D651" s="105">
        <f>IF(ISBLANK(C651),"",VLOOKUP(C651,[3]Obce_PK!$A$2:$F$452,3))</f>
        <v>278955</v>
      </c>
      <c r="E651" s="79" t="s">
        <v>8683</v>
      </c>
      <c r="F651" s="105">
        <f>IF(ISBLANK(E651),"",VLOOKUP(E651,[3]Obce_PK!$A$2:$F$452,3))</f>
        <v>853992</v>
      </c>
      <c r="G651" s="79" t="s">
        <v>2261</v>
      </c>
      <c r="H651" s="79"/>
      <c r="I651" s="79" t="s">
        <v>22</v>
      </c>
      <c r="J651" s="79" t="s">
        <v>34</v>
      </c>
      <c r="K651" s="106">
        <v>38724</v>
      </c>
      <c r="L651" s="79" t="s">
        <v>2614</v>
      </c>
      <c r="M651" s="104"/>
      <c r="N651" s="104"/>
    </row>
    <row r="652" spans="1:14" s="27" customFormat="1" x14ac:dyDescent="0.25">
      <c r="A652" s="79" t="s">
        <v>8569</v>
      </c>
      <c r="B652" s="79" t="s">
        <v>8995</v>
      </c>
      <c r="C652" s="79" t="s">
        <v>8659</v>
      </c>
      <c r="D652" s="105">
        <f>IF(ISBLANK(C652),"",VLOOKUP(C652,[3]Obce_PK!$A$2:$F$452,3))</f>
        <v>278955</v>
      </c>
      <c r="E652" s="79" t="s">
        <v>8660</v>
      </c>
      <c r="F652" s="105">
        <f>IF(ISBLANK(E652),"",VLOOKUP(E652,[3]Obce_PK!$A$2:$F$452,3))</f>
        <v>401269</v>
      </c>
      <c r="G652" s="79" t="s">
        <v>2261</v>
      </c>
      <c r="H652" s="79"/>
      <c r="I652" s="79" t="s">
        <v>22</v>
      </c>
      <c r="J652" s="79" t="s">
        <v>34</v>
      </c>
      <c r="K652" s="106">
        <v>38724</v>
      </c>
      <c r="L652" s="79" t="s">
        <v>2614</v>
      </c>
      <c r="M652" s="104"/>
      <c r="N652" s="104"/>
    </row>
    <row r="653" spans="1:14" s="27" customFormat="1" x14ac:dyDescent="0.25">
      <c r="A653" s="79" t="s">
        <v>8569</v>
      </c>
      <c r="B653" s="79" t="s">
        <v>8996</v>
      </c>
      <c r="C653" s="79" t="s">
        <v>8659</v>
      </c>
      <c r="D653" s="105">
        <f>IF(ISBLANK(C653),"",VLOOKUP(C653,[3]Obce_PK!$A$2:$F$452,3))</f>
        <v>278955</v>
      </c>
      <c r="E653" s="79" t="s">
        <v>6521</v>
      </c>
      <c r="F653" s="105">
        <v>854000</v>
      </c>
      <c r="G653" s="79" t="s">
        <v>2261</v>
      </c>
      <c r="H653" s="79"/>
      <c r="I653" s="79" t="s">
        <v>22</v>
      </c>
      <c r="J653" s="79" t="s">
        <v>34</v>
      </c>
      <c r="K653" s="106">
        <v>38724</v>
      </c>
      <c r="L653" s="79" t="s">
        <v>2614</v>
      </c>
      <c r="M653" s="104"/>
      <c r="N653" s="104"/>
    </row>
    <row r="654" spans="1:14" s="27" customFormat="1" x14ac:dyDescent="0.25">
      <c r="A654" s="79" t="s">
        <v>8569</v>
      </c>
      <c r="B654" s="79" t="s">
        <v>7813</v>
      </c>
      <c r="C654" s="79" t="s">
        <v>8659</v>
      </c>
      <c r="D654" s="105">
        <f>IF(ISBLANK(C654),"",VLOOKUP(C654,[3]Obce_PK!$A$2:$F$452,3))</f>
        <v>278955</v>
      </c>
      <c r="E654" s="79" t="s">
        <v>8685</v>
      </c>
      <c r="F654" s="105">
        <f>IF(ISBLANK(E654),"",VLOOKUP(E654,[3]Obce_PK!$A$2:$F$452,3))</f>
        <v>279242</v>
      </c>
      <c r="G654" s="79" t="s">
        <v>2261</v>
      </c>
      <c r="H654" s="79"/>
      <c r="I654" s="79" t="s">
        <v>22</v>
      </c>
      <c r="J654" s="79" t="s">
        <v>34</v>
      </c>
      <c r="K654" s="106">
        <v>38724</v>
      </c>
      <c r="L654" s="79" t="s">
        <v>2614</v>
      </c>
      <c r="M654" s="104"/>
      <c r="N654" s="104"/>
    </row>
    <row r="655" spans="1:14" s="27" customFormat="1" x14ac:dyDescent="0.25">
      <c r="A655" s="79" t="s">
        <v>8569</v>
      </c>
      <c r="B655" s="79" t="s">
        <v>8997</v>
      </c>
      <c r="C655" s="79" t="s">
        <v>8659</v>
      </c>
      <c r="D655" s="105">
        <f>IF(ISBLANK(C655),"",VLOOKUP(C655,[3]Obce_PK!$A$2:$F$452,3))</f>
        <v>278955</v>
      </c>
      <c r="E655" s="79" t="s">
        <v>8788</v>
      </c>
      <c r="F655" s="105">
        <f>IF(ISBLANK(E655),"",VLOOKUP(E655,[3]Obce_PK!$A$2:$F$452,3))</f>
        <v>854051</v>
      </c>
      <c r="G655" s="79" t="s">
        <v>2261</v>
      </c>
      <c r="H655" s="79"/>
      <c r="I655" s="79" t="s">
        <v>22</v>
      </c>
      <c r="J655" s="79" t="s">
        <v>34</v>
      </c>
      <c r="K655" s="106">
        <v>38724</v>
      </c>
      <c r="L655" s="79" t="s">
        <v>2614</v>
      </c>
      <c r="M655" s="104"/>
      <c r="N655" s="104"/>
    </row>
    <row r="656" spans="1:14" s="27" customFormat="1" x14ac:dyDescent="0.25">
      <c r="A656" s="79" t="s">
        <v>8569</v>
      </c>
      <c r="B656" s="79" t="s">
        <v>8998</v>
      </c>
      <c r="C656" s="79" t="s">
        <v>8659</v>
      </c>
      <c r="D656" s="105">
        <f>IF(ISBLANK(C656),"",VLOOKUP(C656,[3]Obce_PK!$A$2:$F$452,3))</f>
        <v>278955</v>
      </c>
      <c r="E656" s="79" t="s">
        <v>8790</v>
      </c>
      <c r="F656" s="105">
        <f>IF(ISBLANK(E656),"",VLOOKUP(E656,[3]Obce_PK!$A$2:$F$452,3))</f>
        <v>279056</v>
      </c>
      <c r="G656" s="79" t="s">
        <v>2261</v>
      </c>
      <c r="H656" s="79"/>
      <c r="I656" s="79" t="s">
        <v>22</v>
      </c>
      <c r="J656" s="79" t="s">
        <v>34</v>
      </c>
      <c r="K656" s="106">
        <v>38724</v>
      </c>
      <c r="L656" s="79" t="s">
        <v>2614</v>
      </c>
      <c r="M656" s="104"/>
      <c r="N656" s="104"/>
    </row>
    <row r="657" spans="1:14" s="27" customFormat="1" x14ac:dyDescent="0.25">
      <c r="A657" s="79" t="s">
        <v>8569</v>
      </c>
      <c r="B657" s="79" t="s">
        <v>7814</v>
      </c>
      <c r="C657" s="79" t="s">
        <v>8659</v>
      </c>
      <c r="D657" s="105">
        <f>IF(ISBLANK(C657),"",VLOOKUP(C657,[3]Obce_PK!$A$2:$F$452,3))</f>
        <v>278955</v>
      </c>
      <c r="E657" s="79" t="s">
        <v>8792</v>
      </c>
      <c r="F657" s="105">
        <f>IF(ISBLANK(E657),"",VLOOKUP(E657,[3]Obce_PK!$A$2:$F$452,3))</f>
        <v>580341</v>
      </c>
      <c r="G657" s="79" t="s">
        <v>2261</v>
      </c>
      <c r="H657" s="79"/>
      <c r="I657" s="79" t="s">
        <v>22</v>
      </c>
      <c r="J657" s="79" t="s">
        <v>34</v>
      </c>
      <c r="K657" s="106">
        <v>38724</v>
      </c>
      <c r="L657" s="79" t="s">
        <v>2614</v>
      </c>
      <c r="M657" s="104"/>
      <c r="N657" s="104"/>
    </row>
    <row r="658" spans="1:14" s="27" customFormat="1" x14ac:dyDescent="0.25">
      <c r="A658" s="79" t="s">
        <v>8569</v>
      </c>
      <c r="B658" s="79" t="s">
        <v>8999</v>
      </c>
      <c r="C658" s="79" t="s">
        <v>8659</v>
      </c>
      <c r="D658" s="105">
        <f>IF(ISBLANK(C658),"",VLOOKUP(C658,[3]Obce_PK!$A$2:$F$452,3))</f>
        <v>278955</v>
      </c>
      <c r="E658" s="79" t="s">
        <v>8688</v>
      </c>
      <c r="F658" s="105">
        <f>IF(ISBLANK(E658),"",VLOOKUP(E658,[3]Obce_PK!$A$2:$F$452,3))</f>
        <v>856606</v>
      </c>
      <c r="G658" s="79" t="s">
        <v>2261</v>
      </c>
      <c r="H658" s="79"/>
      <c r="I658" s="79" t="s">
        <v>22</v>
      </c>
      <c r="J658" s="79" t="s">
        <v>34</v>
      </c>
      <c r="K658" s="106">
        <v>38724</v>
      </c>
      <c r="L658" s="79" t="s">
        <v>2614</v>
      </c>
      <c r="M658" s="104"/>
      <c r="N658" s="104"/>
    </row>
    <row r="659" spans="1:14" s="27" customFormat="1" x14ac:dyDescent="0.25">
      <c r="A659" s="79" t="s">
        <v>8569</v>
      </c>
      <c r="B659" s="79" t="s">
        <v>9000</v>
      </c>
      <c r="C659" s="79" t="s">
        <v>8689</v>
      </c>
      <c r="D659" s="105">
        <f>IF(ISBLANK(C659),"",VLOOKUP(C659,[3]Obce_PK!$A$2:$F$452,3))</f>
        <v>273350</v>
      </c>
      <c r="E659" s="79" t="s">
        <v>8761</v>
      </c>
      <c r="F659" s="105">
        <f>IF(ISBLANK(E659),"",VLOOKUP(E659,[3]Obce_PK!$A$2:$F$452,3))</f>
        <v>274658</v>
      </c>
      <c r="G659" s="79" t="s">
        <v>2261</v>
      </c>
      <c r="H659" s="79"/>
      <c r="I659" s="79" t="s">
        <v>33</v>
      </c>
      <c r="J659" s="79" t="s">
        <v>34</v>
      </c>
      <c r="K659" s="106">
        <v>38736</v>
      </c>
      <c r="L659" s="79" t="s">
        <v>2614</v>
      </c>
      <c r="M659" s="104"/>
      <c r="N659" s="104"/>
    </row>
    <row r="660" spans="1:14" s="27" customFormat="1" x14ac:dyDescent="0.25">
      <c r="A660" s="79" t="s">
        <v>8569</v>
      </c>
      <c r="B660" s="79" t="s">
        <v>1795</v>
      </c>
      <c r="C660" s="79" t="s">
        <v>8600</v>
      </c>
      <c r="D660" s="105">
        <f>IF(ISBLANK(C660),"",VLOOKUP(C660,[3]Obce_PK!$A$2:$F$452,3))</f>
        <v>276944</v>
      </c>
      <c r="E660" s="79" t="s">
        <v>8598</v>
      </c>
      <c r="F660" s="105">
        <f>IF(ISBLANK(E660),"",VLOOKUP(E660,[3]Obce_PK!$A$2:$F$452,3))</f>
        <v>277444</v>
      </c>
      <c r="G660" s="79"/>
      <c r="H660" s="79"/>
      <c r="I660" s="79" t="s">
        <v>22</v>
      </c>
      <c r="J660" s="79"/>
      <c r="K660" s="106">
        <v>38622</v>
      </c>
      <c r="L660" s="79"/>
      <c r="M660" s="104"/>
      <c r="N660" s="104"/>
    </row>
    <row r="661" spans="1:14" s="27" customFormat="1" x14ac:dyDescent="0.25">
      <c r="A661" s="79" t="s">
        <v>8569</v>
      </c>
      <c r="B661" s="79" t="s">
        <v>1799</v>
      </c>
      <c r="C661" s="79" t="s">
        <v>8598</v>
      </c>
      <c r="D661" s="105">
        <f>IF(ISBLANK(C661),"",VLOOKUP(C661,[3]Obce_PK!$A$2:$F$452,3))</f>
        <v>277444</v>
      </c>
      <c r="E661" s="79" t="s">
        <v>9001</v>
      </c>
      <c r="F661" s="105">
        <f>IF(ISBLANK(E661),"",VLOOKUP(E661,[3]Obce_PK!$A$2:$F$452,3))</f>
        <v>277088</v>
      </c>
      <c r="G661" s="79" t="s">
        <v>2261</v>
      </c>
      <c r="H661" s="79"/>
      <c r="I661" s="79" t="s">
        <v>22</v>
      </c>
      <c r="J661" s="79" t="s">
        <v>34</v>
      </c>
      <c r="K661" s="106">
        <v>38672</v>
      </c>
      <c r="L661" s="79" t="s">
        <v>2614</v>
      </c>
      <c r="M661" s="104"/>
      <c r="N661" s="104"/>
    </row>
    <row r="662" spans="1:14" s="27" customFormat="1" x14ac:dyDescent="0.25">
      <c r="A662" s="79" t="s">
        <v>8569</v>
      </c>
      <c r="B662" s="79" t="s">
        <v>1828</v>
      </c>
      <c r="C662" s="79" t="s">
        <v>8689</v>
      </c>
      <c r="D662" s="105">
        <f>IF(ISBLANK(C662),"",VLOOKUP(C662,[3]Obce_PK!$A$2:$F$452,3))</f>
        <v>273350</v>
      </c>
      <c r="E662" s="79" t="s">
        <v>8755</v>
      </c>
      <c r="F662" s="105">
        <f>IF(ISBLANK(E662),"",VLOOKUP(E662,[3]Obce_PK!$A$2:$F$452,3))</f>
        <v>580538</v>
      </c>
      <c r="G662" s="79" t="s">
        <v>2261</v>
      </c>
      <c r="H662" s="79"/>
      <c r="I662" s="79" t="s">
        <v>22</v>
      </c>
      <c r="J662" s="79" t="s">
        <v>34</v>
      </c>
      <c r="K662" s="106">
        <v>38691</v>
      </c>
      <c r="L662" s="79" t="s">
        <v>2614</v>
      </c>
      <c r="M662" s="104"/>
      <c r="N662" s="104"/>
    </row>
    <row r="663" spans="1:14" s="27" customFormat="1" x14ac:dyDescent="0.25">
      <c r="A663" s="79" t="s">
        <v>8569</v>
      </c>
      <c r="B663" s="79" t="s">
        <v>1831</v>
      </c>
      <c r="C663" s="79" t="s">
        <v>8689</v>
      </c>
      <c r="D663" s="105">
        <f>IF(ISBLANK(C663),"",VLOOKUP(C663,[3]Obce_PK!$A$2:$F$452,3))</f>
        <v>273350</v>
      </c>
      <c r="E663" s="79" t="s">
        <v>8756</v>
      </c>
      <c r="F663" s="105">
        <f>IF(ISBLANK(E663),"",VLOOKUP(E663,[3]Obce_PK!$A$2:$F$452,3))</f>
        <v>273899</v>
      </c>
      <c r="G663" s="79" t="s">
        <v>2261</v>
      </c>
      <c r="H663" s="79"/>
      <c r="I663" s="79" t="s">
        <v>22</v>
      </c>
      <c r="J663" s="79" t="s">
        <v>34</v>
      </c>
      <c r="K663" s="106">
        <v>38700</v>
      </c>
      <c r="L663" s="79" t="s">
        <v>2614</v>
      </c>
      <c r="M663" s="104"/>
      <c r="N663" s="104"/>
    </row>
    <row r="664" spans="1:14" s="27" customFormat="1" x14ac:dyDescent="0.25">
      <c r="A664" s="79" t="s">
        <v>8569</v>
      </c>
      <c r="B664" s="79" t="s">
        <v>1832</v>
      </c>
      <c r="C664" s="79" t="s">
        <v>8689</v>
      </c>
      <c r="D664" s="105">
        <f>IF(ISBLANK(C664),"",VLOOKUP(C664,[3]Obce_PK!$A$2:$F$452,3))</f>
        <v>273350</v>
      </c>
      <c r="E664" s="79" t="s">
        <v>8757</v>
      </c>
      <c r="F664" s="105">
        <f>IF(ISBLANK(E664),"",VLOOKUP(E664,[3]Obce_PK!$A$2:$F$452,3))</f>
        <v>580554</v>
      </c>
      <c r="G664" s="79" t="s">
        <v>2261</v>
      </c>
      <c r="H664" s="79"/>
      <c r="I664" s="79" t="s">
        <v>22</v>
      </c>
      <c r="J664" s="79" t="s">
        <v>34</v>
      </c>
      <c r="K664" s="106">
        <v>38691</v>
      </c>
      <c r="L664" s="79" t="s">
        <v>2614</v>
      </c>
      <c r="M664" s="104"/>
      <c r="N664" s="104"/>
    </row>
    <row r="665" spans="1:14" s="27" customFormat="1" x14ac:dyDescent="0.25">
      <c r="A665" s="79" t="s">
        <v>8569</v>
      </c>
      <c r="B665" s="79" t="s">
        <v>1833</v>
      </c>
      <c r="C665" s="79" t="s">
        <v>8689</v>
      </c>
      <c r="D665" s="105">
        <f>IF(ISBLANK(C665),"",VLOOKUP(C665,[3]Obce_PK!$A$2:$F$452,3))</f>
        <v>273350</v>
      </c>
      <c r="E665" s="79" t="s">
        <v>8758</v>
      </c>
      <c r="F665" s="105">
        <f>IF(ISBLANK(E665),"",VLOOKUP(E665,[3]Obce_PK!$A$2:$F$452,3))</f>
        <v>273741</v>
      </c>
      <c r="G665" s="79" t="s">
        <v>2261</v>
      </c>
      <c r="H665" s="79"/>
      <c r="I665" s="79" t="s">
        <v>22</v>
      </c>
      <c r="J665" s="79" t="s">
        <v>34</v>
      </c>
      <c r="K665" s="106">
        <v>38698</v>
      </c>
      <c r="L665" s="79" t="s">
        <v>2614</v>
      </c>
      <c r="M665" s="104"/>
      <c r="N665" s="104"/>
    </row>
    <row r="666" spans="1:14" s="27" customFormat="1" x14ac:dyDescent="0.25">
      <c r="A666" s="79" t="s">
        <v>8569</v>
      </c>
      <c r="B666" s="79" t="s">
        <v>1834</v>
      </c>
      <c r="C666" s="79" t="s">
        <v>8689</v>
      </c>
      <c r="D666" s="105">
        <f>IF(ISBLANK(C666),"",VLOOKUP(C666,[3]Obce_PK!$A$2:$F$452,3))</f>
        <v>273350</v>
      </c>
      <c r="E666" s="79" t="s">
        <v>8759</v>
      </c>
      <c r="F666" s="105">
        <f>IF(ISBLANK(E666),"",VLOOKUP(E666,[3]Obce_PK!$A$2:$F$452,3))</f>
        <v>273686</v>
      </c>
      <c r="G666" s="79" t="s">
        <v>2261</v>
      </c>
      <c r="H666" s="79"/>
      <c r="I666" s="79" t="s">
        <v>22</v>
      </c>
      <c r="J666" s="79" t="s">
        <v>34</v>
      </c>
      <c r="K666" s="106">
        <v>38693</v>
      </c>
      <c r="L666" s="79" t="s">
        <v>2614</v>
      </c>
      <c r="M666" s="104"/>
      <c r="N666" s="104"/>
    </row>
    <row r="667" spans="1:14" s="27" customFormat="1" x14ac:dyDescent="0.25">
      <c r="A667" s="79" t="s">
        <v>8569</v>
      </c>
      <c r="B667" s="79" t="s">
        <v>1846</v>
      </c>
      <c r="C667" s="79" t="s">
        <v>8689</v>
      </c>
      <c r="D667" s="105">
        <f>IF(ISBLANK(C667),"",VLOOKUP(C667,[3]Obce_PK!$A$2:$F$452,3))</f>
        <v>273350</v>
      </c>
      <c r="E667" s="79" t="s">
        <v>8762</v>
      </c>
      <c r="F667" s="105">
        <f>IF(ISBLANK(E667),"",VLOOKUP(E667,[3]Obce_PK!$A$2:$F$452,3))</f>
        <v>274321</v>
      </c>
      <c r="G667" s="79" t="s">
        <v>2261</v>
      </c>
      <c r="H667" s="79"/>
      <c r="I667" s="79" t="s">
        <v>33</v>
      </c>
      <c r="J667" s="79" t="s">
        <v>34</v>
      </c>
      <c r="K667" s="106">
        <v>38702</v>
      </c>
      <c r="L667" s="79" t="s">
        <v>2614</v>
      </c>
      <c r="M667" s="104"/>
      <c r="N667" s="104"/>
    </row>
    <row r="668" spans="1:14" s="27" customFormat="1" x14ac:dyDescent="0.25">
      <c r="A668" s="79" t="s">
        <v>8569</v>
      </c>
      <c r="B668" s="79" t="s">
        <v>1848</v>
      </c>
      <c r="C668" s="79" t="s">
        <v>8689</v>
      </c>
      <c r="D668" s="105">
        <f>IF(ISBLANK(C668),"",VLOOKUP(C668,[3]Obce_PK!$A$2:$F$452,3))</f>
        <v>273350</v>
      </c>
      <c r="E668" s="79" t="s">
        <v>595</v>
      </c>
      <c r="F668" s="105">
        <f>IF(ISBLANK(E668),"",VLOOKUP(E668,[3]Obce_PK!$A$2:$F$452,3))</f>
        <v>273490</v>
      </c>
      <c r="G668" s="79" t="s">
        <v>2261</v>
      </c>
      <c r="H668" s="79"/>
      <c r="I668" s="79" t="s">
        <v>33</v>
      </c>
      <c r="J668" s="79" t="s">
        <v>34</v>
      </c>
      <c r="K668" s="106">
        <v>38686</v>
      </c>
      <c r="L668" s="79" t="s">
        <v>2614</v>
      </c>
      <c r="M668" s="104"/>
      <c r="N668" s="104"/>
    </row>
    <row r="669" spans="1:14" s="27" customFormat="1" x14ac:dyDescent="0.25">
      <c r="A669" s="79" t="s">
        <v>8569</v>
      </c>
      <c r="B669" s="79" t="s">
        <v>1854</v>
      </c>
      <c r="C669" s="79" t="s">
        <v>8578</v>
      </c>
      <c r="D669" s="105">
        <f>IF(ISBLANK(C669),"",VLOOKUP(C669,[3]Obce_PK!$A$2:$F$452,3))</f>
        <v>270211</v>
      </c>
      <c r="E669" s="79" t="s">
        <v>8701</v>
      </c>
      <c r="F669" s="105">
        <f>IF(ISBLANK(E669),"",VLOOKUP(E669,[3]Obce_PK!$A$2:$F$452,3))</f>
        <v>270920</v>
      </c>
      <c r="G669" s="79" t="s">
        <v>2284</v>
      </c>
      <c r="H669" s="79"/>
      <c r="I669" s="79" t="s">
        <v>33</v>
      </c>
      <c r="J669" s="79" t="s">
        <v>34</v>
      </c>
      <c r="K669" s="106">
        <v>38626</v>
      </c>
      <c r="L669" s="79" t="s">
        <v>285</v>
      </c>
      <c r="M669" s="104"/>
      <c r="N669" s="104"/>
    </row>
    <row r="670" spans="1:14" s="27" customFormat="1" x14ac:dyDescent="0.25">
      <c r="A670" s="79" t="s">
        <v>8569</v>
      </c>
      <c r="B670" s="79" t="s">
        <v>1857</v>
      </c>
      <c r="C670" s="79" t="s">
        <v>8596</v>
      </c>
      <c r="D670" s="105">
        <f>IF(ISBLANK(C670),"",VLOOKUP(C670,[3]Obce_PK!$A$2:$F$452,3))</f>
        <v>278653</v>
      </c>
      <c r="E670" s="79" t="s">
        <v>8597</v>
      </c>
      <c r="F670" s="105">
        <f>IF(ISBLANK(E670),"",VLOOKUP(E670,[3]Obce_PK!$A$2:$F$452,3))</f>
        <v>279650</v>
      </c>
      <c r="G670" s="79" t="s">
        <v>2261</v>
      </c>
      <c r="H670" s="79"/>
      <c r="I670" s="79" t="s">
        <v>33</v>
      </c>
      <c r="J670" s="79" t="s">
        <v>34</v>
      </c>
      <c r="K670" s="106">
        <v>38718</v>
      </c>
      <c r="L670" s="79" t="s">
        <v>2614</v>
      </c>
      <c r="M670" s="104"/>
      <c r="N670" s="104"/>
    </row>
    <row r="671" spans="1:14" s="27" customFormat="1" x14ac:dyDescent="0.25">
      <c r="A671" s="79" t="s">
        <v>8569</v>
      </c>
      <c r="B671" s="79" t="s">
        <v>1858</v>
      </c>
      <c r="C671" s="79" t="s">
        <v>8596</v>
      </c>
      <c r="D671" s="105">
        <f>IF(ISBLANK(C671),"",VLOOKUP(C671,[3]Obce_PK!$A$2:$F$452,3))</f>
        <v>278653</v>
      </c>
      <c r="E671" s="79" t="s">
        <v>9002</v>
      </c>
      <c r="F671" s="105">
        <f>IF(ISBLANK(E671),"",VLOOKUP(E671,[3]Obce_PK!$A$2:$F$452,3))</f>
        <v>67441513</v>
      </c>
      <c r="G671" s="79" t="s">
        <v>2261</v>
      </c>
      <c r="H671" s="79"/>
      <c r="I671" s="79" t="s">
        <v>33</v>
      </c>
      <c r="J671" s="79" t="s">
        <v>34</v>
      </c>
      <c r="K671" s="106">
        <v>38718</v>
      </c>
      <c r="L671" s="79" t="s">
        <v>2614</v>
      </c>
      <c r="M671" s="104"/>
      <c r="N671" s="104"/>
    </row>
    <row r="672" spans="1:14" s="27" customFormat="1" x14ac:dyDescent="0.25">
      <c r="A672" s="79" t="s">
        <v>8569</v>
      </c>
      <c r="B672" s="79" t="s">
        <v>1861</v>
      </c>
      <c r="C672" s="79" t="s">
        <v>8596</v>
      </c>
      <c r="D672" s="105">
        <f>IF(ISBLANK(C672),"",VLOOKUP(C672,[3]Obce_PK!$A$2:$F$452,3))</f>
        <v>278653</v>
      </c>
      <c r="E672" s="79" t="s">
        <v>334</v>
      </c>
      <c r="F672" s="105">
        <f>IF(ISBLANK(E672),"",VLOOKUP(E672,[3]Obce_PK!$A$2:$F$452,3))</f>
        <v>581020</v>
      </c>
      <c r="G672" s="79" t="s">
        <v>2261</v>
      </c>
      <c r="H672" s="79"/>
      <c r="I672" s="79" t="s">
        <v>33</v>
      </c>
      <c r="J672" s="79" t="s">
        <v>34</v>
      </c>
      <c r="K672" s="106">
        <v>38718</v>
      </c>
      <c r="L672" s="79" t="s">
        <v>2614</v>
      </c>
      <c r="M672" s="104"/>
      <c r="N672" s="104"/>
    </row>
    <row r="673" spans="1:14" s="27" customFormat="1" x14ac:dyDescent="0.25">
      <c r="A673" s="79" t="s">
        <v>8569</v>
      </c>
      <c r="B673" s="79" t="s">
        <v>1862</v>
      </c>
      <c r="C673" s="79" t="s">
        <v>8596</v>
      </c>
      <c r="D673" s="105">
        <f>IF(ISBLANK(C673),"",VLOOKUP(C673,[3]Obce_PK!$A$2:$F$452,3))</f>
        <v>278653</v>
      </c>
      <c r="E673" s="79" t="s">
        <v>9003</v>
      </c>
      <c r="F673" s="105">
        <f>IF(ISBLANK(E673),"",VLOOKUP(E673,[3]Obce_PK!$A$2:$F$452,3))</f>
        <v>853984</v>
      </c>
      <c r="G673" s="79" t="s">
        <v>2261</v>
      </c>
      <c r="H673" s="79"/>
      <c r="I673" s="79" t="s">
        <v>33</v>
      </c>
      <c r="J673" s="79" t="s">
        <v>34</v>
      </c>
      <c r="K673" s="106">
        <v>38718</v>
      </c>
      <c r="L673" s="79" t="s">
        <v>2614</v>
      </c>
      <c r="M673" s="104"/>
      <c r="N673" s="104"/>
    </row>
    <row r="674" spans="1:14" s="27" customFormat="1" x14ac:dyDescent="0.25">
      <c r="A674" s="79" t="s">
        <v>8569</v>
      </c>
      <c r="B674" s="79" t="s">
        <v>1930</v>
      </c>
      <c r="C674" s="79" t="s">
        <v>8598</v>
      </c>
      <c r="D674" s="105">
        <f>IF(ISBLANK(C674),"",VLOOKUP(C674,[3]Obce_PK!$A$2:$F$452,3))</f>
        <v>277444</v>
      </c>
      <c r="E674" s="79" t="s">
        <v>9004</v>
      </c>
      <c r="F674" s="105">
        <f>IF(ISBLANK(E674),"",VLOOKUP(E674,[3]Obce_PK!$A$2:$F$452,3))</f>
        <v>579564</v>
      </c>
      <c r="G674" s="79" t="s">
        <v>2261</v>
      </c>
      <c r="H674" s="79"/>
      <c r="I674" s="79" t="s">
        <v>33</v>
      </c>
      <c r="J674" s="79" t="s">
        <v>34</v>
      </c>
      <c r="K674" s="106">
        <v>38531</v>
      </c>
      <c r="L674" s="79" t="s">
        <v>2614</v>
      </c>
      <c r="M674" s="104"/>
      <c r="N674" s="104"/>
    </row>
    <row r="675" spans="1:14" s="27" customFormat="1" x14ac:dyDescent="0.25">
      <c r="A675" s="79" t="s">
        <v>8569</v>
      </c>
      <c r="B675" s="79" t="s">
        <v>9005</v>
      </c>
      <c r="C675" s="79" t="s">
        <v>8689</v>
      </c>
      <c r="D675" s="105">
        <f>IF(ISBLANK(C675),"",VLOOKUP(C675,[3]Obce_PK!$A$2:$F$452,3))</f>
        <v>273350</v>
      </c>
      <c r="E675" s="79" t="s">
        <v>8758</v>
      </c>
      <c r="F675" s="105">
        <f>IF(ISBLANK(E675),"",VLOOKUP(E675,[3]Obce_PK!$A$2:$F$452,3))</f>
        <v>273741</v>
      </c>
      <c r="G675" s="79" t="s">
        <v>2261</v>
      </c>
      <c r="H675" s="79"/>
      <c r="I675" s="79" t="s">
        <v>33</v>
      </c>
      <c r="J675" s="79" t="s">
        <v>34</v>
      </c>
      <c r="K675" s="106">
        <v>38516</v>
      </c>
      <c r="L675" s="79" t="s">
        <v>2614</v>
      </c>
      <c r="M675" s="104"/>
      <c r="N675" s="104"/>
    </row>
    <row r="676" spans="1:14" s="27" customFormat="1" x14ac:dyDescent="0.25">
      <c r="A676" s="79" t="s">
        <v>8569</v>
      </c>
      <c r="B676" s="79" t="s">
        <v>9006</v>
      </c>
      <c r="C676" s="79" t="s">
        <v>8571</v>
      </c>
      <c r="D676" s="105">
        <f>IF(ISBLANK(C676),"",VLOOKUP(C676,[3]Obce_PK!$A$2:$F$452,3))</f>
        <v>279102</v>
      </c>
      <c r="E676" s="79" t="s">
        <v>9007</v>
      </c>
      <c r="F676" s="105">
        <f>IF(ISBLANK(E676),"",VLOOKUP(E676,[3]Obce_PK!$A$2:$F$452,3))</f>
        <v>485535</v>
      </c>
      <c r="G676" s="79" t="s">
        <v>2261</v>
      </c>
      <c r="H676" s="79"/>
      <c r="I676" s="79" t="s">
        <v>22</v>
      </c>
      <c r="J676" s="79" t="s">
        <v>34</v>
      </c>
      <c r="K676" s="106">
        <v>38405</v>
      </c>
      <c r="L676" s="79" t="s">
        <v>2614</v>
      </c>
      <c r="M676" s="104"/>
      <c r="N676" s="104"/>
    </row>
    <row r="677" spans="1:14" s="27" customFormat="1" x14ac:dyDescent="0.25">
      <c r="A677" s="79" t="s">
        <v>8569</v>
      </c>
      <c r="B677" s="79" t="s">
        <v>7826</v>
      </c>
      <c r="C677" s="79" t="s">
        <v>8571</v>
      </c>
      <c r="D677" s="105">
        <f>IF(ISBLANK(C677),"",VLOOKUP(C677,[3]Obce_PK!$A$2:$F$452,3))</f>
        <v>279102</v>
      </c>
      <c r="E677" s="79" t="s">
        <v>8573</v>
      </c>
      <c r="F677" s="105">
        <f>IF(ISBLANK(E677),"",VLOOKUP(E677,[3]Obce_PK!$A$2:$F$452,3))</f>
        <v>580988</v>
      </c>
      <c r="G677" s="79" t="s">
        <v>2261</v>
      </c>
      <c r="H677" s="79"/>
      <c r="I677" s="79" t="s">
        <v>22</v>
      </c>
      <c r="J677" s="79" t="s">
        <v>34</v>
      </c>
      <c r="K677" s="106">
        <v>38405</v>
      </c>
      <c r="L677" s="79" t="s">
        <v>2614</v>
      </c>
      <c r="M677" s="104"/>
      <c r="N677" s="104"/>
    </row>
    <row r="678" spans="1:14" s="27" customFormat="1" x14ac:dyDescent="0.25">
      <c r="A678" s="79" t="s">
        <v>8569</v>
      </c>
      <c r="B678" s="79" t="s">
        <v>9008</v>
      </c>
      <c r="C678" s="79" t="s">
        <v>8689</v>
      </c>
      <c r="D678" s="105">
        <f>IF(ISBLANK(C678),"",VLOOKUP(C678,[3]Obce_PK!$A$2:$F$452,3))</f>
        <v>273350</v>
      </c>
      <c r="E678" s="79" t="s">
        <v>8755</v>
      </c>
      <c r="F678" s="105">
        <f>IF(ISBLANK(E678),"",VLOOKUP(E678,[3]Obce_PK!$A$2:$F$452,3))</f>
        <v>580538</v>
      </c>
      <c r="G678" s="79" t="s">
        <v>2261</v>
      </c>
      <c r="H678" s="79"/>
      <c r="I678" s="79" t="s">
        <v>33</v>
      </c>
      <c r="J678" s="79" t="s">
        <v>34</v>
      </c>
      <c r="K678" s="106">
        <v>38488</v>
      </c>
      <c r="L678" s="79" t="s">
        <v>2614</v>
      </c>
      <c r="M678" s="104"/>
      <c r="N678" s="104"/>
    </row>
    <row r="679" spans="1:14" s="27" customFormat="1" x14ac:dyDescent="0.25">
      <c r="A679" s="79" t="s">
        <v>8569</v>
      </c>
      <c r="B679" s="79" t="s">
        <v>7829</v>
      </c>
      <c r="C679" s="79" t="s">
        <v>8689</v>
      </c>
      <c r="D679" s="105">
        <f>IF(ISBLANK(C679),"",VLOOKUP(C679,[3]Obce_PK!$A$2:$F$452,3))</f>
        <v>273350</v>
      </c>
      <c r="E679" s="79" t="s">
        <v>8756</v>
      </c>
      <c r="F679" s="105">
        <f>IF(ISBLANK(E679),"",VLOOKUP(E679,[3]Obce_PK!$A$2:$F$452,3))</f>
        <v>273899</v>
      </c>
      <c r="G679" s="79" t="s">
        <v>2261</v>
      </c>
      <c r="H679" s="79"/>
      <c r="I679" s="79" t="s">
        <v>33</v>
      </c>
      <c r="J679" s="79" t="s">
        <v>34</v>
      </c>
      <c r="K679" s="106">
        <v>38488</v>
      </c>
      <c r="L679" s="79" t="s">
        <v>2614</v>
      </c>
      <c r="M679" s="104"/>
      <c r="N679" s="104"/>
    </row>
    <row r="680" spans="1:14" s="27" customFormat="1" x14ac:dyDescent="0.25">
      <c r="A680" s="79" t="s">
        <v>8569</v>
      </c>
      <c r="B680" s="79" t="s">
        <v>7831</v>
      </c>
      <c r="C680" s="79" t="s">
        <v>8689</v>
      </c>
      <c r="D680" s="105">
        <f>IF(ISBLANK(C680),"",VLOOKUP(C680,[3]Obce_PK!$A$2:$F$452,3))</f>
        <v>273350</v>
      </c>
      <c r="E680" s="79" t="s">
        <v>8757</v>
      </c>
      <c r="F680" s="105">
        <f>IF(ISBLANK(E680),"",VLOOKUP(E680,[3]Obce_PK!$A$2:$F$452,3))</f>
        <v>580554</v>
      </c>
      <c r="G680" s="79" t="s">
        <v>2261</v>
      </c>
      <c r="H680" s="79"/>
      <c r="I680" s="79" t="s">
        <v>33</v>
      </c>
      <c r="J680" s="79" t="s">
        <v>34</v>
      </c>
      <c r="K680" s="106">
        <v>38488</v>
      </c>
      <c r="L680" s="79" t="s">
        <v>2614</v>
      </c>
      <c r="M680" s="104"/>
      <c r="N680" s="104"/>
    </row>
    <row r="681" spans="1:14" s="27" customFormat="1" x14ac:dyDescent="0.25">
      <c r="A681" s="79" t="s">
        <v>8569</v>
      </c>
      <c r="B681" s="79" t="s">
        <v>7833</v>
      </c>
      <c r="C681" s="79" t="s">
        <v>8689</v>
      </c>
      <c r="D681" s="105">
        <f>IF(ISBLANK(C681),"",VLOOKUP(C681,[3]Obce_PK!$A$2:$F$452,3))</f>
        <v>273350</v>
      </c>
      <c r="E681" s="79" t="s">
        <v>8759</v>
      </c>
      <c r="F681" s="105">
        <f>IF(ISBLANK(E681),"",VLOOKUP(E681,[3]Obce_PK!$A$2:$F$452,3))</f>
        <v>273686</v>
      </c>
      <c r="G681" s="79" t="s">
        <v>2261</v>
      </c>
      <c r="H681" s="79"/>
      <c r="I681" s="79" t="s">
        <v>33</v>
      </c>
      <c r="J681" s="79" t="s">
        <v>34</v>
      </c>
      <c r="K681" s="106">
        <v>38488</v>
      </c>
      <c r="L681" s="79" t="s">
        <v>2614</v>
      </c>
      <c r="M681" s="104"/>
      <c r="N681" s="104"/>
    </row>
    <row r="682" spans="1:14" s="27" customFormat="1" x14ac:dyDescent="0.25">
      <c r="A682" s="79" t="s">
        <v>8569</v>
      </c>
      <c r="B682" s="79" t="s">
        <v>9009</v>
      </c>
      <c r="C682" s="79" t="s">
        <v>8598</v>
      </c>
      <c r="D682" s="105">
        <f>IF(ISBLANK(C682),"",VLOOKUP(C682,[3]Obce_PK!$A$2:$F$452,3))</f>
        <v>277444</v>
      </c>
      <c r="E682" s="79" t="s">
        <v>9010</v>
      </c>
      <c r="F682" s="105">
        <f>IF(ISBLANK(E682),"",VLOOKUP(E682,[3]Obce_PK!$A$2:$F$452,3))</f>
        <v>579602</v>
      </c>
      <c r="G682" s="79" t="s">
        <v>2261</v>
      </c>
      <c r="H682" s="79"/>
      <c r="I682" s="79" t="s">
        <v>22</v>
      </c>
      <c r="J682" s="79" t="s">
        <v>34</v>
      </c>
      <c r="K682" s="106">
        <v>38349</v>
      </c>
      <c r="L682" s="79" t="s">
        <v>2614</v>
      </c>
      <c r="M682" s="104"/>
      <c r="N682" s="104"/>
    </row>
    <row r="683" spans="1:14" s="27" customFormat="1" x14ac:dyDescent="0.25">
      <c r="A683" s="79" t="s">
        <v>8569</v>
      </c>
      <c r="B683" s="79" t="s">
        <v>9011</v>
      </c>
      <c r="C683" s="79" t="s">
        <v>8598</v>
      </c>
      <c r="D683" s="105">
        <f>IF(ISBLANK(C683),"",VLOOKUP(C683,[3]Obce_PK!$A$2:$F$452,3))</f>
        <v>277444</v>
      </c>
      <c r="E683" s="79" t="s">
        <v>9012</v>
      </c>
      <c r="F683" s="105">
        <f>IF(ISBLANK(E683),"",VLOOKUP(E683,[3]Obce_PK!$A$2:$F$452,3))</f>
        <v>277258</v>
      </c>
      <c r="G683" s="79" t="s">
        <v>2261</v>
      </c>
      <c r="H683" s="79"/>
      <c r="I683" s="79" t="s">
        <v>22</v>
      </c>
      <c r="J683" s="79" t="s">
        <v>34</v>
      </c>
      <c r="K683" s="106">
        <v>38349</v>
      </c>
      <c r="L683" s="79" t="s">
        <v>2614</v>
      </c>
      <c r="M683" s="104"/>
      <c r="N683" s="104"/>
    </row>
    <row r="684" spans="1:14" s="27" customFormat="1" x14ac:dyDescent="0.25">
      <c r="A684" s="79" t="s">
        <v>8569</v>
      </c>
      <c r="B684" s="79" t="s">
        <v>1948</v>
      </c>
      <c r="C684" s="79" t="s">
        <v>8713</v>
      </c>
      <c r="D684" s="105">
        <f>IF(ISBLANK(C684),"",VLOOKUP(C684,[3]Obce_PK!$A$2:$F$452,3))</f>
        <v>274101</v>
      </c>
      <c r="E684" s="79" t="s">
        <v>8865</v>
      </c>
      <c r="F684" s="105">
        <f>IF(ISBLANK(E684),"",VLOOKUP(E684,[3]Obce_PK!$A$2:$F$452,3))</f>
        <v>274569</v>
      </c>
      <c r="G684" s="79" t="s">
        <v>2284</v>
      </c>
      <c r="H684" s="79"/>
      <c r="I684" s="79" t="s">
        <v>22</v>
      </c>
      <c r="J684" s="79" t="s">
        <v>34</v>
      </c>
      <c r="K684" s="106">
        <v>38336</v>
      </c>
      <c r="L684" s="79" t="s">
        <v>2614</v>
      </c>
      <c r="M684" s="104"/>
      <c r="N684" s="104"/>
    </row>
    <row r="685" spans="1:14" s="27" customFormat="1" x14ac:dyDescent="0.25">
      <c r="A685" s="79" t="s">
        <v>8569</v>
      </c>
      <c r="B685" s="79" t="s">
        <v>7847</v>
      </c>
      <c r="C685" s="79" t="s">
        <v>8825</v>
      </c>
      <c r="D685" s="105">
        <f>IF(ISBLANK(C685),"",VLOOKUP(C685,[3]Obce_PK!$A$2:$F$452,3))</f>
        <v>277037</v>
      </c>
      <c r="E685" s="79" t="s">
        <v>9013</v>
      </c>
      <c r="F685" s="105">
        <f>IF(ISBLANK(E685),"",VLOOKUP(E685,[3]Obce_PK!$A$2:$F$452,3))</f>
        <v>579653</v>
      </c>
      <c r="G685" s="79" t="s">
        <v>2261</v>
      </c>
      <c r="H685" s="79"/>
      <c r="I685" s="79" t="s">
        <v>33</v>
      </c>
      <c r="J685" s="79" t="s">
        <v>34</v>
      </c>
      <c r="K685" s="106">
        <v>38292</v>
      </c>
      <c r="L685" s="79" t="s">
        <v>2614</v>
      </c>
      <c r="M685" s="104"/>
      <c r="N685" s="104"/>
    </row>
    <row r="686" spans="1:14" s="27" customFormat="1" x14ac:dyDescent="0.25">
      <c r="A686" s="79" t="s">
        <v>8569</v>
      </c>
      <c r="B686" s="79" t="s">
        <v>9014</v>
      </c>
      <c r="C686" s="79" t="s">
        <v>8659</v>
      </c>
      <c r="D686" s="105">
        <f>IF(ISBLANK(C686),"",VLOOKUP(C686,[3]Obce_PK!$A$2:$F$452,3))</f>
        <v>278955</v>
      </c>
      <c r="E686" s="79" t="s">
        <v>8691</v>
      </c>
      <c r="F686" s="105">
        <f>IF(ISBLANK(E686),"",VLOOKUP(E686,[3]Obce_PK!$A$2:$F$452,3))</f>
        <v>279285</v>
      </c>
      <c r="G686" s="79" t="s">
        <v>2261</v>
      </c>
      <c r="H686" s="79"/>
      <c r="I686" s="79" t="s">
        <v>33</v>
      </c>
      <c r="J686" s="79" t="s">
        <v>34</v>
      </c>
      <c r="K686" s="106">
        <v>38225</v>
      </c>
      <c r="L686" s="79" t="s">
        <v>2614</v>
      </c>
      <c r="M686" s="104"/>
      <c r="N686" s="104"/>
    </row>
    <row r="687" spans="1:14" s="27" customFormat="1" x14ac:dyDescent="0.25">
      <c r="A687" s="79" t="s">
        <v>8569</v>
      </c>
      <c r="B687" s="79" t="s">
        <v>9015</v>
      </c>
      <c r="C687" s="79" t="s">
        <v>8571</v>
      </c>
      <c r="D687" s="105">
        <f>IF(ISBLANK(C687),"",VLOOKUP(C687,[3]Obce_PK!$A$2:$F$452,3))</f>
        <v>279102</v>
      </c>
      <c r="E687" s="79" t="s">
        <v>8592</v>
      </c>
      <c r="F687" s="105">
        <f>IF(ISBLANK(E687),"",VLOOKUP(E687,[3]Obce_PK!$A$2:$F$452,3))</f>
        <v>279765</v>
      </c>
      <c r="G687" s="79" t="s">
        <v>2261</v>
      </c>
      <c r="H687" s="79"/>
      <c r="I687" s="79" t="s">
        <v>22</v>
      </c>
      <c r="J687" s="79" t="s">
        <v>34</v>
      </c>
      <c r="K687" s="106">
        <v>38191</v>
      </c>
      <c r="L687" s="79" t="s">
        <v>2614</v>
      </c>
      <c r="M687" s="104"/>
      <c r="N687" s="104"/>
    </row>
    <row r="688" spans="1:14" s="27" customFormat="1" x14ac:dyDescent="0.25">
      <c r="A688" s="79" t="s">
        <v>8569</v>
      </c>
      <c r="B688" s="79" t="s">
        <v>9016</v>
      </c>
      <c r="C688" s="79" t="s">
        <v>8571</v>
      </c>
      <c r="D688" s="105">
        <f>IF(ISBLANK(C688),"",VLOOKUP(C688,[3]Obce_PK!$A$2:$F$452,3))</f>
        <v>279102</v>
      </c>
      <c r="E688" s="79" t="s">
        <v>7498</v>
      </c>
      <c r="F688" s="105">
        <f>IF(ISBLANK(E688),"",VLOOKUP(E688,[3]Obce_PK!$A$2:$F$452,3))</f>
        <v>853976</v>
      </c>
      <c r="G688" s="79" t="s">
        <v>2261</v>
      </c>
      <c r="H688" s="79"/>
      <c r="I688" s="79" t="s">
        <v>22</v>
      </c>
      <c r="J688" s="79" t="s">
        <v>34</v>
      </c>
      <c r="K688" s="106">
        <v>38191</v>
      </c>
      <c r="L688" s="79" t="s">
        <v>2614</v>
      </c>
      <c r="M688" s="104"/>
      <c r="N688" s="104"/>
    </row>
    <row r="689" spans="1:14" s="27" customFormat="1" x14ac:dyDescent="0.25">
      <c r="A689" s="79" t="s">
        <v>8569</v>
      </c>
      <c r="B689" s="79" t="s">
        <v>9017</v>
      </c>
      <c r="C689" s="79" t="s">
        <v>8600</v>
      </c>
      <c r="D689" s="105">
        <f>IF(ISBLANK(C689),"",VLOOKUP(C689,[3]Obce_PK!$A$2:$F$452,3))</f>
        <v>276944</v>
      </c>
      <c r="E689" s="79" t="s">
        <v>4024</v>
      </c>
      <c r="F689" s="105">
        <f>IF(ISBLANK(E689),"",VLOOKUP(E689,[3]Obce_PK!$A$2:$F$452,3))</f>
        <v>277509</v>
      </c>
      <c r="G689" s="79" t="s">
        <v>1885</v>
      </c>
      <c r="H689" s="79"/>
      <c r="I689" s="79" t="s">
        <v>33</v>
      </c>
      <c r="J689" s="79">
        <v>15</v>
      </c>
      <c r="K689" s="106">
        <v>38203</v>
      </c>
      <c r="L689" s="79" t="s">
        <v>285</v>
      </c>
      <c r="M689" s="104"/>
      <c r="N689" s="104"/>
    </row>
    <row r="690" spans="1:14" s="27" customFormat="1" x14ac:dyDescent="0.25">
      <c r="A690" s="79" t="s">
        <v>8569</v>
      </c>
      <c r="B690" s="79" t="s">
        <v>9018</v>
      </c>
      <c r="C690" s="79" t="s">
        <v>8600</v>
      </c>
      <c r="D690" s="105">
        <f>IF(ISBLANK(C690),"",VLOOKUP(C690,[3]Obce_PK!$A$2:$F$452,3))</f>
        <v>276944</v>
      </c>
      <c r="E690" s="79" t="s">
        <v>154</v>
      </c>
      <c r="F690" s="105">
        <f>IF(ISBLANK(E690),"",VLOOKUP(E690,[3]Obce_PK!$A$2:$F$452,3))</f>
        <v>277347</v>
      </c>
      <c r="G690" s="79" t="s">
        <v>1885</v>
      </c>
      <c r="H690" s="79"/>
      <c r="I690" s="79" t="s">
        <v>33</v>
      </c>
      <c r="J690" s="79">
        <v>15</v>
      </c>
      <c r="K690" s="106">
        <v>38195</v>
      </c>
      <c r="L690" s="79" t="s">
        <v>285</v>
      </c>
      <c r="M690" s="104"/>
      <c r="N690" s="104"/>
    </row>
    <row r="691" spans="1:14" s="27" customFormat="1" x14ac:dyDescent="0.25">
      <c r="A691" s="79" t="s">
        <v>8569</v>
      </c>
      <c r="B691" s="79" t="s">
        <v>9019</v>
      </c>
      <c r="C691" s="79" t="s">
        <v>8600</v>
      </c>
      <c r="D691" s="105">
        <f>IF(ISBLANK(C691),"",VLOOKUP(C691,[3]Obce_PK!$A$2:$F$452,3))</f>
        <v>276944</v>
      </c>
      <c r="E691" s="79" t="s">
        <v>2369</v>
      </c>
      <c r="F691" s="105">
        <v>277029</v>
      </c>
      <c r="G691" s="79" t="s">
        <v>1885</v>
      </c>
      <c r="H691" s="79"/>
      <c r="I691" s="79" t="s">
        <v>33</v>
      </c>
      <c r="J691" s="79">
        <v>15</v>
      </c>
      <c r="K691" s="106">
        <v>38195</v>
      </c>
      <c r="L691" s="79" t="s">
        <v>285</v>
      </c>
      <c r="M691" s="104"/>
      <c r="N691" s="104"/>
    </row>
    <row r="692" spans="1:14" s="27" customFormat="1" x14ac:dyDescent="0.25">
      <c r="A692" s="79" t="s">
        <v>8569</v>
      </c>
      <c r="B692" s="79" t="s">
        <v>9020</v>
      </c>
      <c r="C692" s="79" t="s">
        <v>8598</v>
      </c>
      <c r="D692" s="105">
        <f>IF(ISBLANK(C692),"",VLOOKUP(C692,[3]Obce_PK!$A$2:$F$452,3))</f>
        <v>277444</v>
      </c>
      <c r="E692" s="79" t="s">
        <v>8600</v>
      </c>
      <c r="F692" s="105">
        <f>IF(ISBLANK(E692),"",VLOOKUP(E692,[3]Obce_PK!$A$2:$F$452,3))</f>
        <v>276944</v>
      </c>
      <c r="G692" s="79" t="s">
        <v>9021</v>
      </c>
      <c r="H692" s="105"/>
      <c r="I692" s="79" t="s">
        <v>22</v>
      </c>
      <c r="J692" s="79">
        <v>3</v>
      </c>
      <c r="K692" s="106">
        <v>38008</v>
      </c>
      <c r="L692" s="79" t="s">
        <v>285</v>
      </c>
      <c r="M692" s="104"/>
      <c r="N692" s="104"/>
    </row>
    <row r="693" spans="1:14" s="27" customFormat="1" x14ac:dyDescent="0.25">
      <c r="A693" s="79" t="s">
        <v>8569</v>
      </c>
      <c r="B693" s="79" t="s">
        <v>9022</v>
      </c>
      <c r="C693" s="79" t="s">
        <v>8571</v>
      </c>
      <c r="D693" s="105">
        <f>IF(ISBLANK(C693),"",VLOOKUP(C693,[3]Obce_PK!$A$2:$F$452,3))</f>
        <v>279102</v>
      </c>
      <c r="E693" s="79" t="s">
        <v>8577</v>
      </c>
      <c r="F693" s="105">
        <f>IF(ISBLANK(E693),"",VLOOKUP(E693,[3]Obce_PK!$A$2:$F$452,3))</f>
        <v>580996</v>
      </c>
      <c r="G693" s="79" t="s">
        <v>2261</v>
      </c>
      <c r="H693" s="79"/>
      <c r="I693" s="79" t="s">
        <v>22</v>
      </c>
      <c r="J693" s="79" t="s">
        <v>34</v>
      </c>
      <c r="K693" s="106">
        <v>38146</v>
      </c>
      <c r="L693" s="79" t="s">
        <v>2614</v>
      </c>
      <c r="M693" s="104"/>
      <c r="N693" s="104"/>
    </row>
    <row r="694" spans="1:14" s="27" customFormat="1" x14ac:dyDescent="0.25">
      <c r="A694" s="79" t="s">
        <v>8569</v>
      </c>
      <c r="B694" s="79" t="s">
        <v>9023</v>
      </c>
      <c r="C694" s="79" t="s">
        <v>8571</v>
      </c>
      <c r="D694" s="105">
        <f>IF(ISBLANK(C694),"",VLOOKUP(C694,[3]Obce_PK!$A$2:$F$452,3))</f>
        <v>279102</v>
      </c>
      <c r="E694" s="79" t="s">
        <v>9024</v>
      </c>
      <c r="F694" s="105">
        <f>IF(ISBLANK(E694),"",VLOOKUP(E694,[3]Obce_PK!$A$2:$F$452,3))</f>
        <v>279625</v>
      </c>
      <c r="G694" s="79" t="s">
        <v>2261</v>
      </c>
      <c r="H694" s="79"/>
      <c r="I694" s="79" t="s">
        <v>22</v>
      </c>
      <c r="J694" s="79" t="s">
        <v>34</v>
      </c>
      <c r="K694" s="106">
        <v>38146</v>
      </c>
      <c r="L694" s="79" t="s">
        <v>2614</v>
      </c>
      <c r="M694" s="104"/>
      <c r="N694" s="104"/>
    </row>
    <row r="695" spans="1:14" s="27" customFormat="1" x14ac:dyDescent="0.25">
      <c r="A695" s="79" t="s">
        <v>8569</v>
      </c>
      <c r="B695" s="79" t="s">
        <v>9025</v>
      </c>
      <c r="C695" s="79" t="s">
        <v>8571</v>
      </c>
      <c r="D695" s="105">
        <f>IF(ISBLANK(C695),"",VLOOKUP(C695,[3]Obce_PK!$A$2:$F$452,3))</f>
        <v>279102</v>
      </c>
      <c r="E695" s="79" t="s">
        <v>3186</v>
      </c>
      <c r="F695" s="105">
        <f>IF(ISBLANK(E695),"",VLOOKUP(E695,[3]Obce_PK!$A$2:$F$452,3))</f>
        <v>279340</v>
      </c>
      <c r="G695" s="79" t="s">
        <v>2261</v>
      </c>
      <c r="H695" s="79"/>
      <c r="I695" s="79" t="s">
        <v>22</v>
      </c>
      <c r="J695" s="79" t="s">
        <v>34</v>
      </c>
      <c r="K695" s="106">
        <v>38146</v>
      </c>
      <c r="L695" s="79" t="s">
        <v>2614</v>
      </c>
      <c r="M695" s="104"/>
      <c r="N695" s="104"/>
    </row>
    <row r="696" spans="1:14" s="27" customFormat="1" x14ac:dyDescent="0.25">
      <c r="A696" s="79" t="s">
        <v>8569</v>
      </c>
      <c r="B696" s="79" t="s">
        <v>9026</v>
      </c>
      <c r="C696" s="79" t="s">
        <v>8571</v>
      </c>
      <c r="D696" s="105">
        <f>IF(ISBLANK(C696),"",VLOOKUP(C696,[3]Obce_PK!$A$2:$F$452,3))</f>
        <v>279102</v>
      </c>
      <c r="E696" s="79" t="s">
        <v>6961</v>
      </c>
      <c r="F696" s="105">
        <v>279315</v>
      </c>
      <c r="G696" s="79" t="s">
        <v>2261</v>
      </c>
      <c r="H696" s="79"/>
      <c r="I696" s="79" t="s">
        <v>22</v>
      </c>
      <c r="J696" s="79" t="s">
        <v>34</v>
      </c>
      <c r="K696" s="106">
        <v>38146</v>
      </c>
      <c r="L696" s="79" t="s">
        <v>2614</v>
      </c>
      <c r="M696" s="104"/>
      <c r="N696" s="104"/>
    </row>
    <row r="697" spans="1:14" s="27" customFormat="1" x14ac:dyDescent="0.25">
      <c r="A697" s="79" t="s">
        <v>8569</v>
      </c>
      <c r="B697" s="79" t="s">
        <v>9027</v>
      </c>
      <c r="C697" s="79" t="s">
        <v>8571</v>
      </c>
      <c r="D697" s="105">
        <f>IF(ISBLANK(C697),"",VLOOKUP(C697,[3]Obce_PK!$A$2:$F$452,3))</f>
        <v>279102</v>
      </c>
      <c r="E697" s="79" t="s">
        <v>8716</v>
      </c>
      <c r="F697" s="105">
        <f>IF(ISBLANK(E697),"",VLOOKUP(E697,[3]Obce_PK!$A$2:$F$452,3))</f>
        <v>279218</v>
      </c>
      <c r="G697" s="79" t="s">
        <v>2261</v>
      </c>
      <c r="H697" s="79"/>
      <c r="I697" s="79" t="s">
        <v>22</v>
      </c>
      <c r="J697" s="79" t="s">
        <v>34</v>
      </c>
      <c r="K697" s="106">
        <v>38146</v>
      </c>
      <c r="L697" s="79" t="s">
        <v>2614</v>
      </c>
      <c r="M697" s="104"/>
      <c r="N697" s="104"/>
    </row>
    <row r="698" spans="1:14" s="27" customFormat="1" x14ac:dyDescent="0.25">
      <c r="A698" s="79" t="s">
        <v>8569</v>
      </c>
      <c r="B698" s="79" t="s">
        <v>9028</v>
      </c>
      <c r="C698" s="79" t="s">
        <v>8571</v>
      </c>
      <c r="D698" s="105">
        <f>IF(ISBLANK(C698),"",VLOOKUP(C698,[3]Obce_PK!$A$2:$F$452,3))</f>
        <v>279102</v>
      </c>
      <c r="E698" s="79" t="s">
        <v>8572</v>
      </c>
      <c r="F698" s="105">
        <f>IF(ISBLANK(E698),"",VLOOKUP(E698,[3]Obce_PK!$A$2:$F$452,3))</f>
        <v>279196</v>
      </c>
      <c r="G698" s="79" t="s">
        <v>2261</v>
      </c>
      <c r="H698" s="79"/>
      <c r="I698" s="79" t="s">
        <v>22</v>
      </c>
      <c r="J698" s="79" t="s">
        <v>34</v>
      </c>
      <c r="K698" s="106">
        <v>38146</v>
      </c>
      <c r="L698" s="79" t="s">
        <v>2614</v>
      </c>
      <c r="M698" s="104"/>
      <c r="N698" s="104"/>
    </row>
    <row r="699" spans="1:14" s="27" customFormat="1" x14ac:dyDescent="0.25">
      <c r="A699" s="79" t="s">
        <v>8569</v>
      </c>
      <c r="B699" s="79" t="s">
        <v>9029</v>
      </c>
      <c r="C699" s="79" t="s">
        <v>8571</v>
      </c>
      <c r="D699" s="105">
        <f>IF(ISBLANK(C699),"",VLOOKUP(C699,[3]Obce_PK!$A$2:$F$452,3))</f>
        <v>279102</v>
      </c>
      <c r="E699" s="79" t="s">
        <v>8766</v>
      </c>
      <c r="F699" s="105">
        <f>IF(ISBLANK(E699),"",VLOOKUP(E699,[3]Obce_PK!$A$2:$F$452,3))</f>
        <v>278939</v>
      </c>
      <c r="G699" s="79" t="s">
        <v>2261</v>
      </c>
      <c r="H699" s="79"/>
      <c r="I699" s="79" t="s">
        <v>22</v>
      </c>
      <c r="J699" s="79" t="s">
        <v>34</v>
      </c>
      <c r="K699" s="106">
        <v>38146</v>
      </c>
      <c r="L699" s="79" t="s">
        <v>2614</v>
      </c>
      <c r="M699" s="104"/>
      <c r="N699" s="104"/>
    </row>
    <row r="700" spans="1:14" s="27" customFormat="1" x14ac:dyDescent="0.25">
      <c r="A700" s="79" t="s">
        <v>8569</v>
      </c>
      <c r="B700" s="79" t="s">
        <v>9030</v>
      </c>
      <c r="C700" s="79" t="s">
        <v>8571</v>
      </c>
      <c r="D700" s="105">
        <f>IF(ISBLANK(C700),"",VLOOKUP(C700,[3]Obce_PK!$A$2:$F$452,3))</f>
        <v>279102</v>
      </c>
      <c r="E700" s="79" t="s">
        <v>8593</v>
      </c>
      <c r="F700" s="105">
        <f>IF(ISBLANK(E700),"",VLOOKUP(E700,[3]Obce_PK!$A$2:$F$452,3))</f>
        <v>278904</v>
      </c>
      <c r="G700" s="79" t="s">
        <v>2261</v>
      </c>
      <c r="H700" s="79"/>
      <c r="I700" s="79" t="s">
        <v>22</v>
      </c>
      <c r="J700" s="79" t="s">
        <v>34</v>
      </c>
      <c r="K700" s="106">
        <v>38146</v>
      </c>
      <c r="L700" s="79" t="s">
        <v>2614</v>
      </c>
      <c r="M700" s="104"/>
      <c r="N700" s="104"/>
    </row>
    <row r="701" spans="1:14" s="27" customFormat="1" x14ac:dyDescent="0.25">
      <c r="A701" s="79" t="s">
        <v>8569</v>
      </c>
      <c r="B701" s="79" t="s">
        <v>9031</v>
      </c>
      <c r="C701" s="79" t="s">
        <v>8571</v>
      </c>
      <c r="D701" s="105">
        <f>IF(ISBLANK(C701),"",VLOOKUP(C701,[3]Obce_PK!$A$2:$F$452,3))</f>
        <v>279102</v>
      </c>
      <c r="E701" s="79" t="s">
        <v>9032</v>
      </c>
      <c r="F701" s="105">
        <f>IF(ISBLANK(E701),"",VLOOKUP(E701,[3]Obce_PK!$A$2:$F$452,3))</f>
        <v>278882</v>
      </c>
      <c r="G701" s="79" t="s">
        <v>2261</v>
      </c>
      <c r="H701" s="79"/>
      <c r="I701" s="79" t="s">
        <v>22</v>
      </c>
      <c r="J701" s="79" t="s">
        <v>34</v>
      </c>
      <c r="K701" s="106">
        <v>38146</v>
      </c>
      <c r="L701" s="79" t="s">
        <v>2614</v>
      </c>
      <c r="M701" s="104"/>
      <c r="N701" s="104"/>
    </row>
    <row r="702" spans="1:14" s="27" customFormat="1" x14ac:dyDescent="0.25">
      <c r="A702" s="79" t="s">
        <v>8569</v>
      </c>
      <c r="B702" s="79" t="s">
        <v>9033</v>
      </c>
      <c r="C702" s="79" t="s">
        <v>8571</v>
      </c>
      <c r="D702" s="105">
        <f>IF(ISBLANK(C702),"",VLOOKUP(C702,[3]Obce_PK!$A$2:$F$452,3))</f>
        <v>279102</v>
      </c>
      <c r="E702" s="79" t="s">
        <v>9034</v>
      </c>
      <c r="F702" s="105">
        <f>IF(ISBLANK(E702),"",VLOOKUP(E702,[3]Obce_PK!$A$2:$F$452,3))</f>
        <v>278696</v>
      </c>
      <c r="G702" s="79" t="s">
        <v>2261</v>
      </c>
      <c r="H702" s="79"/>
      <c r="I702" s="79" t="s">
        <v>22</v>
      </c>
      <c r="J702" s="79" t="s">
        <v>34</v>
      </c>
      <c r="K702" s="106">
        <v>38146</v>
      </c>
      <c r="L702" s="79" t="s">
        <v>2614</v>
      </c>
      <c r="M702" s="104"/>
      <c r="N702" s="104"/>
    </row>
    <row r="703" spans="1:14" s="27" customFormat="1" x14ac:dyDescent="0.25">
      <c r="A703" s="79" t="s">
        <v>8569</v>
      </c>
      <c r="B703" s="79" t="s">
        <v>9035</v>
      </c>
      <c r="C703" s="79" t="s">
        <v>8571</v>
      </c>
      <c r="D703" s="105">
        <f>IF(ISBLANK(C703),"",VLOOKUP(C703,[3]Obce_PK!$A$2:$F$452,3))</f>
        <v>279102</v>
      </c>
      <c r="E703" s="79" t="s">
        <v>8776</v>
      </c>
      <c r="F703" s="105">
        <f>IF(ISBLANK(E703),"",VLOOKUP(E703,[3]Obce_PK!$A$2:$F$452,3))</f>
        <v>278611</v>
      </c>
      <c r="G703" s="79" t="s">
        <v>2261</v>
      </c>
      <c r="H703" s="79"/>
      <c r="I703" s="79" t="s">
        <v>22</v>
      </c>
      <c r="J703" s="79" t="s">
        <v>34</v>
      </c>
      <c r="K703" s="106">
        <v>38146</v>
      </c>
      <c r="L703" s="79" t="s">
        <v>2614</v>
      </c>
      <c r="M703" s="104"/>
      <c r="N703" s="104"/>
    </row>
    <row r="704" spans="1:14" s="27" customFormat="1" x14ac:dyDescent="0.25">
      <c r="A704" s="79" t="s">
        <v>8569</v>
      </c>
      <c r="B704" s="79" t="s">
        <v>9036</v>
      </c>
      <c r="C704" s="79" t="s">
        <v>8571</v>
      </c>
      <c r="D704" s="105">
        <f>IF(ISBLANK(C704),"",VLOOKUP(C704,[3]Obce_PK!$A$2:$F$452,3))</f>
        <v>279102</v>
      </c>
      <c r="E704" s="79" t="s">
        <v>8730</v>
      </c>
      <c r="F704" s="105">
        <f>IF(ISBLANK(E704),"",VLOOKUP(E704,[3]Obce_PK!$A$2:$F$452,3))</f>
        <v>278602</v>
      </c>
      <c r="G704" s="79" t="s">
        <v>2261</v>
      </c>
      <c r="H704" s="79"/>
      <c r="I704" s="79" t="s">
        <v>22</v>
      </c>
      <c r="J704" s="79" t="s">
        <v>34</v>
      </c>
      <c r="K704" s="106">
        <v>38146</v>
      </c>
      <c r="L704" s="79" t="s">
        <v>2614</v>
      </c>
      <c r="M704" s="104"/>
      <c r="N704" s="104"/>
    </row>
    <row r="705" spans="1:14" s="27" customFormat="1" x14ac:dyDescent="0.25">
      <c r="A705" s="79" t="s">
        <v>8569</v>
      </c>
      <c r="B705" s="79" t="s">
        <v>9037</v>
      </c>
      <c r="C705" s="79" t="s">
        <v>8571</v>
      </c>
      <c r="D705" s="105">
        <f>IF(ISBLANK(C705),"",VLOOKUP(C705,[3]Obce_PK!$A$2:$F$452,3))</f>
        <v>279102</v>
      </c>
      <c r="E705" s="79" t="s">
        <v>9038</v>
      </c>
      <c r="F705" s="105">
        <f>IF(ISBLANK(E705),"",VLOOKUP(E705,[3]Obce_PK!$A$2:$F$452,3))</f>
        <v>581003</v>
      </c>
      <c r="G705" s="79" t="s">
        <v>2261</v>
      </c>
      <c r="H705" s="79"/>
      <c r="I705" s="79" t="s">
        <v>22</v>
      </c>
      <c r="J705" s="79" t="s">
        <v>34</v>
      </c>
      <c r="K705" s="106">
        <v>38146</v>
      </c>
      <c r="L705" s="79" t="s">
        <v>2614</v>
      </c>
      <c r="M705" s="104"/>
      <c r="N705" s="104"/>
    </row>
    <row r="706" spans="1:14" s="27" customFormat="1" x14ac:dyDescent="0.25">
      <c r="A706" s="79" t="s">
        <v>8569</v>
      </c>
      <c r="B706" s="79" t="s">
        <v>9039</v>
      </c>
      <c r="C706" s="79" t="s">
        <v>8692</v>
      </c>
      <c r="D706" s="105">
        <f>IF(ISBLANK(C706),"",VLOOKUP(C706,[3]Obce_PK!$A$2:$F$452,3))</f>
        <v>279129</v>
      </c>
      <c r="E706" s="79" t="s">
        <v>8884</v>
      </c>
      <c r="F706" s="105">
        <f>IF(ISBLANK(E706),"",VLOOKUP(E706,[3]Obce_PK!$A$2:$F$452,3))</f>
        <v>279269</v>
      </c>
      <c r="G706" s="79" t="s">
        <v>2261</v>
      </c>
      <c r="H706" s="79"/>
      <c r="I706" s="79" t="s">
        <v>33</v>
      </c>
      <c r="J706" s="79" t="s">
        <v>34</v>
      </c>
      <c r="K706" s="106">
        <v>38101</v>
      </c>
      <c r="L706" s="79" t="s">
        <v>2614</v>
      </c>
      <c r="M706" s="104"/>
      <c r="N706" s="104"/>
    </row>
    <row r="707" spans="1:14" s="27" customFormat="1" x14ac:dyDescent="0.25">
      <c r="A707" s="79" t="s">
        <v>8569</v>
      </c>
      <c r="B707" s="79" t="s">
        <v>9040</v>
      </c>
      <c r="C707" s="79" t="s">
        <v>8617</v>
      </c>
      <c r="D707" s="105">
        <f>IF(ISBLANK(C707),"",VLOOKUP(C707,[3]Obce_PK!$A$2:$F$452,3))</f>
        <v>274046</v>
      </c>
      <c r="E707" s="79" t="s">
        <v>8675</v>
      </c>
      <c r="F707" s="105">
        <f>IF(ISBLANK(E707),"",VLOOKUP(E707,[3]Obce_PK!$A$2:$F$452,3))</f>
        <v>273571</v>
      </c>
      <c r="G707" s="79" t="s">
        <v>9041</v>
      </c>
      <c r="H707" s="79"/>
      <c r="I707" s="79" t="s">
        <v>22</v>
      </c>
      <c r="J707" s="79">
        <v>2</v>
      </c>
      <c r="K707" s="106">
        <v>37622</v>
      </c>
      <c r="L707" s="79" t="s">
        <v>285</v>
      </c>
      <c r="M707" s="104"/>
      <c r="N707" s="104"/>
    </row>
    <row r="708" spans="1:14" s="27" customFormat="1" x14ac:dyDescent="0.25">
      <c r="A708" s="79" t="s">
        <v>8569</v>
      </c>
      <c r="B708" s="79" t="s">
        <v>9042</v>
      </c>
      <c r="C708" s="79" t="s">
        <v>8617</v>
      </c>
      <c r="D708" s="105">
        <f>IF(ISBLANK(C708),"",VLOOKUP(C708,[3]Obce_PK!$A$2:$F$452,3))</f>
        <v>274046</v>
      </c>
      <c r="E708" s="79" t="s">
        <v>8675</v>
      </c>
      <c r="F708" s="105">
        <f>IF(ISBLANK(E708),"",VLOOKUP(E708,[3]Obce_PK!$A$2:$F$452,3))</f>
        <v>273571</v>
      </c>
      <c r="G708" s="79" t="s">
        <v>2344</v>
      </c>
      <c r="H708" s="79"/>
      <c r="I708" s="79" t="s">
        <v>22</v>
      </c>
      <c r="J708" s="79">
        <v>2</v>
      </c>
      <c r="K708" s="106">
        <v>37622</v>
      </c>
      <c r="L708" s="79" t="s">
        <v>285</v>
      </c>
      <c r="M708" s="104"/>
      <c r="N708" s="104"/>
    </row>
    <row r="709" spans="1:14" s="27" customFormat="1" x14ac:dyDescent="0.25">
      <c r="A709" s="79" t="s">
        <v>8569</v>
      </c>
      <c r="B709" s="79" t="s">
        <v>9043</v>
      </c>
      <c r="C709" s="79" t="s">
        <v>8617</v>
      </c>
      <c r="D709" s="105">
        <f>IF(ISBLANK(C709),"",VLOOKUP(C709,[3]Obce_PK!$A$2:$F$452,3))</f>
        <v>274046</v>
      </c>
      <c r="E709" s="79" t="s">
        <v>8675</v>
      </c>
      <c r="F709" s="105">
        <f>IF(ISBLANK(E709),"",VLOOKUP(E709,[3]Obce_PK!$A$2:$F$452,3))</f>
        <v>273571</v>
      </c>
      <c r="G709" s="79" t="s">
        <v>9044</v>
      </c>
      <c r="H709" s="79"/>
      <c r="I709" s="79" t="s">
        <v>22</v>
      </c>
      <c r="J709" s="79">
        <v>2</v>
      </c>
      <c r="K709" s="106">
        <v>37622</v>
      </c>
      <c r="L709" s="79" t="s">
        <v>285</v>
      </c>
      <c r="M709" s="104"/>
      <c r="N709" s="104"/>
    </row>
    <row r="710" spans="1:14" s="27" customFormat="1" x14ac:dyDescent="0.25">
      <c r="A710" s="79" t="s">
        <v>8569</v>
      </c>
      <c r="B710" s="79" t="s">
        <v>9045</v>
      </c>
      <c r="C710" s="79" t="s">
        <v>8708</v>
      </c>
      <c r="D710" s="105">
        <f>IF(ISBLANK(C710),"",VLOOKUP(C710,[3]Obce_PK!$A$2:$F$452,3))</f>
        <v>279846</v>
      </c>
      <c r="E710" s="79" t="s">
        <v>8769</v>
      </c>
      <c r="F710" s="105">
        <v>279200</v>
      </c>
      <c r="G710" s="79" t="s">
        <v>2284</v>
      </c>
      <c r="H710" s="79"/>
      <c r="I710" s="79" t="s">
        <v>33</v>
      </c>
      <c r="J710" s="79" t="s">
        <v>34</v>
      </c>
      <c r="K710" s="106">
        <v>38021</v>
      </c>
      <c r="L710" s="79" t="s">
        <v>285</v>
      </c>
      <c r="M710" s="104"/>
      <c r="N710" s="104"/>
    </row>
    <row r="711" spans="1:14" s="27" customFormat="1" x14ac:dyDescent="0.25">
      <c r="A711" s="79" t="s">
        <v>8569</v>
      </c>
      <c r="B711" s="79" t="s">
        <v>1987</v>
      </c>
      <c r="C711" s="79" t="s">
        <v>8598</v>
      </c>
      <c r="D711" s="105">
        <f>IF(ISBLANK(C711),"",VLOOKUP(C711,[3]Obce_PK!$A$2:$F$452,3))</f>
        <v>277444</v>
      </c>
      <c r="E711" s="79" t="s">
        <v>9046</v>
      </c>
      <c r="F711" s="105">
        <f>IF(ISBLANK(E711),"",VLOOKUP(E711,[3]Obce_PK!$A$2:$F$452,3))</f>
        <v>276839</v>
      </c>
      <c r="G711" s="79" t="s">
        <v>2261</v>
      </c>
      <c r="H711" s="79"/>
      <c r="I711" s="79" t="s">
        <v>33</v>
      </c>
      <c r="J711" s="79" t="s">
        <v>34</v>
      </c>
      <c r="K711" s="106">
        <v>38050</v>
      </c>
      <c r="L711" s="79" t="s">
        <v>2614</v>
      </c>
      <c r="M711" s="104"/>
      <c r="N711" s="104"/>
    </row>
    <row r="712" spans="1:14" s="27" customFormat="1" x14ac:dyDescent="0.25">
      <c r="A712" s="79" t="s">
        <v>8569</v>
      </c>
      <c r="B712" s="79" t="s">
        <v>9047</v>
      </c>
      <c r="C712" s="79" t="s">
        <v>8825</v>
      </c>
      <c r="D712" s="105">
        <f>IF(ISBLANK(C712),"",VLOOKUP(C712,[3]Obce_PK!$A$2:$F$452,3))</f>
        <v>277037</v>
      </c>
      <c r="E712" s="79" t="s">
        <v>8551</v>
      </c>
      <c r="F712" s="105">
        <f>IF(ISBLANK(E712),"",VLOOKUP(E712,[3]Obce_PK!$A$2:$F$452,3))</f>
        <v>277291</v>
      </c>
      <c r="G712" s="79" t="s">
        <v>2261</v>
      </c>
      <c r="H712" s="79"/>
      <c r="I712" s="79" t="s">
        <v>33</v>
      </c>
      <c r="J712" s="79" t="s">
        <v>34</v>
      </c>
      <c r="K712" s="106">
        <v>37987</v>
      </c>
      <c r="L712" s="79" t="s">
        <v>2614</v>
      </c>
      <c r="M712" s="104"/>
      <c r="N712" s="104"/>
    </row>
    <row r="713" spans="1:14" s="27" customFormat="1" x14ac:dyDescent="0.25">
      <c r="A713" s="79" t="s">
        <v>8569</v>
      </c>
      <c r="B713" s="79" t="s">
        <v>1991</v>
      </c>
      <c r="C713" s="79" t="s">
        <v>8825</v>
      </c>
      <c r="D713" s="105">
        <f>IF(ISBLANK(C713),"",VLOOKUP(C713,[3]Obce_PK!$A$2:$F$452,3))</f>
        <v>277037</v>
      </c>
      <c r="E713" s="79" t="s">
        <v>8877</v>
      </c>
      <c r="F713" s="105">
        <f>IF(ISBLANK(E713),"",VLOOKUP(E713,[3]Obce_PK!$A$2:$F$452,3))</f>
        <v>277002</v>
      </c>
      <c r="G713" s="79" t="s">
        <v>2261</v>
      </c>
      <c r="H713" s="79"/>
      <c r="I713" s="79" t="s">
        <v>33</v>
      </c>
      <c r="J713" s="79" t="s">
        <v>34</v>
      </c>
      <c r="K713" s="106">
        <v>38050</v>
      </c>
      <c r="L713" s="79" t="s">
        <v>2614</v>
      </c>
      <c r="M713" s="104"/>
      <c r="N713" s="104"/>
    </row>
    <row r="714" spans="1:14" s="27" customFormat="1" x14ac:dyDescent="0.25">
      <c r="A714" s="79" t="s">
        <v>8569</v>
      </c>
      <c r="B714" s="79" t="s">
        <v>9048</v>
      </c>
      <c r="C714" s="79" t="s">
        <v>8825</v>
      </c>
      <c r="D714" s="105">
        <f>IF(ISBLANK(C714),"",VLOOKUP(C714,[3]Obce_PK!$A$2:$F$452,3))</f>
        <v>277037</v>
      </c>
      <c r="E714" s="79" t="s">
        <v>8964</v>
      </c>
      <c r="F714" s="105">
        <f>IF(ISBLANK(E714),"",VLOOKUP(E714,[3]Obce_PK!$A$2:$F$452,3))</f>
        <v>579475</v>
      </c>
      <c r="G714" s="79" t="s">
        <v>2261</v>
      </c>
      <c r="H714" s="79"/>
      <c r="I714" s="79" t="s">
        <v>33</v>
      </c>
      <c r="J714" s="79" t="s">
        <v>34</v>
      </c>
      <c r="K714" s="106">
        <v>38050</v>
      </c>
      <c r="L714" s="79" t="s">
        <v>2614</v>
      </c>
      <c r="M714" s="104"/>
      <c r="N714" s="104"/>
    </row>
    <row r="715" spans="1:14" s="27" customFormat="1" x14ac:dyDescent="0.25">
      <c r="A715" s="79" t="s">
        <v>8569</v>
      </c>
      <c r="B715" s="79" t="s">
        <v>9049</v>
      </c>
      <c r="C715" s="79" t="s">
        <v>8192</v>
      </c>
      <c r="D715" s="105">
        <f>IF(ISBLANK(C715),"",VLOOKUP(C715,[3]Obce_PK!$A$2:$F$452,3))</f>
        <v>270059</v>
      </c>
      <c r="E715" s="79" t="s">
        <v>8798</v>
      </c>
      <c r="F715" s="105">
        <f>IF(ISBLANK(E715),"",VLOOKUP(E715,[3]Obce_PK!$A$2:$F$452,3))</f>
        <v>271217</v>
      </c>
      <c r="G715" s="79" t="s">
        <v>2284</v>
      </c>
      <c r="H715" s="79"/>
      <c r="I715" s="79" t="s">
        <v>33</v>
      </c>
      <c r="J715" s="79" t="s">
        <v>34</v>
      </c>
      <c r="K715" s="106">
        <v>38030</v>
      </c>
      <c r="L715" s="79" t="s">
        <v>285</v>
      </c>
      <c r="M715" s="104"/>
      <c r="N715" s="104"/>
    </row>
    <row r="716" spans="1:14" s="27" customFormat="1" x14ac:dyDescent="0.25">
      <c r="A716" s="79" t="s">
        <v>8569</v>
      </c>
      <c r="B716" s="79" t="s">
        <v>9050</v>
      </c>
      <c r="C716" s="79" t="s">
        <v>8753</v>
      </c>
      <c r="D716" s="105">
        <f>IF(ISBLANK(C716),"",VLOOKUP(C716,[3]Obce_PK!$A$2:$F$452,3))</f>
        <v>277177</v>
      </c>
      <c r="E716" s="79" t="s">
        <v>8825</v>
      </c>
      <c r="F716" s="105">
        <f>IF(ISBLANK(E716),"",VLOOKUP(E716,[3]Obce_PK!$A$2:$F$452,3))</f>
        <v>277037</v>
      </c>
      <c r="G716" s="79" t="s">
        <v>9051</v>
      </c>
      <c r="H716" s="79"/>
      <c r="I716" s="79" t="s">
        <v>22</v>
      </c>
      <c r="J716" s="79">
        <v>1</v>
      </c>
      <c r="K716" s="106">
        <v>37788</v>
      </c>
      <c r="L716" s="79" t="s">
        <v>285</v>
      </c>
      <c r="M716" s="104"/>
      <c r="N716" s="104"/>
    </row>
    <row r="717" spans="1:14" s="27" customFormat="1" x14ac:dyDescent="0.25">
      <c r="A717" s="79" t="s">
        <v>8569</v>
      </c>
      <c r="B717" s="79" t="s">
        <v>9050</v>
      </c>
      <c r="C717" s="79" t="s">
        <v>8753</v>
      </c>
      <c r="D717" s="105">
        <f>IF(ISBLANK(C717),"",VLOOKUP(C717,[3]Obce_PK!$A$2:$F$452,3))</f>
        <v>277177</v>
      </c>
      <c r="E717" s="79" t="s">
        <v>8600</v>
      </c>
      <c r="F717" s="105">
        <f>IF(ISBLANK(E717),"",VLOOKUP(E717,[3]Obce_PK!$A$2:$F$452,3))</f>
        <v>276944</v>
      </c>
      <c r="G717" s="79" t="s">
        <v>9051</v>
      </c>
      <c r="H717" s="79"/>
      <c r="I717" s="79" t="s">
        <v>22</v>
      </c>
      <c r="J717" s="79">
        <v>1</v>
      </c>
      <c r="K717" s="106">
        <v>37788</v>
      </c>
      <c r="L717" s="79" t="s">
        <v>285</v>
      </c>
      <c r="M717" s="104"/>
      <c r="N717" s="104"/>
    </row>
    <row r="718" spans="1:14" s="27" customFormat="1" x14ac:dyDescent="0.25">
      <c r="A718" s="79" t="s">
        <v>8569</v>
      </c>
      <c r="B718" s="79" t="s">
        <v>1996</v>
      </c>
      <c r="C718" s="79" t="s">
        <v>8584</v>
      </c>
      <c r="D718" s="105">
        <f>IF(ISBLANK(C718),"",VLOOKUP(C718,[3]Obce_PK!$A$2:$F$452,3))</f>
        <v>270041</v>
      </c>
      <c r="E718" s="79" t="s">
        <v>8795</v>
      </c>
      <c r="F718" s="105">
        <f>IF(ISBLANK(E718),"",VLOOKUP(E718,[3]Obce_PK!$A$2:$F$452,3))</f>
        <v>483877</v>
      </c>
      <c r="G718" s="79" t="s">
        <v>2261</v>
      </c>
      <c r="H718" s="79"/>
      <c r="I718" s="79" t="s">
        <v>22</v>
      </c>
      <c r="J718" s="79" t="s">
        <v>34</v>
      </c>
      <c r="K718" s="106">
        <v>37987</v>
      </c>
      <c r="L718" s="79" t="s">
        <v>2614</v>
      </c>
      <c r="M718" s="104"/>
      <c r="N718" s="104"/>
    </row>
    <row r="719" spans="1:14" s="27" customFormat="1" x14ac:dyDescent="0.25">
      <c r="A719" s="79" t="s">
        <v>8569</v>
      </c>
      <c r="B719" s="79" t="s">
        <v>7862</v>
      </c>
      <c r="C719" s="79" t="s">
        <v>8825</v>
      </c>
      <c r="D719" s="105">
        <f>IF(ISBLANK(C719),"",VLOOKUP(C719,[3]Obce_PK!$A$2:$F$452,3))</f>
        <v>277037</v>
      </c>
      <c r="E719" s="79" t="s">
        <v>8972</v>
      </c>
      <c r="F719" s="105">
        <f>IF(ISBLANK(E719),"",VLOOKUP(E719,[3]Obce_PK!$A$2:$F$452,3))</f>
        <v>277584</v>
      </c>
      <c r="G719" s="79" t="s">
        <v>2261</v>
      </c>
      <c r="H719" s="79"/>
      <c r="I719" s="79" t="s">
        <v>33</v>
      </c>
      <c r="J719" s="79" t="s">
        <v>34</v>
      </c>
      <c r="K719" s="106">
        <v>37989</v>
      </c>
      <c r="L719" s="79" t="s">
        <v>2614</v>
      </c>
      <c r="M719" s="104"/>
      <c r="N719" s="104"/>
    </row>
    <row r="720" spans="1:14" s="27" customFormat="1" x14ac:dyDescent="0.25">
      <c r="A720" s="79" t="s">
        <v>8569</v>
      </c>
      <c r="B720" s="79" t="s">
        <v>2004</v>
      </c>
      <c r="C720" s="79" t="s">
        <v>8825</v>
      </c>
      <c r="D720" s="105">
        <f>IF(ISBLANK(C720),"",VLOOKUP(C720,[3]Obce_PK!$A$2:$F$452,3))</f>
        <v>277037</v>
      </c>
      <c r="E720" s="79" t="s">
        <v>8962</v>
      </c>
      <c r="F720" s="105">
        <f>IF(ISBLANK(E720),"",VLOOKUP(E720,[3]Obce_PK!$A$2:$F$452,3))</f>
        <v>277517</v>
      </c>
      <c r="G720" s="79" t="s">
        <v>2261</v>
      </c>
      <c r="H720" s="79"/>
      <c r="I720" s="79" t="s">
        <v>33</v>
      </c>
      <c r="J720" s="79" t="s">
        <v>34</v>
      </c>
      <c r="K720" s="106">
        <v>37989</v>
      </c>
      <c r="L720" s="79" t="s">
        <v>2614</v>
      </c>
      <c r="M720" s="104"/>
      <c r="N720" s="104"/>
    </row>
    <row r="721" spans="1:14" s="27" customFormat="1" x14ac:dyDescent="0.25">
      <c r="A721" s="79" t="s">
        <v>8569</v>
      </c>
      <c r="B721" s="79" t="s">
        <v>2005</v>
      </c>
      <c r="C721" s="79" t="s">
        <v>8825</v>
      </c>
      <c r="D721" s="105">
        <f>IF(ISBLANK(C721),"",VLOOKUP(C721,[3]Obce_PK!$A$2:$F$452,3))</f>
        <v>277037</v>
      </c>
      <c r="E721" s="79" t="s">
        <v>4646</v>
      </c>
      <c r="F721" s="105">
        <f>IF(ISBLANK(E721),"",VLOOKUP(E721,[3]Obce_PK!$A$2:$F$452,3))</f>
        <v>277380</v>
      </c>
      <c r="G721" s="79" t="s">
        <v>2261</v>
      </c>
      <c r="H721" s="79"/>
      <c r="I721" s="79" t="s">
        <v>33</v>
      </c>
      <c r="J721" s="79" t="s">
        <v>34</v>
      </c>
      <c r="K721" s="106">
        <v>37989</v>
      </c>
      <c r="L721" s="79" t="s">
        <v>2614</v>
      </c>
      <c r="M721" s="104"/>
      <c r="N721" s="104"/>
    </row>
    <row r="722" spans="1:14" s="27" customFormat="1" x14ac:dyDescent="0.25">
      <c r="A722" s="79" t="s">
        <v>8569</v>
      </c>
      <c r="B722" s="79" t="s">
        <v>2008</v>
      </c>
      <c r="C722" s="79" t="s">
        <v>8825</v>
      </c>
      <c r="D722" s="105">
        <f>IF(ISBLANK(C722),"",VLOOKUP(C722,[3]Obce_PK!$A$2:$F$452,3))</f>
        <v>277037</v>
      </c>
      <c r="E722" s="79" t="s">
        <v>8963</v>
      </c>
      <c r="F722" s="105">
        <f>IF(ISBLANK(E722),"",VLOOKUP(E722,[3]Obce_PK!$A$2:$F$452,3))</f>
        <v>277312</v>
      </c>
      <c r="G722" s="79" t="s">
        <v>2261</v>
      </c>
      <c r="H722" s="79"/>
      <c r="I722" s="79" t="s">
        <v>33</v>
      </c>
      <c r="J722" s="79" t="s">
        <v>34</v>
      </c>
      <c r="K722" s="106">
        <v>37989</v>
      </c>
      <c r="L722" s="79" t="s">
        <v>2614</v>
      </c>
      <c r="M722" s="104"/>
      <c r="N722" s="104"/>
    </row>
    <row r="723" spans="1:14" s="27" customFormat="1" x14ac:dyDescent="0.25">
      <c r="A723" s="79" t="s">
        <v>8569</v>
      </c>
      <c r="B723" s="79" t="s">
        <v>7863</v>
      </c>
      <c r="C723" s="79" t="s">
        <v>8825</v>
      </c>
      <c r="D723" s="105">
        <f>IF(ISBLANK(C723),"",VLOOKUP(C723,[3]Obce_PK!$A$2:$F$452,3))</f>
        <v>277037</v>
      </c>
      <c r="E723" s="79" t="s">
        <v>8826</v>
      </c>
      <c r="F723" s="105">
        <f>IF(ISBLANK(E723),"",VLOOKUP(E723,[3]Obce_PK!$A$2:$F$452,3))</f>
        <v>276936</v>
      </c>
      <c r="G723" s="79" t="s">
        <v>2261</v>
      </c>
      <c r="H723" s="79"/>
      <c r="I723" s="79" t="s">
        <v>33</v>
      </c>
      <c r="J723" s="79" t="s">
        <v>34</v>
      </c>
      <c r="K723" s="106">
        <v>37989</v>
      </c>
      <c r="L723" s="79" t="s">
        <v>2614</v>
      </c>
      <c r="M723" s="104"/>
      <c r="N723" s="104"/>
    </row>
    <row r="724" spans="1:14" s="27" customFormat="1" x14ac:dyDescent="0.25">
      <c r="A724" s="79" t="s">
        <v>8569</v>
      </c>
      <c r="B724" s="79" t="s">
        <v>9052</v>
      </c>
      <c r="C724" s="79" t="s">
        <v>8825</v>
      </c>
      <c r="D724" s="105">
        <f>IF(ISBLANK(C724),"",VLOOKUP(C724,[3]Obce_PK!$A$2:$F$452,3))</f>
        <v>277037</v>
      </c>
      <c r="E724" s="79" t="s">
        <v>8974</v>
      </c>
      <c r="F724" s="105">
        <f>IF(ISBLANK(E724),"",VLOOKUP(E724,[3]Obce_PK!$A$2:$F$452,3))</f>
        <v>194611</v>
      </c>
      <c r="G724" s="79" t="s">
        <v>2261</v>
      </c>
      <c r="H724" s="79"/>
      <c r="I724" s="79" t="s">
        <v>33</v>
      </c>
      <c r="J724" s="79" t="s">
        <v>34</v>
      </c>
      <c r="K724" s="106">
        <v>37989</v>
      </c>
      <c r="L724" s="79" t="s">
        <v>2614</v>
      </c>
      <c r="M724" s="104"/>
      <c r="N724" s="104"/>
    </row>
    <row r="725" spans="1:14" s="27" customFormat="1" x14ac:dyDescent="0.25">
      <c r="A725" s="79" t="s">
        <v>8569</v>
      </c>
      <c r="B725" s="79" t="s">
        <v>9053</v>
      </c>
      <c r="C725" s="79" t="s">
        <v>8598</v>
      </c>
      <c r="D725" s="105">
        <f>IF(ISBLANK(C725),"",VLOOKUP(C725,[3]Obce_PK!$A$2:$F$452,3))</f>
        <v>277444</v>
      </c>
      <c r="E725" s="79" t="s">
        <v>9054</v>
      </c>
      <c r="F725" s="105">
        <f>IF(ISBLANK(E725),"",VLOOKUP(E725,[3]Obce_PK!$A$2:$F$452,3))</f>
        <v>276995</v>
      </c>
      <c r="G725" s="79" t="s">
        <v>2261</v>
      </c>
      <c r="H725" s="79"/>
      <c r="I725" s="79" t="s">
        <v>22</v>
      </c>
      <c r="J725" s="79" t="s">
        <v>34</v>
      </c>
      <c r="K725" s="106">
        <v>37966</v>
      </c>
      <c r="L725" s="79" t="s">
        <v>2614</v>
      </c>
      <c r="M725" s="104"/>
      <c r="N725" s="104"/>
    </row>
    <row r="726" spans="1:14" s="27" customFormat="1" x14ac:dyDescent="0.25">
      <c r="A726" s="79" t="s">
        <v>8569</v>
      </c>
      <c r="B726" s="79" t="s">
        <v>2010</v>
      </c>
      <c r="C726" s="79" t="s">
        <v>8598</v>
      </c>
      <c r="D726" s="105">
        <f>IF(ISBLANK(C726),"",VLOOKUP(C726,[3]Obce_PK!$A$2:$F$452,3))</f>
        <v>277444</v>
      </c>
      <c r="E726" s="79" t="s">
        <v>9055</v>
      </c>
      <c r="F726" s="105">
        <f>IF(ISBLANK(E726),"",VLOOKUP(E726,[3]Obce_PK!$A$2:$F$452,3))</f>
        <v>276901</v>
      </c>
      <c r="G726" s="79" t="s">
        <v>2261</v>
      </c>
      <c r="H726" s="79"/>
      <c r="I726" s="79" t="s">
        <v>22</v>
      </c>
      <c r="J726" s="79" t="s">
        <v>34</v>
      </c>
      <c r="K726" s="106">
        <v>37975</v>
      </c>
      <c r="L726" s="79" t="s">
        <v>2614</v>
      </c>
      <c r="M726" s="104"/>
      <c r="N726" s="104"/>
    </row>
    <row r="727" spans="1:14" s="27" customFormat="1" x14ac:dyDescent="0.25">
      <c r="A727" s="79" t="s">
        <v>8569</v>
      </c>
      <c r="B727" s="79" t="s">
        <v>2012</v>
      </c>
      <c r="C727" s="79" t="s">
        <v>8598</v>
      </c>
      <c r="D727" s="105">
        <f>IF(ISBLANK(C727),"",VLOOKUP(C727,[3]Obce_PK!$A$2:$F$452,3))</f>
        <v>277444</v>
      </c>
      <c r="E727" s="79" t="s">
        <v>9056</v>
      </c>
      <c r="F727" s="105">
        <f>IF(ISBLANK(E727),"",VLOOKUP(E727,[3]Obce_PK!$A$2:$F$452,3))</f>
        <v>579572</v>
      </c>
      <c r="G727" s="79" t="s">
        <v>2261</v>
      </c>
      <c r="H727" s="79"/>
      <c r="I727" s="79" t="s">
        <v>22</v>
      </c>
      <c r="J727" s="79" t="s">
        <v>34</v>
      </c>
      <c r="K727" s="106">
        <v>37975</v>
      </c>
      <c r="L727" s="79" t="s">
        <v>2614</v>
      </c>
      <c r="M727" s="104"/>
      <c r="N727" s="104"/>
    </row>
    <row r="728" spans="1:14" s="27" customFormat="1" x14ac:dyDescent="0.25">
      <c r="A728" s="79" t="s">
        <v>8569</v>
      </c>
      <c r="B728" s="79" t="s">
        <v>2015</v>
      </c>
      <c r="C728" s="79" t="s">
        <v>8598</v>
      </c>
      <c r="D728" s="105">
        <f>IF(ISBLANK(C728),"",VLOOKUP(C728,[3]Obce_PK!$A$2:$F$452,3))</f>
        <v>277444</v>
      </c>
      <c r="E728" s="79" t="s">
        <v>3064</v>
      </c>
      <c r="F728" s="105">
        <v>579556</v>
      </c>
      <c r="G728" s="79" t="s">
        <v>2261</v>
      </c>
      <c r="H728" s="79"/>
      <c r="I728" s="79" t="s">
        <v>22</v>
      </c>
      <c r="J728" s="79" t="s">
        <v>34</v>
      </c>
      <c r="K728" s="106">
        <v>37968</v>
      </c>
      <c r="L728" s="79" t="s">
        <v>2614</v>
      </c>
      <c r="M728" s="104"/>
      <c r="N728" s="104"/>
    </row>
    <row r="729" spans="1:14" s="27" customFormat="1" x14ac:dyDescent="0.25">
      <c r="A729" s="79" t="s">
        <v>8569</v>
      </c>
      <c r="B729" s="79" t="s">
        <v>7866</v>
      </c>
      <c r="C729" s="79" t="s">
        <v>8598</v>
      </c>
      <c r="D729" s="105">
        <f>IF(ISBLANK(C729),"",VLOOKUP(C729,[3]Obce_PK!$A$2:$F$452,3))</f>
        <v>277444</v>
      </c>
      <c r="E729" s="79" t="s">
        <v>9057</v>
      </c>
      <c r="F729" s="105">
        <f>IF(ISBLANK(E729),"",VLOOKUP(E729,[3]Obce_PK!$A$2:$F$452,3))</f>
        <v>276723</v>
      </c>
      <c r="G729" s="79" t="s">
        <v>2261</v>
      </c>
      <c r="H729" s="79"/>
      <c r="I729" s="79" t="s">
        <v>22</v>
      </c>
      <c r="J729" s="79" t="s">
        <v>34</v>
      </c>
      <c r="K729" s="106">
        <v>37975</v>
      </c>
      <c r="L729" s="79" t="s">
        <v>2614</v>
      </c>
      <c r="M729" s="104"/>
      <c r="N729" s="104"/>
    </row>
    <row r="730" spans="1:14" s="27" customFormat="1" x14ac:dyDescent="0.25">
      <c r="A730" s="79" t="s">
        <v>8569</v>
      </c>
      <c r="B730" s="79" t="s">
        <v>2016</v>
      </c>
      <c r="C730" s="79" t="s">
        <v>8598</v>
      </c>
      <c r="D730" s="105">
        <f>IF(ISBLANK(C730),"",VLOOKUP(C730,[3]Obce_PK!$A$2:$F$452,3))</f>
        <v>277444</v>
      </c>
      <c r="E730" s="79" t="s">
        <v>9058</v>
      </c>
      <c r="F730" s="105">
        <f>IF(ISBLANK(E730),"",VLOOKUP(E730,[3]Obce_PK!$A$2:$F$452,3))</f>
        <v>276561</v>
      </c>
      <c r="G730" s="79" t="s">
        <v>2261</v>
      </c>
      <c r="H730" s="79"/>
      <c r="I730" s="79" t="s">
        <v>22</v>
      </c>
      <c r="J730" s="79" t="s">
        <v>34</v>
      </c>
      <c r="K730" s="106">
        <v>37975</v>
      </c>
      <c r="L730" s="79" t="s">
        <v>2614</v>
      </c>
      <c r="M730" s="104"/>
      <c r="N730" s="104"/>
    </row>
    <row r="731" spans="1:14" s="27" customFormat="1" x14ac:dyDescent="0.25">
      <c r="A731" s="79" t="s">
        <v>8569</v>
      </c>
      <c r="B731" s="79" t="s">
        <v>2017</v>
      </c>
      <c r="C731" s="79" t="s">
        <v>8598</v>
      </c>
      <c r="D731" s="105">
        <f>IF(ISBLANK(C731),"",VLOOKUP(C731,[3]Obce_PK!$A$2:$F$452,3))</f>
        <v>277444</v>
      </c>
      <c r="E731" s="79" t="s">
        <v>9059</v>
      </c>
      <c r="F731" s="105">
        <f>IF(ISBLANK(E731),"",VLOOKUP(E731,[3]Obce_PK!$A$2:$F$452,3))</f>
        <v>276464</v>
      </c>
      <c r="G731" s="79" t="s">
        <v>2261</v>
      </c>
      <c r="H731" s="79"/>
      <c r="I731" s="79" t="s">
        <v>22</v>
      </c>
      <c r="J731" s="79" t="s">
        <v>34</v>
      </c>
      <c r="K731" s="106">
        <v>37975</v>
      </c>
      <c r="L731" s="79" t="s">
        <v>2614</v>
      </c>
      <c r="M731" s="104"/>
      <c r="N731" s="104"/>
    </row>
    <row r="732" spans="1:14" s="27" customFormat="1" x14ac:dyDescent="0.25">
      <c r="A732" s="79" t="s">
        <v>8569</v>
      </c>
      <c r="B732" s="79" t="s">
        <v>2018</v>
      </c>
      <c r="C732" s="79" t="s">
        <v>8598</v>
      </c>
      <c r="D732" s="105">
        <f>IF(ISBLANK(C732),"",VLOOKUP(C732,[3]Obce_PK!$A$2:$F$452,3))</f>
        <v>277444</v>
      </c>
      <c r="E732" s="79" t="s">
        <v>9060</v>
      </c>
      <c r="F732" s="105">
        <f>IF(ISBLANK(E732),"",VLOOKUP(E732,[3]Obce_PK!$A$2:$F$452,3))</f>
        <v>579459</v>
      </c>
      <c r="G732" s="79" t="s">
        <v>2261</v>
      </c>
      <c r="H732" s="79"/>
      <c r="I732" s="79" t="s">
        <v>22</v>
      </c>
      <c r="J732" s="79" t="s">
        <v>34</v>
      </c>
      <c r="K732" s="106">
        <v>37975</v>
      </c>
      <c r="L732" s="79" t="s">
        <v>2614</v>
      </c>
      <c r="M732" s="104"/>
      <c r="N732" s="104"/>
    </row>
    <row r="733" spans="1:14" s="27" customFormat="1" x14ac:dyDescent="0.25">
      <c r="A733" s="79" t="s">
        <v>8569</v>
      </c>
      <c r="B733" s="79" t="s">
        <v>7868</v>
      </c>
      <c r="C733" s="79" t="s">
        <v>8584</v>
      </c>
      <c r="D733" s="105">
        <f>IF(ISBLANK(C733),"",VLOOKUP(C733,[3]Obce_PK!$A$2:$F$452,3))</f>
        <v>270041</v>
      </c>
      <c r="E733" s="79" t="s">
        <v>8811</v>
      </c>
      <c r="F733" s="105">
        <f>IF(ISBLANK(E733),"",VLOOKUP(E733,[3]Obce_PK!$A$2:$F$452,3))</f>
        <v>496995</v>
      </c>
      <c r="G733" s="79" t="s">
        <v>1885</v>
      </c>
      <c r="H733" s="105"/>
      <c r="I733" s="79" t="s">
        <v>22</v>
      </c>
      <c r="J733" s="79" t="s">
        <v>34</v>
      </c>
      <c r="K733" s="106">
        <v>37978</v>
      </c>
      <c r="L733" s="79" t="s">
        <v>2614</v>
      </c>
      <c r="M733" s="104"/>
      <c r="N733" s="104"/>
    </row>
    <row r="734" spans="1:14" s="27" customFormat="1" x14ac:dyDescent="0.25">
      <c r="A734" s="79" t="s">
        <v>8569</v>
      </c>
      <c r="B734" s="79" t="s">
        <v>7869</v>
      </c>
      <c r="C734" s="79" t="s">
        <v>8584</v>
      </c>
      <c r="D734" s="105">
        <f>IF(ISBLANK(C734),"",VLOOKUP(C734,[3]Obce_PK!$A$2:$F$452,3))</f>
        <v>270041</v>
      </c>
      <c r="E734" s="79" t="s">
        <v>8811</v>
      </c>
      <c r="F734" s="105">
        <f>IF(ISBLANK(E734),"",VLOOKUP(E734,[3]Obce_PK!$A$2:$F$452,3))</f>
        <v>496995</v>
      </c>
      <c r="G734" s="79" t="s">
        <v>2261</v>
      </c>
      <c r="H734" s="79"/>
      <c r="I734" s="79" t="s">
        <v>22</v>
      </c>
      <c r="J734" s="79" t="s">
        <v>34</v>
      </c>
      <c r="K734" s="106">
        <v>37978</v>
      </c>
      <c r="L734" s="79" t="s">
        <v>2614</v>
      </c>
      <c r="M734" s="104"/>
      <c r="N734" s="104"/>
    </row>
    <row r="735" spans="1:14" s="27" customFormat="1" x14ac:dyDescent="0.25">
      <c r="A735" s="79" t="s">
        <v>8569</v>
      </c>
      <c r="B735" s="79" t="s">
        <v>7871</v>
      </c>
      <c r="C735" s="79" t="s">
        <v>8584</v>
      </c>
      <c r="D735" s="105">
        <f>IF(ISBLANK(C735),"",VLOOKUP(C735,[3]Obce_PK!$A$2:$F$452,3))</f>
        <v>270041</v>
      </c>
      <c r="E735" s="79" t="s">
        <v>8772</v>
      </c>
      <c r="F735" s="105">
        <f>IF(ISBLANK(E735),"",VLOOKUP(E735,[3]Obce_PK!$A$2:$F$452,3))</f>
        <v>271110</v>
      </c>
      <c r="G735" s="79" t="s">
        <v>1885</v>
      </c>
      <c r="H735" s="105"/>
      <c r="I735" s="79" t="s">
        <v>22</v>
      </c>
      <c r="J735" s="105" t="s">
        <v>34</v>
      </c>
      <c r="K735" s="106">
        <v>37985</v>
      </c>
      <c r="L735" s="79" t="s">
        <v>2614</v>
      </c>
      <c r="M735" s="104"/>
      <c r="N735" s="104"/>
    </row>
    <row r="736" spans="1:14" s="27" customFormat="1" x14ac:dyDescent="0.25">
      <c r="A736" s="79" t="s">
        <v>8569</v>
      </c>
      <c r="B736" s="79" t="s">
        <v>2023</v>
      </c>
      <c r="C736" s="79" t="s">
        <v>8584</v>
      </c>
      <c r="D736" s="105">
        <f>IF(ISBLANK(C736),"",VLOOKUP(C736,[3]Obce_PK!$A$2:$F$452,3))</f>
        <v>270041</v>
      </c>
      <c r="E736" s="79" t="s">
        <v>8772</v>
      </c>
      <c r="F736" s="105">
        <f>IF(ISBLANK(E736),"",VLOOKUP(E736,[3]Obce_PK!$A$2:$F$452,3))</f>
        <v>271110</v>
      </c>
      <c r="G736" s="79" t="s">
        <v>2261</v>
      </c>
      <c r="H736" s="79"/>
      <c r="I736" s="79" t="s">
        <v>22</v>
      </c>
      <c r="J736" s="105" t="s">
        <v>34</v>
      </c>
      <c r="K736" s="106">
        <v>37985</v>
      </c>
      <c r="L736" s="79" t="s">
        <v>2614</v>
      </c>
      <c r="M736" s="104"/>
      <c r="N736" s="104"/>
    </row>
    <row r="737" spans="1:14" s="109" customFormat="1" x14ac:dyDescent="0.25">
      <c r="A737" s="79" t="s">
        <v>8569</v>
      </c>
      <c r="B737" s="79" t="s">
        <v>7872</v>
      </c>
      <c r="C737" s="79" t="s">
        <v>8584</v>
      </c>
      <c r="D737" s="105">
        <f>IF(ISBLANK(C737),"",VLOOKUP(C737,[3]Obce_PK!$A$2:$F$452,3))</f>
        <v>270041</v>
      </c>
      <c r="E737" s="79" t="s">
        <v>8793</v>
      </c>
      <c r="F737" s="105">
        <f>IF(ISBLANK(E737),"",VLOOKUP(E737,[3]Obce_PK!$A$2:$F$452,3))</f>
        <v>43500081</v>
      </c>
      <c r="G737" s="79" t="s">
        <v>2261</v>
      </c>
      <c r="H737" s="79"/>
      <c r="I737" s="79" t="s">
        <v>22</v>
      </c>
      <c r="J737" s="105" t="s">
        <v>34</v>
      </c>
      <c r="K737" s="106">
        <v>37972</v>
      </c>
      <c r="L737" s="79" t="s">
        <v>2614</v>
      </c>
      <c r="M737" s="104"/>
      <c r="N737" s="104"/>
    </row>
    <row r="738" spans="1:14" s="27" customFormat="1" x14ac:dyDescent="0.25">
      <c r="A738" s="79" t="s">
        <v>8569</v>
      </c>
      <c r="B738" s="79" t="s">
        <v>7874</v>
      </c>
      <c r="C738" s="79" t="s">
        <v>8584</v>
      </c>
      <c r="D738" s="105">
        <f>IF(ISBLANK(C738),"",VLOOKUP(C738,[3]Obce_PK!$A$2:$F$452,3))</f>
        <v>270041</v>
      </c>
      <c r="E738" s="79" t="s">
        <v>2369</v>
      </c>
      <c r="F738" s="105">
        <v>270547</v>
      </c>
      <c r="G738" s="79" t="s">
        <v>32</v>
      </c>
      <c r="H738" s="105"/>
      <c r="I738" s="79" t="s">
        <v>22</v>
      </c>
      <c r="J738" s="105" t="s">
        <v>34</v>
      </c>
      <c r="K738" s="106">
        <v>37966</v>
      </c>
      <c r="L738" s="79" t="s">
        <v>2614</v>
      </c>
      <c r="M738" s="104"/>
      <c r="N738" s="104"/>
    </row>
    <row r="739" spans="1:14" s="27" customFormat="1" x14ac:dyDescent="0.25">
      <c r="A739" s="79" t="s">
        <v>8569</v>
      </c>
      <c r="B739" s="79" t="s">
        <v>7876</v>
      </c>
      <c r="C739" s="79" t="s">
        <v>8584</v>
      </c>
      <c r="D739" s="105">
        <f>IF(ISBLANK(C739),"",VLOOKUP(C739,[3]Obce_PK!$A$2:$F$452,3))</f>
        <v>270041</v>
      </c>
      <c r="E739" s="79" t="s">
        <v>8585</v>
      </c>
      <c r="F739" s="105">
        <f>IF(ISBLANK(E739),"",VLOOKUP(E739,[3]Obce_PK!$A$2:$F$452,3))</f>
        <v>654728</v>
      </c>
      <c r="G739" s="79" t="s">
        <v>8587</v>
      </c>
      <c r="H739" s="79"/>
      <c r="I739" s="79" t="s">
        <v>22</v>
      </c>
      <c r="J739" s="105" t="s">
        <v>34</v>
      </c>
      <c r="K739" s="106">
        <v>37966</v>
      </c>
      <c r="L739" s="79" t="s">
        <v>2614</v>
      </c>
      <c r="M739" s="104"/>
      <c r="N739" s="104"/>
    </row>
    <row r="740" spans="1:14" s="27" customFormat="1" x14ac:dyDescent="0.25">
      <c r="A740" s="79" t="s">
        <v>8569</v>
      </c>
      <c r="B740" s="79" t="s">
        <v>9061</v>
      </c>
      <c r="C740" s="79" t="s">
        <v>8578</v>
      </c>
      <c r="D740" s="105">
        <f>IF(ISBLANK(C740),"",VLOOKUP(C740,[3]Obce_PK!$A$2:$F$452,3))</f>
        <v>270211</v>
      </c>
      <c r="E740" s="79" t="s">
        <v>8821</v>
      </c>
      <c r="F740" s="105">
        <f>IF(ISBLANK(E740),"",VLOOKUP(E740,[3]Obce_PK!$A$2:$F$452,3))</f>
        <v>483575</v>
      </c>
      <c r="G740" s="79" t="s">
        <v>2261</v>
      </c>
      <c r="H740" s="79"/>
      <c r="I740" s="79" t="s">
        <v>33</v>
      </c>
      <c r="J740" s="105" t="s">
        <v>34</v>
      </c>
      <c r="K740" s="106">
        <v>37974</v>
      </c>
      <c r="L740" s="79" t="s">
        <v>2614</v>
      </c>
      <c r="M740" s="104"/>
      <c r="N740" s="104"/>
    </row>
    <row r="741" spans="1:14" s="27" customFormat="1" x14ac:dyDescent="0.25">
      <c r="A741" s="79" t="s">
        <v>8569</v>
      </c>
      <c r="B741" s="79" t="s">
        <v>2030</v>
      </c>
      <c r="C741" s="79" t="s">
        <v>8598</v>
      </c>
      <c r="D741" s="105">
        <f>IF(ISBLANK(C741),"",VLOOKUP(C741,[3]Obce_PK!$A$2:$F$452,3))</f>
        <v>277444</v>
      </c>
      <c r="E741" s="79" t="s">
        <v>9062</v>
      </c>
      <c r="F741" s="105">
        <f>IF(ISBLANK(E741),"",VLOOKUP(E741,[3]Obce_PK!$A$2:$F$452,3))</f>
        <v>277576</v>
      </c>
      <c r="G741" s="79" t="s">
        <v>2261</v>
      </c>
      <c r="H741" s="79"/>
      <c r="I741" s="79" t="s">
        <v>22</v>
      </c>
      <c r="J741" s="79" t="s">
        <v>34</v>
      </c>
      <c r="K741" s="106">
        <v>37966</v>
      </c>
      <c r="L741" s="79" t="s">
        <v>2614</v>
      </c>
      <c r="M741" s="104"/>
      <c r="N741" s="104"/>
    </row>
    <row r="742" spans="1:14" s="27" customFormat="1" x14ac:dyDescent="0.25">
      <c r="A742" s="79" t="s">
        <v>8569</v>
      </c>
      <c r="B742" s="79" t="s">
        <v>2031</v>
      </c>
      <c r="C742" s="79" t="s">
        <v>8598</v>
      </c>
      <c r="D742" s="105">
        <f>IF(ISBLANK(C742),"",VLOOKUP(C742,[3]Obce_PK!$A$2:$F$452,3))</f>
        <v>277444</v>
      </c>
      <c r="E742" s="79" t="s">
        <v>9063</v>
      </c>
      <c r="F742" s="105">
        <f>IF(ISBLANK(E742),"",VLOOKUP(E742,[3]Obce_PK!$A$2:$F$452,3))</f>
        <v>277355</v>
      </c>
      <c r="G742" s="79" t="s">
        <v>2261</v>
      </c>
      <c r="H742" s="79"/>
      <c r="I742" s="79" t="s">
        <v>22</v>
      </c>
      <c r="J742" s="79" t="s">
        <v>34</v>
      </c>
      <c r="K742" s="106">
        <v>37957</v>
      </c>
      <c r="L742" s="79" t="s">
        <v>2614</v>
      </c>
      <c r="M742" s="104"/>
      <c r="N742" s="104"/>
    </row>
    <row r="743" spans="1:14" s="27" customFormat="1" x14ac:dyDescent="0.25">
      <c r="A743" s="79" t="s">
        <v>8569</v>
      </c>
      <c r="B743" s="79" t="s">
        <v>2034</v>
      </c>
      <c r="C743" s="79" t="s">
        <v>8598</v>
      </c>
      <c r="D743" s="105">
        <f>IF(ISBLANK(C743),"",VLOOKUP(C743,[3]Obce_PK!$A$2:$F$452,3))</f>
        <v>277444</v>
      </c>
      <c r="E743" s="79" t="s">
        <v>9064</v>
      </c>
      <c r="F743" s="105">
        <f>IF(ISBLANK(E743),"",VLOOKUP(E743,[3]Obce_PK!$A$2:$F$452,3))</f>
        <v>277274</v>
      </c>
      <c r="G743" s="79" t="s">
        <v>2261</v>
      </c>
      <c r="H743" s="79"/>
      <c r="I743" s="79" t="s">
        <v>22</v>
      </c>
      <c r="J743" s="79" t="s">
        <v>34</v>
      </c>
      <c r="K743" s="106">
        <v>37957</v>
      </c>
      <c r="L743" s="79" t="s">
        <v>2614</v>
      </c>
      <c r="M743" s="104"/>
      <c r="N743" s="104"/>
    </row>
    <row r="744" spans="1:14" s="27" customFormat="1" x14ac:dyDescent="0.25">
      <c r="A744" s="79" t="s">
        <v>8569</v>
      </c>
      <c r="B744" s="79" t="s">
        <v>9065</v>
      </c>
      <c r="C744" s="79" t="s">
        <v>8598</v>
      </c>
      <c r="D744" s="105">
        <f>IF(ISBLANK(C744),"",VLOOKUP(C744,[3]Obce_PK!$A$2:$F$452,3))</f>
        <v>277444</v>
      </c>
      <c r="E744" s="79" t="s">
        <v>9066</v>
      </c>
      <c r="F744" s="105">
        <f>IF(ISBLANK(E744),"",VLOOKUP(E744,[3]Obce_PK!$A$2:$F$452,3))</f>
        <v>276812</v>
      </c>
      <c r="G744" s="79" t="s">
        <v>2261</v>
      </c>
      <c r="H744" s="79"/>
      <c r="I744" s="79" t="s">
        <v>22</v>
      </c>
      <c r="J744" s="79" t="s">
        <v>34</v>
      </c>
      <c r="K744" s="106">
        <v>37964</v>
      </c>
      <c r="L744" s="79" t="s">
        <v>2614</v>
      </c>
      <c r="M744" s="104"/>
      <c r="N744" s="104"/>
    </row>
    <row r="745" spans="1:14" s="27" customFormat="1" x14ac:dyDescent="0.25">
      <c r="A745" s="79" t="s">
        <v>8569</v>
      </c>
      <c r="B745" s="79" t="s">
        <v>9067</v>
      </c>
      <c r="C745" s="79" t="s">
        <v>8598</v>
      </c>
      <c r="D745" s="105">
        <f>IF(ISBLANK(C745),"",VLOOKUP(C745,[3]Obce_PK!$A$2:$F$452,3))</f>
        <v>277444</v>
      </c>
      <c r="E745" s="79" t="s">
        <v>9068</v>
      </c>
      <c r="F745" s="105">
        <f>IF(ISBLANK(E745),"",VLOOKUP(E745,[3]Obce_PK!$A$2:$F$452,3))</f>
        <v>579530</v>
      </c>
      <c r="G745" s="79" t="s">
        <v>2261</v>
      </c>
      <c r="H745" s="79"/>
      <c r="I745" s="79" t="s">
        <v>22</v>
      </c>
      <c r="J745" s="79" t="s">
        <v>34</v>
      </c>
      <c r="K745" s="106">
        <v>37966</v>
      </c>
      <c r="L745" s="79" t="s">
        <v>2614</v>
      </c>
      <c r="M745" s="104"/>
      <c r="N745" s="104"/>
    </row>
    <row r="746" spans="1:14" s="27" customFormat="1" x14ac:dyDescent="0.25">
      <c r="A746" s="79" t="s">
        <v>8569</v>
      </c>
      <c r="B746" s="79" t="s">
        <v>9069</v>
      </c>
      <c r="C746" s="79" t="s">
        <v>8598</v>
      </c>
      <c r="D746" s="105">
        <f>IF(ISBLANK(C746),"",VLOOKUP(C746,[3]Obce_PK!$A$2:$F$452,3))</f>
        <v>277444</v>
      </c>
      <c r="E746" s="79" t="s">
        <v>9070</v>
      </c>
      <c r="F746" s="105">
        <f>IF(ISBLANK(E746),"",VLOOKUP(E746,[3]Obce_PK!$A$2:$F$452,3))</f>
        <v>579441</v>
      </c>
      <c r="G746" s="79" t="s">
        <v>2261</v>
      </c>
      <c r="H746" s="79"/>
      <c r="I746" s="79" t="s">
        <v>22</v>
      </c>
      <c r="J746" s="79" t="s">
        <v>34</v>
      </c>
      <c r="K746" s="106">
        <v>37957</v>
      </c>
      <c r="L746" s="79" t="s">
        <v>2614</v>
      </c>
      <c r="M746" s="104"/>
      <c r="N746" s="104"/>
    </row>
    <row r="747" spans="1:14" s="27" customFormat="1" x14ac:dyDescent="0.25">
      <c r="A747" s="79" t="s">
        <v>8569</v>
      </c>
      <c r="B747" s="79" t="s">
        <v>9071</v>
      </c>
      <c r="C747" s="79" t="s">
        <v>8713</v>
      </c>
      <c r="D747" s="105">
        <f>IF(ISBLANK(C747),"",VLOOKUP(C747,[3]Obce_PK!$A$2:$F$452,3))</f>
        <v>274101</v>
      </c>
      <c r="E747" s="79" t="s">
        <v>8873</v>
      </c>
      <c r="F747" s="105">
        <f>IF(ISBLANK(E747),"",VLOOKUP(E747,[3]Obce_PK!$A$2:$F$452,3))</f>
        <v>273392</v>
      </c>
      <c r="G747" s="79" t="s">
        <v>2284</v>
      </c>
      <c r="H747" s="79"/>
      <c r="I747" s="79" t="s">
        <v>22</v>
      </c>
      <c r="J747" s="79" t="s">
        <v>34</v>
      </c>
      <c r="K747" s="106">
        <v>37987</v>
      </c>
      <c r="L747" s="79" t="s">
        <v>285</v>
      </c>
      <c r="M747" s="104"/>
      <c r="N747" s="104"/>
    </row>
    <row r="748" spans="1:14" s="27" customFormat="1" x14ac:dyDescent="0.25">
      <c r="A748" s="79" t="s">
        <v>8569</v>
      </c>
      <c r="B748" s="79" t="s">
        <v>9072</v>
      </c>
      <c r="C748" s="79" t="s">
        <v>8584</v>
      </c>
      <c r="D748" s="105">
        <f>IF(ISBLANK(C748),"",VLOOKUP(C748,[3]Obce_PK!$A$2:$F$452,3))</f>
        <v>270041</v>
      </c>
      <c r="E748" s="79" t="s">
        <v>8902</v>
      </c>
      <c r="F748" s="105">
        <f>IF(ISBLANK(E748),"",VLOOKUP(E748,[3]Obce_PK!$A$2:$F$452,3))</f>
        <v>496979</v>
      </c>
      <c r="G748" s="79" t="s">
        <v>1885</v>
      </c>
      <c r="H748" s="105"/>
      <c r="I748" s="79" t="s">
        <v>22</v>
      </c>
      <c r="J748" s="105" t="s">
        <v>34</v>
      </c>
      <c r="K748" s="106">
        <v>37987</v>
      </c>
      <c r="L748" s="79" t="s">
        <v>2614</v>
      </c>
      <c r="M748" s="104"/>
      <c r="N748" s="104"/>
    </row>
    <row r="749" spans="1:14" s="27" customFormat="1" x14ac:dyDescent="0.25">
      <c r="A749" s="79" t="s">
        <v>8569</v>
      </c>
      <c r="B749" s="79" t="s">
        <v>9073</v>
      </c>
      <c r="C749" s="79" t="s">
        <v>8584</v>
      </c>
      <c r="D749" s="105">
        <f>IF(ISBLANK(C749),"",VLOOKUP(C749,[3]Obce_PK!$A$2:$F$452,3))</f>
        <v>270041</v>
      </c>
      <c r="E749" s="79" t="s">
        <v>8903</v>
      </c>
      <c r="F749" s="105">
        <f>IF(ISBLANK(E749),"",VLOOKUP(E749,[3]Obce_PK!$A$2:$F$452,3))</f>
        <v>270571</v>
      </c>
      <c r="G749" s="79" t="s">
        <v>1885</v>
      </c>
      <c r="H749" s="105"/>
      <c r="I749" s="79" t="s">
        <v>22</v>
      </c>
      <c r="J749" s="105" t="s">
        <v>34</v>
      </c>
      <c r="K749" s="106">
        <v>37987</v>
      </c>
      <c r="L749" s="79" t="s">
        <v>2614</v>
      </c>
      <c r="M749" s="104"/>
      <c r="N749" s="104"/>
    </row>
    <row r="750" spans="1:14" s="27" customFormat="1" x14ac:dyDescent="0.25">
      <c r="A750" s="79" t="s">
        <v>8569</v>
      </c>
      <c r="B750" s="79" t="s">
        <v>9074</v>
      </c>
      <c r="C750" s="79" t="s">
        <v>8584</v>
      </c>
      <c r="D750" s="105">
        <f>IF(ISBLANK(C750),"",VLOOKUP(C750,[3]Obce_PK!$A$2:$F$452,3))</f>
        <v>270041</v>
      </c>
      <c r="E750" s="79" t="s">
        <v>8579</v>
      </c>
      <c r="F750" s="105">
        <f>IF(ISBLANK(E750),"",VLOOKUP(E750,[3]Obce_PK!$A$2:$F$452,3))</f>
        <v>270521</v>
      </c>
      <c r="G750" s="79" t="s">
        <v>2261</v>
      </c>
      <c r="H750" s="79"/>
      <c r="I750" s="79" t="s">
        <v>22</v>
      </c>
      <c r="J750" s="105" t="s">
        <v>34</v>
      </c>
      <c r="K750" s="106">
        <v>37987</v>
      </c>
      <c r="L750" s="79" t="s">
        <v>2614</v>
      </c>
      <c r="M750" s="104"/>
      <c r="N750" s="104"/>
    </row>
    <row r="751" spans="1:14" s="27" customFormat="1" x14ac:dyDescent="0.25">
      <c r="A751" s="79" t="s">
        <v>8569</v>
      </c>
      <c r="B751" s="79" t="s">
        <v>9075</v>
      </c>
      <c r="C751" s="79" t="s">
        <v>8584</v>
      </c>
      <c r="D751" s="105">
        <f>IF(ISBLANK(C751),"",VLOOKUP(C751,[3]Obce_PK!$A$2:$F$452,3))</f>
        <v>270041</v>
      </c>
      <c r="E751" s="79" t="s">
        <v>8797</v>
      </c>
      <c r="F751" s="105">
        <f>IF(ISBLANK(E751),"",VLOOKUP(E751,[3]Obce_PK!$A$2:$F$452,3))</f>
        <v>270491</v>
      </c>
      <c r="G751" s="79" t="s">
        <v>2261</v>
      </c>
      <c r="H751" s="79"/>
      <c r="I751" s="79" t="s">
        <v>22</v>
      </c>
      <c r="J751" s="105" t="s">
        <v>34</v>
      </c>
      <c r="K751" s="106">
        <v>37987</v>
      </c>
      <c r="L751" s="79" t="s">
        <v>2614</v>
      </c>
      <c r="M751" s="104"/>
      <c r="N751" s="104"/>
    </row>
    <row r="752" spans="1:14" s="27" customFormat="1" x14ac:dyDescent="0.25">
      <c r="A752" s="79" t="s">
        <v>8569</v>
      </c>
      <c r="B752" s="79" t="s">
        <v>9076</v>
      </c>
      <c r="C752" s="79" t="s">
        <v>8584</v>
      </c>
      <c r="D752" s="105">
        <f>IF(ISBLANK(C752),"",VLOOKUP(C752,[3]Obce_PK!$A$2:$F$452,3))</f>
        <v>270041</v>
      </c>
      <c r="E752" s="79" t="s">
        <v>8585</v>
      </c>
      <c r="F752" s="105">
        <f>IF(ISBLANK(E752),"",VLOOKUP(E752,[3]Obce_PK!$A$2:$F$452,3))</f>
        <v>654728</v>
      </c>
      <c r="G752" s="79" t="s">
        <v>2261</v>
      </c>
      <c r="H752" s="79"/>
      <c r="I752" s="79" t="s">
        <v>22</v>
      </c>
      <c r="J752" s="105" t="s">
        <v>34</v>
      </c>
      <c r="K752" s="106">
        <v>37987</v>
      </c>
      <c r="L752" s="79" t="s">
        <v>2614</v>
      </c>
      <c r="M752" s="104"/>
      <c r="N752" s="104"/>
    </row>
    <row r="753" spans="1:14" s="27" customFormat="1" x14ac:dyDescent="0.25">
      <c r="A753" s="79" t="s">
        <v>8569</v>
      </c>
      <c r="B753" s="79" t="s">
        <v>9077</v>
      </c>
      <c r="C753" s="79" t="s">
        <v>8584</v>
      </c>
      <c r="D753" s="105">
        <f>IF(ISBLANK(C753),"",VLOOKUP(C753,[3]Obce_PK!$A$2:$F$452,3))</f>
        <v>270041</v>
      </c>
      <c r="E753" s="79" t="s">
        <v>8905</v>
      </c>
      <c r="F753" s="105">
        <f>IF(ISBLANK(E753),"",VLOOKUP(E753,[3]Obce_PK!$A$2:$F$452,3))</f>
        <v>15054195</v>
      </c>
      <c r="G753" s="79" t="s">
        <v>1885</v>
      </c>
      <c r="H753" s="105"/>
      <c r="I753" s="79" t="s">
        <v>22</v>
      </c>
      <c r="J753" s="105" t="s">
        <v>34</v>
      </c>
      <c r="K753" s="106">
        <v>37987</v>
      </c>
      <c r="L753" s="79" t="s">
        <v>2614</v>
      </c>
      <c r="M753" s="104"/>
      <c r="N753" s="104"/>
    </row>
    <row r="754" spans="1:14" s="27" customFormat="1" x14ac:dyDescent="0.25">
      <c r="A754" s="79" t="s">
        <v>8569</v>
      </c>
      <c r="B754" s="79" t="s">
        <v>9078</v>
      </c>
      <c r="C754" s="79" t="s">
        <v>8584</v>
      </c>
      <c r="D754" s="105">
        <f>IF(ISBLANK(C754),"",VLOOKUP(C754,[3]Obce_PK!$A$2:$F$452,3))</f>
        <v>270041</v>
      </c>
      <c r="E754" s="79" t="s">
        <v>8783</v>
      </c>
      <c r="F754" s="105">
        <f>IF(ISBLANK(E754),"",VLOOKUP(E754,[3]Obce_PK!$A$2:$F$452,3))</f>
        <v>270148</v>
      </c>
      <c r="G754" s="79" t="s">
        <v>2261</v>
      </c>
      <c r="H754" s="79"/>
      <c r="I754" s="79" t="s">
        <v>22</v>
      </c>
      <c r="J754" s="105" t="s">
        <v>34</v>
      </c>
      <c r="K754" s="106">
        <v>37987</v>
      </c>
      <c r="L754" s="79" t="s">
        <v>2614</v>
      </c>
      <c r="M754" s="104"/>
      <c r="N754" s="104"/>
    </row>
    <row r="755" spans="1:14" s="27" customFormat="1" x14ac:dyDescent="0.25">
      <c r="A755" s="79" t="s">
        <v>8569</v>
      </c>
      <c r="B755" s="79" t="s">
        <v>9079</v>
      </c>
      <c r="C755" s="79" t="s">
        <v>8598</v>
      </c>
      <c r="D755" s="105">
        <f>IF(ISBLANK(C755),"",VLOOKUP(C755,[3]Obce_PK!$A$2:$F$452,3))</f>
        <v>277444</v>
      </c>
      <c r="E755" s="79" t="s">
        <v>6837</v>
      </c>
      <c r="F755" s="105">
        <f>IF(ISBLANK(E755),"",VLOOKUP(E755,[3]Obce_PK!$A$2:$F$452,3))</f>
        <v>277304</v>
      </c>
      <c r="G755" s="79" t="s">
        <v>2261</v>
      </c>
      <c r="H755" s="79"/>
      <c r="I755" s="79" t="s">
        <v>33</v>
      </c>
      <c r="J755" s="79" t="s">
        <v>34</v>
      </c>
      <c r="K755" s="106">
        <v>37966</v>
      </c>
      <c r="L755" s="79" t="s">
        <v>2614</v>
      </c>
      <c r="M755" s="104"/>
      <c r="N755" s="104"/>
    </row>
    <row r="756" spans="1:14" s="27" customFormat="1" x14ac:dyDescent="0.25">
      <c r="A756" s="79" t="s">
        <v>8569</v>
      </c>
      <c r="B756" s="79" t="s">
        <v>9080</v>
      </c>
      <c r="C756" s="79" t="s">
        <v>8571</v>
      </c>
      <c r="D756" s="105">
        <f>IF(ISBLANK(C756),"",VLOOKUP(C756,[3]Obce_PK!$A$2:$F$452,3))</f>
        <v>279102</v>
      </c>
      <c r="E756" s="79" t="s">
        <v>9024</v>
      </c>
      <c r="F756" s="105">
        <f>IF(ISBLANK(E756),"",VLOOKUP(E756,[3]Obce_PK!$A$2:$F$452,3))</f>
        <v>279625</v>
      </c>
      <c r="G756" s="79" t="s">
        <v>2261</v>
      </c>
      <c r="H756" s="79"/>
      <c r="I756" s="79" t="s">
        <v>33</v>
      </c>
      <c r="J756" s="79" t="s">
        <v>34</v>
      </c>
      <c r="K756" s="106">
        <v>37952</v>
      </c>
      <c r="L756" s="79" t="s">
        <v>2614</v>
      </c>
      <c r="M756" s="104"/>
      <c r="N756" s="104"/>
    </row>
    <row r="757" spans="1:14" s="27" customFormat="1" x14ac:dyDescent="0.25">
      <c r="A757" s="79" t="s">
        <v>8569</v>
      </c>
      <c r="B757" s="79" t="s">
        <v>2051</v>
      </c>
      <c r="C757" s="79" t="s">
        <v>8578</v>
      </c>
      <c r="D757" s="105">
        <f>IF(ISBLANK(C757),"",VLOOKUP(C757,[3]Obce_PK!$A$2:$F$452,3))</f>
        <v>270211</v>
      </c>
      <c r="E757" s="79" t="s">
        <v>8816</v>
      </c>
      <c r="F757" s="105">
        <f>IF(ISBLANK(E757),"",VLOOKUP(E757,[3]Obce_PK!$A$2:$F$452,3))</f>
        <v>271080</v>
      </c>
      <c r="G757" s="79" t="s">
        <v>2261</v>
      </c>
      <c r="H757" s="79"/>
      <c r="I757" s="79" t="s">
        <v>33</v>
      </c>
      <c r="J757" s="79" t="s">
        <v>34</v>
      </c>
      <c r="K757" s="106">
        <v>37959</v>
      </c>
      <c r="L757" s="79" t="s">
        <v>2614</v>
      </c>
      <c r="M757" s="104"/>
      <c r="N757" s="104"/>
    </row>
    <row r="758" spans="1:14" s="27" customFormat="1" x14ac:dyDescent="0.25">
      <c r="A758" s="79" t="s">
        <v>8569</v>
      </c>
      <c r="B758" s="79" t="s">
        <v>2054</v>
      </c>
      <c r="C758" s="79" t="s">
        <v>8578</v>
      </c>
      <c r="D758" s="105">
        <f>IF(ISBLANK(C758),"",VLOOKUP(C758,[3]Obce_PK!$A$2:$F$452,3))</f>
        <v>270211</v>
      </c>
      <c r="E758" s="79" t="s">
        <v>8817</v>
      </c>
      <c r="F758" s="105">
        <f>IF(ISBLANK(E758),"",VLOOKUP(E758,[3]Obce_PK!$A$2:$F$452,3))</f>
        <v>485365</v>
      </c>
      <c r="G758" s="79" t="s">
        <v>2261</v>
      </c>
      <c r="H758" s="79"/>
      <c r="I758" s="79" t="s">
        <v>33</v>
      </c>
      <c r="J758" s="79" t="s">
        <v>34</v>
      </c>
      <c r="K758" s="106">
        <v>37943</v>
      </c>
      <c r="L758" s="79" t="s">
        <v>2614</v>
      </c>
      <c r="M758" s="104"/>
      <c r="N758" s="104"/>
    </row>
    <row r="759" spans="1:14" s="27" customFormat="1" x14ac:dyDescent="0.25">
      <c r="A759" s="79" t="s">
        <v>8569</v>
      </c>
      <c r="B759" s="79" t="s">
        <v>9081</v>
      </c>
      <c r="C759" s="79" t="s">
        <v>8659</v>
      </c>
      <c r="D759" s="105">
        <f>IF(ISBLANK(C759),"",VLOOKUP(C759,[3]Obce_PK!$A$2:$F$452,3))</f>
        <v>278955</v>
      </c>
      <c r="E759" s="79" t="s">
        <v>8688</v>
      </c>
      <c r="F759" s="105">
        <f>IF(ISBLANK(E759),"",VLOOKUP(E759,[3]Obce_PK!$A$2:$F$452,3))</f>
        <v>856606</v>
      </c>
      <c r="G759" s="79" t="s">
        <v>2261</v>
      </c>
      <c r="H759" s="79"/>
      <c r="I759" s="79" t="s">
        <v>33</v>
      </c>
      <c r="J759" s="79" t="s">
        <v>34</v>
      </c>
      <c r="K759" s="106">
        <v>37937</v>
      </c>
      <c r="L759" s="79" t="s">
        <v>2614</v>
      </c>
      <c r="M759" s="104"/>
      <c r="N759" s="104"/>
    </row>
    <row r="760" spans="1:14" s="27" customFormat="1" x14ac:dyDescent="0.25">
      <c r="A760" s="79" t="s">
        <v>8569</v>
      </c>
      <c r="B760" s="79" t="s">
        <v>9082</v>
      </c>
      <c r="C760" s="79" t="s">
        <v>8584</v>
      </c>
      <c r="D760" s="105">
        <f>IF(ISBLANK(C760),"",VLOOKUP(C760,[3]Obce_PK!$A$2:$F$452,3))</f>
        <v>270041</v>
      </c>
      <c r="E760" s="79" t="s">
        <v>8793</v>
      </c>
      <c r="F760" s="105">
        <f>IF(ISBLANK(E760),"",VLOOKUP(E760,[3]Obce_PK!$A$2:$F$452,3))</f>
        <v>43500081</v>
      </c>
      <c r="G760" s="79" t="s">
        <v>1885</v>
      </c>
      <c r="H760" s="105"/>
      <c r="I760" s="79" t="s">
        <v>33</v>
      </c>
      <c r="J760" s="79" t="s">
        <v>34</v>
      </c>
      <c r="K760" s="106">
        <v>37972</v>
      </c>
      <c r="L760" s="79" t="s">
        <v>2614</v>
      </c>
      <c r="M760" s="104"/>
      <c r="N760" s="104"/>
    </row>
    <row r="761" spans="1:14" s="27" customFormat="1" x14ac:dyDescent="0.25">
      <c r="A761" s="79" t="s">
        <v>8569</v>
      </c>
      <c r="B761" s="79" t="s">
        <v>2065</v>
      </c>
      <c r="C761" s="79" t="s">
        <v>8713</v>
      </c>
      <c r="D761" s="105">
        <f>IF(ISBLANK(C761),"",VLOOKUP(C761,[3]Obce_PK!$A$2:$F$452,3))</f>
        <v>274101</v>
      </c>
      <c r="E761" s="79" t="s">
        <v>8865</v>
      </c>
      <c r="F761" s="105">
        <f>IF(ISBLANK(E761),"",VLOOKUP(E761,[3]Obce_PK!$A$2:$F$452,3))</f>
        <v>274569</v>
      </c>
      <c r="G761" s="79" t="s">
        <v>2284</v>
      </c>
      <c r="H761" s="79"/>
      <c r="I761" s="79" t="s">
        <v>33</v>
      </c>
      <c r="J761" s="79" t="s">
        <v>34</v>
      </c>
      <c r="K761" s="106">
        <v>38353</v>
      </c>
      <c r="L761" s="79" t="s">
        <v>285</v>
      </c>
      <c r="M761" s="104"/>
      <c r="N761" s="104"/>
    </row>
    <row r="762" spans="1:14" s="27" customFormat="1" x14ac:dyDescent="0.25">
      <c r="A762" s="79" t="s">
        <v>8569</v>
      </c>
      <c r="B762" s="79" t="s">
        <v>2069</v>
      </c>
      <c r="C762" s="79" t="s">
        <v>8753</v>
      </c>
      <c r="D762" s="105">
        <f>IF(ISBLANK(C762),"",VLOOKUP(C762,[3]Obce_PK!$A$2:$F$452,3))</f>
        <v>277177</v>
      </c>
      <c r="E762" s="79" t="s">
        <v>8946</v>
      </c>
      <c r="F762" s="105">
        <f>IF(ISBLANK(E762),"",VLOOKUP(E762,[3]Obce_PK!$A$2:$F$452,3))</f>
        <v>277495</v>
      </c>
      <c r="G762" s="79" t="s">
        <v>2261</v>
      </c>
      <c r="H762" s="79"/>
      <c r="I762" s="79" t="s">
        <v>33</v>
      </c>
      <c r="J762" s="79" t="s">
        <v>34</v>
      </c>
      <c r="K762" s="106">
        <v>39083</v>
      </c>
      <c r="L762" s="79" t="s">
        <v>2614</v>
      </c>
      <c r="M762" s="104"/>
      <c r="N762" s="104"/>
    </row>
    <row r="763" spans="1:14" s="27" customFormat="1" x14ac:dyDescent="0.25">
      <c r="A763" s="79" t="s">
        <v>8569</v>
      </c>
      <c r="B763" s="79" t="s">
        <v>2070</v>
      </c>
      <c r="C763" s="79" t="s">
        <v>8753</v>
      </c>
      <c r="D763" s="105">
        <f>IF(ISBLANK(C763),"",VLOOKUP(C763,[3]Obce_PK!$A$2:$F$452,3))</f>
        <v>277177</v>
      </c>
      <c r="E763" s="79" t="s">
        <v>8947</v>
      </c>
      <c r="F763" s="105">
        <f>IF(ISBLANK(E763),"",VLOOKUP(E763,[3]Obce_PK!$A$2:$F$452,3))</f>
        <v>277487</v>
      </c>
      <c r="G763" s="79" t="s">
        <v>2261</v>
      </c>
      <c r="H763" s="79"/>
      <c r="I763" s="79" t="s">
        <v>33</v>
      </c>
      <c r="J763" s="79" t="s">
        <v>34</v>
      </c>
      <c r="K763" s="106">
        <v>39083</v>
      </c>
      <c r="L763" s="79" t="s">
        <v>2614</v>
      </c>
      <c r="M763" s="104"/>
      <c r="N763" s="104"/>
    </row>
    <row r="764" spans="1:14" s="27" customFormat="1" x14ac:dyDescent="0.25">
      <c r="A764" s="79" t="s">
        <v>8569</v>
      </c>
      <c r="B764" s="79" t="s">
        <v>2073</v>
      </c>
      <c r="C764" s="79" t="s">
        <v>8753</v>
      </c>
      <c r="D764" s="105">
        <f>IF(ISBLANK(C764),"",VLOOKUP(C764,[3]Obce_PK!$A$2:$F$452,3))</f>
        <v>277177</v>
      </c>
      <c r="E764" s="79" t="s">
        <v>9083</v>
      </c>
      <c r="F764" s="105">
        <f>IF(ISBLANK(E764),"",VLOOKUP(E764,[3]Obce_PK!$A$2:$F$452,3))</f>
        <v>277461</v>
      </c>
      <c r="G764" s="79" t="s">
        <v>2261</v>
      </c>
      <c r="H764" s="79"/>
      <c r="I764" s="79" t="s">
        <v>33</v>
      </c>
      <c r="J764" s="79" t="s">
        <v>34</v>
      </c>
      <c r="K764" s="106">
        <v>39083</v>
      </c>
      <c r="L764" s="79" t="s">
        <v>2614</v>
      </c>
      <c r="M764" s="104"/>
      <c r="N764" s="104"/>
    </row>
    <row r="765" spans="1:14" s="27" customFormat="1" x14ac:dyDescent="0.25">
      <c r="A765" s="79" t="s">
        <v>8569</v>
      </c>
      <c r="B765" s="79" t="s">
        <v>2076</v>
      </c>
      <c r="C765" s="79" t="s">
        <v>8753</v>
      </c>
      <c r="D765" s="105">
        <f>IF(ISBLANK(C765),"",VLOOKUP(C765,[3]Obce_PK!$A$2:$F$452,3))</f>
        <v>277177</v>
      </c>
      <c r="E765" s="79" t="s">
        <v>8949</v>
      </c>
      <c r="F765" s="105">
        <f>IF(ISBLANK(E765),"",VLOOKUP(E765,[3]Obce_PK!$A$2:$F$452,3))</f>
        <v>277452</v>
      </c>
      <c r="G765" s="79" t="s">
        <v>2261</v>
      </c>
      <c r="H765" s="79"/>
      <c r="I765" s="79" t="s">
        <v>33</v>
      </c>
      <c r="J765" s="79" t="s">
        <v>34</v>
      </c>
      <c r="K765" s="106">
        <v>39083</v>
      </c>
      <c r="L765" s="79" t="s">
        <v>2614</v>
      </c>
      <c r="M765" s="104"/>
      <c r="N765" s="104"/>
    </row>
    <row r="766" spans="1:14" s="27" customFormat="1" x14ac:dyDescent="0.25">
      <c r="A766" s="79" t="s">
        <v>8569</v>
      </c>
      <c r="B766" s="79" t="s">
        <v>2079</v>
      </c>
      <c r="C766" s="79" t="s">
        <v>8753</v>
      </c>
      <c r="D766" s="105">
        <f>IF(ISBLANK(C766),"",VLOOKUP(C766,[3]Obce_PK!$A$2:$F$452,3))</f>
        <v>277177</v>
      </c>
      <c r="E766" s="79" t="s">
        <v>7657</v>
      </c>
      <c r="F766" s="105">
        <f>IF(ISBLANK(E766),"",VLOOKUP(E766,[3]Obce_PK!$A$2:$F$452,3))</f>
        <v>277401</v>
      </c>
      <c r="G766" s="79" t="s">
        <v>2261</v>
      </c>
      <c r="H766" s="79"/>
      <c r="I766" s="79" t="s">
        <v>33</v>
      </c>
      <c r="J766" s="79" t="s">
        <v>34</v>
      </c>
      <c r="K766" s="106">
        <v>39083</v>
      </c>
      <c r="L766" s="79" t="s">
        <v>2614</v>
      </c>
      <c r="M766" s="104"/>
      <c r="N766" s="104"/>
    </row>
    <row r="767" spans="1:14" s="27" customFormat="1" x14ac:dyDescent="0.25">
      <c r="A767" s="79" t="s">
        <v>8569</v>
      </c>
      <c r="B767" s="79" t="s">
        <v>7907</v>
      </c>
      <c r="C767" s="79" t="s">
        <v>8753</v>
      </c>
      <c r="D767" s="105">
        <f>IF(ISBLANK(C767),"",VLOOKUP(C767,[3]Obce_PK!$A$2:$F$452,3))</f>
        <v>277177</v>
      </c>
      <c r="E767" s="79" t="s">
        <v>8950</v>
      </c>
      <c r="F767" s="105">
        <f>IF(ISBLANK(E767),"",VLOOKUP(E767,[3]Obce_PK!$A$2:$F$452,3))</f>
        <v>277321</v>
      </c>
      <c r="G767" s="79" t="s">
        <v>2261</v>
      </c>
      <c r="H767" s="79"/>
      <c r="I767" s="79" t="s">
        <v>33</v>
      </c>
      <c r="J767" s="79" t="s">
        <v>34</v>
      </c>
      <c r="K767" s="106">
        <v>39083</v>
      </c>
      <c r="L767" s="79" t="s">
        <v>2614</v>
      </c>
      <c r="M767" s="104"/>
      <c r="N767" s="104"/>
    </row>
    <row r="768" spans="1:14" s="27" customFormat="1" x14ac:dyDescent="0.25">
      <c r="A768" s="79" t="s">
        <v>8569</v>
      </c>
      <c r="B768" s="79" t="s">
        <v>7908</v>
      </c>
      <c r="C768" s="79" t="s">
        <v>8753</v>
      </c>
      <c r="D768" s="105">
        <f>IF(ISBLANK(C768),"",VLOOKUP(C768,[3]Obce_PK!$A$2:$F$452,3))</f>
        <v>277177</v>
      </c>
      <c r="E768" s="79" t="s">
        <v>8951</v>
      </c>
      <c r="F768" s="105">
        <f>IF(ISBLANK(E768),"",VLOOKUP(E768,[3]Obce_PK!$A$2:$F$452,3))</f>
        <v>277240</v>
      </c>
      <c r="G768" s="79" t="s">
        <v>2261</v>
      </c>
      <c r="H768" s="79"/>
      <c r="I768" s="79" t="s">
        <v>33</v>
      </c>
      <c r="J768" s="79" t="s">
        <v>34</v>
      </c>
      <c r="K768" s="106">
        <v>39083</v>
      </c>
      <c r="L768" s="79" t="s">
        <v>2614</v>
      </c>
      <c r="M768" s="104"/>
      <c r="N768" s="104"/>
    </row>
    <row r="769" spans="1:14" s="27" customFormat="1" x14ac:dyDescent="0.25">
      <c r="A769" s="79" t="s">
        <v>8569</v>
      </c>
      <c r="B769" s="79" t="s">
        <v>7910</v>
      </c>
      <c r="C769" s="79" t="s">
        <v>8753</v>
      </c>
      <c r="D769" s="105">
        <f>IF(ISBLANK(C769),"",VLOOKUP(C769,[3]Obce_PK!$A$2:$F$452,3))</f>
        <v>277177</v>
      </c>
      <c r="E769" s="79" t="s">
        <v>8952</v>
      </c>
      <c r="F769" s="105">
        <f>IF(ISBLANK(E769),"",VLOOKUP(E769,[3]Obce_PK!$A$2:$F$452,3))</f>
        <v>277231</v>
      </c>
      <c r="G769" s="79" t="s">
        <v>2261</v>
      </c>
      <c r="H769" s="79"/>
      <c r="I769" s="79" t="s">
        <v>33</v>
      </c>
      <c r="J769" s="79" t="s">
        <v>34</v>
      </c>
      <c r="K769" s="106">
        <v>39083</v>
      </c>
      <c r="L769" s="79" t="s">
        <v>2614</v>
      </c>
      <c r="M769" s="104"/>
      <c r="N769" s="104"/>
    </row>
    <row r="770" spans="1:14" s="27" customFormat="1" x14ac:dyDescent="0.25">
      <c r="A770" s="79" t="s">
        <v>8569</v>
      </c>
      <c r="B770" s="79" t="s">
        <v>7911</v>
      </c>
      <c r="C770" s="79" t="s">
        <v>8753</v>
      </c>
      <c r="D770" s="105">
        <f>IF(ISBLANK(C770),"",VLOOKUP(C770,[3]Obce_PK!$A$2:$F$452,3))</f>
        <v>277177</v>
      </c>
      <c r="E770" s="79" t="s">
        <v>8953</v>
      </c>
      <c r="F770" s="105">
        <f>IF(ISBLANK(E770),"",VLOOKUP(E770,[3]Obce_PK!$A$2:$F$452,3))</f>
        <v>277185</v>
      </c>
      <c r="G770" s="79" t="s">
        <v>2261</v>
      </c>
      <c r="H770" s="79"/>
      <c r="I770" s="79" t="s">
        <v>33</v>
      </c>
      <c r="J770" s="79" t="s">
        <v>34</v>
      </c>
      <c r="K770" s="106">
        <v>39083</v>
      </c>
      <c r="L770" s="79" t="s">
        <v>2614</v>
      </c>
      <c r="M770" s="104"/>
      <c r="N770" s="104"/>
    </row>
    <row r="771" spans="1:14" s="27" customFormat="1" x14ac:dyDescent="0.25">
      <c r="A771" s="79" t="s">
        <v>8569</v>
      </c>
      <c r="B771" s="79" t="s">
        <v>7913</v>
      </c>
      <c r="C771" s="79" t="s">
        <v>8753</v>
      </c>
      <c r="D771" s="105">
        <f>IF(ISBLANK(C771),"",VLOOKUP(C771,[3]Obce_PK!$A$2:$F$452,3))</f>
        <v>277177</v>
      </c>
      <c r="E771" s="79" t="s">
        <v>8954</v>
      </c>
      <c r="F771" s="105">
        <f>IF(ISBLANK(E771),"",VLOOKUP(E771,[3]Obce_PK!$A$2:$F$452,3))</f>
        <v>277070</v>
      </c>
      <c r="G771" s="79" t="s">
        <v>2261</v>
      </c>
      <c r="H771" s="79"/>
      <c r="I771" s="79" t="s">
        <v>33</v>
      </c>
      <c r="J771" s="79" t="s">
        <v>34</v>
      </c>
      <c r="K771" s="106">
        <v>37887</v>
      </c>
      <c r="L771" s="79" t="s">
        <v>2614</v>
      </c>
      <c r="M771" s="104"/>
      <c r="N771" s="104"/>
    </row>
    <row r="772" spans="1:14" s="27" customFormat="1" x14ac:dyDescent="0.25">
      <c r="A772" s="79" t="s">
        <v>8569</v>
      </c>
      <c r="B772" s="79" t="s">
        <v>9084</v>
      </c>
      <c r="C772" s="79" t="s">
        <v>8753</v>
      </c>
      <c r="D772" s="105">
        <f>IF(ISBLANK(C772),"",VLOOKUP(C772,[3]Obce_PK!$A$2:$F$452,3))</f>
        <v>277177</v>
      </c>
      <c r="E772" s="79" t="s">
        <v>9085</v>
      </c>
      <c r="F772" s="105">
        <f>IF(ISBLANK(E772),"",VLOOKUP(E772,[3]Obce_PK!$A$2:$F$452,3))</f>
        <v>277053</v>
      </c>
      <c r="G772" s="79" t="s">
        <v>2261</v>
      </c>
      <c r="H772" s="79"/>
      <c r="I772" s="79" t="s">
        <v>33</v>
      </c>
      <c r="J772" s="79" t="s">
        <v>34</v>
      </c>
      <c r="K772" s="106">
        <v>39083</v>
      </c>
      <c r="L772" s="79" t="s">
        <v>2614</v>
      </c>
      <c r="M772" s="104"/>
      <c r="N772" s="104"/>
    </row>
    <row r="773" spans="1:14" s="27" customFormat="1" x14ac:dyDescent="0.25">
      <c r="A773" s="79" t="s">
        <v>8569</v>
      </c>
      <c r="B773" s="79" t="s">
        <v>9086</v>
      </c>
      <c r="C773" s="79" t="s">
        <v>8753</v>
      </c>
      <c r="D773" s="105">
        <f>IF(ISBLANK(C773),"",VLOOKUP(C773,[3]Obce_PK!$A$2:$F$452,3))</f>
        <v>277177</v>
      </c>
      <c r="E773" s="79" t="s">
        <v>8956</v>
      </c>
      <c r="F773" s="105">
        <f>IF(ISBLANK(E773),"",VLOOKUP(E773,[3]Obce_PK!$A$2:$F$452,3))</f>
        <v>276898</v>
      </c>
      <c r="G773" s="79" t="s">
        <v>2261</v>
      </c>
      <c r="H773" s="79"/>
      <c r="I773" s="79" t="s">
        <v>33</v>
      </c>
      <c r="J773" s="79" t="s">
        <v>34</v>
      </c>
      <c r="K773" s="106">
        <v>39083</v>
      </c>
      <c r="L773" s="79" t="s">
        <v>2614</v>
      </c>
      <c r="M773" s="104"/>
      <c r="N773" s="104"/>
    </row>
    <row r="774" spans="1:14" s="27" customFormat="1" x14ac:dyDescent="0.25">
      <c r="A774" s="79" t="s">
        <v>8569</v>
      </c>
      <c r="B774" s="79" t="s">
        <v>9087</v>
      </c>
      <c r="C774" s="79" t="s">
        <v>8753</v>
      </c>
      <c r="D774" s="105">
        <f>IF(ISBLANK(C774),"",VLOOKUP(C774,[3]Obce_PK!$A$2:$F$452,3))</f>
        <v>277177</v>
      </c>
      <c r="E774" s="79" t="s">
        <v>8957</v>
      </c>
      <c r="F774" s="105">
        <f>IF(ISBLANK(E774),"",VLOOKUP(E774,[3]Obce_PK!$A$2:$F$452,3))</f>
        <v>276855</v>
      </c>
      <c r="G774" s="79" t="s">
        <v>2261</v>
      </c>
      <c r="H774" s="79"/>
      <c r="I774" s="79" t="s">
        <v>33</v>
      </c>
      <c r="J774" s="79" t="s">
        <v>34</v>
      </c>
      <c r="K774" s="106">
        <v>39083</v>
      </c>
      <c r="L774" s="79" t="s">
        <v>2614</v>
      </c>
      <c r="M774" s="104"/>
      <c r="N774" s="104"/>
    </row>
    <row r="775" spans="1:14" s="27" customFormat="1" x14ac:dyDescent="0.25">
      <c r="A775" s="79" t="s">
        <v>8569</v>
      </c>
      <c r="B775" s="79" t="s">
        <v>9088</v>
      </c>
      <c r="C775" s="79" t="s">
        <v>8753</v>
      </c>
      <c r="D775" s="105">
        <f>IF(ISBLANK(C775),"",VLOOKUP(C775,[3]Obce_PK!$A$2:$F$452,3))</f>
        <v>277177</v>
      </c>
      <c r="E775" s="79" t="s">
        <v>9089</v>
      </c>
      <c r="F775" s="105">
        <f>IF(ISBLANK(E775),"",VLOOKUP(E775,[3]Obce_PK!$A$2:$F$452,3))</f>
        <v>276812</v>
      </c>
      <c r="G775" s="79" t="s">
        <v>2261</v>
      </c>
      <c r="H775" s="79"/>
      <c r="I775" s="79" t="s">
        <v>33</v>
      </c>
      <c r="J775" s="79" t="s">
        <v>34</v>
      </c>
      <c r="K775" s="106">
        <v>39083</v>
      </c>
      <c r="L775" s="79" t="s">
        <v>2614</v>
      </c>
      <c r="M775" s="104"/>
      <c r="N775" s="104"/>
    </row>
    <row r="776" spans="1:14" s="27" customFormat="1" x14ac:dyDescent="0.25">
      <c r="A776" s="79" t="s">
        <v>8569</v>
      </c>
      <c r="B776" s="79" t="s">
        <v>9090</v>
      </c>
      <c r="C776" s="79" t="s">
        <v>8753</v>
      </c>
      <c r="D776" s="105">
        <f>IF(ISBLANK(C776),"",VLOOKUP(C776,[3]Obce_PK!$A$2:$F$452,3))</f>
        <v>277177</v>
      </c>
      <c r="E776" s="79" t="s">
        <v>8959</v>
      </c>
      <c r="F776" s="105">
        <f>IF(ISBLANK(E776),"",VLOOKUP(E776,[3]Obce_PK!$A$2:$F$452,3))</f>
        <v>276782</v>
      </c>
      <c r="G776" s="79" t="s">
        <v>2261</v>
      </c>
      <c r="H776" s="79"/>
      <c r="I776" s="79" t="s">
        <v>33</v>
      </c>
      <c r="J776" s="79" t="s">
        <v>34</v>
      </c>
      <c r="K776" s="106">
        <v>39083</v>
      </c>
      <c r="L776" s="79" t="s">
        <v>2614</v>
      </c>
      <c r="M776" s="104"/>
      <c r="N776" s="104"/>
    </row>
    <row r="777" spans="1:14" s="27" customFormat="1" x14ac:dyDescent="0.25">
      <c r="A777" s="79" t="s">
        <v>8569</v>
      </c>
      <c r="B777" s="79" t="s">
        <v>9091</v>
      </c>
      <c r="C777" s="79" t="s">
        <v>8753</v>
      </c>
      <c r="D777" s="105">
        <f>IF(ISBLANK(C777),"",VLOOKUP(C777,[3]Obce_PK!$A$2:$F$452,3))</f>
        <v>277177</v>
      </c>
      <c r="E777" s="79" t="s">
        <v>598</v>
      </c>
      <c r="F777" s="105">
        <f>IF(ISBLANK(E777),"",VLOOKUP(E777,[3]Obce_PK!$A$2:$F$452,3))</f>
        <v>276634</v>
      </c>
      <c r="G777" s="79" t="s">
        <v>2261</v>
      </c>
      <c r="H777" s="79"/>
      <c r="I777" s="79" t="s">
        <v>33</v>
      </c>
      <c r="J777" s="79" t="s">
        <v>34</v>
      </c>
      <c r="K777" s="106">
        <v>39083</v>
      </c>
      <c r="L777" s="79" t="s">
        <v>2614</v>
      </c>
      <c r="M777" s="104"/>
      <c r="N777" s="104"/>
    </row>
    <row r="778" spans="1:14" s="27" customFormat="1" x14ac:dyDescent="0.25">
      <c r="A778" s="79" t="s">
        <v>8569</v>
      </c>
      <c r="B778" s="79" t="s">
        <v>9092</v>
      </c>
      <c r="C778" s="79" t="s">
        <v>8753</v>
      </c>
      <c r="D778" s="105">
        <f>IF(ISBLANK(C778),"",VLOOKUP(C778,[3]Obce_PK!$A$2:$F$452,3))</f>
        <v>277177</v>
      </c>
      <c r="E778" s="79" t="s">
        <v>8960</v>
      </c>
      <c r="F778" s="105">
        <f>IF(ISBLANK(E778),"",VLOOKUP(E778,[3]Obce_PK!$A$2:$F$452,3))</f>
        <v>276499</v>
      </c>
      <c r="G778" s="79" t="s">
        <v>2261</v>
      </c>
      <c r="H778" s="79"/>
      <c r="I778" s="79" t="s">
        <v>33</v>
      </c>
      <c r="J778" s="79" t="s">
        <v>34</v>
      </c>
      <c r="K778" s="106">
        <v>39083</v>
      </c>
      <c r="L778" s="79" t="s">
        <v>2614</v>
      </c>
      <c r="M778" s="104"/>
      <c r="N778" s="104"/>
    </row>
    <row r="779" spans="1:14" s="27" customFormat="1" x14ac:dyDescent="0.25">
      <c r="A779" s="79" t="s">
        <v>8569</v>
      </c>
      <c r="B779" s="79" t="s">
        <v>9093</v>
      </c>
      <c r="C779" s="79" t="s">
        <v>8753</v>
      </c>
      <c r="D779" s="105">
        <f>IF(ISBLANK(C779),"",VLOOKUP(C779,[3]Obce_PK!$A$2:$F$452,3))</f>
        <v>277177</v>
      </c>
      <c r="E779" s="79" t="s">
        <v>8961</v>
      </c>
      <c r="F779" s="105">
        <f>IF(ISBLANK(E779),"",VLOOKUP(E779,[3]Obce_PK!$A$2:$F$452,3))</f>
        <v>276430</v>
      </c>
      <c r="G779" s="79" t="s">
        <v>2261</v>
      </c>
      <c r="H779" s="79"/>
      <c r="I779" s="79" t="s">
        <v>33</v>
      </c>
      <c r="J779" s="79" t="s">
        <v>34</v>
      </c>
      <c r="K779" s="106">
        <v>39083</v>
      </c>
      <c r="L779" s="79" t="s">
        <v>2614</v>
      </c>
      <c r="M779" s="104"/>
      <c r="N779" s="104"/>
    </row>
    <row r="780" spans="1:14" s="27" customFormat="1" x14ac:dyDescent="0.25">
      <c r="A780" s="79" t="s">
        <v>8569</v>
      </c>
      <c r="B780" s="79" t="s">
        <v>9094</v>
      </c>
      <c r="C780" s="79" t="s">
        <v>8751</v>
      </c>
      <c r="D780" s="105">
        <f>IF(ISBLANK(C780),"",VLOOKUP(C780,[3]Obce_PK!$A$2:$F$452,3))</f>
        <v>270440</v>
      </c>
      <c r="E780" s="79" t="s">
        <v>8810</v>
      </c>
      <c r="F780" s="105">
        <f>IF(ISBLANK(E780),"",VLOOKUP(E780,[3]Obce_PK!$A$2:$F$452,3))</f>
        <v>270971</v>
      </c>
      <c r="G780" s="79" t="s">
        <v>2261</v>
      </c>
      <c r="H780" s="79"/>
      <c r="I780" s="79" t="s">
        <v>33</v>
      </c>
      <c r="J780" s="79" t="s">
        <v>34</v>
      </c>
      <c r="K780" s="106">
        <v>37924</v>
      </c>
      <c r="L780" s="79" t="s">
        <v>2614</v>
      </c>
      <c r="M780" s="104"/>
      <c r="N780" s="104"/>
    </row>
    <row r="781" spans="1:14" s="27" customFormat="1" x14ac:dyDescent="0.25">
      <c r="A781" s="79" t="s">
        <v>8569</v>
      </c>
      <c r="B781" s="79" t="s">
        <v>9095</v>
      </c>
      <c r="C781" s="79" t="s">
        <v>8751</v>
      </c>
      <c r="D781" s="105">
        <f>IF(ISBLANK(C781),"",VLOOKUP(C781,[3]Obce_PK!$A$2:$F$452,3))</f>
        <v>270440</v>
      </c>
      <c r="E781" s="79" t="s">
        <v>9096</v>
      </c>
      <c r="F781" s="105">
        <f>IF(ISBLANK(E781),"",VLOOKUP(E781,[3]Obce_PK!$A$2:$F$452,3))</f>
        <v>270237</v>
      </c>
      <c r="G781" s="79" t="s">
        <v>2261</v>
      </c>
      <c r="H781" s="79"/>
      <c r="I781" s="79" t="s">
        <v>33</v>
      </c>
      <c r="J781" s="79" t="s">
        <v>34</v>
      </c>
      <c r="K781" s="106">
        <v>37924</v>
      </c>
      <c r="L781" s="79" t="s">
        <v>2614</v>
      </c>
      <c r="M781" s="104"/>
      <c r="N781" s="104"/>
    </row>
    <row r="782" spans="1:14" s="27" customFormat="1" x14ac:dyDescent="0.25">
      <c r="A782" s="79" t="s">
        <v>8569</v>
      </c>
      <c r="B782" s="79" t="s">
        <v>9097</v>
      </c>
      <c r="C782" s="79" t="s">
        <v>8578</v>
      </c>
      <c r="D782" s="105">
        <f>IF(ISBLANK(C782),"",VLOOKUP(C782,[3]Obce_PK!$A$2:$F$452,3))</f>
        <v>270211</v>
      </c>
      <c r="E782" s="79" t="s">
        <v>8815</v>
      </c>
      <c r="F782" s="105">
        <f>IF(ISBLANK(E782),"",VLOOKUP(E782,[3]Obce_PK!$A$2:$F$452,3))</f>
        <v>271101</v>
      </c>
      <c r="G782" s="79" t="s">
        <v>2261</v>
      </c>
      <c r="H782" s="79"/>
      <c r="I782" s="79" t="s">
        <v>33</v>
      </c>
      <c r="J782" s="79" t="s">
        <v>34</v>
      </c>
      <c r="K782" s="106">
        <v>37925</v>
      </c>
      <c r="L782" s="79" t="s">
        <v>2614</v>
      </c>
      <c r="M782" s="104"/>
      <c r="N782" s="104"/>
    </row>
    <row r="783" spans="1:14" s="27" customFormat="1" x14ac:dyDescent="0.25">
      <c r="A783" s="79" t="s">
        <v>8569</v>
      </c>
      <c r="B783" s="79" t="s">
        <v>9098</v>
      </c>
      <c r="C783" s="79" t="s">
        <v>8578</v>
      </c>
      <c r="D783" s="105">
        <f>IF(ISBLANK(C783),"",VLOOKUP(C783,[3]Obce_PK!$A$2:$F$452,3))</f>
        <v>270211</v>
      </c>
      <c r="E783" s="79" t="s">
        <v>8581</v>
      </c>
      <c r="F783" s="105">
        <f>IF(ISBLANK(E783),"",VLOOKUP(E783,[3]Obce_PK!$A$2:$F$452,3))</f>
        <v>69171289</v>
      </c>
      <c r="G783" s="79" t="s">
        <v>2261</v>
      </c>
      <c r="H783" s="79"/>
      <c r="I783" s="79" t="s">
        <v>33</v>
      </c>
      <c r="J783" s="79" t="s">
        <v>34</v>
      </c>
      <c r="K783" s="106">
        <v>37897</v>
      </c>
      <c r="L783" s="79" t="s">
        <v>2614</v>
      </c>
      <c r="M783" s="104"/>
      <c r="N783" s="104"/>
    </row>
    <row r="784" spans="1:14" s="27" customFormat="1" x14ac:dyDescent="0.25">
      <c r="A784" s="79" t="s">
        <v>8569</v>
      </c>
      <c r="B784" s="79" t="s">
        <v>7927</v>
      </c>
      <c r="C784" s="79" t="s">
        <v>8571</v>
      </c>
      <c r="D784" s="105">
        <f>IF(ISBLANK(C784),"",VLOOKUP(C784,[3]Obce_PK!$A$2:$F$452,3))</f>
        <v>279102</v>
      </c>
      <c r="E784" s="79" t="s">
        <v>9007</v>
      </c>
      <c r="F784" s="105">
        <f>IF(ISBLANK(E784),"",VLOOKUP(E784,[3]Obce_PK!$A$2:$F$452,3))</f>
        <v>485535</v>
      </c>
      <c r="G784" s="79" t="s">
        <v>2261</v>
      </c>
      <c r="H784" s="79"/>
      <c r="I784" s="79" t="s">
        <v>33</v>
      </c>
      <c r="J784" s="79" t="s">
        <v>34</v>
      </c>
      <c r="K784" s="106">
        <v>37849</v>
      </c>
      <c r="L784" s="79" t="s">
        <v>2614</v>
      </c>
      <c r="M784" s="104"/>
      <c r="N784" s="104"/>
    </row>
    <row r="785" spans="1:14" s="27" customFormat="1" x14ac:dyDescent="0.25">
      <c r="A785" s="79" t="s">
        <v>8569</v>
      </c>
      <c r="B785" s="79" t="s">
        <v>2088</v>
      </c>
      <c r="C785" s="79" t="s">
        <v>8578</v>
      </c>
      <c r="D785" s="105">
        <f>IF(ISBLANK(C785),"",VLOOKUP(C785,[3]Obce_PK!$A$2:$F$452,3))</f>
        <v>270211</v>
      </c>
      <c r="E785" s="79" t="s">
        <v>8769</v>
      </c>
      <c r="F785" s="105">
        <v>270431</v>
      </c>
      <c r="G785" s="79" t="s">
        <v>2261</v>
      </c>
      <c r="H785" s="79"/>
      <c r="I785" s="79" t="s">
        <v>33</v>
      </c>
      <c r="J785" s="79" t="s">
        <v>34</v>
      </c>
      <c r="K785" s="106">
        <v>37868</v>
      </c>
      <c r="L785" s="79" t="s">
        <v>2614</v>
      </c>
      <c r="M785" s="104"/>
      <c r="N785" s="104"/>
    </row>
    <row r="786" spans="1:14" s="27" customFormat="1" x14ac:dyDescent="0.25">
      <c r="A786" s="79" t="s">
        <v>8569</v>
      </c>
      <c r="B786" s="79" t="s">
        <v>2091</v>
      </c>
      <c r="C786" s="79" t="s">
        <v>8578</v>
      </c>
      <c r="D786" s="105">
        <f>IF(ISBLANK(C786),"",VLOOKUP(C786,[3]Obce_PK!$A$2:$F$452,3))</f>
        <v>270211</v>
      </c>
      <c r="E786" s="79" t="s">
        <v>8819</v>
      </c>
      <c r="F786" s="105">
        <f>IF(ISBLANK(E786),"",VLOOKUP(E786,[3]Obce_PK!$A$2:$F$452,3))</f>
        <v>270288</v>
      </c>
      <c r="G786" s="79" t="s">
        <v>2261</v>
      </c>
      <c r="H786" s="79"/>
      <c r="I786" s="79" t="s">
        <v>33</v>
      </c>
      <c r="J786" s="79" t="s">
        <v>34</v>
      </c>
      <c r="K786" s="106">
        <v>37876</v>
      </c>
      <c r="L786" s="79" t="s">
        <v>2614</v>
      </c>
      <c r="M786" s="104"/>
      <c r="N786" s="104"/>
    </row>
    <row r="787" spans="1:14" s="27" customFormat="1" x14ac:dyDescent="0.25">
      <c r="A787" s="79" t="s">
        <v>8569</v>
      </c>
      <c r="B787" s="79" t="s">
        <v>2148</v>
      </c>
      <c r="C787" s="79" t="s">
        <v>8659</v>
      </c>
      <c r="D787" s="105">
        <f>IF(ISBLANK(C787),"",VLOOKUP(C787,[3]Obce_PK!$A$2:$F$452,3))</f>
        <v>278955</v>
      </c>
      <c r="E787" s="79" t="s">
        <v>8989</v>
      </c>
      <c r="F787" s="105">
        <f>IF(ISBLANK(E787),"",VLOOKUP(E787,[3]Obce_PK!$A$2:$F$452,3))</f>
        <v>279820</v>
      </c>
      <c r="G787" s="79" t="s">
        <v>2261</v>
      </c>
      <c r="H787" s="79"/>
      <c r="I787" s="79" t="s">
        <v>33</v>
      </c>
      <c r="J787" s="79" t="s">
        <v>34</v>
      </c>
      <c r="K787" s="106">
        <v>37838</v>
      </c>
      <c r="L787" s="79" t="s">
        <v>2614</v>
      </c>
      <c r="M787" s="104"/>
      <c r="N787" s="104"/>
    </row>
    <row r="788" spans="1:14" s="27" customFormat="1" x14ac:dyDescent="0.25">
      <c r="A788" s="79" t="s">
        <v>8569</v>
      </c>
      <c r="B788" s="79" t="s">
        <v>2151</v>
      </c>
      <c r="C788" s="79" t="s">
        <v>8659</v>
      </c>
      <c r="D788" s="105">
        <f>IF(ISBLANK(C788),"",VLOOKUP(C788,[3]Obce_PK!$A$2:$F$452,3))</f>
        <v>278955</v>
      </c>
      <c r="E788" s="79" t="s">
        <v>5680</v>
      </c>
      <c r="F788" s="105">
        <f>IF(ISBLANK(E788),"",VLOOKUP(E788,[3]Obce_PK!$A$2:$F$452,3))</f>
        <v>279803</v>
      </c>
      <c r="G788" s="79" t="s">
        <v>2261</v>
      </c>
      <c r="H788" s="79"/>
      <c r="I788" s="79" t="s">
        <v>33</v>
      </c>
      <c r="J788" s="79" t="s">
        <v>34</v>
      </c>
      <c r="K788" s="106">
        <v>37838</v>
      </c>
      <c r="L788" s="79" t="s">
        <v>2614</v>
      </c>
      <c r="M788" s="104"/>
      <c r="N788" s="104"/>
    </row>
    <row r="789" spans="1:14" s="27" customFormat="1" x14ac:dyDescent="0.25">
      <c r="A789" s="79" t="s">
        <v>8569</v>
      </c>
      <c r="B789" s="79" t="s">
        <v>2154</v>
      </c>
      <c r="C789" s="79" t="s">
        <v>8659</v>
      </c>
      <c r="D789" s="105">
        <f>IF(ISBLANK(C789),"",VLOOKUP(C789,[3]Obce_PK!$A$2:$F$452,3))</f>
        <v>278955</v>
      </c>
      <c r="E789" s="79" t="s">
        <v>8679</v>
      </c>
      <c r="F789" s="105">
        <f>IF(ISBLANK(E789),"",VLOOKUP(E789,[3]Obce_PK!$A$2:$F$452,3))</f>
        <v>580856</v>
      </c>
      <c r="G789" s="79" t="s">
        <v>2261</v>
      </c>
      <c r="H789" s="79"/>
      <c r="I789" s="79" t="s">
        <v>33</v>
      </c>
      <c r="J789" s="79" t="s">
        <v>34</v>
      </c>
      <c r="K789" s="106">
        <v>37838</v>
      </c>
      <c r="L789" s="79" t="s">
        <v>2614</v>
      </c>
      <c r="M789" s="104"/>
      <c r="N789" s="104"/>
    </row>
    <row r="790" spans="1:14" s="27" customFormat="1" x14ac:dyDescent="0.25">
      <c r="A790" s="79" t="s">
        <v>8569</v>
      </c>
      <c r="B790" s="79" t="s">
        <v>2157</v>
      </c>
      <c r="C790" s="79" t="s">
        <v>8659</v>
      </c>
      <c r="D790" s="105">
        <f>IF(ISBLANK(C790),"",VLOOKUP(C790,[3]Obce_PK!$A$2:$F$452,3))</f>
        <v>278955</v>
      </c>
      <c r="E790" s="79" t="s">
        <v>8784</v>
      </c>
      <c r="F790" s="105">
        <f>IF(ISBLANK(E790),"",VLOOKUP(E790,[3]Obce_PK!$A$2:$F$452,3))</f>
        <v>279668</v>
      </c>
      <c r="G790" s="79" t="s">
        <v>2261</v>
      </c>
      <c r="H790" s="79"/>
      <c r="I790" s="79" t="s">
        <v>33</v>
      </c>
      <c r="J790" s="79" t="s">
        <v>34</v>
      </c>
      <c r="K790" s="106">
        <v>37838</v>
      </c>
      <c r="L790" s="79" t="s">
        <v>2614</v>
      </c>
      <c r="M790" s="104"/>
      <c r="N790" s="104"/>
    </row>
    <row r="791" spans="1:14" s="27" customFormat="1" x14ac:dyDescent="0.25">
      <c r="A791" s="79" t="s">
        <v>8569</v>
      </c>
      <c r="B791" s="79" t="s">
        <v>2160</v>
      </c>
      <c r="C791" s="79" t="s">
        <v>8659</v>
      </c>
      <c r="D791" s="105">
        <f>IF(ISBLANK(C791),"",VLOOKUP(C791,[3]Obce_PK!$A$2:$F$452,3))</f>
        <v>278955</v>
      </c>
      <c r="E791" s="79" t="s">
        <v>8680</v>
      </c>
      <c r="F791" s="105">
        <f>IF(ISBLANK(E791),"",VLOOKUP(E791,[3]Obce_PK!$A$2:$F$452,3))</f>
        <v>279587</v>
      </c>
      <c r="G791" s="79" t="s">
        <v>2261</v>
      </c>
      <c r="H791" s="79"/>
      <c r="I791" s="79" t="s">
        <v>33</v>
      </c>
      <c r="J791" s="79" t="s">
        <v>34</v>
      </c>
      <c r="K791" s="106">
        <v>37838</v>
      </c>
      <c r="L791" s="79" t="s">
        <v>2614</v>
      </c>
      <c r="M791" s="104"/>
      <c r="N791" s="104"/>
    </row>
    <row r="792" spans="1:14" s="27" customFormat="1" x14ac:dyDescent="0.25">
      <c r="A792" s="79" t="s">
        <v>8569</v>
      </c>
      <c r="B792" s="79" t="s">
        <v>2163</v>
      </c>
      <c r="C792" s="79" t="s">
        <v>8659</v>
      </c>
      <c r="D792" s="105">
        <f>IF(ISBLANK(C792),"",VLOOKUP(C792,[3]Obce_PK!$A$2:$F$452,3))</f>
        <v>278955</v>
      </c>
      <c r="E792" s="79" t="s">
        <v>8681</v>
      </c>
      <c r="F792" s="105">
        <f>IF(ISBLANK(E792),"",VLOOKUP(E792,[3]Obce_PK!$A$2:$F$452,3))</f>
        <v>279544</v>
      </c>
      <c r="G792" s="79" t="s">
        <v>2261</v>
      </c>
      <c r="H792" s="79"/>
      <c r="I792" s="79" t="s">
        <v>33</v>
      </c>
      <c r="J792" s="79" t="s">
        <v>34</v>
      </c>
      <c r="K792" s="106">
        <v>37838</v>
      </c>
      <c r="L792" s="79" t="s">
        <v>2614</v>
      </c>
      <c r="M792" s="104"/>
      <c r="N792" s="104"/>
    </row>
    <row r="793" spans="1:14" s="27" customFormat="1" x14ac:dyDescent="0.25">
      <c r="A793" s="79" t="s">
        <v>8569</v>
      </c>
      <c r="B793" s="79" t="s">
        <v>9099</v>
      </c>
      <c r="C793" s="79" t="s">
        <v>8659</v>
      </c>
      <c r="D793" s="105">
        <f>IF(ISBLANK(C793),"",VLOOKUP(C793,[3]Obce_PK!$A$2:$F$452,3))</f>
        <v>278955</v>
      </c>
      <c r="E793" s="79" t="s">
        <v>437</v>
      </c>
      <c r="F793" s="105">
        <v>279471</v>
      </c>
      <c r="G793" s="79" t="s">
        <v>2261</v>
      </c>
      <c r="H793" s="79"/>
      <c r="I793" s="79" t="s">
        <v>33</v>
      </c>
      <c r="J793" s="79" t="s">
        <v>34</v>
      </c>
      <c r="K793" s="106">
        <v>37838</v>
      </c>
      <c r="L793" s="79" t="s">
        <v>2614</v>
      </c>
      <c r="M793" s="104"/>
      <c r="N793" s="104"/>
    </row>
    <row r="794" spans="1:14" s="27" customFormat="1" x14ac:dyDescent="0.25">
      <c r="A794" s="79" t="s">
        <v>8569</v>
      </c>
      <c r="B794" s="79" t="s">
        <v>9100</v>
      </c>
      <c r="C794" s="79" t="s">
        <v>8659</v>
      </c>
      <c r="D794" s="105">
        <f>IF(ISBLANK(C794),"",VLOOKUP(C794,[3]Obce_PK!$A$2:$F$452,3))</f>
        <v>278955</v>
      </c>
      <c r="E794" s="79" t="s">
        <v>8682</v>
      </c>
      <c r="F794" s="105">
        <f>IF(ISBLANK(E794),"",VLOOKUP(E794,[3]Obce_PK!$A$2:$F$452,3))</f>
        <v>279382</v>
      </c>
      <c r="G794" s="79" t="s">
        <v>2261</v>
      </c>
      <c r="H794" s="79"/>
      <c r="I794" s="79" t="s">
        <v>33</v>
      </c>
      <c r="J794" s="79" t="s">
        <v>34</v>
      </c>
      <c r="K794" s="106">
        <v>37838</v>
      </c>
      <c r="L794" s="79" t="s">
        <v>2614</v>
      </c>
      <c r="M794" s="104"/>
      <c r="N794" s="104"/>
    </row>
    <row r="795" spans="1:14" s="27" customFormat="1" x14ac:dyDescent="0.25">
      <c r="A795" s="79" t="s">
        <v>8569</v>
      </c>
      <c r="B795" s="79" t="s">
        <v>7939</v>
      </c>
      <c r="C795" s="79" t="s">
        <v>8659</v>
      </c>
      <c r="D795" s="105">
        <f>IF(ISBLANK(C795),"",VLOOKUP(C795,[3]Obce_PK!$A$2:$F$452,3))</f>
        <v>278955</v>
      </c>
      <c r="E795" s="79" t="s">
        <v>8683</v>
      </c>
      <c r="F795" s="105">
        <f>IF(ISBLANK(E795),"",VLOOKUP(E795,[3]Obce_PK!$A$2:$F$452,3))</f>
        <v>853992</v>
      </c>
      <c r="G795" s="79" t="s">
        <v>2261</v>
      </c>
      <c r="H795" s="79"/>
      <c r="I795" s="79" t="s">
        <v>33</v>
      </c>
      <c r="J795" s="79" t="s">
        <v>34</v>
      </c>
      <c r="K795" s="106">
        <v>37838</v>
      </c>
      <c r="L795" s="79" t="s">
        <v>2614</v>
      </c>
      <c r="M795" s="104"/>
      <c r="N795" s="104"/>
    </row>
    <row r="796" spans="1:14" s="27" customFormat="1" x14ac:dyDescent="0.25">
      <c r="A796" s="79" t="s">
        <v>8569</v>
      </c>
      <c r="B796" s="79" t="s">
        <v>9101</v>
      </c>
      <c r="C796" s="79" t="s">
        <v>8659</v>
      </c>
      <c r="D796" s="105">
        <f>IF(ISBLANK(C796),"",VLOOKUP(C796,[3]Obce_PK!$A$2:$F$452,3))</f>
        <v>278955</v>
      </c>
      <c r="E796" s="79" t="s">
        <v>8660</v>
      </c>
      <c r="F796" s="105">
        <f>IF(ISBLANK(E796),"",VLOOKUP(E796,[3]Obce_PK!$A$2:$F$452,3))</f>
        <v>401269</v>
      </c>
      <c r="G796" s="79" t="s">
        <v>2261</v>
      </c>
      <c r="H796" s="79"/>
      <c r="I796" s="79" t="s">
        <v>33</v>
      </c>
      <c r="J796" s="79" t="s">
        <v>34</v>
      </c>
      <c r="K796" s="106">
        <v>37838</v>
      </c>
      <c r="L796" s="79" t="s">
        <v>2614</v>
      </c>
      <c r="M796" s="104"/>
      <c r="N796" s="104"/>
    </row>
    <row r="797" spans="1:14" s="27" customFormat="1" x14ac:dyDescent="0.25">
      <c r="A797" s="79" t="s">
        <v>8569</v>
      </c>
      <c r="B797" s="79" t="s">
        <v>9102</v>
      </c>
      <c r="C797" s="79" t="s">
        <v>8659</v>
      </c>
      <c r="D797" s="105">
        <f>IF(ISBLANK(C797),"",VLOOKUP(C797,[3]Obce_PK!$A$2:$F$452,3))</f>
        <v>278955</v>
      </c>
      <c r="E797" s="79" t="s">
        <v>6521</v>
      </c>
      <c r="F797" s="105">
        <v>854000</v>
      </c>
      <c r="G797" s="79" t="s">
        <v>2261</v>
      </c>
      <c r="H797" s="79"/>
      <c r="I797" s="79" t="s">
        <v>33</v>
      </c>
      <c r="J797" s="79" t="s">
        <v>34</v>
      </c>
      <c r="K797" s="106">
        <v>37838</v>
      </c>
      <c r="L797" s="79" t="s">
        <v>2614</v>
      </c>
      <c r="M797" s="104"/>
      <c r="N797" s="104"/>
    </row>
    <row r="798" spans="1:14" s="27" customFormat="1" x14ac:dyDescent="0.25">
      <c r="A798" s="79" t="s">
        <v>8569</v>
      </c>
      <c r="B798" s="79" t="s">
        <v>9103</v>
      </c>
      <c r="C798" s="79" t="s">
        <v>8659</v>
      </c>
      <c r="D798" s="105">
        <f>IF(ISBLANK(C798),"",VLOOKUP(C798,[3]Obce_PK!$A$2:$F$452,3))</f>
        <v>278955</v>
      </c>
      <c r="E798" s="79" t="s">
        <v>8685</v>
      </c>
      <c r="F798" s="105">
        <f>IF(ISBLANK(E798),"",VLOOKUP(E798,[3]Obce_PK!$A$2:$F$452,3))</f>
        <v>279242</v>
      </c>
      <c r="G798" s="79" t="s">
        <v>2261</v>
      </c>
      <c r="H798" s="79"/>
      <c r="I798" s="79" t="s">
        <v>33</v>
      </c>
      <c r="J798" s="79" t="s">
        <v>34</v>
      </c>
      <c r="K798" s="106">
        <v>37838</v>
      </c>
      <c r="L798" s="79" t="s">
        <v>2614</v>
      </c>
      <c r="M798" s="104"/>
      <c r="N798" s="104"/>
    </row>
    <row r="799" spans="1:14" s="27" customFormat="1" x14ac:dyDescent="0.25">
      <c r="A799" s="79" t="s">
        <v>8569</v>
      </c>
      <c r="B799" s="79" t="s">
        <v>9104</v>
      </c>
      <c r="C799" s="79" t="s">
        <v>8659</v>
      </c>
      <c r="D799" s="105">
        <f>IF(ISBLANK(C799),"",VLOOKUP(C799,[3]Obce_PK!$A$2:$F$452,3))</f>
        <v>278955</v>
      </c>
      <c r="E799" s="79" t="s">
        <v>8788</v>
      </c>
      <c r="F799" s="105">
        <f>IF(ISBLANK(E799),"",VLOOKUP(E799,[3]Obce_PK!$A$2:$F$452,3))</f>
        <v>854051</v>
      </c>
      <c r="G799" s="79" t="s">
        <v>2261</v>
      </c>
      <c r="H799" s="79"/>
      <c r="I799" s="79" t="s">
        <v>33</v>
      </c>
      <c r="J799" s="79" t="s">
        <v>34</v>
      </c>
      <c r="K799" s="106">
        <v>37838</v>
      </c>
      <c r="L799" s="79" t="s">
        <v>2614</v>
      </c>
      <c r="M799" s="104"/>
      <c r="N799" s="104"/>
    </row>
    <row r="800" spans="1:14" s="27" customFormat="1" x14ac:dyDescent="0.25">
      <c r="A800" s="79" t="s">
        <v>8569</v>
      </c>
      <c r="B800" s="79" t="s">
        <v>9105</v>
      </c>
      <c r="C800" s="79" t="s">
        <v>8659</v>
      </c>
      <c r="D800" s="105">
        <f>IF(ISBLANK(C800),"",VLOOKUP(C800,[3]Obce_PK!$A$2:$F$452,3))</f>
        <v>278955</v>
      </c>
      <c r="E800" s="79" t="s">
        <v>8790</v>
      </c>
      <c r="F800" s="105">
        <f>IF(ISBLANK(E800),"",VLOOKUP(E800,[3]Obce_PK!$A$2:$F$452,3))</f>
        <v>279056</v>
      </c>
      <c r="G800" s="79" t="s">
        <v>2261</v>
      </c>
      <c r="H800" s="79"/>
      <c r="I800" s="79" t="s">
        <v>33</v>
      </c>
      <c r="J800" s="79" t="s">
        <v>34</v>
      </c>
      <c r="K800" s="106">
        <v>37838</v>
      </c>
      <c r="L800" s="79" t="s">
        <v>2614</v>
      </c>
      <c r="M800" s="104"/>
      <c r="N800" s="104"/>
    </row>
    <row r="801" spans="1:14" s="27" customFormat="1" x14ac:dyDescent="0.25">
      <c r="A801" s="79" t="s">
        <v>8569</v>
      </c>
      <c r="B801" s="79" t="s">
        <v>2169</v>
      </c>
      <c r="C801" s="79" t="s">
        <v>8659</v>
      </c>
      <c r="D801" s="105">
        <f>IF(ISBLANK(C801),"",VLOOKUP(C801,[3]Obce_PK!$A$2:$F$452,3))</f>
        <v>278955</v>
      </c>
      <c r="E801" s="79" t="s">
        <v>8792</v>
      </c>
      <c r="F801" s="105">
        <f>IF(ISBLANK(E801),"",VLOOKUP(E801,[3]Obce_PK!$A$2:$F$452,3))</f>
        <v>580341</v>
      </c>
      <c r="G801" s="79" t="s">
        <v>2261</v>
      </c>
      <c r="H801" s="79"/>
      <c r="I801" s="79" t="s">
        <v>33</v>
      </c>
      <c r="J801" s="79" t="s">
        <v>34</v>
      </c>
      <c r="K801" s="106">
        <v>37838</v>
      </c>
      <c r="L801" s="79" t="s">
        <v>2614</v>
      </c>
      <c r="M801" s="104"/>
      <c r="N801" s="104"/>
    </row>
    <row r="802" spans="1:14" s="27" customFormat="1" x14ac:dyDescent="0.25">
      <c r="A802" s="79" t="s">
        <v>8569</v>
      </c>
      <c r="B802" s="79" t="s">
        <v>2182</v>
      </c>
      <c r="C802" s="79" t="s">
        <v>8584</v>
      </c>
      <c r="D802" s="105">
        <f>IF(ISBLANK(C802),"",VLOOKUP(C802,[3]Obce_PK!$A$2:$F$452,3))</f>
        <v>270041</v>
      </c>
      <c r="E802" s="79" t="s">
        <v>8585</v>
      </c>
      <c r="F802" s="105">
        <f>IF(ISBLANK(E802),"",VLOOKUP(E802,[3]Obce_PK!$A$2:$F$452,3))</f>
        <v>654728</v>
      </c>
      <c r="G802" s="79" t="s">
        <v>1885</v>
      </c>
      <c r="H802" s="105"/>
      <c r="I802" s="79" t="s">
        <v>33</v>
      </c>
      <c r="J802" s="79">
        <v>1</v>
      </c>
      <c r="K802" s="106">
        <v>37833</v>
      </c>
      <c r="L802" s="79" t="s">
        <v>2614</v>
      </c>
      <c r="M802" s="104"/>
      <c r="N802" s="104"/>
    </row>
    <row r="803" spans="1:14" s="27" customFormat="1" x14ac:dyDescent="0.25">
      <c r="A803" s="79" t="s">
        <v>8569</v>
      </c>
      <c r="B803" s="79" t="s">
        <v>2186</v>
      </c>
      <c r="C803" s="79" t="s">
        <v>8584</v>
      </c>
      <c r="D803" s="105">
        <f>IF(ISBLANK(C803),"",VLOOKUP(C803,[3]Obce_PK!$A$2:$F$452,3))</f>
        <v>270041</v>
      </c>
      <c r="E803" s="79" t="s">
        <v>8811</v>
      </c>
      <c r="F803" s="105">
        <f>IF(ISBLANK(E803),"",VLOOKUP(E803,[3]Obce_PK!$A$2:$F$452,3))</f>
        <v>496995</v>
      </c>
      <c r="G803" s="79" t="s">
        <v>1885</v>
      </c>
      <c r="H803" s="105"/>
      <c r="I803" s="79" t="s">
        <v>33</v>
      </c>
      <c r="J803" s="79">
        <v>1</v>
      </c>
      <c r="K803" s="106">
        <v>37796</v>
      </c>
      <c r="L803" s="79" t="s">
        <v>2614</v>
      </c>
      <c r="M803" s="104"/>
      <c r="N803" s="104"/>
    </row>
    <row r="804" spans="1:14" s="27" customFormat="1" x14ac:dyDescent="0.25">
      <c r="A804" s="79" t="s">
        <v>8569</v>
      </c>
      <c r="B804" s="79" t="s">
        <v>2189</v>
      </c>
      <c r="C804" s="79" t="s">
        <v>8571</v>
      </c>
      <c r="D804" s="105">
        <f>IF(ISBLANK(C804),"",VLOOKUP(C804,[3]Obce_PK!$A$2:$F$452,3))</f>
        <v>279102</v>
      </c>
      <c r="E804" s="79" t="s">
        <v>8592</v>
      </c>
      <c r="F804" s="105">
        <f>IF(ISBLANK(E804),"",VLOOKUP(E804,[3]Obce_PK!$A$2:$F$452,3))</f>
        <v>279765</v>
      </c>
      <c r="G804" s="79" t="s">
        <v>2261</v>
      </c>
      <c r="H804" s="79"/>
      <c r="I804" s="79" t="s">
        <v>33</v>
      </c>
      <c r="J804" s="79" t="s">
        <v>34</v>
      </c>
      <c r="K804" s="106">
        <v>37796</v>
      </c>
      <c r="L804" s="79" t="s">
        <v>2614</v>
      </c>
      <c r="M804" s="104"/>
      <c r="N804" s="104"/>
    </row>
    <row r="805" spans="1:14" s="27" customFormat="1" x14ac:dyDescent="0.25">
      <c r="A805" s="79" t="s">
        <v>8569</v>
      </c>
      <c r="B805" s="79" t="s">
        <v>2192</v>
      </c>
      <c r="C805" s="79" t="s">
        <v>8571</v>
      </c>
      <c r="D805" s="105">
        <f>IF(ISBLANK(C805),"",VLOOKUP(C805,[3]Obce_PK!$A$2:$F$452,3))</f>
        <v>279102</v>
      </c>
      <c r="E805" s="79" t="s">
        <v>8730</v>
      </c>
      <c r="F805" s="105">
        <f>IF(ISBLANK(E805),"",VLOOKUP(E805,[3]Obce_PK!$A$2:$F$452,3))</f>
        <v>278602</v>
      </c>
      <c r="G805" s="79" t="s">
        <v>2261</v>
      </c>
      <c r="H805" s="79"/>
      <c r="I805" s="79" t="s">
        <v>33</v>
      </c>
      <c r="J805" s="79" t="s">
        <v>34</v>
      </c>
      <c r="K805" s="106">
        <v>37796</v>
      </c>
      <c r="L805" s="79" t="s">
        <v>2614</v>
      </c>
      <c r="M805" s="104"/>
      <c r="N805" s="104"/>
    </row>
    <row r="806" spans="1:14" s="27" customFormat="1" x14ac:dyDescent="0.25">
      <c r="A806" s="79" t="s">
        <v>8569</v>
      </c>
      <c r="B806" s="79" t="s">
        <v>2193</v>
      </c>
      <c r="C806" s="79" t="s">
        <v>8571</v>
      </c>
      <c r="D806" s="105">
        <f>IF(ISBLANK(C806),"",VLOOKUP(C806,[3]Obce_PK!$A$2:$F$452,3))</f>
        <v>279102</v>
      </c>
      <c r="E806" s="79" t="s">
        <v>9032</v>
      </c>
      <c r="F806" s="105">
        <f>IF(ISBLANK(E806),"",VLOOKUP(E806,[3]Obce_PK!$A$2:$F$452,3))</f>
        <v>278882</v>
      </c>
      <c r="G806" s="79" t="s">
        <v>2261</v>
      </c>
      <c r="H806" s="79"/>
      <c r="I806" s="79" t="s">
        <v>33</v>
      </c>
      <c r="J806" s="79" t="s">
        <v>34</v>
      </c>
      <c r="K806" s="106">
        <v>37786</v>
      </c>
      <c r="L806" s="79" t="s">
        <v>2614</v>
      </c>
      <c r="M806" s="104"/>
      <c r="N806" s="104"/>
    </row>
    <row r="807" spans="1:14" s="27" customFormat="1" x14ac:dyDescent="0.25">
      <c r="A807" s="79" t="s">
        <v>8569</v>
      </c>
      <c r="B807" s="79" t="s">
        <v>2194</v>
      </c>
      <c r="C807" s="79" t="s">
        <v>8571</v>
      </c>
      <c r="D807" s="105">
        <f>IF(ISBLANK(C807),"",VLOOKUP(C807,[3]Obce_PK!$A$2:$F$452,3))</f>
        <v>279102</v>
      </c>
      <c r="E807" s="79" t="s">
        <v>7498</v>
      </c>
      <c r="F807" s="105">
        <f>IF(ISBLANK(E807),"",VLOOKUP(E807,[3]Obce_PK!$A$2:$F$452,3))</f>
        <v>853976</v>
      </c>
      <c r="G807" s="79" t="s">
        <v>2261</v>
      </c>
      <c r="H807" s="79"/>
      <c r="I807" s="79" t="s">
        <v>33</v>
      </c>
      <c r="J807" s="79" t="s">
        <v>34</v>
      </c>
      <c r="K807" s="106">
        <v>37786</v>
      </c>
      <c r="L807" s="79" t="s">
        <v>2614</v>
      </c>
      <c r="M807" s="104"/>
      <c r="N807" s="104"/>
    </row>
    <row r="808" spans="1:14" s="27" customFormat="1" x14ac:dyDescent="0.25">
      <c r="A808" s="79" t="s">
        <v>8569</v>
      </c>
      <c r="B808" s="79" t="s">
        <v>2195</v>
      </c>
      <c r="C808" s="79" t="s">
        <v>8571</v>
      </c>
      <c r="D808" s="105">
        <f>IF(ISBLANK(C808),"",VLOOKUP(C808,[3]Obce_PK!$A$2:$F$452,3))</f>
        <v>279102</v>
      </c>
      <c r="E808" s="79" t="s">
        <v>9034</v>
      </c>
      <c r="F808" s="105">
        <f>IF(ISBLANK(E808),"",VLOOKUP(E808,[3]Obce_PK!$A$2:$F$452,3))</f>
        <v>278696</v>
      </c>
      <c r="G808" s="79" t="s">
        <v>2261</v>
      </c>
      <c r="H808" s="79"/>
      <c r="I808" s="79" t="s">
        <v>33</v>
      </c>
      <c r="J808" s="79" t="s">
        <v>34</v>
      </c>
      <c r="K808" s="106">
        <v>37786</v>
      </c>
      <c r="L808" s="79" t="s">
        <v>2614</v>
      </c>
      <c r="M808" s="104"/>
      <c r="N808" s="104"/>
    </row>
    <row r="809" spans="1:14" s="27" customFormat="1" x14ac:dyDescent="0.25">
      <c r="A809" s="79" t="s">
        <v>8569</v>
      </c>
      <c r="B809" s="79" t="s">
        <v>2196</v>
      </c>
      <c r="C809" s="79" t="s">
        <v>8571</v>
      </c>
      <c r="D809" s="105">
        <f>IF(ISBLANK(C809),"",VLOOKUP(C809,[3]Obce_PK!$A$2:$F$452,3))</f>
        <v>279102</v>
      </c>
      <c r="E809" s="79" t="s">
        <v>8766</v>
      </c>
      <c r="F809" s="105">
        <f>IF(ISBLANK(E809),"",VLOOKUP(E809,[3]Obce_PK!$A$2:$F$452,3))</f>
        <v>278939</v>
      </c>
      <c r="G809" s="79" t="s">
        <v>2261</v>
      </c>
      <c r="H809" s="79"/>
      <c r="I809" s="79" t="s">
        <v>33</v>
      </c>
      <c r="J809" s="79" t="s">
        <v>34</v>
      </c>
      <c r="K809" s="106">
        <v>37786</v>
      </c>
      <c r="L809" s="79" t="s">
        <v>2614</v>
      </c>
      <c r="M809" s="104"/>
      <c r="N809" s="104"/>
    </row>
    <row r="810" spans="1:14" s="27" customFormat="1" x14ac:dyDescent="0.25">
      <c r="A810" s="79" t="s">
        <v>8569</v>
      </c>
      <c r="B810" s="79" t="s">
        <v>9106</v>
      </c>
      <c r="C810" s="79" t="s">
        <v>8571</v>
      </c>
      <c r="D810" s="105">
        <f>IF(ISBLANK(C810),"",VLOOKUP(C810,[3]Obce_PK!$A$2:$F$452,3))</f>
        <v>279102</v>
      </c>
      <c r="E810" s="79" t="s">
        <v>8573</v>
      </c>
      <c r="F810" s="105">
        <f>IF(ISBLANK(E810),"",VLOOKUP(E810,[3]Obce_PK!$A$2:$F$452,3))</f>
        <v>580988</v>
      </c>
      <c r="G810" s="79" t="s">
        <v>2261</v>
      </c>
      <c r="H810" s="79"/>
      <c r="I810" s="79" t="s">
        <v>33</v>
      </c>
      <c r="J810" s="79" t="s">
        <v>34</v>
      </c>
      <c r="K810" s="106">
        <v>37786</v>
      </c>
      <c r="L810" s="79" t="s">
        <v>2614</v>
      </c>
      <c r="M810" s="104"/>
      <c r="N810" s="104"/>
    </row>
    <row r="811" spans="1:14" s="27" customFormat="1" x14ac:dyDescent="0.25">
      <c r="A811" s="79" t="s">
        <v>8569</v>
      </c>
      <c r="B811" s="79" t="s">
        <v>9107</v>
      </c>
      <c r="C811" s="79" t="s">
        <v>8750</v>
      </c>
      <c r="D811" s="105">
        <f>IF(ISBLANK(C811),"",VLOOKUP(C811,[3]Obce_PK!$A$2:$F$452,3))</f>
        <v>270903</v>
      </c>
      <c r="E811" s="79" t="s">
        <v>9108</v>
      </c>
      <c r="F811" s="105">
        <f>IF(ISBLANK(E811),"",VLOOKUP(E811,[3]Obce_PK!$A$2:$F$452,3))</f>
        <v>270377</v>
      </c>
      <c r="G811" s="79" t="s">
        <v>2261</v>
      </c>
      <c r="H811" s="79"/>
      <c r="I811" s="79" t="s">
        <v>33</v>
      </c>
      <c r="J811" s="79" t="s">
        <v>34</v>
      </c>
      <c r="K811" s="106">
        <v>37790</v>
      </c>
      <c r="L811" s="79" t="s">
        <v>2614</v>
      </c>
      <c r="M811" s="104"/>
      <c r="N811" s="104"/>
    </row>
    <row r="812" spans="1:14" s="27" customFormat="1" x14ac:dyDescent="0.25">
      <c r="A812" s="79" t="s">
        <v>8569</v>
      </c>
      <c r="B812" s="79" t="s">
        <v>9109</v>
      </c>
      <c r="C812" s="79" t="s">
        <v>8583</v>
      </c>
      <c r="D812" s="105">
        <f>IF(ISBLANK(C812),"",VLOOKUP(C812,[3]Obce_PK!$A$2:$F$452,3))</f>
        <v>273660</v>
      </c>
      <c r="E812" s="79" t="s">
        <v>8724</v>
      </c>
      <c r="F812" s="105">
        <f>IF(ISBLANK(E812),"",VLOOKUP(E812,[3]Obce_PK!$A$2:$F$452,3))</f>
        <v>274623</v>
      </c>
      <c r="G812" s="79" t="s">
        <v>2261</v>
      </c>
      <c r="H812" s="79"/>
      <c r="I812" s="79" t="s">
        <v>33</v>
      </c>
      <c r="J812" s="79" t="s">
        <v>34</v>
      </c>
      <c r="K812" s="106">
        <v>37770</v>
      </c>
      <c r="L812" s="79" t="s">
        <v>2614</v>
      </c>
      <c r="M812" s="104"/>
      <c r="N812" s="104"/>
    </row>
    <row r="813" spans="1:14" s="27" customFormat="1" x14ac:dyDescent="0.25">
      <c r="A813" s="79" t="s">
        <v>8569</v>
      </c>
      <c r="B813" s="79" t="s">
        <v>9110</v>
      </c>
      <c r="C813" s="79" t="s">
        <v>8777</v>
      </c>
      <c r="D813" s="105">
        <f>IF(ISBLANK(C813),"",VLOOKUP(C813,[3]Obce_PK!$A$2:$F$452,3))</f>
        <v>271071</v>
      </c>
      <c r="E813" s="79" t="s">
        <v>9111</v>
      </c>
      <c r="F813" s="105">
        <f>IF(ISBLANK(E813),"",VLOOKUP(E813,[3]Obce_PK!$A$2:$F$452,3))</f>
        <v>654655</v>
      </c>
      <c r="G813" s="79" t="s">
        <v>2261</v>
      </c>
      <c r="H813" s="79"/>
      <c r="I813" s="79" t="s">
        <v>33</v>
      </c>
      <c r="J813" s="79" t="s">
        <v>34</v>
      </c>
      <c r="K813" s="106">
        <v>37770</v>
      </c>
      <c r="L813" s="79" t="s">
        <v>2614</v>
      </c>
      <c r="M813" s="104"/>
      <c r="N813" s="104"/>
    </row>
    <row r="814" spans="1:14" s="27" customFormat="1" x14ac:dyDescent="0.25">
      <c r="A814" s="79" t="s">
        <v>8569</v>
      </c>
      <c r="B814" s="79" t="s">
        <v>9112</v>
      </c>
      <c r="C814" s="79" t="s">
        <v>8777</v>
      </c>
      <c r="D814" s="105">
        <f>IF(ISBLANK(C814),"",VLOOKUP(C814,[3]Obce_PK!$A$2:$F$452,3))</f>
        <v>271071</v>
      </c>
      <c r="E814" s="79" t="s">
        <v>7934</v>
      </c>
      <c r="F814" s="105">
        <f>IF(ISBLANK(E814),"",VLOOKUP(E814,[3]Obce_PK!$A$2:$F$452,3))</f>
        <v>15054250</v>
      </c>
      <c r="G814" s="79" t="s">
        <v>2261</v>
      </c>
      <c r="H814" s="79"/>
      <c r="I814" s="79" t="s">
        <v>33</v>
      </c>
      <c r="J814" s="79" t="s">
        <v>34</v>
      </c>
      <c r="K814" s="106">
        <v>37770</v>
      </c>
      <c r="L814" s="79" t="s">
        <v>2614</v>
      </c>
      <c r="M814" s="104"/>
      <c r="N814" s="104"/>
    </row>
    <row r="815" spans="1:14" s="27" customFormat="1" x14ac:dyDescent="0.25">
      <c r="A815" s="79" t="s">
        <v>8569</v>
      </c>
      <c r="B815" s="79" t="s">
        <v>9113</v>
      </c>
      <c r="C815" s="79" t="s">
        <v>8584</v>
      </c>
      <c r="D815" s="105">
        <f>IF(ISBLANK(C815),"",VLOOKUP(C815,[3]Obce_PK!$A$2:$F$452,3))</f>
        <v>270041</v>
      </c>
      <c r="E815" s="79" t="s">
        <v>8905</v>
      </c>
      <c r="F815" s="105">
        <f>IF(ISBLANK(E815),"",VLOOKUP(E815,[3]Obce_PK!$A$2:$F$452,3))</f>
        <v>15054195</v>
      </c>
      <c r="G815" s="79" t="s">
        <v>1885</v>
      </c>
      <c r="H815" s="105"/>
      <c r="I815" s="79" t="s">
        <v>33</v>
      </c>
      <c r="J815" s="79" t="s">
        <v>34</v>
      </c>
      <c r="K815" s="106">
        <v>37987</v>
      </c>
      <c r="L815" s="79" t="s">
        <v>2614</v>
      </c>
      <c r="M815" s="104"/>
      <c r="N815" s="104"/>
    </row>
    <row r="816" spans="1:14" s="27" customFormat="1" x14ac:dyDescent="0.25">
      <c r="A816" s="79" t="s">
        <v>8569</v>
      </c>
      <c r="B816" s="79" t="s">
        <v>9114</v>
      </c>
      <c r="C816" s="79" t="s">
        <v>8584</v>
      </c>
      <c r="D816" s="105">
        <f>IF(ISBLANK(C816),"",VLOOKUP(C816,[3]Obce_PK!$A$2:$F$452,3))</f>
        <v>270041</v>
      </c>
      <c r="E816" s="79" t="s">
        <v>8902</v>
      </c>
      <c r="F816" s="105">
        <f>IF(ISBLANK(E816),"",VLOOKUP(E816,[3]Obce_PK!$A$2:$F$452,3))</f>
        <v>496979</v>
      </c>
      <c r="G816" s="79" t="s">
        <v>1885</v>
      </c>
      <c r="H816" s="105"/>
      <c r="I816" s="79" t="s">
        <v>33</v>
      </c>
      <c r="J816" s="79" t="s">
        <v>34</v>
      </c>
      <c r="K816" s="106">
        <v>37987</v>
      </c>
      <c r="L816" s="79" t="s">
        <v>2614</v>
      </c>
      <c r="M816" s="104"/>
      <c r="N816" s="104"/>
    </row>
    <row r="817" spans="1:14" s="27" customFormat="1" x14ac:dyDescent="0.25">
      <c r="A817" s="79" t="s">
        <v>8569</v>
      </c>
      <c r="B817" s="79" t="s">
        <v>9115</v>
      </c>
      <c r="C817" s="79" t="s">
        <v>8584</v>
      </c>
      <c r="D817" s="105">
        <f>IF(ISBLANK(C817),"",VLOOKUP(C817,[3]Obce_PK!$A$2:$F$452,3))</f>
        <v>270041</v>
      </c>
      <c r="E817" s="79" t="s">
        <v>2369</v>
      </c>
      <c r="F817" s="105">
        <v>270547</v>
      </c>
      <c r="G817" s="79" t="s">
        <v>2261</v>
      </c>
      <c r="H817" s="79"/>
      <c r="I817" s="79" t="s">
        <v>33</v>
      </c>
      <c r="J817" s="79">
        <v>1</v>
      </c>
      <c r="K817" s="106">
        <v>37770</v>
      </c>
      <c r="L817" s="79" t="s">
        <v>2614</v>
      </c>
      <c r="M817" s="104"/>
      <c r="N817" s="104"/>
    </row>
    <row r="818" spans="1:14" s="27" customFormat="1" x14ac:dyDescent="0.25">
      <c r="A818" s="79" t="s">
        <v>8569</v>
      </c>
      <c r="B818" s="79" t="s">
        <v>9116</v>
      </c>
      <c r="C818" s="79" t="s">
        <v>8584</v>
      </c>
      <c r="D818" s="105">
        <f>IF(ISBLANK(C818),"",VLOOKUP(C818,[3]Obce_PK!$A$2:$F$452,3))</f>
        <v>270041</v>
      </c>
      <c r="E818" s="79" t="s">
        <v>8772</v>
      </c>
      <c r="F818" s="105">
        <f>IF(ISBLANK(E818),"",VLOOKUP(E818,[3]Obce_PK!$A$2:$F$452,3))</f>
        <v>271110</v>
      </c>
      <c r="G818" s="79" t="s">
        <v>1885</v>
      </c>
      <c r="H818" s="105"/>
      <c r="I818" s="79" t="s">
        <v>33</v>
      </c>
      <c r="J818" s="79" t="s">
        <v>34</v>
      </c>
      <c r="K818" s="106">
        <v>37987</v>
      </c>
      <c r="L818" s="79" t="s">
        <v>2614</v>
      </c>
      <c r="M818" s="104"/>
      <c r="N818" s="104"/>
    </row>
    <row r="819" spans="1:14" s="27" customFormat="1" x14ac:dyDescent="0.25">
      <c r="A819" s="79" t="s">
        <v>8569</v>
      </c>
      <c r="B819" s="79" t="s">
        <v>9117</v>
      </c>
      <c r="C819" s="79" t="s">
        <v>8584</v>
      </c>
      <c r="D819" s="105">
        <f>IF(ISBLANK(C819),"",VLOOKUP(C819,[3]Obce_PK!$A$2:$F$452,3))</f>
        <v>270041</v>
      </c>
      <c r="E819" s="79" t="s">
        <v>8903</v>
      </c>
      <c r="F819" s="105">
        <f>IF(ISBLANK(E819),"",VLOOKUP(E819,[3]Obce_PK!$A$2:$F$452,3))</f>
        <v>270571</v>
      </c>
      <c r="G819" s="79" t="s">
        <v>1885</v>
      </c>
      <c r="H819" s="105"/>
      <c r="I819" s="79" t="s">
        <v>33</v>
      </c>
      <c r="J819" s="79" t="s">
        <v>34</v>
      </c>
      <c r="K819" s="106">
        <v>37987</v>
      </c>
      <c r="L819" s="79" t="s">
        <v>2614</v>
      </c>
      <c r="M819" s="104"/>
      <c r="N819" s="104"/>
    </row>
    <row r="820" spans="1:14" s="27" customFormat="1" x14ac:dyDescent="0.25">
      <c r="A820" s="79" t="s">
        <v>8569</v>
      </c>
      <c r="B820" s="79" t="s">
        <v>9118</v>
      </c>
      <c r="C820" s="79" t="s">
        <v>8578</v>
      </c>
      <c r="D820" s="105">
        <f>IF(ISBLANK(C820),"",VLOOKUP(C820,[3]Obce_PK!$A$2:$F$452,3))</f>
        <v>270211</v>
      </c>
      <c r="E820" s="79" t="s">
        <v>8813</v>
      </c>
      <c r="F820" s="105">
        <f>IF(ISBLANK(E820),"",VLOOKUP(E820,[3]Obce_PK!$A$2:$F$452,3))</f>
        <v>271136</v>
      </c>
      <c r="G820" s="79" t="s">
        <v>2261</v>
      </c>
      <c r="H820" s="79"/>
      <c r="I820" s="79" t="s">
        <v>33</v>
      </c>
      <c r="J820" s="79" t="s">
        <v>34</v>
      </c>
      <c r="K820" s="106">
        <v>37776</v>
      </c>
      <c r="L820" s="79" t="s">
        <v>2614</v>
      </c>
      <c r="M820" s="104"/>
      <c r="N820" s="104"/>
    </row>
    <row r="821" spans="1:14" s="27" customFormat="1" x14ac:dyDescent="0.25">
      <c r="A821" s="79" t="s">
        <v>8569</v>
      </c>
      <c r="B821" s="79" t="s">
        <v>7946</v>
      </c>
      <c r="C821" s="79" t="s">
        <v>8583</v>
      </c>
      <c r="D821" s="105">
        <f>IF(ISBLANK(C821),"",VLOOKUP(C821,[3]Obce_PK!$A$2:$F$452,3))</f>
        <v>273660</v>
      </c>
      <c r="E821" s="79" t="s">
        <v>2369</v>
      </c>
      <c r="F821" s="105">
        <v>580678</v>
      </c>
      <c r="G821" s="79" t="s">
        <v>2261</v>
      </c>
      <c r="H821" s="79"/>
      <c r="I821" s="79" t="s">
        <v>33</v>
      </c>
      <c r="J821" s="79" t="s">
        <v>34</v>
      </c>
      <c r="K821" s="106">
        <v>37740</v>
      </c>
      <c r="L821" s="79" t="s">
        <v>2614</v>
      </c>
      <c r="M821" s="104"/>
      <c r="N821" s="104"/>
    </row>
    <row r="822" spans="1:14" s="27" customFormat="1" x14ac:dyDescent="0.25">
      <c r="A822" s="79" t="s">
        <v>8569</v>
      </c>
      <c r="B822" s="79" t="s">
        <v>7947</v>
      </c>
      <c r="C822" s="79" t="s">
        <v>6521</v>
      </c>
      <c r="D822" s="105">
        <v>270580</v>
      </c>
      <c r="E822" s="79" t="s">
        <v>9119</v>
      </c>
      <c r="F822" s="105">
        <f>IF(ISBLANK(E822),"",VLOOKUP(E822,[3]Obce_PK!$A$2:$F$452,3))</f>
        <v>269913</v>
      </c>
      <c r="G822" s="79" t="s">
        <v>2261</v>
      </c>
      <c r="H822" s="79"/>
      <c r="I822" s="79" t="s">
        <v>33</v>
      </c>
      <c r="J822" s="79" t="s">
        <v>34</v>
      </c>
      <c r="K822" s="106">
        <v>37729</v>
      </c>
      <c r="L822" s="79" t="s">
        <v>2614</v>
      </c>
      <c r="M822" s="104"/>
      <c r="N822" s="104"/>
    </row>
    <row r="823" spans="1:14" s="27" customFormat="1" x14ac:dyDescent="0.25">
      <c r="A823" s="79" t="s">
        <v>8569</v>
      </c>
      <c r="B823" s="79" t="s">
        <v>7948</v>
      </c>
      <c r="C823" s="79" t="s">
        <v>8750</v>
      </c>
      <c r="D823" s="105">
        <f>IF(ISBLANK(C823),"",VLOOKUP(C823,[3]Obce_PK!$A$2:$F$452,3))</f>
        <v>270903</v>
      </c>
      <c r="E823" s="79" t="s">
        <v>8699</v>
      </c>
      <c r="F823" s="105">
        <f>IF(ISBLANK(E823),"",VLOOKUP(E823,[3]Obce_PK!$A$2:$F$452,3))</f>
        <v>271195</v>
      </c>
      <c r="G823" s="79" t="s">
        <v>2261</v>
      </c>
      <c r="H823" s="79"/>
      <c r="I823" s="79" t="s">
        <v>33</v>
      </c>
      <c r="J823" s="79" t="s">
        <v>34</v>
      </c>
      <c r="K823" s="106">
        <v>37737</v>
      </c>
      <c r="L823" s="79" t="s">
        <v>285</v>
      </c>
      <c r="M823" s="104"/>
      <c r="N823" s="104"/>
    </row>
    <row r="824" spans="1:14" s="27" customFormat="1" x14ac:dyDescent="0.25">
      <c r="A824" s="79" t="s">
        <v>8569</v>
      </c>
      <c r="B824" s="79" t="s">
        <v>9120</v>
      </c>
      <c r="C824" s="79" t="s">
        <v>8750</v>
      </c>
      <c r="D824" s="105">
        <f>IF(ISBLANK(C824),"",VLOOKUP(C824,[3]Obce_PK!$A$2:$F$452,3))</f>
        <v>270903</v>
      </c>
      <c r="E824" s="79" t="s">
        <v>9121</v>
      </c>
      <c r="F824" s="105">
        <f>IF(ISBLANK(E824),"",VLOOKUP(E824,[3]Obce_PK!$A$2:$F$452,3))</f>
        <v>270741</v>
      </c>
      <c r="G824" s="79" t="s">
        <v>2261</v>
      </c>
      <c r="H824" s="79"/>
      <c r="I824" s="79" t="s">
        <v>33</v>
      </c>
      <c r="J824" s="79" t="s">
        <v>34</v>
      </c>
      <c r="K824" s="106">
        <v>37737</v>
      </c>
      <c r="L824" s="79" t="s">
        <v>285</v>
      </c>
      <c r="M824" s="104"/>
      <c r="N824" s="104"/>
    </row>
    <row r="825" spans="1:14" s="27" customFormat="1" x14ac:dyDescent="0.25">
      <c r="A825" s="79" t="s">
        <v>8569</v>
      </c>
      <c r="B825" s="79" t="s">
        <v>7949</v>
      </c>
      <c r="C825" s="79" t="s">
        <v>8750</v>
      </c>
      <c r="D825" s="105">
        <f>IF(ISBLANK(C825),"",VLOOKUP(C825,[3]Obce_PK!$A$2:$F$452,3))</f>
        <v>270903</v>
      </c>
      <c r="E825" s="79" t="s">
        <v>9122</v>
      </c>
      <c r="F825" s="105">
        <f>IF(ISBLANK(E825),"",VLOOKUP(E825,[3]Obce_PK!$A$2:$F$452,3))</f>
        <v>654621</v>
      </c>
      <c r="G825" s="79" t="s">
        <v>2261</v>
      </c>
      <c r="H825" s="79"/>
      <c r="I825" s="79" t="s">
        <v>33</v>
      </c>
      <c r="J825" s="79" t="s">
        <v>34</v>
      </c>
      <c r="K825" s="106">
        <v>37737</v>
      </c>
      <c r="L825" s="79" t="s">
        <v>285</v>
      </c>
      <c r="M825" s="104"/>
      <c r="N825" s="104"/>
    </row>
    <row r="826" spans="1:14" s="27" customFormat="1" x14ac:dyDescent="0.25">
      <c r="A826" s="79" t="s">
        <v>8569</v>
      </c>
      <c r="B826" s="79" t="s">
        <v>7950</v>
      </c>
      <c r="C826" s="79" t="s">
        <v>8750</v>
      </c>
      <c r="D826" s="105">
        <f>IF(ISBLANK(C826),"",VLOOKUP(C826,[3]Obce_PK!$A$2:$F$452,3))</f>
        <v>270903</v>
      </c>
      <c r="E826" s="79" t="s">
        <v>9123</v>
      </c>
      <c r="F826" s="105">
        <f>IF(ISBLANK(E826),"",VLOOKUP(E826,[3]Obce_PK!$A$2:$F$452,3))</f>
        <v>270750</v>
      </c>
      <c r="G826" s="79" t="s">
        <v>2261</v>
      </c>
      <c r="H826" s="79"/>
      <c r="I826" s="79" t="s">
        <v>33</v>
      </c>
      <c r="J826" s="79" t="s">
        <v>34</v>
      </c>
      <c r="K826" s="106">
        <v>37737</v>
      </c>
      <c r="L826" s="79" t="s">
        <v>285</v>
      </c>
      <c r="M826" s="104"/>
      <c r="N826" s="104"/>
    </row>
    <row r="827" spans="1:14" s="27" customFormat="1" x14ac:dyDescent="0.25">
      <c r="A827" s="79" t="s">
        <v>8569</v>
      </c>
      <c r="B827" s="79" t="s">
        <v>7951</v>
      </c>
      <c r="C827" s="79" t="s">
        <v>8750</v>
      </c>
      <c r="D827" s="105">
        <f>IF(ISBLANK(C827),"",VLOOKUP(C827,[3]Obce_PK!$A$2:$F$452,3))</f>
        <v>270903</v>
      </c>
      <c r="E827" s="79" t="s">
        <v>9124</v>
      </c>
      <c r="F827" s="105">
        <f>IF(ISBLANK(E827),"",VLOOKUP(E827,[3]Obce_PK!$A$2:$F$452,3))</f>
        <v>60104171</v>
      </c>
      <c r="G827" s="79" t="s">
        <v>2261</v>
      </c>
      <c r="H827" s="79"/>
      <c r="I827" s="79" t="s">
        <v>33</v>
      </c>
      <c r="J827" s="79" t="s">
        <v>34</v>
      </c>
      <c r="K827" s="106">
        <v>37737</v>
      </c>
      <c r="L827" s="79" t="s">
        <v>285</v>
      </c>
      <c r="M827" s="104"/>
      <c r="N827" s="104"/>
    </row>
    <row r="828" spans="1:14" s="27" customFormat="1" x14ac:dyDescent="0.25">
      <c r="A828" s="79" t="s">
        <v>8569</v>
      </c>
      <c r="B828" s="79" t="s">
        <v>7952</v>
      </c>
      <c r="C828" s="79" t="s">
        <v>8750</v>
      </c>
      <c r="D828" s="105">
        <f>IF(ISBLANK(C828),"",VLOOKUP(C828,[3]Obce_PK!$A$2:$F$452,3))</f>
        <v>270903</v>
      </c>
      <c r="E828" s="79" t="s">
        <v>9125</v>
      </c>
      <c r="F828" s="105">
        <f>IF(ISBLANK(E828),"",VLOOKUP(E828,[3]Obce_PK!$A$2:$F$452,3))</f>
        <v>654639</v>
      </c>
      <c r="G828" s="79" t="s">
        <v>2261</v>
      </c>
      <c r="H828" s="79"/>
      <c r="I828" s="79" t="s">
        <v>33</v>
      </c>
      <c r="J828" s="79" t="s">
        <v>34</v>
      </c>
      <c r="K828" s="106">
        <v>37737</v>
      </c>
      <c r="L828" s="79" t="s">
        <v>285</v>
      </c>
      <c r="M828" s="104"/>
      <c r="N828" s="104"/>
    </row>
    <row r="829" spans="1:14" s="27" customFormat="1" x14ac:dyDescent="0.25">
      <c r="A829" s="79" t="s">
        <v>8569</v>
      </c>
      <c r="B829" s="79" t="s">
        <v>7953</v>
      </c>
      <c r="C829" s="79" t="s">
        <v>8750</v>
      </c>
      <c r="D829" s="105">
        <f>IF(ISBLANK(C829),"",VLOOKUP(C829,[3]Obce_PK!$A$2:$F$452,3))</f>
        <v>270903</v>
      </c>
      <c r="E829" s="79" t="s">
        <v>9126</v>
      </c>
      <c r="F829" s="105">
        <f>IF(ISBLANK(E829),"",VLOOKUP(E829,[3]Obce_PK!$A$2:$F$452,3))</f>
        <v>496987</v>
      </c>
      <c r="G829" s="79" t="s">
        <v>2261</v>
      </c>
      <c r="H829" s="79"/>
      <c r="I829" s="79" t="s">
        <v>33</v>
      </c>
      <c r="J829" s="79" t="s">
        <v>34</v>
      </c>
      <c r="K829" s="106">
        <v>37737</v>
      </c>
      <c r="L829" s="79" t="s">
        <v>285</v>
      </c>
      <c r="M829" s="104"/>
      <c r="N829" s="104"/>
    </row>
    <row r="830" spans="1:14" s="27" customFormat="1" x14ac:dyDescent="0.25">
      <c r="A830" s="79" t="s">
        <v>8569</v>
      </c>
      <c r="B830" s="79" t="s">
        <v>7954</v>
      </c>
      <c r="C830" s="79" t="s">
        <v>8750</v>
      </c>
      <c r="D830" s="105">
        <f>IF(ISBLANK(C830),"",VLOOKUP(C830,[3]Obce_PK!$A$2:$F$452,3))</f>
        <v>270903</v>
      </c>
      <c r="E830" s="79" t="s">
        <v>9127</v>
      </c>
      <c r="F830" s="105">
        <f>IF(ISBLANK(E830),"",VLOOKUP(E830,[3]Obce_PK!$A$2:$F$452,3))</f>
        <v>15054225</v>
      </c>
      <c r="G830" s="79" t="s">
        <v>2261</v>
      </c>
      <c r="H830" s="79"/>
      <c r="I830" s="79" t="s">
        <v>33</v>
      </c>
      <c r="J830" s="79" t="s">
        <v>34</v>
      </c>
      <c r="K830" s="106">
        <v>37737</v>
      </c>
      <c r="L830" s="79" t="s">
        <v>285</v>
      </c>
      <c r="M830" s="104"/>
      <c r="N830" s="104"/>
    </row>
    <row r="831" spans="1:14" s="27" customFormat="1" x14ac:dyDescent="0.25">
      <c r="A831" s="79" t="s">
        <v>8569</v>
      </c>
      <c r="B831" s="79" t="s">
        <v>7955</v>
      </c>
      <c r="C831" s="79" t="s">
        <v>8750</v>
      </c>
      <c r="D831" s="105">
        <f>IF(ISBLANK(C831),"",VLOOKUP(C831,[3]Obce_PK!$A$2:$F$452,3))</f>
        <v>270903</v>
      </c>
      <c r="E831" s="79" t="s">
        <v>8703</v>
      </c>
      <c r="F831" s="105">
        <f>IF(ISBLANK(E831),"",VLOOKUP(E831,[3]Obce_PK!$A$2:$F$452,3))</f>
        <v>270661</v>
      </c>
      <c r="G831" s="79" t="s">
        <v>2261</v>
      </c>
      <c r="H831" s="79"/>
      <c r="I831" s="79" t="s">
        <v>33</v>
      </c>
      <c r="J831" s="79" t="s">
        <v>34</v>
      </c>
      <c r="K831" s="106">
        <v>37737</v>
      </c>
      <c r="L831" s="79" t="s">
        <v>285</v>
      </c>
      <c r="M831" s="104"/>
      <c r="N831" s="104"/>
    </row>
    <row r="832" spans="1:14" s="27" customFormat="1" x14ac:dyDescent="0.25">
      <c r="A832" s="79" t="s">
        <v>8569</v>
      </c>
      <c r="B832" s="79" t="s">
        <v>9128</v>
      </c>
      <c r="C832" s="79" t="s">
        <v>8578</v>
      </c>
      <c r="D832" s="105">
        <f>IF(ISBLANK(C832),"",VLOOKUP(C832,[3]Obce_PK!$A$2:$F$452,3))</f>
        <v>270211</v>
      </c>
      <c r="E832" s="79" t="s">
        <v>8820</v>
      </c>
      <c r="F832" s="105">
        <f>IF(ISBLANK(E832),"",VLOOKUP(E832,[3]Obce_PK!$A$2:$F$452,3))</f>
        <v>484466</v>
      </c>
      <c r="G832" s="79" t="s">
        <v>2261</v>
      </c>
      <c r="H832" s="79"/>
      <c r="I832" s="79" t="s">
        <v>33</v>
      </c>
      <c r="J832" s="79" t="s">
        <v>34</v>
      </c>
      <c r="K832" s="106">
        <v>37754</v>
      </c>
      <c r="L832" s="79" t="s">
        <v>2614</v>
      </c>
      <c r="M832" s="104"/>
      <c r="N832" s="104"/>
    </row>
    <row r="833" spans="1:14" s="27" customFormat="1" x14ac:dyDescent="0.25">
      <c r="A833" s="79" t="s">
        <v>8569</v>
      </c>
      <c r="B833" s="79" t="s">
        <v>9129</v>
      </c>
      <c r="C833" s="79" t="s">
        <v>8578</v>
      </c>
      <c r="D833" s="105">
        <f>IF(ISBLANK(C833),"",VLOOKUP(C833,[3]Obce_PK!$A$2:$F$452,3))</f>
        <v>270211</v>
      </c>
      <c r="E833" s="79" t="s">
        <v>8707</v>
      </c>
      <c r="F833" s="105">
        <f>IF(ISBLANK(E833),"",VLOOKUP(E833,[3]Obce_PK!$A$2:$F$452,3))</f>
        <v>485063</v>
      </c>
      <c r="G833" s="79" t="s">
        <v>2261</v>
      </c>
      <c r="H833" s="79"/>
      <c r="I833" s="79" t="s">
        <v>33</v>
      </c>
      <c r="J833" s="79" t="s">
        <v>34</v>
      </c>
      <c r="K833" s="106">
        <v>37754</v>
      </c>
      <c r="L833" s="79" t="s">
        <v>2614</v>
      </c>
      <c r="M833" s="104"/>
      <c r="N833" s="104"/>
    </row>
    <row r="834" spans="1:14" s="27" customFormat="1" x14ac:dyDescent="0.25">
      <c r="A834" s="79" t="s">
        <v>8569</v>
      </c>
      <c r="B834" s="79" t="s">
        <v>9130</v>
      </c>
      <c r="C834" s="79" t="s">
        <v>8583</v>
      </c>
      <c r="D834" s="105">
        <f>IF(ISBLANK(C834),"",VLOOKUP(C834,[3]Obce_PK!$A$2:$F$452,3))</f>
        <v>273660</v>
      </c>
      <c r="E834" s="79" t="s">
        <v>8982</v>
      </c>
      <c r="F834" s="105">
        <f>IF(ISBLANK(E834),"",VLOOKUP(E834,[3]Obce_PK!$A$2:$F$452,3))</f>
        <v>273783</v>
      </c>
      <c r="G834" s="79" t="s">
        <v>2261</v>
      </c>
      <c r="H834" s="79"/>
      <c r="I834" s="79" t="s">
        <v>33</v>
      </c>
      <c r="J834" s="79" t="s">
        <v>34</v>
      </c>
      <c r="K834" s="106">
        <v>37720</v>
      </c>
      <c r="L834" s="79" t="s">
        <v>2614</v>
      </c>
      <c r="M834" s="104"/>
      <c r="N834" s="104"/>
    </row>
    <row r="835" spans="1:14" s="27" customFormat="1" x14ac:dyDescent="0.25">
      <c r="A835" s="79" t="s">
        <v>8569</v>
      </c>
      <c r="B835" s="79" t="s">
        <v>9131</v>
      </c>
      <c r="C835" s="79" t="s">
        <v>6521</v>
      </c>
      <c r="D835" s="105">
        <v>270580</v>
      </c>
      <c r="E835" s="79" t="s">
        <v>9132</v>
      </c>
      <c r="F835" s="105">
        <f>IF(ISBLANK(E835),"",VLOOKUP(E835,[3]Obce_PK!$A$2:$F$452,3))</f>
        <v>270130</v>
      </c>
      <c r="G835" s="79" t="s">
        <v>2261</v>
      </c>
      <c r="H835" s="79"/>
      <c r="I835" s="79" t="s">
        <v>33</v>
      </c>
      <c r="J835" s="79" t="s">
        <v>34</v>
      </c>
      <c r="K835" s="106">
        <v>37722</v>
      </c>
      <c r="L835" s="79" t="s">
        <v>2614</v>
      </c>
      <c r="M835" s="104"/>
      <c r="N835" s="104"/>
    </row>
    <row r="836" spans="1:14" s="27" customFormat="1" x14ac:dyDescent="0.25">
      <c r="A836" s="79" t="s">
        <v>8569</v>
      </c>
      <c r="B836" s="79" t="s">
        <v>9133</v>
      </c>
      <c r="C836" s="79" t="s">
        <v>6521</v>
      </c>
      <c r="D836" s="105">
        <v>270580</v>
      </c>
      <c r="E836" s="79" t="s">
        <v>9134</v>
      </c>
      <c r="F836" s="105">
        <f>IF(ISBLANK(E836),"",VLOOKUP(E836,[3]Obce_PK!$A$2:$F$452,3))</f>
        <v>269956</v>
      </c>
      <c r="G836" s="79" t="s">
        <v>2261</v>
      </c>
      <c r="H836" s="79"/>
      <c r="I836" s="79" t="s">
        <v>33</v>
      </c>
      <c r="J836" s="79" t="s">
        <v>34</v>
      </c>
      <c r="K836" s="106">
        <v>37722</v>
      </c>
      <c r="L836" s="79" t="s">
        <v>2614</v>
      </c>
      <c r="M836" s="104"/>
      <c r="N836" s="104"/>
    </row>
    <row r="837" spans="1:14" s="27" customFormat="1" x14ac:dyDescent="0.25">
      <c r="A837" s="79" t="s">
        <v>8569</v>
      </c>
      <c r="B837" s="79" t="s">
        <v>9135</v>
      </c>
      <c r="C837" s="79" t="s">
        <v>6521</v>
      </c>
      <c r="D837" s="105">
        <v>270580</v>
      </c>
      <c r="E837" s="79" t="s">
        <v>1682</v>
      </c>
      <c r="F837" s="105">
        <f>IF(ISBLANK(E837),"",VLOOKUP(E837,[3]Obce_PK!$A$2:$F$452,3))</f>
        <v>270393</v>
      </c>
      <c r="G837" s="79" t="s">
        <v>2261</v>
      </c>
      <c r="H837" s="79"/>
      <c r="I837" s="79" t="s">
        <v>33</v>
      </c>
      <c r="J837" s="79" t="s">
        <v>34</v>
      </c>
      <c r="K837" s="106">
        <v>37722</v>
      </c>
      <c r="L837" s="79" t="s">
        <v>2614</v>
      </c>
      <c r="M837" s="104"/>
      <c r="N837" s="104"/>
    </row>
    <row r="838" spans="1:14" s="27" customFormat="1" x14ac:dyDescent="0.25">
      <c r="A838" s="79" t="s">
        <v>8569</v>
      </c>
      <c r="B838" s="79" t="s">
        <v>9136</v>
      </c>
      <c r="C838" s="79" t="s">
        <v>6521</v>
      </c>
      <c r="D838" s="105">
        <v>270580</v>
      </c>
      <c r="E838" s="79" t="s">
        <v>9137</v>
      </c>
      <c r="F838" s="105">
        <f>IF(ISBLANK(E838),"",VLOOKUP(E838,[3]Obce_PK!$A$2:$F$452,3))</f>
        <v>270326</v>
      </c>
      <c r="G838" s="79" t="s">
        <v>2261</v>
      </c>
      <c r="H838" s="79"/>
      <c r="I838" s="79" t="s">
        <v>33</v>
      </c>
      <c r="J838" s="79" t="s">
        <v>34</v>
      </c>
      <c r="K838" s="106">
        <v>37722</v>
      </c>
      <c r="L838" s="79" t="s">
        <v>2614</v>
      </c>
      <c r="M838" s="104"/>
      <c r="N838" s="104"/>
    </row>
    <row r="839" spans="1:14" s="27" customFormat="1" x14ac:dyDescent="0.25">
      <c r="A839" s="79" t="s">
        <v>8569</v>
      </c>
      <c r="B839" s="79" t="s">
        <v>9138</v>
      </c>
      <c r="C839" s="79" t="s">
        <v>6521</v>
      </c>
      <c r="D839" s="105">
        <v>270580</v>
      </c>
      <c r="E839" s="79" t="s">
        <v>2276</v>
      </c>
      <c r="F839" s="105">
        <f>IF(ISBLANK(E839),"",VLOOKUP(E839,[3]Obce_PK!$A$2:$F$452,3))</f>
        <v>654736</v>
      </c>
      <c r="G839" s="79" t="s">
        <v>2261</v>
      </c>
      <c r="H839" s="79"/>
      <c r="I839" s="79" t="s">
        <v>33</v>
      </c>
      <c r="J839" s="79" t="s">
        <v>34</v>
      </c>
      <c r="K839" s="106">
        <v>37709</v>
      </c>
      <c r="L839" s="79" t="s">
        <v>2614</v>
      </c>
      <c r="M839" s="104"/>
      <c r="N839" s="104"/>
    </row>
    <row r="840" spans="1:14" s="27" customFormat="1" x14ac:dyDescent="0.25">
      <c r="A840" s="79" t="s">
        <v>8569</v>
      </c>
      <c r="B840" s="79" t="s">
        <v>9139</v>
      </c>
      <c r="C840" s="79" t="s">
        <v>9140</v>
      </c>
      <c r="D840" s="105">
        <f>IF(ISBLANK(C840),"",VLOOKUP(C840,[3]Obce_PK!$A$2:$F$452,3))</f>
        <v>269867</v>
      </c>
      <c r="E840" s="79" t="s">
        <v>9141</v>
      </c>
      <c r="F840" s="105">
        <f>IF(ISBLANK(E840),"",VLOOKUP(E840,[3]Obce_PK!$A$2:$F$452,3))</f>
        <v>270407</v>
      </c>
      <c r="G840" s="79" t="s">
        <v>2261</v>
      </c>
      <c r="H840" s="79"/>
      <c r="I840" s="79" t="s">
        <v>33</v>
      </c>
      <c r="J840" s="79" t="s">
        <v>34</v>
      </c>
      <c r="K840" s="106">
        <v>37643</v>
      </c>
      <c r="L840" s="79" t="s">
        <v>2614</v>
      </c>
      <c r="M840" s="104"/>
      <c r="N840" s="104"/>
    </row>
    <row r="841" spans="1:14" s="27" customFormat="1" x14ac:dyDescent="0.25">
      <c r="A841" s="79" t="s">
        <v>8569</v>
      </c>
      <c r="B841" s="79" t="s">
        <v>7923</v>
      </c>
      <c r="C841" s="79" t="s">
        <v>8571</v>
      </c>
      <c r="D841" s="105">
        <f>IF(ISBLANK(C841),"",VLOOKUP(C841,[3]Obce_PK!$A$2:$F$452,3))</f>
        <v>279102</v>
      </c>
      <c r="E841" s="79" t="s">
        <v>3186</v>
      </c>
      <c r="F841" s="105">
        <f>IF(ISBLANK(E841),"",VLOOKUP(E841,[3]Obce_PK!$A$2:$F$452,3))</f>
        <v>279340</v>
      </c>
      <c r="G841" s="79" t="s">
        <v>2261</v>
      </c>
      <c r="H841" s="79"/>
      <c r="I841" s="79" t="s">
        <v>33</v>
      </c>
      <c r="J841" s="105" t="s">
        <v>34</v>
      </c>
      <c r="K841" s="106">
        <v>37849</v>
      </c>
      <c r="L841" s="79" t="s">
        <v>2614</v>
      </c>
      <c r="M841" s="104"/>
      <c r="N841" s="104"/>
    </row>
    <row r="842" spans="1:14" s="27" customFormat="1" x14ac:dyDescent="0.25">
      <c r="A842" s="79" t="s">
        <v>8569</v>
      </c>
      <c r="B842" s="79" t="s">
        <v>7925</v>
      </c>
      <c r="C842" s="79" t="s">
        <v>8571</v>
      </c>
      <c r="D842" s="105">
        <f>IF(ISBLANK(C842),"",VLOOKUP(C842,[3]Obce_PK!$A$2:$F$452,3))</f>
        <v>279102</v>
      </c>
      <c r="E842" s="79" t="s">
        <v>8716</v>
      </c>
      <c r="F842" s="105">
        <f>IF(ISBLANK(E842),"",VLOOKUP(E842,[3]Obce_PK!$A$2:$F$452,3))</f>
        <v>279218</v>
      </c>
      <c r="G842" s="79" t="s">
        <v>2261</v>
      </c>
      <c r="H842" s="79"/>
      <c r="I842" s="79" t="s">
        <v>33</v>
      </c>
      <c r="J842" s="105" t="s">
        <v>34</v>
      </c>
      <c r="K842" s="106">
        <v>37849</v>
      </c>
      <c r="L842" s="79" t="s">
        <v>2614</v>
      </c>
      <c r="M842" s="104"/>
      <c r="N842" s="104"/>
    </row>
    <row r="843" spans="1:14" s="27" customFormat="1" x14ac:dyDescent="0.25">
      <c r="A843" s="79" t="s">
        <v>8569</v>
      </c>
      <c r="B843" s="79" t="s">
        <v>7931</v>
      </c>
      <c r="C843" s="79" t="s">
        <v>8571</v>
      </c>
      <c r="D843" s="105">
        <f>IF(ISBLANK(C843),"",VLOOKUP(C843,[3]Obce_PK!$A$2:$F$452,3))</f>
        <v>279102</v>
      </c>
      <c r="E843" s="79" t="s">
        <v>9038</v>
      </c>
      <c r="F843" s="105">
        <f>IF(ISBLANK(E843),"",VLOOKUP(E843,[3]Obce_PK!$A$2:$F$452,3))</f>
        <v>581003</v>
      </c>
      <c r="G843" s="79" t="s">
        <v>2261</v>
      </c>
      <c r="H843" s="79"/>
      <c r="I843" s="79" t="s">
        <v>33</v>
      </c>
      <c r="J843" s="105" t="s">
        <v>34</v>
      </c>
      <c r="K843" s="106">
        <v>37849</v>
      </c>
      <c r="L843" s="79" t="s">
        <v>2614</v>
      </c>
      <c r="M843" s="104"/>
      <c r="N843" s="104"/>
    </row>
    <row r="844" spans="1:14" s="27" customFormat="1" x14ac:dyDescent="0.25">
      <c r="A844" s="79" t="s">
        <v>8569</v>
      </c>
      <c r="B844" s="79" t="s">
        <v>7933</v>
      </c>
      <c r="C844" s="79" t="s">
        <v>9142</v>
      </c>
      <c r="D844" s="105">
        <f>IF(ISBLANK(C844),"",VLOOKUP(C844,[3]Obce_PK!$A$2:$F$452,3))</f>
        <v>279072</v>
      </c>
      <c r="E844" s="79" t="s">
        <v>9143</v>
      </c>
      <c r="F844" s="105">
        <f>IF(ISBLANK(E844),"",VLOOKUP(E844,[3]Obce_PK!$A$2:$F$452,3))</f>
        <v>279234</v>
      </c>
      <c r="G844" s="79" t="s">
        <v>2261</v>
      </c>
      <c r="H844" s="105"/>
      <c r="I844" s="79" t="s">
        <v>33</v>
      </c>
      <c r="J844" s="105" t="s">
        <v>34</v>
      </c>
      <c r="K844" s="106">
        <v>37849</v>
      </c>
      <c r="L844" s="79" t="s">
        <v>2614</v>
      </c>
      <c r="M844" s="104"/>
      <c r="N844" s="104"/>
    </row>
    <row r="845" spans="1:14" s="27" customFormat="1" x14ac:dyDescent="0.25">
      <c r="A845" s="79" t="s">
        <v>8569</v>
      </c>
      <c r="B845" s="79" t="s">
        <v>7935</v>
      </c>
      <c r="C845" s="79" t="s">
        <v>9142</v>
      </c>
      <c r="D845" s="105">
        <f>IF(ISBLANK(C845),"",VLOOKUP(C845,[3]Obce_PK!$A$2:$F$452,3))</f>
        <v>279072</v>
      </c>
      <c r="E845" s="79" t="s">
        <v>9144</v>
      </c>
      <c r="F845" s="105">
        <f>IF(ISBLANK(E845),"",VLOOKUP(E845,[3]Obce_PK!$A$2:$F$452,3))</f>
        <v>279161</v>
      </c>
      <c r="G845" s="79" t="s">
        <v>2261</v>
      </c>
      <c r="H845" s="105"/>
      <c r="I845" s="79" t="s">
        <v>33</v>
      </c>
      <c r="J845" s="105" t="s">
        <v>34</v>
      </c>
      <c r="K845" s="106">
        <v>37849</v>
      </c>
      <c r="L845" s="79" t="s">
        <v>2614</v>
      </c>
      <c r="M845" s="104"/>
      <c r="N845" s="104"/>
    </row>
    <row r="846" spans="1:14" s="27" customFormat="1" x14ac:dyDescent="0.25">
      <c r="A846" s="79" t="s">
        <v>8569</v>
      </c>
      <c r="B846" s="79" t="s">
        <v>7937</v>
      </c>
      <c r="C846" s="79" t="s">
        <v>9142</v>
      </c>
      <c r="D846" s="105">
        <f>IF(ISBLANK(C846),"",VLOOKUP(C846,[3]Obce_PK!$A$2:$F$452,3))</f>
        <v>279072</v>
      </c>
      <c r="E846" s="79" t="s">
        <v>9145</v>
      </c>
      <c r="F846" s="105">
        <f>IF(ISBLANK(E846),"",VLOOKUP(E846,[3]Obce_PK!$A$2:$F$452,3))</f>
        <v>580911</v>
      </c>
      <c r="G846" s="79" t="s">
        <v>2261</v>
      </c>
      <c r="H846" s="105"/>
      <c r="I846" s="79" t="s">
        <v>33</v>
      </c>
      <c r="J846" s="105" t="s">
        <v>34</v>
      </c>
      <c r="K846" s="106">
        <v>37849</v>
      </c>
      <c r="L846" s="79" t="s">
        <v>2614</v>
      </c>
      <c r="M846" s="104"/>
      <c r="N846" s="104"/>
    </row>
    <row r="847" spans="1:14" s="27" customFormat="1" x14ac:dyDescent="0.25">
      <c r="A847" s="79" t="s">
        <v>8569</v>
      </c>
      <c r="B847" s="79" t="s">
        <v>9146</v>
      </c>
      <c r="C847" s="79" t="s">
        <v>8777</v>
      </c>
      <c r="D847" s="105">
        <f>IF(ISBLANK(C847),"",VLOOKUP(C847,[3]Obce_PK!$A$2:$F$452,3))</f>
        <v>271071</v>
      </c>
      <c r="E847" s="79" t="s">
        <v>8416</v>
      </c>
      <c r="F847" s="105">
        <v>15054241</v>
      </c>
      <c r="G847" s="79" t="s">
        <v>2261</v>
      </c>
      <c r="H847" s="79"/>
      <c r="I847" s="79" t="s">
        <v>33</v>
      </c>
      <c r="J847" s="105" t="s">
        <v>34</v>
      </c>
      <c r="K847" s="106">
        <v>37720</v>
      </c>
      <c r="L847" s="79" t="s">
        <v>2614</v>
      </c>
      <c r="M847" s="104"/>
      <c r="N847" s="104"/>
    </row>
    <row r="848" spans="1:14" s="27" customFormat="1" x14ac:dyDescent="0.25">
      <c r="A848" s="79" t="s">
        <v>8569</v>
      </c>
      <c r="B848" s="79" t="s">
        <v>9147</v>
      </c>
      <c r="C848" s="79" t="s">
        <v>8777</v>
      </c>
      <c r="D848" s="105">
        <f>IF(ISBLANK(C848),"",VLOOKUP(C848,[3]Obce_PK!$A$2:$F$452,3))</f>
        <v>271071</v>
      </c>
      <c r="E848" s="79" t="s">
        <v>3521</v>
      </c>
      <c r="F848" s="105">
        <f>IF(ISBLANK(E848),"",VLOOKUP(E848,[3]Obce_PK!$A$2:$F$452,3))</f>
        <v>654647</v>
      </c>
      <c r="G848" s="79" t="s">
        <v>2261</v>
      </c>
      <c r="H848" s="79"/>
      <c r="I848" s="79" t="s">
        <v>33</v>
      </c>
      <c r="J848" s="105" t="s">
        <v>34</v>
      </c>
      <c r="K848" s="106">
        <v>37714</v>
      </c>
      <c r="L848" s="79" t="s">
        <v>2614</v>
      </c>
      <c r="M848" s="104"/>
      <c r="N848" s="104"/>
    </row>
    <row r="849" spans="1:14" s="27" customFormat="1" x14ac:dyDescent="0.25">
      <c r="A849" s="79" t="s">
        <v>8569</v>
      </c>
      <c r="B849" s="79" t="s">
        <v>9148</v>
      </c>
      <c r="C849" s="79" t="s">
        <v>8777</v>
      </c>
      <c r="D849" s="105">
        <f>IF(ISBLANK(C849),"",VLOOKUP(C849,[3]Obce_PK!$A$2:$F$452,3))</f>
        <v>271071</v>
      </c>
      <c r="E849" s="79" t="s">
        <v>9149</v>
      </c>
      <c r="F849" s="105">
        <f>IF(ISBLANK(E849),"",VLOOKUP(E849,[3]Obce_PK!$A$2:$F$452,3))</f>
        <v>15054233</v>
      </c>
      <c r="G849" s="79" t="s">
        <v>2261</v>
      </c>
      <c r="H849" s="79"/>
      <c r="I849" s="79" t="s">
        <v>33</v>
      </c>
      <c r="J849" s="105" t="s">
        <v>34</v>
      </c>
      <c r="K849" s="106">
        <v>37714</v>
      </c>
      <c r="L849" s="79" t="s">
        <v>2614</v>
      </c>
      <c r="M849" s="104"/>
      <c r="N849" s="104"/>
    </row>
    <row r="850" spans="1:14" s="27" customFormat="1" x14ac:dyDescent="0.25">
      <c r="A850" s="79" t="s">
        <v>8569</v>
      </c>
      <c r="B850" s="79" t="s">
        <v>9150</v>
      </c>
      <c r="C850" s="79" t="s">
        <v>8777</v>
      </c>
      <c r="D850" s="105">
        <f>IF(ISBLANK(C850),"",VLOOKUP(C850,[3]Obce_PK!$A$2:$F$452,3))</f>
        <v>271071</v>
      </c>
      <c r="E850" s="79" t="s">
        <v>8822</v>
      </c>
      <c r="F850" s="105">
        <f>IF(ISBLANK(E850),"",VLOOKUP(E850,[3]Obce_PK!$A$2:$F$452,3))</f>
        <v>269841</v>
      </c>
      <c r="G850" s="79" t="s">
        <v>2261</v>
      </c>
      <c r="H850" s="79"/>
      <c r="I850" s="79" t="s">
        <v>33</v>
      </c>
      <c r="J850" s="105" t="s">
        <v>34</v>
      </c>
      <c r="K850" s="106">
        <v>37701</v>
      </c>
      <c r="L850" s="79" t="s">
        <v>2614</v>
      </c>
      <c r="M850" s="104"/>
      <c r="N850" s="104"/>
    </row>
    <row r="851" spans="1:14" s="27" customFormat="1" x14ac:dyDescent="0.25">
      <c r="A851" s="79" t="s">
        <v>8569</v>
      </c>
      <c r="B851" s="79" t="s">
        <v>9151</v>
      </c>
      <c r="C851" s="79" t="s">
        <v>8584</v>
      </c>
      <c r="D851" s="105">
        <f>IF(ISBLANK(C851),"",VLOOKUP(C851,[3]Obce_PK!$A$2:$F$452,3))</f>
        <v>270041</v>
      </c>
      <c r="E851" s="79" t="s">
        <v>8795</v>
      </c>
      <c r="F851" s="105">
        <f>IF(ISBLANK(E851),"",VLOOKUP(E851,[3]Obce_PK!$A$2:$F$452,3))</f>
        <v>483877</v>
      </c>
      <c r="G851" s="79" t="s">
        <v>2261</v>
      </c>
      <c r="H851" s="79"/>
      <c r="I851" s="79" t="s">
        <v>33</v>
      </c>
      <c r="J851" s="105" t="s">
        <v>34</v>
      </c>
      <c r="K851" s="106">
        <v>37987</v>
      </c>
      <c r="L851" s="79" t="s">
        <v>2614</v>
      </c>
      <c r="M851" s="104"/>
      <c r="N851" s="104"/>
    </row>
    <row r="852" spans="1:14" s="27" customFormat="1" x14ac:dyDescent="0.25">
      <c r="A852" s="79" t="s">
        <v>8569</v>
      </c>
      <c r="B852" s="79" t="s">
        <v>9152</v>
      </c>
      <c r="C852" s="79" t="s">
        <v>8584</v>
      </c>
      <c r="D852" s="105">
        <f>IF(ISBLANK(C852),"",VLOOKUP(C852,[3]Obce_PK!$A$2:$F$452,3))</f>
        <v>270041</v>
      </c>
      <c r="E852" s="79" t="s">
        <v>8793</v>
      </c>
      <c r="F852" s="105">
        <f>IF(ISBLANK(E852),"",VLOOKUP(E852,[3]Obce_PK!$A$2:$F$452,3))</f>
        <v>43500081</v>
      </c>
      <c r="G852" s="79" t="s">
        <v>2261</v>
      </c>
      <c r="H852" s="79"/>
      <c r="I852" s="79" t="s">
        <v>33</v>
      </c>
      <c r="J852" s="105" t="s">
        <v>34</v>
      </c>
      <c r="K852" s="106">
        <v>37987</v>
      </c>
      <c r="L852" s="79" t="s">
        <v>2614</v>
      </c>
      <c r="M852" s="104"/>
      <c r="N852" s="104"/>
    </row>
    <row r="853" spans="1:14" s="27" customFormat="1" x14ac:dyDescent="0.25">
      <c r="A853" s="79" t="s">
        <v>8569</v>
      </c>
      <c r="B853" s="79" t="s">
        <v>9153</v>
      </c>
      <c r="C853" s="79" t="s">
        <v>8598</v>
      </c>
      <c r="D853" s="105">
        <f>IF(ISBLANK(C853),"",VLOOKUP(C853,[3]Obce_PK!$A$2:$F$452,3))</f>
        <v>277444</v>
      </c>
      <c r="E853" s="79" t="s">
        <v>9054</v>
      </c>
      <c r="F853" s="105">
        <f>IF(ISBLANK(E853),"",VLOOKUP(E853,[3]Obce_PK!$A$2:$F$452,3))</f>
        <v>276995</v>
      </c>
      <c r="G853" s="79" t="s">
        <v>2261</v>
      </c>
      <c r="H853" s="79"/>
      <c r="I853" s="79" t="s">
        <v>33</v>
      </c>
      <c r="J853" s="79">
        <v>1</v>
      </c>
      <c r="K853" s="106">
        <v>37622</v>
      </c>
      <c r="L853" s="79" t="s">
        <v>2614</v>
      </c>
      <c r="M853" s="104"/>
      <c r="N853" s="104"/>
    </row>
    <row r="854" spans="1:14" s="27" customFormat="1" x14ac:dyDescent="0.25">
      <c r="A854" s="79" t="s">
        <v>8569</v>
      </c>
      <c r="B854" s="79" t="s">
        <v>9154</v>
      </c>
      <c r="C854" s="79" t="s">
        <v>8598</v>
      </c>
      <c r="D854" s="105">
        <f>IF(ISBLANK(C854),"",VLOOKUP(C854,[3]Obce_PK!$A$2:$F$452,3))</f>
        <v>277444</v>
      </c>
      <c r="E854" s="79" t="s">
        <v>3064</v>
      </c>
      <c r="F854" s="105">
        <v>579556</v>
      </c>
      <c r="G854" s="79" t="s">
        <v>2261</v>
      </c>
      <c r="H854" s="79"/>
      <c r="I854" s="79" t="s">
        <v>33</v>
      </c>
      <c r="J854" s="79" t="s">
        <v>34</v>
      </c>
      <c r="K854" s="106">
        <v>37704</v>
      </c>
      <c r="L854" s="79" t="s">
        <v>2614</v>
      </c>
      <c r="M854" s="104"/>
      <c r="N854" s="104"/>
    </row>
    <row r="855" spans="1:14" s="27" customFormat="1" x14ac:dyDescent="0.25">
      <c r="A855" s="79" t="s">
        <v>8569</v>
      </c>
      <c r="B855" s="79" t="s">
        <v>2122</v>
      </c>
      <c r="C855" s="79" t="s">
        <v>8571</v>
      </c>
      <c r="D855" s="105">
        <f>IF(ISBLANK(C855),"",VLOOKUP(C855,[3]Obce_PK!$A$2:$F$452,3))</f>
        <v>279102</v>
      </c>
      <c r="E855" s="79" t="s">
        <v>8575</v>
      </c>
      <c r="F855" s="105">
        <f>IF(ISBLANK(E855),"",VLOOKUP(E855,[3]Obce_PK!$A$2:$F$452,3))</f>
        <v>279862</v>
      </c>
      <c r="G855" s="79" t="s">
        <v>2261</v>
      </c>
      <c r="H855" s="79"/>
      <c r="I855" s="79" t="s">
        <v>33</v>
      </c>
      <c r="J855" s="79" t="s">
        <v>34</v>
      </c>
      <c r="K855" s="106">
        <v>37831</v>
      </c>
      <c r="L855" s="79" t="s">
        <v>2614</v>
      </c>
      <c r="M855" s="104"/>
      <c r="N855" s="104"/>
    </row>
    <row r="856" spans="1:14" s="27" customFormat="1" x14ac:dyDescent="0.25">
      <c r="A856" s="79" t="s">
        <v>8569</v>
      </c>
      <c r="B856" s="79" t="s">
        <v>2125</v>
      </c>
      <c r="C856" s="79" t="s">
        <v>8571</v>
      </c>
      <c r="D856" s="105">
        <f>IF(ISBLANK(C856),"",VLOOKUP(C856,[3]Obce_PK!$A$2:$F$452,3))</f>
        <v>279102</v>
      </c>
      <c r="E856" s="79" t="s">
        <v>8577</v>
      </c>
      <c r="F856" s="105">
        <f>IF(ISBLANK(E856),"",VLOOKUP(E856,[3]Obce_PK!$A$2:$F$452,3))</f>
        <v>580996</v>
      </c>
      <c r="G856" s="79" t="s">
        <v>2261</v>
      </c>
      <c r="H856" s="79"/>
      <c r="I856" s="79" t="s">
        <v>33</v>
      </c>
      <c r="J856" s="105" t="s">
        <v>34</v>
      </c>
      <c r="K856" s="106">
        <v>37831</v>
      </c>
      <c r="L856" s="79" t="s">
        <v>2614</v>
      </c>
      <c r="M856" s="104"/>
      <c r="N856" s="104"/>
    </row>
    <row r="857" spans="1:14" s="27" customFormat="1" x14ac:dyDescent="0.25">
      <c r="A857" s="79" t="s">
        <v>8569</v>
      </c>
      <c r="B857" s="79" t="s">
        <v>2129</v>
      </c>
      <c r="C857" s="79" t="s">
        <v>8571</v>
      </c>
      <c r="D857" s="105">
        <f>IF(ISBLANK(C857),"",VLOOKUP(C857,[3]Obce_PK!$A$2:$F$452,3))</f>
        <v>279102</v>
      </c>
      <c r="E857" s="79" t="s">
        <v>8729</v>
      </c>
      <c r="F857" s="105">
        <f>IF(ISBLANK(E857),"",VLOOKUP(E857,[3]Obce_PK!$A$2:$F$452,3))</f>
        <v>279421</v>
      </c>
      <c r="G857" s="79" t="s">
        <v>2261</v>
      </c>
      <c r="H857" s="79"/>
      <c r="I857" s="79" t="s">
        <v>33</v>
      </c>
      <c r="J857" s="105" t="s">
        <v>34</v>
      </c>
      <c r="K857" s="106">
        <v>37831</v>
      </c>
      <c r="L857" s="79" t="s">
        <v>2614</v>
      </c>
      <c r="M857" s="104"/>
      <c r="N857" s="104"/>
    </row>
    <row r="858" spans="1:14" s="27" customFormat="1" x14ac:dyDescent="0.25">
      <c r="A858" s="79" t="s">
        <v>8569</v>
      </c>
      <c r="B858" s="79" t="s">
        <v>2131</v>
      </c>
      <c r="C858" s="79" t="s">
        <v>8571</v>
      </c>
      <c r="D858" s="105">
        <f>IF(ISBLANK(C858),"",VLOOKUP(C858,[3]Obce_PK!$A$2:$F$452,3))</f>
        <v>279102</v>
      </c>
      <c r="E858" s="79" t="s">
        <v>6961</v>
      </c>
      <c r="F858" s="105">
        <v>279315</v>
      </c>
      <c r="G858" s="79" t="s">
        <v>2261</v>
      </c>
      <c r="H858" s="79"/>
      <c r="I858" s="79" t="s">
        <v>33</v>
      </c>
      <c r="J858" s="105" t="s">
        <v>34</v>
      </c>
      <c r="K858" s="106">
        <v>37831</v>
      </c>
      <c r="L858" s="79" t="s">
        <v>2614</v>
      </c>
      <c r="M858" s="104"/>
      <c r="N858" s="104"/>
    </row>
    <row r="859" spans="1:14" s="27" customFormat="1" x14ac:dyDescent="0.25">
      <c r="A859" s="79" t="s">
        <v>8569</v>
      </c>
      <c r="B859" s="79" t="s">
        <v>2134</v>
      </c>
      <c r="C859" s="79" t="s">
        <v>8571</v>
      </c>
      <c r="D859" s="105">
        <f>IF(ISBLANK(C859),"",VLOOKUP(C859,[3]Obce_PK!$A$2:$F$452,3))</f>
        <v>279102</v>
      </c>
      <c r="E859" s="79" t="s">
        <v>8572</v>
      </c>
      <c r="F859" s="105">
        <f>IF(ISBLANK(E859),"",VLOOKUP(E859,[3]Obce_PK!$A$2:$F$452,3))</f>
        <v>279196</v>
      </c>
      <c r="G859" s="79" t="s">
        <v>2261</v>
      </c>
      <c r="H859" s="79"/>
      <c r="I859" s="79" t="s">
        <v>33</v>
      </c>
      <c r="J859" s="105" t="s">
        <v>34</v>
      </c>
      <c r="K859" s="106">
        <v>37831</v>
      </c>
      <c r="L859" s="79" t="s">
        <v>2614</v>
      </c>
      <c r="M859" s="104"/>
      <c r="N859" s="104"/>
    </row>
    <row r="860" spans="1:14" s="27" customFormat="1" x14ac:dyDescent="0.25">
      <c r="A860" s="79" t="s">
        <v>8569</v>
      </c>
      <c r="B860" s="79" t="s">
        <v>2137</v>
      </c>
      <c r="C860" s="79" t="s">
        <v>8571</v>
      </c>
      <c r="D860" s="105">
        <f>IF(ISBLANK(C860),"",VLOOKUP(C860,[3]Obce_PK!$A$2:$F$452,3))</f>
        <v>279102</v>
      </c>
      <c r="E860" s="79" t="s">
        <v>8593</v>
      </c>
      <c r="F860" s="105">
        <f>IF(ISBLANK(E860),"",VLOOKUP(E860,[3]Obce_PK!$A$2:$F$452,3))</f>
        <v>278904</v>
      </c>
      <c r="G860" s="79" t="s">
        <v>2261</v>
      </c>
      <c r="H860" s="79"/>
      <c r="I860" s="79" t="s">
        <v>33</v>
      </c>
      <c r="J860" s="105" t="s">
        <v>34</v>
      </c>
      <c r="K860" s="106">
        <v>37831</v>
      </c>
      <c r="L860" s="79" t="s">
        <v>2614</v>
      </c>
      <c r="M860" s="104"/>
      <c r="N860" s="104"/>
    </row>
    <row r="861" spans="1:14" s="27" customFormat="1" x14ac:dyDescent="0.25">
      <c r="A861" s="79" t="s">
        <v>8569</v>
      </c>
      <c r="B861" s="79" t="s">
        <v>2139</v>
      </c>
      <c r="C861" s="79" t="s">
        <v>8571</v>
      </c>
      <c r="D861" s="105">
        <f>IF(ISBLANK(C861),"",VLOOKUP(C861,[3]Obce_PK!$A$2:$F$452,3))</f>
        <v>279102</v>
      </c>
      <c r="E861" s="79" t="s">
        <v>8776</v>
      </c>
      <c r="F861" s="105">
        <f>IF(ISBLANK(E861),"",VLOOKUP(E861,[3]Obce_PK!$A$2:$F$452,3))</f>
        <v>278611</v>
      </c>
      <c r="G861" s="79" t="s">
        <v>2261</v>
      </c>
      <c r="H861" s="79"/>
      <c r="I861" s="79" t="s">
        <v>33</v>
      </c>
      <c r="J861" s="105" t="s">
        <v>34</v>
      </c>
      <c r="K861" s="106">
        <v>37831</v>
      </c>
      <c r="L861" s="79" t="s">
        <v>2614</v>
      </c>
      <c r="M861" s="104"/>
      <c r="N861" s="104"/>
    </row>
    <row r="862" spans="1:14" s="27" customFormat="1" x14ac:dyDescent="0.25">
      <c r="A862" s="79" t="s">
        <v>8569</v>
      </c>
      <c r="B862" s="79" t="s">
        <v>9155</v>
      </c>
      <c r="C862" s="79" t="s">
        <v>8713</v>
      </c>
      <c r="D862" s="105">
        <f>IF(ISBLANK(C862),"",VLOOKUP(C862,[3]Obce_PK!$A$2:$F$452,3))</f>
        <v>274101</v>
      </c>
      <c r="E862" s="79" t="s">
        <v>8873</v>
      </c>
      <c r="F862" s="105">
        <f>IF(ISBLANK(E862),"",VLOOKUP(E862,[3]Obce_PK!$A$2:$F$452,3))</f>
        <v>273392</v>
      </c>
      <c r="G862" s="79" t="s">
        <v>2284</v>
      </c>
      <c r="H862" s="79"/>
      <c r="I862" s="79" t="s">
        <v>33</v>
      </c>
      <c r="J862" s="105" t="s">
        <v>34</v>
      </c>
      <c r="K862" s="106">
        <v>37987</v>
      </c>
      <c r="L862" s="79" t="s">
        <v>285</v>
      </c>
      <c r="M862" s="104"/>
      <c r="N862" s="104"/>
    </row>
    <row r="863" spans="1:14" s="27" customFormat="1" x14ac:dyDescent="0.25">
      <c r="A863" s="79" t="s">
        <v>8569</v>
      </c>
      <c r="B863" s="79" t="s">
        <v>2243</v>
      </c>
      <c r="C863" s="79" t="s">
        <v>8583</v>
      </c>
      <c r="D863" s="105">
        <f>IF(ISBLANK(C863),"",VLOOKUP(C863,[3]Obce_PK!$A$2:$F$452,3))</f>
        <v>273660</v>
      </c>
      <c r="E863" s="79" t="s">
        <v>8726</v>
      </c>
      <c r="F863" s="105">
        <f>IF(ISBLANK(E863),"",VLOOKUP(E863,[3]Obce_PK!$A$2:$F$452,3))</f>
        <v>274208</v>
      </c>
      <c r="G863" s="79" t="s">
        <v>2261</v>
      </c>
      <c r="H863" s="79"/>
      <c r="I863" s="79" t="s">
        <v>33</v>
      </c>
      <c r="J863" s="105" t="s">
        <v>34</v>
      </c>
      <c r="K863" s="106">
        <v>37694</v>
      </c>
      <c r="L863" s="79" t="s">
        <v>2614</v>
      </c>
      <c r="M863" s="104"/>
      <c r="N863" s="104"/>
    </row>
    <row r="864" spans="1:14" s="27" customFormat="1" x14ac:dyDescent="0.25">
      <c r="A864" s="79" t="s">
        <v>8569</v>
      </c>
      <c r="B864" s="104" t="s">
        <v>2244</v>
      </c>
      <c r="C864" s="79" t="s">
        <v>8583</v>
      </c>
      <c r="D864" s="105">
        <f>IF(ISBLANK(C864),"",VLOOKUP(C864,[3]Obce_PK!$A$2:$F$452,3))</f>
        <v>273660</v>
      </c>
      <c r="E864" s="79" t="s">
        <v>4889</v>
      </c>
      <c r="F864" s="105">
        <f>IF(ISBLANK(E864),"",VLOOKUP(E864,[3]Obce_PK!$A$2:$F$452,3))</f>
        <v>48156931</v>
      </c>
      <c r="G864" s="79" t="s">
        <v>2261</v>
      </c>
      <c r="H864" s="79"/>
      <c r="I864" s="79" t="s">
        <v>33</v>
      </c>
      <c r="J864" s="105" t="s">
        <v>34</v>
      </c>
      <c r="K864" s="106">
        <v>37694</v>
      </c>
      <c r="L864" s="79" t="s">
        <v>2614</v>
      </c>
      <c r="M864" s="104"/>
      <c r="N864" s="104"/>
    </row>
    <row r="865" spans="1:14" s="27" customFormat="1" x14ac:dyDescent="0.25">
      <c r="A865" s="79" t="s">
        <v>8569</v>
      </c>
      <c r="B865" s="104" t="s">
        <v>2245</v>
      </c>
      <c r="C865" s="79" t="s">
        <v>8583</v>
      </c>
      <c r="D865" s="105">
        <f>IF(ISBLANK(C865),"",VLOOKUP(C865,[3]Obce_PK!$A$2:$F$452,3))</f>
        <v>273660</v>
      </c>
      <c r="E865" s="79" t="s">
        <v>8980</v>
      </c>
      <c r="F865" s="105">
        <f>IF(ISBLANK(E865),"",VLOOKUP(E865,[3]Obce_PK!$A$2:$F$452,3))</f>
        <v>273848</v>
      </c>
      <c r="G865" s="79" t="s">
        <v>2261</v>
      </c>
      <c r="H865" s="79"/>
      <c r="I865" s="79" t="s">
        <v>33</v>
      </c>
      <c r="J865" s="105" t="s">
        <v>34</v>
      </c>
      <c r="K865" s="106">
        <v>37694</v>
      </c>
      <c r="L865" s="79" t="s">
        <v>2614</v>
      </c>
      <c r="M865" s="104"/>
      <c r="N865" s="104"/>
    </row>
    <row r="866" spans="1:14" s="27" customFormat="1" x14ac:dyDescent="0.25">
      <c r="A866" s="79" t="s">
        <v>8569</v>
      </c>
      <c r="B866" s="104" t="s">
        <v>2252</v>
      </c>
      <c r="C866" s="79" t="s">
        <v>8600</v>
      </c>
      <c r="D866" s="105">
        <f>IF(ISBLANK(C866),"",VLOOKUP(C866,[3]Obce_PK!$A$2:$F$452,3))</f>
        <v>276944</v>
      </c>
      <c r="E866" s="79" t="s">
        <v>4866</v>
      </c>
      <c r="F866" s="105">
        <f>IF(ISBLANK(E866),"",VLOOKUP(E866,[3]Obce_PK!$A$2:$F$452,3))</f>
        <v>276731</v>
      </c>
      <c r="G866" s="79" t="s">
        <v>2261</v>
      </c>
      <c r="H866" s="79"/>
      <c r="I866" s="79" t="s">
        <v>33</v>
      </c>
      <c r="J866" s="79">
        <v>16</v>
      </c>
      <c r="K866" s="106">
        <v>37687</v>
      </c>
      <c r="L866" s="79" t="s">
        <v>2614</v>
      </c>
      <c r="M866" s="104"/>
      <c r="N866" s="104"/>
    </row>
    <row r="867" spans="1:14" s="27" customFormat="1" x14ac:dyDescent="0.25">
      <c r="A867" s="79" t="s">
        <v>8569</v>
      </c>
      <c r="B867" s="104" t="s">
        <v>2255</v>
      </c>
      <c r="C867" s="79" t="s">
        <v>8600</v>
      </c>
      <c r="D867" s="105">
        <f>IF(ISBLANK(C867),"",VLOOKUP(C867,[3]Obce_PK!$A$2:$F$452,3))</f>
        <v>276944</v>
      </c>
      <c r="E867" s="79" t="s">
        <v>154</v>
      </c>
      <c r="F867" s="105">
        <f>IF(ISBLANK(E867),"",VLOOKUP(E867,[3]Obce_PK!$A$2:$F$452,3))</f>
        <v>277347</v>
      </c>
      <c r="G867" s="79" t="s">
        <v>2261</v>
      </c>
      <c r="H867" s="79"/>
      <c r="I867" s="79" t="s">
        <v>33</v>
      </c>
      <c r="J867" s="79">
        <v>16</v>
      </c>
      <c r="K867" s="106">
        <v>37673</v>
      </c>
      <c r="L867" s="79" t="s">
        <v>2614</v>
      </c>
      <c r="M867" s="104"/>
      <c r="N867" s="104"/>
    </row>
    <row r="868" spans="1:14" s="27" customFormat="1" x14ac:dyDescent="0.25">
      <c r="A868" s="79" t="s">
        <v>8569</v>
      </c>
      <c r="B868" s="104" t="s">
        <v>7963</v>
      </c>
      <c r="C868" s="79" t="s">
        <v>8600</v>
      </c>
      <c r="D868" s="105">
        <f>IF(ISBLANK(C868),"",VLOOKUP(C868,[3]Obce_PK!$A$2:$F$452,3))</f>
        <v>276944</v>
      </c>
      <c r="E868" s="79" t="s">
        <v>2369</v>
      </c>
      <c r="F868" s="105">
        <v>277029</v>
      </c>
      <c r="G868" s="79" t="s">
        <v>2261</v>
      </c>
      <c r="H868" s="79"/>
      <c r="I868" s="79" t="s">
        <v>33</v>
      </c>
      <c r="J868" s="79">
        <v>16</v>
      </c>
      <c r="K868" s="106">
        <v>37673</v>
      </c>
      <c r="L868" s="79" t="s">
        <v>2614</v>
      </c>
      <c r="M868" s="104"/>
      <c r="N868" s="104"/>
    </row>
    <row r="869" spans="1:14" s="27" customFormat="1" x14ac:dyDescent="0.25">
      <c r="A869" s="79" t="s">
        <v>8569</v>
      </c>
      <c r="B869" s="104" t="s">
        <v>7964</v>
      </c>
      <c r="C869" s="79" t="s">
        <v>8600</v>
      </c>
      <c r="D869" s="105">
        <f>IF(ISBLANK(C869),"",VLOOKUP(C869,[3]Obce_PK!$A$2:$F$452,3))</f>
        <v>276944</v>
      </c>
      <c r="E869" s="79" t="s">
        <v>4024</v>
      </c>
      <c r="F869" s="105">
        <f>IF(ISBLANK(E869),"",VLOOKUP(E869,[3]Obce_PK!$A$2:$F$452,3))</f>
        <v>277509</v>
      </c>
      <c r="G869" s="79" t="s">
        <v>2261</v>
      </c>
      <c r="H869" s="79"/>
      <c r="I869" s="79" t="s">
        <v>33</v>
      </c>
      <c r="J869" s="79">
        <v>16</v>
      </c>
      <c r="K869" s="106">
        <v>37673</v>
      </c>
      <c r="L869" s="79" t="s">
        <v>2614</v>
      </c>
      <c r="M869" s="104"/>
      <c r="N869" s="104"/>
    </row>
    <row r="870" spans="1:14" s="27" customFormat="1" x14ac:dyDescent="0.25">
      <c r="A870" s="79" t="s">
        <v>8569</v>
      </c>
      <c r="B870" s="104" t="s">
        <v>9156</v>
      </c>
      <c r="C870" s="79" t="s">
        <v>8584</v>
      </c>
      <c r="D870" s="105">
        <f>IF(ISBLANK(C870),"",VLOOKUP(C870,[3]Obce_PK!$A$2:$F$452,3))</f>
        <v>270041</v>
      </c>
      <c r="E870" s="79" t="s">
        <v>8811</v>
      </c>
      <c r="F870" s="105">
        <f>IF(ISBLANK(E870),"",VLOOKUP(E870,[3]Obce_PK!$A$2:$F$452,3))</f>
        <v>496995</v>
      </c>
      <c r="G870" s="79" t="s">
        <v>2261</v>
      </c>
      <c r="H870" s="79"/>
      <c r="I870" s="79" t="s">
        <v>33</v>
      </c>
      <c r="J870" s="105" t="s">
        <v>34</v>
      </c>
      <c r="K870" s="106">
        <v>37987</v>
      </c>
      <c r="L870" s="79" t="s">
        <v>2614</v>
      </c>
      <c r="M870" s="104"/>
      <c r="N870" s="104"/>
    </row>
    <row r="871" spans="1:14" s="27" customFormat="1" x14ac:dyDescent="0.25">
      <c r="A871" s="79" t="s">
        <v>8569</v>
      </c>
      <c r="B871" s="104" t="s">
        <v>9157</v>
      </c>
      <c r="C871" s="79" t="s">
        <v>8584</v>
      </c>
      <c r="D871" s="105">
        <f>IF(ISBLANK(C871),"",VLOOKUP(C871,[3]Obce_PK!$A$2:$F$452,3))</f>
        <v>270041</v>
      </c>
      <c r="E871" s="79" t="s">
        <v>8579</v>
      </c>
      <c r="F871" s="105">
        <f>IF(ISBLANK(E871),"",VLOOKUP(E871,[3]Obce_PK!$A$2:$F$452,3))</f>
        <v>270521</v>
      </c>
      <c r="G871" s="79" t="s">
        <v>2261</v>
      </c>
      <c r="H871" s="79"/>
      <c r="I871" s="79" t="s">
        <v>33</v>
      </c>
      <c r="J871" s="105" t="s">
        <v>34</v>
      </c>
      <c r="K871" s="106">
        <v>37987</v>
      </c>
      <c r="L871" s="79" t="s">
        <v>2614</v>
      </c>
      <c r="M871" s="104"/>
      <c r="N871" s="104"/>
    </row>
    <row r="872" spans="1:14" s="27" customFormat="1" x14ac:dyDescent="0.25">
      <c r="A872" s="79" t="s">
        <v>8569</v>
      </c>
      <c r="B872" s="104" t="s">
        <v>9158</v>
      </c>
      <c r="C872" s="79" t="s">
        <v>8584</v>
      </c>
      <c r="D872" s="105">
        <f>IF(ISBLANK(C872),"",VLOOKUP(C872,[3]Obce_PK!$A$2:$F$452,3))</f>
        <v>270041</v>
      </c>
      <c r="E872" s="79" t="s">
        <v>8585</v>
      </c>
      <c r="F872" s="105">
        <f>IF(ISBLANK(E872),"",VLOOKUP(E872,[3]Obce_PK!$A$2:$F$452,3))</f>
        <v>654728</v>
      </c>
      <c r="G872" s="79" t="s">
        <v>2261</v>
      </c>
      <c r="H872" s="79"/>
      <c r="I872" s="79" t="s">
        <v>33</v>
      </c>
      <c r="J872" s="105" t="s">
        <v>34</v>
      </c>
      <c r="K872" s="106">
        <v>37987</v>
      </c>
      <c r="L872" s="79" t="s">
        <v>2614</v>
      </c>
      <c r="M872" s="104"/>
      <c r="N872" s="104"/>
    </row>
    <row r="873" spans="1:14" s="27" customFormat="1" x14ac:dyDescent="0.25">
      <c r="A873" s="79" t="s">
        <v>8569</v>
      </c>
      <c r="B873" s="104" t="s">
        <v>9159</v>
      </c>
      <c r="C873" s="79" t="s">
        <v>8584</v>
      </c>
      <c r="D873" s="105">
        <f>IF(ISBLANK(C873),"",VLOOKUP(C873,[3]Obce_PK!$A$2:$F$452,3))</f>
        <v>270041</v>
      </c>
      <c r="E873" s="79" t="s">
        <v>8772</v>
      </c>
      <c r="F873" s="105">
        <f>IF(ISBLANK(E873),"",VLOOKUP(E873,[3]Obce_PK!$A$2:$F$452,3))</f>
        <v>271110</v>
      </c>
      <c r="G873" s="79" t="s">
        <v>2261</v>
      </c>
      <c r="H873" s="79"/>
      <c r="I873" s="79" t="s">
        <v>33</v>
      </c>
      <c r="J873" s="105" t="s">
        <v>34</v>
      </c>
      <c r="K873" s="106">
        <v>37987</v>
      </c>
      <c r="L873" s="79" t="s">
        <v>2614</v>
      </c>
      <c r="M873" s="104"/>
      <c r="N873" s="104"/>
    </row>
    <row r="874" spans="1:14" s="27" customFormat="1" x14ac:dyDescent="0.25">
      <c r="A874" s="79" t="s">
        <v>8569</v>
      </c>
      <c r="B874" s="104" t="s">
        <v>9160</v>
      </c>
      <c r="C874" s="79" t="s">
        <v>8584</v>
      </c>
      <c r="D874" s="105">
        <f>IF(ISBLANK(C874),"",VLOOKUP(C874,[3]Obce_PK!$A$2:$F$452,3))</f>
        <v>270041</v>
      </c>
      <c r="E874" s="79" t="s">
        <v>8783</v>
      </c>
      <c r="F874" s="105">
        <f>IF(ISBLANK(E874),"",VLOOKUP(E874,[3]Obce_PK!$A$2:$F$452,3))</f>
        <v>270148</v>
      </c>
      <c r="G874" s="79" t="s">
        <v>2261</v>
      </c>
      <c r="H874" s="79"/>
      <c r="I874" s="79" t="s">
        <v>33</v>
      </c>
      <c r="J874" s="105" t="s">
        <v>34</v>
      </c>
      <c r="K874" s="106">
        <v>37987</v>
      </c>
      <c r="L874" s="79" t="s">
        <v>2614</v>
      </c>
      <c r="M874" s="104"/>
      <c r="N874" s="104"/>
    </row>
    <row r="875" spans="1:14" s="27" customFormat="1" x14ac:dyDescent="0.25">
      <c r="A875" s="79" t="s">
        <v>8569</v>
      </c>
      <c r="B875" s="104" t="s">
        <v>9161</v>
      </c>
      <c r="C875" s="79" t="s">
        <v>8584</v>
      </c>
      <c r="D875" s="105">
        <f>IF(ISBLANK(C875),"",VLOOKUP(C875,[3]Obce_PK!$A$2:$F$452,3))</f>
        <v>270041</v>
      </c>
      <c r="E875" s="79" t="s">
        <v>8797</v>
      </c>
      <c r="F875" s="105">
        <f>IF(ISBLANK(E875),"",VLOOKUP(E875,[3]Obce_PK!$A$2:$F$452,3))</f>
        <v>270491</v>
      </c>
      <c r="G875" s="79" t="s">
        <v>2261</v>
      </c>
      <c r="H875" s="79"/>
      <c r="I875" s="79" t="s">
        <v>33</v>
      </c>
      <c r="J875" s="79">
        <v>1</v>
      </c>
      <c r="K875" s="106">
        <v>37987</v>
      </c>
      <c r="L875" s="79" t="s">
        <v>2614</v>
      </c>
      <c r="M875" s="104"/>
      <c r="N875" s="104"/>
    </row>
    <row r="876" spans="1:14" s="27" customFormat="1" x14ac:dyDescent="0.25">
      <c r="A876" s="79" t="s">
        <v>8569</v>
      </c>
      <c r="B876" s="104" t="s">
        <v>9162</v>
      </c>
      <c r="C876" s="79" t="s">
        <v>8598</v>
      </c>
      <c r="D876" s="105">
        <f>IF(ISBLANK(C876),"",VLOOKUP(C876,[3]Obce_PK!$A$2:$F$452,3))</f>
        <v>277444</v>
      </c>
      <c r="E876" s="79" t="s">
        <v>9058</v>
      </c>
      <c r="F876" s="105">
        <f>IF(ISBLANK(E876),"",VLOOKUP(E876,[3]Obce_PK!$A$2:$F$452,3))</f>
        <v>276561</v>
      </c>
      <c r="G876" s="79" t="s">
        <v>2261</v>
      </c>
      <c r="H876" s="79"/>
      <c r="I876" s="79" t="s">
        <v>33</v>
      </c>
      <c r="J876" s="79">
        <v>1</v>
      </c>
      <c r="K876" s="106">
        <v>37644</v>
      </c>
      <c r="L876" s="79" t="s">
        <v>2614</v>
      </c>
      <c r="M876" s="104"/>
      <c r="N876" s="104"/>
    </row>
    <row r="877" spans="1:14" s="27" customFormat="1" x14ac:dyDescent="0.25">
      <c r="A877" s="79" t="s">
        <v>8569</v>
      </c>
      <c r="B877" s="104" t="s">
        <v>9163</v>
      </c>
      <c r="C877" s="79" t="s">
        <v>8598</v>
      </c>
      <c r="D877" s="105">
        <f>IF(ISBLANK(C877),"",VLOOKUP(C877,[3]Obce_PK!$A$2:$F$452,3))</f>
        <v>277444</v>
      </c>
      <c r="E877" s="79" t="s">
        <v>9055</v>
      </c>
      <c r="F877" s="105">
        <f>IF(ISBLANK(E877),"",VLOOKUP(E877,[3]Obce_PK!$A$2:$F$452,3))</f>
        <v>276901</v>
      </c>
      <c r="G877" s="79" t="s">
        <v>2261</v>
      </c>
      <c r="H877" s="79"/>
      <c r="I877" s="79" t="s">
        <v>33</v>
      </c>
      <c r="J877" s="105" t="s">
        <v>34</v>
      </c>
      <c r="K877" s="106">
        <v>37644</v>
      </c>
      <c r="L877" s="79" t="s">
        <v>2614</v>
      </c>
      <c r="M877" s="104"/>
      <c r="N877" s="104"/>
    </row>
    <row r="878" spans="1:14" s="27" customFormat="1" x14ac:dyDescent="0.25">
      <c r="A878" s="79" t="s">
        <v>8569</v>
      </c>
      <c r="B878" s="104" t="s">
        <v>9164</v>
      </c>
      <c r="C878" s="79" t="s">
        <v>8598</v>
      </c>
      <c r="D878" s="105">
        <f>IF(ISBLANK(C878),"",VLOOKUP(C878,[3]Obce_PK!$A$2:$F$452,3))</f>
        <v>277444</v>
      </c>
      <c r="E878" s="79" t="s">
        <v>9012</v>
      </c>
      <c r="F878" s="105">
        <f>IF(ISBLANK(E878),"",VLOOKUP(E878,[3]Obce_PK!$A$2:$F$452,3))</f>
        <v>277258</v>
      </c>
      <c r="G878" s="79" t="s">
        <v>2261</v>
      </c>
      <c r="H878" s="79"/>
      <c r="I878" s="79" t="s">
        <v>33</v>
      </c>
      <c r="J878" s="105" t="s">
        <v>34</v>
      </c>
      <c r="K878" s="106">
        <v>37644</v>
      </c>
      <c r="L878" s="79" t="s">
        <v>2614</v>
      </c>
      <c r="M878" s="104"/>
      <c r="N878" s="104"/>
    </row>
    <row r="879" spans="1:14" s="27" customFormat="1" x14ac:dyDescent="0.25">
      <c r="A879" s="79" t="s">
        <v>8569</v>
      </c>
      <c r="B879" s="104" t="s">
        <v>9165</v>
      </c>
      <c r="C879" s="79" t="s">
        <v>8598</v>
      </c>
      <c r="D879" s="105">
        <f>IF(ISBLANK(C879),"",VLOOKUP(C879,[3]Obce_PK!$A$2:$F$452,3))</f>
        <v>277444</v>
      </c>
      <c r="E879" s="79" t="s">
        <v>9010</v>
      </c>
      <c r="F879" s="105">
        <f>IF(ISBLANK(E879),"",VLOOKUP(E879,[3]Obce_PK!$A$2:$F$452,3))</f>
        <v>579602</v>
      </c>
      <c r="G879" s="79" t="s">
        <v>2261</v>
      </c>
      <c r="H879" s="79"/>
      <c r="I879" s="79" t="s">
        <v>33</v>
      </c>
      <c r="J879" s="105" t="s">
        <v>34</v>
      </c>
      <c r="K879" s="106">
        <v>37644</v>
      </c>
      <c r="L879" s="79" t="s">
        <v>2614</v>
      </c>
      <c r="M879" s="104"/>
      <c r="N879" s="104"/>
    </row>
    <row r="880" spans="1:14" s="27" customFormat="1" x14ac:dyDescent="0.25">
      <c r="A880" s="79" t="s">
        <v>8569</v>
      </c>
      <c r="B880" s="104" t="s">
        <v>9166</v>
      </c>
      <c r="C880" s="79" t="s">
        <v>8598</v>
      </c>
      <c r="D880" s="105">
        <f>IF(ISBLANK(C880),"",VLOOKUP(C880,[3]Obce_PK!$A$2:$F$452,3))</f>
        <v>277444</v>
      </c>
      <c r="E880" s="79" t="s">
        <v>9001</v>
      </c>
      <c r="F880" s="105">
        <f>IF(ISBLANK(E880),"",VLOOKUP(E880,[3]Obce_PK!$A$2:$F$452,3))</f>
        <v>277088</v>
      </c>
      <c r="G880" s="79" t="s">
        <v>2261</v>
      </c>
      <c r="H880" s="79"/>
      <c r="I880" s="79" t="s">
        <v>33</v>
      </c>
      <c r="J880" s="105" t="s">
        <v>34</v>
      </c>
      <c r="K880" s="106">
        <v>37644</v>
      </c>
      <c r="L880" s="79" t="s">
        <v>2614</v>
      </c>
      <c r="M880" s="104"/>
      <c r="N880" s="104"/>
    </row>
    <row r="881" spans="1:14" s="27" customFormat="1" x14ac:dyDescent="0.25">
      <c r="A881" s="79" t="s">
        <v>8569</v>
      </c>
      <c r="B881" s="104" t="s">
        <v>9167</v>
      </c>
      <c r="C881" s="79" t="s">
        <v>8689</v>
      </c>
      <c r="D881" s="105">
        <f>IF(ISBLANK(C881),"",VLOOKUP(C881,[3]Obce_PK!$A$2:$F$452,3))</f>
        <v>273350</v>
      </c>
      <c r="E881" s="79" t="s">
        <v>8690</v>
      </c>
      <c r="F881" s="105">
        <f>IF(ISBLANK(E881),"",VLOOKUP(E881,[3]Obce_PK!$A$2:$F$452,3))</f>
        <v>274194</v>
      </c>
      <c r="G881" s="79" t="s">
        <v>2284</v>
      </c>
      <c r="H881" s="79"/>
      <c r="I881" s="79" t="s">
        <v>33</v>
      </c>
      <c r="J881" s="105" t="s">
        <v>34</v>
      </c>
      <c r="K881" s="106">
        <v>37622</v>
      </c>
      <c r="L881" s="79" t="s">
        <v>285</v>
      </c>
      <c r="M881" s="104"/>
      <c r="N881" s="104"/>
    </row>
    <row r="882" spans="1:14" s="27" customFormat="1" x14ac:dyDescent="0.25">
      <c r="A882" s="79" t="s">
        <v>8569</v>
      </c>
      <c r="B882" s="104" t="s">
        <v>9168</v>
      </c>
      <c r="C882" s="79" t="s">
        <v>8598</v>
      </c>
      <c r="D882" s="105">
        <f>IF(ISBLANK(C882),"",VLOOKUP(C882,[3]Obce_PK!$A$2:$F$452,3))</f>
        <v>277444</v>
      </c>
      <c r="E882" s="79" t="s">
        <v>9056</v>
      </c>
      <c r="F882" s="105">
        <f>IF(ISBLANK(E882),"",VLOOKUP(E882,[3]Obce_PK!$A$2:$F$452,3))</f>
        <v>579572</v>
      </c>
      <c r="G882" s="79" t="s">
        <v>2261</v>
      </c>
      <c r="H882" s="79"/>
      <c r="I882" s="79" t="s">
        <v>33</v>
      </c>
      <c r="J882" s="105" t="s">
        <v>34</v>
      </c>
      <c r="K882" s="106">
        <v>37670</v>
      </c>
      <c r="L882" s="79" t="s">
        <v>2614</v>
      </c>
      <c r="M882" s="104"/>
      <c r="N882" s="104"/>
    </row>
    <row r="883" spans="1:14" s="27" customFormat="1" x14ac:dyDescent="0.25">
      <c r="A883" s="79" t="s">
        <v>8569</v>
      </c>
      <c r="B883" s="104" t="s">
        <v>9169</v>
      </c>
      <c r="C883" s="79" t="s">
        <v>8598</v>
      </c>
      <c r="D883" s="105">
        <f>IF(ISBLANK(C883),"",VLOOKUP(C883,[3]Obce_PK!$A$2:$F$452,3))</f>
        <v>277444</v>
      </c>
      <c r="E883" s="79" t="s">
        <v>9057</v>
      </c>
      <c r="F883" s="105">
        <f>IF(ISBLANK(E883),"",VLOOKUP(E883,[3]Obce_PK!$A$2:$F$452,3))</f>
        <v>276723</v>
      </c>
      <c r="G883" s="79" t="s">
        <v>2261</v>
      </c>
      <c r="H883" s="79"/>
      <c r="I883" s="79" t="s">
        <v>33</v>
      </c>
      <c r="J883" s="105" t="s">
        <v>34</v>
      </c>
      <c r="K883" s="106">
        <v>37670</v>
      </c>
      <c r="L883" s="79" t="s">
        <v>2614</v>
      </c>
      <c r="M883" s="104"/>
      <c r="N883" s="104"/>
    </row>
    <row r="884" spans="1:14" s="27" customFormat="1" x14ac:dyDescent="0.25">
      <c r="A884" s="79" t="s">
        <v>8569</v>
      </c>
      <c r="B884" s="104" t="s">
        <v>9170</v>
      </c>
      <c r="C884" s="79" t="s">
        <v>8598</v>
      </c>
      <c r="D884" s="105">
        <f>IF(ISBLANK(C884),"",VLOOKUP(C884,[3]Obce_PK!$A$2:$F$452,3))</f>
        <v>277444</v>
      </c>
      <c r="E884" s="79" t="s">
        <v>9066</v>
      </c>
      <c r="F884" s="105">
        <f>IF(ISBLANK(E884),"",VLOOKUP(E884,[3]Obce_PK!$A$2:$F$452,3))</f>
        <v>276812</v>
      </c>
      <c r="G884" s="79" t="s">
        <v>2261</v>
      </c>
      <c r="H884" s="79"/>
      <c r="I884" s="79" t="s">
        <v>33</v>
      </c>
      <c r="J884" s="105" t="s">
        <v>34</v>
      </c>
      <c r="K884" s="106">
        <v>37670</v>
      </c>
      <c r="L884" s="79" t="s">
        <v>2614</v>
      </c>
      <c r="M884" s="104"/>
      <c r="N884" s="104"/>
    </row>
    <row r="885" spans="1:14" s="27" customFormat="1" x14ac:dyDescent="0.25">
      <c r="A885" s="79" t="s">
        <v>8569</v>
      </c>
      <c r="B885" s="104" t="s">
        <v>9171</v>
      </c>
      <c r="C885" s="79" t="s">
        <v>8598</v>
      </c>
      <c r="D885" s="105">
        <f>IF(ISBLANK(C885),"",VLOOKUP(C885,[3]Obce_PK!$A$2:$F$452,3))</f>
        <v>277444</v>
      </c>
      <c r="E885" s="79" t="s">
        <v>9064</v>
      </c>
      <c r="F885" s="105">
        <f>IF(ISBLANK(E885),"",VLOOKUP(E885,[3]Obce_PK!$A$2:$F$452,3))</f>
        <v>277274</v>
      </c>
      <c r="G885" s="79" t="s">
        <v>2261</v>
      </c>
      <c r="H885" s="79"/>
      <c r="I885" s="79" t="s">
        <v>33</v>
      </c>
      <c r="J885" s="105" t="s">
        <v>34</v>
      </c>
      <c r="K885" s="106">
        <v>37670</v>
      </c>
      <c r="L885" s="79" t="s">
        <v>2614</v>
      </c>
      <c r="M885" s="104"/>
      <c r="N885" s="104"/>
    </row>
    <row r="886" spans="1:14" s="27" customFormat="1" x14ac:dyDescent="0.25">
      <c r="A886" s="79" t="s">
        <v>8569</v>
      </c>
      <c r="B886" s="104" t="s">
        <v>9172</v>
      </c>
      <c r="C886" s="79" t="s">
        <v>8598</v>
      </c>
      <c r="D886" s="105">
        <f>IF(ISBLANK(C886),"",VLOOKUP(C886,[3]Obce_PK!$A$2:$F$452,3))</f>
        <v>277444</v>
      </c>
      <c r="E886" s="79" t="s">
        <v>9060</v>
      </c>
      <c r="F886" s="105">
        <f>IF(ISBLANK(E886),"",VLOOKUP(E886,[3]Obce_PK!$A$2:$F$452,3))</f>
        <v>579459</v>
      </c>
      <c r="G886" s="79" t="s">
        <v>2261</v>
      </c>
      <c r="H886" s="79"/>
      <c r="I886" s="79" t="s">
        <v>33</v>
      </c>
      <c r="J886" s="105" t="s">
        <v>34</v>
      </c>
      <c r="K886" s="106">
        <v>37670</v>
      </c>
      <c r="L886" s="79" t="s">
        <v>2614</v>
      </c>
      <c r="M886" s="104"/>
      <c r="N886" s="104"/>
    </row>
    <row r="887" spans="1:14" s="27" customFormat="1" x14ac:dyDescent="0.25">
      <c r="A887" s="79" t="s">
        <v>8569</v>
      </c>
      <c r="B887" s="104" t="s">
        <v>9173</v>
      </c>
      <c r="C887" s="79" t="s">
        <v>8598</v>
      </c>
      <c r="D887" s="105">
        <f>IF(ISBLANK(C887),"",VLOOKUP(C887,[3]Obce_PK!$A$2:$F$452,3))</f>
        <v>277444</v>
      </c>
      <c r="E887" s="79" t="s">
        <v>9070</v>
      </c>
      <c r="F887" s="105">
        <f>IF(ISBLANK(E887),"",VLOOKUP(E887,[3]Obce_PK!$A$2:$F$452,3))</f>
        <v>579441</v>
      </c>
      <c r="G887" s="79" t="s">
        <v>2261</v>
      </c>
      <c r="H887" s="79"/>
      <c r="I887" s="79" t="s">
        <v>33</v>
      </c>
      <c r="J887" s="105" t="s">
        <v>34</v>
      </c>
      <c r="K887" s="106">
        <v>37670</v>
      </c>
      <c r="L887" s="79" t="s">
        <v>2614</v>
      </c>
      <c r="M887" s="104"/>
      <c r="N887" s="104"/>
    </row>
    <row r="888" spans="1:14" s="27" customFormat="1" x14ac:dyDescent="0.25">
      <c r="A888" s="79" t="s">
        <v>8569</v>
      </c>
      <c r="B888" s="104" t="s">
        <v>9174</v>
      </c>
      <c r="C888" s="79" t="s">
        <v>8598</v>
      </c>
      <c r="D888" s="105">
        <f>IF(ISBLANK(C888),"",VLOOKUP(C888,[3]Obce_PK!$A$2:$F$452,3))</f>
        <v>277444</v>
      </c>
      <c r="E888" s="79" t="s">
        <v>9059</v>
      </c>
      <c r="F888" s="105">
        <f>IF(ISBLANK(E888),"",VLOOKUP(E888,[3]Obce_PK!$A$2:$F$452,3))</f>
        <v>276464</v>
      </c>
      <c r="G888" s="79" t="s">
        <v>2261</v>
      </c>
      <c r="H888" s="79"/>
      <c r="I888" s="79" t="s">
        <v>33</v>
      </c>
      <c r="J888" s="105" t="s">
        <v>34</v>
      </c>
      <c r="K888" s="106">
        <v>37670</v>
      </c>
      <c r="L888" s="79" t="s">
        <v>2614</v>
      </c>
      <c r="M888" s="104"/>
      <c r="N888" s="104"/>
    </row>
    <row r="889" spans="1:14" s="27" customFormat="1" x14ac:dyDescent="0.25">
      <c r="A889" s="79" t="s">
        <v>8569</v>
      </c>
      <c r="B889" s="104" t="s">
        <v>9175</v>
      </c>
      <c r="C889" s="79" t="s">
        <v>8598</v>
      </c>
      <c r="D889" s="105">
        <f>IF(ISBLANK(C889),"",VLOOKUP(C889,[3]Obce_PK!$A$2:$F$452,3))</f>
        <v>277444</v>
      </c>
      <c r="E889" s="79" t="s">
        <v>9063</v>
      </c>
      <c r="F889" s="105">
        <f>IF(ISBLANK(E889),"",VLOOKUP(E889,[3]Obce_PK!$A$2:$F$452,3))</f>
        <v>277355</v>
      </c>
      <c r="G889" s="79" t="s">
        <v>2261</v>
      </c>
      <c r="H889" s="79"/>
      <c r="I889" s="79" t="s">
        <v>33</v>
      </c>
      <c r="J889" s="105" t="s">
        <v>34</v>
      </c>
      <c r="K889" s="106">
        <v>37670</v>
      </c>
      <c r="L889" s="79" t="s">
        <v>2614</v>
      </c>
      <c r="M889" s="104"/>
      <c r="N889" s="104"/>
    </row>
    <row r="890" spans="1:14" s="27" customFormat="1" x14ac:dyDescent="0.25">
      <c r="A890" s="79" t="s">
        <v>8569</v>
      </c>
      <c r="B890" s="104" t="s">
        <v>9176</v>
      </c>
      <c r="C890" s="79" t="s">
        <v>8598</v>
      </c>
      <c r="D890" s="105">
        <f>IF(ISBLANK(C890),"",VLOOKUP(C890,[3]Obce_PK!$A$2:$F$452,3))</f>
        <v>277444</v>
      </c>
      <c r="E890" s="79" t="s">
        <v>9062</v>
      </c>
      <c r="F890" s="105">
        <f>IF(ISBLANK(E890),"",VLOOKUP(E890,[3]Obce_PK!$A$2:$F$452,3))</f>
        <v>277576</v>
      </c>
      <c r="G890" s="79" t="s">
        <v>2261</v>
      </c>
      <c r="H890" s="79"/>
      <c r="I890" s="79" t="s">
        <v>33</v>
      </c>
      <c r="J890" s="105" t="s">
        <v>34</v>
      </c>
      <c r="K890" s="106">
        <v>37670</v>
      </c>
      <c r="L890" s="79" t="s">
        <v>2614</v>
      </c>
      <c r="M890" s="104"/>
      <c r="N890" s="104"/>
    </row>
    <row r="891" spans="1:14" s="27" customFormat="1" x14ac:dyDescent="0.25">
      <c r="A891" s="79" t="s">
        <v>8569</v>
      </c>
      <c r="B891" s="104" t="s">
        <v>9177</v>
      </c>
      <c r="C891" s="79" t="s">
        <v>8598</v>
      </c>
      <c r="D891" s="105">
        <f>IF(ISBLANK(C891),"",VLOOKUP(C891,[3]Obce_PK!$A$2:$F$452,3))</f>
        <v>277444</v>
      </c>
      <c r="E891" s="79" t="s">
        <v>8945</v>
      </c>
      <c r="F891" s="105">
        <f>IF(ISBLANK(E891),"",VLOOKUP(E891,[3]Obce_PK!$A$2:$F$452,3))</f>
        <v>277151</v>
      </c>
      <c r="G891" s="79" t="s">
        <v>2261</v>
      </c>
      <c r="H891" s="79"/>
      <c r="I891" s="79" t="s">
        <v>33</v>
      </c>
      <c r="J891" s="79" t="s">
        <v>34</v>
      </c>
      <c r="K891" s="106">
        <v>37670</v>
      </c>
      <c r="L891" s="79" t="s">
        <v>2614</v>
      </c>
      <c r="M891" s="104"/>
      <c r="N891" s="104"/>
    </row>
    <row r="892" spans="1:14" s="27" customFormat="1" x14ac:dyDescent="0.25">
      <c r="A892" s="79" t="s">
        <v>8569</v>
      </c>
      <c r="B892" s="104" t="s">
        <v>9178</v>
      </c>
      <c r="C892" s="79" t="s">
        <v>8598</v>
      </c>
      <c r="D892" s="105">
        <f>IF(ISBLANK(C892),"",VLOOKUP(C892,[3]Obce_PK!$A$2:$F$452,3))</f>
        <v>277444</v>
      </c>
      <c r="E892" s="79" t="s">
        <v>9068</v>
      </c>
      <c r="F892" s="105">
        <f>IF(ISBLANK(E892),"",VLOOKUP(E892,[3]Obce_PK!$A$2:$F$452,3))</f>
        <v>579530</v>
      </c>
      <c r="G892" s="79" t="s">
        <v>2261</v>
      </c>
      <c r="H892" s="79"/>
      <c r="I892" s="79" t="s">
        <v>33</v>
      </c>
      <c r="J892" s="79" t="s">
        <v>34</v>
      </c>
      <c r="K892" s="106">
        <v>37670</v>
      </c>
      <c r="L892" s="79" t="s">
        <v>2614</v>
      </c>
      <c r="M892" s="104"/>
      <c r="N892" s="104"/>
    </row>
    <row r="893" spans="1:14" s="27" customFormat="1" x14ac:dyDescent="0.25">
      <c r="A893" s="79" t="s">
        <v>8569</v>
      </c>
      <c r="B893" s="104" t="s">
        <v>9179</v>
      </c>
      <c r="C893" s="79" t="s">
        <v>8600</v>
      </c>
      <c r="D893" s="105">
        <f>IF(ISBLANK(C893),"",VLOOKUP(C893,[3]Obce_PK!$A$2:$F$452,3))</f>
        <v>276944</v>
      </c>
      <c r="E893" s="79" t="s">
        <v>8753</v>
      </c>
      <c r="F893" s="105">
        <f>IF(ISBLANK(E893),"",VLOOKUP(E893,[3]Obce_PK!$A$2:$F$452,3))</f>
        <v>277177</v>
      </c>
      <c r="G893" s="79" t="s">
        <v>9041</v>
      </c>
      <c r="H893" s="79"/>
      <c r="I893" s="79" t="s">
        <v>33</v>
      </c>
      <c r="J893" s="79" t="s">
        <v>34</v>
      </c>
      <c r="K893" s="106">
        <v>37622</v>
      </c>
      <c r="L893" s="79" t="s">
        <v>285</v>
      </c>
      <c r="M893" s="104"/>
      <c r="N893" s="104"/>
    </row>
    <row r="894" spans="1:14" x14ac:dyDescent="0.25">
      <c r="A894" s="9"/>
      <c r="B894" s="9"/>
      <c r="C894" s="9"/>
      <c r="E894" s="9"/>
      <c r="G894" s="9"/>
      <c r="I894" s="9"/>
      <c r="J894" s="9"/>
      <c r="K894" s="8"/>
      <c r="L894" s="9"/>
    </row>
    <row r="895" spans="1:14" x14ac:dyDescent="0.25">
      <c r="C895" s="9"/>
      <c r="E895" s="9"/>
      <c r="G895" s="9"/>
      <c r="I895" s="9"/>
      <c r="J895" s="103"/>
      <c r="K895" s="8"/>
      <c r="L895" s="9"/>
    </row>
  </sheetData>
  <autoFilter ref="A2:N2"/>
  <mergeCells count="1">
    <mergeCell ref="F1:N1"/>
  </mergeCells>
  <dataValidations count="1">
    <dataValidation type="date" operator="greaterThan" allowBlank="1" showInputMessage="1" showErrorMessage="1" sqref="K542:K893 K3:K540">
      <formula1>1</formula1>
    </dataValidation>
  </dataValidation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8"/>
  <sheetViews>
    <sheetView workbookViewId="0">
      <selection activeCell="K21" sqref="K21"/>
    </sheetView>
  </sheetViews>
  <sheetFormatPr defaultRowHeight="14.3" x14ac:dyDescent="0.25"/>
  <cols>
    <col min="1" max="1" width="9" bestFit="1" customWidth="1"/>
    <col min="2" max="2" width="17.875" bestFit="1" customWidth="1"/>
    <col min="3" max="3" width="22.125" bestFit="1" customWidth="1"/>
    <col min="4" max="4" width="13" bestFit="1" customWidth="1"/>
    <col min="5" max="5" width="25.875" bestFit="1" customWidth="1"/>
    <col min="6" max="6" width="13.25" bestFit="1" customWidth="1"/>
    <col min="7" max="8" width="26.25" bestFit="1" customWidth="1"/>
    <col min="9" max="9" width="12.875" bestFit="1" customWidth="1"/>
    <col min="10" max="10" width="16.125" bestFit="1" customWidth="1"/>
    <col min="11" max="11" width="16.125" style="21" bestFit="1" customWidth="1"/>
    <col min="12" max="12" width="12" bestFit="1" customWidth="1"/>
    <col min="13" max="13" width="11.125" bestFit="1" customWidth="1"/>
    <col min="14" max="14" width="13.625" bestFit="1" customWidth="1"/>
  </cols>
  <sheetData>
    <row r="1" spans="1:14" s="37" customFormat="1" ht="50.3" customHeight="1" x14ac:dyDescent="0.25">
      <c r="A1" s="45"/>
      <c r="B1" s="46"/>
      <c r="C1" s="46"/>
      <c r="D1" s="46"/>
      <c r="E1" s="46"/>
      <c r="F1" s="180" t="s">
        <v>0</v>
      </c>
      <c r="G1" s="181"/>
      <c r="H1" s="181"/>
      <c r="I1" s="181"/>
      <c r="J1" s="181"/>
      <c r="K1" s="181"/>
      <c r="L1" s="181"/>
      <c r="M1" s="181"/>
      <c r="N1" s="182"/>
    </row>
    <row r="2" spans="1:14" s="37" customFormat="1" ht="28.55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s="37" customFormat="1" x14ac:dyDescent="0.25">
      <c r="A3" s="104" t="s">
        <v>9180</v>
      </c>
      <c r="B3" s="27" t="s">
        <v>9181</v>
      </c>
      <c r="C3" s="27" t="s">
        <v>9182</v>
      </c>
      <c r="D3" s="33">
        <v>283924</v>
      </c>
      <c r="E3" s="27" t="s">
        <v>9183</v>
      </c>
      <c r="F3" s="110">
        <v>568741</v>
      </c>
      <c r="G3" s="50" t="s">
        <v>32</v>
      </c>
      <c r="H3" s="111"/>
      <c r="I3" s="50" t="s">
        <v>33</v>
      </c>
      <c r="J3" s="50" t="s">
        <v>34</v>
      </c>
      <c r="K3" s="112">
        <v>43101</v>
      </c>
      <c r="L3" s="50" t="s">
        <v>35</v>
      </c>
      <c r="M3" s="50"/>
      <c r="N3" s="113"/>
    </row>
    <row r="4" spans="1:14" s="37" customFormat="1" x14ac:dyDescent="0.25">
      <c r="A4" s="104" t="s">
        <v>9180</v>
      </c>
      <c r="B4" s="27" t="s">
        <v>9184</v>
      </c>
      <c r="C4" s="27" t="s">
        <v>9182</v>
      </c>
      <c r="D4" s="33">
        <v>283924</v>
      </c>
      <c r="E4" s="27" t="s">
        <v>9185</v>
      </c>
      <c r="F4" s="110">
        <v>837296</v>
      </c>
      <c r="G4" s="50" t="s">
        <v>32</v>
      </c>
      <c r="H4" s="111"/>
      <c r="I4" s="50" t="s">
        <v>33</v>
      </c>
      <c r="J4" s="50" t="s">
        <v>34</v>
      </c>
      <c r="K4" s="112">
        <v>43101</v>
      </c>
      <c r="L4" s="50" t="s">
        <v>35</v>
      </c>
      <c r="M4" s="50"/>
      <c r="N4" s="113"/>
    </row>
    <row r="5" spans="1:14" s="37" customFormat="1" x14ac:dyDescent="0.25">
      <c r="A5" s="104" t="s">
        <v>9180</v>
      </c>
      <c r="B5" s="27" t="s">
        <v>9186</v>
      </c>
      <c r="C5" s="27" t="s">
        <v>9182</v>
      </c>
      <c r="D5" s="33">
        <v>283924</v>
      </c>
      <c r="E5" s="27" t="s">
        <v>9187</v>
      </c>
      <c r="F5" s="110">
        <v>568716</v>
      </c>
      <c r="G5" s="50" t="s">
        <v>32</v>
      </c>
      <c r="H5" s="111"/>
      <c r="I5" s="50" t="s">
        <v>33</v>
      </c>
      <c r="J5" s="50" t="s">
        <v>34</v>
      </c>
      <c r="K5" s="112">
        <v>43101</v>
      </c>
      <c r="L5" s="50" t="s">
        <v>35</v>
      </c>
      <c r="M5" s="50"/>
      <c r="N5" s="113"/>
    </row>
    <row r="6" spans="1:14" s="37" customFormat="1" x14ac:dyDescent="0.25">
      <c r="A6" s="104" t="s">
        <v>9180</v>
      </c>
      <c r="B6" s="27" t="s">
        <v>9188</v>
      </c>
      <c r="C6" s="27" t="s">
        <v>9182</v>
      </c>
      <c r="D6" s="33">
        <v>283924</v>
      </c>
      <c r="E6" s="27" t="s">
        <v>9189</v>
      </c>
      <c r="F6" s="110">
        <v>284211</v>
      </c>
      <c r="G6" s="50" t="s">
        <v>32</v>
      </c>
      <c r="H6" s="111"/>
      <c r="I6" s="50" t="s">
        <v>33</v>
      </c>
      <c r="J6" s="50" t="s">
        <v>34</v>
      </c>
      <c r="K6" s="112">
        <v>43101</v>
      </c>
      <c r="L6" s="50" t="s">
        <v>35</v>
      </c>
      <c r="M6" s="50"/>
      <c r="N6" s="113"/>
    </row>
    <row r="7" spans="1:14" s="37" customFormat="1" x14ac:dyDescent="0.25">
      <c r="A7" s="104" t="s">
        <v>9180</v>
      </c>
      <c r="B7" s="27" t="s">
        <v>9190</v>
      </c>
      <c r="C7" s="27" t="s">
        <v>9182</v>
      </c>
      <c r="D7" s="33">
        <v>283924</v>
      </c>
      <c r="E7" s="27" t="s">
        <v>9191</v>
      </c>
      <c r="F7" s="110">
        <v>568651</v>
      </c>
      <c r="G7" s="50" t="s">
        <v>32</v>
      </c>
      <c r="H7" s="111"/>
      <c r="I7" s="50" t="s">
        <v>33</v>
      </c>
      <c r="J7" s="50" t="s">
        <v>34</v>
      </c>
      <c r="K7" s="112">
        <v>43101</v>
      </c>
      <c r="L7" s="50" t="s">
        <v>35</v>
      </c>
      <c r="M7" s="50"/>
      <c r="N7" s="113"/>
    </row>
    <row r="8" spans="1:14" s="37" customFormat="1" x14ac:dyDescent="0.25">
      <c r="A8" s="104" t="s">
        <v>9180</v>
      </c>
      <c r="B8" s="27" t="s">
        <v>9192</v>
      </c>
      <c r="C8" s="27" t="s">
        <v>9182</v>
      </c>
      <c r="D8" s="33">
        <v>283924</v>
      </c>
      <c r="E8" s="27" t="s">
        <v>9193</v>
      </c>
      <c r="F8" s="110">
        <v>568627</v>
      </c>
      <c r="G8" s="50" t="s">
        <v>32</v>
      </c>
      <c r="H8" s="111"/>
      <c r="I8" s="50" t="s">
        <v>33</v>
      </c>
      <c r="J8" s="50" t="s">
        <v>34</v>
      </c>
      <c r="K8" s="112">
        <v>43101</v>
      </c>
      <c r="L8" s="50" t="s">
        <v>35</v>
      </c>
      <c r="M8" s="50"/>
      <c r="N8" s="113"/>
    </row>
    <row r="9" spans="1:14" s="37" customFormat="1" x14ac:dyDescent="0.25">
      <c r="A9" s="104" t="s">
        <v>9180</v>
      </c>
      <c r="B9" s="27" t="s">
        <v>9194</v>
      </c>
      <c r="C9" s="27" t="s">
        <v>9182</v>
      </c>
      <c r="D9" s="33">
        <v>283924</v>
      </c>
      <c r="E9" s="27" t="s">
        <v>9195</v>
      </c>
      <c r="F9" s="110">
        <v>568589</v>
      </c>
      <c r="G9" s="50" t="s">
        <v>32</v>
      </c>
      <c r="H9" s="111"/>
      <c r="I9" s="50" t="s">
        <v>33</v>
      </c>
      <c r="J9" s="50" t="s">
        <v>34</v>
      </c>
      <c r="K9" s="112">
        <v>43101</v>
      </c>
      <c r="L9" s="50" t="s">
        <v>35</v>
      </c>
      <c r="M9" s="50"/>
      <c r="N9" s="113"/>
    </row>
    <row r="10" spans="1:14" s="37" customFormat="1" x14ac:dyDescent="0.25">
      <c r="A10" s="104" t="s">
        <v>9180</v>
      </c>
      <c r="B10" s="27" t="s">
        <v>9196</v>
      </c>
      <c r="C10" s="27" t="s">
        <v>9182</v>
      </c>
      <c r="D10" s="33">
        <v>283924</v>
      </c>
      <c r="E10" s="27" t="s">
        <v>9197</v>
      </c>
      <c r="F10" s="110">
        <v>283983</v>
      </c>
      <c r="G10" s="50" t="s">
        <v>32</v>
      </c>
      <c r="H10" s="111"/>
      <c r="I10" s="50" t="s">
        <v>33</v>
      </c>
      <c r="J10" s="50" t="s">
        <v>34</v>
      </c>
      <c r="K10" s="112">
        <v>43101</v>
      </c>
      <c r="L10" s="50" t="s">
        <v>35</v>
      </c>
      <c r="M10" s="50"/>
      <c r="N10" s="113"/>
    </row>
    <row r="11" spans="1:14" s="37" customFormat="1" x14ac:dyDescent="0.25">
      <c r="A11" s="104" t="s">
        <v>9180</v>
      </c>
      <c r="B11" s="27" t="s">
        <v>9198</v>
      </c>
      <c r="C11" s="27" t="s">
        <v>9182</v>
      </c>
      <c r="D11" s="33">
        <v>283924</v>
      </c>
      <c r="E11" s="27" t="s">
        <v>9199</v>
      </c>
      <c r="F11" s="110">
        <v>283916</v>
      </c>
      <c r="G11" s="50" t="s">
        <v>32</v>
      </c>
      <c r="H11" s="111"/>
      <c r="I11" s="50" t="s">
        <v>33</v>
      </c>
      <c r="J11" s="50" t="s">
        <v>34</v>
      </c>
      <c r="K11" s="112">
        <v>43101</v>
      </c>
      <c r="L11" s="50" t="s">
        <v>35</v>
      </c>
      <c r="M11" s="50"/>
      <c r="N11" s="113"/>
    </row>
    <row r="12" spans="1:14" s="37" customFormat="1" x14ac:dyDescent="0.25">
      <c r="A12" s="104" t="s">
        <v>9180</v>
      </c>
      <c r="B12" s="27" t="s">
        <v>9200</v>
      </c>
      <c r="C12" s="27" t="s">
        <v>9182</v>
      </c>
      <c r="D12" s="33">
        <v>283924</v>
      </c>
      <c r="E12" s="27" t="s">
        <v>9201</v>
      </c>
      <c r="F12" s="110">
        <v>568546</v>
      </c>
      <c r="G12" s="50" t="s">
        <v>32</v>
      </c>
      <c r="H12" s="111"/>
      <c r="I12" s="50" t="s">
        <v>33</v>
      </c>
      <c r="J12" s="50" t="s">
        <v>34</v>
      </c>
      <c r="K12" s="112">
        <v>43101</v>
      </c>
      <c r="L12" s="50" t="s">
        <v>35</v>
      </c>
      <c r="M12" s="50"/>
      <c r="N12" s="113"/>
    </row>
    <row r="13" spans="1:14" s="37" customFormat="1" x14ac:dyDescent="0.25">
      <c r="A13" s="104" t="s">
        <v>9180</v>
      </c>
      <c r="B13" s="27" t="s">
        <v>9202</v>
      </c>
      <c r="C13" s="27" t="s">
        <v>9182</v>
      </c>
      <c r="D13" s="33">
        <v>283924</v>
      </c>
      <c r="E13" s="27" t="s">
        <v>9203</v>
      </c>
      <c r="F13" s="110">
        <v>283886</v>
      </c>
      <c r="G13" s="50" t="s">
        <v>32</v>
      </c>
      <c r="H13" s="111"/>
      <c r="I13" s="50" t="s">
        <v>33</v>
      </c>
      <c r="J13" s="50" t="s">
        <v>34</v>
      </c>
      <c r="K13" s="112">
        <v>43101</v>
      </c>
      <c r="L13" s="50" t="s">
        <v>35</v>
      </c>
      <c r="M13" s="50"/>
      <c r="N13" s="113"/>
    </row>
    <row r="14" spans="1:14" s="37" customFormat="1" x14ac:dyDescent="0.25">
      <c r="A14" s="104" t="s">
        <v>9180</v>
      </c>
      <c r="B14" s="27" t="s">
        <v>9204</v>
      </c>
      <c r="C14" s="27" t="s">
        <v>9182</v>
      </c>
      <c r="D14" s="33">
        <v>283924</v>
      </c>
      <c r="E14" s="27" t="s">
        <v>9205</v>
      </c>
      <c r="F14" s="110">
        <v>568538</v>
      </c>
      <c r="G14" s="50" t="s">
        <v>32</v>
      </c>
      <c r="H14" s="111"/>
      <c r="I14" s="50" t="s">
        <v>33</v>
      </c>
      <c r="J14" s="50" t="s">
        <v>34</v>
      </c>
      <c r="K14" s="112">
        <v>43101</v>
      </c>
      <c r="L14" s="50" t="s">
        <v>35</v>
      </c>
      <c r="M14" s="50"/>
      <c r="N14" s="113"/>
    </row>
    <row r="15" spans="1:14" s="37" customFormat="1" x14ac:dyDescent="0.25">
      <c r="A15" s="104" t="s">
        <v>9180</v>
      </c>
      <c r="B15" s="27" t="s">
        <v>9206</v>
      </c>
      <c r="C15" s="27" t="s">
        <v>9182</v>
      </c>
      <c r="D15" s="33">
        <v>283924</v>
      </c>
      <c r="E15" s="27" t="s">
        <v>9207</v>
      </c>
      <c r="F15" s="110">
        <v>283789</v>
      </c>
      <c r="G15" s="50" t="s">
        <v>32</v>
      </c>
      <c r="H15" s="111"/>
      <c r="I15" s="50" t="s">
        <v>33</v>
      </c>
      <c r="J15" s="50" t="s">
        <v>34</v>
      </c>
      <c r="K15" s="112">
        <v>43101</v>
      </c>
      <c r="L15" s="50" t="s">
        <v>35</v>
      </c>
      <c r="M15" s="50"/>
      <c r="N15" s="113"/>
    </row>
    <row r="16" spans="1:14" s="37" customFormat="1" x14ac:dyDescent="0.25">
      <c r="A16" s="104" t="s">
        <v>9180</v>
      </c>
      <c r="B16" s="27" t="s">
        <v>9208</v>
      </c>
      <c r="C16" s="24" t="s">
        <v>9209</v>
      </c>
      <c r="D16" s="114">
        <v>284611</v>
      </c>
      <c r="E16" s="24" t="s">
        <v>9210</v>
      </c>
      <c r="F16" s="114">
        <v>46276033</v>
      </c>
      <c r="G16" s="24" t="s">
        <v>21</v>
      </c>
      <c r="H16" s="115"/>
      <c r="I16" s="50" t="s">
        <v>33</v>
      </c>
      <c r="J16" s="50" t="s">
        <v>34</v>
      </c>
      <c r="K16" s="112">
        <v>43097</v>
      </c>
      <c r="L16" s="50" t="s">
        <v>35</v>
      </c>
      <c r="M16" s="50"/>
      <c r="N16" s="113"/>
    </row>
    <row r="17" spans="1:14" s="37" customFormat="1" x14ac:dyDescent="0.25">
      <c r="A17" s="104" t="s">
        <v>9180</v>
      </c>
      <c r="B17" s="27" t="s">
        <v>9211</v>
      </c>
      <c r="C17" s="24" t="s">
        <v>9209</v>
      </c>
      <c r="D17" s="114">
        <v>284611</v>
      </c>
      <c r="E17" s="24" t="s">
        <v>9212</v>
      </c>
      <c r="F17" s="114">
        <v>48471640</v>
      </c>
      <c r="G17" s="24" t="s">
        <v>21</v>
      </c>
      <c r="H17" s="115"/>
      <c r="I17" s="50" t="s">
        <v>33</v>
      </c>
      <c r="J17" s="50" t="s">
        <v>34</v>
      </c>
      <c r="K17" s="112">
        <v>43097</v>
      </c>
      <c r="L17" s="50" t="s">
        <v>35</v>
      </c>
      <c r="M17" s="50"/>
      <c r="N17" s="113"/>
    </row>
    <row r="18" spans="1:14" s="37" customFormat="1" x14ac:dyDescent="0.25">
      <c r="A18" s="104" t="s">
        <v>9180</v>
      </c>
      <c r="B18" s="27" t="s">
        <v>9213</v>
      </c>
      <c r="C18" s="24" t="s">
        <v>9209</v>
      </c>
      <c r="D18" s="114">
        <v>284611</v>
      </c>
      <c r="E18" s="24" t="s">
        <v>9214</v>
      </c>
      <c r="F18" s="114">
        <v>70805202</v>
      </c>
      <c r="G18" s="24" t="s">
        <v>21</v>
      </c>
      <c r="H18" s="115"/>
      <c r="I18" s="50" t="s">
        <v>33</v>
      </c>
      <c r="J18" s="50" t="s">
        <v>34</v>
      </c>
      <c r="K18" s="112">
        <v>43097</v>
      </c>
      <c r="L18" s="50" t="s">
        <v>35</v>
      </c>
      <c r="M18" s="50"/>
      <c r="N18" s="113"/>
    </row>
    <row r="19" spans="1:14" s="37" customFormat="1" x14ac:dyDescent="0.25">
      <c r="A19" s="104" t="s">
        <v>9180</v>
      </c>
      <c r="B19" s="27" t="s">
        <v>9215</v>
      </c>
      <c r="C19" s="24" t="s">
        <v>9209</v>
      </c>
      <c r="D19" s="114">
        <v>284611</v>
      </c>
      <c r="E19" s="24" t="s">
        <v>9216</v>
      </c>
      <c r="F19" s="114">
        <v>226220</v>
      </c>
      <c r="G19" s="24" t="s">
        <v>21</v>
      </c>
      <c r="H19" s="115"/>
      <c r="I19" s="50" t="s">
        <v>33</v>
      </c>
      <c r="J19" s="50" t="s">
        <v>34</v>
      </c>
      <c r="K19" s="112">
        <v>43097</v>
      </c>
      <c r="L19" s="50" t="s">
        <v>35</v>
      </c>
      <c r="M19" s="50"/>
      <c r="N19" s="113"/>
    </row>
    <row r="20" spans="1:14" s="37" customFormat="1" x14ac:dyDescent="0.25">
      <c r="A20" s="104" t="s">
        <v>9180</v>
      </c>
      <c r="B20" s="27" t="s">
        <v>9217</v>
      </c>
      <c r="C20" s="24" t="s">
        <v>9218</v>
      </c>
      <c r="D20" s="33">
        <v>287351</v>
      </c>
      <c r="E20" s="24" t="s">
        <v>9219</v>
      </c>
      <c r="F20" s="33">
        <v>287938</v>
      </c>
      <c r="G20" s="24" t="s">
        <v>32</v>
      </c>
      <c r="H20" s="115"/>
      <c r="I20" s="50" t="s">
        <v>33</v>
      </c>
      <c r="J20" s="50" t="s">
        <v>34</v>
      </c>
      <c r="K20" s="112">
        <v>43097</v>
      </c>
      <c r="L20" s="50" t="s">
        <v>35</v>
      </c>
      <c r="M20" s="50"/>
      <c r="N20" s="113"/>
    </row>
    <row r="21" spans="1:14" s="37" customFormat="1" x14ac:dyDescent="0.25">
      <c r="A21" s="104" t="s">
        <v>9180</v>
      </c>
      <c r="B21" s="27" t="s">
        <v>9220</v>
      </c>
      <c r="C21" s="24" t="s">
        <v>9218</v>
      </c>
      <c r="D21" s="33">
        <v>287351</v>
      </c>
      <c r="E21" s="24" t="s">
        <v>9221</v>
      </c>
      <c r="F21" s="33">
        <v>47930284</v>
      </c>
      <c r="G21" s="24" t="s">
        <v>32</v>
      </c>
      <c r="H21" s="115"/>
      <c r="I21" s="50" t="s">
        <v>33</v>
      </c>
      <c r="J21" s="50" t="s">
        <v>34</v>
      </c>
      <c r="K21" s="112">
        <v>43097</v>
      </c>
      <c r="L21" s="50" t="s">
        <v>35</v>
      </c>
      <c r="M21" s="50"/>
      <c r="N21" s="113"/>
    </row>
    <row r="22" spans="1:14" s="37" customFormat="1" x14ac:dyDescent="0.25">
      <c r="A22" s="104" t="s">
        <v>9180</v>
      </c>
      <c r="B22" s="27" t="s">
        <v>9222</v>
      </c>
      <c r="C22" s="24" t="s">
        <v>9218</v>
      </c>
      <c r="D22" s="33">
        <v>287351</v>
      </c>
      <c r="E22" s="24" t="s">
        <v>6053</v>
      </c>
      <c r="F22" s="33">
        <v>287679</v>
      </c>
      <c r="G22" s="24" t="s">
        <v>32</v>
      </c>
      <c r="H22" s="115"/>
      <c r="I22" s="50" t="s">
        <v>33</v>
      </c>
      <c r="J22" s="50" t="s">
        <v>34</v>
      </c>
      <c r="K22" s="112">
        <v>43097</v>
      </c>
      <c r="L22" s="50" t="s">
        <v>35</v>
      </c>
      <c r="M22" s="50"/>
      <c r="N22" s="113"/>
    </row>
    <row r="23" spans="1:14" s="37" customFormat="1" x14ac:dyDescent="0.25">
      <c r="A23" s="104" t="s">
        <v>9180</v>
      </c>
      <c r="B23" s="27" t="s">
        <v>9223</v>
      </c>
      <c r="C23" s="24" t="s">
        <v>9218</v>
      </c>
      <c r="D23" s="33">
        <v>287351</v>
      </c>
      <c r="E23" s="24" t="s">
        <v>9224</v>
      </c>
      <c r="F23" s="33">
        <v>544591</v>
      </c>
      <c r="G23" s="24" t="s">
        <v>32</v>
      </c>
      <c r="H23" s="115"/>
      <c r="I23" s="50" t="s">
        <v>33</v>
      </c>
      <c r="J23" s="50" t="s">
        <v>34</v>
      </c>
      <c r="K23" s="112">
        <v>43097</v>
      </c>
      <c r="L23" s="50" t="s">
        <v>35</v>
      </c>
      <c r="M23" s="50"/>
      <c r="N23" s="113"/>
    </row>
    <row r="24" spans="1:14" s="37" customFormat="1" x14ac:dyDescent="0.25">
      <c r="A24" s="104" t="s">
        <v>9180</v>
      </c>
      <c r="B24" s="27" t="s">
        <v>9225</v>
      </c>
      <c r="C24" s="24" t="s">
        <v>9218</v>
      </c>
      <c r="D24" s="33">
        <v>287351</v>
      </c>
      <c r="E24" s="24" t="s">
        <v>9226</v>
      </c>
      <c r="F24" s="33">
        <v>287504</v>
      </c>
      <c r="G24" s="24" t="s">
        <v>32</v>
      </c>
      <c r="H24" s="115"/>
      <c r="I24" s="50" t="s">
        <v>33</v>
      </c>
      <c r="J24" s="50" t="s">
        <v>34</v>
      </c>
      <c r="K24" s="112">
        <v>43097</v>
      </c>
      <c r="L24" s="50" t="s">
        <v>35</v>
      </c>
      <c r="M24" s="50"/>
      <c r="N24" s="113"/>
    </row>
    <row r="25" spans="1:14" s="37" customFormat="1" x14ac:dyDescent="0.25">
      <c r="A25" s="104" t="s">
        <v>9180</v>
      </c>
      <c r="B25" s="27" t="s">
        <v>9227</v>
      </c>
      <c r="C25" s="24" t="s">
        <v>9218</v>
      </c>
      <c r="D25" s="33">
        <v>287351</v>
      </c>
      <c r="E25" s="24" t="s">
        <v>9228</v>
      </c>
      <c r="F25" s="33">
        <v>287474</v>
      </c>
      <c r="G25" s="24" t="s">
        <v>32</v>
      </c>
      <c r="H25" s="115"/>
      <c r="I25" s="50" t="s">
        <v>33</v>
      </c>
      <c r="J25" s="50" t="s">
        <v>34</v>
      </c>
      <c r="K25" s="112">
        <v>43099</v>
      </c>
      <c r="L25" s="50" t="s">
        <v>35</v>
      </c>
      <c r="M25" s="50"/>
      <c r="N25" s="113"/>
    </row>
    <row r="26" spans="1:14" s="37" customFormat="1" x14ac:dyDescent="0.25">
      <c r="A26" s="104" t="s">
        <v>9180</v>
      </c>
      <c r="B26" s="27" t="s">
        <v>9229</v>
      </c>
      <c r="C26" s="24" t="s">
        <v>9218</v>
      </c>
      <c r="D26" s="33">
        <v>287351</v>
      </c>
      <c r="E26" s="24" t="s">
        <v>8611</v>
      </c>
      <c r="F26" s="33">
        <v>287458</v>
      </c>
      <c r="G26" s="24" t="s">
        <v>32</v>
      </c>
      <c r="H26" s="115"/>
      <c r="I26" s="50" t="s">
        <v>33</v>
      </c>
      <c r="J26" s="50" t="s">
        <v>34</v>
      </c>
      <c r="K26" s="112">
        <v>43099</v>
      </c>
      <c r="L26" s="50" t="s">
        <v>35</v>
      </c>
      <c r="M26" s="50"/>
      <c r="N26" s="113"/>
    </row>
    <row r="27" spans="1:14" s="37" customFormat="1" x14ac:dyDescent="0.25">
      <c r="A27" s="104" t="s">
        <v>9180</v>
      </c>
      <c r="B27" s="27" t="s">
        <v>9230</v>
      </c>
      <c r="C27" s="24" t="s">
        <v>9218</v>
      </c>
      <c r="D27" s="33">
        <v>287351</v>
      </c>
      <c r="E27" s="24" t="s">
        <v>9231</v>
      </c>
      <c r="F27" s="33">
        <v>287385</v>
      </c>
      <c r="G27" s="24" t="s">
        <v>32</v>
      </c>
      <c r="H27" s="115"/>
      <c r="I27" s="50" t="s">
        <v>33</v>
      </c>
      <c r="J27" s="50" t="s">
        <v>34</v>
      </c>
      <c r="K27" s="112">
        <v>43097</v>
      </c>
      <c r="L27" s="50" t="s">
        <v>35</v>
      </c>
      <c r="M27" s="50"/>
      <c r="N27" s="113"/>
    </row>
    <row r="28" spans="1:14" s="37" customFormat="1" x14ac:dyDescent="0.25">
      <c r="A28" s="104" t="s">
        <v>9180</v>
      </c>
      <c r="B28" s="27" t="s">
        <v>9232</v>
      </c>
      <c r="C28" s="24" t="s">
        <v>9218</v>
      </c>
      <c r="D28" s="33">
        <v>287351</v>
      </c>
      <c r="E28" s="24" t="s">
        <v>9233</v>
      </c>
      <c r="F28" s="33">
        <v>287024</v>
      </c>
      <c r="G28" s="24" t="s">
        <v>32</v>
      </c>
      <c r="H28" s="115"/>
      <c r="I28" s="50" t="s">
        <v>33</v>
      </c>
      <c r="J28" s="50" t="s">
        <v>34</v>
      </c>
      <c r="K28" s="112">
        <v>43099</v>
      </c>
      <c r="L28" s="50" t="s">
        <v>35</v>
      </c>
      <c r="M28" s="50"/>
      <c r="N28" s="113"/>
    </row>
    <row r="29" spans="1:14" s="37" customFormat="1" x14ac:dyDescent="0.25">
      <c r="A29" s="104" t="s">
        <v>9180</v>
      </c>
      <c r="B29" s="27" t="s">
        <v>9234</v>
      </c>
      <c r="C29" s="24" t="s">
        <v>9235</v>
      </c>
      <c r="D29" s="33">
        <v>304450</v>
      </c>
      <c r="E29" s="24" t="s">
        <v>9236</v>
      </c>
      <c r="F29" s="33">
        <v>304417</v>
      </c>
      <c r="G29" s="24" t="s">
        <v>32</v>
      </c>
      <c r="H29" s="115"/>
      <c r="I29" s="50" t="s">
        <v>33</v>
      </c>
      <c r="J29" s="50" t="s">
        <v>34</v>
      </c>
      <c r="K29" s="112">
        <v>43025</v>
      </c>
      <c r="L29" s="50" t="s">
        <v>35</v>
      </c>
      <c r="M29" s="50"/>
      <c r="N29" s="113"/>
    </row>
    <row r="30" spans="1:14" s="37" customFormat="1" x14ac:dyDescent="0.25">
      <c r="A30" s="104" t="s">
        <v>9180</v>
      </c>
      <c r="B30" s="27" t="s">
        <v>9237</v>
      </c>
      <c r="C30" s="27" t="s">
        <v>9238</v>
      </c>
      <c r="D30" s="33">
        <v>291251</v>
      </c>
      <c r="E30" s="24" t="s">
        <v>2734</v>
      </c>
      <c r="F30" s="33">
        <v>542300</v>
      </c>
      <c r="G30" s="50" t="s">
        <v>110</v>
      </c>
      <c r="H30" s="111"/>
      <c r="I30" s="50" t="s">
        <v>33</v>
      </c>
      <c r="J30" s="50" t="s">
        <v>34</v>
      </c>
      <c r="K30" s="112">
        <v>42990</v>
      </c>
      <c r="L30" s="50" t="s">
        <v>35</v>
      </c>
      <c r="M30" s="50"/>
      <c r="N30" s="113"/>
    </row>
    <row r="31" spans="1:14" s="37" customFormat="1" x14ac:dyDescent="0.25">
      <c r="A31" s="104" t="s">
        <v>9180</v>
      </c>
      <c r="B31" s="27" t="s">
        <v>9239</v>
      </c>
      <c r="C31" s="27" t="s">
        <v>9240</v>
      </c>
      <c r="D31" s="33">
        <v>287172</v>
      </c>
      <c r="E31" s="27" t="s">
        <v>9241</v>
      </c>
      <c r="F31" s="110">
        <v>287491</v>
      </c>
      <c r="G31" s="50" t="s">
        <v>110</v>
      </c>
      <c r="H31" s="111"/>
      <c r="I31" s="50" t="s">
        <v>33</v>
      </c>
      <c r="J31" s="50" t="s">
        <v>34</v>
      </c>
      <c r="K31" s="112">
        <v>42990</v>
      </c>
      <c r="L31" s="50" t="s">
        <v>35</v>
      </c>
      <c r="M31" s="50"/>
      <c r="N31" s="113"/>
    </row>
    <row r="32" spans="1:14" s="37" customFormat="1" x14ac:dyDescent="0.25">
      <c r="A32" s="104" t="s">
        <v>9180</v>
      </c>
      <c r="B32" s="27" t="s">
        <v>9242</v>
      </c>
      <c r="C32" s="27" t="s">
        <v>9240</v>
      </c>
      <c r="D32" s="33">
        <v>287172</v>
      </c>
      <c r="E32" s="27" t="s">
        <v>9243</v>
      </c>
      <c r="F32" s="110">
        <v>287199</v>
      </c>
      <c r="G32" s="50" t="s">
        <v>110</v>
      </c>
      <c r="H32" s="111"/>
      <c r="I32" s="50" t="s">
        <v>33</v>
      </c>
      <c r="J32" s="50" t="s">
        <v>34</v>
      </c>
      <c r="K32" s="112">
        <v>43033</v>
      </c>
      <c r="L32" s="50" t="s">
        <v>35</v>
      </c>
      <c r="M32" s="50"/>
      <c r="N32" s="113"/>
    </row>
    <row r="33" spans="1:14" s="37" customFormat="1" x14ac:dyDescent="0.25">
      <c r="A33" s="104" t="s">
        <v>9180</v>
      </c>
      <c r="B33" s="27" t="s">
        <v>9244</v>
      </c>
      <c r="C33" s="27" t="s">
        <v>9245</v>
      </c>
      <c r="D33" s="33">
        <v>303780</v>
      </c>
      <c r="E33" s="27" t="s">
        <v>9246</v>
      </c>
      <c r="F33" s="110">
        <v>304042</v>
      </c>
      <c r="G33" s="50" t="s">
        <v>110</v>
      </c>
      <c r="H33" s="111"/>
      <c r="I33" s="50" t="s">
        <v>33</v>
      </c>
      <c r="J33" s="50" t="s">
        <v>34</v>
      </c>
      <c r="K33" s="112">
        <v>43028</v>
      </c>
      <c r="L33" s="50" t="s">
        <v>35</v>
      </c>
      <c r="M33" s="50"/>
      <c r="N33" s="113"/>
    </row>
    <row r="34" spans="1:14" s="37" customFormat="1" x14ac:dyDescent="0.25">
      <c r="A34" s="104" t="s">
        <v>9180</v>
      </c>
      <c r="B34" s="27" t="s">
        <v>9247</v>
      </c>
      <c r="C34" s="27" t="s">
        <v>9248</v>
      </c>
      <c r="D34" s="33">
        <v>304387</v>
      </c>
      <c r="E34" s="27" t="s">
        <v>9249</v>
      </c>
      <c r="F34" s="110">
        <v>1265741</v>
      </c>
      <c r="G34" s="50" t="s">
        <v>89</v>
      </c>
      <c r="H34" s="111"/>
      <c r="I34" s="50" t="s">
        <v>33</v>
      </c>
      <c r="J34" s="50" t="s">
        <v>34</v>
      </c>
      <c r="K34" s="112">
        <v>42917</v>
      </c>
      <c r="L34" s="50" t="s">
        <v>35</v>
      </c>
      <c r="M34" s="50"/>
      <c r="N34" s="113"/>
    </row>
    <row r="35" spans="1:14" s="37" customFormat="1" x14ac:dyDescent="0.25">
      <c r="A35" s="104" t="s">
        <v>9180</v>
      </c>
      <c r="B35" s="27" t="s">
        <v>9250</v>
      </c>
      <c r="C35" s="27" t="s">
        <v>9240</v>
      </c>
      <c r="D35" s="33">
        <v>287172</v>
      </c>
      <c r="E35" s="27" t="s">
        <v>9251</v>
      </c>
      <c r="F35" s="110">
        <v>287971</v>
      </c>
      <c r="G35" s="50" t="s">
        <v>110</v>
      </c>
      <c r="H35" s="111"/>
      <c r="I35" s="50" t="s">
        <v>33</v>
      </c>
      <c r="J35" s="50" t="s">
        <v>34</v>
      </c>
      <c r="K35" s="112">
        <v>42963</v>
      </c>
      <c r="L35" s="50" t="s">
        <v>35</v>
      </c>
      <c r="M35" s="50"/>
      <c r="N35" s="113"/>
    </row>
    <row r="36" spans="1:14" s="37" customFormat="1" x14ac:dyDescent="0.25">
      <c r="A36" s="104" t="s">
        <v>9180</v>
      </c>
      <c r="B36" s="27" t="s">
        <v>9252</v>
      </c>
      <c r="C36" s="27" t="s">
        <v>9240</v>
      </c>
      <c r="D36" s="33">
        <v>287172</v>
      </c>
      <c r="E36" s="27" t="s">
        <v>9253</v>
      </c>
      <c r="F36" s="110">
        <v>287571</v>
      </c>
      <c r="G36" s="50" t="s">
        <v>110</v>
      </c>
      <c r="H36" s="111"/>
      <c r="I36" s="50" t="s">
        <v>33</v>
      </c>
      <c r="J36" s="50" t="s">
        <v>34</v>
      </c>
      <c r="K36" s="112">
        <v>42963</v>
      </c>
      <c r="L36" s="50" t="s">
        <v>35</v>
      </c>
      <c r="M36" s="50"/>
      <c r="N36" s="113"/>
    </row>
    <row r="37" spans="1:14" s="37" customFormat="1" x14ac:dyDescent="0.25">
      <c r="A37" s="104" t="s">
        <v>9180</v>
      </c>
      <c r="B37" s="27" t="s">
        <v>9254</v>
      </c>
      <c r="C37" s="27" t="s">
        <v>9240</v>
      </c>
      <c r="D37" s="33">
        <v>287172</v>
      </c>
      <c r="E37" s="27" t="s">
        <v>9253</v>
      </c>
      <c r="F37" s="110">
        <v>287571</v>
      </c>
      <c r="G37" s="50" t="s">
        <v>89</v>
      </c>
      <c r="H37" s="111"/>
      <c r="I37" s="50" t="s">
        <v>33</v>
      </c>
      <c r="J37" s="50" t="s">
        <v>34</v>
      </c>
      <c r="K37" s="112">
        <v>42963</v>
      </c>
      <c r="L37" s="50" t="s">
        <v>1465</v>
      </c>
      <c r="M37" s="50"/>
      <c r="N37" s="113"/>
    </row>
    <row r="38" spans="1:14" s="37" customFormat="1" x14ac:dyDescent="0.25">
      <c r="A38" s="104" t="s">
        <v>9180</v>
      </c>
      <c r="B38" s="27" t="s">
        <v>9255</v>
      </c>
      <c r="C38" s="27" t="s">
        <v>9240</v>
      </c>
      <c r="D38" s="33">
        <v>287172</v>
      </c>
      <c r="E38" s="27" t="s">
        <v>9256</v>
      </c>
      <c r="F38" s="110">
        <v>544523</v>
      </c>
      <c r="G38" s="50" t="s">
        <v>89</v>
      </c>
      <c r="H38" s="111"/>
      <c r="I38" s="50" t="s">
        <v>33</v>
      </c>
      <c r="J38" s="50" t="s">
        <v>34</v>
      </c>
      <c r="K38" s="112">
        <v>42963</v>
      </c>
      <c r="L38" s="50" t="s">
        <v>1465</v>
      </c>
      <c r="M38" s="50"/>
      <c r="N38" s="113"/>
    </row>
    <row r="39" spans="1:14" s="37" customFormat="1" x14ac:dyDescent="0.25">
      <c r="A39" s="104" t="s">
        <v>9180</v>
      </c>
      <c r="B39" s="27" t="s">
        <v>9257</v>
      </c>
      <c r="C39" s="27" t="s">
        <v>9248</v>
      </c>
      <c r="D39" s="33">
        <v>304387</v>
      </c>
      <c r="E39" s="27" t="s">
        <v>9258</v>
      </c>
      <c r="F39" s="110">
        <v>1265750</v>
      </c>
      <c r="G39" s="50" t="s">
        <v>89</v>
      </c>
      <c r="H39" s="111"/>
      <c r="I39" s="50" t="s">
        <v>33</v>
      </c>
      <c r="J39" s="50" t="s">
        <v>34</v>
      </c>
      <c r="K39" s="112">
        <v>42949</v>
      </c>
      <c r="L39" s="50" t="s">
        <v>35</v>
      </c>
      <c r="M39" s="50"/>
      <c r="N39" s="113"/>
    </row>
    <row r="40" spans="1:14" s="37" customFormat="1" x14ac:dyDescent="0.25">
      <c r="A40" s="104" t="s">
        <v>9180</v>
      </c>
      <c r="B40" s="27" t="s">
        <v>9259</v>
      </c>
      <c r="C40" s="27" t="s">
        <v>9182</v>
      </c>
      <c r="D40" s="33">
        <v>283924</v>
      </c>
      <c r="E40" s="27" t="s">
        <v>9260</v>
      </c>
      <c r="F40" s="110">
        <v>70871264</v>
      </c>
      <c r="G40" s="50" t="s">
        <v>32</v>
      </c>
      <c r="H40" s="111"/>
      <c r="I40" s="50" t="s">
        <v>33</v>
      </c>
      <c r="J40" s="50">
        <v>5</v>
      </c>
      <c r="K40" s="112">
        <v>42839</v>
      </c>
      <c r="L40" s="50" t="s">
        <v>35</v>
      </c>
      <c r="M40" s="50"/>
      <c r="N40" s="113"/>
    </row>
    <row r="41" spans="1:14" s="37" customFormat="1" x14ac:dyDescent="0.25">
      <c r="A41" s="104" t="s">
        <v>9180</v>
      </c>
      <c r="B41" s="27" t="s">
        <v>9261</v>
      </c>
      <c r="C41" s="27" t="s">
        <v>9219</v>
      </c>
      <c r="D41" s="33">
        <v>287938</v>
      </c>
      <c r="E41" s="27" t="s">
        <v>9262</v>
      </c>
      <c r="F41" s="110">
        <v>47930276</v>
      </c>
      <c r="G41" s="50" t="s">
        <v>110</v>
      </c>
      <c r="H41" s="111"/>
      <c r="I41" s="50" t="s">
        <v>33</v>
      </c>
      <c r="J41" s="50" t="s">
        <v>34</v>
      </c>
      <c r="K41" s="112">
        <v>42871</v>
      </c>
      <c r="L41" s="50" t="s">
        <v>35</v>
      </c>
      <c r="M41" s="50"/>
      <c r="N41" s="113"/>
    </row>
    <row r="42" spans="1:14" s="37" customFormat="1" x14ac:dyDescent="0.25">
      <c r="A42" s="104" t="s">
        <v>9180</v>
      </c>
      <c r="B42" s="27" t="s">
        <v>9263</v>
      </c>
      <c r="C42" s="27" t="s">
        <v>9219</v>
      </c>
      <c r="D42" s="33">
        <v>287938</v>
      </c>
      <c r="E42" s="27" t="s">
        <v>9264</v>
      </c>
      <c r="F42" s="110">
        <v>287121</v>
      </c>
      <c r="G42" s="50" t="s">
        <v>110</v>
      </c>
      <c r="H42" s="111"/>
      <c r="I42" s="50" t="s">
        <v>33</v>
      </c>
      <c r="J42" s="50" t="s">
        <v>34</v>
      </c>
      <c r="K42" s="112">
        <v>42823</v>
      </c>
      <c r="L42" s="50" t="s">
        <v>35</v>
      </c>
      <c r="M42" s="50"/>
      <c r="N42" s="113"/>
    </row>
    <row r="43" spans="1:14" s="37" customFormat="1" x14ac:dyDescent="0.25">
      <c r="A43" s="104" t="s">
        <v>9180</v>
      </c>
      <c r="B43" s="27" t="s">
        <v>9265</v>
      </c>
      <c r="C43" s="24" t="s">
        <v>9235</v>
      </c>
      <c r="D43" s="33">
        <v>304450</v>
      </c>
      <c r="E43" s="24" t="s">
        <v>9266</v>
      </c>
      <c r="F43" s="33">
        <v>303755</v>
      </c>
      <c r="G43" s="24" t="s">
        <v>1885</v>
      </c>
      <c r="H43" s="115"/>
      <c r="I43" s="50" t="s">
        <v>33</v>
      </c>
      <c r="J43" s="50" t="s">
        <v>34</v>
      </c>
      <c r="K43" s="112">
        <v>42881</v>
      </c>
      <c r="L43" s="50" t="s">
        <v>285</v>
      </c>
      <c r="M43" s="50"/>
      <c r="N43" s="113"/>
    </row>
    <row r="44" spans="1:14" s="37" customFormat="1" x14ac:dyDescent="0.25">
      <c r="A44" s="104" t="s">
        <v>9180</v>
      </c>
      <c r="B44" s="27" t="s">
        <v>9267</v>
      </c>
      <c r="C44" s="24" t="s">
        <v>9218</v>
      </c>
      <c r="D44" s="33">
        <v>287351</v>
      </c>
      <c r="E44" s="24" t="s">
        <v>9268</v>
      </c>
      <c r="F44" s="33">
        <v>287903</v>
      </c>
      <c r="G44" s="24" t="s">
        <v>32</v>
      </c>
      <c r="H44" s="115"/>
      <c r="I44" s="50" t="s">
        <v>33</v>
      </c>
      <c r="J44" s="50" t="s">
        <v>34</v>
      </c>
      <c r="K44" s="112">
        <v>42735</v>
      </c>
      <c r="L44" s="50" t="s">
        <v>35</v>
      </c>
      <c r="M44" s="50"/>
      <c r="N44" s="113"/>
    </row>
    <row r="45" spans="1:14" s="37" customFormat="1" x14ac:dyDescent="0.25">
      <c r="A45" s="104" t="s">
        <v>9180</v>
      </c>
      <c r="B45" s="27" t="s">
        <v>9269</v>
      </c>
      <c r="C45" s="24" t="s">
        <v>9218</v>
      </c>
      <c r="D45" s="33">
        <v>287351</v>
      </c>
      <c r="E45" s="24" t="s">
        <v>2315</v>
      </c>
      <c r="F45" s="33">
        <v>287857</v>
      </c>
      <c r="G45" s="24" t="s">
        <v>32</v>
      </c>
      <c r="H45" s="115"/>
      <c r="I45" s="50" t="s">
        <v>33</v>
      </c>
      <c r="J45" s="50" t="s">
        <v>34</v>
      </c>
      <c r="K45" s="112">
        <v>42825</v>
      </c>
      <c r="L45" s="50" t="s">
        <v>35</v>
      </c>
      <c r="M45" s="50"/>
      <c r="N45" s="113"/>
    </row>
    <row r="46" spans="1:14" s="37" customFormat="1" x14ac:dyDescent="0.25">
      <c r="A46" s="104" t="s">
        <v>9180</v>
      </c>
      <c r="B46" s="27" t="s">
        <v>9270</v>
      </c>
      <c r="C46" s="24" t="s">
        <v>9218</v>
      </c>
      <c r="D46" s="33">
        <v>287351</v>
      </c>
      <c r="E46" s="24" t="s">
        <v>9271</v>
      </c>
      <c r="F46" s="33">
        <v>380849</v>
      </c>
      <c r="G46" s="24" t="s">
        <v>32</v>
      </c>
      <c r="H46" s="115"/>
      <c r="I46" s="50" t="s">
        <v>33</v>
      </c>
      <c r="J46" s="50" t="s">
        <v>34</v>
      </c>
      <c r="K46" s="112">
        <v>42824</v>
      </c>
      <c r="L46" s="50" t="s">
        <v>35</v>
      </c>
      <c r="M46" s="50"/>
      <c r="N46" s="113"/>
    </row>
    <row r="47" spans="1:14" s="37" customFormat="1" x14ac:dyDescent="0.25">
      <c r="A47" s="104" t="s">
        <v>9180</v>
      </c>
      <c r="B47" s="27" t="s">
        <v>9272</v>
      </c>
      <c r="C47" s="24" t="s">
        <v>9218</v>
      </c>
      <c r="D47" s="33">
        <v>287351</v>
      </c>
      <c r="E47" s="24" t="s">
        <v>9273</v>
      </c>
      <c r="F47" s="33">
        <v>287601</v>
      </c>
      <c r="G47" s="24" t="s">
        <v>32</v>
      </c>
      <c r="H47" s="115"/>
      <c r="I47" s="50" t="s">
        <v>33</v>
      </c>
      <c r="J47" s="50" t="s">
        <v>34</v>
      </c>
      <c r="K47" s="112">
        <v>42824</v>
      </c>
      <c r="L47" s="50" t="s">
        <v>35</v>
      </c>
      <c r="M47" s="50"/>
      <c r="N47" s="113"/>
    </row>
    <row r="48" spans="1:14" s="37" customFormat="1" x14ac:dyDescent="0.25">
      <c r="A48" s="104" t="s">
        <v>9180</v>
      </c>
      <c r="B48" s="27" t="s">
        <v>9274</v>
      </c>
      <c r="C48" s="24" t="s">
        <v>9218</v>
      </c>
      <c r="D48" s="33">
        <v>287351</v>
      </c>
      <c r="E48" s="24" t="s">
        <v>9275</v>
      </c>
      <c r="F48" s="33">
        <v>287580</v>
      </c>
      <c r="G48" s="24" t="s">
        <v>32</v>
      </c>
      <c r="H48" s="115"/>
      <c r="I48" s="50" t="s">
        <v>33</v>
      </c>
      <c r="J48" s="50" t="s">
        <v>34</v>
      </c>
      <c r="K48" s="112">
        <v>42824</v>
      </c>
      <c r="L48" s="50" t="s">
        <v>35</v>
      </c>
      <c r="M48" s="50"/>
      <c r="N48" s="113"/>
    </row>
    <row r="49" spans="1:14" s="37" customFormat="1" x14ac:dyDescent="0.25">
      <c r="A49" s="104" t="s">
        <v>9180</v>
      </c>
      <c r="B49" s="27" t="s">
        <v>9276</v>
      </c>
      <c r="C49" s="24" t="s">
        <v>9218</v>
      </c>
      <c r="D49" s="33">
        <v>287351</v>
      </c>
      <c r="E49" s="24" t="s">
        <v>9277</v>
      </c>
      <c r="F49" s="33">
        <v>287431</v>
      </c>
      <c r="G49" s="24" t="s">
        <v>32</v>
      </c>
      <c r="H49" s="115"/>
      <c r="I49" s="50" t="s">
        <v>33</v>
      </c>
      <c r="J49" s="50" t="s">
        <v>34</v>
      </c>
      <c r="K49" s="112">
        <v>42824</v>
      </c>
      <c r="L49" s="50" t="s">
        <v>35</v>
      </c>
      <c r="M49" s="50"/>
      <c r="N49" s="113"/>
    </row>
    <row r="50" spans="1:14" s="37" customFormat="1" x14ac:dyDescent="0.25">
      <c r="A50" s="104" t="s">
        <v>9180</v>
      </c>
      <c r="B50" s="27" t="s">
        <v>9278</v>
      </c>
      <c r="C50" s="24" t="s">
        <v>9218</v>
      </c>
      <c r="D50" s="33">
        <v>287351</v>
      </c>
      <c r="E50" s="24" t="s">
        <v>9279</v>
      </c>
      <c r="F50" s="33">
        <v>287393</v>
      </c>
      <c r="G50" s="24" t="s">
        <v>32</v>
      </c>
      <c r="H50" s="115"/>
      <c r="I50" s="50" t="s">
        <v>33</v>
      </c>
      <c r="J50" s="50" t="s">
        <v>34</v>
      </c>
      <c r="K50" s="112">
        <v>42836</v>
      </c>
      <c r="L50" s="50" t="s">
        <v>35</v>
      </c>
      <c r="M50" s="50"/>
      <c r="N50" s="113"/>
    </row>
    <row r="51" spans="1:14" s="37" customFormat="1" x14ac:dyDescent="0.25">
      <c r="A51" s="104" t="s">
        <v>9180</v>
      </c>
      <c r="B51" s="27" t="s">
        <v>9280</v>
      </c>
      <c r="C51" s="24" t="s">
        <v>9218</v>
      </c>
      <c r="D51" s="33">
        <v>287351</v>
      </c>
      <c r="E51" s="24" t="s">
        <v>9281</v>
      </c>
      <c r="F51" s="33">
        <v>544582</v>
      </c>
      <c r="G51" s="24" t="s">
        <v>32</v>
      </c>
      <c r="H51" s="115"/>
      <c r="I51" s="50" t="s">
        <v>33</v>
      </c>
      <c r="J51" s="50" t="s">
        <v>34</v>
      </c>
      <c r="K51" s="112">
        <v>42832</v>
      </c>
      <c r="L51" s="50" t="s">
        <v>35</v>
      </c>
      <c r="M51" s="50"/>
      <c r="N51" s="113"/>
    </row>
    <row r="52" spans="1:14" s="37" customFormat="1" x14ac:dyDescent="0.25">
      <c r="A52" s="104" t="s">
        <v>9180</v>
      </c>
      <c r="B52" s="27" t="s">
        <v>9282</v>
      </c>
      <c r="C52" s="24" t="s">
        <v>9218</v>
      </c>
      <c r="D52" s="33">
        <v>287351</v>
      </c>
      <c r="E52" s="24" t="s">
        <v>9283</v>
      </c>
      <c r="F52" s="33">
        <v>287245</v>
      </c>
      <c r="G52" s="24" t="s">
        <v>32</v>
      </c>
      <c r="H52" s="115"/>
      <c r="I52" s="50" t="s">
        <v>33</v>
      </c>
      <c r="J52" s="50" t="s">
        <v>34</v>
      </c>
      <c r="K52" s="112">
        <v>42728</v>
      </c>
      <c r="L52" s="50" t="s">
        <v>35</v>
      </c>
      <c r="M52" s="50"/>
      <c r="N52" s="113"/>
    </row>
    <row r="53" spans="1:14" s="37" customFormat="1" x14ac:dyDescent="0.25">
      <c r="A53" s="104" t="s">
        <v>9180</v>
      </c>
      <c r="B53" s="27" t="s">
        <v>9284</v>
      </c>
      <c r="C53" s="24" t="s">
        <v>9218</v>
      </c>
      <c r="D53" s="33">
        <v>287351</v>
      </c>
      <c r="E53" s="24" t="s">
        <v>9262</v>
      </c>
      <c r="F53" s="33">
        <v>47930276</v>
      </c>
      <c r="G53" s="24" t="s">
        <v>32</v>
      </c>
      <c r="H53" s="115"/>
      <c r="I53" s="50" t="s">
        <v>33</v>
      </c>
      <c r="J53" s="50" t="s">
        <v>34</v>
      </c>
      <c r="K53" s="112">
        <v>42853</v>
      </c>
      <c r="L53" s="50" t="s">
        <v>35</v>
      </c>
      <c r="M53" s="50"/>
      <c r="N53" s="113"/>
    </row>
    <row r="54" spans="1:14" s="37" customFormat="1" x14ac:dyDescent="0.25">
      <c r="A54" s="104" t="s">
        <v>9180</v>
      </c>
      <c r="B54" s="27" t="s">
        <v>9285</v>
      </c>
      <c r="C54" s="24" t="s">
        <v>9218</v>
      </c>
      <c r="D54" s="33">
        <v>287351</v>
      </c>
      <c r="E54" s="24" t="s">
        <v>7093</v>
      </c>
      <c r="F54" s="33">
        <v>287156</v>
      </c>
      <c r="G54" s="24" t="s">
        <v>32</v>
      </c>
      <c r="H54" s="115"/>
      <c r="I54" s="50" t="s">
        <v>33</v>
      </c>
      <c r="J54" s="50" t="s">
        <v>34</v>
      </c>
      <c r="K54" s="112">
        <v>42837</v>
      </c>
      <c r="L54" s="50" t="s">
        <v>35</v>
      </c>
      <c r="M54" s="50"/>
      <c r="N54" s="113"/>
    </row>
    <row r="55" spans="1:14" s="37" customFormat="1" x14ac:dyDescent="0.25">
      <c r="A55" s="104" t="s">
        <v>9180</v>
      </c>
      <c r="B55" s="27" t="s">
        <v>9286</v>
      </c>
      <c r="C55" s="27" t="s">
        <v>9240</v>
      </c>
      <c r="D55" s="33">
        <v>287172</v>
      </c>
      <c r="E55" s="27" t="s">
        <v>5472</v>
      </c>
      <c r="F55" s="110">
        <v>544540</v>
      </c>
      <c r="G55" s="50" t="s">
        <v>110</v>
      </c>
      <c r="H55" s="111"/>
      <c r="I55" s="50" t="s">
        <v>33</v>
      </c>
      <c r="J55" s="50">
        <v>2</v>
      </c>
      <c r="K55" s="112">
        <v>42794</v>
      </c>
      <c r="L55" s="50" t="s">
        <v>35</v>
      </c>
      <c r="M55" s="50"/>
      <c r="N55" s="113"/>
    </row>
    <row r="56" spans="1:14" s="37" customFormat="1" x14ac:dyDescent="0.25">
      <c r="A56" s="104" t="s">
        <v>9180</v>
      </c>
      <c r="B56" s="27" t="s">
        <v>9287</v>
      </c>
      <c r="C56" s="27" t="s">
        <v>9240</v>
      </c>
      <c r="D56" s="33">
        <v>287172</v>
      </c>
      <c r="E56" s="27" t="s">
        <v>9288</v>
      </c>
      <c r="F56" s="110">
        <v>287687</v>
      </c>
      <c r="G56" s="50" t="s">
        <v>110</v>
      </c>
      <c r="H56" s="111"/>
      <c r="I56" s="50" t="s">
        <v>33</v>
      </c>
      <c r="J56" s="50">
        <v>2</v>
      </c>
      <c r="K56" s="112">
        <v>42776</v>
      </c>
      <c r="L56" s="50" t="s">
        <v>35</v>
      </c>
      <c r="M56" s="50"/>
      <c r="N56" s="113"/>
    </row>
    <row r="57" spans="1:14" s="37" customFormat="1" x14ac:dyDescent="0.25">
      <c r="A57" s="104" t="s">
        <v>9180</v>
      </c>
      <c r="B57" s="27" t="s">
        <v>9289</v>
      </c>
      <c r="C57" s="27" t="s">
        <v>9240</v>
      </c>
      <c r="D57" s="33">
        <v>287172</v>
      </c>
      <c r="E57" s="27" t="s">
        <v>9290</v>
      </c>
      <c r="F57" s="110">
        <v>544531</v>
      </c>
      <c r="G57" s="50" t="s">
        <v>110</v>
      </c>
      <c r="H57" s="111"/>
      <c r="I57" s="50" t="s">
        <v>33</v>
      </c>
      <c r="J57" s="50">
        <v>2</v>
      </c>
      <c r="K57" s="112">
        <v>42720</v>
      </c>
      <c r="L57" s="50" t="s">
        <v>35</v>
      </c>
      <c r="M57" s="50"/>
      <c r="N57" s="113"/>
    </row>
    <row r="58" spans="1:14" s="37" customFormat="1" x14ac:dyDescent="0.25">
      <c r="A58" s="104" t="s">
        <v>9180</v>
      </c>
      <c r="B58" s="27" t="s">
        <v>9291</v>
      </c>
      <c r="C58" s="27" t="s">
        <v>9240</v>
      </c>
      <c r="D58" s="33">
        <v>287172</v>
      </c>
      <c r="E58" s="27" t="s">
        <v>9292</v>
      </c>
      <c r="F58" s="110">
        <v>287644</v>
      </c>
      <c r="G58" s="50" t="s">
        <v>110</v>
      </c>
      <c r="H58" s="111"/>
      <c r="I58" s="50" t="s">
        <v>33</v>
      </c>
      <c r="J58" s="50">
        <v>2</v>
      </c>
      <c r="K58" s="112">
        <v>42809</v>
      </c>
      <c r="L58" s="50" t="s">
        <v>35</v>
      </c>
      <c r="M58" s="50"/>
      <c r="N58" s="113"/>
    </row>
    <row r="59" spans="1:14" s="37" customFormat="1" x14ac:dyDescent="0.25">
      <c r="A59" s="104" t="s">
        <v>9180</v>
      </c>
      <c r="B59" s="27" t="s">
        <v>9293</v>
      </c>
      <c r="C59" s="27" t="s">
        <v>9240</v>
      </c>
      <c r="D59" s="33">
        <v>287172</v>
      </c>
      <c r="E59" s="27" t="s">
        <v>1676</v>
      </c>
      <c r="F59" s="110">
        <v>544604</v>
      </c>
      <c r="G59" s="50" t="s">
        <v>110</v>
      </c>
      <c r="H59" s="111"/>
      <c r="I59" s="50" t="s">
        <v>33</v>
      </c>
      <c r="J59" s="50">
        <v>2</v>
      </c>
      <c r="K59" s="112">
        <v>42784</v>
      </c>
      <c r="L59" s="50" t="s">
        <v>35</v>
      </c>
      <c r="M59" s="50"/>
      <c r="N59" s="113"/>
    </row>
    <row r="60" spans="1:14" s="37" customFormat="1" x14ac:dyDescent="0.25">
      <c r="A60" s="104" t="s">
        <v>9180</v>
      </c>
      <c r="B60" s="27" t="s">
        <v>9294</v>
      </c>
      <c r="C60" s="27" t="s">
        <v>9240</v>
      </c>
      <c r="D60" s="33">
        <v>287172</v>
      </c>
      <c r="E60" s="27" t="s">
        <v>9295</v>
      </c>
      <c r="F60" s="110">
        <v>287482</v>
      </c>
      <c r="G60" s="50" t="s">
        <v>110</v>
      </c>
      <c r="H60" s="111"/>
      <c r="I60" s="50" t="s">
        <v>33</v>
      </c>
      <c r="J60" s="50">
        <v>2</v>
      </c>
      <c r="K60" s="112">
        <v>42725</v>
      </c>
      <c r="L60" s="50" t="s">
        <v>35</v>
      </c>
      <c r="M60" s="50"/>
      <c r="N60" s="113"/>
    </row>
    <row r="61" spans="1:14" s="37" customFormat="1" x14ac:dyDescent="0.25">
      <c r="A61" s="104" t="s">
        <v>9180</v>
      </c>
      <c r="B61" s="27" t="s">
        <v>9296</v>
      </c>
      <c r="C61" s="27" t="s">
        <v>9240</v>
      </c>
      <c r="D61" s="33">
        <v>287172</v>
      </c>
      <c r="E61" s="27" t="s">
        <v>9297</v>
      </c>
      <c r="F61" s="110">
        <v>287466</v>
      </c>
      <c r="G61" s="50" t="s">
        <v>110</v>
      </c>
      <c r="H61" s="111"/>
      <c r="I61" s="50" t="s">
        <v>33</v>
      </c>
      <c r="J61" s="50">
        <v>2</v>
      </c>
      <c r="K61" s="112">
        <v>42776</v>
      </c>
      <c r="L61" s="50" t="s">
        <v>35</v>
      </c>
      <c r="M61" s="50"/>
      <c r="N61" s="113"/>
    </row>
    <row r="62" spans="1:14" s="37" customFormat="1" x14ac:dyDescent="0.25">
      <c r="A62" s="104" t="s">
        <v>9180</v>
      </c>
      <c r="B62" s="27" t="s">
        <v>9298</v>
      </c>
      <c r="C62" s="27" t="s">
        <v>9182</v>
      </c>
      <c r="D62" s="27">
        <v>283924</v>
      </c>
      <c r="E62" s="27" t="s">
        <v>9189</v>
      </c>
      <c r="F62" s="27">
        <v>284211</v>
      </c>
      <c r="G62" s="27" t="s">
        <v>43</v>
      </c>
      <c r="H62" s="113"/>
      <c r="I62" s="50" t="s">
        <v>33</v>
      </c>
      <c r="J62" s="50" t="s">
        <v>34</v>
      </c>
      <c r="K62" s="112">
        <v>42700</v>
      </c>
      <c r="L62" s="50" t="s">
        <v>1465</v>
      </c>
      <c r="M62" s="50"/>
      <c r="N62" s="113"/>
    </row>
    <row r="63" spans="1:14" s="37" customFormat="1" x14ac:dyDescent="0.25">
      <c r="A63" s="104" t="s">
        <v>9180</v>
      </c>
      <c r="B63" s="27" t="s">
        <v>9299</v>
      </c>
      <c r="C63" s="27" t="s">
        <v>9182</v>
      </c>
      <c r="D63" s="27">
        <v>283924</v>
      </c>
      <c r="E63" s="27" t="s">
        <v>9300</v>
      </c>
      <c r="F63" s="27">
        <v>283991</v>
      </c>
      <c r="G63" s="27" t="s">
        <v>43</v>
      </c>
      <c r="H63" s="113"/>
      <c r="I63" s="50" t="s">
        <v>33</v>
      </c>
      <c r="J63" s="50" t="s">
        <v>34</v>
      </c>
      <c r="K63" s="112">
        <v>42640</v>
      </c>
      <c r="L63" s="50" t="s">
        <v>1465</v>
      </c>
      <c r="M63" s="50"/>
      <c r="N63" s="113"/>
    </row>
    <row r="64" spans="1:14" s="37" customFormat="1" x14ac:dyDescent="0.25">
      <c r="A64" s="104" t="s">
        <v>9180</v>
      </c>
      <c r="B64" s="27" t="s">
        <v>9301</v>
      </c>
      <c r="C64" s="27" t="s">
        <v>9209</v>
      </c>
      <c r="D64" s="27">
        <v>284611</v>
      </c>
      <c r="E64" s="27" t="s">
        <v>9210</v>
      </c>
      <c r="F64" s="27">
        <v>46276033</v>
      </c>
      <c r="G64" s="27" t="s">
        <v>1885</v>
      </c>
      <c r="H64" s="113"/>
      <c r="I64" s="50" t="s">
        <v>33</v>
      </c>
      <c r="J64" s="50" t="s">
        <v>34</v>
      </c>
      <c r="K64" s="112">
        <v>42683</v>
      </c>
      <c r="L64" s="50" t="s">
        <v>285</v>
      </c>
      <c r="M64" s="50"/>
      <c r="N64" s="113"/>
    </row>
    <row r="65" spans="1:14" s="37" customFormat="1" x14ac:dyDescent="0.25">
      <c r="A65" s="104" t="s">
        <v>9180</v>
      </c>
      <c r="B65" s="27" t="s">
        <v>9302</v>
      </c>
      <c r="C65" s="27" t="s">
        <v>9209</v>
      </c>
      <c r="D65" s="27">
        <v>284611</v>
      </c>
      <c r="E65" s="27" t="s">
        <v>9303</v>
      </c>
      <c r="F65" s="27">
        <v>284602</v>
      </c>
      <c r="G65" s="27" t="s">
        <v>1885</v>
      </c>
      <c r="H65" s="113"/>
      <c r="I65" s="50" t="s">
        <v>33</v>
      </c>
      <c r="J65" s="50" t="s">
        <v>34</v>
      </c>
      <c r="K65" s="112">
        <v>42634</v>
      </c>
      <c r="L65" s="50" t="s">
        <v>285</v>
      </c>
      <c r="M65" s="50"/>
      <c r="N65" s="113"/>
    </row>
    <row r="66" spans="1:14" s="37" customFormat="1" x14ac:dyDescent="0.25">
      <c r="A66" s="104" t="s">
        <v>9180</v>
      </c>
      <c r="B66" s="27" t="s">
        <v>9304</v>
      </c>
      <c r="C66" s="27" t="s">
        <v>9209</v>
      </c>
      <c r="D66" s="27">
        <v>284611</v>
      </c>
      <c r="E66" s="27" t="s">
        <v>9305</v>
      </c>
      <c r="F66" s="27">
        <v>304336</v>
      </c>
      <c r="G66" s="27" t="s">
        <v>1885</v>
      </c>
      <c r="H66" s="113"/>
      <c r="I66" s="50" t="s">
        <v>33</v>
      </c>
      <c r="J66" s="50" t="s">
        <v>34</v>
      </c>
      <c r="K66" s="112">
        <v>42677</v>
      </c>
      <c r="L66" s="50" t="s">
        <v>285</v>
      </c>
      <c r="M66" s="50"/>
      <c r="N66" s="113"/>
    </row>
    <row r="67" spans="1:14" s="37" customFormat="1" x14ac:dyDescent="0.25">
      <c r="A67" s="104" t="s">
        <v>9180</v>
      </c>
      <c r="B67" s="27" t="s">
        <v>9306</v>
      </c>
      <c r="C67" s="27" t="s">
        <v>9209</v>
      </c>
      <c r="D67" s="27">
        <v>284611</v>
      </c>
      <c r="E67" s="27" t="s">
        <v>8227</v>
      </c>
      <c r="F67" s="27">
        <v>568643</v>
      </c>
      <c r="G67" s="27" t="s">
        <v>1885</v>
      </c>
      <c r="H67" s="113"/>
      <c r="I67" s="50" t="s">
        <v>33</v>
      </c>
      <c r="J67" s="50" t="s">
        <v>34</v>
      </c>
      <c r="K67" s="112">
        <v>42700</v>
      </c>
      <c r="L67" s="50" t="s">
        <v>285</v>
      </c>
      <c r="M67" s="50"/>
      <c r="N67" s="113"/>
    </row>
    <row r="68" spans="1:14" s="37" customFormat="1" x14ac:dyDescent="0.25">
      <c r="A68" s="104" t="s">
        <v>9180</v>
      </c>
      <c r="B68" s="27" t="s">
        <v>9307</v>
      </c>
      <c r="C68" s="27" t="s">
        <v>9209</v>
      </c>
      <c r="D68" s="27">
        <v>284611</v>
      </c>
      <c r="E68" s="27" t="s">
        <v>9308</v>
      </c>
      <c r="F68" s="27">
        <v>46276041</v>
      </c>
      <c r="G68" s="27" t="s">
        <v>43</v>
      </c>
      <c r="H68" s="113"/>
      <c r="I68" s="50" t="s">
        <v>33</v>
      </c>
      <c r="J68" s="50" t="s">
        <v>34</v>
      </c>
      <c r="K68" s="112">
        <v>42704</v>
      </c>
      <c r="L68" s="50" t="s">
        <v>1465</v>
      </c>
      <c r="M68" s="50"/>
      <c r="N68" s="113"/>
    </row>
    <row r="69" spans="1:14" s="37" customFormat="1" x14ac:dyDescent="0.25">
      <c r="A69" s="104" t="s">
        <v>9180</v>
      </c>
      <c r="B69" s="27" t="s">
        <v>9309</v>
      </c>
      <c r="C69" s="27" t="s">
        <v>9209</v>
      </c>
      <c r="D69" s="27">
        <v>284611</v>
      </c>
      <c r="E69" s="27" t="s">
        <v>9308</v>
      </c>
      <c r="F69" s="27">
        <v>46276041</v>
      </c>
      <c r="G69" s="27" t="s">
        <v>1885</v>
      </c>
      <c r="H69" s="113"/>
      <c r="I69" s="50" t="s">
        <v>33</v>
      </c>
      <c r="J69" s="50" t="s">
        <v>34</v>
      </c>
      <c r="K69" s="112">
        <v>42700</v>
      </c>
      <c r="L69" s="50" t="s">
        <v>285</v>
      </c>
      <c r="M69" s="50"/>
      <c r="N69" s="113"/>
    </row>
    <row r="70" spans="1:14" s="37" customFormat="1" x14ac:dyDescent="0.25">
      <c r="A70" s="104" t="s">
        <v>9180</v>
      </c>
      <c r="B70" s="27" t="s">
        <v>9310</v>
      </c>
      <c r="C70" s="27" t="s">
        <v>9311</v>
      </c>
      <c r="D70" s="27">
        <v>291463</v>
      </c>
      <c r="E70" s="27" t="s">
        <v>9312</v>
      </c>
      <c r="F70" s="27">
        <v>291340</v>
      </c>
      <c r="G70" s="27" t="s">
        <v>1885</v>
      </c>
      <c r="H70" s="113"/>
      <c r="I70" s="50" t="s">
        <v>33</v>
      </c>
      <c r="J70" s="50">
        <v>4</v>
      </c>
      <c r="K70" s="112">
        <v>42656</v>
      </c>
      <c r="L70" s="50" t="s">
        <v>285</v>
      </c>
      <c r="M70" s="50"/>
      <c r="N70" s="113"/>
    </row>
    <row r="71" spans="1:14" s="37" customFormat="1" x14ac:dyDescent="0.25">
      <c r="A71" s="104" t="s">
        <v>9180</v>
      </c>
      <c r="B71" s="27" t="s">
        <v>9313</v>
      </c>
      <c r="C71" s="27" t="s">
        <v>9314</v>
      </c>
      <c r="D71" s="33">
        <v>291471</v>
      </c>
      <c r="E71" s="24" t="s">
        <v>4646</v>
      </c>
      <c r="F71" s="33">
        <v>567884</v>
      </c>
      <c r="G71" s="50" t="s">
        <v>32</v>
      </c>
      <c r="H71" s="111"/>
      <c r="I71" s="50" t="s">
        <v>33</v>
      </c>
      <c r="J71" s="50" t="s">
        <v>34</v>
      </c>
      <c r="K71" s="112">
        <v>42634</v>
      </c>
      <c r="L71" s="50" t="s">
        <v>35</v>
      </c>
      <c r="M71" s="50"/>
      <c r="N71" s="113"/>
    </row>
    <row r="72" spans="1:14" s="37" customFormat="1" x14ac:dyDescent="0.25">
      <c r="A72" s="104" t="s">
        <v>9180</v>
      </c>
      <c r="B72" s="27" t="s">
        <v>9315</v>
      </c>
      <c r="C72" s="27" t="s">
        <v>9314</v>
      </c>
      <c r="D72" s="33">
        <v>291471</v>
      </c>
      <c r="E72" s="24" t="s">
        <v>3099</v>
      </c>
      <c r="F72" s="33">
        <v>291269</v>
      </c>
      <c r="G72" s="50" t="s">
        <v>32</v>
      </c>
      <c r="H72" s="111"/>
      <c r="I72" s="50" t="s">
        <v>33</v>
      </c>
      <c r="J72" s="50" t="s">
        <v>34</v>
      </c>
      <c r="K72" s="112">
        <v>42634</v>
      </c>
      <c r="L72" s="50" t="s">
        <v>35</v>
      </c>
      <c r="M72" s="50"/>
      <c r="N72" s="113"/>
    </row>
    <row r="73" spans="1:14" s="37" customFormat="1" x14ac:dyDescent="0.25">
      <c r="A73" s="104" t="s">
        <v>9180</v>
      </c>
      <c r="B73" s="27" t="s">
        <v>9316</v>
      </c>
      <c r="C73" s="27" t="s">
        <v>9314</v>
      </c>
      <c r="D73" s="33">
        <v>291471</v>
      </c>
      <c r="E73" s="24" t="s">
        <v>2676</v>
      </c>
      <c r="F73" s="33">
        <v>291242</v>
      </c>
      <c r="G73" s="50" t="s">
        <v>32</v>
      </c>
      <c r="H73" s="111"/>
      <c r="I73" s="50" t="s">
        <v>33</v>
      </c>
      <c r="J73" s="50" t="s">
        <v>34</v>
      </c>
      <c r="K73" s="112">
        <v>42634</v>
      </c>
      <c r="L73" s="50" t="s">
        <v>35</v>
      </c>
      <c r="M73" s="50"/>
      <c r="N73" s="113"/>
    </row>
    <row r="74" spans="1:14" s="37" customFormat="1" x14ac:dyDescent="0.25">
      <c r="A74" s="104" t="s">
        <v>9180</v>
      </c>
      <c r="B74" s="27" t="s">
        <v>9317</v>
      </c>
      <c r="C74" s="27" t="s">
        <v>9314</v>
      </c>
      <c r="D74" s="33">
        <v>291471</v>
      </c>
      <c r="E74" s="24" t="s">
        <v>9318</v>
      </c>
      <c r="F74" s="33">
        <v>567892</v>
      </c>
      <c r="G74" s="50" t="s">
        <v>32</v>
      </c>
      <c r="H74" s="111"/>
      <c r="I74" s="50" t="s">
        <v>33</v>
      </c>
      <c r="J74" s="50" t="s">
        <v>34</v>
      </c>
      <c r="K74" s="112">
        <v>42634</v>
      </c>
      <c r="L74" s="50" t="s">
        <v>35</v>
      </c>
      <c r="M74" s="50"/>
      <c r="N74" s="113"/>
    </row>
    <row r="75" spans="1:14" s="37" customFormat="1" x14ac:dyDescent="0.25">
      <c r="A75" s="104" t="s">
        <v>9180</v>
      </c>
      <c r="B75" s="27" t="s">
        <v>9319</v>
      </c>
      <c r="C75" s="27" t="s">
        <v>9238</v>
      </c>
      <c r="D75" s="33">
        <v>291251</v>
      </c>
      <c r="E75" s="24" t="s">
        <v>9320</v>
      </c>
      <c r="F75" s="33">
        <v>291153</v>
      </c>
      <c r="G75" s="50" t="s">
        <v>110</v>
      </c>
      <c r="H75" s="111"/>
      <c r="I75" s="50" t="s">
        <v>33</v>
      </c>
      <c r="J75" s="50" t="s">
        <v>34</v>
      </c>
      <c r="K75" s="112">
        <v>42675</v>
      </c>
      <c r="L75" s="50" t="s">
        <v>35</v>
      </c>
      <c r="M75" s="50"/>
      <c r="N75" s="113"/>
    </row>
    <row r="76" spans="1:14" s="37" customFormat="1" x14ac:dyDescent="0.25">
      <c r="A76" s="104" t="s">
        <v>9180</v>
      </c>
      <c r="B76" s="27" t="s">
        <v>9321</v>
      </c>
      <c r="C76" s="27" t="s">
        <v>9322</v>
      </c>
      <c r="D76" s="33">
        <v>287504</v>
      </c>
      <c r="E76" s="24" t="s">
        <v>2315</v>
      </c>
      <c r="F76" s="33">
        <v>287857</v>
      </c>
      <c r="G76" s="50" t="s">
        <v>110</v>
      </c>
      <c r="H76" s="111"/>
      <c r="I76" s="50" t="s">
        <v>33</v>
      </c>
      <c r="J76" s="50" t="s">
        <v>34</v>
      </c>
      <c r="K76" s="112">
        <v>42676</v>
      </c>
      <c r="L76" s="50" t="s">
        <v>35</v>
      </c>
      <c r="M76" s="50"/>
      <c r="N76" s="113"/>
    </row>
    <row r="77" spans="1:14" s="37" customFormat="1" x14ac:dyDescent="0.25">
      <c r="A77" s="104" t="s">
        <v>9180</v>
      </c>
      <c r="B77" s="27" t="s">
        <v>9323</v>
      </c>
      <c r="C77" s="27" t="s">
        <v>9322</v>
      </c>
      <c r="D77" s="33">
        <v>287504</v>
      </c>
      <c r="E77" s="24" t="s">
        <v>9271</v>
      </c>
      <c r="F77" s="33">
        <v>380849</v>
      </c>
      <c r="G77" s="50" t="s">
        <v>110</v>
      </c>
      <c r="H77" s="111"/>
      <c r="I77" s="50" t="s">
        <v>33</v>
      </c>
      <c r="J77" s="50" t="s">
        <v>34</v>
      </c>
      <c r="K77" s="112">
        <v>42676</v>
      </c>
      <c r="L77" s="50" t="s">
        <v>35</v>
      </c>
      <c r="M77" s="50"/>
      <c r="N77" s="113"/>
    </row>
    <row r="78" spans="1:14" s="37" customFormat="1" x14ac:dyDescent="0.25">
      <c r="A78" s="104" t="s">
        <v>9180</v>
      </c>
      <c r="B78" s="27" t="s">
        <v>9324</v>
      </c>
      <c r="C78" s="27" t="s">
        <v>9322</v>
      </c>
      <c r="D78" s="33">
        <v>287504</v>
      </c>
      <c r="E78" s="24" t="s">
        <v>9273</v>
      </c>
      <c r="F78" s="33">
        <v>287601</v>
      </c>
      <c r="G78" s="50" t="s">
        <v>110</v>
      </c>
      <c r="H78" s="111"/>
      <c r="I78" s="50" t="s">
        <v>33</v>
      </c>
      <c r="J78" s="50" t="s">
        <v>34</v>
      </c>
      <c r="K78" s="112">
        <v>42676</v>
      </c>
      <c r="L78" s="50" t="s">
        <v>35</v>
      </c>
      <c r="M78" s="50"/>
      <c r="N78" s="113"/>
    </row>
    <row r="79" spans="1:14" s="37" customFormat="1" x14ac:dyDescent="0.25">
      <c r="A79" s="104" t="s">
        <v>9180</v>
      </c>
      <c r="B79" s="27" t="s">
        <v>9325</v>
      </c>
      <c r="C79" s="27" t="s">
        <v>9322</v>
      </c>
      <c r="D79" s="33">
        <v>287504</v>
      </c>
      <c r="E79" s="27" t="s">
        <v>9275</v>
      </c>
      <c r="F79" s="110">
        <v>587580</v>
      </c>
      <c r="G79" s="50" t="s">
        <v>110</v>
      </c>
      <c r="H79" s="111"/>
      <c r="I79" s="50" t="s">
        <v>33</v>
      </c>
      <c r="J79" s="50" t="s">
        <v>34</v>
      </c>
      <c r="K79" s="112">
        <v>42676</v>
      </c>
      <c r="L79" s="50" t="s">
        <v>35</v>
      </c>
      <c r="M79" s="50"/>
      <c r="N79" s="113"/>
    </row>
    <row r="80" spans="1:14" s="37" customFormat="1" x14ac:dyDescent="0.25">
      <c r="A80" s="104" t="s">
        <v>9180</v>
      </c>
      <c r="B80" s="27" t="s">
        <v>9326</v>
      </c>
      <c r="C80" s="27" t="s">
        <v>9322</v>
      </c>
      <c r="D80" s="33">
        <v>287504</v>
      </c>
      <c r="E80" s="27" t="s">
        <v>9224</v>
      </c>
      <c r="F80" s="110">
        <v>544591</v>
      </c>
      <c r="G80" s="50" t="s">
        <v>110</v>
      </c>
      <c r="H80" s="111"/>
      <c r="I80" s="50" t="s">
        <v>33</v>
      </c>
      <c r="J80" s="50" t="s">
        <v>34</v>
      </c>
      <c r="K80" s="112">
        <v>42698</v>
      </c>
      <c r="L80" s="50" t="s">
        <v>35</v>
      </c>
      <c r="M80" s="50"/>
      <c r="N80" s="113"/>
    </row>
    <row r="81" spans="1:14" s="37" customFormat="1" x14ac:dyDescent="0.25">
      <c r="A81" s="104" t="s">
        <v>9180</v>
      </c>
      <c r="B81" s="27" t="s">
        <v>9327</v>
      </c>
      <c r="C81" s="27" t="s">
        <v>9322</v>
      </c>
      <c r="D81" s="33">
        <v>287504</v>
      </c>
      <c r="E81" s="27" t="s">
        <v>9277</v>
      </c>
      <c r="F81" s="110">
        <v>287431</v>
      </c>
      <c r="G81" s="50" t="s">
        <v>110</v>
      </c>
      <c r="H81" s="111"/>
      <c r="I81" s="50" t="s">
        <v>33</v>
      </c>
      <c r="J81" s="50" t="s">
        <v>34</v>
      </c>
      <c r="K81" s="112">
        <v>42676</v>
      </c>
      <c r="L81" s="50" t="s">
        <v>35</v>
      </c>
      <c r="M81" s="50"/>
      <c r="N81" s="113"/>
    </row>
    <row r="82" spans="1:14" s="37" customFormat="1" x14ac:dyDescent="0.25">
      <c r="A82" s="104" t="s">
        <v>9180</v>
      </c>
      <c r="B82" s="27" t="s">
        <v>9328</v>
      </c>
      <c r="C82" s="27" t="s">
        <v>9322</v>
      </c>
      <c r="D82" s="33">
        <v>287504</v>
      </c>
      <c r="E82" s="27" t="s">
        <v>9281</v>
      </c>
      <c r="F82" s="110">
        <v>544582</v>
      </c>
      <c r="G82" s="50" t="s">
        <v>110</v>
      </c>
      <c r="H82" s="111"/>
      <c r="I82" s="50" t="s">
        <v>33</v>
      </c>
      <c r="J82" s="50" t="s">
        <v>34</v>
      </c>
      <c r="K82" s="112">
        <v>42700</v>
      </c>
      <c r="L82" s="50" t="s">
        <v>35</v>
      </c>
      <c r="M82" s="50"/>
      <c r="N82" s="113"/>
    </row>
    <row r="83" spans="1:14" s="37" customFormat="1" x14ac:dyDescent="0.25">
      <c r="A83" s="104" t="s">
        <v>9180</v>
      </c>
      <c r="B83" s="27" t="s">
        <v>9329</v>
      </c>
      <c r="C83" s="27" t="s">
        <v>9322</v>
      </c>
      <c r="D83" s="33">
        <v>287504</v>
      </c>
      <c r="E83" s="27" t="s">
        <v>6099</v>
      </c>
      <c r="F83" s="110">
        <v>544574</v>
      </c>
      <c r="G83" s="50" t="s">
        <v>110</v>
      </c>
      <c r="H83" s="111"/>
      <c r="I83" s="50" t="s">
        <v>33</v>
      </c>
      <c r="J83" s="50" t="s">
        <v>34</v>
      </c>
      <c r="K83" s="112">
        <v>42698</v>
      </c>
      <c r="L83" s="50" t="s">
        <v>35</v>
      </c>
      <c r="M83" s="50"/>
      <c r="N83" s="113"/>
    </row>
    <row r="84" spans="1:14" s="37" customFormat="1" x14ac:dyDescent="0.25">
      <c r="A84" s="104" t="s">
        <v>9180</v>
      </c>
      <c r="B84" s="27" t="s">
        <v>9330</v>
      </c>
      <c r="C84" s="27" t="s">
        <v>9322</v>
      </c>
      <c r="D84" s="33">
        <v>287504</v>
      </c>
      <c r="E84" s="27" t="s">
        <v>7093</v>
      </c>
      <c r="F84" s="110">
        <v>287156</v>
      </c>
      <c r="G84" s="50" t="s">
        <v>110</v>
      </c>
      <c r="H84" s="111"/>
      <c r="I84" s="50" t="s">
        <v>33</v>
      </c>
      <c r="J84" s="50" t="s">
        <v>34</v>
      </c>
      <c r="K84" s="112">
        <v>42676</v>
      </c>
      <c r="L84" s="50" t="s">
        <v>35</v>
      </c>
      <c r="M84" s="50"/>
      <c r="N84" s="113"/>
    </row>
    <row r="85" spans="1:14" s="37" customFormat="1" x14ac:dyDescent="0.25">
      <c r="A85" s="104" t="s">
        <v>9180</v>
      </c>
      <c r="B85" s="27" t="s">
        <v>9333</v>
      </c>
      <c r="C85" s="27" t="s">
        <v>9245</v>
      </c>
      <c r="D85" s="33">
        <v>303780</v>
      </c>
      <c r="E85" s="27" t="s">
        <v>9334</v>
      </c>
      <c r="F85" s="110">
        <v>304310</v>
      </c>
      <c r="G85" s="50" t="s">
        <v>110</v>
      </c>
      <c r="H85" s="111"/>
      <c r="I85" s="50" t="s">
        <v>33</v>
      </c>
      <c r="J85" s="50" t="s">
        <v>34</v>
      </c>
      <c r="K85" s="112">
        <v>42620</v>
      </c>
      <c r="L85" s="50" t="s">
        <v>35</v>
      </c>
      <c r="M85" s="50"/>
      <c r="N85" s="113"/>
    </row>
    <row r="86" spans="1:14" s="37" customFormat="1" x14ac:dyDescent="0.25">
      <c r="A86" s="104" t="s">
        <v>9180</v>
      </c>
      <c r="B86" s="27" t="s">
        <v>9335</v>
      </c>
      <c r="C86" s="27" t="s">
        <v>9240</v>
      </c>
      <c r="D86" s="33">
        <v>287172</v>
      </c>
      <c r="E86" s="27" t="s">
        <v>9256</v>
      </c>
      <c r="F86" s="110">
        <v>544523</v>
      </c>
      <c r="G86" s="50" t="s">
        <v>110</v>
      </c>
      <c r="H86" s="111"/>
      <c r="I86" s="50" t="s">
        <v>33</v>
      </c>
      <c r="J86" s="50">
        <v>2</v>
      </c>
      <c r="K86" s="112">
        <v>42690</v>
      </c>
      <c r="L86" s="50" t="s">
        <v>35</v>
      </c>
      <c r="M86" s="50"/>
      <c r="N86" s="113"/>
    </row>
    <row r="87" spans="1:14" s="37" customFormat="1" x14ac:dyDescent="0.25">
      <c r="A87" s="104" t="s">
        <v>9180</v>
      </c>
      <c r="B87" s="37" t="s">
        <v>9336</v>
      </c>
      <c r="C87" s="27" t="s">
        <v>9219</v>
      </c>
      <c r="D87" s="33">
        <v>287938</v>
      </c>
      <c r="E87" s="27" t="s">
        <v>9337</v>
      </c>
      <c r="F87" s="110">
        <v>287822</v>
      </c>
      <c r="G87" s="50" t="s">
        <v>110</v>
      </c>
      <c r="H87" s="50"/>
      <c r="I87" s="50" t="s">
        <v>33</v>
      </c>
      <c r="J87" s="50" t="s">
        <v>34</v>
      </c>
      <c r="K87" s="112">
        <v>42605</v>
      </c>
      <c r="L87" s="50" t="s">
        <v>35</v>
      </c>
      <c r="M87" s="50"/>
    </row>
    <row r="88" spans="1:14" s="37" customFormat="1" x14ac:dyDescent="0.25">
      <c r="A88" s="104" t="s">
        <v>9180</v>
      </c>
      <c r="B88" s="37" t="s">
        <v>9342</v>
      </c>
      <c r="C88" s="24" t="s">
        <v>9209</v>
      </c>
      <c r="D88" s="33">
        <v>284611</v>
      </c>
      <c r="E88" s="24" t="s">
        <v>9305</v>
      </c>
      <c r="F88" s="33">
        <v>304336</v>
      </c>
      <c r="G88" s="24" t="s">
        <v>43</v>
      </c>
      <c r="H88" s="24"/>
      <c r="I88" s="50" t="s">
        <v>33</v>
      </c>
      <c r="J88" s="50" t="s">
        <v>34</v>
      </c>
      <c r="K88" s="112">
        <v>42518</v>
      </c>
      <c r="L88" s="50" t="s">
        <v>1465</v>
      </c>
      <c r="M88" s="50"/>
    </row>
    <row r="89" spans="1:14" s="37" customFormat="1" x14ac:dyDescent="0.25">
      <c r="A89" s="104" t="s">
        <v>9180</v>
      </c>
      <c r="B89" s="37" t="s">
        <v>9343</v>
      </c>
      <c r="C89" s="24" t="s">
        <v>9209</v>
      </c>
      <c r="D89" s="33">
        <v>284611</v>
      </c>
      <c r="E89" s="24" t="s">
        <v>9344</v>
      </c>
      <c r="F89" s="33">
        <v>284556</v>
      </c>
      <c r="G89" s="24" t="s">
        <v>43</v>
      </c>
      <c r="H89" s="24"/>
      <c r="I89" s="50" t="s">
        <v>33</v>
      </c>
      <c r="J89" s="50" t="s">
        <v>34</v>
      </c>
      <c r="K89" s="112">
        <v>42552</v>
      </c>
      <c r="L89" s="50" t="s">
        <v>1465</v>
      </c>
      <c r="M89" s="50"/>
    </row>
    <row r="90" spans="1:14" s="37" customFormat="1" x14ac:dyDescent="0.25">
      <c r="A90" s="104" t="s">
        <v>9180</v>
      </c>
      <c r="B90" s="37" t="s">
        <v>9345</v>
      </c>
      <c r="C90" s="24" t="s">
        <v>9346</v>
      </c>
      <c r="D90" s="27">
        <v>291480</v>
      </c>
      <c r="E90" s="24" t="s">
        <v>9347</v>
      </c>
      <c r="F90" s="33">
        <v>291200</v>
      </c>
      <c r="G90" s="24" t="s">
        <v>89</v>
      </c>
      <c r="H90" s="24"/>
      <c r="I90" s="50" t="s">
        <v>33</v>
      </c>
      <c r="J90" s="50" t="s">
        <v>34</v>
      </c>
      <c r="K90" s="112">
        <v>42578</v>
      </c>
      <c r="L90" s="50" t="s">
        <v>35</v>
      </c>
      <c r="M90" s="50"/>
    </row>
    <row r="91" spans="1:14" s="37" customFormat="1" x14ac:dyDescent="0.25">
      <c r="A91" s="104" t="s">
        <v>9180</v>
      </c>
      <c r="B91" s="37" t="s">
        <v>9348</v>
      </c>
      <c r="C91" s="24" t="s">
        <v>9349</v>
      </c>
      <c r="D91" s="33">
        <v>304271</v>
      </c>
      <c r="E91" s="24" t="s">
        <v>9350</v>
      </c>
      <c r="F91" s="33">
        <v>304433</v>
      </c>
      <c r="G91" s="24" t="s">
        <v>89</v>
      </c>
      <c r="H91" s="24"/>
      <c r="I91" s="50" t="s">
        <v>33</v>
      </c>
      <c r="J91" s="50" t="s">
        <v>34</v>
      </c>
      <c r="K91" s="112">
        <v>42556</v>
      </c>
      <c r="L91" s="50" t="s">
        <v>35</v>
      </c>
      <c r="M91" s="50"/>
    </row>
    <row r="92" spans="1:14" s="37" customFormat="1" x14ac:dyDescent="0.25">
      <c r="A92" s="104" t="s">
        <v>9180</v>
      </c>
      <c r="B92" s="37" t="s">
        <v>9351</v>
      </c>
      <c r="C92" s="24" t="s">
        <v>9349</v>
      </c>
      <c r="D92" s="33">
        <v>304271</v>
      </c>
      <c r="E92" s="24" t="s">
        <v>9352</v>
      </c>
      <c r="F92" s="33">
        <v>304352</v>
      </c>
      <c r="G92" s="24" t="s">
        <v>89</v>
      </c>
      <c r="H92" s="24"/>
      <c r="I92" s="50" t="s">
        <v>33</v>
      </c>
      <c r="J92" s="50" t="s">
        <v>34</v>
      </c>
      <c r="K92" s="112">
        <v>42556</v>
      </c>
      <c r="L92" s="50" t="s">
        <v>35</v>
      </c>
      <c r="M92" s="50"/>
    </row>
    <row r="93" spans="1:14" s="37" customFormat="1" x14ac:dyDescent="0.25">
      <c r="A93" s="104" t="s">
        <v>9180</v>
      </c>
      <c r="B93" s="37" t="s">
        <v>9353</v>
      </c>
      <c r="C93" s="24" t="s">
        <v>9238</v>
      </c>
      <c r="D93" s="116">
        <v>291251</v>
      </c>
      <c r="E93" s="24" t="s">
        <v>3235</v>
      </c>
      <c r="F93" s="33">
        <v>542318</v>
      </c>
      <c r="G93" s="24" t="s">
        <v>110</v>
      </c>
      <c r="H93" s="24"/>
      <c r="I93" s="50" t="s">
        <v>33</v>
      </c>
      <c r="J93" s="50" t="s">
        <v>34</v>
      </c>
      <c r="K93" s="112">
        <v>42556</v>
      </c>
      <c r="L93" s="50" t="s">
        <v>35</v>
      </c>
      <c r="M93" s="50"/>
    </row>
    <row r="94" spans="1:14" s="37" customFormat="1" x14ac:dyDescent="0.25">
      <c r="A94" s="104" t="s">
        <v>9180</v>
      </c>
      <c r="B94" s="37" t="s">
        <v>9358</v>
      </c>
      <c r="C94" s="24" t="s">
        <v>9209</v>
      </c>
      <c r="D94" s="33">
        <v>284611</v>
      </c>
      <c r="E94" s="24" t="s">
        <v>9359</v>
      </c>
      <c r="F94" s="27">
        <v>304395</v>
      </c>
      <c r="G94" s="24" t="s">
        <v>43</v>
      </c>
      <c r="H94" s="24"/>
      <c r="I94" s="50" t="s">
        <v>33</v>
      </c>
      <c r="J94" s="50" t="s">
        <v>34</v>
      </c>
      <c r="K94" s="112">
        <v>42474</v>
      </c>
      <c r="L94" s="50" t="s">
        <v>1465</v>
      </c>
      <c r="M94" s="50"/>
    </row>
    <row r="95" spans="1:14" s="37" customFormat="1" x14ac:dyDescent="0.25">
      <c r="A95" s="104" t="s">
        <v>9180</v>
      </c>
      <c r="B95" s="37" t="s">
        <v>9360</v>
      </c>
      <c r="C95" s="24" t="s">
        <v>9209</v>
      </c>
      <c r="D95" s="33">
        <v>284611</v>
      </c>
      <c r="E95" s="24" t="s">
        <v>9214</v>
      </c>
      <c r="F95" s="27">
        <v>70805202</v>
      </c>
      <c r="G95" s="24" t="s">
        <v>43</v>
      </c>
      <c r="H95" s="24"/>
      <c r="I95" s="50" t="s">
        <v>33</v>
      </c>
      <c r="J95" s="50" t="s">
        <v>34</v>
      </c>
      <c r="K95" s="112">
        <v>42489</v>
      </c>
      <c r="L95" s="50" t="s">
        <v>1465</v>
      </c>
      <c r="M95" s="50"/>
    </row>
    <row r="96" spans="1:14" s="37" customFormat="1" x14ac:dyDescent="0.25">
      <c r="A96" s="104" t="s">
        <v>9180</v>
      </c>
      <c r="B96" s="37" t="s">
        <v>9361</v>
      </c>
      <c r="C96" s="24" t="s">
        <v>9209</v>
      </c>
      <c r="D96" s="33">
        <v>284611</v>
      </c>
      <c r="E96" s="24" t="s">
        <v>9362</v>
      </c>
      <c r="F96" s="27">
        <v>226211</v>
      </c>
      <c r="G96" s="24" t="s">
        <v>43</v>
      </c>
      <c r="H96" s="24"/>
      <c r="I96" s="50" t="s">
        <v>33</v>
      </c>
      <c r="J96" s="50" t="s">
        <v>34</v>
      </c>
      <c r="K96" s="112">
        <v>42480</v>
      </c>
      <c r="L96" s="50" t="s">
        <v>1465</v>
      </c>
      <c r="M96" s="50"/>
    </row>
    <row r="97" spans="1:13" s="37" customFormat="1" x14ac:dyDescent="0.25">
      <c r="A97" s="104" t="s">
        <v>9180</v>
      </c>
      <c r="B97" s="37" t="s">
        <v>9363</v>
      </c>
      <c r="C97" s="24" t="s">
        <v>9209</v>
      </c>
      <c r="D97" s="33">
        <v>284611</v>
      </c>
      <c r="E97" s="24" t="s">
        <v>9364</v>
      </c>
      <c r="F97" s="27">
        <v>284246</v>
      </c>
      <c r="G97" s="24" t="s">
        <v>43</v>
      </c>
      <c r="H97" s="24"/>
      <c r="I97" s="50" t="s">
        <v>33</v>
      </c>
      <c r="J97" s="50" t="s">
        <v>34</v>
      </c>
      <c r="K97" s="112">
        <v>42469</v>
      </c>
      <c r="L97" s="50" t="s">
        <v>1465</v>
      </c>
      <c r="M97" s="50"/>
    </row>
    <row r="98" spans="1:13" s="37" customFormat="1" x14ac:dyDescent="0.25">
      <c r="A98" s="104" t="s">
        <v>9180</v>
      </c>
      <c r="B98" s="37" t="s">
        <v>9365</v>
      </c>
      <c r="C98" s="24" t="s">
        <v>9209</v>
      </c>
      <c r="D98" s="33">
        <v>284611</v>
      </c>
      <c r="E98" s="24" t="s">
        <v>9366</v>
      </c>
      <c r="F98" s="27">
        <v>837288</v>
      </c>
      <c r="G98" s="24" t="s">
        <v>43</v>
      </c>
      <c r="H98" s="24"/>
      <c r="I98" s="50" t="s">
        <v>33</v>
      </c>
      <c r="J98" s="50" t="s">
        <v>34</v>
      </c>
      <c r="K98" s="112">
        <v>42483</v>
      </c>
      <c r="L98" s="50" t="s">
        <v>1465</v>
      </c>
      <c r="M98" s="50"/>
    </row>
    <row r="99" spans="1:13" s="37" customFormat="1" x14ac:dyDescent="0.25">
      <c r="A99" s="104" t="s">
        <v>9180</v>
      </c>
      <c r="B99" s="37" t="s">
        <v>9367</v>
      </c>
      <c r="C99" s="24" t="s">
        <v>9368</v>
      </c>
      <c r="D99" s="27">
        <v>287334</v>
      </c>
      <c r="E99" s="24" t="s">
        <v>9369</v>
      </c>
      <c r="F99" s="27">
        <v>287776</v>
      </c>
      <c r="G99" s="24" t="s">
        <v>110</v>
      </c>
      <c r="H99" s="24"/>
      <c r="I99" s="50" t="s">
        <v>33</v>
      </c>
      <c r="J99" s="50">
        <v>2</v>
      </c>
      <c r="K99" s="112">
        <v>42497</v>
      </c>
      <c r="L99" s="50" t="s">
        <v>35</v>
      </c>
      <c r="M99" s="50"/>
    </row>
    <row r="100" spans="1:13" s="37" customFormat="1" x14ac:dyDescent="0.25">
      <c r="A100" s="104" t="s">
        <v>9180</v>
      </c>
      <c r="B100" s="37" t="s">
        <v>9370</v>
      </c>
      <c r="C100" s="24" t="s">
        <v>9248</v>
      </c>
      <c r="D100" s="27">
        <v>304387</v>
      </c>
      <c r="E100" s="24" t="s">
        <v>9371</v>
      </c>
      <c r="F100" s="27">
        <v>304476</v>
      </c>
      <c r="G100" s="24" t="s">
        <v>32</v>
      </c>
      <c r="H100" s="24"/>
      <c r="I100" s="50" t="s">
        <v>22</v>
      </c>
      <c r="J100" s="50" t="s">
        <v>34</v>
      </c>
      <c r="K100" s="112">
        <v>42426</v>
      </c>
      <c r="L100" s="50" t="s">
        <v>35</v>
      </c>
      <c r="M100" s="50"/>
    </row>
    <row r="101" spans="1:13" s="37" customFormat="1" x14ac:dyDescent="0.25">
      <c r="A101" s="104" t="s">
        <v>9180</v>
      </c>
      <c r="B101" s="104" t="s">
        <v>9372</v>
      </c>
      <c r="C101" s="24" t="s">
        <v>9248</v>
      </c>
      <c r="D101" s="27">
        <v>304387</v>
      </c>
      <c r="E101" s="24" t="s">
        <v>9373</v>
      </c>
      <c r="F101" s="27">
        <v>304409</v>
      </c>
      <c r="G101" s="24" t="s">
        <v>32</v>
      </c>
      <c r="H101" s="24"/>
      <c r="I101" s="50" t="s">
        <v>22</v>
      </c>
      <c r="J101" s="50" t="s">
        <v>34</v>
      </c>
      <c r="K101" s="112">
        <v>42426</v>
      </c>
      <c r="L101" s="50" t="s">
        <v>35</v>
      </c>
      <c r="M101" s="50"/>
    </row>
    <row r="102" spans="1:13" s="37" customFormat="1" x14ac:dyDescent="0.25">
      <c r="A102" s="104" t="s">
        <v>9180</v>
      </c>
      <c r="B102" s="104" t="s">
        <v>9374</v>
      </c>
      <c r="C102" s="24" t="s">
        <v>9248</v>
      </c>
      <c r="D102" s="27">
        <v>304387</v>
      </c>
      <c r="E102" s="24" t="s">
        <v>9375</v>
      </c>
      <c r="F102" s="27">
        <v>635839</v>
      </c>
      <c r="G102" s="24" t="s">
        <v>32</v>
      </c>
      <c r="H102" s="24"/>
      <c r="I102" s="50" t="s">
        <v>22</v>
      </c>
      <c r="J102" s="50" t="s">
        <v>34</v>
      </c>
      <c r="K102" s="112">
        <v>42426</v>
      </c>
      <c r="L102" s="50" t="s">
        <v>35</v>
      </c>
      <c r="M102" s="50"/>
    </row>
    <row r="103" spans="1:13" s="37" customFormat="1" x14ac:dyDescent="0.25">
      <c r="A103" s="104" t="s">
        <v>9180</v>
      </c>
      <c r="B103" s="104" t="s">
        <v>9376</v>
      </c>
      <c r="C103" s="24" t="s">
        <v>9248</v>
      </c>
      <c r="D103" s="27">
        <v>304387</v>
      </c>
      <c r="E103" s="24" t="s">
        <v>9249</v>
      </c>
      <c r="F103" s="27">
        <v>1265741</v>
      </c>
      <c r="G103" s="24" t="s">
        <v>32</v>
      </c>
      <c r="H103" s="24"/>
      <c r="I103" s="50" t="s">
        <v>22</v>
      </c>
      <c r="J103" s="50" t="s">
        <v>34</v>
      </c>
      <c r="K103" s="112">
        <v>42433</v>
      </c>
      <c r="L103" s="50" t="s">
        <v>35</v>
      </c>
      <c r="M103" s="50"/>
    </row>
    <row r="104" spans="1:13" s="37" customFormat="1" x14ac:dyDescent="0.25">
      <c r="A104" s="104" t="s">
        <v>9180</v>
      </c>
      <c r="B104" s="104" t="s">
        <v>9377</v>
      </c>
      <c r="C104" s="25" t="s">
        <v>9248</v>
      </c>
      <c r="D104" s="37">
        <v>304387</v>
      </c>
      <c r="E104" s="25" t="s">
        <v>8271</v>
      </c>
      <c r="F104" s="37">
        <v>635804</v>
      </c>
      <c r="G104" s="25" t="s">
        <v>32</v>
      </c>
      <c r="H104" s="25"/>
      <c r="I104" s="50" t="s">
        <v>22</v>
      </c>
      <c r="J104" s="50" t="s">
        <v>34</v>
      </c>
      <c r="K104" s="112">
        <v>42426</v>
      </c>
      <c r="L104" s="50" t="s">
        <v>35</v>
      </c>
      <c r="M104" s="50"/>
    </row>
    <row r="105" spans="1:13" s="37" customFormat="1" x14ac:dyDescent="0.25">
      <c r="A105" s="37" t="s">
        <v>9180</v>
      </c>
      <c r="B105" s="37" t="s">
        <v>9378</v>
      </c>
      <c r="C105" s="37" t="s">
        <v>9248</v>
      </c>
      <c r="D105" s="37">
        <v>304387</v>
      </c>
      <c r="E105" s="37" t="s">
        <v>2676</v>
      </c>
      <c r="F105" s="37">
        <v>635791</v>
      </c>
      <c r="G105" s="37" t="s">
        <v>32</v>
      </c>
      <c r="I105" s="50" t="s">
        <v>22</v>
      </c>
      <c r="J105" s="50" t="s">
        <v>34</v>
      </c>
      <c r="K105" s="112">
        <v>42426</v>
      </c>
      <c r="L105" s="50" t="s">
        <v>35</v>
      </c>
      <c r="M105" s="50"/>
    </row>
    <row r="106" spans="1:13" s="37" customFormat="1" x14ac:dyDescent="0.25">
      <c r="A106" s="37" t="s">
        <v>9180</v>
      </c>
      <c r="B106" s="37" t="s">
        <v>9379</v>
      </c>
      <c r="C106" s="37" t="s">
        <v>9248</v>
      </c>
      <c r="D106" s="37">
        <v>304387</v>
      </c>
      <c r="E106" s="37" t="s">
        <v>9380</v>
      </c>
      <c r="F106" s="37">
        <v>304140</v>
      </c>
      <c r="G106" s="37" t="s">
        <v>32</v>
      </c>
      <c r="I106" s="50" t="s">
        <v>22</v>
      </c>
      <c r="J106" s="50" t="s">
        <v>34</v>
      </c>
      <c r="K106" s="112">
        <v>42426</v>
      </c>
      <c r="L106" s="50" t="s">
        <v>35</v>
      </c>
      <c r="M106" s="50"/>
    </row>
    <row r="107" spans="1:13" s="37" customFormat="1" x14ac:dyDescent="0.25">
      <c r="A107" s="37" t="s">
        <v>9180</v>
      </c>
      <c r="B107" s="37" t="s">
        <v>9381</v>
      </c>
      <c r="C107" s="37" t="s">
        <v>9248</v>
      </c>
      <c r="D107" s="37">
        <v>304387</v>
      </c>
      <c r="E107" s="37" t="s">
        <v>9382</v>
      </c>
      <c r="F107" s="37">
        <v>304107</v>
      </c>
      <c r="G107" s="37" t="s">
        <v>32</v>
      </c>
      <c r="I107" s="50" t="s">
        <v>22</v>
      </c>
      <c r="J107" s="50" t="s">
        <v>34</v>
      </c>
      <c r="K107" s="112">
        <v>42426</v>
      </c>
      <c r="L107" s="50" t="s">
        <v>35</v>
      </c>
      <c r="M107" s="50"/>
    </row>
    <row r="108" spans="1:13" s="37" customFormat="1" x14ac:dyDescent="0.25">
      <c r="A108" s="37" t="s">
        <v>9180</v>
      </c>
      <c r="B108" s="37" t="s">
        <v>9383</v>
      </c>
      <c r="C108" s="37" t="s">
        <v>9248</v>
      </c>
      <c r="D108" s="37">
        <v>304387</v>
      </c>
      <c r="E108" s="37" t="s">
        <v>8227</v>
      </c>
      <c r="F108" s="37">
        <v>304069</v>
      </c>
      <c r="G108" s="37" t="s">
        <v>32</v>
      </c>
      <c r="I108" s="50" t="s">
        <v>22</v>
      </c>
      <c r="J108" s="50" t="s">
        <v>34</v>
      </c>
      <c r="K108" s="112">
        <v>42426</v>
      </c>
      <c r="L108" s="50" t="s">
        <v>35</v>
      </c>
      <c r="M108" s="50"/>
    </row>
    <row r="109" spans="1:13" s="37" customFormat="1" x14ac:dyDescent="0.25">
      <c r="A109" s="37" t="s">
        <v>9180</v>
      </c>
      <c r="B109" s="37" t="s">
        <v>9384</v>
      </c>
      <c r="C109" s="37" t="s">
        <v>9248</v>
      </c>
      <c r="D109" s="37">
        <v>304387</v>
      </c>
      <c r="E109" s="37" t="s">
        <v>9385</v>
      </c>
      <c r="F109" s="37">
        <v>303992</v>
      </c>
      <c r="G109" s="37" t="s">
        <v>32</v>
      </c>
      <c r="I109" s="50" t="s">
        <v>22</v>
      </c>
      <c r="J109" s="50" t="s">
        <v>34</v>
      </c>
      <c r="K109" s="112">
        <v>42426</v>
      </c>
      <c r="L109" s="50" t="s">
        <v>35</v>
      </c>
      <c r="M109" s="50"/>
    </row>
    <row r="110" spans="1:13" s="37" customFormat="1" x14ac:dyDescent="0.25">
      <c r="A110" s="37" t="s">
        <v>9180</v>
      </c>
      <c r="B110" s="37" t="s">
        <v>9386</v>
      </c>
      <c r="C110" s="37" t="s">
        <v>9248</v>
      </c>
      <c r="D110" s="37">
        <v>304387</v>
      </c>
      <c r="E110" s="37" t="s">
        <v>9318</v>
      </c>
      <c r="F110" s="37">
        <v>635812</v>
      </c>
      <c r="G110" s="37" t="s">
        <v>32</v>
      </c>
      <c r="I110" s="50" t="s">
        <v>22</v>
      </c>
      <c r="J110" s="50" t="s">
        <v>34</v>
      </c>
      <c r="K110" s="112">
        <v>42441</v>
      </c>
      <c r="L110" s="50" t="s">
        <v>35</v>
      </c>
      <c r="M110" s="50"/>
    </row>
    <row r="111" spans="1:13" s="37" customFormat="1" x14ac:dyDescent="0.25">
      <c r="A111" s="37" t="s">
        <v>9180</v>
      </c>
      <c r="B111" s="37" t="s">
        <v>9387</v>
      </c>
      <c r="C111" s="37" t="s">
        <v>9248</v>
      </c>
      <c r="D111" s="37">
        <v>304387</v>
      </c>
      <c r="E111" s="37" t="s">
        <v>9258</v>
      </c>
      <c r="F111" s="37">
        <v>1265750</v>
      </c>
      <c r="G111" s="37" t="s">
        <v>32</v>
      </c>
      <c r="I111" s="50" t="s">
        <v>22</v>
      </c>
      <c r="J111" s="50" t="s">
        <v>34</v>
      </c>
      <c r="K111" s="112">
        <v>42433</v>
      </c>
      <c r="L111" s="50" t="s">
        <v>35</v>
      </c>
      <c r="M111" s="50"/>
    </row>
    <row r="112" spans="1:13" s="37" customFormat="1" x14ac:dyDescent="0.25">
      <c r="A112" s="37" t="s">
        <v>9180</v>
      </c>
      <c r="B112" s="37" t="s">
        <v>9388</v>
      </c>
      <c r="C112" s="37" t="s">
        <v>9248</v>
      </c>
      <c r="D112" s="37">
        <v>304387</v>
      </c>
      <c r="E112" s="37" t="s">
        <v>9389</v>
      </c>
      <c r="F112" s="37">
        <v>303933</v>
      </c>
      <c r="G112" s="37" t="s">
        <v>32</v>
      </c>
      <c r="I112" s="50" t="s">
        <v>22</v>
      </c>
      <c r="J112" s="50" t="s">
        <v>34</v>
      </c>
      <c r="K112" s="112">
        <v>42426</v>
      </c>
      <c r="L112" s="50" t="s">
        <v>35</v>
      </c>
      <c r="M112" s="50"/>
    </row>
    <row r="113" spans="1:13" s="37" customFormat="1" x14ac:dyDescent="0.25">
      <c r="A113" s="37" t="s">
        <v>9180</v>
      </c>
      <c r="B113" s="37" t="s">
        <v>9390</v>
      </c>
      <c r="C113" s="37" t="s">
        <v>9248</v>
      </c>
      <c r="D113" s="37">
        <v>304387</v>
      </c>
      <c r="E113" s="37" t="s">
        <v>9391</v>
      </c>
      <c r="F113" s="37">
        <v>303925</v>
      </c>
      <c r="G113" s="37" t="s">
        <v>32</v>
      </c>
      <c r="I113" s="50" t="s">
        <v>22</v>
      </c>
      <c r="J113" s="50" t="s">
        <v>34</v>
      </c>
      <c r="K113" s="112">
        <v>42426</v>
      </c>
      <c r="L113" s="50" t="s">
        <v>35</v>
      </c>
      <c r="M113" s="50"/>
    </row>
    <row r="114" spans="1:13" s="37" customFormat="1" x14ac:dyDescent="0.25">
      <c r="A114" s="37" t="s">
        <v>9180</v>
      </c>
      <c r="B114" s="37" t="s">
        <v>9392</v>
      </c>
      <c r="C114" s="37" t="s">
        <v>9248</v>
      </c>
      <c r="D114" s="37">
        <v>304387</v>
      </c>
      <c r="E114" s="37" t="s">
        <v>9393</v>
      </c>
      <c r="F114" s="37">
        <v>303879</v>
      </c>
      <c r="G114" s="37" t="s">
        <v>32</v>
      </c>
      <c r="I114" s="50" t="s">
        <v>22</v>
      </c>
      <c r="J114" s="50" t="s">
        <v>34</v>
      </c>
      <c r="K114" s="112">
        <v>42426</v>
      </c>
      <c r="L114" s="50" t="s">
        <v>35</v>
      </c>
      <c r="M114" s="50"/>
    </row>
    <row r="115" spans="1:13" s="37" customFormat="1" x14ac:dyDescent="0.25">
      <c r="A115" s="37" t="s">
        <v>9180</v>
      </c>
      <c r="B115" s="37" t="s">
        <v>9394</v>
      </c>
      <c r="C115" s="37" t="s">
        <v>9248</v>
      </c>
      <c r="D115" s="37">
        <v>304387</v>
      </c>
      <c r="E115" s="37" t="s">
        <v>9395</v>
      </c>
      <c r="F115" s="37">
        <v>303844</v>
      </c>
      <c r="G115" s="37" t="s">
        <v>32</v>
      </c>
      <c r="I115" s="50" t="s">
        <v>22</v>
      </c>
      <c r="J115" s="50" t="s">
        <v>34</v>
      </c>
      <c r="K115" s="112">
        <v>42426</v>
      </c>
      <c r="L115" s="50" t="s">
        <v>35</v>
      </c>
      <c r="M115" s="50"/>
    </row>
    <row r="116" spans="1:13" s="37" customFormat="1" x14ac:dyDescent="0.25">
      <c r="A116" s="37" t="s">
        <v>9180</v>
      </c>
      <c r="B116" s="37" t="s">
        <v>9396</v>
      </c>
      <c r="C116" s="37" t="s">
        <v>9248</v>
      </c>
      <c r="D116" s="37">
        <v>304387</v>
      </c>
      <c r="E116" s="37" t="s">
        <v>9397</v>
      </c>
      <c r="F116" s="37">
        <v>303712</v>
      </c>
      <c r="G116" s="37" t="s">
        <v>32</v>
      </c>
      <c r="I116" s="50" t="s">
        <v>22</v>
      </c>
      <c r="J116" s="50" t="s">
        <v>34</v>
      </c>
      <c r="K116" s="112">
        <v>42426</v>
      </c>
      <c r="L116" s="50" t="s">
        <v>35</v>
      </c>
      <c r="M116" s="50"/>
    </row>
    <row r="117" spans="1:13" s="37" customFormat="1" x14ac:dyDescent="0.25">
      <c r="A117" s="37" t="s">
        <v>9180</v>
      </c>
      <c r="B117" s="37" t="s">
        <v>9400</v>
      </c>
      <c r="C117" s="37" t="s">
        <v>9209</v>
      </c>
      <c r="D117" s="37">
        <v>284611</v>
      </c>
      <c r="E117" s="37" t="s">
        <v>9212</v>
      </c>
      <c r="F117" s="37">
        <v>48471640</v>
      </c>
      <c r="G117" s="37" t="s">
        <v>43</v>
      </c>
      <c r="I117" s="50" t="s">
        <v>33</v>
      </c>
      <c r="J117" s="50" t="s">
        <v>34</v>
      </c>
      <c r="K117" s="112">
        <v>42438</v>
      </c>
      <c r="L117" s="50" t="s">
        <v>1465</v>
      </c>
      <c r="M117" s="50"/>
    </row>
    <row r="118" spans="1:13" s="37" customFormat="1" x14ac:dyDescent="0.25">
      <c r="A118" s="37" t="s">
        <v>9180</v>
      </c>
      <c r="B118" s="37" t="s">
        <v>9408</v>
      </c>
      <c r="C118" s="37" t="s">
        <v>9368</v>
      </c>
      <c r="D118" s="37">
        <v>287334</v>
      </c>
      <c r="E118" s="37" t="s">
        <v>9409</v>
      </c>
      <c r="F118" s="37">
        <v>287270</v>
      </c>
      <c r="G118" s="37" t="s">
        <v>110</v>
      </c>
      <c r="I118" s="50" t="s">
        <v>33</v>
      </c>
      <c r="J118" s="50">
        <v>3</v>
      </c>
      <c r="K118" s="112">
        <v>42433</v>
      </c>
      <c r="L118" s="50" t="s">
        <v>35</v>
      </c>
      <c r="M118" s="50"/>
    </row>
    <row r="119" spans="1:13" s="37" customFormat="1" x14ac:dyDescent="0.25">
      <c r="A119" s="37" t="s">
        <v>9180</v>
      </c>
      <c r="B119" s="37" t="s">
        <v>9410</v>
      </c>
      <c r="C119" s="37" t="s">
        <v>9235</v>
      </c>
      <c r="D119" s="37">
        <v>304450</v>
      </c>
      <c r="E119" s="37" t="s">
        <v>9411</v>
      </c>
      <c r="F119" s="37">
        <v>304484</v>
      </c>
      <c r="G119" s="37" t="s">
        <v>1885</v>
      </c>
      <c r="I119" s="50" t="s">
        <v>33</v>
      </c>
      <c r="J119" s="50" t="s">
        <v>34</v>
      </c>
      <c r="K119" s="112">
        <v>42404</v>
      </c>
      <c r="L119" s="50" t="s">
        <v>285</v>
      </c>
      <c r="M119" s="50"/>
    </row>
    <row r="120" spans="1:13" s="37" customFormat="1" x14ac:dyDescent="0.25">
      <c r="A120" s="37" t="s">
        <v>9180</v>
      </c>
      <c r="B120" s="37" t="s">
        <v>9412</v>
      </c>
      <c r="C120" s="37" t="s">
        <v>9235</v>
      </c>
      <c r="D120" s="37">
        <v>304450</v>
      </c>
      <c r="E120" s="37" t="s">
        <v>9236</v>
      </c>
      <c r="F120" s="37">
        <v>304417</v>
      </c>
      <c r="G120" s="37" t="s">
        <v>1885</v>
      </c>
      <c r="I120" s="50" t="s">
        <v>33</v>
      </c>
      <c r="J120" s="50" t="s">
        <v>34</v>
      </c>
      <c r="K120" s="112">
        <v>42404</v>
      </c>
      <c r="L120" s="50" t="s">
        <v>285</v>
      </c>
      <c r="M120" s="50"/>
    </row>
    <row r="121" spans="1:13" s="37" customFormat="1" x14ac:dyDescent="0.25">
      <c r="A121" s="37" t="s">
        <v>9180</v>
      </c>
      <c r="B121" s="37" t="s">
        <v>9413</v>
      </c>
      <c r="C121" s="37" t="s">
        <v>9235</v>
      </c>
      <c r="D121" s="37">
        <v>304450</v>
      </c>
      <c r="E121" s="37" t="s">
        <v>9414</v>
      </c>
      <c r="F121" s="37">
        <v>635774</v>
      </c>
      <c r="G121" s="37" t="s">
        <v>1885</v>
      </c>
      <c r="I121" s="50" t="s">
        <v>33</v>
      </c>
      <c r="J121" s="50" t="s">
        <v>34</v>
      </c>
      <c r="K121" s="112">
        <v>42404</v>
      </c>
      <c r="L121" s="50" t="s">
        <v>285</v>
      </c>
      <c r="M121" s="50"/>
    </row>
    <row r="122" spans="1:13" s="37" customFormat="1" x14ac:dyDescent="0.25">
      <c r="A122" s="37" t="s">
        <v>9180</v>
      </c>
      <c r="B122" s="37" t="s">
        <v>9415</v>
      </c>
      <c r="C122" s="37" t="s">
        <v>9235</v>
      </c>
      <c r="D122" s="37">
        <v>304450</v>
      </c>
      <c r="E122" s="37" t="s">
        <v>9416</v>
      </c>
      <c r="F122" s="37">
        <v>304361</v>
      </c>
      <c r="G122" s="37" t="s">
        <v>1885</v>
      </c>
      <c r="I122" s="50" t="s">
        <v>33</v>
      </c>
      <c r="J122" s="50" t="s">
        <v>34</v>
      </c>
      <c r="K122" s="112">
        <v>42404</v>
      </c>
      <c r="L122" s="50" t="s">
        <v>285</v>
      </c>
      <c r="M122" s="50"/>
    </row>
    <row r="123" spans="1:13" s="37" customFormat="1" x14ac:dyDescent="0.25">
      <c r="A123" s="37" t="s">
        <v>9180</v>
      </c>
      <c r="B123" s="37" t="s">
        <v>9417</v>
      </c>
      <c r="C123" s="37" t="s">
        <v>9235</v>
      </c>
      <c r="D123" s="37">
        <v>304450</v>
      </c>
      <c r="E123" s="37" t="s">
        <v>8088</v>
      </c>
      <c r="F123" s="37">
        <v>851825</v>
      </c>
      <c r="G123" s="37" t="s">
        <v>1885</v>
      </c>
      <c r="I123" s="50" t="s">
        <v>33</v>
      </c>
      <c r="J123" s="50" t="s">
        <v>34</v>
      </c>
      <c r="K123" s="112">
        <v>42409</v>
      </c>
      <c r="L123" s="50" t="s">
        <v>285</v>
      </c>
      <c r="M123" s="50"/>
    </row>
    <row r="124" spans="1:13" s="37" customFormat="1" x14ac:dyDescent="0.25">
      <c r="A124" s="37" t="s">
        <v>9180</v>
      </c>
      <c r="B124" s="37" t="s">
        <v>9418</v>
      </c>
      <c r="C124" s="37" t="s">
        <v>9235</v>
      </c>
      <c r="D124" s="37">
        <v>304450</v>
      </c>
      <c r="E124" s="37" t="s">
        <v>9338</v>
      </c>
      <c r="F124" s="37">
        <v>635821</v>
      </c>
      <c r="G124" s="37" t="s">
        <v>1885</v>
      </c>
      <c r="I124" s="50" t="s">
        <v>33</v>
      </c>
      <c r="J124" s="50" t="s">
        <v>34</v>
      </c>
      <c r="K124" s="112">
        <v>42404</v>
      </c>
      <c r="L124" s="50" t="s">
        <v>285</v>
      </c>
      <c r="M124" s="50"/>
    </row>
    <row r="125" spans="1:13" s="37" customFormat="1" x14ac:dyDescent="0.25">
      <c r="A125" s="37" t="s">
        <v>9180</v>
      </c>
      <c r="B125" s="37" t="s">
        <v>9419</v>
      </c>
      <c r="C125" s="37" t="s">
        <v>9235</v>
      </c>
      <c r="D125" s="37">
        <v>304450</v>
      </c>
      <c r="E125" s="37" t="s">
        <v>9420</v>
      </c>
      <c r="F125" s="37">
        <v>304280</v>
      </c>
      <c r="G125" s="37" t="s">
        <v>1885</v>
      </c>
      <c r="I125" s="50" t="s">
        <v>33</v>
      </c>
      <c r="J125" s="50" t="s">
        <v>34</v>
      </c>
      <c r="K125" s="112">
        <v>42404</v>
      </c>
      <c r="L125" s="50" t="s">
        <v>285</v>
      </c>
      <c r="M125" s="50"/>
    </row>
    <row r="126" spans="1:13" s="37" customFormat="1" x14ac:dyDescent="0.25">
      <c r="A126" s="37" t="s">
        <v>9180</v>
      </c>
      <c r="B126" s="37" t="s">
        <v>9421</v>
      </c>
      <c r="C126" s="37" t="s">
        <v>9235</v>
      </c>
      <c r="D126" s="37">
        <v>304450</v>
      </c>
      <c r="E126" s="37" t="s">
        <v>4802</v>
      </c>
      <c r="F126" s="37">
        <v>635782</v>
      </c>
      <c r="G126" s="37" t="s">
        <v>1885</v>
      </c>
      <c r="I126" s="50" t="s">
        <v>33</v>
      </c>
      <c r="J126" s="50" t="s">
        <v>34</v>
      </c>
      <c r="K126" s="112">
        <v>42404</v>
      </c>
      <c r="L126" s="50" t="s">
        <v>285</v>
      </c>
      <c r="M126" s="50"/>
    </row>
    <row r="127" spans="1:13" s="37" customFormat="1" x14ac:dyDescent="0.25">
      <c r="A127" s="37" t="s">
        <v>9180</v>
      </c>
      <c r="B127" s="37" t="s">
        <v>9422</v>
      </c>
      <c r="C127" s="37" t="s">
        <v>9235</v>
      </c>
      <c r="D127" s="37">
        <v>304450</v>
      </c>
      <c r="E127" s="37" t="s">
        <v>9423</v>
      </c>
      <c r="F127" s="37">
        <v>304212</v>
      </c>
      <c r="G127" s="37" t="s">
        <v>1885</v>
      </c>
      <c r="I127" s="50" t="s">
        <v>33</v>
      </c>
      <c r="J127" s="50" t="s">
        <v>34</v>
      </c>
      <c r="K127" s="112">
        <v>42404</v>
      </c>
      <c r="L127" s="50" t="s">
        <v>285</v>
      </c>
      <c r="M127" s="50"/>
    </row>
    <row r="128" spans="1:13" s="37" customFormat="1" x14ac:dyDescent="0.25">
      <c r="A128" s="37" t="s">
        <v>9180</v>
      </c>
      <c r="B128" s="37" t="s">
        <v>9424</v>
      </c>
      <c r="C128" s="37" t="s">
        <v>9235</v>
      </c>
      <c r="D128" s="37">
        <v>304450</v>
      </c>
      <c r="E128" s="37" t="s">
        <v>9339</v>
      </c>
      <c r="F128" s="37">
        <v>304204</v>
      </c>
      <c r="G128" s="37" t="s">
        <v>1885</v>
      </c>
      <c r="I128" s="50" t="s">
        <v>33</v>
      </c>
      <c r="J128" s="50" t="s">
        <v>34</v>
      </c>
      <c r="K128" s="112">
        <v>42404</v>
      </c>
      <c r="L128" s="50" t="s">
        <v>285</v>
      </c>
      <c r="M128" s="50"/>
    </row>
    <row r="129" spans="1:13" s="37" customFormat="1" x14ac:dyDescent="0.25">
      <c r="A129" s="37" t="s">
        <v>9180</v>
      </c>
      <c r="B129" s="37" t="s">
        <v>9425</v>
      </c>
      <c r="C129" s="37" t="s">
        <v>9235</v>
      </c>
      <c r="D129" s="37">
        <v>304450</v>
      </c>
      <c r="E129" s="37" t="s">
        <v>9398</v>
      </c>
      <c r="F129" s="37">
        <v>304131</v>
      </c>
      <c r="G129" s="37" t="s">
        <v>1885</v>
      </c>
      <c r="I129" s="50" t="s">
        <v>33</v>
      </c>
      <c r="J129" s="50" t="s">
        <v>34</v>
      </c>
      <c r="K129" s="112">
        <v>42410</v>
      </c>
      <c r="L129" s="50" t="s">
        <v>285</v>
      </c>
      <c r="M129" s="50"/>
    </row>
    <row r="130" spans="1:13" s="37" customFormat="1" x14ac:dyDescent="0.25">
      <c r="A130" s="37" t="s">
        <v>9180</v>
      </c>
      <c r="B130" s="37" t="s">
        <v>9426</v>
      </c>
      <c r="C130" s="37" t="s">
        <v>9235</v>
      </c>
      <c r="D130" s="37">
        <v>304450</v>
      </c>
      <c r="E130" s="37" t="s">
        <v>6852</v>
      </c>
      <c r="F130" s="37">
        <v>304077</v>
      </c>
      <c r="G130" s="37" t="s">
        <v>1885</v>
      </c>
      <c r="I130" s="50" t="s">
        <v>33</v>
      </c>
      <c r="J130" s="50" t="s">
        <v>34</v>
      </c>
      <c r="K130" s="112">
        <v>42404</v>
      </c>
      <c r="L130" s="50" t="s">
        <v>285</v>
      </c>
      <c r="M130" s="50"/>
    </row>
    <row r="131" spans="1:13" s="37" customFormat="1" x14ac:dyDescent="0.25">
      <c r="A131" s="37" t="s">
        <v>9180</v>
      </c>
      <c r="B131" s="37" t="s">
        <v>9427</v>
      </c>
      <c r="C131" s="37" t="s">
        <v>9235</v>
      </c>
      <c r="D131" s="37">
        <v>304450</v>
      </c>
      <c r="E131" s="37" t="s">
        <v>9340</v>
      </c>
      <c r="F131" s="37">
        <v>304051</v>
      </c>
      <c r="G131" s="37" t="s">
        <v>1885</v>
      </c>
      <c r="I131" s="50" t="s">
        <v>33</v>
      </c>
      <c r="J131" s="50" t="s">
        <v>34</v>
      </c>
      <c r="K131" s="112">
        <v>42410</v>
      </c>
      <c r="L131" s="50" t="s">
        <v>285</v>
      </c>
      <c r="M131" s="50"/>
    </row>
    <row r="132" spans="1:13" s="37" customFormat="1" x14ac:dyDescent="0.25">
      <c r="A132" s="37" t="s">
        <v>9180</v>
      </c>
      <c r="B132" s="37" t="s">
        <v>9428</v>
      </c>
      <c r="C132" s="37" t="s">
        <v>9235</v>
      </c>
      <c r="D132" s="37">
        <v>304450</v>
      </c>
      <c r="E132" s="37" t="s">
        <v>9429</v>
      </c>
      <c r="F132" s="37">
        <v>68898797</v>
      </c>
      <c r="G132" s="37" t="s">
        <v>1885</v>
      </c>
      <c r="I132" s="50" t="s">
        <v>33</v>
      </c>
      <c r="J132" s="50" t="s">
        <v>34</v>
      </c>
      <c r="K132" s="112">
        <v>42402</v>
      </c>
      <c r="L132" s="50" t="s">
        <v>285</v>
      </c>
      <c r="M132" s="50"/>
    </row>
    <row r="133" spans="1:13" s="37" customFormat="1" x14ac:dyDescent="0.25">
      <c r="A133" s="37" t="s">
        <v>9180</v>
      </c>
      <c r="B133" s="37" t="s">
        <v>9430</v>
      </c>
      <c r="C133" s="37" t="s">
        <v>9235</v>
      </c>
      <c r="D133" s="37">
        <v>304450</v>
      </c>
      <c r="E133" s="37" t="s">
        <v>9357</v>
      </c>
      <c r="F133" s="37">
        <v>303984</v>
      </c>
      <c r="G133" s="37" t="s">
        <v>1885</v>
      </c>
      <c r="I133" s="50" t="s">
        <v>33</v>
      </c>
      <c r="J133" s="50" t="s">
        <v>34</v>
      </c>
      <c r="K133" s="112">
        <v>42402</v>
      </c>
      <c r="L133" s="50" t="s">
        <v>285</v>
      </c>
      <c r="M133" s="50"/>
    </row>
    <row r="134" spans="1:13" s="37" customFormat="1" x14ac:dyDescent="0.25">
      <c r="A134" s="37" t="s">
        <v>9180</v>
      </c>
      <c r="B134" s="37" t="s">
        <v>9431</v>
      </c>
      <c r="C134" s="37" t="s">
        <v>9235</v>
      </c>
      <c r="D134" s="37">
        <v>304450</v>
      </c>
      <c r="E134" s="37" t="s">
        <v>9432</v>
      </c>
      <c r="F134" s="37">
        <v>303968</v>
      </c>
      <c r="G134" s="37" t="s">
        <v>1885</v>
      </c>
      <c r="I134" s="50" t="s">
        <v>33</v>
      </c>
      <c r="J134" s="50" t="s">
        <v>34</v>
      </c>
      <c r="K134" s="112">
        <v>42402</v>
      </c>
      <c r="L134" s="50" t="s">
        <v>285</v>
      </c>
      <c r="M134" s="50"/>
    </row>
    <row r="135" spans="1:13" s="37" customFormat="1" x14ac:dyDescent="0.25">
      <c r="A135" s="37" t="s">
        <v>9180</v>
      </c>
      <c r="B135" s="37" t="s">
        <v>9433</v>
      </c>
      <c r="C135" s="37" t="s">
        <v>9235</v>
      </c>
      <c r="D135" s="37">
        <v>304450</v>
      </c>
      <c r="E135" s="37" t="s">
        <v>9434</v>
      </c>
      <c r="F135" s="37">
        <v>851841</v>
      </c>
      <c r="G135" s="37" t="s">
        <v>1885</v>
      </c>
      <c r="I135" s="50" t="s">
        <v>33</v>
      </c>
      <c r="J135" s="50" t="s">
        <v>34</v>
      </c>
      <c r="K135" s="112">
        <v>42403</v>
      </c>
      <c r="L135" s="50" t="s">
        <v>285</v>
      </c>
      <c r="M135" s="50"/>
    </row>
    <row r="136" spans="1:13" s="37" customFormat="1" x14ac:dyDescent="0.25">
      <c r="A136" s="37" t="s">
        <v>9180</v>
      </c>
      <c r="B136" s="37" t="s">
        <v>9435</v>
      </c>
      <c r="C136" s="37" t="s">
        <v>9235</v>
      </c>
      <c r="D136" s="37">
        <v>304450</v>
      </c>
      <c r="E136" s="37" t="s">
        <v>9436</v>
      </c>
      <c r="F136" s="37">
        <v>303852</v>
      </c>
      <c r="G136" s="37" t="s">
        <v>1885</v>
      </c>
      <c r="I136" s="50" t="s">
        <v>33</v>
      </c>
      <c r="J136" s="50" t="s">
        <v>34</v>
      </c>
      <c r="K136" s="112">
        <v>42402</v>
      </c>
      <c r="L136" s="50" t="s">
        <v>285</v>
      </c>
      <c r="M136" s="50"/>
    </row>
    <row r="137" spans="1:13" s="37" customFormat="1" x14ac:dyDescent="0.25">
      <c r="A137" s="37" t="s">
        <v>9180</v>
      </c>
      <c r="B137" s="37" t="s">
        <v>9437</v>
      </c>
      <c r="C137" s="37" t="s">
        <v>9235</v>
      </c>
      <c r="D137" s="37">
        <v>304450</v>
      </c>
      <c r="E137" s="37" t="s">
        <v>9341</v>
      </c>
      <c r="F137" s="37">
        <v>303828</v>
      </c>
      <c r="G137" s="37" t="s">
        <v>1885</v>
      </c>
      <c r="I137" s="50" t="s">
        <v>33</v>
      </c>
      <c r="J137" s="50" t="s">
        <v>34</v>
      </c>
      <c r="K137" s="112">
        <v>42402</v>
      </c>
      <c r="L137" s="50" t="s">
        <v>285</v>
      </c>
      <c r="M137" s="50"/>
    </row>
    <row r="138" spans="1:13" s="37" customFormat="1" x14ac:dyDescent="0.25">
      <c r="A138" s="37" t="s">
        <v>9180</v>
      </c>
      <c r="B138" s="37" t="s">
        <v>9438</v>
      </c>
      <c r="C138" s="37" t="s">
        <v>9235</v>
      </c>
      <c r="D138" s="37">
        <v>304450</v>
      </c>
      <c r="E138" s="37" t="s">
        <v>9439</v>
      </c>
      <c r="F138" s="37">
        <v>303801</v>
      </c>
      <c r="G138" s="37" t="s">
        <v>1885</v>
      </c>
      <c r="I138" s="50" t="s">
        <v>33</v>
      </c>
      <c r="J138" s="50" t="s">
        <v>34</v>
      </c>
      <c r="K138" s="112">
        <v>42402</v>
      </c>
      <c r="L138" s="50" t="s">
        <v>285</v>
      </c>
      <c r="M138" s="50"/>
    </row>
    <row r="139" spans="1:13" s="37" customFormat="1" x14ac:dyDescent="0.25">
      <c r="A139" s="37" t="s">
        <v>9180</v>
      </c>
      <c r="B139" s="37" t="s">
        <v>9440</v>
      </c>
      <c r="C139" s="37" t="s">
        <v>9235</v>
      </c>
      <c r="D139" s="37">
        <v>304450</v>
      </c>
      <c r="E139" s="37" t="s">
        <v>9399</v>
      </c>
      <c r="F139" s="37">
        <v>303763</v>
      </c>
      <c r="G139" s="37" t="s">
        <v>1885</v>
      </c>
      <c r="I139" s="50" t="s">
        <v>33</v>
      </c>
      <c r="J139" s="50" t="s">
        <v>34</v>
      </c>
      <c r="K139" s="112">
        <v>42402</v>
      </c>
      <c r="L139" s="50" t="s">
        <v>285</v>
      </c>
      <c r="M139" s="50"/>
    </row>
    <row r="140" spans="1:13" s="37" customFormat="1" x14ac:dyDescent="0.25">
      <c r="A140" s="37" t="s">
        <v>9180</v>
      </c>
      <c r="B140" s="37" t="s">
        <v>9441</v>
      </c>
      <c r="C140" s="37" t="s">
        <v>9235</v>
      </c>
      <c r="D140" s="37">
        <v>304450</v>
      </c>
      <c r="E140" s="37" t="s">
        <v>9442</v>
      </c>
      <c r="F140" s="37">
        <v>303739</v>
      </c>
      <c r="G140" s="37" t="s">
        <v>1885</v>
      </c>
      <c r="I140" s="50" t="s">
        <v>33</v>
      </c>
      <c r="J140" s="50" t="s">
        <v>34</v>
      </c>
      <c r="K140" s="112">
        <v>42402</v>
      </c>
      <c r="L140" s="50" t="s">
        <v>285</v>
      </c>
      <c r="M140" s="50"/>
    </row>
    <row r="141" spans="1:13" s="37" customFormat="1" x14ac:dyDescent="0.25">
      <c r="A141" s="37" t="s">
        <v>9180</v>
      </c>
      <c r="B141" s="37" t="s">
        <v>9443</v>
      </c>
      <c r="C141" s="37" t="s">
        <v>9209</v>
      </c>
      <c r="D141" s="37">
        <v>287334</v>
      </c>
      <c r="E141" s="37" t="s">
        <v>9444</v>
      </c>
      <c r="F141" s="37">
        <v>568694</v>
      </c>
      <c r="G141" s="37" t="s">
        <v>43</v>
      </c>
      <c r="I141" s="50" t="s">
        <v>33</v>
      </c>
      <c r="J141" s="50" t="s">
        <v>34</v>
      </c>
      <c r="K141" s="112">
        <v>42405</v>
      </c>
      <c r="L141" s="50" t="s">
        <v>1465</v>
      </c>
      <c r="M141" s="50"/>
    </row>
    <row r="142" spans="1:13" s="37" customFormat="1" x14ac:dyDescent="0.25">
      <c r="A142" s="37" t="s">
        <v>9180</v>
      </c>
      <c r="B142" s="37" t="s">
        <v>9445</v>
      </c>
      <c r="C142" s="37" t="s">
        <v>9311</v>
      </c>
      <c r="D142" s="37">
        <v>291463</v>
      </c>
      <c r="E142" s="37" t="s">
        <v>9446</v>
      </c>
      <c r="F142" s="37">
        <v>291315</v>
      </c>
      <c r="G142" s="37" t="s">
        <v>1885</v>
      </c>
      <c r="I142" s="50" t="s">
        <v>33</v>
      </c>
      <c r="J142" s="50">
        <v>4</v>
      </c>
      <c r="K142" s="112">
        <v>42411</v>
      </c>
      <c r="L142" s="50" t="s">
        <v>285</v>
      </c>
      <c r="M142" s="50"/>
    </row>
    <row r="143" spans="1:13" s="37" customFormat="1" x14ac:dyDescent="0.25">
      <c r="A143" s="37" t="s">
        <v>9180</v>
      </c>
      <c r="B143" s="37" t="s">
        <v>9447</v>
      </c>
      <c r="C143" s="37" t="s">
        <v>9311</v>
      </c>
      <c r="D143" s="37">
        <v>291463</v>
      </c>
      <c r="E143" s="37" t="s">
        <v>9448</v>
      </c>
      <c r="F143" s="37">
        <v>291161</v>
      </c>
      <c r="G143" s="37" t="s">
        <v>1885</v>
      </c>
      <c r="I143" s="50" t="s">
        <v>33</v>
      </c>
      <c r="J143" s="50">
        <v>4</v>
      </c>
      <c r="K143" s="112">
        <v>42411</v>
      </c>
      <c r="L143" s="50" t="s">
        <v>285</v>
      </c>
      <c r="M143" s="50"/>
    </row>
    <row r="144" spans="1:13" s="37" customFormat="1" x14ac:dyDescent="0.25">
      <c r="A144" s="37" t="s">
        <v>9180</v>
      </c>
      <c r="B144" s="37" t="s">
        <v>9449</v>
      </c>
      <c r="C144" s="37" t="s">
        <v>9311</v>
      </c>
      <c r="D144" s="37">
        <v>291463</v>
      </c>
      <c r="E144" s="37" t="s">
        <v>9450</v>
      </c>
      <c r="F144" s="37">
        <v>290904</v>
      </c>
      <c r="G144" s="37" t="s">
        <v>1885</v>
      </c>
      <c r="I144" s="50" t="s">
        <v>33</v>
      </c>
      <c r="J144" s="50">
        <v>4</v>
      </c>
      <c r="K144" s="112">
        <v>42411</v>
      </c>
      <c r="L144" s="50" t="s">
        <v>285</v>
      </c>
      <c r="M144" s="50"/>
    </row>
    <row r="145" spans="1:13" s="37" customFormat="1" x14ac:dyDescent="0.25">
      <c r="A145" s="37" t="s">
        <v>9180</v>
      </c>
      <c r="B145" s="37" t="s">
        <v>9452</v>
      </c>
      <c r="C145" s="37" t="s">
        <v>9245</v>
      </c>
      <c r="D145" s="37">
        <v>303780</v>
      </c>
      <c r="E145" s="37" t="s">
        <v>9432</v>
      </c>
      <c r="F145" s="37">
        <v>303968</v>
      </c>
      <c r="G145" s="37" t="s">
        <v>110</v>
      </c>
      <c r="I145" s="50" t="s">
        <v>33</v>
      </c>
      <c r="J145" s="50" t="s">
        <v>34</v>
      </c>
      <c r="K145" s="112">
        <v>42389</v>
      </c>
      <c r="L145" s="50" t="s">
        <v>35</v>
      </c>
      <c r="M145" s="50"/>
    </row>
    <row r="146" spans="1:13" s="37" customFormat="1" x14ac:dyDescent="0.25">
      <c r="A146" s="37" t="s">
        <v>9180</v>
      </c>
      <c r="B146" s="37" t="s">
        <v>9453</v>
      </c>
      <c r="C146" s="37" t="s">
        <v>9240</v>
      </c>
      <c r="D146" s="37">
        <v>287172</v>
      </c>
      <c r="E146" s="37" t="s">
        <v>9251</v>
      </c>
      <c r="F146" s="37">
        <v>287971</v>
      </c>
      <c r="G146" s="37" t="s">
        <v>89</v>
      </c>
      <c r="I146" s="50" t="s">
        <v>33</v>
      </c>
      <c r="J146" s="50" t="s">
        <v>34</v>
      </c>
      <c r="K146" s="112">
        <v>42402</v>
      </c>
      <c r="L146" s="50" t="s">
        <v>1465</v>
      </c>
      <c r="M146" s="50"/>
    </row>
    <row r="147" spans="1:13" s="37" customFormat="1" x14ac:dyDescent="0.25">
      <c r="A147" s="37" t="s">
        <v>9180</v>
      </c>
      <c r="B147" s="37" t="s">
        <v>9454</v>
      </c>
      <c r="C147" s="37" t="s">
        <v>9240</v>
      </c>
      <c r="D147" s="37">
        <v>287172</v>
      </c>
      <c r="E147" s="37" t="s">
        <v>8843</v>
      </c>
      <c r="F147" s="37">
        <v>287288</v>
      </c>
      <c r="G147" s="37" t="s">
        <v>89</v>
      </c>
      <c r="I147" s="50" t="s">
        <v>33</v>
      </c>
      <c r="J147" s="50" t="s">
        <v>34</v>
      </c>
      <c r="K147" s="112">
        <v>42403</v>
      </c>
      <c r="L147" s="50" t="s">
        <v>1465</v>
      </c>
      <c r="M147" s="50"/>
    </row>
    <row r="148" spans="1:13" s="37" customFormat="1" x14ac:dyDescent="0.25">
      <c r="A148" s="37" t="s">
        <v>9180</v>
      </c>
      <c r="B148" s="37" t="s">
        <v>9455</v>
      </c>
      <c r="C148" s="37" t="s">
        <v>9209</v>
      </c>
      <c r="D148" s="37">
        <v>287334</v>
      </c>
      <c r="E148" s="37" t="s">
        <v>9359</v>
      </c>
      <c r="F148" s="37">
        <v>304395</v>
      </c>
      <c r="G148" s="37" t="s">
        <v>21</v>
      </c>
      <c r="I148" s="50" t="s">
        <v>22</v>
      </c>
      <c r="J148" s="50" t="s">
        <v>34</v>
      </c>
      <c r="K148" s="112">
        <v>42368</v>
      </c>
      <c r="L148" s="50"/>
      <c r="M148" s="50"/>
    </row>
    <row r="149" spans="1:13" s="37" customFormat="1" x14ac:dyDescent="0.25">
      <c r="A149" s="37" t="s">
        <v>9180</v>
      </c>
      <c r="B149" s="37" t="s">
        <v>9456</v>
      </c>
      <c r="C149" s="37" t="s">
        <v>9209</v>
      </c>
      <c r="D149" s="37">
        <v>287334</v>
      </c>
      <c r="E149" s="37" t="s">
        <v>9308</v>
      </c>
      <c r="F149" s="37">
        <v>46276041</v>
      </c>
      <c r="G149" s="37" t="s">
        <v>21</v>
      </c>
      <c r="I149" s="50" t="s">
        <v>22</v>
      </c>
      <c r="J149" s="50" t="s">
        <v>34</v>
      </c>
      <c r="K149" s="112">
        <v>42368</v>
      </c>
      <c r="L149" s="50"/>
      <c r="M149" s="50"/>
    </row>
    <row r="150" spans="1:13" s="37" customFormat="1" x14ac:dyDescent="0.25">
      <c r="A150" s="37" t="s">
        <v>9180</v>
      </c>
      <c r="B150" s="37" t="s">
        <v>9457</v>
      </c>
      <c r="C150" s="37" t="s">
        <v>9458</v>
      </c>
      <c r="D150" s="37">
        <v>284653</v>
      </c>
      <c r="E150" s="37" t="s">
        <v>9459</v>
      </c>
      <c r="F150" s="37">
        <v>284718</v>
      </c>
      <c r="G150" s="37" t="s">
        <v>110</v>
      </c>
      <c r="I150" s="50" t="s">
        <v>22</v>
      </c>
      <c r="J150" s="50">
        <v>5</v>
      </c>
      <c r="K150" s="112">
        <v>42339</v>
      </c>
      <c r="L150" s="50"/>
      <c r="M150" s="50"/>
    </row>
    <row r="151" spans="1:13" s="37" customFormat="1" x14ac:dyDescent="0.25">
      <c r="A151" s="37" t="s">
        <v>9180</v>
      </c>
      <c r="B151" s="37" t="s">
        <v>9460</v>
      </c>
      <c r="C151" s="37" t="s">
        <v>9458</v>
      </c>
      <c r="D151" s="37">
        <v>284653</v>
      </c>
      <c r="E151" s="37" t="s">
        <v>9461</v>
      </c>
      <c r="F151" s="37">
        <v>568759</v>
      </c>
      <c r="G151" s="37" t="s">
        <v>110</v>
      </c>
      <c r="I151" s="50" t="s">
        <v>22</v>
      </c>
      <c r="J151" s="50">
        <v>5</v>
      </c>
      <c r="K151" s="112">
        <v>42367</v>
      </c>
      <c r="L151" s="50"/>
      <c r="M151" s="50"/>
    </row>
    <row r="152" spans="1:13" s="37" customFormat="1" x14ac:dyDescent="0.25">
      <c r="A152" s="37" t="s">
        <v>9180</v>
      </c>
      <c r="B152" s="37" t="s">
        <v>9462</v>
      </c>
      <c r="C152" s="37" t="s">
        <v>9458</v>
      </c>
      <c r="D152" s="37">
        <v>284653</v>
      </c>
      <c r="E152" s="37" t="s">
        <v>9463</v>
      </c>
      <c r="F152" s="37">
        <v>568601</v>
      </c>
      <c r="G152" s="37" t="s">
        <v>110</v>
      </c>
      <c r="I152" s="50" t="s">
        <v>22</v>
      </c>
      <c r="J152" s="50">
        <v>5</v>
      </c>
      <c r="K152" s="112">
        <v>42339</v>
      </c>
      <c r="L152" s="50"/>
      <c r="M152" s="50"/>
    </row>
    <row r="153" spans="1:13" s="37" customFormat="1" x14ac:dyDescent="0.25">
      <c r="A153" s="37" t="s">
        <v>9180</v>
      </c>
      <c r="B153" s="37" t="s">
        <v>9464</v>
      </c>
      <c r="C153" s="37" t="s">
        <v>9458</v>
      </c>
      <c r="D153" s="37">
        <v>284653</v>
      </c>
      <c r="E153" s="37" t="s">
        <v>9465</v>
      </c>
      <c r="F153" s="37">
        <v>568619</v>
      </c>
      <c r="G153" s="37" t="s">
        <v>110</v>
      </c>
      <c r="I153" s="50" t="s">
        <v>22</v>
      </c>
      <c r="J153" s="50">
        <v>5</v>
      </c>
      <c r="K153" s="112">
        <v>42356</v>
      </c>
      <c r="L153" s="50"/>
      <c r="M153" s="50"/>
    </row>
    <row r="154" spans="1:13" s="37" customFormat="1" x14ac:dyDescent="0.25">
      <c r="A154" s="37" t="s">
        <v>9180</v>
      </c>
      <c r="B154" s="37" t="s">
        <v>9466</v>
      </c>
      <c r="C154" s="37" t="s">
        <v>9458</v>
      </c>
      <c r="D154" s="37">
        <v>284653</v>
      </c>
      <c r="E154" s="37" t="s">
        <v>9467</v>
      </c>
      <c r="F154" s="37">
        <v>284017</v>
      </c>
      <c r="G154" s="37" t="s">
        <v>110</v>
      </c>
      <c r="I154" s="50" t="s">
        <v>22</v>
      </c>
      <c r="J154" s="50">
        <v>5</v>
      </c>
      <c r="K154" s="112">
        <v>42339</v>
      </c>
      <c r="L154" s="50"/>
      <c r="M154" s="50"/>
    </row>
    <row r="155" spans="1:13" s="37" customFormat="1" x14ac:dyDescent="0.25">
      <c r="A155" s="37" t="s">
        <v>9180</v>
      </c>
      <c r="B155" s="37" t="s">
        <v>9468</v>
      </c>
      <c r="C155" s="37" t="s">
        <v>9458</v>
      </c>
      <c r="D155" s="37">
        <v>284653</v>
      </c>
      <c r="E155" s="37" t="s">
        <v>9469</v>
      </c>
      <c r="F155" s="37">
        <v>283801</v>
      </c>
      <c r="G155" s="37" t="s">
        <v>110</v>
      </c>
      <c r="I155" s="50" t="s">
        <v>22</v>
      </c>
      <c r="J155" s="50">
        <v>5</v>
      </c>
      <c r="K155" s="112">
        <v>42339</v>
      </c>
      <c r="L155" s="50"/>
      <c r="M155" s="50"/>
    </row>
    <row r="156" spans="1:13" s="37" customFormat="1" x14ac:dyDescent="0.25">
      <c r="A156" s="37" t="s">
        <v>9180</v>
      </c>
      <c r="B156" s="37" t="s">
        <v>9265</v>
      </c>
      <c r="C156" s="37" t="s">
        <v>9470</v>
      </c>
      <c r="D156" s="37">
        <v>283819</v>
      </c>
      <c r="E156" s="37" t="s">
        <v>9364</v>
      </c>
      <c r="F156" s="37">
        <v>284246</v>
      </c>
      <c r="G156" s="37" t="s">
        <v>110</v>
      </c>
      <c r="I156" s="50" t="s">
        <v>22</v>
      </c>
      <c r="J156" s="50" t="s">
        <v>34</v>
      </c>
      <c r="K156" s="112">
        <v>42349</v>
      </c>
      <c r="L156" s="50"/>
      <c r="M156" s="50"/>
    </row>
    <row r="157" spans="1:13" s="37" customFormat="1" x14ac:dyDescent="0.25">
      <c r="A157" s="37" t="s">
        <v>9180</v>
      </c>
      <c r="B157" s="37" t="s">
        <v>9471</v>
      </c>
      <c r="C157" s="37" t="s">
        <v>9458</v>
      </c>
      <c r="D157" s="37">
        <v>284653</v>
      </c>
      <c r="E157" s="37" t="s">
        <v>9467</v>
      </c>
      <c r="F157" s="37">
        <v>284017</v>
      </c>
      <c r="G157" s="37" t="s">
        <v>1885</v>
      </c>
      <c r="I157" s="50" t="s">
        <v>22</v>
      </c>
      <c r="J157" s="50" t="s">
        <v>34</v>
      </c>
      <c r="K157" s="112">
        <v>42368</v>
      </c>
      <c r="L157" s="50" t="s">
        <v>285</v>
      </c>
      <c r="M157" s="50"/>
    </row>
    <row r="158" spans="1:13" s="37" customFormat="1" x14ac:dyDescent="0.25">
      <c r="A158" s="37" t="s">
        <v>9180</v>
      </c>
      <c r="B158" s="37" t="s">
        <v>9472</v>
      </c>
      <c r="C158" s="37" t="s">
        <v>9458</v>
      </c>
      <c r="D158" s="37">
        <v>284653</v>
      </c>
      <c r="E158" s="37" t="s">
        <v>9473</v>
      </c>
      <c r="F158" s="37">
        <v>568660</v>
      </c>
      <c r="G158" s="37" t="s">
        <v>21</v>
      </c>
      <c r="I158" s="50" t="s">
        <v>33</v>
      </c>
      <c r="J158" s="50">
        <v>4</v>
      </c>
      <c r="K158" s="112">
        <v>42361</v>
      </c>
      <c r="L158" s="50" t="s">
        <v>35</v>
      </c>
      <c r="M158" s="50"/>
    </row>
    <row r="159" spans="1:13" s="37" customFormat="1" x14ac:dyDescent="0.25">
      <c r="A159" s="37" t="s">
        <v>9180</v>
      </c>
      <c r="B159" s="37" t="s">
        <v>9474</v>
      </c>
      <c r="C159" s="37" t="s">
        <v>9311</v>
      </c>
      <c r="D159" s="37">
        <v>291463</v>
      </c>
      <c r="E159" s="37" t="s">
        <v>9475</v>
      </c>
      <c r="F159" s="37">
        <v>291561</v>
      </c>
      <c r="G159" s="37" t="s">
        <v>1885</v>
      </c>
      <c r="I159" s="50" t="s">
        <v>33</v>
      </c>
      <c r="J159" s="50">
        <v>5</v>
      </c>
      <c r="K159" s="112">
        <v>42339</v>
      </c>
      <c r="L159" s="50" t="s">
        <v>285</v>
      </c>
      <c r="M159" s="50"/>
    </row>
    <row r="160" spans="1:13" s="37" customFormat="1" x14ac:dyDescent="0.25">
      <c r="A160" s="37" t="s">
        <v>9180</v>
      </c>
      <c r="B160" s="37" t="s">
        <v>9476</v>
      </c>
      <c r="C160" s="37" t="s">
        <v>9311</v>
      </c>
      <c r="D160" s="37">
        <v>291463</v>
      </c>
      <c r="E160" s="37" t="s">
        <v>9477</v>
      </c>
      <c r="F160" s="37">
        <v>291374</v>
      </c>
      <c r="G160" s="37" t="s">
        <v>1885</v>
      </c>
      <c r="I160" s="50" t="s">
        <v>33</v>
      </c>
      <c r="J160" s="50">
        <v>5</v>
      </c>
      <c r="K160" s="112">
        <v>42339</v>
      </c>
      <c r="L160" s="50" t="s">
        <v>285</v>
      </c>
      <c r="M160" s="50"/>
    </row>
    <row r="161" spans="1:13" s="37" customFormat="1" x14ac:dyDescent="0.25">
      <c r="A161" s="37" t="s">
        <v>9180</v>
      </c>
      <c r="B161" s="37" t="s">
        <v>9478</v>
      </c>
      <c r="C161" s="37" t="s">
        <v>9311</v>
      </c>
      <c r="D161" s="37">
        <v>291463</v>
      </c>
      <c r="E161" s="37" t="s">
        <v>9479</v>
      </c>
      <c r="F161" s="37">
        <v>291170</v>
      </c>
      <c r="G161" s="37" t="s">
        <v>1885</v>
      </c>
      <c r="I161" s="50" t="s">
        <v>33</v>
      </c>
      <c r="J161" s="50">
        <v>5</v>
      </c>
      <c r="K161" s="112">
        <v>42339</v>
      </c>
      <c r="L161" s="50" t="s">
        <v>285</v>
      </c>
      <c r="M161" s="50"/>
    </row>
    <row r="162" spans="1:13" s="37" customFormat="1" x14ac:dyDescent="0.25">
      <c r="A162" s="37" t="s">
        <v>9180</v>
      </c>
      <c r="B162" s="37" t="s">
        <v>9480</v>
      </c>
      <c r="C162" s="37" t="s">
        <v>9311</v>
      </c>
      <c r="D162" s="37">
        <v>291463</v>
      </c>
      <c r="E162" s="37" t="s">
        <v>9481</v>
      </c>
      <c r="F162" s="37">
        <v>291030</v>
      </c>
      <c r="G162" s="37" t="s">
        <v>1885</v>
      </c>
      <c r="I162" s="50" t="s">
        <v>33</v>
      </c>
      <c r="J162" s="50">
        <v>5</v>
      </c>
      <c r="K162" s="112">
        <v>42339</v>
      </c>
      <c r="L162" s="50" t="s">
        <v>285</v>
      </c>
      <c r="M162" s="50"/>
    </row>
    <row r="163" spans="1:13" s="37" customFormat="1" x14ac:dyDescent="0.25">
      <c r="A163" s="37" t="s">
        <v>9180</v>
      </c>
      <c r="B163" s="37" t="s">
        <v>9482</v>
      </c>
      <c r="C163" s="37" t="s">
        <v>9311</v>
      </c>
      <c r="D163" s="37">
        <v>291463</v>
      </c>
      <c r="E163" s="37" t="s">
        <v>9483</v>
      </c>
      <c r="F163" s="37">
        <v>290785</v>
      </c>
      <c r="G163" s="37" t="s">
        <v>1885</v>
      </c>
      <c r="I163" s="50" t="s">
        <v>33</v>
      </c>
      <c r="J163" s="50">
        <v>5</v>
      </c>
      <c r="K163" s="112">
        <v>42339</v>
      </c>
      <c r="L163" s="50" t="s">
        <v>285</v>
      </c>
      <c r="M163" s="50"/>
    </row>
    <row r="164" spans="1:13" s="37" customFormat="1" x14ac:dyDescent="0.25">
      <c r="A164" s="37" t="s">
        <v>9180</v>
      </c>
      <c r="B164" s="37" t="s">
        <v>9484</v>
      </c>
      <c r="C164" s="37" t="s">
        <v>9314</v>
      </c>
      <c r="D164" s="37">
        <v>291471</v>
      </c>
      <c r="E164" s="37" t="s">
        <v>4646</v>
      </c>
      <c r="F164" s="37">
        <v>567884</v>
      </c>
      <c r="G164" s="37" t="s">
        <v>1885</v>
      </c>
      <c r="I164" s="50" t="s">
        <v>33</v>
      </c>
      <c r="J164" s="50" t="s">
        <v>34</v>
      </c>
      <c r="K164" s="112">
        <v>42374</v>
      </c>
      <c r="L164" s="50" t="s">
        <v>285</v>
      </c>
      <c r="M164" s="50"/>
    </row>
    <row r="165" spans="1:13" s="37" customFormat="1" x14ac:dyDescent="0.25">
      <c r="A165" s="37" t="s">
        <v>9180</v>
      </c>
      <c r="B165" s="37" t="s">
        <v>9485</v>
      </c>
      <c r="C165" s="37" t="s">
        <v>9486</v>
      </c>
      <c r="D165" s="37">
        <v>284301</v>
      </c>
      <c r="E165" s="37" t="s">
        <v>303</v>
      </c>
      <c r="F165" s="37">
        <v>284572</v>
      </c>
      <c r="G165" s="37" t="s">
        <v>43</v>
      </c>
      <c r="I165" s="50" t="s">
        <v>33</v>
      </c>
      <c r="J165" s="50" t="s">
        <v>34</v>
      </c>
      <c r="K165" s="112">
        <v>42370</v>
      </c>
      <c r="L165" s="50" t="s">
        <v>35</v>
      </c>
      <c r="M165" s="50"/>
    </row>
    <row r="166" spans="1:13" s="37" customFormat="1" x14ac:dyDescent="0.25">
      <c r="A166" s="37" t="s">
        <v>9180</v>
      </c>
      <c r="B166" s="37" t="s">
        <v>9487</v>
      </c>
      <c r="C166" s="37" t="s">
        <v>9488</v>
      </c>
      <c r="D166" s="37">
        <v>284220</v>
      </c>
      <c r="E166" s="37" t="s">
        <v>9489</v>
      </c>
      <c r="F166" s="37">
        <v>284734</v>
      </c>
      <c r="G166" s="37" t="s">
        <v>32</v>
      </c>
      <c r="I166" s="50" t="s">
        <v>33</v>
      </c>
      <c r="J166" s="50">
        <v>6</v>
      </c>
      <c r="K166" s="112">
        <v>42342</v>
      </c>
      <c r="L166" s="50" t="s">
        <v>35</v>
      </c>
      <c r="M166" s="50"/>
    </row>
    <row r="167" spans="1:13" s="37" customFormat="1" x14ac:dyDescent="0.25">
      <c r="A167" s="37" t="s">
        <v>9180</v>
      </c>
      <c r="B167" s="37" t="s">
        <v>9490</v>
      </c>
      <c r="C167" s="37" t="s">
        <v>9488</v>
      </c>
      <c r="D167" s="37">
        <v>284220</v>
      </c>
      <c r="E167" s="37" t="s">
        <v>9491</v>
      </c>
      <c r="F167" s="37">
        <v>284491</v>
      </c>
      <c r="G167" s="37" t="s">
        <v>32</v>
      </c>
      <c r="I167" s="50" t="s">
        <v>33</v>
      </c>
      <c r="J167" s="50">
        <v>6</v>
      </c>
      <c r="K167" s="112">
        <v>42356</v>
      </c>
      <c r="L167" s="50" t="s">
        <v>35</v>
      </c>
      <c r="M167" s="50"/>
    </row>
    <row r="168" spans="1:13" s="37" customFormat="1" x14ac:dyDescent="0.25">
      <c r="A168" s="37" t="s">
        <v>9180</v>
      </c>
      <c r="B168" s="37" t="s">
        <v>9492</v>
      </c>
      <c r="C168" s="37" t="s">
        <v>9488</v>
      </c>
      <c r="D168" s="37">
        <v>284220</v>
      </c>
      <c r="E168" s="37" t="s">
        <v>4333</v>
      </c>
      <c r="F168" s="37">
        <v>568686</v>
      </c>
      <c r="G168" s="37" t="s">
        <v>32</v>
      </c>
      <c r="I168" s="50" t="s">
        <v>33</v>
      </c>
      <c r="J168" s="50">
        <v>6</v>
      </c>
      <c r="K168" s="112">
        <v>42349</v>
      </c>
      <c r="L168" s="50" t="s">
        <v>35</v>
      </c>
      <c r="M168" s="50"/>
    </row>
    <row r="169" spans="1:13" s="37" customFormat="1" x14ac:dyDescent="0.25">
      <c r="A169" s="37" t="s">
        <v>9180</v>
      </c>
      <c r="B169" s="37" t="s">
        <v>9493</v>
      </c>
      <c r="C169" s="37" t="s">
        <v>9488</v>
      </c>
      <c r="D169" s="37">
        <v>284220</v>
      </c>
      <c r="E169" s="37" t="s">
        <v>9494</v>
      </c>
      <c r="F169" s="37">
        <v>568678</v>
      </c>
      <c r="G169" s="37" t="s">
        <v>32</v>
      </c>
      <c r="I169" s="50" t="s">
        <v>33</v>
      </c>
      <c r="J169" s="50">
        <v>6</v>
      </c>
      <c r="K169" s="112">
        <v>42342</v>
      </c>
      <c r="L169" s="50" t="s">
        <v>35</v>
      </c>
      <c r="M169" s="50"/>
    </row>
    <row r="170" spans="1:13" s="37" customFormat="1" x14ac:dyDescent="0.25">
      <c r="A170" s="37" t="s">
        <v>9180</v>
      </c>
      <c r="B170" s="37" t="s">
        <v>9495</v>
      </c>
      <c r="C170" s="37" t="s">
        <v>9488</v>
      </c>
      <c r="D170" s="37">
        <v>284220</v>
      </c>
      <c r="E170" s="37" t="s">
        <v>5577</v>
      </c>
      <c r="F170" s="37">
        <v>568597</v>
      </c>
      <c r="G170" s="37" t="s">
        <v>32</v>
      </c>
      <c r="I170" s="50" t="s">
        <v>33</v>
      </c>
      <c r="J170" s="50">
        <v>6</v>
      </c>
      <c r="K170" s="112">
        <v>42349</v>
      </c>
      <c r="L170" s="50" t="s">
        <v>35</v>
      </c>
      <c r="M170" s="50"/>
    </row>
    <row r="171" spans="1:13" s="37" customFormat="1" x14ac:dyDescent="0.25">
      <c r="A171" s="37" t="s">
        <v>9180</v>
      </c>
      <c r="B171" s="37" t="s">
        <v>9496</v>
      </c>
      <c r="C171" s="37" t="s">
        <v>9488</v>
      </c>
      <c r="D171" s="37">
        <v>284220</v>
      </c>
      <c r="E171" s="37" t="s">
        <v>9497</v>
      </c>
      <c r="F171" s="37">
        <v>283932</v>
      </c>
      <c r="G171" s="37" t="s">
        <v>32</v>
      </c>
      <c r="I171" s="50" t="s">
        <v>33</v>
      </c>
      <c r="J171" s="50">
        <v>6</v>
      </c>
      <c r="K171" s="112">
        <v>42339</v>
      </c>
      <c r="L171" s="50" t="s">
        <v>35</v>
      </c>
      <c r="M171" s="50"/>
    </row>
    <row r="172" spans="1:13" s="37" customFormat="1" x14ac:dyDescent="0.25">
      <c r="A172" s="37" t="s">
        <v>9180</v>
      </c>
      <c r="B172" s="37" t="s">
        <v>9498</v>
      </c>
      <c r="C172" s="37" t="s">
        <v>9245</v>
      </c>
      <c r="D172" s="37">
        <v>303780</v>
      </c>
      <c r="E172" s="37" t="s">
        <v>9414</v>
      </c>
      <c r="F172" s="37">
        <v>635774</v>
      </c>
      <c r="G172" s="37" t="s">
        <v>110</v>
      </c>
      <c r="I172" s="50" t="s">
        <v>33</v>
      </c>
      <c r="J172" s="50" t="s">
        <v>34</v>
      </c>
      <c r="K172" s="112">
        <v>42356</v>
      </c>
      <c r="L172" s="50" t="s">
        <v>35</v>
      </c>
      <c r="M172" s="50"/>
    </row>
    <row r="173" spans="1:13" s="37" customFormat="1" x14ac:dyDescent="0.25">
      <c r="A173" s="37" t="s">
        <v>9180</v>
      </c>
      <c r="B173" s="37" t="s">
        <v>9499</v>
      </c>
      <c r="C173" s="37" t="s">
        <v>9245</v>
      </c>
      <c r="D173" s="37">
        <v>303780</v>
      </c>
      <c r="E173" s="37" t="s">
        <v>9266</v>
      </c>
      <c r="F173" s="37">
        <v>303755</v>
      </c>
      <c r="G173" s="37" t="s">
        <v>110</v>
      </c>
      <c r="I173" s="50" t="s">
        <v>33</v>
      </c>
      <c r="J173" s="50" t="s">
        <v>34</v>
      </c>
      <c r="K173" s="112">
        <v>42356</v>
      </c>
      <c r="L173" s="50" t="s">
        <v>35</v>
      </c>
      <c r="M173" s="50"/>
    </row>
    <row r="174" spans="1:13" s="37" customFormat="1" x14ac:dyDescent="0.25">
      <c r="A174" s="37" t="s">
        <v>9180</v>
      </c>
      <c r="B174" s="37" t="s">
        <v>9500</v>
      </c>
      <c r="C174" s="37" t="s">
        <v>9311</v>
      </c>
      <c r="D174" s="37">
        <v>291463</v>
      </c>
      <c r="E174" s="37" t="s">
        <v>2274</v>
      </c>
      <c r="F174" s="37">
        <v>542270</v>
      </c>
      <c r="G174" s="37" t="s">
        <v>1885</v>
      </c>
      <c r="I174" s="50" t="s">
        <v>33</v>
      </c>
      <c r="J174" s="50">
        <v>5</v>
      </c>
      <c r="K174" s="112">
        <v>42237</v>
      </c>
      <c r="L174" s="50" t="s">
        <v>285</v>
      </c>
      <c r="M174" s="50"/>
    </row>
    <row r="175" spans="1:13" s="37" customFormat="1" x14ac:dyDescent="0.25">
      <c r="A175" s="37" t="s">
        <v>9180</v>
      </c>
      <c r="B175" s="37" t="s">
        <v>9501</v>
      </c>
      <c r="C175" s="37" t="s">
        <v>9502</v>
      </c>
      <c r="D175" s="37">
        <v>284475</v>
      </c>
      <c r="E175" s="37" t="s">
        <v>9503</v>
      </c>
      <c r="F175" s="37">
        <v>544507</v>
      </c>
      <c r="G175" s="37" t="s">
        <v>110</v>
      </c>
      <c r="I175" s="50" t="s">
        <v>33</v>
      </c>
      <c r="J175" s="50" t="s">
        <v>34</v>
      </c>
      <c r="K175" s="112">
        <v>42238</v>
      </c>
      <c r="L175" s="50" t="s">
        <v>35</v>
      </c>
      <c r="M175" s="50"/>
    </row>
    <row r="176" spans="1:13" s="37" customFormat="1" x14ac:dyDescent="0.25">
      <c r="A176" s="37" t="s">
        <v>9180</v>
      </c>
      <c r="B176" s="37" t="s">
        <v>9504</v>
      </c>
      <c r="C176" s="37" t="s">
        <v>9502</v>
      </c>
      <c r="D176" s="37">
        <v>284475</v>
      </c>
      <c r="E176" s="37" t="s">
        <v>1111</v>
      </c>
      <c r="F176" s="37">
        <v>226203</v>
      </c>
      <c r="G176" s="37" t="s">
        <v>110</v>
      </c>
      <c r="I176" s="50" t="s">
        <v>33</v>
      </c>
      <c r="J176" s="50" t="s">
        <v>34</v>
      </c>
      <c r="K176" s="112">
        <v>42238</v>
      </c>
      <c r="L176" s="50" t="s">
        <v>35</v>
      </c>
      <c r="M176" s="50"/>
    </row>
    <row r="177" spans="1:13" s="37" customFormat="1" x14ac:dyDescent="0.25">
      <c r="A177" s="37" t="s">
        <v>9180</v>
      </c>
      <c r="B177" s="37" t="s">
        <v>9505</v>
      </c>
      <c r="C177" s="37" t="s">
        <v>9502</v>
      </c>
      <c r="D177" s="37">
        <v>284475</v>
      </c>
      <c r="E177" s="37" t="s">
        <v>9506</v>
      </c>
      <c r="F177" s="37">
        <v>284581</v>
      </c>
      <c r="G177" s="37" t="s">
        <v>110</v>
      </c>
      <c r="I177" s="50" t="s">
        <v>33</v>
      </c>
      <c r="J177" s="50" t="s">
        <v>34</v>
      </c>
      <c r="K177" s="112">
        <v>42238</v>
      </c>
      <c r="L177" s="50" t="s">
        <v>35</v>
      </c>
      <c r="M177" s="50"/>
    </row>
    <row r="178" spans="1:13" s="37" customFormat="1" x14ac:dyDescent="0.25">
      <c r="A178" s="37" t="s">
        <v>9180</v>
      </c>
      <c r="B178" s="37" t="s">
        <v>9507</v>
      </c>
      <c r="C178" s="37" t="s">
        <v>9502</v>
      </c>
      <c r="D178" s="37">
        <v>284475</v>
      </c>
      <c r="E178" s="37" t="s">
        <v>9508</v>
      </c>
      <c r="F178" s="37">
        <v>544493</v>
      </c>
      <c r="G178" s="37" t="s">
        <v>110</v>
      </c>
      <c r="I178" s="50" t="s">
        <v>33</v>
      </c>
      <c r="J178" s="50" t="s">
        <v>34</v>
      </c>
      <c r="K178" s="112">
        <v>42238</v>
      </c>
      <c r="L178" s="50" t="s">
        <v>35</v>
      </c>
      <c r="M178" s="50"/>
    </row>
    <row r="179" spans="1:13" s="37" customFormat="1" x14ac:dyDescent="0.25">
      <c r="A179" s="37" t="s">
        <v>9180</v>
      </c>
      <c r="B179" s="37" t="s">
        <v>9509</v>
      </c>
      <c r="C179" s="37" t="s">
        <v>9502</v>
      </c>
      <c r="D179" s="37">
        <v>284475</v>
      </c>
      <c r="E179" s="37" t="s">
        <v>9473</v>
      </c>
      <c r="F179" s="37">
        <v>568660</v>
      </c>
      <c r="G179" s="37" t="s">
        <v>110</v>
      </c>
      <c r="I179" s="50" t="s">
        <v>33</v>
      </c>
      <c r="J179" s="50" t="s">
        <v>34</v>
      </c>
      <c r="K179" s="112">
        <v>42238</v>
      </c>
      <c r="L179" s="50" t="s">
        <v>35</v>
      </c>
      <c r="M179" s="50"/>
    </row>
    <row r="180" spans="1:13" s="37" customFormat="1" x14ac:dyDescent="0.25">
      <c r="A180" s="37" t="s">
        <v>9180</v>
      </c>
      <c r="B180" s="37" t="s">
        <v>9510</v>
      </c>
      <c r="C180" s="37" t="s">
        <v>9502</v>
      </c>
      <c r="D180" s="37">
        <v>284475</v>
      </c>
      <c r="E180" s="37" t="s">
        <v>9300</v>
      </c>
      <c r="F180" s="37">
        <v>283991</v>
      </c>
      <c r="G180" s="37" t="s">
        <v>110</v>
      </c>
      <c r="I180" s="50" t="s">
        <v>33</v>
      </c>
      <c r="J180" s="50" t="s">
        <v>34</v>
      </c>
      <c r="K180" s="112">
        <v>42238</v>
      </c>
      <c r="L180" s="50" t="s">
        <v>35</v>
      </c>
      <c r="M180" s="50"/>
    </row>
    <row r="181" spans="1:13" s="37" customFormat="1" x14ac:dyDescent="0.25">
      <c r="A181" s="37" t="s">
        <v>9180</v>
      </c>
      <c r="B181" s="37" t="s">
        <v>9511</v>
      </c>
      <c r="C181" s="37" t="s">
        <v>9502</v>
      </c>
      <c r="D181" s="37">
        <v>284475</v>
      </c>
      <c r="E181" s="37" t="s">
        <v>8645</v>
      </c>
      <c r="F181" s="37">
        <v>568571</v>
      </c>
      <c r="G181" s="37" t="s">
        <v>110</v>
      </c>
      <c r="I181" s="50" t="s">
        <v>33</v>
      </c>
      <c r="J181" s="50" t="s">
        <v>34</v>
      </c>
      <c r="K181" s="112">
        <v>42238</v>
      </c>
      <c r="L181" s="50" t="s">
        <v>35</v>
      </c>
      <c r="M181" s="50"/>
    </row>
    <row r="182" spans="1:13" s="37" customFormat="1" x14ac:dyDescent="0.25">
      <c r="A182" s="37" t="s">
        <v>9180</v>
      </c>
      <c r="B182" s="37" t="s">
        <v>9512</v>
      </c>
      <c r="C182" s="37" t="s">
        <v>9502</v>
      </c>
      <c r="D182" s="37">
        <v>284475</v>
      </c>
      <c r="E182" s="37" t="s">
        <v>5563</v>
      </c>
      <c r="F182" s="37">
        <v>568520</v>
      </c>
      <c r="G182" s="37" t="s">
        <v>110</v>
      </c>
      <c r="I182" s="50" t="s">
        <v>33</v>
      </c>
      <c r="J182" s="50" t="s">
        <v>34</v>
      </c>
      <c r="K182" s="112">
        <v>42238</v>
      </c>
      <c r="L182" s="50" t="s">
        <v>35</v>
      </c>
      <c r="M182" s="50"/>
    </row>
    <row r="183" spans="1:13" s="37" customFormat="1" x14ac:dyDescent="0.25">
      <c r="A183" s="37" t="s">
        <v>9180</v>
      </c>
      <c r="B183" s="37" t="s">
        <v>9513</v>
      </c>
      <c r="C183" s="37" t="s">
        <v>9502</v>
      </c>
      <c r="D183" s="37">
        <v>284475</v>
      </c>
      <c r="E183" s="37" t="s">
        <v>7149</v>
      </c>
      <c r="F183" s="37">
        <v>568511</v>
      </c>
      <c r="G183" s="37" t="s">
        <v>110</v>
      </c>
      <c r="I183" s="50" t="s">
        <v>33</v>
      </c>
      <c r="J183" s="50" t="s">
        <v>34</v>
      </c>
      <c r="K183" s="112">
        <v>42238</v>
      </c>
      <c r="L183" s="50" t="s">
        <v>35</v>
      </c>
      <c r="M183" s="50"/>
    </row>
    <row r="184" spans="1:13" s="37" customFormat="1" x14ac:dyDescent="0.25">
      <c r="A184" s="37" t="s">
        <v>9180</v>
      </c>
      <c r="B184" s="37" t="s">
        <v>9514</v>
      </c>
      <c r="C184" s="37" t="s">
        <v>9515</v>
      </c>
      <c r="D184" s="37">
        <v>290939</v>
      </c>
      <c r="E184" s="37" t="s">
        <v>9516</v>
      </c>
      <c r="F184" s="37">
        <v>290815</v>
      </c>
      <c r="G184" s="37" t="s">
        <v>110</v>
      </c>
      <c r="I184" s="50" t="s">
        <v>33</v>
      </c>
      <c r="J184" s="50" t="s">
        <v>34</v>
      </c>
      <c r="K184" s="112">
        <v>42270</v>
      </c>
      <c r="L184" s="50" t="s">
        <v>285</v>
      </c>
      <c r="M184" s="50"/>
    </row>
    <row r="185" spans="1:13" s="37" customFormat="1" x14ac:dyDescent="0.25">
      <c r="A185" s="37" t="s">
        <v>9180</v>
      </c>
      <c r="B185" s="37" t="s">
        <v>9517</v>
      </c>
      <c r="C185" s="37" t="s">
        <v>9458</v>
      </c>
      <c r="D185" s="37">
        <v>284653</v>
      </c>
      <c r="E185" s="37" t="s">
        <v>9463</v>
      </c>
      <c r="F185" s="37">
        <v>568601</v>
      </c>
      <c r="G185" s="37" t="s">
        <v>1885</v>
      </c>
      <c r="I185" s="50" t="s">
        <v>33</v>
      </c>
      <c r="J185" s="50" t="s">
        <v>34</v>
      </c>
      <c r="K185" s="112">
        <v>42227</v>
      </c>
      <c r="L185" s="50" t="s">
        <v>285</v>
      </c>
      <c r="M185" s="50"/>
    </row>
    <row r="186" spans="1:13" s="37" customFormat="1" x14ac:dyDescent="0.25">
      <c r="A186" s="37" t="s">
        <v>9180</v>
      </c>
      <c r="B186" s="37" t="s">
        <v>9518</v>
      </c>
      <c r="C186" s="37" t="s">
        <v>9182</v>
      </c>
      <c r="D186" s="37">
        <v>283924</v>
      </c>
      <c r="E186" s="37" t="s">
        <v>9519</v>
      </c>
      <c r="F186" s="37">
        <v>284050</v>
      </c>
      <c r="G186" s="37" t="s">
        <v>32</v>
      </c>
      <c r="I186" s="50" t="s">
        <v>33</v>
      </c>
      <c r="J186" s="50" t="s">
        <v>34</v>
      </c>
      <c r="K186" s="112">
        <v>42200</v>
      </c>
      <c r="L186" s="50" t="s">
        <v>35</v>
      </c>
      <c r="M186" s="50"/>
    </row>
    <row r="187" spans="1:13" s="37" customFormat="1" x14ac:dyDescent="0.25">
      <c r="A187" s="37" t="s">
        <v>9180</v>
      </c>
      <c r="B187" s="37" t="s">
        <v>9520</v>
      </c>
      <c r="C187" s="37" t="s">
        <v>9314</v>
      </c>
      <c r="D187" s="37">
        <v>291471</v>
      </c>
      <c r="E187" s="37" t="s">
        <v>9521</v>
      </c>
      <c r="F187" s="37">
        <v>291609</v>
      </c>
      <c r="G187" s="37" t="s">
        <v>1885</v>
      </c>
      <c r="I187" s="50" t="s">
        <v>22</v>
      </c>
      <c r="J187" s="50" t="s">
        <v>34</v>
      </c>
      <c r="K187" s="112">
        <v>42172</v>
      </c>
      <c r="L187" s="50" t="s">
        <v>285</v>
      </c>
      <c r="M187" s="50"/>
    </row>
    <row r="188" spans="1:13" s="37" customFormat="1" x14ac:dyDescent="0.25">
      <c r="A188" s="37" t="s">
        <v>9180</v>
      </c>
      <c r="B188" s="37" t="s">
        <v>9522</v>
      </c>
      <c r="C188" s="37" t="s">
        <v>9314</v>
      </c>
      <c r="D188" s="37">
        <v>291471</v>
      </c>
      <c r="E188" s="37" t="s">
        <v>3235</v>
      </c>
      <c r="F188" s="37">
        <v>542318</v>
      </c>
      <c r="G188" s="37" t="s">
        <v>1885</v>
      </c>
      <c r="I188" s="50" t="s">
        <v>22</v>
      </c>
      <c r="J188" s="50" t="s">
        <v>34</v>
      </c>
      <c r="K188" s="112">
        <v>42172</v>
      </c>
      <c r="L188" s="50" t="s">
        <v>285</v>
      </c>
      <c r="M188" s="50"/>
    </row>
    <row r="189" spans="1:13" s="37" customFormat="1" x14ac:dyDescent="0.25">
      <c r="A189" s="37" t="s">
        <v>9180</v>
      </c>
      <c r="B189" s="37" t="s">
        <v>9523</v>
      </c>
      <c r="C189" s="37" t="s">
        <v>9314</v>
      </c>
      <c r="D189" s="37">
        <v>291471</v>
      </c>
      <c r="E189" s="37" t="s">
        <v>5542</v>
      </c>
      <c r="F189" s="37">
        <v>542288</v>
      </c>
      <c r="G189" s="37" t="s">
        <v>1885</v>
      </c>
      <c r="I189" s="50" t="s">
        <v>22</v>
      </c>
      <c r="J189" s="50" t="s">
        <v>34</v>
      </c>
      <c r="K189" s="112">
        <v>42172</v>
      </c>
      <c r="L189" s="50" t="s">
        <v>285</v>
      </c>
      <c r="M189" s="50"/>
    </row>
    <row r="190" spans="1:13" s="37" customFormat="1" x14ac:dyDescent="0.25">
      <c r="A190" s="37" t="s">
        <v>9180</v>
      </c>
      <c r="B190" s="37" t="s">
        <v>9524</v>
      </c>
      <c r="C190" s="37" t="s">
        <v>9314</v>
      </c>
      <c r="D190" s="37">
        <v>291471</v>
      </c>
      <c r="E190" s="37" t="s">
        <v>9346</v>
      </c>
      <c r="F190" s="37">
        <v>291480</v>
      </c>
      <c r="G190" s="37" t="s">
        <v>1885</v>
      </c>
      <c r="I190" s="50" t="s">
        <v>22</v>
      </c>
      <c r="J190" s="50" t="s">
        <v>34</v>
      </c>
      <c r="K190" s="112">
        <v>42172</v>
      </c>
      <c r="L190" s="50" t="s">
        <v>285</v>
      </c>
      <c r="M190" s="50"/>
    </row>
    <row r="191" spans="1:13" s="37" customFormat="1" x14ac:dyDescent="0.25">
      <c r="A191" s="37" t="s">
        <v>9180</v>
      </c>
      <c r="B191" s="37" t="s">
        <v>9525</v>
      </c>
      <c r="C191" s="37" t="s">
        <v>9314</v>
      </c>
      <c r="D191" s="37">
        <v>291471</v>
      </c>
      <c r="E191" s="37" t="s">
        <v>9526</v>
      </c>
      <c r="F191" s="37">
        <v>542393</v>
      </c>
      <c r="G191" s="37" t="s">
        <v>1885</v>
      </c>
      <c r="I191" s="50" t="s">
        <v>22</v>
      </c>
      <c r="J191" s="50" t="s">
        <v>34</v>
      </c>
      <c r="K191" s="112">
        <v>42172</v>
      </c>
      <c r="L191" s="50" t="s">
        <v>285</v>
      </c>
      <c r="M191" s="50"/>
    </row>
    <row r="192" spans="1:13" s="37" customFormat="1" x14ac:dyDescent="0.25">
      <c r="A192" s="37" t="s">
        <v>9180</v>
      </c>
      <c r="B192" s="37" t="s">
        <v>9527</v>
      </c>
      <c r="C192" s="37" t="s">
        <v>9314</v>
      </c>
      <c r="D192" s="37">
        <v>291471</v>
      </c>
      <c r="E192" s="37" t="s">
        <v>3827</v>
      </c>
      <c r="F192" s="37">
        <v>362506</v>
      </c>
      <c r="G192" s="37" t="s">
        <v>1885</v>
      </c>
      <c r="I192" s="50" t="s">
        <v>22</v>
      </c>
      <c r="J192" s="50" t="s">
        <v>34</v>
      </c>
      <c r="K192" s="112">
        <v>42172</v>
      </c>
      <c r="L192" s="50" t="s">
        <v>285</v>
      </c>
      <c r="M192" s="50"/>
    </row>
    <row r="193" spans="1:13" s="37" customFormat="1" x14ac:dyDescent="0.25">
      <c r="A193" s="37" t="s">
        <v>9180</v>
      </c>
      <c r="B193" s="37" t="s">
        <v>9528</v>
      </c>
      <c r="C193" s="37" t="s">
        <v>9314</v>
      </c>
      <c r="D193" s="37">
        <v>291471</v>
      </c>
      <c r="E193" s="37" t="s">
        <v>9529</v>
      </c>
      <c r="F193" s="37">
        <v>291439</v>
      </c>
      <c r="G193" s="37" t="s">
        <v>1885</v>
      </c>
      <c r="I193" s="50" t="s">
        <v>22</v>
      </c>
      <c r="J193" s="50" t="s">
        <v>34</v>
      </c>
      <c r="K193" s="112">
        <v>42172</v>
      </c>
      <c r="L193" s="50" t="s">
        <v>285</v>
      </c>
      <c r="M193" s="50"/>
    </row>
    <row r="194" spans="1:13" s="37" customFormat="1" x14ac:dyDescent="0.25">
      <c r="A194" s="37" t="s">
        <v>9180</v>
      </c>
      <c r="B194" s="37" t="s">
        <v>9530</v>
      </c>
      <c r="C194" s="37" t="s">
        <v>9314</v>
      </c>
      <c r="D194" s="37">
        <v>291471</v>
      </c>
      <c r="E194" s="37" t="s">
        <v>9531</v>
      </c>
      <c r="F194" s="37">
        <v>291421</v>
      </c>
      <c r="G194" s="37" t="s">
        <v>1885</v>
      </c>
      <c r="I194" s="50" t="s">
        <v>22</v>
      </c>
      <c r="J194" s="50" t="s">
        <v>34</v>
      </c>
      <c r="K194" s="112">
        <v>42172</v>
      </c>
      <c r="L194" s="50" t="s">
        <v>285</v>
      </c>
      <c r="M194" s="50"/>
    </row>
    <row r="195" spans="1:13" s="37" customFormat="1" x14ac:dyDescent="0.25">
      <c r="A195" s="37" t="s">
        <v>9180</v>
      </c>
      <c r="B195" s="37" t="s">
        <v>9532</v>
      </c>
      <c r="C195" s="37" t="s">
        <v>9314</v>
      </c>
      <c r="D195" s="37">
        <v>291471</v>
      </c>
      <c r="E195" s="37" t="s">
        <v>9533</v>
      </c>
      <c r="F195" s="37">
        <v>542237</v>
      </c>
      <c r="G195" s="37" t="s">
        <v>1885</v>
      </c>
      <c r="I195" s="50" t="s">
        <v>22</v>
      </c>
      <c r="J195" s="50" t="s">
        <v>34</v>
      </c>
      <c r="K195" s="112">
        <v>42172</v>
      </c>
      <c r="L195" s="50" t="s">
        <v>285</v>
      </c>
      <c r="M195" s="50"/>
    </row>
    <row r="196" spans="1:13" s="37" customFormat="1" x14ac:dyDescent="0.25">
      <c r="A196" s="37" t="s">
        <v>9180</v>
      </c>
      <c r="B196" s="37" t="s">
        <v>9534</v>
      </c>
      <c r="C196" s="37" t="s">
        <v>9314</v>
      </c>
      <c r="D196" s="37">
        <v>291471</v>
      </c>
      <c r="E196" s="37" t="s">
        <v>244</v>
      </c>
      <c r="F196" s="37">
        <v>542261</v>
      </c>
      <c r="G196" s="37" t="s">
        <v>1885</v>
      </c>
      <c r="I196" s="50" t="s">
        <v>22</v>
      </c>
      <c r="J196" s="50" t="s">
        <v>34</v>
      </c>
      <c r="K196" s="112">
        <v>42172</v>
      </c>
      <c r="L196" s="50" t="s">
        <v>285</v>
      </c>
      <c r="M196" s="50"/>
    </row>
    <row r="197" spans="1:13" s="37" customFormat="1" x14ac:dyDescent="0.25">
      <c r="A197" s="37" t="s">
        <v>9180</v>
      </c>
      <c r="B197" s="37" t="s">
        <v>9535</v>
      </c>
      <c r="C197" s="37" t="s">
        <v>9314</v>
      </c>
      <c r="D197" s="37">
        <v>291471</v>
      </c>
      <c r="E197" s="37" t="s">
        <v>8127</v>
      </c>
      <c r="F197" s="37">
        <v>542229</v>
      </c>
      <c r="G197" s="37" t="s">
        <v>1885</v>
      </c>
      <c r="I197" s="50" t="s">
        <v>22</v>
      </c>
      <c r="J197" s="50" t="s">
        <v>34</v>
      </c>
      <c r="K197" s="112">
        <v>42172</v>
      </c>
      <c r="L197" s="50" t="s">
        <v>285</v>
      </c>
      <c r="M197" s="50"/>
    </row>
    <row r="198" spans="1:13" s="37" customFormat="1" x14ac:dyDescent="0.25">
      <c r="A198" s="37" t="s">
        <v>9180</v>
      </c>
      <c r="B198" s="37" t="s">
        <v>9536</v>
      </c>
      <c r="C198" s="37" t="s">
        <v>9314</v>
      </c>
      <c r="D198" s="37">
        <v>291471</v>
      </c>
      <c r="E198" s="37" t="s">
        <v>9537</v>
      </c>
      <c r="F198" s="37">
        <v>362476</v>
      </c>
      <c r="G198" s="37" t="s">
        <v>1885</v>
      </c>
      <c r="I198" s="50" t="s">
        <v>22</v>
      </c>
      <c r="J198" s="50" t="s">
        <v>34</v>
      </c>
      <c r="K198" s="112">
        <v>42172</v>
      </c>
      <c r="L198" s="50" t="s">
        <v>285</v>
      </c>
      <c r="M198" s="50"/>
    </row>
    <row r="199" spans="1:13" s="37" customFormat="1" x14ac:dyDescent="0.25">
      <c r="A199" s="37" t="s">
        <v>9180</v>
      </c>
      <c r="B199" s="37" t="s">
        <v>9538</v>
      </c>
      <c r="C199" s="37" t="s">
        <v>9314</v>
      </c>
      <c r="D199" s="37">
        <v>291471</v>
      </c>
      <c r="E199" s="37" t="s">
        <v>9539</v>
      </c>
      <c r="F199" s="37">
        <v>362417</v>
      </c>
      <c r="G199" s="37" t="s">
        <v>1885</v>
      </c>
      <c r="I199" s="50" t="s">
        <v>22</v>
      </c>
      <c r="J199" s="50" t="s">
        <v>34</v>
      </c>
      <c r="K199" s="112">
        <v>42172</v>
      </c>
      <c r="L199" s="50" t="s">
        <v>285</v>
      </c>
      <c r="M199" s="50"/>
    </row>
    <row r="200" spans="1:13" s="37" customFormat="1" x14ac:dyDescent="0.25">
      <c r="A200" s="37" t="s">
        <v>9180</v>
      </c>
      <c r="B200" s="37" t="s">
        <v>9540</v>
      </c>
      <c r="C200" s="37" t="s">
        <v>9314</v>
      </c>
      <c r="D200" s="37">
        <v>291471</v>
      </c>
      <c r="E200" s="37" t="s">
        <v>3099</v>
      </c>
      <c r="F200" s="37">
        <v>291269</v>
      </c>
      <c r="G200" s="37" t="s">
        <v>1885</v>
      </c>
      <c r="I200" s="50" t="s">
        <v>22</v>
      </c>
      <c r="J200" s="50" t="s">
        <v>34</v>
      </c>
      <c r="K200" s="112">
        <v>42172</v>
      </c>
      <c r="L200" s="50" t="s">
        <v>285</v>
      </c>
      <c r="M200" s="50"/>
    </row>
    <row r="201" spans="1:13" s="37" customFormat="1" x14ac:dyDescent="0.25">
      <c r="A201" s="37" t="s">
        <v>9180</v>
      </c>
      <c r="B201" s="37" t="s">
        <v>9541</v>
      </c>
      <c r="C201" s="37" t="s">
        <v>9314</v>
      </c>
      <c r="D201" s="37">
        <v>291471</v>
      </c>
      <c r="E201" s="37" t="s">
        <v>9238</v>
      </c>
      <c r="F201" s="37">
        <v>291251</v>
      </c>
      <c r="G201" s="37" t="s">
        <v>1885</v>
      </c>
      <c r="I201" s="50" t="s">
        <v>22</v>
      </c>
      <c r="J201" s="50" t="s">
        <v>34</v>
      </c>
      <c r="K201" s="112">
        <v>42172</v>
      </c>
      <c r="L201" s="50" t="s">
        <v>285</v>
      </c>
      <c r="M201" s="50"/>
    </row>
    <row r="202" spans="1:13" s="37" customFormat="1" x14ac:dyDescent="0.25">
      <c r="A202" s="37" t="s">
        <v>9180</v>
      </c>
      <c r="B202" s="37" t="s">
        <v>9542</v>
      </c>
      <c r="C202" s="37" t="s">
        <v>9314</v>
      </c>
      <c r="D202" s="37">
        <v>291471</v>
      </c>
      <c r="E202" s="37" t="s">
        <v>2676</v>
      </c>
      <c r="F202" s="37">
        <v>291242</v>
      </c>
      <c r="G202" s="37" t="s">
        <v>1885</v>
      </c>
      <c r="I202" s="50" t="s">
        <v>22</v>
      </c>
      <c r="J202" s="50" t="s">
        <v>34</v>
      </c>
      <c r="K202" s="112">
        <v>42172</v>
      </c>
      <c r="L202" s="50" t="s">
        <v>285</v>
      </c>
      <c r="M202" s="50"/>
    </row>
    <row r="203" spans="1:13" s="37" customFormat="1" x14ac:dyDescent="0.25">
      <c r="A203" s="37" t="s">
        <v>9180</v>
      </c>
      <c r="B203" s="37" t="s">
        <v>9543</v>
      </c>
      <c r="C203" s="37" t="s">
        <v>9314</v>
      </c>
      <c r="D203" s="37">
        <v>291471</v>
      </c>
      <c r="E203" s="37" t="s">
        <v>9544</v>
      </c>
      <c r="F203" s="37">
        <v>291218</v>
      </c>
      <c r="G203" s="37" t="s">
        <v>1885</v>
      </c>
      <c r="I203" s="50" t="s">
        <v>22</v>
      </c>
      <c r="J203" s="50" t="s">
        <v>34</v>
      </c>
      <c r="K203" s="112">
        <v>42172</v>
      </c>
      <c r="L203" s="50" t="s">
        <v>285</v>
      </c>
      <c r="M203" s="50"/>
    </row>
    <row r="204" spans="1:13" s="37" customFormat="1" x14ac:dyDescent="0.25">
      <c r="A204" s="37" t="s">
        <v>9180</v>
      </c>
      <c r="B204" s="37" t="s">
        <v>9545</v>
      </c>
      <c r="C204" s="37" t="s">
        <v>9314</v>
      </c>
      <c r="D204" s="37">
        <v>291471</v>
      </c>
      <c r="E204" s="37" t="s">
        <v>9347</v>
      </c>
      <c r="F204" s="37">
        <v>291200</v>
      </c>
      <c r="G204" s="37" t="s">
        <v>1885</v>
      </c>
      <c r="I204" s="50" t="s">
        <v>22</v>
      </c>
      <c r="J204" s="50" t="s">
        <v>34</v>
      </c>
      <c r="K204" s="112">
        <v>42172</v>
      </c>
      <c r="L204" s="50" t="s">
        <v>285</v>
      </c>
      <c r="M204" s="50"/>
    </row>
    <row r="205" spans="1:13" s="37" customFormat="1" x14ac:dyDescent="0.25">
      <c r="A205" s="37" t="s">
        <v>9180</v>
      </c>
      <c r="B205" s="37" t="s">
        <v>9546</v>
      </c>
      <c r="C205" s="37" t="s">
        <v>9314</v>
      </c>
      <c r="D205" s="37">
        <v>291471</v>
      </c>
      <c r="E205" s="37" t="s">
        <v>9547</v>
      </c>
      <c r="F205" s="37">
        <v>291196</v>
      </c>
      <c r="G205" s="37" t="s">
        <v>1885</v>
      </c>
      <c r="I205" s="50" t="s">
        <v>22</v>
      </c>
      <c r="J205" s="50" t="s">
        <v>34</v>
      </c>
      <c r="K205" s="112">
        <v>42172</v>
      </c>
      <c r="L205" s="50" t="s">
        <v>285</v>
      </c>
      <c r="M205" s="50"/>
    </row>
    <row r="206" spans="1:13" s="37" customFormat="1" x14ac:dyDescent="0.25">
      <c r="A206" s="37" t="s">
        <v>9180</v>
      </c>
      <c r="B206" s="37" t="s">
        <v>9548</v>
      </c>
      <c r="C206" s="37" t="s">
        <v>9314</v>
      </c>
      <c r="D206" s="37">
        <v>291471</v>
      </c>
      <c r="E206" s="37" t="s">
        <v>2734</v>
      </c>
      <c r="F206" s="37">
        <v>542300</v>
      </c>
      <c r="G206" s="37" t="s">
        <v>1885</v>
      </c>
      <c r="I206" s="50" t="s">
        <v>22</v>
      </c>
      <c r="J206" s="50" t="s">
        <v>34</v>
      </c>
      <c r="K206" s="112">
        <v>42172</v>
      </c>
      <c r="L206" s="50" t="s">
        <v>285</v>
      </c>
      <c r="M206" s="50"/>
    </row>
    <row r="207" spans="1:13" s="37" customFormat="1" x14ac:dyDescent="0.25">
      <c r="A207" s="37" t="s">
        <v>9180</v>
      </c>
      <c r="B207" s="37" t="s">
        <v>9549</v>
      </c>
      <c r="C207" s="37" t="s">
        <v>9314</v>
      </c>
      <c r="D207" s="37">
        <v>291471</v>
      </c>
      <c r="E207" s="37" t="s">
        <v>9320</v>
      </c>
      <c r="F207" s="37">
        <v>291153</v>
      </c>
      <c r="G207" s="37" t="s">
        <v>1885</v>
      </c>
      <c r="I207" s="50" t="s">
        <v>22</v>
      </c>
      <c r="J207" s="50" t="s">
        <v>34</v>
      </c>
      <c r="K207" s="112">
        <v>42172</v>
      </c>
      <c r="L207" s="50" t="s">
        <v>285</v>
      </c>
      <c r="M207" s="50"/>
    </row>
    <row r="208" spans="1:13" s="37" customFormat="1" x14ac:dyDescent="0.25">
      <c r="A208" s="37" t="s">
        <v>9180</v>
      </c>
      <c r="B208" s="37" t="s">
        <v>9550</v>
      </c>
      <c r="C208" s="37" t="s">
        <v>9314</v>
      </c>
      <c r="D208" s="37">
        <v>291471</v>
      </c>
      <c r="E208" s="37" t="s">
        <v>9551</v>
      </c>
      <c r="F208" s="37">
        <v>291145</v>
      </c>
      <c r="G208" s="37" t="s">
        <v>1885</v>
      </c>
      <c r="I208" s="50" t="s">
        <v>22</v>
      </c>
      <c r="J208" s="50" t="s">
        <v>34</v>
      </c>
      <c r="K208" s="112">
        <v>42172</v>
      </c>
      <c r="L208" s="50" t="s">
        <v>285</v>
      </c>
      <c r="M208" s="50"/>
    </row>
    <row r="209" spans="1:13" s="37" customFormat="1" x14ac:dyDescent="0.25">
      <c r="A209" s="37" t="s">
        <v>9180</v>
      </c>
      <c r="B209" s="37" t="s">
        <v>9552</v>
      </c>
      <c r="C209" s="37" t="s">
        <v>9314</v>
      </c>
      <c r="D209" s="37">
        <v>291471</v>
      </c>
      <c r="E209" s="37" t="s">
        <v>9553</v>
      </c>
      <c r="F209" s="37">
        <v>362344</v>
      </c>
      <c r="G209" s="37" t="s">
        <v>1885</v>
      </c>
      <c r="I209" s="50" t="s">
        <v>22</v>
      </c>
      <c r="J209" s="50" t="s">
        <v>34</v>
      </c>
      <c r="K209" s="112">
        <v>42172</v>
      </c>
      <c r="L209" s="50" t="s">
        <v>285</v>
      </c>
      <c r="M209" s="50"/>
    </row>
    <row r="210" spans="1:13" s="37" customFormat="1" x14ac:dyDescent="0.25">
      <c r="A210" s="37" t="s">
        <v>9180</v>
      </c>
      <c r="B210" s="37" t="s">
        <v>9554</v>
      </c>
      <c r="C210" s="37" t="s">
        <v>9314</v>
      </c>
      <c r="D210" s="37">
        <v>291471</v>
      </c>
      <c r="E210" s="37" t="s">
        <v>9555</v>
      </c>
      <c r="F210" s="37">
        <v>291129</v>
      </c>
      <c r="G210" s="37" t="s">
        <v>1885</v>
      </c>
      <c r="I210" s="50" t="s">
        <v>22</v>
      </c>
      <c r="J210" s="50" t="s">
        <v>34</v>
      </c>
      <c r="K210" s="112">
        <v>42172</v>
      </c>
      <c r="L210" s="50" t="s">
        <v>285</v>
      </c>
      <c r="M210" s="50"/>
    </row>
    <row r="211" spans="1:13" s="37" customFormat="1" x14ac:dyDescent="0.25">
      <c r="A211" s="37" t="s">
        <v>9180</v>
      </c>
      <c r="B211" s="37" t="s">
        <v>9556</v>
      </c>
      <c r="C211" s="37" t="s">
        <v>9314</v>
      </c>
      <c r="D211" s="37">
        <v>291471</v>
      </c>
      <c r="E211" s="37" t="s">
        <v>3875</v>
      </c>
      <c r="F211" s="37">
        <v>362174</v>
      </c>
      <c r="G211" s="37" t="s">
        <v>1885</v>
      </c>
      <c r="I211" s="50" t="s">
        <v>22</v>
      </c>
      <c r="J211" s="50" t="s">
        <v>34</v>
      </c>
      <c r="K211" s="112">
        <v>42172</v>
      </c>
      <c r="L211" s="50" t="s">
        <v>285</v>
      </c>
      <c r="M211" s="50"/>
    </row>
    <row r="212" spans="1:13" s="37" customFormat="1" x14ac:dyDescent="0.25">
      <c r="A212" s="37" t="s">
        <v>9180</v>
      </c>
      <c r="B212" s="37" t="s">
        <v>9557</v>
      </c>
      <c r="C212" s="37" t="s">
        <v>9314</v>
      </c>
      <c r="D212" s="37">
        <v>291471</v>
      </c>
      <c r="E212" s="37" t="s">
        <v>9558</v>
      </c>
      <c r="F212" s="37">
        <v>291072</v>
      </c>
      <c r="G212" s="37" t="s">
        <v>1885</v>
      </c>
      <c r="I212" s="50" t="s">
        <v>22</v>
      </c>
      <c r="J212" s="50" t="s">
        <v>34</v>
      </c>
      <c r="K212" s="112">
        <v>42172</v>
      </c>
      <c r="L212" s="50" t="s">
        <v>285</v>
      </c>
      <c r="M212" s="50"/>
    </row>
    <row r="213" spans="1:13" s="37" customFormat="1" x14ac:dyDescent="0.25">
      <c r="A213" s="37" t="s">
        <v>9180</v>
      </c>
      <c r="B213" s="37" t="s">
        <v>9559</v>
      </c>
      <c r="C213" s="37" t="s">
        <v>9314</v>
      </c>
      <c r="D213" s="37">
        <v>291471</v>
      </c>
      <c r="E213" s="37" t="s">
        <v>9560</v>
      </c>
      <c r="F213" s="37">
        <v>542377</v>
      </c>
      <c r="G213" s="37" t="s">
        <v>1885</v>
      </c>
      <c r="I213" s="50" t="s">
        <v>22</v>
      </c>
      <c r="J213" s="50" t="s">
        <v>34</v>
      </c>
      <c r="K213" s="112">
        <v>42172</v>
      </c>
      <c r="L213" s="50" t="s">
        <v>285</v>
      </c>
      <c r="M213" s="50"/>
    </row>
    <row r="214" spans="1:13" s="37" customFormat="1" x14ac:dyDescent="0.25">
      <c r="A214" s="37" t="s">
        <v>9180</v>
      </c>
      <c r="B214" s="37" t="s">
        <v>9561</v>
      </c>
      <c r="C214" s="37" t="s">
        <v>9314</v>
      </c>
      <c r="D214" s="37">
        <v>291471</v>
      </c>
      <c r="E214" s="37" t="s">
        <v>9562</v>
      </c>
      <c r="F214" s="37">
        <v>291048</v>
      </c>
      <c r="G214" s="37" t="s">
        <v>1885</v>
      </c>
      <c r="I214" s="50" t="s">
        <v>22</v>
      </c>
      <c r="J214" s="50" t="s">
        <v>34</v>
      </c>
      <c r="K214" s="112">
        <v>42172</v>
      </c>
      <c r="L214" s="50" t="s">
        <v>285</v>
      </c>
      <c r="M214" s="50"/>
    </row>
    <row r="215" spans="1:13" s="37" customFormat="1" x14ac:dyDescent="0.25">
      <c r="A215" s="37" t="s">
        <v>9180</v>
      </c>
      <c r="B215" s="37" t="s">
        <v>9563</v>
      </c>
      <c r="C215" s="37" t="s">
        <v>9314</v>
      </c>
      <c r="D215" s="37">
        <v>291471</v>
      </c>
      <c r="E215" s="37" t="s">
        <v>9564</v>
      </c>
      <c r="F215" s="37">
        <v>291013</v>
      </c>
      <c r="G215" s="37" t="s">
        <v>1885</v>
      </c>
      <c r="I215" s="50" t="s">
        <v>22</v>
      </c>
      <c r="J215" s="50" t="s">
        <v>34</v>
      </c>
      <c r="K215" s="112">
        <v>42172</v>
      </c>
      <c r="L215" s="50" t="s">
        <v>285</v>
      </c>
      <c r="M215" s="50"/>
    </row>
    <row r="216" spans="1:13" s="37" customFormat="1" x14ac:dyDescent="0.25">
      <c r="A216" s="37" t="s">
        <v>9180</v>
      </c>
      <c r="B216" s="37" t="s">
        <v>9565</v>
      </c>
      <c r="C216" s="37" t="s">
        <v>9314</v>
      </c>
      <c r="D216" s="37">
        <v>291471</v>
      </c>
      <c r="E216" s="37" t="s">
        <v>8843</v>
      </c>
      <c r="F216" s="37">
        <v>542369</v>
      </c>
      <c r="G216" s="37" t="s">
        <v>1885</v>
      </c>
      <c r="I216" s="50" t="s">
        <v>22</v>
      </c>
      <c r="J216" s="50" t="s">
        <v>34</v>
      </c>
      <c r="K216" s="112">
        <v>42172</v>
      </c>
      <c r="L216" s="50" t="s">
        <v>285</v>
      </c>
      <c r="M216" s="50"/>
    </row>
    <row r="217" spans="1:13" s="37" customFormat="1" x14ac:dyDescent="0.25">
      <c r="A217" s="37" t="s">
        <v>9180</v>
      </c>
      <c r="B217" s="37" t="s">
        <v>9566</v>
      </c>
      <c r="C217" s="37" t="s">
        <v>9314</v>
      </c>
      <c r="D217" s="37">
        <v>291471</v>
      </c>
      <c r="E217" s="37" t="s">
        <v>9567</v>
      </c>
      <c r="F217" s="37">
        <v>290980</v>
      </c>
      <c r="G217" s="37" t="s">
        <v>1885</v>
      </c>
      <c r="I217" s="50" t="s">
        <v>22</v>
      </c>
      <c r="J217" s="50" t="s">
        <v>34</v>
      </c>
      <c r="K217" s="112">
        <v>42172</v>
      </c>
      <c r="L217" s="50" t="s">
        <v>285</v>
      </c>
      <c r="M217" s="50"/>
    </row>
    <row r="218" spans="1:13" s="37" customFormat="1" x14ac:dyDescent="0.25">
      <c r="A218" s="37" t="s">
        <v>9180</v>
      </c>
      <c r="B218" s="37" t="s">
        <v>9568</v>
      </c>
      <c r="C218" s="37" t="s">
        <v>9314</v>
      </c>
      <c r="D218" s="37">
        <v>291471</v>
      </c>
      <c r="E218" s="37" t="s">
        <v>9569</v>
      </c>
      <c r="F218" s="37">
        <v>290971</v>
      </c>
      <c r="G218" s="37" t="s">
        <v>1885</v>
      </c>
      <c r="I218" s="50" t="s">
        <v>22</v>
      </c>
      <c r="J218" s="50" t="s">
        <v>34</v>
      </c>
      <c r="K218" s="112">
        <v>42172</v>
      </c>
      <c r="L218" s="50" t="s">
        <v>285</v>
      </c>
      <c r="M218" s="50"/>
    </row>
    <row r="219" spans="1:13" s="37" customFormat="1" x14ac:dyDescent="0.25">
      <c r="A219" s="37" t="s">
        <v>9180</v>
      </c>
      <c r="B219" s="37" t="s">
        <v>9570</v>
      </c>
      <c r="C219" s="37" t="s">
        <v>9314</v>
      </c>
      <c r="D219" s="37">
        <v>291471</v>
      </c>
      <c r="E219" s="37" t="s">
        <v>9571</v>
      </c>
      <c r="F219" s="37">
        <v>362166</v>
      </c>
      <c r="G219" s="37" t="s">
        <v>1885</v>
      </c>
      <c r="I219" s="50" t="s">
        <v>22</v>
      </c>
      <c r="J219" s="50" t="s">
        <v>34</v>
      </c>
      <c r="K219" s="112">
        <v>42172</v>
      </c>
      <c r="L219" s="50" t="s">
        <v>285</v>
      </c>
      <c r="M219" s="50"/>
    </row>
    <row r="220" spans="1:13" s="37" customFormat="1" x14ac:dyDescent="0.25">
      <c r="A220" s="37" t="s">
        <v>9180</v>
      </c>
      <c r="B220" s="37" t="s">
        <v>9572</v>
      </c>
      <c r="C220" s="37" t="s">
        <v>9314</v>
      </c>
      <c r="D220" s="37">
        <v>291471</v>
      </c>
      <c r="E220" s="37" t="s">
        <v>9515</v>
      </c>
      <c r="F220" s="37">
        <v>290939</v>
      </c>
      <c r="G220" s="37" t="s">
        <v>1885</v>
      </c>
      <c r="I220" s="50" t="s">
        <v>22</v>
      </c>
      <c r="J220" s="50" t="s">
        <v>34</v>
      </c>
      <c r="K220" s="112">
        <v>42172</v>
      </c>
      <c r="L220" s="50" t="s">
        <v>285</v>
      </c>
      <c r="M220" s="50"/>
    </row>
    <row r="221" spans="1:13" s="37" customFormat="1" x14ac:dyDescent="0.25">
      <c r="A221" s="37" t="s">
        <v>9180</v>
      </c>
      <c r="B221" s="37" t="s">
        <v>9573</v>
      </c>
      <c r="C221" s="37" t="s">
        <v>9314</v>
      </c>
      <c r="D221" s="37">
        <v>291471</v>
      </c>
      <c r="E221" s="37" t="s">
        <v>9574</v>
      </c>
      <c r="F221" s="37">
        <v>290866</v>
      </c>
      <c r="G221" s="37" t="s">
        <v>1885</v>
      </c>
      <c r="I221" s="50" t="s">
        <v>22</v>
      </c>
      <c r="J221" s="50" t="s">
        <v>34</v>
      </c>
      <c r="K221" s="112">
        <v>42172</v>
      </c>
      <c r="L221" s="50" t="s">
        <v>285</v>
      </c>
      <c r="M221" s="50"/>
    </row>
    <row r="222" spans="1:13" s="37" customFormat="1" x14ac:dyDescent="0.25">
      <c r="A222" s="37" t="s">
        <v>9180</v>
      </c>
      <c r="B222" s="37" t="s">
        <v>9575</v>
      </c>
      <c r="C222" s="37" t="s">
        <v>9314</v>
      </c>
      <c r="D222" s="37">
        <v>291471</v>
      </c>
      <c r="E222" s="37" t="s">
        <v>9576</v>
      </c>
      <c r="F222" s="37">
        <v>290840</v>
      </c>
      <c r="G222" s="37" t="s">
        <v>1885</v>
      </c>
      <c r="I222" s="50" t="s">
        <v>22</v>
      </c>
      <c r="J222" s="50" t="s">
        <v>34</v>
      </c>
      <c r="K222" s="112">
        <v>42172</v>
      </c>
      <c r="L222" s="50" t="s">
        <v>285</v>
      </c>
      <c r="M222" s="50"/>
    </row>
    <row r="223" spans="1:13" s="37" customFormat="1" x14ac:dyDescent="0.25">
      <c r="A223" s="37" t="s">
        <v>9180</v>
      </c>
      <c r="B223" s="37" t="s">
        <v>9577</v>
      </c>
      <c r="C223" s="37" t="s">
        <v>9314</v>
      </c>
      <c r="D223" s="37">
        <v>291471</v>
      </c>
      <c r="E223" s="37" t="s">
        <v>9516</v>
      </c>
      <c r="F223" s="37">
        <v>290815</v>
      </c>
      <c r="G223" s="37" t="s">
        <v>1885</v>
      </c>
      <c r="I223" s="50" t="s">
        <v>22</v>
      </c>
      <c r="J223" s="50" t="s">
        <v>34</v>
      </c>
      <c r="K223" s="112">
        <v>42172</v>
      </c>
      <c r="L223" s="50" t="s">
        <v>285</v>
      </c>
      <c r="M223" s="50"/>
    </row>
    <row r="224" spans="1:13" s="37" customFormat="1" x14ac:dyDescent="0.25">
      <c r="A224" s="37" t="s">
        <v>9180</v>
      </c>
      <c r="B224" s="37" t="s">
        <v>9578</v>
      </c>
      <c r="C224" s="37" t="s">
        <v>9314</v>
      </c>
      <c r="D224" s="37">
        <v>291471</v>
      </c>
      <c r="E224" s="37" t="s">
        <v>9579</v>
      </c>
      <c r="F224" s="37">
        <v>290823</v>
      </c>
      <c r="G224" s="37" t="s">
        <v>1885</v>
      </c>
      <c r="I224" s="50" t="s">
        <v>22</v>
      </c>
      <c r="J224" s="50" t="s">
        <v>34</v>
      </c>
      <c r="K224" s="112">
        <v>42172</v>
      </c>
      <c r="L224" s="50" t="s">
        <v>285</v>
      </c>
      <c r="M224" s="50"/>
    </row>
    <row r="225" spans="1:13" s="37" customFormat="1" x14ac:dyDescent="0.25">
      <c r="A225" s="37" t="s">
        <v>9180</v>
      </c>
      <c r="B225" s="37" t="s">
        <v>9580</v>
      </c>
      <c r="C225" s="37" t="s">
        <v>9314</v>
      </c>
      <c r="D225" s="37">
        <v>291471</v>
      </c>
      <c r="E225" s="37" t="s">
        <v>9581</v>
      </c>
      <c r="F225" s="37">
        <v>290793</v>
      </c>
      <c r="G225" s="37" t="s">
        <v>1885</v>
      </c>
      <c r="I225" s="50" t="s">
        <v>22</v>
      </c>
      <c r="J225" s="50" t="s">
        <v>34</v>
      </c>
      <c r="K225" s="112">
        <v>42172</v>
      </c>
      <c r="L225" s="50" t="s">
        <v>285</v>
      </c>
      <c r="M225" s="50"/>
    </row>
    <row r="226" spans="1:13" s="37" customFormat="1" x14ac:dyDescent="0.25">
      <c r="A226" s="37" t="s">
        <v>9180</v>
      </c>
      <c r="B226" s="37" t="s">
        <v>9582</v>
      </c>
      <c r="C226" s="37" t="s">
        <v>9314</v>
      </c>
      <c r="D226" s="37">
        <v>291471</v>
      </c>
      <c r="E226" s="37" t="s">
        <v>5947</v>
      </c>
      <c r="F226" s="37">
        <v>290777</v>
      </c>
      <c r="G226" s="37" t="s">
        <v>1885</v>
      </c>
      <c r="I226" s="50" t="s">
        <v>22</v>
      </c>
      <c r="J226" s="50" t="s">
        <v>34</v>
      </c>
      <c r="K226" s="112">
        <v>42172</v>
      </c>
      <c r="L226" s="50" t="s">
        <v>285</v>
      </c>
      <c r="M226" s="50"/>
    </row>
    <row r="227" spans="1:13" s="37" customFormat="1" x14ac:dyDescent="0.25">
      <c r="A227" s="37" t="s">
        <v>9180</v>
      </c>
      <c r="B227" s="37" t="s">
        <v>9584</v>
      </c>
      <c r="C227" s="37" t="s">
        <v>9458</v>
      </c>
      <c r="D227" s="37">
        <v>284653</v>
      </c>
      <c r="E227" s="37" t="s">
        <v>9465</v>
      </c>
      <c r="F227" s="37">
        <v>568619</v>
      </c>
      <c r="G227" s="37" t="s">
        <v>1885</v>
      </c>
      <c r="I227" s="50" t="s">
        <v>22</v>
      </c>
      <c r="J227" s="50" t="s">
        <v>34</v>
      </c>
      <c r="K227" s="112">
        <v>42132</v>
      </c>
      <c r="L227" s="50" t="s">
        <v>285</v>
      </c>
      <c r="M227" s="50"/>
    </row>
    <row r="228" spans="1:13" s="37" customFormat="1" x14ac:dyDescent="0.25">
      <c r="A228" s="37" t="s">
        <v>9180</v>
      </c>
      <c r="B228" s="37" t="s">
        <v>9585</v>
      </c>
      <c r="C228" s="37" t="s">
        <v>9458</v>
      </c>
      <c r="D228" s="37">
        <v>284653</v>
      </c>
      <c r="E228" s="37" t="s">
        <v>7149</v>
      </c>
      <c r="F228" s="37">
        <v>568511</v>
      </c>
      <c r="G228" s="37" t="s">
        <v>1885</v>
      </c>
      <c r="I228" s="50" t="s">
        <v>22</v>
      </c>
      <c r="J228" s="50" t="s">
        <v>34</v>
      </c>
      <c r="K228" s="112">
        <v>42132</v>
      </c>
      <c r="L228" s="50" t="s">
        <v>285</v>
      </c>
      <c r="M228" s="50"/>
    </row>
    <row r="229" spans="1:13" s="37" customFormat="1" x14ac:dyDescent="0.25">
      <c r="A229" s="37" t="s">
        <v>9180</v>
      </c>
      <c r="B229" s="37" t="s">
        <v>9586</v>
      </c>
      <c r="C229" s="37" t="s">
        <v>9182</v>
      </c>
      <c r="D229" s="37">
        <v>283924</v>
      </c>
      <c r="E229" s="37" t="s">
        <v>9587</v>
      </c>
      <c r="F229" s="37">
        <v>568767</v>
      </c>
      <c r="G229" s="37" t="s">
        <v>32</v>
      </c>
      <c r="I229" s="50" t="s">
        <v>33</v>
      </c>
      <c r="J229" s="50" t="s">
        <v>34</v>
      </c>
      <c r="K229" s="112">
        <v>42132</v>
      </c>
      <c r="L229" s="50" t="s">
        <v>35</v>
      </c>
      <c r="M229" s="50"/>
    </row>
    <row r="230" spans="1:13" s="37" customFormat="1" x14ac:dyDescent="0.25">
      <c r="A230" s="37" t="s">
        <v>9180</v>
      </c>
      <c r="B230" s="37" t="s">
        <v>9588</v>
      </c>
      <c r="C230" s="37" t="s">
        <v>9182</v>
      </c>
      <c r="D230" s="37">
        <v>283924</v>
      </c>
      <c r="E230" s="37" t="s">
        <v>7650</v>
      </c>
      <c r="F230" s="37">
        <v>568635</v>
      </c>
      <c r="G230" s="37" t="s">
        <v>32</v>
      </c>
      <c r="I230" s="50" t="s">
        <v>33</v>
      </c>
      <c r="J230" s="50" t="s">
        <v>34</v>
      </c>
      <c r="K230" s="112">
        <v>42132</v>
      </c>
      <c r="L230" s="50" t="s">
        <v>35</v>
      </c>
      <c r="M230" s="50"/>
    </row>
    <row r="231" spans="1:13" s="37" customFormat="1" x14ac:dyDescent="0.25">
      <c r="A231" s="37" t="s">
        <v>9180</v>
      </c>
      <c r="B231" s="37" t="s">
        <v>9589</v>
      </c>
      <c r="C231" s="37" t="s">
        <v>9182</v>
      </c>
      <c r="D231" s="37">
        <v>283924</v>
      </c>
      <c r="E231" s="37" t="s">
        <v>9300</v>
      </c>
      <c r="F231" s="37">
        <v>283991</v>
      </c>
      <c r="G231" s="37" t="s">
        <v>1885</v>
      </c>
      <c r="I231" s="50" t="s">
        <v>33</v>
      </c>
      <c r="J231" s="50" t="s">
        <v>34</v>
      </c>
      <c r="K231" s="112">
        <v>42136</v>
      </c>
      <c r="L231" s="50" t="s">
        <v>285</v>
      </c>
      <c r="M231" s="50"/>
    </row>
    <row r="232" spans="1:13" s="37" customFormat="1" x14ac:dyDescent="0.25">
      <c r="A232" s="37" t="s">
        <v>9180</v>
      </c>
      <c r="B232" s="37" t="s">
        <v>9590</v>
      </c>
      <c r="C232" s="37" t="s">
        <v>9182</v>
      </c>
      <c r="D232" s="37">
        <v>283924</v>
      </c>
      <c r="E232" s="37" t="s">
        <v>9199</v>
      </c>
      <c r="F232" s="37">
        <v>283916</v>
      </c>
      <c r="G232" s="37" t="s">
        <v>1885</v>
      </c>
      <c r="I232" s="50" t="s">
        <v>33</v>
      </c>
      <c r="J232" s="50" t="s">
        <v>34</v>
      </c>
      <c r="K232" s="112">
        <v>42136</v>
      </c>
      <c r="L232" s="50" t="s">
        <v>285</v>
      </c>
      <c r="M232" s="50"/>
    </row>
    <row r="233" spans="1:13" s="37" customFormat="1" x14ac:dyDescent="0.25">
      <c r="A233" s="37" t="s">
        <v>9180</v>
      </c>
      <c r="B233" s="37" t="s">
        <v>9591</v>
      </c>
      <c r="C233" s="37" t="s">
        <v>9182</v>
      </c>
      <c r="D233" s="37">
        <v>283924</v>
      </c>
      <c r="E233" s="37" t="s">
        <v>9592</v>
      </c>
      <c r="F233" s="37">
        <v>283843</v>
      </c>
      <c r="G233" s="37" t="s">
        <v>1885</v>
      </c>
      <c r="I233" s="50" t="s">
        <v>33</v>
      </c>
      <c r="J233" s="50" t="s">
        <v>34</v>
      </c>
      <c r="K233" s="112">
        <v>42136</v>
      </c>
      <c r="L233" s="50" t="s">
        <v>285</v>
      </c>
      <c r="M233" s="50"/>
    </row>
    <row r="234" spans="1:13" s="37" customFormat="1" x14ac:dyDescent="0.25">
      <c r="A234" s="37" t="s">
        <v>9180</v>
      </c>
      <c r="B234" s="37" t="s">
        <v>9593</v>
      </c>
      <c r="C234" s="37" t="s">
        <v>9458</v>
      </c>
      <c r="D234" s="37">
        <v>284653</v>
      </c>
      <c r="E234" s="37" t="s">
        <v>5563</v>
      </c>
      <c r="F234" s="37">
        <v>568520</v>
      </c>
      <c r="G234" s="37" t="s">
        <v>1885</v>
      </c>
      <c r="I234" s="50" t="s">
        <v>33</v>
      </c>
      <c r="J234" s="50" t="s">
        <v>34</v>
      </c>
      <c r="K234" s="112">
        <v>42132</v>
      </c>
      <c r="L234" s="50" t="s">
        <v>285</v>
      </c>
      <c r="M234" s="50"/>
    </row>
    <row r="235" spans="1:13" s="37" customFormat="1" x14ac:dyDescent="0.25">
      <c r="A235" s="37" t="s">
        <v>9180</v>
      </c>
      <c r="B235" s="37" t="s">
        <v>9594</v>
      </c>
      <c r="C235" s="37" t="s">
        <v>9458</v>
      </c>
      <c r="D235" s="37">
        <v>284653</v>
      </c>
      <c r="E235" s="37" t="s">
        <v>5563</v>
      </c>
      <c r="F235" s="37">
        <v>568520</v>
      </c>
      <c r="G235" s="37" t="s">
        <v>21</v>
      </c>
      <c r="I235" s="50" t="s">
        <v>33</v>
      </c>
      <c r="J235" s="50">
        <v>4</v>
      </c>
      <c r="K235" s="112">
        <v>42132</v>
      </c>
      <c r="L235" s="50" t="s">
        <v>35</v>
      </c>
      <c r="M235" s="50"/>
    </row>
    <row r="236" spans="1:13" s="37" customFormat="1" x14ac:dyDescent="0.25">
      <c r="A236" s="37" t="s">
        <v>9180</v>
      </c>
      <c r="B236" s="37" t="s">
        <v>9595</v>
      </c>
      <c r="C236" s="37" t="s">
        <v>9314</v>
      </c>
      <c r="D236" s="37">
        <v>291471</v>
      </c>
      <c r="E236" s="37" t="s">
        <v>9596</v>
      </c>
      <c r="F236" s="37">
        <v>291536</v>
      </c>
      <c r="G236" s="37" t="s">
        <v>1885</v>
      </c>
      <c r="I236" s="50" t="s">
        <v>33</v>
      </c>
      <c r="J236" s="50" t="s">
        <v>34</v>
      </c>
      <c r="K236" s="112">
        <v>42172</v>
      </c>
      <c r="L236" s="50" t="s">
        <v>285</v>
      </c>
      <c r="M236" s="50"/>
    </row>
    <row r="237" spans="1:13" s="37" customFormat="1" x14ac:dyDescent="0.25">
      <c r="A237" s="37" t="s">
        <v>9180</v>
      </c>
      <c r="B237" s="37" t="s">
        <v>9597</v>
      </c>
      <c r="C237" s="37" t="s">
        <v>9314</v>
      </c>
      <c r="D237" s="37">
        <v>291471</v>
      </c>
      <c r="E237" s="37" t="s">
        <v>9318</v>
      </c>
      <c r="F237" s="37">
        <v>567892</v>
      </c>
      <c r="G237" s="37" t="s">
        <v>1885</v>
      </c>
      <c r="I237" s="50" t="s">
        <v>33</v>
      </c>
      <c r="J237" s="50" t="s">
        <v>34</v>
      </c>
      <c r="K237" s="112">
        <v>42172</v>
      </c>
      <c r="L237" s="50" t="s">
        <v>285</v>
      </c>
      <c r="M237" s="50"/>
    </row>
    <row r="238" spans="1:13" s="37" customFormat="1" x14ac:dyDescent="0.25">
      <c r="A238" s="37" t="s">
        <v>9180</v>
      </c>
      <c r="B238" s="37" t="s">
        <v>9598</v>
      </c>
      <c r="C238" s="37" t="s">
        <v>9581</v>
      </c>
      <c r="D238" s="37">
        <v>290793</v>
      </c>
      <c r="E238" s="37" t="s">
        <v>9555</v>
      </c>
      <c r="F238" s="37">
        <v>291129</v>
      </c>
      <c r="G238" s="37" t="s">
        <v>110</v>
      </c>
      <c r="I238" s="50" t="s">
        <v>22</v>
      </c>
      <c r="J238" s="50">
        <v>3</v>
      </c>
      <c r="K238" s="112">
        <v>42003</v>
      </c>
      <c r="L238" s="50"/>
      <c r="M238" s="50"/>
    </row>
    <row r="239" spans="1:13" s="37" customFormat="1" x14ac:dyDescent="0.25">
      <c r="A239" s="37" t="s">
        <v>9180</v>
      </c>
      <c r="B239" s="37" t="s">
        <v>9599</v>
      </c>
      <c r="C239" s="37" t="s">
        <v>9311</v>
      </c>
      <c r="D239" s="37">
        <v>291463</v>
      </c>
      <c r="E239" s="37" t="s">
        <v>9600</v>
      </c>
      <c r="F239" s="37">
        <v>542351</v>
      </c>
      <c r="G239" s="37" t="s">
        <v>110</v>
      </c>
      <c r="I239" s="50" t="s">
        <v>22</v>
      </c>
      <c r="J239" s="50" t="s">
        <v>34</v>
      </c>
      <c r="K239" s="112">
        <v>42004</v>
      </c>
      <c r="L239" s="50"/>
      <c r="M239" s="50"/>
    </row>
    <row r="240" spans="1:13" s="37" customFormat="1" x14ac:dyDescent="0.25">
      <c r="A240" s="37" t="s">
        <v>9180</v>
      </c>
      <c r="B240" s="37" t="s">
        <v>9601</v>
      </c>
      <c r="C240" s="37" t="s">
        <v>9311</v>
      </c>
      <c r="D240" s="37">
        <v>291463</v>
      </c>
      <c r="E240" s="37" t="s">
        <v>9602</v>
      </c>
      <c r="F240" s="37">
        <v>207381</v>
      </c>
      <c r="G240" s="37" t="s">
        <v>110</v>
      </c>
      <c r="I240" s="50" t="s">
        <v>22</v>
      </c>
      <c r="J240" s="50" t="s">
        <v>34</v>
      </c>
      <c r="K240" s="112">
        <v>42004</v>
      </c>
      <c r="L240" s="50"/>
      <c r="M240" s="50"/>
    </row>
    <row r="241" spans="1:13" s="37" customFormat="1" x14ac:dyDescent="0.25">
      <c r="A241" s="37" t="s">
        <v>9180</v>
      </c>
      <c r="B241" s="37" t="s">
        <v>9603</v>
      </c>
      <c r="C241" s="37" t="s">
        <v>9311</v>
      </c>
      <c r="D241" s="37">
        <v>291463</v>
      </c>
      <c r="E241" s="37" t="s">
        <v>9475</v>
      </c>
      <c r="F241" s="37">
        <v>291561</v>
      </c>
      <c r="G241" s="37" t="s">
        <v>110</v>
      </c>
      <c r="I241" s="50" t="s">
        <v>22</v>
      </c>
      <c r="J241" s="50" t="s">
        <v>34</v>
      </c>
      <c r="K241" s="112">
        <v>42004</v>
      </c>
      <c r="L241" s="50"/>
      <c r="M241" s="50"/>
    </row>
    <row r="242" spans="1:13" s="37" customFormat="1" x14ac:dyDescent="0.25">
      <c r="A242" s="37" t="s">
        <v>9180</v>
      </c>
      <c r="B242" s="37" t="s">
        <v>9604</v>
      </c>
      <c r="C242" s="37" t="s">
        <v>9311</v>
      </c>
      <c r="D242" s="37">
        <v>291463</v>
      </c>
      <c r="E242" s="37" t="s">
        <v>9605</v>
      </c>
      <c r="F242" s="37">
        <v>542385</v>
      </c>
      <c r="G242" s="37" t="s">
        <v>110</v>
      </c>
      <c r="I242" s="50" t="s">
        <v>22</v>
      </c>
      <c r="J242" s="50" t="s">
        <v>34</v>
      </c>
      <c r="K242" s="112">
        <v>42004</v>
      </c>
      <c r="L242" s="50"/>
      <c r="M242" s="50"/>
    </row>
    <row r="243" spans="1:13" s="37" customFormat="1" x14ac:dyDescent="0.25">
      <c r="A243" s="37" t="s">
        <v>9180</v>
      </c>
      <c r="B243" s="37" t="s">
        <v>9606</v>
      </c>
      <c r="C243" s="37" t="s">
        <v>9311</v>
      </c>
      <c r="D243" s="37">
        <v>291463</v>
      </c>
      <c r="E243" s="37" t="s">
        <v>9607</v>
      </c>
      <c r="F243" s="37">
        <v>542334</v>
      </c>
      <c r="G243" s="37" t="s">
        <v>110</v>
      </c>
      <c r="I243" s="50" t="s">
        <v>22</v>
      </c>
      <c r="J243" s="50" t="s">
        <v>34</v>
      </c>
      <c r="K243" s="112">
        <v>42004</v>
      </c>
      <c r="L243" s="50"/>
      <c r="M243" s="50"/>
    </row>
    <row r="244" spans="1:13" s="37" customFormat="1" x14ac:dyDescent="0.25">
      <c r="A244" s="37" t="s">
        <v>9180</v>
      </c>
      <c r="B244" s="37" t="s">
        <v>9608</v>
      </c>
      <c r="C244" s="37" t="s">
        <v>9311</v>
      </c>
      <c r="D244" s="37">
        <v>291463</v>
      </c>
      <c r="E244" s="37" t="s">
        <v>4429</v>
      </c>
      <c r="F244" s="37">
        <v>291404</v>
      </c>
      <c r="G244" s="37" t="s">
        <v>110</v>
      </c>
      <c r="I244" s="50" t="s">
        <v>22</v>
      </c>
      <c r="J244" s="50" t="s">
        <v>34</v>
      </c>
      <c r="K244" s="112">
        <v>42004</v>
      </c>
      <c r="L244" s="50"/>
      <c r="M244" s="50"/>
    </row>
    <row r="245" spans="1:13" s="37" customFormat="1" x14ac:dyDescent="0.25">
      <c r="A245" s="37" t="s">
        <v>9180</v>
      </c>
      <c r="B245" s="37" t="s">
        <v>9609</v>
      </c>
      <c r="C245" s="37" t="s">
        <v>9311</v>
      </c>
      <c r="D245" s="37">
        <v>291463</v>
      </c>
      <c r="E245" s="37" t="s">
        <v>9477</v>
      </c>
      <c r="F245" s="37">
        <v>291374</v>
      </c>
      <c r="G245" s="37" t="s">
        <v>110</v>
      </c>
      <c r="I245" s="50" t="s">
        <v>22</v>
      </c>
      <c r="J245" s="50" t="s">
        <v>34</v>
      </c>
      <c r="K245" s="112">
        <v>42004</v>
      </c>
      <c r="L245" s="50"/>
      <c r="M245" s="50"/>
    </row>
    <row r="246" spans="1:13" s="37" customFormat="1" x14ac:dyDescent="0.25">
      <c r="A246" s="37" t="s">
        <v>9180</v>
      </c>
      <c r="B246" s="37" t="s">
        <v>9610</v>
      </c>
      <c r="C246" s="37" t="s">
        <v>9311</v>
      </c>
      <c r="D246" s="37">
        <v>291463</v>
      </c>
      <c r="E246" s="37" t="s">
        <v>9611</v>
      </c>
      <c r="F246" s="37">
        <v>291331</v>
      </c>
      <c r="G246" s="37" t="s">
        <v>110</v>
      </c>
      <c r="I246" s="50" t="s">
        <v>22</v>
      </c>
      <c r="J246" s="50" t="s">
        <v>34</v>
      </c>
      <c r="K246" s="112">
        <v>42004</v>
      </c>
      <c r="L246" s="50"/>
      <c r="M246" s="50"/>
    </row>
    <row r="247" spans="1:13" s="37" customFormat="1" x14ac:dyDescent="0.25">
      <c r="A247" s="37" t="s">
        <v>9180</v>
      </c>
      <c r="B247" s="37" t="s">
        <v>9612</v>
      </c>
      <c r="C247" s="37" t="s">
        <v>9311</v>
      </c>
      <c r="D247" s="37">
        <v>291463</v>
      </c>
      <c r="E247" s="37" t="s">
        <v>9446</v>
      </c>
      <c r="F247" s="37">
        <v>291315</v>
      </c>
      <c r="G247" s="37" t="s">
        <v>110</v>
      </c>
      <c r="I247" s="50" t="s">
        <v>22</v>
      </c>
      <c r="J247" s="50" t="s">
        <v>34</v>
      </c>
      <c r="K247" s="112">
        <v>42004</v>
      </c>
      <c r="L247" s="50"/>
      <c r="M247" s="50"/>
    </row>
    <row r="248" spans="1:13" s="37" customFormat="1" x14ac:dyDescent="0.25">
      <c r="A248" s="37" t="s">
        <v>9180</v>
      </c>
      <c r="B248" s="37" t="s">
        <v>9613</v>
      </c>
      <c r="C248" s="37" t="s">
        <v>9311</v>
      </c>
      <c r="D248" s="37">
        <v>291463</v>
      </c>
      <c r="E248" s="37" t="s">
        <v>2274</v>
      </c>
      <c r="F248" s="37">
        <v>542270</v>
      </c>
      <c r="G248" s="37" t="s">
        <v>110</v>
      </c>
      <c r="I248" s="50" t="s">
        <v>22</v>
      </c>
      <c r="J248" s="50" t="s">
        <v>34</v>
      </c>
      <c r="K248" s="112">
        <v>42004</v>
      </c>
      <c r="L248" s="50"/>
      <c r="M248" s="50"/>
    </row>
    <row r="249" spans="1:13" s="37" customFormat="1" x14ac:dyDescent="0.25">
      <c r="A249" s="37" t="s">
        <v>9180</v>
      </c>
      <c r="B249" s="37" t="s">
        <v>9614</v>
      </c>
      <c r="C249" s="37" t="s">
        <v>9311</v>
      </c>
      <c r="D249" s="37">
        <v>291463</v>
      </c>
      <c r="E249" s="37" t="s">
        <v>9615</v>
      </c>
      <c r="F249" s="37">
        <v>291277</v>
      </c>
      <c r="G249" s="37" t="s">
        <v>110</v>
      </c>
      <c r="I249" s="50" t="s">
        <v>22</v>
      </c>
      <c r="J249" s="50" t="s">
        <v>34</v>
      </c>
      <c r="K249" s="112">
        <v>42004</v>
      </c>
      <c r="L249" s="50"/>
      <c r="M249" s="50"/>
    </row>
    <row r="250" spans="1:13" s="37" customFormat="1" x14ac:dyDescent="0.25">
      <c r="A250" s="37" t="s">
        <v>9180</v>
      </c>
      <c r="B250" s="37" t="s">
        <v>9616</v>
      </c>
      <c r="C250" s="37" t="s">
        <v>9311</v>
      </c>
      <c r="D250" s="37">
        <v>291463</v>
      </c>
      <c r="E250" s="37" t="s">
        <v>9617</v>
      </c>
      <c r="F250" s="37">
        <v>291234</v>
      </c>
      <c r="G250" s="37" t="s">
        <v>110</v>
      </c>
      <c r="I250" s="50" t="s">
        <v>22</v>
      </c>
      <c r="J250" s="50" t="s">
        <v>34</v>
      </c>
      <c r="K250" s="112">
        <v>42004</v>
      </c>
      <c r="L250" s="50"/>
      <c r="M250" s="50"/>
    </row>
    <row r="251" spans="1:13" s="37" customFormat="1" x14ac:dyDescent="0.25">
      <c r="A251" s="37" t="s">
        <v>9180</v>
      </c>
      <c r="B251" s="37" t="s">
        <v>9618</v>
      </c>
      <c r="C251" s="37" t="s">
        <v>9311</v>
      </c>
      <c r="D251" s="37">
        <v>291463</v>
      </c>
      <c r="E251" s="37" t="s">
        <v>9619</v>
      </c>
      <c r="F251" s="37">
        <v>542326</v>
      </c>
      <c r="G251" s="37" t="s">
        <v>110</v>
      </c>
      <c r="I251" s="50" t="s">
        <v>22</v>
      </c>
      <c r="J251" s="50" t="s">
        <v>34</v>
      </c>
      <c r="K251" s="112">
        <v>42004</v>
      </c>
      <c r="L251" s="50"/>
      <c r="M251" s="50"/>
    </row>
    <row r="252" spans="1:13" s="37" customFormat="1" x14ac:dyDescent="0.25">
      <c r="A252" s="37" t="s">
        <v>9180</v>
      </c>
      <c r="B252" s="37" t="s">
        <v>9620</v>
      </c>
      <c r="C252" s="37" t="s">
        <v>9311</v>
      </c>
      <c r="D252" s="37">
        <v>291463</v>
      </c>
      <c r="E252" s="37" t="s">
        <v>9448</v>
      </c>
      <c r="F252" s="37">
        <v>291161</v>
      </c>
      <c r="G252" s="37" t="s">
        <v>110</v>
      </c>
      <c r="I252" s="50" t="s">
        <v>22</v>
      </c>
      <c r="J252" s="50" t="s">
        <v>34</v>
      </c>
      <c r="K252" s="112">
        <v>42004</v>
      </c>
      <c r="L252" s="50"/>
      <c r="M252" s="50"/>
    </row>
    <row r="253" spans="1:13" s="37" customFormat="1" x14ac:dyDescent="0.25">
      <c r="A253" s="37" t="s">
        <v>9180</v>
      </c>
      <c r="B253" s="37" t="s">
        <v>9621</v>
      </c>
      <c r="C253" s="37" t="s">
        <v>9311</v>
      </c>
      <c r="D253" s="37">
        <v>291463</v>
      </c>
      <c r="E253" s="37" t="s">
        <v>9479</v>
      </c>
      <c r="F253" s="37">
        <v>291170</v>
      </c>
      <c r="G253" s="37" t="s">
        <v>110</v>
      </c>
      <c r="I253" s="50" t="s">
        <v>22</v>
      </c>
      <c r="J253" s="50" t="s">
        <v>34</v>
      </c>
      <c r="K253" s="112">
        <v>42004</v>
      </c>
      <c r="L253" s="50"/>
      <c r="M253" s="50"/>
    </row>
    <row r="254" spans="1:13" s="37" customFormat="1" x14ac:dyDescent="0.25">
      <c r="A254" s="37" t="s">
        <v>9180</v>
      </c>
      <c r="B254" s="37" t="s">
        <v>9622</v>
      </c>
      <c r="C254" s="37" t="s">
        <v>9311</v>
      </c>
      <c r="D254" s="37">
        <v>291463</v>
      </c>
      <c r="E254" s="37" t="s">
        <v>9623</v>
      </c>
      <c r="F254" s="37">
        <v>542245</v>
      </c>
      <c r="G254" s="37" t="s">
        <v>110</v>
      </c>
      <c r="I254" s="50" t="s">
        <v>22</v>
      </c>
      <c r="J254" s="50" t="s">
        <v>34</v>
      </c>
      <c r="K254" s="112">
        <v>42003</v>
      </c>
      <c r="L254" s="50"/>
      <c r="M254" s="50"/>
    </row>
    <row r="255" spans="1:13" s="37" customFormat="1" x14ac:dyDescent="0.25">
      <c r="A255" s="37" t="s">
        <v>9180</v>
      </c>
      <c r="B255" s="37" t="s">
        <v>9624</v>
      </c>
      <c r="C255" s="37" t="s">
        <v>9311</v>
      </c>
      <c r="D255" s="37">
        <v>291463</v>
      </c>
      <c r="E255" s="37" t="s">
        <v>9481</v>
      </c>
      <c r="F255" s="37">
        <v>291030</v>
      </c>
      <c r="G255" s="37" t="s">
        <v>110</v>
      </c>
      <c r="I255" s="50" t="s">
        <v>22</v>
      </c>
      <c r="J255" s="50" t="s">
        <v>34</v>
      </c>
      <c r="K255" s="112">
        <v>42004</v>
      </c>
      <c r="L255" s="50"/>
      <c r="M255" s="50"/>
    </row>
    <row r="256" spans="1:13" s="37" customFormat="1" x14ac:dyDescent="0.25">
      <c r="A256" s="37" t="s">
        <v>9180</v>
      </c>
      <c r="B256" s="37" t="s">
        <v>9625</v>
      </c>
      <c r="C256" s="37" t="s">
        <v>9311</v>
      </c>
      <c r="D256" s="37">
        <v>291463</v>
      </c>
      <c r="E256" s="37" t="s">
        <v>9626</v>
      </c>
      <c r="F256" s="37">
        <v>207438</v>
      </c>
      <c r="G256" s="37" t="s">
        <v>110</v>
      </c>
      <c r="I256" s="50" t="s">
        <v>22</v>
      </c>
      <c r="J256" s="50" t="s">
        <v>34</v>
      </c>
      <c r="K256" s="112">
        <v>42004</v>
      </c>
      <c r="L256" s="50"/>
      <c r="M256" s="50"/>
    </row>
    <row r="257" spans="1:13" s="37" customFormat="1" x14ac:dyDescent="0.25">
      <c r="A257" s="37" t="s">
        <v>9180</v>
      </c>
      <c r="B257" s="37" t="s">
        <v>9627</v>
      </c>
      <c r="C257" s="37" t="s">
        <v>9311</v>
      </c>
      <c r="D257" s="37">
        <v>291463</v>
      </c>
      <c r="E257" s="37" t="s">
        <v>9628</v>
      </c>
      <c r="F257" s="37">
        <v>290963</v>
      </c>
      <c r="G257" s="37" t="s">
        <v>110</v>
      </c>
      <c r="I257" s="50" t="s">
        <v>22</v>
      </c>
      <c r="J257" s="50" t="s">
        <v>34</v>
      </c>
      <c r="K257" s="112">
        <v>42004</v>
      </c>
      <c r="L257" s="50"/>
      <c r="M257" s="50"/>
    </row>
    <row r="258" spans="1:13" s="37" customFormat="1" x14ac:dyDescent="0.25">
      <c r="A258" s="37" t="s">
        <v>9180</v>
      </c>
      <c r="B258" s="37" t="s">
        <v>9629</v>
      </c>
      <c r="C258" s="37" t="s">
        <v>9311</v>
      </c>
      <c r="D258" s="37">
        <v>291463</v>
      </c>
      <c r="E258" s="37" t="s">
        <v>9630</v>
      </c>
      <c r="F258" s="37">
        <v>542296</v>
      </c>
      <c r="G258" s="37" t="s">
        <v>110</v>
      </c>
      <c r="I258" s="50" t="s">
        <v>22</v>
      </c>
      <c r="J258" s="50" t="s">
        <v>34</v>
      </c>
      <c r="K258" s="112">
        <v>42004</v>
      </c>
      <c r="L258" s="50"/>
      <c r="M258" s="50"/>
    </row>
    <row r="259" spans="1:13" s="37" customFormat="1" x14ac:dyDescent="0.25">
      <c r="A259" s="37" t="s">
        <v>9180</v>
      </c>
      <c r="B259" s="37" t="s">
        <v>9631</v>
      </c>
      <c r="C259" s="37" t="s">
        <v>9311</v>
      </c>
      <c r="D259" s="37">
        <v>291463</v>
      </c>
      <c r="E259" s="37" t="s">
        <v>9450</v>
      </c>
      <c r="F259" s="37">
        <v>290904</v>
      </c>
      <c r="G259" s="37" t="s">
        <v>110</v>
      </c>
      <c r="I259" s="50" t="s">
        <v>22</v>
      </c>
      <c r="J259" s="50" t="s">
        <v>34</v>
      </c>
      <c r="K259" s="112">
        <v>42004</v>
      </c>
      <c r="L259" s="50"/>
      <c r="M259" s="50"/>
    </row>
    <row r="260" spans="1:13" s="37" customFormat="1" x14ac:dyDescent="0.25">
      <c r="A260" s="37" t="s">
        <v>9180</v>
      </c>
      <c r="B260" s="37" t="s">
        <v>9632</v>
      </c>
      <c r="C260" s="37" t="s">
        <v>9311</v>
      </c>
      <c r="D260" s="37">
        <v>291463</v>
      </c>
      <c r="E260" s="37" t="s">
        <v>9633</v>
      </c>
      <c r="F260" s="37">
        <v>290874</v>
      </c>
      <c r="G260" s="37" t="s">
        <v>110</v>
      </c>
      <c r="I260" s="50" t="s">
        <v>22</v>
      </c>
      <c r="J260" s="50" t="s">
        <v>34</v>
      </c>
      <c r="K260" s="112">
        <v>42004</v>
      </c>
      <c r="L260" s="50"/>
      <c r="M260" s="50"/>
    </row>
    <row r="261" spans="1:13" s="37" customFormat="1" x14ac:dyDescent="0.25">
      <c r="A261" s="37" t="s">
        <v>9180</v>
      </c>
      <c r="B261" s="37" t="s">
        <v>9634</v>
      </c>
      <c r="C261" s="37" t="s">
        <v>9311</v>
      </c>
      <c r="D261" s="37">
        <v>291463</v>
      </c>
      <c r="E261" s="37" t="s">
        <v>7149</v>
      </c>
      <c r="F261" s="37">
        <v>290858</v>
      </c>
      <c r="G261" s="37" t="s">
        <v>110</v>
      </c>
      <c r="I261" s="50" t="s">
        <v>22</v>
      </c>
      <c r="J261" s="50" t="s">
        <v>34</v>
      </c>
      <c r="K261" s="112">
        <v>42004</v>
      </c>
      <c r="L261" s="50"/>
      <c r="M261" s="50"/>
    </row>
    <row r="262" spans="1:13" s="37" customFormat="1" x14ac:dyDescent="0.25">
      <c r="A262" s="37" t="s">
        <v>9180</v>
      </c>
      <c r="B262" s="37" t="s">
        <v>9635</v>
      </c>
      <c r="C262" s="37" t="s">
        <v>9311</v>
      </c>
      <c r="D262" s="37">
        <v>291463</v>
      </c>
      <c r="E262" s="37" t="s">
        <v>9483</v>
      </c>
      <c r="F262" s="37">
        <v>290785</v>
      </c>
      <c r="G262" s="37" t="s">
        <v>110</v>
      </c>
      <c r="I262" s="50" t="s">
        <v>22</v>
      </c>
      <c r="J262" s="50" t="s">
        <v>34</v>
      </c>
      <c r="K262" s="112">
        <v>42004</v>
      </c>
      <c r="L262" s="50"/>
      <c r="M262" s="50"/>
    </row>
    <row r="263" spans="1:13" s="37" customFormat="1" x14ac:dyDescent="0.25">
      <c r="A263" s="37" t="s">
        <v>9180</v>
      </c>
      <c r="B263" s="37" t="s">
        <v>9636</v>
      </c>
      <c r="C263" s="37" t="s">
        <v>9368</v>
      </c>
      <c r="D263" s="37">
        <v>287334</v>
      </c>
      <c r="E263" s="37" t="s">
        <v>9637</v>
      </c>
      <c r="F263" s="37">
        <v>380857</v>
      </c>
      <c r="G263" s="37" t="s">
        <v>110</v>
      </c>
      <c r="I263" s="50" t="s">
        <v>22</v>
      </c>
      <c r="J263" s="50" t="s">
        <v>34</v>
      </c>
      <c r="K263" s="112">
        <v>42003</v>
      </c>
      <c r="L263" s="50"/>
      <c r="M263" s="50"/>
    </row>
    <row r="264" spans="1:13" s="37" customFormat="1" x14ac:dyDescent="0.25">
      <c r="A264" s="37" t="s">
        <v>9180</v>
      </c>
      <c r="B264" s="37" t="s">
        <v>9638</v>
      </c>
      <c r="C264" s="37" t="s">
        <v>9470</v>
      </c>
      <c r="D264" s="37">
        <v>283819</v>
      </c>
      <c r="E264" s="37" t="s">
        <v>9344</v>
      </c>
      <c r="F264" s="37">
        <v>284556</v>
      </c>
      <c r="G264" s="37" t="s">
        <v>110</v>
      </c>
      <c r="I264" s="50" t="s">
        <v>22</v>
      </c>
      <c r="J264" s="50" t="s">
        <v>34</v>
      </c>
      <c r="K264" s="112">
        <v>42003</v>
      </c>
      <c r="L264" s="50"/>
      <c r="M264" s="50"/>
    </row>
    <row r="265" spans="1:13" s="37" customFormat="1" x14ac:dyDescent="0.25">
      <c r="A265" s="37" t="s">
        <v>9180</v>
      </c>
      <c r="B265" s="37" t="s">
        <v>9639</v>
      </c>
      <c r="C265" s="37" t="s">
        <v>9470</v>
      </c>
      <c r="D265" s="37">
        <v>283819</v>
      </c>
      <c r="E265" s="37" t="s">
        <v>9214</v>
      </c>
      <c r="F265" s="37">
        <v>70805202</v>
      </c>
      <c r="G265" s="37" t="s">
        <v>110</v>
      </c>
      <c r="I265" s="50" t="s">
        <v>22</v>
      </c>
      <c r="J265" s="50" t="s">
        <v>34</v>
      </c>
      <c r="K265" s="112">
        <v>41978</v>
      </c>
      <c r="L265" s="50"/>
      <c r="M265" s="50"/>
    </row>
    <row r="266" spans="1:13" s="37" customFormat="1" x14ac:dyDescent="0.25">
      <c r="A266" s="37" t="s">
        <v>9180</v>
      </c>
      <c r="B266" s="37" t="s">
        <v>9640</v>
      </c>
      <c r="C266" s="37" t="s">
        <v>9470</v>
      </c>
      <c r="D266" s="37">
        <v>283819</v>
      </c>
      <c r="E266" s="37" t="s">
        <v>9362</v>
      </c>
      <c r="F266" s="37">
        <v>226211</v>
      </c>
      <c r="G266" s="37" t="s">
        <v>110</v>
      </c>
      <c r="I266" s="50" t="s">
        <v>22</v>
      </c>
      <c r="J266" s="50" t="s">
        <v>34</v>
      </c>
      <c r="K266" s="112">
        <v>41978</v>
      </c>
      <c r="L266" s="50"/>
      <c r="M266" s="50"/>
    </row>
    <row r="267" spans="1:13" s="37" customFormat="1" x14ac:dyDescent="0.25">
      <c r="A267" s="37" t="s">
        <v>9180</v>
      </c>
      <c r="B267" s="37" t="s">
        <v>9641</v>
      </c>
      <c r="C267" s="37" t="s">
        <v>9470</v>
      </c>
      <c r="D267" s="37">
        <v>283819</v>
      </c>
      <c r="E267" s="37" t="s">
        <v>9642</v>
      </c>
      <c r="F267" s="37">
        <v>837300</v>
      </c>
      <c r="G267" s="37" t="s">
        <v>110</v>
      </c>
      <c r="I267" s="50" t="s">
        <v>22</v>
      </c>
      <c r="J267" s="50" t="s">
        <v>34</v>
      </c>
      <c r="K267" s="112">
        <v>42003</v>
      </c>
      <c r="L267" s="50"/>
      <c r="M267" s="50"/>
    </row>
    <row r="268" spans="1:13" s="37" customFormat="1" x14ac:dyDescent="0.25">
      <c r="A268" s="37" t="s">
        <v>9180</v>
      </c>
      <c r="B268" s="37" t="s">
        <v>9643</v>
      </c>
      <c r="C268" s="37" t="s">
        <v>9581</v>
      </c>
      <c r="D268" s="37">
        <v>290793</v>
      </c>
      <c r="E268" s="37" t="s">
        <v>9644</v>
      </c>
      <c r="F268" s="37">
        <v>368687</v>
      </c>
      <c r="G268" s="37" t="s">
        <v>110</v>
      </c>
      <c r="I268" s="50" t="s">
        <v>22</v>
      </c>
      <c r="J268" s="50">
        <v>3</v>
      </c>
      <c r="K268" s="112">
        <v>42003</v>
      </c>
      <c r="L268" s="50"/>
      <c r="M268" s="50"/>
    </row>
    <row r="269" spans="1:13" s="37" customFormat="1" x14ac:dyDescent="0.25">
      <c r="A269" s="37" t="s">
        <v>9180</v>
      </c>
      <c r="B269" s="37" t="s">
        <v>9645</v>
      </c>
      <c r="C269" s="37" t="s">
        <v>9581</v>
      </c>
      <c r="D269" s="37">
        <v>290793</v>
      </c>
      <c r="E269" s="37" t="s">
        <v>9551</v>
      </c>
      <c r="F269" s="37">
        <v>291145</v>
      </c>
      <c r="G269" s="37" t="s">
        <v>110</v>
      </c>
      <c r="I269" s="50" t="s">
        <v>22</v>
      </c>
      <c r="J269" s="50">
        <v>3</v>
      </c>
      <c r="K269" s="112">
        <v>42003</v>
      </c>
      <c r="L269" s="50"/>
      <c r="M269" s="50"/>
    </row>
    <row r="270" spans="1:13" s="37" customFormat="1" x14ac:dyDescent="0.25">
      <c r="A270" s="37" t="s">
        <v>9180</v>
      </c>
      <c r="B270" s="37" t="s">
        <v>9646</v>
      </c>
      <c r="C270" s="37" t="s">
        <v>9581</v>
      </c>
      <c r="D270" s="37">
        <v>290793</v>
      </c>
      <c r="E270" s="37" t="s">
        <v>9564</v>
      </c>
      <c r="F270" s="37">
        <v>291013</v>
      </c>
      <c r="G270" s="37" t="s">
        <v>110</v>
      </c>
      <c r="I270" s="50" t="s">
        <v>22</v>
      </c>
      <c r="J270" s="50">
        <v>3</v>
      </c>
      <c r="K270" s="112">
        <v>42003</v>
      </c>
      <c r="L270" s="50"/>
      <c r="M270" s="50"/>
    </row>
    <row r="271" spans="1:13" s="37" customFormat="1" x14ac:dyDescent="0.25">
      <c r="A271" s="37" t="s">
        <v>9180</v>
      </c>
      <c r="B271" s="37" t="s">
        <v>9647</v>
      </c>
      <c r="C271" s="37" t="s">
        <v>9581</v>
      </c>
      <c r="D271" s="37">
        <v>290793</v>
      </c>
      <c r="E271" s="37" t="s">
        <v>1500</v>
      </c>
      <c r="F271" s="37">
        <v>360392</v>
      </c>
      <c r="G271" s="37" t="s">
        <v>110</v>
      </c>
      <c r="I271" s="50" t="s">
        <v>22</v>
      </c>
      <c r="J271" s="50">
        <v>3</v>
      </c>
      <c r="K271" s="112">
        <v>42003</v>
      </c>
      <c r="L271" s="50"/>
      <c r="M271" s="50"/>
    </row>
    <row r="272" spans="1:13" s="37" customFormat="1" x14ac:dyDescent="0.25">
      <c r="A272" s="37" t="s">
        <v>9180</v>
      </c>
      <c r="B272" s="37" t="s">
        <v>9648</v>
      </c>
      <c r="C272" s="37" t="s">
        <v>9581</v>
      </c>
      <c r="D272" s="37">
        <v>290793</v>
      </c>
      <c r="E272" s="37" t="s">
        <v>9576</v>
      </c>
      <c r="F272" s="37">
        <v>290840</v>
      </c>
      <c r="G272" s="37" t="s">
        <v>110</v>
      </c>
      <c r="I272" s="50" t="s">
        <v>22</v>
      </c>
      <c r="J272" s="50">
        <v>3</v>
      </c>
      <c r="K272" s="112">
        <v>42003</v>
      </c>
      <c r="L272" s="50"/>
      <c r="M272" s="50"/>
    </row>
    <row r="273" spans="1:13" s="37" customFormat="1" x14ac:dyDescent="0.25">
      <c r="A273" s="37" t="s">
        <v>9180</v>
      </c>
      <c r="B273" s="37" t="s">
        <v>9649</v>
      </c>
      <c r="C273" s="37" t="s">
        <v>9458</v>
      </c>
      <c r="D273" s="37">
        <v>284653</v>
      </c>
      <c r="E273" s="37" t="s">
        <v>1111</v>
      </c>
      <c r="F273" s="37">
        <v>226203</v>
      </c>
      <c r="G273" s="37" t="s">
        <v>1885</v>
      </c>
      <c r="I273" s="50" t="s">
        <v>22</v>
      </c>
      <c r="J273" s="50" t="s">
        <v>34</v>
      </c>
      <c r="K273" s="112">
        <v>42003</v>
      </c>
      <c r="L273" s="50" t="s">
        <v>285</v>
      </c>
      <c r="M273" s="50"/>
    </row>
    <row r="274" spans="1:13" s="37" customFormat="1" x14ac:dyDescent="0.25">
      <c r="A274" s="37" t="s">
        <v>9180</v>
      </c>
      <c r="B274" s="37" t="s">
        <v>9650</v>
      </c>
      <c r="C274" s="37" t="s">
        <v>9458</v>
      </c>
      <c r="D274" s="37">
        <v>284653</v>
      </c>
      <c r="E274" s="37" t="s">
        <v>9506</v>
      </c>
      <c r="F274" s="37">
        <v>284581</v>
      </c>
      <c r="G274" s="37" t="s">
        <v>1885</v>
      </c>
      <c r="I274" s="50" t="s">
        <v>22</v>
      </c>
      <c r="J274" s="50" t="s">
        <v>34</v>
      </c>
      <c r="K274" s="112">
        <v>42003</v>
      </c>
      <c r="L274" s="50" t="s">
        <v>285</v>
      </c>
      <c r="M274" s="50"/>
    </row>
    <row r="275" spans="1:13" s="37" customFormat="1" x14ac:dyDescent="0.25">
      <c r="A275" s="37" t="s">
        <v>9180</v>
      </c>
      <c r="B275" s="37" t="s">
        <v>9651</v>
      </c>
      <c r="C275" s="37" t="s">
        <v>9218</v>
      </c>
      <c r="D275" s="37">
        <v>287351</v>
      </c>
      <c r="E275" s="37" t="s">
        <v>9652</v>
      </c>
      <c r="F275" s="37">
        <v>287954</v>
      </c>
      <c r="G275" s="37" t="s">
        <v>32</v>
      </c>
      <c r="I275" s="50" t="s">
        <v>22</v>
      </c>
      <c r="J275" s="50">
        <v>4</v>
      </c>
      <c r="K275" s="112">
        <v>42003</v>
      </c>
      <c r="L275" s="50"/>
      <c r="M275" s="50"/>
    </row>
    <row r="276" spans="1:13" s="37" customFormat="1" x14ac:dyDescent="0.25">
      <c r="A276" s="37" t="s">
        <v>9180</v>
      </c>
      <c r="B276" s="37" t="s">
        <v>9653</v>
      </c>
      <c r="C276" s="37" t="s">
        <v>9218</v>
      </c>
      <c r="D276" s="37">
        <v>287351</v>
      </c>
      <c r="E276" s="37" t="s">
        <v>9654</v>
      </c>
      <c r="F276" s="37">
        <v>287920</v>
      </c>
      <c r="G276" s="37" t="s">
        <v>32</v>
      </c>
      <c r="I276" s="50" t="s">
        <v>22</v>
      </c>
      <c r="J276" s="50">
        <v>4</v>
      </c>
      <c r="K276" s="112">
        <v>42003</v>
      </c>
      <c r="L276" s="50"/>
      <c r="M276" s="50"/>
    </row>
    <row r="277" spans="1:13" s="37" customFormat="1" x14ac:dyDescent="0.25">
      <c r="A277" s="37" t="s">
        <v>9180</v>
      </c>
      <c r="B277" s="37" t="s">
        <v>9655</v>
      </c>
      <c r="C277" s="37" t="s">
        <v>9218</v>
      </c>
      <c r="D277" s="37">
        <v>287351</v>
      </c>
      <c r="E277" s="37" t="s">
        <v>9656</v>
      </c>
      <c r="F277" s="37">
        <v>287865</v>
      </c>
      <c r="G277" s="37" t="s">
        <v>32</v>
      </c>
      <c r="I277" s="50" t="s">
        <v>22</v>
      </c>
      <c r="J277" s="50">
        <v>4</v>
      </c>
      <c r="K277" s="112">
        <v>42003</v>
      </c>
      <c r="L277" s="50"/>
      <c r="M277" s="50"/>
    </row>
    <row r="278" spans="1:13" s="37" customFormat="1" x14ac:dyDescent="0.25">
      <c r="A278" s="37" t="s">
        <v>9180</v>
      </c>
      <c r="B278" s="37" t="s">
        <v>9657</v>
      </c>
      <c r="C278" s="37" t="s">
        <v>9218</v>
      </c>
      <c r="D278" s="37">
        <v>287351</v>
      </c>
      <c r="E278" s="37" t="s">
        <v>9337</v>
      </c>
      <c r="F278" s="37">
        <v>287822</v>
      </c>
      <c r="G278" s="37" t="s">
        <v>32</v>
      </c>
      <c r="I278" s="50" t="s">
        <v>22</v>
      </c>
      <c r="J278" s="50">
        <v>4</v>
      </c>
      <c r="K278" s="112">
        <v>42004</v>
      </c>
      <c r="L278" s="50"/>
      <c r="M278" s="50"/>
    </row>
    <row r="279" spans="1:13" s="37" customFormat="1" x14ac:dyDescent="0.25">
      <c r="A279" s="37" t="s">
        <v>9180</v>
      </c>
      <c r="B279" s="37" t="s">
        <v>9658</v>
      </c>
      <c r="C279" s="37" t="s">
        <v>9218</v>
      </c>
      <c r="D279" s="37">
        <v>287351</v>
      </c>
      <c r="E279" s="37" t="s">
        <v>9659</v>
      </c>
      <c r="F279" s="37">
        <v>70890587</v>
      </c>
      <c r="G279" s="37" t="s">
        <v>32</v>
      </c>
      <c r="I279" s="50" t="s">
        <v>22</v>
      </c>
      <c r="J279" s="50">
        <v>4</v>
      </c>
      <c r="K279" s="112">
        <v>42003</v>
      </c>
      <c r="L279" s="50"/>
      <c r="M279" s="50"/>
    </row>
    <row r="280" spans="1:13" s="37" customFormat="1" x14ac:dyDescent="0.25">
      <c r="A280" s="37" t="s">
        <v>9180</v>
      </c>
      <c r="B280" s="37" t="s">
        <v>9660</v>
      </c>
      <c r="C280" s="37" t="s">
        <v>9218</v>
      </c>
      <c r="D280" s="37">
        <v>287351</v>
      </c>
      <c r="E280" s="37" t="s">
        <v>9661</v>
      </c>
      <c r="F280" s="37">
        <v>287741</v>
      </c>
      <c r="G280" s="37" t="s">
        <v>32</v>
      </c>
      <c r="I280" s="50" t="s">
        <v>22</v>
      </c>
      <c r="J280" s="50">
        <v>4</v>
      </c>
      <c r="K280" s="112">
        <v>42003</v>
      </c>
      <c r="L280" s="50"/>
      <c r="M280" s="50"/>
    </row>
    <row r="281" spans="1:13" s="37" customFormat="1" x14ac:dyDescent="0.25">
      <c r="A281" s="37" t="s">
        <v>9180</v>
      </c>
      <c r="B281" s="37" t="s">
        <v>9662</v>
      </c>
      <c r="C281" s="37" t="s">
        <v>9218</v>
      </c>
      <c r="D281" s="37">
        <v>287351</v>
      </c>
      <c r="E281" s="37" t="s">
        <v>9663</v>
      </c>
      <c r="F281" s="37">
        <v>488909</v>
      </c>
      <c r="G281" s="37" t="s">
        <v>32</v>
      </c>
      <c r="I281" s="50" t="s">
        <v>22</v>
      </c>
      <c r="J281" s="50">
        <v>4</v>
      </c>
      <c r="K281" s="112">
        <v>42003</v>
      </c>
      <c r="L281" s="50"/>
      <c r="M281" s="50"/>
    </row>
    <row r="282" spans="1:13" s="37" customFormat="1" x14ac:dyDescent="0.25">
      <c r="A282" s="37" t="s">
        <v>9180</v>
      </c>
      <c r="B282" s="37" t="s">
        <v>9664</v>
      </c>
      <c r="C282" s="37" t="s">
        <v>9218</v>
      </c>
      <c r="D282" s="37">
        <v>287351</v>
      </c>
      <c r="E282" s="37" t="s">
        <v>9665</v>
      </c>
      <c r="F282" s="37">
        <v>287695</v>
      </c>
      <c r="G282" s="37" t="s">
        <v>32</v>
      </c>
      <c r="I282" s="50" t="s">
        <v>22</v>
      </c>
      <c r="J282" s="50">
        <v>4</v>
      </c>
      <c r="K282" s="112">
        <v>42003</v>
      </c>
      <c r="L282" s="50"/>
      <c r="M282" s="50"/>
    </row>
    <row r="283" spans="1:13" s="37" customFormat="1" x14ac:dyDescent="0.25">
      <c r="A283" s="37" t="s">
        <v>9180</v>
      </c>
      <c r="B283" s="37" t="s">
        <v>9666</v>
      </c>
      <c r="C283" s="37" t="s">
        <v>9218</v>
      </c>
      <c r="D283" s="37">
        <v>287351</v>
      </c>
      <c r="E283" s="37" t="s">
        <v>9667</v>
      </c>
      <c r="F283" s="37">
        <v>287555</v>
      </c>
      <c r="G283" s="37" t="s">
        <v>32</v>
      </c>
      <c r="I283" s="50" t="s">
        <v>22</v>
      </c>
      <c r="J283" s="50">
        <v>4</v>
      </c>
      <c r="K283" s="112">
        <v>42003</v>
      </c>
      <c r="L283" s="50"/>
      <c r="M283" s="50"/>
    </row>
    <row r="284" spans="1:13" s="37" customFormat="1" x14ac:dyDescent="0.25">
      <c r="A284" s="37" t="s">
        <v>9180</v>
      </c>
      <c r="B284" s="37" t="s">
        <v>9668</v>
      </c>
      <c r="C284" s="37" t="s">
        <v>9218</v>
      </c>
      <c r="D284" s="37">
        <v>287351</v>
      </c>
      <c r="E284" s="37" t="s">
        <v>9669</v>
      </c>
      <c r="F284" s="37">
        <v>287253</v>
      </c>
      <c r="G284" s="37" t="s">
        <v>32</v>
      </c>
      <c r="I284" s="50" t="s">
        <v>22</v>
      </c>
      <c r="J284" s="50">
        <v>4</v>
      </c>
      <c r="K284" s="112">
        <v>42004</v>
      </c>
      <c r="L284" s="50"/>
      <c r="M284" s="50"/>
    </row>
    <row r="285" spans="1:13" s="37" customFormat="1" x14ac:dyDescent="0.25">
      <c r="A285" s="37" t="s">
        <v>9180</v>
      </c>
      <c r="B285" s="37" t="s">
        <v>9670</v>
      </c>
      <c r="C285" s="37" t="s">
        <v>9218</v>
      </c>
      <c r="D285" s="37">
        <v>287351</v>
      </c>
      <c r="E285" s="37" t="s">
        <v>9671</v>
      </c>
      <c r="F285" s="37">
        <v>544515</v>
      </c>
      <c r="G285" s="37" t="s">
        <v>32</v>
      </c>
      <c r="I285" s="50" t="s">
        <v>22</v>
      </c>
      <c r="J285" s="50">
        <v>4</v>
      </c>
      <c r="K285" s="112">
        <v>42003</v>
      </c>
      <c r="L285" s="50"/>
      <c r="M285" s="50"/>
    </row>
    <row r="286" spans="1:13" s="37" customFormat="1" x14ac:dyDescent="0.25">
      <c r="A286" s="37" t="s">
        <v>9180</v>
      </c>
      <c r="B286" s="37" t="s">
        <v>9672</v>
      </c>
      <c r="C286" s="37" t="s">
        <v>9218</v>
      </c>
      <c r="D286" s="37">
        <v>287351</v>
      </c>
      <c r="E286" s="37" t="s">
        <v>9673</v>
      </c>
      <c r="F286" s="37">
        <v>287041</v>
      </c>
      <c r="G286" s="37" t="s">
        <v>32</v>
      </c>
      <c r="I286" s="50" t="s">
        <v>22</v>
      </c>
      <c r="J286" s="50">
        <v>4</v>
      </c>
      <c r="K286" s="112">
        <v>42003</v>
      </c>
      <c r="L286" s="50"/>
      <c r="M286" s="50"/>
    </row>
    <row r="287" spans="1:13" s="37" customFormat="1" x14ac:dyDescent="0.25">
      <c r="A287" s="37" t="s">
        <v>9180</v>
      </c>
      <c r="B287" s="37" t="s">
        <v>9674</v>
      </c>
      <c r="C287" s="37" t="s">
        <v>9458</v>
      </c>
      <c r="D287" s="37">
        <v>284653</v>
      </c>
      <c r="E287" s="37" t="s">
        <v>9503</v>
      </c>
      <c r="F287" s="37">
        <v>544507</v>
      </c>
      <c r="G287" s="37" t="s">
        <v>1885</v>
      </c>
      <c r="I287" s="50" t="s">
        <v>33</v>
      </c>
      <c r="J287" s="50" t="s">
        <v>34</v>
      </c>
      <c r="K287" s="112">
        <v>42003</v>
      </c>
      <c r="L287" s="50" t="s">
        <v>285</v>
      </c>
      <c r="M287" s="50"/>
    </row>
    <row r="288" spans="1:13" s="37" customFormat="1" x14ac:dyDescent="0.25">
      <c r="A288" s="37" t="s">
        <v>9180</v>
      </c>
      <c r="B288" s="37" t="s">
        <v>9675</v>
      </c>
      <c r="C288" s="37" t="s">
        <v>9458</v>
      </c>
      <c r="D288" s="37">
        <v>284653</v>
      </c>
      <c r="E288" s="37" t="s">
        <v>1111</v>
      </c>
      <c r="F288" s="37">
        <v>226203</v>
      </c>
      <c r="G288" s="37" t="s">
        <v>21</v>
      </c>
      <c r="I288" s="50" t="s">
        <v>33</v>
      </c>
      <c r="J288" s="50">
        <v>4</v>
      </c>
      <c r="K288" s="112">
        <v>42003</v>
      </c>
      <c r="L288" s="50" t="s">
        <v>35</v>
      </c>
      <c r="M288" s="50"/>
    </row>
    <row r="289" spans="1:13" s="37" customFormat="1" x14ac:dyDescent="0.25">
      <c r="A289" s="37" t="s">
        <v>9180</v>
      </c>
      <c r="B289" s="37" t="s">
        <v>9676</v>
      </c>
      <c r="C289" s="37" t="s">
        <v>9458</v>
      </c>
      <c r="D289" s="37">
        <v>284653</v>
      </c>
      <c r="E289" s="37" t="s">
        <v>9502</v>
      </c>
      <c r="F289" s="37">
        <v>284475</v>
      </c>
      <c r="G289" s="37" t="s">
        <v>1885</v>
      </c>
      <c r="I289" s="50" t="s">
        <v>33</v>
      </c>
      <c r="J289" s="50" t="s">
        <v>34</v>
      </c>
      <c r="K289" s="112">
        <v>42003</v>
      </c>
      <c r="L289" s="50" t="s">
        <v>285</v>
      </c>
      <c r="M289" s="50"/>
    </row>
    <row r="290" spans="1:13" s="37" customFormat="1" x14ac:dyDescent="0.25">
      <c r="A290" s="37" t="s">
        <v>9180</v>
      </c>
      <c r="B290" s="37" t="s">
        <v>9677</v>
      </c>
      <c r="C290" s="37" t="s">
        <v>9458</v>
      </c>
      <c r="D290" s="37">
        <v>284653</v>
      </c>
      <c r="E290" s="37" t="s">
        <v>9508</v>
      </c>
      <c r="F290" s="37">
        <v>544493</v>
      </c>
      <c r="G290" s="37" t="s">
        <v>21</v>
      </c>
      <c r="I290" s="50" t="s">
        <v>33</v>
      </c>
      <c r="J290" s="50">
        <v>4</v>
      </c>
      <c r="K290" s="112">
        <v>42003</v>
      </c>
      <c r="L290" s="50" t="s">
        <v>35</v>
      </c>
      <c r="M290" s="50"/>
    </row>
    <row r="291" spans="1:13" s="37" customFormat="1" x14ac:dyDescent="0.25">
      <c r="A291" s="37" t="s">
        <v>9180</v>
      </c>
      <c r="B291" s="37" t="s">
        <v>9678</v>
      </c>
      <c r="C291" s="37" t="s">
        <v>9458</v>
      </c>
      <c r="D291" s="37">
        <v>284653</v>
      </c>
      <c r="E291" s="37" t="s">
        <v>9473</v>
      </c>
      <c r="F291" s="37">
        <v>568660</v>
      </c>
      <c r="G291" s="37" t="s">
        <v>1885</v>
      </c>
      <c r="I291" s="50" t="s">
        <v>33</v>
      </c>
      <c r="J291" s="50" t="s">
        <v>34</v>
      </c>
      <c r="K291" s="112">
        <v>42003</v>
      </c>
      <c r="L291" s="50" t="s">
        <v>285</v>
      </c>
      <c r="M291" s="50"/>
    </row>
    <row r="292" spans="1:13" s="37" customFormat="1" x14ac:dyDescent="0.25">
      <c r="A292" s="37" t="s">
        <v>9180</v>
      </c>
      <c r="B292" s="37" t="s">
        <v>9679</v>
      </c>
      <c r="C292" s="37" t="s">
        <v>9458</v>
      </c>
      <c r="D292" s="37">
        <v>284653</v>
      </c>
      <c r="E292" s="37" t="s">
        <v>8645</v>
      </c>
      <c r="F292" s="37">
        <v>568571</v>
      </c>
      <c r="G292" s="37" t="s">
        <v>1885</v>
      </c>
      <c r="I292" s="50" t="s">
        <v>33</v>
      </c>
      <c r="J292" s="50" t="s">
        <v>34</v>
      </c>
      <c r="K292" s="112">
        <v>42003</v>
      </c>
      <c r="L292" s="50" t="s">
        <v>285</v>
      </c>
      <c r="M292" s="50"/>
    </row>
    <row r="293" spans="1:13" s="37" customFormat="1" x14ac:dyDescent="0.25">
      <c r="A293" s="37" t="s">
        <v>9180</v>
      </c>
      <c r="B293" s="37" t="s">
        <v>9680</v>
      </c>
      <c r="C293" s="37" t="s">
        <v>9218</v>
      </c>
      <c r="D293" s="37">
        <v>287351</v>
      </c>
      <c r="E293" s="37" t="s">
        <v>9669</v>
      </c>
      <c r="F293" s="37">
        <v>287253</v>
      </c>
      <c r="G293" s="37" t="s">
        <v>110</v>
      </c>
      <c r="I293" s="50" t="s">
        <v>33</v>
      </c>
      <c r="J293" s="50" t="s">
        <v>34</v>
      </c>
      <c r="K293" s="112">
        <v>41952</v>
      </c>
      <c r="L293" s="50" t="s">
        <v>35</v>
      </c>
      <c r="M293" s="50" t="s">
        <v>9681</v>
      </c>
    </row>
    <row r="294" spans="1:13" s="37" customFormat="1" x14ac:dyDescent="0.25">
      <c r="A294" s="37" t="s">
        <v>9180</v>
      </c>
      <c r="B294" s="37" t="s">
        <v>9682</v>
      </c>
      <c r="C294" s="37" t="s">
        <v>4646</v>
      </c>
      <c r="D294" s="37">
        <v>567884</v>
      </c>
      <c r="E294" s="37" t="s">
        <v>9569</v>
      </c>
      <c r="F294" s="37">
        <v>290971</v>
      </c>
      <c r="G294" s="37" t="s">
        <v>89</v>
      </c>
      <c r="I294" s="50" t="s">
        <v>33</v>
      </c>
      <c r="J294" s="50" t="s">
        <v>34</v>
      </c>
      <c r="K294" s="112">
        <v>41935</v>
      </c>
      <c r="L294" s="50" t="s">
        <v>35</v>
      </c>
      <c r="M294" s="50" t="s">
        <v>9681</v>
      </c>
    </row>
    <row r="295" spans="1:13" s="37" customFormat="1" x14ac:dyDescent="0.25">
      <c r="A295" s="37" t="s">
        <v>9180</v>
      </c>
      <c r="B295" s="37" t="s">
        <v>9683</v>
      </c>
      <c r="C295" s="37" t="s">
        <v>9458</v>
      </c>
      <c r="D295" s="37">
        <v>284653</v>
      </c>
      <c r="E295" s="37" t="s">
        <v>9463</v>
      </c>
      <c r="F295" s="37">
        <v>568601</v>
      </c>
      <c r="G295" s="37" t="s">
        <v>110</v>
      </c>
      <c r="I295" s="50" t="s">
        <v>33</v>
      </c>
      <c r="J295" s="50">
        <v>2</v>
      </c>
      <c r="K295" s="112">
        <v>41782</v>
      </c>
      <c r="L295" s="50" t="s">
        <v>285</v>
      </c>
      <c r="M295" s="50"/>
    </row>
    <row r="296" spans="1:13" s="37" customFormat="1" x14ac:dyDescent="0.25">
      <c r="A296" s="37" t="s">
        <v>9180</v>
      </c>
      <c r="B296" s="37" t="s">
        <v>9684</v>
      </c>
      <c r="C296" s="37" t="s">
        <v>9406</v>
      </c>
      <c r="D296" s="37">
        <v>284459</v>
      </c>
      <c r="E296" s="37" t="s">
        <v>3485</v>
      </c>
      <c r="F296" s="37">
        <v>46276068</v>
      </c>
      <c r="G296" s="37" t="s">
        <v>110</v>
      </c>
      <c r="I296" s="50" t="s">
        <v>33</v>
      </c>
      <c r="J296" s="50" t="s">
        <v>34</v>
      </c>
      <c r="K296" s="112">
        <v>41782</v>
      </c>
      <c r="L296" s="50" t="s">
        <v>35</v>
      </c>
      <c r="M296" s="50"/>
    </row>
    <row r="297" spans="1:13" s="37" customFormat="1" x14ac:dyDescent="0.25">
      <c r="A297" s="37" t="s">
        <v>9180</v>
      </c>
      <c r="B297" s="37" t="s">
        <v>9685</v>
      </c>
      <c r="C297" s="37" t="s">
        <v>9406</v>
      </c>
      <c r="D297" s="37">
        <v>284459</v>
      </c>
      <c r="E297" s="37" t="s">
        <v>9332</v>
      </c>
      <c r="F297" s="37">
        <v>68731957</v>
      </c>
      <c r="G297" s="37" t="s">
        <v>110</v>
      </c>
      <c r="I297" s="50" t="s">
        <v>33</v>
      </c>
      <c r="J297" s="50" t="s">
        <v>34</v>
      </c>
      <c r="K297" s="112">
        <v>41782</v>
      </c>
      <c r="L297" s="50" t="s">
        <v>35</v>
      </c>
      <c r="M297" s="50"/>
    </row>
    <row r="298" spans="1:13" s="37" customFormat="1" x14ac:dyDescent="0.25">
      <c r="A298" s="37" t="s">
        <v>9180</v>
      </c>
      <c r="B298" s="37" t="s">
        <v>9686</v>
      </c>
      <c r="C298" s="37" t="s">
        <v>9687</v>
      </c>
      <c r="D298" s="37">
        <v>287113</v>
      </c>
      <c r="E298" s="37" t="s">
        <v>9688</v>
      </c>
      <c r="F298" s="37">
        <v>287610</v>
      </c>
      <c r="G298" s="37" t="s">
        <v>110</v>
      </c>
      <c r="I298" s="50" t="s">
        <v>33</v>
      </c>
      <c r="J298" s="50" t="s">
        <v>34</v>
      </c>
      <c r="K298" s="112">
        <v>41782</v>
      </c>
      <c r="L298" s="50" t="s">
        <v>35</v>
      </c>
      <c r="M298" s="50"/>
    </row>
    <row r="299" spans="1:13" s="37" customFormat="1" x14ac:dyDescent="0.25">
      <c r="A299" s="37" t="s">
        <v>9180</v>
      </c>
      <c r="B299" s="37" t="s">
        <v>9689</v>
      </c>
      <c r="C299" s="37" t="s">
        <v>9458</v>
      </c>
      <c r="D299" s="37">
        <v>284653</v>
      </c>
      <c r="E299" s="37" t="s">
        <v>9459</v>
      </c>
      <c r="F299" s="37">
        <v>284718</v>
      </c>
      <c r="G299" s="37" t="s">
        <v>110</v>
      </c>
      <c r="I299" s="50" t="s">
        <v>33</v>
      </c>
      <c r="J299" s="50">
        <v>2</v>
      </c>
      <c r="K299" s="112">
        <v>41762</v>
      </c>
      <c r="L299" s="50" t="s">
        <v>285</v>
      </c>
      <c r="M299" s="50"/>
    </row>
    <row r="300" spans="1:13" s="37" customFormat="1" x14ac:dyDescent="0.25">
      <c r="A300" s="37" t="s">
        <v>9180</v>
      </c>
      <c r="B300" s="37" t="s">
        <v>9690</v>
      </c>
      <c r="C300" s="37" t="s">
        <v>9458</v>
      </c>
      <c r="D300" s="37">
        <v>284653</v>
      </c>
      <c r="E300" s="37" t="s">
        <v>9461</v>
      </c>
      <c r="F300" s="37">
        <v>568759</v>
      </c>
      <c r="G300" s="37" t="s">
        <v>110</v>
      </c>
      <c r="I300" s="50" t="s">
        <v>33</v>
      </c>
      <c r="J300" s="50">
        <v>2</v>
      </c>
      <c r="K300" s="112">
        <v>41769</v>
      </c>
      <c r="L300" s="50" t="s">
        <v>285</v>
      </c>
      <c r="M300" s="50"/>
    </row>
    <row r="301" spans="1:13" s="37" customFormat="1" x14ac:dyDescent="0.25">
      <c r="A301" s="37" t="s">
        <v>9180</v>
      </c>
      <c r="B301" s="37" t="s">
        <v>9691</v>
      </c>
      <c r="C301" s="37" t="s">
        <v>9458</v>
      </c>
      <c r="D301" s="37">
        <v>284653</v>
      </c>
      <c r="E301" s="37" t="s">
        <v>9465</v>
      </c>
      <c r="F301" s="37">
        <v>568619</v>
      </c>
      <c r="G301" s="37" t="s">
        <v>110</v>
      </c>
      <c r="I301" s="50" t="s">
        <v>33</v>
      </c>
      <c r="J301" s="50">
        <v>2</v>
      </c>
      <c r="K301" s="112">
        <v>41762</v>
      </c>
      <c r="L301" s="50" t="s">
        <v>285</v>
      </c>
      <c r="M301" s="50"/>
    </row>
    <row r="302" spans="1:13" s="37" customFormat="1" x14ac:dyDescent="0.25">
      <c r="A302" s="37" t="s">
        <v>9180</v>
      </c>
      <c r="B302" s="37" t="s">
        <v>9692</v>
      </c>
      <c r="C302" s="37" t="s">
        <v>9458</v>
      </c>
      <c r="D302" s="37">
        <v>284653</v>
      </c>
      <c r="E302" s="37" t="s">
        <v>9467</v>
      </c>
      <c r="F302" s="37">
        <v>284017</v>
      </c>
      <c r="G302" s="37" t="s">
        <v>110</v>
      </c>
      <c r="I302" s="50" t="s">
        <v>33</v>
      </c>
      <c r="J302" s="50">
        <v>2</v>
      </c>
      <c r="K302" s="112">
        <v>41762</v>
      </c>
      <c r="L302" s="50" t="s">
        <v>285</v>
      </c>
      <c r="M302" s="50"/>
    </row>
    <row r="303" spans="1:13" s="37" customFormat="1" x14ac:dyDescent="0.25">
      <c r="A303" s="37" t="s">
        <v>9180</v>
      </c>
      <c r="B303" s="37" t="s">
        <v>9693</v>
      </c>
      <c r="C303" s="37" t="s">
        <v>9458</v>
      </c>
      <c r="D303" s="37">
        <v>284653</v>
      </c>
      <c r="E303" s="37" t="s">
        <v>9469</v>
      </c>
      <c r="F303" s="37">
        <v>283801</v>
      </c>
      <c r="G303" s="37" t="s">
        <v>110</v>
      </c>
      <c r="I303" s="50" t="s">
        <v>33</v>
      </c>
      <c r="J303" s="50">
        <v>2</v>
      </c>
      <c r="K303" s="112">
        <v>41762</v>
      </c>
      <c r="L303" s="50" t="s">
        <v>285</v>
      </c>
      <c r="M303" s="50"/>
    </row>
    <row r="304" spans="1:13" s="37" customFormat="1" x14ac:dyDescent="0.25">
      <c r="A304" s="37" t="s">
        <v>9180</v>
      </c>
      <c r="B304" s="37" t="s">
        <v>9694</v>
      </c>
      <c r="C304" s="37" t="s">
        <v>9470</v>
      </c>
      <c r="D304" s="37">
        <v>283819</v>
      </c>
      <c r="E304" s="37" t="s">
        <v>9364</v>
      </c>
      <c r="F304" s="37">
        <v>284246</v>
      </c>
      <c r="G304" s="37" t="s">
        <v>110</v>
      </c>
      <c r="I304" s="50" t="s">
        <v>33</v>
      </c>
      <c r="J304" s="50">
        <v>2</v>
      </c>
      <c r="K304" s="112">
        <v>41769</v>
      </c>
      <c r="L304" s="50" t="s">
        <v>35</v>
      </c>
      <c r="M304" s="50"/>
    </row>
    <row r="305" spans="1:13" s="37" customFormat="1" x14ac:dyDescent="0.25">
      <c r="A305" s="37" t="s">
        <v>9180</v>
      </c>
      <c r="B305" s="37" t="s">
        <v>9695</v>
      </c>
      <c r="C305" s="37" t="s">
        <v>9458</v>
      </c>
      <c r="D305" s="37">
        <v>284653</v>
      </c>
      <c r="E305" s="37" t="s">
        <v>9503</v>
      </c>
      <c r="F305" s="37">
        <v>544507</v>
      </c>
      <c r="G305" s="37" t="s">
        <v>32</v>
      </c>
      <c r="I305" s="50" t="s">
        <v>22</v>
      </c>
      <c r="J305" s="50" t="s">
        <v>34</v>
      </c>
      <c r="K305" s="112">
        <v>41621</v>
      </c>
      <c r="L305" s="50"/>
      <c r="M305" s="50"/>
    </row>
    <row r="306" spans="1:13" s="37" customFormat="1" x14ac:dyDescent="0.25">
      <c r="A306" s="37" t="s">
        <v>9180</v>
      </c>
      <c r="B306" s="37" t="s">
        <v>9696</v>
      </c>
      <c r="C306" s="37" t="s">
        <v>9248</v>
      </c>
      <c r="D306" s="37">
        <v>304387</v>
      </c>
      <c r="E306" s="37" t="s">
        <v>9373</v>
      </c>
      <c r="F306" s="37">
        <v>304409</v>
      </c>
      <c r="G306" s="37" t="s">
        <v>110</v>
      </c>
      <c r="I306" s="50" t="s">
        <v>22</v>
      </c>
      <c r="J306" s="50" t="s">
        <v>34</v>
      </c>
      <c r="K306" s="112">
        <v>41571</v>
      </c>
      <c r="L306" s="50" t="s">
        <v>35</v>
      </c>
      <c r="M306" s="50"/>
    </row>
    <row r="307" spans="1:13" s="37" customFormat="1" x14ac:dyDescent="0.25">
      <c r="A307" s="37" t="s">
        <v>9180</v>
      </c>
      <c r="B307" s="37" t="s">
        <v>9697</v>
      </c>
      <c r="C307" s="37" t="s">
        <v>9248</v>
      </c>
      <c r="D307" s="37">
        <v>304387</v>
      </c>
      <c r="E307" s="37" t="s">
        <v>9375</v>
      </c>
      <c r="F307" s="37">
        <v>635839</v>
      </c>
      <c r="G307" s="37" t="s">
        <v>110</v>
      </c>
      <c r="I307" s="50" t="s">
        <v>22</v>
      </c>
      <c r="J307" s="50" t="s">
        <v>34</v>
      </c>
      <c r="K307" s="112">
        <v>41571</v>
      </c>
      <c r="L307" s="50" t="s">
        <v>35</v>
      </c>
      <c r="M307" s="50"/>
    </row>
    <row r="308" spans="1:13" s="37" customFormat="1" x14ac:dyDescent="0.25">
      <c r="A308" s="37" t="s">
        <v>9180</v>
      </c>
      <c r="B308" s="37" t="s">
        <v>9698</v>
      </c>
      <c r="C308" s="37" t="s">
        <v>9248</v>
      </c>
      <c r="D308" s="37">
        <v>304387</v>
      </c>
      <c r="E308" s="37" t="s">
        <v>8271</v>
      </c>
      <c r="F308" s="37">
        <v>635804</v>
      </c>
      <c r="G308" s="37" t="s">
        <v>110</v>
      </c>
      <c r="I308" s="50" t="s">
        <v>22</v>
      </c>
      <c r="J308" s="50" t="s">
        <v>34</v>
      </c>
      <c r="K308" s="112">
        <v>41571</v>
      </c>
      <c r="L308" s="50" t="s">
        <v>35</v>
      </c>
      <c r="M308" s="50"/>
    </row>
    <row r="309" spans="1:13" s="37" customFormat="1" x14ac:dyDescent="0.25">
      <c r="A309" s="37" t="s">
        <v>9180</v>
      </c>
      <c r="B309" s="37" t="s">
        <v>9699</v>
      </c>
      <c r="C309" s="37" t="s">
        <v>9248</v>
      </c>
      <c r="D309" s="37">
        <v>304387</v>
      </c>
      <c r="E309" s="37" t="s">
        <v>2676</v>
      </c>
      <c r="F309" s="37">
        <v>635791</v>
      </c>
      <c r="G309" s="37" t="s">
        <v>110</v>
      </c>
      <c r="I309" s="50" t="s">
        <v>22</v>
      </c>
      <c r="J309" s="50" t="s">
        <v>34</v>
      </c>
      <c r="K309" s="112">
        <v>41571</v>
      </c>
      <c r="L309" s="50" t="s">
        <v>35</v>
      </c>
      <c r="M309" s="50"/>
    </row>
    <row r="310" spans="1:13" s="37" customFormat="1" x14ac:dyDescent="0.25">
      <c r="A310" s="37" t="s">
        <v>9180</v>
      </c>
      <c r="B310" s="37" t="s">
        <v>9700</v>
      </c>
      <c r="C310" s="37" t="s">
        <v>9248</v>
      </c>
      <c r="D310" s="37">
        <v>304387</v>
      </c>
      <c r="E310" s="37" t="s">
        <v>8227</v>
      </c>
      <c r="F310" s="37">
        <v>304069</v>
      </c>
      <c r="G310" s="37" t="s">
        <v>110</v>
      </c>
      <c r="I310" s="50" t="s">
        <v>22</v>
      </c>
      <c r="J310" s="50" t="s">
        <v>34</v>
      </c>
      <c r="K310" s="112">
        <v>41571</v>
      </c>
      <c r="L310" s="50" t="s">
        <v>35</v>
      </c>
      <c r="M310" s="50"/>
    </row>
    <row r="311" spans="1:13" s="37" customFormat="1" x14ac:dyDescent="0.25">
      <c r="A311" s="37" t="s">
        <v>9180</v>
      </c>
      <c r="B311" s="37" t="s">
        <v>9701</v>
      </c>
      <c r="C311" s="37" t="s">
        <v>9248</v>
      </c>
      <c r="D311" s="37">
        <v>304387</v>
      </c>
      <c r="E311" s="37" t="s">
        <v>9385</v>
      </c>
      <c r="F311" s="37">
        <v>303992</v>
      </c>
      <c r="G311" s="37" t="s">
        <v>110</v>
      </c>
      <c r="I311" s="50" t="s">
        <v>22</v>
      </c>
      <c r="J311" s="50" t="s">
        <v>34</v>
      </c>
      <c r="K311" s="112">
        <v>41571</v>
      </c>
      <c r="L311" s="50" t="s">
        <v>35</v>
      </c>
      <c r="M311" s="50"/>
    </row>
    <row r="312" spans="1:13" s="37" customFormat="1" x14ac:dyDescent="0.25">
      <c r="A312" s="37" t="s">
        <v>9180</v>
      </c>
      <c r="B312" s="37" t="s">
        <v>9702</v>
      </c>
      <c r="C312" s="37" t="s">
        <v>9248</v>
      </c>
      <c r="D312" s="37">
        <v>304387</v>
      </c>
      <c r="E312" s="37" t="s">
        <v>9318</v>
      </c>
      <c r="F312" s="37">
        <v>635812</v>
      </c>
      <c r="G312" s="37" t="s">
        <v>110</v>
      </c>
      <c r="I312" s="50" t="s">
        <v>22</v>
      </c>
      <c r="J312" s="50" t="s">
        <v>34</v>
      </c>
      <c r="K312" s="112">
        <v>41571</v>
      </c>
      <c r="L312" s="50" t="s">
        <v>35</v>
      </c>
      <c r="M312" s="50"/>
    </row>
    <row r="313" spans="1:13" s="37" customFormat="1" x14ac:dyDescent="0.25">
      <c r="A313" s="37" t="s">
        <v>9180</v>
      </c>
      <c r="B313" s="37" t="s">
        <v>9703</v>
      </c>
      <c r="C313" s="37" t="s">
        <v>9248</v>
      </c>
      <c r="D313" s="37">
        <v>304387</v>
      </c>
      <c r="E313" s="37" t="s">
        <v>9391</v>
      </c>
      <c r="F313" s="37">
        <v>303925</v>
      </c>
      <c r="G313" s="37" t="s">
        <v>110</v>
      </c>
      <c r="I313" s="50" t="s">
        <v>22</v>
      </c>
      <c r="J313" s="50" t="s">
        <v>34</v>
      </c>
      <c r="K313" s="112">
        <v>41571</v>
      </c>
      <c r="L313" s="50" t="s">
        <v>35</v>
      </c>
      <c r="M313" s="50"/>
    </row>
    <row r="314" spans="1:13" s="37" customFormat="1" x14ac:dyDescent="0.25">
      <c r="A314" s="37" t="s">
        <v>9180</v>
      </c>
      <c r="B314" s="37" t="s">
        <v>9704</v>
      </c>
      <c r="C314" s="37" t="s">
        <v>9248</v>
      </c>
      <c r="D314" s="37">
        <v>304387</v>
      </c>
      <c r="E314" s="37" t="s">
        <v>9393</v>
      </c>
      <c r="F314" s="37">
        <v>303879</v>
      </c>
      <c r="G314" s="37" t="s">
        <v>110</v>
      </c>
      <c r="I314" s="50" t="s">
        <v>22</v>
      </c>
      <c r="J314" s="50" t="s">
        <v>34</v>
      </c>
      <c r="K314" s="112">
        <v>41571</v>
      </c>
      <c r="L314" s="50" t="s">
        <v>35</v>
      </c>
      <c r="M314" s="50"/>
    </row>
    <row r="315" spans="1:13" s="37" customFormat="1" x14ac:dyDescent="0.25">
      <c r="A315" s="37" t="s">
        <v>9180</v>
      </c>
      <c r="B315" s="37" t="s">
        <v>9705</v>
      </c>
      <c r="C315" s="37" t="s">
        <v>9248</v>
      </c>
      <c r="D315" s="37">
        <v>304387</v>
      </c>
      <c r="E315" s="37" t="s">
        <v>9397</v>
      </c>
      <c r="F315" s="37">
        <v>303712</v>
      </c>
      <c r="G315" s="37" t="s">
        <v>110</v>
      </c>
      <c r="I315" s="50" t="s">
        <v>22</v>
      </c>
      <c r="J315" s="50" t="s">
        <v>34</v>
      </c>
      <c r="K315" s="112">
        <v>41571</v>
      </c>
      <c r="L315" s="50" t="s">
        <v>35</v>
      </c>
      <c r="M315" s="50"/>
    </row>
    <row r="316" spans="1:13" s="37" customFormat="1" x14ac:dyDescent="0.25">
      <c r="A316" s="37" t="s">
        <v>9180</v>
      </c>
      <c r="B316" s="37" t="s">
        <v>9706</v>
      </c>
      <c r="C316" s="37" t="s">
        <v>9581</v>
      </c>
      <c r="D316" s="37">
        <v>290793</v>
      </c>
      <c r="E316" s="37" t="s">
        <v>9555</v>
      </c>
      <c r="F316" s="37">
        <v>291129</v>
      </c>
      <c r="G316" s="37" t="s">
        <v>110</v>
      </c>
      <c r="I316" s="50" t="s">
        <v>22</v>
      </c>
      <c r="J316" s="50">
        <v>2</v>
      </c>
      <c r="K316" s="112">
        <v>41572</v>
      </c>
      <c r="L316" s="50"/>
      <c r="M316" s="50"/>
    </row>
    <row r="317" spans="1:13" s="37" customFormat="1" x14ac:dyDescent="0.25">
      <c r="A317" s="37" t="s">
        <v>9180</v>
      </c>
      <c r="B317" s="37" t="s">
        <v>9707</v>
      </c>
      <c r="C317" s="37" t="s">
        <v>9248</v>
      </c>
      <c r="D317" s="37">
        <v>304387</v>
      </c>
      <c r="E317" s="37" t="s">
        <v>9249</v>
      </c>
      <c r="F317" s="37">
        <v>1265741</v>
      </c>
      <c r="G317" s="37" t="s">
        <v>110</v>
      </c>
      <c r="I317" s="50" t="s">
        <v>33</v>
      </c>
      <c r="J317" s="50" t="s">
        <v>34</v>
      </c>
      <c r="K317" s="112">
        <v>41571</v>
      </c>
      <c r="L317" s="50" t="s">
        <v>35</v>
      </c>
      <c r="M317" s="50"/>
    </row>
    <row r="318" spans="1:13" s="37" customFormat="1" x14ac:dyDescent="0.25">
      <c r="A318" s="37" t="s">
        <v>9180</v>
      </c>
      <c r="B318" s="37" t="s">
        <v>9708</v>
      </c>
      <c r="C318" s="37" t="s">
        <v>9687</v>
      </c>
      <c r="D318" s="37">
        <v>287113</v>
      </c>
      <c r="E318" s="37" t="s">
        <v>3110</v>
      </c>
      <c r="F318" s="37">
        <v>380873</v>
      </c>
      <c r="G318" s="37" t="s">
        <v>32</v>
      </c>
      <c r="I318" s="50" t="s">
        <v>22</v>
      </c>
      <c r="J318" s="50" t="s">
        <v>34</v>
      </c>
      <c r="K318" s="112">
        <v>41456</v>
      </c>
      <c r="L318" s="50" t="s">
        <v>35</v>
      </c>
      <c r="M318" s="50"/>
    </row>
    <row r="319" spans="1:13" s="37" customFormat="1" x14ac:dyDescent="0.25">
      <c r="A319" s="37" t="s">
        <v>9180</v>
      </c>
      <c r="B319" s="37" t="s">
        <v>9709</v>
      </c>
      <c r="C319" s="37" t="s">
        <v>9687</v>
      </c>
      <c r="D319" s="37">
        <v>287113</v>
      </c>
      <c r="E319" s="37" t="s">
        <v>9710</v>
      </c>
      <c r="F319" s="37">
        <v>287733</v>
      </c>
      <c r="G319" s="37" t="s">
        <v>32</v>
      </c>
      <c r="I319" s="50" t="s">
        <v>22</v>
      </c>
      <c r="J319" s="50" t="s">
        <v>34</v>
      </c>
      <c r="K319" s="112">
        <v>41456</v>
      </c>
      <c r="L319" s="50" t="s">
        <v>35</v>
      </c>
      <c r="M319" s="50"/>
    </row>
    <row r="320" spans="1:13" s="37" customFormat="1" x14ac:dyDescent="0.25">
      <c r="A320" s="37" t="s">
        <v>9180</v>
      </c>
      <c r="B320" s="37" t="s">
        <v>9711</v>
      </c>
      <c r="C320" s="37" t="s">
        <v>9687</v>
      </c>
      <c r="D320" s="37">
        <v>287113</v>
      </c>
      <c r="E320" s="37" t="s">
        <v>9712</v>
      </c>
      <c r="F320" s="37">
        <v>287709</v>
      </c>
      <c r="G320" s="37" t="s">
        <v>32</v>
      </c>
      <c r="I320" s="50" t="s">
        <v>22</v>
      </c>
      <c r="J320" s="50" t="s">
        <v>34</v>
      </c>
      <c r="K320" s="112">
        <v>41456</v>
      </c>
      <c r="L320" s="50" t="s">
        <v>35</v>
      </c>
      <c r="M320" s="50"/>
    </row>
    <row r="321" spans="1:13" s="37" customFormat="1" x14ac:dyDescent="0.25">
      <c r="A321" s="37" t="s">
        <v>9180</v>
      </c>
      <c r="B321" s="37" t="s">
        <v>9713</v>
      </c>
      <c r="C321" s="37" t="s">
        <v>9687</v>
      </c>
      <c r="D321" s="37">
        <v>287113</v>
      </c>
      <c r="E321" s="37" t="s">
        <v>9714</v>
      </c>
      <c r="F321" s="37">
        <v>287661</v>
      </c>
      <c r="G321" s="37" t="s">
        <v>32</v>
      </c>
      <c r="I321" s="50" t="s">
        <v>22</v>
      </c>
      <c r="J321" s="50" t="s">
        <v>34</v>
      </c>
      <c r="K321" s="112">
        <v>41456</v>
      </c>
      <c r="L321" s="50" t="s">
        <v>35</v>
      </c>
      <c r="M321" s="50"/>
    </row>
    <row r="322" spans="1:13" s="37" customFormat="1" x14ac:dyDescent="0.25">
      <c r="A322" s="37" t="s">
        <v>9180</v>
      </c>
      <c r="B322" s="37" t="s">
        <v>9715</v>
      </c>
      <c r="C322" s="37" t="s">
        <v>9687</v>
      </c>
      <c r="D322" s="37">
        <v>287113</v>
      </c>
      <c r="E322" s="37" t="s">
        <v>9688</v>
      </c>
      <c r="F322" s="37">
        <v>287610</v>
      </c>
      <c r="G322" s="37" t="s">
        <v>32</v>
      </c>
      <c r="I322" s="50" t="s">
        <v>22</v>
      </c>
      <c r="J322" s="50" t="s">
        <v>34</v>
      </c>
      <c r="K322" s="112">
        <v>41456</v>
      </c>
      <c r="L322" s="50" t="s">
        <v>35</v>
      </c>
      <c r="M322" s="50"/>
    </row>
    <row r="323" spans="1:13" s="37" customFormat="1" x14ac:dyDescent="0.25">
      <c r="A323" s="37" t="s">
        <v>9180</v>
      </c>
      <c r="B323" s="37" t="s">
        <v>9716</v>
      </c>
      <c r="C323" s="37" t="s">
        <v>9687</v>
      </c>
      <c r="D323" s="37">
        <v>287113</v>
      </c>
      <c r="E323" s="104" t="s">
        <v>9717</v>
      </c>
      <c r="F323" s="37">
        <v>287563</v>
      </c>
      <c r="G323" s="37" t="s">
        <v>32</v>
      </c>
      <c r="I323" s="50" t="s">
        <v>22</v>
      </c>
      <c r="J323" s="50" t="s">
        <v>34</v>
      </c>
      <c r="K323" s="112">
        <v>41456</v>
      </c>
      <c r="L323" s="50" t="s">
        <v>35</v>
      </c>
      <c r="M323" s="50"/>
    </row>
    <row r="324" spans="1:13" s="37" customFormat="1" x14ac:dyDescent="0.25">
      <c r="A324" s="37" t="s">
        <v>9180</v>
      </c>
      <c r="B324" s="37" t="s">
        <v>9718</v>
      </c>
      <c r="C324" s="37" t="s">
        <v>9687</v>
      </c>
      <c r="D324" s="37">
        <v>287113</v>
      </c>
      <c r="E324" s="104" t="s">
        <v>9719</v>
      </c>
      <c r="F324" s="37">
        <v>47934701</v>
      </c>
      <c r="G324" s="37" t="s">
        <v>32</v>
      </c>
      <c r="I324" s="50" t="s">
        <v>22</v>
      </c>
      <c r="J324" s="50" t="s">
        <v>34</v>
      </c>
      <c r="K324" s="112">
        <v>41456</v>
      </c>
      <c r="L324" s="50" t="s">
        <v>35</v>
      </c>
      <c r="M324" s="50"/>
    </row>
    <row r="325" spans="1:13" s="37" customFormat="1" x14ac:dyDescent="0.25">
      <c r="A325" s="37" t="s">
        <v>9180</v>
      </c>
      <c r="B325" s="37" t="s">
        <v>9720</v>
      </c>
      <c r="C325" s="37" t="s">
        <v>9687</v>
      </c>
      <c r="D325" s="37">
        <v>287113</v>
      </c>
      <c r="E325" s="37" t="s">
        <v>9721</v>
      </c>
      <c r="F325" s="37">
        <v>287440</v>
      </c>
      <c r="G325" s="37" t="s">
        <v>32</v>
      </c>
      <c r="I325" s="50" t="s">
        <v>22</v>
      </c>
      <c r="J325" s="50" t="s">
        <v>34</v>
      </c>
      <c r="K325" s="112">
        <v>41456</v>
      </c>
      <c r="L325" s="50" t="s">
        <v>35</v>
      </c>
      <c r="M325" s="50"/>
    </row>
    <row r="326" spans="1:13" s="37" customFormat="1" x14ac:dyDescent="0.25">
      <c r="A326" s="37" t="s">
        <v>9180</v>
      </c>
      <c r="B326" s="37" t="s">
        <v>9722</v>
      </c>
      <c r="C326" s="37" t="s">
        <v>9687</v>
      </c>
      <c r="D326" s="37">
        <v>287113</v>
      </c>
      <c r="E326" s="37" t="s">
        <v>9723</v>
      </c>
      <c r="F326" s="37">
        <v>287326</v>
      </c>
      <c r="G326" s="37" t="s">
        <v>32</v>
      </c>
      <c r="I326" s="50" t="s">
        <v>22</v>
      </c>
      <c r="J326" s="50" t="s">
        <v>34</v>
      </c>
      <c r="K326" s="112">
        <v>41456</v>
      </c>
      <c r="L326" s="50" t="s">
        <v>35</v>
      </c>
      <c r="M326" s="50"/>
    </row>
    <row r="327" spans="1:13" s="37" customFormat="1" x14ac:dyDescent="0.25">
      <c r="A327" s="37" t="s">
        <v>9180</v>
      </c>
      <c r="B327" s="37" t="s">
        <v>9724</v>
      </c>
      <c r="C327" s="37" t="s">
        <v>9687</v>
      </c>
      <c r="D327" s="37">
        <v>287113</v>
      </c>
      <c r="E327" s="37" t="s">
        <v>9725</v>
      </c>
      <c r="F327" s="37">
        <v>488895</v>
      </c>
      <c r="G327" s="37" t="s">
        <v>32</v>
      </c>
      <c r="I327" s="50" t="s">
        <v>22</v>
      </c>
      <c r="J327" s="50" t="s">
        <v>34</v>
      </c>
      <c r="K327" s="112">
        <v>41456</v>
      </c>
      <c r="L327" s="50" t="s">
        <v>35</v>
      </c>
      <c r="M327" s="50"/>
    </row>
    <row r="328" spans="1:13" s="37" customFormat="1" x14ac:dyDescent="0.25">
      <c r="A328" s="37" t="s">
        <v>9180</v>
      </c>
      <c r="B328" s="37" t="s">
        <v>9726</v>
      </c>
      <c r="C328" s="37" t="s">
        <v>9687</v>
      </c>
      <c r="D328" s="37">
        <v>287113</v>
      </c>
      <c r="E328" s="37" t="s">
        <v>9727</v>
      </c>
      <c r="F328" s="37">
        <v>287237</v>
      </c>
      <c r="G328" s="37" t="s">
        <v>32</v>
      </c>
      <c r="I328" s="50" t="s">
        <v>22</v>
      </c>
      <c r="J328" s="50" t="s">
        <v>34</v>
      </c>
      <c r="K328" s="112">
        <v>41456</v>
      </c>
      <c r="L328" s="50" t="s">
        <v>35</v>
      </c>
      <c r="M328" s="50"/>
    </row>
    <row r="329" spans="1:13" s="37" customFormat="1" x14ac:dyDescent="0.25">
      <c r="A329" s="37" t="s">
        <v>9180</v>
      </c>
      <c r="B329" s="37" t="s">
        <v>9728</v>
      </c>
      <c r="C329" s="37" t="s">
        <v>9687</v>
      </c>
      <c r="D329" s="37">
        <v>287113</v>
      </c>
      <c r="E329" s="37" t="s">
        <v>9729</v>
      </c>
      <c r="F329" s="37">
        <v>287091</v>
      </c>
      <c r="G329" s="37" t="s">
        <v>32</v>
      </c>
      <c r="I329" s="50" t="s">
        <v>22</v>
      </c>
      <c r="J329" s="50" t="s">
        <v>34</v>
      </c>
      <c r="K329" s="112">
        <v>41456</v>
      </c>
      <c r="L329" s="50" t="s">
        <v>35</v>
      </c>
      <c r="M329" s="50"/>
    </row>
    <row r="330" spans="1:13" s="37" customFormat="1" x14ac:dyDescent="0.25">
      <c r="A330" s="37" t="s">
        <v>9180</v>
      </c>
      <c r="B330" s="37" t="s">
        <v>9730</v>
      </c>
      <c r="C330" s="37" t="s">
        <v>9687</v>
      </c>
      <c r="D330" s="37">
        <v>287113</v>
      </c>
      <c r="E330" s="37" t="s">
        <v>9731</v>
      </c>
      <c r="F330" s="37">
        <v>47930292</v>
      </c>
      <c r="G330" s="37" t="s">
        <v>32</v>
      </c>
      <c r="I330" s="50" t="s">
        <v>22</v>
      </c>
      <c r="J330" s="50" t="s">
        <v>34</v>
      </c>
      <c r="K330" s="112">
        <v>41456</v>
      </c>
      <c r="L330" s="50" t="s">
        <v>35</v>
      </c>
      <c r="M330" s="50"/>
    </row>
    <row r="331" spans="1:13" s="37" customFormat="1" x14ac:dyDescent="0.25">
      <c r="A331" s="37" t="s">
        <v>9180</v>
      </c>
      <c r="B331" s="37" t="s">
        <v>9732</v>
      </c>
      <c r="C331" s="37" t="s">
        <v>9733</v>
      </c>
      <c r="D331" s="37">
        <v>290807</v>
      </c>
      <c r="E331" s="37" t="s">
        <v>9600</v>
      </c>
      <c r="F331" s="37">
        <v>542351</v>
      </c>
      <c r="G331" s="37" t="s">
        <v>32</v>
      </c>
      <c r="I331" s="50" t="s">
        <v>22</v>
      </c>
      <c r="J331" s="50" t="s">
        <v>34</v>
      </c>
      <c r="K331" s="112">
        <v>41395</v>
      </c>
      <c r="L331" s="50" t="s">
        <v>35</v>
      </c>
      <c r="M331" s="50"/>
    </row>
    <row r="332" spans="1:13" s="37" customFormat="1" x14ac:dyDescent="0.25">
      <c r="A332" s="37" t="s">
        <v>9180</v>
      </c>
      <c r="B332" s="37" t="s">
        <v>9734</v>
      </c>
      <c r="C332" s="37" t="s">
        <v>9248</v>
      </c>
      <c r="D332" s="37">
        <v>304387</v>
      </c>
      <c r="E332" s="37" t="s">
        <v>9249</v>
      </c>
      <c r="F332" s="37">
        <v>1265741</v>
      </c>
      <c r="G332" s="37" t="s">
        <v>32</v>
      </c>
      <c r="I332" s="50" t="s">
        <v>33</v>
      </c>
      <c r="J332" s="50" t="s">
        <v>34</v>
      </c>
      <c r="K332" s="112">
        <v>41456</v>
      </c>
      <c r="L332" s="50" t="s">
        <v>35</v>
      </c>
      <c r="M332" s="50"/>
    </row>
    <row r="333" spans="1:13" s="37" customFormat="1" x14ac:dyDescent="0.25">
      <c r="A333" s="37" t="s">
        <v>9180</v>
      </c>
      <c r="B333" s="37" t="s">
        <v>9735</v>
      </c>
      <c r="C333" s="37" t="s">
        <v>9248</v>
      </c>
      <c r="D333" s="37">
        <v>304387</v>
      </c>
      <c r="E333" s="37" t="s">
        <v>9258</v>
      </c>
      <c r="F333" s="37">
        <v>1265750</v>
      </c>
      <c r="G333" s="37" t="s">
        <v>32</v>
      </c>
      <c r="I333" s="50" t="s">
        <v>33</v>
      </c>
      <c r="J333" s="50" t="s">
        <v>34</v>
      </c>
      <c r="K333" s="112">
        <v>41456</v>
      </c>
      <c r="L333" s="50" t="s">
        <v>35</v>
      </c>
      <c r="M333" s="50"/>
    </row>
    <row r="334" spans="1:13" s="37" customFormat="1" x14ac:dyDescent="0.25">
      <c r="A334" s="37" t="s">
        <v>9180</v>
      </c>
      <c r="B334" s="37" t="s">
        <v>9736</v>
      </c>
      <c r="C334" s="37" t="s">
        <v>9240</v>
      </c>
      <c r="D334" s="37">
        <v>287172</v>
      </c>
      <c r="E334" s="37" t="s">
        <v>9737</v>
      </c>
      <c r="F334" s="37">
        <v>287890</v>
      </c>
      <c r="G334" s="37" t="s">
        <v>89</v>
      </c>
      <c r="I334" s="50" t="s">
        <v>33</v>
      </c>
      <c r="J334" s="50" t="s">
        <v>34</v>
      </c>
      <c r="K334" s="112">
        <v>41444</v>
      </c>
      <c r="L334" s="50" t="s">
        <v>1465</v>
      </c>
      <c r="M334" s="50"/>
    </row>
    <row r="335" spans="1:13" s="37" customFormat="1" x14ac:dyDescent="0.25">
      <c r="A335" s="37" t="s">
        <v>9180</v>
      </c>
      <c r="B335" s="37" t="s">
        <v>9738</v>
      </c>
      <c r="C335" s="37" t="s">
        <v>9733</v>
      </c>
      <c r="D335" s="37">
        <v>290807</v>
      </c>
      <c r="E335" s="37" t="s">
        <v>9448</v>
      </c>
      <c r="F335" s="37">
        <v>291161</v>
      </c>
      <c r="G335" s="37" t="s">
        <v>32</v>
      </c>
      <c r="I335" s="50" t="s">
        <v>22</v>
      </c>
      <c r="J335" s="50" t="s">
        <v>34</v>
      </c>
      <c r="K335" s="112">
        <v>41327</v>
      </c>
      <c r="L335" s="50" t="s">
        <v>35</v>
      </c>
      <c r="M335" s="50"/>
    </row>
    <row r="336" spans="1:13" s="37" customFormat="1" x14ac:dyDescent="0.25">
      <c r="A336" s="37" t="s">
        <v>9180</v>
      </c>
      <c r="B336" s="37" t="s">
        <v>9739</v>
      </c>
      <c r="C336" s="37" t="s">
        <v>9346</v>
      </c>
      <c r="D336" s="37">
        <v>291480</v>
      </c>
      <c r="E336" s="37" t="s">
        <v>9347</v>
      </c>
      <c r="F336" s="37">
        <v>291200</v>
      </c>
      <c r="G336" s="37" t="s">
        <v>110</v>
      </c>
      <c r="I336" s="50" t="s">
        <v>33</v>
      </c>
      <c r="J336" s="50" t="s">
        <v>34</v>
      </c>
      <c r="K336" s="112">
        <v>41359</v>
      </c>
      <c r="L336" s="50" t="s">
        <v>285</v>
      </c>
      <c r="M336" s="50"/>
    </row>
    <row r="337" spans="1:13" s="37" customFormat="1" x14ac:dyDescent="0.25">
      <c r="A337" s="37" t="s">
        <v>9180</v>
      </c>
      <c r="B337" s="37" t="s">
        <v>9740</v>
      </c>
      <c r="C337" s="37" t="s">
        <v>9346</v>
      </c>
      <c r="D337" s="37">
        <v>291480</v>
      </c>
      <c r="E337" s="37" t="s">
        <v>9547</v>
      </c>
      <c r="F337" s="37">
        <v>291196</v>
      </c>
      <c r="G337" s="37" t="s">
        <v>110</v>
      </c>
      <c r="I337" s="50" t="s">
        <v>33</v>
      </c>
      <c r="J337" s="50" t="s">
        <v>34</v>
      </c>
      <c r="K337" s="112">
        <v>41359</v>
      </c>
      <c r="L337" s="50" t="s">
        <v>285</v>
      </c>
      <c r="M337" s="50"/>
    </row>
    <row r="338" spans="1:13" s="37" customFormat="1" x14ac:dyDescent="0.25">
      <c r="A338" s="37" t="s">
        <v>9180</v>
      </c>
      <c r="B338" s="37" t="s">
        <v>9741</v>
      </c>
      <c r="C338" s="37" t="s">
        <v>9218</v>
      </c>
      <c r="D338" s="37">
        <v>287351</v>
      </c>
      <c r="E338" s="37" t="s">
        <v>9654</v>
      </c>
      <c r="F338" s="37">
        <v>287920</v>
      </c>
      <c r="G338" s="37" t="s">
        <v>110</v>
      </c>
      <c r="I338" s="50" t="s">
        <v>33</v>
      </c>
      <c r="J338" s="50" t="s">
        <v>34</v>
      </c>
      <c r="K338" s="112">
        <v>41321</v>
      </c>
      <c r="L338" s="50" t="s">
        <v>35</v>
      </c>
      <c r="M338" s="50"/>
    </row>
    <row r="339" spans="1:13" s="37" customFormat="1" x14ac:dyDescent="0.25">
      <c r="A339" s="37" t="s">
        <v>9180</v>
      </c>
      <c r="B339" s="37" t="s">
        <v>9742</v>
      </c>
      <c r="C339" s="37" t="s">
        <v>9218</v>
      </c>
      <c r="D339" s="37">
        <v>287351</v>
      </c>
      <c r="E339" s="37" t="s">
        <v>9228</v>
      </c>
      <c r="F339" s="37">
        <v>287474</v>
      </c>
      <c r="G339" s="37" t="s">
        <v>110</v>
      </c>
      <c r="I339" s="50" t="s">
        <v>33</v>
      </c>
      <c r="J339" s="50" t="s">
        <v>34</v>
      </c>
      <c r="K339" s="112">
        <v>41321</v>
      </c>
      <c r="L339" s="50" t="s">
        <v>35</v>
      </c>
      <c r="M339" s="50"/>
    </row>
    <row r="340" spans="1:13" s="37" customFormat="1" x14ac:dyDescent="0.25">
      <c r="A340" s="37" t="s">
        <v>9180</v>
      </c>
      <c r="B340" s="37" t="s">
        <v>9743</v>
      </c>
      <c r="C340" s="37" t="s">
        <v>9218</v>
      </c>
      <c r="D340" s="37">
        <v>287351</v>
      </c>
      <c r="E340" s="37" t="s">
        <v>8611</v>
      </c>
      <c r="F340" s="37">
        <v>287458</v>
      </c>
      <c r="G340" s="37" t="s">
        <v>110</v>
      </c>
      <c r="I340" s="50" t="s">
        <v>33</v>
      </c>
      <c r="J340" s="50" t="s">
        <v>34</v>
      </c>
      <c r="K340" s="112">
        <v>41321</v>
      </c>
      <c r="L340" s="50" t="s">
        <v>35</v>
      </c>
      <c r="M340" s="50"/>
    </row>
    <row r="341" spans="1:13" s="37" customFormat="1" x14ac:dyDescent="0.25">
      <c r="A341" s="37" t="s">
        <v>9180</v>
      </c>
      <c r="B341" s="37" t="s">
        <v>9744</v>
      </c>
      <c r="C341" s="37" t="s">
        <v>9218</v>
      </c>
      <c r="D341" s="37">
        <v>287351</v>
      </c>
      <c r="E341" s="37" t="s">
        <v>9671</v>
      </c>
      <c r="F341" s="37">
        <v>544515</v>
      </c>
      <c r="G341" s="37" t="s">
        <v>110</v>
      </c>
      <c r="I341" s="50" t="s">
        <v>33</v>
      </c>
      <c r="J341" s="50" t="s">
        <v>34</v>
      </c>
      <c r="K341" s="112">
        <v>41321</v>
      </c>
      <c r="L341" s="50" t="s">
        <v>35</v>
      </c>
      <c r="M341" s="50"/>
    </row>
    <row r="342" spans="1:13" s="37" customFormat="1" x14ac:dyDescent="0.25">
      <c r="A342" s="37" t="s">
        <v>9180</v>
      </c>
      <c r="B342" s="37" t="s">
        <v>9745</v>
      </c>
      <c r="C342" s="37" t="s">
        <v>9218</v>
      </c>
      <c r="D342" s="37">
        <v>287351</v>
      </c>
      <c r="E342" s="37" t="s">
        <v>9233</v>
      </c>
      <c r="F342" s="37">
        <v>287024</v>
      </c>
      <c r="G342" s="37" t="s">
        <v>110</v>
      </c>
      <c r="I342" s="50" t="s">
        <v>33</v>
      </c>
      <c r="J342" s="50" t="s">
        <v>34</v>
      </c>
      <c r="K342" s="112">
        <v>41321</v>
      </c>
      <c r="L342" s="50" t="s">
        <v>35</v>
      </c>
      <c r="M342" s="50"/>
    </row>
    <row r="343" spans="1:13" s="37" customFormat="1" x14ac:dyDescent="0.25">
      <c r="A343" s="37" t="s">
        <v>9180</v>
      </c>
      <c r="B343" s="37" t="s">
        <v>9746</v>
      </c>
      <c r="C343" s="37" t="s">
        <v>9733</v>
      </c>
      <c r="D343" s="37">
        <v>290807</v>
      </c>
      <c r="E343" s="37" t="s">
        <v>9602</v>
      </c>
      <c r="F343" s="37">
        <v>207381</v>
      </c>
      <c r="G343" s="37" t="s">
        <v>32</v>
      </c>
      <c r="I343" s="50" t="s">
        <v>22</v>
      </c>
      <c r="J343" s="50" t="s">
        <v>34</v>
      </c>
      <c r="K343" s="112">
        <v>41275</v>
      </c>
      <c r="L343" s="50" t="s">
        <v>35</v>
      </c>
      <c r="M343" s="50"/>
    </row>
    <row r="344" spans="1:13" s="37" customFormat="1" x14ac:dyDescent="0.25">
      <c r="A344" s="37" t="s">
        <v>9180</v>
      </c>
      <c r="B344" s="37" t="s">
        <v>9747</v>
      </c>
      <c r="C344" s="37" t="s">
        <v>9733</v>
      </c>
      <c r="D344" s="37">
        <v>290807</v>
      </c>
      <c r="E344" s="37" t="s">
        <v>2274</v>
      </c>
      <c r="F344" s="37">
        <v>542270</v>
      </c>
      <c r="G344" s="37" t="s">
        <v>32</v>
      </c>
      <c r="I344" s="50" t="s">
        <v>22</v>
      </c>
      <c r="J344" s="50" t="s">
        <v>34</v>
      </c>
      <c r="K344" s="112">
        <v>41275</v>
      </c>
      <c r="L344" s="50" t="s">
        <v>35</v>
      </c>
      <c r="M344" s="50"/>
    </row>
    <row r="345" spans="1:13" s="37" customFormat="1" x14ac:dyDescent="0.25">
      <c r="A345" s="37" t="s">
        <v>9180</v>
      </c>
      <c r="B345" s="37" t="s">
        <v>9748</v>
      </c>
      <c r="C345" s="37" t="s">
        <v>9733</v>
      </c>
      <c r="D345" s="37">
        <v>290807</v>
      </c>
      <c r="E345" s="37" t="s">
        <v>9617</v>
      </c>
      <c r="F345" s="37">
        <v>291234</v>
      </c>
      <c r="G345" s="37" t="s">
        <v>32</v>
      </c>
      <c r="I345" s="50" t="s">
        <v>22</v>
      </c>
      <c r="J345" s="50" t="s">
        <v>34</v>
      </c>
      <c r="K345" s="112">
        <v>41275</v>
      </c>
      <c r="L345" s="50" t="s">
        <v>35</v>
      </c>
      <c r="M345" s="50"/>
    </row>
    <row r="346" spans="1:13" s="37" customFormat="1" x14ac:dyDescent="0.25">
      <c r="A346" s="37" t="s">
        <v>9180</v>
      </c>
      <c r="B346" s="37" t="s">
        <v>9749</v>
      </c>
      <c r="C346" s="37" t="s">
        <v>9733</v>
      </c>
      <c r="D346" s="37">
        <v>290807</v>
      </c>
      <c r="E346" s="37" t="s">
        <v>9626</v>
      </c>
      <c r="F346" s="37">
        <v>207438</v>
      </c>
      <c r="G346" s="37" t="s">
        <v>32</v>
      </c>
      <c r="I346" s="50" t="s">
        <v>22</v>
      </c>
      <c r="J346" s="50" t="s">
        <v>34</v>
      </c>
      <c r="K346" s="112">
        <v>41275</v>
      </c>
      <c r="L346" s="50" t="s">
        <v>35</v>
      </c>
      <c r="M346" s="50"/>
    </row>
    <row r="347" spans="1:13" s="37" customFormat="1" x14ac:dyDescent="0.25">
      <c r="A347" s="37" t="s">
        <v>9180</v>
      </c>
      <c r="B347" s="37" t="s">
        <v>9750</v>
      </c>
      <c r="C347" s="37" t="s">
        <v>9733</v>
      </c>
      <c r="D347" s="37">
        <v>290807</v>
      </c>
      <c r="E347" s="37" t="s">
        <v>9630</v>
      </c>
      <c r="F347" s="37">
        <v>542296</v>
      </c>
      <c r="G347" s="37" t="s">
        <v>32</v>
      </c>
      <c r="I347" s="50" t="s">
        <v>22</v>
      </c>
      <c r="J347" s="50" t="s">
        <v>34</v>
      </c>
      <c r="K347" s="112">
        <v>41275</v>
      </c>
      <c r="L347" s="50" t="s">
        <v>35</v>
      </c>
      <c r="M347" s="50"/>
    </row>
    <row r="348" spans="1:13" s="37" customFormat="1" x14ac:dyDescent="0.25">
      <c r="A348" s="37" t="s">
        <v>9180</v>
      </c>
      <c r="B348" s="37" t="s">
        <v>9751</v>
      </c>
      <c r="C348" s="37" t="s">
        <v>9218</v>
      </c>
      <c r="D348" s="37">
        <v>287351</v>
      </c>
      <c r="E348" s="37" t="s">
        <v>9652</v>
      </c>
      <c r="F348" s="37">
        <v>287954</v>
      </c>
      <c r="G348" s="37" t="s">
        <v>110</v>
      </c>
      <c r="I348" s="50" t="s">
        <v>33</v>
      </c>
      <c r="J348" s="50" t="s">
        <v>34</v>
      </c>
      <c r="K348" s="112">
        <v>41270</v>
      </c>
      <c r="L348" s="50" t="s">
        <v>35</v>
      </c>
      <c r="M348" s="50"/>
    </row>
    <row r="349" spans="1:13" s="37" customFormat="1" x14ac:dyDescent="0.25">
      <c r="A349" s="37" t="s">
        <v>9180</v>
      </c>
      <c r="B349" s="37" t="s">
        <v>9752</v>
      </c>
      <c r="C349" s="37" t="s">
        <v>9218</v>
      </c>
      <c r="D349" s="37">
        <v>287351</v>
      </c>
      <c r="E349" s="37" t="s">
        <v>317</v>
      </c>
      <c r="F349" s="37">
        <v>287784</v>
      </c>
      <c r="G349" s="37" t="s">
        <v>110</v>
      </c>
      <c r="I349" s="50" t="s">
        <v>33</v>
      </c>
      <c r="J349" s="50" t="s">
        <v>34</v>
      </c>
      <c r="K349" s="112">
        <v>41258</v>
      </c>
      <c r="L349" s="50" t="s">
        <v>35</v>
      </c>
      <c r="M349" s="50"/>
    </row>
    <row r="350" spans="1:13" s="37" customFormat="1" x14ac:dyDescent="0.25">
      <c r="A350" s="37" t="s">
        <v>9180</v>
      </c>
      <c r="B350" s="37" t="s">
        <v>9753</v>
      </c>
      <c r="C350" s="37" t="s">
        <v>9218</v>
      </c>
      <c r="D350" s="37">
        <v>287351</v>
      </c>
      <c r="E350" s="37" t="s">
        <v>9663</v>
      </c>
      <c r="F350" s="37">
        <v>488909</v>
      </c>
      <c r="G350" s="37" t="s">
        <v>110</v>
      </c>
      <c r="I350" s="50" t="s">
        <v>33</v>
      </c>
      <c r="J350" s="50" t="s">
        <v>34</v>
      </c>
      <c r="K350" s="112">
        <v>41258</v>
      </c>
      <c r="L350" s="50" t="s">
        <v>35</v>
      </c>
      <c r="M350" s="50"/>
    </row>
    <row r="351" spans="1:13" s="37" customFormat="1" x14ac:dyDescent="0.25">
      <c r="A351" s="37" t="s">
        <v>9180</v>
      </c>
      <c r="B351" s="37" t="s">
        <v>9754</v>
      </c>
      <c r="C351" s="37" t="s">
        <v>9218</v>
      </c>
      <c r="D351" s="37">
        <v>287351</v>
      </c>
      <c r="E351" s="37" t="s">
        <v>9665</v>
      </c>
      <c r="F351" s="37">
        <v>287695</v>
      </c>
      <c r="G351" s="37" t="s">
        <v>110</v>
      </c>
      <c r="I351" s="50" t="s">
        <v>33</v>
      </c>
      <c r="J351" s="50" t="s">
        <v>34</v>
      </c>
      <c r="K351" s="112">
        <v>41258</v>
      </c>
      <c r="L351" s="50" t="s">
        <v>35</v>
      </c>
      <c r="M351" s="50"/>
    </row>
    <row r="352" spans="1:13" s="37" customFormat="1" x14ac:dyDescent="0.25">
      <c r="A352" s="37" t="s">
        <v>9180</v>
      </c>
      <c r="B352" s="37" t="s">
        <v>9755</v>
      </c>
      <c r="C352" s="37" t="s">
        <v>9218</v>
      </c>
      <c r="D352" s="37">
        <v>287351</v>
      </c>
      <c r="E352" s="37" t="s">
        <v>9667</v>
      </c>
      <c r="F352" s="37">
        <v>287555</v>
      </c>
      <c r="G352" s="37" t="s">
        <v>110</v>
      </c>
      <c r="I352" s="50" t="s">
        <v>33</v>
      </c>
      <c r="J352" s="50" t="s">
        <v>34</v>
      </c>
      <c r="K352" s="112">
        <v>41270</v>
      </c>
      <c r="L352" s="50" t="s">
        <v>35</v>
      </c>
      <c r="M352" s="50"/>
    </row>
    <row r="353" spans="1:13" s="37" customFormat="1" x14ac:dyDescent="0.25">
      <c r="A353" s="37" t="s">
        <v>9180</v>
      </c>
      <c r="B353" s="37" t="s">
        <v>9756</v>
      </c>
      <c r="C353" s="37" t="s">
        <v>9240</v>
      </c>
      <c r="D353" s="37">
        <v>287172</v>
      </c>
      <c r="E353" s="37" t="s">
        <v>9757</v>
      </c>
      <c r="F353" s="37">
        <v>544558</v>
      </c>
      <c r="G353" s="37" t="s">
        <v>89</v>
      </c>
      <c r="I353" s="50" t="s">
        <v>33</v>
      </c>
      <c r="J353" s="50" t="s">
        <v>34</v>
      </c>
      <c r="K353" s="112">
        <v>41265</v>
      </c>
      <c r="L353" s="50" t="s">
        <v>1465</v>
      </c>
      <c r="M353" s="50"/>
    </row>
    <row r="354" spans="1:13" s="37" customFormat="1" x14ac:dyDescent="0.25">
      <c r="A354" s="37" t="s">
        <v>9180</v>
      </c>
      <c r="B354" s="37" t="s">
        <v>9758</v>
      </c>
      <c r="C354" s="37" t="s">
        <v>9248</v>
      </c>
      <c r="D354" s="37">
        <v>304387</v>
      </c>
      <c r="E354" s="37" t="s">
        <v>9385</v>
      </c>
      <c r="F354" s="37">
        <v>303992</v>
      </c>
      <c r="G354" s="37" t="s">
        <v>110</v>
      </c>
      <c r="I354" s="50" t="s">
        <v>33</v>
      </c>
      <c r="J354" s="50" t="s">
        <v>34</v>
      </c>
      <c r="K354" s="112">
        <v>41199</v>
      </c>
      <c r="L354" s="50" t="s">
        <v>35</v>
      </c>
      <c r="M354" s="50"/>
    </row>
    <row r="355" spans="1:13" s="37" customFormat="1" x14ac:dyDescent="0.25">
      <c r="A355" s="37" t="s">
        <v>9180</v>
      </c>
      <c r="B355" s="37" t="s">
        <v>9759</v>
      </c>
      <c r="C355" s="37" t="s">
        <v>9311</v>
      </c>
      <c r="D355" s="37">
        <v>291463</v>
      </c>
      <c r="E355" s="37" t="s">
        <v>9760</v>
      </c>
      <c r="F355" s="37">
        <v>542342</v>
      </c>
      <c r="G355" s="37" t="s">
        <v>32</v>
      </c>
      <c r="I355" s="50" t="s">
        <v>33</v>
      </c>
      <c r="J355" s="50" t="s">
        <v>34</v>
      </c>
      <c r="K355" s="112">
        <v>41275</v>
      </c>
      <c r="L355" s="50" t="s">
        <v>35</v>
      </c>
      <c r="M355" s="50"/>
    </row>
    <row r="356" spans="1:13" s="37" customFormat="1" x14ac:dyDescent="0.25">
      <c r="A356" s="37" t="s">
        <v>9180</v>
      </c>
      <c r="B356" s="37" t="s">
        <v>9761</v>
      </c>
      <c r="C356" s="37" t="s">
        <v>9311</v>
      </c>
      <c r="D356" s="37">
        <v>291463</v>
      </c>
      <c r="E356" s="37" t="s">
        <v>9475</v>
      </c>
      <c r="F356" s="37">
        <v>291561</v>
      </c>
      <c r="G356" s="37" t="s">
        <v>32</v>
      </c>
      <c r="I356" s="50" t="s">
        <v>33</v>
      </c>
      <c r="J356" s="50" t="s">
        <v>34</v>
      </c>
      <c r="K356" s="112">
        <v>41275</v>
      </c>
      <c r="L356" s="50" t="s">
        <v>35</v>
      </c>
      <c r="M356" s="50"/>
    </row>
    <row r="357" spans="1:13" s="37" customFormat="1" x14ac:dyDescent="0.25">
      <c r="A357" s="37" t="s">
        <v>9180</v>
      </c>
      <c r="B357" s="37" t="s">
        <v>9762</v>
      </c>
      <c r="C357" s="37" t="s">
        <v>9311</v>
      </c>
      <c r="D357" s="37">
        <v>291463</v>
      </c>
      <c r="E357" s="37" t="s">
        <v>9605</v>
      </c>
      <c r="F357" s="37">
        <v>542385</v>
      </c>
      <c r="G357" s="37" t="s">
        <v>32</v>
      </c>
      <c r="I357" s="50" t="s">
        <v>33</v>
      </c>
      <c r="J357" s="50" t="s">
        <v>34</v>
      </c>
      <c r="K357" s="112">
        <v>41275</v>
      </c>
      <c r="L357" s="50" t="s">
        <v>35</v>
      </c>
      <c r="M357" s="50"/>
    </row>
    <row r="358" spans="1:13" s="37" customFormat="1" x14ac:dyDescent="0.25">
      <c r="A358" s="37" t="s">
        <v>9180</v>
      </c>
      <c r="B358" s="37" t="s">
        <v>9763</v>
      </c>
      <c r="C358" s="37" t="s">
        <v>9311</v>
      </c>
      <c r="D358" s="37">
        <v>291463</v>
      </c>
      <c r="E358" s="37" t="s">
        <v>9607</v>
      </c>
      <c r="F358" s="37">
        <v>542334</v>
      </c>
      <c r="G358" s="37" t="s">
        <v>32</v>
      </c>
      <c r="I358" s="50" t="s">
        <v>33</v>
      </c>
      <c r="J358" s="50" t="s">
        <v>34</v>
      </c>
      <c r="K358" s="112">
        <v>41275</v>
      </c>
      <c r="L358" s="50" t="s">
        <v>35</v>
      </c>
      <c r="M358" s="50"/>
    </row>
    <row r="359" spans="1:13" s="37" customFormat="1" x14ac:dyDescent="0.25">
      <c r="A359" s="37" t="s">
        <v>9180</v>
      </c>
      <c r="B359" s="37" t="s">
        <v>9764</v>
      </c>
      <c r="C359" s="37" t="s">
        <v>9311</v>
      </c>
      <c r="D359" s="37">
        <v>291463</v>
      </c>
      <c r="E359" s="37" t="s">
        <v>4429</v>
      </c>
      <c r="F359" s="37">
        <v>291404</v>
      </c>
      <c r="G359" s="37" t="s">
        <v>32</v>
      </c>
      <c r="I359" s="50" t="s">
        <v>33</v>
      </c>
      <c r="J359" s="50" t="s">
        <v>34</v>
      </c>
      <c r="K359" s="112">
        <v>41275</v>
      </c>
      <c r="L359" s="50" t="s">
        <v>35</v>
      </c>
      <c r="M359" s="50"/>
    </row>
    <row r="360" spans="1:13" s="37" customFormat="1" x14ac:dyDescent="0.25">
      <c r="A360" s="37" t="s">
        <v>9180</v>
      </c>
      <c r="B360" s="37" t="s">
        <v>9765</v>
      </c>
      <c r="C360" s="37" t="s">
        <v>9311</v>
      </c>
      <c r="D360" s="37">
        <v>291463</v>
      </c>
      <c r="E360" s="37" t="s">
        <v>9477</v>
      </c>
      <c r="F360" s="37">
        <v>291374</v>
      </c>
      <c r="G360" s="37" t="s">
        <v>32</v>
      </c>
      <c r="I360" s="50" t="s">
        <v>33</v>
      </c>
      <c r="J360" s="50" t="s">
        <v>34</v>
      </c>
      <c r="K360" s="112">
        <v>41275</v>
      </c>
      <c r="L360" s="50" t="s">
        <v>35</v>
      </c>
      <c r="M360" s="50"/>
    </row>
    <row r="361" spans="1:13" s="37" customFormat="1" x14ac:dyDescent="0.25">
      <c r="A361" s="37" t="s">
        <v>9180</v>
      </c>
      <c r="B361" s="37" t="s">
        <v>9766</v>
      </c>
      <c r="C361" s="37" t="s">
        <v>9311</v>
      </c>
      <c r="D361" s="37">
        <v>291463</v>
      </c>
      <c r="E361" s="37" t="s">
        <v>9312</v>
      </c>
      <c r="F361" s="37">
        <v>291340</v>
      </c>
      <c r="G361" s="37" t="s">
        <v>32</v>
      </c>
      <c r="I361" s="50" t="s">
        <v>33</v>
      </c>
      <c r="J361" s="50" t="s">
        <v>34</v>
      </c>
      <c r="K361" s="112">
        <v>41275</v>
      </c>
      <c r="L361" s="50" t="s">
        <v>35</v>
      </c>
      <c r="M361" s="50"/>
    </row>
    <row r="362" spans="1:13" s="37" customFormat="1" x14ac:dyDescent="0.25">
      <c r="A362" s="37" t="s">
        <v>9180</v>
      </c>
      <c r="B362" s="37" t="s">
        <v>9767</v>
      </c>
      <c r="C362" s="37" t="s">
        <v>9311</v>
      </c>
      <c r="D362" s="37">
        <v>291463</v>
      </c>
      <c r="E362" s="37" t="s">
        <v>9611</v>
      </c>
      <c r="F362" s="37">
        <v>291331</v>
      </c>
      <c r="G362" s="37" t="s">
        <v>32</v>
      </c>
      <c r="I362" s="50" t="s">
        <v>33</v>
      </c>
      <c r="J362" s="50" t="s">
        <v>34</v>
      </c>
      <c r="K362" s="112">
        <v>41275</v>
      </c>
      <c r="L362" s="50" t="s">
        <v>35</v>
      </c>
      <c r="M362" s="50"/>
    </row>
    <row r="363" spans="1:13" s="37" customFormat="1" x14ac:dyDescent="0.25">
      <c r="A363" s="37" t="s">
        <v>9180</v>
      </c>
      <c r="B363" s="37" t="s">
        <v>9768</v>
      </c>
      <c r="C363" s="37" t="s">
        <v>9311</v>
      </c>
      <c r="D363" s="37">
        <v>291463</v>
      </c>
      <c r="E363" s="37" t="s">
        <v>9446</v>
      </c>
      <c r="F363" s="37">
        <v>291315</v>
      </c>
      <c r="G363" s="37" t="s">
        <v>32</v>
      </c>
      <c r="I363" s="50" t="s">
        <v>33</v>
      </c>
      <c r="J363" s="50" t="s">
        <v>34</v>
      </c>
      <c r="K363" s="112">
        <v>41275</v>
      </c>
      <c r="L363" s="50" t="s">
        <v>35</v>
      </c>
      <c r="M363" s="50"/>
    </row>
    <row r="364" spans="1:13" s="37" customFormat="1" x14ac:dyDescent="0.25">
      <c r="A364" s="37" t="s">
        <v>9180</v>
      </c>
      <c r="B364" s="37" t="s">
        <v>9769</v>
      </c>
      <c r="C364" s="37" t="s">
        <v>9311</v>
      </c>
      <c r="D364" s="37">
        <v>291463</v>
      </c>
      <c r="E364" s="37" t="s">
        <v>9615</v>
      </c>
      <c r="F364" s="37">
        <v>291277</v>
      </c>
      <c r="G364" s="37" t="s">
        <v>32</v>
      </c>
      <c r="I364" s="50" t="s">
        <v>33</v>
      </c>
      <c r="J364" s="50" t="s">
        <v>34</v>
      </c>
      <c r="K364" s="112">
        <v>41275</v>
      </c>
      <c r="L364" s="50" t="s">
        <v>35</v>
      </c>
      <c r="M364" s="50"/>
    </row>
    <row r="365" spans="1:13" s="37" customFormat="1" x14ac:dyDescent="0.25">
      <c r="A365" s="37" t="s">
        <v>9180</v>
      </c>
      <c r="B365" s="37" t="s">
        <v>9770</v>
      </c>
      <c r="C365" s="37" t="s">
        <v>9311</v>
      </c>
      <c r="D365" s="37">
        <v>291463</v>
      </c>
      <c r="E365" s="37" t="s">
        <v>9619</v>
      </c>
      <c r="F365" s="37">
        <v>542326</v>
      </c>
      <c r="G365" s="37" t="s">
        <v>32</v>
      </c>
      <c r="I365" s="50" t="s">
        <v>33</v>
      </c>
      <c r="J365" s="50" t="s">
        <v>34</v>
      </c>
      <c r="K365" s="112">
        <v>41275</v>
      </c>
      <c r="L365" s="50" t="s">
        <v>35</v>
      </c>
      <c r="M365" s="50"/>
    </row>
    <row r="366" spans="1:13" s="37" customFormat="1" x14ac:dyDescent="0.25">
      <c r="A366" s="37" t="s">
        <v>9180</v>
      </c>
      <c r="B366" s="37" t="s">
        <v>9771</v>
      </c>
      <c r="C366" s="37" t="s">
        <v>9311</v>
      </c>
      <c r="D366" s="37">
        <v>291463</v>
      </c>
      <c r="E366" s="37" t="s">
        <v>9479</v>
      </c>
      <c r="F366" s="37">
        <v>291170</v>
      </c>
      <c r="G366" s="37" t="s">
        <v>32</v>
      </c>
      <c r="I366" s="50" t="s">
        <v>33</v>
      </c>
      <c r="J366" s="50" t="s">
        <v>34</v>
      </c>
      <c r="K366" s="112">
        <v>41275</v>
      </c>
      <c r="L366" s="50" t="s">
        <v>35</v>
      </c>
      <c r="M366" s="50"/>
    </row>
    <row r="367" spans="1:13" s="37" customFormat="1" x14ac:dyDescent="0.25">
      <c r="A367" s="37" t="s">
        <v>9180</v>
      </c>
      <c r="B367" s="37" t="s">
        <v>9772</v>
      </c>
      <c r="C367" s="37" t="s">
        <v>9311</v>
      </c>
      <c r="D367" s="37">
        <v>291463</v>
      </c>
      <c r="E367" s="37" t="s">
        <v>9623</v>
      </c>
      <c r="F367" s="37">
        <v>542245</v>
      </c>
      <c r="G367" s="37" t="s">
        <v>32</v>
      </c>
      <c r="I367" s="50" t="s">
        <v>33</v>
      </c>
      <c r="J367" s="50" t="s">
        <v>34</v>
      </c>
      <c r="K367" s="112">
        <v>41275</v>
      </c>
      <c r="L367" s="50" t="s">
        <v>35</v>
      </c>
      <c r="M367" s="50"/>
    </row>
    <row r="368" spans="1:13" s="37" customFormat="1" x14ac:dyDescent="0.25">
      <c r="A368" s="37" t="s">
        <v>9180</v>
      </c>
      <c r="B368" s="37" t="s">
        <v>9773</v>
      </c>
      <c r="C368" s="37" t="s">
        <v>9311</v>
      </c>
      <c r="D368" s="37">
        <v>291463</v>
      </c>
      <c r="E368" s="37" t="s">
        <v>9481</v>
      </c>
      <c r="F368" s="37">
        <v>291030</v>
      </c>
      <c r="G368" s="37" t="s">
        <v>32</v>
      </c>
      <c r="I368" s="50" t="s">
        <v>33</v>
      </c>
      <c r="J368" s="50" t="s">
        <v>34</v>
      </c>
      <c r="K368" s="112">
        <v>41275</v>
      </c>
      <c r="L368" s="50" t="s">
        <v>35</v>
      </c>
      <c r="M368" s="50"/>
    </row>
    <row r="369" spans="1:13" s="37" customFormat="1" x14ac:dyDescent="0.25">
      <c r="A369" s="37" t="s">
        <v>9180</v>
      </c>
      <c r="B369" s="37" t="s">
        <v>9774</v>
      </c>
      <c r="C369" s="37" t="s">
        <v>9311</v>
      </c>
      <c r="D369" s="37">
        <v>291463</v>
      </c>
      <c r="E369" s="37" t="s">
        <v>9628</v>
      </c>
      <c r="F369" s="37">
        <v>290963</v>
      </c>
      <c r="G369" s="37" t="s">
        <v>32</v>
      </c>
      <c r="I369" s="50" t="s">
        <v>33</v>
      </c>
      <c r="J369" s="50" t="s">
        <v>34</v>
      </c>
      <c r="K369" s="112">
        <v>41275</v>
      </c>
      <c r="L369" s="50" t="s">
        <v>35</v>
      </c>
      <c r="M369" s="50"/>
    </row>
    <row r="370" spans="1:13" s="37" customFormat="1" x14ac:dyDescent="0.25">
      <c r="A370" s="37" t="s">
        <v>9180</v>
      </c>
      <c r="B370" s="37" t="s">
        <v>9775</v>
      </c>
      <c r="C370" s="37" t="s">
        <v>9311</v>
      </c>
      <c r="D370" s="37">
        <v>291463</v>
      </c>
      <c r="E370" s="37" t="s">
        <v>9776</v>
      </c>
      <c r="F370" s="37">
        <v>290947</v>
      </c>
      <c r="G370" s="37" t="s">
        <v>32</v>
      </c>
      <c r="I370" s="50" t="s">
        <v>33</v>
      </c>
      <c r="J370" s="50" t="s">
        <v>34</v>
      </c>
      <c r="K370" s="112">
        <v>41275</v>
      </c>
      <c r="L370" s="50" t="s">
        <v>35</v>
      </c>
      <c r="M370" s="50"/>
    </row>
    <row r="371" spans="1:13" s="37" customFormat="1" x14ac:dyDescent="0.25">
      <c r="A371" s="37" t="s">
        <v>9180</v>
      </c>
      <c r="B371" s="37" t="s">
        <v>9777</v>
      </c>
      <c r="C371" s="37" t="s">
        <v>9311</v>
      </c>
      <c r="D371" s="37">
        <v>291463</v>
      </c>
      <c r="E371" s="37" t="s">
        <v>6026</v>
      </c>
      <c r="F371" s="37">
        <v>360597</v>
      </c>
      <c r="G371" s="37" t="s">
        <v>32</v>
      </c>
      <c r="I371" s="50" t="s">
        <v>33</v>
      </c>
      <c r="J371" s="50" t="s">
        <v>34</v>
      </c>
      <c r="K371" s="112">
        <v>41275</v>
      </c>
      <c r="L371" s="50" t="s">
        <v>35</v>
      </c>
      <c r="M371" s="50"/>
    </row>
    <row r="372" spans="1:13" s="37" customFormat="1" x14ac:dyDescent="0.25">
      <c r="A372" s="37" t="s">
        <v>9180</v>
      </c>
      <c r="B372" s="37" t="s">
        <v>9778</v>
      </c>
      <c r="C372" s="37" t="s">
        <v>9311</v>
      </c>
      <c r="D372" s="37">
        <v>291463</v>
      </c>
      <c r="E372" s="37" t="s">
        <v>9450</v>
      </c>
      <c r="F372" s="37">
        <v>290904</v>
      </c>
      <c r="G372" s="37" t="s">
        <v>32</v>
      </c>
      <c r="I372" s="50" t="s">
        <v>33</v>
      </c>
      <c r="J372" s="50" t="s">
        <v>34</v>
      </c>
      <c r="K372" s="112">
        <v>41275</v>
      </c>
      <c r="L372" s="50" t="s">
        <v>35</v>
      </c>
      <c r="M372" s="50"/>
    </row>
    <row r="373" spans="1:13" s="37" customFormat="1" x14ac:dyDescent="0.25">
      <c r="A373" s="37" t="s">
        <v>9180</v>
      </c>
      <c r="B373" s="37" t="s">
        <v>9779</v>
      </c>
      <c r="C373" s="37" t="s">
        <v>9311</v>
      </c>
      <c r="D373" s="37">
        <v>291463</v>
      </c>
      <c r="E373" s="37" t="s">
        <v>9633</v>
      </c>
      <c r="F373" s="37">
        <v>290874</v>
      </c>
      <c r="G373" s="37" t="s">
        <v>32</v>
      </c>
      <c r="I373" s="50" t="s">
        <v>33</v>
      </c>
      <c r="J373" s="50" t="s">
        <v>34</v>
      </c>
      <c r="K373" s="112">
        <v>41275</v>
      </c>
      <c r="L373" s="50" t="s">
        <v>35</v>
      </c>
      <c r="M373" s="50"/>
    </row>
    <row r="374" spans="1:13" s="37" customFormat="1" x14ac:dyDescent="0.25">
      <c r="A374" s="37" t="s">
        <v>9180</v>
      </c>
      <c r="B374" s="37" t="s">
        <v>9780</v>
      </c>
      <c r="C374" s="37" t="s">
        <v>9311</v>
      </c>
      <c r="D374" s="37">
        <v>291463</v>
      </c>
      <c r="E374" s="37" t="s">
        <v>7149</v>
      </c>
      <c r="F374" s="37">
        <v>290858</v>
      </c>
      <c r="G374" s="37" t="s">
        <v>32</v>
      </c>
      <c r="I374" s="50" t="s">
        <v>33</v>
      </c>
      <c r="J374" s="50" t="s">
        <v>34</v>
      </c>
      <c r="K374" s="112">
        <v>41275</v>
      </c>
      <c r="L374" s="50" t="s">
        <v>35</v>
      </c>
      <c r="M374" s="50"/>
    </row>
    <row r="375" spans="1:13" s="37" customFormat="1" x14ac:dyDescent="0.25">
      <c r="A375" s="37" t="s">
        <v>9180</v>
      </c>
      <c r="B375" s="37" t="s">
        <v>9781</v>
      </c>
      <c r="C375" s="37" t="s">
        <v>9311</v>
      </c>
      <c r="D375" s="37">
        <v>291463</v>
      </c>
      <c r="E375" s="37" t="s">
        <v>9483</v>
      </c>
      <c r="F375" s="37">
        <v>290785</v>
      </c>
      <c r="G375" s="37" t="s">
        <v>32</v>
      </c>
      <c r="I375" s="50" t="s">
        <v>33</v>
      </c>
      <c r="J375" s="50" t="s">
        <v>34</v>
      </c>
      <c r="K375" s="112">
        <v>41275</v>
      </c>
      <c r="L375" s="50" t="s">
        <v>35</v>
      </c>
      <c r="M375" s="50"/>
    </row>
    <row r="376" spans="1:13" s="37" customFormat="1" x14ac:dyDescent="0.25">
      <c r="A376" s="37" t="s">
        <v>9180</v>
      </c>
      <c r="B376" s="37" t="s">
        <v>9782</v>
      </c>
      <c r="C376" s="37" t="s">
        <v>9349</v>
      </c>
      <c r="D376" s="37">
        <v>304271</v>
      </c>
      <c r="E376" s="37" t="s">
        <v>9401</v>
      </c>
      <c r="F376" s="37">
        <v>304441</v>
      </c>
      <c r="G376" s="37" t="s">
        <v>89</v>
      </c>
      <c r="I376" s="50" t="s">
        <v>33</v>
      </c>
      <c r="J376" s="50" t="s">
        <v>34</v>
      </c>
      <c r="K376" s="112">
        <v>41199</v>
      </c>
      <c r="L376" s="50" t="s">
        <v>35</v>
      </c>
      <c r="M376" s="50"/>
    </row>
    <row r="377" spans="1:13" s="37" customFormat="1" x14ac:dyDescent="0.25">
      <c r="A377" s="37" t="s">
        <v>9180</v>
      </c>
      <c r="B377" s="37" t="s">
        <v>9783</v>
      </c>
      <c r="C377" s="37" t="s">
        <v>9218</v>
      </c>
      <c r="D377" s="37">
        <v>287351</v>
      </c>
      <c r="E377" s="37" t="s">
        <v>9659</v>
      </c>
      <c r="F377" s="37">
        <v>70890587</v>
      </c>
      <c r="G377" s="37" t="s">
        <v>110</v>
      </c>
      <c r="I377" s="50" t="s">
        <v>33</v>
      </c>
      <c r="J377" s="50" t="s">
        <v>34</v>
      </c>
      <c r="K377" s="112">
        <v>41240</v>
      </c>
      <c r="L377" s="50" t="s">
        <v>35</v>
      </c>
      <c r="M377" s="50"/>
    </row>
    <row r="378" spans="1:13" s="37" customFormat="1" x14ac:dyDescent="0.25">
      <c r="A378" s="37" t="s">
        <v>9180</v>
      </c>
      <c r="B378" s="37" t="s">
        <v>9784</v>
      </c>
      <c r="C378" s="37" t="s">
        <v>9687</v>
      </c>
      <c r="D378" s="37">
        <v>287113</v>
      </c>
      <c r="E378" s="37" t="s">
        <v>9725</v>
      </c>
      <c r="F378" s="37">
        <v>488895</v>
      </c>
      <c r="G378" s="37" t="s">
        <v>110</v>
      </c>
      <c r="I378" s="50" t="s">
        <v>33</v>
      </c>
      <c r="J378" s="50" t="s">
        <v>34</v>
      </c>
      <c r="K378" s="112">
        <v>41199</v>
      </c>
      <c r="L378" s="50" t="s">
        <v>35</v>
      </c>
      <c r="M378" s="50"/>
    </row>
    <row r="379" spans="1:13" s="37" customFormat="1" x14ac:dyDescent="0.25">
      <c r="A379" s="37" t="s">
        <v>9180</v>
      </c>
      <c r="B379" s="37" t="s">
        <v>9785</v>
      </c>
      <c r="C379" s="37" t="s">
        <v>9470</v>
      </c>
      <c r="D379" s="37">
        <v>283819</v>
      </c>
      <c r="E379" s="37" t="s">
        <v>9344</v>
      </c>
      <c r="F379" s="37">
        <v>284556</v>
      </c>
      <c r="G379" s="37" t="s">
        <v>110</v>
      </c>
      <c r="I379" s="50" t="s">
        <v>33</v>
      </c>
      <c r="J379" s="50" t="s">
        <v>34</v>
      </c>
      <c r="K379" s="112">
        <v>41187</v>
      </c>
      <c r="L379" s="50" t="s">
        <v>35</v>
      </c>
      <c r="M379" s="50"/>
    </row>
    <row r="380" spans="1:13" s="37" customFormat="1" x14ac:dyDescent="0.25">
      <c r="A380" s="37" t="s">
        <v>9180</v>
      </c>
      <c r="B380" s="37" t="s">
        <v>9786</v>
      </c>
      <c r="C380" s="37" t="s">
        <v>9470</v>
      </c>
      <c r="D380" s="37">
        <v>283819</v>
      </c>
      <c r="E380" s="37" t="s">
        <v>9214</v>
      </c>
      <c r="F380" s="37">
        <v>70805202</v>
      </c>
      <c r="G380" s="37" t="s">
        <v>110</v>
      </c>
      <c r="I380" s="50" t="s">
        <v>33</v>
      </c>
      <c r="J380" s="50" t="s">
        <v>34</v>
      </c>
      <c r="K380" s="112">
        <v>41187</v>
      </c>
      <c r="L380" s="50" t="s">
        <v>35</v>
      </c>
      <c r="M380" s="50"/>
    </row>
    <row r="381" spans="1:13" s="37" customFormat="1" x14ac:dyDescent="0.25">
      <c r="A381" s="37" t="s">
        <v>9180</v>
      </c>
      <c r="B381" s="37" t="s">
        <v>9787</v>
      </c>
      <c r="C381" s="37" t="s">
        <v>9470</v>
      </c>
      <c r="D381" s="37">
        <v>283819</v>
      </c>
      <c r="E381" s="37" t="s">
        <v>9362</v>
      </c>
      <c r="F381" s="37">
        <v>226211</v>
      </c>
      <c r="G381" s="37" t="s">
        <v>110</v>
      </c>
      <c r="I381" s="50" t="s">
        <v>33</v>
      </c>
      <c r="J381" s="50" t="s">
        <v>34</v>
      </c>
      <c r="K381" s="112">
        <v>41187</v>
      </c>
      <c r="L381" s="50" t="s">
        <v>35</v>
      </c>
      <c r="M381" s="50"/>
    </row>
    <row r="382" spans="1:13" s="37" customFormat="1" x14ac:dyDescent="0.25">
      <c r="A382" s="37" t="s">
        <v>9180</v>
      </c>
      <c r="B382" s="37" t="s">
        <v>9788</v>
      </c>
      <c r="C382" s="37" t="s">
        <v>9470</v>
      </c>
      <c r="D382" s="37">
        <v>283819</v>
      </c>
      <c r="E382" s="37" t="s">
        <v>9642</v>
      </c>
      <c r="F382" s="37">
        <v>837300</v>
      </c>
      <c r="G382" s="37" t="s">
        <v>110</v>
      </c>
      <c r="I382" s="50" t="s">
        <v>33</v>
      </c>
      <c r="J382" s="50" t="s">
        <v>34</v>
      </c>
      <c r="K382" s="112">
        <v>41187</v>
      </c>
      <c r="L382" s="50" t="s">
        <v>35</v>
      </c>
      <c r="M382" s="50"/>
    </row>
    <row r="383" spans="1:13" s="37" customFormat="1" x14ac:dyDescent="0.25">
      <c r="A383" s="37" t="s">
        <v>9180</v>
      </c>
      <c r="B383" s="37" t="s">
        <v>9789</v>
      </c>
      <c r="C383" s="37" t="s">
        <v>9248</v>
      </c>
      <c r="D383" s="37">
        <v>304387</v>
      </c>
      <c r="E383" s="37" t="s">
        <v>9373</v>
      </c>
      <c r="F383" s="37">
        <v>304409</v>
      </c>
      <c r="G383" s="37" t="s">
        <v>110</v>
      </c>
      <c r="I383" s="50" t="s">
        <v>33</v>
      </c>
      <c r="J383" s="50" t="s">
        <v>34</v>
      </c>
      <c r="K383" s="112">
        <v>41135</v>
      </c>
      <c r="L383" s="50" t="s">
        <v>35</v>
      </c>
      <c r="M383" s="50"/>
    </row>
    <row r="384" spans="1:13" s="37" customFormat="1" x14ac:dyDescent="0.25">
      <c r="A384" s="37" t="s">
        <v>9180</v>
      </c>
      <c r="B384" s="37" t="s">
        <v>9790</v>
      </c>
      <c r="C384" s="37" t="s">
        <v>9248</v>
      </c>
      <c r="D384" s="37">
        <v>304387</v>
      </c>
      <c r="E384" s="37" t="s">
        <v>9375</v>
      </c>
      <c r="F384" s="37">
        <v>635839</v>
      </c>
      <c r="G384" s="37" t="s">
        <v>110</v>
      </c>
      <c r="I384" s="50" t="s">
        <v>33</v>
      </c>
      <c r="J384" s="50" t="s">
        <v>34</v>
      </c>
      <c r="K384" s="112">
        <v>41135</v>
      </c>
      <c r="L384" s="50" t="s">
        <v>35</v>
      </c>
      <c r="M384" s="50"/>
    </row>
    <row r="385" spans="1:13" s="37" customFormat="1" x14ac:dyDescent="0.25">
      <c r="A385" s="37" t="s">
        <v>9180</v>
      </c>
      <c r="B385" s="37" t="s">
        <v>9791</v>
      </c>
      <c r="C385" s="37" t="s">
        <v>9248</v>
      </c>
      <c r="D385" s="37">
        <v>304387</v>
      </c>
      <c r="E385" s="37" t="s">
        <v>8271</v>
      </c>
      <c r="F385" s="37">
        <v>635804</v>
      </c>
      <c r="G385" s="37" t="s">
        <v>110</v>
      </c>
      <c r="I385" s="50" t="s">
        <v>33</v>
      </c>
      <c r="J385" s="50" t="s">
        <v>34</v>
      </c>
      <c r="K385" s="112">
        <v>41135</v>
      </c>
      <c r="L385" s="50" t="s">
        <v>35</v>
      </c>
      <c r="M385" s="50"/>
    </row>
    <row r="386" spans="1:13" s="37" customFormat="1" x14ac:dyDescent="0.25">
      <c r="A386" s="37" t="s">
        <v>9180</v>
      </c>
      <c r="B386" s="37" t="s">
        <v>9792</v>
      </c>
      <c r="C386" s="37" t="s">
        <v>9248</v>
      </c>
      <c r="D386" s="37">
        <v>304387</v>
      </c>
      <c r="E386" s="37" t="s">
        <v>2676</v>
      </c>
      <c r="F386" s="37">
        <v>635791</v>
      </c>
      <c r="G386" s="37" t="s">
        <v>110</v>
      </c>
      <c r="I386" s="50" t="s">
        <v>33</v>
      </c>
      <c r="J386" s="50" t="s">
        <v>34</v>
      </c>
      <c r="K386" s="112">
        <v>41135</v>
      </c>
      <c r="L386" s="50" t="s">
        <v>35</v>
      </c>
      <c r="M386" s="50"/>
    </row>
    <row r="387" spans="1:13" s="37" customFormat="1" x14ac:dyDescent="0.25">
      <c r="A387" s="37" t="s">
        <v>9180</v>
      </c>
      <c r="B387" s="37" t="s">
        <v>9793</v>
      </c>
      <c r="C387" s="37" t="s">
        <v>9248</v>
      </c>
      <c r="D387" s="37">
        <v>304387</v>
      </c>
      <c r="E387" s="37" t="s">
        <v>8227</v>
      </c>
      <c r="F387" s="37">
        <v>304069</v>
      </c>
      <c r="G387" s="37" t="s">
        <v>110</v>
      </c>
      <c r="I387" s="50" t="s">
        <v>33</v>
      </c>
      <c r="J387" s="50" t="s">
        <v>34</v>
      </c>
      <c r="K387" s="112">
        <v>41137</v>
      </c>
      <c r="L387" s="50" t="s">
        <v>35</v>
      </c>
      <c r="M387" s="50"/>
    </row>
    <row r="388" spans="1:13" s="37" customFormat="1" x14ac:dyDescent="0.25">
      <c r="A388" s="37" t="s">
        <v>9180</v>
      </c>
      <c r="B388" s="37" t="s">
        <v>9794</v>
      </c>
      <c r="C388" s="37" t="s">
        <v>9248</v>
      </c>
      <c r="D388" s="37">
        <v>304387</v>
      </c>
      <c r="E388" s="37" t="s">
        <v>9318</v>
      </c>
      <c r="F388" s="37">
        <v>635812</v>
      </c>
      <c r="G388" s="37" t="s">
        <v>110</v>
      </c>
      <c r="I388" s="50" t="s">
        <v>33</v>
      </c>
      <c r="J388" s="50" t="s">
        <v>34</v>
      </c>
      <c r="K388" s="112">
        <v>41135</v>
      </c>
      <c r="L388" s="50" t="s">
        <v>35</v>
      </c>
      <c r="M388" s="50"/>
    </row>
    <row r="389" spans="1:13" s="37" customFormat="1" x14ac:dyDescent="0.25">
      <c r="A389" s="37" t="s">
        <v>9180</v>
      </c>
      <c r="B389" s="37" t="s">
        <v>9795</v>
      </c>
      <c r="C389" s="37" t="s">
        <v>9248</v>
      </c>
      <c r="D389" s="37">
        <v>304387</v>
      </c>
      <c r="E389" s="37" t="s">
        <v>9391</v>
      </c>
      <c r="F389" s="37">
        <v>303925</v>
      </c>
      <c r="G389" s="37" t="s">
        <v>110</v>
      </c>
      <c r="I389" s="50" t="s">
        <v>33</v>
      </c>
      <c r="J389" s="50" t="s">
        <v>34</v>
      </c>
      <c r="K389" s="112">
        <v>41135</v>
      </c>
      <c r="L389" s="50" t="s">
        <v>35</v>
      </c>
      <c r="M389" s="50"/>
    </row>
    <row r="390" spans="1:13" s="37" customFormat="1" x14ac:dyDescent="0.25">
      <c r="A390" s="37" t="s">
        <v>9180</v>
      </c>
      <c r="B390" s="37" t="s">
        <v>9796</v>
      </c>
      <c r="C390" s="37" t="s">
        <v>9248</v>
      </c>
      <c r="D390" s="37">
        <v>304387</v>
      </c>
      <c r="E390" s="37" t="s">
        <v>9397</v>
      </c>
      <c r="F390" s="37">
        <v>303712</v>
      </c>
      <c r="G390" s="37" t="s">
        <v>110</v>
      </c>
      <c r="I390" s="50" t="s">
        <v>33</v>
      </c>
      <c r="J390" s="50" t="s">
        <v>34</v>
      </c>
      <c r="K390" s="112">
        <v>41135</v>
      </c>
      <c r="L390" s="50" t="s">
        <v>35</v>
      </c>
      <c r="M390" s="50"/>
    </row>
    <row r="391" spans="1:13" s="37" customFormat="1" x14ac:dyDescent="0.25">
      <c r="A391" s="37" t="s">
        <v>9180</v>
      </c>
      <c r="B391" s="37" t="s">
        <v>9797</v>
      </c>
      <c r="C391" s="37" t="s">
        <v>9311</v>
      </c>
      <c r="D391" s="37">
        <v>291463</v>
      </c>
      <c r="E391" s="37" t="s">
        <v>9600</v>
      </c>
      <c r="F391" s="37">
        <v>542351</v>
      </c>
      <c r="G391" s="37" t="s">
        <v>110</v>
      </c>
      <c r="I391" s="50" t="s">
        <v>33</v>
      </c>
      <c r="J391" s="50" t="s">
        <v>34</v>
      </c>
      <c r="K391" s="112">
        <v>41135</v>
      </c>
      <c r="L391" s="50" t="s">
        <v>35</v>
      </c>
      <c r="M391" s="50"/>
    </row>
    <row r="392" spans="1:13" s="37" customFormat="1" x14ac:dyDescent="0.25">
      <c r="A392" s="37" t="s">
        <v>9180</v>
      </c>
      <c r="B392" s="37" t="s">
        <v>9798</v>
      </c>
      <c r="C392" s="37" t="s">
        <v>9311</v>
      </c>
      <c r="D392" s="37">
        <v>291463</v>
      </c>
      <c r="E392" s="37" t="s">
        <v>9615</v>
      </c>
      <c r="F392" s="37">
        <v>291277</v>
      </c>
      <c r="G392" s="37" t="s">
        <v>110</v>
      </c>
      <c r="I392" s="50" t="s">
        <v>33</v>
      </c>
      <c r="J392" s="50" t="s">
        <v>34</v>
      </c>
      <c r="K392" s="112">
        <v>41137</v>
      </c>
      <c r="L392" s="50" t="s">
        <v>35</v>
      </c>
      <c r="M392" s="50"/>
    </row>
    <row r="393" spans="1:13" s="37" customFormat="1" x14ac:dyDescent="0.25">
      <c r="A393" s="37" t="s">
        <v>9180</v>
      </c>
      <c r="B393" s="37" t="s">
        <v>9799</v>
      </c>
      <c r="C393" s="37" t="s">
        <v>9687</v>
      </c>
      <c r="D393" s="37">
        <v>287113</v>
      </c>
      <c r="E393" s="37" t="s">
        <v>3110</v>
      </c>
      <c r="F393" s="37">
        <v>380873</v>
      </c>
      <c r="G393" s="37" t="s">
        <v>110</v>
      </c>
      <c r="I393" s="50" t="s">
        <v>33</v>
      </c>
      <c r="J393" s="50" t="s">
        <v>34</v>
      </c>
      <c r="K393" s="112">
        <v>41132</v>
      </c>
      <c r="L393" s="50" t="s">
        <v>35</v>
      </c>
      <c r="M393" s="50"/>
    </row>
    <row r="394" spans="1:13" s="37" customFormat="1" x14ac:dyDescent="0.25">
      <c r="A394" s="37" t="s">
        <v>9180</v>
      </c>
      <c r="B394" s="37" t="s">
        <v>9800</v>
      </c>
      <c r="C394" s="37" t="s">
        <v>9687</v>
      </c>
      <c r="D394" s="37">
        <v>287113</v>
      </c>
      <c r="E394" s="37" t="s">
        <v>9710</v>
      </c>
      <c r="F394" s="37">
        <v>287733</v>
      </c>
      <c r="G394" s="37" t="s">
        <v>110</v>
      </c>
      <c r="I394" s="50" t="s">
        <v>33</v>
      </c>
      <c r="J394" s="50" t="s">
        <v>34</v>
      </c>
      <c r="K394" s="112">
        <v>41139</v>
      </c>
      <c r="L394" s="50" t="s">
        <v>35</v>
      </c>
      <c r="M394" s="50"/>
    </row>
    <row r="395" spans="1:13" s="37" customFormat="1" x14ac:dyDescent="0.25">
      <c r="A395" s="37" t="s">
        <v>9180</v>
      </c>
      <c r="B395" s="37" t="s">
        <v>9801</v>
      </c>
      <c r="C395" s="37" t="s">
        <v>9687</v>
      </c>
      <c r="D395" s="37">
        <v>287113</v>
      </c>
      <c r="E395" s="37" t="s">
        <v>9712</v>
      </c>
      <c r="F395" s="37">
        <v>287709</v>
      </c>
      <c r="G395" s="37" t="s">
        <v>110</v>
      </c>
      <c r="I395" s="50" t="s">
        <v>33</v>
      </c>
      <c r="J395" s="50" t="s">
        <v>34</v>
      </c>
      <c r="K395" s="112">
        <v>41132</v>
      </c>
      <c r="L395" s="50" t="s">
        <v>35</v>
      </c>
      <c r="M395" s="50"/>
    </row>
    <row r="396" spans="1:13" s="37" customFormat="1" x14ac:dyDescent="0.25">
      <c r="A396" s="37" t="s">
        <v>9180</v>
      </c>
      <c r="B396" s="37" t="s">
        <v>9802</v>
      </c>
      <c r="C396" s="37" t="s">
        <v>9687</v>
      </c>
      <c r="D396" s="37">
        <v>287113</v>
      </c>
      <c r="E396" s="37" t="s">
        <v>9714</v>
      </c>
      <c r="F396" s="37">
        <v>287661</v>
      </c>
      <c r="G396" s="37" t="s">
        <v>110</v>
      </c>
      <c r="I396" s="50" t="s">
        <v>33</v>
      </c>
      <c r="J396" s="50" t="s">
        <v>34</v>
      </c>
      <c r="K396" s="112">
        <v>41132</v>
      </c>
      <c r="L396" s="50" t="s">
        <v>35</v>
      </c>
      <c r="M396" s="50"/>
    </row>
    <row r="397" spans="1:13" s="37" customFormat="1" x14ac:dyDescent="0.25">
      <c r="A397" s="37" t="s">
        <v>9180</v>
      </c>
      <c r="B397" s="37" t="s">
        <v>9803</v>
      </c>
      <c r="C397" s="37" t="s">
        <v>9687</v>
      </c>
      <c r="D397" s="37">
        <v>287113</v>
      </c>
      <c r="E397" s="37" t="s">
        <v>9717</v>
      </c>
      <c r="F397" s="37">
        <v>287563</v>
      </c>
      <c r="G397" s="37" t="s">
        <v>110</v>
      </c>
      <c r="I397" s="50" t="s">
        <v>33</v>
      </c>
      <c r="J397" s="50" t="s">
        <v>34</v>
      </c>
      <c r="K397" s="112">
        <v>41132</v>
      </c>
      <c r="L397" s="50" t="s">
        <v>35</v>
      </c>
      <c r="M397" s="50"/>
    </row>
    <row r="398" spans="1:13" s="37" customFormat="1" x14ac:dyDescent="0.25">
      <c r="A398" s="37" t="s">
        <v>9180</v>
      </c>
      <c r="B398" s="37" t="s">
        <v>9804</v>
      </c>
      <c r="C398" s="37" t="s">
        <v>9687</v>
      </c>
      <c r="D398" s="37">
        <v>287113</v>
      </c>
      <c r="E398" s="37" t="s">
        <v>9723</v>
      </c>
      <c r="F398" s="37">
        <v>287326</v>
      </c>
      <c r="G398" s="37" t="s">
        <v>110</v>
      </c>
      <c r="I398" s="50" t="s">
        <v>33</v>
      </c>
      <c r="J398" s="50" t="s">
        <v>34</v>
      </c>
      <c r="K398" s="112">
        <v>41151</v>
      </c>
      <c r="L398" s="50" t="s">
        <v>35</v>
      </c>
      <c r="M398" s="50"/>
    </row>
    <row r="399" spans="1:13" s="37" customFormat="1" x14ac:dyDescent="0.25">
      <c r="A399" s="37" t="s">
        <v>9180</v>
      </c>
      <c r="B399" s="37" t="s">
        <v>9805</v>
      </c>
      <c r="C399" s="37" t="s">
        <v>9581</v>
      </c>
      <c r="D399" s="37">
        <v>290793</v>
      </c>
      <c r="E399" s="37" t="s">
        <v>9644</v>
      </c>
      <c r="F399" s="37">
        <v>368687</v>
      </c>
      <c r="G399" s="37" t="s">
        <v>110</v>
      </c>
      <c r="I399" s="50" t="s">
        <v>33</v>
      </c>
      <c r="J399" s="50">
        <v>6</v>
      </c>
      <c r="K399" s="112">
        <v>41135</v>
      </c>
      <c r="L399" s="50" t="s">
        <v>35</v>
      </c>
      <c r="M399" s="50"/>
    </row>
    <row r="400" spans="1:13" s="37" customFormat="1" x14ac:dyDescent="0.25">
      <c r="A400" s="37" t="s">
        <v>9180</v>
      </c>
      <c r="B400" s="37" t="s">
        <v>9806</v>
      </c>
      <c r="C400" s="37" t="s">
        <v>9581</v>
      </c>
      <c r="D400" s="37">
        <v>290793</v>
      </c>
      <c r="E400" s="37" t="s">
        <v>9551</v>
      </c>
      <c r="F400" s="37">
        <v>291145</v>
      </c>
      <c r="G400" s="37" t="s">
        <v>110</v>
      </c>
      <c r="I400" s="50" t="s">
        <v>33</v>
      </c>
      <c r="J400" s="50">
        <v>6</v>
      </c>
      <c r="K400" s="112">
        <v>41135</v>
      </c>
      <c r="L400" s="50" t="s">
        <v>35</v>
      </c>
      <c r="M400" s="50"/>
    </row>
    <row r="401" spans="1:13" s="37" customFormat="1" x14ac:dyDescent="0.25">
      <c r="A401" s="37" t="s">
        <v>9180</v>
      </c>
      <c r="B401" s="37" t="s">
        <v>9807</v>
      </c>
      <c r="C401" s="37" t="s">
        <v>9581</v>
      </c>
      <c r="D401" s="37">
        <v>290793</v>
      </c>
      <c r="E401" s="37" t="s">
        <v>1500</v>
      </c>
      <c r="F401" s="37">
        <v>360392</v>
      </c>
      <c r="G401" s="37" t="s">
        <v>110</v>
      </c>
      <c r="I401" s="50" t="s">
        <v>33</v>
      </c>
      <c r="J401" s="50">
        <v>6</v>
      </c>
      <c r="K401" s="112">
        <v>41135</v>
      </c>
      <c r="L401" s="50" t="s">
        <v>35</v>
      </c>
      <c r="M401" s="50"/>
    </row>
    <row r="402" spans="1:13" s="37" customFormat="1" x14ac:dyDescent="0.25">
      <c r="A402" s="37" t="s">
        <v>9180</v>
      </c>
      <c r="B402" s="37" t="s">
        <v>9808</v>
      </c>
      <c r="C402" s="37" t="s">
        <v>9209</v>
      </c>
      <c r="D402" s="37">
        <v>287334</v>
      </c>
      <c r="E402" s="37" t="s">
        <v>9809</v>
      </c>
      <c r="F402" s="37">
        <v>284670</v>
      </c>
      <c r="G402" s="113" t="s">
        <v>32</v>
      </c>
      <c r="I402" s="50" t="s">
        <v>22</v>
      </c>
      <c r="J402" s="50" t="s">
        <v>34</v>
      </c>
      <c r="K402" s="112">
        <v>41108</v>
      </c>
      <c r="L402" s="50" t="s">
        <v>35</v>
      </c>
      <c r="M402" s="50" t="s">
        <v>9810</v>
      </c>
    </row>
    <row r="403" spans="1:13" s="37" customFormat="1" x14ac:dyDescent="0.25">
      <c r="A403" s="37" t="s">
        <v>9180</v>
      </c>
      <c r="B403" s="37" t="s">
        <v>9811</v>
      </c>
      <c r="C403" s="37" t="s">
        <v>9311</v>
      </c>
      <c r="D403" s="37">
        <v>291463</v>
      </c>
      <c r="E403" s="37" t="s">
        <v>9602</v>
      </c>
      <c r="F403" s="37">
        <v>207381</v>
      </c>
      <c r="G403" s="37" t="s">
        <v>110</v>
      </c>
      <c r="I403" s="50" t="s">
        <v>33</v>
      </c>
      <c r="J403" s="50" t="s">
        <v>34</v>
      </c>
      <c r="K403" s="112">
        <v>41102</v>
      </c>
      <c r="L403" s="50" t="s">
        <v>35</v>
      </c>
      <c r="M403" s="50"/>
    </row>
    <row r="404" spans="1:13" s="37" customFormat="1" x14ac:dyDescent="0.25">
      <c r="A404" s="37" t="s">
        <v>9180</v>
      </c>
      <c r="B404" s="37" t="s">
        <v>9812</v>
      </c>
      <c r="C404" s="37" t="s">
        <v>9311</v>
      </c>
      <c r="D404" s="37">
        <v>291463</v>
      </c>
      <c r="E404" s="37" t="s">
        <v>4429</v>
      </c>
      <c r="F404" s="37">
        <v>291404</v>
      </c>
      <c r="G404" s="37" t="s">
        <v>110</v>
      </c>
      <c r="I404" s="50" t="s">
        <v>33</v>
      </c>
      <c r="J404" s="50" t="s">
        <v>34</v>
      </c>
      <c r="K404" s="112">
        <v>41102</v>
      </c>
      <c r="L404" s="50" t="s">
        <v>35</v>
      </c>
      <c r="M404" s="50"/>
    </row>
    <row r="405" spans="1:13" s="37" customFormat="1" x14ac:dyDescent="0.25">
      <c r="A405" s="37" t="s">
        <v>9180</v>
      </c>
      <c r="B405" s="37" t="s">
        <v>9813</v>
      </c>
      <c r="C405" s="37" t="s">
        <v>9368</v>
      </c>
      <c r="D405" s="37">
        <v>287334</v>
      </c>
      <c r="E405" s="37" t="s">
        <v>9637</v>
      </c>
      <c r="F405" s="37">
        <v>380857</v>
      </c>
      <c r="G405" s="37" t="s">
        <v>110</v>
      </c>
      <c r="I405" s="50" t="s">
        <v>33</v>
      </c>
      <c r="J405" s="50" t="s">
        <v>34</v>
      </c>
      <c r="K405" s="112">
        <v>41107</v>
      </c>
      <c r="L405" s="50" t="s">
        <v>35</v>
      </c>
      <c r="M405" s="50"/>
    </row>
    <row r="406" spans="1:13" s="37" customFormat="1" x14ac:dyDescent="0.25">
      <c r="A406" s="37" t="s">
        <v>9180</v>
      </c>
      <c r="B406" s="37" t="s">
        <v>9814</v>
      </c>
      <c r="C406" s="37" t="s">
        <v>9283</v>
      </c>
      <c r="D406" s="37">
        <v>287245</v>
      </c>
      <c r="E406" s="37" t="s">
        <v>9815</v>
      </c>
      <c r="F406" s="37">
        <v>287962</v>
      </c>
      <c r="G406" s="37" t="s">
        <v>110</v>
      </c>
      <c r="I406" s="50" t="s">
        <v>33</v>
      </c>
      <c r="J406" s="50" t="s">
        <v>34</v>
      </c>
      <c r="K406" s="112">
        <v>41116</v>
      </c>
      <c r="L406" s="50" t="s">
        <v>35</v>
      </c>
      <c r="M406" s="50"/>
    </row>
    <row r="407" spans="1:13" s="37" customFormat="1" x14ac:dyDescent="0.25">
      <c r="A407" s="37" t="s">
        <v>9180</v>
      </c>
      <c r="B407" s="37" t="s">
        <v>9816</v>
      </c>
      <c r="C407" s="37" t="s">
        <v>9283</v>
      </c>
      <c r="D407" s="37">
        <v>287245</v>
      </c>
      <c r="E407" s="37" t="s">
        <v>9268</v>
      </c>
      <c r="F407" s="37">
        <v>287903</v>
      </c>
      <c r="G407" s="37" t="s">
        <v>110</v>
      </c>
      <c r="I407" s="50" t="s">
        <v>33</v>
      </c>
      <c r="J407" s="50" t="s">
        <v>34</v>
      </c>
      <c r="K407" s="112">
        <v>41116</v>
      </c>
      <c r="L407" s="50" t="s">
        <v>35</v>
      </c>
      <c r="M407" s="50"/>
    </row>
    <row r="408" spans="1:13" s="37" customFormat="1" x14ac:dyDescent="0.25">
      <c r="A408" s="37" t="s">
        <v>9180</v>
      </c>
      <c r="B408" s="37" t="s">
        <v>9817</v>
      </c>
      <c r="C408" s="37" t="s">
        <v>9283</v>
      </c>
      <c r="D408" s="37">
        <v>287245</v>
      </c>
      <c r="E408" s="37" t="s">
        <v>9279</v>
      </c>
      <c r="F408" s="37">
        <v>287393</v>
      </c>
      <c r="G408" s="37" t="s">
        <v>110</v>
      </c>
      <c r="I408" s="50" t="s">
        <v>33</v>
      </c>
      <c r="J408" s="50" t="s">
        <v>34</v>
      </c>
      <c r="K408" s="112">
        <v>41116</v>
      </c>
      <c r="L408" s="50" t="s">
        <v>35</v>
      </c>
      <c r="M408" s="50"/>
    </row>
    <row r="409" spans="1:13" s="37" customFormat="1" x14ac:dyDescent="0.25">
      <c r="A409" s="37" t="s">
        <v>9180</v>
      </c>
      <c r="B409" s="37" t="s">
        <v>9818</v>
      </c>
      <c r="C409" s="37" t="s">
        <v>9819</v>
      </c>
      <c r="D409" s="37">
        <v>287229</v>
      </c>
      <c r="E409" s="37" t="s">
        <v>9820</v>
      </c>
      <c r="F409" s="37">
        <v>544566</v>
      </c>
      <c r="G409" s="37" t="s">
        <v>110</v>
      </c>
      <c r="I409" s="50" t="s">
        <v>33</v>
      </c>
      <c r="J409" s="50" t="s">
        <v>34</v>
      </c>
      <c r="K409" s="112">
        <v>41132</v>
      </c>
      <c r="L409" s="50" t="s">
        <v>35</v>
      </c>
      <c r="M409" s="50"/>
    </row>
    <row r="410" spans="1:13" s="37" customFormat="1" x14ac:dyDescent="0.25">
      <c r="A410" s="37" t="s">
        <v>9180</v>
      </c>
      <c r="B410" s="37" t="s">
        <v>9821</v>
      </c>
      <c r="C410" s="37" t="s">
        <v>9819</v>
      </c>
      <c r="D410" s="37">
        <v>287229</v>
      </c>
      <c r="E410" s="37" t="s">
        <v>9822</v>
      </c>
      <c r="F410" s="37">
        <v>287105</v>
      </c>
      <c r="G410" s="37" t="s">
        <v>110</v>
      </c>
      <c r="I410" s="50" t="s">
        <v>33</v>
      </c>
      <c r="J410" s="50" t="s">
        <v>34</v>
      </c>
      <c r="K410" s="112">
        <v>41132</v>
      </c>
      <c r="L410" s="50" t="s">
        <v>35</v>
      </c>
      <c r="M410" s="50"/>
    </row>
    <row r="411" spans="1:13" s="37" customFormat="1" x14ac:dyDescent="0.25">
      <c r="A411" s="37" t="s">
        <v>9180</v>
      </c>
      <c r="B411" s="37" t="s">
        <v>9823</v>
      </c>
      <c r="C411" s="37" t="s">
        <v>9581</v>
      </c>
      <c r="D411" s="37">
        <v>290793</v>
      </c>
      <c r="E411" s="37" t="s">
        <v>9555</v>
      </c>
      <c r="F411" s="37">
        <v>291129</v>
      </c>
      <c r="G411" s="37" t="s">
        <v>110</v>
      </c>
      <c r="I411" s="50" t="s">
        <v>33</v>
      </c>
      <c r="J411" s="50">
        <v>6</v>
      </c>
      <c r="K411" s="112">
        <v>41102</v>
      </c>
      <c r="L411" s="50" t="s">
        <v>35</v>
      </c>
      <c r="M411" s="50"/>
    </row>
    <row r="412" spans="1:13" s="37" customFormat="1" x14ac:dyDescent="0.25">
      <c r="A412" s="37" t="s">
        <v>9180</v>
      </c>
      <c r="B412" s="37" t="s">
        <v>9824</v>
      </c>
      <c r="C412" s="37" t="s">
        <v>9581</v>
      </c>
      <c r="D412" s="37">
        <v>290793</v>
      </c>
      <c r="E412" s="37" t="s">
        <v>9564</v>
      </c>
      <c r="F412" s="37">
        <v>291013</v>
      </c>
      <c r="G412" s="37" t="s">
        <v>110</v>
      </c>
      <c r="I412" s="50" t="s">
        <v>33</v>
      </c>
      <c r="J412" s="50">
        <v>6</v>
      </c>
      <c r="K412" s="112">
        <v>41102</v>
      </c>
      <c r="L412" s="50" t="s">
        <v>35</v>
      </c>
      <c r="M412" s="50"/>
    </row>
    <row r="413" spans="1:13" s="37" customFormat="1" x14ac:dyDescent="0.25">
      <c r="A413" s="37" t="s">
        <v>9180</v>
      </c>
      <c r="B413" s="37" t="s">
        <v>9825</v>
      </c>
      <c r="C413" s="37" t="s">
        <v>9581</v>
      </c>
      <c r="D413" s="37">
        <v>290793</v>
      </c>
      <c r="E413" s="37" t="s">
        <v>9576</v>
      </c>
      <c r="F413" s="37">
        <v>290840</v>
      </c>
      <c r="G413" s="37" t="s">
        <v>110</v>
      </c>
      <c r="I413" s="50" t="s">
        <v>33</v>
      </c>
      <c r="J413" s="50">
        <v>6</v>
      </c>
      <c r="K413" s="112">
        <v>41102</v>
      </c>
      <c r="L413" s="50" t="s">
        <v>35</v>
      </c>
      <c r="M413" s="50"/>
    </row>
    <row r="414" spans="1:13" s="37" customFormat="1" x14ac:dyDescent="0.25">
      <c r="A414" s="37" t="s">
        <v>9180</v>
      </c>
      <c r="B414" s="37" t="s">
        <v>9826</v>
      </c>
      <c r="C414" s="37" t="s">
        <v>9209</v>
      </c>
      <c r="D414" s="37">
        <v>287334</v>
      </c>
      <c r="E414" s="37" t="s">
        <v>9444</v>
      </c>
      <c r="F414" s="37">
        <v>568694</v>
      </c>
      <c r="G414" s="37" t="s">
        <v>32</v>
      </c>
      <c r="I414" s="50" t="s">
        <v>22</v>
      </c>
      <c r="J414" s="50" t="s">
        <v>34</v>
      </c>
      <c r="K414" s="112">
        <v>41091</v>
      </c>
      <c r="L414" s="50" t="s">
        <v>35</v>
      </c>
      <c r="M414" s="50"/>
    </row>
    <row r="415" spans="1:13" s="37" customFormat="1" x14ac:dyDescent="0.25">
      <c r="A415" s="37" t="s">
        <v>9180</v>
      </c>
      <c r="B415" s="37" t="s">
        <v>9827</v>
      </c>
      <c r="C415" s="37" t="s">
        <v>9209</v>
      </c>
      <c r="D415" s="37">
        <v>287334</v>
      </c>
      <c r="E415" s="37" t="s">
        <v>3172</v>
      </c>
      <c r="F415" s="37">
        <v>557889</v>
      </c>
      <c r="G415" s="37" t="s">
        <v>32</v>
      </c>
      <c r="I415" s="50" t="s">
        <v>22</v>
      </c>
      <c r="J415" s="50" t="s">
        <v>34</v>
      </c>
      <c r="K415" s="112">
        <v>41091</v>
      </c>
      <c r="L415" s="50" t="s">
        <v>35</v>
      </c>
      <c r="M415" s="50"/>
    </row>
    <row r="416" spans="1:13" s="37" customFormat="1" x14ac:dyDescent="0.25">
      <c r="A416" s="37" t="s">
        <v>9180</v>
      </c>
      <c r="B416" s="37" t="s">
        <v>9828</v>
      </c>
      <c r="C416" s="37" t="s">
        <v>9314</v>
      </c>
      <c r="D416" s="37">
        <v>291471</v>
      </c>
      <c r="E416" s="37" t="s">
        <v>9521</v>
      </c>
      <c r="F416" s="37">
        <v>291609</v>
      </c>
      <c r="G416" s="37" t="s">
        <v>32</v>
      </c>
      <c r="I416" s="50" t="s">
        <v>22</v>
      </c>
      <c r="J416" s="50" t="s">
        <v>34</v>
      </c>
      <c r="K416" s="112">
        <v>41091</v>
      </c>
      <c r="L416" s="50" t="s">
        <v>35</v>
      </c>
      <c r="M416" s="50"/>
    </row>
    <row r="417" spans="1:13" s="37" customFormat="1" x14ac:dyDescent="0.25">
      <c r="A417" s="37" t="s">
        <v>9180</v>
      </c>
      <c r="B417" s="37" t="s">
        <v>9829</v>
      </c>
      <c r="C417" s="37" t="s">
        <v>9314</v>
      </c>
      <c r="D417" s="37">
        <v>291471</v>
      </c>
      <c r="E417" s="37" t="s">
        <v>9644</v>
      </c>
      <c r="F417" s="37">
        <v>368687</v>
      </c>
      <c r="G417" s="37" t="s">
        <v>32</v>
      </c>
      <c r="I417" s="50" t="s">
        <v>22</v>
      </c>
      <c r="J417" s="50" t="s">
        <v>34</v>
      </c>
      <c r="K417" s="112">
        <v>41091</v>
      </c>
      <c r="L417" s="50" t="s">
        <v>35</v>
      </c>
      <c r="M417" s="50"/>
    </row>
    <row r="418" spans="1:13" s="37" customFormat="1" x14ac:dyDescent="0.25">
      <c r="A418" s="37" t="s">
        <v>9180</v>
      </c>
      <c r="B418" s="37" t="s">
        <v>9830</v>
      </c>
      <c r="C418" s="37" t="s">
        <v>9314</v>
      </c>
      <c r="D418" s="37">
        <v>291471</v>
      </c>
      <c r="E418" s="37" t="s">
        <v>9596</v>
      </c>
      <c r="F418" s="37">
        <v>291536</v>
      </c>
      <c r="G418" s="37" t="s">
        <v>32</v>
      </c>
      <c r="I418" s="50" t="s">
        <v>22</v>
      </c>
      <c r="J418" s="50" t="s">
        <v>34</v>
      </c>
      <c r="K418" s="112">
        <v>41091</v>
      </c>
      <c r="L418" s="50" t="s">
        <v>35</v>
      </c>
      <c r="M418" s="50"/>
    </row>
    <row r="419" spans="1:13" s="37" customFormat="1" x14ac:dyDescent="0.25">
      <c r="A419" s="37" t="s">
        <v>9180</v>
      </c>
      <c r="B419" s="37" t="s">
        <v>9831</v>
      </c>
      <c r="C419" s="37" t="s">
        <v>9314</v>
      </c>
      <c r="D419" s="37">
        <v>291471</v>
      </c>
      <c r="E419" s="37" t="s">
        <v>3235</v>
      </c>
      <c r="F419" s="37">
        <v>542318</v>
      </c>
      <c r="G419" s="37" t="s">
        <v>32</v>
      </c>
      <c r="I419" s="50" t="s">
        <v>22</v>
      </c>
      <c r="J419" s="50" t="s">
        <v>34</v>
      </c>
      <c r="K419" s="112">
        <v>41091</v>
      </c>
      <c r="L419" s="50" t="s">
        <v>35</v>
      </c>
      <c r="M419" s="50"/>
    </row>
    <row r="420" spans="1:13" s="37" customFormat="1" x14ac:dyDescent="0.25">
      <c r="A420" s="37" t="s">
        <v>9180</v>
      </c>
      <c r="B420" s="37" t="s">
        <v>9832</v>
      </c>
      <c r="C420" s="37" t="s">
        <v>9314</v>
      </c>
      <c r="D420" s="37">
        <v>291471</v>
      </c>
      <c r="E420" s="37" t="s">
        <v>5542</v>
      </c>
      <c r="F420" s="37">
        <v>542288</v>
      </c>
      <c r="G420" s="37" t="s">
        <v>32</v>
      </c>
      <c r="I420" s="50" t="s">
        <v>22</v>
      </c>
      <c r="J420" s="50" t="s">
        <v>34</v>
      </c>
      <c r="K420" s="112">
        <v>41091</v>
      </c>
      <c r="L420" s="50" t="s">
        <v>35</v>
      </c>
      <c r="M420" s="50"/>
    </row>
    <row r="421" spans="1:13" s="37" customFormat="1" x14ac:dyDescent="0.25">
      <c r="A421" s="37" t="s">
        <v>9180</v>
      </c>
      <c r="B421" s="37" t="s">
        <v>9833</v>
      </c>
      <c r="C421" s="37" t="s">
        <v>9314</v>
      </c>
      <c r="D421" s="37">
        <v>291471</v>
      </c>
      <c r="E421" s="37" t="s">
        <v>9526</v>
      </c>
      <c r="F421" s="37">
        <v>542393</v>
      </c>
      <c r="G421" s="37" t="s">
        <v>32</v>
      </c>
      <c r="I421" s="50" t="s">
        <v>22</v>
      </c>
      <c r="J421" s="50" t="s">
        <v>34</v>
      </c>
      <c r="K421" s="112">
        <v>41091</v>
      </c>
      <c r="L421" s="50" t="s">
        <v>35</v>
      </c>
      <c r="M421" s="50"/>
    </row>
    <row r="422" spans="1:13" s="37" customFormat="1" x14ac:dyDescent="0.25">
      <c r="A422" s="37" t="s">
        <v>9180</v>
      </c>
      <c r="B422" s="37" t="s">
        <v>9834</v>
      </c>
      <c r="C422" s="37" t="s">
        <v>9314</v>
      </c>
      <c r="D422" s="37">
        <v>291471</v>
      </c>
      <c r="E422" s="37" t="s">
        <v>3827</v>
      </c>
      <c r="F422" s="37">
        <v>362506</v>
      </c>
      <c r="G422" s="37" t="s">
        <v>32</v>
      </c>
      <c r="I422" s="50" t="s">
        <v>22</v>
      </c>
      <c r="J422" s="50" t="s">
        <v>34</v>
      </c>
      <c r="K422" s="112">
        <v>41091</v>
      </c>
      <c r="L422" s="50" t="s">
        <v>35</v>
      </c>
      <c r="M422" s="50"/>
    </row>
    <row r="423" spans="1:13" s="37" customFormat="1" x14ac:dyDescent="0.25">
      <c r="A423" s="37" t="s">
        <v>9180</v>
      </c>
      <c r="B423" s="37" t="s">
        <v>9835</v>
      </c>
      <c r="C423" s="37" t="s">
        <v>9314</v>
      </c>
      <c r="D423" s="37">
        <v>291471</v>
      </c>
      <c r="E423" s="37" t="s">
        <v>9529</v>
      </c>
      <c r="F423" s="37">
        <v>291439</v>
      </c>
      <c r="G423" s="37" t="s">
        <v>32</v>
      </c>
      <c r="I423" s="50" t="s">
        <v>22</v>
      </c>
      <c r="J423" s="50" t="s">
        <v>34</v>
      </c>
      <c r="K423" s="112">
        <v>41091</v>
      </c>
      <c r="L423" s="50" t="s">
        <v>35</v>
      </c>
      <c r="M423" s="50"/>
    </row>
    <row r="424" spans="1:13" s="37" customFormat="1" x14ac:dyDescent="0.25">
      <c r="A424" s="37" t="s">
        <v>9180</v>
      </c>
      <c r="B424" s="37" t="s">
        <v>9836</v>
      </c>
      <c r="C424" s="37" t="s">
        <v>9314</v>
      </c>
      <c r="D424" s="37">
        <v>291471</v>
      </c>
      <c r="E424" s="37" t="s">
        <v>9531</v>
      </c>
      <c r="F424" s="37">
        <v>291421</v>
      </c>
      <c r="G424" s="37" t="s">
        <v>32</v>
      </c>
      <c r="I424" s="50" t="s">
        <v>22</v>
      </c>
      <c r="J424" s="50" t="s">
        <v>34</v>
      </c>
      <c r="K424" s="112">
        <v>41091</v>
      </c>
      <c r="L424" s="50" t="s">
        <v>35</v>
      </c>
      <c r="M424" s="50"/>
    </row>
    <row r="425" spans="1:13" s="37" customFormat="1" x14ac:dyDescent="0.25">
      <c r="A425" s="37" t="s">
        <v>9180</v>
      </c>
      <c r="B425" s="37" t="s">
        <v>9837</v>
      </c>
      <c r="C425" s="37" t="s">
        <v>9314</v>
      </c>
      <c r="D425" s="37">
        <v>291471</v>
      </c>
      <c r="E425" s="37" t="s">
        <v>9533</v>
      </c>
      <c r="F425" s="37">
        <v>542237</v>
      </c>
      <c r="G425" s="37" t="s">
        <v>32</v>
      </c>
      <c r="I425" s="50" t="s">
        <v>22</v>
      </c>
      <c r="J425" s="50" t="s">
        <v>34</v>
      </c>
      <c r="K425" s="112">
        <v>41091</v>
      </c>
      <c r="L425" s="50" t="s">
        <v>35</v>
      </c>
      <c r="M425" s="50"/>
    </row>
    <row r="426" spans="1:13" s="37" customFormat="1" x14ac:dyDescent="0.25">
      <c r="A426" s="37" t="s">
        <v>9180</v>
      </c>
      <c r="B426" s="37" t="s">
        <v>9838</v>
      </c>
      <c r="C426" s="37" t="s">
        <v>9314</v>
      </c>
      <c r="D426" s="37">
        <v>291471</v>
      </c>
      <c r="E426" s="37" t="s">
        <v>244</v>
      </c>
      <c r="F426" s="37">
        <v>542261</v>
      </c>
      <c r="G426" s="37" t="s">
        <v>32</v>
      </c>
      <c r="I426" s="50" t="s">
        <v>22</v>
      </c>
      <c r="J426" s="50" t="s">
        <v>34</v>
      </c>
      <c r="K426" s="112">
        <v>41091</v>
      </c>
      <c r="L426" s="50" t="s">
        <v>35</v>
      </c>
      <c r="M426" s="50"/>
    </row>
    <row r="427" spans="1:13" s="37" customFormat="1" x14ac:dyDescent="0.25">
      <c r="A427" s="37" t="s">
        <v>9180</v>
      </c>
      <c r="B427" s="37" t="s">
        <v>9839</v>
      </c>
      <c r="C427" s="37" t="s">
        <v>9314</v>
      </c>
      <c r="D427" s="37">
        <v>291471</v>
      </c>
      <c r="E427" s="37" t="s">
        <v>9583</v>
      </c>
      <c r="F427" s="37">
        <v>362484</v>
      </c>
      <c r="G427" s="37" t="s">
        <v>32</v>
      </c>
      <c r="I427" s="50" t="s">
        <v>22</v>
      </c>
      <c r="J427" s="50" t="s">
        <v>34</v>
      </c>
      <c r="K427" s="112">
        <v>41091</v>
      </c>
      <c r="L427" s="50" t="s">
        <v>35</v>
      </c>
      <c r="M427" s="50"/>
    </row>
    <row r="428" spans="1:13" s="37" customFormat="1" x14ac:dyDescent="0.25">
      <c r="A428" s="37" t="s">
        <v>9180</v>
      </c>
      <c r="B428" s="37" t="s">
        <v>9840</v>
      </c>
      <c r="C428" s="37" t="s">
        <v>9314</v>
      </c>
      <c r="D428" s="37">
        <v>291471</v>
      </c>
      <c r="E428" s="37" t="s">
        <v>8127</v>
      </c>
      <c r="F428" s="37">
        <v>542229</v>
      </c>
      <c r="G428" s="37" t="s">
        <v>32</v>
      </c>
      <c r="I428" s="50" t="s">
        <v>22</v>
      </c>
      <c r="J428" s="50" t="s">
        <v>34</v>
      </c>
      <c r="K428" s="112">
        <v>41091</v>
      </c>
      <c r="L428" s="50" t="s">
        <v>35</v>
      </c>
      <c r="M428" s="50"/>
    </row>
    <row r="429" spans="1:13" s="37" customFormat="1" x14ac:dyDescent="0.25">
      <c r="A429" s="37" t="s">
        <v>9180</v>
      </c>
      <c r="B429" s="37" t="s">
        <v>9841</v>
      </c>
      <c r="C429" s="37" t="s">
        <v>9314</v>
      </c>
      <c r="D429" s="37">
        <v>291471</v>
      </c>
      <c r="E429" s="37" t="s">
        <v>9537</v>
      </c>
      <c r="F429" s="37">
        <v>362476</v>
      </c>
      <c r="G429" s="37" t="s">
        <v>32</v>
      </c>
      <c r="I429" s="50" t="s">
        <v>22</v>
      </c>
      <c r="J429" s="50" t="s">
        <v>34</v>
      </c>
      <c r="K429" s="112">
        <v>41091</v>
      </c>
      <c r="L429" s="50" t="s">
        <v>35</v>
      </c>
      <c r="M429" s="50"/>
    </row>
    <row r="430" spans="1:13" s="37" customFormat="1" x14ac:dyDescent="0.25">
      <c r="A430" s="37" t="s">
        <v>9180</v>
      </c>
      <c r="B430" s="37" t="s">
        <v>9842</v>
      </c>
      <c r="C430" s="37" t="s">
        <v>9314</v>
      </c>
      <c r="D430" s="37">
        <v>291471</v>
      </c>
      <c r="E430" s="37" t="s">
        <v>9539</v>
      </c>
      <c r="F430" s="37">
        <v>362417</v>
      </c>
      <c r="G430" s="37" t="s">
        <v>32</v>
      </c>
      <c r="I430" s="50" t="s">
        <v>22</v>
      </c>
      <c r="J430" s="50" t="s">
        <v>34</v>
      </c>
      <c r="K430" s="112">
        <v>41091</v>
      </c>
      <c r="L430" s="50" t="s">
        <v>35</v>
      </c>
      <c r="M430" s="50"/>
    </row>
    <row r="431" spans="1:13" s="37" customFormat="1" x14ac:dyDescent="0.25">
      <c r="A431" s="37" t="s">
        <v>9180</v>
      </c>
      <c r="B431" s="37" t="s">
        <v>9843</v>
      </c>
      <c r="C431" s="37" t="s">
        <v>9314</v>
      </c>
      <c r="D431" s="37">
        <v>291471</v>
      </c>
      <c r="E431" s="37" t="s">
        <v>9238</v>
      </c>
      <c r="F431" s="37">
        <v>291251</v>
      </c>
      <c r="G431" s="37" t="s">
        <v>32</v>
      </c>
      <c r="I431" s="50" t="s">
        <v>22</v>
      </c>
      <c r="J431" s="50" t="s">
        <v>34</v>
      </c>
      <c r="K431" s="112">
        <v>41091</v>
      </c>
      <c r="L431" s="50" t="s">
        <v>35</v>
      </c>
      <c r="M431" s="50"/>
    </row>
    <row r="432" spans="1:13" s="37" customFormat="1" x14ac:dyDescent="0.25">
      <c r="A432" s="37" t="s">
        <v>9180</v>
      </c>
      <c r="B432" s="37" t="s">
        <v>9844</v>
      </c>
      <c r="C432" s="37" t="s">
        <v>9314</v>
      </c>
      <c r="D432" s="37">
        <v>291471</v>
      </c>
      <c r="E432" s="37" t="s">
        <v>9544</v>
      </c>
      <c r="F432" s="37">
        <v>291218</v>
      </c>
      <c r="G432" s="37" t="s">
        <v>32</v>
      </c>
      <c r="I432" s="50" t="s">
        <v>22</v>
      </c>
      <c r="J432" s="50" t="s">
        <v>34</v>
      </c>
      <c r="K432" s="112">
        <v>41091</v>
      </c>
      <c r="L432" s="50" t="s">
        <v>35</v>
      </c>
      <c r="M432" s="50"/>
    </row>
    <row r="433" spans="1:13" s="37" customFormat="1" x14ac:dyDescent="0.25">
      <c r="A433" s="37" t="s">
        <v>9180</v>
      </c>
      <c r="B433" s="37" t="s">
        <v>9845</v>
      </c>
      <c r="C433" s="37" t="s">
        <v>9314</v>
      </c>
      <c r="D433" s="37">
        <v>291471</v>
      </c>
      <c r="E433" s="37" t="s">
        <v>2734</v>
      </c>
      <c r="F433" s="37">
        <v>542300</v>
      </c>
      <c r="G433" s="37" t="s">
        <v>32</v>
      </c>
      <c r="I433" s="50" t="s">
        <v>22</v>
      </c>
      <c r="J433" s="50" t="s">
        <v>34</v>
      </c>
      <c r="K433" s="112">
        <v>41091</v>
      </c>
      <c r="L433" s="50" t="s">
        <v>35</v>
      </c>
      <c r="M433" s="50"/>
    </row>
    <row r="434" spans="1:13" s="37" customFormat="1" x14ac:dyDescent="0.25">
      <c r="A434" s="37" t="s">
        <v>9180</v>
      </c>
      <c r="B434" s="37" t="s">
        <v>9846</v>
      </c>
      <c r="C434" s="37" t="s">
        <v>9314</v>
      </c>
      <c r="D434" s="37">
        <v>291471</v>
      </c>
      <c r="E434" s="37" t="s">
        <v>9320</v>
      </c>
      <c r="F434" s="37">
        <v>291153</v>
      </c>
      <c r="G434" s="37" t="s">
        <v>32</v>
      </c>
      <c r="I434" s="50" t="s">
        <v>22</v>
      </c>
      <c r="J434" s="50" t="s">
        <v>34</v>
      </c>
      <c r="K434" s="112">
        <v>41091</v>
      </c>
      <c r="L434" s="50" t="s">
        <v>35</v>
      </c>
      <c r="M434" s="50"/>
    </row>
    <row r="435" spans="1:13" s="37" customFormat="1" x14ac:dyDescent="0.25">
      <c r="A435" s="37" t="s">
        <v>9180</v>
      </c>
      <c r="B435" s="37" t="s">
        <v>9847</v>
      </c>
      <c r="C435" s="37" t="s">
        <v>9314</v>
      </c>
      <c r="D435" s="37">
        <v>291471</v>
      </c>
      <c r="E435" s="37" t="s">
        <v>9551</v>
      </c>
      <c r="F435" s="37">
        <v>291145</v>
      </c>
      <c r="G435" s="37" t="s">
        <v>32</v>
      </c>
      <c r="I435" s="50" t="s">
        <v>22</v>
      </c>
      <c r="J435" s="50" t="s">
        <v>34</v>
      </c>
      <c r="K435" s="112">
        <v>41091</v>
      </c>
      <c r="L435" s="50" t="s">
        <v>35</v>
      </c>
      <c r="M435" s="50"/>
    </row>
    <row r="436" spans="1:13" s="37" customFormat="1" x14ac:dyDescent="0.25">
      <c r="A436" s="37" t="s">
        <v>9180</v>
      </c>
      <c r="B436" s="37" t="s">
        <v>9848</v>
      </c>
      <c r="C436" s="37" t="s">
        <v>9314</v>
      </c>
      <c r="D436" s="37">
        <v>291471</v>
      </c>
      <c r="E436" s="37" t="s">
        <v>9553</v>
      </c>
      <c r="F436" s="37">
        <v>362344</v>
      </c>
      <c r="G436" s="37" t="s">
        <v>32</v>
      </c>
      <c r="I436" s="50" t="s">
        <v>22</v>
      </c>
      <c r="J436" s="50" t="s">
        <v>34</v>
      </c>
      <c r="K436" s="112">
        <v>41091</v>
      </c>
      <c r="L436" s="50" t="s">
        <v>35</v>
      </c>
      <c r="M436" s="50"/>
    </row>
    <row r="437" spans="1:13" s="37" customFormat="1" x14ac:dyDescent="0.25">
      <c r="A437" s="37" t="s">
        <v>9180</v>
      </c>
      <c r="B437" s="37" t="s">
        <v>9849</v>
      </c>
      <c r="C437" s="37" t="s">
        <v>9314</v>
      </c>
      <c r="D437" s="37">
        <v>291471</v>
      </c>
      <c r="E437" s="37" t="s">
        <v>9555</v>
      </c>
      <c r="F437" s="37">
        <v>291129</v>
      </c>
      <c r="G437" s="37" t="s">
        <v>32</v>
      </c>
      <c r="I437" s="50" t="s">
        <v>22</v>
      </c>
      <c r="J437" s="50" t="s">
        <v>34</v>
      </c>
      <c r="K437" s="112">
        <v>41091</v>
      </c>
      <c r="L437" s="50" t="s">
        <v>35</v>
      </c>
      <c r="M437" s="50"/>
    </row>
    <row r="438" spans="1:13" s="37" customFormat="1" x14ac:dyDescent="0.25">
      <c r="A438" s="37" t="s">
        <v>9180</v>
      </c>
      <c r="B438" s="37" t="s">
        <v>9850</v>
      </c>
      <c r="C438" s="37" t="s">
        <v>9314</v>
      </c>
      <c r="D438" s="37">
        <v>291471</v>
      </c>
      <c r="E438" s="37" t="s">
        <v>3875</v>
      </c>
      <c r="F438" s="37">
        <v>362174</v>
      </c>
      <c r="G438" s="37" t="s">
        <v>32</v>
      </c>
      <c r="I438" s="50" t="s">
        <v>22</v>
      </c>
      <c r="J438" s="50" t="s">
        <v>34</v>
      </c>
      <c r="K438" s="112">
        <v>41091</v>
      </c>
      <c r="L438" s="50" t="s">
        <v>35</v>
      </c>
      <c r="M438" s="50"/>
    </row>
    <row r="439" spans="1:13" s="37" customFormat="1" x14ac:dyDescent="0.25">
      <c r="A439" s="37" t="s">
        <v>9180</v>
      </c>
      <c r="B439" s="37" t="s">
        <v>9851</v>
      </c>
      <c r="C439" s="37" t="s">
        <v>9314</v>
      </c>
      <c r="D439" s="37">
        <v>291471</v>
      </c>
      <c r="E439" s="37" t="s">
        <v>9558</v>
      </c>
      <c r="F439" s="37">
        <v>291072</v>
      </c>
      <c r="G439" s="37" t="s">
        <v>32</v>
      </c>
      <c r="I439" s="50" t="s">
        <v>22</v>
      </c>
      <c r="J439" s="50" t="s">
        <v>34</v>
      </c>
      <c r="K439" s="112">
        <v>41091</v>
      </c>
      <c r="L439" s="50" t="s">
        <v>35</v>
      </c>
      <c r="M439" s="50"/>
    </row>
    <row r="440" spans="1:13" s="37" customFormat="1" x14ac:dyDescent="0.25">
      <c r="A440" s="37" t="s">
        <v>9180</v>
      </c>
      <c r="B440" s="37" t="s">
        <v>9852</v>
      </c>
      <c r="C440" s="37" t="s">
        <v>9314</v>
      </c>
      <c r="D440" s="37">
        <v>291471</v>
      </c>
      <c r="E440" s="37" t="s">
        <v>9560</v>
      </c>
      <c r="F440" s="37">
        <v>542377</v>
      </c>
      <c r="G440" s="37" t="s">
        <v>32</v>
      </c>
      <c r="I440" s="50" t="s">
        <v>22</v>
      </c>
      <c r="J440" s="50" t="s">
        <v>34</v>
      </c>
      <c r="K440" s="112">
        <v>41091</v>
      </c>
      <c r="L440" s="50" t="s">
        <v>35</v>
      </c>
      <c r="M440" s="50"/>
    </row>
    <row r="441" spans="1:13" s="37" customFormat="1" x14ac:dyDescent="0.25">
      <c r="A441" s="37" t="s">
        <v>9180</v>
      </c>
      <c r="B441" s="37" t="s">
        <v>9853</v>
      </c>
      <c r="C441" s="37" t="s">
        <v>9314</v>
      </c>
      <c r="D441" s="37">
        <v>291471</v>
      </c>
      <c r="E441" s="37" t="s">
        <v>9562</v>
      </c>
      <c r="F441" s="37">
        <v>291048</v>
      </c>
      <c r="G441" s="37" t="s">
        <v>32</v>
      </c>
      <c r="I441" s="50" t="s">
        <v>22</v>
      </c>
      <c r="J441" s="50" t="s">
        <v>34</v>
      </c>
      <c r="K441" s="112">
        <v>41091</v>
      </c>
      <c r="L441" s="50" t="s">
        <v>35</v>
      </c>
      <c r="M441" s="50"/>
    </row>
    <row r="442" spans="1:13" s="37" customFormat="1" x14ac:dyDescent="0.25">
      <c r="A442" s="37" t="s">
        <v>9180</v>
      </c>
      <c r="B442" s="37" t="s">
        <v>9854</v>
      </c>
      <c r="C442" s="37" t="s">
        <v>9314</v>
      </c>
      <c r="D442" s="37">
        <v>291471</v>
      </c>
      <c r="E442" s="37" t="s">
        <v>9564</v>
      </c>
      <c r="F442" s="37">
        <v>291013</v>
      </c>
      <c r="G442" s="37" t="s">
        <v>32</v>
      </c>
      <c r="I442" s="50" t="s">
        <v>22</v>
      </c>
      <c r="J442" s="50" t="s">
        <v>34</v>
      </c>
      <c r="K442" s="112">
        <v>41091</v>
      </c>
      <c r="L442" s="50" t="s">
        <v>35</v>
      </c>
      <c r="M442" s="50"/>
    </row>
    <row r="443" spans="1:13" s="37" customFormat="1" x14ac:dyDescent="0.25">
      <c r="A443" s="37" t="s">
        <v>9180</v>
      </c>
      <c r="B443" s="37" t="s">
        <v>9855</v>
      </c>
      <c r="C443" s="37" t="s">
        <v>9314</v>
      </c>
      <c r="D443" s="37">
        <v>291471</v>
      </c>
      <c r="E443" s="37" t="s">
        <v>8843</v>
      </c>
      <c r="F443" s="37">
        <v>542369</v>
      </c>
      <c r="G443" s="37" t="s">
        <v>32</v>
      </c>
      <c r="I443" s="50" t="s">
        <v>22</v>
      </c>
      <c r="J443" s="50" t="s">
        <v>34</v>
      </c>
      <c r="K443" s="112">
        <v>41091</v>
      </c>
      <c r="L443" s="50" t="s">
        <v>35</v>
      </c>
      <c r="M443" s="50"/>
    </row>
    <row r="444" spans="1:13" s="37" customFormat="1" x14ac:dyDescent="0.25">
      <c r="A444" s="37" t="s">
        <v>9180</v>
      </c>
      <c r="B444" s="37" t="s">
        <v>9856</v>
      </c>
      <c r="C444" s="37" t="s">
        <v>9314</v>
      </c>
      <c r="D444" s="37">
        <v>291471</v>
      </c>
      <c r="E444" s="37" t="s">
        <v>9567</v>
      </c>
      <c r="F444" s="37">
        <v>290980</v>
      </c>
      <c r="G444" s="37" t="s">
        <v>32</v>
      </c>
      <c r="I444" s="50" t="s">
        <v>22</v>
      </c>
      <c r="J444" s="50" t="s">
        <v>34</v>
      </c>
      <c r="K444" s="112">
        <v>41091</v>
      </c>
      <c r="L444" s="50" t="s">
        <v>35</v>
      </c>
      <c r="M444" s="50"/>
    </row>
    <row r="445" spans="1:13" s="37" customFormat="1" x14ac:dyDescent="0.25">
      <c r="A445" s="37" t="s">
        <v>9180</v>
      </c>
      <c r="B445" s="37" t="s">
        <v>9857</v>
      </c>
      <c r="C445" s="37" t="s">
        <v>9314</v>
      </c>
      <c r="D445" s="37">
        <v>291471</v>
      </c>
      <c r="E445" s="37" t="s">
        <v>9569</v>
      </c>
      <c r="F445" s="37">
        <v>290971</v>
      </c>
      <c r="G445" s="37" t="s">
        <v>32</v>
      </c>
      <c r="I445" s="50" t="s">
        <v>22</v>
      </c>
      <c r="J445" s="50" t="s">
        <v>34</v>
      </c>
      <c r="K445" s="112">
        <v>41091</v>
      </c>
      <c r="L445" s="50" t="s">
        <v>35</v>
      </c>
      <c r="M445" s="50"/>
    </row>
    <row r="446" spans="1:13" s="37" customFormat="1" x14ac:dyDescent="0.25">
      <c r="A446" s="37" t="s">
        <v>9180</v>
      </c>
      <c r="B446" s="37" t="s">
        <v>9858</v>
      </c>
      <c r="C446" s="37" t="s">
        <v>9314</v>
      </c>
      <c r="D446" s="37">
        <v>291471</v>
      </c>
      <c r="E446" s="37" t="s">
        <v>9571</v>
      </c>
      <c r="F446" s="37">
        <v>362166</v>
      </c>
      <c r="G446" s="37" t="s">
        <v>32</v>
      </c>
      <c r="I446" s="50" t="s">
        <v>22</v>
      </c>
      <c r="J446" s="50" t="s">
        <v>34</v>
      </c>
      <c r="K446" s="112">
        <v>41091</v>
      </c>
      <c r="L446" s="50" t="s">
        <v>35</v>
      </c>
      <c r="M446" s="50"/>
    </row>
    <row r="447" spans="1:13" s="37" customFormat="1" x14ac:dyDescent="0.25">
      <c r="A447" s="37" t="s">
        <v>9180</v>
      </c>
      <c r="B447" s="37" t="s">
        <v>9859</v>
      </c>
      <c r="C447" s="37" t="s">
        <v>9314</v>
      </c>
      <c r="D447" s="37">
        <v>291471</v>
      </c>
      <c r="E447" s="37" t="s">
        <v>9515</v>
      </c>
      <c r="F447" s="37">
        <v>290939</v>
      </c>
      <c r="G447" s="37" t="s">
        <v>32</v>
      </c>
      <c r="I447" s="50" t="s">
        <v>22</v>
      </c>
      <c r="J447" s="50" t="s">
        <v>34</v>
      </c>
      <c r="K447" s="112">
        <v>41091</v>
      </c>
      <c r="L447" s="50" t="s">
        <v>35</v>
      </c>
      <c r="M447" s="50"/>
    </row>
    <row r="448" spans="1:13" s="37" customFormat="1" x14ac:dyDescent="0.25">
      <c r="A448" s="37" t="s">
        <v>9180</v>
      </c>
      <c r="B448" s="37" t="s">
        <v>9860</v>
      </c>
      <c r="C448" s="37" t="s">
        <v>9314</v>
      </c>
      <c r="D448" s="37">
        <v>291471</v>
      </c>
      <c r="E448" s="37" t="s">
        <v>1500</v>
      </c>
      <c r="F448" s="37">
        <v>360392</v>
      </c>
      <c r="G448" s="37" t="s">
        <v>32</v>
      </c>
      <c r="I448" s="50" t="s">
        <v>22</v>
      </c>
      <c r="J448" s="50" t="s">
        <v>34</v>
      </c>
      <c r="K448" s="112">
        <v>41091</v>
      </c>
      <c r="L448" s="50" t="s">
        <v>35</v>
      </c>
      <c r="M448" s="50"/>
    </row>
    <row r="449" spans="1:13" s="37" customFormat="1" x14ac:dyDescent="0.25">
      <c r="A449" s="37" t="s">
        <v>9180</v>
      </c>
      <c r="B449" s="37" t="s">
        <v>9861</v>
      </c>
      <c r="C449" s="37" t="s">
        <v>9314</v>
      </c>
      <c r="D449" s="37">
        <v>291471</v>
      </c>
      <c r="E449" s="37" t="s">
        <v>9576</v>
      </c>
      <c r="F449" s="37">
        <v>290840</v>
      </c>
      <c r="G449" s="37" t="s">
        <v>32</v>
      </c>
      <c r="I449" s="50" t="s">
        <v>22</v>
      </c>
      <c r="J449" s="50" t="s">
        <v>34</v>
      </c>
      <c r="K449" s="112">
        <v>41091</v>
      </c>
      <c r="L449" s="50" t="s">
        <v>35</v>
      </c>
      <c r="M449" s="50"/>
    </row>
    <row r="450" spans="1:13" s="37" customFormat="1" x14ac:dyDescent="0.25">
      <c r="A450" s="37" t="s">
        <v>9180</v>
      </c>
      <c r="B450" s="37" t="s">
        <v>9862</v>
      </c>
      <c r="C450" s="37" t="s">
        <v>9314</v>
      </c>
      <c r="D450" s="37">
        <v>291471</v>
      </c>
      <c r="E450" s="37" t="s">
        <v>9516</v>
      </c>
      <c r="F450" s="37">
        <v>290815</v>
      </c>
      <c r="G450" s="37" t="s">
        <v>32</v>
      </c>
      <c r="I450" s="50" t="s">
        <v>22</v>
      </c>
      <c r="J450" s="50" t="s">
        <v>34</v>
      </c>
      <c r="K450" s="112">
        <v>41091</v>
      </c>
      <c r="L450" s="50" t="s">
        <v>35</v>
      </c>
      <c r="M450" s="50"/>
    </row>
    <row r="451" spans="1:13" s="37" customFormat="1" x14ac:dyDescent="0.25">
      <c r="A451" s="37" t="s">
        <v>9180</v>
      </c>
      <c r="B451" s="37" t="s">
        <v>9863</v>
      </c>
      <c r="C451" s="37" t="s">
        <v>9314</v>
      </c>
      <c r="D451" s="37">
        <v>291471</v>
      </c>
      <c r="E451" s="37" t="s">
        <v>9579</v>
      </c>
      <c r="F451" s="37">
        <v>290823</v>
      </c>
      <c r="G451" s="37" t="s">
        <v>32</v>
      </c>
      <c r="I451" s="50" t="s">
        <v>22</v>
      </c>
      <c r="J451" s="50" t="s">
        <v>34</v>
      </c>
      <c r="K451" s="112">
        <v>41091</v>
      </c>
      <c r="L451" s="50" t="s">
        <v>35</v>
      </c>
      <c r="M451" s="50"/>
    </row>
    <row r="452" spans="1:13" s="37" customFormat="1" x14ac:dyDescent="0.25">
      <c r="A452" s="37" t="s">
        <v>9180</v>
      </c>
      <c r="B452" s="37" t="s">
        <v>9864</v>
      </c>
      <c r="C452" s="37" t="s">
        <v>9314</v>
      </c>
      <c r="D452" s="37">
        <v>291471</v>
      </c>
      <c r="E452" s="37" t="s">
        <v>9581</v>
      </c>
      <c r="F452" s="37">
        <v>290793</v>
      </c>
      <c r="G452" s="37" t="s">
        <v>32</v>
      </c>
      <c r="I452" s="50" t="s">
        <v>22</v>
      </c>
      <c r="J452" s="50" t="s">
        <v>34</v>
      </c>
      <c r="K452" s="112">
        <v>41091</v>
      </c>
      <c r="L452" s="50" t="s">
        <v>35</v>
      </c>
      <c r="M452" s="50"/>
    </row>
    <row r="453" spans="1:13" s="37" customFormat="1" x14ac:dyDescent="0.25">
      <c r="A453" s="37" t="s">
        <v>9180</v>
      </c>
      <c r="B453" s="37" t="s">
        <v>9865</v>
      </c>
      <c r="C453" s="37" t="s">
        <v>9314</v>
      </c>
      <c r="D453" s="37">
        <v>291471</v>
      </c>
      <c r="E453" s="37" t="s">
        <v>5947</v>
      </c>
      <c r="F453" s="37">
        <v>290777</v>
      </c>
      <c r="G453" s="37" t="s">
        <v>32</v>
      </c>
      <c r="I453" s="50" t="s">
        <v>22</v>
      </c>
      <c r="J453" s="50" t="s">
        <v>34</v>
      </c>
      <c r="K453" s="112">
        <v>41091</v>
      </c>
      <c r="L453" s="50" t="s">
        <v>35</v>
      </c>
      <c r="M453" s="50"/>
    </row>
    <row r="454" spans="1:13" s="37" customFormat="1" x14ac:dyDescent="0.25">
      <c r="A454" s="37" t="s">
        <v>9180</v>
      </c>
      <c r="B454" s="37" t="s">
        <v>9866</v>
      </c>
      <c r="C454" s="37" t="s">
        <v>9248</v>
      </c>
      <c r="D454" s="37">
        <v>304387</v>
      </c>
      <c r="E454" s="37" t="s">
        <v>9393</v>
      </c>
      <c r="F454" s="37">
        <v>303879</v>
      </c>
      <c r="G454" s="37" t="s">
        <v>110</v>
      </c>
      <c r="I454" s="50" t="s">
        <v>33</v>
      </c>
      <c r="J454" s="50" t="s">
        <v>34</v>
      </c>
      <c r="K454" s="112">
        <v>41062</v>
      </c>
      <c r="L454" s="50" t="s">
        <v>35</v>
      </c>
      <c r="M454" s="50"/>
    </row>
    <row r="455" spans="1:13" s="37" customFormat="1" x14ac:dyDescent="0.25">
      <c r="A455" s="37" t="s">
        <v>9180</v>
      </c>
      <c r="B455" s="37" t="s">
        <v>9867</v>
      </c>
      <c r="C455" s="37" t="s">
        <v>9311</v>
      </c>
      <c r="D455" s="37">
        <v>291463</v>
      </c>
      <c r="E455" s="37" t="s">
        <v>9617</v>
      </c>
      <c r="F455" s="37">
        <v>291234</v>
      </c>
      <c r="G455" s="37" t="s">
        <v>110</v>
      </c>
      <c r="I455" s="50" t="s">
        <v>33</v>
      </c>
      <c r="J455" s="50" t="s">
        <v>34</v>
      </c>
      <c r="K455" s="112">
        <v>41062</v>
      </c>
      <c r="L455" s="50" t="s">
        <v>35</v>
      </c>
      <c r="M455" s="50"/>
    </row>
    <row r="456" spans="1:13" s="37" customFormat="1" x14ac:dyDescent="0.25">
      <c r="A456" s="37" t="s">
        <v>9180</v>
      </c>
      <c r="B456" s="37" t="s">
        <v>9868</v>
      </c>
      <c r="C456" s="37" t="s">
        <v>9311</v>
      </c>
      <c r="D456" s="37">
        <v>291463</v>
      </c>
      <c r="E456" s="37" t="s">
        <v>9619</v>
      </c>
      <c r="F456" s="37">
        <v>542326</v>
      </c>
      <c r="G456" s="37" t="s">
        <v>110</v>
      </c>
      <c r="I456" s="50" t="s">
        <v>33</v>
      </c>
      <c r="J456" s="50" t="s">
        <v>34</v>
      </c>
      <c r="K456" s="112">
        <v>41062</v>
      </c>
      <c r="L456" s="50" t="s">
        <v>35</v>
      </c>
      <c r="M456" s="50"/>
    </row>
    <row r="457" spans="1:13" s="37" customFormat="1" x14ac:dyDescent="0.25">
      <c r="A457" s="37" t="s">
        <v>9180</v>
      </c>
      <c r="B457" s="37" t="s">
        <v>9869</v>
      </c>
      <c r="C457" s="37" t="s">
        <v>9311</v>
      </c>
      <c r="D457" s="37">
        <v>291463</v>
      </c>
      <c r="E457" s="37" t="s">
        <v>9626</v>
      </c>
      <c r="F457" s="37">
        <v>207438</v>
      </c>
      <c r="G457" s="37" t="s">
        <v>110</v>
      </c>
      <c r="I457" s="50" t="s">
        <v>33</v>
      </c>
      <c r="J457" s="50" t="s">
        <v>34</v>
      </c>
      <c r="K457" s="112">
        <v>41062</v>
      </c>
      <c r="L457" s="50" t="s">
        <v>35</v>
      </c>
      <c r="M457" s="50"/>
    </row>
    <row r="458" spans="1:13" s="37" customFormat="1" x14ac:dyDescent="0.25">
      <c r="A458" s="37" t="s">
        <v>9180</v>
      </c>
      <c r="B458" s="37" t="s">
        <v>9870</v>
      </c>
      <c r="C458" s="37" t="s">
        <v>9311</v>
      </c>
      <c r="D458" s="37">
        <v>291463</v>
      </c>
      <c r="E458" s="37" t="s">
        <v>7149</v>
      </c>
      <c r="F458" s="37">
        <v>290858</v>
      </c>
      <c r="G458" s="37" t="s">
        <v>110</v>
      </c>
      <c r="I458" s="50" t="s">
        <v>33</v>
      </c>
      <c r="J458" s="50" t="s">
        <v>34</v>
      </c>
      <c r="K458" s="112">
        <v>41069</v>
      </c>
      <c r="L458" s="50" t="s">
        <v>35</v>
      </c>
      <c r="M458" s="50"/>
    </row>
    <row r="459" spans="1:13" s="37" customFormat="1" x14ac:dyDescent="0.25">
      <c r="A459" s="37" t="s">
        <v>9180</v>
      </c>
      <c r="B459" s="37" t="s">
        <v>9871</v>
      </c>
      <c r="C459" s="37" t="s">
        <v>9209</v>
      </c>
      <c r="D459" s="37">
        <v>287334</v>
      </c>
      <c r="E459" s="37" t="s">
        <v>9872</v>
      </c>
      <c r="F459" s="37">
        <v>284700</v>
      </c>
      <c r="G459" s="37" t="s">
        <v>32</v>
      </c>
      <c r="I459" s="50" t="s">
        <v>22</v>
      </c>
      <c r="J459" s="50" t="s">
        <v>34</v>
      </c>
      <c r="K459" s="112">
        <v>41026</v>
      </c>
      <c r="L459" s="50" t="s">
        <v>35</v>
      </c>
      <c r="M459" s="50"/>
    </row>
    <row r="460" spans="1:13" s="37" customFormat="1" x14ac:dyDescent="0.25">
      <c r="A460" s="37" t="s">
        <v>9180</v>
      </c>
      <c r="B460" s="37" t="s">
        <v>9873</v>
      </c>
      <c r="C460" s="37" t="s">
        <v>9209</v>
      </c>
      <c r="D460" s="37">
        <v>287334</v>
      </c>
      <c r="E460" s="37" t="s">
        <v>9210</v>
      </c>
      <c r="F460" s="37">
        <v>46276033</v>
      </c>
      <c r="G460" s="37" t="s">
        <v>32</v>
      </c>
      <c r="I460" s="50" t="s">
        <v>22</v>
      </c>
      <c r="J460" s="50" t="s">
        <v>34</v>
      </c>
      <c r="K460" s="112">
        <v>41026</v>
      </c>
      <c r="L460" s="50" t="s">
        <v>35</v>
      </c>
      <c r="M460" s="50"/>
    </row>
    <row r="461" spans="1:13" s="37" customFormat="1" x14ac:dyDescent="0.25">
      <c r="A461" s="37" t="s">
        <v>9180</v>
      </c>
      <c r="B461" s="37" t="s">
        <v>9874</v>
      </c>
      <c r="C461" s="37" t="s">
        <v>9209</v>
      </c>
      <c r="D461" s="37">
        <v>287334</v>
      </c>
      <c r="E461" s="37" t="s">
        <v>9359</v>
      </c>
      <c r="F461" s="37">
        <v>304395</v>
      </c>
      <c r="G461" s="37" t="s">
        <v>32</v>
      </c>
      <c r="I461" s="50" t="s">
        <v>22</v>
      </c>
      <c r="J461" s="50" t="s">
        <v>34</v>
      </c>
      <c r="K461" s="112">
        <v>40997</v>
      </c>
      <c r="L461" s="50" t="s">
        <v>35</v>
      </c>
      <c r="M461" s="50"/>
    </row>
    <row r="462" spans="1:13" s="37" customFormat="1" x14ac:dyDescent="0.25">
      <c r="A462" s="37" t="s">
        <v>9180</v>
      </c>
      <c r="B462" s="37" t="s">
        <v>9875</v>
      </c>
      <c r="C462" s="37" t="s">
        <v>9209</v>
      </c>
      <c r="D462" s="37">
        <v>287334</v>
      </c>
      <c r="E462" s="37" t="s">
        <v>890</v>
      </c>
      <c r="F462" s="37">
        <v>284602</v>
      </c>
      <c r="G462" s="37" t="s">
        <v>32</v>
      </c>
      <c r="I462" s="50" t="s">
        <v>22</v>
      </c>
      <c r="J462" s="50" t="s">
        <v>34</v>
      </c>
      <c r="K462" s="112">
        <v>40997</v>
      </c>
      <c r="L462" s="50" t="s">
        <v>35</v>
      </c>
      <c r="M462" s="50"/>
    </row>
    <row r="463" spans="1:13" s="37" customFormat="1" x14ac:dyDescent="0.25">
      <c r="A463" s="37" t="s">
        <v>9180</v>
      </c>
      <c r="B463" s="37" t="s">
        <v>9876</v>
      </c>
      <c r="C463" s="37" t="s">
        <v>9209</v>
      </c>
      <c r="D463" s="37">
        <v>287334</v>
      </c>
      <c r="E463" s="37" t="s">
        <v>9212</v>
      </c>
      <c r="F463" s="37">
        <v>48471640</v>
      </c>
      <c r="G463" s="37" t="s">
        <v>32</v>
      </c>
      <c r="I463" s="50" t="s">
        <v>22</v>
      </c>
      <c r="J463" s="50" t="s">
        <v>34</v>
      </c>
      <c r="K463" s="112">
        <v>40997</v>
      </c>
      <c r="L463" s="50" t="s">
        <v>35</v>
      </c>
      <c r="M463" s="50"/>
    </row>
    <row r="464" spans="1:13" s="37" customFormat="1" x14ac:dyDescent="0.25">
      <c r="A464" s="37" t="s">
        <v>9180</v>
      </c>
      <c r="B464" s="37" t="s">
        <v>9877</v>
      </c>
      <c r="C464" s="37" t="s">
        <v>9209</v>
      </c>
      <c r="D464" s="37">
        <v>287334</v>
      </c>
      <c r="E464" s="37" t="s">
        <v>9305</v>
      </c>
      <c r="F464" s="37">
        <v>304336</v>
      </c>
      <c r="G464" s="37" t="s">
        <v>32</v>
      </c>
      <c r="I464" s="50" t="s">
        <v>22</v>
      </c>
      <c r="J464" s="50" t="s">
        <v>34</v>
      </c>
      <c r="K464" s="112">
        <v>40997</v>
      </c>
      <c r="L464" s="50" t="s">
        <v>35</v>
      </c>
      <c r="M464" s="50"/>
    </row>
    <row r="465" spans="1:13" s="37" customFormat="1" x14ac:dyDescent="0.25">
      <c r="A465" s="37" t="s">
        <v>9180</v>
      </c>
      <c r="B465" s="37" t="s">
        <v>9878</v>
      </c>
      <c r="C465" s="37" t="s">
        <v>9209</v>
      </c>
      <c r="D465" s="37">
        <v>287334</v>
      </c>
      <c r="E465" s="37" t="s">
        <v>8227</v>
      </c>
      <c r="F465" s="37">
        <v>568643</v>
      </c>
      <c r="G465" s="37" t="s">
        <v>32</v>
      </c>
      <c r="I465" s="50" t="s">
        <v>22</v>
      </c>
      <c r="J465" s="50" t="s">
        <v>34</v>
      </c>
      <c r="K465" s="112">
        <v>40997</v>
      </c>
      <c r="L465" s="50" t="s">
        <v>35</v>
      </c>
      <c r="M465" s="50"/>
    </row>
    <row r="466" spans="1:13" s="37" customFormat="1" x14ac:dyDescent="0.25">
      <c r="A466" s="37" t="s">
        <v>9180</v>
      </c>
      <c r="B466" s="37" t="s">
        <v>9879</v>
      </c>
      <c r="C466" s="37" t="s">
        <v>9209</v>
      </c>
      <c r="D466" s="37">
        <v>287334</v>
      </c>
      <c r="E466" s="37" t="s">
        <v>9308</v>
      </c>
      <c r="F466" s="37">
        <v>46276041</v>
      </c>
      <c r="G466" s="37" t="s">
        <v>32</v>
      </c>
      <c r="I466" s="50" t="s">
        <v>22</v>
      </c>
      <c r="J466" s="50" t="s">
        <v>34</v>
      </c>
      <c r="K466" s="112">
        <v>40997</v>
      </c>
      <c r="L466" s="50" t="s">
        <v>35</v>
      </c>
      <c r="M466" s="50"/>
    </row>
    <row r="467" spans="1:13" s="37" customFormat="1" x14ac:dyDescent="0.25">
      <c r="A467" s="37" t="s">
        <v>9180</v>
      </c>
      <c r="B467" s="37" t="s">
        <v>9880</v>
      </c>
      <c r="C467" s="37" t="s">
        <v>9209</v>
      </c>
      <c r="D467" s="37">
        <v>287334</v>
      </c>
      <c r="E467" s="37" t="s">
        <v>9366</v>
      </c>
      <c r="F467" s="37">
        <v>837288</v>
      </c>
      <c r="G467" s="37" t="s">
        <v>32</v>
      </c>
      <c r="I467" s="50" t="s">
        <v>22</v>
      </c>
      <c r="J467" s="50" t="s">
        <v>34</v>
      </c>
      <c r="K467" s="112">
        <v>40997</v>
      </c>
      <c r="L467" s="50" t="s">
        <v>35</v>
      </c>
      <c r="M467" s="50"/>
    </row>
    <row r="468" spans="1:13" s="37" customFormat="1" x14ac:dyDescent="0.25">
      <c r="A468" s="37" t="s">
        <v>9180</v>
      </c>
      <c r="B468" s="37" t="s">
        <v>9881</v>
      </c>
      <c r="C468" s="37" t="s">
        <v>9311</v>
      </c>
      <c r="D468" s="37">
        <v>291463</v>
      </c>
      <c r="E468" s="37" t="s">
        <v>9448</v>
      </c>
      <c r="F468" s="37">
        <v>291161</v>
      </c>
      <c r="G468" s="37" t="s">
        <v>110</v>
      </c>
      <c r="I468" s="50" t="s">
        <v>33</v>
      </c>
      <c r="J468" s="50" t="s">
        <v>34</v>
      </c>
      <c r="K468" s="112">
        <v>41026</v>
      </c>
      <c r="L468" s="50" t="s">
        <v>35</v>
      </c>
      <c r="M468" s="50"/>
    </row>
    <row r="469" spans="1:13" s="37" customFormat="1" x14ac:dyDescent="0.25">
      <c r="A469" s="37" t="s">
        <v>9180</v>
      </c>
      <c r="B469" s="37" t="s">
        <v>9882</v>
      </c>
      <c r="C469" s="37" t="s">
        <v>9311</v>
      </c>
      <c r="D469" s="37">
        <v>291463</v>
      </c>
      <c r="E469" s="37" t="s">
        <v>9481</v>
      </c>
      <c r="F469" s="37">
        <v>291030</v>
      </c>
      <c r="G469" s="37" t="s">
        <v>110</v>
      </c>
      <c r="I469" s="50" t="s">
        <v>33</v>
      </c>
      <c r="J469" s="50" t="s">
        <v>34</v>
      </c>
      <c r="K469" s="112">
        <v>41026</v>
      </c>
      <c r="L469" s="50" t="s">
        <v>35</v>
      </c>
      <c r="M469" s="50"/>
    </row>
    <row r="470" spans="1:13" s="37" customFormat="1" x14ac:dyDescent="0.25">
      <c r="A470" s="37" t="s">
        <v>9180</v>
      </c>
      <c r="B470" s="37" t="s">
        <v>9883</v>
      </c>
      <c r="C470" s="37" t="s">
        <v>9311</v>
      </c>
      <c r="D470" s="37">
        <v>291463</v>
      </c>
      <c r="E470" s="37" t="s">
        <v>9628</v>
      </c>
      <c r="F470" s="37">
        <v>290963</v>
      </c>
      <c r="G470" s="37" t="s">
        <v>110</v>
      </c>
      <c r="I470" s="50" t="s">
        <v>33</v>
      </c>
      <c r="J470" s="50" t="s">
        <v>34</v>
      </c>
      <c r="K470" s="112">
        <v>41026</v>
      </c>
      <c r="L470" s="50" t="s">
        <v>35</v>
      </c>
      <c r="M470" s="50"/>
    </row>
    <row r="471" spans="1:13" s="37" customFormat="1" x14ac:dyDescent="0.25">
      <c r="A471" s="37" t="s">
        <v>9180</v>
      </c>
      <c r="B471" s="37" t="s">
        <v>9884</v>
      </c>
      <c r="C471" s="37" t="s">
        <v>9311</v>
      </c>
      <c r="D471" s="37">
        <v>291463</v>
      </c>
      <c r="E471" s="37" t="s">
        <v>9630</v>
      </c>
      <c r="F471" s="37">
        <v>542296</v>
      </c>
      <c r="G471" s="37" t="s">
        <v>110</v>
      </c>
      <c r="I471" s="50" t="s">
        <v>33</v>
      </c>
      <c r="J471" s="50" t="s">
        <v>34</v>
      </c>
      <c r="K471" s="112">
        <v>41026</v>
      </c>
      <c r="L471" s="50" t="s">
        <v>35</v>
      </c>
      <c r="M471" s="50"/>
    </row>
    <row r="472" spans="1:13" s="37" customFormat="1" x14ac:dyDescent="0.25">
      <c r="A472" s="37" t="s">
        <v>9180</v>
      </c>
      <c r="B472" s="37" t="s">
        <v>9885</v>
      </c>
      <c r="C472" s="37" t="s">
        <v>9349</v>
      </c>
      <c r="D472" s="37">
        <v>304271</v>
      </c>
      <c r="E472" s="37" t="s">
        <v>9451</v>
      </c>
      <c r="F472" s="37">
        <v>304492</v>
      </c>
      <c r="G472" s="37" t="s">
        <v>89</v>
      </c>
      <c r="I472" s="50" t="s">
        <v>22</v>
      </c>
      <c r="J472" s="50" t="s">
        <v>34</v>
      </c>
      <c r="K472" s="112">
        <v>40963</v>
      </c>
      <c r="L472" s="50" t="s">
        <v>35</v>
      </c>
      <c r="M472" s="50"/>
    </row>
    <row r="473" spans="1:13" s="37" customFormat="1" x14ac:dyDescent="0.25">
      <c r="A473" s="37" t="s">
        <v>9180</v>
      </c>
      <c r="B473" s="37" t="s">
        <v>9886</v>
      </c>
      <c r="C473" s="37" t="s">
        <v>9349</v>
      </c>
      <c r="D473" s="37">
        <v>304271</v>
      </c>
      <c r="E473" s="37" t="s">
        <v>9405</v>
      </c>
      <c r="F473" s="37">
        <v>303747</v>
      </c>
      <c r="G473" s="37" t="s">
        <v>89</v>
      </c>
      <c r="I473" s="50" t="s">
        <v>22</v>
      </c>
      <c r="J473" s="50" t="s">
        <v>34</v>
      </c>
      <c r="K473" s="112">
        <v>40893</v>
      </c>
      <c r="L473" s="50" t="s">
        <v>35</v>
      </c>
      <c r="M473" s="50"/>
    </row>
    <row r="474" spans="1:13" s="37" customFormat="1" x14ac:dyDescent="0.25">
      <c r="A474" s="37" t="s">
        <v>9180</v>
      </c>
      <c r="B474" s="37" t="s">
        <v>9887</v>
      </c>
      <c r="C474" s="37" t="s">
        <v>9209</v>
      </c>
      <c r="D474" s="37">
        <v>287334</v>
      </c>
      <c r="E474" s="37" t="s">
        <v>9359</v>
      </c>
      <c r="F474" s="37">
        <v>304395</v>
      </c>
      <c r="G474" s="37" t="s">
        <v>21</v>
      </c>
      <c r="I474" s="50" t="s">
        <v>33</v>
      </c>
      <c r="J474" s="50">
        <v>1</v>
      </c>
      <c r="K474" s="112">
        <v>40963</v>
      </c>
      <c r="L474" s="50" t="s">
        <v>35</v>
      </c>
      <c r="M474" s="50"/>
    </row>
    <row r="475" spans="1:13" s="37" customFormat="1" x14ac:dyDescent="0.25">
      <c r="A475" s="37" t="s">
        <v>9180</v>
      </c>
      <c r="B475" s="37" t="s">
        <v>9888</v>
      </c>
      <c r="C475" s="37" t="s">
        <v>9209</v>
      </c>
      <c r="D475" s="37">
        <v>287334</v>
      </c>
      <c r="E475" s="37" t="s">
        <v>9308</v>
      </c>
      <c r="F475" s="37">
        <v>46276041</v>
      </c>
      <c r="G475" s="37" t="s">
        <v>21</v>
      </c>
      <c r="I475" s="50" t="s">
        <v>33</v>
      </c>
      <c r="J475" s="50">
        <v>1</v>
      </c>
      <c r="K475" s="112">
        <v>40963</v>
      </c>
      <c r="L475" s="50" t="s">
        <v>35</v>
      </c>
      <c r="M475" s="50"/>
    </row>
    <row r="476" spans="1:13" s="37" customFormat="1" x14ac:dyDescent="0.25">
      <c r="A476" s="37" t="s">
        <v>9180</v>
      </c>
      <c r="B476" s="37" t="s">
        <v>9889</v>
      </c>
      <c r="C476" s="37" t="s">
        <v>9311</v>
      </c>
      <c r="D476" s="37">
        <v>291463</v>
      </c>
      <c r="E476" s="37" t="s">
        <v>9475</v>
      </c>
      <c r="F476" s="37">
        <v>291561</v>
      </c>
      <c r="G476" s="37" t="s">
        <v>110</v>
      </c>
      <c r="I476" s="50" t="s">
        <v>33</v>
      </c>
      <c r="J476" s="50" t="s">
        <v>34</v>
      </c>
      <c r="K476" s="112">
        <v>40971</v>
      </c>
      <c r="L476" s="50" t="s">
        <v>35</v>
      </c>
      <c r="M476" s="50"/>
    </row>
    <row r="477" spans="1:13" s="37" customFormat="1" x14ac:dyDescent="0.25">
      <c r="A477" s="37" t="s">
        <v>9180</v>
      </c>
      <c r="B477" s="37" t="s">
        <v>9890</v>
      </c>
      <c r="C477" s="37" t="s">
        <v>9311</v>
      </c>
      <c r="D477" s="37">
        <v>291463</v>
      </c>
      <c r="E477" s="37" t="s">
        <v>9605</v>
      </c>
      <c r="F477" s="37">
        <v>542385</v>
      </c>
      <c r="G477" s="37" t="s">
        <v>110</v>
      </c>
      <c r="I477" s="50" t="s">
        <v>33</v>
      </c>
      <c r="J477" s="50" t="s">
        <v>34</v>
      </c>
      <c r="K477" s="112">
        <v>40971</v>
      </c>
      <c r="L477" s="50" t="s">
        <v>35</v>
      </c>
      <c r="M477" s="50"/>
    </row>
    <row r="478" spans="1:13" s="37" customFormat="1" x14ac:dyDescent="0.25">
      <c r="A478" s="37" t="s">
        <v>9180</v>
      </c>
      <c r="B478" s="37" t="s">
        <v>9891</v>
      </c>
      <c r="C478" s="37" t="s">
        <v>9311</v>
      </c>
      <c r="D478" s="37">
        <v>291463</v>
      </c>
      <c r="E478" s="37" t="s">
        <v>9607</v>
      </c>
      <c r="F478" s="37">
        <v>542334</v>
      </c>
      <c r="G478" s="37" t="s">
        <v>110</v>
      </c>
      <c r="I478" s="50" t="s">
        <v>33</v>
      </c>
      <c r="J478" s="50" t="s">
        <v>34</v>
      </c>
      <c r="K478" s="112">
        <v>40971</v>
      </c>
      <c r="L478" s="50" t="s">
        <v>35</v>
      </c>
      <c r="M478" s="50"/>
    </row>
    <row r="479" spans="1:13" s="37" customFormat="1" x14ac:dyDescent="0.25">
      <c r="A479" s="37" t="s">
        <v>9180</v>
      </c>
      <c r="B479" s="37" t="s">
        <v>9892</v>
      </c>
      <c r="C479" s="37" t="s">
        <v>9311</v>
      </c>
      <c r="D479" s="37">
        <v>291463</v>
      </c>
      <c r="E479" s="37" t="s">
        <v>9477</v>
      </c>
      <c r="F479" s="37">
        <v>291374</v>
      </c>
      <c r="G479" s="37" t="s">
        <v>110</v>
      </c>
      <c r="I479" s="50" t="s">
        <v>33</v>
      </c>
      <c r="J479" s="50" t="s">
        <v>34</v>
      </c>
      <c r="K479" s="112">
        <v>40971</v>
      </c>
      <c r="L479" s="50" t="s">
        <v>35</v>
      </c>
      <c r="M479" s="50"/>
    </row>
    <row r="480" spans="1:13" s="37" customFormat="1" x14ac:dyDescent="0.25">
      <c r="A480" s="37" t="s">
        <v>9180</v>
      </c>
      <c r="B480" s="37" t="s">
        <v>9893</v>
      </c>
      <c r="C480" s="37" t="s">
        <v>9311</v>
      </c>
      <c r="D480" s="37">
        <v>291463</v>
      </c>
      <c r="E480" s="37" t="s">
        <v>9611</v>
      </c>
      <c r="F480" s="37">
        <v>291331</v>
      </c>
      <c r="G480" s="37" t="s">
        <v>110</v>
      </c>
      <c r="I480" s="50" t="s">
        <v>33</v>
      </c>
      <c r="J480" s="50" t="s">
        <v>34</v>
      </c>
      <c r="K480" s="112">
        <v>40971</v>
      </c>
      <c r="L480" s="50" t="s">
        <v>35</v>
      </c>
      <c r="M480" s="50"/>
    </row>
    <row r="481" spans="1:13" s="37" customFormat="1" x14ac:dyDescent="0.25">
      <c r="A481" s="37" t="s">
        <v>9180</v>
      </c>
      <c r="B481" s="37" t="s">
        <v>9894</v>
      </c>
      <c r="C481" s="37" t="s">
        <v>9311</v>
      </c>
      <c r="D481" s="37">
        <v>291463</v>
      </c>
      <c r="E481" s="37" t="s">
        <v>9446</v>
      </c>
      <c r="F481" s="37">
        <v>291315</v>
      </c>
      <c r="G481" s="37" t="s">
        <v>110</v>
      </c>
      <c r="I481" s="50" t="s">
        <v>33</v>
      </c>
      <c r="J481" s="50" t="s">
        <v>34</v>
      </c>
      <c r="K481" s="112">
        <v>40971</v>
      </c>
      <c r="L481" s="50" t="s">
        <v>35</v>
      </c>
      <c r="M481" s="50"/>
    </row>
    <row r="482" spans="1:13" s="37" customFormat="1" x14ac:dyDescent="0.25">
      <c r="A482" s="37" t="s">
        <v>9180</v>
      </c>
      <c r="B482" s="37" t="s">
        <v>9895</v>
      </c>
      <c r="C482" s="37" t="s">
        <v>9311</v>
      </c>
      <c r="D482" s="37">
        <v>291463</v>
      </c>
      <c r="E482" s="37" t="s">
        <v>2274</v>
      </c>
      <c r="F482" s="37">
        <v>542270</v>
      </c>
      <c r="G482" s="37" t="s">
        <v>110</v>
      </c>
      <c r="I482" s="50" t="s">
        <v>33</v>
      </c>
      <c r="J482" s="50" t="s">
        <v>34</v>
      </c>
      <c r="K482" s="112">
        <v>40975</v>
      </c>
      <c r="L482" s="50" t="s">
        <v>35</v>
      </c>
      <c r="M482" s="50"/>
    </row>
    <row r="483" spans="1:13" s="37" customFormat="1" x14ac:dyDescent="0.25">
      <c r="A483" s="37" t="s">
        <v>9180</v>
      </c>
      <c r="B483" s="37" t="s">
        <v>9896</v>
      </c>
      <c r="C483" s="37" t="s">
        <v>9311</v>
      </c>
      <c r="D483" s="37">
        <v>291463</v>
      </c>
      <c r="E483" s="37" t="s">
        <v>9479</v>
      </c>
      <c r="F483" s="37">
        <v>291170</v>
      </c>
      <c r="G483" s="37" t="s">
        <v>110</v>
      </c>
      <c r="I483" s="50" t="s">
        <v>33</v>
      </c>
      <c r="J483" s="50" t="s">
        <v>34</v>
      </c>
      <c r="K483" s="112">
        <v>40971</v>
      </c>
      <c r="L483" s="50" t="s">
        <v>35</v>
      </c>
      <c r="M483" s="50"/>
    </row>
    <row r="484" spans="1:13" s="37" customFormat="1" x14ac:dyDescent="0.25">
      <c r="A484" s="37" t="s">
        <v>9180</v>
      </c>
      <c r="B484" s="37" t="s">
        <v>9897</v>
      </c>
      <c r="C484" s="37" t="s">
        <v>9311</v>
      </c>
      <c r="D484" s="37">
        <v>291463</v>
      </c>
      <c r="E484" s="37" t="s">
        <v>9623</v>
      </c>
      <c r="F484" s="37">
        <v>542245</v>
      </c>
      <c r="G484" s="37" t="s">
        <v>110</v>
      </c>
      <c r="I484" s="50" t="s">
        <v>33</v>
      </c>
      <c r="J484" s="50" t="s">
        <v>34</v>
      </c>
      <c r="K484" s="112">
        <v>40976</v>
      </c>
      <c r="L484" s="50" t="s">
        <v>35</v>
      </c>
      <c r="M484" s="50"/>
    </row>
    <row r="485" spans="1:13" s="37" customFormat="1" x14ac:dyDescent="0.25">
      <c r="A485" s="37" t="s">
        <v>9180</v>
      </c>
      <c r="B485" s="37" t="s">
        <v>9898</v>
      </c>
      <c r="C485" s="37" t="s">
        <v>9311</v>
      </c>
      <c r="D485" s="37">
        <v>291463</v>
      </c>
      <c r="E485" s="37" t="s">
        <v>9450</v>
      </c>
      <c r="F485" s="37">
        <v>290904</v>
      </c>
      <c r="G485" s="37" t="s">
        <v>110</v>
      </c>
      <c r="I485" s="50" t="s">
        <v>33</v>
      </c>
      <c r="J485" s="50" t="s">
        <v>34</v>
      </c>
      <c r="K485" s="112">
        <v>40971</v>
      </c>
      <c r="L485" s="50" t="s">
        <v>35</v>
      </c>
      <c r="M485" s="50"/>
    </row>
    <row r="486" spans="1:13" s="37" customFormat="1" x14ac:dyDescent="0.25">
      <c r="A486" s="37" t="s">
        <v>9180</v>
      </c>
      <c r="B486" s="37" t="s">
        <v>9899</v>
      </c>
      <c r="C486" s="37" t="s">
        <v>9311</v>
      </c>
      <c r="D486" s="37">
        <v>291463</v>
      </c>
      <c r="E486" s="37" t="s">
        <v>9633</v>
      </c>
      <c r="F486" s="37">
        <v>290874</v>
      </c>
      <c r="G486" s="37" t="s">
        <v>110</v>
      </c>
      <c r="I486" s="50" t="s">
        <v>33</v>
      </c>
      <c r="J486" s="50" t="s">
        <v>34</v>
      </c>
      <c r="K486" s="112">
        <v>40971</v>
      </c>
      <c r="L486" s="50" t="s">
        <v>35</v>
      </c>
      <c r="M486" s="50"/>
    </row>
    <row r="487" spans="1:13" s="37" customFormat="1" x14ac:dyDescent="0.25">
      <c r="A487" s="37" t="s">
        <v>9180</v>
      </c>
      <c r="B487" s="37" t="s">
        <v>9900</v>
      </c>
      <c r="C487" s="37" t="s">
        <v>9311</v>
      </c>
      <c r="D487" s="37">
        <v>291463</v>
      </c>
      <c r="E487" s="37" t="s">
        <v>9483</v>
      </c>
      <c r="F487" s="37">
        <v>290785</v>
      </c>
      <c r="G487" s="37" t="s">
        <v>110</v>
      </c>
      <c r="I487" s="50" t="s">
        <v>33</v>
      </c>
      <c r="J487" s="50" t="s">
        <v>34</v>
      </c>
      <c r="K487" s="112">
        <v>40971</v>
      </c>
      <c r="L487" s="50" t="s">
        <v>35</v>
      </c>
      <c r="M487" s="50"/>
    </row>
    <row r="488" spans="1:13" s="37" customFormat="1" x14ac:dyDescent="0.25">
      <c r="A488" s="37" t="s">
        <v>9180</v>
      </c>
      <c r="B488" s="37" t="s">
        <v>9901</v>
      </c>
      <c r="C488" s="37" t="s">
        <v>9314</v>
      </c>
      <c r="D488" s="37">
        <v>291471</v>
      </c>
      <c r="E488" s="37" t="s">
        <v>9574</v>
      </c>
      <c r="F488" s="37">
        <v>290866</v>
      </c>
      <c r="G488" s="37" t="s">
        <v>32</v>
      </c>
      <c r="I488" s="50" t="s">
        <v>33</v>
      </c>
      <c r="J488" s="50" t="s">
        <v>34</v>
      </c>
      <c r="K488" s="112">
        <v>40997</v>
      </c>
      <c r="L488" s="50" t="s">
        <v>35</v>
      </c>
      <c r="M488" s="50"/>
    </row>
    <row r="489" spans="1:13" s="37" customFormat="1" x14ac:dyDescent="0.25">
      <c r="A489" s="37" t="s">
        <v>9180</v>
      </c>
      <c r="B489" s="37" t="s">
        <v>9902</v>
      </c>
      <c r="C489" s="37" t="s">
        <v>9182</v>
      </c>
      <c r="D489" s="37">
        <v>283924</v>
      </c>
      <c r="E489" s="37" t="s">
        <v>9300</v>
      </c>
      <c r="F489" s="37">
        <v>283991</v>
      </c>
      <c r="G489" s="37" t="s">
        <v>89</v>
      </c>
      <c r="I489" s="50" t="s">
        <v>22</v>
      </c>
      <c r="J489" s="50" t="s">
        <v>34</v>
      </c>
      <c r="K489" s="112">
        <v>40766</v>
      </c>
      <c r="L489" s="50" t="s">
        <v>35</v>
      </c>
      <c r="M489" s="50"/>
    </row>
    <row r="490" spans="1:13" s="37" customFormat="1" x14ac:dyDescent="0.25">
      <c r="A490" s="37" t="s">
        <v>9180</v>
      </c>
      <c r="B490" s="37" t="s">
        <v>9903</v>
      </c>
      <c r="C490" s="37" t="s">
        <v>9182</v>
      </c>
      <c r="D490" s="37">
        <v>283924</v>
      </c>
      <c r="E490" s="37" t="s">
        <v>9199</v>
      </c>
      <c r="F490" s="37">
        <v>283916</v>
      </c>
      <c r="G490" s="37" t="s">
        <v>89</v>
      </c>
      <c r="I490" s="50" t="s">
        <v>22</v>
      </c>
      <c r="J490" s="50" t="s">
        <v>34</v>
      </c>
      <c r="K490" s="112">
        <v>40766</v>
      </c>
      <c r="L490" s="50" t="s">
        <v>35</v>
      </c>
      <c r="M490" s="50"/>
    </row>
    <row r="491" spans="1:13" s="37" customFormat="1" x14ac:dyDescent="0.25">
      <c r="A491" s="37" t="s">
        <v>9180</v>
      </c>
      <c r="B491" s="37" t="s">
        <v>9904</v>
      </c>
      <c r="C491" s="37" t="s">
        <v>9349</v>
      </c>
      <c r="D491" s="37">
        <v>304271</v>
      </c>
      <c r="E491" s="37" t="s">
        <v>9403</v>
      </c>
      <c r="F491" s="37">
        <v>303836</v>
      </c>
      <c r="G491" s="37" t="s">
        <v>89</v>
      </c>
      <c r="I491" s="50" t="s">
        <v>33</v>
      </c>
      <c r="J491" s="50" t="s">
        <v>34</v>
      </c>
      <c r="K491" s="112">
        <v>40823</v>
      </c>
      <c r="L491" s="50" t="s">
        <v>35</v>
      </c>
      <c r="M491" s="50"/>
    </row>
    <row r="492" spans="1:13" s="37" customFormat="1" x14ac:dyDescent="0.25">
      <c r="A492" s="37" t="s">
        <v>9180</v>
      </c>
      <c r="B492" s="37" t="s">
        <v>9905</v>
      </c>
      <c r="C492" s="37" t="s">
        <v>9218</v>
      </c>
      <c r="D492" s="37">
        <v>287351</v>
      </c>
      <c r="E492" s="37" t="s">
        <v>6099</v>
      </c>
      <c r="F492" s="37">
        <v>544574</v>
      </c>
      <c r="G492" s="37" t="s">
        <v>21</v>
      </c>
      <c r="I492" s="50" t="s">
        <v>33</v>
      </c>
      <c r="J492" s="50" t="s">
        <v>34</v>
      </c>
      <c r="K492" s="112">
        <v>40652</v>
      </c>
      <c r="L492" s="50" t="s">
        <v>35</v>
      </c>
      <c r="M492" s="50"/>
    </row>
    <row r="493" spans="1:13" s="37" customFormat="1" x14ac:dyDescent="0.25">
      <c r="A493" s="37" t="s">
        <v>9180</v>
      </c>
      <c r="B493" s="37" t="s">
        <v>9906</v>
      </c>
      <c r="C493" s="37" t="s">
        <v>9218</v>
      </c>
      <c r="D493" s="37">
        <v>287351</v>
      </c>
      <c r="E493" s="37" t="s">
        <v>6099</v>
      </c>
      <c r="F493" s="37">
        <v>544574</v>
      </c>
      <c r="G493" s="37" t="s">
        <v>21</v>
      </c>
      <c r="I493" s="50" t="s">
        <v>33</v>
      </c>
      <c r="J493" s="50" t="s">
        <v>34</v>
      </c>
      <c r="K493" s="112">
        <v>40619</v>
      </c>
      <c r="L493" s="50" t="s">
        <v>35</v>
      </c>
      <c r="M493" s="50"/>
    </row>
    <row r="494" spans="1:13" s="37" customFormat="1" x14ac:dyDescent="0.25">
      <c r="A494" s="37" t="s">
        <v>9180</v>
      </c>
      <c r="B494" s="37" t="s">
        <v>9907</v>
      </c>
      <c r="C494" s="37" t="s">
        <v>9368</v>
      </c>
      <c r="D494" s="37">
        <v>287334</v>
      </c>
      <c r="E494" s="37" t="s">
        <v>9637</v>
      </c>
      <c r="F494" s="37">
        <v>380857</v>
      </c>
      <c r="G494" s="37" t="s">
        <v>32</v>
      </c>
      <c r="I494" s="50" t="s">
        <v>22</v>
      </c>
      <c r="J494" s="50" t="s">
        <v>34</v>
      </c>
      <c r="K494" s="112">
        <v>40535</v>
      </c>
      <c r="L494" s="50"/>
      <c r="M494" s="50"/>
    </row>
    <row r="495" spans="1:13" s="37" customFormat="1" x14ac:dyDescent="0.25">
      <c r="A495" s="37" t="s">
        <v>9180</v>
      </c>
      <c r="B495" s="37" t="s">
        <v>9908</v>
      </c>
      <c r="C495" s="37" t="s">
        <v>9368</v>
      </c>
      <c r="D495" s="37">
        <v>287334</v>
      </c>
      <c r="E495" s="37" t="s">
        <v>9369</v>
      </c>
      <c r="F495" s="37">
        <v>287776</v>
      </c>
      <c r="G495" s="37" t="s">
        <v>32</v>
      </c>
      <c r="I495" s="50" t="s">
        <v>22</v>
      </c>
      <c r="J495" s="50" t="s">
        <v>34</v>
      </c>
      <c r="K495" s="112">
        <v>40535</v>
      </c>
      <c r="L495" s="50"/>
      <c r="M495" s="50"/>
    </row>
    <row r="496" spans="1:13" s="37" customFormat="1" x14ac:dyDescent="0.25">
      <c r="A496" s="37" t="s">
        <v>9180</v>
      </c>
      <c r="B496" s="37" t="s">
        <v>9909</v>
      </c>
      <c r="C496" s="37" t="s">
        <v>9368</v>
      </c>
      <c r="D496" s="37">
        <v>287334</v>
      </c>
      <c r="E496" s="37" t="s">
        <v>9409</v>
      </c>
      <c r="F496" s="37">
        <v>287270</v>
      </c>
      <c r="G496" s="37" t="s">
        <v>32</v>
      </c>
      <c r="I496" s="50" t="s">
        <v>22</v>
      </c>
      <c r="J496" s="50" t="s">
        <v>34</v>
      </c>
      <c r="K496" s="112">
        <v>40541</v>
      </c>
      <c r="L496" s="50"/>
      <c r="M496" s="50"/>
    </row>
    <row r="497" spans="1:13" s="37" customFormat="1" x14ac:dyDescent="0.25">
      <c r="A497" s="37" t="s">
        <v>9180</v>
      </c>
      <c r="B497" s="37" t="s">
        <v>9910</v>
      </c>
      <c r="C497" s="37" t="s">
        <v>9368</v>
      </c>
      <c r="D497" s="37">
        <v>287334</v>
      </c>
      <c r="E497" s="37" t="s">
        <v>9264</v>
      </c>
      <c r="F497" s="37">
        <v>287121</v>
      </c>
      <c r="G497" s="37" t="s">
        <v>32</v>
      </c>
      <c r="I497" s="50" t="s">
        <v>22</v>
      </c>
      <c r="J497" s="50" t="s">
        <v>34</v>
      </c>
      <c r="K497" s="112">
        <v>40535</v>
      </c>
      <c r="L497" s="50"/>
      <c r="M497" s="50"/>
    </row>
    <row r="498" spans="1:13" s="37" customFormat="1" x14ac:dyDescent="0.25">
      <c r="A498" s="37" t="s">
        <v>9180</v>
      </c>
      <c r="B498" s="37" t="s">
        <v>9911</v>
      </c>
      <c r="C498" s="37" t="s">
        <v>9218</v>
      </c>
      <c r="D498" s="37">
        <v>287351</v>
      </c>
      <c r="E498" s="37" t="s">
        <v>9652</v>
      </c>
      <c r="F498" s="37">
        <v>287954</v>
      </c>
      <c r="G498" s="37" t="s">
        <v>32</v>
      </c>
      <c r="I498" s="50" t="s">
        <v>22</v>
      </c>
      <c r="J498" s="50">
        <v>5</v>
      </c>
      <c r="K498" s="112">
        <v>40535</v>
      </c>
      <c r="L498" s="50"/>
      <c r="M498" s="50"/>
    </row>
    <row r="499" spans="1:13" s="37" customFormat="1" x14ac:dyDescent="0.25">
      <c r="A499" s="37" t="s">
        <v>9180</v>
      </c>
      <c r="B499" s="37" t="s">
        <v>9912</v>
      </c>
      <c r="C499" s="37" t="s">
        <v>9218</v>
      </c>
      <c r="D499" s="37">
        <v>287351</v>
      </c>
      <c r="E499" s="37" t="s">
        <v>9654</v>
      </c>
      <c r="F499" s="37">
        <v>287920</v>
      </c>
      <c r="G499" s="37" t="s">
        <v>32</v>
      </c>
      <c r="I499" s="50" t="s">
        <v>22</v>
      </c>
      <c r="J499" s="50">
        <v>5</v>
      </c>
      <c r="K499" s="112">
        <v>40541</v>
      </c>
      <c r="L499" s="50"/>
      <c r="M499" s="50"/>
    </row>
    <row r="500" spans="1:13" s="37" customFormat="1" x14ac:dyDescent="0.25">
      <c r="A500" s="37" t="s">
        <v>9180</v>
      </c>
      <c r="B500" s="37" t="s">
        <v>9913</v>
      </c>
      <c r="C500" s="37" t="s">
        <v>9218</v>
      </c>
      <c r="D500" s="37">
        <v>287351</v>
      </c>
      <c r="E500" s="37" t="s">
        <v>9656</v>
      </c>
      <c r="F500" s="37">
        <v>287865</v>
      </c>
      <c r="G500" s="37" t="s">
        <v>32</v>
      </c>
      <c r="I500" s="50" t="s">
        <v>22</v>
      </c>
      <c r="J500" s="50">
        <v>5</v>
      </c>
      <c r="K500" s="112">
        <v>40543</v>
      </c>
      <c r="L500" s="50"/>
      <c r="M500" s="50"/>
    </row>
    <row r="501" spans="1:13" s="37" customFormat="1" x14ac:dyDescent="0.25">
      <c r="A501" s="37" t="s">
        <v>9180</v>
      </c>
      <c r="B501" s="37" t="s">
        <v>9914</v>
      </c>
      <c r="C501" s="37" t="s">
        <v>9218</v>
      </c>
      <c r="D501" s="37">
        <v>287351</v>
      </c>
      <c r="E501" s="37" t="s">
        <v>9337</v>
      </c>
      <c r="F501" s="37">
        <v>287822</v>
      </c>
      <c r="G501" s="37" t="s">
        <v>32</v>
      </c>
      <c r="I501" s="50" t="s">
        <v>22</v>
      </c>
      <c r="J501" s="50">
        <v>5</v>
      </c>
      <c r="K501" s="112">
        <v>40542</v>
      </c>
      <c r="L501" s="50"/>
      <c r="M501" s="50"/>
    </row>
    <row r="502" spans="1:13" s="37" customFormat="1" x14ac:dyDescent="0.25">
      <c r="A502" s="37" t="s">
        <v>9180</v>
      </c>
      <c r="B502" s="37" t="s">
        <v>9915</v>
      </c>
      <c r="C502" s="37" t="s">
        <v>9218</v>
      </c>
      <c r="D502" s="37">
        <v>287351</v>
      </c>
      <c r="E502" s="37" t="s">
        <v>9659</v>
      </c>
      <c r="F502" s="37">
        <v>70890587</v>
      </c>
      <c r="G502" s="37" t="s">
        <v>32</v>
      </c>
      <c r="I502" s="50" t="s">
        <v>22</v>
      </c>
      <c r="J502" s="50">
        <v>5</v>
      </c>
      <c r="K502" s="112">
        <v>40542</v>
      </c>
      <c r="L502" s="50"/>
      <c r="M502" s="50"/>
    </row>
    <row r="503" spans="1:13" s="37" customFormat="1" x14ac:dyDescent="0.25">
      <c r="A503" s="37" t="s">
        <v>9180</v>
      </c>
      <c r="B503" s="37" t="s">
        <v>9916</v>
      </c>
      <c r="C503" s="37" t="s">
        <v>9218</v>
      </c>
      <c r="D503" s="37">
        <v>287351</v>
      </c>
      <c r="E503" s="37" t="s">
        <v>9661</v>
      </c>
      <c r="F503" s="37">
        <v>287741</v>
      </c>
      <c r="G503" s="37" t="s">
        <v>32</v>
      </c>
      <c r="I503" s="50" t="s">
        <v>22</v>
      </c>
      <c r="J503" s="50">
        <v>5</v>
      </c>
      <c r="K503" s="112">
        <v>40542</v>
      </c>
      <c r="L503" s="50"/>
      <c r="M503" s="50"/>
    </row>
    <row r="504" spans="1:13" s="37" customFormat="1" x14ac:dyDescent="0.25">
      <c r="A504" s="37" t="s">
        <v>9180</v>
      </c>
      <c r="B504" s="37" t="s">
        <v>9917</v>
      </c>
      <c r="C504" s="37" t="s">
        <v>9218</v>
      </c>
      <c r="D504" s="37">
        <v>287351</v>
      </c>
      <c r="E504" s="37" t="s">
        <v>9663</v>
      </c>
      <c r="F504" s="37">
        <v>488909</v>
      </c>
      <c r="G504" s="37" t="s">
        <v>32</v>
      </c>
      <c r="I504" s="50" t="s">
        <v>22</v>
      </c>
      <c r="J504" s="50">
        <v>5</v>
      </c>
      <c r="K504" s="112">
        <v>40542</v>
      </c>
      <c r="L504" s="50"/>
      <c r="M504" s="50"/>
    </row>
    <row r="505" spans="1:13" s="37" customFormat="1" x14ac:dyDescent="0.25">
      <c r="A505" s="37" t="s">
        <v>9180</v>
      </c>
      <c r="B505" s="37" t="s">
        <v>9918</v>
      </c>
      <c r="C505" s="37" t="s">
        <v>9218</v>
      </c>
      <c r="D505" s="37">
        <v>287351</v>
      </c>
      <c r="E505" s="37" t="s">
        <v>9665</v>
      </c>
      <c r="F505" s="37">
        <v>287695</v>
      </c>
      <c r="G505" s="37" t="s">
        <v>32</v>
      </c>
      <c r="I505" s="50" t="s">
        <v>22</v>
      </c>
      <c r="J505" s="50">
        <v>5</v>
      </c>
      <c r="K505" s="112">
        <v>40542</v>
      </c>
      <c r="L505" s="50"/>
      <c r="M505" s="50"/>
    </row>
    <row r="506" spans="1:13" s="37" customFormat="1" x14ac:dyDescent="0.25">
      <c r="A506" s="37" t="s">
        <v>9180</v>
      </c>
      <c r="B506" s="37" t="s">
        <v>9919</v>
      </c>
      <c r="C506" s="37" t="s">
        <v>9218</v>
      </c>
      <c r="D506" s="37">
        <v>287351</v>
      </c>
      <c r="E506" s="37" t="s">
        <v>9667</v>
      </c>
      <c r="F506" s="37">
        <v>287555</v>
      </c>
      <c r="G506" s="37" t="s">
        <v>32</v>
      </c>
      <c r="I506" s="50" t="s">
        <v>22</v>
      </c>
      <c r="J506" s="50">
        <v>5</v>
      </c>
      <c r="K506" s="112">
        <v>40540</v>
      </c>
      <c r="L506" s="50"/>
      <c r="M506" s="50"/>
    </row>
    <row r="507" spans="1:13" s="37" customFormat="1" x14ac:dyDescent="0.25">
      <c r="A507" s="37" t="s">
        <v>9180</v>
      </c>
      <c r="B507" s="37" t="s">
        <v>9920</v>
      </c>
      <c r="C507" s="37" t="s">
        <v>9218</v>
      </c>
      <c r="D507" s="37">
        <v>287351</v>
      </c>
      <c r="E507" s="37" t="s">
        <v>9669</v>
      </c>
      <c r="F507" s="37">
        <v>287253</v>
      </c>
      <c r="G507" s="37" t="s">
        <v>32</v>
      </c>
      <c r="I507" s="50" t="s">
        <v>22</v>
      </c>
      <c r="J507" s="50">
        <v>5</v>
      </c>
      <c r="K507" s="112">
        <v>40542</v>
      </c>
      <c r="L507" s="50"/>
      <c r="M507" s="50"/>
    </row>
    <row r="508" spans="1:13" s="37" customFormat="1" x14ac:dyDescent="0.25">
      <c r="A508" s="37" t="s">
        <v>9180</v>
      </c>
      <c r="B508" s="37" t="s">
        <v>9921</v>
      </c>
      <c r="C508" s="37" t="s">
        <v>9218</v>
      </c>
      <c r="D508" s="37">
        <v>287351</v>
      </c>
      <c r="E508" s="37" t="s">
        <v>9671</v>
      </c>
      <c r="F508" s="37">
        <v>544515</v>
      </c>
      <c r="G508" s="37" t="s">
        <v>32</v>
      </c>
      <c r="I508" s="50" t="s">
        <v>22</v>
      </c>
      <c r="J508" s="50">
        <v>5</v>
      </c>
      <c r="K508" s="112">
        <v>40542</v>
      </c>
      <c r="L508" s="50"/>
      <c r="M508" s="50"/>
    </row>
    <row r="509" spans="1:13" s="37" customFormat="1" x14ac:dyDescent="0.25">
      <c r="A509" s="37" t="s">
        <v>9180</v>
      </c>
      <c r="B509" s="37" t="s">
        <v>9922</v>
      </c>
      <c r="C509" s="37" t="s">
        <v>9218</v>
      </c>
      <c r="D509" s="37">
        <v>287351</v>
      </c>
      <c r="E509" s="37" t="s">
        <v>9673</v>
      </c>
      <c r="F509" s="37">
        <v>287041</v>
      </c>
      <c r="G509" s="37" t="s">
        <v>32</v>
      </c>
      <c r="I509" s="50" t="s">
        <v>22</v>
      </c>
      <c r="J509" s="50">
        <v>5</v>
      </c>
      <c r="K509" s="112">
        <v>40542</v>
      </c>
      <c r="L509" s="50"/>
      <c r="M509" s="50"/>
    </row>
    <row r="510" spans="1:13" s="37" customFormat="1" x14ac:dyDescent="0.25">
      <c r="A510" s="37" t="s">
        <v>9180</v>
      </c>
      <c r="B510" s="37" t="s">
        <v>9923</v>
      </c>
      <c r="C510" s="37" t="s">
        <v>9470</v>
      </c>
      <c r="D510" s="37">
        <v>283819</v>
      </c>
      <c r="E510" s="37" t="s">
        <v>9344</v>
      </c>
      <c r="F510" s="37">
        <v>284556</v>
      </c>
      <c r="G510" s="37" t="s">
        <v>32</v>
      </c>
      <c r="I510" s="50" t="s">
        <v>33</v>
      </c>
      <c r="J510" s="50" t="s">
        <v>34</v>
      </c>
      <c r="K510" s="112">
        <v>40542</v>
      </c>
      <c r="L510" s="50" t="s">
        <v>35</v>
      </c>
      <c r="M510" s="50"/>
    </row>
    <row r="511" spans="1:13" s="37" customFormat="1" x14ac:dyDescent="0.25">
      <c r="A511" s="37" t="s">
        <v>9180</v>
      </c>
      <c r="B511" s="37" t="s">
        <v>9924</v>
      </c>
      <c r="C511" s="37" t="s">
        <v>9470</v>
      </c>
      <c r="D511" s="37">
        <v>283819</v>
      </c>
      <c r="E511" s="37" t="s">
        <v>9214</v>
      </c>
      <c r="F511" s="37">
        <v>70805202</v>
      </c>
      <c r="G511" s="37" t="s">
        <v>32</v>
      </c>
      <c r="I511" s="50" t="s">
        <v>33</v>
      </c>
      <c r="J511" s="50" t="s">
        <v>34</v>
      </c>
      <c r="K511" s="112">
        <v>40548</v>
      </c>
      <c r="L511" s="50" t="s">
        <v>35</v>
      </c>
      <c r="M511" s="50"/>
    </row>
    <row r="512" spans="1:13" s="37" customFormat="1" x14ac:dyDescent="0.25">
      <c r="A512" s="37" t="s">
        <v>9180</v>
      </c>
      <c r="B512" s="37" t="s">
        <v>9925</v>
      </c>
      <c r="C512" s="37" t="s">
        <v>9470</v>
      </c>
      <c r="D512" s="37">
        <v>283819</v>
      </c>
      <c r="E512" s="37" t="s">
        <v>9362</v>
      </c>
      <c r="F512" s="37">
        <v>226211</v>
      </c>
      <c r="G512" s="37" t="s">
        <v>32</v>
      </c>
      <c r="I512" s="50" t="s">
        <v>33</v>
      </c>
      <c r="J512" s="50" t="s">
        <v>34</v>
      </c>
      <c r="K512" s="112">
        <v>40543</v>
      </c>
      <c r="L512" s="50" t="s">
        <v>35</v>
      </c>
      <c r="M512" s="50"/>
    </row>
    <row r="513" spans="1:13" s="37" customFormat="1" x14ac:dyDescent="0.25">
      <c r="A513" s="37" t="s">
        <v>9180</v>
      </c>
      <c r="B513" s="37" t="s">
        <v>9926</v>
      </c>
      <c r="C513" s="37" t="s">
        <v>9470</v>
      </c>
      <c r="D513" s="37">
        <v>283819</v>
      </c>
      <c r="E513" s="37" t="s">
        <v>9364</v>
      </c>
      <c r="F513" s="37">
        <v>284246</v>
      </c>
      <c r="G513" s="37" t="s">
        <v>32</v>
      </c>
      <c r="I513" s="50" t="s">
        <v>33</v>
      </c>
      <c r="J513" s="50" t="s">
        <v>34</v>
      </c>
      <c r="K513" s="112">
        <v>40541</v>
      </c>
      <c r="L513" s="50" t="s">
        <v>35</v>
      </c>
      <c r="M513" s="50"/>
    </row>
    <row r="514" spans="1:13" s="37" customFormat="1" x14ac:dyDescent="0.25">
      <c r="A514" s="37" t="s">
        <v>9180</v>
      </c>
      <c r="B514" s="37" t="s">
        <v>9927</v>
      </c>
      <c r="C514" s="37" t="s">
        <v>9470</v>
      </c>
      <c r="D514" s="37">
        <v>283819</v>
      </c>
      <c r="E514" s="37" t="s">
        <v>9216</v>
      </c>
      <c r="F514" s="37">
        <v>226220</v>
      </c>
      <c r="G514" s="37" t="s">
        <v>32</v>
      </c>
      <c r="I514" s="50" t="s">
        <v>33</v>
      </c>
      <c r="J514" s="50" t="s">
        <v>34</v>
      </c>
      <c r="K514" s="112">
        <v>40541</v>
      </c>
      <c r="L514" s="50" t="s">
        <v>35</v>
      </c>
      <c r="M514" s="50"/>
    </row>
    <row r="515" spans="1:13" s="37" customFormat="1" x14ac:dyDescent="0.25">
      <c r="A515" s="37" t="s">
        <v>9180</v>
      </c>
      <c r="B515" s="37" t="s">
        <v>9928</v>
      </c>
      <c r="C515" s="37" t="s">
        <v>9470</v>
      </c>
      <c r="D515" s="37">
        <v>283819</v>
      </c>
      <c r="E515" s="37" t="s">
        <v>9642</v>
      </c>
      <c r="F515" s="37">
        <v>837300</v>
      </c>
      <c r="G515" s="37" t="s">
        <v>32</v>
      </c>
      <c r="I515" s="50" t="s">
        <v>33</v>
      </c>
      <c r="J515" s="50" t="s">
        <v>34</v>
      </c>
      <c r="K515" s="112">
        <v>40541</v>
      </c>
      <c r="L515" s="50" t="s">
        <v>35</v>
      </c>
      <c r="M515" s="50"/>
    </row>
    <row r="516" spans="1:13" s="37" customFormat="1" x14ac:dyDescent="0.25">
      <c r="A516" s="37" t="s">
        <v>9180</v>
      </c>
      <c r="B516" s="37" t="s">
        <v>9929</v>
      </c>
      <c r="C516" s="37" t="s">
        <v>9733</v>
      </c>
      <c r="D516" s="37">
        <v>290807</v>
      </c>
      <c r="E516" s="37" t="s">
        <v>9600</v>
      </c>
      <c r="F516" s="37">
        <v>542351</v>
      </c>
      <c r="G516" s="37" t="s">
        <v>32</v>
      </c>
      <c r="I516" s="50" t="s">
        <v>22</v>
      </c>
      <c r="J516" s="50" t="s">
        <v>34</v>
      </c>
      <c r="K516" s="112">
        <v>40373</v>
      </c>
      <c r="L516" s="50" t="s">
        <v>35</v>
      </c>
      <c r="M516" s="50"/>
    </row>
    <row r="517" spans="1:13" s="37" customFormat="1" x14ac:dyDescent="0.25">
      <c r="A517" s="37" t="s">
        <v>9180</v>
      </c>
      <c r="B517" s="37" t="s">
        <v>9930</v>
      </c>
      <c r="C517" s="37" t="s">
        <v>9733</v>
      </c>
      <c r="D517" s="37">
        <v>290807</v>
      </c>
      <c r="E517" s="37" t="s">
        <v>9602</v>
      </c>
      <c r="F517" s="37">
        <v>207381</v>
      </c>
      <c r="G517" s="37" t="s">
        <v>32</v>
      </c>
      <c r="I517" s="50" t="s">
        <v>22</v>
      </c>
      <c r="J517" s="50" t="s">
        <v>34</v>
      </c>
      <c r="K517" s="112">
        <v>40373</v>
      </c>
      <c r="L517" s="50" t="s">
        <v>35</v>
      </c>
      <c r="M517" s="50"/>
    </row>
    <row r="518" spans="1:13" s="37" customFormat="1" x14ac:dyDescent="0.25">
      <c r="A518" s="37" t="s">
        <v>9180</v>
      </c>
      <c r="B518" s="37" t="s">
        <v>9931</v>
      </c>
      <c r="C518" s="37" t="s">
        <v>9733</v>
      </c>
      <c r="D518" s="37">
        <v>290807</v>
      </c>
      <c r="E518" s="37" t="s">
        <v>2274</v>
      </c>
      <c r="F518" s="37">
        <v>542270</v>
      </c>
      <c r="G518" s="37" t="s">
        <v>32</v>
      </c>
      <c r="I518" s="50" t="s">
        <v>22</v>
      </c>
      <c r="J518" s="50" t="s">
        <v>34</v>
      </c>
      <c r="K518" s="112">
        <v>40373</v>
      </c>
      <c r="L518" s="50" t="s">
        <v>35</v>
      </c>
      <c r="M518" s="50"/>
    </row>
    <row r="519" spans="1:13" s="37" customFormat="1" x14ac:dyDescent="0.25">
      <c r="A519" s="37" t="s">
        <v>9180</v>
      </c>
      <c r="B519" s="37" t="s">
        <v>9932</v>
      </c>
      <c r="C519" s="37" t="s">
        <v>9733</v>
      </c>
      <c r="D519" s="37">
        <v>290807</v>
      </c>
      <c r="E519" s="37" t="s">
        <v>9617</v>
      </c>
      <c r="F519" s="37">
        <v>291234</v>
      </c>
      <c r="G519" s="37" t="s">
        <v>32</v>
      </c>
      <c r="I519" s="50" t="s">
        <v>22</v>
      </c>
      <c r="J519" s="50" t="s">
        <v>34</v>
      </c>
      <c r="K519" s="112">
        <v>40373</v>
      </c>
      <c r="L519" s="50" t="s">
        <v>35</v>
      </c>
      <c r="M519" s="50"/>
    </row>
    <row r="520" spans="1:13" s="37" customFormat="1" x14ac:dyDescent="0.25">
      <c r="A520" s="37" t="s">
        <v>9180</v>
      </c>
      <c r="B520" s="37" t="s">
        <v>9933</v>
      </c>
      <c r="C520" s="37" t="s">
        <v>9733</v>
      </c>
      <c r="D520" s="37">
        <v>290807</v>
      </c>
      <c r="E520" s="37" t="s">
        <v>9448</v>
      </c>
      <c r="F520" s="37">
        <v>291161</v>
      </c>
      <c r="G520" s="37" t="s">
        <v>32</v>
      </c>
      <c r="I520" s="50" t="s">
        <v>22</v>
      </c>
      <c r="J520" s="50" t="s">
        <v>34</v>
      </c>
      <c r="K520" s="112">
        <v>40373</v>
      </c>
      <c r="L520" s="50" t="s">
        <v>35</v>
      </c>
      <c r="M520" s="50"/>
    </row>
    <row r="521" spans="1:13" s="37" customFormat="1" x14ac:dyDescent="0.25">
      <c r="A521" s="37" t="s">
        <v>9180</v>
      </c>
      <c r="B521" s="37" t="s">
        <v>9934</v>
      </c>
      <c r="C521" s="37" t="s">
        <v>9733</v>
      </c>
      <c r="D521" s="37">
        <v>290807</v>
      </c>
      <c r="E521" s="37" t="s">
        <v>9626</v>
      </c>
      <c r="F521" s="37">
        <v>207438</v>
      </c>
      <c r="G521" s="37" t="s">
        <v>32</v>
      </c>
      <c r="I521" s="50" t="s">
        <v>22</v>
      </c>
      <c r="J521" s="50" t="s">
        <v>34</v>
      </c>
      <c r="K521" s="112">
        <v>40373</v>
      </c>
      <c r="L521" s="50" t="s">
        <v>35</v>
      </c>
      <c r="M521" s="50"/>
    </row>
    <row r="522" spans="1:13" s="37" customFormat="1" x14ac:dyDescent="0.25">
      <c r="A522" s="37" t="s">
        <v>9180</v>
      </c>
      <c r="B522" s="37" t="s">
        <v>9935</v>
      </c>
      <c r="C522" s="37" t="s">
        <v>9733</v>
      </c>
      <c r="D522" s="37">
        <v>290807</v>
      </c>
      <c r="E522" s="37" t="s">
        <v>9630</v>
      </c>
      <c r="F522" s="37">
        <v>542296</v>
      </c>
      <c r="G522" s="37" t="s">
        <v>32</v>
      </c>
      <c r="I522" s="50" t="s">
        <v>22</v>
      </c>
      <c r="J522" s="50" t="s">
        <v>34</v>
      </c>
      <c r="K522" s="112">
        <v>40373</v>
      </c>
      <c r="L522" s="50" t="s">
        <v>35</v>
      </c>
      <c r="M522" s="50"/>
    </row>
    <row r="523" spans="1:13" s="37" customFormat="1" x14ac:dyDescent="0.25">
      <c r="A523" s="37" t="s">
        <v>9180</v>
      </c>
      <c r="B523" s="37" t="s">
        <v>9936</v>
      </c>
      <c r="C523" s="37" t="s">
        <v>9349</v>
      </c>
      <c r="D523" s="37">
        <v>304271</v>
      </c>
      <c r="E523" s="37" t="s">
        <v>9451</v>
      </c>
      <c r="F523" s="37">
        <v>304492</v>
      </c>
      <c r="G523" s="37" t="s">
        <v>32</v>
      </c>
      <c r="I523" s="50" t="s">
        <v>22</v>
      </c>
      <c r="J523" s="50" t="s">
        <v>34</v>
      </c>
      <c r="K523" s="112">
        <v>40120</v>
      </c>
      <c r="L523" s="50"/>
      <c r="M523" s="50"/>
    </row>
    <row r="524" spans="1:13" s="37" customFormat="1" x14ac:dyDescent="0.25">
      <c r="A524" s="37" t="s">
        <v>9180</v>
      </c>
      <c r="B524" s="37" t="s">
        <v>9937</v>
      </c>
      <c r="C524" s="37" t="s">
        <v>9349</v>
      </c>
      <c r="D524" s="37">
        <v>304271</v>
      </c>
      <c r="E524" s="37" t="s">
        <v>9401</v>
      </c>
      <c r="F524" s="37">
        <v>304441</v>
      </c>
      <c r="G524" s="37" t="s">
        <v>32</v>
      </c>
      <c r="I524" s="50" t="s">
        <v>22</v>
      </c>
      <c r="J524" s="50" t="s">
        <v>34</v>
      </c>
      <c r="K524" s="112">
        <v>40122</v>
      </c>
      <c r="L524" s="50"/>
      <c r="M524" s="50"/>
    </row>
    <row r="525" spans="1:13" s="37" customFormat="1" x14ac:dyDescent="0.25">
      <c r="A525" s="37" t="s">
        <v>9180</v>
      </c>
      <c r="B525" s="37" t="s">
        <v>9938</v>
      </c>
      <c r="C525" s="37" t="s">
        <v>9349</v>
      </c>
      <c r="D525" s="37">
        <v>304271</v>
      </c>
      <c r="E525" s="37" t="s">
        <v>9350</v>
      </c>
      <c r="F525" s="37">
        <v>304433</v>
      </c>
      <c r="G525" s="37" t="s">
        <v>32</v>
      </c>
      <c r="I525" s="50" t="s">
        <v>22</v>
      </c>
      <c r="J525" s="50" t="s">
        <v>34</v>
      </c>
      <c r="K525" s="112">
        <v>40122</v>
      </c>
      <c r="L525" s="50"/>
      <c r="M525" s="50"/>
    </row>
    <row r="526" spans="1:13" s="37" customFormat="1" x14ac:dyDescent="0.25">
      <c r="A526" s="37" t="s">
        <v>9180</v>
      </c>
      <c r="B526" s="37" t="s">
        <v>9939</v>
      </c>
      <c r="C526" s="37" t="s">
        <v>9349</v>
      </c>
      <c r="D526" s="37">
        <v>304271</v>
      </c>
      <c r="E526" s="37" t="s">
        <v>9352</v>
      </c>
      <c r="F526" s="37">
        <v>304352</v>
      </c>
      <c r="G526" s="37" t="s">
        <v>32</v>
      </c>
      <c r="I526" s="50" t="s">
        <v>22</v>
      </c>
      <c r="J526" s="50" t="s">
        <v>34</v>
      </c>
      <c r="K526" s="112">
        <v>40122</v>
      </c>
      <c r="L526" s="50"/>
      <c r="M526" s="50"/>
    </row>
    <row r="527" spans="1:13" s="37" customFormat="1" x14ac:dyDescent="0.25">
      <c r="A527" s="37" t="s">
        <v>9180</v>
      </c>
      <c r="B527" s="37" t="s">
        <v>9940</v>
      </c>
      <c r="C527" s="37" t="s">
        <v>9349</v>
      </c>
      <c r="D527" s="37">
        <v>304271</v>
      </c>
      <c r="E527" s="37" t="s">
        <v>9402</v>
      </c>
      <c r="F527" s="37">
        <v>304221</v>
      </c>
      <c r="G527" s="37" t="s">
        <v>32</v>
      </c>
      <c r="I527" s="50" t="s">
        <v>22</v>
      </c>
      <c r="J527" s="50" t="s">
        <v>34</v>
      </c>
      <c r="K527" s="112">
        <v>40122</v>
      </c>
      <c r="L527" s="50"/>
      <c r="M527" s="50"/>
    </row>
    <row r="528" spans="1:13" s="37" customFormat="1" x14ac:dyDescent="0.25">
      <c r="A528" s="37" t="s">
        <v>9180</v>
      </c>
      <c r="B528" s="37" t="s">
        <v>9941</v>
      </c>
      <c r="C528" s="37" t="s">
        <v>9349</v>
      </c>
      <c r="D528" s="37">
        <v>304271</v>
      </c>
      <c r="E528" s="37" t="s">
        <v>9403</v>
      </c>
      <c r="F528" s="37">
        <v>303836</v>
      </c>
      <c r="G528" s="37" t="s">
        <v>32</v>
      </c>
      <c r="I528" s="50" t="s">
        <v>22</v>
      </c>
      <c r="J528" s="50" t="s">
        <v>34</v>
      </c>
      <c r="K528" s="112">
        <v>40120</v>
      </c>
      <c r="L528" s="50"/>
      <c r="M528" s="50"/>
    </row>
    <row r="529" spans="1:13" s="37" customFormat="1" x14ac:dyDescent="0.25">
      <c r="A529" s="37" t="s">
        <v>9180</v>
      </c>
      <c r="B529" s="37" t="s">
        <v>9942</v>
      </c>
      <c r="C529" s="37" t="s">
        <v>9349</v>
      </c>
      <c r="D529" s="37">
        <v>304271</v>
      </c>
      <c r="E529" s="37" t="s">
        <v>9404</v>
      </c>
      <c r="F529" s="37">
        <v>303771</v>
      </c>
      <c r="G529" s="37" t="s">
        <v>32</v>
      </c>
      <c r="I529" s="50" t="s">
        <v>22</v>
      </c>
      <c r="J529" s="50" t="s">
        <v>34</v>
      </c>
      <c r="K529" s="112">
        <v>40122</v>
      </c>
      <c r="L529" s="50"/>
      <c r="M529" s="50"/>
    </row>
    <row r="530" spans="1:13" s="37" customFormat="1" x14ac:dyDescent="0.25">
      <c r="A530" s="37" t="s">
        <v>9180</v>
      </c>
      <c r="B530" s="37" t="s">
        <v>9943</v>
      </c>
      <c r="C530" s="37" t="s">
        <v>9349</v>
      </c>
      <c r="D530" s="37">
        <v>304271</v>
      </c>
      <c r="E530" s="37" t="s">
        <v>9405</v>
      </c>
      <c r="F530" s="37">
        <v>303747</v>
      </c>
      <c r="G530" s="37" t="s">
        <v>32</v>
      </c>
      <c r="I530" s="50" t="s">
        <v>22</v>
      </c>
      <c r="J530" s="50" t="s">
        <v>34</v>
      </c>
      <c r="K530" s="112">
        <v>40122</v>
      </c>
      <c r="L530" s="50"/>
      <c r="M530" s="50"/>
    </row>
    <row r="531" spans="1:13" s="37" customFormat="1" x14ac:dyDescent="0.25">
      <c r="A531" s="37" t="s">
        <v>9180</v>
      </c>
      <c r="B531" s="37" t="s">
        <v>9944</v>
      </c>
      <c r="C531" s="37" t="s">
        <v>9687</v>
      </c>
      <c r="D531" s="37">
        <v>287113</v>
      </c>
      <c r="E531" s="37" t="s">
        <v>9725</v>
      </c>
      <c r="F531" s="37">
        <v>488895</v>
      </c>
      <c r="G531" s="37" t="s">
        <v>89</v>
      </c>
      <c r="I531" s="50" t="s">
        <v>22</v>
      </c>
      <c r="J531" s="50" t="s">
        <v>34</v>
      </c>
      <c r="K531" s="112">
        <v>40179</v>
      </c>
      <c r="L531" s="50" t="s">
        <v>35</v>
      </c>
      <c r="M531" s="50"/>
    </row>
    <row r="532" spans="1:13" s="37" customFormat="1" x14ac:dyDescent="0.25">
      <c r="A532" s="37" t="s">
        <v>9180</v>
      </c>
      <c r="B532" s="37" t="s">
        <v>9945</v>
      </c>
      <c r="C532" s="37" t="s">
        <v>9182</v>
      </c>
      <c r="D532" s="37">
        <v>283924</v>
      </c>
      <c r="E532" s="37" t="s">
        <v>9946</v>
      </c>
      <c r="F532" s="37">
        <v>75158094</v>
      </c>
      <c r="G532" s="37" t="s">
        <v>32</v>
      </c>
      <c r="I532" s="50" t="s">
        <v>33</v>
      </c>
      <c r="J532" s="50" t="s">
        <v>34</v>
      </c>
      <c r="K532" s="112">
        <v>40087</v>
      </c>
      <c r="L532" s="50" t="s">
        <v>35</v>
      </c>
      <c r="M532" s="50"/>
    </row>
    <row r="533" spans="1:13" s="37" customFormat="1" x14ac:dyDescent="0.25">
      <c r="A533" s="37" t="s">
        <v>9180</v>
      </c>
      <c r="B533" s="37" t="s">
        <v>9947</v>
      </c>
      <c r="C533" s="37" t="s">
        <v>9406</v>
      </c>
      <c r="D533" s="37">
        <v>284459</v>
      </c>
      <c r="E533" s="37" t="s">
        <v>9407</v>
      </c>
      <c r="F533" s="37">
        <v>568708</v>
      </c>
      <c r="G533" s="37" t="s">
        <v>32</v>
      </c>
      <c r="I533" s="50" t="s">
        <v>33</v>
      </c>
      <c r="J533" s="50" t="s">
        <v>34</v>
      </c>
      <c r="K533" s="112">
        <v>39927</v>
      </c>
      <c r="L533" s="50" t="s">
        <v>35</v>
      </c>
      <c r="M533" s="50"/>
    </row>
    <row r="534" spans="1:13" s="37" customFormat="1" x14ac:dyDescent="0.25">
      <c r="A534" s="37" t="s">
        <v>9180</v>
      </c>
      <c r="B534" s="37" t="s">
        <v>9948</v>
      </c>
      <c r="C534" s="37" t="s">
        <v>9235</v>
      </c>
      <c r="D534" s="37">
        <v>304450</v>
      </c>
      <c r="E534" s="37" t="s">
        <v>9398</v>
      </c>
      <c r="F534" s="37">
        <v>304131</v>
      </c>
      <c r="G534" s="37" t="s">
        <v>32</v>
      </c>
      <c r="I534" s="50" t="s">
        <v>33</v>
      </c>
      <c r="J534" s="50" t="s">
        <v>34</v>
      </c>
      <c r="K534" s="112">
        <v>40022</v>
      </c>
      <c r="L534" s="50" t="s">
        <v>35</v>
      </c>
      <c r="M534" s="50"/>
    </row>
    <row r="535" spans="1:13" s="37" customFormat="1" x14ac:dyDescent="0.25">
      <c r="A535" s="37" t="s">
        <v>9180</v>
      </c>
      <c r="B535" s="37" t="s">
        <v>9949</v>
      </c>
      <c r="C535" s="37" t="s">
        <v>9331</v>
      </c>
      <c r="D535" s="37">
        <v>284165</v>
      </c>
      <c r="E535" s="37" t="s">
        <v>9354</v>
      </c>
      <c r="F535" s="37">
        <v>568724</v>
      </c>
      <c r="G535" s="37" t="s">
        <v>32</v>
      </c>
      <c r="I535" s="50" t="s">
        <v>22</v>
      </c>
      <c r="J535" s="50" t="s">
        <v>34</v>
      </c>
      <c r="K535" s="112">
        <v>39857</v>
      </c>
      <c r="L535" s="50" t="s">
        <v>35</v>
      </c>
      <c r="M535" s="50"/>
    </row>
    <row r="536" spans="1:13" s="37" customFormat="1" x14ac:dyDescent="0.25">
      <c r="A536" s="37" t="s">
        <v>9180</v>
      </c>
      <c r="B536" s="37" t="s">
        <v>9950</v>
      </c>
      <c r="C536" s="37" t="s">
        <v>9331</v>
      </c>
      <c r="D536" s="37">
        <v>284165</v>
      </c>
      <c r="E536" s="37" t="s">
        <v>9951</v>
      </c>
      <c r="F536" s="37">
        <v>48471798</v>
      </c>
      <c r="G536" s="37" t="s">
        <v>32</v>
      </c>
      <c r="I536" s="50" t="s">
        <v>22</v>
      </c>
      <c r="J536" s="50" t="s">
        <v>34</v>
      </c>
      <c r="K536" s="112">
        <v>39864</v>
      </c>
      <c r="L536" s="50" t="s">
        <v>35</v>
      </c>
      <c r="M536" s="50"/>
    </row>
    <row r="537" spans="1:13" s="37" customFormat="1" x14ac:dyDescent="0.25">
      <c r="A537" s="37" t="s">
        <v>9180</v>
      </c>
      <c r="B537" s="37" t="s">
        <v>9952</v>
      </c>
      <c r="C537" s="37" t="s">
        <v>9331</v>
      </c>
      <c r="D537" s="37">
        <v>284165</v>
      </c>
      <c r="E537" s="37" t="s">
        <v>9355</v>
      </c>
      <c r="F537" s="37">
        <v>284157</v>
      </c>
      <c r="G537" s="37" t="s">
        <v>32</v>
      </c>
      <c r="I537" s="50" t="s">
        <v>22</v>
      </c>
      <c r="J537" s="50" t="s">
        <v>34</v>
      </c>
      <c r="K537" s="112">
        <v>39857</v>
      </c>
      <c r="L537" s="50" t="s">
        <v>35</v>
      </c>
      <c r="M537" s="50"/>
    </row>
    <row r="538" spans="1:13" s="37" customFormat="1" x14ac:dyDescent="0.25">
      <c r="A538" s="37" t="s">
        <v>9180</v>
      </c>
      <c r="B538" s="37" t="s">
        <v>9953</v>
      </c>
      <c r="C538" s="37" t="s">
        <v>9331</v>
      </c>
      <c r="D538" s="37">
        <v>284165</v>
      </c>
      <c r="E538" s="37" t="s">
        <v>5019</v>
      </c>
      <c r="F538" s="37">
        <v>568554</v>
      </c>
      <c r="G538" s="37" t="s">
        <v>32</v>
      </c>
      <c r="I538" s="50" t="s">
        <v>22</v>
      </c>
      <c r="J538" s="50" t="s">
        <v>34</v>
      </c>
      <c r="K538" s="112">
        <v>39900</v>
      </c>
      <c r="L538" s="50" t="s">
        <v>35</v>
      </c>
      <c r="M538" s="50"/>
    </row>
    <row r="539" spans="1:13" s="37" customFormat="1" x14ac:dyDescent="0.25">
      <c r="A539" s="37" t="s">
        <v>9180</v>
      </c>
      <c r="B539" s="37" t="s">
        <v>9954</v>
      </c>
      <c r="C539" s="37" t="s">
        <v>9331</v>
      </c>
      <c r="D539" s="37">
        <v>284165</v>
      </c>
      <c r="E539" s="37" t="s">
        <v>8416</v>
      </c>
      <c r="F539" s="37">
        <v>283771</v>
      </c>
      <c r="G539" s="37" t="s">
        <v>32</v>
      </c>
      <c r="I539" s="50" t="s">
        <v>22</v>
      </c>
      <c r="J539" s="50" t="s">
        <v>34</v>
      </c>
      <c r="K539" s="112">
        <v>39857</v>
      </c>
      <c r="L539" s="50" t="s">
        <v>35</v>
      </c>
      <c r="M539" s="50"/>
    </row>
    <row r="540" spans="1:13" s="37" customFormat="1" x14ac:dyDescent="0.25">
      <c r="A540" s="37" t="s">
        <v>9180</v>
      </c>
      <c r="B540" s="37" t="s">
        <v>9955</v>
      </c>
      <c r="C540" s="37" t="s">
        <v>9331</v>
      </c>
      <c r="D540" s="37">
        <v>284165</v>
      </c>
      <c r="E540" s="37" t="s">
        <v>9956</v>
      </c>
      <c r="F540" s="37">
        <v>568732</v>
      </c>
      <c r="G540" s="37" t="s">
        <v>32</v>
      </c>
      <c r="I540" s="50" t="s">
        <v>33</v>
      </c>
      <c r="J540" s="50" t="s">
        <v>34</v>
      </c>
      <c r="K540" s="112">
        <v>39871</v>
      </c>
      <c r="L540" s="50" t="s">
        <v>35</v>
      </c>
      <c r="M540" s="50"/>
    </row>
    <row r="541" spans="1:13" s="37" customFormat="1" x14ac:dyDescent="0.25">
      <c r="A541" s="37" t="s">
        <v>9180</v>
      </c>
      <c r="B541" s="37" t="s">
        <v>9957</v>
      </c>
      <c r="C541" s="37" t="s">
        <v>9331</v>
      </c>
      <c r="D541" s="37">
        <v>284165</v>
      </c>
      <c r="E541" s="37" t="s">
        <v>5017</v>
      </c>
      <c r="F541" s="37">
        <v>283878</v>
      </c>
      <c r="G541" s="37" t="s">
        <v>32</v>
      </c>
      <c r="I541" s="50" t="s">
        <v>33</v>
      </c>
      <c r="J541" s="50" t="s">
        <v>34</v>
      </c>
      <c r="K541" s="112">
        <v>39871</v>
      </c>
      <c r="L541" s="50" t="s">
        <v>35</v>
      </c>
      <c r="M541" s="50"/>
    </row>
    <row r="542" spans="1:13" s="37" customFormat="1" x14ac:dyDescent="0.25">
      <c r="A542" s="37" t="s">
        <v>9180</v>
      </c>
      <c r="B542" s="37" t="s">
        <v>9958</v>
      </c>
      <c r="C542" s="37" t="s">
        <v>9235</v>
      </c>
      <c r="D542" s="37">
        <v>304450</v>
      </c>
      <c r="E542" s="37" t="s">
        <v>9411</v>
      </c>
      <c r="F542" s="37">
        <v>304484</v>
      </c>
      <c r="G542" s="37" t="s">
        <v>32</v>
      </c>
      <c r="I542" s="50" t="s">
        <v>22</v>
      </c>
      <c r="J542" s="50" t="s">
        <v>34</v>
      </c>
      <c r="K542" s="112">
        <v>39812</v>
      </c>
      <c r="L542" s="50" t="s">
        <v>35</v>
      </c>
      <c r="M542" s="50"/>
    </row>
    <row r="543" spans="1:13" s="37" customFormat="1" x14ac:dyDescent="0.25">
      <c r="A543" s="37" t="s">
        <v>9180</v>
      </c>
      <c r="B543" s="37" t="s">
        <v>9959</v>
      </c>
      <c r="C543" s="37" t="s">
        <v>9235</v>
      </c>
      <c r="D543" s="37">
        <v>304450</v>
      </c>
      <c r="E543" s="37" t="s">
        <v>9416</v>
      </c>
      <c r="F543" s="37">
        <v>304361</v>
      </c>
      <c r="G543" s="37" t="s">
        <v>32</v>
      </c>
      <c r="I543" s="50" t="s">
        <v>22</v>
      </c>
      <c r="J543" s="50" t="s">
        <v>34</v>
      </c>
      <c r="K543" s="112">
        <v>39812</v>
      </c>
      <c r="L543" s="50" t="s">
        <v>35</v>
      </c>
      <c r="M543" s="50"/>
    </row>
    <row r="544" spans="1:13" s="37" customFormat="1" x14ac:dyDescent="0.25">
      <c r="A544" s="37" t="s">
        <v>9180</v>
      </c>
      <c r="B544" s="37" t="s">
        <v>9960</v>
      </c>
      <c r="C544" s="37" t="s">
        <v>9235</v>
      </c>
      <c r="D544" s="37">
        <v>304450</v>
      </c>
      <c r="E544" s="37" t="s">
        <v>8088</v>
      </c>
      <c r="F544" s="37">
        <v>851825</v>
      </c>
      <c r="G544" s="37" t="s">
        <v>32</v>
      </c>
      <c r="I544" s="50" t="s">
        <v>22</v>
      </c>
      <c r="J544" s="50" t="s">
        <v>34</v>
      </c>
      <c r="K544" s="112">
        <v>39812</v>
      </c>
      <c r="L544" s="50" t="s">
        <v>35</v>
      </c>
      <c r="M544" s="50"/>
    </row>
    <row r="545" spans="1:13" s="37" customFormat="1" x14ac:dyDescent="0.25">
      <c r="A545" s="37" t="s">
        <v>9180</v>
      </c>
      <c r="B545" s="37" t="s">
        <v>9961</v>
      </c>
      <c r="C545" s="37" t="s">
        <v>9235</v>
      </c>
      <c r="D545" s="37">
        <v>304450</v>
      </c>
      <c r="E545" s="37" t="s">
        <v>9334</v>
      </c>
      <c r="F545" s="37">
        <v>304310</v>
      </c>
      <c r="G545" s="37" t="s">
        <v>32</v>
      </c>
      <c r="I545" s="50" t="s">
        <v>22</v>
      </c>
      <c r="J545" s="50" t="s">
        <v>34</v>
      </c>
      <c r="K545" s="112">
        <v>39805</v>
      </c>
      <c r="L545" s="50" t="s">
        <v>35</v>
      </c>
      <c r="M545" s="50"/>
    </row>
    <row r="546" spans="1:13" s="37" customFormat="1" x14ac:dyDescent="0.25">
      <c r="A546" s="37" t="s">
        <v>9180</v>
      </c>
      <c r="B546" s="37" t="s">
        <v>9962</v>
      </c>
      <c r="C546" s="37" t="s">
        <v>9235</v>
      </c>
      <c r="D546" s="37">
        <v>304450</v>
      </c>
      <c r="E546" s="37" t="s">
        <v>9338</v>
      </c>
      <c r="F546" s="37">
        <v>635821</v>
      </c>
      <c r="G546" s="37" t="s">
        <v>32</v>
      </c>
      <c r="I546" s="50" t="s">
        <v>22</v>
      </c>
      <c r="J546" s="50" t="s">
        <v>34</v>
      </c>
      <c r="K546" s="112">
        <v>39812</v>
      </c>
      <c r="L546" s="50" t="s">
        <v>35</v>
      </c>
      <c r="M546" s="50"/>
    </row>
    <row r="547" spans="1:13" s="37" customFormat="1" x14ac:dyDescent="0.25">
      <c r="A547" s="37" t="s">
        <v>9180</v>
      </c>
      <c r="B547" s="37" t="s">
        <v>9963</v>
      </c>
      <c r="C547" s="37" t="s">
        <v>9235</v>
      </c>
      <c r="D547" s="37">
        <v>304450</v>
      </c>
      <c r="E547" s="37" t="s">
        <v>9420</v>
      </c>
      <c r="F547" s="37">
        <v>304280</v>
      </c>
      <c r="G547" s="37" t="s">
        <v>32</v>
      </c>
      <c r="I547" s="50" t="s">
        <v>22</v>
      </c>
      <c r="J547" s="50" t="s">
        <v>34</v>
      </c>
      <c r="K547" s="112">
        <v>39805</v>
      </c>
      <c r="L547" s="50" t="s">
        <v>35</v>
      </c>
      <c r="M547" s="50"/>
    </row>
    <row r="548" spans="1:13" s="37" customFormat="1" x14ac:dyDescent="0.25">
      <c r="A548" s="37" t="s">
        <v>9180</v>
      </c>
      <c r="B548" s="37" t="s">
        <v>9964</v>
      </c>
      <c r="C548" s="37" t="s">
        <v>9235</v>
      </c>
      <c r="D548" s="37">
        <v>304450</v>
      </c>
      <c r="E548" s="37" t="s">
        <v>5809</v>
      </c>
      <c r="F548" s="37">
        <v>304263</v>
      </c>
      <c r="G548" s="37" t="s">
        <v>32</v>
      </c>
      <c r="I548" s="50" t="s">
        <v>22</v>
      </c>
      <c r="J548" s="50" t="s">
        <v>34</v>
      </c>
      <c r="K548" s="112">
        <v>39812</v>
      </c>
      <c r="L548" s="50" t="s">
        <v>35</v>
      </c>
      <c r="M548" s="50"/>
    </row>
    <row r="549" spans="1:13" s="37" customFormat="1" x14ac:dyDescent="0.25">
      <c r="A549" s="37" t="s">
        <v>9180</v>
      </c>
      <c r="B549" s="37" t="s">
        <v>9965</v>
      </c>
      <c r="C549" s="37" t="s">
        <v>9235</v>
      </c>
      <c r="D549" s="37">
        <v>304450</v>
      </c>
      <c r="E549" s="37" t="s">
        <v>4802</v>
      </c>
      <c r="F549" s="37">
        <v>635782</v>
      </c>
      <c r="G549" s="37" t="s">
        <v>32</v>
      </c>
      <c r="I549" s="50" t="s">
        <v>22</v>
      </c>
      <c r="J549" s="50" t="s">
        <v>34</v>
      </c>
      <c r="K549" s="112">
        <v>39805</v>
      </c>
      <c r="L549" s="50" t="s">
        <v>35</v>
      </c>
      <c r="M549" s="50"/>
    </row>
    <row r="550" spans="1:13" s="37" customFormat="1" x14ac:dyDescent="0.25">
      <c r="A550" s="37" t="s">
        <v>9180</v>
      </c>
      <c r="B550" s="37" t="s">
        <v>9966</v>
      </c>
      <c r="C550" s="37" t="s">
        <v>9235</v>
      </c>
      <c r="D550" s="37">
        <v>304450</v>
      </c>
      <c r="E550" s="37" t="s">
        <v>9423</v>
      </c>
      <c r="F550" s="37">
        <v>304212</v>
      </c>
      <c r="G550" s="37" t="s">
        <v>32</v>
      </c>
      <c r="I550" s="50" t="s">
        <v>22</v>
      </c>
      <c r="J550" s="50" t="s">
        <v>34</v>
      </c>
      <c r="K550" s="112">
        <v>39805</v>
      </c>
      <c r="L550" s="50" t="s">
        <v>35</v>
      </c>
      <c r="M550" s="50"/>
    </row>
    <row r="551" spans="1:13" s="37" customFormat="1" x14ac:dyDescent="0.25">
      <c r="A551" s="37" t="s">
        <v>9180</v>
      </c>
      <c r="B551" s="37" t="s">
        <v>9967</v>
      </c>
      <c r="C551" s="37" t="s">
        <v>9235</v>
      </c>
      <c r="D551" s="37">
        <v>304450</v>
      </c>
      <c r="E551" s="37" t="s">
        <v>9339</v>
      </c>
      <c r="F551" s="37">
        <v>304204</v>
      </c>
      <c r="G551" s="37" t="s">
        <v>32</v>
      </c>
      <c r="I551" s="50" t="s">
        <v>22</v>
      </c>
      <c r="J551" s="50" t="s">
        <v>34</v>
      </c>
      <c r="K551" s="112">
        <v>39806</v>
      </c>
      <c r="L551" s="50" t="s">
        <v>35</v>
      </c>
      <c r="M551" s="50"/>
    </row>
    <row r="552" spans="1:13" s="37" customFormat="1" x14ac:dyDescent="0.25">
      <c r="A552" s="37" t="s">
        <v>9180</v>
      </c>
      <c r="B552" s="37" t="s">
        <v>9968</v>
      </c>
      <c r="C552" s="37" t="s">
        <v>9235</v>
      </c>
      <c r="D552" s="37">
        <v>304450</v>
      </c>
      <c r="E552" s="37" t="s">
        <v>9969</v>
      </c>
      <c r="F552" s="37">
        <v>304085</v>
      </c>
      <c r="G552" s="37" t="s">
        <v>32</v>
      </c>
      <c r="I552" s="50" t="s">
        <v>22</v>
      </c>
      <c r="J552" s="50" t="s">
        <v>34</v>
      </c>
      <c r="K552" s="112">
        <v>39812</v>
      </c>
      <c r="L552" s="50" t="s">
        <v>35</v>
      </c>
      <c r="M552" s="50"/>
    </row>
    <row r="553" spans="1:13" s="37" customFormat="1" x14ac:dyDescent="0.25">
      <c r="A553" s="37" t="s">
        <v>9180</v>
      </c>
      <c r="B553" s="37" t="s">
        <v>9970</v>
      </c>
      <c r="C553" s="37" t="s">
        <v>9235</v>
      </c>
      <c r="D553" s="37">
        <v>304450</v>
      </c>
      <c r="E553" s="37" t="s">
        <v>6852</v>
      </c>
      <c r="F553" s="37">
        <v>304077</v>
      </c>
      <c r="G553" s="37" t="s">
        <v>32</v>
      </c>
      <c r="I553" s="50" t="s">
        <v>22</v>
      </c>
      <c r="J553" s="50" t="s">
        <v>34</v>
      </c>
      <c r="K553" s="112">
        <v>39812</v>
      </c>
      <c r="L553" s="50" t="s">
        <v>35</v>
      </c>
      <c r="M553" s="50"/>
    </row>
    <row r="554" spans="1:13" s="37" customFormat="1" x14ac:dyDescent="0.25">
      <c r="A554" s="37" t="s">
        <v>9180</v>
      </c>
      <c r="B554" s="37" t="s">
        <v>9971</v>
      </c>
      <c r="C554" s="37" t="s">
        <v>9235</v>
      </c>
      <c r="D554" s="37">
        <v>304450</v>
      </c>
      <c r="E554" s="37" t="s">
        <v>9340</v>
      </c>
      <c r="F554" s="37">
        <v>304051</v>
      </c>
      <c r="G554" s="37" t="s">
        <v>32</v>
      </c>
      <c r="I554" s="50" t="s">
        <v>22</v>
      </c>
      <c r="J554" s="50" t="s">
        <v>34</v>
      </c>
      <c r="K554" s="112">
        <v>39805</v>
      </c>
      <c r="L554" s="50" t="s">
        <v>35</v>
      </c>
      <c r="M554" s="50"/>
    </row>
    <row r="555" spans="1:13" s="37" customFormat="1" x14ac:dyDescent="0.25">
      <c r="A555" s="37" t="s">
        <v>9180</v>
      </c>
      <c r="B555" s="37" t="s">
        <v>9972</v>
      </c>
      <c r="C555" s="37" t="s">
        <v>9235</v>
      </c>
      <c r="D555" s="37">
        <v>304450</v>
      </c>
      <c r="E555" s="37" t="s">
        <v>9429</v>
      </c>
      <c r="F555" s="37">
        <v>68898797</v>
      </c>
      <c r="G555" s="37" t="s">
        <v>32</v>
      </c>
      <c r="I555" s="50" t="s">
        <v>22</v>
      </c>
      <c r="J555" s="50" t="s">
        <v>34</v>
      </c>
      <c r="K555" s="112">
        <v>39806</v>
      </c>
      <c r="L555" s="50" t="s">
        <v>35</v>
      </c>
      <c r="M555" s="50"/>
    </row>
    <row r="556" spans="1:13" s="37" customFormat="1" x14ac:dyDescent="0.25">
      <c r="A556" s="37" t="s">
        <v>9180</v>
      </c>
      <c r="B556" s="37" t="s">
        <v>9973</v>
      </c>
      <c r="C556" s="37" t="s">
        <v>9235</v>
      </c>
      <c r="D556" s="37">
        <v>304450</v>
      </c>
      <c r="E556" s="37" t="s">
        <v>9357</v>
      </c>
      <c r="F556" s="37">
        <v>303984</v>
      </c>
      <c r="G556" s="37" t="s">
        <v>32</v>
      </c>
      <c r="I556" s="50" t="s">
        <v>22</v>
      </c>
      <c r="J556" s="50" t="s">
        <v>34</v>
      </c>
      <c r="K556" s="112">
        <v>39812</v>
      </c>
      <c r="L556" s="50" t="s">
        <v>35</v>
      </c>
      <c r="M556" s="50"/>
    </row>
    <row r="557" spans="1:13" s="37" customFormat="1" x14ac:dyDescent="0.25">
      <c r="A557" s="37" t="s">
        <v>9180</v>
      </c>
      <c r="B557" s="37" t="s">
        <v>9974</v>
      </c>
      <c r="C557" s="37" t="s">
        <v>9235</v>
      </c>
      <c r="D557" s="37">
        <v>304450</v>
      </c>
      <c r="E557" s="37" t="s">
        <v>4883</v>
      </c>
      <c r="F557" s="37">
        <v>303917</v>
      </c>
      <c r="G557" s="37" t="s">
        <v>32</v>
      </c>
      <c r="I557" s="50" t="s">
        <v>22</v>
      </c>
      <c r="J557" s="50" t="s">
        <v>34</v>
      </c>
      <c r="K557" s="112">
        <v>39812</v>
      </c>
      <c r="L557" s="50" t="s">
        <v>35</v>
      </c>
      <c r="M557" s="50"/>
    </row>
    <row r="558" spans="1:13" s="37" customFormat="1" x14ac:dyDescent="0.25">
      <c r="A558" s="37" t="s">
        <v>9180</v>
      </c>
      <c r="B558" s="37" t="s">
        <v>9975</v>
      </c>
      <c r="C558" s="37" t="s">
        <v>9235</v>
      </c>
      <c r="D558" s="37">
        <v>304450</v>
      </c>
      <c r="E558" s="37" t="s">
        <v>9434</v>
      </c>
      <c r="F558" s="37">
        <v>851841</v>
      </c>
      <c r="G558" s="37" t="s">
        <v>32</v>
      </c>
      <c r="I558" s="50" t="s">
        <v>22</v>
      </c>
      <c r="J558" s="50" t="s">
        <v>34</v>
      </c>
      <c r="K558" s="112">
        <v>39805</v>
      </c>
      <c r="L558" s="50" t="s">
        <v>35</v>
      </c>
      <c r="M558" s="50"/>
    </row>
    <row r="559" spans="1:13" s="37" customFormat="1" x14ac:dyDescent="0.25">
      <c r="A559" s="37" t="s">
        <v>9180</v>
      </c>
      <c r="B559" s="37" t="s">
        <v>9976</v>
      </c>
      <c r="C559" s="37" t="s">
        <v>9235</v>
      </c>
      <c r="D559" s="37">
        <v>304450</v>
      </c>
      <c r="E559" s="37" t="s">
        <v>9436</v>
      </c>
      <c r="F559" s="37">
        <v>303852</v>
      </c>
      <c r="G559" s="37" t="s">
        <v>32</v>
      </c>
      <c r="I559" s="50" t="s">
        <v>22</v>
      </c>
      <c r="J559" s="50" t="s">
        <v>34</v>
      </c>
      <c r="K559" s="112">
        <v>39812</v>
      </c>
      <c r="L559" s="50" t="s">
        <v>35</v>
      </c>
      <c r="M559" s="50"/>
    </row>
    <row r="560" spans="1:13" s="37" customFormat="1" x14ac:dyDescent="0.25">
      <c r="A560" s="37" t="s">
        <v>9180</v>
      </c>
      <c r="B560" s="37" t="s">
        <v>9977</v>
      </c>
      <c r="C560" s="37" t="s">
        <v>9235</v>
      </c>
      <c r="D560" s="37">
        <v>304450</v>
      </c>
      <c r="E560" s="37" t="s">
        <v>9341</v>
      </c>
      <c r="F560" s="37">
        <v>303828</v>
      </c>
      <c r="G560" s="37" t="s">
        <v>32</v>
      </c>
      <c r="I560" s="50" t="s">
        <v>22</v>
      </c>
      <c r="J560" s="50" t="s">
        <v>34</v>
      </c>
      <c r="K560" s="112">
        <v>39812</v>
      </c>
      <c r="L560" s="50" t="s">
        <v>35</v>
      </c>
      <c r="M560" s="50"/>
    </row>
    <row r="561" spans="1:13" s="37" customFormat="1" x14ac:dyDescent="0.25">
      <c r="A561" s="37" t="s">
        <v>9180</v>
      </c>
      <c r="B561" s="37" t="s">
        <v>9978</v>
      </c>
      <c r="C561" s="37" t="s">
        <v>9235</v>
      </c>
      <c r="D561" s="37">
        <v>304450</v>
      </c>
      <c r="E561" s="37" t="s">
        <v>9439</v>
      </c>
      <c r="F561" s="37">
        <v>303801</v>
      </c>
      <c r="G561" s="37" t="s">
        <v>32</v>
      </c>
      <c r="I561" s="50" t="s">
        <v>22</v>
      </c>
      <c r="J561" s="50" t="s">
        <v>34</v>
      </c>
      <c r="K561" s="112">
        <v>39812</v>
      </c>
      <c r="L561" s="50" t="s">
        <v>35</v>
      </c>
      <c r="M561" s="50"/>
    </row>
    <row r="562" spans="1:13" s="37" customFormat="1" x14ac:dyDescent="0.25">
      <c r="A562" s="37" t="s">
        <v>9180</v>
      </c>
      <c r="B562" s="37" t="s">
        <v>9979</v>
      </c>
      <c r="C562" s="37" t="s">
        <v>9235</v>
      </c>
      <c r="D562" s="37">
        <v>304450</v>
      </c>
      <c r="E562" s="37" t="s">
        <v>9980</v>
      </c>
      <c r="F562" s="37">
        <v>303798</v>
      </c>
      <c r="G562" s="37" t="s">
        <v>32</v>
      </c>
      <c r="I562" s="50" t="s">
        <v>22</v>
      </c>
      <c r="J562" s="50" t="s">
        <v>34</v>
      </c>
      <c r="K562" s="112">
        <v>39812</v>
      </c>
      <c r="L562" s="50" t="s">
        <v>35</v>
      </c>
      <c r="M562" s="50"/>
    </row>
    <row r="563" spans="1:13" s="37" customFormat="1" x14ac:dyDescent="0.25">
      <c r="A563" s="37" t="s">
        <v>9180</v>
      </c>
      <c r="B563" s="37" t="s">
        <v>9981</v>
      </c>
      <c r="C563" s="37" t="s">
        <v>9235</v>
      </c>
      <c r="D563" s="37">
        <v>304450</v>
      </c>
      <c r="E563" s="37" t="s">
        <v>9399</v>
      </c>
      <c r="F563" s="37">
        <v>303763</v>
      </c>
      <c r="G563" s="37" t="s">
        <v>32</v>
      </c>
      <c r="I563" s="50" t="s">
        <v>22</v>
      </c>
      <c r="J563" s="50" t="s">
        <v>34</v>
      </c>
      <c r="K563" s="112">
        <v>39812</v>
      </c>
      <c r="L563" s="50" t="s">
        <v>35</v>
      </c>
      <c r="M563" s="50"/>
    </row>
    <row r="564" spans="1:13" s="37" customFormat="1" x14ac:dyDescent="0.25">
      <c r="A564" s="37" t="s">
        <v>9180</v>
      </c>
      <c r="B564" s="37" t="s">
        <v>9982</v>
      </c>
      <c r="C564" s="37" t="s">
        <v>9235</v>
      </c>
      <c r="D564" s="37">
        <v>304450</v>
      </c>
      <c r="E564" s="37" t="s">
        <v>9442</v>
      </c>
      <c r="F564" s="37">
        <v>303739</v>
      </c>
      <c r="G564" s="37" t="s">
        <v>32</v>
      </c>
      <c r="I564" s="50" t="s">
        <v>22</v>
      </c>
      <c r="J564" s="50" t="s">
        <v>34</v>
      </c>
      <c r="K564" s="112">
        <v>39812</v>
      </c>
      <c r="L564" s="50" t="s">
        <v>35</v>
      </c>
      <c r="M564" s="50"/>
    </row>
    <row r="565" spans="1:13" s="37" customFormat="1" x14ac:dyDescent="0.25">
      <c r="A565" s="37" t="s">
        <v>9180</v>
      </c>
      <c r="B565" s="37" t="s">
        <v>9983</v>
      </c>
      <c r="C565" s="37" t="s">
        <v>9458</v>
      </c>
      <c r="D565" s="37">
        <v>284653</v>
      </c>
      <c r="E565" s="37" t="s">
        <v>9459</v>
      </c>
      <c r="F565" s="37">
        <v>284718</v>
      </c>
      <c r="G565" s="37" t="s">
        <v>32</v>
      </c>
      <c r="I565" s="50" t="s">
        <v>33</v>
      </c>
      <c r="J565" s="50" t="s">
        <v>34</v>
      </c>
      <c r="K565" s="112">
        <v>39805</v>
      </c>
      <c r="L565" s="50" t="s">
        <v>35</v>
      </c>
      <c r="M565" s="50"/>
    </row>
    <row r="566" spans="1:13" s="37" customFormat="1" x14ac:dyDescent="0.25">
      <c r="A566" s="37" t="s">
        <v>9180</v>
      </c>
      <c r="B566" s="37" t="s">
        <v>9984</v>
      </c>
      <c r="C566" s="37" t="s">
        <v>9458</v>
      </c>
      <c r="D566" s="37">
        <v>284653</v>
      </c>
      <c r="E566" s="37" t="s">
        <v>9503</v>
      </c>
      <c r="F566" s="37">
        <v>544507</v>
      </c>
      <c r="G566" s="37" t="s">
        <v>32</v>
      </c>
      <c r="I566" s="50" t="s">
        <v>33</v>
      </c>
      <c r="J566" s="50" t="s">
        <v>34</v>
      </c>
      <c r="K566" s="112">
        <v>39814</v>
      </c>
      <c r="L566" s="50" t="s">
        <v>35</v>
      </c>
      <c r="M566" s="50"/>
    </row>
    <row r="567" spans="1:13" s="37" customFormat="1" x14ac:dyDescent="0.25">
      <c r="A567" s="37" t="s">
        <v>9180</v>
      </c>
      <c r="B567" s="37" t="s">
        <v>9985</v>
      </c>
      <c r="C567" s="37" t="s">
        <v>9458</v>
      </c>
      <c r="D567" s="37">
        <v>284653</v>
      </c>
      <c r="E567" s="37" t="s">
        <v>1111</v>
      </c>
      <c r="F567" s="37">
        <v>226203</v>
      </c>
      <c r="G567" s="37" t="s">
        <v>32</v>
      </c>
      <c r="I567" s="50" t="s">
        <v>33</v>
      </c>
      <c r="J567" s="50" t="s">
        <v>34</v>
      </c>
      <c r="K567" s="112">
        <v>39814</v>
      </c>
      <c r="L567" s="50" t="s">
        <v>35</v>
      </c>
      <c r="M567" s="50"/>
    </row>
    <row r="568" spans="1:13" s="37" customFormat="1" x14ac:dyDescent="0.25">
      <c r="A568" s="37" t="s">
        <v>9180</v>
      </c>
      <c r="B568" s="37" t="s">
        <v>9986</v>
      </c>
      <c r="C568" s="37" t="s">
        <v>9458</v>
      </c>
      <c r="D568" s="37">
        <v>284653</v>
      </c>
      <c r="E568" s="37" t="s">
        <v>9461</v>
      </c>
      <c r="F568" s="37">
        <v>568759</v>
      </c>
      <c r="G568" s="37" t="s">
        <v>32</v>
      </c>
      <c r="I568" s="50" t="s">
        <v>33</v>
      </c>
      <c r="J568" s="50" t="s">
        <v>34</v>
      </c>
      <c r="K568" s="112">
        <v>39814</v>
      </c>
      <c r="L568" s="50" t="s">
        <v>35</v>
      </c>
      <c r="M568" s="50"/>
    </row>
    <row r="569" spans="1:13" s="37" customFormat="1" x14ac:dyDescent="0.25">
      <c r="A569" s="37" t="s">
        <v>9180</v>
      </c>
      <c r="B569" s="37" t="s">
        <v>9987</v>
      </c>
      <c r="C569" s="37" t="s">
        <v>9458</v>
      </c>
      <c r="D569" s="37">
        <v>284653</v>
      </c>
      <c r="E569" s="37" t="s">
        <v>9506</v>
      </c>
      <c r="F569" s="37">
        <v>284581</v>
      </c>
      <c r="G569" s="37" t="s">
        <v>32</v>
      </c>
      <c r="I569" s="50" t="s">
        <v>33</v>
      </c>
      <c r="J569" s="50" t="s">
        <v>34</v>
      </c>
      <c r="K569" s="112">
        <v>39814</v>
      </c>
      <c r="L569" s="50" t="s">
        <v>35</v>
      </c>
      <c r="M569" s="50"/>
    </row>
    <row r="570" spans="1:13" s="37" customFormat="1" x14ac:dyDescent="0.25">
      <c r="A570" s="37" t="s">
        <v>9180</v>
      </c>
      <c r="B570" s="37" t="s">
        <v>9988</v>
      </c>
      <c r="C570" s="37" t="s">
        <v>9458</v>
      </c>
      <c r="D570" s="37">
        <v>284653</v>
      </c>
      <c r="E570" s="37" t="s">
        <v>9508</v>
      </c>
      <c r="F570" s="37">
        <v>544493</v>
      </c>
      <c r="G570" s="37" t="s">
        <v>32</v>
      </c>
      <c r="I570" s="50" t="s">
        <v>33</v>
      </c>
      <c r="J570" s="50" t="s">
        <v>34</v>
      </c>
      <c r="K570" s="112">
        <v>39814</v>
      </c>
      <c r="L570" s="50" t="s">
        <v>35</v>
      </c>
      <c r="M570" s="50"/>
    </row>
    <row r="571" spans="1:13" s="37" customFormat="1" x14ac:dyDescent="0.25">
      <c r="A571" s="37" t="s">
        <v>9180</v>
      </c>
      <c r="B571" s="37" t="s">
        <v>9989</v>
      </c>
      <c r="C571" s="37" t="s">
        <v>9458</v>
      </c>
      <c r="D571" s="37">
        <v>284653</v>
      </c>
      <c r="E571" s="37" t="s">
        <v>9473</v>
      </c>
      <c r="F571" s="37">
        <v>568660</v>
      </c>
      <c r="G571" s="37" t="s">
        <v>32</v>
      </c>
      <c r="I571" s="50" t="s">
        <v>33</v>
      </c>
      <c r="J571" s="50" t="s">
        <v>34</v>
      </c>
      <c r="K571" s="112">
        <v>39814</v>
      </c>
      <c r="L571" s="50" t="s">
        <v>35</v>
      </c>
      <c r="M571" s="50"/>
    </row>
    <row r="572" spans="1:13" s="37" customFormat="1" x14ac:dyDescent="0.25">
      <c r="A572" s="37" t="s">
        <v>9180</v>
      </c>
      <c r="B572" s="37" t="s">
        <v>9990</v>
      </c>
      <c r="C572" s="37" t="s">
        <v>9458</v>
      </c>
      <c r="D572" s="37">
        <v>284653</v>
      </c>
      <c r="E572" s="37" t="s">
        <v>9463</v>
      </c>
      <c r="F572" s="37">
        <v>568601</v>
      </c>
      <c r="G572" s="37" t="s">
        <v>32</v>
      </c>
      <c r="I572" s="50" t="s">
        <v>33</v>
      </c>
      <c r="J572" s="50" t="s">
        <v>34</v>
      </c>
      <c r="K572" s="112">
        <v>39814</v>
      </c>
      <c r="L572" s="50" t="s">
        <v>35</v>
      </c>
      <c r="M572" s="50"/>
    </row>
    <row r="573" spans="1:13" s="37" customFormat="1" x14ac:dyDescent="0.25">
      <c r="A573" s="37" t="s">
        <v>9180</v>
      </c>
      <c r="B573" s="37" t="s">
        <v>9991</v>
      </c>
      <c r="C573" s="37" t="s">
        <v>9458</v>
      </c>
      <c r="D573" s="37">
        <v>284653</v>
      </c>
      <c r="E573" s="37" t="s">
        <v>9465</v>
      </c>
      <c r="F573" s="37">
        <v>568619</v>
      </c>
      <c r="G573" s="37" t="s">
        <v>32</v>
      </c>
      <c r="I573" s="50" t="s">
        <v>33</v>
      </c>
      <c r="J573" s="50" t="s">
        <v>34</v>
      </c>
      <c r="K573" s="112">
        <v>39814</v>
      </c>
      <c r="L573" s="50" t="s">
        <v>35</v>
      </c>
      <c r="M573" s="50"/>
    </row>
    <row r="574" spans="1:13" s="37" customFormat="1" x14ac:dyDescent="0.25">
      <c r="A574" s="37" t="s">
        <v>9180</v>
      </c>
      <c r="B574" s="37" t="s">
        <v>9992</v>
      </c>
      <c r="C574" s="37" t="s">
        <v>9458</v>
      </c>
      <c r="D574" s="37">
        <v>284653</v>
      </c>
      <c r="E574" s="37" t="s">
        <v>9467</v>
      </c>
      <c r="F574" s="37">
        <v>284017</v>
      </c>
      <c r="G574" s="37" t="s">
        <v>32</v>
      </c>
      <c r="I574" s="50" t="s">
        <v>33</v>
      </c>
      <c r="J574" s="50" t="s">
        <v>34</v>
      </c>
      <c r="K574" s="112">
        <v>39814</v>
      </c>
      <c r="L574" s="50" t="s">
        <v>35</v>
      </c>
      <c r="M574" s="50"/>
    </row>
    <row r="575" spans="1:13" s="37" customFormat="1" x14ac:dyDescent="0.25">
      <c r="A575" s="37" t="s">
        <v>9180</v>
      </c>
      <c r="B575" s="37" t="s">
        <v>9993</v>
      </c>
      <c r="C575" s="37" t="s">
        <v>9458</v>
      </c>
      <c r="D575" s="37">
        <v>284653</v>
      </c>
      <c r="E575" s="37" t="s">
        <v>8645</v>
      </c>
      <c r="F575" s="37">
        <v>568571</v>
      </c>
      <c r="G575" s="37" t="s">
        <v>32</v>
      </c>
      <c r="I575" s="50" t="s">
        <v>33</v>
      </c>
      <c r="J575" s="50" t="s">
        <v>34</v>
      </c>
      <c r="K575" s="112">
        <v>39814</v>
      </c>
      <c r="L575" s="50" t="s">
        <v>35</v>
      </c>
      <c r="M575" s="50"/>
    </row>
    <row r="576" spans="1:13" s="37" customFormat="1" x14ac:dyDescent="0.25">
      <c r="A576" s="37" t="s">
        <v>9180</v>
      </c>
      <c r="B576" s="37" t="s">
        <v>9994</v>
      </c>
      <c r="C576" s="37" t="s">
        <v>9458</v>
      </c>
      <c r="D576" s="37">
        <v>284653</v>
      </c>
      <c r="E576" s="37" t="s">
        <v>5563</v>
      </c>
      <c r="F576" s="37">
        <v>568520</v>
      </c>
      <c r="G576" s="37" t="s">
        <v>32</v>
      </c>
      <c r="I576" s="50" t="s">
        <v>33</v>
      </c>
      <c r="J576" s="50" t="s">
        <v>34</v>
      </c>
      <c r="K576" s="112">
        <v>39814</v>
      </c>
      <c r="L576" s="50" t="s">
        <v>35</v>
      </c>
      <c r="M576" s="50"/>
    </row>
    <row r="577" spans="1:13" s="37" customFormat="1" x14ac:dyDescent="0.25">
      <c r="A577" s="37" t="s">
        <v>9180</v>
      </c>
      <c r="B577" s="37" t="s">
        <v>9995</v>
      </c>
      <c r="C577" s="37" t="s">
        <v>9458</v>
      </c>
      <c r="D577" s="37">
        <v>284653</v>
      </c>
      <c r="E577" s="37" t="s">
        <v>7149</v>
      </c>
      <c r="F577" s="37">
        <v>568511</v>
      </c>
      <c r="G577" s="37" t="s">
        <v>32</v>
      </c>
      <c r="I577" s="50" t="s">
        <v>33</v>
      </c>
      <c r="J577" s="50" t="s">
        <v>34</v>
      </c>
      <c r="K577" s="112">
        <v>39814</v>
      </c>
      <c r="L577" s="50" t="s">
        <v>35</v>
      </c>
      <c r="M577" s="50"/>
    </row>
    <row r="578" spans="1:13" s="37" customFormat="1" x14ac:dyDescent="0.25">
      <c r="A578" s="37" t="s">
        <v>9180</v>
      </c>
      <c r="B578" s="37" t="s">
        <v>9996</v>
      </c>
      <c r="C578" s="37" t="s">
        <v>9458</v>
      </c>
      <c r="D578" s="37">
        <v>284653</v>
      </c>
      <c r="E578" s="37" t="s">
        <v>9469</v>
      </c>
      <c r="F578" s="37">
        <v>283801</v>
      </c>
      <c r="G578" s="37" t="s">
        <v>32</v>
      </c>
      <c r="I578" s="50" t="s">
        <v>33</v>
      </c>
      <c r="J578" s="50" t="s">
        <v>34</v>
      </c>
      <c r="K578" s="112">
        <v>39814</v>
      </c>
      <c r="L578" s="50" t="s">
        <v>35</v>
      </c>
      <c r="M578" s="50"/>
    </row>
    <row r="579" spans="1:13" s="37" customFormat="1" x14ac:dyDescent="0.25">
      <c r="A579" s="37" t="s">
        <v>9180</v>
      </c>
      <c r="B579" s="37" t="s">
        <v>9997</v>
      </c>
      <c r="C579" s="25" t="s">
        <v>9248</v>
      </c>
      <c r="D579" s="37">
        <v>304387</v>
      </c>
      <c r="E579" s="25" t="s">
        <v>9371</v>
      </c>
      <c r="F579" s="37">
        <v>304476</v>
      </c>
      <c r="G579" s="37" t="s">
        <v>89</v>
      </c>
      <c r="I579" s="50" t="s">
        <v>33</v>
      </c>
      <c r="J579" s="50" t="s">
        <v>34</v>
      </c>
      <c r="K579" s="112">
        <v>39802</v>
      </c>
      <c r="L579" s="50" t="s">
        <v>35</v>
      </c>
      <c r="M579" s="50"/>
    </row>
    <row r="580" spans="1:13" s="37" customFormat="1" x14ac:dyDescent="0.25">
      <c r="A580" s="37" t="s">
        <v>9180</v>
      </c>
      <c r="B580" s="37" t="s">
        <v>9998</v>
      </c>
      <c r="C580" s="37" t="s">
        <v>9486</v>
      </c>
      <c r="D580" s="37">
        <v>284301</v>
      </c>
      <c r="E580" s="25" t="s">
        <v>9999</v>
      </c>
      <c r="F580" s="37">
        <v>287032</v>
      </c>
      <c r="G580" s="37" t="s">
        <v>32</v>
      </c>
      <c r="I580" s="50" t="s">
        <v>22</v>
      </c>
      <c r="J580" s="50" t="s">
        <v>34</v>
      </c>
      <c r="K580" s="112">
        <v>39725</v>
      </c>
      <c r="L580" s="50" t="s">
        <v>35</v>
      </c>
      <c r="M580" s="50"/>
    </row>
    <row r="581" spans="1:13" s="37" customFormat="1" x14ac:dyDescent="0.25">
      <c r="A581" s="37" t="s">
        <v>9180</v>
      </c>
      <c r="B581" s="37" t="s">
        <v>10000</v>
      </c>
      <c r="C581" s="37" t="s">
        <v>9349</v>
      </c>
      <c r="D581" s="37">
        <v>304271</v>
      </c>
      <c r="E581" s="37" t="s">
        <v>9451</v>
      </c>
      <c r="F581" s="37">
        <v>304492</v>
      </c>
      <c r="G581" s="37" t="s">
        <v>89</v>
      </c>
      <c r="I581" s="50" t="s">
        <v>33</v>
      </c>
      <c r="J581" s="50" t="s">
        <v>34</v>
      </c>
      <c r="K581" s="112">
        <v>39673</v>
      </c>
      <c r="L581" s="50" t="s">
        <v>35</v>
      </c>
      <c r="M581" s="50"/>
    </row>
    <row r="582" spans="1:13" s="37" customFormat="1" x14ac:dyDescent="0.25">
      <c r="A582" s="37" t="s">
        <v>9180</v>
      </c>
      <c r="B582" s="37" t="s">
        <v>10001</v>
      </c>
      <c r="C582" s="37" t="s">
        <v>9349</v>
      </c>
      <c r="D582" s="37">
        <v>304271</v>
      </c>
      <c r="E582" s="37" t="s">
        <v>9405</v>
      </c>
      <c r="F582" s="37">
        <v>303747</v>
      </c>
      <c r="G582" s="37" t="s">
        <v>89</v>
      </c>
      <c r="I582" s="50" t="s">
        <v>33</v>
      </c>
      <c r="J582" s="50" t="s">
        <v>34</v>
      </c>
      <c r="K582" s="112">
        <v>39673</v>
      </c>
      <c r="L582" s="50" t="s">
        <v>35</v>
      </c>
      <c r="M582" s="50"/>
    </row>
    <row r="583" spans="1:13" s="37" customFormat="1" x14ac:dyDescent="0.25">
      <c r="A583" s="37" t="s">
        <v>9180</v>
      </c>
      <c r="B583" s="37" t="s">
        <v>10002</v>
      </c>
      <c r="C583" s="37" t="s">
        <v>9486</v>
      </c>
      <c r="D583" s="37">
        <v>284301</v>
      </c>
      <c r="E583" s="37" t="s">
        <v>303</v>
      </c>
      <c r="F583" s="37">
        <v>284572</v>
      </c>
      <c r="G583" s="37" t="s">
        <v>32</v>
      </c>
      <c r="I583" s="50" t="s">
        <v>33</v>
      </c>
      <c r="J583" s="50" t="s">
        <v>34</v>
      </c>
      <c r="K583" s="112">
        <v>39710</v>
      </c>
      <c r="L583" s="50" t="s">
        <v>35</v>
      </c>
      <c r="M583" s="50"/>
    </row>
    <row r="584" spans="1:13" s="37" customFormat="1" x14ac:dyDescent="0.25">
      <c r="A584" s="37" t="s">
        <v>9180</v>
      </c>
      <c r="B584" s="37" t="s">
        <v>10003</v>
      </c>
      <c r="C584" s="37" t="s">
        <v>9331</v>
      </c>
      <c r="D584" s="37">
        <v>284165</v>
      </c>
      <c r="E584" s="37" t="s">
        <v>9354</v>
      </c>
      <c r="F584" s="37">
        <v>568724</v>
      </c>
      <c r="G584" s="37" t="s">
        <v>32</v>
      </c>
      <c r="I584" s="50" t="s">
        <v>33</v>
      </c>
      <c r="J584" s="50" t="s">
        <v>34</v>
      </c>
      <c r="K584" s="112">
        <v>39674</v>
      </c>
      <c r="L584" s="50" t="s">
        <v>35</v>
      </c>
      <c r="M584" s="50"/>
    </row>
    <row r="585" spans="1:13" s="37" customFormat="1" x14ac:dyDescent="0.25">
      <c r="A585" s="37" t="s">
        <v>9180</v>
      </c>
      <c r="B585" s="37" t="s">
        <v>10004</v>
      </c>
      <c r="C585" s="37" t="s">
        <v>9314</v>
      </c>
      <c r="D585" s="37">
        <v>291471</v>
      </c>
      <c r="E585" s="37" t="s">
        <v>9526</v>
      </c>
      <c r="F585" s="37">
        <v>542393</v>
      </c>
      <c r="G585" s="37" t="s">
        <v>32</v>
      </c>
      <c r="I585" s="50" t="s">
        <v>33</v>
      </c>
      <c r="J585" s="50" t="s">
        <v>34</v>
      </c>
      <c r="K585" s="112">
        <v>39574</v>
      </c>
      <c r="L585" s="50" t="s">
        <v>35</v>
      </c>
      <c r="M585" s="50"/>
    </row>
    <row r="586" spans="1:13" s="37" customFormat="1" x14ac:dyDescent="0.25">
      <c r="A586" s="37" t="s">
        <v>9180</v>
      </c>
      <c r="B586" s="37" t="s">
        <v>10005</v>
      </c>
      <c r="C586" s="37" t="s">
        <v>4646</v>
      </c>
      <c r="D586" s="37">
        <v>567884</v>
      </c>
      <c r="E586" s="37" t="s">
        <v>9521</v>
      </c>
      <c r="F586" s="37">
        <v>291609</v>
      </c>
      <c r="G586" s="37" t="s">
        <v>89</v>
      </c>
      <c r="I586" s="50" t="s">
        <v>33</v>
      </c>
      <c r="J586" s="50" t="s">
        <v>34</v>
      </c>
      <c r="K586" s="112">
        <v>39542</v>
      </c>
      <c r="L586" s="50" t="s">
        <v>35</v>
      </c>
      <c r="M586" s="50"/>
    </row>
    <row r="587" spans="1:13" s="37" customFormat="1" x14ac:dyDescent="0.25">
      <c r="A587" s="37" t="s">
        <v>9180</v>
      </c>
      <c r="B587" s="37" t="s">
        <v>10006</v>
      </c>
      <c r="C587" s="37" t="s">
        <v>9182</v>
      </c>
      <c r="D587" s="37">
        <v>283924</v>
      </c>
      <c r="E587" s="37" t="s">
        <v>10007</v>
      </c>
      <c r="F587" s="37">
        <v>70910740</v>
      </c>
      <c r="G587" s="37" t="s">
        <v>32</v>
      </c>
      <c r="I587" s="50" t="s">
        <v>33</v>
      </c>
      <c r="J587" s="50" t="s">
        <v>34</v>
      </c>
      <c r="K587" s="112">
        <v>39218</v>
      </c>
      <c r="L587" s="50" t="s">
        <v>35</v>
      </c>
      <c r="M587" s="50"/>
    </row>
    <row r="588" spans="1:13" s="37" customFormat="1" x14ac:dyDescent="0.25">
      <c r="A588" s="37" t="s">
        <v>9180</v>
      </c>
      <c r="B588" s="37" t="s">
        <v>10008</v>
      </c>
      <c r="C588" s="37" t="s">
        <v>9458</v>
      </c>
      <c r="D588" s="37">
        <v>284653</v>
      </c>
      <c r="E588" s="37" t="s">
        <v>9469</v>
      </c>
      <c r="F588" s="37">
        <v>283801</v>
      </c>
      <c r="G588" s="37" t="s">
        <v>1793</v>
      </c>
      <c r="I588" s="50" t="s">
        <v>33</v>
      </c>
      <c r="J588" s="50" t="s">
        <v>34</v>
      </c>
      <c r="K588" s="112">
        <v>39332</v>
      </c>
      <c r="L588" s="50" t="s">
        <v>285</v>
      </c>
      <c r="M588" s="50"/>
    </row>
    <row r="589" spans="1:13" s="37" customFormat="1" x14ac:dyDescent="0.25">
      <c r="A589" s="37" t="s">
        <v>9180</v>
      </c>
      <c r="B589" s="37" t="s">
        <v>10009</v>
      </c>
      <c r="C589" s="37" t="s">
        <v>9182</v>
      </c>
      <c r="D589" s="37">
        <v>283924</v>
      </c>
      <c r="E589" s="37" t="s">
        <v>9458</v>
      </c>
      <c r="F589" s="37">
        <v>284653</v>
      </c>
      <c r="G589" s="37" t="s">
        <v>1885</v>
      </c>
      <c r="I589" s="50" t="s">
        <v>22</v>
      </c>
      <c r="J589" s="50" t="s">
        <v>34</v>
      </c>
      <c r="K589" s="112">
        <v>39051</v>
      </c>
      <c r="L589" s="50" t="s">
        <v>285</v>
      </c>
      <c r="M589" s="50"/>
    </row>
    <row r="590" spans="1:13" s="37" customFormat="1" x14ac:dyDescent="0.25">
      <c r="A590" s="37" t="s">
        <v>9180</v>
      </c>
      <c r="B590" s="37" t="s">
        <v>10010</v>
      </c>
      <c r="C590" s="37" t="s">
        <v>9182</v>
      </c>
      <c r="D590" s="37">
        <v>283924</v>
      </c>
      <c r="E590" s="37" t="s">
        <v>9331</v>
      </c>
      <c r="F590" s="37">
        <v>284165</v>
      </c>
      <c r="G590" s="37" t="s">
        <v>1885</v>
      </c>
      <c r="I590" s="50" t="s">
        <v>22</v>
      </c>
      <c r="J590" s="50" t="s">
        <v>34</v>
      </c>
      <c r="K590" s="112">
        <v>39051</v>
      </c>
      <c r="L590" s="50" t="s">
        <v>285</v>
      </c>
      <c r="M590" s="50"/>
    </row>
    <row r="591" spans="1:13" s="37" customFormat="1" x14ac:dyDescent="0.25">
      <c r="A591" s="37" t="s">
        <v>9180</v>
      </c>
      <c r="B591" s="37" t="s">
        <v>10011</v>
      </c>
      <c r="C591" s="37" t="s">
        <v>9182</v>
      </c>
      <c r="D591" s="37">
        <v>283924</v>
      </c>
      <c r="E591" s="37" t="s">
        <v>10012</v>
      </c>
      <c r="F591" s="37">
        <v>284637</v>
      </c>
      <c r="G591" s="37" t="s">
        <v>32</v>
      </c>
      <c r="I591" s="50" t="s">
        <v>22</v>
      </c>
      <c r="J591" s="50" t="s">
        <v>34</v>
      </c>
      <c r="K591" s="112">
        <v>39119</v>
      </c>
      <c r="L591" s="50"/>
      <c r="M591" s="50"/>
    </row>
    <row r="592" spans="1:13" s="37" customFormat="1" x14ac:dyDescent="0.25">
      <c r="A592" s="37" t="s">
        <v>9180</v>
      </c>
      <c r="B592" s="37" t="s">
        <v>10013</v>
      </c>
      <c r="C592" s="37" t="s">
        <v>9182</v>
      </c>
      <c r="D592" s="37">
        <v>283924</v>
      </c>
      <c r="E592" s="37" t="s">
        <v>9209</v>
      </c>
      <c r="F592" s="37">
        <v>287334</v>
      </c>
      <c r="G592" s="37" t="s">
        <v>32</v>
      </c>
      <c r="I592" s="50" t="s">
        <v>22</v>
      </c>
      <c r="J592" s="50" t="s">
        <v>34</v>
      </c>
      <c r="K592" s="112">
        <v>39050</v>
      </c>
      <c r="L592" s="50"/>
      <c r="M592" s="50"/>
    </row>
    <row r="593" spans="1:13" s="37" customFormat="1" x14ac:dyDescent="0.25">
      <c r="A593" s="37" t="s">
        <v>9180</v>
      </c>
      <c r="B593" s="37" t="s">
        <v>10014</v>
      </c>
      <c r="C593" s="37" t="s">
        <v>9314</v>
      </c>
      <c r="D593" s="37">
        <v>291471</v>
      </c>
      <c r="E593" s="37" t="s">
        <v>10015</v>
      </c>
      <c r="F593" s="37">
        <v>542253</v>
      </c>
      <c r="G593" s="37" t="s">
        <v>32</v>
      </c>
      <c r="I593" s="50" t="s">
        <v>22</v>
      </c>
      <c r="J593" s="50"/>
      <c r="K593" s="112">
        <v>39193</v>
      </c>
      <c r="L593" s="50"/>
      <c r="M593" s="50"/>
    </row>
    <row r="594" spans="1:13" s="37" customFormat="1" x14ac:dyDescent="0.25">
      <c r="A594" s="37" t="s">
        <v>9180</v>
      </c>
      <c r="B594" s="37" t="s">
        <v>10016</v>
      </c>
      <c r="C594" s="37" t="s">
        <v>9182</v>
      </c>
      <c r="D594" s="37">
        <v>283924</v>
      </c>
      <c r="E594" s="37" t="s">
        <v>9458</v>
      </c>
      <c r="F594" s="37">
        <v>284653</v>
      </c>
      <c r="G594" s="37" t="s">
        <v>1885</v>
      </c>
      <c r="I594" s="50" t="s">
        <v>33</v>
      </c>
      <c r="J594" s="50" t="s">
        <v>34</v>
      </c>
      <c r="K594" s="112">
        <v>37880</v>
      </c>
      <c r="L594" s="50" t="s">
        <v>285</v>
      </c>
      <c r="M594" s="50"/>
    </row>
    <row r="595" spans="1:13" s="37" customFormat="1" x14ac:dyDescent="0.25">
      <c r="A595" s="37" t="s">
        <v>9180</v>
      </c>
      <c r="B595" s="37" t="s">
        <v>10017</v>
      </c>
      <c r="C595" s="37" t="s">
        <v>9182</v>
      </c>
      <c r="D595" s="37">
        <v>283924</v>
      </c>
      <c r="E595" s="37" t="s">
        <v>9209</v>
      </c>
      <c r="F595" s="37">
        <v>287334</v>
      </c>
      <c r="G595" s="37" t="s">
        <v>1885</v>
      </c>
      <c r="I595" s="50" t="s">
        <v>33</v>
      </c>
      <c r="J595" s="50" t="s">
        <v>34</v>
      </c>
      <c r="K595" s="112">
        <v>38718</v>
      </c>
      <c r="L595" s="50" t="s">
        <v>285</v>
      </c>
      <c r="M595" s="50"/>
    </row>
    <row r="596" spans="1:13" s="37" customFormat="1" x14ac:dyDescent="0.25">
      <c r="A596" s="37" t="s">
        <v>9180</v>
      </c>
      <c r="B596" s="37" t="s">
        <v>10018</v>
      </c>
      <c r="C596" s="37" t="s">
        <v>9182</v>
      </c>
      <c r="D596" s="37">
        <v>283924</v>
      </c>
      <c r="E596" s="37" t="s">
        <v>10019</v>
      </c>
      <c r="F596" s="37">
        <v>284378</v>
      </c>
      <c r="G596" s="37" t="s">
        <v>32</v>
      </c>
      <c r="I596" s="50" t="s">
        <v>33</v>
      </c>
      <c r="J596" s="50" t="s">
        <v>34</v>
      </c>
      <c r="K596" s="112">
        <v>39176</v>
      </c>
      <c r="L596" s="50" t="s">
        <v>35</v>
      </c>
      <c r="M596" s="50"/>
    </row>
    <row r="597" spans="1:13" s="37" customFormat="1" x14ac:dyDescent="0.25">
      <c r="A597" s="37" t="s">
        <v>9180</v>
      </c>
      <c r="B597" s="37" t="s">
        <v>10020</v>
      </c>
      <c r="C597" s="37" t="s">
        <v>9209</v>
      </c>
      <c r="D597" s="37">
        <v>287334</v>
      </c>
      <c r="E597" s="37" t="s">
        <v>9359</v>
      </c>
      <c r="F597" s="37">
        <v>304395</v>
      </c>
      <c r="G597" s="37" t="s">
        <v>32</v>
      </c>
      <c r="I597" s="50" t="s">
        <v>33</v>
      </c>
      <c r="J597" s="50" t="s">
        <v>34</v>
      </c>
      <c r="K597" s="112">
        <v>39147</v>
      </c>
      <c r="L597" s="50" t="s">
        <v>35</v>
      </c>
      <c r="M597" s="50"/>
    </row>
    <row r="598" spans="1:13" s="37" customFormat="1" x14ac:dyDescent="0.25">
      <c r="A598" s="37" t="s">
        <v>9180</v>
      </c>
      <c r="B598" s="37" t="s">
        <v>10021</v>
      </c>
      <c r="C598" s="37" t="s">
        <v>9209</v>
      </c>
      <c r="D598" s="37">
        <v>287334</v>
      </c>
      <c r="E598" s="37" t="s">
        <v>9305</v>
      </c>
      <c r="F598" s="37">
        <v>304336</v>
      </c>
      <c r="G598" s="37" t="s">
        <v>32</v>
      </c>
      <c r="I598" s="50" t="s">
        <v>33</v>
      </c>
      <c r="J598" s="50" t="s">
        <v>34</v>
      </c>
      <c r="K598" s="112">
        <v>39177</v>
      </c>
      <c r="L598" s="50" t="s">
        <v>35</v>
      </c>
      <c r="M598" s="50"/>
    </row>
    <row r="599" spans="1:13" s="37" customFormat="1" x14ac:dyDescent="0.25">
      <c r="A599" s="37" t="s">
        <v>9180</v>
      </c>
      <c r="B599" s="37" t="s">
        <v>10022</v>
      </c>
      <c r="C599" s="37" t="s">
        <v>9209</v>
      </c>
      <c r="D599" s="37">
        <v>287334</v>
      </c>
      <c r="E599" s="37" t="s">
        <v>9444</v>
      </c>
      <c r="F599" s="37">
        <v>568694</v>
      </c>
      <c r="G599" s="37" t="s">
        <v>32</v>
      </c>
      <c r="I599" s="50" t="s">
        <v>33</v>
      </c>
      <c r="J599" s="50" t="s">
        <v>34</v>
      </c>
      <c r="K599" s="112">
        <v>39147</v>
      </c>
      <c r="L599" s="50" t="s">
        <v>35</v>
      </c>
      <c r="M599" s="50"/>
    </row>
    <row r="600" spans="1:13" s="37" customFormat="1" x14ac:dyDescent="0.25">
      <c r="A600" s="37" t="s">
        <v>9180</v>
      </c>
      <c r="B600" s="37" t="s">
        <v>10023</v>
      </c>
      <c r="C600" s="37" t="s">
        <v>9209</v>
      </c>
      <c r="D600" s="37">
        <v>287334</v>
      </c>
      <c r="E600" s="37" t="s">
        <v>9308</v>
      </c>
      <c r="F600" s="37">
        <v>46276041</v>
      </c>
      <c r="G600" s="37" t="s">
        <v>32</v>
      </c>
      <c r="I600" s="50" t="s">
        <v>33</v>
      </c>
      <c r="J600" s="50" t="s">
        <v>34</v>
      </c>
      <c r="K600" s="112">
        <v>39147</v>
      </c>
      <c r="L600" s="50" t="s">
        <v>35</v>
      </c>
      <c r="M600" s="50"/>
    </row>
    <row r="601" spans="1:13" s="37" customFormat="1" x14ac:dyDescent="0.25">
      <c r="A601" s="37" t="s">
        <v>9180</v>
      </c>
      <c r="B601" s="37" t="s">
        <v>10024</v>
      </c>
      <c r="C601" s="37" t="s">
        <v>9314</v>
      </c>
      <c r="D601" s="37">
        <v>291471</v>
      </c>
      <c r="E601" s="37" t="s">
        <v>9562</v>
      </c>
      <c r="F601" s="37">
        <v>291048</v>
      </c>
      <c r="G601" s="37" t="s">
        <v>32</v>
      </c>
      <c r="I601" s="50" t="s">
        <v>33</v>
      </c>
      <c r="J601" s="50" t="s">
        <v>34</v>
      </c>
      <c r="K601" s="112">
        <v>39127</v>
      </c>
      <c r="L601" s="50" t="s">
        <v>35</v>
      </c>
      <c r="M601" s="50"/>
    </row>
    <row r="602" spans="1:13" s="37" customFormat="1" x14ac:dyDescent="0.25">
      <c r="A602" s="37" t="s">
        <v>9180</v>
      </c>
      <c r="B602" s="37" t="s">
        <v>10025</v>
      </c>
      <c r="C602" s="37" t="s">
        <v>9406</v>
      </c>
      <c r="D602" s="37">
        <v>284459</v>
      </c>
      <c r="E602" s="37" t="s">
        <v>3485</v>
      </c>
      <c r="F602" s="37">
        <v>46276068</v>
      </c>
      <c r="G602" s="37" t="s">
        <v>32</v>
      </c>
      <c r="I602" s="50" t="s">
        <v>33</v>
      </c>
      <c r="J602" s="50" t="s">
        <v>34</v>
      </c>
      <c r="K602" s="112">
        <v>39141</v>
      </c>
      <c r="L602" s="50" t="s">
        <v>35</v>
      </c>
      <c r="M602" s="50"/>
    </row>
    <row r="603" spans="1:13" s="37" customFormat="1" x14ac:dyDescent="0.25">
      <c r="A603" s="37" t="s">
        <v>9180</v>
      </c>
      <c r="B603" s="37" t="s">
        <v>10026</v>
      </c>
      <c r="C603" s="37" t="s">
        <v>9406</v>
      </c>
      <c r="D603" s="37">
        <v>284459</v>
      </c>
      <c r="E603" s="37" t="s">
        <v>10027</v>
      </c>
      <c r="F603" s="37">
        <v>46276050</v>
      </c>
      <c r="G603" s="37" t="s">
        <v>32</v>
      </c>
      <c r="I603" s="50" t="s">
        <v>33</v>
      </c>
      <c r="J603" s="50" t="s">
        <v>34</v>
      </c>
      <c r="K603" s="112">
        <v>39147</v>
      </c>
      <c r="L603" s="50" t="s">
        <v>35</v>
      </c>
      <c r="M603" s="50"/>
    </row>
    <row r="604" spans="1:13" s="37" customFormat="1" x14ac:dyDescent="0.25">
      <c r="A604" s="37" t="s">
        <v>9180</v>
      </c>
      <c r="B604" s="37" t="s">
        <v>10028</v>
      </c>
      <c r="C604" s="37" t="s">
        <v>9406</v>
      </c>
      <c r="D604" s="37">
        <v>284459</v>
      </c>
      <c r="E604" s="37" t="s">
        <v>9332</v>
      </c>
      <c r="F604" s="37">
        <v>68731957</v>
      </c>
      <c r="G604" s="37" t="s">
        <v>32</v>
      </c>
      <c r="I604" s="50" t="s">
        <v>33</v>
      </c>
      <c r="J604" s="50" t="s">
        <v>34</v>
      </c>
      <c r="K604" s="112">
        <v>39176</v>
      </c>
      <c r="L604" s="50" t="s">
        <v>35</v>
      </c>
      <c r="M604" s="50"/>
    </row>
    <row r="605" spans="1:13" s="37" customFormat="1" x14ac:dyDescent="0.25">
      <c r="A605" s="37" t="s">
        <v>9180</v>
      </c>
      <c r="B605" s="37" t="s">
        <v>10029</v>
      </c>
      <c r="C605" s="37" t="s">
        <v>9406</v>
      </c>
      <c r="D605" s="37">
        <v>284459</v>
      </c>
      <c r="E605" s="37" t="s">
        <v>8157</v>
      </c>
      <c r="F605" s="37">
        <v>46276084</v>
      </c>
      <c r="G605" s="37" t="s">
        <v>32</v>
      </c>
      <c r="I605" s="50" t="s">
        <v>33</v>
      </c>
      <c r="J605" s="50" t="s">
        <v>34</v>
      </c>
      <c r="K605" s="112">
        <v>39127</v>
      </c>
      <c r="L605" s="50" t="s">
        <v>35</v>
      </c>
      <c r="M605" s="50"/>
    </row>
    <row r="606" spans="1:13" s="37" customFormat="1" x14ac:dyDescent="0.25">
      <c r="A606" s="37" t="s">
        <v>9180</v>
      </c>
      <c r="B606" s="37" t="s">
        <v>10030</v>
      </c>
      <c r="C606" s="37" t="s">
        <v>9406</v>
      </c>
      <c r="D606" s="37">
        <v>284459</v>
      </c>
      <c r="E606" s="37" t="s">
        <v>10031</v>
      </c>
      <c r="F606" s="37">
        <v>70910731</v>
      </c>
      <c r="G606" s="37" t="s">
        <v>32</v>
      </c>
      <c r="I606" s="50" t="s">
        <v>33</v>
      </c>
      <c r="J606" s="50" t="s">
        <v>34</v>
      </c>
      <c r="K606" s="112">
        <v>39176</v>
      </c>
      <c r="L606" s="50" t="s">
        <v>35</v>
      </c>
      <c r="M606" s="50"/>
    </row>
    <row r="607" spans="1:13" s="37" customFormat="1" x14ac:dyDescent="0.25">
      <c r="A607" s="37" t="s">
        <v>9180</v>
      </c>
      <c r="B607" s="37" t="s">
        <v>10032</v>
      </c>
      <c r="C607" s="37" t="s">
        <v>9486</v>
      </c>
      <c r="D607" s="37">
        <v>284301</v>
      </c>
      <c r="E607" s="37" t="s">
        <v>9999</v>
      </c>
      <c r="F607" s="37">
        <v>287032</v>
      </c>
      <c r="G607" s="37" t="s">
        <v>32</v>
      </c>
      <c r="I607" s="50" t="s">
        <v>33</v>
      </c>
      <c r="J607" s="50" t="s">
        <v>34</v>
      </c>
      <c r="K607" s="112">
        <v>39176</v>
      </c>
      <c r="L607" s="50" t="s">
        <v>35</v>
      </c>
      <c r="M607" s="50"/>
    </row>
    <row r="608" spans="1:13" s="37" customFormat="1" x14ac:dyDescent="0.25">
      <c r="A608" s="37" t="s">
        <v>9180</v>
      </c>
      <c r="B608" s="37" t="s">
        <v>10033</v>
      </c>
      <c r="C608" s="37" t="s">
        <v>9331</v>
      </c>
      <c r="D608" s="37">
        <v>284165</v>
      </c>
      <c r="E608" s="37" t="s">
        <v>5019</v>
      </c>
      <c r="F608" s="37">
        <v>568554</v>
      </c>
      <c r="G608" s="37" t="s">
        <v>32</v>
      </c>
      <c r="I608" s="50" t="s">
        <v>33</v>
      </c>
      <c r="J608" s="50" t="s">
        <v>34</v>
      </c>
      <c r="K608" s="112">
        <v>39206</v>
      </c>
      <c r="L608" s="50" t="s">
        <v>35</v>
      </c>
      <c r="M608" s="50"/>
    </row>
    <row r="609" spans="1:13" s="37" customFormat="1" x14ac:dyDescent="0.25">
      <c r="A609" s="37" t="s">
        <v>9180</v>
      </c>
      <c r="B609" s="37" t="s">
        <v>10034</v>
      </c>
      <c r="C609" s="37" t="s">
        <v>9687</v>
      </c>
      <c r="D609" s="37">
        <v>287113</v>
      </c>
      <c r="E609" s="37" t="s">
        <v>9727</v>
      </c>
      <c r="F609" s="37">
        <v>287237</v>
      </c>
      <c r="G609" s="37" t="s">
        <v>32</v>
      </c>
      <c r="I609" s="50" t="s">
        <v>33</v>
      </c>
      <c r="J609" s="50" t="s">
        <v>34</v>
      </c>
      <c r="K609" s="112">
        <v>39176</v>
      </c>
      <c r="L609" s="50" t="s">
        <v>35</v>
      </c>
      <c r="M609" s="50"/>
    </row>
    <row r="610" spans="1:13" s="37" customFormat="1" x14ac:dyDescent="0.25">
      <c r="A610" s="37" t="s">
        <v>9180</v>
      </c>
      <c r="B610" s="37" t="s">
        <v>10035</v>
      </c>
      <c r="C610" s="37" t="s">
        <v>9349</v>
      </c>
      <c r="D610" s="37">
        <v>304271</v>
      </c>
      <c r="E610" s="37" t="s">
        <v>9451</v>
      </c>
      <c r="F610" s="37">
        <v>304492</v>
      </c>
      <c r="G610" s="37" t="s">
        <v>32</v>
      </c>
      <c r="I610" s="50" t="s">
        <v>22</v>
      </c>
      <c r="J610" s="50">
        <v>4</v>
      </c>
      <c r="K610" s="112">
        <v>39021</v>
      </c>
      <c r="L610" s="50" t="s">
        <v>35</v>
      </c>
      <c r="M610" s="50"/>
    </row>
    <row r="611" spans="1:13" s="37" customFormat="1" x14ac:dyDescent="0.25">
      <c r="A611" s="37" t="s">
        <v>9180</v>
      </c>
      <c r="B611" s="37" t="s">
        <v>10036</v>
      </c>
      <c r="C611" s="37" t="s">
        <v>9349</v>
      </c>
      <c r="D611" s="37">
        <v>304271</v>
      </c>
      <c r="E611" s="37" t="s">
        <v>9401</v>
      </c>
      <c r="F611" s="37">
        <v>304441</v>
      </c>
      <c r="G611" s="37" t="s">
        <v>32</v>
      </c>
      <c r="I611" s="50" t="s">
        <v>22</v>
      </c>
      <c r="J611" s="50">
        <v>4</v>
      </c>
      <c r="K611" s="112">
        <v>39021</v>
      </c>
      <c r="L611" s="50" t="s">
        <v>35</v>
      </c>
      <c r="M611" s="50"/>
    </row>
    <row r="612" spans="1:13" s="37" customFormat="1" x14ac:dyDescent="0.25">
      <c r="A612" s="37" t="s">
        <v>9180</v>
      </c>
      <c r="B612" s="37" t="s">
        <v>10037</v>
      </c>
      <c r="C612" s="37" t="s">
        <v>9349</v>
      </c>
      <c r="D612" s="37">
        <v>304271</v>
      </c>
      <c r="E612" s="37" t="s">
        <v>9350</v>
      </c>
      <c r="F612" s="37">
        <v>304433</v>
      </c>
      <c r="G612" s="37" t="s">
        <v>32</v>
      </c>
      <c r="I612" s="50" t="s">
        <v>22</v>
      </c>
      <c r="J612" s="50">
        <v>4</v>
      </c>
      <c r="K612" s="112">
        <v>39021</v>
      </c>
      <c r="L612" s="50" t="s">
        <v>35</v>
      </c>
      <c r="M612" s="50"/>
    </row>
    <row r="613" spans="1:13" s="37" customFormat="1" x14ac:dyDescent="0.25">
      <c r="A613" s="37" t="s">
        <v>9180</v>
      </c>
      <c r="B613" s="37" t="s">
        <v>10038</v>
      </c>
      <c r="C613" s="37" t="s">
        <v>9349</v>
      </c>
      <c r="D613" s="37">
        <v>304271</v>
      </c>
      <c r="E613" s="37" t="s">
        <v>9352</v>
      </c>
      <c r="F613" s="37">
        <v>304352</v>
      </c>
      <c r="G613" s="37" t="s">
        <v>32</v>
      </c>
      <c r="I613" s="50" t="s">
        <v>22</v>
      </c>
      <c r="J613" s="50">
        <v>4</v>
      </c>
      <c r="K613" s="112">
        <v>39021</v>
      </c>
      <c r="L613" s="50" t="s">
        <v>35</v>
      </c>
      <c r="M613" s="50"/>
    </row>
    <row r="614" spans="1:13" s="37" customFormat="1" x14ac:dyDescent="0.25">
      <c r="A614" s="37" t="s">
        <v>9180</v>
      </c>
      <c r="B614" s="37" t="s">
        <v>10039</v>
      </c>
      <c r="C614" s="37" t="s">
        <v>9349</v>
      </c>
      <c r="D614" s="37">
        <v>304271</v>
      </c>
      <c r="E614" s="37" t="s">
        <v>9402</v>
      </c>
      <c r="F614" s="37">
        <v>304221</v>
      </c>
      <c r="G614" s="37" t="s">
        <v>32</v>
      </c>
      <c r="I614" s="50" t="s">
        <v>22</v>
      </c>
      <c r="J614" s="50">
        <v>4</v>
      </c>
      <c r="K614" s="112">
        <v>39021</v>
      </c>
      <c r="L614" s="50" t="s">
        <v>35</v>
      </c>
      <c r="M614" s="50"/>
    </row>
    <row r="615" spans="1:13" s="37" customFormat="1" x14ac:dyDescent="0.25">
      <c r="A615" s="37" t="s">
        <v>9180</v>
      </c>
      <c r="B615" s="37" t="s">
        <v>10040</v>
      </c>
      <c r="C615" s="37" t="s">
        <v>9349</v>
      </c>
      <c r="D615" s="37">
        <v>304271</v>
      </c>
      <c r="E615" s="37" t="s">
        <v>9403</v>
      </c>
      <c r="F615" s="37">
        <v>303836</v>
      </c>
      <c r="G615" s="37" t="s">
        <v>32</v>
      </c>
      <c r="I615" s="50" t="s">
        <v>22</v>
      </c>
      <c r="J615" s="50">
        <v>4</v>
      </c>
      <c r="K615" s="112">
        <v>39021</v>
      </c>
      <c r="L615" s="50" t="s">
        <v>35</v>
      </c>
      <c r="M615" s="50"/>
    </row>
    <row r="616" spans="1:13" s="37" customFormat="1" x14ac:dyDescent="0.25">
      <c r="A616" s="37" t="s">
        <v>9180</v>
      </c>
      <c r="B616" s="37" t="s">
        <v>10041</v>
      </c>
      <c r="C616" s="37" t="s">
        <v>9349</v>
      </c>
      <c r="D616" s="37">
        <v>304271</v>
      </c>
      <c r="E616" s="37" t="s">
        <v>9404</v>
      </c>
      <c r="F616" s="37">
        <v>303771</v>
      </c>
      <c r="G616" s="37" t="s">
        <v>32</v>
      </c>
      <c r="I616" s="50" t="s">
        <v>22</v>
      </c>
      <c r="J616" s="50">
        <v>4</v>
      </c>
      <c r="K616" s="112">
        <v>39021</v>
      </c>
      <c r="L616" s="50" t="s">
        <v>35</v>
      </c>
      <c r="M616" s="50"/>
    </row>
    <row r="617" spans="1:13" s="37" customFormat="1" x14ac:dyDescent="0.25">
      <c r="A617" s="37" t="s">
        <v>9180</v>
      </c>
      <c r="B617" s="37" t="s">
        <v>10042</v>
      </c>
      <c r="C617" s="37" t="s">
        <v>9322</v>
      </c>
      <c r="D617" s="37">
        <v>287504</v>
      </c>
      <c r="E617" s="37" t="s">
        <v>2315</v>
      </c>
      <c r="F617" s="37">
        <v>287857</v>
      </c>
      <c r="G617" s="37" t="s">
        <v>1885</v>
      </c>
      <c r="I617" s="50" t="s">
        <v>22</v>
      </c>
      <c r="J617" s="50" t="s">
        <v>34</v>
      </c>
      <c r="K617" s="112">
        <v>39053</v>
      </c>
      <c r="L617" s="50" t="s">
        <v>285</v>
      </c>
      <c r="M617" s="50"/>
    </row>
    <row r="618" spans="1:13" s="37" customFormat="1" x14ac:dyDescent="0.25">
      <c r="A618" s="37" t="s">
        <v>9180</v>
      </c>
      <c r="B618" s="37" t="s">
        <v>10043</v>
      </c>
      <c r="C618" s="37" t="s">
        <v>9322</v>
      </c>
      <c r="D618" s="37">
        <v>287504</v>
      </c>
      <c r="E618" s="37" t="s">
        <v>9271</v>
      </c>
      <c r="F618" s="37">
        <v>380849</v>
      </c>
      <c r="G618" s="37" t="s">
        <v>1885</v>
      </c>
      <c r="I618" s="50" t="s">
        <v>22</v>
      </c>
      <c r="J618" s="50" t="s">
        <v>34</v>
      </c>
      <c r="K618" s="112">
        <v>39053</v>
      </c>
      <c r="L618" s="50" t="s">
        <v>285</v>
      </c>
      <c r="M618" s="50"/>
    </row>
    <row r="619" spans="1:13" s="37" customFormat="1" x14ac:dyDescent="0.25">
      <c r="A619" s="37" t="s">
        <v>9180</v>
      </c>
      <c r="B619" s="37" t="s">
        <v>10044</v>
      </c>
      <c r="C619" s="37" t="s">
        <v>9322</v>
      </c>
      <c r="D619" s="37">
        <v>287504</v>
      </c>
      <c r="E619" s="37" t="s">
        <v>10045</v>
      </c>
      <c r="F619" s="37">
        <v>287601</v>
      </c>
      <c r="G619" s="37" t="s">
        <v>1885</v>
      </c>
      <c r="I619" s="50" t="s">
        <v>22</v>
      </c>
      <c r="J619" s="50" t="s">
        <v>34</v>
      </c>
      <c r="K619" s="112">
        <v>39053</v>
      </c>
      <c r="L619" s="50" t="s">
        <v>285</v>
      </c>
      <c r="M619" s="50"/>
    </row>
    <row r="620" spans="1:13" s="37" customFormat="1" x14ac:dyDescent="0.25">
      <c r="A620" s="37" t="s">
        <v>9180</v>
      </c>
      <c r="B620" s="37" t="s">
        <v>10046</v>
      </c>
      <c r="C620" s="37" t="s">
        <v>9322</v>
      </c>
      <c r="D620" s="37">
        <v>287504</v>
      </c>
      <c r="E620" s="37" t="s">
        <v>9275</v>
      </c>
      <c r="F620" s="37">
        <v>287580</v>
      </c>
      <c r="G620" s="37" t="s">
        <v>1885</v>
      </c>
      <c r="I620" s="50" t="s">
        <v>22</v>
      </c>
      <c r="J620" s="50" t="s">
        <v>34</v>
      </c>
      <c r="K620" s="112">
        <v>39053</v>
      </c>
      <c r="L620" s="50" t="s">
        <v>285</v>
      </c>
      <c r="M620" s="50"/>
    </row>
    <row r="621" spans="1:13" s="37" customFormat="1" x14ac:dyDescent="0.25">
      <c r="A621" s="37" t="s">
        <v>9180</v>
      </c>
      <c r="B621" s="37" t="s">
        <v>10047</v>
      </c>
      <c r="C621" s="37" t="s">
        <v>9322</v>
      </c>
      <c r="D621" s="37">
        <v>287504</v>
      </c>
      <c r="E621" s="37" t="s">
        <v>9224</v>
      </c>
      <c r="F621" s="37">
        <v>544591</v>
      </c>
      <c r="G621" s="37" t="s">
        <v>1885</v>
      </c>
      <c r="I621" s="50" t="s">
        <v>22</v>
      </c>
      <c r="J621" s="50" t="s">
        <v>34</v>
      </c>
      <c r="K621" s="112">
        <v>39053</v>
      </c>
      <c r="L621" s="50" t="s">
        <v>285</v>
      </c>
      <c r="M621" s="50"/>
    </row>
    <row r="622" spans="1:13" s="37" customFormat="1" x14ac:dyDescent="0.25">
      <c r="A622" s="37" t="s">
        <v>9180</v>
      </c>
      <c r="B622" s="37" t="s">
        <v>10048</v>
      </c>
      <c r="C622" s="37" t="s">
        <v>9322</v>
      </c>
      <c r="D622" s="37">
        <v>287504</v>
      </c>
      <c r="E622" s="37" t="s">
        <v>9277</v>
      </c>
      <c r="F622" s="37">
        <v>287431</v>
      </c>
      <c r="G622" s="37" t="s">
        <v>1885</v>
      </c>
      <c r="I622" s="50" t="s">
        <v>22</v>
      </c>
      <c r="J622" s="50" t="s">
        <v>34</v>
      </c>
      <c r="K622" s="112">
        <v>39053</v>
      </c>
      <c r="L622" s="50" t="s">
        <v>285</v>
      </c>
      <c r="M622" s="50"/>
    </row>
    <row r="623" spans="1:13" s="37" customFormat="1" x14ac:dyDescent="0.25">
      <c r="A623" s="37" t="s">
        <v>9180</v>
      </c>
      <c r="B623" s="37" t="s">
        <v>10049</v>
      </c>
      <c r="C623" s="37" t="s">
        <v>9322</v>
      </c>
      <c r="D623" s="37">
        <v>287504</v>
      </c>
      <c r="E623" s="37" t="s">
        <v>6099</v>
      </c>
      <c r="F623" s="37">
        <v>544574</v>
      </c>
      <c r="G623" s="37" t="s">
        <v>1885</v>
      </c>
      <c r="I623" s="50" t="s">
        <v>22</v>
      </c>
      <c r="J623" s="50" t="s">
        <v>34</v>
      </c>
      <c r="K623" s="112">
        <v>39053</v>
      </c>
      <c r="L623" s="50" t="s">
        <v>285</v>
      </c>
      <c r="M623" s="50"/>
    </row>
    <row r="624" spans="1:13" s="37" customFormat="1" x14ac:dyDescent="0.25">
      <c r="A624" s="37" t="s">
        <v>9180</v>
      </c>
      <c r="B624" s="37" t="s">
        <v>10050</v>
      </c>
      <c r="C624" s="37" t="s">
        <v>9322</v>
      </c>
      <c r="D624" s="37">
        <v>287504</v>
      </c>
      <c r="E624" s="37" t="s">
        <v>7093</v>
      </c>
      <c r="F624" s="37">
        <v>287156</v>
      </c>
      <c r="G624" s="37" t="s">
        <v>1885</v>
      </c>
      <c r="I624" s="50" t="s">
        <v>22</v>
      </c>
      <c r="J624" s="50" t="s">
        <v>34</v>
      </c>
      <c r="K624" s="112">
        <v>39053</v>
      </c>
      <c r="L624" s="50" t="s">
        <v>285</v>
      </c>
      <c r="M624" s="50"/>
    </row>
    <row r="625" spans="1:13" s="37" customFormat="1" x14ac:dyDescent="0.25">
      <c r="A625" s="37" t="s">
        <v>9180</v>
      </c>
      <c r="B625" s="37" t="s">
        <v>10051</v>
      </c>
      <c r="C625" s="37" t="s">
        <v>9218</v>
      </c>
      <c r="D625" s="37">
        <v>287351</v>
      </c>
      <c r="E625" s="37" t="s">
        <v>9652</v>
      </c>
      <c r="F625" s="37">
        <v>287954</v>
      </c>
      <c r="G625" s="37" t="s">
        <v>32</v>
      </c>
      <c r="I625" s="50" t="s">
        <v>22</v>
      </c>
      <c r="J625" s="50">
        <v>5</v>
      </c>
      <c r="K625" s="112">
        <v>39079</v>
      </c>
      <c r="L625" s="50"/>
      <c r="M625" s="50"/>
    </row>
    <row r="626" spans="1:13" s="37" customFormat="1" x14ac:dyDescent="0.25">
      <c r="A626" s="37" t="s">
        <v>9180</v>
      </c>
      <c r="B626" s="37" t="s">
        <v>10052</v>
      </c>
      <c r="C626" s="37" t="s">
        <v>9218</v>
      </c>
      <c r="D626" s="37">
        <v>287351</v>
      </c>
      <c r="E626" s="37" t="s">
        <v>9654</v>
      </c>
      <c r="F626" s="37">
        <v>287920</v>
      </c>
      <c r="G626" s="37" t="s">
        <v>32</v>
      </c>
      <c r="I626" s="50" t="s">
        <v>22</v>
      </c>
      <c r="J626" s="50">
        <v>5</v>
      </c>
      <c r="K626" s="112">
        <v>39079</v>
      </c>
      <c r="L626" s="50"/>
      <c r="M626" s="50"/>
    </row>
    <row r="627" spans="1:13" s="37" customFormat="1" x14ac:dyDescent="0.25">
      <c r="A627" s="37" t="s">
        <v>9180</v>
      </c>
      <c r="B627" s="37" t="s">
        <v>10053</v>
      </c>
      <c r="C627" s="37" t="s">
        <v>9218</v>
      </c>
      <c r="D627" s="37">
        <v>287351</v>
      </c>
      <c r="E627" s="37" t="s">
        <v>9656</v>
      </c>
      <c r="F627" s="37">
        <v>287865</v>
      </c>
      <c r="G627" s="37" t="s">
        <v>32</v>
      </c>
      <c r="I627" s="50" t="s">
        <v>22</v>
      </c>
      <c r="J627" s="50">
        <v>5</v>
      </c>
      <c r="K627" s="112">
        <v>39053</v>
      </c>
      <c r="L627" s="50"/>
      <c r="M627" s="50"/>
    </row>
    <row r="628" spans="1:13" s="37" customFormat="1" x14ac:dyDescent="0.25">
      <c r="A628" s="37" t="s">
        <v>9180</v>
      </c>
      <c r="B628" s="37" t="s">
        <v>10054</v>
      </c>
      <c r="C628" s="37" t="s">
        <v>9218</v>
      </c>
      <c r="D628" s="37">
        <v>287351</v>
      </c>
      <c r="E628" s="37" t="s">
        <v>9337</v>
      </c>
      <c r="F628" s="37">
        <v>287822</v>
      </c>
      <c r="G628" s="37" t="s">
        <v>32</v>
      </c>
      <c r="I628" s="50" t="s">
        <v>22</v>
      </c>
      <c r="J628" s="50">
        <v>5</v>
      </c>
      <c r="K628" s="112">
        <v>39079</v>
      </c>
      <c r="L628" s="50"/>
      <c r="M628" s="50"/>
    </row>
    <row r="629" spans="1:13" s="37" customFormat="1" x14ac:dyDescent="0.25">
      <c r="A629" s="37" t="s">
        <v>9180</v>
      </c>
      <c r="B629" s="37" t="s">
        <v>10055</v>
      </c>
      <c r="C629" s="37" t="s">
        <v>9218</v>
      </c>
      <c r="D629" s="37">
        <v>287351</v>
      </c>
      <c r="E629" s="37" t="s">
        <v>9659</v>
      </c>
      <c r="F629" s="37">
        <v>70890587</v>
      </c>
      <c r="G629" s="37" t="s">
        <v>32</v>
      </c>
      <c r="I629" s="50" t="s">
        <v>22</v>
      </c>
      <c r="J629" s="50">
        <v>5</v>
      </c>
      <c r="K629" s="112">
        <v>39079</v>
      </c>
      <c r="L629" s="50"/>
      <c r="M629" s="50"/>
    </row>
    <row r="630" spans="1:13" s="37" customFormat="1" x14ac:dyDescent="0.25">
      <c r="A630" s="37" t="s">
        <v>9180</v>
      </c>
      <c r="B630" s="37" t="s">
        <v>10056</v>
      </c>
      <c r="C630" s="37" t="s">
        <v>9218</v>
      </c>
      <c r="D630" s="37">
        <v>287351</v>
      </c>
      <c r="E630" s="37" t="s">
        <v>9661</v>
      </c>
      <c r="F630" s="37">
        <v>287741</v>
      </c>
      <c r="G630" s="37" t="s">
        <v>32</v>
      </c>
      <c r="I630" s="50" t="s">
        <v>22</v>
      </c>
      <c r="J630" s="50">
        <v>5</v>
      </c>
      <c r="K630" s="112">
        <v>39079</v>
      </c>
      <c r="L630" s="50"/>
      <c r="M630" s="50"/>
    </row>
    <row r="631" spans="1:13" s="37" customFormat="1" x14ac:dyDescent="0.25">
      <c r="A631" s="37" t="s">
        <v>9180</v>
      </c>
      <c r="B631" s="37" t="s">
        <v>10057</v>
      </c>
      <c r="C631" s="37" t="s">
        <v>9218</v>
      </c>
      <c r="D631" s="37">
        <v>287351</v>
      </c>
      <c r="E631" s="37" t="s">
        <v>9663</v>
      </c>
      <c r="F631" s="37">
        <v>488909</v>
      </c>
      <c r="G631" s="37" t="s">
        <v>32</v>
      </c>
      <c r="I631" s="50" t="s">
        <v>22</v>
      </c>
      <c r="J631" s="50">
        <v>5</v>
      </c>
      <c r="K631" s="112">
        <v>39080</v>
      </c>
      <c r="L631" s="50"/>
      <c r="M631" s="50"/>
    </row>
    <row r="632" spans="1:13" s="37" customFormat="1" x14ac:dyDescent="0.25">
      <c r="A632" s="37" t="s">
        <v>9180</v>
      </c>
      <c r="B632" s="37" t="s">
        <v>10058</v>
      </c>
      <c r="C632" s="37" t="s">
        <v>9218</v>
      </c>
      <c r="D632" s="37">
        <v>287351</v>
      </c>
      <c r="E632" s="37" t="s">
        <v>9665</v>
      </c>
      <c r="F632" s="37">
        <v>287695</v>
      </c>
      <c r="G632" s="37" t="s">
        <v>32</v>
      </c>
      <c r="I632" s="50" t="s">
        <v>22</v>
      </c>
      <c r="J632" s="50">
        <v>5</v>
      </c>
      <c r="K632" s="112">
        <v>39079</v>
      </c>
      <c r="L632" s="50"/>
      <c r="M632" s="50"/>
    </row>
    <row r="633" spans="1:13" s="37" customFormat="1" x14ac:dyDescent="0.25">
      <c r="A633" s="37" t="s">
        <v>9180</v>
      </c>
      <c r="B633" s="37" t="s">
        <v>10059</v>
      </c>
      <c r="C633" s="37" t="s">
        <v>9218</v>
      </c>
      <c r="D633" s="37">
        <v>287351</v>
      </c>
      <c r="E633" s="37" t="s">
        <v>9669</v>
      </c>
      <c r="F633" s="37">
        <v>287253</v>
      </c>
      <c r="G633" s="37" t="s">
        <v>32</v>
      </c>
      <c r="I633" s="50" t="s">
        <v>22</v>
      </c>
      <c r="J633" s="50">
        <v>5</v>
      </c>
      <c r="K633" s="112">
        <v>39079</v>
      </c>
      <c r="L633" s="50"/>
      <c r="M633" s="50"/>
    </row>
    <row r="634" spans="1:13" s="37" customFormat="1" x14ac:dyDescent="0.25">
      <c r="A634" s="37" t="s">
        <v>9180</v>
      </c>
      <c r="B634" s="37" t="s">
        <v>10060</v>
      </c>
      <c r="C634" s="37" t="s">
        <v>9218</v>
      </c>
      <c r="D634" s="37">
        <v>287351</v>
      </c>
      <c r="E634" s="37" t="s">
        <v>9671</v>
      </c>
      <c r="F634" s="37">
        <v>544515</v>
      </c>
      <c r="G634" s="37" t="s">
        <v>32</v>
      </c>
      <c r="I634" s="50" t="s">
        <v>22</v>
      </c>
      <c r="J634" s="50">
        <v>5</v>
      </c>
      <c r="K634" s="112">
        <v>39053</v>
      </c>
      <c r="L634" s="50"/>
      <c r="M634" s="50"/>
    </row>
    <row r="635" spans="1:13" s="37" customFormat="1" x14ac:dyDescent="0.25">
      <c r="A635" s="37" t="s">
        <v>9180</v>
      </c>
      <c r="B635" s="37" t="s">
        <v>10061</v>
      </c>
      <c r="C635" s="37" t="s">
        <v>9218</v>
      </c>
      <c r="D635" s="37">
        <v>287351</v>
      </c>
      <c r="E635" s="37" t="s">
        <v>9673</v>
      </c>
      <c r="F635" s="37">
        <v>287041</v>
      </c>
      <c r="G635" s="37" t="s">
        <v>32</v>
      </c>
      <c r="I635" s="50" t="s">
        <v>22</v>
      </c>
      <c r="J635" s="50">
        <v>5</v>
      </c>
      <c r="K635" s="112">
        <v>39079</v>
      </c>
      <c r="L635" s="50"/>
      <c r="M635" s="50"/>
    </row>
    <row r="636" spans="1:13" s="37" customFormat="1" x14ac:dyDescent="0.25">
      <c r="A636" s="37" t="s">
        <v>9180</v>
      </c>
      <c r="B636" s="37" t="s">
        <v>10062</v>
      </c>
      <c r="C636" s="37" t="s">
        <v>9733</v>
      </c>
      <c r="D636" s="37">
        <v>290807</v>
      </c>
      <c r="E636" s="37" t="s">
        <v>9600</v>
      </c>
      <c r="F636" s="37">
        <v>542351</v>
      </c>
      <c r="G636" s="37" t="s">
        <v>32</v>
      </c>
      <c r="I636" s="50" t="s">
        <v>22</v>
      </c>
      <c r="J636" s="50" t="s">
        <v>34</v>
      </c>
      <c r="K636" s="112">
        <v>39011</v>
      </c>
      <c r="L636" s="50"/>
      <c r="M636" s="50"/>
    </row>
    <row r="637" spans="1:13" s="37" customFormat="1" x14ac:dyDescent="0.25">
      <c r="A637" s="37" t="s">
        <v>9180</v>
      </c>
      <c r="B637" s="37" t="s">
        <v>10063</v>
      </c>
      <c r="C637" s="37" t="s">
        <v>9182</v>
      </c>
      <c r="D637" s="37">
        <v>283924</v>
      </c>
      <c r="E637" s="37" t="s">
        <v>10012</v>
      </c>
      <c r="F637" s="37">
        <v>284637</v>
      </c>
      <c r="G637" s="37" t="s">
        <v>32</v>
      </c>
      <c r="I637" s="50" t="s">
        <v>33</v>
      </c>
      <c r="J637" s="50" t="s">
        <v>34</v>
      </c>
      <c r="K637" s="112">
        <v>39083</v>
      </c>
      <c r="L637" s="50" t="s">
        <v>35</v>
      </c>
      <c r="M637" s="50"/>
    </row>
    <row r="638" spans="1:13" s="37" customFormat="1" x14ac:dyDescent="0.25">
      <c r="A638" s="37" t="s">
        <v>9180</v>
      </c>
      <c r="B638" s="37" t="s">
        <v>10064</v>
      </c>
      <c r="C638" s="37" t="s">
        <v>9182</v>
      </c>
      <c r="D638" s="37">
        <v>283925</v>
      </c>
      <c r="E638" s="37" t="s">
        <v>10065</v>
      </c>
      <c r="F638" s="37">
        <v>284386</v>
      </c>
      <c r="G638" s="37" t="s">
        <v>32</v>
      </c>
      <c r="I638" s="50" t="s">
        <v>33</v>
      </c>
      <c r="J638" s="50" t="s">
        <v>34</v>
      </c>
      <c r="K638" s="112">
        <v>39083</v>
      </c>
      <c r="L638" s="50" t="s">
        <v>35</v>
      </c>
      <c r="M638" s="50"/>
    </row>
    <row r="639" spans="1:13" s="37" customFormat="1" x14ac:dyDescent="0.25">
      <c r="A639" s="37" t="s">
        <v>9180</v>
      </c>
      <c r="B639" s="37" t="s">
        <v>10066</v>
      </c>
      <c r="C639" s="37" t="s">
        <v>9182</v>
      </c>
      <c r="D639" s="37">
        <v>283929</v>
      </c>
      <c r="E639" s="37" t="s">
        <v>4754</v>
      </c>
      <c r="F639" s="37">
        <v>226238</v>
      </c>
      <c r="G639" s="37" t="s">
        <v>32</v>
      </c>
      <c r="I639" s="50" t="s">
        <v>33</v>
      </c>
      <c r="J639" s="50" t="s">
        <v>34</v>
      </c>
      <c r="K639" s="112">
        <v>39083</v>
      </c>
      <c r="L639" s="50" t="s">
        <v>35</v>
      </c>
      <c r="M639" s="50"/>
    </row>
    <row r="640" spans="1:13" s="37" customFormat="1" x14ac:dyDescent="0.25">
      <c r="A640" s="37" t="s">
        <v>9180</v>
      </c>
      <c r="B640" s="37" t="s">
        <v>10067</v>
      </c>
      <c r="C640" s="37" t="s">
        <v>9182</v>
      </c>
      <c r="D640" s="37">
        <v>283930</v>
      </c>
      <c r="E640" s="37" t="s">
        <v>9300</v>
      </c>
      <c r="F640" s="37">
        <v>283991</v>
      </c>
      <c r="G640" s="37" t="s">
        <v>32</v>
      </c>
      <c r="I640" s="50" t="s">
        <v>33</v>
      </c>
      <c r="J640" s="50" t="s">
        <v>34</v>
      </c>
      <c r="K640" s="112">
        <v>39083</v>
      </c>
      <c r="L640" s="50" t="s">
        <v>35</v>
      </c>
      <c r="M640" s="50"/>
    </row>
    <row r="641" spans="1:13" s="37" customFormat="1" x14ac:dyDescent="0.25">
      <c r="A641" s="37" t="s">
        <v>9180</v>
      </c>
      <c r="B641" s="37" t="s">
        <v>10068</v>
      </c>
      <c r="C641" s="37" t="s">
        <v>9182</v>
      </c>
      <c r="D641" s="37">
        <v>283932</v>
      </c>
      <c r="E641" s="37" t="s">
        <v>10069</v>
      </c>
      <c r="F641" s="37">
        <v>568562</v>
      </c>
      <c r="G641" s="37" t="s">
        <v>32</v>
      </c>
      <c r="I641" s="50" t="s">
        <v>33</v>
      </c>
      <c r="J641" s="50" t="s">
        <v>34</v>
      </c>
      <c r="K641" s="112">
        <v>39083</v>
      </c>
      <c r="L641" s="50" t="s">
        <v>35</v>
      </c>
      <c r="M641" s="50"/>
    </row>
    <row r="642" spans="1:13" s="37" customFormat="1" x14ac:dyDescent="0.25">
      <c r="A642" s="37" t="s">
        <v>9180</v>
      </c>
      <c r="B642" s="37" t="s">
        <v>10070</v>
      </c>
      <c r="C642" s="37" t="s">
        <v>9182</v>
      </c>
      <c r="D642" s="37">
        <v>283935</v>
      </c>
      <c r="E642" s="37" t="s">
        <v>9592</v>
      </c>
      <c r="F642" s="37">
        <v>283843</v>
      </c>
      <c r="G642" s="37" t="s">
        <v>32</v>
      </c>
      <c r="I642" s="50" t="s">
        <v>33</v>
      </c>
      <c r="J642" s="50" t="s">
        <v>34</v>
      </c>
      <c r="K642" s="112">
        <v>39083</v>
      </c>
      <c r="L642" s="50" t="s">
        <v>35</v>
      </c>
      <c r="M642" s="50"/>
    </row>
    <row r="643" spans="1:13" s="37" customFormat="1" x14ac:dyDescent="0.25">
      <c r="A643" s="37" t="s">
        <v>9180</v>
      </c>
      <c r="B643" s="37" t="s">
        <v>10071</v>
      </c>
      <c r="C643" s="37" t="s">
        <v>9182</v>
      </c>
      <c r="D643" s="37">
        <v>283936</v>
      </c>
      <c r="E643" s="37" t="s">
        <v>6040</v>
      </c>
      <c r="F643" s="37">
        <v>48471828</v>
      </c>
      <c r="G643" s="37" t="s">
        <v>32</v>
      </c>
      <c r="I643" s="50" t="s">
        <v>33</v>
      </c>
      <c r="J643" s="50" t="s">
        <v>34</v>
      </c>
      <c r="K643" s="112">
        <v>39083</v>
      </c>
      <c r="L643" s="50" t="s">
        <v>35</v>
      </c>
      <c r="M643" s="50"/>
    </row>
    <row r="644" spans="1:13" s="37" customFormat="1" x14ac:dyDescent="0.25">
      <c r="A644" s="37" t="s">
        <v>9180</v>
      </c>
      <c r="B644" s="37" t="s">
        <v>10072</v>
      </c>
      <c r="C644" s="37" t="s">
        <v>9458</v>
      </c>
      <c r="D644" s="37">
        <v>284653</v>
      </c>
      <c r="E644" s="37" t="s">
        <v>9459</v>
      </c>
      <c r="F644" s="37">
        <v>284718</v>
      </c>
      <c r="G644" s="37" t="s">
        <v>1885</v>
      </c>
      <c r="I644" s="50" t="s">
        <v>33</v>
      </c>
      <c r="J644" s="50" t="s">
        <v>34</v>
      </c>
      <c r="K644" s="112">
        <v>39053</v>
      </c>
      <c r="L644" s="50" t="s">
        <v>35</v>
      </c>
      <c r="M644" s="50"/>
    </row>
    <row r="645" spans="1:13" s="37" customFormat="1" x14ac:dyDescent="0.25">
      <c r="A645" s="37" t="s">
        <v>9180</v>
      </c>
      <c r="B645" s="37" t="s">
        <v>10073</v>
      </c>
      <c r="C645" s="37" t="s">
        <v>9458</v>
      </c>
      <c r="D645" s="37">
        <v>284653</v>
      </c>
      <c r="E645" s="37" t="s">
        <v>1111</v>
      </c>
      <c r="F645" s="37">
        <v>226203</v>
      </c>
      <c r="G645" s="37" t="s">
        <v>1885</v>
      </c>
      <c r="I645" s="50" t="s">
        <v>33</v>
      </c>
      <c r="J645" s="50" t="s">
        <v>34</v>
      </c>
      <c r="K645" s="112">
        <v>39053</v>
      </c>
      <c r="L645" s="50" t="s">
        <v>35</v>
      </c>
      <c r="M645" s="50"/>
    </row>
    <row r="646" spans="1:13" s="37" customFormat="1" x14ac:dyDescent="0.25">
      <c r="A646" s="37" t="s">
        <v>9180</v>
      </c>
      <c r="B646" s="37" t="s">
        <v>10074</v>
      </c>
      <c r="C646" s="37" t="s">
        <v>9458</v>
      </c>
      <c r="D646" s="37">
        <v>284653</v>
      </c>
      <c r="E646" s="37" t="s">
        <v>9506</v>
      </c>
      <c r="F646" s="37">
        <v>284581</v>
      </c>
      <c r="G646" s="37" t="s">
        <v>1885</v>
      </c>
      <c r="I646" s="50" t="s">
        <v>33</v>
      </c>
      <c r="J646" s="50" t="s">
        <v>34</v>
      </c>
      <c r="K646" s="112">
        <v>39053</v>
      </c>
      <c r="L646" s="50" t="s">
        <v>35</v>
      </c>
      <c r="M646" s="50"/>
    </row>
    <row r="647" spans="1:13" s="37" customFormat="1" x14ac:dyDescent="0.25">
      <c r="A647" s="37" t="s">
        <v>9180</v>
      </c>
      <c r="B647" s="37" t="s">
        <v>10075</v>
      </c>
      <c r="C647" s="37" t="s">
        <v>9458</v>
      </c>
      <c r="D647" s="37">
        <v>284653</v>
      </c>
      <c r="E647" s="37" t="s">
        <v>9465</v>
      </c>
      <c r="F647" s="37">
        <v>568619</v>
      </c>
      <c r="G647" s="37" t="s">
        <v>1885</v>
      </c>
      <c r="I647" s="50" t="s">
        <v>33</v>
      </c>
      <c r="J647" s="50" t="s">
        <v>34</v>
      </c>
      <c r="K647" s="112">
        <v>39053</v>
      </c>
      <c r="L647" s="50" t="s">
        <v>35</v>
      </c>
      <c r="M647" s="50"/>
    </row>
    <row r="648" spans="1:13" s="37" customFormat="1" x14ac:dyDescent="0.25">
      <c r="A648" s="37" t="s">
        <v>9180</v>
      </c>
      <c r="B648" s="37" t="s">
        <v>10076</v>
      </c>
      <c r="C648" s="37" t="s">
        <v>9458</v>
      </c>
      <c r="D648" s="37">
        <v>284653</v>
      </c>
      <c r="E648" s="37" t="s">
        <v>9467</v>
      </c>
      <c r="F648" s="37">
        <v>284017</v>
      </c>
      <c r="G648" s="37" t="s">
        <v>1885</v>
      </c>
      <c r="I648" s="50" t="s">
        <v>33</v>
      </c>
      <c r="J648" s="50" t="s">
        <v>34</v>
      </c>
      <c r="K648" s="112">
        <v>39053</v>
      </c>
      <c r="L648" s="50" t="s">
        <v>35</v>
      </c>
      <c r="M648" s="50"/>
    </row>
    <row r="649" spans="1:13" s="37" customFormat="1" x14ac:dyDescent="0.25">
      <c r="A649" s="37" t="s">
        <v>9180</v>
      </c>
      <c r="B649" s="37" t="s">
        <v>10077</v>
      </c>
      <c r="C649" s="37" t="s">
        <v>9458</v>
      </c>
      <c r="D649" s="37">
        <v>284653</v>
      </c>
      <c r="E649" s="37" t="s">
        <v>7149</v>
      </c>
      <c r="F649" s="37">
        <v>568511</v>
      </c>
      <c r="G649" s="37" t="s">
        <v>1885</v>
      </c>
      <c r="I649" s="50" t="s">
        <v>33</v>
      </c>
      <c r="J649" s="50" t="s">
        <v>34</v>
      </c>
      <c r="K649" s="112">
        <v>39053</v>
      </c>
      <c r="L649" s="50" t="s">
        <v>35</v>
      </c>
      <c r="M649" s="50"/>
    </row>
    <row r="650" spans="1:13" s="37" customFormat="1" x14ac:dyDescent="0.25">
      <c r="A650" s="37" t="s">
        <v>9180</v>
      </c>
      <c r="B650" s="37" t="s">
        <v>10078</v>
      </c>
      <c r="C650" s="37" t="s">
        <v>9458</v>
      </c>
      <c r="D650" s="37">
        <v>284653</v>
      </c>
      <c r="E650" s="37" t="s">
        <v>9469</v>
      </c>
      <c r="F650" s="37">
        <v>283801</v>
      </c>
      <c r="G650" s="37" t="s">
        <v>1885</v>
      </c>
      <c r="I650" s="50" t="s">
        <v>33</v>
      </c>
      <c r="J650" s="50" t="s">
        <v>34</v>
      </c>
      <c r="K650" s="112">
        <v>39057</v>
      </c>
      <c r="L650" s="50" t="s">
        <v>35</v>
      </c>
      <c r="M650" s="50"/>
    </row>
    <row r="651" spans="1:13" s="37" customFormat="1" x14ac:dyDescent="0.25">
      <c r="A651" s="37" t="s">
        <v>9180</v>
      </c>
      <c r="B651" s="37" t="s">
        <v>10079</v>
      </c>
      <c r="C651" s="25" t="s">
        <v>9248</v>
      </c>
      <c r="D651" s="37">
        <v>304387</v>
      </c>
      <c r="E651" s="25" t="s">
        <v>9371</v>
      </c>
      <c r="F651" s="37">
        <v>304476</v>
      </c>
      <c r="G651" s="25" t="s">
        <v>32</v>
      </c>
      <c r="H651" s="25"/>
      <c r="I651" s="50" t="s">
        <v>33</v>
      </c>
      <c r="J651" s="50" t="s">
        <v>34</v>
      </c>
      <c r="K651" s="112">
        <v>39010</v>
      </c>
      <c r="L651" s="50" t="s">
        <v>35</v>
      </c>
      <c r="M651" s="50"/>
    </row>
    <row r="652" spans="1:13" s="37" customFormat="1" x14ac:dyDescent="0.25">
      <c r="A652" s="37" t="s">
        <v>9180</v>
      </c>
      <c r="B652" s="37" t="s">
        <v>10080</v>
      </c>
      <c r="C652" s="25" t="s">
        <v>9248</v>
      </c>
      <c r="D652" s="37">
        <v>304387</v>
      </c>
      <c r="E652" s="25" t="s">
        <v>9373</v>
      </c>
      <c r="F652" s="37">
        <v>304409</v>
      </c>
      <c r="G652" s="25" t="s">
        <v>32</v>
      </c>
      <c r="H652" s="25"/>
      <c r="I652" s="50" t="s">
        <v>33</v>
      </c>
      <c r="J652" s="50" t="s">
        <v>34</v>
      </c>
      <c r="K652" s="112">
        <v>39010</v>
      </c>
      <c r="L652" s="50" t="s">
        <v>35</v>
      </c>
      <c r="M652" s="50"/>
    </row>
    <row r="653" spans="1:13" s="37" customFormat="1" x14ac:dyDescent="0.25">
      <c r="A653" s="37" t="s">
        <v>9180</v>
      </c>
      <c r="B653" s="37" t="s">
        <v>10081</v>
      </c>
      <c r="C653" s="25" t="s">
        <v>9248</v>
      </c>
      <c r="D653" s="37">
        <v>304387</v>
      </c>
      <c r="E653" s="25" t="s">
        <v>9375</v>
      </c>
      <c r="F653" s="37">
        <v>635839</v>
      </c>
      <c r="G653" s="25" t="s">
        <v>32</v>
      </c>
      <c r="H653" s="25"/>
      <c r="I653" s="50" t="s">
        <v>33</v>
      </c>
      <c r="J653" s="50" t="s">
        <v>34</v>
      </c>
      <c r="K653" s="112">
        <v>39010</v>
      </c>
      <c r="L653" s="50" t="s">
        <v>35</v>
      </c>
      <c r="M653" s="50"/>
    </row>
    <row r="654" spans="1:13" s="37" customFormat="1" x14ac:dyDescent="0.25">
      <c r="A654" s="37" t="s">
        <v>9180</v>
      </c>
      <c r="B654" s="37" t="s">
        <v>10082</v>
      </c>
      <c r="C654" s="25" t="s">
        <v>9248</v>
      </c>
      <c r="D654" s="37">
        <v>304387</v>
      </c>
      <c r="E654" s="25" t="s">
        <v>8271</v>
      </c>
      <c r="F654" s="37">
        <v>635804</v>
      </c>
      <c r="G654" s="25" t="s">
        <v>32</v>
      </c>
      <c r="H654" s="25"/>
      <c r="I654" s="50" t="s">
        <v>33</v>
      </c>
      <c r="J654" s="50" t="s">
        <v>34</v>
      </c>
      <c r="K654" s="112">
        <v>39021</v>
      </c>
      <c r="L654" s="50" t="s">
        <v>35</v>
      </c>
      <c r="M654" s="50"/>
    </row>
    <row r="655" spans="1:13" s="37" customFormat="1" x14ac:dyDescent="0.25">
      <c r="A655" s="37" t="s">
        <v>9180</v>
      </c>
      <c r="B655" s="37" t="s">
        <v>10083</v>
      </c>
      <c r="C655" s="37" t="s">
        <v>9248</v>
      </c>
      <c r="D655" s="37">
        <v>304387</v>
      </c>
      <c r="E655" s="37" t="s">
        <v>2676</v>
      </c>
      <c r="F655" s="37">
        <v>635791</v>
      </c>
      <c r="G655" s="37" t="s">
        <v>32</v>
      </c>
      <c r="I655" s="50" t="s">
        <v>33</v>
      </c>
      <c r="J655" s="50" t="s">
        <v>34</v>
      </c>
      <c r="K655" s="112">
        <v>39028</v>
      </c>
      <c r="L655" s="50" t="s">
        <v>35</v>
      </c>
      <c r="M655" s="50"/>
    </row>
    <row r="656" spans="1:13" s="37" customFormat="1" x14ac:dyDescent="0.25">
      <c r="A656" s="37" t="s">
        <v>9180</v>
      </c>
      <c r="B656" s="37" t="s">
        <v>10084</v>
      </c>
      <c r="C656" s="37" t="s">
        <v>9248</v>
      </c>
      <c r="D656" s="37">
        <v>304387</v>
      </c>
      <c r="E656" s="37" t="s">
        <v>9380</v>
      </c>
      <c r="F656" s="37">
        <v>304140</v>
      </c>
      <c r="G656" s="37" t="s">
        <v>32</v>
      </c>
      <c r="I656" s="50" t="s">
        <v>33</v>
      </c>
      <c r="J656" s="50" t="s">
        <v>34</v>
      </c>
      <c r="K656" s="112">
        <v>39010</v>
      </c>
      <c r="L656" s="50" t="s">
        <v>35</v>
      </c>
      <c r="M656" s="50"/>
    </row>
    <row r="657" spans="1:13" s="37" customFormat="1" x14ac:dyDescent="0.25">
      <c r="A657" s="37" t="s">
        <v>9180</v>
      </c>
      <c r="B657" s="37" t="s">
        <v>10085</v>
      </c>
      <c r="C657" s="37" t="s">
        <v>9248</v>
      </c>
      <c r="D657" s="37">
        <v>304387</v>
      </c>
      <c r="E657" s="37" t="s">
        <v>9382</v>
      </c>
      <c r="F657" s="37">
        <v>304107</v>
      </c>
      <c r="G657" s="37" t="s">
        <v>32</v>
      </c>
      <c r="I657" s="50" t="s">
        <v>33</v>
      </c>
      <c r="J657" s="50" t="s">
        <v>34</v>
      </c>
      <c r="K657" s="112">
        <v>39010</v>
      </c>
      <c r="L657" s="50" t="s">
        <v>35</v>
      </c>
      <c r="M657" s="50"/>
    </row>
    <row r="658" spans="1:13" s="37" customFormat="1" x14ac:dyDescent="0.25">
      <c r="A658" s="37" t="s">
        <v>9180</v>
      </c>
      <c r="B658" s="37" t="s">
        <v>10086</v>
      </c>
      <c r="C658" s="37" t="s">
        <v>9248</v>
      </c>
      <c r="D658" s="37">
        <v>304387</v>
      </c>
      <c r="E658" s="37" t="s">
        <v>8227</v>
      </c>
      <c r="F658" s="37">
        <v>304069</v>
      </c>
      <c r="G658" s="37" t="s">
        <v>32</v>
      </c>
      <c r="I658" s="50" t="s">
        <v>33</v>
      </c>
      <c r="J658" s="50" t="s">
        <v>34</v>
      </c>
      <c r="K658" s="112">
        <v>39010</v>
      </c>
      <c r="L658" s="50" t="s">
        <v>35</v>
      </c>
      <c r="M658" s="50"/>
    </row>
    <row r="659" spans="1:13" s="37" customFormat="1" x14ac:dyDescent="0.25">
      <c r="A659" s="37" t="s">
        <v>9180</v>
      </c>
      <c r="B659" s="37" t="s">
        <v>10087</v>
      </c>
      <c r="C659" s="37" t="s">
        <v>9248</v>
      </c>
      <c r="D659" s="37">
        <v>304387</v>
      </c>
      <c r="E659" s="37" t="s">
        <v>9385</v>
      </c>
      <c r="F659" s="37">
        <v>303992</v>
      </c>
      <c r="G659" s="37" t="s">
        <v>32</v>
      </c>
      <c r="I659" s="50" t="s">
        <v>33</v>
      </c>
      <c r="J659" s="50" t="s">
        <v>34</v>
      </c>
      <c r="K659" s="112">
        <v>39010</v>
      </c>
      <c r="L659" s="50" t="s">
        <v>35</v>
      </c>
      <c r="M659" s="50"/>
    </row>
    <row r="660" spans="1:13" s="37" customFormat="1" x14ac:dyDescent="0.25">
      <c r="A660" s="37" t="s">
        <v>9180</v>
      </c>
      <c r="B660" s="37" t="s">
        <v>10088</v>
      </c>
      <c r="C660" s="37" t="s">
        <v>9248</v>
      </c>
      <c r="D660" s="37">
        <v>304387</v>
      </c>
      <c r="E660" s="37" t="s">
        <v>9318</v>
      </c>
      <c r="F660" s="37">
        <v>635812</v>
      </c>
      <c r="G660" s="37" t="s">
        <v>32</v>
      </c>
      <c r="I660" s="50" t="s">
        <v>33</v>
      </c>
      <c r="J660" s="50" t="s">
        <v>34</v>
      </c>
      <c r="K660" s="112">
        <v>39031</v>
      </c>
      <c r="L660" s="50" t="s">
        <v>35</v>
      </c>
      <c r="M660" s="50"/>
    </row>
    <row r="661" spans="1:13" s="37" customFormat="1" x14ac:dyDescent="0.25">
      <c r="A661" s="37" t="s">
        <v>9180</v>
      </c>
      <c r="B661" s="37" t="s">
        <v>10089</v>
      </c>
      <c r="C661" s="37" t="s">
        <v>9248</v>
      </c>
      <c r="D661" s="37">
        <v>304387</v>
      </c>
      <c r="E661" s="37" t="s">
        <v>9389</v>
      </c>
      <c r="F661" s="37">
        <v>303933</v>
      </c>
      <c r="G661" s="37" t="s">
        <v>32</v>
      </c>
      <c r="I661" s="50" t="s">
        <v>33</v>
      </c>
      <c r="J661" s="50" t="s">
        <v>34</v>
      </c>
      <c r="K661" s="112">
        <v>39025</v>
      </c>
      <c r="L661" s="50" t="s">
        <v>35</v>
      </c>
      <c r="M661" s="50"/>
    </row>
    <row r="662" spans="1:13" s="37" customFormat="1" x14ac:dyDescent="0.25">
      <c r="A662" s="37" t="s">
        <v>9180</v>
      </c>
      <c r="B662" s="37" t="s">
        <v>10090</v>
      </c>
      <c r="C662" s="37" t="s">
        <v>9248</v>
      </c>
      <c r="D662" s="37">
        <v>304387</v>
      </c>
      <c r="E662" s="37" t="s">
        <v>9391</v>
      </c>
      <c r="F662" s="37">
        <v>303925</v>
      </c>
      <c r="G662" s="37" t="s">
        <v>32</v>
      </c>
      <c r="I662" s="50" t="s">
        <v>33</v>
      </c>
      <c r="J662" s="50" t="s">
        <v>34</v>
      </c>
      <c r="K662" s="112">
        <v>39025</v>
      </c>
      <c r="L662" s="50" t="s">
        <v>35</v>
      </c>
      <c r="M662" s="50"/>
    </row>
    <row r="663" spans="1:13" s="37" customFormat="1" x14ac:dyDescent="0.25">
      <c r="A663" s="37" t="s">
        <v>9180</v>
      </c>
      <c r="B663" s="37" t="s">
        <v>10091</v>
      </c>
      <c r="C663" s="37" t="s">
        <v>9248</v>
      </c>
      <c r="D663" s="37">
        <v>304387</v>
      </c>
      <c r="E663" s="37" t="s">
        <v>9393</v>
      </c>
      <c r="F663" s="37">
        <v>303879</v>
      </c>
      <c r="G663" s="37" t="s">
        <v>32</v>
      </c>
      <c r="I663" s="50" t="s">
        <v>33</v>
      </c>
      <c r="J663" s="50" t="s">
        <v>34</v>
      </c>
      <c r="K663" s="112">
        <v>39025</v>
      </c>
      <c r="L663" s="50" t="s">
        <v>35</v>
      </c>
      <c r="M663" s="50"/>
    </row>
    <row r="664" spans="1:13" s="37" customFormat="1" x14ac:dyDescent="0.25">
      <c r="A664" s="37" t="s">
        <v>9180</v>
      </c>
      <c r="B664" s="37" t="s">
        <v>10092</v>
      </c>
      <c r="C664" s="37" t="s">
        <v>9248</v>
      </c>
      <c r="D664" s="37">
        <v>304387</v>
      </c>
      <c r="E664" s="37" t="s">
        <v>9395</v>
      </c>
      <c r="F664" s="37">
        <v>303844</v>
      </c>
      <c r="G664" s="37" t="s">
        <v>32</v>
      </c>
      <c r="I664" s="50" t="s">
        <v>33</v>
      </c>
      <c r="J664" s="50" t="s">
        <v>34</v>
      </c>
      <c r="K664" s="112">
        <v>39010</v>
      </c>
      <c r="L664" s="50" t="s">
        <v>35</v>
      </c>
      <c r="M664" s="50"/>
    </row>
    <row r="665" spans="1:13" s="37" customFormat="1" x14ac:dyDescent="0.25">
      <c r="A665" s="37" t="s">
        <v>9180</v>
      </c>
      <c r="B665" s="37" t="s">
        <v>10093</v>
      </c>
      <c r="C665" s="37" t="s">
        <v>9248</v>
      </c>
      <c r="D665" s="37">
        <v>304387</v>
      </c>
      <c r="E665" s="37" t="s">
        <v>9397</v>
      </c>
      <c r="F665" s="37">
        <v>303712</v>
      </c>
      <c r="G665" s="37" t="s">
        <v>32</v>
      </c>
      <c r="I665" s="50" t="s">
        <v>33</v>
      </c>
      <c r="J665" s="50" t="s">
        <v>34</v>
      </c>
      <c r="K665" s="112">
        <v>39010</v>
      </c>
      <c r="L665" s="50" t="s">
        <v>35</v>
      </c>
      <c r="M665" s="50"/>
    </row>
    <row r="666" spans="1:13" s="37" customFormat="1" x14ac:dyDescent="0.25">
      <c r="A666" s="37" t="s">
        <v>9180</v>
      </c>
      <c r="B666" s="37" t="s">
        <v>10094</v>
      </c>
      <c r="C666" s="37" t="s">
        <v>9209</v>
      </c>
      <c r="D666" s="37">
        <v>287334</v>
      </c>
      <c r="E666" s="37" t="s">
        <v>9872</v>
      </c>
      <c r="F666" s="37">
        <v>284700</v>
      </c>
      <c r="G666" s="37" t="s">
        <v>32</v>
      </c>
      <c r="I666" s="50" t="s">
        <v>33</v>
      </c>
      <c r="J666" s="50" t="s">
        <v>34</v>
      </c>
      <c r="K666" s="112">
        <v>39086</v>
      </c>
      <c r="L666" s="50" t="s">
        <v>35</v>
      </c>
      <c r="M666" s="50"/>
    </row>
    <row r="667" spans="1:13" s="37" customFormat="1" x14ac:dyDescent="0.25">
      <c r="A667" s="37" t="s">
        <v>9180</v>
      </c>
      <c r="B667" s="37" t="s">
        <v>10095</v>
      </c>
      <c r="C667" s="37" t="s">
        <v>9209</v>
      </c>
      <c r="D667" s="37">
        <v>287334</v>
      </c>
      <c r="E667" s="37" t="s">
        <v>9809</v>
      </c>
      <c r="F667" s="37">
        <v>284670</v>
      </c>
      <c r="G667" s="37" t="s">
        <v>32</v>
      </c>
      <c r="I667" s="50" t="s">
        <v>33</v>
      </c>
      <c r="J667" s="50" t="s">
        <v>34</v>
      </c>
      <c r="K667" s="112">
        <v>39086</v>
      </c>
      <c r="L667" s="50" t="s">
        <v>35</v>
      </c>
      <c r="M667" s="50"/>
    </row>
    <row r="668" spans="1:13" s="37" customFormat="1" x14ac:dyDescent="0.25">
      <c r="A668" s="37" t="s">
        <v>9180</v>
      </c>
      <c r="B668" s="37" t="s">
        <v>10096</v>
      </c>
      <c r="C668" s="37" t="s">
        <v>9209</v>
      </c>
      <c r="D668" s="37">
        <v>287334</v>
      </c>
      <c r="E668" s="37" t="s">
        <v>9210</v>
      </c>
      <c r="F668" s="37">
        <v>46276033</v>
      </c>
      <c r="G668" s="37" t="s">
        <v>1793</v>
      </c>
      <c r="I668" s="50" t="s">
        <v>33</v>
      </c>
      <c r="J668" s="50" t="s">
        <v>34</v>
      </c>
      <c r="K668" s="112">
        <v>38974</v>
      </c>
      <c r="L668" s="50" t="s">
        <v>285</v>
      </c>
      <c r="M668" s="50"/>
    </row>
    <row r="669" spans="1:13" s="37" customFormat="1" x14ac:dyDescent="0.25">
      <c r="A669" s="37" t="s">
        <v>9180</v>
      </c>
      <c r="B669" s="37" t="s">
        <v>10097</v>
      </c>
      <c r="C669" s="37" t="s">
        <v>9209</v>
      </c>
      <c r="D669" s="37">
        <v>287334</v>
      </c>
      <c r="E669" s="37" t="s">
        <v>9210</v>
      </c>
      <c r="F669" s="37">
        <v>46276033</v>
      </c>
      <c r="G669" s="37" t="s">
        <v>32</v>
      </c>
      <c r="I669" s="50" t="s">
        <v>33</v>
      </c>
      <c r="J669" s="50" t="s">
        <v>34</v>
      </c>
      <c r="K669" s="112">
        <v>39063</v>
      </c>
      <c r="L669" s="50" t="s">
        <v>35</v>
      </c>
      <c r="M669" s="50"/>
    </row>
    <row r="670" spans="1:13" s="37" customFormat="1" x14ac:dyDescent="0.25">
      <c r="A670" s="37" t="s">
        <v>9180</v>
      </c>
      <c r="B670" s="37" t="s">
        <v>10098</v>
      </c>
      <c r="C670" s="37" t="s">
        <v>9209</v>
      </c>
      <c r="D670" s="37">
        <v>287334</v>
      </c>
      <c r="E670" s="37" t="s">
        <v>890</v>
      </c>
      <c r="F670" s="37">
        <v>284602</v>
      </c>
      <c r="G670" s="37" t="s">
        <v>32</v>
      </c>
      <c r="I670" s="50" t="s">
        <v>33</v>
      </c>
      <c r="J670" s="50" t="s">
        <v>34</v>
      </c>
      <c r="K670" s="112">
        <v>39063</v>
      </c>
      <c r="L670" s="50" t="s">
        <v>35</v>
      </c>
      <c r="M670" s="50"/>
    </row>
    <row r="671" spans="1:13" s="37" customFormat="1" x14ac:dyDescent="0.25">
      <c r="A671" s="37" t="s">
        <v>9180</v>
      </c>
      <c r="B671" s="37" t="s">
        <v>10099</v>
      </c>
      <c r="C671" s="37" t="s">
        <v>9209</v>
      </c>
      <c r="D671" s="37">
        <v>287334</v>
      </c>
      <c r="E671" s="37" t="s">
        <v>9212</v>
      </c>
      <c r="F671" s="37">
        <v>48471640</v>
      </c>
      <c r="G671" s="37" t="s">
        <v>32</v>
      </c>
      <c r="I671" s="50" t="s">
        <v>33</v>
      </c>
      <c r="J671" s="50" t="s">
        <v>34</v>
      </c>
      <c r="K671" s="112">
        <v>39063</v>
      </c>
      <c r="L671" s="50" t="s">
        <v>35</v>
      </c>
      <c r="M671" s="50"/>
    </row>
    <row r="672" spans="1:13" s="37" customFormat="1" x14ac:dyDescent="0.25">
      <c r="A672" s="37" t="s">
        <v>9180</v>
      </c>
      <c r="B672" s="37" t="s">
        <v>10100</v>
      </c>
      <c r="C672" s="37" t="s">
        <v>9209</v>
      </c>
      <c r="D672" s="37">
        <v>287334</v>
      </c>
      <c r="E672" s="37" t="s">
        <v>8227</v>
      </c>
      <c r="F672" s="37">
        <v>568643</v>
      </c>
      <c r="G672" s="37" t="s">
        <v>32</v>
      </c>
      <c r="I672" s="50" t="s">
        <v>33</v>
      </c>
      <c r="J672" s="50" t="s">
        <v>34</v>
      </c>
      <c r="K672" s="112">
        <v>39063</v>
      </c>
      <c r="L672" s="50" t="s">
        <v>35</v>
      </c>
      <c r="M672" s="50"/>
    </row>
    <row r="673" spans="1:13" s="37" customFormat="1" x14ac:dyDescent="0.25">
      <c r="A673" s="37" t="s">
        <v>9180</v>
      </c>
      <c r="B673" s="37" t="s">
        <v>10101</v>
      </c>
      <c r="C673" s="37" t="s">
        <v>9209</v>
      </c>
      <c r="D673" s="37">
        <v>287334</v>
      </c>
      <c r="E673" s="37" t="s">
        <v>9366</v>
      </c>
      <c r="F673" s="37">
        <v>837288</v>
      </c>
      <c r="G673" s="37" t="s">
        <v>32</v>
      </c>
      <c r="I673" s="50" t="s">
        <v>33</v>
      </c>
      <c r="J673" s="50" t="s">
        <v>34</v>
      </c>
      <c r="K673" s="112">
        <v>39063</v>
      </c>
      <c r="L673" s="50" t="s">
        <v>35</v>
      </c>
      <c r="M673" s="50"/>
    </row>
    <row r="674" spans="1:13" s="37" customFormat="1" x14ac:dyDescent="0.25">
      <c r="A674" s="37" t="s">
        <v>9180</v>
      </c>
      <c r="B674" s="37" t="s">
        <v>10102</v>
      </c>
      <c r="C674" s="37" t="s">
        <v>9209</v>
      </c>
      <c r="D674" s="37">
        <v>287334</v>
      </c>
      <c r="E674" s="37" t="s">
        <v>3172</v>
      </c>
      <c r="F674" s="37">
        <v>557889</v>
      </c>
      <c r="G674" s="37" t="s">
        <v>32</v>
      </c>
      <c r="I674" s="50" t="s">
        <v>33</v>
      </c>
      <c r="J674" s="50" t="s">
        <v>34</v>
      </c>
      <c r="K674" s="112">
        <v>39063</v>
      </c>
      <c r="L674" s="50" t="s">
        <v>35</v>
      </c>
      <c r="M674" s="50"/>
    </row>
    <row r="675" spans="1:13" s="37" customFormat="1" x14ac:dyDescent="0.25">
      <c r="A675" s="37" t="s">
        <v>9180</v>
      </c>
      <c r="B675" s="37" t="s">
        <v>10103</v>
      </c>
      <c r="C675" s="37" t="s">
        <v>9331</v>
      </c>
      <c r="D675" s="37">
        <v>284165</v>
      </c>
      <c r="E675" s="37" t="s">
        <v>9951</v>
      </c>
      <c r="F675" s="37">
        <v>48471798</v>
      </c>
      <c r="G675" s="37" t="s">
        <v>32</v>
      </c>
      <c r="I675" s="50" t="s">
        <v>33</v>
      </c>
      <c r="J675" s="50" t="s">
        <v>34</v>
      </c>
      <c r="K675" s="112">
        <v>39087</v>
      </c>
      <c r="L675" s="50" t="s">
        <v>35</v>
      </c>
      <c r="M675" s="50"/>
    </row>
    <row r="676" spans="1:13" s="37" customFormat="1" x14ac:dyDescent="0.25">
      <c r="A676" s="37" t="s">
        <v>9180</v>
      </c>
      <c r="B676" s="37" t="s">
        <v>10104</v>
      </c>
      <c r="C676" s="37" t="s">
        <v>9331</v>
      </c>
      <c r="D676" s="37">
        <v>284165</v>
      </c>
      <c r="E676" s="37" t="s">
        <v>9355</v>
      </c>
      <c r="F676" s="37">
        <v>284157</v>
      </c>
      <c r="G676" s="37" t="s">
        <v>32</v>
      </c>
      <c r="I676" s="50" t="s">
        <v>33</v>
      </c>
      <c r="J676" s="50" t="s">
        <v>34</v>
      </c>
      <c r="K676" s="112">
        <v>39087</v>
      </c>
      <c r="L676" s="50" t="s">
        <v>35</v>
      </c>
      <c r="M676" s="50"/>
    </row>
    <row r="677" spans="1:13" s="37" customFormat="1" x14ac:dyDescent="0.25">
      <c r="A677" s="37" t="s">
        <v>9180</v>
      </c>
      <c r="B677" s="37" t="s">
        <v>10105</v>
      </c>
      <c r="C677" s="37" t="s">
        <v>9331</v>
      </c>
      <c r="D677" s="37">
        <v>284165</v>
      </c>
      <c r="E677" s="37" t="s">
        <v>8416</v>
      </c>
      <c r="F677" s="37">
        <v>283771</v>
      </c>
      <c r="G677" s="37" t="s">
        <v>32</v>
      </c>
      <c r="I677" s="50" t="s">
        <v>33</v>
      </c>
      <c r="J677" s="50" t="s">
        <v>34</v>
      </c>
      <c r="K677" s="112">
        <v>39087</v>
      </c>
      <c r="L677" s="50" t="s">
        <v>35</v>
      </c>
      <c r="M677" s="50"/>
    </row>
    <row r="678" spans="1:13" s="37" customFormat="1" x14ac:dyDescent="0.25">
      <c r="A678" s="37" t="s">
        <v>9180</v>
      </c>
      <c r="B678" s="37" t="s">
        <v>10106</v>
      </c>
      <c r="C678" s="37" t="s">
        <v>9368</v>
      </c>
      <c r="D678" s="37">
        <v>287334</v>
      </c>
      <c r="E678" s="37" t="s">
        <v>9637</v>
      </c>
      <c r="F678" s="37">
        <v>380857</v>
      </c>
      <c r="G678" s="37" t="s">
        <v>32</v>
      </c>
      <c r="I678" s="50" t="s">
        <v>33</v>
      </c>
      <c r="J678" s="50" t="s">
        <v>34</v>
      </c>
      <c r="K678" s="112">
        <v>39064</v>
      </c>
      <c r="L678" s="50" t="s">
        <v>35</v>
      </c>
      <c r="M678" s="50"/>
    </row>
    <row r="679" spans="1:13" s="37" customFormat="1" x14ac:dyDescent="0.25">
      <c r="A679" s="37" t="s">
        <v>9180</v>
      </c>
      <c r="B679" s="37" t="s">
        <v>10107</v>
      </c>
      <c r="C679" s="37" t="s">
        <v>9368</v>
      </c>
      <c r="D679" s="37">
        <v>287334</v>
      </c>
      <c r="E679" s="37" t="s">
        <v>9369</v>
      </c>
      <c r="F679" s="37">
        <v>287776</v>
      </c>
      <c r="G679" s="37" t="s">
        <v>32</v>
      </c>
      <c r="I679" s="50" t="s">
        <v>33</v>
      </c>
      <c r="J679" s="50" t="s">
        <v>34</v>
      </c>
      <c r="K679" s="112">
        <v>39064</v>
      </c>
      <c r="L679" s="50" t="s">
        <v>35</v>
      </c>
      <c r="M679" s="50"/>
    </row>
    <row r="680" spans="1:13" s="37" customFormat="1" x14ac:dyDescent="0.25">
      <c r="A680" s="37" t="s">
        <v>9180</v>
      </c>
      <c r="B680" s="37" t="s">
        <v>10108</v>
      </c>
      <c r="C680" s="37" t="s">
        <v>9368</v>
      </c>
      <c r="D680" s="37">
        <v>287334</v>
      </c>
      <c r="E680" s="37" t="s">
        <v>9409</v>
      </c>
      <c r="F680" s="37">
        <v>287270</v>
      </c>
      <c r="G680" s="37" t="s">
        <v>32</v>
      </c>
      <c r="I680" s="50" t="s">
        <v>33</v>
      </c>
      <c r="J680" s="50" t="s">
        <v>34</v>
      </c>
      <c r="K680" s="112">
        <v>39064</v>
      </c>
      <c r="L680" s="50" t="s">
        <v>35</v>
      </c>
      <c r="M680" s="50"/>
    </row>
    <row r="681" spans="1:13" s="37" customFormat="1" x14ac:dyDescent="0.25">
      <c r="A681" s="37" t="s">
        <v>9180</v>
      </c>
      <c r="B681" s="37" t="s">
        <v>10109</v>
      </c>
      <c r="C681" s="37" t="s">
        <v>9368</v>
      </c>
      <c r="D681" s="37">
        <v>287334</v>
      </c>
      <c r="E681" s="37" t="s">
        <v>9264</v>
      </c>
      <c r="F681" s="37">
        <v>287121</v>
      </c>
      <c r="G681" s="37" t="s">
        <v>32</v>
      </c>
      <c r="I681" s="50" t="s">
        <v>33</v>
      </c>
      <c r="J681" s="50" t="s">
        <v>34</v>
      </c>
      <c r="K681" s="112">
        <v>39064</v>
      </c>
      <c r="L681" s="50" t="s">
        <v>35</v>
      </c>
      <c r="M681" s="50"/>
    </row>
    <row r="682" spans="1:13" s="37" customFormat="1" x14ac:dyDescent="0.25">
      <c r="A682" s="37" t="s">
        <v>9180</v>
      </c>
      <c r="B682" s="37" t="s">
        <v>10110</v>
      </c>
      <c r="C682" s="37" t="s">
        <v>9283</v>
      </c>
      <c r="D682" s="37">
        <v>287245</v>
      </c>
      <c r="E682" s="37" t="s">
        <v>9815</v>
      </c>
      <c r="F682" s="37">
        <v>287962</v>
      </c>
      <c r="G682" s="37" t="s">
        <v>1885</v>
      </c>
      <c r="I682" s="50" t="s">
        <v>33</v>
      </c>
      <c r="J682" s="50" t="s">
        <v>34</v>
      </c>
      <c r="K682" s="112">
        <v>39083</v>
      </c>
      <c r="L682" s="50" t="s">
        <v>285</v>
      </c>
      <c r="M682" s="50"/>
    </row>
    <row r="683" spans="1:13" s="37" customFormat="1" x14ac:dyDescent="0.25">
      <c r="A683" s="37" t="s">
        <v>9180</v>
      </c>
      <c r="B683" s="37" t="s">
        <v>10111</v>
      </c>
      <c r="C683" s="37" t="s">
        <v>9283</v>
      </c>
      <c r="D683" s="37">
        <v>287245</v>
      </c>
      <c r="E683" s="37" t="s">
        <v>9268</v>
      </c>
      <c r="F683" s="37">
        <v>287903</v>
      </c>
      <c r="G683" s="37" t="s">
        <v>1885</v>
      </c>
      <c r="I683" s="50" t="s">
        <v>33</v>
      </c>
      <c r="J683" s="50" t="s">
        <v>34</v>
      </c>
      <c r="K683" s="112">
        <v>39083</v>
      </c>
      <c r="L683" s="50" t="s">
        <v>285</v>
      </c>
      <c r="M683" s="50"/>
    </row>
    <row r="684" spans="1:13" s="37" customFormat="1" x14ac:dyDescent="0.25">
      <c r="A684" s="37" t="s">
        <v>9180</v>
      </c>
      <c r="B684" s="37" t="s">
        <v>10112</v>
      </c>
      <c r="C684" s="37" t="s">
        <v>9283</v>
      </c>
      <c r="D684" s="37">
        <v>287245</v>
      </c>
      <c r="E684" s="37" t="s">
        <v>9279</v>
      </c>
      <c r="F684" s="37">
        <v>287393</v>
      </c>
      <c r="G684" s="37" t="s">
        <v>1885</v>
      </c>
      <c r="I684" s="50" t="s">
        <v>33</v>
      </c>
      <c r="J684" s="50" t="s">
        <v>34</v>
      </c>
      <c r="K684" s="112">
        <v>39083</v>
      </c>
      <c r="L684" s="50" t="s">
        <v>285</v>
      </c>
      <c r="M684" s="50"/>
    </row>
    <row r="685" spans="1:13" s="37" customFormat="1" x14ac:dyDescent="0.25">
      <c r="A685" s="37" t="s">
        <v>9180</v>
      </c>
      <c r="B685" s="37" t="s">
        <v>10113</v>
      </c>
      <c r="C685" s="37" t="s">
        <v>9687</v>
      </c>
      <c r="D685" s="37">
        <v>287113</v>
      </c>
      <c r="E685" s="37" t="s">
        <v>3110</v>
      </c>
      <c r="F685" s="37">
        <v>380873</v>
      </c>
      <c r="G685" s="37" t="s">
        <v>32</v>
      </c>
      <c r="I685" s="50" t="s">
        <v>33</v>
      </c>
      <c r="J685" s="50" t="s">
        <v>34</v>
      </c>
      <c r="K685" s="112">
        <v>39083</v>
      </c>
      <c r="L685" s="50" t="s">
        <v>35</v>
      </c>
      <c r="M685" s="50"/>
    </row>
    <row r="686" spans="1:13" s="37" customFormat="1" x14ac:dyDescent="0.25">
      <c r="A686" s="37" t="s">
        <v>9180</v>
      </c>
      <c r="B686" s="37" t="s">
        <v>10114</v>
      </c>
      <c r="C686" s="37" t="s">
        <v>9687</v>
      </c>
      <c r="D686" s="37">
        <v>287113</v>
      </c>
      <c r="E686" s="37" t="s">
        <v>9710</v>
      </c>
      <c r="F686" s="37">
        <v>287733</v>
      </c>
      <c r="G686" s="37" t="s">
        <v>32</v>
      </c>
      <c r="I686" s="50" t="s">
        <v>33</v>
      </c>
      <c r="J686" s="50" t="s">
        <v>34</v>
      </c>
      <c r="K686" s="112">
        <v>39083</v>
      </c>
      <c r="L686" s="50" t="s">
        <v>35</v>
      </c>
      <c r="M686" s="50"/>
    </row>
    <row r="687" spans="1:13" s="37" customFormat="1" x14ac:dyDescent="0.25">
      <c r="A687" s="37" t="s">
        <v>9180</v>
      </c>
      <c r="B687" s="37" t="s">
        <v>10115</v>
      </c>
      <c r="C687" s="37" t="s">
        <v>9687</v>
      </c>
      <c r="D687" s="37">
        <v>287113</v>
      </c>
      <c r="E687" s="37" t="s">
        <v>9712</v>
      </c>
      <c r="F687" s="37">
        <v>287709</v>
      </c>
      <c r="G687" s="37" t="s">
        <v>32</v>
      </c>
      <c r="I687" s="50" t="s">
        <v>33</v>
      </c>
      <c r="J687" s="50" t="s">
        <v>34</v>
      </c>
      <c r="K687" s="112">
        <v>39083</v>
      </c>
      <c r="L687" s="50" t="s">
        <v>35</v>
      </c>
      <c r="M687" s="50"/>
    </row>
    <row r="688" spans="1:13" s="37" customFormat="1" x14ac:dyDescent="0.25">
      <c r="A688" s="37" t="s">
        <v>9180</v>
      </c>
      <c r="B688" s="37" t="s">
        <v>10116</v>
      </c>
      <c r="C688" s="37" t="s">
        <v>9687</v>
      </c>
      <c r="D688" s="37">
        <v>287113</v>
      </c>
      <c r="E688" s="37" t="s">
        <v>9714</v>
      </c>
      <c r="F688" s="37">
        <v>287661</v>
      </c>
      <c r="G688" s="37" t="s">
        <v>32</v>
      </c>
      <c r="I688" s="50" t="s">
        <v>33</v>
      </c>
      <c r="J688" s="50" t="s">
        <v>34</v>
      </c>
      <c r="K688" s="112">
        <v>39083</v>
      </c>
      <c r="L688" s="50" t="s">
        <v>35</v>
      </c>
      <c r="M688" s="50"/>
    </row>
    <row r="689" spans="1:13" s="37" customFormat="1" x14ac:dyDescent="0.25">
      <c r="A689" s="37" t="s">
        <v>9180</v>
      </c>
      <c r="B689" s="37" t="s">
        <v>10117</v>
      </c>
      <c r="C689" s="37" t="s">
        <v>9687</v>
      </c>
      <c r="D689" s="37">
        <v>287113</v>
      </c>
      <c r="E689" s="37" t="s">
        <v>9688</v>
      </c>
      <c r="F689" s="37">
        <v>287610</v>
      </c>
      <c r="G689" s="37" t="s">
        <v>32</v>
      </c>
      <c r="I689" s="50" t="s">
        <v>33</v>
      </c>
      <c r="J689" s="50" t="s">
        <v>34</v>
      </c>
      <c r="K689" s="112">
        <v>39083</v>
      </c>
      <c r="L689" s="50" t="s">
        <v>35</v>
      </c>
      <c r="M689" s="50"/>
    </row>
    <row r="690" spans="1:13" s="37" customFormat="1" x14ac:dyDescent="0.25">
      <c r="A690" s="37" t="s">
        <v>9180</v>
      </c>
      <c r="B690" s="37" t="s">
        <v>10118</v>
      </c>
      <c r="C690" s="37" t="s">
        <v>9687</v>
      </c>
      <c r="D690" s="37">
        <v>287113</v>
      </c>
      <c r="E690" s="104" t="s">
        <v>9717</v>
      </c>
      <c r="F690" s="37">
        <v>287563</v>
      </c>
      <c r="G690" s="37" t="s">
        <v>32</v>
      </c>
      <c r="I690" s="50" t="s">
        <v>33</v>
      </c>
      <c r="J690" s="50" t="s">
        <v>34</v>
      </c>
      <c r="K690" s="112">
        <v>39083</v>
      </c>
      <c r="L690" s="50" t="s">
        <v>35</v>
      </c>
      <c r="M690" s="50"/>
    </row>
    <row r="691" spans="1:13" s="37" customFormat="1" x14ac:dyDescent="0.25">
      <c r="A691" s="37" t="s">
        <v>9180</v>
      </c>
      <c r="B691" s="37" t="s">
        <v>10119</v>
      </c>
      <c r="C691" s="37" t="s">
        <v>9687</v>
      </c>
      <c r="D691" s="37">
        <v>287113</v>
      </c>
      <c r="E691" s="104" t="s">
        <v>9719</v>
      </c>
      <c r="F691" s="37">
        <v>47934701</v>
      </c>
      <c r="G691" s="37" t="s">
        <v>32</v>
      </c>
      <c r="I691" s="50" t="s">
        <v>33</v>
      </c>
      <c r="J691" s="50" t="s">
        <v>34</v>
      </c>
      <c r="K691" s="112">
        <v>39083</v>
      </c>
      <c r="L691" s="50" t="s">
        <v>35</v>
      </c>
      <c r="M691" s="50"/>
    </row>
    <row r="692" spans="1:13" s="37" customFormat="1" x14ac:dyDescent="0.25">
      <c r="A692" s="37" t="s">
        <v>9180</v>
      </c>
      <c r="B692" s="37" t="s">
        <v>10120</v>
      </c>
      <c r="C692" s="37" t="s">
        <v>9687</v>
      </c>
      <c r="D692" s="37">
        <v>287113</v>
      </c>
      <c r="E692" s="37" t="s">
        <v>9721</v>
      </c>
      <c r="F692" s="37">
        <v>287440</v>
      </c>
      <c r="G692" s="37" t="s">
        <v>32</v>
      </c>
      <c r="I692" s="50" t="s">
        <v>33</v>
      </c>
      <c r="J692" s="50" t="s">
        <v>34</v>
      </c>
      <c r="K692" s="112">
        <v>39083</v>
      </c>
      <c r="L692" s="50" t="s">
        <v>35</v>
      </c>
      <c r="M692" s="50"/>
    </row>
    <row r="693" spans="1:13" s="37" customFormat="1" x14ac:dyDescent="0.25">
      <c r="A693" s="37" t="s">
        <v>9180</v>
      </c>
      <c r="B693" s="37" t="s">
        <v>10121</v>
      </c>
      <c r="C693" s="37" t="s">
        <v>9687</v>
      </c>
      <c r="D693" s="37">
        <v>287113</v>
      </c>
      <c r="E693" s="37" t="s">
        <v>9723</v>
      </c>
      <c r="F693" s="37">
        <v>287326</v>
      </c>
      <c r="G693" s="37" t="s">
        <v>32</v>
      </c>
      <c r="I693" s="50" t="s">
        <v>33</v>
      </c>
      <c r="J693" s="50" t="s">
        <v>34</v>
      </c>
      <c r="K693" s="112">
        <v>39083</v>
      </c>
      <c r="L693" s="50" t="s">
        <v>35</v>
      </c>
      <c r="M693" s="50"/>
    </row>
    <row r="694" spans="1:13" s="37" customFormat="1" x14ac:dyDescent="0.25">
      <c r="A694" s="37" t="s">
        <v>9180</v>
      </c>
      <c r="B694" s="37" t="s">
        <v>10122</v>
      </c>
      <c r="C694" s="37" t="s">
        <v>9687</v>
      </c>
      <c r="D694" s="37">
        <v>287113</v>
      </c>
      <c r="E694" s="37" t="s">
        <v>9725</v>
      </c>
      <c r="F694" s="37">
        <v>488895</v>
      </c>
      <c r="G694" s="37" t="s">
        <v>89</v>
      </c>
      <c r="I694" s="50" t="s">
        <v>33</v>
      </c>
      <c r="J694" s="50" t="s">
        <v>34</v>
      </c>
      <c r="K694" s="112">
        <v>39083</v>
      </c>
      <c r="L694" s="50" t="s">
        <v>35</v>
      </c>
      <c r="M694" s="50"/>
    </row>
    <row r="695" spans="1:13" s="37" customFormat="1" x14ac:dyDescent="0.25">
      <c r="A695" s="37" t="s">
        <v>9180</v>
      </c>
      <c r="B695" s="37" t="s">
        <v>10123</v>
      </c>
      <c r="C695" s="37" t="s">
        <v>9687</v>
      </c>
      <c r="D695" s="37">
        <v>287113</v>
      </c>
      <c r="E695" s="37" t="s">
        <v>9725</v>
      </c>
      <c r="F695" s="37">
        <v>488895</v>
      </c>
      <c r="G695" s="37" t="s">
        <v>32</v>
      </c>
      <c r="I695" s="50" t="s">
        <v>33</v>
      </c>
      <c r="J695" s="50" t="s">
        <v>34</v>
      </c>
      <c r="K695" s="112">
        <v>39083</v>
      </c>
      <c r="L695" s="50" t="s">
        <v>35</v>
      </c>
      <c r="M695" s="50"/>
    </row>
    <row r="696" spans="1:13" s="37" customFormat="1" x14ac:dyDescent="0.25">
      <c r="A696" s="37" t="s">
        <v>9180</v>
      </c>
      <c r="B696" s="37" t="s">
        <v>10124</v>
      </c>
      <c r="C696" s="37" t="s">
        <v>9687</v>
      </c>
      <c r="D696" s="37">
        <v>287113</v>
      </c>
      <c r="E696" s="37" t="s">
        <v>9729</v>
      </c>
      <c r="F696" s="37">
        <v>287091</v>
      </c>
      <c r="G696" s="37" t="s">
        <v>32</v>
      </c>
      <c r="I696" s="50" t="s">
        <v>33</v>
      </c>
      <c r="J696" s="50" t="s">
        <v>34</v>
      </c>
      <c r="K696" s="112">
        <v>39083</v>
      </c>
      <c r="L696" s="50" t="s">
        <v>35</v>
      </c>
      <c r="M696" s="50"/>
    </row>
    <row r="697" spans="1:13" s="37" customFormat="1" x14ac:dyDescent="0.25">
      <c r="A697" s="37" t="s">
        <v>9180</v>
      </c>
      <c r="B697" s="37" t="s">
        <v>10125</v>
      </c>
      <c r="C697" s="37" t="s">
        <v>9687</v>
      </c>
      <c r="D697" s="37">
        <v>287113</v>
      </c>
      <c r="E697" s="37" t="s">
        <v>9731</v>
      </c>
      <c r="F697" s="37">
        <v>47930292</v>
      </c>
      <c r="G697" s="37" t="s">
        <v>32</v>
      </c>
      <c r="I697" s="50" t="s">
        <v>33</v>
      </c>
      <c r="J697" s="50" t="s">
        <v>34</v>
      </c>
      <c r="K697" s="112">
        <v>39083</v>
      </c>
      <c r="L697" s="50" t="s">
        <v>35</v>
      </c>
      <c r="M697" s="50"/>
    </row>
    <row r="698" spans="1:13" s="37" customFormat="1" x14ac:dyDescent="0.25">
      <c r="A698" s="37" t="s">
        <v>9180</v>
      </c>
      <c r="B698" s="37" t="s">
        <v>10126</v>
      </c>
      <c r="C698" s="37" t="s">
        <v>9733</v>
      </c>
      <c r="D698" s="37">
        <v>290807</v>
      </c>
      <c r="E698" s="37" t="s">
        <v>9602</v>
      </c>
      <c r="F698" s="37">
        <v>207381</v>
      </c>
      <c r="G698" s="37" t="s">
        <v>32</v>
      </c>
      <c r="I698" s="50" t="s">
        <v>33</v>
      </c>
      <c r="J698" s="50" t="s">
        <v>34</v>
      </c>
      <c r="K698" s="112">
        <v>39083</v>
      </c>
      <c r="L698" s="50" t="s">
        <v>35</v>
      </c>
      <c r="M698" s="50"/>
    </row>
    <row r="699" spans="1:13" s="37" customFormat="1" x14ac:dyDescent="0.25">
      <c r="A699" s="37" t="s">
        <v>9180</v>
      </c>
      <c r="B699" s="37" t="s">
        <v>10127</v>
      </c>
      <c r="C699" s="37" t="s">
        <v>9182</v>
      </c>
      <c r="D699" s="37">
        <v>283924</v>
      </c>
      <c r="E699" s="37" t="s">
        <v>9300</v>
      </c>
      <c r="F699" s="37">
        <v>283991</v>
      </c>
      <c r="G699" s="37" t="s">
        <v>89</v>
      </c>
      <c r="I699" s="50" t="s">
        <v>33</v>
      </c>
      <c r="J699" s="50" t="s">
        <v>34</v>
      </c>
      <c r="K699" s="112">
        <v>38891</v>
      </c>
      <c r="L699" s="50" t="s">
        <v>35</v>
      </c>
      <c r="M699" s="50"/>
    </row>
    <row r="700" spans="1:13" s="37" customFormat="1" x14ac:dyDescent="0.25">
      <c r="A700" s="37" t="s">
        <v>9180</v>
      </c>
      <c r="B700" s="37" t="s">
        <v>10128</v>
      </c>
      <c r="C700" s="37" t="s">
        <v>9458</v>
      </c>
      <c r="D700" s="37">
        <v>284653</v>
      </c>
      <c r="E700" s="37" t="s">
        <v>9502</v>
      </c>
      <c r="F700" s="37">
        <v>284475</v>
      </c>
      <c r="G700" s="37" t="s">
        <v>32</v>
      </c>
      <c r="I700" s="50" t="s">
        <v>33</v>
      </c>
      <c r="J700" s="50" t="s">
        <v>34</v>
      </c>
      <c r="K700" s="112">
        <v>38807</v>
      </c>
      <c r="L700" s="50" t="s">
        <v>35</v>
      </c>
      <c r="M700" s="50"/>
    </row>
    <row r="701" spans="1:13" s="37" customFormat="1" x14ac:dyDescent="0.25">
      <c r="A701" s="37" t="s">
        <v>9180</v>
      </c>
      <c r="B701" s="37" t="s">
        <v>10129</v>
      </c>
      <c r="C701" s="37" t="s">
        <v>9314</v>
      </c>
      <c r="D701" s="37">
        <v>291471</v>
      </c>
      <c r="E701" s="37" t="s">
        <v>9318</v>
      </c>
      <c r="F701" s="37">
        <v>567892</v>
      </c>
      <c r="G701" s="37" t="s">
        <v>1616</v>
      </c>
      <c r="I701" s="50" t="s">
        <v>33</v>
      </c>
      <c r="J701" s="50" t="s">
        <v>34</v>
      </c>
      <c r="K701" s="112">
        <v>38835</v>
      </c>
      <c r="L701" s="50" t="s">
        <v>285</v>
      </c>
      <c r="M701" s="50"/>
    </row>
    <row r="702" spans="1:13" s="37" customFormat="1" x14ac:dyDescent="0.25">
      <c r="A702" s="37" t="s">
        <v>9180</v>
      </c>
      <c r="B702" s="37" t="s">
        <v>10130</v>
      </c>
      <c r="C702" s="37" t="s">
        <v>9331</v>
      </c>
      <c r="D702" s="37">
        <v>284165</v>
      </c>
      <c r="E702" s="37" t="s">
        <v>9407</v>
      </c>
      <c r="F702" s="37">
        <v>568708</v>
      </c>
      <c r="G702" s="37" t="s">
        <v>89</v>
      </c>
      <c r="I702" s="50" t="s">
        <v>33</v>
      </c>
      <c r="J702" s="50" t="s">
        <v>34</v>
      </c>
      <c r="K702" s="112">
        <v>38940</v>
      </c>
      <c r="L702" s="50" t="s">
        <v>35</v>
      </c>
      <c r="M702" s="50"/>
    </row>
    <row r="703" spans="1:13" s="37" customFormat="1" x14ac:dyDescent="0.25">
      <c r="A703" s="37" t="s">
        <v>9180</v>
      </c>
      <c r="B703" s="37" t="s">
        <v>10131</v>
      </c>
      <c r="C703" s="24" t="s">
        <v>9240</v>
      </c>
      <c r="D703" s="33">
        <v>287172</v>
      </c>
      <c r="E703" s="24" t="s">
        <v>9251</v>
      </c>
      <c r="F703" s="33">
        <v>287971</v>
      </c>
      <c r="G703" s="24" t="s">
        <v>32</v>
      </c>
      <c r="H703" s="24"/>
      <c r="I703" s="50" t="s">
        <v>33</v>
      </c>
      <c r="J703" s="50" t="s">
        <v>34</v>
      </c>
      <c r="K703" s="112">
        <v>38828</v>
      </c>
      <c r="L703" s="50" t="s">
        <v>35</v>
      </c>
      <c r="M703" s="50"/>
    </row>
    <row r="704" spans="1:13" s="37" customFormat="1" x14ac:dyDescent="0.25">
      <c r="A704" s="37" t="s">
        <v>9180</v>
      </c>
      <c r="B704" s="37" t="s">
        <v>10132</v>
      </c>
      <c r="C704" s="24" t="s">
        <v>9240</v>
      </c>
      <c r="D704" s="33">
        <v>287172</v>
      </c>
      <c r="E704" s="24" t="s">
        <v>9737</v>
      </c>
      <c r="F704" s="27">
        <v>287890</v>
      </c>
      <c r="G704" s="24" t="s">
        <v>32</v>
      </c>
      <c r="H704" s="24"/>
      <c r="I704" s="50" t="s">
        <v>33</v>
      </c>
      <c r="J704" s="50" t="s">
        <v>34</v>
      </c>
      <c r="K704" s="112">
        <v>38800</v>
      </c>
      <c r="L704" s="50" t="s">
        <v>35</v>
      </c>
      <c r="M704" s="50"/>
    </row>
    <row r="705" spans="1:13" s="37" customFormat="1" x14ac:dyDescent="0.25">
      <c r="A705" s="37" t="s">
        <v>9180</v>
      </c>
      <c r="B705" s="37" t="s">
        <v>10133</v>
      </c>
      <c r="C705" s="24" t="s">
        <v>9240</v>
      </c>
      <c r="D705" s="33">
        <v>287172</v>
      </c>
      <c r="E705" s="24" t="s">
        <v>9757</v>
      </c>
      <c r="F705" s="27">
        <v>544558</v>
      </c>
      <c r="G705" s="24" t="s">
        <v>32</v>
      </c>
      <c r="H705" s="24"/>
      <c r="I705" s="50" t="s">
        <v>33</v>
      </c>
      <c r="J705" s="50" t="s">
        <v>34</v>
      </c>
      <c r="K705" s="112">
        <v>38811</v>
      </c>
      <c r="L705" s="50" t="s">
        <v>35</v>
      </c>
      <c r="M705" s="50"/>
    </row>
    <row r="706" spans="1:13" s="37" customFormat="1" x14ac:dyDescent="0.25">
      <c r="A706" s="37" t="s">
        <v>9180</v>
      </c>
      <c r="B706" s="37" t="s">
        <v>10134</v>
      </c>
      <c r="C706" s="24" t="s">
        <v>9240</v>
      </c>
      <c r="D706" s="33">
        <v>287172</v>
      </c>
      <c r="E706" s="24" t="s">
        <v>9292</v>
      </c>
      <c r="F706" s="33">
        <v>287644</v>
      </c>
      <c r="G706" s="24" t="s">
        <v>32</v>
      </c>
      <c r="H706" s="24"/>
      <c r="I706" s="50" t="s">
        <v>33</v>
      </c>
      <c r="J706" s="50" t="s">
        <v>34</v>
      </c>
      <c r="K706" s="112">
        <v>38843</v>
      </c>
      <c r="L706" s="50" t="s">
        <v>35</v>
      </c>
      <c r="M706" s="50"/>
    </row>
    <row r="707" spans="1:13" s="37" customFormat="1" x14ac:dyDescent="0.25">
      <c r="A707" s="37" t="s">
        <v>9180</v>
      </c>
      <c r="B707" s="37" t="s">
        <v>10135</v>
      </c>
      <c r="C707" s="24" t="s">
        <v>9240</v>
      </c>
      <c r="D707" s="33">
        <v>287172</v>
      </c>
      <c r="E707" s="24" t="s">
        <v>9253</v>
      </c>
      <c r="F707" s="33">
        <v>287571</v>
      </c>
      <c r="G707" s="24" t="s">
        <v>32</v>
      </c>
      <c r="H707" s="24"/>
      <c r="I707" s="50" t="s">
        <v>33</v>
      </c>
      <c r="J707" s="50" t="s">
        <v>34</v>
      </c>
      <c r="K707" s="112">
        <v>38807</v>
      </c>
      <c r="L707" s="50" t="s">
        <v>35</v>
      </c>
      <c r="M707" s="50"/>
    </row>
    <row r="708" spans="1:13" s="37" customFormat="1" x14ac:dyDescent="0.25">
      <c r="A708" s="37" t="s">
        <v>9180</v>
      </c>
      <c r="B708" s="37" t="s">
        <v>10136</v>
      </c>
      <c r="C708" s="24" t="s">
        <v>9240</v>
      </c>
      <c r="D708" s="33">
        <v>287172</v>
      </c>
      <c r="E708" s="24" t="s">
        <v>1676</v>
      </c>
      <c r="F708" s="27">
        <v>544604</v>
      </c>
      <c r="G708" s="24" t="s">
        <v>32</v>
      </c>
      <c r="H708" s="24"/>
      <c r="I708" s="50" t="s">
        <v>33</v>
      </c>
      <c r="J708" s="50" t="s">
        <v>34</v>
      </c>
      <c r="K708" s="112">
        <v>38836</v>
      </c>
      <c r="L708" s="50" t="s">
        <v>35</v>
      </c>
      <c r="M708" s="50"/>
    </row>
    <row r="709" spans="1:13" s="37" customFormat="1" x14ac:dyDescent="0.25">
      <c r="A709" s="37" t="s">
        <v>9180</v>
      </c>
      <c r="B709" s="37" t="s">
        <v>10137</v>
      </c>
      <c r="C709" s="24" t="s">
        <v>9240</v>
      </c>
      <c r="D709" s="33">
        <v>287172</v>
      </c>
      <c r="E709" s="24" t="s">
        <v>9241</v>
      </c>
      <c r="F709" s="27">
        <v>287491</v>
      </c>
      <c r="G709" s="24" t="s">
        <v>32</v>
      </c>
      <c r="H709" s="24"/>
      <c r="I709" s="50" t="s">
        <v>33</v>
      </c>
      <c r="J709" s="50" t="s">
        <v>34</v>
      </c>
      <c r="K709" s="112">
        <v>38843</v>
      </c>
      <c r="L709" s="50" t="s">
        <v>35</v>
      </c>
      <c r="M709" s="50"/>
    </row>
    <row r="710" spans="1:13" s="37" customFormat="1" x14ac:dyDescent="0.25">
      <c r="A710" s="37" t="s">
        <v>9180</v>
      </c>
      <c r="B710" s="37" t="s">
        <v>10138</v>
      </c>
      <c r="C710" s="24" t="s">
        <v>9240</v>
      </c>
      <c r="D710" s="33">
        <v>287172</v>
      </c>
      <c r="E710" s="24" t="s">
        <v>10139</v>
      </c>
      <c r="F710" s="27">
        <v>287407</v>
      </c>
      <c r="G710" s="24" t="s">
        <v>32</v>
      </c>
      <c r="H710" s="24"/>
      <c r="I710" s="50" t="s">
        <v>33</v>
      </c>
      <c r="J710" s="50" t="s">
        <v>34</v>
      </c>
      <c r="K710" s="112">
        <v>38805</v>
      </c>
      <c r="L710" s="50" t="s">
        <v>35</v>
      </c>
      <c r="M710" s="50"/>
    </row>
    <row r="711" spans="1:13" s="37" customFormat="1" x14ac:dyDescent="0.25">
      <c r="A711" s="37" t="s">
        <v>9180</v>
      </c>
      <c r="B711" s="37" t="s">
        <v>10140</v>
      </c>
      <c r="C711" s="37" t="s">
        <v>9322</v>
      </c>
      <c r="D711" s="37">
        <v>287504</v>
      </c>
      <c r="E711" s="37" t="s">
        <v>2315</v>
      </c>
      <c r="F711" s="37">
        <v>287857</v>
      </c>
      <c r="G711" s="37" t="s">
        <v>1885</v>
      </c>
      <c r="I711" s="50" t="s">
        <v>22</v>
      </c>
      <c r="J711" s="50" t="s">
        <v>34</v>
      </c>
      <c r="K711" s="112">
        <v>38733</v>
      </c>
      <c r="L711" s="50" t="s">
        <v>285</v>
      </c>
      <c r="M711" s="50"/>
    </row>
    <row r="712" spans="1:13" s="37" customFormat="1" x14ac:dyDescent="0.25">
      <c r="A712" s="37" t="s">
        <v>9180</v>
      </c>
      <c r="B712" s="37" t="s">
        <v>10141</v>
      </c>
      <c r="C712" s="37" t="s">
        <v>9322</v>
      </c>
      <c r="D712" s="37">
        <v>287504</v>
      </c>
      <c r="E712" s="37" t="s">
        <v>9271</v>
      </c>
      <c r="F712" s="37">
        <v>380849</v>
      </c>
      <c r="G712" s="37" t="s">
        <v>1885</v>
      </c>
      <c r="I712" s="50" t="s">
        <v>22</v>
      </c>
      <c r="J712" s="50" t="s">
        <v>34</v>
      </c>
      <c r="K712" s="112">
        <v>38735</v>
      </c>
      <c r="L712" s="50" t="s">
        <v>285</v>
      </c>
      <c r="M712" s="50"/>
    </row>
    <row r="713" spans="1:13" s="37" customFormat="1" x14ac:dyDescent="0.25">
      <c r="A713" s="37" t="s">
        <v>9180</v>
      </c>
      <c r="B713" s="37" t="s">
        <v>10142</v>
      </c>
      <c r="C713" s="37" t="s">
        <v>9322</v>
      </c>
      <c r="D713" s="37">
        <v>287504</v>
      </c>
      <c r="E713" s="37" t="s">
        <v>10045</v>
      </c>
      <c r="F713" s="37">
        <v>287601</v>
      </c>
      <c r="G713" s="37" t="s">
        <v>1885</v>
      </c>
      <c r="I713" s="50" t="s">
        <v>22</v>
      </c>
      <c r="J713" s="50" t="s">
        <v>34</v>
      </c>
      <c r="K713" s="112">
        <v>38737</v>
      </c>
      <c r="L713" s="50" t="s">
        <v>285</v>
      </c>
      <c r="M713" s="50"/>
    </row>
    <row r="714" spans="1:13" s="37" customFormat="1" x14ac:dyDescent="0.25">
      <c r="A714" s="37" t="s">
        <v>9180</v>
      </c>
      <c r="B714" s="37" t="s">
        <v>10143</v>
      </c>
      <c r="C714" s="37" t="s">
        <v>9322</v>
      </c>
      <c r="D714" s="37">
        <v>287504</v>
      </c>
      <c r="E714" s="37" t="s">
        <v>9275</v>
      </c>
      <c r="F714" s="37">
        <v>287580</v>
      </c>
      <c r="G714" s="37" t="s">
        <v>1885</v>
      </c>
      <c r="I714" s="50" t="s">
        <v>22</v>
      </c>
      <c r="J714" s="50" t="s">
        <v>34</v>
      </c>
      <c r="K714" s="112">
        <v>38736</v>
      </c>
      <c r="L714" s="50" t="s">
        <v>285</v>
      </c>
      <c r="M714" s="50"/>
    </row>
    <row r="715" spans="1:13" s="37" customFormat="1" x14ac:dyDescent="0.25">
      <c r="A715" s="37" t="s">
        <v>9180</v>
      </c>
      <c r="B715" s="37" t="s">
        <v>10144</v>
      </c>
      <c r="C715" s="37" t="s">
        <v>9322</v>
      </c>
      <c r="D715" s="37">
        <v>287504</v>
      </c>
      <c r="E715" s="37" t="s">
        <v>9224</v>
      </c>
      <c r="F715" s="37">
        <v>544591</v>
      </c>
      <c r="G715" s="37" t="s">
        <v>1885</v>
      </c>
      <c r="I715" s="50" t="s">
        <v>22</v>
      </c>
      <c r="J715" s="50" t="s">
        <v>34</v>
      </c>
      <c r="K715" s="112">
        <v>38764</v>
      </c>
      <c r="L715" s="50" t="s">
        <v>285</v>
      </c>
      <c r="M715" s="50"/>
    </row>
    <row r="716" spans="1:13" s="37" customFormat="1" x14ac:dyDescent="0.25">
      <c r="A716" s="37" t="s">
        <v>9180</v>
      </c>
      <c r="B716" s="37" t="s">
        <v>10145</v>
      </c>
      <c r="C716" s="37" t="s">
        <v>9322</v>
      </c>
      <c r="D716" s="37">
        <v>287504</v>
      </c>
      <c r="E716" s="37" t="s">
        <v>9277</v>
      </c>
      <c r="F716" s="37">
        <v>287431</v>
      </c>
      <c r="G716" s="37" t="s">
        <v>1885</v>
      </c>
      <c r="I716" s="50" t="s">
        <v>22</v>
      </c>
      <c r="J716" s="50" t="s">
        <v>34</v>
      </c>
      <c r="K716" s="112">
        <v>38745</v>
      </c>
      <c r="L716" s="50" t="s">
        <v>285</v>
      </c>
      <c r="M716" s="50"/>
    </row>
    <row r="717" spans="1:13" s="37" customFormat="1" x14ac:dyDescent="0.25">
      <c r="A717" s="37" t="s">
        <v>9180</v>
      </c>
      <c r="B717" s="37" t="s">
        <v>10146</v>
      </c>
      <c r="C717" s="37" t="s">
        <v>9322</v>
      </c>
      <c r="D717" s="37">
        <v>287504</v>
      </c>
      <c r="E717" s="37" t="s">
        <v>6099</v>
      </c>
      <c r="F717" s="37">
        <v>544574</v>
      </c>
      <c r="G717" s="37" t="s">
        <v>1885</v>
      </c>
      <c r="I717" s="50" t="s">
        <v>22</v>
      </c>
      <c r="J717" s="50" t="s">
        <v>34</v>
      </c>
      <c r="K717" s="112">
        <v>38719</v>
      </c>
      <c r="L717" s="50" t="s">
        <v>285</v>
      </c>
      <c r="M717" s="50"/>
    </row>
    <row r="718" spans="1:13" s="37" customFormat="1" x14ac:dyDescent="0.25">
      <c r="A718" s="37" t="s">
        <v>9180</v>
      </c>
      <c r="B718" s="37" t="s">
        <v>10147</v>
      </c>
      <c r="C718" s="37" t="s">
        <v>9322</v>
      </c>
      <c r="D718" s="37">
        <v>287504</v>
      </c>
      <c r="E718" s="37" t="s">
        <v>7093</v>
      </c>
      <c r="F718" s="37">
        <v>287156</v>
      </c>
      <c r="G718" s="37" t="s">
        <v>1885</v>
      </c>
      <c r="I718" s="50" t="s">
        <v>22</v>
      </c>
      <c r="J718" s="50" t="s">
        <v>34</v>
      </c>
      <c r="K718" s="112">
        <v>38740</v>
      </c>
      <c r="L718" s="50" t="s">
        <v>285</v>
      </c>
      <c r="M718" s="50"/>
    </row>
    <row r="719" spans="1:13" s="37" customFormat="1" x14ac:dyDescent="0.25">
      <c r="A719" s="37" t="s">
        <v>9180</v>
      </c>
      <c r="B719" s="37" t="s">
        <v>10148</v>
      </c>
      <c r="C719" s="37" t="s">
        <v>9209</v>
      </c>
      <c r="D719" s="37">
        <v>287334</v>
      </c>
      <c r="E719" s="37" t="s">
        <v>9212</v>
      </c>
      <c r="F719" s="37">
        <v>48471640</v>
      </c>
      <c r="G719" s="37" t="s">
        <v>1793</v>
      </c>
      <c r="I719" s="50" t="s">
        <v>33</v>
      </c>
      <c r="J719" s="50" t="s">
        <v>34</v>
      </c>
      <c r="K719" s="112">
        <v>38792</v>
      </c>
      <c r="L719" s="50" t="s">
        <v>285</v>
      </c>
      <c r="M719" s="50"/>
    </row>
    <row r="720" spans="1:13" s="37" customFormat="1" x14ac:dyDescent="0.25">
      <c r="A720" s="37" t="s">
        <v>9180</v>
      </c>
      <c r="B720" s="37" t="s">
        <v>10149</v>
      </c>
      <c r="C720" s="37" t="s">
        <v>9209</v>
      </c>
      <c r="D720" s="37">
        <v>287334</v>
      </c>
      <c r="E720" s="37" t="s">
        <v>8227</v>
      </c>
      <c r="F720" s="37">
        <v>568643</v>
      </c>
      <c r="G720" s="37" t="s">
        <v>1793</v>
      </c>
      <c r="I720" s="50" t="s">
        <v>33</v>
      </c>
      <c r="J720" s="50" t="s">
        <v>34</v>
      </c>
      <c r="K720" s="112">
        <v>38779</v>
      </c>
      <c r="L720" s="50" t="s">
        <v>285</v>
      </c>
      <c r="M720" s="50"/>
    </row>
    <row r="721" spans="1:13" s="37" customFormat="1" x14ac:dyDescent="0.25">
      <c r="A721" s="37" t="s">
        <v>9180</v>
      </c>
      <c r="B721" s="37" t="s">
        <v>10150</v>
      </c>
      <c r="C721" s="37" t="s">
        <v>9209</v>
      </c>
      <c r="D721" s="37">
        <v>287334</v>
      </c>
      <c r="E721" s="37" t="s">
        <v>9366</v>
      </c>
      <c r="F721" s="37">
        <v>837288</v>
      </c>
      <c r="G721" s="37" t="s">
        <v>1793</v>
      </c>
      <c r="I721" s="50" t="s">
        <v>33</v>
      </c>
      <c r="J721" s="50" t="s">
        <v>34</v>
      </c>
      <c r="K721" s="112">
        <v>38783</v>
      </c>
      <c r="L721" s="50" t="s">
        <v>285</v>
      </c>
      <c r="M721" s="50"/>
    </row>
    <row r="722" spans="1:13" s="37" customFormat="1" x14ac:dyDescent="0.25">
      <c r="A722" s="37" t="s">
        <v>9180</v>
      </c>
      <c r="B722" s="37" t="s">
        <v>10151</v>
      </c>
      <c r="C722" s="37" t="s">
        <v>9488</v>
      </c>
      <c r="D722" s="37">
        <v>284220</v>
      </c>
      <c r="E722" s="37" t="s">
        <v>9531</v>
      </c>
      <c r="F722" s="37">
        <v>291421</v>
      </c>
      <c r="G722" s="37" t="s">
        <v>89</v>
      </c>
      <c r="I722" s="50" t="s">
        <v>33</v>
      </c>
      <c r="J722" s="50" t="s">
        <v>34</v>
      </c>
      <c r="K722" s="112">
        <v>38750</v>
      </c>
      <c r="L722" s="50" t="s">
        <v>35</v>
      </c>
      <c r="M722" s="50"/>
    </row>
    <row r="723" spans="1:13" s="37" customFormat="1" x14ac:dyDescent="0.25">
      <c r="A723" s="37" t="s">
        <v>9180</v>
      </c>
      <c r="B723" s="37" t="s">
        <v>10152</v>
      </c>
      <c r="C723" s="24" t="s">
        <v>9240</v>
      </c>
      <c r="D723" s="33">
        <v>287172</v>
      </c>
      <c r="E723" s="24" t="s">
        <v>5472</v>
      </c>
      <c r="F723" s="37">
        <v>544540</v>
      </c>
      <c r="G723" s="37" t="s">
        <v>32</v>
      </c>
      <c r="I723" s="50" t="s">
        <v>33</v>
      </c>
      <c r="J723" s="50" t="s">
        <v>34</v>
      </c>
      <c r="K723" s="112">
        <v>38783</v>
      </c>
      <c r="L723" s="50" t="s">
        <v>35</v>
      </c>
      <c r="M723" s="50"/>
    </row>
    <row r="724" spans="1:13" s="37" customFormat="1" x14ac:dyDescent="0.25">
      <c r="A724" s="37" t="s">
        <v>9180</v>
      </c>
      <c r="B724" s="37" t="s">
        <v>10153</v>
      </c>
      <c r="C724" s="24" t="s">
        <v>9240</v>
      </c>
      <c r="D724" s="33">
        <v>287172</v>
      </c>
      <c r="E724" s="24" t="s">
        <v>9288</v>
      </c>
      <c r="F724" s="33">
        <v>287687</v>
      </c>
      <c r="G724" s="37" t="s">
        <v>32</v>
      </c>
      <c r="I724" s="50" t="s">
        <v>33</v>
      </c>
      <c r="J724" s="50" t="s">
        <v>34</v>
      </c>
      <c r="K724" s="112">
        <v>38786</v>
      </c>
      <c r="L724" s="50" t="s">
        <v>35</v>
      </c>
      <c r="M724" s="50"/>
    </row>
    <row r="725" spans="1:13" s="37" customFormat="1" x14ac:dyDescent="0.25">
      <c r="A725" s="37" t="s">
        <v>9180</v>
      </c>
      <c r="B725" s="37" t="s">
        <v>10154</v>
      </c>
      <c r="C725" s="24" t="s">
        <v>9240</v>
      </c>
      <c r="D725" s="33">
        <v>287172</v>
      </c>
      <c r="E725" s="24" t="s">
        <v>9290</v>
      </c>
      <c r="F725" s="33">
        <v>544531</v>
      </c>
      <c r="G725" s="37" t="s">
        <v>32</v>
      </c>
      <c r="I725" s="50" t="s">
        <v>33</v>
      </c>
      <c r="J725" s="50" t="s">
        <v>34</v>
      </c>
      <c r="K725" s="112">
        <v>38772</v>
      </c>
      <c r="L725" s="50" t="s">
        <v>35</v>
      </c>
      <c r="M725" s="50"/>
    </row>
    <row r="726" spans="1:13" s="37" customFormat="1" x14ac:dyDescent="0.25">
      <c r="A726" s="37" t="s">
        <v>9180</v>
      </c>
      <c r="B726" s="37" t="s">
        <v>10155</v>
      </c>
      <c r="C726" s="24" t="s">
        <v>9240</v>
      </c>
      <c r="D726" s="33">
        <v>287172</v>
      </c>
      <c r="E726" s="24" t="s">
        <v>9295</v>
      </c>
      <c r="F726" s="37">
        <v>287482</v>
      </c>
      <c r="G726" s="37" t="s">
        <v>32</v>
      </c>
      <c r="I726" s="50" t="s">
        <v>33</v>
      </c>
      <c r="J726" s="50" t="s">
        <v>34</v>
      </c>
      <c r="K726" s="112">
        <v>38692</v>
      </c>
      <c r="L726" s="50" t="s">
        <v>35</v>
      </c>
      <c r="M726" s="50"/>
    </row>
    <row r="727" spans="1:13" s="37" customFormat="1" x14ac:dyDescent="0.25">
      <c r="A727" s="37" t="s">
        <v>9180</v>
      </c>
      <c r="B727" s="37" t="s">
        <v>10156</v>
      </c>
      <c r="C727" s="24" t="s">
        <v>9240</v>
      </c>
      <c r="D727" s="33">
        <v>287172</v>
      </c>
      <c r="E727" s="24" t="s">
        <v>9297</v>
      </c>
      <c r="F727" s="33">
        <v>287466</v>
      </c>
      <c r="G727" s="37" t="s">
        <v>32</v>
      </c>
      <c r="I727" s="50" t="s">
        <v>33</v>
      </c>
      <c r="J727" s="50" t="s">
        <v>34</v>
      </c>
      <c r="K727" s="112">
        <v>38757</v>
      </c>
      <c r="L727" s="50" t="s">
        <v>35</v>
      </c>
      <c r="M727" s="50"/>
    </row>
    <row r="728" spans="1:13" s="37" customFormat="1" x14ac:dyDescent="0.25">
      <c r="A728" s="37" t="s">
        <v>9180</v>
      </c>
      <c r="B728" s="37" t="s">
        <v>10157</v>
      </c>
      <c r="C728" s="24" t="s">
        <v>9240</v>
      </c>
      <c r="D728" s="33">
        <v>287172</v>
      </c>
      <c r="E728" s="24" t="s">
        <v>10158</v>
      </c>
      <c r="F728" s="37">
        <v>287377</v>
      </c>
      <c r="G728" s="37" t="s">
        <v>32</v>
      </c>
      <c r="I728" s="50" t="s">
        <v>33</v>
      </c>
      <c r="J728" s="50" t="s">
        <v>34</v>
      </c>
      <c r="K728" s="112">
        <v>38772</v>
      </c>
      <c r="L728" s="50" t="s">
        <v>35</v>
      </c>
      <c r="M728" s="50"/>
    </row>
    <row r="729" spans="1:13" s="37" customFormat="1" x14ac:dyDescent="0.25">
      <c r="A729" s="37" t="s">
        <v>9180</v>
      </c>
      <c r="B729" s="37" t="s">
        <v>10159</v>
      </c>
      <c r="C729" s="24" t="s">
        <v>9240</v>
      </c>
      <c r="D729" s="33">
        <v>287172</v>
      </c>
      <c r="E729" s="24" t="s">
        <v>9356</v>
      </c>
      <c r="F729" s="27">
        <v>287342</v>
      </c>
      <c r="G729" s="37" t="s">
        <v>32</v>
      </c>
      <c r="I729" s="50" t="s">
        <v>33</v>
      </c>
      <c r="J729" s="50" t="s">
        <v>34</v>
      </c>
      <c r="K729" s="112">
        <v>38770</v>
      </c>
      <c r="L729" s="50" t="s">
        <v>35</v>
      </c>
      <c r="M729" s="50"/>
    </row>
    <row r="730" spans="1:13" s="37" customFormat="1" x14ac:dyDescent="0.25">
      <c r="A730" s="37" t="s">
        <v>9180</v>
      </c>
      <c r="B730" s="37" t="s">
        <v>10160</v>
      </c>
      <c r="C730" s="24" t="s">
        <v>9240</v>
      </c>
      <c r="D730" s="33">
        <v>287172</v>
      </c>
      <c r="E730" s="24" t="s">
        <v>8843</v>
      </c>
      <c r="F730" s="37">
        <v>287288</v>
      </c>
      <c r="G730" s="37" t="s">
        <v>32</v>
      </c>
      <c r="I730" s="50" t="s">
        <v>33</v>
      </c>
      <c r="J730" s="50" t="s">
        <v>34</v>
      </c>
      <c r="K730" s="112">
        <v>38772</v>
      </c>
      <c r="L730" s="50" t="s">
        <v>35</v>
      </c>
      <c r="M730" s="50"/>
    </row>
    <row r="731" spans="1:13" s="37" customFormat="1" x14ac:dyDescent="0.25">
      <c r="A731" s="37" t="s">
        <v>9180</v>
      </c>
      <c r="B731" s="37" t="s">
        <v>10161</v>
      </c>
      <c r="C731" s="24" t="s">
        <v>9240</v>
      </c>
      <c r="D731" s="33">
        <v>287172</v>
      </c>
      <c r="E731" s="24" t="s">
        <v>9243</v>
      </c>
      <c r="F731" s="33">
        <v>287199</v>
      </c>
      <c r="G731" s="37" t="s">
        <v>32</v>
      </c>
      <c r="I731" s="50" t="s">
        <v>33</v>
      </c>
      <c r="J731" s="50" t="s">
        <v>34</v>
      </c>
      <c r="K731" s="112">
        <v>38692</v>
      </c>
      <c r="L731" s="50" t="s">
        <v>35</v>
      </c>
      <c r="M731" s="50"/>
    </row>
    <row r="732" spans="1:13" s="37" customFormat="1" x14ac:dyDescent="0.25">
      <c r="A732" s="37" t="s">
        <v>9180</v>
      </c>
      <c r="B732" s="37" t="s">
        <v>10162</v>
      </c>
      <c r="C732" s="24" t="s">
        <v>9240</v>
      </c>
      <c r="D732" s="33">
        <v>287172</v>
      </c>
      <c r="E732" s="24" t="s">
        <v>9256</v>
      </c>
      <c r="F732" s="33">
        <v>544523</v>
      </c>
      <c r="G732" s="37" t="s">
        <v>32</v>
      </c>
      <c r="I732" s="50" t="s">
        <v>33</v>
      </c>
      <c r="J732" s="50" t="s">
        <v>34</v>
      </c>
      <c r="K732" s="112">
        <v>38792</v>
      </c>
      <c r="L732" s="50" t="s">
        <v>35</v>
      </c>
      <c r="M732" s="50"/>
    </row>
    <row r="733" spans="1:13" s="37" customFormat="1" x14ac:dyDescent="0.25">
      <c r="A733" s="37" t="s">
        <v>9180</v>
      </c>
      <c r="B733" s="37" t="s">
        <v>10163</v>
      </c>
      <c r="C733" s="37" t="s">
        <v>9314</v>
      </c>
      <c r="D733" s="37">
        <v>291471</v>
      </c>
      <c r="E733" s="37" t="s">
        <v>9558</v>
      </c>
      <c r="F733" s="37">
        <v>291072</v>
      </c>
      <c r="G733" s="37" t="s">
        <v>32</v>
      </c>
      <c r="I733" s="50" t="s">
        <v>33</v>
      </c>
      <c r="J733" s="50" t="s">
        <v>34</v>
      </c>
      <c r="K733" s="112">
        <v>38490</v>
      </c>
      <c r="L733" s="50" t="s">
        <v>35</v>
      </c>
      <c r="M733" s="50"/>
    </row>
    <row r="734" spans="1:13" s="37" customFormat="1" x14ac:dyDescent="0.25">
      <c r="A734" s="37" t="s">
        <v>9180</v>
      </c>
      <c r="B734" s="37" t="s">
        <v>10164</v>
      </c>
      <c r="C734" s="37" t="s">
        <v>9235</v>
      </c>
      <c r="D734" s="37">
        <v>304450</v>
      </c>
      <c r="E734" s="37" t="s">
        <v>9338</v>
      </c>
      <c r="F734" s="37">
        <v>635821</v>
      </c>
      <c r="G734" s="37" t="s">
        <v>32</v>
      </c>
      <c r="I734" s="50" t="s">
        <v>33</v>
      </c>
      <c r="J734" s="50" t="s">
        <v>34</v>
      </c>
      <c r="K734" s="112">
        <v>38434</v>
      </c>
      <c r="L734" s="50" t="s">
        <v>35</v>
      </c>
      <c r="M734" s="50"/>
    </row>
    <row r="735" spans="1:13" s="37" customFormat="1" x14ac:dyDescent="0.25">
      <c r="A735" s="37" t="s">
        <v>9180</v>
      </c>
      <c r="B735" s="37" t="s">
        <v>10165</v>
      </c>
      <c r="C735" s="37" t="s">
        <v>9235</v>
      </c>
      <c r="D735" s="37">
        <v>304450</v>
      </c>
      <c r="E735" s="37" t="s">
        <v>5809</v>
      </c>
      <c r="F735" s="37">
        <v>304263</v>
      </c>
      <c r="G735" s="37" t="s">
        <v>32</v>
      </c>
      <c r="I735" s="50" t="s">
        <v>33</v>
      </c>
      <c r="J735" s="50" t="s">
        <v>34</v>
      </c>
      <c r="K735" s="112">
        <v>38434</v>
      </c>
      <c r="L735" s="50" t="s">
        <v>35</v>
      </c>
      <c r="M735" s="50"/>
    </row>
    <row r="736" spans="1:13" s="37" customFormat="1" x14ac:dyDescent="0.25">
      <c r="A736" s="37" t="s">
        <v>9180</v>
      </c>
      <c r="B736" s="37" t="s">
        <v>10166</v>
      </c>
      <c r="C736" s="37" t="s">
        <v>9235</v>
      </c>
      <c r="D736" s="37">
        <v>304450</v>
      </c>
      <c r="E736" s="37" t="s">
        <v>9423</v>
      </c>
      <c r="F736" s="37">
        <v>304212</v>
      </c>
      <c r="G736" s="37" t="s">
        <v>32</v>
      </c>
      <c r="I736" s="50" t="s">
        <v>33</v>
      </c>
      <c r="J736" s="50" t="s">
        <v>34</v>
      </c>
      <c r="K736" s="112">
        <v>38434</v>
      </c>
      <c r="L736" s="50" t="s">
        <v>35</v>
      </c>
      <c r="M736" s="50"/>
    </row>
    <row r="737" spans="1:13" s="37" customFormat="1" x14ac:dyDescent="0.25">
      <c r="A737" s="37" t="s">
        <v>9180</v>
      </c>
      <c r="B737" s="37" t="s">
        <v>10167</v>
      </c>
      <c r="C737" s="37" t="s">
        <v>9235</v>
      </c>
      <c r="D737" s="37">
        <v>304450</v>
      </c>
      <c r="E737" s="37" t="s">
        <v>9980</v>
      </c>
      <c r="F737" s="37">
        <v>303798</v>
      </c>
      <c r="G737" s="37" t="s">
        <v>32</v>
      </c>
      <c r="I737" s="50" t="s">
        <v>33</v>
      </c>
      <c r="J737" s="50" t="s">
        <v>34</v>
      </c>
      <c r="K737" s="112">
        <v>38434</v>
      </c>
      <c r="L737" s="50" t="s">
        <v>35</v>
      </c>
      <c r="M737" s="50"/>
    </row>
    <row r="738" spans="1:13" s="37" customFormat="1" x14ac:dyDescent="0.25">
      <c r="A738" s="37" t="s">
        <v>9180</v>
      </c>
      <c r="B738" s="37" t="s">
        <v>10168</v>
      </c>
      <c r="C738" s="37" t="s">
        <v>9314</v>
      </c>
      <c r="D738" s="37">
        <v>291471</v>
      </c>
      <c r="E738" s="37" t="s">
        <v>9529</v>
      </c>
      <c r="F738" s="37">
        <v>291439</v>
      </c>
      <c r="G738" s="37" t="s">
        <v>1885</v>
      </c>
      <c r="I738" s="50" t="s">
        <v>33</v>
      </c>
      <c r="J738" s="50" t="s">
        <v>34</v>
      </c>
      <c r="K738" s="112">
        <v>38461</v>
      </c>
      <c r="L738" s="50" t="s">
        <v>285</v>
      </c>
      <c r="M738" s="50"/>
    </row>
    <row r="739" spans="1:13" s="37" customFormat="1" x14ac:dyDescent="0.25">
      <c r="A739" s="37" t="s">
        <v>9180</v>
      </c>
      <c r="B739" s="37" t="s">
        <v>10169</v>
      </c>
      <c r="C739" s="37" t="s">
        <v>9314</v>
      </c>
      <c r="D739" s="37">
        <v>291471</v>
      </c>
      <c r="E739" s="37" t="s">
        <v>244</v>
      </c>
      <c r="F739" s="37">
        <v>542261</v>
      </c>
      <c r="G739" s="37" t="s">
        <v>1885</v>
      </c>
      <c r="I739" s="50" t="s">
        <v>33</v>
      </c>
      <c r="J739" s="50" t="s">
        <v>34</v>
      </c>
      <c r="K739" s="112">
        <v>38461</v>
      </c>
      <c r="L739" s="50" t="s">
        <v>285</v>
      </c>
      <c r="M739" s="50"/>
    </row>
    <row r="740" spans="1:13" s="37" customFormat="1" x14ac:dyDescent="0.25">
      <c r="A740" s="37" t="s">
        <v>9180</v>
      </c>
      <c r="B740" s="37" t="s">
        <v>10170</v>
      </c>
      <c r="C740" s="37" t="s">
        <v>9314</v>
      </c>
      <c r="D740" s="37">
        <v>291471</v>
      </c>
      <c r="E740" s="37" t="s">
        <v>244</v>
      </c>
      <c r="F740" s="37">
        <v>542261</v>
      </c>
      <c r="G740" s="37" t="s">
        <v>32</v>
      </c>
      <c r="I740" s="50" t="s">
        <v>33</v>
      </c>
      <c r="J740" s="50" t="s">
        <v>34</v>
      </c>
      <c r="K740" s="112">
        <v>38408</v>
      </c>
      <c r="L740" s="50" t="s">
        <v>35</v>
      </c>
      <c r="M740" s="50"/>
    </row>
    <row r="741" spans="1:13" s="37" customFormat="1" x14ac:dyDescent="0.25">
      <c r="A741" s="37" t="s">
        <v>9180</v>
      </c>
      <c r="B741" s="37" t="s">
        <v>10171</v>
      </c>
      <c r="C741" s="37" t="s">
        <v>9314</v>
      </c>
      <c r="D741" s="37">
        <v>291471</v>
      </c>
      <c r="E741" s="37" t="s">
        <v>8127</v>
      </c>
      <c r="F741" s="37">
        <v>542229</v>
      </c>
      <c r="G741" s="37" t="s">
        <v>1885</v>
      </c>
      <c r="I741" s="50" t="s">
        <v>33</v>
      </c>
      <c r="J741" s="50" t="s">
        <v>34</v>
      </c>
      <c r="K741" s="112">
        <v>38461</v>
      </c>
      <c r="L741" s="50" t="s">
        <v>285</v>
      </c>
      <c r="M741" s="50"/>
    </row>
    <row r="742" spans="1:13" s="37" customFormat="1" x14ac:dyDescent="0.25">
      <c r="A742" s="37" t="s">
        <v>9180</v>
      </c>
      <c r="B742" s="37" t="s">
        <v>10172</v>
      </c>
      <c r="C742" s="37" t="s">
        <v>9314</v>
      </c>
      <c r="D742" s="37">
        <v>291471</v>
      </c>
      <c r="E742" s="37" t="s">
        <v>9238</v>
      </c>
      <c r="F742" s="37">
        <v>291251</v>
      </c>
      <c r="G742" s="37" t="s">
        <v>1885</v>
      </c>
      <c r="I742" s="50" t="s">
        <v>33</v>
      </c>
      <c r="J742" s="50" t="s">
        <v>34</v>
      </c>
      <c r="K742" s="112">
        <v>38461</v>
      </c>
      <c r="L742" s="50" t="s">
        <v>285</v>
      </c>
      <c r="M742" s="50"/>
    </row>
    <row r="743" spans="1:13" s="37" customFormat="1" x14ac:dyDescent="0.25">
      <c r="A743" s="37" t="s">
        <v>9180</v>
      </c>
      <c r="B743" s="37" t="s">
        <v>10173</v>
      </c>
      <c r="C743" s="37" t="s">
        <v>9314</v>
      </c>
      <c r="D743" s="37">
        <v>291471</v>
      </c>
      <c r="E743" s="37" t="s">
        <v>2676</v>
      </c>
      <c r="F743" s="37">
        <v>291242</v>
      </c>
      <c r="G743" s="37" t="s">
        <v>1885</v>
      </c>
      <c r="I743" s="50" t="s">
        <v>33</v>
      </c>
      <c r="J743" s="50" t="s">
        <v>34</v>
      </c>
      <c r="K743" s="112">
        <v>38462</v>
      </c>
      <c r="L743" s="50" t="s">
        <v>285</v>
      </c>
      <c r="M743" s="50"/>
    </row>
    <row r="744" spans="1:13" s="37" customFormat="1" x14ac:dyDescent="0.25">
      <c r="A744" s="37" t="s">
        <v>9180</v>
      </c>
      <c r="B744" s="37" t="s">
        <v>10174</v>
      </c>
      <c r="C744" s="37" t="s">
        <v>9314</v>
      </c>
      <c r="D744" s="37">
        <v>291471</v>
      </c>
      <c r="E744" s="37" t="s">
        <v>9544</v>
      </c>
      <c r="F744" s="37">
        <v>291218</v>
      </c>
      <c r="G744" s="37" t="s">
        <v>1885</v>
      </c>
      <c r="I744" s="50" t="s">
        <v>33</v>
      </c>
      <c r="J744" s="50" t="s">
        <v>34</v>
      </c>
      <c r="K744" s="112">
        <v>38461</v>
      </c>
      <c r="L744" s="50" t="s">
        <v>285</v>
      </c>
      <c r="M744" s="50"/>
    </row>
    <row r="745" spans="1:13" s="37" customFormat="1" x14ac:dyDescent="0.25">
      <c r="A745" s="37" t="s">
        <v>9180</v>
      </c>
      <c r="B745" s="37" t="s">
        <v>10175</v>
      </c>
      <c r="C745" s="37" t="s">
        <v>9314</v>
      </c>
      <c r="D745" s="37">
        <v>291471</v>
      </c>
      <c r="E745" s="37" t="s">
        <v>9553</v>
      </c>
      <c r="F745" s="37">
        <v>362344</v>
      </c>
      <c r="G745" s="37" t="s">
        <v>1885</v>
      </c>
      <c r="I745" s="50" t="s">
        <v>33</v>
      </c>
      <c r="J745" s="50" t="s">
        <v>34</v>
      </c>
      <c r="K745" s="112">
        <v>38461</v>
      </c>
      <c r="L745" s="50" t="s">
        <v>285</v>
      </c>
      <c r="M745" s="50"/>
    </row>
    <row r="746" spans="1:13" s="37" customFormat="1" x14ac:dyDescent="0.25">
      <c r="A746" s="37" t="s">
        <v>9180</v>
      </c>
      <c r="B746" s="37" t="s">
        <v>10176</v>
      </c>
      <c r="C746" s="37" t="s">
        <v>9314</v>
      </c>
      <c r="D746" s="37">
        <v>291471</v>
      </c>
      <c r="E746" s="37" t="s">
        <v>9560</v>
      </c>
      <c r="F746" s="37">
        <v>542377</v>
      </c>
      <c r="G746" s="37" t="s">
        <v>1885</v>
      </c>
      <c r="I746" s="50" t="s">
        <v>33</v>
      </c>
      <c r="J746" s="50" t="s">
        <v>34</v>
      </c>
      <c r="K746" s="112">
        <v>38461</v>
      </c>
      <c r="L746" s="50" t="s">
        <v>285</v>
      </c>
      <c r="M746" s="50"/>
    </row>
    <row r="747" spans="1:13" s="37" customFormat="1" x14ac:dyDescent="0.25">
      <c r="A747" s="37" t="s">
        <v>9180</v>
      </c>
      <c r="B747" s="37" t="s">
        <v>10177</v>
      </c>
      <c r="C747" s="37" t="s">
        <v>9218</v>
      </c>
      <c r="D747" s="37">
        <v>287351</v>
      </c>
      <c r="E747" s="37" t="s">
        <v>9656</v>
      </c>
      <c r="F747" s="37">
        <v>287865</v>
      </c>
      <c r="G747" s="37" t="s">
        <v>32</v>
      </c>
      <c r="I747" s="50" t="s">
        <v>33</v>
      </c>
      <c r="J747" s="50">
        <v>14</v>
      </c>
      <c r="K747" s="112">
        <v>38440</v>
      </c>
      <c r="L747" s="50" t="s">
        <v>35</v>
      </c>
      <c r="M747" s="50"/>
    </row>
    <row r="748" spans="1:13" s="37" customFormat="1" x14ac:dyDescent="0.25">
      <c r="A748" s="37" t="s">
        <v>9180</v>
      </c>
      <c r="B748" s="37" t="s">
        <v>10178</v>
      </c>
      <c r="C748" s="37" t="s">
        <v>9819</v>
      </c>
      <c r="D748" s="37">
        <v>287229</v>
      </c>
      <c r="E748" s="37" t="s">
        <v>9820</v>
      </c>
      <c r="F748" s="37">
        <v>544566</v>
      </c>
      <c r="G748" s="37" t="s">
        <v>32</v>
      </c>
      <c r="I748" s="50" t="s">
        <v>33</v>
      </c>
      <c r="J748" s="50" t="s">
        <v>34</v>
      </c>
      <c r="K748" s="112">
        <v>38428</v>
      </c>
      <c r="L748" s="50" t="s">
        <v>35</v>
      </c>
      <c r="M748" s="50"/>
    </row>
    <row r="749" spans="1:13" s="37" customFormat="1" x14ac:dyDescent="0.25">
      <c r="A749" s="37" t="s">
        <v>9180</v>
      </c>
      <c r="B749" s="37" t="s">
        <v>10179</v>
      </c>
      <c r="C749" s="37" t="s">
        <v>9819</v>
      </c>
      <c r="D749" s="37">
        <v>287229</v>
      </c>
      <c r="E749" s="37" t="s">
        <v>9822</v>
      </c>
      <c r="F749" s="37">
        <v>287105</v>
      </c>
      <c r="G749" s="37" t="s">
        <v>32</v>
      </c>
      <c r="I749" s="50" t="s">
        <v>33</v>
      </c>
      <c r="J749" s="50" t="s">
        <v>34</v>
      </c>
      <c r="K749" s="112">
        <v>38434</v>
      </c>
      <c r="L749" s="50" t="s">
        <v>35</v>
      </c>
      <c r="M749" s="50"/>
    </row>
    <row r="750" spans="1:13" s="37" customFormat="1" x14ac:dyDescent="0.25">
      <c r="A750" s="37" t="s">
        <v>9180</v>
      </c>
      <c r="B750" s="37" t="s">
        <v>10180</v>
      </c>
      <c r="C750" s="37" t="s">
        <v>9349</v>
      </c>
      <c r="D750" s="37">
        <v>304271</v>
      </c>
      <c r="E750" s="37" t="s">
        <v>9451</v>
      </c>
      <c r="F750" s="37">
        <v>304492</v>
      </c>
      <c r="G750" s="37" t="s">
        <v>32</v>
      </c>
      <c r="I750" s="50" t="s">
        <v>22</v>
      </c>
      <c r="J750" s="50" t="s">
        <v>34</v>
      </c>
      <c r="K750" s="112">
        <v>38321</v>
      </c>
      <c r="L750" s="50" t="s">
        <v>35</v>
      </c>
      <c r="M750" s="50"/>
    </row>
    <row r="751" spans="1:13" s="37" customFormat="1" x14ac:dyDescent="0.25">
      <c r="A751" s="37" t="s">
        <v>9180</v>
      </c>
      <c r="B751" s="37" t="s">
        <v>10181</v>
      </c>
      <c r="C751" s="37" t="s">
        <v>9349</v>
      </c>
      <c r="D751" s="37">
        <v>304271</v>
      </c>
      <c r="E751" s="37" t="s">
        <v>9401</v>
      </c>
      <c r="F751" s="37">
        <v>304441</v>
      </c>
      <c r="G751" s="37" t="s">
        <v>32</v>
      </c>
      <c r="I751" s="50" t="s">
        <v>22</v>
      </c>
      <c r="J751" s="50" t="s">
        <v>34</v>
      </c>
      <c r="K751" s="112">
        <v>38322</v>
      </c>
      <c r="L751" s="50" t="s">
        <v>35</v>
      </c>
      <c r="M751" s="50"/>
    </row>
    <row r="752" spans="1:13" s="37" customFormat="1" x14ac:dyDescent="0.25">
      <c r="A752" s="37" t="s">
        <v>9180</v>
      </c>
      <c r="B752" s="37" t="s">
        <v>10182</v>
      </c>
      <c r="C752" s="37" t="s">
        <v>9349</v>
      </c>
      <c r="D752" s="37">
        <v>304271</v>
      </c>
      <c r="E752" s="37" t="s">
        <v>9350</v>
      </c>
      <c r="F752" s="37">
        <v>304433</v>
      </c>
      <c r="G752" s="37" t="s">
        <v>32</v>
      </c>
      <c r="I752" s="50" t="s">
        <v>22</v>
      </c>
      <c r="J752" s="50" t="s">
        <v>34</v>
      </c>
      <c r="K752" s="112">
        <v>38321</v>
      </c>
      <c r="L752" s="50" t="s">
        <v>35</v>
      </c>
      <c r="M752" s="50"/>
    </row>
    <row r="753" spans="1:13" s="37" customFormat="1" x14ac:dyDescent="0.25">
      <c r="A753" s="37" t="s">
        <v>9180</v>
      </c>
      <c r="B753" s="37" t="s">
        <v>10183</v>
      </c>
      <c r="C753" s="37" t="s">
        <v>9349</v>
      </c>
      <c r="D753" s="37">
        <v>304271</v>
      </c>
      <c r="E753" s="37" t="s">
        <v>9352</v>
      </c>
      <c r="F753" s="37">
        <v>304352</v>
      </c>
      <c r="G753" s="37" t="s">
        <v>32</v>
      </c>
      <c r="I753" s="50" t="s">
        <v>22</v>
      </c>
      <c r="J753" s="50" t="s">
        <v>34</v>
      </c>
      <c r="K753" s="112">
        <v>38321</v>
      </c>
      <c r="L753" s="50" t="s">
        <v>35</v>
      </c>
      <c r="M753" s="50"/>
    </row>
    <row r="754" spans="1:13" s="37" customFormat="1" x14ac:dyDescent="0.25">
      <c r="A754" s="37" t="s">
        <v>9180</v>
      </c>
      <c r="B754" s="37" t="s">
        <v>10184</v>
      </c>
      <c r="C754" s="37" t="s">
        <v>9349</v>
      </c>
      <c r="D754" s="37">
        <v>304271</v>
      </c>
      <c r="E754" s="37" t="s">
        <v>9402</v>
      </c>
      <c r="F754" s="37">
        <v>304221</v>
      </c>
      <c r="G754" s="37" t="s">
        <v>32</v>
      </c>
      <c r="I754" s="50" t="s">
        <v>22</v>
      </c>
      <c r="J754" s="50" t="s">
        <v>34</v>
      </c>
      <c r="K754" s="112">
        <v>38321</v>
      </c>
      <c r="L754" s="50" t="s">
        <v>35</v>
      </c>
      <c r="M754" s="50"/>
    </row>
    <row r="755" spans="1:13" s="37" customFormat="1" x14ac:dyDescent="0.25">
      <c r="A755" s="37" t="s">
        <v>9180</v>
      </c>
      <c r="B755" s="37" t="s">
        <v>10185</v>
      </c>
      <c r="C755" s="37" t="s">
        <v>9349</v>
      </c>
      <c r="D755" s="37">
        <v>304271</v>
      </c>
      <c r="E755" s="37" t="s">
        <v>9403</v>
      </c>
      <c r="F755" s="37">
        <v>303836</v>
      </c>
      <c r="G755" s="37" t="s">
        <v>32</v>
      </c>
      <c r="I755" s="50" t="s">
        <v>22</v>
      </c>
      <c r="J755" s="50" t="s">
        <v>34</v>
      </c>
      <c r="K755" s="112">
        <v>38321</v>
      </c>
      <c r="L755" s="50" t="s">
        <v>35</v>
      </c>
      <c r="M755" s="50"/>
    </row>
    <row r="756" spans="1:13" s="37" customFormat="1" x14ac:dyDescent="0.25">
      <c r="A756" s="37" t="s">
        <v>9180</v>
      </c>
      <c r="B756" s="37" t="s">
        <v>10186</v>
      </c>
      <c r="C756" s="37" t="s">
        <v>9349</v>
      </c>
      <c r="D756" s="37">
        <v>304271</v>
      </c>
      <c r="E756" s="37" t="s">
        <v>9404</v>
      </c>
      <c r="F756" s="37">
        <v>303771</v>
      </c>
      <c r="G756" s="37" t="s">
        <v>32</v>
      </c>
      <c r="I756" s="50" t="s">
        <v>22</v>
      </c>
      <c r="J756" s="50" t="s">
        <v>34</v>
      </c>
      <c r="K756" s="112">
        <v>38321</v>
      </c>
      <c r="L756" s="50" t="s">
        <v>35</v>
      </c>
      <c r="M756" s="50"/>
    </row>
    <row r="757" spans="1:13" s="37" customFormat="1" x14ac:dyDescent="0.25">
      <c r="A757" s="37" t="s">
        <v>9180</v>
      </c>
      <c r="B757" s="37" t="s">
        <v>10187</v>
      </c>
      <c r="C757" s="37" t="s">
        <v>9182</v>
      </c>
      <c r="D757" s="37">
        <v>283924</v>
      </c>
      <c r="E757" s="37" t="s">
        <v>9193</v>
      </c>
      <c r="F757" s="37">
        <v>568627</v>
      </c>
      <c r="G757" s="37" t="s">
        <v>89</v>
      </c>
      <c r="I757" s="50" t="s">
        <v>33</v>
      </c>
      <c r="J757" s="50" t="s">
        <v>34</v>
      </c>
      <c r="K757" s="112">
        <v>38310</v>
      </c>
      <c r="L757" s="50" t="s">
        <v>35</v>
      </c>
      <c r="M757" s="50"/>
    </row>
    <row r="758" spans="1:13" s="37" customFormat="1" x14ac:dyDescent="0.25">
      <c r="A758" s="37" t="s">
        <v>9180</v>
      </c>
      <c r="B758" s="37" t="s">
        <v>10188</v>
      </c>
      <c r="C758" s="37" t="s">
        <v>9235</v>
      </c>
      <c r="D758" s="37">
        <v>304450</v>
      </c>
      <c r="E758" s="37" t="s">
        <v>9411</v>
      </c>
      <c r="F758" s="37">
        <v>304484</v>
      </c>
      <c r="G758" s="37" t="s">
        <v>32</v>
      </c>
      <c r="I758" s="50" t="s">
        <v>33</v>
      </c>
      <c r="J758" s="50" t="s">
        <v>34</v>
      </c>
      <c r="K758" s="112">
        <v>38353</v>
      </c>
      <c r="L758" s="50" t="s">
        <v>35</v>
      </c>
      <c r="M758" s="50"/>
    </row>
    <row r="759" spans="1:13" s="37" customFormat="1" x14ac:dyDescent="0.25">
      <c r="A759" s="37" t="s">
        <v>9180</v>
      </c>
      <c r="B759" s="37" t="s">
        <v>10189</v>
      </c>
      <c r="C759" s="37" t="s">
        <v>9235</v>
      </c>
      <c r="D759" s="37">
        <v>304450</v>
      </c>
      <c r="E759" s="37" t="s">
        <v>9416</v>
      </c>
      <c r="F759" s="37">
        <v>304361</v>
      </c>
      <c r="G759" s="37" t="s">
        <v>32</v>
      </c>
      <c r="I759" s="50" t="s">
        <v>33</v>
      </c>
      <c r="J759" s="50" t="s">
        <v>34</v>
      </c>
      <c r="K759" s="112">
        <v>38358</v>
      </c>
      <c r="L759" s="50" t="s">
        <v>35</v>
      </c>
      <c r="M759" s="50"/>
    </row>
    <row r="760" spans="1:13" s="37" customFormat="1" x14ac:dyDescent="0.25">
      <c r="A760" s="37" t="s">
        <v>9180</v>
      </c>
      <c r="B760" s="37" t="s">
        <v>10190</v>
      </c>
      <c r="C760" s="37" t="s">
        <v>9235</v>
      </c>
      <c r="D760" s="37">
        <v>304450</v>
      </c>
      <c r="E760" s="37" t="s">
        <v>8088</v>
      </c>
      <c r="F760" s="37">
        <v>851825</v>
      </c>
      <c r="G760" s="37" t="s">
        <v>32</v>
      </c>
      <c r="I760" s="50" t="s">
        <v>33</v>
      </c>
      <c r="J760" s="50" t="s">
        <v>34</v>
      </c>
      <c r="K760" s="112">
        <v>38353</v>
      </c>
      <c r="L760" s="50" t="s">
        <v>35</v>
      </c>
      <c r="M760" s="50"/>
    </row>
    <row r="761" spans="1:13" s="37" customFormat="1" x14ac:dyDescent="0.25">
      <c r="A761" s="26" t="s">
        <v>9180</v>
      </c>
      <c r="B761" s="26" t="s">
        <v>10191</v>
      </c>
      <c r="C761" s="26" t="s">
        <v>9235</v>
      </c>
      <c r="D761" s="26">
        <v>304450</v>
      </c>
      <c r="E761" s="26" t="s">
        <v>9334</v>
      </c>
      <c r="F761" s="26">
        <v>304310</v>
      </c>
      <c r="G761" s="26" t="s">
        <v>32</v>
      </c>
      <c r="H761" s="26"/>
      <c r="I761" s="50" t="s">
        <v>33</v>
      </c>
      <c r="J761" s="50" t="s">
        <v>34</v>
      </c>
      <c r="K761" s="112">
        <v>38353</v>
      </c>
      <c r="L761" s="50" t="s">
        <v>35</v>
      </c>
      <c r="M761" s="50"/>
    </row>
    <row r="762" spans="1:13" s="37" customFormat="1" x14ac:dyDescent="0.25">
      <c r="A762" s="37" t="s">
        <v>9180</v>
      </c>
      <c r="B762" s="37" t="s">
        <v>10192</v>
      </c>
      <c r="C762" s="37" t="s">
        <v>9235</v>
      </c>
      <c r="D762" s="33">
        <v>304450</v>
      </c>
      <c r="E762" s="37" t="s">
        <v>9420</v>
      </c>
      <c r="F762" s="37">
        <v>304280</v>
      </c>
      <c r="G762" s="26" t="s">
        <v>32</v>
      </c>
      <c r="H762" s="26"/>
      <c r="I762" s="50" t="s">
        <v>33</v>
      </c>
      <c r="J762" s="50" t="s">
        <v>34</v>
      </c>
      <c r="K762" s="112">
        <v>38353</v>
      </c>
      <c r="L762" s="50" t="s">
        <v>35</v>
      </c>
      <c r="M762" s="50"/>
    </row>
    <row r="763" spans="1:13" s="37" customFormat="1" x14ac:dyDescent="0.25">
      <c r="A763" s="37" t="s">
        <v>9180</v>
      </c>
      <c r="B763" s="37" t="s">
        <v>10193</v>
      </c>
      <c r="C763" s="37" t="s">
        <v>9235</v>
      </c>
      <c r="D763" s="33">
        <v>304450</v>
      </c>
      <c r="E763" s="37" t="s">
        <v>4802</v>
      </c>
      <c r="F763" s="37">
        <v>635782</v>
      </c>
      <c r="G763" s="26" t="s">
        <v>32</v>
      </c>
      <c r="H763" s="26"/>
      <c r="I763" s="50" t="s">
        <v>33</v>
      </c>
      <c r="J763" s="50" t="s">
        <v>34</v>
      </c>
      <c r="K763" s="112">
        <v>38345</v>
      </c>
      <c r="L763" s="50" t="s">
        <v>35</v>
      </c>
      <c r="M763" s="50"/>
    </row>
    <row r="764" spans="1:13" s="37" customFormat="1" x14ac:dyDescent="0.25">
      <c r="A764" s="37" t="s">
        <v>9180</v>
      </c>
      <c r="B764" s="37" t="s">
        <v>10194</v>
      </c>
      <c r="C764" s="37" t="s">
        <v>9235</v>
      </c>
      <c r="D764" s="33">
        <v>304450</v>
      </c>
      <c r="E764" s="37" t="s">
        <v>9339</v>
      </c>
      <c r="F764" s="33">
        <v>304204</v>
      </c>
      <c r="G764" s="26" t="s">
        <v>32</v>
      </c>
      <c r="H764" s="26"/>
      <c r="I764" s="50" t="s">
        <v>33</v>
      </c>
      <c r="J764" s="50" t="s">
        <v>34</v>
      </c>
      <c r="K764" s="112">
        <v>38345</v>
      </c>
      <c r="L764" s="50" t="s">
        <v>35</v>
      </c>
      <c r="M764" s="50"/>
    </row>
    <row r="765" spans="1:13" s="37" customFormat="1" x14ac:dyDescent="0.25">
      <c r="A765" s="37" t="s">
        <v>9180</v>
      </c>
      <c r="B765" s="37" t="s">
        <v>10195</v>
      </c>
      <c r="C765" s="37" t="s">
        <v>9235</v>
      </c>
      <c r="D765" s="33">
        <v>304450</v>
      </c>
      <c r="E765" s="37" t="s">
        <v>9969</v>
      </c>
      <c r="F765" s="37">
        <v>304085</v>
      </c>
      <c r="G765" s="26" t="s">
        <v>32</v>
      </c>
      <c r="H765" s="26"/>
      <c r="I765" s="50" t="s">
        <v>33</v>
      </c>
      <c r="J765" s="50" t="s">
        <v>34</v>
      </c>
      <c r="K765" s="112">
        <v>38353</v>
      </c>
      <c r="L765" s="50" t="s">
        <v>35</v>
      </c>
      <c r="M765" s="50"/>
    </row>
    <row r="766" spans="1:13" s="37" customFormat="1" x14ac:dyDescent="0.25">
      <c r="A766" s="37" t="s">
        <v>9180</v>
      </c>
      <c r="B766" s="37" t="s">
        <v>10196</v>
      </c>
      <c r="C766" s="37" t="s">
        <v>9235</v>
      </c>
      <c r="D766" s="33">
        <v>304450</v>
      </c>
      <c r="E766" s="37" t="s">
        <v>6852</v>
      </c>
      <c r="F766" s="33">
        <v>304077</v>
      </c>
      <c r="G766" s="26" t="s">
        <v>32</v>
      </c>
      <c r="H766" s="26"/>
      <c r="I766" s="50" t="s">
        <v>33</v>
      </c>
      <c r="J766" s="50" t="s">
        <v>34</v>
      </c>
      <c r="K766" s="112">
        <v>38345</v>
      </c>
      <c r="L766" s="50" t="s">
        <v>35</v>
      </c>
      <c r="M766" s="50"/>
    </row>
    <row r="767" spans="1:13" s="37" customFormat="1" x14ac:dyDescent="0.25">
      <c r="A767" s="37" t="s">
        <v>9180</v>
      </c>
      <c r="B767" s="37" t="s">
        <v>10197</v>
      </c>
      <c r="C767" s="37" t="s">
        <v>9235</v>
      </c>
      <c r="D767" s="33">
        <v>304450</v>
      </c>
      <c r="E767" s="37" t="s">
        <v>9340</v>
      </c>
      <c r="F767" s="33">
        <v>304051</v>
      </c>
      <c r="G767" s="26" t="s">
        <v>32</v>
      </c>
      <c r="H767" s="26"/>
      <c r="I767" s="50" t="s">
        <v>33</v>
      </c>
      <c r="J767" s="50" t="s">
        <v>34</v>
      </c>
      <c r="K767" s="112">
        <v>38367</v>
      </c>
      <c r="L767" s="50" t="s">
        <v>35</v>
      </c>
      <c r="M767" s="50"/>
    </row>
    <row r="768" spans="1:13" s="37" customFormat="1" x14ac:dyDescent="0.25">
      <c r="A768" s="37" t="s">
        <v>9180</v>
      </c>
      <c r="B768" s="37" t="s">
        <v>10198</v>
      </c>
      <c r="C768" s="37" t="s">
        <v>9235</v>
      </c>
      <c r="D768" s="33">
        <v>304450</v>
      </c>
      <c r="E768" s="37" t="s">
        <v>9429</v>
      </c>
      <c r="F768" s="37">
        <v>68898797</v>
      </c>
      <c r="G768" s="26" t="s">
        <v>32</v>
      </c>
      <c r="H768" s="26"/>
      <c r="I768" s="50" t="s">
        <v>33</v>
      </c>
      <c r="J768" s="50" t="s">
        <v>34</v>
      </c>
      <c r="K768" s="112">
        <v>38367</v>
      </c>
      <c r="L768" s="50" t="s">
        <v>35</v>
      </c>
      <c r="M768" s="50"/>
    </row>
    <row r="769" spans="1:13" s="37" customFormat="1" x14ac:dyDescent="0.25">
      <c r="A769" s="37" t="s">
        <v>9180</v>
      </c>
      <c r="B769" s="37" t="s">
        <v>10199</v>
      </c>
      <c r="C769" s="37" t="s">
        <v>9235</v>
      </c>
      <c r="D769" s="33">
        <v>304450</v>
      </c>
      <c r="E769" s="37" t="s">
        <v>9357</v>
      </c>
      <c r="F769" s="117">
        <v>303984</v>
      </c>
      <c r="G769" s="26" t="s">
        <v>32</v>
      </c>
      <c r="H769" s="26"/>
      <c r="I769" s="50" t="s">
        <v>33</v>
      </c>
      <c r="J769" s="50" t="s">
        <v>34</v>
      </c>
      <c r="K769" s="112">
        <v>38345</v>
      </c>
      <c r="L769" s="50" t="s">
        <v>35</v>
      </c>
      <c r="M769" s="50"/>
    </row>
    <row r="770" spans="1:13" s="37" customFormat="1" x14ac:dyDescent="0.25">
      <c r="A770" s="37" t="s">
        <v>9180</v>
      </c>
      <c r="B770" s="37" t="s">
        <v>10200</v>
      </c>
      <c r="C770" s="37" t="s">
        <v>9235</v>
      </c>
      <c r="D770" s="33">
        <v>304450</v>
      </c>
      <c r="E770" s="37" t="s">
        <v>4883</v>
      </c>
      <c r="F770" s="37">
        <v>303917</v>
      </c>
      <c r="G770" s="26" t="s">
        <v>32</v>
      </c>
      <c r="H770" s="26"/>
      <c r="I770" s="50" t="s">
        <v>33</v>
      </c>
      <c r="J770" s="50" t="s">
        <v>34</v>
      </c>
      <c r="K770" s="112">
        <v>38345</v>
      </c>
      <c r="L770" s="50" t="s">
        <v>35</v>
      </c>
      <c r="M770" s="50"/>
    </row>
    <row r="771" spans="1:13" s="37" customFormat="1" x14ac:dyDescent="0.25">
      <c r="A771" s="37" t="s">
        <v>9180</v>
      </c>
      <c r="B771" s="37" t="s">
        <v>10201</v>
      </c>
      <c r="C771" s="37" t="s">
        <v>9235</v>
      </c>
      <c r="D771" s="33">
        <v>304450</v>
      </c>
      <c r="E771" s="37" t="s">
        <v>9434</v>
      </c>
      <c r="F771" s="37">
        <v>851841</v>
      </c>
      <c r="G771" s="26" t="s">
        <v>32</v>
      </c>
      <c r="H771" s="26"/>
      <c r="I771" s="50" t="s">
        <v>33</v>
      </c>
      <c r="J771" s="50" t="s">
        <v>34</v>
      </c>
      <c r="K771" s="112">
        <v>38353</v>
      </c>
      <c r="L771" s="50" t="s">
        <v>35</v>
      </c>
      <c r="M771" s="50"/>
    </row>
    <row r="772" spans="1:13" s="37" customFormat="1" x14ac:dyDescent="0.25">
      <c r="A772" s="37" t="s">
        <v>9180</v>
      </c>
      <c r="B772" s="37" t="s">
        <v>10202</v>
      </c>
      <c r="C772" s="37" t="s">
        <v>9235</v>
      </c>
      <c r="D772" s="33">
        <v>304450</v>
      </c>
      <c r="E772" s="37" t="s">
        <v>9436</v>
      </c>
      <c r="F772" s="37">
        <v>303852</v>
      </c>
      <c r="G772" s="26" t="s">
        <v>32</v>
      </c>
      <c r="H772" s="26"/>
      <c r="I772" s="50" t="s">
        <v>33</v>
      </c>
      <c r="J772" s="50" t="s">
        <v>34</v>
      </c>
      <c r="K772" s="112">
        <v>38345</v>
      </c>
      <c r="L772" s="50" t="s">
        <v>35</v>
      </c>
      <c r="M772" s="50"/>
    </row>
    <row r="773" spans="1:13" s="37" customFormat="1" x14ac:dyDescent="0.25">
      <c r="A773" s="37" t="s">
        <v>9180</v>
      </c>
      <c r="B773" s="37" t="s">
        <v>10203</v>
      </c>
      <c r="C773" s="37" t="s">
        <v>9235</v>
      </c>
      <c r="D773" s="33">
        <v>304450</v>
      </c>
      <c r="E773" s="37" t="s">
        <v>9341</v>
      </c>
      <c r="F773" s="27">
        <v>303828</v>
      </c>
      <c r="G773" s="26" t="s">
        <v>32</v>
      </c>
      <c r="H773" s="26"/>
      <c r="I773" s="50" t="s">
        <v>33</v>
      </c>
      <c r="J773" s="50" t="s">
        <v>34</v>
      </c>
      <c r="K773" s="112">
        <v>38345</v>
      </c>
      <c r="L773" s="50" t="s">
        <v>35</v>
      </c>
      <c r="M773" s="50"/>
    </row>
    <row r="774" spans="1:13" s="37" customFormat="1" x14ac:dyDescent="0.25">
      <c r="A774" s="37" t="s">
        <v>9180</v>
      </c>
      <c r="B774" s="37" t="s">
        <v>10204</v>
      </c>
      <c r="C774" s="37" t="s">
        <v>9235</v>
      </c>
      <c r="D774" s="33">
        <v>304450</v>
      </c>
      <c r="E774" s="37" t="s">
        <v>9439</v>
      </c>
      <c r="F774" s="37">
        <v>303801</v>
      </c>
      <c r="G774" s="26" t="s">
        <v>32</v>
      </c>
      <c r="H774" s="26"/>
      <c r="I774" s="50" t="s">
        <v>33</v>
      </c>
      <c r="J774" s="50" t="s">
        <v>34</v>
      </c>
      <c r="K774" s="112">
        <v>38345</v>
      </c>
      <c r="L774" s="50" t="s">
        <v>35</v>
      </c>
      <c r="M774" s="50"/>
    </row>
    <row r="775" spans="1:13" s="37" customFormat="1" x14ac:dyDescent="0.25">
      <c r="A775" s="37" t="s">
        <v>9180</v>
      </c>
      <c r="B775" s="37" t="s">
        <v>10205</v>
      </c>
      <c r="C775" s="37" t="s">
        <v>9235</v>
      </c>
      <c r="D775" s="33">
        <v>304450</v>
      </c>
      <c r="E775" s="37" t="s">
        <v>9399</v>
      </c>
      <c r="F775" s="37">
        <v>303763</v>
      </c>
      <c r="G775" s="26" t="s">
        <v>32</v>
      </c>
      <c r="H775" s="26"/>
      <c r="I775" s="50" t="s">
        <v>33</v>
      </c>
      <c r="J775" s="50" t="s">
        <v>34</v>
      </c>
      <c r="K775" s="112">
        <v>38367</v>
      </c>
      <c r="L775" s="50" t="s">
        <v>35</v>
      </c>
      <c r="M775" s="50"/>
    </row>
    <row r="776" spans="1:13" s="37" customFormat="1" x14ac:dyDescent="0.25">
      <c r="A776" s="37" t="s">
        <v>9180</v>
      </c>
      <c r="B776" s="37" t="s">
        <v>10206</v>
      </c>
      <c r="C776" s="37" t="s">
        <v>9235</v>
      </c>
      <c r="D776" s="33">
        <v>304450</v>
      </c>
      <c r="E776" s="37" t="s">
        <v>9442</v>
      </c>
      <c r="F776" s="37">
        <v>303739</v>
      </c>
      <c r="G776" s="26" t="s">
        <v>32</v>
      </c>
      <c r="H776" s="26"/>
      <c r="I776" s="50" t="s">
        <v>33</v>
      </c>
      <c r="J776" s="50" t="s">
        <v>34</v>
      </c>
      <c r="K776" s="112">
        <v>38349</v>
      </c>
      <c r="L776" s="50" t="s">
        <v>35</v>
      </c>
      <c r="M776" s="50"/>
    </row>
    <row r="777" spans="1:13" s="37" customFormat="1" x14ac:dyDescent="0.25">
      <c r="A777" s="37" t="s">
        <v>9180</v>
      </c>
      <c r="B777" s="37" t="s">
        <v>10207</v>
      </c>
      <c r="C777" s="37" t="s">
        <v>9314</v>
      </c>
      <c r="D777" s="37">
        <v>291471</v>
      </c>
      <c r="E777" s="37" t="s">
        <v>9521</v>
      </c>
      <c r="F777" s="37">
        <v>291609</v>
      </c>
      <c r="G777" s="26" t="s">
        <v>1885</v>
      </c>
      <c r="H777" s="26"/>
      <c r="I777" s="50" t="s">
        <v>33</v>
      </c>
      <c r="J777" s="50" t="s">
        <v>34</v>
      </c>
      <c r="K777" s="112">
        <v>38338</v>
      </c>
      <c r="L777" s="50" t="s">
        <v>285</v>
      </c>
      <c r="M777" s="50"/>
    </row>
    <row r="778" spans="1:13" s="37" customFormat="1" x14ac:dyDescent="0.25">
      <c r="A778" s="37" t="s">
        <v>9180</v>
      </c>
      <c r="B778" s="37" t="s">
        <v>10208</v>
      </c>
      <c r="C778" s="37" t="s">
        <v>9314</v>
      </c>
      <c r="D778" s="37">
        <v>291471</v>
      </c>
      <c r="E778" s="37" t="s">
        <v>3235</v>
      </c>
      <c r="F778" s="118">
        <v>542318</v>
      </c>
      <c r="G778" s="26" t="s">
        <v>1885</v>
      </c>
      <c r="H778" s="26"/>
      <c r="I778" s="50" t="s">
        <v>33</v>
      </c>
      <c r="J778" s="50" t="s">
        <v>34</v>
      </c>
      <c r="K778" s="112">
        <v>38343</v>
      </c>
      <c r="L778" s="50" t="s">
        <v>285</v>
      </c>
      <c r="M778" s="50"/>
    </row>
    <row r="779" spans="1:13" s="37" customFormat="1" x14ac:dyDescent="0.25">
      <c r="A779" s="37" t="s">
        <v>9180</v>
      </c>
      <c r="B779" s="37" t="s">
        <v>10209</v>
      </c>
      <c r="C779" s="37" t="s">
        <v>9314</v>
      </c>
      <c r="D779" s="37">
        <v>291471</v>
      </c>
      <c r="E779" s="37" t="s">
        <v>5542</v>
      </c>
      <c r="F779" s="37">
        <v>542288</v>
      </c>
      <c r="G779" s="26" t="s">
        <v>1885</v>
      </c>
      <c r="H779" s="26"/>
      <c r="I779" s="50" t="s">
        <v>33</v>
      </c>
      <c r="J779" s="50" t="s">
        <v>34</v>
      </c>
      <c r="K779" s="112">
        <v>38343</v>
      </c>
      <c r="L779" s="50" t="s">
        <v>285</v>
      </c>
      <c r="M779" s="50"/>
    </row>
    <row r="780" spans="1:13" s="37" customFormat="1" x14ac:dyDescent="0.25">
      <c r="A780" s="37" t="s">
        <v>9180</v>
      </c>
      <c r="B780" s="37" t="s">
        <v>10210</v>
      </c>
      <c r="C780" s="37" t="s">
        <v>9314</v>
      </c>
      <c r="D780" s="37">
        <v>291471</v>
      </c>
      <c r="E780" s="37" t="s">
        <v>9346</v>
      </c>
      <c r="F780" s="37">
        <v>291480</v>
      </c>
      <c r="G780" s="26" t="s">
        <v>1885</v>
      </c>
      <c r="H780" s="26"/>
      <c r="I780" s="50" t="s">
        <v>33</v>
      </c>
      <c r="J780" s="50" t="s">
        <v>34</v>
      </c>
      <c r="K780" s="112">
        <v>38341</v>
      </c>
      <c r="L780" s="50" t="s">
        <v>285</v>
      </c>
      <c r="M780" s="50"/>
    </row>
    <row r="781" spans="1:13" s="37" customFormat="1" x14ac:dyDescent="0.25">
      <c r="A781" s="37" t="s">
        <v>9180</v>
      </c>
      <c r="B781" s="37" t="s">
        <v>10211</v>
      </c>
      <c r="C781" s="37" t="s">
        <v>9314</v>
      </c>
      <c r="D781" s="37">
        <v>291471</v>
      </c>
      <c r="E781" s="37" t="s">
        <v>9526</v>
      </c>
      <c r="F781" s="37">
        <v>542393</v>
      </c>
      <c r="G781" s="26" t="s">
        <v>1885</v>
      </c>
      <c r="H781" s="26"/>
      <c r="I781" s="50" t="s">
        <v>33</v>
      </c>
      <c r="J781" s="50" t="s">
        <v>34</v>
      </c>
      <c r="K781" s="112">
        <v>38338</v>
      </c>
      <c r="L781" s="50" t="s">
        <v>285</v>
      </c>
      <c r="M781" s="50"/>
    </row>
    <row r="782" spans="1:13" s="37" customFormat="1" x14ac:dyDescent="0.25">
      <c r="A782" s="37" t="s">
        <v>9180</v>
      </c>
      <c r="B782" s="37" t="s">
        <v>10212</v>
      </c>
      <c r="C782" s="37" t="s">
        <v>9314</v>
      </c>
      <c r="D782" s="37">
        <v>291471</v>
      </c>
      <c r="E782" s="37" t="s">
        <v>3827</v>
      </c>
      <c r="F782" s="37">
        <v>362506</v>
      </c>
      <c r="G782" s="26" t="s">
        <v>1885</v>
      </c>
      <c r="H782" s="26"/>
      <c r="I782" s="50" t="s">
        <v>33</v>
      </c>
      <c r="J782" s="50" t="s">
        <v>34</v>
      </c>
      <c r="K782" s="112">
        <v>38338</v>
      </c>
      <c r="L782" s="50" t="s">
        <v>285</v>
      </c>
      <c r="M782" s="50"/>
    </row>
    <row r="783" spans="1:13" s="37" customFormat="1" x14ac:dyDescent="0.25">
      <c r="A783" s="37" t="s">
        <v>9180</v>
      </c>
      <c r="B783" s="37" t="s">
        <v>10213</v>
      </c>
      <c r="C783" s="37" t="s">
        <v>9314</v>
      </c>
      <c r="D783" s="37">
        <v>291471</v>
      </c>
      <c r="E783" s="37" t="s">
        <v>9531</v>
      </c>
      <c r="F783" s="37">
        <v>291421</v>
      </c>
      <c r="G783" s="26" t="s">
        <v>1885</v>
      </c>
      <c r="H783" s="26"/>
      <c r="I783" s="50" t="s">
        <v>33</v>
      </c>
      <c r="J783" s="50" t="s">
        <v>34</v>
      </c>
      <c r="K783" s="112">
        <v>38269</v>
      </c>
      <c r="L783" s="50" t="s">
        <v>285</v>
      </c>
      <c r="M783" s="50"/>
    </row>
    <row r="784" spans="1:13" s="37" customFormat="1" x14ac:dyDescent="0.25">
      <c r="A784" s="37" t="s">
        <v>9180</v>
      </c>
      <c r="B784" s="37" t="s">
        <v>10214</v>
      </c>
      <c r="C784" s="37" t="s">
        <v>9314</v>
      </c>
      <c r="D784" s="37">
        <v>291471</v>
      </c>
      <c r="E784" s="37" t="s">
        <v>9533</v>
      </c>
      <c r="F784" s="37">
        <v>542237</v>
      </c>
      <c r="G784" s="26" t="s">
        <v>1885</v>
      </c>
      <c r="H784" s="26"/>
      <c r="I784" s="50" t="s">
        <v>33</v>
      </c>
      <c r="J784" s="50" t="s">
        <v>34</v>
      </c>
      <c r="K784" s="112">
        <v>38343</v>
      </c>
      <c r="L784" s="50" t="s">
        <v>285</v>
      </c>
      <c r="M784" s="50"/>
    </row>
    <row r="785" spans="1:13" s="37" customFormat="1" x14ac:dyDescent="0.25">
      <c r="A785" s="37" t="s">
        <v>9180</v>
      </c>
      <c r="B785" s="37" t="s">
        <v>10215</v>
      </c>
      <c r="C785" s="37" t="s">
        <v>9314</v>
      </c>
      <c r="D785" s="37">
        <v>291471</v>
      </c>
      <c r="E785" s="37" t="s">
        <v>9537</v>
      </c>
      <c r="F785" s="37">
        <v>362476</v>
      </c>
      <c r="G785" s="26" t="s">
        <v>1885</v>
      </c>
      <c r="H785" s="26"/>
      <c r="I785" s="50" t="s">
        <v>33</v>
      </c>
      <c r="J785" s="50" t="s">
        <v>34</v>
      </c>
      <c r="K785" s="112">
        <v>38343</v>
      </c>
      <c r="L785" s="50" t="s">
        <v>285</v>
      </c>
      <c r="M785" s="50"/>
    </row>
    <row r="786" spans="1:13" s="37" customFormat="1" x14ac:dyDescent="0.25">
      <c r="A786" s="37" t="s">
        <v>9180</v>
      </c>
      <c r="B786" s="37" t="s">
        <v>10216</v>
      </c>
      <c r="C786" s="37" t="s">
        <v>9314</v>
      </c>
      <c r="D786" s="37">
        <v>291471</v>
      </c>
      <c r="E786" s="37" t="s">
        <v>9539</v>
      </c>
      <c r="F786" s="37">
        <v>362417</v>
      </c>
      <c r="G786" s="26" t="s">
        <v>1885</v>
      </c>
      <c r="H786" s="26"/>
      <c r="I786" s="50" t="s">
        <v>33</v>
      </c>
      <c r="J786" s="50" t="s">
        <v>34</v>
      </c>
      <c r="K786" s="112">
        <v>38341</v>
      </c>
      <c r="L786" s="50" t="s">
        <v>285</v>
      </c>
      <c r="M786" s="50"/>
    </row>
    <row r="787" spans="1:13" s="37" customFormat="1" x14ac:dyDescent="0.25">
      <c r="A787" s="37" t="s">
        <v>9180</v>
      </c>
      <c r="B787" s="37" t="s">
        <v>10217</v>
      </c>
      <c r="C787" s="37" t="s">
        <v>9314</v>
      </c>
      <c r="D787" s="37">
        <v>291471</v>
      </c>
      <c r="E787" s="37" t="s">
        <v>9539</v>
      </c>
      <c r="F787" s="37">
        <v>362417</v>
      </c>
      <c r="G787" s="26" t="s">
        <v>32</v>
      </c>
      <c r="H787" s="26"/>
      <c r="I787" s="50" t="s">
        <v>33</v>
      </c>
      <c r="J787" s="50" t="s">
        <v>34</v>
      </c>
      <c r="K787" s="112">
        <v>38269</v>
      </c>
      <c r="L787" s="50" t="s">
        <v>35</v>
      </c>
      <c r="M787" s="50"/>
    </row>
    <row r="788" spans="1:13" s="37" customFormat="1" x14ac:dyDescent="0.25">
      <c r="A788" s="37" t="s">
        <v>9180</v>
      </c>
      <c r="B788" s="37" t="s">
        <v>10218</v>
      </c>
      <c r="C788" s="37" t="s">
        <v>9314</v>
      </c>
      <c r="D788" s="37">
        <v>291471</v>
      </c>
      <c r="E788" s="37" t="s">
        <v>3099</v>
      </c>
      <c r="F788" s="37">
        <v>291269</v>
      </c>
      <c r="G788" s="26" t="s">
        <v>1885</v>
      </c>
      <c r="H788" s="26"/>
      <c r="I788" s="50" t="s">
        <v>33</v>
      </c>
      <c r="J788" s="50" t="s">
        <v>34</v>
      </c>
      <c r="K788" s="112">
        <v>38343</v>
      </c>
      <c r="L788" s="50" t="s">
        <v>285</v>
      </c>
      <c r="M788" s="50"/>
    </row>
    <row r="789" spans="1:13" s="37" customFormat="1" x14ac:dyDescent="0.25">
      <c r="A789" s="37" t="s">
        <v>9180</v>
      </c>
      <c r="B789" s="37" t="s">
        <v>10219</v>
      </c>
      <c r="C789" s="37" t="s">
        <v>9314</v>
      </c>
      <c r="D789" s="37">
        <v>291471</v>
      </c>
      <c r="E789" s="37" t="s">
        <v>9347</v>
      </c>
      <c r="F789" s="118">
        <v>291200</v>
      </c>
      <c r="G789" s="26" t="s">
        <v>1885</v>
      </c>
      <c r="H789" s="26"/>
      <c r="I789" s="50" t="s">
        <v>33</v>
      </c>
      <c r="J789" s="50" t="s">
        <v>34</v>
      </c>
      <c r="K789" s="112">
        <v>38343</v>
      </c>
      <c r="L789" s="50" t="s">
        <v>285</v>
      </c>
      <c r="M789" s="50"/>
    </row>
    <row r="790" spans="1:13" s="37" customFormat="1" x14ac:dyDescent="0.25">
      <c r="A790" s="37" t="s">
        <v>9180</v>
      </c>
      <c r="B790" s="37" t="s">
        <v>10220</v>
      </c>
      <c r="C790" s="37" t="s">
        <v>9314</v>
      </c>
      <c r="D790" s="37">
        <v>291471</v>
      </c>
      <c r="E790" s="37" t="s">
        <v>9547</v>
      </c>
      <c r="F790" s="37">
        <v>291196</v>
      </c>
      <c r="G790" s="26" t="s">
        <v>1885</v>
      </c>
      <c r="H790" s="26"/>
      <c r="I790" s="50" t="s">
        <v>33</v>
      </c>
      <c r="J790" s="50" t="s">
        <v>34</v>
      </c>
      <c r="K790" s="112">
        <v>38343</v>
      </c>
      <c r="L790" s="50" t="s">
        <v>285</v>
      </c>
      <c r="M790" s="50"/>
    </row>
    <row r="791" spans="1:13" s="37" customFormat="1" x14ac:dyDescent="0.25">
      <c r="A791" s="37" t="s">
        <v>9180</v>
      </c>
      <c r="B791" s="37" t="s">
        <v>10221</v>
      </c>
      <c r="C791" s="37" t="s">
        <v>9314</v>
      </c>
      <c r="D791" s="37">
        <v>291471</v>
      </c>
      <c r="E791" s="37" t="s">
        <v>2734</v>
      </c>
      <c r="F791" s="37">
        <v>542300</v>
      </c>
      <c r="G791" s="26" t="s">
        <v>1885</v>
      </c>
      <c r="H791" s="26"/>
      <c r="I791" s="50" t="s">
        <v>33</v>
      </c>
      <c r="J791" s="50" t="s">
        <v>34</v>
      </c>
      <c r="K791" s="112">
        <v>38272</v>
      </c>
      <c r="L791" s="50" t="s">
        <v>285</v>
      </c>
      <c r="M791" s="50"/>
    </row>
    <row r="792" spans="1:13" s="37" customFormat="1" x14ac:dyDescent="0.25">
      <c r="A792" s="37" t="s">
        <v>9180</v>
      </c>
      <c r="B792" s="37" t="s">
        <v>10222</v>
      </c>
      <c r="C792" s="37" t="s">
        <v>9314</v>
      </c>
      <c r="D792" s="37">
        <v>291471</v>
      </c>
      <c r="E792" s="37" t="s">
        <v>9320</v>
      </c>
      <c r="F792" s="37">
        <v>291153</v>
      </c>
      <c r="G792" s="26" t="s">
        <v>1885</v>
      </c>
      <c r="H792" s="26"/>
      <c r="I792" s="50" t="s">
        <v>33</v>
      </c>
      <c r="J792" s="50" t="s">
        <v>34</v>
      </c>
      <c r="K792" s="112">
        <v>38341</v>
      </c>
      <c r="L792" s="50" t="s">
        <v>285</v>
      </c>
      <c r="M792" s="50"/>
    </row>
    <row r="793" spans="1:13" s="37" customFormat="1" x14ac:dyDescent="0.25">
      <c r="A793" s="37" t="s">
        <v>9180</v>
      </c>
      <c r="B793" s="37" t="s">
        <v>10223</v>
      </c>
      <c r="C793" s="37" t="s">
        <v>9314</v>
      </c>
      <c r="D793" s="37">
        <v>291471</v>
      </c>
      <c r="E793" s="37" t="s">
        <v>9551</v>
      </c>
      <c r="F793" s="37">
        <v>291145</v>
      </c>
      <c r="G793" s="26" t="s">
        <v>1885</v>
      </c>
      <c r="H793" s="26"/>
      <c r="I793" s="50" t="s">
        <v>33</v>
      </c>
      <c r="J793" s="50" t="s">
        <v>34</v>
      </c>
      <c r="K793" s="112">
        <v>38343</v>
      </c>
      <c r="L793" s="50" t="s">
        <v>285</v>
      </c>
      <c r="M793" s="50"/>
    </row>
    <row r="794" spans="1:13" s="37" customFormat="1" x14ac:dyDescent="0.25">
      <c r="A794" s="37" t="s">
        <v>9180</v>
      </c>
      <c r="B794" s="37" t="s">
        <v>10224</v>
      </c>
      <c r="C794" s="37" t="s">
        <v>9314</v>
      </c>
      <c r="D794" s="37">
        <v>291471</v>
      </c>
      <c r="E794" s="37" t="s">
        <v>9553</v>
      </c>
      <c r="F794" s="37">
        <v>362344</v>
      </c>
      <c r="G794" s="26" t="s">
        <v>32</v>
      </c>
      <c r="H794" s="26"/>
      <c r="I794" s="50" t="s">
        <v>33</v>
      </c>
      <c r="J794" s="50" t="s">
        <v>34</v>
      </c>
      <c r="K794" s="112">
        <v>38250</v>
      </c>
      <c r="L794" s="50" t="s">
        <v>35</v>
      </c>
      <c r="M794" s="50"/>
    </row>
    <row r="795" spans="1:13" s="37" customFormat="1" x14ac:dyDescent="0.25">
      <c r="A795" s="37" t="s">
        <v>9180</v>
      </c>
      <c r="B795" s="37" t="s">
        <v>10225</v>
      </c>
      <c r="C795" s="37" t="s">
        <v>9314</v>
      </c>
      <c r="D795" s="37">
        <v>291471</v>
      </c>
      <c r="E795" s="37" t="s">
        <v>9555</v>
      </c>
      <c r="F795" s="37">
        <v>291129</v>
      </c>
      <c r="G795" s="26" t="s">
        <v>1885</v>
      </c>
      <c r="H795" s="26"/>
      <c r="I795" s="50" t="s">
        <v>33</v>
      </c>
      <c r="J795" s="50" t="s">
        <v>34</v>
      </c>
      <c r="K795" s="112">
        <v>38338</v>
      </c>
      <c r="L795" s="50" t="s">
        <v>285</v>
      </c>
      <c r="M795" s="50"/>
    </row>
    <row r="796" spans="1:13" s="37" customFormat="1" x14ac:dyDescent="0.25">
      <c r="A796" s="37" t="s">
        <v>9180</v>
      </c>
      <c r="B796" s="37" t="s">
        <v>10226</v>
      </c>
      <c r="C796" s="37" t="s">
        <v>9314</v>
      </c>
      <c r="D796" s="37">
        <v>291471</v>
      </c>
      <c r="E796" s="37" t="s">
        <v>9555</v>
      </c>
      <c r="F796" s="37">
        <v>291129</v>
      </c>
      <c r="G796" s="26" t="s">
        <v>32</v>
      </c>
      <c r="H796" s="26"/>
      <c r="I796" s="50" t="s">
        <v>33</v>
      </c>
      <c r="J796" s="50" t="s">
        <v>34</v>
      </c>
      <c r="K796" s="112">
        <v>38260</v>
      </c>
      <c r="L796" s="50" t="s">
        <v>35</v>
      </c>
      <c r="M796" s="50"/>
    </row>
    <row r="797" spans="1:13" s="37" customFormat="1" x14ac:dyDescent="0.25">
      <c r="A797" s="37" t="s">
        <v>9180</v>
      </c>
      <c r="B797" s="37" t="s">
        <v>10227</v>
      </c>
      <c r="C797" s="37" t="s">
        <v>9314</v>
      </c>
      <c r="D797" s="37">
        <v>291471</v>
      </c>
      <c r="E797" s="37" t="s">
        <v>3875</v>
      </c>
      <c r="F797" s="37">
        <v>362174</v>
      </c>
      <c r="G797" s="26" t="s">
        <v>1885</v>
      </c>
      <c r="H797" s="26"/>
      <c r="I797" s="50" t="s">
        <v>33</v>
      </c>
      <c r="J797" s="50" t="s">
        <v>34</v>
      </c>
      <c r="K797" s="112">
        <v>38341</v>
      </c>
      <c r="L797" s="50" t="s">
        <v>285</v>
      </c>
      <c r="M797" s="50"/>
    </row>
    <row r="798" spans="1:13" s="37" customFormat="1" x14ac:dyDescent="0.25">
      <c r="A798" s="37" t="s">
        <v>9180</v>
      </c>
      <c r="B798" s="37" t="s">
        <v>10228</v>
      </c>
      <c r="C798" s="37" t="s">
        <v>9314</v>
      </c>
      <c r="D798" s="37">
        <v>291471</v>
      </c>
      <c r="E798" s="37" t="s">
        <v>9558</v>
      </c>
      <c r="F798" s="37">
        <v>291072</v>
      </c>
      <c r="G798" s="26" t="s">
        <v>1885</v>
      </c>
      <c r="H798" s="26"/>
      <c r="I798" s="50" t="s">
        <v>33</v>
      </c>
      <c r="J798" s="50" t="s">
        <v>34</v>
      </c>
      <c r="K798" s="112">
        <v>38338</v>
      </c>
      <c r="L798" s="50" t="s">
        <v>285</v>
      </c>
      <c r="M798" s="50"/>
    </row>
    <row r="799" spans="1:13" s="37" customFormat="1" x14ac:dyDescent="0.25">
      <c r="A799" s="37" t="s">
        <v>9180</v>
      </c>
      <c r="B799" s="37" t="s">
        <v>10229</v>
      </c>
      <c r="C799" s="37" t="s">
        <v>9314</v>
      </c>
      <c r="D799" s="37">
        <v>291471</v>
      </c>
      <c r="E799" s="37" t="s">
        <v>9562</v>
      </c>
      <c r="F799" s="37">
        <v>291048</v>
      </c>
      <c r="G799" s="26" t="s">
        <v>1885</v>
      </c>
      <c r="H799" s="26"/>
      <c r="I799" s="50" t="s">
        <v>33</v>
      </c>
      <c r="J799" s="50" t="s">
        <v>34</v>
      </c>
      <c r="K799" s="112">
        <v>38341</v>
      </c>
      <c r="L799" s="50" t="s">
        <v>285</v>
      </c>
      <c r="M799" s="50"/>
    </row>
    <row r="800" spans="1:13" s="37" customFormat="1" x14ac:dyDescent="0.25">
      <c r="A800" s="37" t="s">
        <v>9180</v>
      </c>
      <c r="B800" s="37" t="s">
        <v>10230</v>
      </c>
      <c r="C800" s="37" t="s">
        <v>9314</v>
      </c>
      <c r="D800" s="37">
        <v>291471</v>
      </c>
      <c r="E800" s="37" t="s">
        <v>9564</v>
      </c>
      <c r="F800" s="37">
        <v>291013</v>
      </c>
      <c r="G800" s="26" t="s">
        <v>1885</v>
      </c>
      <c r="H800" s="26"/>
      <c r="I800" s="50" t="s">
        <v>33</v>
      </c>
      <c r="J800" s="50" t="s">
        <v>34</v>
      </c>
      <c r="K800" s="112">
        <v>38338</v>
      </c>
      <c r="L800" s="50" t="s">
        <v>285</v>
      </c>
      <c r="M800" s="50"/>
    </row>
    <row r="801" spans="1:13" s="37" customFormat="1" x14ac:dyDescent="0.25">
      <c r="A801" s="37" t="s">
        <v>9180</v>
      </c>
      <c r="B801" s="37" t="s">
        <v>10231</v>
      </c>
      <c r="C801" s="37" t="s">
        <v>9314</v>
      </c>
      <c r="D801" s="37">
        <v>291471</v>
      </c>
      <c r="E801" s="37" t="s">
        <v>9564</v>
      </c>
      <c r="F801" s="37">
        <v>291013</v>
      </c>
      <c r="G801" s="26" t="s">
        <v>32</v>
      </c>
      <c r="H801" s="26"/>
      <c r="I801" s="50" t="s">
        <v>33</v>
      </c>
      <c r="J801" s="50" t="s">
        <v>34</v>
      </c>
      <c r="K801" s="112">
        <v>38247</v>
      </c>
      <c r="L801" s="50" t="s">
        <v>35</v>
      </c>
      <c r="M801" s="50"/>
    </row>
    <row r="802" spans="1:13" s="37" customFormat="1" x14ac:dyDescent="0.25">
      <c r="A802" s="37" t="s">
        <v>9180</v>
      </c>
      <c r="B802" s="37" t="s">
        <v>10232</v>
      </c>
      <c r="C802" s="37" t="s">
        <v>9314</v>
      </c>
      <c r="D802" s="37">
        <v>291471</v>
      </c>
      <c r="E802" s="37" t="s">
        <v>8843</v>
      </c>
      <c r="F802" s="37">
        <v>287288</v>
      </c>
      <c r="G802" s="26" t="s">
        <v>1885</v>
      </c>
      <c r="H802" s="26"/>
      <c r="I802" s="50" t="s">
        <v>33</v>
      </c>
      <c r="J802" s="50" t="s">
        <v>34</v>
      </c>
      <c r="K802" s="112">
        <v>38338</v>
      </c>
      <c r="L802" s="50" t="s">
        <v>285</v>
      </c>
      <c r="M802" s="50"/>
    </row>
    <row r="803" spans="1:13" s="37" customFormat="1" x14ac:dyDescent="0.25">
      <c r="A803" s="37" t="s">
        <v>9180</v>
      </c>
      <c r="B803" s="37" t="s">
        <v>10233</v>
      </c>
      <c r="C803" s="37" t="s">
        <v>9314</v>
      </c>
      <c r="D803" s="37">
        <v>291471</v>
      </c>
      <c r="E803" s="37" t="s">
        <v>9567</v>
      </c>
      <c r="F803" s="37">
        <v>290980</v>
      </c>
      <c r="G803" s="26" t="s">
        <v>1885</v>
      </c>
      <c r="H803" s="26"/>
      <c r="I803" s="50" t="s">
        <v>33</v>
      </c>
      <c r="J803" s="50" t="s">
        <v>34</v>
      </c>
      <c r="K803" s="112">
        <v>38338</v>
      </c>
      <c r="L803" s="50" t="s">
        <v>285</v>
      </c>
      <c r="M803" s="50"/>
    </row>
    <row r="804" spans="1:13" s="37" customFormat="1" x14ac:dyDescent="0.25">
      <c r="A804" s="37" t="s">
        <v>9180</v>
      </c>
      <c r="B804" s="37" t="s">
        <v>10234</v>
      </c>
      <c r="C804" s="37" t="s">
        <v>9314</v>
      </c>
      <c r="D804" s="37">
        <v>291471</v>
      </c>
      <c r="E804" s="37" t="s">
        <v>9569</v>
      </c>
      <c r="F804" s="37">
        <v>290971</v>
      </c>
      <c r="G804" s="26" t="s">
        <v>1885</v>
      </c>
      <c r="H804" s="26"/>
      <c r="I804" s="50" t="s">
        <v>33</v>
      </c>
      <c r="J804" s="50" t="s">
        <v>34</v>
      </c>
      <c r="K804" s="112">
        <v>38338</v>
      </c>
      <c r="L804" s="50" t="s">
        <v>285</v>
      </c>
      <c r="M804" s="50"/>
    </row>
    <row r="805" spans="1:13" s="37" customFormat="1" x14ac:dyDescent="0.25">
      <c r="A805" s="37" t="s">
        <v>9180</v>
      </c>
      <c r="B805" s="37" t="s">
        <v>10235</v>
      </c>
      <c r="C805" s="37" t="s">
        <v>9314</v>
      </c>
      <c r="D805" s="37">
        <v>291471</v>
      </c>
      <c r="E805" s="37" t="s">
        <v>9571</v>
      </c>
      <c r="F805" s="37">
        <v>362166</v>
      </c>
      <c r="G805" s="26" t="s">
        <v>1885</v>
      </c>
      <c r="H805" s="26"/>
      <c r="I805" s="50" t="s">
        <v>33</v>
      </c>
      <c r="J805" s="50" t="s">
        <v>34</v>
      </c>
      <c r="K805" s="112">
        <v>38341</v>
      </c>
      <c r="L805" s="50" t="s">
        <v>285</v>
      </c>
      <c r="M805" s="50"/>
    </row>
    <row r="806" spans="1:13" s="37" customFormat="1" x14ac:dyDescent="0.25">
      <c r="A806" s="37" t="s">
        <v>9180</v>
      </c>
      <c r="B806" s="37" t="s">
        <v>10236</v>
      </c>
      <c r="C806" s="37" t="s">
        <v>9314</v>
      </c>
      <c r="D806" s="37">
        <v>291471</v>
      </c>
      <c r="E806" s="37" t="s">
        <v>9515</v>
      </c>
      <c r="F806" s="37">
        <v>290939</v>
      </c>
      <c r="G806" s="26" t="s">
        <v>1885</v>
      </c>
      <c r="H806" s="26"/>
      <c r="I806" s="50" t="s">
        <v>33</v>
      </c>
      <c r="J806" s="50" t="s">
        <v>34</v>
      </c>
      <c r="K806" s="112">
        <v>38343</v>
      </c>
      <c r="L806" s="50" t="s">
        <v>285</v>
      </c>
      <c r="M806" s="50"/>
    </row>
    <row r="807" spans="1:13" s="37" customFormat="1" x14ac:dyDescent="0.25">
      <c r="A807" s="37" t="s">
        <v>9180</v>
      </c>
      <c r="B807" s="37" t="s">
        <v>10237</v>
      </c>
      <c r="C807" s="37" t="s">
        <v>9314</v>
      </c>
      <c r="D807" s="37">
        <v>291471</v>
      </c>
      <c r="E807" s="37" t="s">
        <v>9574</v>
      </c>
      <c r="F807" s="37">
        <v>290866</v>
      </c>
      <c r="G807" s="26" t="s">
        <v>1885</v>
      </c>
      <c r="H807" s="26"/>
      <c r="I807" s="50" t="s">
        <v>33</v>
      </c>
      <c r="J807" s="50" t="s">
        <v>34</v>
      </c>
      <c r="K807" s="112">
        <v>38338</v>
      </c>
      <c r="L807" s="50" t="s">
        <v>285</v>
      </c>
      <c r="M807" s="50"/>
    </row>
    <row r="808" spans="1:13" s="37" customFormat="1" x14ac:dyDescent="0.25">
      <c r="A808" s="37" t="s">
        <v>9180</v>
      </c>
      <c r="B808" s="37" t="s">
        <v>10238</v>
      </c>
      <c r="C808" s="37" t="s">
        <v>9314</v>
      </c>
      <c r="D808" s="37">
        <v>291471</v>
      </c>
      <c r="E808" s="37" t="s">
        <v>9576</v>
      </c>
      <c r="F808" s="37">
        <v>290840</v>
      </c>
      <c r="G808" s="26" t="s">
        <v>1885</v>
      </c>
      <c r="H808" s="26"/>
      <c r="I808" s="50" t="s">
        <v>33</v>
      </c>
      <c r="J808" s="50" t="s">
        <v>34</v>
      </c>
      <c r="K808" s="112">
        <v>38343</v>
      </c>
      <c r="L808" s="50" t="s">
        <v>285</v>
      </c>
      <c r="M808" s="50"/>
    </row>
    <row r="809" spans="1:13" s="37" customFormat="1" x14ac:dyDescent="0.25">
      <c r="A809" s="37" t="s">
        <v>9180</v>
      </c>
      <c r="B809" s="37" t="s">
        <v>10239</v>
      </c>
      <c r="C809" s="37" t="s">
        <v>9314</v>
      </c>
      <c r="D809" s="37">
        <v>291471</v>
      </c>
      <c r="E809" s="37" t="s">
        <v>10015</v>
      </c>
      <c r="F809" s="37">
        <v>542253</v>
      </c>
      <c r="G809" s="26" t="s">
        <v>1885</v>
      </c>
      <c r="H809" s="26"/>
      <c r="I809" s="50" t="s">
        <v>33</v>
      </c>
      <c r="J809" s="50" t="s">
        <v>34</v>
      </c>
      <c r="K809" s="112">
        <v>38269</v>
      </c>
      <c r="L809" s="50" t="s">
        <v>285</v>
      </c>
      <c r="M809" s="50"/>
    </row>
    <row r="810" spans="1:13" s="37" customFormat="1" x14ac:dyDescent="0.25">
      <c r="A810" s="37" t="s">
        <v>9180</v>
      </c>
      <c r="B810" s="37" t="s">
        <v>10240</v>
      </c>
      <c r="C810" s="37" t="s">
        <v>9314</v>
      </c>
      <c r="D810" s="37">
        <v>291471</v>
      </c>
      <c r="E810" s="37" t="s">
        <v>9516</v>
      </c>
      <c r="F810" s="37">
        <v>290815</v>
      </c>
      <c r="G810" s="26" t="s">
        <v>1885</v>
      </c>
      <c r="H810" s="26"/>
      <c r="I810" s="50" t="s">
        <v>33</v>
      </c>
      <c r="J810" s="50" t="s">
        <v>34</v>
      </c>
      <c r="K810" s="112">
        <v>38341</v>
      </c>
      <c r="L810" s="50" t="s">
        <v>285</v>
      </c>
      <c r="M810" s="50"/>
    </row>
    <row r="811" spans="1:13" s="37" customFormat="1" x14ac:dyDescent="0.25">
      <c r="A811" s="37" t="s">
        <v>9180</v>
      </c>
      <c r="B811" s="37" t="s">
        <v>10241</v>
      </c>
      <c r="C811" s="37" t="s">
        <v>9314</v>
      </c>
      <c r="D811" s="37">
        <v>291471</v>
      </c>
      <c r="E811" s="37" t="s">
        <v>9579</v>
      </c>
      <c r="F811" s="37">
        <v>290823</v>
      </c>
      <c r="G811" s="26" t="s">
        <v>1885</v>
      </c>
      <c r="H811" s="26"/>
      <c r="I811" s="50" t="s">
        <v>33</v>
      </c>
      <c r="J811" s="50" t="s">
        <v>34</v>
      </c>
      <c r="K811" s="112">
        <v>38341</v>
      </c>
      <c r="L811" s="50" t="s">
        <v>285</v>
      </c>
      <c r="M811" s="50"/>
    </row>
    <row r="812" spans="1:13" s="37" customFormat="1" x14ac:dyDescent="0.25">
      <c r="A812" s="37" t="s">
        <v>9180</v>
      </c>
      <c r="B812" s="37" t="s">
        <v>10242</v>
      </c>
      <c r="C812" s="37" t="s">
        <v>9314</v>
      </c>
      <c r="D812" s="37">
        <v>291471</v>
      </c>
      <c r="E812" s="37" t="s">
        <v>9581</v>
      </c>
      <c r="F812" s="37">
        <v>290793</v>
      </c>
      <c r="G812" s="26" t="s">
        <v>1885</v>
      </c>
      <c r="H812" s="26"/>
      <c r="I812" s="50" t="s">
        <v>33</v>
      </c>
      <c r="J812" s="50" t="s">
        <v>34</v>
      </c>
      <c r="K812" s="112">
        <v>38353</v>
      </c>
      <c r="L812" s="50" t="s">
        <v>285</v>
      </c>
      <c r="M812" s="50"/>
    </row>
    <row r="813" spans="1:13" s="37" customFormat="1" x14ac:dyDescent="0.25">
      <c r="A813" s="79" t="s">
        <v>9180</v>
      </c>
      <c r="B813" s="79" t="s">
        <v>10243</v>
      </c>
      <c r="C813" s="79" t="s">
        <v>9314</v>
      </c>
      <c r="D813" s="79">
        <v>291471</v>
      </c>
      <c r="E813" s="79" t="s">
        <v>5947</v>
      </c>
      <c r="F813" s="26">
        <v>290777</v>
      </c>
      <c r="G813" s="79" t="s">
        <v>1885</v>
      </c>
      <c r="H813" s="79"/>
      <c r="I813" s="50" t="s">
        <v>33</v>
      </c>
      <c r="J813" s="50" t="s">
        <v>34</v>
      </c>
      <c r="K813" s="112">
        <v>38353</v>
      </c>
      <c r="L813" s="50" t="s">
        <v>285</v>
      </c>
      <c r="M813" s="50"/>
    </row>
    <row r="814" spans="1:13" s="37" customFormat="1" x14ac:dyDescent="0.25">
      <c r="A814" s="37" t="s">
        <v>9180</v>
      </c>
      <c r="B814" s="37" t="s">
        <v>10244</v>
      </c>
      <c r="C814" s="37" t="s">
        <v>9314</v>
      </c>
      <c r="D814" s="37">
        <v>291471</v>
      </c>
      <c r="E814" s="37" t="s">
        <v>5947</v>
      </c>
      <c r="F814" s="37">
        <v>290777</v>
      </c>
      <c r="G814" s="26" t="s">
        <v>32</v>
      </c>
      <c r="H814" s="26"/>
      <c r="I814" s="50" t="s">
        <v>33</v>
      </c>
      <c r="J814" s="50" t="s">
        <v>34</v>
      </c>
      <c r="K814" s="112">
        <v>38285</v>
      </c>
      <c r="L814" s="50" t="s">
        <v>35</v>
      </c>
      <c r="M814" s="50"/>
    </row>
    <row r="815" spans="1:13" s="37" customFormat="1" x14ac:dyDescent="0.25">
      <c r="A815" s="37" t="s">
        <v>9180</v>
      </c>
      <c r="B815" s="37" t="s">
        <v>10245</v>
      </c>
      <c r="C815" s="37" t="s">
        <v>9218</v>
      </c>
      <c r="D815" s="118">
        <v>287351</v>
      </c>
      <c r="E815" s="37" t="s">
        <v>10065</v>
      </c>
      <c r="F815" s="37">
        <v>284386</v>
      </c>
      <c r="G815" s="26" t="s">
        <v>89</v>
      </c>
      <c r="H815" s="26"/>
      <c r="I815" s="50" t="s">
        <v>33</v>
      </c>
      <c r="J815" s="50">
        <v>15</v>
      </c>
      <c r="K815" s="112">
        <v>38330</v>
      </c>
      <c r="L815" s="50" t="s">
        <v>35</v>
      </c>
      <c r="M815" s="50"/>
    </row>
    <row r="816" spans="1:13" s="37" customFormat="1" x14ac:dyDescent="0.25">
      <c r="A816" s="37" t="s">
        <v>9180</v>
      </c>
      <c r="B816" s="37" t="s">
        <v>10246</v>
      </c>
      <c r="C816" s="37" t="s">
        <v>9218</v>
      </c>
      <c r="D816" s="118">
        <v>287351</v>
      </c>
      <c r="E816" s="37" t="s">
        <v>9673</v>
      </c>
      <c r="F816" s="37">
        <v>287041</v>
      </c>
      <c r="G816" s="26" t="s">
        <v>32</v>
      </c>
      <c r="H816" s="26"/>
      <c r="I816" s="50" t="s">
        <v>33</v>
      </c>
      <c r="J816" s="50" t="s">
        <v>34</v>
      </c>
      <c r="K816" s="112">
        <v>38367</v>
      </c>
      <c r="L816" s="50" t="s">
        <v>35</v>
      </c>
      <c r="M816" s="50"/>
    </row>
    <row r="817" spans="1:13" s="37" customFormat="1" x14ac:dyDescent="0.25">
      <c r="A817" s="37" t="s">
        <v>9180</v>
      </c>
      <c r="B817" s="37" t="s">
        <v>10247</v>
      </c>
      <c r="C817" s="37" t="s">
        <v>9314</v>
      </c>
      <c r="D817" s="37">
        <v>291471</v>
      </c>
      <c r="E817" s="37" t="s">
        <v>9521</v>
      </c>
      <c r="F817" s="37">
        <v>291609</v>
      </c>
      <c r="G817" s="26" t="s">
        <v>2261</v>
      </c>
      <c r="H817" s="26"/>
      <c r="I817" s="50" t="s">
        <v>33</v>
      </c>
      <c r="J817" s="50" t="s">
        <v>34</v>
      </c>
      <c r="K817" s="112">
        <v>38196</v>
      </c>
      <c r="L817" s="50" t="s">
        <v>35</v>
      </c>
      <c r="M817" s="50"/>
    </row>
    <row r="818" spans="1:13" s="37" customFormat="1" x14ac:dyDescent="0.25">
      <c r="A818" s="37" t="s">
        <v>9180</v>
      </c>
      <c r="B818" s="37" t="s">
        <v>10248</v>
      </c>
      <c r="C818" s="37" t="s">
        <v>9314</v>
      </c>
      <c r="D818" s="37">
        <v>291471</v>
      </c>
      <c r="E818" s="37" t="s">
        <v>9644</v>
      </c>
      <c r="F818" s="37">
        <v>368687</v>
      </c>
      <c r="G818" s="26" t="s">
        <v>32</v>
      </c>
      <c r="H818" s="26"/>
      <c r="I818" s="50" t="s">
        <v>33</v>
      </c>
      <c r="J818" s="50" t="s">
        <v>34</v>
      </c>
      <c r="K818" s="112">
        <v>38204</v>
      </c>
      <c r="L818" s="50" t="s">
        <v>35</v>
      </c>
      <c r="M818" s="50"/>
    </row>
    <row r="819" spans="1:13" s="37" customFormat="1" x14ac:dyDescent="0.25">
      <c r="A819" s="37" t="s">
        <v>9180</v>
      </c>
      <c r="B819" s="37" t="s">
        <v>10249</v>
      </c>
      <c r="C819" s="37" t="s">
        <v>9314</v>
      </c>
      <c r="D819" s="37">
        <v>291471</v>
      </c>
      <c r="E819" s="37" t="s">
        <v>9596</v>
      </c>
      <c r="F819" s="37">
        <v>291536</v>
      </c>
      <c r="G819" s="26" t="s">
        <v>32</v>
      </c>
      <c r="H819" s="26"/>
      <c r="I819" s="50" t="s">
        <v>33</v>
      </c>
      <c r="J819" s="50" t="s">
        <v>34</v>
      </c>
      <c r="K819" s="112">
        <v>38204</v>
      </c>
      <c r="L819" s="50" t="s">
        <v>35</v>
      </c>
      <c r="M819" s="50"/>
    </row>
    <row r="820" spans="1:13" s="37" customFormat="1" x14ac:dyDescent="0.25">
      <c r="A820" s="37" t="s">
        <v>9180</v>
      </c>
      <c r="B820" s="37" t="s">
        <v>10250</v>
      </c>
      <c r="C820" s="37" t="s">
        <v>9314</v>
      </c>
      <c r="D820" s="37">
        <v>291471</v>
      </c>
      <c r="E820" s="37" t="s">
        <v>3235</v>
      </c>
      <c r="F820" s="118">
        <v>542318</v>
      </c>
      <c r="G820" s="26" t="s">
        <v>32</v>
      </c>
      <c r="H820" s="26"/>
      <c r="I820" s="50" t="s">
        <v>33</v>
      </c>
      <c r="J820" s="50" t="s">
        <v>34</v>
      </c>
      <c r="K820" s="112">
        <v>38219</v>
      </c>
      <c r="L820" s="50" t="s">
        <v>35</v>
      </c>
      <c r="M820" s="50"/>
    </row>
    <row r="821" spans="1:13" s="37" customFormat="1" x14ac:dyDescent="0.25">
      <c r="A821" s="37" t="s">
        <v>9180</v>
      </c>
      <c r="B821" s="37" t="s">
        <v>10251</v>
      </c>
      <c r="C821" s="37" t="s">
        <v>9314</v>
      </c>
      <c r="D821" s="37">
        <v>291471</v>
      </c>
      <c r="E821" s="37" t="s">
        <v>5542</v>
      </c>
      <c r="F821" s="37">
        <v>542288</v>
      </c>
      <c r="G821" s="26" t="s">
        <v>32</v>
      </c>
      <c r="H821" s="26"/>
      <c r="I821" s="50" t="s">
        <v>33</v>
      </c>
      <c r="J821" s="50" t="s">
        <v>34</v>
      </c>
      <c r="K821" s="112">
        <v>38196</v>
      </c>
      <c r="L821" s="50" t="s">
        <v>35</v>
      </c>
      <c r="M821" s="50"/>
    </row>
    <row r="822" spans="1:13" s="37" customFormat="1" x14ac:dyDescent="0.25">
      <c r="A822" s="37" t="s">
        <v>9180</v>
      </c>
      <c r="B822" s="37" t="s">
        <v>10252</v>
      </c>
      <c r="C822" s="37" t="s">
        <v>9314</v>
      </c>
      <c r="D822" s="37">
        <v>291471</v>
      </c>
      <c r="E822" s="37" t="s">
        <v>3827</v>
      </c>
      <c r="F822" s="37">
        <v>362506</v>
      </c>
      <c r="G822" s="26" t="s">
        <v>32</v>
      </c>
      <c r="H822" s="26"/>
      <c r="I822" s="50" t="s">
        <v>33</v>
      </c>
      <c r="J822" s="50" t="s">
        <v>34</v>
      </c>
      <c r="K822" s="112">
        <v>38205</v>
      </c>
      <c r="L822" s="50" t="s">
        <v>35</v>
      </c>
      <c r="M822" s="50"/>
    </row>
    <row r="823" spans="1:13" s="37" customFormat="1" x14ac:dyDescent="0.25">
      <c r="A823" s="37" t="s">
        <v>9180</v>
      </c>
      <c r="B823" s="37" t="s">
        <v>10253</v>
      </c>
      <c r="C823" s="37" t="s">
        <v>9314</v>
      </c>
      <c r="D823" s="37">
        <v>291471</v>
      </c>
      <c r="E823" s="37" t="s">
        <v>9529</v>
      </c>
      <c r="F823" s="37">
        <v>291439</v>
      </c>
      <c r="G823" s="26" t="s">
        <v>32</v>
      </c>
      <c r="H823" s="26"/>
      <c r="I823" s="50" t="s">
        <v>33</v>
      </c>
      <c r="J823" s="50" t="s">
        <v>34</v>
      </c>
      <c r="K823" s="112">
        <v>38208</v>
      </c>
      <c r="L823" s="50" t="s">
        <v>35</v>
      </c>
      <c r="M823" s="50"/>
    </row>
    <row r="824" spans="1:13" s="37" customFormat="1" x14ac:dyDescent="0.25">
      <c r="A824" s="37" t="s">
        <v>9180</v>
      </c>
      <c r="B824" s="37" t="s">
        <v>10254</v>
      </c>
      <c r="C824" s="37" t="s">
        <v>9314</v>
      </c>
      <c r="D824" s="37">
        <v>291471</v>
      </c>
      <c r="E824" s="37" t="s">
        <v>9531</v>
      </c>
      <c r="F824" s="37">
        <v>291421</v>
      </c>
      <c r="G824" s="26" t="s">
        <v>32</v>
      </c>
      <c r="H824" s="26"/>
      <c r="I824" s="50" t="s">
        <v>33</v>
      </c>
      <c r="J824" s="50" t="s">
        <v>34</v>
      </c>
      <c r="K824" s="112">
        <v>38204</v>
      </c>
      <c r="L824" s="50" t="s">
        <v>35</v>
      </c>
      <c r="M824" s="50"/>
    </row>
    <row r="825" spans="1:13" s="37" customFormat="1" x14ac:dyDescent="0.25">
      <c r="A825" s="37" t="s">
        <v>9180</v>
      </c>
      <c r="B825" s="37" t="s">
        <v>10255</v>
      </c>
      <c r="C825" s="37" t="s">
        <v>9314</v>
      </c>
      <c r="D825" s="37">
        <v>291471</v>
      </c>
      <c r="E825" s="37" t="s">
        <v>9533</v>
      </c>
      <c r="F825" s="37">
        <v>542237</v>
      </c>
      <c r="G825" s="26" t="s">
        <v>32</v>
      </c>
      <c r="H825" s="26"/>
      <c r="I825" s="50" t="s">
        <v>33</v>
      </c>
      <c r="J825" s="50" t="s">
        <v>34</v>
      </c>
      <c r="K825" s="112">
        <v>38196</v>
      </c>
      <c r="L825" s="50" t="s">
        <v>35</v>
      </c>
      <c r="M825" s="50"/>
    </row>
    <row r="826" spans="1:13" s="37" customFormat="1" x14ac:dyDescent="0.25">
      <c r="A826" s="37" t="s">
        <v>9180</v>
      </c>
      <c r="B826" s="37" t="s">
        <v>10256</v>
      </c>
      <c r="C826" s="37" t="s">
        <v>9314</v>
      </c>
      <c r="D826" s="37">
        <v>291471</v>
      </c>
      <c r="E826" s="37" t="s">
        <v>9583</v>
      </c>
      <c r="F826" s="37">
        <v>362484</v>
      </c>
      <c r="G826" s="26" t="s">
        <v>32</v>
      </c>
      <c r="H826" s="26"/>
      <c r="I826" s="50" t="s">
        <v>33</v>
      </c>
      <c r="J826" s="50" t="s">
        <v>34</v>
      </c>
      <c r="K826" s="112">
        <v>38196</v>
      </c>
      <c r="L826" s="50" t="s">
        <v>35</v>
      </c>
      <c r="M826" s="50"/>
    </row>
    <row r="827" spans="1:13" s="37" customFormat="1" x14ac:dyDescent="0.25">
      <c r="A827" s="37" t="s">
        <v>9180</v>
      </c>
      <c r="B827" s="37" t="s">
        <v>10257</v>
      </c>
      <c r="C827" s="37" t="s">
        <v>9314</v>
      </c>
      <c r="D827" s="37">
        <v>291471</v>
      </c>
      <c r="E827" s="37" t="s">
        <v>8127</v>
      </c>
      <c r="F827" s="37">
        <v>542229</v>
      </c>
      <c r="G827" s="26" t="s">
        <v>32</v>
      </c>
      <c r="H827" s="26"/>
      <c r="I827" s="50" t="s">
        <v>33</v>
      </c>
      <c r="J827" s="50" t="s">
        <v>34</v>
      </c>
      <c r="K827" s="112">
        <v>38210</v>
      </c>
      <c r="L827" s="50" t="s">
        <v>35</v>
      </c>
      <c r="M827" s="50"/>
    </row>
    <row r="828" spans="1:13" s="37" customFormat="1" x14ac:dyDescent="0.25">
      <c r="A828" s="37" t="s">
        <v>9180</v>
      </c>
      <c r="B828" s="37" t="s">
        <v>10258</v>
      </c>
      <c r="C828" s="37" t="s">
        <v>9314</v>
      </c>
      <c r="D828" s="37">
        <v>291471</v>
      </c>
      <c r="E828" s="37" t="s">
        <v>9537</v>
      </c>
      <c r="F828" s="37">
        <v>362476</v>
      </c>
      <c r="G828" s="26" t="s">
        <v>32</v>
      </c>
      <c r="H828" s="26"/>
      <c r="I828" s="50" t="s">
        <v>33</v>
      </c>
      <c r="J828" s="50" t="s">
        <v>34</v>
      </c>
      <c r="K828" s="112">
        <v>38196</v>
      </c>
      <c r="L828" s="50" t="s">
        <v>35</v>
      </c>
      <c r="M828" s="50"/>
    </row>
    <row r="829" spans="1:13" s="37" customFormat="1" x14ac:dyDescent="0.25">
      <c r="A829" s="37" t="s">
        <v>9180</v>
      </c>
      <c r="B829" s="37" t="s">
        <v>10259</v>
      </c>
      <c r="C829" s="37" t="s">
        <v>9314</v>
      </c>
      <c r="D829" s="37">
        <v>291471</v>
      </c>
      <c r="E829" s="37" t="s">
        <v>9238</v>
      </c>
      <c r="F829" s="119">
        <v>291251</v>
      </c>
      <c r="G829" s="26" t="s">
        <v>32</v>
      </c>
      <c r="H829" s="26"/>
      <c r="I829" s="50" t="s">
        <v>33</v>
      </c>
      <c r="J829" s="50" t="s">
        <v>34</v>
      </c>
      <c r="K829" s="112">
        <v>38219</v>
      </c>
      <c r="L829" s="50" t="s">
        <v>35</v>
      </c>
      <c r="M829" s="50"/>
    </row>
    <row r="830" spans="1:13" s="37" customFormat="1" x14ac:dyDescent="0.25">
      <c r="A830" s="37" t="s">
        <v>9180</v>
      </c>
      <c r="B830" s="37" t="s">
        <v>10260</v>
      </c>
      <c r="C830" s="37" t="s">
        <v>9314</v>
      </c>
      <c r="D830" s="37">
        <v>291471</v>
      </c>
      <c r="E830" s="37" t="s">
        <v>9544</v>
      </c>
      <c r="F830" s="37">
        <v>291218</v>
      </c>
      <c r="G830" s="26" t="s">
        <v>32</v>
      </c>
      <c r="H830" s="26"/>
      <c r="I830" s="50" t="s">
        <v>33</v>
      </c>
      <c r="J830" s="50" t="s">
        <v>34</v>
      </c>
      <c r="K830" s="112">
        <v>38204</v>
      </c>
      <c r="L830" s="50" t="s">
        <v>35</v>
      </c>
      <c r="M830" s="50"/>
    </row>
    <row r="831" spans="1:13" s="37" customFormat="1" x14ac:dyDescent="0.25">
      <c r="A831" s="37" t="s">
        <v>9180</v>
      </c>
      <c r="B831" s="37" t="s">
        <v>10261</v>
      </c>
      <c r="C831" s="37" t="s">
        <v>9314</v>
      </c>
      <c r="D831" s="37">
        <v>291471</v>
      </c>
      <c r="E831" s="37" t="s">
        <v>2734</v>
      </c>
      <c r="F831" s="37">
        <v>542300</v>
      </c>
      <c r="G831" s="26" t="s">
        <v>32</v>
      </c>
      <c r="H831" s="26"/>
      <c r="I831" s="50" t="s">
        <v>33</v>
      </c>
      <c r="J831" s="50" t="s">
        <v>34</v>
      </c>
      <c r="K831" s="112">
        <v>38204</v>
      </c>
      <c r="L831" s="50" t="s">
        <v>35</v>
      </c>
      <c r="M831" s="50"/>
    </row>
    <row r="832" spans="1:13" s="37" customFormat="1" x14ac:dyDescent="0.25">
      <c r="A832" s="37" t="s">
        <v>9180</v>
      </c>
      <c r="B832" s="37" t="s">
        <v>10262</v>
      </c>
      <c r="C832" s="37" t="s">
        <v>9314</v>
      </c>
      <c r="D832" s="37">
        <v>291471</v>
      </c>
      <c r="E832" s="37" t="s">
        <v>9320</v>
      </c>
      <c r="F832" s="37">
        <v>291153</v>
      </c>
      <c r="G832" s="26" t="s">
        <v>32</v>
      </c>
      <c r="H832" s="26"/>
      <c r="I832" s="50" t="s">
        <v>33</v>
      </c>
      <c r="J832" s="50" t="s">
        <v>34</v>
      </c>
      <c r="K832" s="112">
        <v>38219</v>
      </c>
      <c r="L832" s="50" t="s">
        <v>35</v>
      </c>
      <c r="M832" s="50"/>
    </row>
    <row r="833" spans="1:13" s="37" customFormat="1" x14ac:dyDescent="0.25">
      <c r="A833" s="37" t="s">
        <v>9180</v>
      </c>
      <c r="B833" s="37" t="s">
        <v>10263</v>
      </c>
      <c r="C833" s="37" t="s">
        <v>9314</v>
      </c>
      <c r="D833" s="37">
        <v>291471</v>
      </c>
      <c r="E833" s="37" t="s">
        <v>9551</v>
      </c>
      <c r="F833" s="37">
        <v>291145</v>
      </c>
      <c r="G833" s="26" t="s">
        <v>32</v>
      </c>
      <c r="H833" s="26"/>
      <c r="I833" s="50" t="s">
        <v>33</v>
      </c>
      <c r="J833" s="50" t="s">
        <v>34</v>
      </c>
      <c r="K833" s="112">
        <v>38204</v>
      </c>
      <c r="L833" s="50" t="s">
        <v>35</v>
      </c>
      <c r="M833" s="50"/>
    </row>
    <row r="834" spans="1:13" s="37" customFormat="1" x14ac:dyDescent="0.25">
      <c r="A834" s="37" t="s">
        <v>9180</v>
      </c>
      <c r="B834" s="37" t="s">
        <v>10264</v>
      </c>
      <c r="C834" s="37" t="s">
        <v>9314</v>
      </c>
      <c r="D834" s="37">
        <v>291471</v>
      </c>
      <c r="E834" s="37" t="s">
        <v>3875</v>
      </c>
      <c r="F834" s="37">
        <v>362174</v>
      </c>
      <c r="G834" s="26" t="s">
        <v>32</v>
      </c>
      <c r="H834" s="26"/>
      <c r="I834" s="50" t="s">
        <v>33</v>
      </c>
      <c r="J834" s="50" t="s">
        <v>34</v>
      </c>
      <c r="K834" s="112">
        <v>38205</v>
      </c>
      <c r="L834" s="50" t="s">
        <v>35</v>
      </c>
      <c r="M834" s="50"/>
    </row>
    <row r="835" spans="1:13" s="37" customFormat="1" x14ac:dyDescent="0.25">
      <c r="A835" s="37" t="s">
        <v>9180</v>
      </c>
      <c r="B835" s="37" t="s">
        <v>10265</v>
      </c>
      <c r="C835" s="37" t="s">
        <v>9314</v>
      </c>
      <c r="D835" s="37">
        <v>291471</v>
      </c>
      <c r="E835" s="37" t="s">
        <v>9560</v>
      </c>
      <c r="F835" s="37">
        <v>542377</v>
      </c>
      <c r="G835" s="26" t="s">
        <v>32</v>
      </c>
      <c r="H835" s="26"/>
      <c r="I835" s="50" t="s">
        <v>33</v>
      </c>
      <c r="J835" s="50" t="s">
        <v>34</v>
      </c>
      <c r="K835" s="112">
        <v>38203</v>
      </c>
      <c r="L835" s="50" t="s">
        <v>35</v>
      </c>
      <c r="M835" s="50"/>
    </row>
    <row r="836" spans="1:13" s="37" customFormat="1" x14ac:dyDescent="0.25">
      <c r="A836" s="37" t="s">
        <v>9180</v>
      </c>
      <c r="B836" s="37" t="s">
        <v>10266</v>
      </c>
      <c r="C836" s="37" t="s">
        <v>9314</v>
      </c>
      <c r="D836" s="37">
        <v>291471</v>
      </c>
      <c r="E836" s="37" t="s">
        <v>8843</v>
      </c>
      <c r="F836" s="37">
        <v>287288</v>
      </c>
      <c r="G836" s="26" t="s">
        <v>32</v>
      </c>
      <c r="H836" s="26"/>
      <c r="I836" s="50" t="s">
        <v>33</v>
      </c>
      <c r="J836" s="50" t="s">
        <v>34</v>
      </c>
      <c r="K836" s="112">
        <v>38196</v>
      </c>
      <c r="L836" s="50" t="s">
        <v>35</v>
      </c>
      <c r="M836" s="50"/>
    </row>
    <row r="837" spans="1:13" s="37" customFormat="1" x14ac:dyDescent="0.25">
      <c r="A837" s="37" t="s">
        <v>9180</v>
      </c>
      <c r="B837" s="37" t="s">
        <v>10267</v>
      </c>
      <c r="C837" s="37" t="s">
        <v>9314</v>
      </c>
      <c r="D837" s="37">
        <v>291471</v>
      </c>
      <c r="E837" s="37" t="s">
        <v>9567</v>
      </c>
      <c r="F837" s="37">
        <v>290980</v>
      </c>
      <c r="G837" s="26" t="s">
        <v>32</v>
      </c>
      <c r="H837" s="26"/>
      <c r="I837" s="50" t="s">
        <v>33</v>
      </c>
      <c r="J837" s="50" t="s">
        <v>34</v>
      </c>
      <c r="K837" s="112">
        <v>38197</v>
      </c>
      <c r="L837" s="50" t="s">
        <v>35</v>
      </c>
      <c r="M837" s="50"/>
    </row>
    <row r="838" spans="1:13" s="37" customFormat="1" x14ac:dyDescent="0.25">
      <c r="A838" s="37" t="s">
        <v>9180</v>
      </c>
      <c r="B838" s="37" t="s">
        <v>10268</v>
      </c>
      <c r="C838" s="37" t="s">
        <v>9314</v>
      </c>
      <c r="D838" s="37">
        <v>291471</v>
      </c>
      <c r="E838" s="37" t="s">
        <v>9569</v>
      </c>
      <c r="F838" s="37">
        <v>290971</v>
      </c>
      <c r="G838" s="26" t="s">
        <v>32</v>
      </c>
      <c r="H838" s="26"/>
      <c r="I838" s="50" t="s">
        <v>33</v>
      </c>
      <c r="J838" s="50" t="s">
        <v>34</v>
      </c>
      <c r="K838" s="112">
        <v>38210</v>
      </c>
      <c r="L838" s="50" t="s">
        <v>35</v>
      </c>
      <c r="M838" s="50"/>
    </row>
    <row r="839" spans="1:13" s="37" customFormat="1" x14ac:dyDescent="0.25">
      <c r="A839" s="37" t="s">
        <v>9180</v>
      </c>
      <c r="B839" s="37" t="s">
        <v>10269</v>
      </c>
      <c r="C839" s="37" t="s">
        <v>9314</v>
      </c>
      <c r="D839" s="37">
        <v>291471</v>
      </c>
      <c r="E839" s="37" t="s">
        <v>9571</v>
      </c>
      <c r="F839" s="37">
        <v>362166</v>
      </c>
      <c r="G839" s="26" t="s">
        <v>32</v>
      </c>
      <c r="H839" s="26"/>
      <c r="I839" s="50" t="s">
        <v>33</v>
      </c>
      <c r="J839" s="50" t="s">
        <v>34</v>
      </c>
      <c r="K839" s="112">
        <v>38229</v>
      </c>
      <c r="L839" s="50" t="s">
        <v>35</v>
      </c>
      <c r="M839" s="50"/>
    </row>
    <row r="840" spans="1:13" s="37" customFormat="1" x14ac:dyDescent="0.25">
      <c r="A840" s="37" t="s">
        <v>9180</v>
      </c>
      <c r="B840" s="37" t="s">
        <v>10270</v>
      </c>
      <c r="C840" s="37" t="s">
        <v>9314</v>
      </c>
      <c r="D840" s="37">
        <v>291471</v>
      </c>
      <c r="E840" s="37" t="s">
        <v>9515</v>
      </c>
      <c r="F840" s="37">
        <v>290939</v>
      </c>
      <c r="G840" s="26" t="s">
        <v>32</v>
      </c>
      <c r="H840" s="26"/>
      <c r="I840" s="50" t="s">
        <v>33</v>
      </c>
      <c r="J840" s="50" t="s">
        <v>34</v>
      </c>
      <c r="K840" s="112">
        <v>38196</v>
      </c>
      <c r="L840" s="50" t="s">
        <v>35</v>
      </c>
      <c r="M840" s="50"/>
    </row>
    <row r="841" spans="1:13" s="37" customFormat="1" x14ac:dyDescent="0.25">
      <c r="A841" s="37" t="s">
        <v>9180</v>
      </c>
      <c r="B841" s="37" t="s">
        <v>10271</v>
      </c>
      <c r="C841" s="37" t="s">
        <v>9314</v>
      </c>
      <c r="D841" s="37">
        <v>291471</v>
      </c>
      <c r="E841" s="37" t="s">
        <v>1500</v>
      </c>
      <c r="F841" s="37">
        <v>360392</v>
      </c>
      <c r="G841" s="26" t="s">
        <v>32</v>
      </c>
      <c r="H841" s="26"/>
      <c r="I841" s="50" t="s">
        <v>33</v>
      </c>
      <c r="J841" s="50" t="s">
        <v>34</v>
      </c>
      <c r="K841" s="112">
        <v>38195</v>
      </c>
      <c r="L841" s="50" t="s">
        <v>35</v>
      </c>
      <c r="M841" s="50"/>
    </row>
    <row r="842" spans="1:13" s="37" customFormat="1" x14ac:dyDescent="0.25">
      <c r="A842" s="37" t="s">
        <v>9180</v>
      </c>
      <c r="B842" s="37" t="s">
        <v>10272</v>
      </c>
      <c r="C842" s="37" t="s">
        <v>9314</v>
      </c>
      <c r="D842" s="37">
        <v>291471</v>
      </c>
      <c r="E842" s="37" t="s">
        <v>9576</v>
      </c>
      <c r="F842" s="37">
        <v>290840</v>
      </c>
      <c r="G842" s="26" t="s">
        <v>32</v>
      </c>
      <c r="H842" s="26"/>
      <c r="I842" s="50" t="s">
        <v>33</v>
      </c>
      <c r="J842" s="50" t="s">
        <v>34</v>
      </c>
      <c r="K842" s="112">
        <v>38196</v>
      </c>
      <c r="L842" s="50" t="s">
        <v>35</v>
      </c>
      <c r="M842" s="50"/>
    </row>
    <row r="843" spans="1:13" s="37" customFormat="1" x14ac:dyDescent="0.25">
      <c r="A843" s="37" t="s">
        <v>9180</v>
      </c>
      <c r="B843" s="37" t="s">
        <v>10273</v>
      </c>
      <c r="C843" s="37" t="s">
        <v>9314</v>
      </c>
      <c r="D843" s="37">
        <v>291471</v>
      </c>
      <c r="E843" s="37" t="s">
        <v>9516</v>
      </c>
      <c r="F843" s="37">
        <v>290815</v>
      </c>
      <c r="G843" s="26" t="s">
        <v>32</v>
      </c>
      <c r="H843" s="26"/>
      <c r="I843" s="50" t="s">
        <v>33</v>
      </c>
      <c r="J843" s="50" t="s">
        <v>34</v>
      </c>
      <c r="K843" s="112">
        <v>38205</v>
      </c>
      <c r="L843" s="50" t="s">
        <v>35</v>
      </c>
      <c r="M843" s="50"/>
    </row>
    <row r="844" spans="1:13" s="37" customFormat="1" x14ac:dyDescent="0.25">
      <c r="A844" s="37" t="s">
        <v>9180</v>
      </c>
      <c r="B844" s="37" t="s">
        <v>10274</v>
      </c>
      <c r="C844" s="37" t="s">
        <v>9314</v>
      </c>
      <c r="D844" s="37">
        <v>291471</v>
      </c>
      <c r="E844" s="37" t="s">
        <v>9579</v>
      </c>
      <c r="F844" s="37">
        <v>290823</v>
      </c>
      <c r="G844" s="26" t="s">
        <v>32</v>
      </c>
      <c r="H844" s="26"/>
      <c r="I844" s="50" t="s">
        <v>33</v>
      </c>
      <c r="J844" s="50" t="s">
        <v>34</v>
      </c>
      <c r="K844" s="112">
        <v>38196</v>
      </c>
      <c r="L844" s="50" t="s">
        <v>35</v>
      </c>
      <c r="M844" s="50"/>
    </row>
    <row r="845" spans="1:13" s="37" customFormat="1" x14ac:dyDescent="0.25">
      <c r="A845" s="37" t="s">
        <v>9180</v>
      </c>
      <c r="B845" s="37" t="s">
        <v>10275</v>
      </c>
      <c r="C845" s="37" t="s">
        <v>9314</v>
      </c>
      <c r="D845" s="37">
        <v>291471</v>
      </c>
      <c r="E845" s="37" t="s">
        <v>9581</v>
      </c>
      <c r="F845" s="37">
        <v>290793</v>
      </c>
      <c r="G845" s="26" t="s">
        <v>32</v>
      </c>
      <c r="H845" s="26"/>
      <c r="I845" s="50" t="s">
        <v>33</v>
      </c>
      <c r="J845" s="50" t="s">
        <v>34</v>
      </c>
      <c r="K845" s="112">
        <v>38234</v>
      </c>
      <c r="L845" s="50" t="s">
        <v>35</v>
      </c>
      <c r="M845" s="50"/>
    </row>
    <row r="846" spans="1:13" s="37" customFormat="1" x14ac:dyDescent="0.25">
      <c r="A846" s="37" t="s">
        <v>9180</v>
      </c>
      <c r="B846" s="37" t="s">
        <v>10276</v>
      </c>
      <c r="C846" s="37" t="s">
        <v>9218</v>
      </c>
      <c r="D846" s="118">
        <v>287351</v>
      </c>
      <c r="E846" s="37" t="s">
        <v>9652</v>
      </c>
      <c r="F846" s="37">
        <v>287954</v>
      </c>
      <c r="G846" s="26" t="s">
        <v>32</v>
      </c>
      <c r="H846" s="26"/>
      <c r="I846" s="50" t="s">
        <v>33</v>
      </c>
      <c r="J846" s="50">
        <v>15</v>
      </c>
      <c r="K846" s="112">
        <v>38139</v>
      </c>
      <c r="L846" s="50" t="s">
        <v>35</v>
      </c>
      <c r="M846" s="50"/>
    </row>
    <row r="847" spans="1:13" s="37" customFormat="1" x14ac:dyDescent="0.25">
      <c r="A847" s="37" t="s">
        <v>9180</v>
      </c>
      <c r="B847" s="37" t="s">
        <v>10277</v>
      </c>
      <c r="C847" s="37" t="s">
        <v>9218</v>
      </c>
      <c r="D847" s="118">
        <v>287351</v>
      </c>
      <c r="E847" s="37" t="s">
        <v>9654</v>
      </c>
      <c r="F847" s="37">
        <v>287920</v>
      </c>
      <c r="G847" s="26" t="s">
        <v>32</v>
      </c>
      <c r="H847" s="26"/>
      <c r="I847" s="50" t="s">
        <v>33</v>
      </c>
      <c r="J847" s="50">
        <v>15</v>
      </c>
      <c r="K847" s="112">
        <v>38139</v>
      </c>
      <c r="L847" s="50" t="s">
        <v>35</v>
      </c>
      <c r="M847" s="50"/>
    </row>
    <row r="848" spans="1:13" s="37" customFormat="1" x14ac:dyDescent="0.25">
      <c r="A848" s="37" t="s">
        <v>9180</v>
      </c>
      <c r="B848" s="37" t="s">
        <v>10278</v>
      </c>
      <c r="C848" s="37" t="s">
        <v>9218</v>
      </c>
      <c r="D848" s="118">
        <v>287351</v>
      </c>
      <c r="E848" s="37" t="s">
        <v>9337</v>
      </c>
      <c r="F848" s="37">
        <v>287822</v>
      </c>
      <c r="G848" s="26" t="s">
        <v>32</v>
      </c>
      <c r="H848" s="26"/>
      <c r="I848" s="50" t="s">
        <v>33</v>
      </c>
      <c r="J848" s="50">
        <v>15</v>
      </c>
      <c r="K848" s="112">
        <v>38139</v>
      </c>
      <c r="L848" s="50" t="s">
        <v>35</v>
      </c>
      <c r="M848" s="50"/>
    </row>
    <row r="849" spans="1:13" s="37" customFormat="1" x14ac:dyDescent="0.25">
      <c r="A849" s="37" t="s">
        <v>9180</v>
      </c>
      <c r="B849" s="37" t="s">
        <v>10279</v>
      </c>
      <c r="C849" s="37" t="s">
        <v>9218</v>
      </c>
      <c r="D849" s="118">
        <v>287351</v>
      </c>
      <c r="E849" s="37" t="s">
        <v>9659</v>
      </c>
      <c r="F849" s="37">
        <v>70890587</v>
      </c>
      <c r="G849" s="26" t="s">
        <v>32</v>
      </c>
      <c r="H849" s="26"/>
      <c r="I849" s="50" t="s">
        <v>33</v>
      </c>
      <c r="J849" s="50">
        <v>15</v>
      </c>
      <c r="K849" s="112">
        <v>38237</v>
      </c>
      <c r="L849" s="50" t="s">
        <v>35</v>
      </c>
      <c r="M849" s="50"/>
    </row>
    <row r="850" spans="1:13" s="37" customFormat="1" x14ac:dyDescent="0.25">
      <c r="A850" s="37" t="s">
        <v>9180</v>
      </c>
      <c r="B850" s="37" t="s">
        <v>10280</v>
      </c>
      <c r="C850" s="37" t="s">
        <v>9218</v>
      </c>
      <c r="D850" s="118">
        <v>287351</v>
      </c>
      <c r="E850" s="37" t="s">
        <v>9661</v>
      </c>
      <c r="F850" s="37">
        <v>287741</v>
      </c>
      <c r="G850" s="26" t="s">
        <v>32</v>
      </c>
      <c r="H850" s="26"/>
      <c r="I850" s="50" t="s">
        <v>33</v>
      </c>
      <c r="J850" s="50">
        <v>15</v>
      </c>
      <c r="K850" s="112">
        <v>38139</v>
      </c>
      <c r="L850" s="50" t="s">
        <v>35</v>
      </c>
      <c r="M850" s="50"/>
    </row>
    <row r="851" spans="1:13" s="37" customFormat="1" x14ac:dyDescent="0.25">
      <c r="A851" s="37" t="s">
        <v>9180</v>
      </c>
      <c r="B851" s="37" t="s">
        <v>10281</v>
      </c>
      <c r="C851" s="37" t="s">
        <v>9218</v>
      </c>
      <c r="D851" s="118">
        <v>287351</v>
      </c>
      <c r="E851" s="37" t="s">
        <v>9663</v>
      </c>
      <c r="F851" s="37">
        <v>488909</v>
      </c>
      <c r="G851" s="26" t="s">
        <v>32</v>
      </c>
      <c r="H851" s="26"/>
      <c r="I851" s="50" t="s">
        <v>33</v>
      </c>
      <c r="J851" s="50">
        <v>15</v>
      </c>
      <c r="K851" s="112">
        <v>38139</v>
      </c>
      <c r="L851" s="50" t="s">
        <v>35</v>
      </c>
      <c r="M851" s="50"/>
    </row>
    <row r="852" spans="1:13" s="37" customFormat="1" x14ac:dyDescent="0.25">
      <c r="A852" s="37" t="s">
        <v>9180</v>
      </c>
      <c r="B852" s="37" t="s">
        <v>10282</v>
      </c>
      <c r="C852" s="37" t="s">
        <v>9218</v>
      </c>
      <c r="D852" s="118">
        <v>287351</v>
      </c>
      <c r="E852" s="37" t="s">
        <v>9665</v>
      </c>
      <c r="F852" s="37">
        <v>287695</v>
      </c>
      <c r="G852" s="26" t="s">
        <v>32</v>
      </c>
      <c r="H852" s="26"/>
      <c r="I852" s="50" t="s">
        <v>33</v>
      </c>
      <c r="J852" s="50">
        <v>15</v>
      </c>
      <c r="K852" s="112">
        <v>38139</v>
      </c>
      <c r="L852" s="50" t="s">
        <v>35</v>
      </c>
      <c r="M852" s="50"/>
    </row>
    <row r="853" spans="1:13" s="37" customFormat="1" x14ac:dyDescent="0.25">
      <c r="A853" s="37" t="s">
        <v>9180</v>
      </c>
      <c r="B853" s="37" t="s">
        <v>10283</v>
      </c>
      <c r="C853" s="37" t="s">
        <v>9218</v>
      </c>
      <c r="D853" s="118">
        <v>287351</v>
      </c>
      <c r="E853" s="37" t="s">
        <v>9667</v>
      </c>
      <c r="F853" s="37">
        <v>287555</v>
      </c>
      <c r="G853" s="26" t="s">
        <v>32</v>
      </c>
      <c r="H853" s="26"/>
      <c r="I853" s="50" t="s">
        <v>33</v>
      </c>
      <c r="J853" s="50">
        <v>15</v>
      </c>
      <c r="K853" s="112">
        <v>38139</v>
      </c>
      <c r="L853" s="50" t="s">
        <v>35</v>
      </c>
      <c r="M853" s="50"/>
    </row>
    <row r="854" spans="1:13" s="37" customFormat="1" x14ac:dyDescent="0.25">
      <c r="A854" s="37" t="s">
        <v>9180</v>
      </c>
      <c r="B854" s="37" t="s">
        <v>10284</v>
      </c>
      <c r="C854" s="37" t="s">
        <v>9218</v>
      </c>
      <c r="D854" s="118">
        <v>287351</v>
      </c>
      <c r="E854" s="37" t="s">
        <v>9669</v>
      </c>
      <c r="F854" s="37">
        <v>287253</v>
      </c>
      <c r="G854" s="26" t="s">
        <v>32</v>
      </c>
      <c r="H854" s="26"/>
      <c r="I854" s="50" t="s">
        <v>33</v>
      </c>
      <c r="J854" s="50">
        <v>15</v>
      </c>
      <c r="K854" s="112">
        <v>38139</v>
      </c>
      <c r="L854" s="50" t="s">
        <v>35</v>
      </c>
      <c r="M854" s="50"/>
    </row>
    <row r="855" spans="1:13" s="37" customFormat="1" x14ac:dyDescent="0.25">
      <c r="A855" s="37" t="s">
        <v>9180</v>
      </c>
      <c r="B855" s="37" t="s">
        <v>10285</v>
      </c>
      <c r="C855" s="37" t="s">
        <v>9218</v>
      </c>
      <c r="D855" s="118">
        <v>287351</v>
      </c>
      <c r="E855" s="37" t="s">
        <v>9671</v>
      </c>
      <c r="F855" s="37">
        <v>544515</v>
      </c>
      <c r="G855" s="26" t="s">
        <v>32</v>
      </c>
      <c r="H855" s="26"/>
      <c r="I855" s="50" t="s">
        <v>33</v>
      </c>
      <c r="J855" s="50">
        <v>15</v>
      </c>
      <c r="K855" s="112">
        <v>38139</v>
      </c>
      <c r="L855" s="50" t="s">
        <v>35</v>
      </c>
      <c r="M855" s="50"/>
    </row>
    <row r="856" spans="1:13" s="37" customFormat="1" x14ac:dyDescent="0.25">
      <c r="A856" s="37" t="s">
        <v>9180</v>
      </c>
      <c r="B856" s="37" t="s">
        <v>10286</v>
      </c>
      <c r="C856" s="37" t="s">
        <v>9245</v>
      </c>
      <c r="D856" s="37">
        <v>303780</v>
      </c>
      <c r="E856" s="37" t="s">
        <v>9414</v>
      </c>
      <c r="F856" s="37">
        <v>635774</v>
      </c>
      <c r="G856" s="26" t="s">
        <v>32</v>
      </c>
      <c r="H856" s="26"/>
      <c r="I856" s="50" t="s">
        <v>33</v>
      </c>
      <c r="J856" s="50" t="s">
        <v>34</v>
      </c>
      <c r="K856" s="112">
        <v>38086</v>
      </c>
      <c r="L856" s="50" t="s">
        <v>35</v>
      </c>
      <c r="M856" s="50"/>
    </row>
    <row r="857" spans="1:13" s="37" customFormat="1" x14ac:dyDescent="0.25">
      <c r="A857" s="37" t="s">
        <v>9180</v>
      </c>
      <c r="B857" s="37" t="s">
        <v>10287</v>
      </c>
      <c r="C857" s="37" t="s">
        <v>9245</v>
      </c>
      <c r="D857" s="37">
        <v>303780</v>
      </c>
      <c r="E857" s="37" t="s">
        <v>9432</v>
      </c>
      <c r="F857" s="37">
        <v>303968</v>
      </c>
      <c r="G857" s="26" t="s">
        <v>32</v>
      </c>
      <c r="H857" s="26"/>
      <c r="I857" s="50" t="s">
        <v>33</v>
      </c>
      <c r="J857" s="50" t="s">
        <v>34</v>
      </c>
      <c r="K857" s="112">
        <v>38086</v>
      </c>
      <c r="L857" s="50" t="s">
        <v>35</v>
      </c>
      <c r="M857" s="50"/>
    </row>
    <row r="858" spans="1:13" s="37" customFormat="1" x14ac:dyDescent="0.25">
      <c r="A858" s="37" t="s">
        <v>9180</v>
      </c>
      <c r="B858" s="37" t="s">
        <v>10288</v>
      </c>
      <c r="C858" s="37" t="s">
        <v>9733</v>
      </c>
      <c r="D858" s="37">
        <v>290807</v>
      </c>
      <c r="E858" s="37" t="s">
        <v>2274</v>
      </c>
      <c r="F858" s="37">
        <v>542270</v>
      </c>
      <c r="G858" s="26" t="s">
        <v>32</v>
      </c>
      <c r="H858" s="26"/>
      <c r="I858" s="50" t="s">
        <v>33</v>
      </c>
      <c r="J858" s="50" t="s">
        <v>34</v>
      </c>
      <c r="K858" s="112">
        <v>38104</v>
      </c>
      <c r="L858" s="50" t="s">
        <v>35</v>
      </c>
      <c r="M858" s="50"/>
    </row>
    <row r="859" spans="1:13" s="37" customFormat="1" x14ac:dyDescent="0.25">
      <c r="A859" s="37" t="s">
        <v>9180</v>
      </c>
      <c r="B859" s="37" t="s">
        <v>10289</v>
      </c>
      <c r="C859" s="37" t="s">
        <v>9733</v>
      </c>
      <c r="D859" s="37">
        <v>290807</v>
      </c>
      <c r="E859" s="37" t="s">
        <v>9617</v>
      </c>
      <c r="F859" s="37">
        <v>291234</v>
      </c>
      <c r="G859" s="26" t="s">
        <v>32</v>
      </c>
      <c r="H859" s="26"/>
      <c r="I859" s="50" t="s">
        <v>33</v>
      </c>
      <c r="J859" s="50" t="s">
        <v>34</v>
      </c>
      <c r="K859" s="112">
        <v>38093</v>
      </c>
      <c r="L859" s="50" t="s">
        <v>35</v>
      </c>
      <c r="M859" s="50"/>
    </row>
    <row r="860" spans="1:13" s="37" customFormat="1" x14ac:dyDescent="0.25">
      <c r="A860" s="37" t="s">
        <v>9180</v>
      </c>
      <c r="B860" s="37" t="s">
        <v>10290</v>
      </c>
      <c r="C860" s="37" t="s">
        <v>9733</v>
      </c>
      <c r="D860" s="37">
        <v>290807</v>
      </c>
      <c r="E860" s="37" t="s">
        <v>9448</v>
      </c>
      <c r="F860" s="37">
        <v>291161</v>
      </c>
      <c r="G860" s="26" t="s">
        <v>32</v>
      </c>
      <c r="H860" s="26"/>
      <c r="I860" s="50" t="s">
        <v>33</v>
      </c>
      <c r="J860" s="50" t="s">
        <v>34</v>
      </c>
      <c r="K860" s="112">
        <v>38083</v>
      </c>
      <c r="L860" s="50" t="s">
        <v>35</v>
      </c>
      <c r="M860" s="50"/>
    </row>
    <row r="861" spans="1:13" s="37" customFormat="1" x14ac:dyDescent="0.25">
      <c r="A861" s="37" t="s">
        <v>9180</v>
      </c>
      <c r="B861" s="37" t="s">
        <v>10291</v>
      </c>
      <c r="C861" s="37" t="s">
        <v>9733</v>
      </c>
      <c r="D861" s="37">
        <v>290807</v>
      </c>
      <c r="E861" s="37" t="s">
        <v>9626</v>
      </c>
      <c r="F861" s="37">
        <v>207438</v>
      </c>
      <c r="G861" s="26" t="s">
        <v>32</v>
      </c>
      <c r="H861" s="26"/>
      <c r="I861" s="50" t="s">
        <v>33</v>
      </c>
      <c r="J861" s="50" t="s">
        <v>34</v>
      </c>
      <c r="K861" s="112">
        <v>38104</v>
      </c>
      <c r="L861" s="50" t="s">
        <v>35</v>
      </c>
      <c r="M861" s="50"/>
    </row>
    <row r="862" spans="1:13" s="37" customFormat="1" x14ac:dyDescent="0.25">
      <c r="A862" s="37" t="s">
        <v>9180</v>
      </c>
      <c r="B862" s="37" t="s">
        <v>10292</v>
      </c>
      <c r="C862" s="37" t="s">
        <v>9733</v>
      </c>
      <c r="D862" s="37">
        <v>290807</v>
      </c>
      <c r="E862" s="37" t="s">
        <v>9630</v>
      </c>
      <c r="F862" s="37">
        <v>542296</v>
      </c>
      <c r="G862" s="26" t="s">
        <v>32</v>
      </c>
      <c r="H862" s="26"/>
      <c r="I862" s="50" t="s">
        <v>33</v>
      </c>
      <c r="J862" s="50" t="s">
        <v>34</v>
      </c>
      <c r="K862" s="112">
        <v>38083</v>
      </c>
      <c r="L862" s="50" t="s">
        <v>35</v>
      </c>
      <c r="M862" s="50"/>
    </row>
    <row r="863" spans="1:13" s="37" customFormat="1" x14ac:dyDescent="0.25">
      <c r="A863" s="37" t="s">
        <v>9180</v>
      </c>
      <c r="B863" s="37" t="s">
        <v>10293</v>
      </c>
      <c r="C863" s="37" t="s">
        <v>9245</v>
      </c>
      <c r="D863" s="37">
        <v>303780</v>
      </c>
      <c r="E863" s="37" t="s">
        <v>9246</v>
      </c>
      <c r="F863" s="37">
        <v>304042</v>
      </c>
      <c r="G863" s="26" t="s">
        <v>32</v>
      </c>
      <c r="H863" s="26"/>
      <c r="I863" s="50" t="s">
        <v>33</v>
      </c>
      <c r="J863" s="50" t="s">
        <v>34</v>
      </c>
      <c r="K863" s="112">
        <v>38066</v>
      </c>
      <c r="L863" s="50" t="s">
        <v>35</v>
      </c>
      <c r="M863" s="50"/>
    </row>
    <row r="864" spans="1:13" s="37" customFormat="1" x14ac:dyDescent="0.25">
      <c r="A864" s="37" t="s">
        <v>9180</v>
      </c>
      <c r="B864" s="37" t="s">
        <v>10294</v>
      </c>
      <c r="C864" s="37" t="s">
        <v>9245</v>
      </c>
      <c r="D864" s="37">
        <v>303780</v>
      </c>
      <c r="E864" s="37" t="s">
        <v>9266</v>
      </c>
      <c r="F864" s="37">
        <v>303755</v>
      </c>
      <c r="G864" s="26" t="s">
        <v>32</v>
      </c>
      <c r="H864" s="26"/>
      <c r="I864" s="50" t="s">
        <v>33</v>
      </c>
      <c r="J864" s="50" t="s">
        <v>34</v>
      </c>
      <c r="K864" s="112">
        <v>38067</v>
      </c>
      <c r="L864" s="50" t="s">
        <v>35</v>
      </c>
      <c r="M864" s="50"/>
    </row>
    <row r="865" spans="1:13" s="37" customFormat="1" x14ac:dyDescent="0.25">
      <c r="A865" s="37" t="s">
        <v>9180</v>
      </c>
      <c r="B865" s="37" t="s">
        <v>10295</v>
      </c>
      <c r="C865" s="37" t="s">
        <v>9314</v>
      </c>
      <c r="D865" s="37">
        <v>291471</v>
      </c>
      <c r="E865" s="37" t="s">
        <v>9567</v>
      </c>
      <c r="F865" s="37">
        <v>290980</v>
      </c>
      <c r="G865" s="26" t="s">
        <v>1885</v>
      </c>
      <c r="H865" s="26"/>
      <c r="I865" s="50" t="s">
        <v>33</v>
      </c>
      <c r="J865" s="50">
        <v>1</v>
      </c>
      <c r="K865" s="112">
        <v>38140</v>
      </c>
      <c r="L865" s="50" t="s">
        <v>285</v>
      </c>
      <c r="M865" s="50"/>
    </row>
    <row r="866" spans="1:13" s="37" customFormat="1" x14ac:dyDescent="0.25">
      <c r="A866" s="37" t="s">
        <v>9180</v>
      </c>
      <c r="B866" s="37" t="s">
        <v>10296</v>
      </c>
      <c r="C866" s="37" t="s">
        <v>9314</v>
      </c>
      <c r="D866" s="37">
        <v>291471</v>
      </c>
      <c r="E866" s="37" t="s">
        <v>9537</v>
      </c>
      <c r="F866" s="37">
        <v>362476</v>
      </c>
      <c r="G866" s="26" t="s">
        <v>1885</v>
      </c>
      <c r="H866" s="26"/>
      <c r="I866" s="50" t="s">
        <v>33</v>
      </c>
      <c r="J866" s="50">
        <v>1</v>
      </c>
      <c r="K866" s="112">
        <v>38140</v>
      </c>
      <c r="L866" s="50" t="s">
        <v>285</v>
      </c>
      <c r="M866" s="50"/>
    </row>
    <row r="867" spans="1:13" s="37" customFormat="1" x14ac:dyDescent="0.25">
      <c r="A867" s="37" t="s">
        <v>9180</v>
      </c>
      <c r="B867" s="37" t="s">
        <v>10297</v>
      </c>
      <c r="C867" s="37" t="s">
        <v>9314</v>
      </c>
      <c r="D867" s="37">
        <v>291471</v>
      </c>
      <c r="E867" s="37" t="s">
        <v>9547</v>
      </c>
      <c r="F867" s="37">
        <v>291196</v>
      </c>
      <c r="G867" s="26" t="s">
        <v>1885</v>
      </c>
      <c r="H867" s="26"/>
      <c r="I867" s="50" t="s">
        <v>33</v>
      </c>
      <c r="J867" s="50">
        <v>1</v>
      </c>
      <c r="K867" s="112">
        <v>38140</v>
      </c>
      <c r="L867" s="50" t="s">
        <v>285</v>
      </c>
      <c r="M867" s="50"/>
    </row>
    <row r="868" spans="1:13" s="37" customFormat="1" x14ac:dyDescent="0.25">
      <c r="A868" s="37" t="s">
        <v>9180</v>
      </c>
      <c r="B868" s="37" t="s">
        <v>10298</v>
      </c>
      <c r="C868" s="37" t="s">
        <v>9314</v>
      </c>
      <c r="D868" s="37">
        <v>291471</v>
      </c>
      <c r="E868" s="37" t="s">
        <v>9569</v>
      </c>
      <c r="F868" s="37">
        <v>290971</v>
      </c>
      <c r="G868" s="26" t="s">
        <v>1885</v>
      </c>
      <c r="H868" s="26"/>
      <c r="I868" s="50" t="s">
        <v>33</v>
      </c>
      <c r="J868" s="50">
        <v>1</v>
      </c>
      <c r="K868" s="112">
        <v>38140</v>
      </c>
      <c r="L868" s="50" t="s">
        <v>285</v>
      </c>
      <c r="M868" s="50"/>
    </row>
    <row r="869" spans="1:13" s="37" customFormat="1" x14ac:dyDescent="0.25">
      <c r="A869" s="37" t="s">
        <v>9180</v>
      </c>
      <c r="B869" s="37" t="s">
        <v>10299</v>
      </c>
      <c r="C869" s="37" t="s">
        <v>9314</v>
      </c>
      <c r="D869" s="37">
        <v>291471</v>
      </c>
      <c r="E869" s="37" t="s">
        <v>9560</v>
      </c>
      <c r="F869" s="37">
        <v>542377</v>
      </c>
      <c r="G869" s="26" t="s">
        <v>1885</v>
      </c>
      <c r="H869" s="26"/>
      <c r="I869" s="50" t="s">
        <v>33</v>
      </c>
      <c r="J869" s="50">
        <v>1</v>
      </c>
      <c r="K869" s="112">
        <v>38140</v>
      </c>
      <c r="L869" s="50" t="s">
        <v>285</v>
      </c>
      <c r="M869" s="50"/>
    </row>
    <row r="870" spans="1:13" s="37" customFormat="1" x14ac:dyDescent="0.25">
      <c r="A870" s="37" t="s">
        <v>9180</v>
      </c>
      <c r="B870" s="37" t="s">
        <v>10300</v>
      </c>
      <c r="C870" s="37" t="s">
        <v>9314</v>
      </c>
      <c r="D870" s="37">
        <v>291471</v>
      </c>
      <c r="E870" s="37" t="s">
        <v>3875</v>
      </c>
      <c r="F870" s="37">
        <v>362174</v>
      </c>
      <c r="G870" s="26" t="s">
        <v>1885</v>
      </c>
      <c r="H870" s="26"/>
      <c r="I870" s="50" t="s">
        <v>33</v>
      </c>
      <c r="J870" s="50">
        <v>1</v>
      </c>
      <c r="K870" s="112">
        <v>38140</v>
      </c>
      <c r="L870" s="50" t="s">
        <v>285</v>
      </c>
      <c r="M870" s="50"/>
    </row>
    <row r="871" spans="1:13" s="37" customFormat="1" x14ac:dyDescent="0.25">
      <c r="A871" s="37" t="s">
        <v>9180</v>
      </c>
      <c r="B871" s="37" t="s">
        <v>10301</v>
      </c>
      <c r="C871" s="37" t="s">
        <v>9314</v>
      </c>
      <c r="D871" s="37">
        <v>291471</v>
      </c>
      <c r="E871" s="37" t="s">
        <v>3827</v>
      </c>
      <c r="F871" s="37">
        <v>362506</v>
      </c>
      <c r="G871" s="26" t="s">
        <v>1885</v>
      </c>
      <c r="H871" s="26"/>
      <c r="I871" s="50" t="s">
        <v>33</v>
      </c>
      <c r="J871" s="50">
        <v>1</v>
      </c>
      <c r="K871" s="112">
        <v>38140</v>
      </c>
      <c r="L871" s="50" t="s">
        <v>285</v>
      </c>
      <c r="M871" s="50"/>
    </row>
    <row r="872" spans="1:13" s="37" customFormat="1" x14ac:dyDescent="0.25">
      <c r="A872" s="37" t="s">
        <v>9180</v>
      </c>
      <c r="B872" s="37" t="s">
        <v>10302</v>
      </c>
      <c r="C872" s="37" t="s">
        <v>9314</v>
      </c>
      <c r="D872" s="37">
        <v>291471</v>
      </c>
      <c r="E872" s="37" t="s">
        <v>9558</v>
      </c>
      <c r="F872" s="37">
        <v>291072</v>
      </c>
      <c r="G872" s="26" t="s">
        <v>1885</v>
      </c>
      <c r="H872" s="26"/>
      <c r="I872" s="50" t="s">
        <v>33</v>
      </c>
      <c r="J872" s="50">
        <v>1</v>
      </c>
      <c r="K872" s="112">
        <v>38140</v>
      </c>
      <c r="L872" s="50" t="s">
        <v>285</v>
      </c>
      <c r="M872" s="50"/>
    </row>
    <row r="873" spans="1:13" s="37" customFormat="1" x14ac:dyDescent="0.25">
      <c r="A873" s="37" t="s">
        <v>9180</v>
      </c>
      <c r="B873" s="37" t="s">
        <v>10303</v>
      </c>
      <c r="C873" s="37" t="s">
        <v>9314</v>
      </c>
      <c r="D873" s="37">
        <v>291471</v>
      </c>
      <c r="E873" s="37" t="s">
        <v>9553</v>
      </c>
      <c r="F873" s="37">
        <v>362344</v>
      </c>
      <c r="G873" s="26" t="s">
        <v>1885</v>
      </c>
      <c r="H873" s="26"/>
      <c r="I873" s="50" t="s">
        <v>33</v>
      </c>
      <c r="J873" s="50">
        <v>1</v>
      </c>
      <c r="K873" s="112">
        <v>38140</v>
      </c>
      <c r="L873" s="50" t="s">
        <v>285</v>
      </c>
      <c r="M873" s="50"/>
    </row>
    <row r="874" spans="1:13" s="37" customFormat="1" x14ac:dyDescent="0.25">
      <c r="A874" s="37" t="s">
        <v>9180</v>
      </c>
      <c r="B874" s="37" t="s">
        <v>10304</v>
      </c>
      <c r="C874" s="37" t="s">
        <v>9314</v>
      </c>
      <c r="D874" s="37">
        <v>291471</v>
      </c>
      <c r="E874" s="37" t="s">
        <v>9515</v>
      </c>
      <c r="F874" s="37">
        <v>290939</v>
      </c>
      <c r="G874" s="26" t="s">
        <v>1885</v>
      </c>
      <c r="H874" s="26"/>
      <c r="I874" s="50" t="s">
        <v>33</v>
      </c>
      <c r="J874" s="50">
        <v>1</v>
      </c>
      <c r="K874" s="112">
        <v>38140</v>
      </c>
      <c r="L874" s="50" t="s">
        <v>285</v>
      </c>
      <c r="M874" s="50"/>
    </row>
    <row r="875" spans="1:13" s="37" customFormat="1" x14ac:dyDescent="0.25">
      <c r="A875" s="37" t="s">
        <v>9180</v>
      </c>
      <c r="B875" s="37" t="s">
        <v>10305</v>
      </c>
      <c r="C875" s="37" t="s">
        <v>9314</v>
      </c>
      <c r="D875" s="37">
        <v>291471</v>
      </c>
      <c r="E875" s="37" t="s">
        <v>9533</v>
      </c>
      <c r="F875" s="37">
        <v>542237</v>
      </c>
      <c r="G875" s="26" t="s">
        <v>1885</v>
      </c>
      <c r="H875" s="26"/>
      <c r="I875" s="50" t="s">
        <v>33</v>
      </c>
      <c r="J875" s="50">
        <v>1</v>
      </c>
      <c r="K875" s="112">
        <v>38140</v>
      </c>
      <c r="L875" s="50" t="s">
        <v>285</v>
      </c>
      <c r="M875" s="50"/>
    </row>
    <row r="876" spans="1:13" s="37" customFormat="1" x14ac:dyDescent="0.25">
      <c r="A876" s="37" t="s">
        <v>9180</v>
      </c>
      <c r="B876" s="37" t="s">
        <v>10306</v>
      </c>
      <c r="C876" s="37" t="s">
        <v>9314</v>
      </c>
      <c r="D876" s="37">
        <v>291471</v>
      </c>
      <c r="E876" s="37" t="s">
        <v>9555</v>
      </c>
      <c r="F876" s="37">
        <v>291129</v>
      </c>
      <c r="G876" s="26" t="s">
        <v>1885</v>
      </c>
      <c r="H876" s="26"/>
      <c r="I876" s="50" t="s">
        <v>33</v>
      </c>
      <c r="J876" s="50">
        <v>1</v>
      </c>
      <c r="K876" s="112">
        <v>38140</v>
      </c>
      <c r="L876" s="50" t="s">
        <v>285</v>
      </c>
      <c r="M876" s="50"/>
    </row>
    <row r="877" spans="1:13" s="37" customFormat="1" x14ac:dyDescent="0.25">
      <c r="A877" s="37" t="s">
        <v>9180</v>
      </c>
      <c r="B877" s="37" t="s">
        <v>10307</v>
      </c>
      <c r="C877" s="37" t="s">
        <v>9314</v>
      </c>
      <c r="D877" s="37">
        <v>291471</v>
      </c>
      <c r="E877" s="37" t="s">
        <v>9529</v>
      </c>
      <c r="F877" s="37">
        <v>291439</v>
      </c>
      <c r="G877" s="26" t="s">
        <v>1885</v>
      </c>
      <c r="H877" s="26"/>
      <c r="I877" s="50" t="s">
        <v>33</v>
      </c>
      <c r="J877" s="50">
        <v>1</v>
      </c>
      <c r="K877" s="112">
        <v>38140</v>
      </c>
      <c r="L877" s="50" t="s">
        <v>285</v>
      </c>
      <c r="M877" s="50"/>
    </row>
    <row r="878" spans="1:13" s="37" customFormat="1" x14ac:dyDescent="0.25">
      <c r="A878" s="37" t="s">
        <v>9180</v>
      </c>
      <c r="B878" s="37" t="s">
        <v>10308</v>
      </c>
      <c r="C878" s="37" t="s">
        <v>9314</v>
      </c>
      <c r="D878" s="37">
        <v>291471</v>
      </c>
      <c r="E878" s="37" t="s">
        <v>9574</v>
      </c>
      <c r="F878" s="37">
        <v>290866</v>
      </c>
      <c r="G878" s="26" t="s">
        <v>1885</v>
      </c>
      <c r="H878" s="26"/>
      <c r="I878" s="50" t="s">
        <v>33</v>
      </c>
      <c r="J878" s="50">
        <v>1</v>
      </c>
      <c r="K878" s="112">
        <v>38140</v>
      </c>
      <c r="L878" s="50" t="s">
        <v>285</v>
      </c>
      <c r="M878" s="50"/>
    </row>
    <row r="879" spans="1:13" s="37" customFormat="1" x14ac:dyDescent="0.25">
      <c r="A879" s="37" t="s">
        <v>9180</v>
      </c>
      <c r="B879" s="37" t="s">
        <v>10309</v>
      </c>
      <c r="C879" s="37" t="s">
        <v>9314</v>
      </c>
      <c r="D879" s="37">
        <v>291471</v>
      </c>
      <c r="E879" s="37" t="s">
        <v>9551</v>
      </c>
      <c r="F879" s="37">
        <v>291145</v>
      </c>
      <c r="G879" s="26" t="s">
        <v>1885</v>
      </c>
      <c r="H879" s="26"/>
      <c r="I879" s="50" t="s">
        <v>33</v>
      </c>
      <c r="J879" s="50">
        <v>1</v>
      </c>
      <c r="K879" s="112">
        <v>38140</v>
      </c>
      <c r="L879" s="50" t="s">
        <v>285</v>
      </c>
      <c r="M879" s="50"/>
    </row>
    <row r="880" spans="1:13" s="37" customFormat="1" x14ac:dyDescent="0.25">
      <c r="A880" s="37" t="s">
        <v>9180</v>
      </c>
      <c r="B880" s="37" t="s">
        <v>10310</v>
      </c>
      <c r="C880" s="37" t="s">
        <v>9314</v>
      </c>
      <c r="D880" s="37">
        <v>291471</v>
      </c>
      <c r="E880" s="37" t="s">
        <v>3235</v>
      </c>
      <c r="F880" s="118">
        <v>542318</v>
      </c>
      <c r="G880" s="26" t="s">
        <v>1885</v>
      </c>
      <c r="H880" s="26"/>
      <c r="I880" s="50" t="s">
        <v>33</v>
      </c>
      <c r="J880" s="50">
        <v>1</v>
      </c>
      <c r="K880" s="112">
        <v>38140</v>
      </c>
      <c r="L880" s="50" t="s">
        <v>285</v>
      </c>
      <c r="M880" s="50"/>
    </row>
    <row r="881" spans="1:13" s="37" customFormat="1" x14ac:dyDescent="0.25">
      <c r="A881" s="37" t="s">
        <v>9180</v>
      </c>
      <c r="B881" s="37" t="s">
        <v>10311</v>
      </c>
      <c r="C881" s="37" t="s">
        <v>9314</v>
      </c>
      <c r="D881" s="37">
        <v>291471</v>
      </c>
      <c r="E881" s="37" t="s">
        <v>5542</v>
      </c>
      <c r="F881" s="37">
        <v>542288</v>
      </c>
      <c r="G881" s="26" t="s">
        <v>1885</v>
      </c>
      <c r="H881" s="26"/>
      <c r="I881" s="50" t="s">
        <v>33</v>
      </c>
      <c r="J881" s="50">
        <v>1</v>
      </c>
      <c r="K881" s="112">
        <v>38140</v>
      </c>
      <c r="L881" s="50" t="s">
        <v>285</v>
      </c>
      <c r="M881" s="50"/>
    </row>
    <row r="882" spans="1:13" s="37" customFormat="1" x14ac:dyDescent="0.25">
      <c r="A882" s="37" t="s">
        <v>9180</v>
      </c>
      <c r="B882" s="37" t="s">
        <v>10312</v>
      </c>
      <c r="C882" s="37" t="s">
        <v>9314</v>
      </c>
      <c r="D882" s="37">
        <v>291471</v>
      </c>
      <c r="E882" s="37" t="s">
        <v>9521</v>
      </c>
      <c r="F882" s="37">
        <v>291609</v>
      </c>
      <c r="G882" s="26" t="s">
        <v>1885</v>
      </c>
      <c r="H882" s="26"/>
      <c r="I882" s="50" t="s">
        <v>33</v>
      </c>
      <c r="J882" s="50">
        <v>1</v>
      </c>
      <c r="K882" s="112">
        <v>38140</v>
      </c>
      <c r="L882" s="50" t="s">
        <v>285</v>
      </c>
      <c r="M882" s="50"/>
    </row>
    <row r="883" spans="1:13" s="37" customFormat="1" x14ac:dyDescent="0.25">
      <c r="A883" s="37" t="s">
        <v>9180</v>
      </c>
      <c r="B883" s="37" t="s">
        <v>10313</v>
      </c>
      <c r="C883" s="37" t="s">
        <v>9314</v>
      </c>
      <c r="D883" s="37">
        <v>291471</v>
      </c>
      <c r="E883" s="37" t="s">
        <v>9516</v>
      </c>
      <c r="F883" s="37">
        <v>290815</v>
      </c>
      <c r="G883" s="26" t="s">
        <v>1885</v>
      </c>
      <c r="H883" s="26"/>
      <c r="I883" s="50" t="s">
        <v>33</v>
      </c>
      <c r="J883" s="50">
        <v>1</v>
      </c>
      <c r="K883" s="112">
        <v>38140</v>
      </c>
      <c r="L883" s="50" t="s">
        <v>285</v>
      </c>
      <c r="M883" s="50"/>
    </row>
    <row r="884" spans="1:13" s="37" customFormat="1" x14ac:dyDescent="0.25">
      <c r="A884" s="37" t="s">
        <v>9180</v>
      </c>
      <c r="B884" s="37" t="s">
        <v>10314</v>
      </c>
      <c r="C884" s="37" t="s">
        <v>9314</v>
      </c>
      <c r="D884" s="37">
        <v>291471</v>
      </c>
      <c r="E884" s="37" t="s">
        <v>9564</v>
      </c>
      <c r="F884" s="37">
        <v>291013</v>
      </c>
      <c r="G884" s="26" t="s">
        <v>1885</v>
      </c>
      <c r="H884" s="26"/>
      <c r="I884" s="50" t="s">
        <v>33</v>
      </c>
      <c r="J884" s="50">
        <v>1</v>
      </c>
      <c r="K884" s="112">
        <v>38140</v>
      </c>
      <c r="L884" s="50" t="s">
        <v>285</v>
      </c>
      <c r="M884" s="50"/>
    </row>
    <row r="885" spans="1:13" s="37" customFormat="1" x14ac:dyDescent="0.25">
      <c r="A885" s="37" t="s">
        <v>9180</v>
      </c>
      <c r="B885" s="37" t="s">
        <v>10315</v>
      </c>
      <c r="C885" s="37" t="s">
        <v>9314</v>
      </c>
      <c r="D885" s="37">
        <v>291471</v>
      </c>
      <c r="E885" s="37" t="s">
        <v>9562</v>
      </c>
      <c r="F885" s="37">
        <v>291048</v>
      </c>
      <c r="G885" s="26" t="s">
        <v>1885</v>
      </c>
      <c r="H885" s="26"/>
      <c r="I885" s="50" t="s">
        <v>33</v>
      </c>
      <c r="J885" s="50">
        <v>1</v>
      </c>
      <c r="K885" s="112">
        <v>38140</v>
      </c>
      <c r="L885" s="50" t="s">
        <v>285</v>
      </c>
      <c r="M885" s="50"/>
    </row>
    <row r="886" spans="1:13" s="37" customFormat="1" x14ac:dyDescent="0.25">
      <c r="A886" s="37" t="s">
        <v>9180</v>
      </c>
      <c r="B886" s="37" t="s">
        <v>10316</v>
      </c>
      <c r="C886" s="37" t="s">
        <v>9314</v>
      </c>
      <c r="D886" s="37">
        <v>291471</v>
      </c>
      <c r="E886" s="37" t="s">
        <v>9526</v>
      </c>
      <c r="F886" s="37">
        <v>542393</v>
      </c>
      <c r="G886" s="26" t="s">
        <v>1885</v>
      </c>
      <c r="H886" s="26"/>
      <c r="I886" s="50" t="s">
        <v>33</v>
      </c>
      <c r="J886" s="50">
        <v>1</v>
      </c>
      <c r="K886" s="112">
        <v>38140</v>
      </c>
      <c r="L886" s="50" t="s">
        <v>285</v>
      </c>
      <c r="M886" s="50"/>
    </row>
    <row r="887" spans="1:13" s="37" customFormat="1" x14ac:dyDescent="0.25">
      <c r="A887" s="37" t="s">
        <v>9180</v>
      </c>
      <c r="B887" s="37" t="s">
        <v>10317</v>
      </c>
      <c r="C887" s="37" t="s">
        <v>9314</v>
      </c>
      <c r="D887" s="37">
        <v>291471</v>
      </c>
      <c r="E887" s="37" t="s">
        <v>8127</v>
      </c>
      <c r="F887" s="37">
        <v>542229</v>
      </c>
      <c r="G887" s="26" t="s">
        <v>1885</v>
      </c>
      <c r="H887" s="26"/>
      <c r="I887" s="50" t="s">
        <v>33</v>
      </c>
      <c r="J887" s="50">
        <v>1</v>
      </c>
      <c r="K887" s="112">
        <v>38140</v>
      </c>
      <c r="L887" s="50" t="s">
        <v>285</v>
      </c>
      <c r="M887" s="50"/>
    </row>
    <row r="888" spans="1:13" s="37" customFormat="1" x14ac:dyDescent="0.25">
      <c r="A888" s="37" t="s">
        <v>9180</v>
      </c>
      <c r="B888" s="37" t="s">
        <v>10318</v>
      </c>
      <c r="C888" s="37" t="s">
        <v>9314</v>
      </c>
      <c r="D888" s="37">
        <v>291471</v>
      </c>
      <c r="E888" s="37" t="s">
        <v>9346</v>
      </c>
      <c r="F888" s="37">
        <v>291480</v>
      </c>
      <c r="G888" s="26" t="s">
        <v>1885</v>
      </c>
      <c r="H888" s="26"/>
      <c r="I888" s="50" t="s">
        <v>33</v>
      </c>
      <c r="J888" s="50">
        <v>1</v>
      </c>
      <c r="K888" s="112">
        <v>38140</v>
      </c>
      <c r="L888" s="50" t="s">
        <v>285</v>
      </c>
      <c r="M888" s="50"/>
    </row>
    <row r="889" spans="1:13" s="37" customFormat="1" x14ac:dyDescent="0.25">
      <c r="A889" s="37" t="s">
        <v>9180</v>
      </c>
      <c r="B889" s="37" t="s">
        <v>10319</v>
      </c>
      <c r="C889" s="37" t="s">
        <v>9314</v>
      </c>
      <c r="D889" s="37">
        <v>291471</v>
      </c>
      <c r="E889" s="37" t="s">
        <v>244</v>
      </c>
      <c r="F889" s="37">
        <v>542261</v>
      </c>
      <c r="G889" s="26" t="s">
        <v>1885</v>
      </c>
      <c r="H889" s="26"/>
      <c r="I889" s="50" t="s">
        <v>33</v>
      </c>
      <c r="J889" s="50">
        <v>1</v>
      </c>
      <c r="K889" s="112">
        <v>38140</v>
      </c>
      <c r="L889" s="50" t="s">
        <v>285</v>
      </c>
      <c r="M889" s="50"/>
    </row>
    <row r="890" spans="1:13" s="37" customFormat="1" x14ac:dyDescent="0.25">
      <c r="A890" s="37" t="s">
        <v>9180</v>
      </c>
      <c r="B890" s="37" t="s">
        <v>10320</v>
      </c>
      <c r="C890" s="37" t="s">
        <v>9314</v>
      </c>
      <c r="D890" s="37">
        <v>291471</v>
      </c>
      <c r="E890" s="37" t="s">
        <v>9581</v>
      </c>
      <c r="F890" s="37">
        <v>290793</v>
      </c>
      <c r="G890" s="26" t="s">
        <v>1885</v>
      </c>
      <c r="H890" s="26"/>
      <c r="I890" s="50" t="s">
        <v>33</v>
      </c>
      <c r="J890" s="50">
        <v>1</v>
      </c>
      <c r="K890" s="112">
        <v>38140</v>
      </c>
      <c r="L890" s="50" t="s">
        <v>285</v>
      </c>
      <c r="M890" s="50"/>
    </row>
    <row r="891" spans="1:13" s="37" customFormat="1" x14ac:dyDescent="0.25">
      <c r="A891" s="37" t="s">
        <v>9180</v>
      </c>
      <c r="B891" s="37" t="s">
        <v>10321</v>
      </c>
      <c r="C891" s="37" t="s">
        <v>9346</v>
      </c>
      <c r="D891" s="37">
        <v>291480</v>
      </c>
      <c r="E891" s="37" t="s">
        <v>9547</v>
      </c>
      <c r="F891" s="37">
        <v>291196</v>
      </c>
      <c r="G891" s="26" t="s">
        <v>32</v>
      </c>
      <c r="H891" s="26"/>
      <c r="I891" s="50" t="s">
        <v>33</v>
      </c>
      <c r="J891" s="50" t="s">
        <v>34</v>
      </c>
      <c r="K891" s="112">
        <v>38140</v>
      </c>
      <c r="L891" s="50" t="s">
        <v>35</v>
      </c>
      <c r="M891" s="50"/>
    </row>
    <row r="892" spans="1:13" s="37" customFormat="1" x14ac:dyDescent="0.25">
      <c r="A892" s="37" t="s">
        <v>9180</v>
      </c>
      <c r="B892" s="37" t="s">
        <v>10322</v>
      </c>
      <c r="C892" s="37" t="s">
        <v>9346</v>
      </c>
      <c r="D892" s="37">
        <v>291480</v>
      </c>
      <c r="E892" s="37" t="s">
        <v>9347</v>
      </c>
      <c r="F892" s="118">
        <v>291200</v>
      </c>
      <c r="G892" s="26" t="s">
        <v>32</v>
      </c>
      <c r="H892" s="26"/>
      <c r="I892" s="50" t="s">
        <v>33</v>
      </c>
      <c r="J892" s="50" t="s">
        <v>34</v>
      </c>
      <c r="K892" s="112">
        <v>38140</v>
      </c>
      <c r="L892" s="50" t="s">
        <v>35</v>
      </c>
      <c r="M892" s="50"/>
    </row>
    <row r="893" spans="1:13" s="37" customFormat="1" x14ac:dyDescent="0.25">
      <c r="A893" s="37" t="s">
        <v>9180</v>
      </c>
      <c r="B893" s="37" t="s">
        <v>10323</v>
      </c>
      <c r="C893" s="37" t="s">
        <v>9349</v>
      </c>
      <c r="D893" s="118">
        <v>304271</v>
      </c>
      <c r="E893" s="37" t="s">
        <v>9403</v>
      </c>
      <c r="F893" s="37">
        <v>303836</v>
      </c>
      <c r="G893" s="26" t="s">
        <v>32</v>
      </c>
      <c r="H893" s="26"/>
      <c r="I893" s="50" t="s">
        <v>22</v>
      </c>
      <c r="J893" s="50">
        <v>1</v>
      </c>
      <c r="K893" s="112">
        <v>38112</v>
      </c>
      <c r="L893" s="50"/>
      <c r="M893" s="50"/>
    </row>
    <row r="894" spans="1:13" s="37" customFormat="1" x14ac:dyDescent="0.25">
      <c r="A894" s="37" t="s">
        <v>9180</v>
      </c>
      <c r="B894" s="37" t="s">
        <v>10324</v>
      </c>
      <c r="C894" s="37" t="s">
        <v>9349</v>
      </c>
      <c r="D894" s="118">
        <v>304271</v>
      </c>
      <c r="E894" s="37" t="s">
        <v>9451</v>
      </c>
      <c r="F894" s="37">
        <v>304492</v>
      </c>
      <c r="G894" s="26" t="s">
        <v>32</v>
      </c>
      <c r="H894" s="26"/>
      <c r="I894" s="50" t="s">
        <v>22</v>
      </c>
      <c r="J894" s="50">
        <v>1</v>
      </c>
      <c r="K894" s="112">
        <v>38112</v>
      </c>
      <c r="L894" s="50"/>
      <c r="M894" s="50"/>
    </row>
    <row r="895" spans="1:13" s="37" customFormat="1" x14ac:dyDescent="0.25">
      <c r="A895" s="37" t="s">
        <v>9180</v>
      </c>
      <c r="B895" s="37" t="s">
        <v>10325</v>
      </c>
      <c r="C895" s="37" t="s">
        <v>9349</v>
      </c>
      <c r="D895" s="118">
        <v>304271</v>
      </c>
      <c r="E895" s="37" t="s">
        <v>9401</v>
      </c>
      <c r="F895" s="37">
        <v>304441</v>
      </c>
      <c r="G895" s="26" t="s">
        <v>32</v>
      </c>
      <c r="H895" s="26"/>
      <c r="I895" s="50" t="s">
        <v>22</v>
      </c>
      <c r="J895" s="50">
        <v>1</v>
      </c>
      <c r="K895" s="112">
        <v>38112</v>
      </c>
      <c r="L895" s="50"/>
      <c r="M895" s="50"/>
    </row>
    <row r="896" spans="1:13" s="37" customFormat="1" x14ac:dyDescent="0.25">
      <c r="A896" s="37" t="s">
        <v>9180</v>
      </c>
      <c r="B896" s="37" t="s">
        <v>10326</v>
      </c>
      <c r="C896" s="37" t="s">
        <v>9349</v>
      </c>
      <c r="D896" s="118">
        <v>304271</v>
      </c>
      <c r="E896" s="37" t="s">
        <v>9350</v>
      </c>
      <c r="F896" s="37">
        <v>304433</v>
      </c>
      <c r="G896" s="26" t="s">
        <v>32</v>
      </c>
      <c r="H896" s="26"/>
      <c r="I896" s="50" t="s">
        <v>22</v>
      </c>
      <c r="J896" s="50">
        <v>1</v>
      </c>
      <c r="K896" s="112">
        <v>38112</v>
      </c>
      <c r="L896" s="50"/>
      <c r="M896" s="50"/>
    </row>
    <row r="897" spans="1:13" s="37" customFormat="1" x14ac:dyDescent="0.25">
      <c r="A897" s="37" t="s">
        <v>9180</v>
      </c>
      <c r="B897" s="37" t="s">
        <v>10327</v>
      </c>
      <c r="C897" s="37" t="s">
        <v>9349</v>
      </c>
      <c r="D897" s="118">
        <v>304271</v>
      </c>
      <c r="E897" s="37" t="s">
        <v>9352</v>
      </c>
      <c r="F897" s="37">
        <v>304352</v>
      </c>
      <c r="G897" s="26" t="s">
        <v>32</v>
      </c>
      <c r="H897" s="26"/>
      <c r="I897" s="50" t="s">
        <v>22</v>
      </c>
      <c r="J897" s="50">
        <v>1</v>
      </c>
      <c r="K897" s="112">
        <v>38112</v>
      </c>
      <c r="L897" s="50"/>
      <c r="M897" s="50"/>
    </row>
    <row r="898" spans="1:13" s="37" customFormat="1" x14ac:dyDescent="0.25">
      <c r="A898" s="37" t="s">
        <v>9180</v>
      </c>
      <c r="B898" s="37" t="s">
        <v>10328</v>
      </c>
      <c r="C898" s="37" t="s">
        <v>9349</v>
      </c>
      <c r="D898" s="118">
        <v>304271</v>
      </c>
      <c r="E898" s="37" t="s">
        <v>9402</v>
      </c>
      <c r="F898" s="37">
        <v>304221</v>
      </c>
      <c r="G898" s="26" t="s">
        <v>32</v>
      </c>
      <c r="H898" s="26"/>
      <c r="I898" s="50" t="s">
        <v>22</v>
      </c>
      <c r="J898" s="50">
        <v>1</v>
      </c>
      <c r="K898" s="112">
        <v>38112</v>
      </c>
      <c r="L898" s="50"/>
      <c r="M898" s="50"/>
    </row>
    <row r="899" spans="1:13" s="37" customFormat="1" x14ac:dyDescent="0.25">
      <c r="A899" s="37" t="s">
        <v>9180</v>
      </c>
      <c r="B899" s="37" t="s">
        <v>10329</v>
      </c>
      <c r="C899" s="37" t="s">
        <v>9349</v>
      </c>
      <c r="D899" s="118">
        <v>304271</v>
      </c>
      <c r="E899" s="37" t="s">
        <v>9404</v>
      </c>
      <c r="F899" s="37">
        <v>303771</v>
      </c>
      <c r="G899" s="26" t="s">
        <v>32</v>
      </c>
      <c r="H899" s="26"/>
      <c r="I899" s="50" t="s">
        <v>22</v>
      </c>
      <c r="J899" s="50">
        <v>1</v>
      </c>
      <c r="K899" s="112">
        <v>38112</v>
      </c>
      <c r="L899" s="50"/>
      <c r="M899" s="50"/>
    </row>
    <row r="900" spans="1:13" s="37" customFormat="1" x14ac:dyDescent="0.25">
      <c r="A900" s="37" t="s">
        <v>9180</v>
      </c>
      <c r="B900" s="37" t="s">
        <v>10330</v>
      </c>
      <c r="C900" s="37" t="s">
        <v>9311</v>
      </c>
      <c r="D900" s="37">
        <v>291463</v>
      </c>
      <c r="E900" s="37" t="s">
        <v>9605</v>
      </c>
      <c r="F900" s="37">
        <v>542385</v>
      </c>
      <c r="G900" s="37" t="s">
        <v>32</v>
      </c>
      <c r="I900" s="50" t="s">
        <v>33</v>
      </c>
      <c r="J900" s="50" t="s">
        <v>34</v>
      </c>
      <c r="K900" s="112">
        <v>37986</v>
      </c>
      <c r="L900" s="50" t="s">
        <v>35</v>
      </c>
      <c r="M900" s="50"/>
    </row>
    <row r="901" spans="1:13" s="37" customFormat="1" x14ac:dyDescent="0.25">
      <c r="A901" s="37" t="s">
        <v>9180</v>
      </c>
      <c r="B901" s="37" t="s">
        <v>10331</v>
      </c>
      <c r="C901" s="37" t="s">
        <v>9311</v>
      </c>
      <c r="D901" s="37">
        <v>291463</v>
      </c>
      <c r="E901" s="37" t="s">
        <v>4429</v>
      </c>
      <c r="F901" s="37">
        <v>291404</v>
      </c>
      <c r="G901" s="37" t="s">
        <v>32</v>
      </c>
      <c r="I901" s="50" t="s">
        <v>33</v>
      </c>
      <c r="J901" s="50" t="s">
        <v>34</v>
      </c>
      <c r="K901" s="112">
        <v>37986</v>
      </c>
      <c r="L901" s="50" t="s">
        <v>35</v>
      </c>
      <c r="M901" s="50"/>
    </row>
    <row r="902" spans="1:13" s="37" customFormat="1" x14ac:dyDescent="0.25">
      <c r="A902" s="37" t="s">
        <v>9180</v>
      </c>
      <c r="B902" s="37" t="s">
        <v>10332</v>
      </c>
      <c r="C902" s="37" t="s">
        <v>9311</v>
      </c>
      <c r="D902" s="37">
        <v>291463</v>
      </c>
      <c r="E902" s="37" t="s">
        <v>9312</v>
      </c>
      <c r="F902" s="37">
        <v>291340</v>
      </c>
      <c r="G902" s="37" t="s">
        <v>32</v>
      </c>
      <c r="I902" s="50" t="s">
        <v>33</v>
      </c>
      <c r="J902" s="50" t="s">
        <v>34</v>
      </c>
      <c r="K902" s="112">
        <v>37986</v>
      </c>
      <c r="L902" s="50" t="s">
        <v>35</v>
      </c>
      <c r="M902" s="50"/>
    </row>
    <row r="903" spans="1:13" s="37" customFormat="1" x14ac:dyDescent="0.25">
      <c r="A903" s="37" t="s">
        <v>9180</v>
      </c>
      <c r="B903" s="37" t="s">
        <v>10333</v>
      </c>
      <c r="C903" s="37" t="s">
        <v>9311</v>
      </c>
      <c r="D903" s="37">
        <v>291463</v>
      </c>
      <c r="E903" s="37" t="s">
        <v>9479</v>
      </c>
      <c r="F903" s="37">
        <v>291170</v>
      </c>
      <c r="G903" s="37" t="s">
        <v>32</v>
      </c>
      <c r="I903" s="50" t="s">
        <v>33</v>
      </c>
      <c r="J903" s="50" t="s">
        <v>34</v>
      </c>
      <c r="K903" s="112">
        <v>37986</v>
      </c>
      <c r="L903" s="50" t="s">
        <v>35</v>
      </c>
      <c r="M903" s="50"/>
    </row>
    <row r="904" spans="1:13" s="37" customFormat="1" x14ac:dyDescent="0.25">
      <c r="A904" s="37" t="s">
        <v>9180</v>
      </c>
      <c r="B904" s="37" t="s">
        <v>10334</v>
      </c>
      <c r="C904" s="37" t="s">
        <v>9311</v>
      </c>
      <c r="D904" s="37">
        <v>291463</v>
      </c>
      <c r="E904" s="37" t="s">
        <v>9623</v>
      </c>
      <c r="F904" s="37">
        <v>542245</v>
      </c>
      <c r="G904" s="37" t="s">
        <v>32</v>
      </c>
      <c r="I904" s="50" t="s">
        <v>33</v>
      </c>
      <c r="J904" s="50" t="s">
        <v>34</v>
      </c>
      <c r="K904" s="112">
        <v>37986</v>
      </c>
      <c r="L904" s="50" t="s">
        <v>35</v>
      </c>
      <c r="M904" s="50"/>
    </row>
    <row r="905" spans="1:13" s="37" customFormat="1" x14ac:dyDescent="0.25">
      <c r="A905" s="37" t="s">
        <v>9180</v>
      </c>
      <c r="B905" s="37" t="s">
        <v>10335</v>
      </c>
      <c r="C905" s="37" t="s">
        <v>9311</v>
      </c>
      <c r="D905" s="37">
        <v>291463</v>
      </c>
      <c r="E905" s="37" t="s">
        <v>9633</v>
      </c>
      <c r="F905" s="37">
        <v>290874</v>
      </c>
      <c r="G905" s="37" t="s">
        <v>32</v>
      </c>
      <c r="I905" s="50" t="s">
        <v>33</v>
      </c>
      <c r="J905" s="50" t="s">
        <v>34</v>
      </c>
      <c r="K905" s="112">
        <v>37986</v>
      </c>
      <c r="L905" s="50" t="s">
        <v>35</v>
      </c>
      <c r="M905" s="50"/>
    </row>
    <row r="906" spans="1:13" s="37" customFormat="1" x14ac:dyDescent="0.25">
      <c r="A906" s="37" t="s">
        <v>9180</v>
      </c>
      <c r="B906" s="37" t="s">
        <v>10336</v>
      </c>
      <c r="C906" s="37" t="s">
        <v>9311</v>
      </c>
      <c r="D906" s="37">
        <v>291463</v>
      </c>
      <c r="E906" s="37" t="s">
        <v>9483</v>
      </c>
      <c r="F906" s="37">
        <v>290785</v>
      </c>
      <c r="G906" s="37" t="s">
        <v>32</v>
      </c>
      <c r="I906" s="50" t="s">
        <v>33</v>
      </c>
      <c r="J906" s="50" t="s">
        <v>34</v>
      </c>
      <c r="K906" s="112">
        <v>37986</v>
      </c>
      <c r="L906" s="50" t="s">
        <v>35</v>
      </c>
      <c r="M906" s="50"/>
    </row>
    <row r="907" spans="1:13" s="37" customFormat="1" x14ac:dyDescent="0.25">
      <c r="A907" s="37" t="s">
        <v>9180</v>
      </c>
      <c r="B907" s="37" t="s">
        <v>10337</v>
      </c>
      <c r="C907" s="37" t="s">
        <v>9349</v>
      </c>
      <c r="D907" s="118">
        <v>304271</v>
      </c>
      <c r="E907" s="37" t="s">
        <v>9451</v>
      </c>
      <c r="F907" s="37">
        <v>304492</v>
      </c>
      <c r="G907" s="37" t="s">
        <v>32</v>
      </c>
      <c r="I907" s="50" t="s">
        <v>33</v>
      </c>
      <c r="J907" s="50" t="s">
        <v>34</v>
      </c>
      <c r="K907" s="112">
        <v>37986</v>
      </c>
      <c r="L907" s="50" t="s">
        <v>35</v>
      </c>
      <c r="M907" s="50"/>
    </row>
    <row r="908" spans="1:13" s="37" customFormat="1" x14ac:dyDescent="0.25">
      <c r="A908" s="37" t="s">
        <v>9180</v>
      </c>
      <c r="B908" s="37" t="s">
        <v>10338</v>
      </c>
      <c r="C908" s="37" t="s">
        <v>9349</v>
      </c>
      <c r="D908" s="118">
        <v>304271</v>
      </c>
      <c r="E908" s="37" t="s">
        <v>9401</v>
      </c>
      <c r="F908" s="37">
        <v>304441</v>
      </c>
      <c r="G908" s="37" t="s">
        <v>32</v>
      </c>
      <c r="I908" s="50" t="s">
        <v>33</v>
      </c>
      <c r="J908" s="50">
        <v>6</v>
      </c>
      <c r="K908" s="112">
        <v>37986</v>
      </c>
      <c r="L908" s="50" t="s">
        <v>35</v>
      </c>
      <c r="M908" s="50"/>
    </row>
    <row r="909" spans="1:13" s="37" customFormat="1" x14ac:dyDescent="0.25">
      <c r="A909" s="37" t="s">
        <v>9180</v>
      </c>
      <c r="B909" s="37" t="s">
        <v>10339</v>
      </c>
      <c r="C909" s="37" t="s">
        <v>9349</v>
      </c>
      <c r="D909" s="118">
        <v>304271</v>
      </c>
      <c r="E909" s="37" t="s">
        <v>9352</v>
      </c>
      <c r="F909" s="37">
        <v>304352</v>
      </c>
      <c r="G909" s="37" t="s">
        <v>32</v>
      </c>
      <c r="I909" s="50" t="s">
        <v>33</v>
      </c>
      <c r="J909" s="50">
        <v>6</v>
      </c>
      <c r="K909" s="112">
        <v>37986</v>
      </c>
      <c r="L909" s="50" t="s">
        <v>35</v>
      </c>
      <c r="M909" s="50"/>
    </row>
    <row r="910" spans="1:13" s="37" customFormat="1" x14ac:dyDescent="0.25">
      <c r="A910" s="37" t="s">
        <v>9180</v>
      </c>
      <c r="B910" s="37" t="s">
        <v>10340</v>
      </c>
      <c r="C910" s="37" t="s">
        <v>9322</v>
      </c>
      <c r="D910" s="37">
        <v>287504</v>
      </c>
      <c r="E910" s="37" t="s">
        <v>2315</v>
      </c>
      <c r="F910" s="37">
        <v>287857</v>
      </c>
      <c r="G910" s="120" t="s">
        <v>32</v>
      </c>
      <c r="H910" s="37" t="s">
        <v>1885</v>
      </c>
      <c r="I910" s="50" t="s">
        <v>33</v>
      </c>
      <c r="J910" s="50" t="s">
        <v>34</v>
      </c>
      <c r="K910" s="112">
        <v>37844</v>
      </c>
      <c r="L910" s="50" t="s">
        <v>285</v>
      </c>
      <c r="M910" s="50"/>
    </row>
    <row r="911" spans="1:13" s="37" customFormat="1" x14ac:dyDescent="0.25">
      <c r="A911" s="37" t="s">
        <v>9180</v>
      </c>
      <c r="B911" s="37" t="s">
        <v>10341</v>
      </c>
      <c r="C911" s="37" t="s">
        <v>9322</v>
      </c>
      <c r="D911" s="37">
        <v>287504</v>
      </c>
      <c r="E911" s="37" t="s">
        <v>9271</v>
      </c>
      <c r="F911" s="37">
        <v>380849</v>
      </c>
      <c r="G911" s="120" t="s">
        <v>32</v>
      </c>
      <c r="H911" s="37" t="s">
        <v>1885</v>
      </c>
      <c r="I911" s="50" t="s">
        <v>33</v>
      </c>
      <c r="J911" s="50" t="s">
        <v>34</v>
      </c>
      <c r="K911" s="112">
        <v>37852</v>
      </c>
      <c r="L911" s="50" t="s">
        <v>285</v>
      </c>
      <c r="M911" s="50"/>
    </row>
    <row r="912" spans="1:13" s="37" customFormat="1" x14ac:dyDescent="0.25">
      <c r="A912" s="37" t="s">
        <v>9180</v>
      </c>
      <c r="B912" s="37" t="s">
        <v>10342</v>
      </c>
      <c r="C912" s="37" t="s">
        <v>9322</v>
      </c>
      <c r="D912" s="37">
        <v>287504</v>
      </c>
      <c r="E912" s="37" t="s">
        <v>10045</v>
      </c>
      <c r="F912" s="37">
        <v>287601</v>
      </c>
      <c r="G912" s="120" t="s">
        <v>32</v>
      </c>
      <c r="H912" s="37" t="s">
        <v>1885</v>
      </c>
      <c r="I912" s="50" t="s">
        <v>33</v>
      </c>
      <c r="J912" s="50" t="s">
        <v>34</v>
      </c>
      <c r="K912" s="112">
        <v>37867</v>
      </c>
      <c r="L912" s="50" t="s">
        <v>285</v>
      </c>
      <c r="M912" s="50"/>
    </row>
    <row r="913" spans="1:13" s="37" customFormat="1" x14ac:dyDescent="0.25">
      <c r="A913" s="37" t="s">
        <v>9180</v>
      </c>
      <c r="B913" s="37" t="s">
        <v>10343</v>
      </c>
      <c r="C913" s="37" t="s">
        <v>9322</v>
      </c>
      <c r="D913" s="37">
        <v>287504</v>
      </c>
      <c r="E913" s="37" t="s">
        <v>9275</v>
      </c>
      <c r="F913" s="37">
        <v>287580</v>
      </c>
      <c r="G913" s="120" t="s">
        <v>32</v>
      </c>
      <c r="H913" s="37" t="s">
        <v>1885</v>
      </c>
      <c r="I913" s="50" t="s">
        <v>33</v>
      </c>
      <c r="J913" s="50" t="s">
        <v>34</v>
      </c>
      <c r="K913" s="112">
        <v>37852</v>
      </c>
      <c r="L913" s="50" t="s">
        <v>285</v>
      </c>
      <c r="M913" s="50"/>
    </row>
    <row r="914" spans="1:13" s="37" customFormat="1" x14ac:dyDescent="0.25">
      <c r="A914" s="37" t="s">
        <v>9180</v>
      </c>
      <c r="B914" s="37" t="s">
        <v>10344</v>
      </c>
      <c r="C914" s="37" t="s">
        <v>9322</v>
      </c>
      <c r="D914" s="37">
        <v>287504</v>
      </c>
      <c r="E914" s="37" t="s">
        <v>10345</v>
      </c>
      <c r="F914" s="37">
        <v>544591</v>
      </c>
      <c r="G914" s="120" t="s">
        <v>32</v>
      </c>
      <c r="H914" s="37" t="s">
        <v>1885</v>
      </c>
      <c r="I914" s="50" t="s">
        <v>33</v>
      </c>
      <c r="J914" s="50" t="s">
        <v>34</v>
      </c>
      <c r="K914" s="112">
        <v>37852</v>
      </c>
      <c r="L914" s="50" t="s">
        <v>285</v>
      </c>
      <c r="M914" s="50"/>
    </row>
    <row r="915" spans="1:13" s="37" customFormat="1" x14ac:dyDescent="0.25">
      <c r="A915" s="37" t="s">
        <v>9180</v>
      </c>
      <c r="B915" s="37" t="s">
        <v>10346</v>
      </c>
      <c r="C915" s="37" t="s">
        <v>9322</v>
      </c>
      <c r="D915" s="37">
        <v>287504</v>
      </c>
      <c r="E915" s="37" t="s">
        <v>10347</v>
      </c>
      <c r="F915" s="37">
        <v>287431</v>
      </c>
      <c r="G915" s="120" t="s">
        <v>32</v>
      </c>
      <c r="H915" s="37" t="s">
        <v>1885</v>
      </c>
      <c r="I915" s="50" t="s">
        <v>33</v>
      </c>
      <c r="J915" s="50" t="s">
        <v>34</v>
      </c>
      <c r="K915" s="112">
        <v>37872</v>
      </c>
      <c r="L915" s="50" t="s">
        <v>285</v>
      </c>
      <c r="M915" s="50"/>
    </row>
    <row r="916" spans="1:13" s="37" customFormat="1" x14ac:dyDescent="0.25">
      <c r="A916" s="37" t="s">
        <v>9180</v>
      </c>
      <c r="B916" s="37" t="s">
        <v>10348</v>
      </c>
      <c r="C916" s="37" t="s">
        <v>9322</v>
      </c>
      <c r="D916" s="37">
        <v>287504</v>
      </c>
      <c r="E916" s="37" t="s">
        <v>6099</v>
      </c>
      <c r="F916" s="37">
        <v>544574</v>
      </c>
      <c r="G916" s="120" t="s">
        <v>32</v>
      </c>
      <c r="H916" s="37" t="s">
        <v>1885</v>
      </c>
      <c r="I916" s="50" t="s">
        <v>33</v>
      </c>
      <c r="J916" s="50" t="s">
        <v>34</v>
      </c>
      <c r="K916" s="112">
        <v>37872</v>
      </c>
      <c r="L916" s="50" t="s">
        <v>285</v>
      </c>
      <c r="M916" s="50"/>
    </row>
    <row r="917" spans="1:13" s="37" customFormat="1" x14ac:dyDescent="0.25">
      <c r="A917" s="37" t="s">
        <v>9180</v>
      </c>
      <c r="B917" s="37" t="s">
        <v>10349</v>
      </c>
      <c r="C917" s="37" t="s">
        <v>9322</v>
      </c>
      <c r="D917" s="37">
        <v>287504</v>
      </c>
      <c r="E917" s="37" t="s">
        <v>7093</v>
      </c>
      <c r="F917" s="37">
        <v>287156</v>
      </c>
      <c r="G917" s="120" t="s">
        <v>32</v>
      </c>
      <c r="H917" s="37" t="s">
        <v>1885</v>
      </c>
      <c r="I917" s="50" t="s">
        <v>33</v>
      </c>
      <c r="J917" s="50" t="s">
        <v>34</v>
      </c>
      <c r="K917" s="112">
        <v>37872</v>
      </c>
      <c r="L917" s="50" t="s">
        <v>285</v>
      </c>
      <c r="M917" s="50"/>
    </row>
    <row r="918" spans="1:13" s="37" customFormat="1" x14ac:dyDescent="0.25">
      <c r="A918" s="37" t="s">
        <v>9180</v>
      </c>
      <c r="B918" s="37" t="s">
        <v>10350</v>
      </c>
      <c r="C918" s="37" t="s">
        <v>9733</v>
      </c>
      <c r="D918" s="37">
        <v>290807</v>
      </c>
      <c r="E918" s="37" t="s">
        <v>9600</v>
      </c>
      <c r="F918" s="37">
        <v>542351</v>
      </c>
      <c r="G918" s="37" t="s">
        <v>32</v>
      </c>
      <c r="I918" s="50" t="s">
        <v>33</v>
      </c>
      <c r="J918" s="50" t="s">
        <v>34</v>
      </c>
      <c r="K918" s="112">
        <v>37809</v>
      </c>
      <c r="L918" s="50" t="s">
        <v>35</v>
      </c>
      <c r="M918" s="50"/>
    </row>
    <row r="919" spans="1:13" s="37" customFormat="1" x14ac:dyDescent="0.25">
      <c r="A919" s="37" t="s">
        <v>9180</v>
      </c>
      <c r="B919" s="37" t="s">
        <v>10351</v>
      </c>
      <c r="C919" s="37" t="s">
        <v>9311</v>
      </c>
      <c r="D919" s="37">
        <v>291463</v>
      </c>
      <c r="E919" s="37" t="s">
        <v>9607</v>
      </c>
      <c r="F919" s="37">
        <v>542334</v>
      </c>
      <c r="G919" s="37" t="s">
        <v>32</v>
      </c>
      <c r="I919" s="50" t="s">
        <v>33</v>
      </c>
      <c r="J919" s="50" t="s">
        <v>34</v>
      </c>
      <c r="K919" s="112">
        <v>37972</v>
      </c>
      <c r="L919" s="50" t="s">
        <v>35</v>
      </c>
      <c r="M919" s="50"/>
    </row>
    <row r="920" spans="1:13" s="37" customFormat="1" x14ac:dyDescent="0.25">
      <c r="A920" s="37" t="s">
        <v>9180</v>
      </c>
      <c r="B920" s="37" t="s">
        <v>10352</v>
      </c>
      <c r="C920" s="37" t="s">
        <v>9311</v>
      </c>
      <c r="D920" s="37">
        <v>291463</v>
      </c>
      <c r="E920" s="37" t="s">
        <v>9477</v>
      </c>
      <c r="F920" s="37">
        <v>291374</v>
      </c>
      <c r="G920" s="37" t="s">
        <v>32</v>
      </c>
      <c r="I920" s="50" t="s">
        <v>33</v>
      </c>
      <c r="J920" s="50" t="s">
        <v>34</v>
      </c>
      <c r="K920" s="112">
        <v>37972</v>
      </c>
      <c r="L920" s="50" t="s">
        <v>35</v>
      </c>
      <c r="M920" s="50"/>
    </row>
    <row r="921" spans="1:13" s="37" customFormat="1" x14ac:dyDescent="0.25">
      <c r="A921" s="37" t="s">
        <v>9180</v>
      </c>
      <c r="B921" s="37" t="s">
        <v>10353</v>
      </c>
      <c r="C921" s="37" t="s">
        <v>9311</v>
      </c>
      <c r="D921" s="37">
        <v>291463</v>
      </c>
      <c r="E921" s="37" t="s">
        <v>9611</v>
      </c>
      <c r="F921" s="37">
        <v>291331</v>
      </c>
      <c r="G921" s="37" t="s">
        <v>32</v>
      </c>
      <c r="I921" s="50" t="s">
        <v>33</v>
      </c>
      <c r="J921" s="50" t="s">
        <v>34</v>
      </c>
      <c r="K921" s="112">
        <v>37972</v>
      </c>
      <c r="L921" s="50" t="s">
        <v>35</v>
      </c>
      <c r="M921" s="50"/>
    </row>
    <row r="922" spans="1:13" s="37" customFormat="1" x14ac:dyDescent="0.25">
      <c r="A922" s="37" t="s">
        <v>9180</v>
      </c>
      <c r="B922" s="37" t="s">
        <v>10354</v>
      </c>
      <c r="C922" s="37" t="s">
        <v>9311</v>
      </c>
      <c r="D922" s="37">
        <v>291463</v>
      </c>
      <c r="E922" s="37" t="s">
        <v>9446</v>
      </c>
      <c r="F922" s="37">
        <v>291315</v>
      </c>
      <c r="G922" s="37" t="s">
        <v>32</v>
      </c>
      <c r="I922" s="50" t="s">
        <v>33</v>
      </c>
      <c r="J922" s="50" t="s">
        <v>34</v>
      </c>
      <c r="K922" s="112">
        <v>37972</v>
      </c>
      <c r="L922" s="50" t="s">
        <v>35</v>
      </c>
      <c r="M922" s="50"/>
    </row>
    <row r="923" spans="1:13" s="37" customFormat="1" x14ac:dyDescent="0.25">
      <c r="A923" s="37" t="s">
        <v>9180</v>
      </c>
      <c r="B923" s="37" t="s">
        <v>10355</v>
      </c>
      <c r="C923" s="37" t="s">
        <v>9311</v>
      </c>
      <c r="D923" s="37">
        <v>291463</v>
      </c>
      <c r="E923" s="37" t="s">
        <v>9628</v>
      </c>
      <c r="F923" s="37">
        <v>290963</v>
      </c>
      <c r="G923" s="37" t="s">
        <v>32</v>
      </c>
      <c r="I923" s="50" t="s">
        <v>33</v>
      </c>
      <c r="J923" s="50" t="s">
        <v>34</v>
      </c>
      <c r="K923" s="112">
        <v>37972</v>
      </c>
      <c r="L923" s="50" t="s">
        <v>35</v>
      </c>
      <c r="M923" s="50"/>
    </row>
    <row r="924" spans="1:13" s="37" customFormat="1" x14ac:dyDescent="0.25">
      <c r="A924" s="37" t="s">
        <v>9180</v>
      </c>
      <c r="B924" s="37" t="s">
        <v>10356</v>
      </c>
      <c r="C924" s="37" t="s">
        <v>9311</v>
      </c>
      <c r="D924" s="37">
        <v>291463</v>
      </c>
      <c r="E924" s="37" t="s">
        <v>6026</v>
      </c>
      <c r="F924" s="37">
        <v>360597</v>
      </c>
      <c r="G924" s="37" t="s">
        <v>32</v>
      </c>
      <c r="I924" s="50" t="s">
        <v>33</v>
      </c>
      <c r="J924" s="50" t="s">
        <v>34</v>
      </c>
      <c r="K924" s="112">
        <v>37972</v>
      </c>
      <c r="L924" s="50" t="s">
        <v>35</v>
      </c>
      <c r="M924" s="50"/>
    </row>
    <row r="925" spans="1:13" s="37" customFormat="1" x14ac:dyDescent="0.25">
      <c r="A925" s="37" t="s">
        <v>9180</v>
      </c>
      <c r="B925" s="37" t="s">
        <v>10357</v>
      </c>
      <c r="C925" s="37" t="s">
        <v>9347</v>
      </c>
      <c r="D925" s="37">
        <v>291200</v>
      </c>
      <c r="E925" s="37" t="s">
        <v>9547</v>
      </c>
      <c r="F925" s="37">
        <v>291196</v>
      </c>
      <c r="G925" s="37" t="s">
        <v>32</v>
      </c>
      <c r="I925" s="50" t="s">
        <v>33</v>
      </c>
      <c r="J925" s="50" t="s">
        <v>34</v>
      </c>
      <c r="K925" s="112">
        <v>37972</v>
      </c>
      <c r="L925" s="50" t="s">
        <v>35</v>
      </c>
      <c r="M925" s="50"/>
    </row>
    <row r="926" spans="1:13" s="37" customFormat="1" x14ac:dyDescent="0.25">
      <c r="A926" s="37" t="s">
        <v>9180</v>
      </c>
      <c r="B926" s="37" t="s">
        <v>10358</v>
      </c>
      <c r="C926" s="37" t="s">
        <v>9311</v>
      </c>
      <c r="D926" s="37">
        <v>291463</v>
      </c>
      <c r="E926" s="37" t="s">
        <v>9450</v>
      </c>
      <c r="F926" s="37">
        <v>290904</v>
      </c>
      <c r="G926" s="37" t="s">
        <v>32</v>
      </c>
      <c r="I926" s="50" t="s">
        <v>33</v>
      </c>
      <c r="J926" s="50" t="s">
        <v>34</v>
      </c>
      <c r="K926" s="112">
        <v>37972</v>
      </c>
      <c r="L926" s="50" t="s">
        <v>35</v>
      </c>
      <c r="M926" s="50"/>
    </row>
    <row r="927" spans="1:13" s="37" customFormat="1" x14ac:dyDescent="0.25">
      <c r="A927" s="37" t="s">
        <v>9180</v>
      </c>
      <c r="B927" s="37" t="s">
        <v>10359</v>
      </c>
      <c r="C927" s="37" t="s">
        <v>9311</v>
      </c>
      <c r="D927" s="37">
        <v>291463</v>
      </c>
      <c r="E927" s="37" t="s">
        <v>7149</v>
      </c>
      <c r="F927" s="37">
        <v>568511</v>
      </c>
      <c r="G927" s="37" t="s">
        <v>32</v>
      </c>
      <c r="I927" s="50" t="s">
        <v>33</v>
      </c>
      <c r="J927" s="50" t="s">
        <v>34</v>
      </c>
      <c r="K927" s="112">
        <v>37972</v>
      </c>
      <c r="L927" s="50" t="s">
        <v>35</v>
      </c>
      <c r="M927" s="50"/>
    </row>
    <row r="928" spans="1:13" s="37" customFormat="1" x14ac:dyDescent="0.25">
      <c r="A928" s="37" t="s">
        <v>9180</v>
      </c>
      <c r="B928" s="37" t="s">
        <v>10360</v>
      </c>
      <c r="C928" s="37" t="s">
        <v>9182</v>
      </c>
      <c r="D928" s="37">
        <v>283924</v>
      </c>
      <c r="E928" s="37" t="s">
        <v>9199</v>
      </c>
      <c r="F928" s="37">
        <v>283916</v>
      </c>
      <c r="G928" s="37" t="s">
        <v>89</v>
      </c>
      <c r="I928" s="50" t="s">
        <v>33</v>
      </c>
      <c r="J928" s="50" t="s">
        <v>34</v>
      </c>
      <c r="K928" s="112">
        <v>37972</v>
      </c>
      <c r="L928" s="50" t="s">
        <v>35</v>
      </c>
      <c r="M928" s="50"/>
    </row>
    <row r="929" spans="1:13" s="37" customFormat="1" x14ac:dyDescent="0.25">
      <c r="A929" s="37" t="s">
        <v>9180</v>
      </c>
      <c r="B929" s="37" t="s">
        <v>10361</v>
      </c>
      <c r="C929" s="37" t="s">
        <v>9311</v>
      </c>
      <c r="D929" s="37">
        <v>291463</v>
      </c>
      <c r="E929" s="37" t="s">
        <v>9760</v>
      </c>
      <c r="F929" s="37">
        <v>542342</v>
      </c>
      <c r="G929" s="37" t="s">
        <v>32</v>
      </c>
      <c r="I929" s="50" t="s">
        <v>33</v>
      </c>
      <c r="J929" s="50" t="s">
        <v>34</v>
      </c>
      <c r="K929" s="112">
        <v>37972</v>
      </c>
      <c r="L929" s="50" t="s">
        <v>35</v>
      </c>
      <c r="M929" s="50"/>
    </row>
    <row r="930" spans="1:13" s="37" customFormat="1" x14ac:dyDescent="0.25">
      <c r="A930" s="37" t="s">
        <v>9180</v>
      </c>
      <c r="B930" s="37" t="s">
        <v>10362</v>
      </c>
      <c r="C930" s="37" t="s">
        <v>9311</v>
      </c>
      <c r="D930" s="37">
        <v>291463</v>
      </c>
      <c r="E930" s="37" t="s">
        <v>9615</v>
      </c>
      <c r="F930" s="37">
        <v>291277</v>
      </c>
      <c r="G930" s="37" t="s">
        <v>32</v>
      </c>
      <c r="I930" s="50" t="s">
        <v>33</v>
      </c>
      <c r="J930" s="50" t="s">
        <v>34</v>
      </c>
      <c r="K930" s="112">
        <v>37972</v>
      </c>
      <c r="L930" s="50" t="s">
        <v>35</v>
      </c>
      <c r="M930" s="50"/>
    </row>
    <row r="931" spans="1:13" s="37" customFormat="1" x14ac:dyDescent="0.25">
      <c r="A931" s="37" t="s">
        <v>9180</v>
      </c>
      <c r="B931" s="37" t="s">
        <v>10363</v>
      </c>
      <c r="C931" s="37" t="s">
        <v>9311</v>
      </c>
      <c r="D931" s="37">
        <v>291463</v>
      </c>
      <c r="E931" s="37" t="s">
        <v>9619</v>
      </c>
      <c r="F931" s="37">
        <v>542326</v>
      </c>
      <c r="G931" s="37" t="s">
        <v>32</v>
      </c>
      <c r="I931" s="50" t="s">
        <v>33</v>
      </c>
      <c r="J931" s="50" t="s">
        <v>34</v>
      </c>
      <c r="K931" s="112">
        <v>37972</v>
      </c>
      <c r="L931" s="50" t="s">
        <v>35</v>
      </c>
      <c r="M931" s="50"/>
    </row>
    <row r="932" spans="1:13" s="37" customFormat="1" x14ac:dyDescent="0.25">
      <c r="A932" s="37" t="s">
        <v>9180</v>
      </c>
      <c r="B932" s="37" t="s">
        <v>10364</v>
      </c>
      <c r="C932" s="37" t="s">
        <v>9311</v>
      </c>
      <c r="D932" s="37">
        <v>291463</v>
      </c>
      <c r="E932" s="37" t="s">
        <v>9481</v>
      </c>
      <c r="F932" s="37">
        <v>291030</v>
      </c>
      <c r="G932" s="37" t="s">
        <v>32</v>
      </c>
      <c r="I932" s="50" t="s">
        <v>33</v>
      </c>
      <c r="J932" s="50" t="s">
        <v>34</v>
      </c>
      <c r="K932" s="112">
        <v>37972</v>
      </c>
      <c r="L932" s="50" t="s">
        <v>35</v>
      </c>
      <c r="M932" s="50"/>
    </row>
    <row r="933" spans="1:13" s="37" customFormat="1" x14ac:dyDescent="0.25">
      <c r="A933" s="37" t="s">
        <v>9180</v>
      </c>
      <c r="B933" s="37" t="s">
        <v>10365</v>
      </c>
      <c r="C933" s="37" t="s">
        <v>9311</v>
      </c>
      <c r="D933" s="37">
        <v>291463</v>
      </c>
      <c r="E933" s="37" t="s">
        <v>9776</v>
      </c>
      <c r="F933" s="37">
        <v>290947</v>
      </c>
      <c r="G933" s="37" t="s">
        <v>32</v>
      </c>
      <c r="I933" s="50" t="s">
        <v>33</v>
      </c>
      <c r="J933" s="50" t="s">
        <v>34</v>
      </c>
      <c r="K933" s="112">
        <v>37972</v>
      </c>
      <c r="L933" s="50" t="s">
        <v>35</v>
      </c>
      <c r="M933" s="50"/>
    </row>
    <row r="934" spans="1:13" s="37" customFormat="1" x14ac:dyDescent="0.25">
      <c r="A934" s="37" t="s">
        <v>9180</v>
      </c>
      <c r="B934" s="37" t="s">
        <v>10366</v>
      </c>
      <c r="C934" s="37" t="s">
        <v>9349</v>
      </c>
      <c r="D934" s="118">
        <v>304271</v>
      </c>
      <c r="E934" s="37" t="s">
        <v>9350</v>
      </c>
      <c r="F934" s="37">
        <v>304433</v>
      </c>
      <c r="G934" s="37" t="s">
        <v>32</v>
      </c>
      <c r="I934" s="50" t="s">
        <v>33</v>
      </c>
      <c r="J934" s="50" t="s">
        <v>34</v>
      </c>
      <c r="K934" s="112">
        <v>37706</v>
      </c>
      <c r="L934" s="50" t="s">
        <v>35</v>
      </c>
      <c r="M934" s="50"/>
    </row>
    <row r="935" spans="1:13" s="37" customFormat="1" x14ac:dyDescent="0.25">
      <c r="A935" s="37" t="s">
        <v>9180</v>
      </c>
      <c r="B935" s="37" t="s">
        <v>10367</v>
      </c>
      <c r="C935" s="37" t="s">
        <v>9349</v>
      </c>
      <c r="D935" s="118">
        <v>304271</v>
      </c>
      <c r="E935" s="37" t="s">
        <v>9404</v>
      </c>
      <c r="F935" s="37">
        <v>303771</v>
      </c>
      <c r="G935" s="37" t="s">
        <v>32</v>
      </c>
      <c r="I935" s="50" t="s">
        <v>33</v>
      </c>
      <c r="J935" s="50" t="s">
        <v>34</v>
      </c>
      <c r="K935" s="112">
        <v>37706</v>
      </c>
      <c r="L935" s="50" t="s">
        <v>35</v>
      </c>
      <c r="M935" s="50"/>
    </row>
    <row r="936" spans="1:13" s="37" customFormat="1" x14ac:dyDescent="0.25">
      <c r="A936" s="37" t="s">
        <v>9180</v>
      </c>
      <c r="B936" s="37" t="s">
        <v>10368</v>
      </c>
      <c r="C936" s="37" t="s">
        <v>9349</v>
      </c>
      <c r="D936" s="118">
        <v>304271</v>
      </c>
      <c r="E936" s="37" t="s">
        <v>9402</v>
      </c>
      <c r="F936" s="37">
        <v>304221</v>
      </c>
      <c r="G936" s="37" t="s">
        <v>32</v>
      </c>
      <c r="I936" s="50" t="s">
        <v>33</v>
      </c>
      <c r="J936" s="50" t="s">
        <v>34</v>
      </c>
      <c r="K936" s="112">
        <v>37706</v>
      </c>
      <c r="L936" s="50" t="s">
        <v>35</v>
      </c>
      <c r="M936" s="50"/>
    </row>
    <row r="937" spans="1:13" s="37" customFormat="1" x14ac:dyDescent="0.25">
      <c r="A937" s="37" t="s">
        <v>9180</v>
      </c>
      <c r="B937" s="37" t="s">
        <v>10369</v>
      </c>
      <c r="C937" s="37" t="s">
        <v>9349</v>
      </c>
      <c r="D937" s="118">
        <v>304271</v>
      </c>
      <c r="E937" s="37" t="s">
        <v>9405</v>
      </c>
      <c r="F937" s="37">
        <v>303747</v>
      </c>
      <c r="G937" s="37" t="s">
        <v>32</v>
      </c>
      <c r="I937" s="50" t="s">
        <v>33</v>
      </c>
      <c r="J937" s="50" t="s">
        <v>34</v>
      </c>
      <c r="K937" s="112">
        <v>37706</v>
      </c>
      <c r="L937" s="50" t="s">
        <v>35</v>
      </c>
      <c r="M937" s="50"/>
    </row>
    <row r="938" spans="1:13" s="37" customFormat="1" x14ac:dyDescent="0.25">
      <c r="A938" s="37" t="s">
        <v>9180</v>
      </c>
      <c r="B938" s="37" t="s">
        <v>10370</v>
      </c>
      <c r="C938" s="37" t="s">
        <v>9349</v>
      </c>
      <c r="D938" s="118">
        <v>304271</v>
      </c>
      <c r="E938" s="37" t="s">
        <v>9403</v>
      </c>
      <c r="F938" s="37">
        <v>303836</v>
      </c>
      <c r="G938" s="37" t="s">
        <v>32</v>
      </c>
      <c r="I938" s="50" t="s">
        <v>33</v>
      </c>
      <c r="J938" s="50" t="s">
        <v>34</v>
      </c>
      <c r="K938" s="112">
        <v>37706</v>
      </c>
      <c r="L938" s="50" t="s">
        <v>35</v>
      </c>
      <c r="M938" s="50"/>
    </row>
  </sheetData>
  <autoFilter ref="A2:N2"/>
  <mergeCells count="1">
    <mergeCell ref="F1:N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selection activeCell="K19" sqref="K19"/>
    </sheetView>
  </sheetViews>
  <sheetFormatPr defaultRowHeight="14.3" x14ac:dyDescent="0.25"/>
  <cols>
    <col min="1" max="1" width="11.125" style="37" bestFit="1" customWidth="1"/>
    <col min="2" max="2" width="23.625" style="37" bestFit="1" customWidth="1"/>
    <col min="3" max="3" width="19.625" style="37" bestFit="1" customWidth="1"/>
    <col min="4" max="4" width="14.375" style="37" bestFit="1" customWidth="1"/>
    <col min="5" max="5" width="20.375" style="37" bestFit="1" customWidth="1"/>
    <col min="6" max="6" width="15.25" style="37" bestFit="1" customWidth="1"/>
    <col min="7" max="7" width="22.125" style="37" bestFit="1" customWidth="1"/>
    <col min="8" max="8" width="13.75" style="37" bestFit="1" customWidth="1"/>
    <col min="9" max="9" width="13.125" style="37" bestFit="1" customWidth="1"/>
    <col min="10" max="10" width="16.125" style="37" bestFit="1" customWidth="1"/>
    <col min="11" max="11" width="13.375" style="37" bestFit="1" customWidth="1"/>
    <col min="12" max="12" width="12" style="37" bestFit="1" customWidth="1"/>
    <col min="13" max="13" width="11.125" style="37" bestFit="1" customWidth="1"/>
    <col min="14" max="14" width="13.625" style="37" bestFit="1" customWidth="1"/>
  </cols>
  <sheetData>
    <row r="1" spans="1:14" ht="53.35" customHeight="1" x14ac:dyDescent="0.25">
      <c r="A1" s="45"/>
      <c r="B1" s="46"/>
      <c r="C1" s="46"/>
      <c r="D1" s="46"/>
      <c r="E1" s="46"/>
      <c r="F1" s="180" t="s">
        <v>0</v>
      </c>
      <c r="G1" s="181"/>
      <c r="H1" s="181"/>
      <c r="I1" s="181"/>
      <c r="J1" s="181"/>
      <c r="K1" s="181"/>
      <c r="L1" s="181"/>
      <c r="M1" s="181"/>
      <c r="N1" s="182"/>
    </row>
    <row r="2" spans="1:14" ht="53.35" customHeight="1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27" t="s">
        <v>10371</v>
      </c>
      <c r="B3" s="27" t="s">
        <v>10385</v>
      </c>
      <c r="C3" s="37" t="s">
        <v>6961</v>
      </c>
      <c r="D3" s="37">
        <v>254843</v>
      </c>
      <c r="E3" s="37" t="s">
        <v>10404</v>
      </c>
      <c r="F3" s="27">
        <v>480002</v>
      </c>
      <c r="G3" s="27" t="s">
        <v>32</v>
      </c>
      <c r="I3" s="37" t="s">
        <v>22</v>
      </c>
      <c r="J3" s="37">
        <v>1</v>
      </c>
      <c r="K3" s="52">
        <v>43098</v>
      </c>
      <c r="L3" s="37" t="s">
        <v>35</v>
      </c>
    </row>
    <row r="4" spans="1:14" x14ac:dyDescent="0.25">
      <c r="A4" s="27" t="s">
        <v>10371</v>
      </c>
      <c r="B4" s="27" t="s">
        <v>10464</v>
      </c>
      <c r="C4" s="37" t="s">
        <v>6961</v>
      </c>
      <c r="D4" s="37">
        <v>254843</v>
      </c>
      <c r="E4" s="37" t="s">
        <v>10465</v>
      </c>
      <c r="F4" s="37">
        <v>255009</v>
      </c>
      <c r="G4" s="27" t="s">
        <v>32</v>
      </c>
      <c r="I4" s="37" t="s">
        <v>22</v>
      </c>
      <c r="J4" s="37">
        <v>1</v>
      </c>
      <c r="K4" s="52">
        <v>43098</v>
      </c>
      <c r="L4" s="37" t="s">
        <v>285</v>
      </c>
    </row>
    <row r="5" spans="1:14" x14ac:dyDescent="0.25">
      <c r="A5" s="27" t="s">
        <v>10371</v>
      </c>
      <c r="B5" s="27" t="s">
        <v>10499</v>
      </c>
      <c r="C5" s="37" t="s">
        <v>6961</v>
      </c>
      <c r="D5" s="37">
        <v>254843</v>
      </c>
      <c r="E5" s="37" t="s">
        <v>2968</v>
      </c>
      <c r="F5" s="37">
        <v>255157</v>
      </c>
      <c r="G5" s="27" t="s">
        <v>32</v>
      </c>
      <c r="I5" s="37" t="s">
        <v>33</v>
      </c>
      <c r="J5" s="37">
        <v>2</v>
      </c>
      <c r="K5" s="52">
        <v>43098</v>
      </c>
      <c r="L5" s="37" t="s">
        <v>285</v>
      </c>
    </row>
    <row r="6" spans="1:14" x14ac:dyDescent="0.25">
      <c r="A6" s="27" t="s">
        <v>10371</v>
      </c>
      <c r="B6" s="27" t="s">
        <v>10392</v>
      </c>
      <c r="C6" s="37" t="s">
        <v>6961</v>
      </c>
      <c r="D6" s="37">
        <v>254843</v>
      </c>
      <c r="E6" s="37" t="s">
        <v>10393</v>
      </c>
      <c r="F6" s="37">
        <v>498691</v>
      </c>
      <c r="G6" s="37" t="s">
        <v>32</v>
      </c>
      <c r="I6" s="37" t="s">
        <v>22</v>
      </c>
      <c r="J6" s="37">
        <v>1</v>
      </c>
      <c r="K6" s="52">
        <v>43084</v>
      </c>
      <c r="L6" s="37" t="s">
        <v>285</v>
      </c>
    </row>
    <row r="7" spans="1:14" x14ac:dyDescent="0.25">
      <c r="A7" s="27" t="s">
        <v>10371</v>
      </c>
      <c r="B7" s="27" t="s">
        <v>10433</v>
      </c>
      <c r="C7" s="37" t="s">
        <v>6961</v>
      </c>
      <c r="D7" s="37">
        <v>254843</v>
      </c>
      <c r="E7" s="37" t="s">
        <v>1772</v>
      </c>
      <c r="F7" s="37">
        <v>254789</v>
      </c>
      <c r="G7" s="27" t="s">
        <v>32</v>
      </c>
      <c r="I7" s="37" t="s">
        <v>22</v>
      </c>
      <c r="J7" s="37">
        <v>1</v>
      </c>
      <c r="K7" s="52">
        <v>43084</v>
      </c>
      <c r="L7" s="37" t="s">
        <v>285</v>
      </c>
    </row>
    <row r="8" spans="1:14" x14ac:dyDescent="0.25">
      <c r="A8" s="27" t="s">
        <v>10371</v>
      </c>
      <c r="B8" s="27" t="s">
        <v>10434</v>
      </c>
      <c r="C8" s="37" t="s">
        <v>10395</v>
      </c>
      <c r="D8" s="37">
        <v>254061</v>
      </c>
      <c r="E8" s="37" t="s">
        <v>1343</v>
      </c>
      <c r="F8" s="37">
        <v>254096</v>
      </c>
      <c r="G8" s="37" t="s">
        <v>32</v>
      </c>
      <c r="I8" s="37" t="s">
        <v>2262</v>
      </c>
      <c r="J8" s="37" t="s">
        <v>34</v>
      </c>
      <c r="K8" s="52">
        <v>43000</v>
      </c>
      <c r="L8" s="37" t="s">
        <v>35</v>
      </c>
    </row>
    <row r="9" spans="1:14" x14ac:dyDescent="0.25">
      <c r="A9" s="27" t="s">
        <v>10371</v>
      </c>
      <c r="B9" s="27" t="s">
        <v>10385</v>
      </c>
      <c r="C9" s="37" t="s">
        <v>10380</v>
      </c>
      <c r="D9" s="37">
        <v>259438</v>
      </c>
      <c r="E9" s="37" t="s">
        <v>10470</v>
      </c>
      <c r="F9" s="37">
        <v>259616</v>
      </c>
      <c r="G9" s="37" t="s">
        <v>10471</v>
      </c>
      <c r="I9" s="37" t="s">
        <v>33</v>
      </c>
      <c r="J9" s="37" t="s">
        <v>34</v>
      </c>
      <c r="K9" s="52">
        <v>42993</v>
      </c>
      <c r="L9" s="37" t="s">
        <v>35</v>
      </c>
    </row>
    <row r="10" spans="1:14" x14ac:dyDescent="0.25">
      <c r="A10" s="27" t="s">
        <v>10371</v>
      </c>
      <c r="B10" s="27" t="s">
        <v>10461</v>
      </c>
      <c r="C10" s="37" t="s">
        <v>10395</v>
      </c>
      <c r="D10" s="37">
        <v>254061</v>
      </c>
      <c r="E10" s="37" t="s">
        <v>10462</v>
      </c>
      <c r="F10" s="37">
        <v>572748</v>
      </c>
      <c r="G10" s="37" t="s">
        <v>32</v>
      </c>
      <c r="I10" s="37" t="s">
        <v>33</v>
      </c>
      <c r="J10" s="37" t="s">
        <v>34</v>
      </c>
      <c r="K10" s="52">
        <v>42986</v>
      </c>
      <c r="L10" s="37" t="s">
        <v>35</v>
      </c>
    </row>
    <row r="11" spans="1:14" x14ac:dyDescent="0.25">
      <c r="A11" s="27" t="s">
        <v>10371</v>
      </c>
      <c r="B11" s="27" t="s">
        <v>10424</v>
      </c>
      <c r="C11" s="37" t="s">
        <v>10395</v>
      </c>
      <c r="D11" s="37">
        <v>554642</v>
      </c>
      <c r="E11" s="37" t="s">
        <v>10425</v>
      </c>
      <c r="F11" s="37">
        <v>254029</v>
      </c>
      <c r="G11" s="37" t="s">
        <v>32</v>
      </c>
      <c r="I11" s="37" t="s">
        <v>33</v>
      </c>
      <c r="J11" s="37" t="s">
        <v>34</v>
      </c>
      <c r="K11" s="52">
        <v>42909</v>
      </c>
      <c r="L11" s="37" t="s">
        <v>35</v>
      </c>
    </row>
    <row r="12" spans="1:14" x14ac:dyDescent="0.25">
      <c r="A12" s="27" t="s">
        <v>10371</v>
      </c>
      <c r="B12" s="27" t="s">
        <v>10426</v>
      </c>
      <c r="C12" s="37" t="s">
        <v>10378</v>
      </c>
      <c r="D12" s="37">
        <v>259586</v>
      </c>
      <c r="E12" s="37" t="s">
        <v>10427</v>
      </c>
      <c r="F12" s="37">
        <v>259462</v>
      </c>
      <c r="G12" s="37" t="s">
        <v>32</v>
      </c>
      <c r="I12" s="37" t="s">
        <v>33</v>
      </c>
      <c r="J12" s="37" t="s">
        <v>34</v>
      </c>
      <c r="K12" s="52">
        <v>42908</v>
      </c>
      <c r="L12" s="37" t="s">
        <v>285</v>
      </c>
    </row>
    <row r="13" spans="1:14" x14ac:dyDescent="0.25">
      <c r="A13" s="27" t="s">
        <v>10371</v>
      </c>
      <c r="B13" s="27" t="s">
        <v>10478</v>
      </c>
      <c r="C13" s="37" t="s">
        <v>10380</v>
      </c>
      <c r="D13" s="37">
        <v>259438</v>
      </c>
      <c r="E13" s="37" t="s">
        <v>10479</v>
      </c>
      <c r="F13" s="37">
        <v>259632</v>
      </c>
      <c r="G13" s="37" t="s">
        <v>110</v>
      </c>
      <c r="I13" s="37" t="s">
        <v>33</v>
      </c>
      <c r="J13" s="37">
        <v>2</v>
      </c>
      <c r="K13" s="52">
        <v>42900</v>
      </c>
      <c r="L13" s="37" t="s">
        <v>35</v>
      </c>
    </row>
    <row r="14" spans="1:14" x14ac:dyDescent="0.25">
      <c r="A14" s="27" t="s">
        <v>10371</v>
      </c>
      <c r="B14" s="27" t="s">
        <v>10377</v>
      </c>
      <c r="C14" s="37" t="s">
        <v>10378</v>
      </c>
      <c r="D14" s="37">
        <v>259586</v>
      </c>
      <c r="E14" s="37" t="s">
        <v>7149</v>
      </c>
      <c r="F14" s="37">
        <v>573191</v>
      </c>
      <c r="G14" s="37" t="s">
        <v>89</v>
      </c>
      <c r="I14" s="37" t="s">
        <v>33</v>
      </c>
      <c r="J14" s="37">
        <v>2</v>
      </c>
      <c r="K14" s="52">
        <v>42735</v>
      </c>
      <c r="L14" s="37" t="s">
        <v>285</v>
      </c>
    </row>
    <row r="15" spans="1:14" x14ac:dyDescent="0.25">
      <c r="A15" s="27" t="s">
        <v>10371</v>
      </c>
      <c r="B15" s="27" t="s">
        <v>10387</v>
      </c>
      <c r="C15" s="37" t="s">
        <v>10378</v>
      </c>
      <c r="D15" s="37">
        <v>259586</v>
      </c>
      <c r="E15" s="37" t="s">
        <v>10388</v>
      </c>
      <c r="F15" s="37">
        <v>573132</v>
      </c>
      <c r="G15" s="37" t="s">
        <v>89</v>
      </c>
      <c r="I15" s="37" t="s">
        <v>33</v>
      </c>
      <c r="J15" s="37">
        <v>2</v>
      </c>
      <c r="K15" s="52">
        <v>42735</v>
      </c>
      <c r="L15" s="37" t="s">
        <v>285</v>
      </c>
    </row>
    <row r="16" spans="1:14" x14ac:dyDescent="0.25">
      <c r="A16" s="27" t="s">
        <v>10371</v>
      </c>
      <c r="B16" s="27" t="s">
        <v>10474</v>
      </c>
      <c r="C16" s="37" t="s">
        <v>10378</v>
      </c>
      <c r="D16" s="37">
        <v>259586</v>
      </c>
      <c r="E16" s="37" t="s">
        <v>10475</v>
      </c>
      <c r="F16" s="37">
        <v>573141</v>
      </c>
      <c r="G16" s="37" t="s">
        <v>89</v>
      </c>
      <c r="I16" s="37" t="s">
        <v>22</v>
      </c>
      <c r="J16" s="37">
        <v>2</v>
      </c>
      <c r="K16" s="52">
        <v>42735</v>
      </c>
      <c r="L16" s="37" t="s">
        <v>285</v>
      </c>
    </row>
    <row r="17" spans="1:12" x14ac:dyDescent="0.25">
      <c r="A17" s="27" t="s">
        <v>10371</v>
      </c>
      <c r="B17" s="27" t="s">
        <v>10430</v>
      </c>
      <c r="C17" s="37" t="s">
        <v>10378</v>
      </c>
      <c r="D17" s="37">
        <v>259586</v>
      </c>
      <c r="E17" s="37" t="s">
        <v>2953</v>
      </c>
      <c r="F17" s="37">
        <v>259497</v>
      </c>
      <c r="G17" s="37" t="s">
        <v>89</v>
      </c>
      <c r="I17" s="37" t="s">
        <v>33</v>
      </c>
      <c r="J17" s="37">
        <v>2</v>
      </c>
      <c r="K17" s="52">
        <v>42734</v>
      </c>
      <c r="L17" s="37" t="s">
        <v>285</v>
      </c>
    </row>
    <row r="18" spans="1:12" x14ac:dyDescent="0.25">
      <c r="A18" s="27" t="s">
        <v>10371</v>
      </c>
      <c r="B18" s="27" t="s">
        <v>10385</v>
      </c>
      <c r="C18" s="37" t="s">
        <v>10407</v>
      </c>
      <c r="D18" s="37">
        <v>259551</v>
      </c>
      <c r="E18" s="37" t="s">
        <v>10408</v>
      </c>
      <c r="F18" s="37">
        <v>259373</v>
      </c>
      <c r="G18" s="27" t="s">
        <v>32</v>
      </c>
      <c r="I18" s="37" t="s">
        <v>22</v>
      </c>
      <c r="J18" s="37">
        <v>2</v>
      </c>
      <c r="K18" s="52">
        <v>42733</v>
      </c>
      <c r="L18" s="37" t="s">
        <v>35</v>
      </c>
    </row>
    <row r="19" spans="1:12" x14ac:dyDescent="0.25">
      <c r="A19" s="27" t="s">
        <v>10371</v>
      </c>
      <c r="B19" s="27" t="s">
        <v>10385</v>
      </c>
      <c r="C19" s="37" t="s">
        <v>921</v>
      </c>
      <c r="D19" s="37">
        <v>259349</v>
      </c>
      <c r="E19" s="37" t="s">
        <v>10386</v>
      </c>
      <c r="F19" s="37">
        <v>259306</v>
      </c>
      <c r="G19" s="37" t="s">
        <v>32</v>
      </c>
      <c r="I19" s="37" t="s">
        <v>33</v>
      </c>
      <c r="J19" s="37">
        <v>3</v>
      </c>
      <c r="K19" s="52">
        <v>42704</v>
      </c>
      <c r="L19" s="37" t="s">
        <v>35</v>
      </c>
    </row>
    <row r="20" spans="1:12" x14ac:dyDescent="0.25">
      <c r="A20" s="27" t="s">
        <v>10371</v>
      </c>
      <c r="B20" s="27" t="s">
        <v>10385</v>
      </c>
      <c r="C20" s="37" t="s">
        <v>921</v>
      </c>
      <c r="D20" s="37">
        <v>259349</v>
      </c>
      <c r="E20" s="37" t="s">
        <v>2953</v>
      </c>
      <c r="F20" s="37">
        <v>259497</v>
      </c>
      <c r="G20" s="37" t="s">
        <v>32</v>
      </c>
      <c r="I20" s="37" t="s">
        <v>22</v>
      </c>
      <c r="J20" s="37">
        <v>3</v>
      </c>
      <c r="K20" s="52">
        <v>42704</v>
      </c>
      <c r="L20" s="37" t="s">
        <v>35</v>
      </c>
    </row>
    <row r="21" spans="1:12" x14ac:dyDescent="0.25">
      <c r="A21" s="27" t="s">
        <v>10371</v>
      </c>
      <c r="B21" s="27" t="s">
        <v>10480</v>
      </c>
      <c r="C21" s="37" t="s">
        <v>921</v>
      </c>
      <c r="D21" s="37">
        <v>259349</v>
      </c>
      <c r="E21" s="37" t="s">
        <v>10481</v>
      </c>
      <c r="F21" s="37">
        <v>573124</v>
      </c>
      <c r="G21" s="37" t="s">
        <v>32</v>
      </c>
      <c r="I21" s="37" t="s">
        <v>22</v>
      </c>
      <c r="J21" s="37">
        <v>3</v>
      </c>
      <c r="K21" s="52">
        <v>42699</v>
      </c>
      <c r="L21" s="37" t="s">
        <v>35</v>
      </c>
    </row>
    <row r="22" spans="1:12" x14ac:dyDescent="0.25">
      <c r="A22" s="27" t="s">
        <v>10371</v>
      </c>
      <c r="B22" s="27" t="s">
        <v>10385</v>
      </c>
      <c r="C22" s="37" t="s">
        <v>921</v>
      </c>
      <c r="D22" s="37">
        <v>259349</v>
      </c>
      <c r="E22" s="37" t="s">
        <v>10494</v>
      </c>
      <c r="F22" s="37">
        <v>259641</v>
      </c>
      <c r="G22" s="37" t="s">
        <v>89</v>
      </c>
      <c r="I22" s="37" t="s">
        <v>22</v>
      </c>
      <c r="J22" s="37">
        <v>3</v>
      </c>
      <c r="K22" s="52">
        <v>42665</v>
      </c>
      <c r="L22" s="37" t="s">
        <v>35</v>
      </c>
    </row>
    <row r="23" spans="1:12" x14ac:dyDescent="0.25">
      <c r="A23" s="27" t="s">
        <v>10371</v>
      </c>
      <c r="B23" s="27" t="s">
        <v>10385</v>
      </c>
      <c r="C23" s="37" t="s">
        <v>921</v>
      </c>
      <c r="D23" s="37">
        <v>259349</v>
      </c>
      <c r="E23" s="37" t="s">
        <v>10500</v>
      </c>
      <c r="F23" s="37">
        <v>259667</v>
      </c>
      <c r="G23" s="37" t="s">
        <v>32</v>
      </c>
      <c r="I23" s="37" t="s">
        <v>22</v>
      </c>
      <c r="J23" s="37">
        <v>3</v>
      </c>
      <c r="K23" s="52">
        <v>42665</v>
      </c>
      <c r="L23" s="37" t="s">
        <v>35</v>
      </c>
    </row>
    <row r="24" spans="1:12" x14ac:dyDescent="0.25">
      <c r="A24" s="27" t="s">
        <v>10371</v>
      </c>
      <c r="B24" s="27" t="s">
        <v>10385</v>
      </c>
      <c r="C24" s="37" t="s">
        <v>921</v>
      </c>
      <c r="D24" s="37">
        <v>259349</v>
      </c>
      <c r="E24" s="37" t="s">
        <v>10494</v>
      </c>
      <c r="F24" s="37">
        <v>259641</v>
      </c>
      <c r="G24" s="37" t="s">
        <v>32</v>
      </c>
      <c r="I24" s="37" t="s">
        <v>22</v>
      </c>
      <c r="J24" s="37" t="s">
        <v>34</v>
      </c>
      <c r="K24" s="52">
        <v>42664</v>
      </c>
      <c r="L24" s="37" t="s">
        <v>35</v>
      </c>
    </row>
    <row r="25" spans="1:12" x14ac:dyDescent="0.25">
      <c r="A25" s="27" t="s">
        <v>10371</v>
      </c>
      <c r="B25" s="27" t="s">
        <v>10485</v>
      </c>
      <c r="C25" s="37" t="s">
        <v>10486</v>
      </c>
      <c r="D25" s="37">
        <v>254061</v>
      </c>
      <c r="E25" s="27" t="s">
        <v>10487</v>
      </c>
      <c r="F25" s="37">
        <v>254304</v>
      </c>
      <c r="G25" s="27" t="s">
        <v>32</v>
      </c>
      <c r="I25" s="37" t="s">
        <v>33</v>
      </c>
      <c r="J25" s="37" t="s">
        <v>34</v>
      </c>
      <c r="K25" s="52">
        <v>42648</v>
      </c>
      <c r="L25" s="37" t="s">
        <v>35</v>
      </c>
    </row>
    <row r="26" spans="1:12" x14ac:dyDescent="0.25">
      <c r="A26" s="27" t="s">
        <v>10371</v>
      </c>
      <c r="B26" s="27" t="s">
        <v>10458</v>
      </c>
      <c r="C26" s="37" t="s">
        <v>10390</v>
      </c>
      <c r="D26" s="37">
        <v>253979</v>
      </c>
      <c r="E26" s="37" t="s">
        <v>10422</v>
      </c>
      <c r="F26" s="37">
        <v>254231</v>
      </c>
      <c r="G26" s="27" t="s">
        <v>1638</v>
      </c>
      <c r="I26" s="37" t="s">
        <v>33</v>
      </c>
      <c r="J26" s="37" t="s">
        <v>34</v>
      </c>
      <c r="K26" s="52">
        <v>42577</v>
      </c>
      <c r="L26" s="37" t="s">
        <v>35</v>
      </c>
    </row>
    <row r="27" spans="1:12" x14ac:dyDescent="0.25">
      <c r="A27" s="27" t="s">
        <v>10371</v>
      </c>
      <c r="B27" s="27" t="s">
        <v>10489</v>
      </c>
      <c r="C27" s="37" t="s">
        <v>10486</v>
      </c>
      <c r="D27" s="37">
        <v>254061</v>
      </c>
      <c r="E27" s="37" t="s">
        <v>8734</v>
      </c>
      <c r="F27" s="37">
        <v>572781</v>
      </c>
      <c r="G27" s="27" t="s">
        <v>32</v>
      </c>
      <c r="I27" s="37" t="s">
        <v>33</v>
      </c>
      <c r="J27" s="37" t="s">
        <v>34</v>
      </c>
      <c r="K27" s="52">
        <v>42564</v>
      </c>
      <c r="L27" s="37" t="s">
        <v>35</v>
      </c>
    </row>
    <row r="28" spans="1:12" x14ac:dyDescent="0.25">
      <c r="A28" s="27" t="s">
        <v>10371</v>
      </c>
      <c r="B28" s="27" t="s">
        <v>10402</v>
      </c>
      <c r="C28" s="37" t="s">
        <v>10376</v>
      </c>
      <c r="D28" s="37">
        <v>254657</v>
      </c>
      <c r="E28" s="37" t="s">
        <v>10403</v>
      </c>
      <c r="F28" s="27">
        <v>750500</v>
      </c>
      <c r="G28" s="27" t="s">
        <v>32</v>
      </c>
      <c r="I28" s="37" t="s">
        <v>33</v>
      </c>
      <c r="J28" s="37" t="s">
        <v>34</v>
      </c>
      <c r="K28" s="52">
        <v>42560</v>
      </c>
      <c r="L28" s="37" t="s">
        <v>285</v>
      </c>
    </row>
    <row r="29" spans="1:12" x14ac:dyDescent="0.25">
      <c r="A29" s="27" t="s">
        <v>10371</v>
      </c>
      <c r="B29" s="37" t="s">
        <v>10482</v>
      </c>
      <c r="C29" s="37" t="s">
        <v>10395</v>
      </c>
      <c r="D29" s="37">
        <v>254061</v>
      </c>
      <c r="E29" s="37" t="s">
        <v>4024</v>
      </c>
      <c r="F29" s="37">
        <v>254274</v>
      </c>
      <c r="G29" s="37" t="s">
        <v>32</v>
      </c>
      <c r="I29" s="37" t="s">
        <v>2262</v>
      </c>
      <c r="J29" s="37" t="s">
        <v>34</v>
      </c>
      <c r="K29" s="52">
        <v>42404</v>
      </c>
      <c r="L29" s="37" t="s">
        <v>35</v>
      </c>
    </row>
    <row r="30" spans="1:12" x14ac:dyDescent="0.25">
      <c r="A30" s="27" t="s">
        <v>10371</v>
      </c>
      <c r="B30" s="37" t="s">
        <v>10490</v>
      </c>
      <c r="C30" s="37" t="s">
        <v>10486</v>
      </c>
      <c r="D30" s="37">
        <v>254061</v>
      </c>
      <c r="E30" s="37" t="s">
        <v>10491</v>
      </c>
      <c r="F30" s="37">
        <v>572756</v>
      </c>
      <c r="G30" s="37" t="s">
        <v>32</v>
      </c>
      <c r="I30" s="37" t="s">
        <v>33</v>
      </c>
      <c r="J30" s="37" t="s">
        <v>34</v>
      </c>
      <c r="K30" s="52">
        <v>42357</v>
      </c>
      <c r="L30" s="37" t="s">
        <v>35</v>
      </c>
    </row>
    <row r="31" spans="1:12" x14ac:dyDescent="0.25">
      <c r="A31" s="27" t="s">
        <v>10371</v>
      </c>
      <c r="B31" s="37" t="s">
        <v>10409</v>
      </c>
      <c r="C31" s="37" t="s">
        <v>10378</v>
      </c>
      <c r="D31" s="37">
        <v>259586</v>
      </c>
      <c r="E31" s="37" t="s">
        <v>10410</v>
      </c>
      <c r="F31" s="37">
        <v>519278</v>
      </c>
      <c r="G31" s="37" t="s">
        <v>32</v>
      </c>
      <c r="I31" s="37" t="s">
        <v>33</v>
      </c>
      <c r="J31" s="37" t="s">
        <v>34</v>
      </c>
      <c r="K31" s="52">
        <v>42320</v>
      </c>
      <c r="L31" s="37" t="s">
        <v>35</v>
      </c>
    </row>
    <row r="32" spans="1:12" x14ac:dyDescent="0.25">
      <c r="A32" s="27" t="s">
        <v>10371</v>
      </c>
      <c r="B32" s="37" t="s">
        <v>10445</v>
      </c>
      <c r="C32" s="37" t="s">
        <v>10390</v>
      </c>
      <c r="D32" s="37">
        <v>253979</v>
      </c>
      <c r="E32" s="37" t="s">
        <v>2785</v>
      </c>
      <c r="F32" s="37">
        <v>572691</v>
      </c>
      <c r="G32" s="37" t="s">
        <v>32</v>
      </c>
      <c r="I32" s="37" t="s">
        <v>33</v>
      </c>
      <c r="J32" s="37" t="s">
        <v>34</v>
      </c>
      <c r="K32" s="52">
        <v>42139</v>
      </c>
      <c r="L32" s="37" t="s">
        <v>35</v>
      </c>
    </row>
    <row r="33" spans="1:12" x14ac:dyDescent="0.25">
      <c r="A33" s="27" t="s">
        <v>10371</v>
      </c>
      <c r="B33" s="37" t="s">
        <v>10418</v>
      </c>
      <c r="C33" s="37" t="s">
        <v>10419</v>
      </c>
      <c r="D33" s="37">
        <v>259322</v>
      </c>
      <c r="E33" s="37" t="s">
        <v>10420</v>
      </c>
      <c r="F33" s="37">
        <v>573167</v>
      </c>
      <c r="G33" s="37" t="s">
        <v>110</v>
      </c>
      <c r="I33" s="37" t="s">
        <v>33</v>
      </c>
      <c r="J33" s="37" t="s">
        <v>34</v>
      </c>
      <c r="K33" s="52">
        <v>42137</v>
      </c>
      <c r="L33" s="37" t="s">
        <v>285</v>
      </c>
    </row>
    <row r="34" spans="1:12" x14ac:dyDescent="0.25">
      <c r="A34" s="27" t="s">
        <v>10371</v>
      </c>
      <c r="B34" s="37" t="s">
        <v>10488</v>
      </c>
      <c r="C34" s="37" t="s">
        <v>10390</v>
      </c>
      <c r="D34" s="37">
        <v>253979</v>
      </c>
      <c r="E34" s="37" t="s">
        <v>7062</v>
      </c>
      <c r="F34" s="37">
        <v>572811</v>
      </c>
      <c r="G34" s="37" t="s">
        <v>32</v>
      </c>
      <c r="I34" s="37" t="s">
        <v>33</v>
      </c>
      <c r="J34" s="37" t="s">
        <v>34</v>
      </c>
      <c r="K34" s="52">
        <v>42136</v>
      </c>
      <c r="L34" s="37" t="s">
        <v>35</v>
      </c>
    </row>
    <row r="35" spans="1:12" x14ac:dyDescent="0.25">
      <c r="A35" s="27" t="s">
        <v>10371</v>
      </c>
      <c r="B35" s="37" t="s">
        <v>10439</v>
      </c>
      <c r="C35" s="37" t="s">
        <v>10383</v>
      </c>
      <c r="D35" s="37">
        <v>254801</v>
      </c>
      <c r="E35" s="37" t="s">
        <v>10440</v>
      </c>
      <c r="F35" s="37">
        <v>479080</v>
      </c>
      <c r="G35" s="37" t="s">
        <v>89</v>
      </c>
      <c r="I35" s="37" t="s">
        <v>33</v>
      </c>
      <c r="J35" s="37" t="s">
        <v>34</v>
      </c>
      <c r="K35" s="52">
        <v>42088</v>
      </c>
      <c r="L35" s="37" t="s">
        <v>285</v>
      </c>
    </row>
    <row r="36" spans="1:12" x14ac:dyDescent="0.25">
      <c r="A36" s="27" t="s">
        <v>10371</v>
      </c>
      <c r="B36" s="37" t="s">
        <v>10446</v>
      </c>
      <c r="C36" s="37" t="s">
        <v>10395</v>
      </c>
      <c r="D36" s="37">
        <v>254061</v>
      </c>
      <c r="E36" s="37" t="s">
        <v>10447</v>
      </c>
      <c r="F36" s="37">
        <v>572667</v>
      </c>
      <c r="G36" s="37" t="s">
        <v>32</v>
      </c>
      <c r="I36" s="37" t="s">
        <v>22</v>
      </c>
      <c r="J36" s="37" t="s">
        <v>34</v>
      </c>
      <c r="K36" s="52">
        <v>42011</v>
      </c>
      <c r="L36" s="37" t="s">
        <v>35</v>
      </c>
    </row>
    <row r="37" spans="1:12" x14ac:dyDescent="0.25">
      <c r="A37" s="27" t="s">
        <v>10371</v>
      </c>
      <c r="B37" s="37" t="s">
        <v>10495</v>
      </c>
      <c r="C37" s="37" t="s">
        <v>10395</v>
      </c>
      <c r="D37" s="37">
        <v>254061</v>
      </c>
      <c r="E37" s="37" t="s">
        <v>10496</v>
      </c>
      <c r="F37" s="37">
        <v>572764</v>
      </c>
      <c r="G37" s="37" t="s">
        <v>32</v>
      </c>
      <c r="I37" s="37" t="s">
        <v>22</v>
      </c>
      <c r="J37" s="37" t="s">
        <v>34</v>
      </c>
      <c r="K37" s="52">
        <v>42011</v>
      </c>
      <c r="L37" s="37" t="s">
        <v>35</v>
      </c>
    </row>
    <row r="38" spans="1:12" x14ac:dyDescent="0.25">
      <c r="A38" s="27" t="s">
        <v>10371</v>
      </c>
      <c r="B38" s="37" t="s">
        <v>10394</v>
      </c>
      <c r="C38" s="37" t="s">
        <v>10395</v>
      </c>
      <c r="D38" s="37">
        <v>254061</v>
      </c>
      <c r="E38" s="37" t="s">
        <v>10396</v>
      </c>
      <c r="F38" s="37">
        <v>253928</v>
      </c>
      <c r="G38" s="37" t="s">
        <v>32</v>
      </c>
      <c r="I38" s="37" t="s">
        <v>22</v>
      </c>
      <c r="J38" s="37" t="s">
        <v>34</v>
      </c>
      <c r="K38" s="52">
        <v>42010</v>
      </c>
      <c r="L38" s="37" t="s">
        <v>35</v>
      </c>
    </row>
    <row r="39" spans="1:12" x14ac:dyDescent="0.25">
      <c r="A39" s="27" t="s">
        <v>10371</v>
      </c>
      <c r="B39" s="37" t="s">
        <v>10466</v>
      </c>
      <c r="C39" s="37" t="s">
        <v>10467</v>
      </c>
      <c r="D39" s="37">
        <v>254444</v>
      </c>
      <c r="E39" s="37" t="s">
        <v>10468</v>
      </c>
      <c r="F39" s="37">
        <v>255017</v>
      </c>
      <c r="G39" s="37" t="s">
        <v>110</v>
      </c>
      <c r="I39" s="37" t="s">
        <v>33</v>
      </c>
      <c r="J39" s="37">
        <v>4</v>
      </c>
      <c r="K39" s="52">
        <v>42007</v>
      </c>
      <c r="L39" s="37" t="s">
        <v>1465</v>
      </c>
    </row>
    <row r="40" spans="1:12" x14ac:dyDescent="0.25">
      <c r="A40" s="27" t="s">
        <v>10371</v>
      </c>
      <c r="B40" s="37" t="s">
        <v>10501</v>
      </c>
      <c r="C40" s="37" t="s">
        <v>10502</v>
      </c>
      <c r="D40" s="37">
        <v>259527</v>
      </c>
      <c r="E40" s="37" t="s">
        <v>10500</v>
      </c>
      <c r="F40" s="37">
        <v>259667</v>
      </c>
      <c r="G40" s="37" t="s">
        <v>89</v>
      </c>
      <c r="I40" s="37" t="s">
        <v>22</v>
      </c>
      <c r="J40" s="37">
        <v>4</v>
      </c>
      <c r="K40" s="52">
        <v>42003</v>
      </c>
      <c r="L40" s="37" t="s">
        <v>35</v>
      </c>
    </row>
    <row r="41" spans="1:12" x14ac:dyDescent="0.25">
      <c r="A41" s="27" t="s">
        <v>10371</v>
      </c>
      <c r="B41" s="37" t="s">
        <v>10431</v>
      </c>
      <c r="C41" s="37" t="s">
        <v>10390</v>
      </c>
      <c r="D41" s="37">
        <v>253979</v>
      </c>
      <c r="E41" s="37" t="s">
        <v>10432</v>
      </c>
      <c r="F41" s="37">
        <v>254053</v>
      </c>
      <c r="G41" s="37" t="s">
        <v>32</v>
      </c>
      <c r="I41" s="37" t="s">
        <v>33</v>
      </c>
      <c r="J41" s="37" t="s">
        <v>34</v>
      </c>
      <c r="K41" s="52">
        <v>41964</v>
      </c>
      <c r="L41" s="37" t="s">
        <v>35</v>
      </c>
    </row>
    <row r="42" spans="1:12" x14ac:dyDescent="0.25">
      <c r="A42" s="27" t="s">
        <v>10371</v>
      </c>
      <c r="B42" s="37" t="s">
        <v>10413</v>
      </c>
      <c r="C42" s="37" t="s">
        <v>10414</v>
      </c>
      <c r="D42" s="37">
        <v>259314</v>
      </c>
      <c r="E42" s="37" t="s">
        <v>10415</v>
      </c>
      <c r="F42" s="37">
        <v>259411</v>
      </c>
      <c r="G42" s="37" t="s">
        <v>32</v>
      </c>
      <c r="I42" s="37" t="s">
        <v>33</v>
      </c>
      <c r="J42" s="37" t="s">
        <v>34</v>
      </c>
      <c r="K42" s="52">
        <v>41961</v>
      </c>
      <c r="L42" s="37" t="s">
        <v>35</v>
      </c>
    </row>
    <row r="43" spans="1:12" x14ac:dyDescent="0.25">
      <c r="A43" s="27" t="s">
        <v>10371</v>
      </c>
      <c r="B43" s="37" t="s">
        <v>10448</v>
      </c>
      <c r="C43" s="37" t="s">
        <v>10390</v>
      </c>
      <c r="D43" s="37">
        <v>253979</v>
      </c>
      <c r="E43" s="37" t="s">
        <v>10449</v>
      </c>
      <c r="F43" s="37">
        <v>254169</v>
      </c>
      <c r="G43" s="37" t="s">
        <v>32</v>
      </c>
      <c r="I43" s="37" t="s">
        <v>33</v>
      </c>
      <c r="J43" s="37" t="s">
        <v>34</v>
      </c>
      <c r="K43" s="52">
        <v>41775</v>
      </c>
      <c r="L43" s="37" t="s">
        <v>35</v>
      </c>
    </row>
    <row r="44" spans="1:12" x14ac:dyDescent="0.25">
      <c r="A44" s="27" t="s">
        <v>10371</v>
      </c>
      <c r="B44" s="37" t="s">
        <v>10452</v>
      </c>
      <c r="C44" s="37" t="s">
        <v>10390</v>
      </c>
      <c r="D44" s="37">
        <v>253979</v>
      </c>
      <c r="E44" s="37" t="s">
        <v>10453</v>
      </c>
      <c r="F44" s="37">
        <v>572730</v>
      </c>
      <c r="G44" s="37" t="s">
        <v>32</v>
      </c>
      <c r="I44" s="37" t="s">
        <v>33</v>
      </c>
      <c r="J44" s="37" t="s">
        <v>34</v>
      </c>
      <c r="K44" s="52">
        <v>41629</v>
      </c>
      <c r="L44" s="37" t="s">
        <v>35</v>
      </c>
    </row>
    <row r="45" spans="1:12" x14ac:dyDescent="0.25">
      <c r="A45" s="27" t="s">
        <v>10371</v>
      </c>
      <c r="B45" s="37" t="s">
        <v>10435</v>
      </c>
      <c r="C45" s="37" t="s">
        <v>10390</v>
      </c>
      <c r="D45" s="37">
        <v>253979</v>
      </c>
      <c r="E45" s="37" t="s">
        <v>10436</v>
      </c>
      <c r="F45" s="37">
        <v>540070</v>
      </c>
      <c r="G45" s="37" t="s">
        <v>32</v>
      </c>
      <c r="I45" s="37" t="s">
        <v>33</v>
      </c>
      <c r="J45" s="37" t="s">
        <v>34</v>
      </c>
      <c r="K45" s="52">
        <v>41278</v>
      </c>
      <c r="L45" s="37" t="s">
        <v>35</v>
      </c>
    </row>
    <row r="46" spans="1:12" x14ac:dyDescent="0.25">
      <c r="A46" s="27" t="s">
        <v>10371</v>
      </c>
      <c r="B46" s="37" t="s">
        <v>10454</v>
      </c>
      <c r="C46" s="37" t="s">
        <v>10390</v>
      </c>
      <c r="D46" s="37">
        <v>253979</v>
      </c>
      <c r="E46" s="37" t="s">
        <v>10455</v>
      </c>
      <c r="F46" s="37">
        <v>883611</v>
      </c>
      <c r="G46" s="37" t="s">
        <v>32</v>
      </c>
      <c r="I46" s="37" t="s">
        <v>33</v>
      </c>
      <c r="J46" s="37" t="s">
        <v>34</v>
      </c>
      <c r="K46" s="52">
        <v>41275</v>
      </c>
      <c r="L46" s="37" t="s">
        <v>35</v>
      </c>
    </row>
    <row r="47" spans="1:12" x14ac:dyDescent="0.25">
      <c r="A47" s="27" t="s">
        <v>10371</v>
      </c>
      <c r="B47" s="37" t="s">
        <v>10397</v>
      </c>
      <c r="C47" s="37" t="s">
        <v>10398</v>
      </c>
      <c r="D47" s="37">
        <v>253901</v>
      </c>
      <c r="E47" s="37" t="s">
        <v>10399</v>
      </c>
      <c r="F47" s="37">
        <v>253952</v>
      </c>
      <c r="G47" s="37" t="s">
        <v>89</v>
      </c>
      <c r="I47" s="37" t="s">
        <v>33</v>
      </c>
      <c r="J47" s="37" t="s">
        <v>34</v>
      </c>
      <c r="K47" s="52">
        <v>41025</v>
      </c>
      <c r="L47" s="37" t="s">
        <v>35</v>
      </c>
    </row>
    <row r="48" spans="1:12" x14ac:dyDescent="0.25">
      <c r="A48" s="27" t="s">
        <v>10371</v>
      </c>
      <c r="B48" s="37" t="s">
        <v>10438</v>
      </c>
      <c r="C48" s="37" t="s">
        <v>10419</v>
      </c>
      <c r="D48" s="37">
        <v>259322</v>
      </c>
      <c r="E48" s="37" t="s">
        <v>1636</v>
      </c>
      <c r="F48" s="37">
        <v>259519</v>
      </c>
      <c r="G48" s="37" t="s">
        <v>110</v>
      </c>
      <c r="I48" s="37" t="s">
        <v>33</v>
      </c>
      <c r="J48" s="37" t="s">
        <v>34</v>
      </c>
      <c r="K48" s="52">
        <v>40859</v>
      </c>
      <c r="L48" s="37" t="s">
        <v>285</v>
      </c>
    </row>
    <row r="49" spans="1:12" x14ac:dyDescent="0.25">
      <c r="A49" s="27" t="s">
        <v>10371</v>
      </c>
      <c r="B49" s="37" t="s">
        <v>10483</v>
      </c>
      <c r="C49" s="37" t="s">
        <v>10390</v>
      </c>
      <c r="D49" s="37">
        <v>253979</v>
      </c>
      <c r="E49" s="37" t="s">
        <v>10484</v>
      </c>
      <c r="F49" s="37">
        <v>572705</v>
      </c>
      <c r="G49" s="37" t="s">
        <v>32</v>
      </c>
      <c r="I49" s="37" t="s">
        <v>33</v>
      </c>
      <c r="J49" s="37" t="s">
        <v>34</v>
      </c>
      <c r="K49" s="52">
        <v>40858</v>
      </c>
      <c r="L49" s="37" t="s">
        <v>35</v>
      </c>
    </row>
    <row r="50" spans="1:12" x14ac:dyDescent="0.25">
      <c r="A50" s="27" t="s">
        <v>10371</v>
      </c>
      <c r="B50" s="37" t="s">
        <v>10441</v>
      </c>
      <c r="C50" s="37" t="s">
        <v>10383</v>
      </c>
      <c r="D50" s="37">
        <v>254801</v>
      </c>
      <c r="E50" s="37" t="s">
        <v>10440</v>
      </c>
      <c r="F50" s="37">
        <v>479080</v>
      </c>
      <c r="G50" s="37" t="s">
        <v>43</v>
      </c>
      <c r="I50" s="37" t="s">
        <v>33</v>
      </c>
      <c r="J50" s="37" t="s">
        <v>34</v>
      </c>
      <c r="K50" s="52">
        <v>39905</v>
      </c>
      <c r="L50" s="37" t="s">
        <v>35</v>
      </c>
    </row>
    <row r="51" spans="1:12" x14ac:dyDescent="0.25">
      <c r="A51" s="27" t="s">
        <v>10371</v>
      </c>
      <c r="B51" s="37" t="s">
        <v>10476</v>
      </c>
      <c r="C51" s="37" t="s">
        <v>10412</v>
      </c>
      <c r="D51" s="37">
        <v>259454</v>
      </c>
      <c r="E51" s="37" t="s">
        <v>10477</v>
      </c>
      <c r="F51" s="37">
        <v>573159</v>
      </c>
      <c r="G51" s="37" t="s">
        <v>32</v>
      </c>
      <c r="I51" s="37" t="s">
        <v>33</v>
      </c>
      <c r="J51" s="37" t="s">
        <v>34</v>
      </c>
      <c r="K51" s="52">
        <v>39869</v>
      </c>
      <c r="L51" s="37" t="s">
        <v>285</v>
      </c>
    </row>
    <row r="52" spans="1:12" x14ac:dyDescent="0.25">
      <c r="A52" s="27" t="s">
        <v>10371</v>
      </c>
      <c r="B52" s="37" t="s">
        <v>10400</v>
      </c>
      <c r="C52" s="37" t="s">
        <v>10398</v>
      </c>
      <c r="D52" s="37">
        <v>253901</v>
      </c>
      <c r="E52" s="37" t="s">
        <v>10399</v>
      </c>
      <c r="F52" s="37">
        <v>253952</v>
      </c>
      <c r="G52" s="37" t="s">
        <v>32</v>
      </c>
      <c r="I52" s="37" t="s">
        <v>33</v>
      </c>
      <c r="J52" s="37" t="s">
        <v>34</v>
      </c>
      <c r="K52" s="52">
        <v>39810</v>
      </c>
      <c r="L52" s="37" t="s">
        <v>35</v>
      </c>
    </row>
    <row r="53" spans="1:12" x14ac:dyDescent="0.25">
      <c r="A53" s="27" t="s">
        <v>10371</v>
      </c>
      <c r="B53" s="37" t="s">
        <v>10405</v>
      </c>
      <c r="C53" s="37" t="s">
        <v>10398</v>
      </c>
      <c r="D53" s="37">
        <v>253901</v>
      </c>
      <c r="E53" s="37" t="s">
        <v>5897</v>
      </c>
      <c r="F53" s="37">
        <v>253961</v>
      </c>
      <c r="G53" s="37" t="s">
        <v>32</v>
      </c>
      <c r="I53" s="37" t="s">
        <v>33</v>
      </c>
      <c r="J53" s="37" t="s">
        <v>34</v>
      </c>
      <c r="K53" s="52">
        <v>39750</v>
      </c>
      <c r="L53" s="37" t="s">
        <v>35</v>
      </c>
    </row>
    <row r="54" spans="1:12" x14ac:dyDescent="0.25">
      <c r="A54" s="27" t="s">
        <v>10371</v>
      </c>
      <c r="B54" s="37" t="s">
        <v>10428</v>
      </c>
      <c r="C54" s="37" t="s">
        <v>10390</v>
      </c>
      <c r="D54" s="37">
        <v>253979</v>
      </c>
      <c r="E54" s="37" t="s">
        <v>8157</v>
      </c>
      <c r="F54" s="37">
        <v>254045</v>
      </c>
      <c r="G54" s="37" t="s">
        <v>32</v>
      </c>
      <c r="I54" s="37" t="s">
        <v>33</v>
      </c>
      <c r="J54" s="37" t="s">
        <v>34</v>
      </c>
      <c r="K54" s="52">
        <v>39505</v>
      </c>
      <c r="L54" s="37" t="s">
        <v>35</v>
      </c>
    </row>
    <row r="55" spans="1:12" x14ac:dyDescent="0.25">
      <c r="A55" s="27" t="s">
        <v>10371</v>
      </c>
      <c r="B55" s="37" t="s">
        <v>10443</v>
      </c>
      <c r="C55" s="37" t="s">
        <v>10390</v>
      </c>
      <c r="D55" s="37">
        <v>253979</v>
      </c>
      <c r="E55" s="37" t="s">
        <v>10444</v>
      </c>
      <c r="F55" s="37">
        <v>572802</v>
      </c>
      <c r="G55" s="37" t="s">
        <v>32</v>
      </c>
      <c r="I55" s="37" t="s">
        <v>33</v>
      </c>
      <c r="J55" s="37" t="s">
        <v>34</v>
      </c>
      <c r="K55" s="52">
        <v>39505</v>
      </c>
      <c r="L55" s="37" t="s">
        <v>35</v>
      </c>
    </row>
    <row r="56" spans="1:12" x14ac:dyDescent="0.25">
      <c r="A56" s="27" t="s">
        <v>10371</v>
      </c>
      <c r="B56" s="37" t="s">
        <v>10389</v>
      </c>
      <c r="C56" s="37" t="s">
        <v>10390</v>
      </c>
      <c r="D56" s="37">
        <v>253979</v>
      </c>
      <c r="E56" s="37" t="s">
        <v>10391</v>
      </c>
      <c r="F56" s="37">
        <v>253910</v>
      </c>
      <c r="G56" s="37" t="s">
        <v>32</v>
      </c>
      <c r="I56" s="37" t="s">
        <v>33</v>
      </c>
      <c r="J56" s="37" t="s">
        <v>34</v>
      </c>
      <c r="K56" s="52">
        <v>39504</v>
      </c>
      <c r="L56" s="37" t="s">
        <v>35</v>
      </c>
    </row>
    <row r="57" spans="1:12" x14ac:dyDescent="0.25">
      <c r="A57" s="27" t="s">
        <v>10371</v>
      </c>
      <c r="B57" s="37" t="s">
        <v>10437</v>
      </c>
      <c r="C57" s="37" t="s">
        <v>10390</v>
      </c>
      <c r="D57" s="37">
        <v>253979</v>
      </c>
      <c r="E57" s="37" t="s">
        <v>4856</v>
      </c>
      <c r="F57" s="37">
        <v>572713</v>
      </c>
      <c r="G57" s="37" t="s">
        <v>32</v>
      </c>
      <c r="I57" s="37" t="s">
        <v>33</v>
      </c>
      <c r="J57" s="37" t="s">
        <v>34</v>
      </c>
      <c r="K57" s="52">
        <v>39504</v>
      </c>
      <c r="L57" s="37" t="s">
        <v>35</v>
      </c>
    </row>
    <row r="58" spans="1:12" x14ac:dyDescent="0.25">
      <c r="A58" s="27" t="s">
        <v>10371</v>
      </c>
      <c r="B58" s="37" t="s">
        <v>10497</v>
      </c>
      <c r="C58" s="37" t="s">
        <v>10390</v>
      </c>
      <c r="D58" s="37">
        <v>253979</v>
      </c>
      <c r="E58" s="37" t="s">
        <v>10498</v>
      </c>
      <c r="F58" s="37">
        <v>572721</v>
      </c>
      <c r="G58" s="37" t="s">
        <v>32</v>
      </c>
      <c r="I58" s="37" t="s">
        <v>33</v>
      </c>
      <c r="J58" s="37" t="s">
        <v>34</v>
      </c>
      <c r="K58" s="52">
        <v>39504</v>
      </c>
      <c r="L58" s="37" t="s">
        <v>35</v>
      </c>
    </row>
    <row r="59" spans="1:12" x14ac:dyDescent="0.25">
      <c r="A59" s="27" t="s">
        <v>10371</v>
      </c>
      <c r="B59" s="37" t="s">
        <v>10450</v>
      </c>
      <c r="C59" s="37" t="s">
        <v>10398</v>
      </c>
      <c r="D59" s="37">
        <v>253901</v>
      </c>
      <c r="E59" s="37" t="s">
        <v>9951</v>
      </c>
      <c r="F59" s="37">
        <v>572683</v>
      </c>
      <c r="G59" s="37" t="s">
        <v>32</v>
      </c>
      <c r="I59" s="37" t="s">
        <v>33</v>
      </c>
      <c r="J59" s="37" t="s">
        <v>34</v>
      </c>
      <c r="K59" s="52">
        <v>39444</v>
      </c>
      <c r="L59" s="37" t="s">
        <v>35</v>
      </c>
    </row>
    <row r="60" spans="1:12" x14ac:dyDescent="0.25">
      <c r="A60" s="27" t="s">
        <v>10371</v>
      </c>
      <c r="B60" s="37" t="s">
        <v>10451</v>
      </c>
      <c r="C60" s="37" t="s">
        <v>10398</v>
      </c>
      <c r="D60" s="37">
        <v>253901</v>
      </c>
      <c r="E60" s="37" t="s">
        <v>9951</v>
      </c>
      <c r="F60" s="37">
        <v>572683</v>
      </c>
      <c r="G60" s="37" t="s">
        <v>89</v>
      </c>
      <c r="I60" s="37" t="s">
        <v>33</v>
      </c>
      <c r="J60" s="37" t="s">
        <v>34</v>
      </c>
      <c r="K60" s="52">
        <v>39444</v>
      </c>
      <c r="L60" s="37" t="s">
        <v>35</v>
      </c>
    </row>
    <row r="61" spans="1:12" x14ac:dyDescent="0.25">
      <c r="A61" s="27" t="s">
        <v>10371</v>
      </c>
      <c r="B61" s="37" t="s">
        <v>10416</v>
      </c>
      <c r="C61" s="37" t="s">
        <v>10398</v>
      </c>
      <c r="D61" s="37">
        <v>253901</v>
      </c>
      <c r="E61" s="37" t="s">
        <v>4742</v>
      </c>
      <c r="F61" s="37">
        <v>572675</v>
      </c>
      <c r="G61" s="37" t="s">
        <v>89</v>
      </c>
      <c r="I61" s="37" t="s">
        <v>33</v>
      </c>
      <c r="J61" s="37" t="s">
        <v>34</v>
      </c>
      <c r="K61" s="52">
        <v>39178</v>
      </c>
      <c r="L61" s="37" t="s">
        <v>35</v>
      </c>
    </row>
    <row r="62" spans="1:12" x14ac:dyDescent="0.25">
      <c r="A62" s="27" t="s">
        <v>10371</v>
      </c>
      <c r="B62" s="37" t="s">
        <v>10401</v>
      </c>
      <c r="C62" s="37" t="s">
        <v>10398</v>
      </c>
      <c r="D62" s="37">
        <v>253901</v>
      </c>
      <c r="E62" s="37" t="s">
        <v>10399</v>
      </c>
      <c r="F62" s="37">
        <v>253952</v>
      </c>
      <c r="G62" s="37" t="s">
        <v>43</v>
      </c>
      <c r="I62" s="37" t="s">
        <v>33</v>
      </c>
      <c r="J62" s="37" t="s">
        <v>34</v>
      </c>
      <c r="K62" s="52">
        <v>39148</v>
      </c>
      <c r="L62" s="37" t="s">
        <v>1465</v>
      </c>
    </row>
    <row r="63" spans="1:12" x14ac:dyDescent="0.25">
      <c r="A63" s="27" t="s">
        <v>10371</v>
      </c>
      <c r="B63" s="37" t="s">
        <v>10421</v>
      </c>
      <c r="C63" s="37" t="s">
        <v>10422</v>
      </c>
      <c r="D63" s="37">
        <v>254231</v>
      </c>
      <c r="E63" s="37" t="s">
        <v>10423</v>
      </c>
      <c r="F63" s="37">
        <v>254011</v>
      </c>
      <c r="G63" s="37" t="s">
        <v>32</v>
      </c>
      <c r="I63" s="37" t="s">
        <v>33</v>
      </c>
      <c r="J63" s="37" t="s">
        <v>34</v>
      </c>
      <c r="K63" s="52">
        <v>39087</v>
      </c>
      <c r="L63" s="37" t="s">
        <v>35</v>
      </c>
    </row>
    <row r="64" spans="1:12" x14ac:dyDescent="0.25">
      <c r="A64" s="27" t="s">
        <v>10371</v>
      </c>
      <c r="B64" s="37" t="s">
        <v>10492</v>
      </c>
      <c r="C64" s="37" t="s">
        <v>10422</v>
      </c>
      <c r="D64" s="37">
        <v>254231</v>
      </c>
      <c r="E64" s="37" t="s">
        <v>10493</v>
      </c>
      <c r="F64" s="37">
        <v>883603</v>
      </c>
      <c r="G64" s="37" t="s">
        <v>32</v>
      </c>
      <c r="I64" s="37" t="s">
        <v>33</v>
      </c>
      <c r="J64" s="37" t="s">
        <v>34</v>
      </c>
      <c r="K64" s="52">
        <v>39086</v>
      </c>
      <c r="L64" s="37" t="s">
        <v>35</v>
      </c>
    </row>
    <row r="65" spans="1:12" x14ac:dyDescent="0.25">
      <c r="A65" s="27" t="s">
        <v>10371</v>
      </c>
      <c r="B65" s="37" t="s">
        <v>10463</v>
      </c>
      <c r="C65" s="37" t="s">
        <v>6969</v>
      </c>
      <c r="D65" s="37">
        <v>259489</v>
      </c>
      <c r="E65" s="37" t="s">
        <v>665</v>
      </c>
      <c r="F65" s="37">
        <v>259608</v>
      </c>
      <c r="G65" s="37" t="s">
        <v>32</v>
      </c>
      <c r="I65" s="37" t="s">
        <v>33</v>
      </c>
      <c r="J65" s="37" t="s">
        <v>34</v>
      </c>
      <c r="K65" s="52">
        <v>39043</v>
      </c>
      <c r="L65" s="37" t="s">
        <v>285</v>
      </c>
    </row>
    <row r="66" spans="1:12" x14ac:dyDescent="0.25">
      <c r="A66" s="27" t="s">
        <v>10371</v>
      </c>
      <c r="B66" s="37" t="s">
        <v>10406</v>
      </c>
      <c r="C66" s="37" t="s">
        <v>10398</v>
      </c>
      <c r="D66" s="37">
        <v>253901</v>
      </c>
      <c r="E66" s="37" t="s">
        <v>5897</v>
      </c>
      <c r="F66" s="37">
        <v>253961</v>
      </c>
      <c r="G66" s="37" t="s">
        <v>89</v>
      </c>
      <c r="I66" s="37" t="s">
        <v>33</v>
      </c>
      <c r="J66" s="37" t="s">
        <v>34</v>
      </c>
      <c r="K66" s="52">
        <v>38868</v>
      </c>
      <c r="L66" s="37" t="s">
        <v>35</v>
      </c>
    </row>
    <row r="67" spans="1:12" x14ac:dyDescent="0.25">
      <c r="A67" s="27" t="s">
        <v>10371</v>
      </c>
      <c r="B67" s="37" t="s">
        <v>10417</v>
      </c>
      <c r="C67" s="37" t="s">
        <v>10398</v>
      </c>
      <c r="D67" s="37">
        <v>253901</v>
      </c>
      <c r="E67" s="37" t="s">
        <v>4742</v>
      </c>
      <c r="F67" s="37">
        <v>572675</v>
      </c>
      <c r="G67" s="37" t="s">
        <v>32</v>
      </c>
      <c r="I67" s="37" t="s">
        <v>33</v>
      </c>
      <c r="J67" s="37" t="s">
        <v>34</v>
      </c>
      <c r="K67" s="52">
        <v>38808</v>
      </c>
      <c r="L67" s="37" t="s">
        <v>35</v>
      </c>
    </row>
    <row r="68" spans="1:12" x14ac:dyDescent="0.25">
      <c r="A68" s="27" t="s">
        <v>10371</v>
      </c>
      <c r="B68" s="37" t="s">
        <v>10429</v>
      </c>
      <c r="C68" s="37" t="s">
        <v>10390</v>
      </c>
      <c r="D68" s="37">
        <v>253979</v>
      </c>
      <c r="E68" s="37" t="s">
        <v>8157</v>
      </c>
      <c r="F68" s="37">
        <v>254045</v>
      </c>
      <c r="G68" s="37" t="s">
        <v>1616</v>
      </c>
      <c r="I68" s="37" t="s">
        <v>33</v>
      </c>
      <c r="J68" s="37" t="s">
        <v>34</v>
      </c>
      <c r="K68" s="52">
        <v>38807</v>
      </c>
      <c r="L68" s="37" t="s">
        <v>285</v>
      </c>
    </row>
    <row r="69" spans="1:12" x14ac:dyDescent="0.25">
      <c r="A69" s="27" t="s">
        <v>10371</v>
      </c>
      <c r="B69" s="37" t="s">
        <v>10411</v>
      </c>
      <c r="C69" s="37" t="s">
        <v>10412</v>
      </c>
      <c r="D69" s="37">
        <v>259454</v>
      </c>
      <c r="E69" s="37" t="s">
        <v>742</v>
      </c>
      <c r="F69" s="37">
        <v>259381</v>
      </c>
      <c r="G69" s="37" t="s">
        <v>32</v>
      </c>
      <c r="I69" s="37" t="s">
        <v>33</v>
      </c>
      <c r="J69" s="37" t="s">
        <v>34</v>
      </c>
      <c r="K69" s="52">
        <v>38749</v>
      </c>
      <c r="L69" s="37" t="s">
        <v>285</v>
      </c>
    </row>
    <row r="70" spans="1:12" x14ac:dyDescent="0.25">
      <c r="A70" s="27" t="s">
        <v>10371</v>
      </c>
      <c r="B70" s="37" t="s">
        <v>10456</v>
      </c>
      <c r="C70" s="37" t="s">
        <v>10376</v>
      </c>
      <c r="D70" s="37">
        <v>554961</v>
      </c>
      <c r="E70" s="37" t="s">
        <v>10457</v>
      </c>
      <c r="F70" s="37">
        <v>254959</v>
      </c>
      <c r="G70" s="37" t="s">
        <v>32</v>
      </c>
      <c r="I70" s="37" t="s">
        <v>33</v>
      </c>
      <c r="J70" s="37" t="s">
        <v>34</v>
      </c>
      <c r="K70" s="52">
        <v>38512</v>
      </c>
      <c r="L70" s="37" t="s">
        <v>285</v>
      </c>
    </row>
    <row r="71" spans="1:12" x14ac:dyDescent="0.25">
      <c r="A71" s="27" t="s">
        <v>10371</v>
      </c>
      <c r="B71" s="37" t="s">
        <v>10375</v>
      </c>
      <c r="C71" s="37" t="s">
        <v>10376</v>
      </c>
      <c r="D71" s="37">
        <v>254657</v>
      </c>
      <c r="E71" s="37" t="s">
        <v>7149</v>
      </c>
      <c r="F71" s="37">
        <v>573191</v>
      </c>
      <c r="G71" s="37" t="s">
        <v>32</v>
      </c>
      <c r="I71" s="37" t="s">
        <v>33</v>
      </c>
      <c r="J71" s="37" t="s">
        <v>34</v>
      </c>
      <c r="K71" s="52">
        <v>38419</v>
      </c>
      <c r="L71" s="37" t="s">
        <v>285</v>
      </c>
    </row>
    <row r="72" spans="1:12" x14ac:dyDescent="0.25">
      <c r="A72" s="27" t="s">
        <v>10371</v>
      </c>
      <c r="B72" s="37" t="s">
        <v>10469</v>
      </c>
      <c r="C72" s="37" t="s">
        <v>10376</v>
      </c>
      <c r="D72" s="37">
        <v>254657</v>
      </c>
      <c r="E72" s="37" t="s">
        <v>10468</v>
      </c>
      <c r="F72" s="37">
        <v>255017</v>
      </c>
      <c r="G72" s="37" t="s">
        <v>32</v>
      </c>
      <c r="I72" s="37" t="s">
        <v>33</v>
      </c>
      <c r="J72" s="37" t="s">
        <v>34</v>
      </c>
      <c r="K72" s="52">
        <v>38206</v>
      </c>
      <c r="L72" s="37" t="s">
        <v>285</v>
      </c>
    </row>
    <row r="73" spans="1:12" x14ac:dyDescent="0.25">
      <c r="A73" s="27" t="s">
        <v>10371</v>
      </c>
      <c r="B73" s="37" t="s">
        <v>10472</v>
      </c>
      <c r="C73" s="37" t="s">
        <v>10380</v>
      </c>
      <c r="D73" s="37">
        <v>259438</v>
      </c>
      <c r="E73" s="37" t="s">
        <v>10473</v>
      </c>
      <c r="F73" s="37">
        <v>259616</v>
      </c>
      <c r="G73" s="37" t="s">
        <v>32</v>
      </c>
      <c r="I73" s="37" t="s">
        <v>33</v>
      </c>
      <c r="J73" s="37" t="s">
        <v>34</v>
      </c>
      <c r="K73" s="52">
        <v>38148</v>
      </c>
      <c r="L73" s="37" t="s">
        <v>35</v>
      </c>
    </row>
    <row r="74" spans="1:12" x14ac:dyDescent="0.25">
      <c r="A74" s="27" t="s">
        <v>10371</v>
      </c>
      <c r="B74" s="37" t="s">
        <v>10379</v>
      </c>
      <c r="C74" s="37" t="s">
        <v>10380</v>
      </c>
      <c r="D74" s="37">
        <v>259438</v>
      </c>
      <c r="E74" s="37" t="s">
        <v>10381</v>
      </c>
      <c r="F74" s="37">
        <v>259268</v>
      </c>
      <c r="G74" s="37" t="s">
        <v>32</v>
      </c>
      <c r="I74" s="37" t="s">
        <v>33</v>
      </c>
      <c r="J74" s="37" t="s">
        <v>34</v>
      </c>
      <c r="K74" s="52">
        <v>37972</v>
      </c>
      <c r="L74" s="37" t="s">
        <v>35</v>
      </c>
    </row>
    <row r="75" spans="1:12" x14ac:dyDescent="0.25">
      <c r="A75" s="27" t="s">
        <v>10371</v>
      </c>
      <c r="B75" s="37" t="s">
        <v>10382</v>
      </c>
      <c r="C75" s="37" t="s">
        <v>10383</v>
      </c>
      <c r="D75" s="37">
        <v>254801</v>
      </c>
      <c r="E75" s="37" t="s">
        <v>10384</v>
      </c>
      <c r="F75" s="37">
        <v>573205</v>
      </c>
      <c r="G75" s="37" t="s">
        <v>32</v>
      </c>
      <c r="I75" s="37" t="s">
        <v>33</v>
      </c>
      <c r="J75" s="37" t="s">
        <v>34</v>
      </c>
      <c r="K75" s="52">
        <v>37838</v>
      </c>
      <c r="L75" s="37" t="s">
        <v>35</v>
      </c>
    </row>
    <row r="76" spans="1:12" x14ac:dyDescent="0.25">
      <c r="A76" s="27" t="s">
        <v>10371</v>
      </c>
      <c r="B76" s="37" t="s">
        <v>10442</v>
      </c>
      <c r="C76" s="37" t="s">
        <v>10383</v>
      </c>
      <c r="D76" s="37">
        <v>254801</v>
      </c>
      <c r="E76" s="37" t="s">
        <v>10440</v>
      </c>
      <c r="F76" s="37">
        <v>479080</v>
      </c>
      <c r="G76" s="37" t="s">
        <v>32</v>
      </c>
      <c r="I76" s="37" t="s">
        <v>33</v>
      </c>
      <c r="J76" s="37" t="s">
        <v>34</v>
      </c>
      <c r="K76" s="52">
        <v>37835</v>
      </c>
      <c r="L76" s="37" t="s">
        <v>35</v>
      </c>
    </row>
    <row r="77" spans="1:12" x14ac:dyDescent="0.25">
      <c r="A77" s="27" t="s">
        <v>10371</v>
      </c>
      <c r="B77" s="37" t="s">
        <v>10459</v>
      </c>
      <c r="C77" s="37" t="s">
        <v>10383</v>
      </c>
      <c r="D77" s="37">
        <v>254801</v>
      </c>
      <c r="E77" s="37" t="s">
        <v>10460</v>
      </c>
      <c r="F77" s="37">
        <v>573281</v>
      </c>
      <c r="G77" s="37" t="s">
        <v>32</v>
      </c>
      <c r="I77" s="37" t="s">
        <v>33</v>
      </c>
      <c r="J77" s="37" t="s">
        <v>34</v>
      </c>
      <c r="K77" s="52">
        <v>37835</v>
      </c>
      <c r="L77" s="37" t="s">
        <v>35</v>
      </c>
    </row>
    <row r="78" spans="1:12" x14ac:dyDescent="0.25">
      <c r="A78" s="27" t="s">
        <v>10371</v>
      </c>
      <c r="B78" s="37" t="s">
        <v>10503</v>
      </c>
      <c r="C78" s="37" t="s">
        <v>10383</v>
      </c>
      <c r="D78" s="37">
        <v>254801</v>
      </c>
      <c r="E78" s="37" t="s">
        <v>10504</v>
      </c>
      <c r="F78" s="37">
        <v>872883</v>
      </c>
      <c r="G78" s="37" t="s">
        <v>32</v>
      </c>
      <c r="I78" s="37" t="s">
        <v>33</v>
      </c>
      <c r="J78" s="37" t="s">
        <v>34</v>
      </c>
      <c r="K78" s="52">
        <v>37835</v>
      </c>
      <c r="L78" s="37" t="s">
        <v>35</v>
      </c>
    </row>
    <row r="79" spans="1:12" x14ac:dyDescent="0.25">
      <c r="A79" s="27" t="s">
        <v>10371</v>
      </c>
      <c r="B79" s="37" t="s">
        <v>10372</v>
      </c>
      <c r="C79" s="37" t="s">
        <v>10373</v>
      </c>
      <c r="D79" s="37">
        <v>254622</v>
      </c>
      <c r="E79" s="37" t="s">
        <v>10374</v>
      </c>
      <c r="F79" s="37">
        <v>479705</v>
      </c>
      <c r="G79" s="37" t="s">
        <v>32</v>
      </c>
      <c r="I79" s="37" t="s">
        <v>33</v>
      </c>
      <c r="J79" s="37" t="s">
        <v>34</v>
      </c>
      <c r="K79" s="52">
        <v>37803</v>
      </c>
      <c r="L79" s="37" t="s">
        <v>285</v>
      </c>
    </row>
  </sheetData>
  <autoFilter ref="A2:N2"/>
  <mergeCells count="1">
    <mergeCell ref="F1:N1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O25" sqref="O25"/>
    </sheetView>
  </sheetViews>
  <sheetFormatPr defaultRowHeight="14.3" x14ac:dyDescent="0.25"/>
  <cols>
    <col min="1" max="1" width="9.375" style="86" bestFit="1" customWidth="1"/>
    <col min="2" max="2" width="23.625" style="86" bestFit="1" customWidth="1"/>
    <col min="3" max="3" width="28" style="86" bestFit="1" customWidth="1"/>
    <col min="4" max="4" width="14.375" style="86" bestFit="1" customWidth="1"/>
    <col min="5" max="5" width="30.125" style="86" bestFit="1" customWidth="1"/>
    <col min="6" max="6" width="13.25" style="86" bestFit="1" customWidth="1"/>
    <col min="7" max="7" width="26.25" style="86" bestFit="1" customWidth="1"/>
    <col min="8" max="8" width="17.625" style="86" bestFit="1" customWidth="1"/>
    <col min="9" max="9" width="13.125" style="86" bestFit="1" customWidth="1"/>
    <col min="10" max="10" width="17.25" style="86" bestFit="1" customWidth="1"/>
    <col min="11" max="11" width="16.125" style="86" bestFit="1" customWidth="1"/>
    <col min="12" max="12" width="13.25" style="86" bestFit="1" customWidth="1"/>
    <col min="13" max="13" width="11.125" style="86" bestFit="1" customWidth="1"/>
    <col min="14" max="14" width="14.75" style="86" bestFit="1" customWidth="1"/>
    <col min="15" max="15" width="45.625" bestFit="1" customWidth="1"/>
  </cols>
  <sheetData>
    <row r="1" spans="1:15" s="7" customFormat="1" ht="44.35" customHeight="1" x14ac:dyDescent="0.25">
      <c r="A1" s="121"/>
      <c r="B1" s="122"/>
      <c r="C1" s="122"/>
      <c r="D1" s="122"/>
      <c r="E1" s="122"/>
      <c r="F1" s="183" t="s">
        <v>0</v>
      </c>
      <c r="G1" s="183"/>
      <c r="H1" s="183"/>
      <c r="I1" s="183"/>
      <c r="J1" s="183"/>
      <c r="K1" s="183"/>
      <c r="L1" s="183"/>
      <c r="M1" s="183"/>
      <c r="N1" s="183"/>
      <c r="O1" s="183"/>
    </row>
    <row r="2" spans="1:15" s="7" customFormat="1" ht="28.55" x14ac:dyDescent="0.25">
      <c r="A2" s="123" t="s">
        <v>1</v>
      </c>
      <c r="B2" s="123" t="s">
        <v>2</v>
      </c>
      <c r="C2" s="123" t="s">
        <v>3</v>
      </c>
      <c r="D2" s="123" t="s">
        <v>4</v>
      </c>
      <c r="E2" s="123" t="s">
        <v>5</v>
      </c>
      <c r="F2" s="123" t="s">
        <v>6</v>
      </c>
      <c r="G2" s="123" t="s">
        <v>7</v>
      </c>
      <c r="H2" s="123" t="s">
        <v>8</v>
      </c>
      <c r="I2" s="123" t="s">
        <v>9</v>
      </c>
      <c r="J2" s="123" t="s">
        <v>10</v>
      </c>
      <c r="K2" s="124" t="s">
        <v>11</v>
      </c>
      <c r="L2" s="123" t="s">
        <v>12</v>
      </c>
      <c r="M2" s="123" t="s">
        <v>13</v>
      </c>
      <c r="N2" s="184" t="s">
        <v>14</v>
      </c>
      <c r="O2" s="185"/>
    </row>
    <row r="3" spans="1:15" s="104" customFormat="1" x14ac:dyDescent="0.25">
      <c r="A3" s="104" t="s">
        <v>10505</v>
      </c>
      <c r="B3" s="104" t="s">
        <v>10506</v>
      </c>
      <c r="C3" s="104" t="s">
        <v>10507</v>
      </c>
      <c r="D3" s="125" t="s">
        <v>10508</v>
      </c>
      <c r="E3" s="104" t="s">
        <v>10509</v>
      </c>
      <c r="F3" s="125" t="s">
        <v>10510</v>
      </c>
      <c r="G3" s="104" t="s">
        <v>21</v>
      </c>
      <c r="I3" s="104" t="s">
        <v>10511</v>
      </c>
      <c r="J3" s="104" t="s">
        <v>10512</v>
      </c>
      <c r="K3" s="144">
        <v>43039</v>
      </c>
      <c r="N3" s="159" t="s">
        <v>10513</v>
      </c>
      <c r="O3" s="160" t="s">
        <v>10514</v>
      </c>
    </row>
    <row r="4" spans="1:15" s="104" customFormat="1" x14ac:dyDescent="0.25">
      <c r="A4" s="104" t="s">
        <v>10505</v>
      </c>
      <c r="B4" s="104" t="s">
        <v>10515</v>
      </c>
      <c r="C4" s="104" t="s">
        <v>10516</v>
      </c>
      <c r="D4" s="125" t="s">
        <v>10517</v>
      </c>
      <c r="E4" s="104" t="s">
        <v>10518</v>
      </c>
      <c r="F4" s="125" t="s">
        <v>10519</v>
      </c>
      <c r="G4" s="104" t="s">
        <v>89</v>
      </c>
      <c r="I4" s="104" t="s">
        <v>10511</v>
      </c>
      <c r="J4" s="104" t="s">
        <v>10512</v>
      </c>
      <c r="K4" s="144">
        <v>42935</v>
      </c>
      <c r="N4" s="159" t="s">
        <v>10520</v>
      </c>
      <c r="O4" s="160" t="s">
        <v>10521</v>
      </c>
    </row>
    <row r="5" spans="1:15" s="104" customFormat="1" x14ac:dyDescent="0.25">
      <c r="A5" s="104" t="s">
        <v>10505</v>
      </c>
      <c r="B5" s="104" t="s">
        <v>10522</v>
      </c>
      <c r="C5" s="104" t="s">
        <v>8615</v>
      </c>
      <c r="D5" s="125" t="s">
        <v>10523</v>
      </c>
      <c r="E5" s="104" t="s">
        <v>10524</v>
      </c>
      <c r="F5" s="125" t="s">
        <v>10525</v>
      </c>
      <c r="G5" s="104" t="s">
        <v>89</v>
      </c>
      <c r="I5" s="104" t="s">
        <v>10511</v>
      </c>
      <c r="J5" s="104" t="s">
        <v>10512</v>
      </c>
      <c r="K5" s="144">
        <v>42958</v>
      </c>
      <c r="N5" s="104" t="s">
        <v>10520</v>
      </c>
    </row>
    <row r="6" spans="1:15" s="104" customFormat="1" x14ac:dyDescent="0.25">
      <c r="A6" s="104" t="s">
        <v>10505</v>
      </c>
      <c r="B6" s="104" t="s">
        <v>10526</v>
      </c>
      <c r="C6" s="104" t="s">
        <v>8615</v>
      </c>
      <c r="D6" s="125" t="s">
        <v>10523</v>
      </c>
      <c r="E6" s="104" t="s">
        <v>10527</v>
      </c>
      <c r="F6" s="125" t="s">
        <v>10528</v>
      </c>
      <c r="G6" s="104" t="s">
        <v>89</v>
      </c>
      <c r="I6" s="104" t="s">
        <v>10511</v>
      </c>
      <c r="J6" s="104" t="s">
        <v>10512</v>
      </c>
      <c r="K6" s="144">
        <v>42945</v>
      </c>
      <c r="N6" s="104" t="s">
        <v>10520</v>
      </c>
    </row>
    <row r="7" spans="1:15" s="104" customFormat="1" x14ac:dyDescent="0.25">
      <c r="A7" s="104" t="s">
        <v>10505</v>
      </c>
      <c r="B7" s="104" t="s">
        <v>10529</v>
      </c>
      <c r="C7" s="104" t="s">
        <v>8615</v>
      </c>
      <c r="D7" s="125" t="s">
        <v>10523</v>
      </c>
      <c r="E7" s="104" t="s">
        <v>10530</v>
      </c>
      <c r="F7" s="125" t="s">
        <v>10531</v>
      </c>
      <c r="G7" s="104" t="s">
        <v>89</v>
      </c>
      <c r="I7" s="104" t="s">
        <v>10511</v>
      </c>
      <c r="J7" s="104" t="s">
        <v>10512</v>
      </c>
      <c r="K7" s="144">
        <v>42930</v>
      </c>
      <c r="N7" s="104" t="s">
        <v>10520</v>
      </c>
    </row>
    <row r="8" spans="1:15" s="104" customFormat="1" x14ac:dyDescent="0.25">
      <c r="A8" s="104" t="s">
        <v>10505</v>
      </c>
      <c r="B8" s="104" t="s">
        <v>10532</v>
      </c>
      <c r="C8" s="104" t="s">
        <v>10533</v>
      </c>
      <c r="D8" s="125" t="s">
        <v>10534</v>
      </c>
      <c r="E8" s="104" t="s">
        <v>10535</v>
      </c>
      <c r="F8" s="125" t="s">
        <v>10536</v>
      </c>
      <c r="G8" s="104" t="s">
        <v>32</v>
      </c>
      <c r="I8" s="104" t="s">
        <v>10537</v>
      </c>
      <c r="J8" s="104" t="s">
        <v>10512</v>
      </c>
      <c r="K8" s="144">
        <v>42900</v>
      </c>
      <c r="N8" s="159" t="s">
        <v>10538</v>
      </c>
      <c r="O8" s="160" t="s">
        <v>10539</v>
      </c>
    </row>
    <row r="9" spans="1:15" s="104" customFormat="1" x14ac:dyDescent="0.25">
      <c r="A9" s="104" t="s">
        <v>10505</v>
      </c>
      <c r="B9" s="104" t="s">
        <v>10540</v>
      </c>
      <c r="C9" s="104" t="s">
        <v>10541</v>
      </c>
      <c r="D9" s="125" t="s">
        <v>10542</v>
      </c>
      <c r="E9" s="104" t="s">
        <v>10543</v>
      </c>
      <c r="F9" s="125" t="s">
        <v>10544</v>
      </c>
      <c r="G9" s="104" t="s">
        <v>32</v>
      </c>
      <c r="I9" s="104" t="s">
        <v>10537</v>
      </c>
      <c r="J9" s="104" t="s">
        <v>10512</v>
      </c>
      <c r="K9" s="144">
        <v>42915</v>
      </c>
      <c r="N9" s="104" t="s">
        <v>10538</v>
      </c>
    </row>
    <row r="10" spans="1:15" s="104" customFormat="1" x14ac:dyDescent="0.25">
      <c r="A10" s="104" t="s">
        <v>10505</v>
      </c>
      <c r="B10" s="104" t="s">
        <v>10545</v>
      </c>
      <c r="C10" s="104" t="s">
        <v>10546</v>
      </c>
      <c r="D10" s="125" t="s">
        <v>10547</v>
      </c>
      <c r="E10" s="104" t="s">
        <v>10548</v>
      </c>
      <c r="F10" s="125" t="s">
        <v>10549</v>
      </c>
      <c r="G10" s="104" t="s">
        <v>32</v>
      </c>
      <c r="I10" s="104" t="s">
        <v>10537</v>
      </c>
      <c r="J10" s="104" t="s">
        <v>10512</v>
      </c>
      <c r="K10" s="144">
        <v>42901</v>
      </c>
      <c r="N10" s="104" t="s">
        <v>10538</v>
      </c>
    </row>
    <row r="11" spans="1:15" s="104" customFormat="1" x14ac:dyDescent="0.25">
      <c r="A11" s="104" t="s">
        <v>10505</v>
      </c>
      <c r="B11" s="104" t="s">
        <v>10550</v>
      </c>
      <c r="C11" s="104" t="s">
        <v>10546</v>
      </c>
      <c r="D11" s="125" t="s">
        <v>10547</v>
      </c>
      <c r="E11" s="104" t="s">
        <v>10551</v>
      </c>
      <c r="F11" s="125" t="s">
        <v>10552</v>
      </c>
      <c r="G11" s="104" t="s">
        <v>32</v>
      </c>
      <c r="I11" s="104" t="s">
        <v>10537</v>
      </c>
      <c r="J11" s="104" t="s">
        <v>10512</v>
      </c>
      <c r="K11" s="144">
        <v>42900</v>
      </c>
      <c r="N11" s="104" t="s">
        <v>10538</v>
      </c>
    </row>
    <row r="12" spans="1:15" s="104" customFormat="1" x14ac:dyDescent="0.25">
      <c r="A12" s="104" t="s">
        <v>10505</v>
      </c>
      <c r="B12" s="104" t="s">
        <v>10553</v>
      </c>
      <c r="C12" s="104" t="s">
        <v>10546</v>
      </c>
      <c r="D12" s="125" t="s">
        <v>10547</v>
      </c>
      <c r="E12" s="104" t="s">
        <v>10554</v>
      </c>
      <c r="F12" s="125" t="s">
        <v>10555</v>
      </c>
      <c r="G12" s="104" t="s">
        <v>32</v>
      </c>
      <c r="I12" s="104" t="s">
        <v>10537</v>
      </c>
      <c r="J12" s="104" t="s">
        <v>10512</v>
      </c>
      <c r="K12" s="144">
        <v>42913</v>
      </c>
      <c r="N12" s="104" t="s">
        <v>10538</v>
      </c>
    </row>
    <row r="13" spans="1:15" s="104" customFormat="1" x14ac:dyDescent="0.25">
      <c r="A13" s="104" t="s">
        <v>10505</v>
      </c>
      <c r="B13" s="104" t="s">
        <v>10556</v>
      </c>
      <c r="C13" s="104" t="s">
        <v>10546</v>
      </c>
      <c r="D13" s="125" t="s">
        <v>10547</v>
      </c>
      <c r="E13" s="104" t="s">
        <v>10557</v>
      </c>
      <c r="F13" s="125" t="s">
        <v>10558</v>
      </c>
      <c r="G13" s="104" t="s">
        <v>32</v>
      </c>
      <c r="I13" s="104" t="s">
        <v>10537</v>
      </c>
      <c r="J13" s="104" t="s">
        <v>10512</v>
      </c>
      <c r="K13" s="144">
        <v>42901</v>
      </c>
      <c r="N13" s="104" t="s">
        <v>10538</v>
      </c>
    </row>
    <row r="14" spans="1:15" s="104" customFormat="1" x14ac:dyDescent="0.25">
      <c r="A14" s="104" t="s">
        <v>10505</v>
      </c>
      <c r="B14" s="104" t="s">
        <v>10559</v>
      </c>
      <c r="C14" s="104" t="s">
        <v>10546</v>
      </c>
      <c r="D14" s="125" t="s">
        <v>10547</v>
      </c>
      <c r="E14" s="104" t="s">
        <v>10560</v>
      </c>
      <c r="F14" s="125" t="s">
        <v>10561</v>
      </c>
      <c r="G14" s="104" t="s">
        <v>32</v>
      </c>
      <c r="I14" s="104" t="s">
        <v>10537</v>
      </c>
      <c r="J14" s="104" t="s">
        <v>10512</v>
      </c>
      <c r="K14" s="144">
        <v>42896</v>
      </c>
      <c r="N14" s="104" t="s">
        <v>10538</v>
      </c>
    </row>
    <row r="15" spans="1:15" s="104" customFormat="1" x14ac:dyDescent="0.25">
      <c r="A15" s="104" t="s">
        <v>10505</v>
      </c>
      <c r="B15" s="104" t="s">
        <v>10562</v>
      </c>
      <c r="C15" s="104" t="s">
        <v>10546</v>
      </c>
      <c r="D15" s="125" t="s">
        <v>10547</v>
      </c>
      <c r="E15" s="104" t="s">
        <v>10563</v>
      </c>
      <c r="F15" s="125" t="s">
        <v>10564</v>
      </c>
      <c r="G15" s="104" t="s">
        <v>32</v>
      </c>
      <c r="I15" s="104" t="s">
        <v>10537</v>
      </c>
      <c r="J15" s="104" t="s">
        <v>10512</v>
      </c>
      <c r="K15" s="144">
        <v>42909</v>
      </c>
      <c r="N15" s="104" t="s">
        <v>10538</v>
      </c>
    </row>
    <row r="16" spans="1:15" s="104" customFormat="1" x14ac:dyDescent="0.25">
      <c r="A16" s="104" t="s">
        <v>10505</v>
      </c>
      <c r="B16" s="104" t="s">
        <v>10565</v>
      </c>
      <c r="C16" s="104" t="s">
        <v>10546</v>
      </c>
      <c r="D16" s="125" t="s">
        <v>10547</v>
      </c>
      <c r="E16" s="104" t="s">
        <v>10566</v>
      </c>
      <c r="F16" s="125" t="s">
        <v>10567</v>
      </c>
      <c r="G16" s="104" t="s">
        <v>32</v>
      </c>
      <c r="I16" s="104" t="s">
        <v>10537</v>
      </c>
      <c r="J16" s="104" t="s">
        <v>10512</v>
      </c>
      <c r="K16" s="144">
        <v>42908</v>
      </c>
      <c r="N16" s="104" t="s">
        <v>10538</v>
      </c>
    </row>
    <row r="17" spans="1:14" s="104" customFormat="1" x14ac:dyDescent="0.25">
      <c r="A17" s="104" t="s">
        <v>10505</v>
      </c>
      <c r="B17" s="104" t="s">
        <v>10568</v>
      </c>
      <c r="C17" s="104" t="s">
        <v>10546</v>
      </c>
      <c r="D17" s="125" t="s">
        <v>10547</v>
      </c>
      <c r="E17" s="104" t="s">
        <v>10569</v>
      </c>
      <c r="F17" s="125" t="s">
        <v>10570</v>
      </c>
      <c r="G17" s="104" t="s">
        <v>32</v>
      </c>
      <c r="I17" s="104" t="s">
        <v>10537</v>
      </c>
      <c r="J17" s="104" t="s">
        <v>10512</v>
      </c>
      <c r="K17" s="144">
        <v>42902</v>
      </c>
      <c r="N17" s="104" t="s">
        <v>10538</v>
      </c>
    </row>
    <row r="18" spans="1:14" s="104" customFormat="1" x14ac:dyDescent="0.25">
      <c r="A18" s="104" t="s">
        <v>10505</v>
      </c>
      <c r="B18" s="104" t="s">
        <v>10571</v>
      </c>
      <c r="C18" s="104" t="s">
        <v>10546</v>
      </c>
      <c r="D18" s="125" t="s">
        <v>10547</v>
      </c>
      <c r="E18" s="104" t="s">
        <v>10572</v>
      </c>
      <c r="F18" s="125" t="s">
        <v>10573</v>
      </c>
      <c r="G18" s="104" t="s">
        <v>32</v>
      </c>
      <c r="I18" s="104" t="s">
        <v>10537</v>
      </c>
      <c r="J18" s="104" t="s">
        <v>10512</v>
      </c>
      <c r="K18" s="144">
        <v>42909</v>
      </c>
      <c r="N18" s="104" t="s">
        <v>10538</v>
      </c>
    </row>
    <row r="19" spans="1:14" s="104" customFormat="1" x14ac:dyDescent="0.25">
      <c r="A19" s="104" t="s">
        <v>10505</v>
      </c>
      <c r="B19" s="104" t="s">
        <v>10574</v>
      </c>
      <c r="C19" s="104" t="s">
        <v>10546</v>
      </c>
      <c r="D19" s="125" t="s">
        <v>10547</v>
      </c>
      <c r="E19" s="104" t="s">
        <v>10575</v>
      </c>
      <c r="F19" s="125" t="s">
        <v>10576</v>
      </c>
      <c r="G19" s="104" t="s">
        <v>32</v>
      </c>
      <c r="I19" s="104" t="s">
        <v>10537</v>
      </c>
      <c r="J19" s="104" t="s">
        <v>10512</v>
      </c>
      <c r="K19" s="144">
        <v>42902</v>
      </c>
      <c r="N19" s="104" t="s">
        <v>10538</v>
      </c>
    </row>
    <row r="20" spans="1:14" s="104" customFormat="1" x14ac:dyDescent="0.25">
      <c r="A20" s="104" t="s">
        <v>10505</v>
      </c>
      <c r="B20" s="104" t="s">
        <v>10577</v>
      </c>
      <c r="C20" s="104" t="s">
        <v>10546</v>
      </c>
      <c r="D20" s="125" t="s">
        <v>10547</v>
      </c>
      <c r="E20" s="104" t="s">
        <v>10578</v>
      </c>
      <c r="F20" s="125" t="s">
        <v>10579</v>
      </c>
      <c r="G20" s="104" t="s">
        <v>32</v>
      </c>
      <c r="I20" s="104" t="s">
        <v>10537</v>
      </c>
      <c r="J20" s="104" t="s">
        <v>10512</v>
      </c>
      <c r="K20" s="144">
        <v>42901</v>
      </c>
      <c r="N20" s="104" t="s">
        <v>10538</v>
      </c>
    </row>
    <row r="21" spans="1:14" s="104" customFormat="1" x14ac:dyDescent="0.25">
      <c r="A21" s="104" t="s">
        <v>10505</v>
      </c>
      <c r="B21" s="104" t="s">
        <v>10580</v>
      </c>
      <c r="C21" s="104" t="s">
        <v>10546</v>
      </c>
      <c r="D21" s="125" t="s">
        <v>10547</v>
      </c>
      <c r="E21" s="104" t="s">
        <v>10581</v>
      </c>
      <c r="F21" s="125" t="s">
        <v>10582</v>
      </c>
      <c r="G21" s="104" t="s">
        <v>32</v>
      </c>
      <c r="I21" s="104" t="s">
        <v>10537</v>
      </c>
      <c r="J21" s="104" t="s">
        <v>10512</v>
      </c>
      <c r="K21" s="144">
        <v>42909</v>
      </c>
      <c r="N21" s="104" t="s">
        <v>10538</v>
      </c>
    </row>
    <row r="22" spans="1:14" s="104" customFormat="1" x14ac:dyDescent="0.25">
      <c r="A22" s="104" t="s">
        <v>10505</v>
      </c>
      <c r="B22" s="104" t="s">
        <v>10583</v>
      </c>
      <c r="C22" s="104" t="s">
        <v>10546</v>
      </c>
      <c r="D22" s="125" t="s">
        <v>10547</v>
      </c>
      <c r="E22" s="104" t="s">
        <v>10584</v>
      </c>
      <c r="F22" s="125" t="s">
        <v>10585</v>
      </c>
      <c r="G22" s="104" t="s">
        <v>32</v>
      </c>
      <c r="I22" s="104" t="s">
        <v>10537</v>
      </c>
      <c r="J22" s="104" t="s">
        <v>10512</v>
      </c>
      <c r="K22" s="144">
        <v>42909</v>
      </c>
      <c r="N22" s="104" t="s">
        <v>10538</v>
      </c>
    </row>
    <row r="23" spans="1:14" s="104" customFormat="1" x14ac:dyDescent="0.25">
      <c r="A23" s="104" t="s">
        <v>10505</v>
      </c>
      <c r="B23" s="104" t="s">
        <v>10586</v>
      </c>
      <c r="C23" s="104" t="s">
        <v>10546</v>
      </c>
      <c r="D23" s="125" t="s">
        <v>10547</v>
      </c>
      <c r="E23" s="104" t="s">
        <v>10587</v>
      </c>
      <c r="F23" s="125" t="s">
        <v>10588</v>
      </c>
      <c r="G23" s="104" t="s">
        <v>32</v>
      </c>
      <c r="I23" s="104" t="s">
        <v>10537</v>
      </c>
      <c r="J23" s="104" t="s">
        <v>10512</v>
      </c>
      <c r="K23" s="144">
        <v>42908</v>
      </c>
      <c r="N23" s="104" t="s">
        <v>10538</v>
      </c>
    </row>
    <row r="24" spans="1:14" s="104" customFormat="1" x14ac:dyDescent="0.25">
      <c r="A24" s="104" t="s">
        <v>10505</v>
      </c>
      <c r="B24" s="104" t="s">
        <v>10589</v>
      </c>
      <c r="C24" s="104" t="s">
        <v>10546</v>
      </c>
      <c r="D24" s="125" t="s">
        <v>10547</v>
      </c>
      <c r="E24" s="104" t="s">
        <v>10590</v>
      </c>
      <c r="F24" s="125" t="s">
        <v>10591</v>
      </c>
      <c r="G24" s="104" t="s">
        <v>32</v>
      </c>
      <c r="I24" s="104" t="s">
        <v>10537</v>
      </c>
      <c r="J24" s="104" t="s">
        <v>10512</v>
      </c>
      <c r="K24" s="144">
        <v>42899</v>
      </c>
      <c r="N24" s="104" t="s">
        <v>10538</v>
      </c>
    </row>
    <row r="25" spans="1:14" s="104" customFormat="1" x14ac:dyDescent="0.25">
      <c r="A25" s="104" t="s">
        <v>10505</v>
      </c>
      <c r="B25" s="104" t="s">
        <v>10592</v>
      </c>
      <c r="C25" s="104" t="s">
        <v>10546</v>
      </c>
      <c r="D25" s="125" t="s">
        <v>10547</v>
      </c>
      <c r="E25" s="104" t="s">
        <v>10593</v>
      </c>
      <c r="F25" s="125" t="s">
        <v>10594</v>
      </c>
      <c r="G25" s="104" t="s">
        <v>32</v>
      </c>
      <c r="I25" s="104" t="s">
        <v>10537</v>
      </c>
      <c r="J25" s="104" t="s">
        <v>10512</v>
      </c>
      <c r="K25" s="144">
        <v>42900</v>
      </c>
      <c r="N25" s="104" t="s">
        <v>10538</v>
      </c>
    </row>
    <row r="26" spans="1:14" s="104" customFormat="1" x14ac:dyDescent="0.25">
      <c r="A26" s="104" t="s">
        <v>10505</v>
      </c>
      <c r="B26" s="104" t="s">
        <v>10595</v>
      </c>
      <c r="C26" s="104" t="s">
        <v>10546</v>
      </c>
      <c r="D26" s="125" t="s">
        <v>10547</v>
      </c>
      <c r="E26" s="104" t="s">
        <v>10596</v>
      </c>
      <c r="F26" s="125" t="s">
        <v>10597</v>
      </c>
      <c r="G26" s="104" t="s">
        <v>32</v>
      </c>
      <c r="I26" s="104" t="s">
        <v>10537</v>
      </c>
      <c r="J26" s="104" t="s">
        <v>10512</v>
      </c>
      <c r="K26" s="144">
        <v>42896</v>
      </c>
      <c r="N26" s="104" t="s">
        <v>10538</v>
      </c>
    </row>
    <row r="27" spans="1:14" s="104" customFormat="1" x14ac:dyDescent="0.25">
      <c r="A27" s="104" t="s">
        <v>10505</v>
      </c>
      <c r="B27" s="104" t="s">
        <v>10598</v>
      </c>
      <c r="C27" s="104" t="s">
        <v>10599</v>
      </c>
      <c r="D27" s="125" t="s">
        <v>10600</v>
      </c>
      <c r="E27" s="104" t="s">
        <v>10601</v>
      </c>
      <c r="F27" s="125" t="s">
        <v>10602</v>
      </c>
      <c r="G27" s="104" t="s">
        <v>32</v>
      </c>
      <c r="I27" s="104" t="s">
        <v>10537</v>
      </c>
      <c r="J27" s="104" t="s">
        <v>10512</v>
      </c>
      <c r="K27" s="144">
        <v>42906</v>
      </c>
      <c r="N27" s="104" t="s">
        <v>10538</v>
      </c>
    </row>
    <row r="28" spans="1:14" s="104" customFormat="1" x14ac:dyDescent="0.25">
      <c r="A28" s="104" t="s">
        <v>10505</v>
      </c>
      <c r="B28" s="104" t="s">
        <v>10603</v>
      </c>
      <c r="C28" s="104" t="s">
        <v>10599</v>
      </c>
      <c r="D28" s="125" t="s">
        <v>10600</v>
      </c>
      <c r="E28" s="104" t="s">
        <v>10604</v>
      </c>
      <c r="F28" s="125" t="s">
        <v>10605</v>
      </c>
      <c r="G28" s="104" t="s">
        <v>32</v>
      </c>
      <c r="I28" s="104" t="s">
        <v>10537</v>
      </c>
      <c r="J28" s="104" t="s">
        <v>10512</v>
      </c>
      <c r="K28" s="144">
        <v>42907</v>
      </c>
      <c r="N28" s="104" t="s">
        <v>10538</v>
      </c>
    </row>
    <row r="29" spans="1:14" s="104" customFormat="1" x14ac:dyDescent="0.25">
      <c r="A29" s="104" t="s">
        <v>10505</v>
      </c>
      <c r="B29" s="104" t="s">
        <v>10606</v>
      </c>
      <c r="C29" s="104" t="s">
        <v>10599</v>
      </c>
      <c r="D29" s="125" t="s">
        <v>10600</v>
      </c>
      <c r="E29" s="104" t="s">
        <v>326</v>
      </c>
      <c r="F29" s="125" t="s">
        <v>10607</v>
      </c>
      <c r="G29" s="104" t="s">
        <v>32</v>
      </c>
      <c r="I29" s="104" t="s">
        <v>10537</v>
      </c>
      <c r="J29" s="104" t="s">
        <v>10512</v>
      </c>
      <c r="K29" s="144">
        <v>42906</v>
      </c>
      <c r="N29" s="104" t="s">
        <v>10538</v>
      </c>
    </row>
    <row r="30" spans="1:14" s="104" customFormat="1" x14ac:dyDescent="0.25">
      <c r="A30" s="104" t="s">
        <v>10505</v>
      </c>
      <c r="B30" s="104" t="s">
        <v>10608</v>
      </c>
      <c r="C30" s="104" t="s">
        <v>10609</v>
      </c>
      <c r="D30" s="125" t="s">
        <v>10610</v>
      </c>
      <c r="E30" s="104" t="s">
        <v>10611</v>
      </c>
      <c r="F30" s="125" t="s">
        <v>10612</v>
      </c>
      <c r="G30" s="104" t="s">
        <v>32</v>
      </c>
      <c r="I30" s="104" t="s">
        <v>10537</v>
      </c>
      <c r="J30" s="104" t="s">
        <v>10512</v>
      </c>
      <c r="K30" s="144">
        <v>42906</v>
      </c>
      <c r="N30" s="104" t="s">
        <v>10538</v>
      </c>
    </row>
    <row r="31" spans="1:14" s="104" customFormat="1" x14ac:dyDescent="0.25">
      <c r="A31" s="104" t="s">
        <v>10505</v>
      </c>
      <c r="B31" s="104" t="s">
        <v>10613</v>
      </c>
      <c r="C31" s="104" t="s">
        <v>10609</v>
      </c>
      <c r="D31" s="125" t="s">
        <v>10610</v>
      </c>
      <c r="E31" s="104" t="s">
        <v>10614</v>
      </c>
      <c r="F31" s="125" t="s">
        <v>10615</v>
      </c>
      <c r="G31" s="104" t="s">
        <v>32</v>
      </c>
      <c r="I31" s="104" t="s">
        <v>10537</v>
      </c>
      <c r="J31" s="104" t="s">
        <v>10512</v>
      </c>
      <c r="K31" s="144">
        <v>42913</v>
      </c>
      <c r="N31" s="104" t="s">
        <v>10538</v>
      </c>
    </row>
    <row r="32" spans="1:14" s="104" customFormat="1" x14ac:dyDescent="0.25">
      <c r="A32" s="104" t="s">
        <v>10505</v>
      </c>
      <c r="B32" s="104" t="s">
        <v>10616</v>
      </c>
      <c r="C32" s="104" t="s">
        <v>10609</v>
      </c>
      <c r="D32" s="125" t="s">
        <v>10610</v>
      </c>
      <c r="E32" s="104" t="s">
        <v>10617</v>
      </c>
      <c r="F32" s="125" t="s">
        <v>10618</v>
      </c>
      <c r="G32" s="104" t="s">
        <v>32</v>
      </c>
      <c r="I32" s="104" t="s">
        <v>10537</v>
      </c>
      <c r="J32" s="104" t="s">
        <v>10512</v>
      </c>
      <c r="K32" s="144">
        <v>42907</v>
      </c>
      <c r="N32" s="104" t="s">
        <v>10538</v>
      </c>
    </row>
    <row r="33" spans="1:15" s="104" customFormat="1" x14ac:dyDescent="0.25">
      <c r="A33" s="104" t="s">
        <v>10505</v>
      </c>
      <c r="B33" s="104" t="s">
        <v>10619</v>
      </c>
      <c r="C33" s="104" t="s">
        <v>10609</v>
      </c>
      <c r="D33" s="125" t="s">
        <v>10610</v>
      </c>
      <c r="E33" s="104" t="s">
        <v>10620</v>
      </c>
      <c r="F33" s="125" t="s">
        <v>10621</v>
      </c>
      <c r="G33" s="104" t="s">
        <v>32</v>
      </c>
      <c r="I33" s="104" t="s">
        <v>10537</v>
      </c>
      <c r="J33" s="104" t="s">
        <v>10512</v>
      </c>
      <c r="K33" s="144">
        <v>42906</v>
      </c>
      <c r="N33" s="104" t="s">
        <v>10538</v>
      </c>
    </row>
    <row r="34" spans="1:15" s="104" customFormat="1" x14ac:dyDescent="0.25">
      <c r="A34" s="104" t="s">
        <v>10505</v>
      </c>
      <c r="B34" s="104" t="s">
        <v>10622</v>
      </c>
      <c r="C34" s="104" t="s">
        <v>10609</v>
      </c>
      <c r="D34" s="125" t="s">
        <v>10610</v>
      </c>
      <c r="E34" s="104" t="s">
        <v>10623</v>
      </c>
      <c r="F34" s="125" t="s">
        <v>10624</v>
      </c>
      <c r="G34" s="104" t="s">
        <v>32</v>
      </c>
      <c r="I34" s="104" t="s">
        <v>10537</v>
      </c>
      <c r="J34" s="104" t="s">
        <v>10512</v>
      </c>
      <c r="K34" s="144">
        <v>42907</v>
      </c>
      <c r="N34" s="104" t="s">
        <v>10538</v>
      </c>
    </row>
    <row r="35" spans="1:15" s="104" customFormat="1" x14ac:dyDescent="0.25">
      <c r="A35" s="104" t="s">
        <v>10505</v>
      </c>
      <c r="B35" s="104" t="s">
        <v>10625</v>
      </c>
      <c r="C35" s="104" t="s">
        <v>10609</v>
      </c>
      <c r="D35" s="125" t="s">
        <v>10610</v>
      </c>
      <c r="E35" s="104" t="s">
        <v>10626</v>
      </c>
      <c r="F35" s="125" t="s">
        <v>10627</v>
      </c>
      <c r="G35" s="104" t="s">
        <v>32</v>
      </c>
      <c r="I35" s="104" t="s">
        <v>10537</v>
      </c>
      <c r="J35" s="104" t="s">
        <v>10512</v>
      </c>
      <c r="K35" s="144">
        <v>42913</v>
      </c>
      <c r="N35" s="104" t="s">
        <v>10538</v>
      </c>
    </row>
    <row r="36" spans="1:15" s="104" customFormat="1" x14ac:dyDescent="0.25">
      <c r="A36" s="104" t="s">
        <v>10505</v>
      </c>
      <c r="B36" s="104" t="s">
        <v>10628</v>
      </c>
      <c r="C36" s="104" t="s">
        <v>10609</v>
      </c>
      <c r="D36" s="125" t="s">
        <v>10610</v>
      </c>
      <c r="E36" s="104" t="s">
        <v>10629</v>
      </c>
      <c r="F36" s="125" t="s">
        <v>10630</v>
      </c>
      <c r="G36" s="104" t="s">
        <v>32</v>
      </c>
      <c r="I36" s="104" t="s">
        <v>10537</v>
      </c>
      <c r="J36" s="104" t="s">
        <v>10512</v>
      </c>
      <c r="K36" s="144">
        <v>42906</v>
      </c>
      <c r="N36" s="104" t="s">
        <v>10538</v>
      </c>
    </row>
    <row r="37" spans="1:15" s="104" customFormat="1" x14ac:dyDescent="0.25">
      <c r="A37" s="104" t="s">
        <v>10505</v>
      </c>
      <c r="B37" s="104" t="s">
        <v>10631</v>
      </c>
      <c r="C37" s="104" t="s">
        <v>10516</v>
      </c>
      <c r="D37" s="125" t="s">
        <v>10517</v>
      </c>
      <c r="E37" s="104" t="s">
        <v>10518</v>
      </c>
      <c r="F37" s="125" t="s">
        <v>10519</v>
      </c>
      <c r="G37" s="104" t="s">
        <v>110</v>
      </c>
      <c r="I37" s="104" t="s">
        <v>10511</v>
      </c>
      <c r="J37" s="104">
        <v>1</v>
      </c>
      <c r="K37" s="144">
        <v>42907</v>
      </c>
      <c r="N37" s="104" t="s">
        <v>10538</v>
      </c>
    </row>
    <row r="38" spans="1:15" s="104" customFormat="1" x14ac:dyDescent="0.25">
      <c r="A38" s="104" t="s">
        <v>10505</v>
      </c>
      <c r="B38" s="104" t="s">
        <v>10632</v>
      </c>
      <c r="C38" s="104" t="s">
        <v>10516</v>
      </c>
      <c r="D38" s="125" t="s">
        <v>10517</v>
      </c>
      <c r="E38" s="104" t="s">
        <v>10633</v>
      </c>
      <c r="F38" s="125" t="s">
        <v>10634</v>
      </c>
      <c r="G38" s="104" t="s">
        <v>110</v>
      </c>
      <c r="I38" s="104" t="s">
        <v>10511</v>
      </c>
      <c r="J38" s="104">
        <v>1</v>
      </c>
      <c r="K38" s="144">
        <v>42907</v>
      </c>
      <c r="N38" s="104" t="s">
        <v>10538</v>
      </c>
    </row>
    <row r="39" spans="1:15" s="104" customFormat="1" x14ac:dyDescent="0.25">
      <c r="A39" s="104" t="s">
        <v>10505</v>
      </c>
      <c r="B39" s="104" t="s">
        <v>10635</v>
      </c>
      <c r="C39" s="104" t="s">
        <v>10609</v>
      </c>
      <c r="D39" s="125" t="s">
        <v>10610</v>
      </c>
      <c r="E39" s="104" t="s">
        <v>8613</v>
      </c>
      <c r="F39" s="125" t="s">
        <v>10636</v>
      </c>
      <c r="G39" s="104" t="s">
        <v>32</v>
      </c>
      <c r="I39" s="104" t="s">
        <v>10511</v>
      </c>
      <c r="J39" s="104" t="s">
        <v>10512</v>
      </c>
      <c r="K39" s="144">
        <v>42909</v>
      </c>
      <c r="N39" s="104" t="s">
        <v>10538</v>
      </c>
    </row>
    <row r="40" spans="1:15" s="104" customFormat="1" x14ac:dyDescent="0.25">
      <c r="A40" s="104" t="s">
        <v>10505</v>
      </c>
      <c r="B40" s="104" t="s">
        <v>10637</v>
      </c>
      <c r="C40" s="104" t="s">
        <v>10533</v>
      </c>
      <c r="D40" s="125" t="s">
        <v>10534</v>
      </c>
      <c r="E40" s="104" t="s">
        <v>10524</v>
      </c>
      <c r="F40" s="125" t="s">
        <v>10525</v>
      </c>
      <c r="G40" s="104" t="s">
        <v>32</v>
      </c>
      <c r="I40" s="104" t="s">
        <v>10537</v>
      </c>
      <c r="J40" s="104" t="s">
        <v>10512</v>
      </c>
      <c r="K40" s="144">
        <v>42895</v>
      </c>
      <c r="N40" s="159" t="s">
        <v>10638</v>
      </c>
      <c r="O40" s="160" t="s">
        <v>10639</v>
      </c>
    </row>
    <row r="41" spans="1:15" s="104" customFormat="1" x14ac:dyDescent="0.25">
      <c r="A41" s="104" t="s">
        <v>10505</v>
      </c>
      <c r="B41" s="104" t="s">
        <v>10640</v>
      </c>
      <c r="C41" s="104" t="s">
        <v>10641</v>
      </c>
      <c r="D41" s="125" t="s">
        <v>10642</v>
      </c>
      <c r="E41" s="104" t="s">
        <v>10643</v>
      </c>
      <c r="F41" s="125" t="s">
        <v>10644</v>
      </c>
      <c r="G41" s="104" t="s">
        <v>32</v>
      </c>
      <c r="I41" s="104" t="s">
        <v>10537</v>
      </c>
      <c r="J41" s="104" t="s">
        <v>10512</v>
      </c>
      <c r="K41" s="144">
        <v>42878</v>
      </c>
      <c r="N41" s="104" t="s">
        <v>10638</v>
      </c>
    </row>
    <row r="42" spans="1:15" s="104" customFormat="1" x14ac:dyDescent="0.25">
      <c r="A42" s="104" t="s">
        <v>10505</v>
      </c>
      <c r="B42" s="104" t="s">
        <v>10645</v>
      </c>
      <c r="C42" s="104" t="s">
        <v>10546</v>
      </c>
      <c r="D42" s="125" t="s">
        <v>10547</v>
      </c>
      <c r="E42" s="104" t="s">
        <v>10646</v>
      </c>
      <c r="F42" s="125" t="s">
        <v>10647</v>
      </c>
      <c r="G42" s="104" t="s">
        <v>32</v>
      </c>
      <c r="I42" s="104" t="s">
        <v>10537</v>
      </c>
      <c r="J42" s="104" t="s">
        <v>10512</v>
      </c>
      <c r="K42" s="144">
        <v>42895</v>
      </c>
      <c r="N42" s="104" t="s">
        <v>10638</v>
      </c>
    </row>
    <row r="43" spans="1:15" s="104" customFormat="1" x14ac:dyDescent="0.25">
      <c r="A43" s="104" t="s">
        <v>10505</v>
      </c>
      <c r="B43" s="104" t="s">
        <v>10648</v>
      </c>
      <c r="C43" s="104" t="s">
        <v>10546</v>
      </c>
      <c r="D43" s="125" t="s">
        <v>10547</v>
      </c>
      <c r="E43" s="104" t="s">
        <v>10649</v>
      </c>
      <c r="F43" s="125" t="s">
        <v>10650</v>
      </c>
      <c r="G43" s="104" t="s">
        <v>32</v>
      </c>
      <c r="I43" s="104" t="s">
        <v>10537</v>
      </c>
      <c r="J43" s="104" t="s">
        <v>10512</v>
      </c>
      <c r="K43" s="144">
        <v>42895</v>
      </c>
      <c r="N43" s="104" t="s">
        <v>10638</v>
      </c>
    </row>
    <row r="44" spans="1:15" s="104" customFormat="1" x14ac:dyDescent="0.25">
      <c r="A44" s="104" t="s">
        <v>10505</v>
      </c>
      <c r="B44" s="104" t="s">
        <v>10651</v>
      </c>
      <c r="C44" s="104" t="s">
        <v>10546</v>
      </c>
      <c r="D44" s="125" t="s">
        <v>10547</v>
      </c>
      <c r="E44" s="104" t="s">
        <v>10652</v>
      </c>
      <c r="F44" s="125" t="s">
        <v>10653</v>
      </c>
      <c r="G44" s="104" t="s">
        <v>32</v>
      </c>
      <c r="I44" s="104" t="s">
        <v>10537</v>
      </c>
      <c r="J44" s="104" t="s">
        <v>10512</v>
      </c>
      <c r="K44" s="144">
        <v>42895</v>
      </c>
      <c r="N44" s="104" t="s">
        <v>10638</v>
      </c>
    </row>
    <row r="45" spans="1:15" s="104" customFormat="1" x14ac:dyDescent="0.25">
      <c r="A45" s="104" t="s">
        <v>10505</v>
      </c>
      <c r="B45" s="104" t="s">
        <v>10654</v>
      </c>
      <c r="C45" s="104" t="s">
        <v>8615</v>
      </c>
      <c r="D45" s="125" t="s">
        <v>10523</v>
      </c>
      <c r="E45" s="104" t="s">
        <v>10655</v>
      </c>
      <c r="F45" s="125" t="s">
        <v>10656</v>
      </c>
      <c r="G45" s="104" t="s">
        <v>89</v>
      </c>
      <c r="I45" s="104" t="s">
        <v>10511</v>
      </c>
      <c r="J45" s="104" t="s">
        <v>10512</v>
      </c>
      <c r="K45" s="144">
        <v>42893</v>
      </c>
      <c r="N45" s="104" t="s">
        <v>10638</v>
      </c>
    </row>
    <row r="46" spans="1:15" s="104" customFormat="1" x14ac:dyDescent="0.25">
      <c r="A46" s="104" t="s">
        <v>10505</v>
      </c>
      <c r="B46" s="104" t="s">
        <v>10657</v>
      </c>
      <c r="C46" s="104" t="s">
        <v>10641</v>
      </c>
      <c r="D46" s="125" t="s">
        <v>10642</v>
      </c>
      <c r="E46" s="104" t="s">
        <v>10658</v>
      </c>
      <c r="F46" s="125" t="s">
        <v>10659</v>
      </c>
      <c r="G46" s="104" t="s">
        <v>32</v>
      </c>
      <c r="I46" s="104" t="s">
        <v>10537</v>
      </c>
      <c r="J46" s="104" t="s">
        <v>10512</v>
      </c>
      <c r="K46" s="144">
        <v>42850</v>
      </c>
      <c r="N46" s="159" t="s">
        <v>10660</v>
      </c>
      <c r="O46" s="160" t="s">
        <v>10661</v>
      </c>
    </row>
    <row r="47" spans="1:15" s="104" customFormat="1" x14ac:dyDescent="0.25">
      <c r="A47" s="104" t="s">
        <v>10505</v>
      </c>
      <c r="B47" s="104" t="s">
        <v>10662</v>
      </c>
      <c r="C47" s="104" t="s">
        <v>10641</v>
      </c>
      <c r="D47" s="125" t="s">
        <v>10642</v>
      </c>
      <c r="E47" s="104" t="s">
        <v>10663</v>
      </c>
      <c r="F47" s="125" t="s">
        <v>10664</v>
      </c>
      <c r="G47" s="104" t="s">
        <v>32</v>
      </c>
      <c r="I47" s="104" t="s">
        <v>10537</v>
      </c>
      <c r="J47" s="104" t="s">
        <v>10512</v>
      </c>
      <c r="K47" s="144">
        <v>42845</v>
      </c>
      <c r="N47" s="104" t="s">
        <v>10660</v>
      </c>
    </row>
    <row r="48" spans="1:15" s="104" customFormat="1" x14ac:dyDescent="0.25">
      <c r="A48" s="104" t="s">
        <v>10505</v>
      </c>
      <c r="B48" s="104" t="s">
        <v>10665</v>
      </c>
      <c r="C48" s="104" t="s">
        <v>10666</v>
      </c>
      <c r="D48" s="125" t="s">
        <v>10667</v>
      </c>
      <c r="E48" s="104" t="s">
        <v>10668</v>
      </c>
      <c r="F48" s="125" t="s">
        <v>10669</v>
      </c>
      <c r="G48" s="104" t="s">
        <v>32</v>
      </c>
      <c r="I48" s="104" t="s">
        <v>10537</v>
      </c>
      <c r="J48" s="104" t="s">
        <v>10512</v>
      </c>
      <c r="K48" s="144">
        <v>42853</v>
      </c>
      <c r="N48" s="104" t="s">
        <v>10660</v>
      </c>
    </row>
    <row r="49" spans="1:15" s="104" customFormat="1" x14ac:dyDescent="0.25">
      <c r="A49" s="104" t="s">
        <v>10505</v>
      </c>
      <c r="B49" s="104" t="s">
        <v>10670</v>
      </c>
      <c r="C49" s="104" t="s">
        <v>10671</v>
      </c>
      <c r="D49" s="125" t="s">
        <v>10672</v>
      </c>
      <c r="E49" s="104" t="s">
        <v>10673</v>
      </c>
      <c r="F49" s="125" t="s">
        <v>10674</v>
      </c>
      <c r="G49" s="104" t="s">
        <v>32</v>
      </c>
      <c r="I49" s="104" t="s">
        <v>10511</v>
      </c>
      <c r="J49" s="104">
        <v>2</v>
      </c>
      <c r="K49" s="144">
        <v>42790</v>
      </c>
      <c r="N49" s="104" t="s">
        <v>10660</v>
      </c>
    </row>
    <row r="50" spans="1:15" s="104" customFormat="1" x14ac:dyDescent="0.25">
      <c r="A50" s="104" t="s">
        <v>10505</v>
      </c>
      <c r="B50" s="104" t="s">
        <v>10675</v>
      </c>
      <c r="C50" s="104" t="s">
        <v>10507</v>
      </c>
      <c r="D50" s="125" t="s">
        <v>10508</v>
      </c>
      <c r="E50" s="104" t="s">
        <v>10676</v>
      </c>
      <c r="F50" s="125" t="s">
        <v>10677</v>
      </c>
      <c r="G50" s="104" t="s">
        <v>21</v>
      </c>
      <c r="I50" s="104" t="s">
        <v>10511</v>
      </c>
      <c r="J50" s="104" t="s">
        <v>10512</v>
      </c>
      <c r="K50" s="144">
        <v>42816</v>
      </c>
      <c r="N50" s="104" t="s">
        <v>10660</v>
      </c>
    </row>
    <row r="51" spans="1:15" s="104" customFormat="1" x14ac:dyDescent="0.25">
      <c r="A51" s="104" t="s">
        <v>10505</v>
      </c>
      <c r="B51" s="104" t="s">
        <v>10678</v>
      </c>
      <c r="C51" s="104" t="s">
        <v>10679</v>
      </c>
      <c r="D51" s="125" t="s">
        <v>10680</v>
      </c>
      <c r="E51" s="104" t="s">
        <v>10681</v>
      </c>
      <c r="F51" s="125" t="s">
        <v>10682</v>
      </c>
      <c r="G51" s="104" t="s">
        <v>89</v>
      </c>
      <c r="I51" s="104" t="s">
        <v>10511</v>
      </c>
      <c r="J51" s="104" t="s">
        <v>10512</v>
      </c>
      <c r="K51" s="144">
        <v>42760</v>
      </c>
      <c r="N51" s="159" t="s">
        <v>10683</v>
      </c>
      <c r="O51" s="160" t="s">
        <v>10684</v>
      </c>
    </row>
    <row r="52" spans="1:15" s="104" customFormat="1" x14ac:dyDescent="0.25">
      <c r="A52" s="104" t="s">
        <v>10505</v>
      </c>
      <c r="B52" s="104" t="s">
        <v>10685</v>
      </c>
      <c r="C52" s="104" t="s">
        <v>10546</v>
      </c>
      <c r="D52" s="125" t="s">
        <v>10547</v>
      </c>
      <c r="E52" s="104" t="s">
        <v>10596</v>
      </c>
      <c r="F52" s="125" t="s">
        <v>10597</v>
      </c>
      <c r="G52" s="104" t="s">
        <v>21</v>
      </c>
      <c r="I52" s="104" t="s">
        <v>10511</v>
      </c>
      <c r="J52" s="104">
        <v>3</v>
      </c>
      <c r="K52" s="144">
        <v>42768</v>
      </c>
      <c r="N52" s="104" t="s">
        <v>10683</v>
      </c>
      <c r="O52" s="160"/>
    </row>
    <row r="53" spans="1:15" s="104" customFormat="1" x14ac:dyDescent="0.25">
      <c r="A53" s="104" t="s">
        <v>10505</v>
      </c>
      <c r="B53" s="104" t="s">
        <v>10686</v>
      </c>
      <c r="C53" s="104" t="s">
        <v>10599</v>
      </c>
      <c r="D53" s="125" t="s">
        <v>10600</v>
      </c>
      <c r="E53" s="104" t="s">
        <v>326</v>
      </c>
      <c r="F53" s="125" t="s">
        <v>10607</v>
      </c>
      <c r="G53" s="104" t="s">
        <v>32</v>
      </c>
      <c r="I53" s="104" t="s">
        <v>10511</v>
      </c>
      <c r="J53" s="104" t="s">
        <v>10512</v>
      </c>
      <c r="K53" s="144">
        <v>42728</v>
      </c>
      <c r="N53" s="104" t="s">
        <v>10683</v>
      </c>
    </row>
    <row r="54" spans="1:15" s="104" customFormat="1" x14ac:dyDescent="0.25">
      <c r="A54" s="104" t="s">
        <v>10505</v>
      </c>
      <c r="B54" s="104" t="s">
        <v>10687</v>
      </c>
      <c r="C54" s="104" t="s">
        <v>10609</v>
      </c>
      <c r="D54" s="125" t="s">
        <v>10610</v>
      </c>
      <c r="E54" s="104" t="s">
        <v>10611</v>
      </c>
      <c r="F54" s="125" t="s">
        <v>10612</v>
      </c>
      <c r="G54" s="104" t="s">
        <v>89</v>
      </c>
      <c r="I54" s="104" t="s">
        <v>10511</v>
      </c>
      <c r="J54" s="104" t="s">
        <v>10512</v>
      </c>
      <c r="K54" s="144">
        <v>42741</v>
      </c>
      <c r="N54" s="104" t="s">
        <v>10683</v>
      </c>
    </row>
    <row r="55" spans="1:15" s="104" customFormat="1" x14ac:dyDescent="0.25">
      <c r="A55" s="104" t="s">
        <v>10505</v>
      </c>
      <c r="B55" s="104" t="s">
        <v>10688</v>
      </c>
      <c r="C55" s="104" t="s">
        <v>7909</v>
      </c>
      <c r="D55" s="125" t="s">
        <v>10689</v>
      </c>
      <c r="E55" s="104" t="s">
        <v>419</v>
      </c>
      <c r="F55" s="125" t="s">
        <v>10690</v>
      </c>
      <c r="G55" s="104" t="s">
        <v>32</v>
      </c>
      <c r="I55" s="104" t="s">
        <v>10537</v>
      </c>
      <c r="J55" s="104" t="s">
        <v>10512</v>
      </c>
      <c r="K55" s="144">
        <v>42559</v>
      </c>
      <c r="N55" s="159" t="s">
        <v>10691</v>
      </c>
      <c r="O55" s="160" t="s">
        <v>10692</v>
      </c>
    </row>
    <row r="56" spans="1:15" s="104" customFormat="1" x14ac:dyDescent="0.25">
      <c r="A56" s="104" t="s">
        <v>10505</v>
      </c>
      <c r="B56" s="104" t="s">
        <v>10693</v>
      </c>
      <c r="C56" s="104" t="s">
        <v>7909</v>
      </c>
      <c r="D56" s="125" t="s">
        <v>10689</v>
      </c>
      <c r="E56" s="104" t="s">
        <v>10694</v>
      </c>
      <c r="F56" s="125" t="s">
        <v>10695</v>
      </c>
      <c r="G56" s="104" t="s">
        <v>32</v>
      </c>
      <c r="I56" s="104" t="s">
        <v>10537</v>
      </c>
      <c r="J56" s="104" t="s">
        <v>10512</v>
      </c>
      <c r="K56" s="144">
        <v>42614</v>
      </c>
      <c r="N56" s="104" t="s">
        <v>10691</v>
      </c>
    </row>
    <row r="57" spans="1:15" s="104" customFormat="1" x14ac:dyDescent="0.25">
      <c r="A57" s="104" t="s">
        <v>10505</v>
      </c>
      <c r="B57" s="104" t="s">
        <v>10696</v>
      </c>
      <c r="C57" s="104" t="s">
        <v>7909</v>
      </c>
      <c r="D57" s="125" t="s">
        <v>10689</v>
      </c>
      <c r="E57" s="104" t="s">
        <v>10697</v>
      </c>
      <c r="F57" s="125" t="s">
        <v>10698</v>
      </c>
      <c r="G57" s="104" t="s">
        <v>32</v>
      </c>
      <c r="I57" s="104" t="s">
        <v>10537</v>
      </c>
      <c r="J57" s="104" t="s">
        <v>10512</v>
      </c>
      <c r="K57" s="144">
        <v>42563</v>
      </c>
      <c r="N57" s="104" t="s">
        <v>10691</v>
      </c>
    </row>
    <row r="58" spans="1:15" s="104" customFormat="1" x14ac:dyDescent="0.25">
      <c r="A58" s="104" t="s">
        <v>10505</v>
      </c>
      <c r="B58" s="104" t="s">
        <v>10699</v>
      </c>
      <c r="C58" s="104" t="s">
        <v>7909</v>
      </c>
      <c r="D58" s="125" t="s">
        <v>10689</v>
      </c>
      <c r="E58" s="104" t="s">
        <v>10700</v>
      </c>
      <c r="F58" s="125" t="s">
        <v>10701</v>
      </c>
      <c r="G58" s="104" t="s">
        <v>32</v>
      </c>
      <c r="I58" s="104" t="s">
        <v>10537</v>
      </c>
      <c r="J58" s="104" t="s">
        <v>10512</v>
      </c>
      <c r="K58" s="144">
        <v>42553</v>
      </c>
      <c r="N58" s="104" t="s">
        <v>10691</v>
      </c>
    </row>
    <row r="59" spans="1:15" s="104" customFormat="1" x14ac:dyDescent="0.25">
      <c r="A59" s="104" t="s">
        <v>10505</v>
      </c>
      <c r="B59" s="104" t="s">
        <v>10702</v>
      </c>
      <c r="C59" s="104" t="s">
        <v>7909</v>
      </c>
      <c r="D59" s="125" t="s">
        <v>10689</v>
      </c>
      <c r="E59" s="104" t="s">
        <v>10703</v>
      </c>
      <c r="F59" s="125" t="s">
        <v>10704</v>
      </c>
      <c r="G59" s="104" t="s">
        <v>32</v>
      </c>
      <c r="I59" s="104" t="s">
        <v>10537</v>
      </c>
      <c r="J59" s="104" t="s">
        <v>10512</v>
      </c>
      <c r="K59" s="144">
        <v>43709</v>
      </c>
      <c r="N59" s="104" t="s">
        <v>10691</v>
      </c>
    </row>
    <row r="60" spans="1:15" s="104" customFormat="1" x14ac:dyDescent="0.25">
      <c r="A60" s="104" t="s">
        <v>10505</v>
      </c>
      <c r="B60" s="104" t="s">
        <v>10705</v>
      </c>
      <c r="C60" s="104" t="s">
        <v>10706</v>
      </c>
      <c r="D60" s="125" t="s">
        <v>10707</v>
      </c>
      <c r="E60" s="104" t="s">
        <v>10533</v>
      </c>
      <c r="F60" s="125" t="s">
        <v>10534</v>
      </c>
      <c r="G60" s="104" t="s">
        <v>89</v>
      </c>
      <c r="I60" s="104" t="s">
        <v>10511</v>
      </c>
      <c r="J60" s="104" t="s">
        <v>10512</v>
      </c>
      <c r="K60" s="144">
        <v>42579</v>
      </c>
      <c r="N60" s="104" t="s">
        <v>10691</v>
      </c>
    </row>
    <row r="61" spans="1:15" s="104" customFormat="1" x14ac:dyDescent="0.25">
      <c r="A61" s="104" t="s">
        <v>10505</v>
      </c>
      <c r="B61" s="104" t="s">
        <v>10708</v>
      </c>
      <c r="C61" s="104" t="s">
        <v>10563</v>
      </c>
      <c r="D61" s="125" t="s">
        <v>10564</v>
      </c>
      <c r="E61" s="104" t="s">
        <v>10572</v>
      </c>
      <c r="F61" s="125" t="s">
        <v>10573</v>
      </c>
      <c r="G61" s="104" t="s">
        <v>10709</v>
      </c>
      <c r="I61" s="104" t="s">
        <v>10511</v>
      </c>
      <c r="J61" s="104">
        <v>2</v>
      </c>
      <c r="K61" s="144">
        <v>42614</v>
      </c>
      <c r="N61" s="104" t="s">
        <v>10691</v>
      </c>
    </row>
    <row r="62" spans="1:15" s="104" customFormat="1" x14ac:dyDescent="0.25">
      <c r="A62" s="104" t="s">
        <v>10505</v>
      </c>
      <c r="B62" s="104" t="s">
        <v>10710</v>
      </c>
      <c r="C62" s="104" t="s">
        <v>10711</v>
      </c>
      <c r="D62" s="125" t="s">
        <v>10712</v>
      </c>
      <c r="E62" s="104" t="s">
        <v>1636</v>
      </c>
      <c r="F62" s="125" t="s">
        <v>10713</v>
      </c>
      <c r="G62" s="104" t="s">
        <v>43</v>
      </c>
      <c r="I62" s="104" t="s">
        <v>10511</v>
      </c>
      <c r="J62" s="104" t="s">
        <v>10512</v>
      </c>
      <c r="K62" s="144">
        <v>42564</v>
      </c>
      <c r="N62" s="104" t="s">
        <v>10691</v>
      </c>
    </row>
    <row r="63" spans="1:15" s="104" customFormat="1" x14ac:dyDescent="0.25">
      <c r="A63" s="104" t="s">
        <v>10505</v>
      </c>
      <c r="B63" s="104" t="s">
        <v>10714</v>
      </c>
      <c r="C63" s="104" t="s">
        <v>10715</v>
      </c>
      <c r="D63" s="125" t="s">
        <v>10716</v>
      </c>
      <c r="E63" s="104" t="s">
        <v>10717</v>
      </c>
      <c r="F63" s="125" t="s">
        <v>10718</v>
      </c>
      <c r="G63" s="104" t="s">
        <v>43</v>
      </c>
      <c r="I63" s="104" t="s">
        <v>10511</v>
      </c>
      <c r="J63" s="104" t="s">
        <v>10512</v>
      </c>
      <c r="K63" s="144">
        <v>42608</v>
      </c>
      <c r="N63" s="104" t="s">
        <v>10691</v>
      </c>
    </row>
    <row r="64" spans="1:15" s="104" customFormat="1" x14ac:dyDescent="0.25">
      <c r="A64" s="104" t="s">
        <v>10505</v>
      </c>
      <c r="B64" s="104" t="s">
        <v>10719</v>
      </c>
      <c r="C64" s="104" t="s">
        <v>7909</v>
      </c>
      <c r="D64" s="125" t="s">
        <v>10689</v>
      </c>
      <c r="E64" s="104" t="s">
        <v>10720</v>
      </c>
      <c r="F64" s="125" t="s">
        <v>10721</v>
      </c>
      <c r="G64" s="104" t="s">
        <v>32</v>
      </c>
      <c r="I64" s="104" t="s">
        <v>10537</v>
      </c>
      <c r="J64" s="104" t="s">
        <v>10512</v>
      </c>
      <c r="K64" s="144">
        <v>42551</v>
      </c>
      <c r="L64" s="104" t="s">
        <v>285</v>
      </c>
      <c r="N64" s="159" t="s">
        <v>10722</v>
      </c>
      <c r="O64" s="160" t="s">
        <v>10723</v>
      </c>
    </row>
    <row r="65" spans="1:15" s="104" customFormat="1" x14ac:dyDescent="0.25">
      <c r="A65" s="104" t="s">
        <v>10505</v>
      </c>
      <c r="B65" s="104" t="s">
        <v>10724</v>
      </c>
      <c r="C65" s="104" t="s">
        <v>7909</v>
      </c>
      <c r="D65" s="125" t="s">
        <v>10689</v>
      </c>
      <c r="E65" s="104" t="s">
        <v>17</v>
      </c>
      <c r="F65" s="125" t="s">
        <v>10725</v>
      </c>
      <c r="G65" s="104" t="s">
        <v>32</v>
      </c>
      <c r="I65" s="104" t="s">
        <v>10537</v>
      </c>
      <c r="J65" s="104" t="s">
        <v>10512</v>
      </c>
      <c r="K65" s="144">
        <v>42551</v>
      </c>
      <c r="L65" s="104" t="s">
        <v>285</v>
      </c>
      <c r="N65" s="104" t="s">
        <v>10722</v>
      </c>
    </row>
    <row r="66" spans="1:15" s="104" customFormat="1" x14ac:dyDescent="0.25">
      <c r="A66" s="104" t="s">
        <v>10505</v>
      </c>
      <c r="B66" s="104" t="s">
        <v>10726</v>
      </c>
      <c r="C66" s="104" t="s">
        <v>7909</v>
      </c>
      <c r="D66" s="125" t="s">
        <v>10689</v>
      </c>
      <c r="E66" s="104" t="s">
        <v>10727</v>
      </c>
      <c r="F66" s="125" t="s">
        <v>10728</v>
      </c>
      <c r="G66" s="104" t="s">
        <v>32</v>
      </c>
      <c r="I66" s="104" t="s">
        <v>10537</v>
      </c>
      <c r="J66" s="104" t="s">
        <v>10512</v>
      </c>
      <c r="K66" s="144">
        <v>42552</v>
      </c>
      <c r="L66" s="104" t="s">
        <v>285</v>
      </c>
      <c r="N66" s="104" t="s">
        <v>10722</v>
      </c>
    </row>
    <row r="67" spans="1:15" s="104" customFormat="1" x14ac:dyDescent="0.25">
      <c r="A67" s="104" t="s">
        <v>10505</v>
      </c>
      <c r="B67" s="104" t="s">
        <v>10729</v>
      </c>
      <c r="C67" s="104" t="s">
        <v>10730</v>
      </c>
      <c r="D67" s="125" t="s">
        <v>10731</v>
      </c>
      <c r="E67" s="104" t="s">
        <v>10633</v>
      </c>
      <c r="F67" s="125" t="s">
        <v>10634</v>
      </c>
      <c r="G67" s="104" t="s">
        <v>89</v>
      </c>
      <c r="I67" s="104" t="s">
        <v>10511</v>
      </c>
      <c r="J67" s="104" t="s">
        <v>10512</v>
      </c>
      <c r="K67" s="144">
        <v>42528</v>
      </c>
      <c r="L67" s="104" t="s">
        <v>90</v>
      </c>
      <c r="N67" s="104" t="s">
        <v>10722</v>
      </c>
    </row>
    <row r="68" spans="1:15" s="104" customFormat="1" x14ac:dyDescent="0.25">
      <c r="A68" s="104" t="s">
        <v>10505</v>
      </c>
      <c r="B68" s="104" t="s">
        <v>10732</v>
      </c>
      <c r="C68" s="104" t="s">
        <v>10733</v>
      </c>
      <c r="D68" s="125" t="s">
        <v>10734</v>
      </c>
      <c r="E68" s="104" t="s">
        <v>10735</v>
      </c>
      <c r="F68" s="125" t="s">
        <v>10736</v>
      </c>
      <c r="G68" s="104" t="s">
        <v>43</v>
      </c>
      <c r="I68" s="104" t="s">
        <v>10511</v>
      </c>
      <c r="J68" s="104" t="s">
        <v>10512</v>
      </c>
      <c r="K68" s="144">
        <v>42545</v>
      </c>
      <c r="L68" s="104" t="s">
        <v>35</v>
      </c>
      <c r="N68" s="104" t="s">
        <v>10722</v>
      </c>
    </row>
    <row r="69" spans="1:15" s="104" customFormat="1" x14ac:dyDescent="0.25">
      <c r="A69" s="104" t="s">
        <v>10505</v>
      </c>
      <c r="B69" s="104" t="s">
        <v>10737</v>
      </c>
      <c r="C69" s="104" t="s">
        <v>10711</v>
      </c>
      <c r="D69" s="125" t="s">
        <v>10712</v>
      </c>
      <c r="E69" s="104" t="s">
        <v>10738</v>
      </c>
      <c r="F69" s="125" t="s">
        <v>10739</v>
      </c>
      <c r="G69" s="104" t="s">
        <v>43</v>
      </c>
      <c r="I69" s="104" t="s">
        <v>10511</v>
      </c>
      <c r="J69" s="104" t="s">
        <v>10512</v>
      </c>
      <c r="K69" s="144">
        <v>42481</v>
      </c>
      <c r="L69" s="104" t="s">
        <v>35</v>
      </c>
      <c r="N69" s="159" t="s">
        <v>10740</v>
      </c>
      <c r="O69" s="160" t="s">
        <v>10741</v>
      </c>
    </row>
    <row r="70" spans="1:15" s="104" customFormat="1" x14ac:dyDescent="0.25">
      <c r="A70" s="104" t="s">
        <v>10505</v>
      </c>
      <c r="B70" s="104" t="s">
        <v>10742</v>
      </c>
      <c r="C70" s="104" t="s">
        <v>10743</v>
      </c>
      <c r="D70" s="125" t="s">
        <v>10744</v>
      </c>
      <c r="E70" s="104" t="s">
        <v>10745</v>
      </c>
      <c r="F70" s="125" t="s">
        <v>10746</v>
      </c>
      <c r="G70" s="104" t="s">
        <v>110</v>
      </c>
      <c r="I70" s="104" t="s">
        <v>10511</v>
      </c>
      <c r="J70" s="104">
        <v>3</v>
      </c>
      <c r="K70" s="144">
        <v>42425</v>
      </c>
      <c r="L70" s="104" t="s">
        <v>35</v>
      </c>
      <c r="N70" s="159" t="s">
        <v>10747</v>
      </c>
      <c r="O70" s="160" t="s">
        <v>10748</v>
      </c>
    </row>
    <row r="71" spans="1:15" s="104" customFormat="1" x14ac:dyDescent="0.25">
      <c r="A71" s="104" t="s">
        <v>10505</v>
      </c>
      <c r="B71" s="104" t="s">
        <v>10749</v>
      </c>
      <c r="C71" s="104" t="s">
        <v>10743</v>
      </c>
      <c r="D71" s="125" t="s">
        <v>10744</v>
      </c>
      <c r="E71" s="104" t="s">
        <v>10745</v>
      </c>
      <c r="F71" s="125" t="s">
        <v>10746</v>
      </c>
      <c r="G71" s="104" t="s">
        <v>21</v>
      </c>
      <c r="I71" s="104" t="s">
        <v>10511</v>
      </c>
      <c r="J71" s="104">
        <v>3</v>
      </c>
      <c r="K71" s="144">
        <v>42425</v>
      </c>
      <c r="L71" s="104" t="s">
        <v>35</v>
      </c>
      <c r="N71" s="104" t="s">
        <v>10747</v>
      </c>
    </row>
    <row r="72" spans="1:15" s="104" customFormat="1" x14ac:dyDescent="0.25">
      <c r="A72" s="104" t="s">
        <v>10505</v>
      </c>
      <c r="B72" s="104" t="s">
        <v>10750</v>
      </c>
      <c r="C72" s="104" t="s">
        <v>10743</v>
      </c>
      <c r="D72" s="125" t="s">
        <v>10744</v>
      </c>
      <c r="E72" s="104" t="s">
        <v>10745</v>
      </c>
      <c r="F72" s="125" t="s">
        <v>10746</v>
      </c>
      <c r="G72" s="104" t="s">
        <v>32</v>
      </c>
      <c r="I72" s="104" t="s">
        <v>10511</v>
      </c>
      <c r="J72" s="104">
        <v>3</v>
      </c>
      <c r="K72" s="144">
        <v>42425</v>
      </c>
      <c r="L72" s="104" t="s">
        <v>35</v>
      </c>
      <c r="N72" s="104" t="s">
        <v>10747</v>
      </c>
    </row>
    <row r="73" spans="1:15" s="104" customFormat="1" x14ac:dyDescent="0.25">
      <c r="A73" s="104" t="s">
        <v>10505</v>
      </c>
      <c r="B73" s="104" t="s">
        <v>10751</v>
      </c>
      <c r="C73" s="104" t="s">
        <v>10733</v>
      </c>
      <c r="D73" s="125" t="s">
        <v>10734</v>
      </c>
      <c r="E73" s="104" t="s">
        <v>10752</v>
      </c>
      <c r="F73" s="125" t="s">
        <v>10753</v>
      </c>
      <c r="G73" s="104" t="s">
        <v>89</v>
      </c>
      <c r="I73" s="104" t="s">
        <v>10511</v>
      </c>
      <c r="J73" s="104">
        <v>4</v>
      </c>
      <c r="K73" s="144">
        <v>42460</v>
      </c>
      <c r="L73" s="104" t="s">
        <v>285</v>
      </c>
      <c r="N73" s="104" t="s">
        <v>10747</v>
      </c>
    </row>
    <row r="74" spans="1:15" s="104" customFormat="1" x14ac:dyDescent="0.25">
      <c r="A74" s="104" t="s">
        <v>10505</v>
      </c>
      <c r="B74" s="104" t="s">
        <v>10754</v>
      </c>
      <c r="C74" s="104" t="s">
        <v>10711</v>
      </c>
      <c r="D74" s="125" t="s">
        <v>10712</v>
      </c>
      <c r="E74" s="104" t="s">
        <v>10755</v>
      </c>
      <c r="F74" s="125" t="s">
        <v>10756</v>
      </c>
      <c r="G74" s="104" t="s">
        <v>43</v>
      </c>
      <c r="I74" s="104" t="s">
        <v>10511</v>
      </c>
      <c r="J74" s="104" t="s">
        <v>10512</v>
      </c>
      <c r="K74" s="144">
        <v>42539</v>
      </c>
      <c r="L74" s="104" t="s">
        <v>35</v>
      </c>
      <c r="N74" s="104" t="s">
        <v>10747</v>
      </c>
    </row>
    <row r="75" spans="1:15" s="104" customFormat="1" x14ac:dyDescent="0.25">
      <c r="A75" s="104" t="s">
        <v>10505</v>
      </c>
      <c r="B75" s="104" t="s">
        <v>10757</v>
      </c>
      <c r="C75" s="104" t="s">
        <v>10711</v>
      </c>
      <c r="D75" s="125" t="s">
        <v>10712</v>
      </c>
      <c r="E75" s="104" t="s">
        <v>10758</v>
      </c>
      <c r="F75" s="125" t="s">
        <v>10759</v>
      </c>
      <c r="G75" s="104" t="s">
        <v>43</v>
      </c>
      <c r="I75" s="104" t="s">
        <v>10511</v>
      </c>
      <c r="J75" s="104" t="s">
        <v>10512</v>
      </c>
      <c r="K75" s="144">
        <v>42431</v>
      </c>
      <c r="L75" s="104" t="s">
        <v>35</v>
      </c>
      <c r="N75" s="104" t="s">
        <v>10747</v>
      </c>
    </row>
    <row r="76" spans="1:15" s="104" customFormat="1" x14ac:dyDescent="0.25">
      <c r="A76" s="104" t="s">
        <v>10505</v>
      </c>
      <c r="B76" s="104" t="s">
        <v>10760</v>
      </c>
      <c r="C76" s="104" t="s">
        <v>10507</v>
      </c>
      <c r="D76" s="125" t="s">
        <v>10508</v>
      </c>
      <c r="E76" s="104" t="s">
        <v>10761</v>
      </c>
      <c r="F76" s="125" t="s">
        <v>10762</v>
      </c>
      <c r="G76" s="104" t="s">
        <v>21</v>
      </c>
      <c r="I76" s="104" t="s">
        <v>10511</v>
      </c>
      <c r="J76" s="104" t="s">
        <v>10512</v>
      </c>
      <c r="K76" s="144">
        <v>42425</v>
      </c>
      <c r="L76" s="104" t="s">
        <v>35</v>
      </c>
      <c r="N76" s="104" t="s">
        <v>10747</v>
      </c>
    </row>
    <row r="77" spans="1:15" s="104" customFormat="1" x14ac:dyDescent="0.25">
      <c r="A77" s="104" t="s">
        <v>10505</v>
      </c>
      <c r="B77" s="104" t="s">
        <v>10763</v>
      </c>
      <c r="C77" s="104" t="s">
        <v>10507</v>
      </c>
      <c r="D77" s="125" t="s">
        <v>10508</v>
      </c>
      <c r="E77" s="104" t="s">
        <v>10761</v>
      </c>
      <c r="F77" s="125" t="s">
        <v>10762</v>
      </c>
      <c r="G77" s="104" t="s">
        <v>43</v>
      </c>
      <c r="I77" s="104" t="s">
        <v>10511</v>
      </c>
      <c r="J77" s="104" t="s">
        <v>10512</v>
      </c>
      <c r="K77" s="144">
        <v>42460</v>
      </c>
      <c r="L77" s="104" t="s">
        <v>35</v>
      </c>
      <c r="N77" s="104" t="s">
        <v>10747</v>
      </c>
    </row>
    <row r="78" spans="1:15" s="104" customFormat="1" x14ac:dyDescent="0.25">
      <c r="A78" s="104" t="s">
        <v>10505</v>
      </c>
      <c r="B78" s="104" t="s">
        <v>10764</v>
      </c>
      <c r="C78" s="104" t="s">
        <v>10533</v>
      </c>
      <c r="D78" s="125" t="s">
        <v>10534</v>
      </c>
      <c r="E78" s="104" t="s">
        <v>10535</v>
      </c>
      <c r="F78" s="125" t="s">
        <v>10536</v>
      </c>
      <c r="G78" s="104" t="s">
        <v>32</v>
      </c>
      <c r="I78" s="104" t="s">
        <v>10511</v>
      </c>
      <c r="J78" s="104" t="s">
        <v>10512</v>
      </c>
      <c r="K78" s="144">
        <v>42374</v>
      </c>
      <c r="L78" s="104" t="s">
        <v>35</v>
      </c>
      <c r="N78" s="159" t="s">
        <v>10765</v>
      </c>
      <c r="O78" s="160" t="s">
        <v>10766</v>
      </c>
    </row>
    <row r="79" spans="1:15" s="104" customFormat="1" x14ac:dyDescent="0.25">
      <c r="A79" s="104" t="s">
        <v>10505</v>
      </c>
      <c r="B79" s="104" t="s">
        <v>10767</v>
      </c>
      <c r="C79" s="104" t="s">
        <v>10533</v>
      </c>
      <c r="D79" s="125" t="s">
        <v>10534</v>
      </c>
      <c r="E79" s="104" t="s">
        <v>10524</v>
      </c>
      <c r="F79" s="125" t="s">
        <v>10525</v>
      </c>
      <c r="G79" s="104" t="s">
        <v>32</v>
      </c>
      <c r="I79" s="104" t="s">
        <v>10511</v>
      </c>
      <c r="J79" s="104" t="s">
        <v>10512</v>
      </c>
      <c r="K79" s="144">
        <v>42374</v>
      </c>
      <c r="L79" s="104" t="s">
        <v>35</v>
      </c>
      <c r="N79" s="104" t="s">
        <v>10765</v>
      </c>
    </row>
    <row r="80" spans="1:15" s="104" customFormat="1" x14ac:dyDescent="0.25">
      <c r="A80" s="104" t="s">
        <v>10505</v>
      </c>
      <c r="B80" s="104" t="s">
        <v>10768</v>
      </c>
      <c r="C80" s="104" t="s">
        <v>10679</v>
      </c>
      <c r="D80" s="125" t="s">
        <v>10680</v>
      </c>
      <c r="E80" s="104" t="s">
        <v>10681</v>
      </c>
      <c r="F80" s="125" t="s">
        <v>10682</v>
      </c>
      <c r="G80" s="104" t="s">
        <v>32</v>
      </c>
      <c r="I80" s="104" t="s">
        <v>10511</v>
      </c>
      <c r="J80" s="104" t="s">
        <v>10512</v>
      </c>
      <c r="K80" s="144">
        <v>42333</v>
      </c>
      <c r="L80" s="104" t="s">
        <v>35</v>
      </c>
      <c r="N80" s="159" t="s">
        <v>10769</v>
      </c>
      <c r="O80" s="160" t="s">
        <v>10770</v>
      </c>
    </row>
    <row r="81" spans="1:15" s="104" customFormat="1" x14ac:dyDescent="0.25">
      <c r="A81" s="104" t="s">
        <v>10505</v>
      </c>
      <c r="B81" s="104" t="s">
        <v>10771</v>
      </c>
      <c r="C81" s="104" t="s">
        <v>10546</v>
      </c>
      <c r="D81" s="125" t="s">
        <v>10547</v>
      </c>
      <c r="E81" s="104" t="s">
        <v>10566</v>
      </c>
      <c r="F81" s="125" t="s">
        <v>10567</v>
      </c>
      <c r="G81" s="104" t="s">
        <v>21</v>
      </c>
      <c r="I81" s="104" t="s">
        <v>10511</v>
      </c>
      <c r="J81" s="104">
        <v>4</v>
      </c>
      <c r="K81" s="144">
        <v>42308</v>
      </c>
      <c r="L81" s="104" t="s">
        <v>35</v>
      </c>
      <c r="N81" s="104" t="s">
        <v>10769</v>
      </c>
    </row>
    <row r="82" spans="1:15" s="104" customFormat="1" x14ac:dyDescent="0.25">
      <c r="A82" s="104" t="s">
        <v>10505</v>
      </c>
      <c r="B82" s="104" t="s">
        <v>10772</v>
      </c>
      <c r="C82" s="104" t="s">
        <v>10773</v>
      </c>
      <c r="D82" s="125" t="s">
        <v>10774</v>
      </c>
      <c r="E82" s="104" t="s">
        <v>10775</v>
      </c>
      <c r="F82" s="125" t="s">
        <v>10776</v>
      </c>
      <c r="G82" s="104" t="s">
        <v>32</v>
      </c>
      <c r="I82" s="104" t="s">
        <v>10511</v>
      </c>
      <c r="J82" s="104">
        <v>4</v>
      </c>
      <c r="K82" s="144">
        <v>42347</v>
      </c>
      <c r="L82" s="104" t="s">
        <v>285</v>
      </c>
      <c r="N82" s="104" t="s">
        <v>10769</v>
      </c>
    </row>
    <row r="83" spans="1:15" s="104" customFormat="1" x14ac:dyDescent="0.25">
      <c r="A83" s="104" t="s">
        <v>10505</v>
      </c>
      <c r="B83" s="104" t="s">
        <v>10777</v>
      </c>
      <c r="C83" s="104" t="s">
        <v>10733</v>
      </c>
      <c r="D83" s="125" t="s">
        <v>10734</v>
      </c>
      <c r="E83" s="104" t="s">
        <v>10778</v>
      </c>
      <c r="F83" s="125" t="s">
        <v>10779</v>
      </c>
      <c r="G83" s="104" t="s">
        <v>32</v>
      </c>
      <c r="I83" s="104" t="s">
        <v>10511</v>
      </c>
      <c r="J83" s="104" t="s">
        <v>10512</v>
      </c>
      <c r="K83" s="144">
        <v>42291</v>
      </c>
      <c r="L83" s="104" t="s">
        <v>35</v>
      </c>
      <c r="N83" s="159" t="s">
        <v>10780</v>
      </c>
      <c r="O83" s="160" t="s">
        <v>10781</v>
      </c>
    </row>
    <row r="84" spans="1:15" s="104" customFormat="1" x14ac:dyDescent="0.25">
      <c r="A84" s="104" t="s">
        <v>10505</v>
      </c>
      <c r="B84" s="104" t="s">
        <v>10782</v>
      </c>
      <c r="C84" s="104" t="s">
        <v>10546</v>
      </c>
      <c r="D84" s="125" t="s">
        <v>10547</v>
      </c>
      <c r="E84" s="104" t="s">
        <v>10548</v>
      </c>
      <c r="F84" s="125" t="s">
        <v>10549</v>
      </c>
      <c r="G84" s="104" t="s">
        <v>21</v>
      </c>
      <c r="I84" s="104" t="s">
        <v>10511</v>
      </c>
      <c r="J84" s="104">
        <v>4</v>
      </c>
      <c r="K84" s="144">
        <v>42284</v>
      </c>
      <c r="L84" s="104" t="s">
        <v>35</v>
      </c>
      <c r="N84" s="104" t="s">
        <v>10780</v>
      </c>
    </row>
    <row r="85" spans="1:15" s="104" customFormat="1" x14ac:dyDescent="0.25">
      <c r="A85" s="104" t="s">
        <v>10505</v>
      </c>
      <c r="B85" s="104" t="s">
        <v>10783</v>
      </c>
      <c r="C85" s="104" t="s">
        <v>10546</v>
      </c>
      <c r="D85" s="125" t="s">
        <v>10547</v>
      </c>
      <c r="E85" s="104" t="s">
        <v>10548</v>
      </c>
      <c r="F85" s="125" t="s">
        <v>10549</v>
      </c>
      <c r="G85" s="104" t="s">
        <v>32</v>
      </c>
      <c r="I85" s="104" t="s">
        <v>10511</v>
      </c>
      <c r="J85" s="104" t="s">
        <v>10512</v>
      </c>
      <c r="K85" s="144">
        <v>42284</v>
      </c>
      <c r="L85" s="104" t="s">
        <v>35</v>
      </c>
      <c r="N85" s="104" t="s">
        <v>10780</v>
      </c>
    </row>
    <row r="86" spans="1:15" s="104" customFormat="1" x14ac:dyDescent="0.25">
      <c r="A86" s="104" t="s">
        <v>10505</v>
      </c>
      <c r="B86" s="104" t="s">
        <v>10784</v>
      </c>
      <c r="C86" s="104" t="s">
        <v>10546</v>
      </c>
      <c r="D86" s="125" t="s">
        <v>10547</v>
      </c>
      <c r="E86" s="104" t="s">
        <v>10551</v>
      </c>
      <c r="F86" s="125" t="s">
        <v>10552</v>
      </c>
      <c r="G86" s="104" t="s">
        <v>21</v>
      </c>
      <c r="I86" s="104" t="s">
        <v>10511</v>
      </c>
      <c r="J86" s="104">
        <v>4</v>
      </c>
      <c r="K86" s="144">
        <v>42290</v>
      </c>
      <c r="L86" s="104" t="s">
        <v>35</v>
      </c>
      <c r="N86" s="104" t="s">
        <v>10780</v>
      </c>
    </row>
    <row r="87" spans="1:15" s="104" customFormat="1" x14ac:dyDescent="0.25">
      <c r="A87" s="104" t="s">
        <v>10505</v>
      </c>
      <c r="B87" s="104" t="s">
        <v>10785</v>
      </c>
      <c r="C87" s="104" t="s">
        <v>10546</v>
      </c>
      <c r="D87" s="125" t="s">
        <v>10547</v>
      </c>
      <c r="E87" s="104" t="s">
        <v>10554</v>
      </c>
      <c r="F87" s="125" t="s">
        <v>10555</v>
      </c>
      <c r="G87" s="104" t="s">
        <v>32</v>
      </c>
      <c r="I87" s="104" t="s">
        <v>10511</v>
      </c>
      <c r="J87" s="104" t="s">
        <v>10512</v>
      </c>
      <c r="K87" s="144">
        <v>42290</v>
      </c>
      <c r="L87" s="104" t="s">
        <v>35</v>
      </c>
      <c r="N87" s="104" t="s">
        <v>10780</v>
      </c>
    </row>
    <row r="88" spans="1:15" s="104" customFormat="1" x14ac:dyDescent="0.25">
      <c r="A88" s="104" t="s">
        <v>10505</v>
      </c>
      <c r="B88" s="104" t="s">
        <v>10786</v>
      </c>
      <c r="C88" s="104" t="s">
        <v>10546</v>
      </c>
      <c r="D88" s="125" t="s">
        <v>10547</v>
      </c>
      <c r="E88" s="104" t="s">
        <v>10557</v>
      </c>
      <c r="F88" s="125" t="s">
        <v>10558</v>
      </c>
      <c r="G88" s="104" t="s">
        <v>21</v>
      </c>
      <c r="I88" s="104" t="s">
        <v>10511</v>
      </c>
      <c r="J88" s="104">
        <v>4</v>
      </c>
      <c r="K88" s="144">
        <v>42290</v>
      </c>
      <c r="L88" s="104" t="s">
        <v>35</v>
      </c>
      <c r="N88" s="104" t="s">
        <v>10780</v>
      </c>
    </row>
    <row r="89" spans="1:15" s="104" customFormat="1" x14ac:dyDescent="0.25">
      <c r="A89" s="104" t="s">
        <v>10505</v>
      </c>
      <c r="B89" s="104" t="s">
        <v>10787</v>
      </c>
      <c r="C89" s="104" t="s">
        <v>10546</v>
      </c>
      <c r="D89" s="125" t="s">
        <v>10547</v>
      </c>
      <c r="E89" s="104" t="s">
        <v>10560</v>
      </c>
      <c r="F89" s="125" t="s">
        <v>10561</v>
      </c>
      <c r="G89" s="104" t="s">
        <v>21</v>
      </c>
      <c r="I89" s="104" t="s">
        <v>10511</v>
      </c>
      <c r="J89" s="104">
        <v>4</v>
      </c>
      <c r="K89" s="144">
        <v>42280</v>
      </c>
      <c r="N89" s="104" t="s">
        <v>10780</v>
      </c>
    </row>
    <row r="90" spans="1:15" s="104" customFormat="1" x14ac:dyDescent="0.25">
      <c r="A90" s="104" t="s">
        <v>10505</v>
      </c>
      <c r="B90" s="104" t="s">
        <v>10788</v>
      </c>
      <c r="C90" s="104" t="s">
        <v>10546</v>
      </c>
      <c r="D90" s="125" t="s">
        <v>10547</v>
      </c>
      <c r="E90" s="104" t="s">
        <v>10649</v>
      </c>
      <c r="F90" s="125" t="s">
        <v>10650</v>
      </c>
      <c r="G90" s="104" t="s">
        <v>21</v>
      </c>
      <c r="I90" s="104" t="s">
        <v>10511</v>
      </c>
      <c r="J90" s="104">
        <v>4</v>
      </c>
      <c r="K90" s="144">
        <v>42283</v>
      </c>
      <c r="L90" s="104" t="s">
        <v>35</v>
      </c>
      <c r="N90" s="104" t="s">
        <v>10780</v>
      </c>
    </row>
    <row r="91" spans="1:15" s="104" customFormat="1" x14ac:dyDescent="0.25">
      <c r="A91" s="104" t="s">
        <v>10505</v>
      </c>
      <c r="B91" s="104" t="s">
        <v>10789</v>
      </c>
      <c r="C91" s="104" t="s">
        <v>10546</v>
      </c>
      <c r="D91" s="125" t="s">
        <v>10547</v>
      </c>
      <c r="E91" s="104" t="s">
        <v>10584</v>
      </c>
      <c r="F91" s="125" t="s">
        <v>10585</v>
      </c>
      <c r="G91" s="104" t="s">
        <v>21</v>
      </c>
      <c r="I91" s="104" t="s">
        <v>10511</v>
      </c>
      <c r="J91" s="104">
        <v>4</v>
      </c>
      <c r="K91" s="144">
        <v>42280</v>
      </c>
      <c r="L91" s="104" t="s">
        <v>35</v>
      </c>
      <c r="N91" s="104" t="s">
        <v>10780</v>
      </c>
    </row>
    <row r="92" spans="1:15" s="104" customFormat="1" x14ac:dyDescent="0.25">
      <c r="A92" s="104" t="s">
        <v>10505</v>
      </c>
      <c r="B92" s="104" t="s">
        <v>10790</v>
      </c>
      <c r="C92" s="104" t="s">
        <v>10546</v>
      </c>
      <c r="D92" s="125" t="s">
        <v>10547</v>
      </c>
      <c r="E92" s="104" t="s">
        <v>10587</v>
      </c>
      <c r="F92" s="125" t="s">
        <v>10588</v>
      </c>
      <c r="G92" s="104" t="s">
        <v>21</v>
      </c>
      <c r="I92" s="104" t="s">
        <v>10511</v>
      </c>
      <c r="J92" s="104">
        <v>4</v>
      </c>
      <c r="K92" s="144">
        <v>42283</v>
      </c>
      <c r="L92" s="104" t="s">
        <v>35</v>
      </c>
      <c r="N92" s="104" t="s">
        <v>10780</v>
      </c>
    </row>
    <row r="93" spans="1:15" s="104" customFormat="1" x14ac:dyDescent="0.25">
      <c r="A93" s="104" t="s">
        <v>10505</v>
      </c>
      <c r="B93" s="104" t="s">
        <v>10791</v>
      </c>
      <c r="C93" s="104" t="s">
        <v>10546</v>
      </c>
      <c r="D93" s="125" t="s">
        <v>10547</v>
      </c>
      <c r="E93" s="104" t="s">
        <v>10590</v>
      </c>
      <c r="F93" s="125" t="s">
        <v>10591</v>
      </c>
      <c r="G93" s="104" t="s">
        <v>21</v>
      </c>
      <c r="I93" s="104" t="s">
        <v>10511</v>
      </c>
      <c r="J93" s="104">
        <v>4</v>
      </c>
      <c r="K93" s="144">
        <v>42290</v>
      </c>
      <c r="L93" s="104" t="s">
        <v>35</v>
      </c>
      <c r="N93" s="104" t="s">
        <v>10780</v>
      </c>
    </row>
    <row r="94" spans="1:15" s="104" customFormat="1" x14ac:dyDescent="0.25">
      <c r="A94" s="104" t="s">
        <v>10505</v>
      </c>
      <c r="B94" s="104" t="s">
        <v>10792</v>
      </c>
      <c r="C94" s="104" t="s">
        <v>10711</v>
      </c>
      <c r="D94" s="125" t="s">
        <v>10712</v>
      </c>
      <c r="E94" s="104" t="s">
        <v>10793</v>
      </c>
      <c r="F94" s="125" t="s">
        <v>10794</v>
      </c>
      <c r="G94" s="104" t="s">
        <v>32</v>
      </c>
      <c r="I94" s="104" t="s">
        <v>10511</v>
      </c>
      <c r="J94" s="104" t="s">
        <v>10512</v>
      </c>
      <c r="K94" s="144">
        <v>42284</v>
      </c>
      <c r="L94" s="104" t="s">
        <v>35</v>
      </c>
      <c r="N94" s="104" t="s">
        <v>10780</v>
      </c>
    </row>
    <row r="95" spans="1:15" s="104" customFormat="1" x14ac:dyDescent="0.25">
      <c r="A95" s="104" t="s">
        <v>10505</v>
      </c>
      <c r="B95" s="104" t="s">
        <v>10795</v>
      </c>
      <c r="C95" s="104" t="s">
        <v>7909</v>
      </c>
      <c r="D95" s="125" t="s">
        <v>10689</v>
      </c>
      <c r="E95" s="104" t="s">
        <v>10697</v>
      </c>
      <c r="F95" s="125" t="s">
        <v>10698</v>
      </c>
      <c r="G95" s="104" t="s">
        <v>110</v>
      </c>
      <c r="I95" s="104" t="s">
        <v>10511</v>
      </c>
      <c r="J95" s="104" t="s">
        <v>10512</v>
      </c>
      <c r="K95" s="144">
        <v>42280</v>
      </c>
      <c r="L95" s="104" t="s">
        <v>35</v>
      </c>
      <c r="N95" s="104" t="s">
        <v>10780</v>
      </c>
    </row>
    <row r="96" spans="1:15" s="104" customFormat="1" x14ac:dyDescent="0.25">
      <c r="A96" s="104" t="s">
        <v>10505</v>
      </c>
      <c r="B96" s="104" t="s">
        <v>10796</v>
      </c>
      <c r="C96" s="104" t="s">
        <v>10666</v>
      </c>
      <c r="D96" s="125" t="s">
        <v>10667</v>
      </c>
      <c r="E96" s="104" t="s">
        <v>10668</v>
      </c>
      <c r="F96" s="125" t="s">
        <v>10669</v>
      </c>
      <c r="G96" s="104" t="s">
        <v>32</v>
      </c>
      <c r="I96" s="104" t="s">
        <v>10537</v>
      </c>
      <c r="J96" s="104" t="s">
        <v>10512</v>
      </c>
      <c r="K96" s="144">
        <v>42164</v>
      </c>
      <c r="N96" s="159" t="s">
        <v>10797</v>
      </c>
      <c r="O96" s="160" t="s">
        <v>10798</v>
      </c>
    </row>
    <row r="97" spans="1:15" s="104" customFormat="1" x14ac:dyDescent="0.25">
      <c r="A97" s="104" t="s">
        <v>10505</v>
      </c>
      <c r="B97" s="104" t="s">
        <v>10799</v>
      </c>
      <c r="C97" s="104" t="s">
        <v>10733</v>
      </c>
      <c r="D97" s="125" t="s">
        <v>10734</v>
      </c>
      <c r="E97" s="104" t="s">
        <v>10800</v>
      </c>
      <c r="F97" s="125" t="s">
        <v>10801</v>
      </c>
      <c r="G97" s="104" t="s">
        <v>32</v>
      </c>
      <c r="I97" s="104" t="s">
        <v>10511</v>
      </c>
      <c r="J97" s="104" t="s">
        <v>10512</v>
      </c>
      <c r="K97" s="144">
        <v>42181</v>
      </c>
      <c r="L97" s="104" t="s">
        <v>35</v>
      </c>
      <c r="N97" s="104" t="s">
        <v>10797</v>
      </c>
    </row>
    <row r="98" spans="1:15" s="104" customFormat="1" x14ac:dyDescent="0.25">
      <c r="A98" s="104" t="s">
        <v>10505</v>
      </c>
      <c r="B98" s="104" t="s">
        <v>10802</v>
      </c>
      <c r="C98" s="104" t="s">
        <v>10733</v>
      </c>
      <c r="D98" s="125" t="s">
        <v>10734</v>
      </c>
      <c r="E98" s="104" t="s">
        <v>10803</v>
      </c>
      <c r="F98" s="125" t="s">
        <v>10804</v>
      </c>
      <c r="G98" s="104" t="s">
        <v>32</v>
      </c>
      <c r="I98" s="104" t="s">
        <v>10511</v>
      </c>
      <c r="J98" s="104" t="s">
        <v>10512</v>
      </c>
      <c r="K98" s="144">
        <v>42209</v>
      </c>
      <c r="L98" s="104" t="s">
        <v>35</v>
      </c>
      <c r="N98" s="104" t="s">
        <v>10797</v>
      </c>
    </row>
    <row r="99" spans="1:15" s="104" customFormat="1" x14ac:dyDescent="0.25">
      <c r="A99" s="104" t="s">
        <v>10505</v>
      </c>
      <c r="B99" s="104" t="s">
        <v>10805</v>
      </c>
      <c r="C99" s="104" t="s">
        <v>10546</v>
      </c>
      <c r="D99" s="125" t="s">
        <v>10547</v>
      </c>
      <c r="E99" s="104" t="s">
        <v>10560</v>
      </c>
      <c r="F99" s="125" t="s">
        <v>10561</v>
      </c>
      <c r="G99" s="104" t="s">
        <v>32</v>
      </c>
      <c r="I99" s="104" t="s">
        <v>10511</v>
      </c>
      <c r="J99" s="104" t="s">
        <v>10512</v>
      </c>
      <c r="K99" s="144">
        <v>42248</v>
      </c>
      <c r="L99" s="104" t="s">
        <v>35</v>
      </c>
      <c r="N99" s="104" t="s">
        <v>10797</v>
      </c>
    </row>
    <row r="100" spans="1:15" s="104" customFormat="1" x14ac:dyDescent="0.25">
      <c r="A100" s="104" t="s">
        <v>10505</v>
      </c>
      <c r="B100" s="104" t="s">
        <v>10806</v>
      </c>
      <c r="C100" s="104" t="s">
        <v>10546</v>
      </c>
      <c r="D100" s="125" t="s">
        <v>10547</v>
      </c>
      <c r="E100" s="104" t="s">
        <v>10569</v>
      </c>
      <c r="F100" s="125" t="s">
        <v>10570</v>
      </c>
      <c r="G100" s="104" t="s">
        <v>32</v>
      </c>
      <c r="I100" s="104" t="s">
        <v>10511</v>
      </c>
      <c r="J100" s="104" t="s">
        <v>10512</v>
      </c>
      <c r="K100" s="144">
        <v>42258</v>
      </c>
      <c r="L100" s="104" t="s">
        <v>35</v>
      </c>
      <c r="N100" s="104" t="s">
        <v>10797</v>
      </c>
    </row>
    <row r="101" spans="1:15" s="104" customFormat="1" x14ac:dyDescent="0.25">
      <c r="A101" s="104" t="s">
        <v>10505</v>
      </c>
      <c r="B101" s="104" t="s">
        <v>10807</v>
      </c>
      <c r="C101" s="104" t="s">
        <v>10546</v>
      </c>
      <c r="D101" s="125" t="s">
        <v>10547</v>
      </c>
      <c r="E101" s="104" t="s">
        <v>10575</v>
      </c>
      <c r="F101" s="125" t="s">
        <v>10576</v>
      </c>
      <c r="G101" s="104" t="s">
        <v>32</v>
      </c>
      <c r="I101" s="104" t="s">
        <v>10511</v>
      </c>
      <c r="J101" s="104" t="s">
        <v>10512</v>
      </c>
      <c r="K101" s="144">
        <v>42252</v>
      </c>
      <c r="L101" s="104" t="s">
        <v>35</v>
      </c>
      <c r="N101" s="104" t="s">
        <v>10797</v>
      </c>
    </row>
    <row r="102" spans="1:15" s="104" customFormat="1" x14ac:dyDescent="0.25">
      <c r="A102" s="104" t="s">
        <v>10505</v>
      </c>
      <c r="B102" s="104" t="s">
        <v>10808</v>
      </c>
      <c r="C102" s="104" t="s">
        <v>10546</v>
      </c>
      <c r="D102" s="125" t="s">
        <v>10547</v>
      </c>
      <c r="E102" s="104" t="s">
        <v>10649</v>
      </c>
      <c r="F102" s="125" t="s">
        <v>10650</v>
      </c>
      <c r="G102" s="104" t="s">
        <v>32</v>
      </c>
      <c r="I102" s="104" t="s">
        <v>10511</v>
      </c>
      <c r="J102" s="104" t="s">
        <v>10512</v>
      </c>
      <c r="K102" s="144">
        <v>42244</v>
      </c>
      <c r="L102" s="104" t="s">
        <v>35</v>
      </c>
      <c r="N102" s="104" t="s">
        <v>10797</v>
      </c>
    </row>
    <row r="103" spans="1:15" s="104" customFormat="1" x14ac:dyDescent="0.25">
      <c r="A103" s="104" t="s">
        <v>10505</v>
      </c>
      <c r="B103" s="104" t="s">
        <v>10809</v>
      </c>
      <c r="C103" s="104" t="s">
        <v>10546</v>
      </c>
      <c r="D103" s="125" t="s">
        <v>10547</v>
      </c>
      <c r="E103" s="104" t="s">
        <v>10581</v>
      </c>
      <c r="F103" s="125" t="s">
        <v>10582</v>
      </c>
      <c r="G103" s="104" t="s">
        <v>32</v>
      </c>
      <c r="I103" s="104" t="s">
        <v>10511</v>
      </c>
      <c r="J103" s="104" t="s">
        <v>10512</v>
      </c>
      <c r="K103" s="144">
        <v>42200</v>
      </c>
      <c r="L103" s="104" t="s">
        <v>35</v>
      </c>
      <c r="N103" s="104" t="s">
        <v>10797</v>
      </c>
    </row>
    <row r="104" spans="1:15" s="104" customFormat="1" x14ac:dyDescent="0.25">
      <c r="A104" s="104" t="s">
        <v>10505</v>
      </c>
      <c r="B104" s="104" t="s">
        <v>10810</v>
      </c>
      <c r="C104" s="104" t="s">
        <v>10546</v>
      </c>
      <c r="D104" s="125" t="s">
        <v>10547</v>
      </c>
      <c r="E104" s="104" t="s">
        <v>10587</v>
      </c>
      <c r="F104" s="125" t="s">
        <v>10588</v>
      </c>
      <c r="G104" s="104" t="s">
        <v>32</v>
      </c>
      <c r="I104" s="104" t="s">
        <v>10511</v>
      </c>
      <c r="J104" s="104" t="s">
        <v>10512</v>
      </c>
      <c r="K104" s="144">
        <v>42179</v>
      </c>
      <c r="L104" s="104" t="s">
        <v>35</v>
      </c>
      <c r="N104" s="104" t="s">
        <v>10797</v>
      </c>
    </row>
    <row r="105" spans="1:15" s="104" customFormat="1" x14ac:dyDescent="0.25">
      <c r="A105" s="104" t="s">
        <v>10505</v>
      </c>
      <c r="B105" s="104" t="s">
        <v>10811</v>
      </c>
      <c r="C105" s="104" t="s">
        <v>10546</v>
      </c>
      <c r="D105" s="125" t="s">
        <v>10547</v>
      </c>
      <c r="E105" s="104" t="s">
        <v>10593</v>
      </c>
      <c r="F105" s="125" t="s">
        <v>10594</v>
      </c>
      <c r="G105" s="104" t="s">
        <v>32</v>
      </c>
      <c r="I105" s="104" t="s">
        <v>10511</v>
      </c>
      <c r="J105" s="104" t="s">
        <v>10512</v>
      </c>
      <c r="K105" s="144">
        <v>42251</v>
      </c>
      <c r="L105" s="104" t="s">
        <v>35</v>
      </c>
      <c r="N105" s="104" t="s">
        <v>10797</v>
      </c>
    </row>
    <row r="106" spans="1:15" s="104" customFormat="1" x14ac:dyDescent="0.25">
      <c r="A106" s="104" t="s">
        <v>10505</v>
      </c>
      <c r="B106" s="104" t="s">
        <v>10812</v>
      </c>
      <c r="C106" s="104" t="s">
        <v>10546</v>
      </c>
      <c r="D106" s="125" t="s">
        <v>10547</v>
      </c>
      <c r="E106" s="104" t="s">
        <v>10596</v>
      </c>
      <c r="F106" s="125" t="s">
        <v>10597</v>
      </c>
      <c r="G106" s="104" t="s">
        <v>32</v>
      </c>
      <c r="I106" s="104" t="s">
        <v>10511</v>
      </c>
      <c r="J106" s="104" t="s">
        <v>10512</v>
      </c>
      <c r="K106" s="144">
        <v>42244</v>
      </c>
      <c r="L106" s="104" t="s">
        <v>35</v>
      </c>
      <c r="N106" s="104" t="s">
        <v>10797</v>
      </c>
    </row>
    <row r="107" spans="1:15" s="104" customFormat="1" x14ac:dyDescent="0.25">
      <c r="A107" s="104" t="s">
        <v>10505</v>
      </c>
      <c r="B107" s="104" t="s">
        <v>10813</v>
      </c>
      <c r="C107" s="104" t="s">
        <v>10752</v>
      </c>
      <c r="D107" s="125" t="s">
        <v>10753</v>
      </c>
      <c r="E107" s="104" t="s">
        <v>9058</v>
      </c>
      <c r="F107" s="125" t="s">
        <v>10814</v>
      </c>
      <c r="G107" s="104" t="s">
        <v>32</v>
      </c>
      <c r="I107" s="104" t="s">
        <v>10511</v>
      </c>
      <c r="J107" s="104" t="s">
        <v>10512</v>
      </c>
      <c r="K107" s="144">
        <v>42178</v>
      </c>
      <c r="L107" s="104" t="s">
        <v>35</v>
      </c>
      <c r="N107" s="104" t="s">
        <v>10797</v>
      </c>
    </row>
    <row r="108" spans="1:15" s="104" customFormat="1" x14ac:dyDescent="0.25">
      <c r="A108" s="104" t="s">
        <v>10505</v>
      </c>
      <c r="B108" s="104" t="s">
        <v>10815</v>
      </c>
      <c r="C108" s="104" t="s">
        <v>7909</v>
      </c>
      <c r="D108" s="125" t="s">
        <v>10689</v>
      </c>
      <c r="E108" s="104" t="s">
        <v>419</v>
      </c>
      <c r="F108" s="125" t="s">
        <v>10690</v>
      </c>
      <c r="G108" s="104" t="s">
        <v>110</v>
      </c>
      <c r="I108" s="104" t="s">
        <v>10511</v>
      </c>
      <c r="J108" s="104" t="s">
        <v>10512</v>
      </c>
      <c r="K108" s="144">
        <v>42174</v>
      </c>
      <c r="L108" s="104" t="s">
        <v>35</v>
      </c>
      <c r="N108" s="104" t="s">
        <v>10797</v>
      </c>
    </row>
    <row r="109" spans="1:15" s="104" customFormat="1" x14ac:dyDescent="0.25">
      <c r="A109" s="104" t="s">
        <v>10505</v>
      </c>
      <c r="B109" s="104" t="s">
        <v>10816</v>
      </c>
      <c r="C109" s="104" t="s">
        <v>10743</v>
      </c>
      <c r="D109" s="125" t="s">
        <v>10744</v>
      </c>
      <c r="E109" s="104" t="s">
        <v>10817</v>
      </c>
      <c r="F109" s="125" t="s">
        <v>10818</v>
      </c>
      <c r="G109" s="104" t="s">
        <v>32</v>
      </c>
      <c r="I109" s="104" t="s">
        <v>10511</v>
      </c>
      <c r="J109" s="104">
        <v>4</v>
      </c>
      <c r="K109" s="144">
        <v>42104</v>
      </c>
      <c r="L109" s="104" t="s">
        <v>35</v>
      </c>
      <c r="N109" s="159" t="s">
        <v>10819</v>
      </c>
      <c r="O109" s="160" t="s">
        <v>10820</v>
      </c>
    </row>
    <row r="110" spans="1:15" s="104" customFormat="1" x14ac:dyDescent="0.25">
      <c r="A110" s="104" t="s">
        <v>10505</v>
      </c>
      <c r="B110" s="104" t="s">
        <v>10821</v>
      </c>
      <c r="C110" s="104" t="s">
        <v>10641</v>
      </c>
      <c r="D110" s="125" t="s">
        <v>10642</v>
      </c>
      <c r="E110" s="104" t="s">
        <v>10643</v>
      </c>
      <c r="F110" s="125" t="s">
        <v>10644</v>
      </c>
      <c r="G110" s="104" t="s">
        <v>89</v>
      </c>
      <c r="I110" s="104" t="s">
        <v>10511</v>
      </c>
      <c r="J110" s="104">
        <v>4</v>
      </c>
      <c r="K110" s="144">
        <v>42153</v>
      </c>
      <c r="L110" s="104" t="s">
        <v>285</v>
      </c>
      <c r="N110" s="104" t="s">
        <v>10819</v>
      </c>
    </row>
    <row r="111" spans="1:15" s="104" customFormat="1" x14ac:dyDescent="0.25">
      <c r="A111" s="104" t="s">
        <v>10505</v>
      </c>
      <c r="B111" s="104" t="s">
        <v>10822</v>
      </c>
      <c r="C111" s="104" t="s">
        <v>10823</v>
      </c>
      <c r="D111" s="125" t="s">
        <v>10824</v>
      </c>
      <c r="E111" s="104" t="s">
        <v>10825</v>
      </c>
      <c r="F111" s="125" t="s">
        <v>10826</v>
      </c>
      <c r="G111" s="104" t="s">
        <v>32</v>
      </c>
      <c r="I111" s="104" t="s">
        <v>10511</v>
      </c>
      <c r="J111" s="104">
        <v>4</v>
      </c>
      <c r="K111" s="144">
        <v>42102</v>
      </c>
      <c r="L111" s="104" t="s">
        <v>35</v>
      </c>
      <c r="N111" s="104" t="s">
        <v>10819</v>
      </c>
    </row>
    <row r="112" spans="1:15" s="104" customFormat="1" x14ac:dyDescent="0.25">
      <c r="A112" s="104" t="s">
        <v>10505</v>
      </c>
      <c r="B112" s="104" t="s">
        <v>10827</v>
      </c>
      <c r="C112" s="104" t="s">
        <v>10823</v>
      </c>
      <c r="D112" s="125" t="s">
        <v>10824</v>
      </c>
      <c r="E112" s="104" t="s">
        <v>10825</v>
      </c>
      <c r="F112" s="125" t="s">
        <v>10826</v>
      </c>
      <c r="G112" s="104" t="s">
        <v>21</v>
      </c>
      <c r="I112" s="104" t="s">
        <v>10511</v>
      </c>
      <c r="J112" s="104">
        <v>4</v>
      </c>
      <c r="K112" s="144">
        <v>42102</v>
      </c>
      <c r="L112" s="104" t="s">
        <v>35</v>
      </c>
      <c r="N112" s="104" t="s">
        <v>10819</v>
      </c>
    </row>
    <row r="113" spans="1:15" s="104" customFormat="1" x14ac:dyDescent="0.25">
      <c r="A113" s="104" t="s">
        <v>10505</v>
      </c>
      <c r="B113" s="104" t="s">
        <v>10828</v>
      </c>
      <c r="C113" s="104" t="s">
        <v>10823</v>
      </c>
      <c r="D113" s="125" t="s">
        <v>10824</v>
      </c>
      <c r="E113" s="104" t="s">
        <v>4828</v>
      </c>
      <c r="F113" s="125" t="s">
        <v>10829</v>
      </c>
      <c r="G113" s="104" t="s">
        <v>21</v>
      </c>
      <c r="I113" s="104" t="s">
        <v>10511</v>
      </c>
      <c r="J113" s="104">
        <v>4</v>
      </c>
      <c r="K113" s="144">
        <v>42104</v>
      </c>
      <c r="L113" s="104" t="s">
        <v>35</v>
      </c>
      <c r="N113" s="104" t="s">
        <v>10819</v>
      </c>
    </row>
    <row r="114" spans="1:15" s="104" customFormat="1" x14ac:dyDescent="0.25">
      <c r="A114" s="104" t="s">
        <v>10505</v>
      </c>
      <c r="B114" s="104" t="s">
        <v>10830</v>
      </c>
      <c r="C114" s="104" t="s">
        <v>10831</v>
      </c>
      <c r="D114" s="125" t="s">
        <v>10832</v>
      </c>
      <c r="E114" s="104" t="s">
        <v>1111</v>
      </c>
      <c r="F114" s="125" t="s">
        <v>10833</v>
      </c>
      <c r="G114" s="104" t="s">
        <v>110</v>
      </c>
      <c r="I114" s="104" t="s">
        <v>10511</v>
      </c>
      <c r="J114" s="104">
        <v>4</v>
      </c>
      <c r="K114" s="144">
        <v>42125</v>
      </c>
      <c r="L114" s="104" t="s">
        <v>35</v>
      </c>
      <c r="N114" s="104" t="s">
        <v>10819</v>
      </c>
    </row>
    <row r="115" spans="1:15" s="104" customFormat="1" x14ac:dyDescent="0.25">
      <c r="A115" s="104" t="s">
        <v>10505</v>
      </c>
      <c r="B115" s="104" t="s">
        <v>10834</v>
      </c>
      <c r="C115" s="104" t="s">
        <v>10831</v>
      </c>
      <c r="D115" s="125" t="s">
        <v>10832</v>
      </c>
      <c r="E115" s="104" t="s">
        <v>10835</v>
      </c>
      <c r="F115" s="125" t="s">
        <v>10836</v>
      </c>
      <c r="G115" s="104" t="s">
        <v>110</v>
      </c>
      <c r="I115" s="104" t="s">
        <v>10511</v>
      </c>
      <c r="J115" s="104">
        <v>4</v>
      </c>
      <c r="K115" s="144">
        <v>42137</v>
      </c>
      <c r="L115" s="104" t="s">
        <v>35</v>
      </c>
      <c r="N115" s="104" t="s">
        <v>10819</v>
      </c>
    </row>
    <row r="116" spans="1:15" s="104" customFormat="1" x14ac:dyDescent="0.25">
      <c r="A116" s="104" t="s">
        <v>10505</v>
      </c>
      <c r="B116" s="104" t="s">
        <v>10837</v>
      </c>
      <c r="C116" s="104" t="s">
        <v>10831</v>
      </c>
      <c r="D116" s="125" t="s">
        <v>10832</v>
      </c>
      <c r="E116" s="104" t="s">
        <v>10838</v>
      </c>
      <c r="F116" s="125" t="s">
        <v>10839</v>
      </c>
      <c r="G116" s="104" t="s">
        <v>21</v>
      </c>
      <c r="I116" s="104" t="s">
        <v>10511</v>
      </c>
      <c r="J116" s="104">
        <v>4</v>
      </c>
      <c r="K116" s="144">
        <v>42046</v>
      </c>
      <c r="L116" s="104" t="s">
        <v>35</v>
      </c>
      <c r="N116" s="104" t="s">
        <v>10819</v>
      </c>
    </row>
    <row r="117" spans="1:15" s="104" customFormat="1" x14ac:dyDescent="0.25">
      <c r="A117" s="104" t="s">
        <v>10505</v>
      </c>
      <c r="B117" s="104" t="s">
        <v>10840</v>
      </c>
      <c r="C117" s="104" t="s">
        <v>10516</v>
      </c>
      <c r="D117" s="125" t="s">
        <v>10517</v>
      </c>
      <c r="E117" s="104" t="s">
        <v>10730</v>
      </c>
      <c r="F117" s="125" t="s">
        <v>10731</v>
      </c>
      <c r="G117" s="104" t="s">
        <v>32</v>
      </c>
      <c r="I117" s="104" t="s">
        <v>10511</v>
      </c>
      <c r="J117" s="104" t="s">
        <v>10512</v>
      </c>
      <c r="K117" s="144">
        <v>42088</v>
      </c>
      <c r="L117" s="104" t="s">
        <v>35</v>
      </c>
      <c r="N117" s="104" t="s">
        <v>10819</v>
      </c>
    </row>
    <row r="118" spans="1:15" s="104" customFormat="1" x14ac:dyDescent="0.25">
      <c r="A118" s="104" t="s">
        <v>10505</v>
      </c>
      <c r="B118" s="104" t="s">
        <v>10841</v>
      </c>
      <c r="C118" s="104" t="s">
        <v>7909</v>
      </c>
      <c r="D118" s="125" t="s">
        <v>10689</v>
      </c>
      <c r="E118" s="104" t="s">
        <v>10720</v>
      </c>
      <c r="F118" s="125" t="s">
        <v>10721</v>
      </c>
      <c r="G118" s="104" t="s">
        <v>110</v>
      </c>
      <c r="I118" s="104" t="s">
        <v>10511</v>
      </c>
      <c r="J118" s="104" t="s">
        <v>10512</v>
      </c>
      <c r="K118" s="144">
        <v>42081</v>
      </c>
      <c r="L118" s="104" t="s">
        <v>35</v>
      </c>
      <c r="N118" s="104" t="s">
        <v>10819</v>
      </c>
    </row>
    <row r="119" spans="1:15" s="104" customFormat="1" x14ac:dyDescent="0.25">
      <c r="A119" s="104" t="s">
        <v>10505</v>
      </c>
      <c r="B119" s="104" t="s">
        <v>10842</v>
      </c>
      <c r="C119" s="104" t="s">
        <v>7909</v>
      </c>
      <c r="D119" s="125" t="s">
        <v>10689</v>
      </c>
      <c r="E119" s="104" t="s">
        <v>10720</v>
      </c>
      <c r="F119" s="125" t="s">
        <v>10721</v>
      </c>
      <c r="G119" s="104" t="s">
        <v>32</v>
      </c>
      <c r="I119" s="104" t="s">
        <v>10511</v>
      </c>
      <c r="J119" s="104" t="s">
        <v>10512</v>
      </c>
      <c r="K119" s="144">
        <v>42081</v>
      </c>
      <c r="L119" s="104" t="s">
        <v>285</v>
      </c>
      <c r="N119" s="104" t="s">
        <v>10819</v>
      </c>
    </row>
    <row r="120" spans="1:15" s="104" customFormat="1" x14ac:dyDescent="0.25">
      <c r="A120" s="104" t="s">
        <v>10505</v>
      </c>
      <c r="B120" s="104" t="s">
        <v>10843</v>
      </c>
      <c r="C120" s="104" t="s">
        <v>7909</v>
      </c>
      <c r="D120" s="125" t="s">
        <v>10689</v>
      </c>
      <c r="E120" s="104" t="s">
        <v>17</v>
      </c>
      <c r="F120" s="125" t="s">
        <v>10725</v>
      </c>
      <c r="G120" s="104" t="s">
        <v>110</v>
      </c>
      <c r="I120" s="104" t="s">
        <v>10511</v>
      </c>
      <c r="J120" s="104" t="s">
        <v>10512</v>
      </c>
      <c r="K120" s="144">
        <v>42109</v>
      </c>
      <c r="L120" s="104" t="s">
        <v>35</v>
      </c>
      <c r="N120" s="104" t="s">
        <v>10819</v>
      </c>
    </row>
    <row r="121" spans="1:15" s="104" customFormat="1" x14ac:dyDescent="0.25">
      <c r="A121" s="104" t="s">
        <v>10505</v>
      </c>
      <c r="B121" s="104" t="s">
        <v>10844</v>
      </c>
      <c r="C121" s="104" t="s">
        <v>7909</v>
      </c>
      <c r="D121" s="125" t="s">
        <v>10689</v>
      </c>
      <c r="E121" s="104" t="s">
        <v>10703</v>
      </c>
      <c r="F121" s="125" t="s">
        <v>10704</v>
      </c>
      <c r="G121" s="104" t="s">
        <v>110</v>
      </c>
      <c r="I121" s="104" t="s">
        <v>10511</v>
      </c>
      <c r="J121" s="104" t="s">
        <v>10512</v>
      </c>
      <c r="K121" s="144">
        <v>42089</v>
      </c>
      <c r="L121" s="104" t="s">
        <v>35</v>
      </c>
      <c r="N121" s="104" t="s">
        <v>10819</v>
      </c>
    </row>
    <row r="122" spans="1:15" s="104" customFormat="1" x14ac:dyDescent="0.25">
      <c r="A122" s="104" t="s">
        <v>10505</v>
      </c>
      <c r="B122" s="104" t="s">
        <v>10845</v>
      </c>
      <c r="C122" s="104" t="s">
        <v>10773</v>
      </c>
      <c r="D122" s="125" t="s">
        <v>10774</v>
      </c>
      <c r="E122" s="104" t="s">
        <v>10846</v>
      </c>
      <c r="F122" s="125" t="s">
        <v>10847</v>
      </c>
      <c r="G122" s="104" t="s">
        <v>32</v>
      </c>
      <c r="I122" s="104" t="s">
        <v>10511</v>
      </c>
      <c r="J122" s="104">
        <v>4</v>
      </c>
      <c r="K122" s="144">
        <v>42122</v>
      </c>
      <c r="L122" s="104" t="s">
        <v>285</v>
      </c>
      <c r="N122" s="104" t="s">
        <v>10819</v>
      </c>
    </row>
    <row r="123" spans="1:15" s="104" customFormat="1" x14ac:dyDescent="0.25">
      <c r="A123" s="104" t="s">
        <v>10505</v>
      </c>
      <c r="B123" s="104" t="s">
        <v>10848</v>
      </c>
      <c r="C123" s="104" t="s">
        <v>10609</v>
      </c>
      <c r="D123" s="125" t="s">
        <v>10610</v>
      </c>
      <c r="E123" s="104" t="s">
        <v>10620</v>
      </c>
      <c r="F123" s="125" t="s">
        <v>10621</v>
      </c>
      <c r="G123" s="104" t="s">
        <v>89</v>
      </c>
      <c r="I123" s="104" t="s">
        <v>10511</v>
      </c>
      <c r="J123" s="104" t="s">
        <v>10512</v>
      </c>
      <c r="K123" s="144">
        <v>42130</v>
      </c>
      <c r="L123" s="104" t="s">
        <v>35</v>
      </c>
      <c r="N123" s="104" t="s">
        <v>10819</v>
      </c>
    </row>
    <row r="124" spans="1:15" s="104" customFormat="1" x14ac:dyDescent="0.25">
      <c r="A124" s="104" t="s">
        <v>10505</v>
      </c>
      <c r="B124" s="104" t="s">
        <v>10849</v>
      </c>
      <c r="C124" s="104" t="s">
        <v>10671</v>
      </c>
      <c r="D124" s="125" t="s">
        <v>10672</v>
      </c>
      <c r="E124" s="104" t="s">
        <v>10850</v>
      </c>
      <c r="F124" s="125" t="s">
        <v>10851</v>
      </c>
      <c r="G124" s="104" t="s">
        <v>89</v>
      </c>
      <c r="I124" s="104" t="s">
        <v>10537</v>
      </c>
      <c r="J124" s="104" t="s">
        <v>10512</v>
      </c>
      <c r="K124" s="144">
        <v>42054</v>
      </c>
      <c r="N124" s="159" t="s">
        <v>10852</v>
      </c>
      <c r="O124" s="160" t="s">
        <v>10853</v>
      </c>
    </row>
    <row r="125" spans="1:15" s="104" customFormat="1" x14ac:dyDescent="0.25">
      <c r="A125" s="104" t="s">
        <v>10505</v>
      </c>
      <c r="B125" s="104" t="s">
        <v>10854</v>
      </c>
      <c r="C125" s="104" t="s">
        <v>10743</v>
      </c>
      <c r="D125" s="125" t="s">
        <v>10744</v>
      </c>
      <c r="E125" s="104" t="s">
        <v>10855</v>
      </c>
      <c r="F125" s="125" t="s">
        <v>10856</v>
      </c>
      <c r="G125" s="104" t="s">
        <v>32</v>
      </c>
      <c r="I125" s="104" t="s">
        <v>10511</v>
      </c>
      <c r="J125" s="104">
        <v>4</v>
      </c>
      <c r="K125" s="144">
        <v>42048</v>
      </c>
      <c r="L125" s="104" t="s">
        <v>35</v>
      </c>
      <c r="N125" s="104" t="s">
        <v>10852</v>
      </c>
    </row>
    <row r="126" spans="1:15" s="104" customFormat="1" x14ac:dyDescent="0.25">
      <c r="A126" s="104" t="s">
        <v>10505</v>
      </c>
      <c r="B126" s="104" t="s">
        <v>10857</v>
      </c>
      <c r="C126" s="104" t="s">
        <v>10743</v>
      </c>
      <c r="D126" s="125" t="s">
        <v>10744</v>
      </c>
      <c r="E126" s="104" t="s">
        <v>10855</v>
      </c>
      <c r="F126" s="125" t="s">
        <v>10856</v>
      </c>
      <c r="G126" s="104" t="s">
        <v>110</v>
      </c>
      <c r="I126" s="104" t="s">
        <v>10511</v>
      </c>
      <c r="J126" s="104">
        <v>4</v>
      </c>
      <c r="K126" s="144">
        <v>42048</v>
      </c>
      <c r="L126" s="104" t="s">
        <v>35</v>
      </c>
      <c r="N126" s="104" t="s">
        <v>10852</v>
      </c>
    </row>
    <row r="127" spans="1:15" s="104" customFormat="1" x14ac:dyDescent="0.25">
      <c r="A127" s="104" t="s">
        <v>10505</v>
      </c>
      <c r="B127" s="104" t="s">
        <v>10858</v>
      </c>
      <c r="C127" s="104" t="s">
        <v>10743</v>
      </c>
      <c r="D127" s="125" t="s">
        <v>10744</v>
      </c>
      <c r="E127" s="104" t="s">
        <v>5591</v>
      </c>
      <c r="F127" s="125" t="s">
        <v>10859</v>
      </c>
      <c r="G127" s="104" t="s">
        <v>21</v>
      </c>
      <c r="I127" s="104" t="s">
        <v>10511</v>
      </c>
      <c r="J127" s="104">
        <v>4</v>
      </c>
      <c r="K127" s="144">
        <v>42062</v>
      </c>
      <c r="L127" s="104" t="s">
        <v>35</v>
      </c>
      <c r="N127" s="104" t="s">
        <v>10852</v>
      </c>
    </row>
    <row r="128" spans="1:15" s="104" customFormat="1" x14ac:dyDescent="0.25">
      <c r="A128" s="104" t="s">
        <v>10505</v>
      </c>
      <c r="B128" s="104" t="s">
        <v>10860</v>
      </c>
      <c r="C128" s="104" t="s">
        <v>10743</v>
      </c>
      <c r="D128" s="125" t="s">
        <v>10744</v>
      </c>
      <c r="E128" s="104" t="s">
        <v>5591</v>
      </c>
      <c r="F128" s="125" t="s">
        <v>10859</v>
      </c>
      <c r="G128" s="104" t="s">
        <v>32</v>
      </c>
      <c r="I128" s="104" t="s">
        <v>10511</v>
      </c>
      <c r="J128" s="104">
        <v>4</v>
      </c>
      <c r="K128" s="144">
        <v>42062</v>
      </c>
      <c r="L128" s="104" t="s">
        <v>35</v>
      </c>
      <c r="N128" s="104" t="s">
        <v>10852</v>
      </c>
    </row>
    <row r="129" spans="1:14" s="104" customFormat="1" x14ac:dyDescent="0.25">
      <c r="A129" s="104" t="s">
        <v>10505</v>
      </c>
      <c r="B129" s="104" t="s">
        <v>10861</v>
      </c>
      <c r="C129" s="104" t="s">
        <v>10743</v>
      </c>
      <c r="D129" s="125" t="s">
        <v>10744</v>
      </c>
      <c r="E129" s="104" t="s">
        <v>8531</v>
      </c>
      <c r="F129" s="125" t="s">
        <v>10862</v>
      </c>
      <c r="G129" s="104" t="s">
        <v>32</v>
      </c>
      <c r="I129" s="104" t="s">
        <v>10511</v>
      </c>
      <c r="J129" s="104">
        <v>4</v>
      </c>
      <c r="K129" s="144">
        <v>42049</v>
      </c>
      <c r="L129" s="104" t="s">
        <v>35</v>
      </c>
      <c r="N129" s="104" t="s">
        <v>10852</v>
      </c>
    </row>
    <row r="130" spans="1:14" s="104" customFormat="1" x14ac:dyDescent="0.25">
      <c r="A130" s="104" t="s">
        <v>10505</v>
      </c>
      <c r="B130" s="104" t="s">
        <v>10863</v>
      </c>
      <c r="C130" s="104" t="s">
        <v>10743</v>
      </c>
      <c r="D130" s="125" t="s">
        <v>10744</v>
      </c>
      <c r="E130" s="104" t="s">
        <v>8531</v>
      </c>
      <c r="F130" s="125" t="s">
        <v>10862</v>
      </c>
      <c r="G130" s="104" t="s">
        <v>110</v>
      </c>
      <c r="I130" s="104" t="s">
        <v>10511</v>
      </c>
      <c r="J130" s="104">
        <v>4</v>
      </c>
      <c r="K130" s="144">
        <v>42049</v>
      </c>
      <c r="L130" s="104" t="s">
        <v>35</v>
      </c>
      <c r="N130" s="104" t="s">
        <v>10852</v>
      </c>
    </row>
    <row r="131" spans="1:14" s="104" customFormat="1" x14ac:dyDescent="0.25">
      <c r="A131" s="104" t="s">
        <v>10505</v>
      </c>
      <c r="B131" s="104" t="s">
        <v>10864</v>
      </c>
      <c r="C131" s="104" t="s">
        <v>10743</v>
      </c>
      <c r="D131" s="125" t="s">
        <v>10744</v>
      </c>
      <c r="E131" s="104" t="s">
        <v>8531</v>
      </c>
      <c r="F131" s="125" t="s">
        <v>10862</v>
      </c>
      <c r="G131" s="104" t="s">
        <v>21</v>
      </c>
      <c r="I131" s="104" t="s">
        <v>10511</v>
      </c>
      <c r="J131" s="104">
        <v>4</v>
      </c>
      <c r="K131" s="144">
        <v>42049</v>
      </c>
      <c r="L131" s="104" t="s">
        <v>35</v>
      </c>
      <c r="N131" s="104" t="s">
        <v>10852</v>
      </c>
    </row>
    <row r="132" spans="1:14" s="104" customFormat="1" x14ac:dyDescent="0.25">
      <c r="A132" s="104" t="s">
        <v>10505</v>
      </c>
      <c r="B132" s="104" t="s">
        <v>10865</v>
      </c>
      <c r="C132" s="104" t="s">
        <v>10743</v>
      </c>
      <c r="D132" s="125" t="s">
        <v>10744</v>
      </c>
      <c r="E132" s="104" t="s">
        <v>10866</v>
      </c>
      <c r="F132" s="125" t="s">
        <v>10867</v>
      </c>
      <c r="G132" s="104" t="s">
        <v>32</v>
      </c>
      <c r="I132" s="104" t="s">
        <v>10511</v>
      </c>
      <c r="J132" s="104">
        <v>4</v>
      </c>
      <c r="K132" s="144">
        <v>42054</v>
      </c>
      <c r="L132" s="104" t="s">
        <v>35</v>
      </c>
      <c r="N132" s="104" t="s">
        <v>10852</v>
      </c>
    </row>
    <row r="133" spans="1:14" s="104" customFormat="1" x14ac:dyDescent="0.25">
      <c r="A133" s="104" t="s">
        <v>10505</v>
      </c>
      <c r="B133" s="104" t="s">
        <v>10868</v>
      </c>
      <c r="C133" s="104" t="s">
        <v>10743</v>
      </c>
      <c r="D133" s="125" t="s">
        <v>10744</v>
      </c>
      <c r="E133" s="104" t="s">
        <v>10866</v>
      </c>
      <c r="F133" s="125" t="s">
        <v>10867</v>
      </c>
      <c r="G133" s="104" t="s">
        <v>21</v>
      </c>
      <c r="I133" s="104" t="s">
        <v>10511</v>
      </c>
      <c r="J133" s="104">
        <v>4</v>
      </c>
      <c r="K133" s="144">
        <v>42054</v>
      </c>
      <c r="L133" s="104" t="s">
        <v>35</v>
      </c>
      <c r="N133" s="104" t="s">
        <v>10852</v>
      </c>
    </row>
    <row r="134" spans="1:14" s="104" customFormat="1" x14ac:dyDescent="0.25">
      <c r="A134" s="104" t="s">
        <v>10505</v>
      </c>
      <c r="B134" s="104" t="s">
        <v>10869</v>
      </c>
      <c r="C134" s="104" t="s">
        <v>10743</v>
      </c>
      <c r="D134" s="125" t="s">
        <v>10744</v>
      </c>
      <c r="E134" s="104" t="s">
        <v>10866</v>
      </c>
      <c r="F134" s="125" t="s">
        <v>10867</v>
      </c>
      <c r="G134" s="104" t="s">
        <v>110</v>
      </c>
      <c r="I134" s="104" t="s">
        <v>10511</v>
      </c>
      <c r="J134" s="104">
        <v>4</v>
      </c>
      <c r="K134" s="144">
        <v>42054</v>
      </c>
      <c r="L134" s="104" t="s">
        <v>35</v>
      </c>
      <c r="N134" s="104" t="s">
        <v>10852</v>
      </c>
    </row>
    <row r="135" spans="1:14" s="104" customFormat="1" x14ac:dyDescent="0.25">
      <c r="A135" s="104" t="s">
        <v>10505</v>
      </c>
      <c r="B135" s="104" t="s">
        <v>10870</v>
      </c>
      <c r="C135" s="104" t="s">
        <v>10743</v>
      </c>
      <c r="D135" s="125" t="s">
        <v>10744</v>
      </c>
      <c r="E135" s="104" t="s">
        <v>10871</v>
      </c>
      <c r="F135" s="125" t="s">
        <v>10872</v>
      </c>
      <c r="G135" s="104" t="s">
        <v>110</v>
      </c>
      <c r="I135" s="104" t="s">
        <v>10511</v>
      </c>
      <c r="J135" s="104">
        <v>4</v>
      </c>
      <c r="K135" s="144">
        <v>42048</v>
      </c>
      <c r="L135" s="104" t="s">
        <v>35</v>
      </c>
      <c r="N135" s="104" t="s">
        <v>10852</v>
      </c>
    </row>
    <row r="136" spans="1:14" s="104" customFormat="1" x14ac:dyDescent="0.25">
      <c r="A136" s="104" t="s">
        <v>10505</v>
      </c>
      <c r="B136" s="104" t="s">
        <v>10873</v>
      </c>
      <c r="C136" s="104" t="s">
        <v>10743</v>
      </c>
      <c r="D136" s="125" t="s">
        <v>10744</v>
      </c>
      <c r="E136" s="104" t="s">
        <v>10871</v>
      </c>
      <c r="F136" s="125" t="s">
        <v>10872</v>
      </c>
      <c r="G136" s="104" t="s">
        <v>32</v>
      </c>
      <c r="I136" s="104" t="s">
        <v>10511</v>
      </c>
      <c r="J136" s="104">
        <v>4</v>
      </c>
      <c r="K136" s="144">
        <v>42048</v>
      </c>
      <c r="L136" s="104" t="s">
        <v>35</v>
      </c>
      <c r="N136" s="104" t="s">
        <v>10852</v>
      </c>
    </row>
    <row r="137" spans="1:14" s="104" customFormat="1" x14ac:dyDescent="0.25">
      <c r="A137" s="104" t="s">
        <v>10505</v>
      </c>
      <c r="B137" s="104" t="s">
        <v>10874</v>
      </c>
      <c r="C137" s="104" t="s">
        <v>10743</v>
      </c>
      <c r="D137" s="125" t="s">
        <v>10744</v>
      </c>
      <c r="E137" s="104" t="s">
        <v>10871</v>
      </c>
      <c r="F137" s="125" t="s">
        <v>10872</v>
      </c>
      <c r="G137" s="104" t="s">
        <v>21</v>
      </c>
      <c r="I137" s="104" t="s">
        <v>10511</v>
      </c>
      <c r="J137" s="104">
        <v>4</v>
      </c>
      <c r="K137" s="144">
        <v>42048</v>
      </c>
      <c r="L137" s="104" t="s">
        <v>35</v>
      </c>
      <c r="N137" s="104" t="s">
        <v>10852</v>
      </c>
    </row>
    <row r="138" spans="1:14" s="104" customFormat="1" x14ac:dyDescent="0.25">
      <c r="A138" s="104" t="s">
        <v>10505</v>
      </c>
      <c r="B138" s="104" t="s">
        <v>10875</v>
      </c>
      <c r="C138" s="104" t="s">
        <v>10671</v>
      </c>
      <c r="D138" s="125" t="s">
        <v>10672</v>
      </c>
      <c r="E138" s="104" t="s">
        <v>10876</v>
      </c>
      <c r="F138" s="125" t="s">
        <v>10877</v>
      </c>
      <c r="G138" s="104" t="s">
        <v>32</v>
      </c>
      <c r="I138" s="104" t="s">
        <v>10511</v>
      </c>
      <c r="J138" s="104">
        <v>4</v>
      </c>
      <c r="K138" s="144">
        <v>42042</v>
      </c>
      <c r="L138" s="104" t="s">
        <v>285</v>
      </c>
      <c r="N138" s="104" t="s">
        <v>10852</v>
      </c>
    </row>
    <row r="139" spans="1:14" s="104" customFormat="1" x14ac:dyDescent="0.25">
      <c r="A139" s="104" t="s">
        <v>10505</v>
      </c>
      <c r="B139" s="104" t="s">
        <v>10878</v>
      </c>
      <c r="C139" s="104" t="s">
        <v>10671</v>
      </c>
      <c r="D139" s="125" t="s">
        <v>10672</v>
      </c>
      <c r="E139" s="104" t="s">
        <v>10879</v>
      </c>
      <c r="F139" s="125" t="s">
        <v>10880</v>
      </c>
      <c r="G139" s="104" t="s">
        <v>32</v>
      </c>
      <c r="I139" s="104" t="s">
        <v>10511</v>
      </c>
      <c r="J139" s="104">
        <v>4</v>
      </c>
      <c r="K139" s="144">
        <v>42054</v>
      </c>
      <c r="L139" s="104" t="s">
        <v>285</v>
      </c>
      <c r="N139" s="104" t="s">
        <v>10852</v>
      </c>
    </row>
    <row r="140" spans="1:14" s="104" customFormat="1" x14ac:dyDescent="0.25">
      <c r="A140" s="104" t="s">
        <v>10505</v>
      </c>
      <c r="B140" s="104" t="s">
        <v>10881</v>
      </c>
      <c r="C140" s="104" t="s">
        <v>10671</v>
      </c>
      <c r="D140" s="125" t="s">
        <v>10672</v>
      </c>
      <c r="E140" s="104" t="s">
        <v>10882</v>
      </c>
      <c r="F140" s="125" t="s">
        <v>10883</v>
      </c>
      <c r="G140" s="104" t="s">
        <v>32</v>
      </c>
      <c r="I140" s="104" t="s">
        <v>10511</v>
      </c>
      <c r="J140" s="104">
        <v>4</v>
      </c>
      <c r="K140" s="144">
        <v>42048</v>
      </c>
      <c r="L140" s="104" t="s">
        <v>285</v>
      </c>
      <c r="N140" s="104" t="s">
        <v>10852</v>
      </c>
    </row>
    <row r="141" spans="1:14" s="104" customFormat="1" x14ac:dyDescent="0.25">
      <c r="A141" s="104" t="s">
        <v>10505</v>
      </c>
      <c r="B141" s="104" t="s">
        <v>10884</v>
      </c>
      <c r="C141" s="104" t="s">
        <v>10671</v>
      </c>
      <c r="D141" s="125" t="s">
        <v>10672</v>
      </c>
      <c r="E141" s="104" t="s">
        <v>10885</v>
      </c>
      <c r="F141" s="125" t="s">
        <v>10886</v>
      </c>
      <c r="G141" s="104" t="s">
        <v>32</v>
      </c>
      <c r="I141" s="104" t="s">
        <v>10511</v>
      </c>
      <c r="J141" s="104">
        <v>4</v>
      </c>
      <c r="K141" s="144">
        <v>42048</v>
      </c>
      <c r="L141" s="104" t="s">
        <v>285</v>
      </c>
      <c r="N141" s="104" t="s">
        <v>10852</v>
      </c>
    </row>
    <row r="142" spans="1:14" s="104" customFormat="1" x14ac:dyDescent="0.25">
      <c r="A142" s="104" t="s">
        <v>10505</v>
      </c>
      <c r="B142" s="104" t="s">
        <v>10887</v>
      </c>
      <c r="C142" s="104" t="s">
        <v>10671</v>
      </c>
      <c r="D142" s="125" t="s">
        <v>10672</v>
      </c>
      <c r="E142" s="104" t="s">
        <v>10888</v>
      </c>
      <c r="F142" s="125" t="s">
        <v>10889</v>
      </c>
      <c r="G142" s="104" t="s">
        <v>32</v>
      </c>
      <c r="I142" s="104" t="s">
        <v>10511</v>
      </c>
      <c r="J142" s="104">
        <v>4</v>
      </c>
      <c r="K142" s="144">
        <v>42048</v>
      </c>
      <c r="L142" s="104" t="s">
        <v>285</v>
      </c>
      <c r="N142" s="104" t="s">
        <v>10852</v>
      </c>
    </row>
    <row r="143" spans="1:14" s="104" customFormat="1" x14ac:dyDescent="0.25">
      <c r="A143" s="104" t="s">
        <v>10505</v>
      </c>
      <c r="B143" s="104" t="s">
        <v>10890</v>
      </c>
      <c r="C143" s="104" t="s">
        <v>10671</v>
      </c>
      <c r="D143" s="125" t="s">
        <v>10672</v>
      </c>
      <c r="E143" s="104" t="s">
        <v>10891</v>
      </c>
      <c r="F143" s="125" t="s">
        <v>10892</v>
      </c>
      <c r="G143" s="104" t="s">
        <v>32</v>
      </c>
      <c r="I143" s="104" t="s">
        <v>10511</v>
      </c>
      <c r="J143" s="104">
        <v>4</v>
      </c>
      <c r="K143" s="144">
        <v>42042</v>
      </c>
      <c r="L143" s="104" t="s">
        <v>285</v>
      </c>
      <c r="N143" s="104" t="s">
        <v>10852</v>
      </c>
    </row>
    <row r="144" spans="1:14" s="104" customFormat="1" x14ac:dyDescent="0.25">
      <c r="A144" s="104" t="s">
        <v>10505</v>
      </c>
      <c r="B144" s="104" t="s">
        <v>10893</v>
      </c>
      <c r="C144" s="104" t="s">
        <v>10671</v>
      </c>
      <c r="D144" s="125" t="s">
        <v>10672</v>
      </c>
      <c r="E144" s="104" t="s">
        <v>3325</v>
      </c>
      <c r="F144" s="125" t="s">
        <v>10894</v>
      </c>
      <c r="G144" s="104" t="s">
        <v>32</v>
      </c>
      <c r="I144" s="104" t="s">
        <v>10511</v>
      </c>
      <c r="J144" s="104">
        <v>4</v>
      </c>
      <c r="K144" s="144">
        <v>42048</v>
      </c>
      <c r="L144" s="104" t="s">
        <v>285</v>
      </c>
      <c r="N144" s="104" t="s">
        <v>10852</v>
      </c>
    </row>
    <row r="145" spans="1:14" s="104" customFormat="1" x14ac:dyDescent="0.25">
      <c r="A145" s="104" t="s">
        <v>10505</v>
      </c>
      <c r="B145" s="104" t="s">
        <v>10895</v>
      </c>
      <c r="C145" s="104" t="s">
        <v>10671</v>
      </c>
      <c r="D145" s="125" t="s">
        <v>10672</v>
      </c>
      <c r="E145" s="104" t="s">
        <v>10896</v>
      </c>
      <c r="F145" s="125" t="s">
        <v>10897</v>
      </c>
      <c r="G145" s="104" t="s">
        <v>32</v>
      </c>
      <c r="I145" s="104" t="s">
        <v>10511</v>
      </c>
      <c r="J145" s="104">
        <v>4</v>
      </c>
      <c r="K145" s="144">
        <v>42049</v>
      </c>
      <c r="L145" s="104" t="s">
        <v>285</v>
      </c>
      <c r="N145" s="104" t="s">
        <v>10852</v>
      </c>
    </row>
    <row r="146" spans="1:14" s="104" customFormat="1" x14ac:dyDescent="0.25">
      <c r="A146" s="104" t="s">
        <v>10505</v>
      </c>
      <c r="B146" s="104" t="s">
        <v>10898</v>
      </c>
      <c r="C146" s="104" t="s">
        <v>10671</v>
      </c>
      <c r="D146" s="125" t="s">
        <v>10672</v>
      </c>
      <c r="E146" s="104" t="s">
        <v>10899</v>
      </c>
      <c r="F146" s="125" t="s">
        <v>10900</v>
      </c>
      <c r="G146" s="104" t="s">
        <v>32</v>
      </c>
      <c r="I146" s="104" t="s">
        <v>10511</v>
      </c>
      <c r="J146" s="104">
        <v>4</v>
      </c>
      <c r="K146" s="144">
        <v>42049</v>
      </c>
      <c r="L146" s="104" t="s">
        <v>285</v>
      </c>
      <c r="N146" s="104" t="s">
        <v>10852</v>
      </c>
    </row>
    <row r="147" spans="1:14" s="104" customFormat="1" x14ac:dyDescent="0.25">
      <c r="A147" s="104" t="s">
        <v>10505</v>
      </c>
      <c r="B147" s="104" t="s">
        <v>10901</v>
      </c>
      <c r="C147" s="104" t="s">
        <v>10671</v>
      </c>
      <c r="D147" s="125" t="s">
        <v>10672</v>
      </c>
      <c r="E147" s="104" t="s">
        <v>8030</v>
      </c>
      <c r="F147" s="125" t="s">
        <v>10902</v>
      </c>
      <c r="G147" s="104" t="s">
        <v>32</v>
      </c>
      <c r="I147" s="104" t="s">
        <v>10511</v>
      </c>
      <c r="J147" s="104">
        <v>4</v>
      </c>
      <c r="K147" s="144">
        <v>42048</v>
      </c>
      <c r="L147" s="104" t="s">
        <v>285</v>
      </c>
      <c r="N147" s="104" t="s">
        <v>10852</v>
      </c>
    </row>
    <row r="148" spans="1:14" s="104" customFormat="1" x14ac:dyDescent="0.25">
      <c r="A148" s="104" t="s">
        <v>10505</v>
      </c>
      <c r="B148" s="104" t="s">
        <v>10903</v>
      </c>
      <c r="C148" s="104" t="s">
        <v>10671</v>
      </c>
      <c r="D148" s="125" t="s">
        <v>10672</v>
      </c>
      <c r="E148" s="49" t="s">
        <v>5093</v>
      </c>
      <c r="F148" s="125" t="s">
        <v>10904</v>
      </c>
      <c r="G148" s="104" t="s">
        <v>32</v>
      </c>
      <c r="I148" s="104" t="s">
        <v>10511</v>
      </c>
      <c r="J148" s="104">
        <v>4</v>
      </c>
      <c r="K148" s="144">
        <v>42042</v>
      </c>
      <c r="L148" s="104" t="s">
        <v>285</v>
      </c>
      <c r="N148" s="104" t="s">
        <v>10852</v>
      </c>
    </row>
    <row r="149" spans="1:14" s="104" customFormat="1" x14ac:dyDescent="0.25">
      <c r="A149" s="104" t="s">
        <v>10505</v>
      </c>
      <c r="B149" s="104" t="s">
        <v>10905</v>
      </c>
      <c r="C149" s="104" t="s">
        <v>10671</v>
      </c>
      <c r="D149" s="125" t="s">
        <v>10672</v>
      </c>
      <c r="E149" s="49" t="s">
        <v>10906</v>
      </c>
      <c r="F149" s="125" t="s">
        <v>10907</v>
      </c>
      <c r="G149" s="104" t="s">
        <v>32</v>
      </c>
      <c r="I149" s="104" t="s">
        <v>10511</v>
      </c>
      <c r="J149" s="104">
        <v>4</v>
      </c>
      <c r="K149" s="144">
        <v>42045</v>
      </c>
      <c r="L149" s="104" t="s">
        <v>285</v>
      </c>
      <c r="N149" s="104" t="s">
        <v>10852</v>
      </c>
    </row>
    <row r="150" spans="1:14" s="104" customFormat="1" x14ac:dyDescent="0.25">
      <c r="A150" s="104" t="s">
        <v>10505</v>
      </c>
      <c r="B150" s="104" t="s">
        <v>10908</v>
      </c>
      <c r="C150" s="104" t="s">
        <v>10671</v>
      </c>
      <c r="D150" s="125" t="s">
        <v>10672</v>
      </c>
      <c r="E150" s="49" t="s">
        <v>10909</v>
      </c>
      <c r="F150" s="125" t="s">
        <v>10910</v>
      </c>
      <c r="G150" s="104" t="s">
        <v>32</v>
      </c>
      <c r="I150" s="104" t="s">
        <v>10511</v>
      </c>
      <c r="J150" s="104">
        <v>4</v>
      </c>
      <c r="K150" s="144">
        <v>42054</v>
      </c>
      <c r="L150" s="104" t="s">
        <v>285</v>
      </c>
      <c r="N150" s="104" t="s">
        <v>10852</v>
      </c>
    </row>
    <row r="151" spans="1:14" s="104" customFormat="1" x14ac:dyDescent="0.25">
      <c r="A151" s="104" t="s">
        <v>10505</v>
      </c>
      <c r="B151" s="104" t="s">
        <v>10911</v>
      </c>
      <c r="C151" s="104" t="s">
        <v>10823</v>
      </c>
      <c r="D151" s="125" t="s">
        <v>10824</v>
      </c>
      <c r="E151" s="49" t="s">
        <v>5942</v>
      </c>
      <c r="F151" s="125" t="s">
        <v>10912</v>
      </c>
      <c r="G151" s="104" t="s">
        <v>21</v>
      </c>
      <c r="I151" s="104" t="s">
        <v>10511</v>
      </c>
      <c r="J151" s="104">
        <v>5</v>
      </c>
      <c r="K151" s="144">
        <v>42049</v>
      </c>
      <c r="L151" s="104" t="s">
        <v>35</v>
      </c>
      <c r="N151" s="104" t="s">
        <v>10852</v>
      </c>
    </row>
    <row r="152" spans="1:14" s="104" customFormat="1" x14ac:dyDescent="0.25">
      <c r="A152" s="104" t="s">
        <v>10505</v>
      </c>
      <c r="B152" s="104" t="s">
        <v>10913</v>
      </c>
      <c r="C152" s="104" t="s">
        <v>10823</v>
      </c>
      <c r="D152" s="125" t="s">
        <v>10824</v>
      </c>
      <c r="E152" s="49" t="s">
        <v>5942</v>
      </c>
      <c r="F152" s="125" t="s">
        <v>10912</v>
      </c>
      <c r="G152" s="104" t="s">
        <v>32</v>
      </c>
      <c r="I152" s="104" t="s">
        <v>10511</v>
      </c>
      <c r="J152" s="104">
        <v>5</v>
      </c>
      <c r="K152" s="144">
        <v>42049</v>
      </c>
      <c r="L152" s="104" t="s">
        <v>35</v>
      </c>
      <c r="N152" s="104" t="s">
        <v>10852</v>
      </c>
    </row>
    <row r="153" spans="1:14" s="104" customFormat="1" x14ac:dyDescent="0.25">
      <c r="A153" s="104" t="s">
        <v>10505</v>
      </c>
      <c r="B153" s="104" t="s">
        <v>10914</v>
      </c>
      <c r="C153" s="104" t="s">
        <v>10823</v>
      </c>
      <c r="D153" s="125" t="s">
        <v>10824</v>
      </c>
      <c r="E153" s="49" t="s">
        <v>10915</v>
      </c>
      <c r="F153" s="125" t="s">
        <v>10916</v>
      </c>
      <c r="G153" s="104" t="s">
        <v>21</v>
      </c>
      <c r="I153" s="104" t="s">
        <v>10511</v>
      </c>
      <c r="J153" s="104">
        <v>5</v>
      </c>
      <c r="K153" s="144">
        <v>42049</v>
      </c>
      <c r="L153" s="104" t="s">
        <v>35</v>
      </c>
      <c r="N153" s="104" t="s">
        <v>10852</v>
      </c>
    </row>
    <row r="154" spans="1:14" s="104" customFormat="1" x14ac:dyDescent="0.25">
      <c r="A154" s="104" t="s">
        <v>10505</v>
      </c>
      <c r="B154" s="104" t="s">
        <v>10917</v>
      </c>
      <c r="C154" s="104" t="s">
        <v>10823</v>
      </c>
      <c r="D154" s="125" t="s">
        <v>10824</v>
      </c>
      <c r="E154" s="49" t="s">
        <v>10915</v>
      </c>
      <c r="F154" s="125" t="s">
        <v>10916</v>
      </c>
      <c r="G154" s="104" t="s">
        <v>32</v>
      </c>
      <c r="I154" s="104" t="s">
        <v>10511</v>
      </c>
      <c r="J154" s="104">
        <v>5</v>
      </c>
      <c r="K154" s="144">
        <v>42049</v>
      </c>
      <c r="L154" s="104" t="s">
        <v>35</v>
      </c>
      <c r="N154" s="104" t="s">
        <v>10852</v>
      </c>
    </row>
    <row r="155" spans="1:14" s="104" customFormat="1" x14ac:dyDescent="0.25">
      <c r="A155" s="104" t="s">
        <v>10505</v>
      </c>
      <c r="B155" s="104" t="s">
        <v>10918</v>
      </c>
      <c r="C155" s="104" t="s">
        <v>10823</v>
      </c>
      <c r="D155" s="125" t="s">
        <v>10824</v>
      </c>
      <c r="E155" s="49" t="s">
        <v>10919</v>
      </c>
      <c r="F155" s="125" t="s">
        <v>10920</v>
      </c>
      <c r="G155" s="104" t="s">
        <v>32</v>
      </c>
      <c r="I155" s="104" t="s">
        <v>10511</v>
      </c>
      <c r="J155" s="104">
        <v>4</v>
      </c>
      <c r="K155" s="144">
        <v>38422</v>
      </c>
      <c r="L155" s="104" t="s">
        <v>35</v>
      </c>
      <c r="N155" s="104" t="s">
        <v>10852</v>
      </c>
    </row>
    <row r="156" spans="1:14" s="104" customFormat="1" x14ac:dyDescent="0.25">
      <c r="A156" s="104" t="s">
        <v>10505</v>
      </c>
      <c r="B156" s="104" t="s">
        <v>10921</v>
      </c>
      <c r="C156" s="104" t="s">
        <v>10823</v>
      </c>
      <c r="D156" s="125" t="s">
        <v>10824</v>
      </c>
      <c r="E156" s="49" t="s">
        <v>10922</v>
      </c>
      <c r="F156" s="125" t="s">
        <v>10923</v>
      </c>
      <c r="G156" s="104" t="s">
        <v>21</v>
      </c>
      <c r="I156" s="104" t="s">
        <v>10511</v>
      </c>
      <c r="J156" s="104">
        <v>5</v>
      </c>
      <c r="K156" s="144">
        <v>42049</v>
      </c>
      <c r="L156" s="104" t="s">
        <v>35</v>
      </c>
      <c r="N156" s="104" t="s">
        <v>10852</v>
      </c>
    </row>
    <row r="157" spans="1:14" s="104" customFormat="1" x14ac:dyDescent="0.25">
      <c r="A157" s="104" t="s">
        <v>10505</v>
      </c>
      <c r="B157" s="104" t="s">
        <v>10924</v>
      </c>
      <c r="C157" s="104" t="s">
        <v>10823</v>
      </c>
      <c r="D157" s="125" t="s">
        <v>10824</v>
      </c>
      <c r="E157" s="49" t="s">
        <v>10925</v>
      </c>
      <c r="F157" s="125" t="s">
        <v>10926</v>
      </c>
      <c r="G157" s="104" t="s">
        <v>32</v>
      </c>
      <c r="I157" s="104" t="s">
        <v>10511</v>
      </c>
      <c r="J157" s="104">
        <v>4</v>
      </c>
      <c r="K157" s="144">
        <v>42076</v>
      </c>
      <c r="L157" s="104" t="s">
        <v>35</v>
      </c>
      <c r="N157" s="104" t="s">
        <v>10852</v>
      </c>
    </row>
    <row r="158" spans="1:14" s="104" customFormat="1" x14ac:dyDescent="0.25">
      <c r="A158" s="104" t="s">
        <v>10505</v>
      </c>
      <c r="B158" s="104" t="s">
        <v>10927</v>
      </c>
      <c r="C158" s="104" t="s">
        <v>10823</v>
      </c>
      <c r="D158" s="125" t="s">
        <v>10824</v>
      </c>
      <c r="E158" s="49" t="s">
        <v>10925</v>
      </c>
      <c r="F158" s="125" t="s">
        <v>10926</v>
      </c>
      <c r="G158" s="104" t="s">
        <v>21</v>
      </c>
      <c r="I158" s="104" t="s">
        <v>10511</v>
      </c>
      <c r="J158" s="104">
        <v>4</v>
      </c>
      <c r="K158" s="144">
        <v>42076</v>
      </c>
      <c r="L158" s="104" t="s">
        <v>35</v>
      </c>
      <c r="N158" s="104" t="s">
        <v>10852</v>
      </c>
    </row>
    <row r="159" spans="1:14" s="104" customFormat="1" x14ac:dyDescent="0.25">
      <c r="A159" s="104" t="s">
        <v>10505</v>
      </c>
      <c r="B159" s="104" t="s">
        <v>10928</v>
      </c>
      <c r="C159" s="104" t="s">
        <v>10823</v>
      </c>
      <c r="D159" s="125" t="s">
        <v>10824</v>
      </c>
      <c r="E159" s="49" t="s">
        <v>10929</v>
      </c>
      <c r="F159" s="125" t="s">
        <v>10930</v>
      </c>
      <c r="G159" s="104" t="s">
        <v>21</v>
      </c>
      <c r="I159" s="104" t="s">
        <v>10511</v>
      </c>
      <c r="J159" s="104">
        <v>5</v>
      </c>
      <c r="K159" s="144">
        <v>42049</v>
      </c>
      <c r="L159" s="104" t="s">
        <v>35</v>
      </c>
      <c r="N159" s="104" t="s">
        <v>10852</v>
      </c>
    </row>
    <row r="160" spans="1:14" s="104" customFormat="1" x14ac:dyDescent="0.25">
      <c r="A160" s="104" t="s">
        <v>10505</v>
      </c>
      <c r="B160" s="104" t="s">
        <v>10931</v>
      </c>
      <c r="C160" s="104" t="s">
        <v>10823</v>
      </c>
      <c r="D160" s="125" t="s">
        <v>10824</v>
      </c>
      <c r="E160" s="49" t="s">
        <v>10932</v>
      </c>
      <c r="F160" s="125" t="s">
        <v>10933</v>
      </c>
      <c r="G160" s="104" t="s">
        <v>21</v>
      </c>
      <c r="I160" s="104" t="s">
        <v>10511</v>
      </c>
      <c r="J160" s="104">
        <v>5</v>
      </c>
      <c r="K160" s="144">
        <v>42049</v>
      </c>
      <c r="L160" s="104" t="s">
        <v>35</v>
      </c>
      <c r="N160" s="104" t="s">
        <v>10852</v>
      </c>
    </row>
    <row r="161" spans="1:14" s="104" customFormat="1" x14ac:dyDescent="0.25">
      <c r="A161" s="104" t="s">
        <v>10505</v>
      </c>
      <c r="B161" s="104" t="s">
        <v>10934</v>
      </c>
      <c r="C161" s="104" t="s">
        <v>10823</v>
      </c>
      <c r="D161" s="125" t="s">
        <v>10824</v>
      </c>
      <c r="E161" s="49" t="s">
        <v>10935</v>
      </c>
      <c r="F161" s="125" t="s">
        <v>10936</v>
      </c>
      <c r="G161" s="104" t="s">
        <v>21</v>
      </c>
      <c r="I161" s="104" t="s">
        <v>10511</v>
      </c>
      <c r="J161" s="104">
        <v>5</v>
      </c>
      <c r="K161" s="144">
        <v>42048</v>
      </c>
      <c r="L161" s="104" t="s">
        <v>35</v>
      </c>
      <c r="N161" s="104" t="s">
        <v>10852</v>
      </c>
    </row>
    <row r="162" spans="1:14" s="104" customFormat="1" x14ac:dyDescent="0.25">
      <c r="A162" s="104" t="s">
        <v>10505</v>
      </c>
      <c r="B162" s="104" t="s">
        <v>10937</v>
      </c>
      <c r="C162" s="104" t="s">
        <v>10823</v>
      </c>
      <c r="D162" s="125" t="s">
        <v>10824</v>
      </c>
      <c r="E162" s="49" t="s">
        <v>10935</v>
      </c>
      <c r="F162" s="125" t="s">
        <v>10936</v>
      </c>
      <c r="G162" s="104" t="s">
        <v>32</v>
      </c>
      <c r="I162" s="104" t="s">
        <v>10511</v>
      </c>
      <c r="J162" s="104">
        <v>5</v>
      </c>
      <c r="K162" s="144">
        <v>42048</v>
      </c>
      <c r="L162" s="104" t="s">
        <v>35</v>
      </c>
      <c r="N162" s="104" t="s">
        <v>10852</v>
      </c>
    </row>
    <row r="163" spans="1:14" s="104" customFormat="1" x14ac:dyDescent="0.25">
      <c r="A163" s="104" t="s">
        <v>10505</v>
      </c>
      <c r="B163" s="104" t="s">
        <v>10938</v>
      </c>
      <c r="C163" s="104" t="s">
        <v>10823</v>
      </c>
      <c r="D163" s="125" t="s">
        <v>10824</v>
      </c>
      <c r="E163" s="49" t="s">
        <v>10939</v>
      </c>
      <c r="F163" s="125" t="s">
        <v>10940</v>
      </c>
      <c r="G163" s="104" t="s">
        <v>21</v>
      </c>
      <c r="I163" s="104" t="s">
        <v>10511</v>
      </c>
      <c r="J163" s="104">
        <v>5</v>
      </c>
      <c r="K163" s="144">
        <v>42048</v>
      </c>
      <c r="L163" s="104" t="s">
        <v>35</v>
      </c>
      <c r="N163" s="104" t="s">
        <v>10852</v>
      </c>
    </row>
    <row r="164" spans="1:14" s="104" customFormat="1" x14ac:dyDescent="0.25">
      <c r="A164" s="104" t="s">
        <v>10505</v>
      </c>
      <c r="B164" s="104" t="s">
        <v>10941</v>
      </c>
      <c r="C164" s="104" t="s">
        <v>10823</v>
      </c>
      <c r="D164" s="125" t="s">
        <v>10824</v>
      </c>
      <c r="E164" s="49" t="s">
        <v>10939</v>
      </c>
      <c r="F164" s="125" t="s">
        <v>10940</v>
      </c>
      <c r="G164" s="104" t="s">
        <v>32</v>
      </c>
      <c r="I164" s="104" t="s">
        <v>10511</v>
      </c>
      <c r="J164" s="104">
        <v>5</v>
      </c>
      <c r="K164" s="144">
        <v>42048</v>
      </c>
      <c r="L164" s="104" t="s">
        <v>35</v>
      </c>
      <c r="N164" s="104" t="s">
        <v>10852</v>
      </c>
    </row>
    <row r="165" spans="1:14" s="104" customFormat="1" x14ac:dyDescent="0.25">
      <c r="A165" s="104" t="s">
        <v>10505</v>
      </c>
      <c r="B165" s="104" t="s">
        <v>10942</v>
      </c>
      <c r="C165" s="104" t="s">
        <v>10823</v>
      </c>
      <c r="D165" s="125" t="s">
        <v>10824</v>
      </c>
      <c r="E165" s="49" t="s">
        <v>10943</v>
      </c>
      <c r="F165" s="125" t="s">
        <v>10944</v>
      </c>
      <c r="G165" s="104" t="s">
        <v>32</v>
      </c>
      <c r="I165" s="104" t="s">
        <v>10511</v>
      </c>
      <c r="J165" s="104">
        <v>5</v>
      </c>
      <c r="K165" s="144">
        <v>42048</v>
      </c>
      <c r="L165" s="104" t="s">
        <v>35</v>
      </c>
      <c r="N165" s="104" t="s">
        <v>10852</v>
      </c>
    </row>
    <row r="166" spans="1:14" s="104" customFormat="1" x14ac:dyDescent="0.25">
      <c r="A166" s="104" t="s">
        <v>10505</v>
      </c>
      <c r="B166" s="104" t="s">
        <v>10945</v>
      </c>
      <c r="C166" s="104" t="s">
        <v>10823</v>
      </c>
      <c r="D166" s="125" t="s">
        <v>10824</v>
      </c>
      <c r="E166" s="49" t="s">
        <v>10943</v>
      </c>
      <c r="F166" s="125" t="s">
        <v>10944</v>
      </c>
      <c r="G166" s="104" t="s">
        <v>89</v>
      </c>
      <c r="I166" s="104" t="s">
        <v>10511</v>
      </c>
      <c r="J166" s="104">
        <v>4</v>
      </c>
      <c r="K166" s="144">
        <v>42076</v>
      </c>
      <c r="L166" s="104" t="s">
        <v>90</v>
      </c>
      <c r="N166" s="104" t="s">
        <v>10852</v>
      </c>
    </row>
    <row r="167" spans="1:14" s="104" customFormat="1" x14ac:dyDescent="0.25">
      <c r="A167" s="104" t="s">
        <v>10505</v>
      </c>
      <c r="B167" s="104" t="s">
        <v>10946</v>
      </c>
      <c r="C167" s="104" t="s">
        <v>10823</v>
      </c>
      <c r="D167" s="125" t="s">
        <v>10824</v>
      </c>
      <c r="E167" s="49" t="s">
        <v>10943</v>
      </c>
      <c r="F167" s="125" t="s">
        <v>10944</v>
      </c>
      <c r="G167" s="104" t="s">
        <v>21</v>
      </c>
      <c r="I167" s="104" t="s">
        <v>10511</v>
      </c>
      <c r="J167" s="104">
        <v>5</v>
      </c>
      <c r="K167" s="144">
        <v>42048</v>
      </c>
      <c r="L167" s="104" t="s">
        <v>35</v>
      </c>
      <c r="N167" s="104" t="s">
        <v>10852</v>
      </c>
    </row>
    <row r="168" spans="1:14" s="104" customFormat="1" x14ac:dyDescent="0.25">
      <c r="A168" s="104" t="s">
        <v>10505</v>
      </c>
      <c r="B168" s="104" t="s">
        <v>10947</v>
      </c>
      <c r="C168" s="104" t="s">
        <v>10823</v>
      </c>
      <c r="D168" s="125" t="s">
        <v>10824</v>
      </c>
      <c r="E168" s="49" t="s">
        <v>10948</v>
      </c>
      <c r="F168" s="125" t="s">
        <v>10949</v>
      </c>
      <c r="G168" s="104" t="s">
        <v>21</v>
      </c>
      <c r="I168" s="104" t="s">
        <v>10511</v>
      </c>
      <c r="J168" s="104">
        <v>5</v>
      </c>
      <c r="K168" s="144">
        <v>42049</v>
      </c>
      <c r="L168" s="104" t="s">
        <v>35</v>
      </c>
      <c r="N168" s="104" t="s">
        <v>10852</v>
      </c>
    </row>
    <row r="169" spans="1:14" s="104" customFormat="1" x14ac:dyDescent="0.25">
      <c r="A169" s="104" t="s">
        <v>10505</v>
      </c>
      <c r="B169" s="104" t="s">
        <v>10950</v>
      </c>
      <c r="C169" s="104" t="s">
        <v>10823</v>
      </c>
      <c r="D169" s="125" t="s">
        <v>10824</v>
      </c>
      <c r="E169" s="49" t="s">
        <v>10948</v>
      </c>
      <c r="F169" s="125" t="s">
        <v>10949</v>
      </c>
      <c r="G169" s="104" t="s">
        <v>32</v>
      </c>
      <c r="I169" s="104" t="s">
        <v>10511</v>
      </c>
      <c r="J169" s="104">
        <v>5</v>
      </c>
      <c r="K169" s="144">
        <v>42049</v>
      </c>
      <c r="L169" s="104" t="s">
        <v>35</v>
      </c>
      <c r="N169" s="104" t="s">
        <v>10852</v>
      </c>
    </row>
    <row r="170" spans="1:14" s="104" customFormat="1" x14ac:dyDescent="0.25">
      <c r="A170" s="104" t="s">
        <v>10505</v>
      </c>
      <c r="B170" s="104" t="s">
        <v>10951</v>
      </c>
      <c r="C170" s="104" t="s">
        <v>10823</v>
      </c>
      <c r="D170" s="125" t="s">
        <v>10824</v>
      </c>
      <c r="E170" s="49" t="s">
        <v>10952</v>
      </c>
      <c r="F170" s="125" t="s">
        <v>10953</v>
      </c>
      <c r="G170" s="104" t="s">
        <v>32</v>
      </c>
      <c r="I170" s="104" t="s">
        <v>10511</v>
      </c>
      <c r="J170" s="104">
        <v>5</v>
      </c>
      <c r="K170" s="144">
        <v>42049</v>
      </c>
      <c r="L170" s="104" t="s">
        <v>35</v>
      </c>
      <c r="N170" s="104" t="s">
        <v>10852</v>
      </c>
    </row>
    <row r="171" spans="1:14" s="104" customFormat="1" x14ac:dyDescent="0.25">
      <c r="A171" s="104" t="s">
        <v>10505</v>
      </c>
      <c r="B171" s="104" t="s">
        <v>10954</v>
      </c>
      <c r="C171" s="104" t="s">
        <v>10823</v>
      </c>
      <c r="D171" s="125" t="s">
        <v>10824</v>
      </c>
      <c r="E171" s="49" t="s">
        <v>10952</v>
      </c>
      <c r="F171" s="125" t="s">
        <v>10953</v>
      </c>
      <c r="G171" s="104" t="s">
        <v>21</v>
      </c>
      <c r="I171" s="104" t="s">
        <v>10511</v>
      </c>
      <c r="J171" s="104">
        <v>5</v>
      </c>
      <c r="K171" s="144">
        <v>42049</v>
      </c>
      <c r="L171" s="104" t="s">
        <v>35</v>
      </c>
      <c r="N171" s="104" t="s">
        <v>10852</v>
      </c>
    </row>
    <row r="172" spans="1:14" s="104" customFormat="1" x14ac:dyDescent="0.25">
      <c r="A172" s="104" t="s">
        <v>10505</v>
      </c>
      <c r="B172" s="104" t="s">
        <v>10955</v>
      </c>
      <c r="C172" s="104" t="s">
        <v>10823</v>
      </c>
      <c r="D172" s="125" t="s">
        <v>10824</v>
      </c>
      <c r="E172" s="49" t="s">
        <v>10952</v>
      </c>
      <c r="F172" s="125" t="s">
        <v>10953</v>
      </c>
      <c r="G172" s="104" t="s">
        <v>89</v>
      </c>
      <c r="I172" s="104" t="s">
        <v>10511</v>
      </c>
      <c r="J172" s="104">
        <v>4</v>
      </c>
      <c r="K172" s="144">
        <v>42075</v>
      </c>
      <c r="L172" s="104" t="s">
        <v>90</v>
      </c>
      <c r="N172" s="104" t="s">
        <v>10852</v>
      </c>
    </row>
    <row r="173" spans="1:14" s="104" customFormat="1" x14ac:dyDescent="0.25">
      <c r="A173" s="104" t="s">
        <v>10505</v>
      </c>
      <c r="B173" s="104" t="s">
        <v>10956</v>
      </c>
      <c r="C173" s="104" t="s">
        <v>10831</v>
      </c>
      <c r="D173" s="125" t="s">
        <v>10832</v>
      </c>
      <c r="E173" s="49" t="s">
        <v>10932</v>
      </c>
      <c r="F173" s="125" t="s">
        <v>10933</v>
      </c>
      <c r="G173" s="104" t="s">
        <v>32</v>
      </c>
      <c r="I173" s="104" t="s">
        <v>10511</v>
      </c>
      <c r="J173" s="104">
        <v>4</v>
      </c>
      <c r="K173" s="144">
        <v>42042</v>
      </c>
      <c r="L173" s="104" t="s">
        <v>35</v>
      </c>
      <c r="N173" s="104" t="s">
        <v>10852</v>
      </c>
    </row>
    <row r="174" spans="1:14" s="104" customFormat="1" x14ac:dyDescent="0.25">
      <c r="A174" s="104" t="s">
        <v>10505</v>
      </c>
      <c r="B174" s="104" t="s">
        <v>10957</v>
      </c>
      <c r="C174" s="104" t="s">
        <v>10831</v>
      </c>
      <c r="D174" s="125" t="s">
        <v>10832</v>
      </c>
      <c r="E174" s="49" t="s">
        <v>10838</v>
      </c>
      <c r="F174" s="125" t="s">
        <v>10839</v>
      </c>
      <c r="G174" s="104" t="s">
        <v>32</v>
      </c>
      <c r="I174" s="104" t="s">
        <v>10511</v>
      </c>
      <c r="J174" s="104">
        <v>4</v>
      </c>
      <c r="K174" s="144">
        <v>42046</v>
      </c>
      <c r="L174" s="104" t="s">
        <v>35</v>
      </c>
      <c r="N174" s="104" t="s">
        <v>10852</v>
      </c>
    </row>
    <row r="175" spans="1:14" s="104" customFormat="1" x14ac:dyDescent="0.25">
      <c r="A175" s="104" t="s">
        <v>10505</v>
      </c>
      <c r="B175" s="104" t="s">
        <v>10958</v>
      </c>
      <c r="C175" s="104" t="s">
        <v>10831</v>
      </c>
      <c r="D175" s="125" t="s">
        <v>10832</v>
      </c>
      <c r="E175" s="49" t="s">
        <v>4828</v>
      </c>
      <c r="F175" s="125" t="s">
        <v>10829</v>
      </c>
      <c r="G175" s="104" t="s">
        <v>32</v>
      </c>
      <c r="I175" s="104" t="s">
        <v>10511</v>
      </c>
      <c r="J175" s="104">
        <v>4</v>
      </c>
      <c r="K175" s="144">
        <v>42042</v>
      </c>
      <c r="L175" s="104" t="s">
        <v>35</v>
      </c>
      <c r="N175" s="104" t="s">
        <v>10852</v>
      </c>
    </row>
    <row r="176" spans="1:14" s="104" customFormat="1" x14ac:dyDescent="0.25">
      <c r="A176" s="104" t="s">
        <v>10505</v>
      </c>
      <c r="B176" s="104" t="s">
        <v>10959</v>
      </c>
      <c r="C176" s="104" t="s">
        <v>10541</v>
      </c>
      <c r="D176" s="125" t="s">
        <v>10542</v>
      </c>
      <c r="E176" s="49" t="s">
        <v>10960</v>
      </c>
      <c r="F176" s="125" t="s">
        <v>10961</v>
      </c>
      <c r="G176" s="104" t="s">
        <v>32</v>
      </c>
      <c r="I176" s="104" t="s">
        <v>10511</v>
      </c>
      <c r="J176" s="104">
        <v>4</v>
      </c>
      <c r="K176" s="144">
        <v>42053</v>
      </c>
      <c r="L176" s="104" t="s">
        <v>35</v>
      </c>
      <c r="N176" s="104" t="s">
        <v>10852</v>
      </c>
    </row>
    <row r="177" spans="1:14" s="104" customFormat="1" x14ac:dyDescent="0.25">
      <c r="A177" s="104" t="s">
        <v>10505</v>
      </c>
      <c r="B177" s="104" t="s">
        <v>10962</v>
      </c>
      <c r="C177" s="104" t="s">
        <v>10541</v>
      </c>
      <c r="D177" s="125" t="s">
        <v>10542</v>
      </c>
      <c r="E177" s="49" t="s">
        <v>10543</v>
      </c>
      <c r="F177" s="125" t="s">
        <v>10544</v>
      </c>
      <c r="G177" s="104" t="s">
        <v>32</v>
      </c>
      <c r="I177" s="104" t="s">
        <v>10537</v>
      </c>
      <c r="J177" s="104" t="s">
        <v>10512</v>
      </c>
      <c r="K177" s="144">
        <v>42053</v>
      </c>
      <c r="L177" s="104" t="s">
        <v>35</v>
      </c>
      <c r="N177" s="104" t="s">
        <v>10852</v>
      </c>
    </row>
    <row r="178" spans="1:14" s="104" customFormat="1" x14ac:dyDescent="0.25">
      <c r="A178" s="104" t="s">
        <v>10505</v>
      </c>
      <c r="B178" s="104" t="s">
        <v>10963</v>
      </c>
      <c r="C178" s="104" t="s">
        <v>10541</v>
      </c>
      <c r="D178" s="125" t="s">
        <v>10542</v>
      </c>
      <c r="E178" s="49" t="s">
        <v>10964</v>
      </c>
      <c r="F178" s="125" t="s">
        <v>10965</v>
      </c>
      <c r="G178" s="49" t="s">
        <v>32</v>
      </c>
      <c r="I178" s="104" t="s">
        <v>10511</v>
      </c>
      <c r="J178" s="104">
        <v>4</v>
      </c>
      <c r="K178" s="144">
        <v>42055</v>
      </c>
      <c r="L178" s="104" t="s">
        <v>35</v>
      </c>
      <c r="N178" s="104" t="s">
        <v>10852</v>
      </c>
    </row>
    <row r="179" spans="1:14" s="104" customFormat="1" x14ac:dyDescent="0.25">
      <c r="A179" s="104" t="s">
        <v>10505</v>
      </c>
      <c r="B179" s="104" t="s">
        <v>10966</v>
      </c>
      <c r="C179" s="104" t="s">
        <v>10546</v>
      </c>
      <c r="D179" s="125" t="s">
        <v>10547</v>
      </c>
      <c r="E179" s="104" t="s">
        <v>10551</v>
      </c>
      <c r="F179" s="125" t="s">
        <v>10552</v>
      </c>
      <c r="G179" s="49" t="s">
        <v>32</v>
      </c>
      <c r="I179" s="104" t="s">
        <v>10511</v>
      </c>
      <c r="J179" s="104" t="s">
        <v>10512</v>
      </c>
      <c r="K179" s="144">
        <v>42048</v>
      </c>
      <c r="L179" s="104" t="s">
        <v>35</v>
      </c>
      <c r="N179" s="104" t="s">
        <v>10852</v>
      </c>
    </row>
    <row r="180" spans="1:14" s="104" customFormat="1" x14ac:dyDescent="0.25">
      <c r="A180" s="104" t="s">
        <v>10505</v>
      </c>
      <c r="B180" s="104" t="s">
        <v>10967</v>
      </c>
      <c r="C180" s="104" t="s">
        <v>10546</v>
      </c>
      <c r="D180" s="125" t="s">
        <v>10547</v>
      </c>
      <c r="E180" s="104" t="s">
        <v>10557</v>
      </c>
      <c r="F180" s="125" t="s">
        <v>10558</v>
      </c>
      <c r="G180" s="49" t="s">
        <v>32</v>
      </c>
      <c r="I180" s="104" t="s">
        <v>10511</v>
      </c>
      <c r="J180" s="104" t="s">
        <v>10512</v>
      </c>
      <c r="K180" s="144">
        <v>42048</v>
      </c>
      <c r="L180" s="104" t="s">
        <v>35</v>
      </c>
      <c r="N180" s="104" t="s">
        <v>10852</v>
      </c>
    </row>
    <row r="181" spans="1:14" s="104" customFormat="1" x14ac:dyDescent="0.25">
      <c r="A181" s="104" t="s">
        <v>10505</v>
      </c>
      <c r="B181" s="104" t="s">
        <v>10968</v>
      </c>
      <c r="C181" s="104" t="s">
        <v>10546</v>
      </c>
      <c r="D181" s="125" t="s">
        <v>10547</v>
      </c>
      <c r="E181" s="104" t="s">
        <v>10563</v>
      </c>
      <c r="F181" s="125" t="s">
        <v>10564</v>
      </c>
      <c r="G181" s="49" t="s">
        <v>32</v>
      </c>
      <c r="I181" s="104" t="s">
        <v>10511</v>
      </c>
      <c r="J181" s="104" t="s">
        <v>10512</v>
      </c>
      <c r="K181" s="144">
        <v>42048</v>
      </c>
      <c r="L181" s="161" t="s">
        <v>35</v>
      </c>
      <c r="N181" s="104" t="s">
        <v>10852</v>
      </c>
    </row>
    <row r="182" spans="1:14" s="104" customFormat="1" x14ac:dyDescent="0.25">
      <c r="A182" s="104" t="s">
        <v>10505</v>
      </c>
      <c r="B182" s="104" t="s">
        <v>10969</v>
      </c>
      <c r="C182" s="104" t="s">
        <v>10546</v>
      </c>
      <c r="D182" s="125" t="s">
        <v>10547</v>
      </c>
      <c r="E182" s="104" t="s">
        <v>10572</v>
      </c>
      <c r="F182" s="125" t="s">
        <v>10573</v>
      </c>
      <c r="G182" s="49" t="s">
        <v>32</v>
      </c>
      <c r="I182" s="104" t="s">
        <v>10511</v>
      </c>
      <c r="J182" s="104" t="s">
        <v>10512</v>
      </c>
      <c r="K182" s="144">
        <v>42053</v>
      </c>
      <c r="L182" s="104" t="s">
        <v>35</v>
      </c>
      <c r="N182" s="104" t="s">
        <v>10852</v>
      </c>
    </row>
    <row r="183" spans="1:14" s="104" customFormat="1" x14ac:dyDescent="0.25">
      <c r="A183" s="104" t="s">
        <v>10505</v>
      </c>
      <c r="B183" s="104" t="s">
        <v>10970</v>
      </c>
      <c r="C183" s="104" t="s">
        <v>10546</v>
      </c>
      <c r="D183" s="125" t="s">
        <v>10547</v>
      </c>
      <c r="E183" s="104" t="s">
        <v>10652</v>
      </c>
      <c r="F183" s="125" t="s">
        <v>10653</v>
      </c>
      <c r="G183" s="49" t="s">
        <v>32</v>
      </c>
      <c r="I183" s="104" t="s">
        <v>10511</v>
      </c>
      <c r="J183" s="104" t="s">
        <v>10512</v>
      </c>
      <c r="K183" s="144">
        <v>42053</v>
      </c>
      <c r="L183" s="104" t="s">
        <v>35</v>
      </c>
      <c r="N183" s="104" t="s">
        <v>10852</v>
      </c>
    </row>
    <row r="184" spans="1:14" s="104" customFormat="1" x14ac:dyDescent="0.25">
      <c r="A184" s="104" t="s">
        <v>10505</v>
      </c>
      <c r="B184" s="104" t="s">
        <v>10971</v>
      </c>
      <c r="C184" s="104" t="s">
        <v>10546</v>
      </c>
      <c r="D184" s="125" t="s">
        <v>10547</v>
      </c>
      <c r="E184" s="104" t="s">
        <v>10578</v>
      </c>
      <c r="F184" s="125" t="s">
        <v>10579</v>
      </c>
      <c r="G184" s="49" t="s">
        <v>32</v>
      </c>
      <c r="I184" s="104" t="s">
        <v>10511</v>
      </c>
      <c r="J184" s="104" t="s">
        <v>10512</v>
      </c>
      <c r="K184" s="144">
        <v>42075</v>
      </c>
      <c r="L184" s="104" t="s">
        <v>35</v>
      </c>
      <c r="N184" s="104" t="s">
        <v>10852</v>
      </c>
    </row>
    <row r="185" spans="1:14" s="104" customFormat="1" x14ac:dyDescent="0.25">
      <c r="A185" s="104" t="s">
        <v>10505</v>
      </c>
      <c r="B185" s="104" t="s">
        <v>10972</v>
      </c>
      <c r="C185" s="104" t="s">
        <v>10546</v>
      </c>
      <c r="D185" s="125" t="s">
        <v>10547</v>
      </c>
      <c r="E185" s="104" t="s">
        <v>10584</v>
      </c>
      <c r="F185" s="125" t="s">
        <v>10585</v>
      </c>
      <c r="G185" s="49" t="s">
        <v>32</v>
      </c>
      <c r="H185" s="125"/>
      <c r="I185" s="49" t="s">
        <v>10511</v>
      </c>
      <c r="J185" s="104" t="s">
        <v>10512</v>
      </c>
      <c r="K185" s="144">
        <v>42052</v>
      </c>
      <c r="L185" s="125" t="s">
        <v>35</v>
      </c>
      <c r="N185" s="104" t="s">
        <v>10852</v>
      </c>
    </row>
    <row r="186" spans="1:14" s="104" customFormat="1" x14ac:dyDescent="0.25">
      <c r="A186" s="104" t="s">
        <v>10505</v>
      </c>
      <c r="B186" s="104" t="s">
        <v>10973</v>
      </c>
      <c r="C186" s="104" t="s">
        <v>10546</v>
      </c>
      <c r="D186" s="125" t="s">
        <v>10547</v>
      </c>
      <c r="E186" s="104" t="s">
        <v>10590</v>
      </c>
      <c r="F186" s="125" t="s">
        <v>10591</v>
      </c>
      <c r="G186" s="49" t="s">
        <v>32</v>
      </c>
      <c r="I186" s="49" t="s">
        <v>10511</v>
      </c>
      <c r="J186" s="104" t="s">
        <v>10512</v>
      </c>
      <c r="K186" s="144">
        <v>42053</v>
      </c>
      <c r="L186" s="49" t="s">
        <v>35</v>
      </c>
      <c r="N186" s="104" t="s">
        <v>10852</v>
      </c>
    </row>
    <row r="187" spans="1:14" s="104" customFormat="1" x14ac:dyDescent="0.25">
      <c r="A187" s="104" t="s">
        <v>10505</v>
      </c>
      <c r="B187" s="104" t="s">
        <v>10974</v>
      </c>
      <c r="C187" s="104" t="s">
        <v>10599</v>
      </c>
      <c r="D187" s="125" t="s">
        <v>10600</v>
      </c>
      <c r="E187" s="104" t="s">
        <v>10601</v>
      </c>
      <c r="F187" s="125" t="s">
        <v>10602</v>
      </c>
      <c r="G187" s="49" t="s">
        <v>32</v>
      </c>
      <c r="I187" s="49" t="s">
        <v>10511</v>
      </c>
      <c r="J187" s="104" t="s">
        <v>10512</v>
      </c>
      <c r="K187" s="144">
        <v>42077</v>
      </c>
      <c r="L187" s="49" t="s">
        <v>35</v>
      </c>
      <c r="N187" s="104" t="s">
        <v>10852</v>
      </c>
    </row>
    <row r="188" spans="1:14" s="104" customFormat="1" x14ac:dyDescent="0.25">
      <c r="A188" s="104" t="s">
        <v>10505</v>
      </c>
      <c r="B188" s="104" t="s">
        <v>10975</v>
      </c>
      <c r="C188" s="104" t="s">
        <v>10599</v>
      </c>
      <c r="D188" s="125" t="s">
        <v>10600</v>
      </c>
      <c r="E188" s="104" t="s">
        <v>10601</v>
      </c>
      <c r="F188" s="125" t="s">
        <v>10602</v>
      </c>
      <c r="G188" s="49" t="s">
        <v>110</v>
      </c>
      <c r="I188" s="49" t="s">
        <v>10511</v>
      </c>
      <c r="J188" s="104">
        <v>4</v>
      </c>
      <c r="K188" s="144">
        <v>42077</v>
      </c>
      <c r="L188" s="49" t="s">
        <v>35</v>
      </c>
      <c r="N188" s="104" t="s">
        <v>10852</v>
      </c>
    </row>
    <row r="189" spans="1:14" s="104" customFormat="1" x14ac:dyDescent="0.25">
      <c r="A189" s="104" t="s">
        <v>10505</v>
      </c>
      <c r="B189" s="104" t="s">
        <v>10976</v>
      </c>
      <c r="C189" s="104" t="s">
        <v>10599</v>
      </c>
      <c r="D189" s="125" t="s">
        <v>10600</v>
      </c>
      <c r="E189" s="104" t="s">
        <v>10604</v>
      </c>
      <c r="F189" s="125" t="s">
        <v>10605</v>
      </c>
      <c r="G189" s="49" t="s">
        <v>32</v>
      </c>
      <c r="I189" s="49" t="s">
        <v>10511</v>
      </c>
      <c r="J189" s="104" t="s">
        <v>10512</v>
      </c>
      <c r="K189" s="144">
        <v>42045</v>
      </c>
      <c r="L189" s="49" t="s">
        <v>35</v>
      </c>
      <c r="N189" s="104" t="s">
        <v>10852</v>
      </c>
    </row>
    <row r="190" spans="1:14" s="104" customFormat="1" x14ac:dyDescent="0.25">
      <c r="A190" s="104" t="s">
        <v>10505</v>
      </c>
      <c r="B190" s="104" t="s">
        <v>10977</v>
      </c>
      <c r="C190" s="104" t="s">
        <v>10773</v>
      </c>
      <c r="D190" s="125" t="s">
        <v>10774</v>
      </c>
      <c r="E190" s="104" t="s">
        <v>10978</v>
      </c>
      <c r="F190" s="125" t="s">
        <v>10979</v>
      </c>
      <c r="G190" s="49" t="s">
        <v>32</v>
      </c>
      <c r="I190" s="49" t="s">
        <v>10511</v>
      </c>
      <c r="J190" s="104">
        <v>4</v>
      </c>
      <c r="K190" s="144">
        <v>42052</v>
      </c>
      <c r="L190" s="49" t="s">
        <v>285</v>
      </c>
      <c r="N190" s="104" t="s">
        <v>10852</v>
      </c>
    </row>
    <row r="191" spans="1:14" s="104" customFormat="1" x14ac:dyDescent="0.25">
      <c r="A191" s="104" t="s">
        <v>10505</v>
      </c>
      <c r="B191" s="104" t="s">
        <v>10980</v>
      </c>
      <c r="C191" s="104" t="s">
        <v>10773</v>
      </c>
      <c r="D191" s="125" t="s">
        <v>10774</v>
      </c>
      <c r="E191" s="104" t="s">
        <v>10981</v>
      </c>
      <c r="F191" s="125" t="s">
        <v>10982</v>
      </c>
      <c r="G191" s="49" t="s">
        <v>32</v>
      </c>
      <c r="I191" s="49" t="s">
        <v>10511</v>
      </c>
      <c r="J191" s="104">
        <v>4</v>
      </c>
      <c r="K191" s="144">
        <v>42052</v>
      </c>
      <c r="L191" s="49" t="s">
        <v>285</v>
      </c>
      <c r="N191" s="104" t="s">
        <v>10852</v>
      </c>
    </row>
    <row r="192" spans="1:14" s="104" customFormat="1" x14ac:dyDescent="0.25">
      <c r="A192" s="104" t="s">
        <v>10505</v>
      </c>
      <c r="B192" s="104" t="s">
        <v>10983</v>
      </c>
      <c r="C192" s="104" t="s">
        <v>10773</v>
      </c>
      <c r="D192" s="125" t="s">
        <v>10774</v>
      </c>
      <c r="E192" s="104" t="s">
        <v>4793</v>
      </c>
      <c r="F192" s="125" t="s">
        <v>10984</v>
      </c>
      <c r="G192" s="49" t="s">
        <v>32</v>
      </c>
      <c r="I192" s="49" t="s">
        <v>10511</v>
      </c>
      <c r="J192" s="104">
        <v>4</v>
      </c>
      <c r="K192" s="144">
        <v>42052</v>
      </c>
      <c r="L192" s="49" t="s">
        <v>285</v>
      </c>
      <c r="N192" s="104" t="s">
        <v>10852</v>
      </c>
    </row>
    <row r="193" spans="1:15" s="104" customFormat="1" x14ac:dyDescent="0.25">
      <c r="A193" s="104" t="s">
        <v>10505</v>
      </c>
      <c r="B193" s="104" t="s">
        <v>10985</v>
      </c>
      <c r="C193" s="104" t="s">
        <v>10743</v>
      </c>
      <c r="D193" s="125" t="s">
        <v>10744</v>
      </c>
      <c r="E193" s="104" t="s">
        <v>7710</v>
      </c>
      <c r="F193" s="125" t="s">
        <v>10986</v>
      </c>
      <c r="G193" s="49" t="s">
        <v>32</v>
      </c>
      <c r="I193" s="49" t="s">
        <v>10511</v>
      </c>
      <c r="J193" s="104">
        <v>4</v>
      </c>
      <c r="K193" s="144">
        <v>42034</v>
      </c>
      <c r="L193" s="49" t="s">
        <v>35</v>
      </c>
      <c r="N193" s="159" t="s">
        <v>10987</v>
      </c>
      <c r="O193" s="160" t="s">
        <v>10988</v>
      </c>
    </row>
    <row r="194" spans="1:15" s="104" customFormat="1" x14ac:dyDescent="0.25">
      <c r="A194" s="104" t="s">
        <v>10505</v>
      </c>
      <c r="B194" s="104" t="s">
        <v>10989</v>
      </c>
      <c r="C194" s="104" t="s">
        <v>10743</v>
      </c>
      <c r="D194" s="125" t="s">
        <v>10744</v>
      </c>
      <c r="E194" s="104" t="s">
        <v>7710</v>
      </c>
      <c r="F194" s="125" t="s">
        <v>10986</v>
      </c>
      <c r="G194" s="49" t="s">
        <v>21</v>
      </c>
      <c r="I194" s="49" t="s">
        <v>10511</v>
      </c>
      <c r="J194" s="104">
        <v>4</v>
      </c>
      <c r="K194" s="144">
        <v>42034</v>
      </c>
      <c r="L194" s="49" t="s">
        <v>35</v>
      </c>
      <c r="N194" s="104" t="s">
        <v>10987</v>
      </c>
    </row>
    <row r="195" spans="1:15" s="104" customFormat="1" x14ac:dyDescent="0.25">
      <c r="A195" s="104" t="s">
        <v>10505</v>
      </c>
      <c r="B195" s="104" t="s">
        <v>10990</v>
      </c>
      <c r="C195" s="104" t="s">
        <v>10743</v>
      </c>
      <c r="D195" s="125" t="s">
        <v>10744</v>
      </c>
      <c r="E195" s="104" t="s">
        <v>7710</v>
      </c>
      <c r="F195" s="125" t="s">
        <v>10986</v>
      </c>
      <c r="G195" s="49" t="s">
        <v>110</v>
      </c>
      <c r="I195" s="49" t="s">
        <v>10511</v>
      </c>
      <c r="J195" s="104">
        <v>4</v>
      </c>
      <c r="K195" s="144">
        <v>42034</v>
      </c>
      <c r="L195" s="49" t="s">
        <v>35</v>
      </c>
      <c r="N195" s="104" t="s">
        <v>10987</v>
      </c>
    </row>
    <row r="196" spans="1:15" s="104" customFormat="1" x14ac:dyDescent="0.25">
      <c r="A196" s="104" t="s">
        <v>10505</v>
      </c>
      <c r="B196" s="104" t="s">
        <v>10991</v>
      </c>
      <c r="C196" s="104" t="s">
        <v>10743</v>
      </c>
      <c r="D196" s="125" t="s">
        <v>10744</v>
      </c>
      <c r="E196" s="104" t="s">
        <v>10992</v>
      </c>
      <c r="F196" s="125" t="s">
        <v>10993</v>
      </c>
      <c r="G196" s="49" t="s">
        <v>110</v>
      </c>
      <c r="I196" s="49" t="s">
        <v>10511</v>
      </c>
      <c r="J196" s="104">
        <v>4</v>
      </c>
      <c r="K196" s="144">
        <v>42035</v>
      </c>
      <c r="L196" s="49" t="s">
        <v>35</v>
      </c>
      <c r="N196" s="104" t="s">
        <v>10987</v>
      </c>
    </row>
    <row r="197" spans="1:15" s="104" customFormat="1" x14ac:dyDescent="0.25">
      <c r="A197" s="104" t="s">
        <v>10505</v>
      </c>
      <c r="B197" s="104" t="s">
        <v>10994</v>
      </c>
      <c r="C197" s="104" t="s">
        <v>10743</v>
      </c>
      <c r="D197" s="125" t="s">
        <v>10744</v>
      </c>
      <c r="E197" s="104" t="s">
        <v>10992</v>
      </c>
      <c r="F197" s="125" t="s">
        <v>10993</v>
      </c>
      <c r="G197" s="49" t="s">
        <v>32</v>
      </c>
      <c r="I197" s="49" t="s">
        <v>10511</v>
      </c>
      <c r="J197" s="104">
        <v>4</v>
      </c>
      <c r="K197" s="144">
        <v>42035</v>
      </c>
      <c r="L197" s="49" t="s">
        <v>35</v>
      </c>
      <c r="N197" s="104" t="s">
        <v>10987</v>
      </c>
    </row>
    <row r="198" spans="1:15" s="104" customFormat="1" x14ac:dyDescent="0.25">
      <c r="A198" s="104" t="s">
        <v>10505</v>
      </c>
      <c r="B198" s="104" t="s">
        <v>10995</v>
      </c>
      <c r="C198" s="104" t="s">
        <v>10743</v>
      </c>
      <c r="D198" s="125" t="s">
        <v>10744</v>
      </c>
      <c r="E198" s="104" t="s">
        <v>10992</v>
      </c>
      <c r="F198" s="125" t="s">
        <v>10993</v>
      </c>
      <c r="G198" s="49" t="s">
        <v>21</v>
      </c>
      <c r="I198" s="49" t="s">
        <v>10511</v>
      </c>
      <c r="J198" s="104">
        <v>4</v>
      </c>
      <c r="K198" s="144">
        <v>42035</v>
      </c>
      <c r="L198" s="49" t="s">
        <v>35</v>
      </c>
      <c r="N198" s="104" t="s">
        <v>10987</v>
      </c>
    </row>
    <row r="199" spans="1:15" s="104" customFormat="1" x14ac:dyDescent="0.25">
      <c r="A199" s="104" t="s">
        <v>10505</v>
      </c>
      <c r="B199" s="104" t="s">
        <v>10996</v>
      </c>
      <c r="C199" s="104" t="s">
        <v>10743</v>
      </c>
      <c r="D199" s="125" t="s">
        <v>10744</v>
      </c>
      <c r="E199" s="104" t="s">
        <v>10997</v>
      </c>
      <c r="F199" s="125" t="s">
        <v>10998</v>
      </c>
      <c r="G199" s="49" t="s">
        <v>32</v>
      </c>
      <c r="I199" s="49" t="s">
        <v>10511</v>
      </c>
      <c r="J199" s="104">
        <v>4</v>
      </c>
      <c r="K199" s="144">
        <v>42039</v>
      </c>
      <c r="L199" s="49" t="s">
        <v>35</v>
      </c>
      <c r="N199" s="104" t="s">
        <v>10987</v>
      </c>
    </row>
    <row r="200" spans="1:15" s="104" customFormat="1" x14ac:dyDescent="0.25">
      <c r="A200" s="104" t="s">
        <v>10505</v>
      </c>
      <c r="B200" s="104" t="s">
        <v>10999</v>
      </c>
      <c r="C200" s="104" t="s">
        <v>10743</v>
      </c>
      <c r="D200" s="125" t="s">
        <v>10744</v>
      </c>
      <c r="E200" s="104" t="s">
        <v>10997</v>
      </c>
      <c r="F200" s="125" t="s">
        <v>10998</v>
      </c>
      <c r="G200" s="49" t="s">
        <v>21</v>
      </c>
      <c r="I200" s="49" t="s">
        <v>10511</v>
      </c>
      <c r="J200" s="104">
        <v>4</v>
      </c>
      <c r="K200" s="144">
        <v>42039</v>
      </c>
      <c r="L200" s="49" t="s">
        <v>35</v>
      </c>
      <c r="N200" s="104" t="s">
        <v>10987</v>
      </c>
    </row>
    <row r="201" spans="1:15" s="104" customFormat="1" x14ac:dyDescent="0.25">
      <c r="A201" s="104" t="s">
        <v>10505</v>
      </c>
      <c r="B201" s="104" t="s">
        <v>11000</v>
      </c>
      <c r="C201" s="104" t="s">
        <v>10743</v>
      </c>
      <c r="D201" s="125" t="s">
        <v>10744</v>
      </c>
      <c r="E201" s="104" t="s">
        <v>10997</v>
      </c>
      <c r="F201" s="125" t="s">
        <v>10998</v>
      </c>
      <c r="G201" s="49" t="s">
        <v>110</v>
      </c>
      <c r="I201" s="49" t="s">
        <v>10511</v>
      </c>
      <c r="J201" s="104">
        <v>4</v>
      </c>
      <c r="K201" s="144">
        <v>42039</v>
      </c>
      <c r="L201" s="49" t="s">
        <v>35</v>
      </c>
      <c r="N201" s="104" t="s">
        <v>10987</v>
      </c>
    </row>
    <row r="202" spans="1:15" s="104" customFormat="1" x14ac:dyDescent="0.25">
      <c r="A202" s="104" t="s">
        <v>10505</v>
      </c>
      <c r="B202" s="104" t="s">
        <v>11001</v>
      </c>
      <c r="C202" s="104" t="s">
        <v>10671</v>
      </c>
      <c r="D202" s="125" t="s">
        <v>10672</v>
      </c>
      <c r="E202" s="104" t="s">
        <v>11002</v>
      </c>
      <c r="F202" s="125" t="s">
        <v>11003</v>
      </c>
      <c r="G202" s="49" t="s">
        <v>32</v>
      </c>
      <c r="I202" s="49" t="s">
        <v>10511</v>
      </c>
      <c r="J202" s="104">
        <v>4</v>
      </c>
      <c r="K202" s="144">
        <v>43465</v>
      </c>
      <c r="L202" s="49"/>
      <c r="N202" s="104" t="s">
        <v>10987</v>
      </c>
    </row>
    <row r="203" spans="1:15" s="104" customFormat="1" x14ac:dyDescent="0.25">
      <c r="A203" s="104" t="s">
        <v>10505</v>
      </c>
      <c r="B203" s="104" t="s">
        <v>11004</v>
      </c>
      <c r="C203" s="104" t="s">
        <v>10671</v>
      </c>
      <c r="D203" s="125" t="s">
        <v>10672</v>
      </c>
      <c r="E203" s="104" t="s">
        <v>11005</v>
      </c>
      <c r="F203" s="125" t="s">
        <v>11006</v>
      </c>
      <c r="G203" s="49" t="s">
        <v>32</v>
      </c>
      <c r="I203" s="49" t="s">
        <v>10511</v>
      </c>
      <c r="J203" s="104">
        <v>4</v>
      </c>
      <c r="K203" s="144">
        <v>42032</v>
      </c>
      <c r="L203" s="49" t="s">
        <v>285</v>
      </c>
      <c r="N203" s="104" t="s">
        <v>10987</v>
      </c>
    </row>
    <row r="204" spans="1:15" s="104" customFormat="1" x14ac:dyDescent="0.25">
      <c r="A204" s="104" t="s">
        <v>10505</v>
      </c>
      <c r="B204" s="104" t="s">
        <v>11007</v>
      </c>
      <c r="C204" s="104" t="s">
        <v>10671</v>
      </c>
      <c r="D204" s="125" t="s">
        <v>10672</v>
      </c>
      <c r="E204" s="104" t="s">
        <v>11008</v>
      </c>
      <c r="F204" s="125" t="s">
        <v>11009</v>
      </c>
      <c r="G204" s="49" t="s">
        <v>32</v>
      </c>
      <c r="I204" s="49" t="s">
        <v>10511</v>
      </c>
      <c r="J204" s="104">
        <v>4</v>
      </c>
      <c r="K204" s="144">
        <v>42032</v>
      </c>
      <c r="L204" s="49" t="s">
        <v>285</v>
      </c>
      <c r="N204" s="104" t="s">
        <v>10987</v>
      </c>
    </row>
    <row r="205" spans="1:15" s="104" customFormat="1" x14ac:dyDescent="0.25">
      <c r="A205" s="104" t="s">
        <v>10505</v>
      </c>
      <c r="B205" s="104" t="s">
        <v>11010</v>
      </c>
      <c r="C205" s="104" t="s">
        <v>10671</v>
      </c>
      <c r="D205" s="125" t="s">
        <v>10672</v>
      </c>
      <c r="E205" s="104" t="s">
        <v>11011</v>
      </c>
      <c r="F205" s="125" t="s">
        <v>11012</v>
      </c>
      <c r="G205" s="49" t="s">
        <v>32</v>
      </c>
      <c r="I205" s="49" t="s">
        <v>10511</v>
      </c>
      <c r="J205" s="104">
        <v>4</v>
      </c>
      <c r="K205" s="144">
        <v>42032</v>
      </c>
      <c r="L205" s="49" t="s">
        <v>285</v>
      </c>
      <c r="N205" s="104" t="s">
        <v>10987</v>
      </c>
    </row>
    <row r="206" spans="1:15" s="104" customFormat="1" x14ac:dyDescent="0.25">
      <c r="A206" s="104" t="s">
        <v>10505</v>
      </c>
      <c r="B206" s="104" t="s">
        <v>11013</v>
      </c>
      <c r="C206" s="104" t="s">
        <v>10671</v>
      </c>
      <c r="D206" s="125" t="s">
        <v>10672</v>
      </c>
      <c r="E206" s="104" t="s">
        <v>11014</v>
      </c>
      <c r="F206" s="125" t="s">
        <v>11015</v>
      </c>
      <c r="G206" s="49" t="s">
        <v>32</v>
      </c>
      <c r="I206" s="49" t="s">
        <v>10511</v>
      </c>
      <c r="J206" s="104">
        <v>4</v>
      </c>
      <c r="K206" s="144">
        <v>42032</v>
      </c>
      <c r="L206" s="49" t="s">
        <v>285</v>
      </c>
      <c r="N206" s="104" t="s">
        <v>10987</v>
      </c>
    </row>
    <row r="207" spans="1:15" s="104" customFormat="1" x14ac:dyDescent="0.25">
      <c r="A207" s="104" t="s">
        <v>10505</v>
      </c>
      <c r="B207" s="104" t="s">
        <v>11016</v>
      </c>
      <c r="C207" s="104" t="s">
        <v>10671</v>
      </c>
      <c r="D207" s="125" t="s">
        <v>10672</v>
      </c>
      <c r="E207" s="104" t="s">
        <v>11017</v>
      </c>
      <c r="F207" s="125" t="s">
        <v>11018</v>
      </c>
      <c r="G207" s="49" t="s">
        <v>32</v>
      </c>
      <c r="I207" s="49" t="s">
        <v>10511</v>
      </c>
      <c r="J207" s="104">
        <v>4</v>
      </c>
      <c r="K207" s="144">
        <v>42032</v>
      </c>
      <c r="L207" s="49" t="s">
        <v>285</v>
      </c>
      <c r="N207" s="104" t="s">
        <v>10987</v>
      </c>
    </row>
    <row r="208" spans="1:15" s="104" customFormat="1" x14ac:dyDescent="0.25">
      <c r="A208" s="104" t="s">
        <v>10505</v>
      </c>
      <c r="B208" s="104" t="s">
        <v>11019</v>
      </c>
      <c r="C208" s="104" t="s">
        <v>10671</v>
      </c>
      <c r="D208" s="125" t="s">
        <v>10672</v>
      </c>
      <c r="E208" s="104" t="s">
        <v>11020</v>
      </c>
      <c r="F208" s="125" t="s">
        <v>11021</v>
      </c>
      <c r="G208" s="49" t="s">
        <v>32</v>
      </c>
      <c r="I208" s="49" t="s">
        <v>10511</v>
      </c>
      <c r="J208" s="104">
        <v>4</v>
      </c>
      <c r="K208" s="144">
        <v>42034</v>
      </c>
      <c r="L208" s="49" t="s">
        <v>285</v>
      </c>
      <c r="N208" s="104" t="s">
        <v>10987</v>
      </c>
    </row>
    <row r="209" spans="1:14" s="104" customFormat="1" x14ac:dyDescent="0.25">
      <c r="A209" s="104" t="s">
        <v>10505</v>
      </c>
      <c r="B209" s="104" t="s">
        <v>11022</v>
      </c>
      <c r="C209" s="104" t="s">
        <v>10671</v>
      </c>
      <c r="D209" s="125" t="s">
        <v>10672</v>
      </c>
      <c r="E209" s="104" t="s">
        <v>11023</v>
      </c>
      <c r="F209" s="125" t="s">
        <v>11024</v>
      </c>
      <c r="G209" s="49" t="s">
        <v>32</v>
      </c>
      <c r="I209" s="49" t="s">
        <v>10511</v>
      </c>
      <c r="J209" s="104">
        <v>4</v>
      </c>
      <c r="K209" s="144">
        <v>42032</v>
      </c>
      <c r="L209" s="49" t="s">
        <v>285</v>
      </c>
      <c r="N209" s="104" t="s">
        <v>10987</v>
      </c>
    </row>
    <row r="210" spans="1:14" s="104" customFormat="1" x14ac:dyDescent="0.25">
      <c r="A210" s="104" t="s">
        <v>10505</v>
      </c>
      <c r="B210" s="104" t="s">
        <v>11025</v>
      </c>
      <c r="C210" s="104" t="s">
        <v>10671</v>
      </c>
      <c r="D210" s="125" t="s">
        <v>10672</v>
      </c>
      <c r="E210" s="104" t="s">
        <v>11026</v>
      </c>
      <c r="F210" s="125" t="s">
        <v>11027</v>
      </c>
      <c r="G210" s="49" t="s">
        <v>32</v>
      </c>
      <c r="I210" s="49" t="s">
        <v>10511</v>
      </c>
      <c r="J210" s="104">
        <v>4</v>
      </c>
      <c r="K210" s="144">
        <v>42032</v>
      </c>
      <c r="L210" s="49" t="s">
        <v>285</v>
      </c>
      <c r="N210" s="104" t="s">
        <v>10987</v>
      </c>
    </row>
    <row r="211" spans="1:14" s="104" customFormat="1" x14ac:dyDescent="0.25">
      <c r="A211" s="104" t="s">
        <v>10505</v>
      </c>
      <c r="B211" s="104" t="s">
        <v>11028</v>
      </c>
      <c r="C211" s="104" t="s">
        <v>10671</v>
      </c>
      <c r="D211" s="125" t="s">
        <v>10672</v>
      </c>
      <c r="E211" s="104" t="s">
        <v>10850</v>
      </c>
      <c r="F211" s="125" t="s">
        <v>10851</v>
      </c>
      <c r="G211" s="49" t="s">
        <v>32</v>
      </c>
      <c r="I211" s="49" t="s">
        <v>10511</v>
      </c>
      <c r="J211" s="104">
        <v>4</v>
      </c>
      <c r="K211" s="144">
        <v>42032</v>
      </c>
      <c r="L211" s="49" t="s">
        <v>285</v>
      </c>
      <c r="N211" s="104" t="s">
        <v>10987</v>
      </c>
    </row>
    <row r="212" spans="1:14" s="104" customFormat="1" x14ac:dyDescent="0.25">
      <c r="A212" s="104" t="s">
        <v>10505</v>
      </c>
      <c r="B212" s="104" t="s">
        <v>11029</v>
      </c>
      <c r="C212" s="104" t="s">
        <v>10671</v>
      </c>
      <c r="D212" s="125" t="s">
        <v>10672</v>
      </c>
      <c r="E212" s="104" t="s">
        <v>11030</v>
      </c>
      <c r="F212" s="125" t="s">
        <v>11031</v>
      </c>
      <c r="G212" s="49" t="s">
        <v>32</v>
      </c>
      <c r="I212" s="49" t="s">
        <v>10511</v>
      </c>
      <c r="J212" s="104">
        <v>4</v>
      </c>
      <c r="K212" s="144">
        <v>42031</v>
      </c>
      <c r="L212" s="49" t="s">
        <v>285</v>
      </c>
      <c r="N212" s="104" t="s">
        <v>10987</v>
      </c>
    </row>
    <row r="213" spans="1:14" s="104" customFormat="1" x14ac:dyDescent="0.25">
      <c r="A213" s="104" t="s">
        <v>10505</v>
      </c>
      <c r="B213" s="104" t="s">
        <v>11032</v>
      </c>
      <c r="C213" s="104" t="s">
        <v>10671</v>
      </c>
      <c r="D213" s="125" t="s">
        <v>10672</v>
      </c>
      <c r="E213" s="104" t="s">
        <v>8531</v>
      </c>
      <c r="F213" s="125" t="s">
        <v>11033</v>
      </c>
      <c r="G213" s="49" t="s">
        <v>32</v>
      </c>
      <c r="I213" s="49" t="s">
        <v>10511</v>
      </c>
      <c r="J213" s="104">
        <v>4</v>
      </c>
      <c r="K213" s="144">
        <v>42031</v>
      </c>
      <c r="L213" s="49" t="s">
        <v>285</v>
      </c>
      <c r="N213" s="104" t="s">
        <v>10987</v>
      </c>
    </row>
    <row r="214" spans="1:14" s="104" customFormat="1" x14ac:dyDescent="0.25">
      <c r="A214" s="104" t="s">
        <v>10505</v>
      </c>
      <c r="B214" s="104" t="s">
        <v>11034</v>
      </c>
      <c r="C214" s="104" t="s">
        <v>10671</v>
      </c>
      <c r="D214" s="125" t="s">
        <v>10672</v>
      </c>
      <c r="E214" s="104" t="s">
        <v>11035</v>
      </c>
      <c r="F214" s="125" t="s">
        <v>11036</v>
      </c>
      <c r="G214" s="49" t="s">
        <v>32</v>
      </c>
      <c r="I214" s="49" t="s">
        <v>10511</v>
      </c>
      <c r="J214" s="104">
        <v>4</v>
      </c>
      <c r="K214" s="144">
        <v>42032</v>
      </c>
      <c r="L214" s="49" t="s">
        <v>285</v>
      </c>
      <c r="N214" s="104" t="s">
        <v>10987</v>
      </c>
    </row>
    <row r="215" spans="1:14" s="104" customFormat="1" x14ac:dyDescent="0.25">
      <c r="A215" s="104" t="s">
        <v>10505</v>
      </c>
      <c r="B215" s="104" t="s">
        <v>11037</v>
      </c>
      <c r="C215" s="104" t="s">
        <v>10671</v>
      </c>
      <c r="D215" s="125" t="s">
        <v>10672</v>
      </c>
      <c r="E215" s="104" t="s">
        <v>11038</v>
      </c>
      <c r="F215" s="125" t="s">
        <v>11039</v>
      </c>
      <c r="G215" s="49" t="s">
        <v>32</v>
      </c>
      <c r="I215" s="49" t="s">
        <v>10511</v>
      </c>
      <c r="J215" s="104">
        <v>4</v>
      </c>
      <c r="K215" s="144">
        <v>42032</v>
      </c>
      <c r="L215" s="49" t="s">
        <v>285</v>
      </c>
      <c r="N215" s="104" t="s">
        <v>10987</v>
      </c>
    </row>
    <row r="216" spans="1:14" s="104" customFormat="1" x14ac:dyDescent="0.25">
      <c r="A216" s="104" t="s">
        <v>10505</v>
      </c>
      <c r="B216" s="104" t="s">
        <v>11040</v>
      </c>
      <c r="C216" s="104" t="s">
        <v>10671</v>
      </c>
      <c r="D216" s="125" t="s">
        <v>10672</v>
      </c>
      <c r="E216" s="104" t="s">
        <v>11041</v>
      </c>
      <c r="F216" s="125" t="s">
        <v>11042</v>
      </c>
      <c r="G216" s="49" t="s">
        <v>32</v>
      </c>
      <c r="I216" s="49" t="s">
        <v>10511</v>
      </c>
      <c r="J216" s="104">
        <v>4</v>
      </c>
      <c r="K216" s="144">
        <v>42035</v>
      </c>
      <c r="L216" s="49" t="s">
        <v>285</v>
      </c>
      <c r="N216" s="104" t="s">
        <v>10987</v>
      </c>
    </row>
    <row r="217" spans="1:14" s="104" customFormat="1" x14ac:dyDescent="0.25">
      <c r="A217" s="104" t="s">
        <v>10505</v>
      </c>
      <c r="B217" s="104" t="s">
        <v>11043</v>
      </c>
      <c r="C217" s="104" t="s">
        <v>10671</v>
      </c>
      <c r="D217" s="125" t="s">
        <v>10672</v>
      </c>
      <c r="E217" s="104" t="s">
        <v>11044</v>
      </c>
      <c r="F217" s="125" t="s">
        <v>11045</v>
      </c>
      <c r="G217" s="49" t="s">
        <v>32</v>
      </c>
      <c r="I217" s="49" t="s">
        <v>10511</v>
      </c>
      <c r="J217" s="104">
        <v>4</v>
      </c>
      <c r="K217" s="144">
        <v>42031</v>
      </c>
      <c r="L217" s="49" t="s">
        <v>285</v>
      </c>
      <c r="N217" s="104" t="s">
        <v>10987</v>
      </c>
    </row>
    <row r="218" spans="1:14" s="104" customFormat="1" x14ac:dyDescent="0.25">
      <c r="A218" s="104" t="s">
        <v>10505</v>
      </c>
      <c r="B218" s="104" t="s">
        <v>11046</v>
      </c>
      <c r="C218" s="104" t="s">
        <v>10671</v>
      </c>
      <c r="D218" s="125" t="s">
        <v>10672</v>
      </c>
      <c r="E218" s="104" t="s">
        <v>3494</v>
      </c>
      <c r="F218" s="125" t="s">
        <v>11047</v>
      </c>
      <c r="G218" s="49" t="s">
        <v>32</v>
      </c>
      <c r="I218" s="49" t="s">
        <v>10511</v>
      </c>
      <c r="J218" s="104">
        <v>4</v>
      </c>
      <c r="K218" s="144">
        <v>42032</v>
      </c>
      <c r="L218" s="49" t="s">
        <v>285</v>
      </c>
      <c r="N218" s="104" t="s">
        <v>10987</v>
      </c>
    </row>
    <row r="219" spans="1:14" s="104" customFormat="1" x14ac:dyDescent="0.25">
      <c r="A219" s="104" t="s">
        <v>10505</v>
      </c>
      <c r="B219" s="104" t="s">
        <v>11048</v>
      </c>
      <c r="C219" s="104" t="s">
        <v>10671</v>
      </c>
      <c r="D219" s="125" t="s">
        <v>10672</v>
      </c>
      <c r="E219" s="104" t="s">
        <v>11049</v>
      </c>
      <c r="F219" s="125" t="s">
        <v>11050</v>
      </c>
      <c r="G219" s="49" t="s">
        <v>32</v>
      </c>
      <c r="I219" s="49" t="s">
        <v>10511</v>
      </c>
      <c r="J219" s="104">
        <v>4</v>
      </c>
      <c r="K219" s="144">
        <v>42032</v>
      </c>
      <c r="L219" s="49" t="s">
        <v>285</v>
      </c>
      <c r="N219" s="104" t="s">
        <v>10987</v>
      </c>
    </row>
    <row r="220" spans="1:14" s="104" customFormat="1" x14ac:dyDescent="0.25">
      <c r="A220" s="104" t="s">
        <v>10505</v>
      </c>
      <c r="B220" s="104" t="s">
        <v>11051</v>
      </c>
      <c r="C220" s="104" t="s">
        <v>10671</v>
      </c>
      <c r="D220" s="125" t="s">
        <v>10672</v>
      </c>
      <c r="E220" s="104" t="s">
        <v>11052</v>
      </c>
      <c r="F220" s="125" t="s">
        <v>11053</v>
      </c>
      <c r="G220" s="49" t="s">
        <v>32</v>
      </c>
      <c r="I220" s="49" t="s">
        <v>10511</v>
      </c>
      <c r="J220" s="104">
        <v>4</v>
      </c>
      <c r="K220" s="144">
        <v>42039</v>
      </c>
      <c r="L220" s="49" t="s">
        <v>285</v>
      </c>
      <c r="N220" s="104" t="s">
        <v>10987</v>
      </c>
    </row>
    <row r="221" spans="1:14" s="104" customFormat="1" x14ac:dyDescent="0.25">
      <c r="A221" s="104" t="s">
        <v>10505</v>
      </c>
      <c r="B221" s="104" t="s">
        <v>11054</v>
      </c>
      <c r="C221" s="104" t="s">
        <v>10671</v>
      </c>
      <c r="D221" s="125" t="s">
        <v>10672</v>
      </c>
      <c r="E221" s="104" t="s">
        <v>9096</v>
      </c>
      <c r="F221" s="125" t="s">
        <v>11055</v>
      </c>
      <c r="G221" s="49" t="s">
        <v>32</v>
      </c>
      <c r="I221" s="49" t="s">
        <v>10511</v>
      </c>
      <c r="J221" s="104">
        <v>4</v>
      </c>
      <c r="K221" s="144">
        <v>42032</v>
      </c>
      <c r="L221" s="49" t="s">
        <v>285</v>
      </c>
      <c r="N221" s="104" t="s">
        <v>10987</v>
      </c>
    </row>
    <row r="222" spans="1:14" s="104" customFormat="1" x14ac:dyDescent="0.25">
      <c r="A222" s="104" t="s">
        <v>10505</v>
      </c>
      <c r="B222" s="104" t="s">
        <v>11056</v>
      </c>
      <c r="C222" s="104" t="s">
        <v>10671</v>
      </c>
      <c r="D222" s="125" t="s">
        <v>10672</v>
      </c>
      <c r="E222" s="104" t="s">
        <v>11057</v>
      </c>
      <c r="F222" s="125" t="s">
        <v>11058</v>
      </c>
      <c r="G222" s="49" t="s">
        <v>32</v>
      </c>
      <c r="I222" s="49" t="s">
        <v>10511</v>
      </c>
      <c r="J222" s="104">
        <v>4</v>
      </c>
      <c r="K222" s="144">
        <v>42031</v>
      </c>
      <c r="L222" s="49" t="s">
        <v>285</v>
      </c>
      <c r="N222" s="104" t="s">
        <v>10987</v>
      </c>
    </row>
    <row r="223" spans="1:14" s="104" customFormat="1" x14ac:dyDescent="0.25">
      <c r="A223" s="104" t="s">
        <v>10505</v>
      </c>
      <c r="B223" s="104" t="s">
        <v>11059</v>
      </c>
      <c r="C223" s="104" t="s">
        <v>10671</v>
      </c>
      <c r="D223" s="125" t="s">
        <v>10672</v>
      </c>
      <c r="E223" s="104" t="s">
        <v>11060</v>
      </c>
      <c r="F223" s="125" t="s">
        <v>11061</v>
      </c>
      <c r="G223" s="49" t="s">
        <v>32</v>
      </c>
      <c r="I223" s="49" t="s">
        <v>10511</v>
      </c>
      <c r="J223" s="104">
        <v>4</v>
      </c>
      <c r="K223" s="144">
        <v>42031</v>
      </c>
      <c r="L223" s="49" t="s">
        <v>285</v>
      </c>
      <c r="N223" s="104" t="s">
        <v>10987</v>
      </c>
    </row>
    <row r="224" spans="1:14" s="104" customFormat="1" x14ac:dyDescent="0.25">
      <c r="A224" s="104" t="s">
        <v>10505</v>
      </c>
      <c r="B224" s="104" t="s">
        <v>11062</v>
      </c>
      <c r="C224" s="104" t="s">
        <v>10641</v>
      </c>
      <c r="D224" s="125" t="s">
        <v>10642</v>
      </c>
      <c r="E224" s="104" t="s">
        <v>10643</v>
      </c>
      <c r="F224" s="125" t="s">
        <v>10644</v>
      </c>
      <c r="G224" s="49" t="s">
        <v>21</v>
      </c>
      <c r="I224" s="49" t="s">
        <v>10511</v>
      </c>
      <c r="J224" s="104">
        <v>4</v>
      </c>
      <c r="K224" s="144">
        <v>42033</v>
      </c>
      <c r="L224" s="49" t="s">
        <v>35</v>
      </c>
      <c r="N224" s="104" t="s">
        <v>10987</v>
      </c>
    </row>
    <row r="225" spans="1:15" s="104" customFormat="1" x14ac:dyDescent="0.25">
      <c r="A225" s="104" t="s">
        <v>10505</v>
      </c>
      <c r="B225" s="104" t="s">
        <v>11063</v>
      </c>
      <c r="C225" s="104" t="s">
        <v>10641</v>
      </c>
      <c r="D225" s="125" t="s">
        <v>10642</v>
      </c>
      <c r="E225" s="104" t="s">
        <v>10643</v>
      </c>
      <c r="F225" s="125" t="s">
        <v>10644</v>
      </c>
      <c r="G225" s="49" t="s">
        <v>32</v>
      </c>
      <c r="H225" s="125"/>
      <c r="I225" s="49" t="s">
        <v>10511</v>
      </c>
      <c r="J225" s="104" t="s">
        <v>10512</v>
      </c>
      <c r="K225" s="144">
        <v>42033</v>
      </c>
      <c r="L225" s="162" t="s">
        <v>90</v>
      </c>
      <c r="N225" s="104" t="s">
        <v>10987</v>
      </c>
    </row>
    <row r="226" spans="1:15" s="104" customFormat="1" x14ac:dyDescent="0.25">
      <c r="A226" s="104" t="s">
        <v>10505</v>
      </c>
      <c r="B226" s="104" t="s">
        <v>11064</v>
      </c>
      <c r="C226" s="104" t="s">
        <v>10641</v>
      </c>
      <c r="D226" s="125" t="s">
        <v>10642</v>
      </c>
      <c r="E226" s="104" t="s">
        <v>10658</v>
      </c>
      <c r="F226" s="125" t="s">
        <v>10659</v>
      </c>
      <c r="G226" s="49" t="s">
        <v>32</v>
      </c>
      <c r="I226" s="49" t="s">
        <v>10511</v>
      </c>
      <c r="J226" s="163" t="s">
        <v>10512</v>
      </c>
      <c r="K226" s="144">
        <v>42033</v>
      </c>
      <c r="L226" s="49" t="s">
        <v>90</v>
      </c>
      <c r="N226" s="104" t="s">
        <v>10987</v>
      </c>
    </row>
    <row r="227" spans="1:15" s="104" customFormat="1" x14ac:dyDescent="0.25">
      <c r="A227" s="104" t="s">
        <v>10505</v>
      </c>
      <c r="B227" s="104" t="s">
        <v>11065</v>
      </c>
      <c r="C227" s="104" t="s">
        <v>10641</v>
      </c>
      <c r="D227" s="125" t="s">
        <v>10642</v>
      </c>
      <c r="E227" s="104" t="s">
        <v>10663</v>
      </c>
      <c r="F227" s="125" t="s">
        <v>10664</v>
      </c>
      <c r="G227" s="49" t="s">
        <v>89</v>
      </c>
      <c r="I227" s="49" t="s">
        <v>10511</v>
      </c>
      <c r="J227" s="104">
        <v>4</v>
      </c>
      <c r="K227" s="144">
        <v>42033</v>
      </c>
      <c r="L227" s="49" t="s">
        <v>285</v>
      </c>
      <c r="N227" s="104" t="s">
        <v>10987</v>
      </c>
    </row>
    <row r="228" spans="1:15" s="104" customFormat="1" x14ac:dyDescent="0.25">
      <c r="A228" s="104" t="s">
        <v>10505</v>
      </c>
      <c r="B228" s="104" t="s">
        <v>11066</v>
      </c>
      <c r="C228" s="104" t="s">
        <v>10641</v>
      </c>
      <c r="D228" s="125" t="s">
        <v>10642</v>
      </c>
      <c r="E228" s="104" t="s">
        <v>10663</v>
      </c>
      <c r="F228" s="125" t="s">
        <v>10664</v>
      </c>
      <c r="G228" s="49" t="s">
        <v>32</v>
      </c>
      <c r="I228" s="49" t="s">
        <v>10511</v>
      </c>
      <c r="J228" s="104" t="s">
        <v>10512</v>
      </c>
      <c r="K228" s="144">
        <v>42033</v>
      </c>
      <c r="L228" s="49" t="s">
        <v>90</v>
      </c>
      <c r="N228" s="104" t="s">
        <v>10987</v>
      </c>
    </row>
    <row r="229" spans="1:15" s="104" customFormat="1" x14ac:dyDescent="0.25">
      <c r="A229" s="104" t="s">
        <v>10505</v>
      </c>
      <c r="B229" s="104" t="s">
        <v>11067</v>
      </c>
      <c r="C229" s="104" t="s">
        <v>10831</v>
      </c>
      <c r="D229" s="125" t="s">
        <v>10832</v>
      </c>
      <c r="E229" s="104" t="s">
        <v>1111</v>
      </c>
      <c r="F229" s="125" t="s">
        <v>10833</v>
      </c>
      <c r="G229" s="49" t="s">
        <v>32</v>
      </c>
      <c r="I229" s="49" t="s">
        <v>10511</v>
      </c>
      <c r="J229" s="104">
        <v>4</v>
      </c>
      <c r="K229" s="144">
        <v>42034</v>
      </c>
      <c r="L229" s="49" t="s">
        <v>35</v>
      </c>
      <c r="N229" s="104" t="s">
        <v>10987</v>
      </c>
    </row>
    <row r="230" spans="1:15" s="104" customFormat="1" x14ac:dyDescent="0.25">
      <c r="A230" s="104" t="s">
        <v>10505</v>
      </c>
      <c r="B230" s="104" t="s">
        <v>11068</v>
      </c>
      <c r="C230" s="104" t="s">
        <v>10831</v>
      </c>
      <c r="D230" s="125" t="s">
        <v>10832</v>
      </c>
      <c r="E230" s="104" t="s">
        <v>11069</v>
      </c>
      <c r="F230" s="125" t="s">
        <v>11070</v>
      </c>
      <c r="G230" s="49" t="s">
        <v>110</v>
      </c>
      <c r="I230" s="49" t="s">
        <v>10511</v>
      </c>
      <c r="J230" s="104">
        <v>4</v>
      </c>
      <c r="K230" s="144">
        <v>42034</v>
      </c>
      <c r="L230" s="49" t="s">
        <v>35</v>
      </c>
      <c r="N230" s="104" t="s">
        <v>10987</v>
      </c>
    </row>
    <row r="231" spans="1:15" s="104" customFormat="1" x14ac:dyDescent="0.25">
      <c r="A231" s="104" t="s">
        <v>10505</v>
      </c>
      <c r="B231" s="104" t="s">
        <v>11071</v>
      </c>
      <c r="C231" s="104" t="s">
        <v>10831</v>
      </c>
      <c r="D231" s="125" t="s">
        <v>10832</v>
      </c>
      <c r="E231" s="104" t="s">
        <v>11069</v>
      </c>
      <c r="F231" s="125" t="s">
        <v>11070</v>
      </c>
      <c r="G231" s="49" t="s">
        <v>21</v>
      </c>
      <c r="I231" s="49" t="s">
        <v>10511</v>
      </c>
      <c r="J231" s="104">
        <v>4</v>
      </c>
      <c r="K231" s="144">
        <v>42034</v>
      </c>
      <c r="L231" s="49" t="s">
        <v>35</v>
      </c>
      <c r="N231" s="104" t="s">
        <v>10987</v>
      </c>
    </row>
    <row r="232" spans="1:15" s="104" customFormat="1" x14ac:dyDescent="0.25">
      <c r="A232" s="104" t="s">
        <v>10505</v>
      </c>
      <c r="B232" s="104" t="s">
        <v>11072</v>
      </c>
      <c r="C232" s="104" t="s">
        <v>10831</v>
      </c>
      <c r="D232" s="125" t="s">
        <v>10832</v>
      </c>
      <c r="E232" s="104" t="s">
        <v>11069</v>
      </c>
      <c r="F232" s="125" t="s">
        <v>11070</v>
      </c>
      <c r="G232" s="104" t="s">
        <v>32</v>
      </c>
      <c r="I232" s="49" t="s">
        <v>10511</v>
      </c>
      <c r="J232" s="104">
        <v>4</v>
      </c>
      <c r="K232" s="144">
        <v>42034</v>
      </c>
      <c r="L232" s="49" t="s">
        <v>35</v>
      </c>
      <c r="N232" s="104" t="s">
        <v>10987</v>
      </c>
    </row>
    <row r="233" spans="1:15" s="104" customFormat="1" x14ac:dyDescent="0.25">
      <c r="A233" s="104" t="s">
        <v>10505</v>
      </c>
      <c r="B233" s="104" t="s">
        <v>11073</v>
      </c>
      <c r="C233" s="104" t="s">
        <v>10546</v>
      </c>
      <c r="D233" s="125" t="s">
        <v>10547</v>
      </c>
      <c r="E233" s="104" t="s">
        <v>10566</v>
      </c>
      <c r="F233" s="125" t="s">
        <v>10567</v>
      </c>
      <c r="G233" s="104" t="s">
        <v>32</v>
      </c>
      <c r="I233" s="49" t="s">
        <v>10511</v>
      </c>
      <c r="J233" s="104" t="s">
        <v>10512</v>
      </c>
      <c r="K233" s="144">
        <v>42033</v>
      </c>
      <c r="L233" s="49" t="s">
        <v>35</v>
      </c>
      <c r="N233" s="104" t="s">
        <v>10987</v>
      </c>
    </row>
    <row r="234" spans="1:15" s="104" customFormat="1" x14ac:dyDescent="0.25">
      <c r="A234" s="104" t="s">
        <v>10505</v>
      </c>
      <c r="B234" s="104" t="s">
        <v>11074</v>
      </c>
      <c r="C234" s="104" t="s">
        <v>10546</v>
      </c>
      <c r="D234" s="125" t="s">
        <v>10547</v>
      </c>
      <c r="E234" s="104" t="s">
        <v>10646</v>
      </c>
      <c r="F234" s="125" t="s">
        <v>10647</v>
      </c>
      <c r="G234" s="104" t="s">
        <v>32</v>
      </c>
      <c r="I234" s="49" t="s">
        <v>10511</v>
      </c>
      <c r="J234" s="104" t="s">
        <v>10512</v>
      </c>
      <c r="K234" s="144">
        <v>42033</v>
      </c>
      <c r="L234" s="49" t="s">
        <v>35</v>
      </c>
      <c r="N234" s="104" t="s">
        <v>10987</v>
      </c>
    </row>
    <row r="235" spans="1:15" s="104" customFormat="1" x14ac:dyDescent="0.25">
      <c r="A235" s="104" t="s">
        <v>10505</v>
      </c>
      <c r="B235" s="104" t="s">
        <v>11075</v>
      </c>
      <c r="C235" s="104" t="s">
        <v>11076</v>
      </c>
      <c r="D235" s="125" t="s">
        <v>11077</v>
      </c>
      <c r="E235" s="104" t="s">
        <v>11078</v>
      </c>
      <c r="F235" s="125" t="s">
        <v>11079</v>
      </c>
      <c r="G235" s="125" t="s">
        <v>32</v>
      </c>
      <c r="I235" s="49" t="s">
        <v>10537</v>
      </c>
      <c r="J235" s="104">
        <v>4</v>
      </c>
      <c r="K235" s="144">
        <v>42004</v>
      </c>
      <c r="N235" s="159" t="s">
        <v>11080</v>
      </c>
      <c r="O235" s="160" t="s">
        <v>11081</v>
      </c>
    </row>
    <row r="236" spans="1:15" s="104" customFormat="1" x14ac:dyDescent="0.25">
      <c r="A236" s="104" t="s">
        <v>10505</v>
      </c>
      <c r="B236" s="104" t="s">
        <v>11082</v>
      </c>
      <c r="C236" s="104" t="s">
        <v>11076</v>
      </c>
      <c r="D236" s="125" t="s">
        <v>11077</v>
      </c>
      <c r="E236" s="104" t="s">
        <v>7192</v>
      </c>
      <c r="F236" s="125" t="s">
        <v>11083</v>
      </c>
      <c r="G236" s="104" t="s">
        <v>32</v>
      </c>
      <c r="I236" s="49" t="s">
        <v>10537</v>
      </c>
      <c r="J236" s="104">
        <v>4</v>
      </c>
      <c r="K236" s="144">
        <v>42004</v>
      </c>
      <c r="N236" s="104" t="s">
        <v>11080</v>
      </c>
    </row>
    <row r="237" spans="1:15" s="104" customFormat="1" x14ac:dyDescent="0.25">
      <c r="A237" s="104" t="s">
        <v>10505</v>
      </c>
      <c r="B237" s="104" t="s">
        <v>11084</v>
      </c>
      <c r="C237" s="104" t="s">
        <v>11076</v>
      </c>
      <c r="D237" s="125" t="s">
        <v>11077</v>
      </c>
      <c r="E237" s="104" t="s">
        <v>11085</v>
      </c>
      <c r="F237" s="125" t="s">
        <v>11086</v>
      </c>
      <c r="G237" s="104" t="s">
        <v>32</v>
      </c>
      <c r="I237" s="49" t="s">
        <v>10537</v>
      </c>
      <c r="J237" s="104">
        <v>4</v>
      </c>
      <c r="K237" s="144">
        <v>42004</v>
      </c>
      <c r="N237" s="104" t="s">
        <v>11080</v>
      </c>
    </row>
    <row r="238" spans="1:15" s="104" customFormat="1" x14ac:dyDescent="0.25">
      <c r="A238" s="104" t="s">
        <v>10505</v>
      </c>
      <c r="B238" s="104" t="s">
        <v>11087</v>
      </c>
      <c r="C238" s="104" t="s">
        <v>11088</v>
      </c>
      <c r="D238" s="125" t="s">
        <v>11089</v>
      </c>
      <c r="E238" s="104" t="s">
        <v>10922</v>
      </c>
      <c r="F238" s="125" t="s">
        <v>10923</v>
      </c>
      <c r="G238" s="104" t="s">
        <v>32</v>
      </c>
      <c r="I238" s="49" t="s">
        <v>10511</v>
      </c>
      <c r="J238" s="104">
        <v>5</v>
      </c>
      <c r="K238" s="144">
        <v>42025</v>
      </c>
      <c r="L238" s="49" t="s">
        <v>35</v>
      </c>
      <c r="N238" s="104" t="s">
        <v>11080</v>
      </c>
    </row>
    <row r="239" spans="1:15" s="104" customFormat="1" x14ac:dyDescent="0.25">
      <c r="A239" s="104" t="s">
        <v>10505</v>
      </c>
      <c r="B239" s="104" t="s">
        <v>11090</v>
      </c>
      <c r="C239" s="104" t="s">
        <v>10563</v>
      </c>
      <c r="D239" s="125" t="s">
        <v>10564</v>
      </c>
      <c r="E239" s="104" t="s">
        <v>10572</v>
      </c>
      <c r="F239" s="125" t="s">
        <v>10573</v>
      </c>
      <c r="G239" s="104" t="s">
        <v>11091</v>
      </c>
      <c r="I239" s="49" t="s">
        <v>10511</v>
      </c>
      <c r="J239" s="104">
        <v>5</v>
      </c>
      <c r="K239" s="144">
        <v>42007</v>
      </c>
      <c r="L239" s="49" t="s">
        <v>35</v>
      </c>
      <c r="N239" s="104" t="s">
        <v>11080</v>
      </c>
    </row>
    <row r="240" spans="1:15" s="104" customFormat="1" x14ac:dyDescent="0.25">
      <c r="A240" s="104" t="s">
        <v>10505</v>
      </c>
      <c r="B240" s="104" t="s">
        <v>11092</v>
      </c>
      <c r="C240" s="104" t="s">
        <v>10831</v>
      </c>
      <c r="D240" s="125" t="s">
        <v>10832</v>
      </c>
      <c r="E240" s="104" t="s">
        <v>10835</v>
      </c>
      <c r="F240" s="125" t="s">
        <v>10836</v>
      </c>
      <c r="G240" s="104" t="s">
        <v>21</v>
      </c>
      <c r="I240" s="49" t="s">
        <v>10511</v>
      </c>
      <c r="J240" s="104">
        <v>4</v>
      </c>
      <c r="K240" s="144">
        <v>42011</v>
      </c>
      <c r="L240" s="49" t="s">
        <v>35</v>
      </c>
      <c r="N240" s="104" t="s">
        <v>11080</v>
      </c>
    </row>
    <row r="241" spans="1:15" s="104" customFormat="1" x14ac:dyDescent="0.25">
      <c r="A241" s="104" t="s">
        <v>10505</v>
      </c>
      <c r="B241" s="104" t="s">
        <v>11093</v>
      </c>
      <c r="C241" s="104" t="s">
        <v>10831</v>
      </c>
      <c r="D241" s="125" t="s">
        <v>11094</v>
      </c>
      <c r="E241" s="104" t="s">
        <v>11095</v>
      </c>
      <c r="F241" s="125" t="s">
        <v>11096</v>
      </c>
      <c r="G241" s="104" t="s">
        <v>21</v>
      </c>
      <c r="I241" s="49" t="s">
        <v>10511</v>
      </c>
      <c r="J241" s="104">
        <v>4</v>
      </c>
      <c r="K241" s="144">
        <v>42011</v>
      </c>
      <c r="L241" s="49" t="s">
        <v>35</v>
      </c>
      <c r="N241" s="104" t="s">
        <v>11080</v>
      </c>
    </row>
    <row r="242" spans="1:15" s="104" customFormat="1" x14ac:dyDescent="0.25">
      <c r="A242" s="104" t="s">
        <v>10505</v>
      </c>
      <c r="B242" s="104" t="s">
        <v>11097</v>
      </c>
      <c r="C242" s="104" t="s">
        <v>10831</v>
      </c>
      <c r="D242" s="125" t="s">
        <v>11098</v>
      </c>
      <c r="E242" s="104" t="s">
        <v>11095</v>
      </c>
      <c r="F242" s="125" t="s">
        <v>11096</v>
      </c>
      <c r="G242" s="104" t="s">
        <v>110</v>
      </c>
      <c r="I242" s="49" t="s">
        <v>10511</v>
      </c>
      <c r="J242" s="104">
        <v>4</v>
      </c>
      <c r="K242" s="144">
        <v>42011</v>
      </c>
      <c r="L242" s="49" t="s">
        <v>35</v>
      </c>
      <c r="N242" s="104" t="s">
        <v>11080</v>
      </c>
    </row>
    <row r="243" spans="1:15" s="104" customFormat="1" x14ac:dyDescent="0.25">
      <c r="A243" s="104" t="s">
        <v>10505</v>
      </c>
      <c r="B243" s="104" t="s">
        <v>11099</v>
      </c>
      <c r="C243" s="104" t="s">
        <v>10831</v>
      </c>
      <c r="D243" s="125" t="s">
        <v>11100</v>
      </c>
      <c r="E243" s="104" t="s">
        <v>11095</v>
      </c>
      <c r="F243" s="125" t="s">
        <v>11096</v>
      </c>
      <c r="G243" s="104" t="s">
        <v>32</v>
      </c>
      <c r="I243" s="49" t="s">
        <v>10511</v>
      </c>
      <c r="J243" s="104">
        <v>4</v>
      </c>
      <c r="K243" s="144">
        <v>42011</v>
      </c>
      <c r="L243" s="49" t="s">
        <v>35</v>
      </c>
      <c r="N243" s="104" t="s">
        <v>11080</v>
      </c>
    </row>
    <row r="244" spans="1:15" s="104" customFormat="1" x14ac:dyDescent="0.25">
      <c r="A244" s="104" t="s">
        <v>10505</v>
      </c>
      <c r="B244" s="104" t="s">
        <v>11101</v>
      </c>
      <c r="C244" s="104" t="s">
        <v>10831</v>
      </c>
      <c r="D244" s="125" t="s">
        <v>11102</v>
      </c>
      <c r="E244" s="104" t="s">
        <v>10835</v>
      </c>
      <c r="F244" s="125" t="s">
        <v>10836</v>
      </c>
      <c r="G244" s="104" t="s">
        <v>32</v>
      </c>
      <c r="I244" s="49" t="s">
        <v>10511</v>
      </c>
      <c r="J244" s="104">
        <v>4</v>
      </c>
      <c r="K244" s="144">
        <v>42011</v>
      </c>
      <c r="L244" s="49" t="s">
        <v>35</v>
      </c>
      <c r="N244" s="104" t="s">
        <v>11080</v>
      </c>
    </row>
    <row r="245" spans="1:15" s="104" customFormat="1" x14ac:dyDescent="0.25">
      <c r="A245" s="104" t="s">
        <v>10505</v>
      </c>
      <c r="B245" s="104" t="s">
        <v>11103</v>
      </c>
      <c r="C245" s="104" t="s">
        <v>10831</v>
      </c>
      <c r="D245" s="125" t="s">
        <v>11104</v>
      </c>
      <c r="E245" s="104" t="s">
        <v>10929</v>
      </c>
      <c r="F245" s="125" t="s">
        <v>11096</v>
      </c>
      <c r="G245" s="104" t="s">
        <v>32</v>
      </c>
      <c r="I245" s="49" t="s">
        <v>10511</v>
      </c>
      <c r="J245" s="104">
        <v>4</v>
      </c>
      <c r="K245" s="144">
        <v>42010</v>
      </c>
      <c r="L245" s="49" t="s">
        <v>35</v>
      </c>
      <c r="N245" s="104" t="s">
        <v>11080</v>
      </c>
    </row>
    <row r="246" spans="1:15" s="104" customFormat="1" x14ac:dyDescent="0.25">
      <c r="A246" s="104" t="s">
        <v>10505</v>
      </c>
      <c r="B246" s="104" t="s">
        <v>11105</v>
      </c>
      <c r="C246" s="104" t="s">
        <v>11106</v>
      </c>
      <c r="D246" s="125" t="s">
        <v>11107</v>
      </c>
      <c r="E246" s="104" t="s">
        <v>11108</v>
      </c>
      <c r="F246" s="125" t="s">
        <v>11109</v>
      </c>
      <c r="G246" s="104" t="s">
        <v>21</v>
      </c>
      <c r="I246" s="49" t="s">
        <v>10511</v>
      </c>
      <c r="J246" s="104" t="s">
        <v>10512</v>
      </c>
      <c r="K246" s="144">
        <v>42021</v>
      </c>
      <c r="L246" s="49" t="s">
        <v>35</v>
      </c>
      <c r="N246" s="104" t="s">
        <v>11080</v>
      </c>
    </row>
    <row r="247" spans="1:15" s="104" customFormat="1" x14ac:dyDescent="0.25">
      <c r="A247" s="104" t="s">
        <v>10505</v>
      </c>
      <c r="B247" s="104" t="s">
        <v>11110</v>
      </c>
      <c r="C247" s="104" t="s">
        <v>10711</v>
      </c>
      <c r="D247" s="125" t="s">
        <v>10712</v>
      </c>
      <c r="E247" s="104" t="s">
        <v>10755</v>
      </c>
      <c r="F247" s="125" t="s">
        <v>10756</v>
      </c>
      <c r="G247" s="104" t="s">
        <v>32</v>
      </c>
      <c r="I247" s="49" t="s">
        <v>10511</v>
      </c>
      <c r="J247" s="104" t="s">
        <v>10512</v>
      </c>
      <c r="K247" s="144">
        <v>42018</v>
      </c>
      <c r="L247" s="49" t="s">
        <v>35</v>
      </c>
      <c r="N247" s="104" t="s">
        <v>11080</v>
      </c>
    </row>
    <row r="248" spans="1:15" s="104" customFormat="1" x14ac:dyDescent="0.25">
      <c r="A248" s="104" t="s">
        <v>10505</v>
      </c>
      <c r="B248" s="104" t="s">
        <v>11111</v>
      </c>
      <c r="C248" s="104" t="s">
        <v>10711</v>
      </c>
      <c r="D248" s="125" t="s">
        <v>10712</v>
      </c>
      <c r="E248" s="104" t="s">
        <v>1636</v>
      </c>
      <c r="F248" s="125" t="s">
        <v>10713</v>
      </c>
      <c r="G248" s="104" t="s">
        <v>32</v>
      </c>
      <c r="I248" s="49" t="s">
        <v>10511</v>
      </c>
      <c r="J248" s="104" t="s">
        <v>10512</v>
      </c>
      <c r="K248" s="144">
        <v>42018</v>
      </c>
      <c r="L248" s="49" t="s">
        <v>35</v>
      </c>
      <c r="N248" s="104" t="s">
        <v>11080</v>
      </c>
    </row>
    <row r="249" spans="1:15" s="104" customFormat="1" x14ac:dyDescent="0.25">
      <c r="A249" s="104" t="s">
        <v>10505</v>
      </c>
      <c r="B249" s="104" t="s">
        <v>11112</v>
      </c>
      <c r="C249" s="104" t="s">
        <v>10711</v>
      </c>
      <c r="D249" s="125" t="s">
        <v>10712</v>
      </c>
      <c r="E249" s="104" t="s">
        <v>10758</v>
      </c>
      <c r="F249" s="125" t="s">
        <v>10759</v>
      </c>
      <c r="G249" s="104" t="s">
        <v>32</v>
      </c>
      <c r="I249" s="49" t="s">
        <v>10511</v>
      </c>
      <c r="J249" s="104" t="s">
        <v>10512</v>
      </c>
      <c r="K249" s="144">
        <v>42018</v>
      </c>
      <c r="L249" s="49" t="s">
        <v>35</v>
      </c>
      <c r="N249" s="104" t="s">
        <v>11080</v>
      </c>
    </row>
    <row r="250" spans="1:15" s="104" customFormat="1" x14ac:dyDescent="0.25">
      <c r="A250" s="104" t="s">
        <v>10505</v>
      </c>
      <c r="B250" s="104" t="s">
        <v>11113</v>
      </c>
      <c r="C250" s="104" t="s">
        <v>10711</v>
      </c>
      <c r="D250" s="125" t="s">
        <v>10712</v>
      </c>
      <c r="E250" s="104" t="s">
        <v>11114</v>
      </c>
      <c r="F250" s="125" t="s">
        <v>11115</v>
      </c>
      <c r="G250" s="104" t="s">
        <v>32</v>
      </c>
      <c r="I250" s="49" t="s">
        <v>10511</v>
      </c>
      <c r="J250" s="104" t="s">
        <v>10512</v>
      </c>
      <c r="K250" s="144">
        <v>42011</v>
      </c>
      <c r="L250" s="49" t="s">
        <v>35</v>
      </c>
      <c r="N250" s="104" t="s">
        <v>11080</v>
      </c>
    </row>
    <row r="251" spans="1:15" s="104" customFormat="1" x14ac:dyDescent="0.25">
      <c r="A251" s="104" t="s">
        <v>10505</v>
      </c>
      <c r="B251" s="104" t="s">
        <v>11116</v>
      </c>
      <c r="C251" s="104" t="s">
        <v>10711</v>
      </c>
      <c r="D251" s="125" t="s">
        <v>10712</v>
      </c>
      <c r="E251" s="104" t="s">
        <v>10738</v>
      </c>
      <c r="F251" s="125" t="s">
        <v>10739</v>
      </c>
      <c r="G251" s="104" t="s">
        <v>32</v>
      </c>
      <c r="I251" s="49" t="s">
        <v>10511</v>
      </c>
      <c r="J251" s="104" t="s">
        <v>10512</v>
      </c>
      <c r="K251" s="144">
        <v>42012</v>
      </c>
      <c r="L251" s="49" t="s">
        <v>35</v>
      </c>
      <c r="N251" s="104" t="s">
        <v>11080</v>
      </c>
    </row>
    <row r="252" spans="1:15" s="104" customFormat="1" x14ac:dyDescent="0.25">
      <c r="A252" s="104" t="s">
        <v>10505</v>
      </c>
      <c r="B252" s="104" t="s">
        <v>11117</v>
      </c>
      <c r="C252" s="104" t="s">
        <v>10609</v>
      </c>
      <c r="D252" s="125" t="s">
        <v>10610</v>
      </c>
      <c r="E252" s="104" t="s">
        <v>10611</v>
      </c>
      <c r="F252" s="125" t="s">
        <v>10612</v>
      </c>
      <c r="G252" s="104" t="s">
        <v>32</v>
      </c>
      <c r="I252" s="49" t="s">
        <v>10511</v>
      </c>
      <c r="J252" s="104" t="s">
        <v>10512</v>
      </c>
      <c r="K252" s="144">
        <v>42004</v>
      </c>
      <c r="L252" s="49" t="s">
        <v>35</v>
      </c>
      <c r="N252" s="104" t="s">
        <v>11080</v>
      </c>
    </row>
    <row r="253" spans="1:15" s="104" customFormat="1" x14ac:dyDescent="0.25">
      <c r="A253" s="104" t="s">
        <v>10505</v>
      </c>
      <c r="B253" s="104" t="s">
        <v>11118</v>
      </c>
      <c r="C253" s="104" t="s">
        <v>10730</v>
      </c>
      <c r="D253" s="125" t="s">
        <v>10731</v>
      </c>
      <c r="E253" s="104" t="s">
        <v>11119</v>
      </c>
      <c r="F253" s="125" t="s">
        <v>11120</v>
      </c>
      <c r="G253" s="104" t="s">
        <v>89</v>
      </c>
      <c r="I253" s="49" t="s">
        <v>10511</v>
      </c>
      <c r="J253" s="104" t="s">
        <v>10512</v>
      </c>
      <c r="K253" s="144">
        <v>41907</v>
      </c>
      <c r="L253" s="49" t="s">
        <v>90</v>
      </c>
      <c r="N253" s="159" t="s">
        <v>11121</v>
      </c>
      <c r="O253" s="160" t="s">
        <v>11122</v>
      </c>
    </row>
    <row r="254" spans="1:15" s="104" customFormat="1" x14ac:dyDescent="0.25">
      <c r="A254" s="104" t="s">
        <v>10505</v>
      </c>
      <c r="B254" s="104" t="s">
        <v>11123</v>
      </c>
      <c r="C254" s="104" t="s">
        <v>10609</v>
      </c>
      <c r="D254" s="125" t="s">
        <v>10610</v>
      </c>
      <c r="E254" s="104" t="s">
        <v>10623</v>
      </c>
      <c r="F254" s="125" t="s">
        <v>10624</v>
      </c>
      <c r="G254" s="104" t="s">
        <v>21</v>
      </c>
      <c r="I254" s="49" t="s">
        <v>10511</v>
      </c>
      <c r="J254" s="104" t="s">
        <v>10512</v>
      </c>
      <c r="K254" s="144">
        <v>41755</v>
      </c>
      <c r="L254" s="49" t="s">
        <v>35</v>
      </c>
      <c r="N254" s="159" t="s">
        <v>11124</v>
      </c>
      <c r="O254" s="160" t="s">
        <v>11125</v>
      </c>
    </row>
    <row r="255" spans="1:15" s="104" customFormat="1" x14ac:dyDescent="0.25">
      <c r="A255" s="104" t="s">
        <v>10505</v>
      </c>
      <c r="B255" s="104" t="s">
        <v>11126</v>
      </c>
      <c r="C255" s="104" t="s">
        <v>10507</v>
      </c>
      <c r="D255" s="125" t="s">
        <v>10508</v>
      </c>
      <c r="E255" s="104" t="s">
        <v>11127</v>
      </c>
      <c r="F255" s="125" t="s">
        <v>11128</v>
      </c>
      <c r="G255" s="104" t="s">
        <v>32</v>
      </c>
      <c r="I255" s="49" t="s">
        <v>10511</v>
      </c>
      <c r="J255" s="104" t="s">
        <v>10512</v>
      </c>
      <c r="K255" s="144">
        <v>41698</v>
      </c>
      <c r="L255" s="49" t="s">
        <v>35</v>
      </c>
      <c r="N255" s="159" t="s">
        <v>11129</v>
      </c>
      <c r="O255" s="160" t="s">
        <v>11130</v>
      </c>
    </row>
    <row r="256" spans="1:15" s="104" customFormat="1" x14ac:dyDescent="0.25">
      <c r="A256" s="104" t="s">
        <v>10505</v>
      </c>
      <c r="B256" s="104" t="s">
        <v>11131</v>
      </c>
      <c r="C256" s="104" t="s">
        <v>10507</v>
      </c>
      <c r="D256" s="125" t="s">
        <v>10508</v>
      </c>
      <c r="E256" s="104" t="s">
        <v>11132</v>
      </c>
      <c r="F256" s="125" t="s">
        <v>11133</v>
      </c>
      <c r="G256" s="104" t="s">
        <v>32</v>
      </c>
      <c r="I256" s="49" t="s">
        <v>10511</v>
      </c>
      <c r="J256" s="104" t="s">
        <v>10512</v>
      </c>
      <c r="K256" s="144">
        <v>41704</v>
      </c>
      <c r="L256" s="49" t="s">
        <v>35</v>
      </c>
      <c r="N256" s="104" t="s">
        <v>11129</v>
      </c>
    </row>
    <row r="257" spans="1:15" s="104" customFormat="1" x14ac:dyDescent="0.25">
      <c r="A257" s="104" t="s">
        <v>10505</v>
      </c>
      <c r="B257" s="104" t="s">
        <v>11134</v>
      </c>
      <c r="C257" s="104" t="s">
        <v>10507</v>
      </c>
      <c r="D257" s="125" t="s">
        <v>10508</v>
      </c>
      <c r="E257" s="104" t="s">
        <v>11135</v>
      </c>
      <c r="F257" s="125" t="s">
        <v>11136</v>
      </c>
      <c r="G257" s="104" t="s">
        <v>32</v>
      </c>
      <c r="I257" s="49" t="s">
        <v>10511</v>
      </c>
      <c r="J257" s="104" t="s">
        <v>10512</v>
      </c>
      <c r="K257" s="144">
        <v>41698</v>
      </c>
      <c r="L257" s="49" t="s">
        <v>35</v>
      </c>
      <c r="N257" s="104" t="s">
        <v>11129</v>
      </c>
    </row>
    <row r="258" spans="1:15" s="104" customFormat="1" x14ac:dyDescent="0.25">
      <c r="A258" s="104" t="s">
        <v>10505</v>
      </c>
      <c r="B258" s="104" t="s">
        <v>11137</v>
      </c>
      <c r="C258" s="104" t="s">
        <v>10671</v>
      </c>
      <c r="D258" s="125" t="s">
        <v>10672</v>
      </c>
      <c r="E258" s="104" t="s">
        <v>10850</v>
      </c>
      <c r="F258" s="125" t="s">
        <v>10851</v>
      </c>
      <c r="G258" s="104" t="s">
        <v>89</v>
      </c>
      <c r="I258" s="49" t="s">
        <v>10537</v>
      </c>
      <c r="J258" s="104" t="s">
        <v>10512</v>
      </c>
      <c r="K258" s="144">
        <v>41619</v>
      </c>
      <c r="N258" s="159" t="s">
        <v>11138</v>
      </c>
      <c r="O258" s="160" t="s">
        <v>11139</v>
      </c>
    </row>
    <row r="259" spans="1:15" s="104" customFormat="1" x14ac:dyDescent="0.25">
      <c r="A259" s="104" t="s">
        <v>10505</v>
      </c>
      <c r="B259" s="104" t="s">
        <v>11140</v>
      </c>
      <c r="C259" s="104" t="s">
        <v>10671</v>
      </c>
      <c r="D259" s="125" t="s">
        <v>10672</v>
      </c>
      <c r="E259" s="104" t="s">
        <v>11041</v>
      </c>
      <c r="F259" s="125" t="s">
        <v>11042</v>
      </c>
      <c r="G259" s="104" t="s">
        <v>89</v>
      </c>
      <c r="I259" s="49" t="s">
        <v>10511</v>
      </c>
      <c r="J259" s="104" t="s">
        <v>10512</v>
      </c>
      <c r="K259" s="144">
        <v>41562</v>
      </c>
      <c r="L259" s="49" t="s">
        <v>1465</v>
      </c>
      <c r="N259" s="104" t="s">
        <v>11138</v>
      </c>
    </row>
    <row r="260" spans="1:15" s="104" customFormat="1" x14ac:dyDescent="0.25">
      <c r="A260" s="104" t="s">
        <v>10505</v>
      </c>
      <c r="B260" s="104" t="s">
        <v>11141</v>
      </c>
      <c r="C260" s="104" t="s">
        <v>10666</v>
      </c>
      <c r="D260" s="125" t="s">
        <v>10667</v>
      </c>
      <c r="E260" s="104" t="s">
        <v>10668</v>
      </c>
      <c r="F260" s="125" t="s">
        <v>10669</v>
      </c>
      <c r="G260" s="104" t="s">
        <v>32</v>
      </c>
      <c r="I260" s="49" t="s">
        <v>10511</v>
      </c>
      <c r="J260" s="104" t="s">
        <v>10512</v>
      </c>
      <c r="K260" s="144">
        <v>41447</v>
      </c>
      <c r="L260" s="49" t="s">
        <v>35</v>
      </c>
      <c r="N260" s="159" t="s">
        <v>11142</v>
      </c>
      <c r="O260" s="160" t="s">
        <v>11143</v>
      </c>
    </row>
    <row r="261" spans="1:15" s="104" customFormat="1" x14ac:dyDescent="0.25">
      <c r="A261" s="104" t="s">
        <v>10505</v>
      </c>
      <c r="B261" s="104" t="s">
        <v>11144</v>
      </c>
      <c r="C261" s="104" t="s">
        <v>10679</v>
      </c>
      <c r="D261" s="125" t="s">
        <v>10680</v>
      </c>
      <c r="E261" s="125" t="s">
        <v>11145</v>
      </c>
      <c r="F261" s="125" t="s">
        <v>11146</v>
      </c>
      <c r="G261" s="125" t="s">
        <v>32</v>
      </c>
      <c r="I261" s="49" t="s">
        <v>10511</v>
      </c>
      <c r="J261" s="104" t="s">
        <v>10512</v>
      </c>
      <c r="K261" s="144">
        <v>41474</v>
      </c>
      <c r="L261" s="162" t="s">
        <v>35</v>
      </c>
      <c r="N261" s="104" t="s">
        <v>11142</v>
      </c>
    </row>
    <row r="262" spans="1:15" s="104" customFormat="1" x14ac:dyDescent="0.25">
      <c r="A262" s="104" t="s">
        <v>10505</v>
      </c>
      <c r="B262" s="104" t="s">
        <v>11147</v>
      </c>
      <c r="C262" s="104" t="s">
        <v>10609</v>
      </c>
      <c r="D262" s="125" t="s">
        <v>10610</v>
      </c>
      <c r="E262" s="104" t="s">
        <v>10614</v>
      </c>
      <c r="F262" s="125" t="s">
        <v>10610</v>
      </c>
      <c r="G262" s="104" t="s">
        <v>32</v>
      </c>
      <c r="I262" s="49" t="s">
        <v>10511</v>
      </c>
      <c r="J262" s="104" t="s">
        <v>10512</v>
      </c>
      <c r="K262" s="144">
        <v>41447</v>
      </c>
      <c r="L262" s="49" t="s">
        <v>35</v>
      </c>
      <c r="N262" s="104" t="s">
        <v>11142</v>
      </c>
    </row>
    <row r="263" spans="1:15" s="104" customFormat="1" x14ac:dyDescent="0.25">
      <c r="A263" s="104" t="s">
        <v>10505</v>
      </c>
      <c r="B263" s="104" t="s">
        <v>11148</v>
      </c>
      <c r="C263" s="104" t="s">
        <v>10516</v>
      </c>
      <c r="D263" s="125" t="s">
        <v>10517</v>
      </c>
      <c r="E263" s="104" t="s">
        <v>11119</v>
      </c>
      <c r="F263" s="125" t="s">
        <v>11120</v>
      </c>
      <c r="G263" s="104" t="s">
        <v>32</v>
      </c>
      <c r="I263" s="49" t="s">
        <v>10511</v>
      </c>
      <c r="J263" s="104" t="s">
        <v>10512</v>
      </c>
      <c r="K263" s="144">
        <v>41437</v>
      </c>
      <c r="L263" s="49" t="s">
        <v>35</v>
      </c>
      <c r="N263" s="159" t="s">
        <v>11149</v>
      </c>
      <c r="O263" s="160" t="s">
        <v>11150</v>
      </c>
    </row>
    <row r="264" spans="1:15" s="104" customFormat="1" x14ac:dyDescent="0.25">
      <c r="A264" s="104" t="s">
        <v>10505</v>
      </c>
      <c r="B264" s="104" t="s">
        <v>11151</v>
      </c>
      <c r="C264" s="104" t="s">
        <v>10507</v>
      </c>
      <c r="D264" s="125" t="s">
        <v>10508</v>
      </c>
      <c r="E264" s="104" t="s">
        <v>10601</v>
      </c>
      <c r="F264" s="125" t="s">
        <v>10602</v>
      </c>
      <c r="G264" s="104" t="s">
        <v>21</v>
      </c>
      <c r="I264" s="49" t="s">
        <v>10511</v>
      </c>
      <c r="J264" s="104" t="s">
        <v>10512</v>
      </c>
      <c r="K264" s="144">
        <v>41430</v>
      </c>
      <c r="L264" s="49" t="s">
        <v>35</v>
      </c>
      <c r="N264" s="104" t="s">
        <v>11149</v>
      </c>
    </row>
    <row r="265" spans="1:15" s="104" customFormat="1" x14ac:dyDescent="0.25">
      <c r="A265" s="104" t="s">
        <v>10505</v>
      </c>
      <c r="B265" s="104" t="s">
        <v>11152</v>
      </c>
      <c r="C265" s="104" t="s">
        <v>10730</v>
      </c>
      <c r="D265" s="125" t="s">
        <v>10731</v>
      </c>
      <c r="E265" s="104" t="s">
        <v>11153</v>
      </c>
      <c r="F265" s="125" t="s">
        <v>11154</v>
      </c>
      <c r="G265" s="104" t="s">
        <v>89</v>
      </c>
      <c r="I265" s="49" t="s">
        <v>10511</v>
      </c>
      <c r="J265" s="104" t="s">
        <v>10512</v>
      </c>
      <c r="K265" s="144">
        <v>41198</v>
      </c>
      <c r="L265" s="49" t="s">
        <v>90</v>
      </c>
      <c r="N265" s="159" t="s">
        <v>11155</v>
      </c>
      <c r="O265" s="160" t="s">
        <v>11156</v>
      </c>
    </row>
    <row r="266" spans="1:15" s="104" customFormat="1" x14ac:dyDescent="0.25">
      <c r="A266" s="104" t="s">
        <v>10505</v>
      </c>
      <c r="B266" s="104" t="s">
        <v>11157</v>
      </c>
      <c r="C266" s="104" t="s">
        <v>10507</v>
      </c>
      <c r="D266" s="125" t="s">
        <v>10508</v>
      </c>
      <c r="E266" s="104" t="s">
        <v>11158</v>
      </c>
      <c r="F266" s="125" t="s">
        <v>11159</v>
      </c>
      <c r="G266" s="104" t="s">
        <v>32</v>
      </c>
      <c r="I266" s="49" t="s">
        <v>10511</v>
      </c>
      <c r="J266" s="104" t="s">
        <v>10512</v>
      </c>
      <c r="K266" s="144">
        <v>41272</v>
      </c>
      <c r="L266" s="49" t="s">
        <v>35</v>
      </c>
      <c r="N266" s="104" t="s">
        <v>11155</v>
      </c>
    </row>
    <row r="267" spans="1:15" s="104" customFormat="1" x14ac:dyDescent="0.25">
      <c r="A267" s="104" t="s">
        <v>10505</v>
      </c>
      <c r="B267" s="104" t="s">
        <v>11160</v>
      </c>
      <c r="C267" s="104" t="s">
        <v>10507</v>
      </c>
      <c r="D267" s="125" t="s">
        <v>10508</v>
      </c>
      <c r="E267" s="104" t="s">
        <v>6635</v>
      </c>
      <c r="F267" s="125" t="s">
        <v>10677</v>
      </c>
      <c r="G267" s="104" t="s">
        <v>32</v>
      </c>
      <c r="I267" s="49" t="s">
        <v>10511</v>
      </c>
      <c r="J267" s="104" t="s">
        <v>10512</v>
      </c>
      <c r="K267" s="144">
        <v>41277</v>
      </c>
      <c r="L267" s="49" t="s">
        <v>35</v>
      </c>
      <c r="N267" s="104" t="s">
        <v>11155</v>
      </c>
    </row>
    <row r="268" spans="1:15" s="104" customFormat="1" x14ac:dyDescent="0.25">
      <c r="A268" s="104" t="s">
        <v>10505</v>
      </c>
      <c r="B268" s="104" t="s">
        <v>11161</v>
      </c>
      <c r="C268" s="104" t="s">
        <v>10507</v>
      </c>
      <c r="D268" s="125" t="s">
        <v>10508</v>
      </c>
      <c r="E268" s="104" t="s">
        <v>10761</v>
      </c>
      <c r="F268" s="125" t="s">
        <v>10762</v>
      </c>
      <c r="G268" s="104" t="s">
        <v>32</v>
      </c>
      <c r="I268" s="49" t="s">
        <v>10511</v>
      </c>
      <c r="J268" s="104" t="s">
        <v>10512</v>
      </c>
      <c r="K268" s="144">
        <v>41277</v>
      </c>
      <c r="L268" s="49" t="s">
        <v>35</v>
      </c>
      <c r="N268" s="104" t="s">
        <v>11155</v>
      </c>
    </row>
    <row r="269" spans="1:15" s="104" customFormat="1" x14ac:dyDescent="0.25">
      <c r="A269" s="104" t="s">
        <v>10505</v>
      </c>
      <c r="B269" s="104" t="s">
        <v>11162</v>
      </c>
      <c r="C269" s="104" t="s">
        <v>10507</v>
      </c>
      <c r="D269" s="125" t="s">
        <v>10508</v>
      </c>
      <c r="E269" s="104" t="s">
        <v>11163</v>
      </c>
      <c r="F269" s="125" t="s">
        <v>11164</v>
      </c>
      <c r="G269" s="104" t="s">
        <v>21</v>
      </c>
      <c r="H269" s="125" t="s">
        <v>32</v>
      </c>
      <c r="I269" s="49" t="s">
        <v>10511</v>
      </c>
      <c r="J269" s="104" t="s">
        <v>10512</v>
      </c>
      <c r="K269" s="144">
        <v>41277</v>
      </c>
      <c r="L269" s="162" t="s">
        <v>35</v>
      </c>
      <c r="N269" s="104" t="s">
        <v>11155</v>
      </c>
    </row>
    <row r="270" spans="1:15" s="104" customFormat="1" x14ac:dyDescent="0.25">
      <c r="A270" s="104" t="s">
        <v>10505</v>
      </c>
      <c r="B270" s="104" t="s">
        <v>11165</v>
      </c>
      <c r="C270" s="104" t="s">
        <v>10507</v>
      </c>
      <c r="D270" s="125" t="s">
        <v>10508</v>
      </c>
      <c r="E270" s="104" t="s">
        <v>11166</v>
      </c>
      <c r="F270" s="125" t="s">
        <v>11167</v>
      </c>
      <c r="G270" s="104" t="s">
        <v>32</v>
      </c>
      <c r="I270" s="49" t="s">
        <v>10511</v>
      </c>
      <c r="J270" s="104" t="s">
        <v>10512</v>
      </c>
      <c r="K270" s="144">
        <v>41272</v>
      </c>
      <c r="L270" s="49" t="s">
        <v>35</v>
      </c>
      <c r="N270" s="104" t="s">
        <v>11155</v>
      </c>
    </row>
    <row r="271" spans="1:15" s="104" customFormat="1" x14ac:dyDescent="0.25">
      <c r="A271" s="104" t="s">
        <v>10505</v>
      </c>
      <c r="B271" s="104" t="s">
        <v>11168</v>
      </c>
      <c r="C271" s="104" t="s">
        <v>10507</v>
      </c>
      <c r="D271" s="125" t="s">
        <v>10508</v>
      </c>
      <c r="E271" s="104" t="s">
        <v>11169</v>
      </c>
      <c r="F271" s="125" t="s">
        <v>11170</v>
      </c>
      <c r="G271" s="104" t="s">
        <v>21</v>
      </c>
      <c r="H271" s="125" t="s">
        <v>32</v>
      </c>
      <c r="I271" s="49" t="s">
        <v>10511</v>
      </c>
      <c r="J271" s="104" t="s">
        <v>10512</v>
      </c>
      <c r="K271" s="144">
        <v>41275</v>
      </c>
      <c r="L271" s="162" t="s">
        <v>35</v>
      </c>
      <c r="N271" s="104" t="s">
        <v>11155</v>
      </c>
    </row>
    <row r="272" spans="1:15" s="104" customFormat="1" x14ac:dyDescent="0.25">
      <c r="A272" s="104" t="s">
        <v>10505</v>
      </c>
      <c r="B272" s="104" t="s">
        <v>11171</v>
      </c>
      <c r="C272" s="104" t="s">
        <v>10507</v>
      </c>
      <c r="D272" s="125" t="s">
        <v>10508</v>
      </c>
      <c r="E272" s="104" t="s">
        <v>11172</v>
      </c>
      <c r="F272" s="125" t="s">
        <v>11173</v>
      </c>
      <c r="G272" s="104" t="s">
        <v>21</v>
      </c>
      <c r="H272" s="125" t="s">
        <v>32</v>
      </c>
      <c r="I272" s="49" t="s">
        <v>10511</v>
      </c>
      <c r="J272" s="104" t="s">
        <v>10512</v>
      </c>
      <c r="K272" s="144">
        <v>41272</v>
      </c>
      <c r="L272" s="162" t="s">
        <v>35</v>
      </c>
      <c r="N272" s="104" t="s">
        <v>11155</v>
      </c>
    </row>
    <row r="273" spans="1:15" s="104" customFormat="1" x14ac:dyDescent="0.25">
      <c r="A273" s="104" t="s">
        <v>10505</v>
      </c>
      <c r="B273" s="104" t="s">
        <v>11174</v>
      </c>
      <c r="C273" s="104" t="s">
        <v>10507</v>
      </c>
      <c r="D273" s="125" t="s">
        <v>10508</v>
      </c>
      <c r="E273" s="104" t="s">
        <v>11175</v>
      </c>
      <c r="F273" s="125" t="s">
        <v>11176</v>
      </c>
      <c r="G273" s="104" t="s">
        <v>21</v>
      </c>
      <c r="I273" s="49" t="s">
        <v>10511</v>
      </c>
      <c r="J273" s="104" t="s">
        <v>10512</v>
      </c>
      <c r="K273" s="144">
        <v>41275</v>
      </c>
      <c r="L273" s="162" t="s">
        <v>35</v>
      </c>
      <c r="N273" s="104" t="s">
        <v>11155</v>
      </c>
    </row>
    <row r="274" spans="1:15" s="104" customFormat="1" x14ac:dyDescent="0.25">
      <c r="A274" s="104" t="s">
        <v>10505</v>
      </c>
      <c r="B274" s="104" t="s">
        <v>11177</v>
      </c>
      <c r="C274" s="104" t="s">
        <v>10507</v>
      </c>
      <c r="D274" s="125" t="s">
        <v>10508</v>
      </c>
      <c r="E274" s="104" t="s">
        <v>11175</v>
      </c>
      <c r="F274" s="125" t="s">
        <v>11176</v>
      </c>
      <c r="G274" s="104" t="s">
        <v>32</v>
      </c>
      <c r="I274" s="49" t="s">
        <v>10511</v>
      </c>
      <c r="J274" s="104" t="s">
        <v>10512</v>
      </c>
      <c r="K274" s="144">
        <v>41275</v>
      </c>
      <c r="L274" s="162" t="s">
        <v>35</v>
      </c>
      <c r="N274" s="104" t="s">
        <v>11155</v>
      </c>
    </row>
    <row r="275" spans="1:15" s="104" customFormat="1" x14ac:dyDescent="0.25">
      <c r="A275" s="104" t="s">
        <v>10505</v>
      </c>
      <c r="B275" s="104" t="s">
        <v>11178</v>
      </c>
      <c r="C275" s="104" t="s">
        <v>10507</v>
      </c>
      <c r="D275" s="125" t="s">
        <v>10508</v>
      </c>
      <c r="E275" s="104" t="s">
        <v>11179</v>
      </c>
      <c r="F275" s="125" t="s">
        <v>11180</v>
      </c>
      <c r="G275" s="104" t="s">
        <v>21</v>
      </c>
      <c r="H275" s="125" t="s">
        <v>32</v>
      </c>
      <c r="I275" s="49" t="s">
        <v>10511</v>
      </c>
      <c r="J275" s="104" t="s">
        <v>10512</v>
      </c>
      <c r="K275" s="144">
        <v>41272</v>
      </c>
      <c r="L275" s="162" t="s">
        <v>35</v>
      </c>
      <c r="N275" s="104" t="s">
        <v>11155</v>
      </c>
    </row>
    <row r="276" spans="1:15" s="104" customFormat="1" x14ac:dyDescent="0.25">
      <c r="A276" s="104" t="s">
        <v>10505</v>
      </c>
      <c r="B276" s="104" t="s">
        <v>11181</v>
      </c>
      <c r="C276" s="104" t="s">
        <v>10507</v>
      </c>
      <c r="D276" s="125" t="s">
        <v>10508</v>
      </c>
      <c r="E276" s="104" t="s">
        <v>4899</v>
      </c>
      <c r="F276" s="125" t="s">
        <v>11182</v>
      </c>
      <c r="G276" s="104" t="s">
        <v>21</v>
      </c>
      <c r="H276" s="125" t="s">
        <v>32</v>
      </c>
      <c r="I276" s="49" t="s">
        <v>10511</v>
      </c>
      <c r="J276" s="104" t="s">
        <v>10512</v>
      </c>
      <c r="K276" s="144">
        <v>41271</v>
      </c>
      <c r="L276" s="162" t="s">
        <v>35</v>
      </c>
      <c r="N276" s="104" t="s">
        <v>11155</v>
      </c>
    </row>
    <row r="277" spans="1:15" s="104" customFormat="1" x14ac:dyDescent="0.25">
      <c r="A277" s="104" t="s">
        <v>10505</v>
      </c>
      <c r="B277" s="104" t="s">
        <v>11183</v>
      </c>
      <c r="C277" s="104" t="s">
        <v>10507</v>
      </c>
      <c r="D277" s="125" t="s">
        <v>10508</v>
      </c>
      <c r="E277" s="104" t="s">
        <v>11184</v>
      </c>
      <c r="F277" s="125" t="s">
        <v>11185</v>
      </c>
      <c r="G277" s="104" t="s">
        <v>21</v>
      </c>
      <c r="H277" s="125" t="s">
        <v>32</v>
      </c>
      <c r="I277" s="49" t="s">
        <v>10511</v>
      </c>
      <c r="J277" s="104" t="s">
        <v>10512</v>
      </c>
      <c r="K277" s="144">
        <v>41277</v>
      </c>
      <c r="L277" s="162" t="s">
        <v>35</v>
      </c>
      <c r="N277" s="104" t="s">
        <v>11155</v>
      </c>
    </row>
    <row r="278" spans="1:15" s="104" customFormat="1" x14ac:dyDescent="0.25">
      <c r="A278" s="104" t="s">
        <v>10505</v>
      </c>
      <c r="B278" s="104" t="s">
        <v>11186</v>
      </c>
      <c r="C278" s="104" t="s">
        <v>10507</v>
      </c>
      <c r="D278" s="125" t="s">
        <v>10508</v>
      </c>
      <c r="E278" s="104" t="s">
        <v>10604</v>
      </c>
      <c r="F278" s="125" t="s">
        <v>10605</v>
      </c>
      <c r="G278" s="104" t="s">
        <v>21</v>
      </c>
      <c r="I278" s="49" t="s">
        <v>10511</v>
      </c>
      <c r="J278" s="104" t="s">
        <v>10512</v>
      </c>
      <c r="K278" s="144">
        <v>41272</v>
      </c>
      <c r="L278" s="162" t="s">
        <v>35</v>
      </c>
      <c r="N278" s="104" t="s">
        <v>11155</v>
      </c>
    </row>
    <row r="279" spans="1:15" s="104" customFormat="1" x14ac:dyDescent="0.25">
      <c r="A279" s="104" t="s">
        <v>10505</v>
      </c>
      <c r="B279" s="104" t="s">
        <v>11187</v>
      </c>
      <c r="C279" s="104" t="s">
        <v>10507</v>
      </c>
      <c r="D279" s="125" t="s">
        <v>10508</v>
      </c>
      <c r="E279" s="104" t="s">
        <v>11188</v>
      </c>
      <c r="F279" s="125" t="s">
        <v>11189</v>
      </c>
      <c r="G279" s="104" t="s">
        <v>21</v>
      </c>
      <c r="H279" s="125" t="s">
        <v>32</v>
      </c>
      <c r="I279" s="49" t="s">
        <v>10511</v>
      </c>
      <c r="J279" s="104" t="s">
        <v>10512</v>
      </c>
      <c r="K279" s="144">
        <v>41277</v>
      </c>
      <c r="L279" s="162" t="s">
        <v>35</v>
      </c>
      <c r="N279" s="104" t="s">
        <v>11155</v>
      </c>
    </row>
    <row r="280" spans="1:15" s="104" customFormat="1" x14ac:dyDescent="0.25">
      <c r="A280" s="104" t="s">
        <v>10505</v>
      </c>
      <c r="B280" s="104" t="s">
        <v>11190</v>
      </c>
      <c r="C280" s="104" t="s">
        <v>10507</v>
      </c>
      <c r="D280" s="125" t="s">
        <v>10508</v>
      </c>
      <c r="E280" s="104" t="s">
        <v>11191</v>
      </c>
      <c r="F280" s="125" t="s">
        <v>11192</v>
      </c>
      <c r="G280" s="104" t="s">
        <v>32</v>
      </c>
      <c r="I280" s="49" t="s">
        <v>10511</v>
      </c>
      <c r="J280" s="104" t="s">
        <v>10512</v>
      </c>
      <c r="K280" s="144">
        <v>41272</v>
      </c>
      <c r="L280" s="162" t="s">
        <v>35</v>
      </c>
      <c r="N280" s="104" t="s">
        <v>11155</v>
      </c>
    </row>
    <row r="281" spans="1:15" s="104" customFormat="1" x14ac:dyDescent="0.25">
      <c r="A281" s="104" t="s">
        <v>10505</v>
      </c>
      <c r="B281" s="104" t="s">
        <v>11193</v>
      </c>
      <c r="C281" s="104" t="s">
        <v>10507</v>
      </c>
      <c r="D281" s="125" t="s">
        <v>10508</v>
      </c>
      <c r="E281" s="104" t="s">
        <v>11194</v>
      </c>
      <c r="F281" s="125" t="s">
        <v>11195</v>
      </c>
      <c r="G281" s="104" t="s">
        <v>21</v>
      </c>
      <c r="H281" s="125" t="s">
        <v>32</v>
      </c>
      <c r="I281" s="49" t="s">
        <v>10511</v>
      </c>
      <c r="J281" s="104" t="s">
        <v>10512</v>
      </c>
      <c r="K281" s="144">
        <v>41271</v>
      </c>
      <c r="L281" s="162" t="s">
        <v>35</v>
      </c>
      <c r="N281" s="104" t="s">
        <v>11155</v>
      </c>
    </row>
    <row r="282" spans="1:15" s="104" customFormat="1" x14ac:dyDescent="0.25">
      <c r="A282" s="104" t="s">
        <v>10505</v>
      </c>
      <c r="B282" s="104" t="s">
        <v>11196</v>
      </c>
      <c r="C282" s="104" t="s">
        <v>10671</v>
      </c>
      <c r="D282" s="125" t="s">
        <v>10672</v>
      </c>
      <c r="E282" s="104" t="s">
        <v>11044</v>
      </c>
      <c r="F282" s="125" t="s">
        <v>11045</v>
      </c>
      <c r="G282" s="104" t="s">
        <v>89</v>
      </c>
      <c r="I282" s="49" t="s">
        <v>10537</v>
      </c>
      <c r="J282" s="104" t="s">
        <v>10512</v>
      </c>
      <c r="K282" s="144">
        <v>41129</v>
      </c>
      <c r="N282" s="159" t="s">
        <v>11197</v>
      </c>
      <c r="O282" s="160" t="s">
        <v>11198</v>
      </c>
    </row>
    <row r="283" spans="1:15" s="104" customFormat="1" x14ac:dyDescent="0.25">
      <c r="A283" s="104" t="s">
        <v>10505</v>
      </c>
      <c r="B283" s="104" t="s">
        <v>11199</v>
      </c>
      <c r="C283" s="104" t="s">
        <v>10671</v>
      </c>
      <c r="D283" s="125" t="s">
        <v>10672</v>
      </c>
      <c r="E283" s="104" t="s">
        <v>10885</v>
      </c>
      <c r="F283" s="125" t="s">
        <v>10886</v>
      </c>
      <c r="G283" s="104" t="s">
        <v>89</v>
      </c>
      <c r="I283" s="49" t="s">
        <v>10511</v>
      </c>
      <c r="J283" s="104" t="s">
        <v>10512</v>
      </c>
      <c r="K283" s="144">
        <v>41131</v>
      </c>
      <c r="L283" s="162" t="s">
        <v>1465</v>
      </c>
      <c r="N283" s="104" t="s">
        <v>11197</v>
      </c>
    </row>
    <row r="284" spans="1:15" s="104" customFormat="1" x14ac:dyDescent="0.25">
      <c r="A284" s="104" t="s">
        <v>10505</v>
      </c>
      <c r="B284" s="104" t="s">
        <v>11200</v>
      </c>
      <c r="C284" s="104" t="s">
        <v>10671</v>
      </c>
      <c r="D284" s="125" t="s">
        <v>10672</v>
      </c>
      <c r="E284" s="104" t="s">
        <v>11008</v>
      </c>
      <c r="F284" s="125" t="s">
        <v>11009</v>
      </c>
      <c r="G284" s="104" t="s">
        <v>89</v>
      </c>
      <c r="I284" s="49" t="s">
        <v>10511</v>
      </c>
      <c r="J284" s="104" t="s">
        <v>10512</v>
      </c>
      <c r="K284" s="144">
        <v>41157</v>
      </c>
      <c r="L284" s="162" t="s">
        <v>1465</v>
      </c>
      <c r="N284" s="104" t="s">
        <v>11197</v>
      </c>
    </row>
    <row r="285" spans="1:15" s="104" customFormat="1" x14ac:dyDescent="0.25">
      <c r="A285" s="104" t="s">
        <v>10505</v>
      </c>
      <c r="B285" s="104" t="s">
        <v>11201</v>
      </c>
      <c r="C285" s="104" t="s">
        <v>10671</v>
      </c>
      <c r="D285" s="125" t="s">
        <v>10672</v>
      </c>
      <c r="E285" s="104" t="s">
        <v>11023</v>
      </c>
      <c r="F285" s="125" t="s">
        <v>11024</v>
      </c>
      <c r="G285" s="104" t="s">
        <v>89</v>
      </c>
      <c r="I285" s="49" t="s">
        <v>10511</v>
      </c>
      <c r="J285" s="104" t="s">
        <v>10512</v>
      </c>
      <c r="K285" s="144">
        <v>41129</v>
      </c>
      <c r="L285" s="162" t="s">
        <v>1465</v>
      </c>
      <c r="N285" s="104" t="s">
        <v>11197</v>
      </c>
    </row>
    <row r="286" spans="1:15" s="104" customFormat="1" x14ac:dyDescent="0.25">
      <c r="A286" s="104" t="s">
        <v>10505</v>
      </c>
      <c r="B286" s="104" t="s">
        <v>11202</v>
      </c>
      <c r="C286" s="104" t="s">
        <v>10671</v>
      </c>
      <c r="D286" s="125" t="s">
        <v>10672</v>
      </c>
      <c r="E286" s="104" t="s">
        <v>10850</v>
      </c>
      <c r="F286" s="125" t="s">
        <v>10851</v>
      </c>
      <c r="G286" s="104" t="s">
        <v>89</v>
      </c>
      <c r="I286" s="49" t="s">
        <v>10511</v>
      </c>
      <c r="J286" s="104" t="s">
        <v>10512</v>
      </c>
      <c r="K286" s="144">
        <v>41122</v>
      </c>
      <c r="L286" s="162" t="s">
        <v>1465</v>
      </c>
      <c r="N286" s="104" t="s">
        <v>11197</v>
      </c>
    </row>
    <row r="287" spans="1:15" s="104" customFormat="1" x14ac:dyDescent="0.25">
      <c r="A287" s="104" t="s">
        <v>10505</v>
      </c>
      <c r="B287" s="104" t="s">
        <v>11203</v>
      </c>
      <c r="C287" s="104" t="s">
        <v>10671</v>
      </c>
      <c r="D287" s="125" t="s">
        <v>10672</v>
      </c>
      <c r="E287" s="104" t="s">
        <v>11030</v>
      </c>
      <c r="F287" s="125" t="s">
        <v>11031</v>
      </c>
      <c r="G287" s="104" t="s">
        <v>89</v>
      </c>
      <c r="I287" s="49" t="s">
        <v>10511</v>
      </c>
      <c r="J287" s="104" t="s">
        <v>10512</v>
      </c>
      <c r="K287" s="144">
        <v>41156</v>
      </c>
      <c r="L287" s="162" t="s">
        <v>1465</v>
      </c>
      <c r="N287" s="104" t="s">
        <v>11197</v>
      </c>
    </row>
    <row r="288" spans="1:15" s="104" customFormat="1" x14ac:dyDescent="0.25">
      <c r="A288" s="104" t="s">
        <v>10505</v>
      </c>
      <c r="B288" s="104" t="s">
        <v>11204</v>
      </c>
      <c r="C288" s="104" t="s">
        <v>11205</v>
      </c>
      <c r="D288" s="125" t="s">
        <v>10707</v>
      </c>
      <c r="E288" s="104" t="s">
        <v>10527</v>
      </c>
      <c r="F288" s="125" t="s">
        <v>10528</v>
      </c>
      <c r="G288" s="104" t="s">
        <v>32</v>
      </c>
      <c r="I288" s="49" t="s">
        <v>10511</v>
      </c>
      <c r="J288" s="104" t="s">
        <v>10512</v>
      </c>
      <c r="K288" s="144">
        <v>41075</v>
      </c>
      <c r="L288" s="162" t="s">
        <v>35</v>
      </c>
      <c r="N288" s="159" t="s">
        <v>11206</v>
      </c>
      <c r="O288" s="160" t="s">
        <v>11207</v>
      </c>
    </row>
    <row r="289" spans="1:15" s="104" customFormat="1" x14ac:dyDescent="0.25">
      <c r="A289" s="104" t="s">
        <v>10505</v>
      </c>
      <c r="B289" s="104" t="s">
        <v>11208</v>
      </c>
      <c r="C289" s="104" t="s">
        <v>11205</v>
      </c>
      <c r="D289" s="125" t="s">
        <v>10707</v>
      </c>
      <c r="E289" s="104" t="s">
        <v>8615</v>
      </c>
      <c r="F289" s="125" t="s">
        <v>10523</v>
      </c>
      <c r="G289" s="104" t="s">
        <v>32</v>
      </c>
      <c r="I289" s="49" t="s">
        <v>10511</v>
      </c>
      <c r="J289" s="104" t="s">
        <v>10512</v>
      </c>
      <c r="K289" s="144">
        <v>41034</v>
      </c>
      <c r="L289" s="162" t="s">
        <v>35</v>
      </c>
      <c r="N289" s="159" t="s">
        <v>11209</v>
      </c>
      <c r="O289" s="160" t="s">
        <v>11210</v>
      </c>
    </row>
    <row r="290" spans="1:15" s="104" customFormat="1" x14ac:dyDescent="0.25">
      <c r="A290" s="104" t="s">
        <v>10505</v>
      </c>
      <c r="B290" s="104" t="s">
        <v>11211</v>
      </c>
      <c r="C290" s="104" t="s">
        <v>11205</v>
      </c>
      <c r="D290" s="125" t="s">
        <v>10707</v>
      </c>
      <c r="E290" s="104" t="s">
        <v>10655</v>
      </c>
      <c r="F290" s="125" t="s">
        <v>10656</v>
      </c>
      <c r="G290" s="104" t="s">
        <v>110</v>
      </c>
      <c r="I290" s="49" t="s">
        <v>10511</v>
      </c>
      <c r="J290" s="104" t="s">
        <v>10512</v>
      </c>
      <c r="K290" s="144">
        <v>41010</v>
      </c>
      <c r="L290" s="162" t="s">
        <v>35</v>
      </c>
      <c r="N290" s="159" t="s">
        <v>11212</v>
      </c>
      <c r="O290" s="160" t="s">
        <v>11213</v>
      </c>
    </row>
    <row r="291" spans="1:15" s="104" customFormat="1" x14ac:dyDescent="0.25">
      <c r="A291" s="104" t="s">
        <v>10505</v>
      </c>
      <c r="B291" s="104" t="s">
        <v>11214</v>
      </c>
      <c r="C291" s="104" t="s">
        <v>10752</v>
      </c>
      <c r="D291" s="125" t="s">
        <v>10753</v>
      </c>
      <c r="E291" s="104" t="s">
        <v>11215</v>
      </c>
      <c r="F291" s="125" t="s">
        <v>11216</v>
      </c>
      <c r="G291" s="104" t="s">
        <v>32</v>
      </c>
      <c r="I291" s="49" t="s">
        <v>10511</v>
      </c>
      <c r="J291" s="104" t="s">
        <v>10512</v>
      </c>
      <c r="K291" s="144">
        <v>40927</v>
      </c>
      <c r="L291" s="162" t="s">
        <v>35</v>
      </c>
      <c r="N291" s="159" t="s">
        <v>11217</v>
      </c>
      <c r="O291" s="160" t="s">
        <v>11218</v>
      </c>
    </row>
    <row r="292" spans="1:15" s="104" customFormat="1" x14ac:dyDescent="0.25">
      <c r="A292" s="104" t="s">
        <v>10505</v>
      </c>
      <c r="B292" s="104" t="s">
        <v>11219</v>
      </c>
      <c r="C292" s="104" t="s">
        <v>10752</v>
      </c>
      <c r="D292" s="125" t="s">
        <v>10753</v>
      </c>
      <c r="E292" s="104" t="s">
        <v>11220</v>
      </c>
      <c r="F292" s="125" t="s">
        <v>11221</v>
      </c>
      <c r="G292" s="104" t="s">
        <v>32</v>
      </c>
      <c r="I292" s="49" t="s">
        <v>10537</v>
      </c>
      <c r="J292" s="104" t="s">
        <v>10512</v>
      </c>
      <c r="K292" s="144">
        <v>40765</v>
      </c>
      <c r="N292" s="159" t="s">
        <v>11222</v>
      </c>
      <c r="O292" s="160" t="s">
        <v>11223</v>
      </c>
    </row>
    <row r="293" spans="1:15" s="104" customFormat="1" x14ac:dyDescent="0.25">
      <c r="A293" s="104" t="s">
        <v>10505</v>
      </c>
      <c r="B293" s="104" t="s">
        <v>11224</v>
      </c>
      <c r="C293" s="104" t="s">
        <v>10752</v>
      </c>
      <c r="D293" s="125" t="s">
        <v>10753</v>
      </c>
      <c r="E293" s="104" t="s">
        <v>11225</v>
      </c>
      <c r="F293" s="125" t="s">
        <v>11226</v>
      </c>
      <c r="G293" s="104" t="s">
        <v>32</v>
      </c>
      <c r="I293" s="49" t="s">
        <v>10537</v>
      </c>
      <c r="J293" s="104" t="s">
        <v>10512</v>
      </c>
      <c r="K293" s="144">
        <v>40765</v>
      </c>
      <c r="N293" s="104" t="s">
        <v>11222</v>
      </c>
    </row>
    <row r="294" spans="1:15" s="104" customFormat="1" x14ac:dyDescent="0.25">
      <c r="A294" s="104" t="s">
        <v>10505</v>
      </c>
      <c r="B294" s="104" t="s">
        <v>11227</v>
      </c>
      <c r="C294" s="104" t="s">
        <v>10752</v>
      </c>
      <c r="D294" s="125" t="s">
        <v>10753</v>
      </c>
      <c r="E294" s="104" t="s">
        <v>8709</v>
      </c>
      <c r="F294" s="125" t="s">
        <v>11228</v>
      </c>
      <c r="G294" s="104" t="s">
        <v>32</v>
      </c>
      <c r="I294" s="49" t="s">
        <v>10537</v>
      </c>
      <c r="J294" s="104" t="s">
        <v>10512</v>
      </c>
      <c r="K294" s="144">
        <v>40760</v>
      </c>
      <c r="N294" s="104" t="s">
        <v>11222</v>
      </c>
    </row>
    <row r="295" spans="1:15" s="104" customFormat="1" x14ac:dyDescent="0.25">
      <c r="A295" s="104" t="s">
        <v>10505</v>
      </c>
      <c r="B295" s="104" t="s">
        <v>11229</v>
      </c>
      <c r="C295" s="104" t="s">
        <v>10752</v>
      </c>
      <c r="D295" s="125" t="s">
        <v>10753</v>
      </c>
      <c r="E295" s="104" t="s">
        <v>11230</v>
      </c>
      <c r="F295" s="125" t="s">
        <v>11231</v>
      </c>
      <c r="G295" s="104" t="s">
        <v>32</v>
      </c>
      <c r="I295" s="49" t="s">
        <v>10537</v>
      </c>
      <c r="J295" s="104" t="s">
        <v>10512</v>
      </c>
      <c r="K295" s="144">
        <v>40765</v>
      </c>
      <c r="N295" s="104" t="s">
        <v>11222</v>
      </c>
    </row>
    <row r="296" spans="1:15" s="104" customFormat="1" x14ac:dyDescent="0.25">
      <c r="A296" s="104" t="s">
        <v>10505</v>
      </c>
      <c r="B296" s="104" t="s">
        <v>11232</v>
      </c>
      <c r="C296" s="104" t="s">
        <v>10609</v>
      </c>
      <c r="D296" s="125" t="s">
        <v>10610</v>
      </c>
      <c r="E296" s="104" t="s">
        <v>10623</v>
      </c>
      <c r="F296" s="125" t="s">
        <v>10624</v>
      </c>
      <c r="G296" s="104" t="s">
        <v>89</v>
      </c>
      <c r="I296" s="49" t="s">
        <v>10511</v>
      </c>
      <c r="J296" s="104" t="s">
        <v>10512</v>
      </c>
      <c r="K296" s="144">
        <v>40835</v>
      </c>
      <c r="L296" s="49" t="s">
        <v>35</v>
      </c>
      <c r="N296" s="104" t="s">
        <v>11222</v>
      </c>
    </row>
    <row r="297" spans="1:15" s="104" customFormat="1" x14ac:dyDescent="0.25">
      <c r="A297" s="104" t="s">
        <v>10505</v>
      </c>
      <c r="B297" s="104" t="s">
        <v>11233</v>
      </c>
      <c r="C297" s="104" t="s">
        <v>10609</v>
      </c>
      <c r="D297" s="125" t="s">
        <v>10610</v>
      </c>
      <c r="E297" s="104" t="s">
        <v>10626</v>
      </c>
      <c r="F297" s="125" t="s">
        <v>10627</v>
      </c>
      <c r="G297" s="104" t="s">
        <v>89</v>
      </c>
      <c r="I297" s="49" t="s">
        <v>10511</v>
      </c>
      <c r="J297" s="104" t="s">
        <v>10512</v>
      </c>
      <c r="K297" s="144">
        <v>40824</v>
      </c>
      <c r="L297" s="49" t="s">
        <v>35</v>
      </c>
      <c r="N297" s="104" t="s">
        <v>11222</v>
      </c>
    </row>
    <row r="298" spans="1:15" s="104" customFormat="1" x14ac:dyDescent="0.25">
      <c r="A298" s="104" t="s">
        <v>10505</v>
      </c>
      <c r="B298" s="104" t="s">
        <v>11234</v>
      </c>
      <c r="C298" s="104" t="s">
        <v>10609</v>
      </c>
      <c r="D298" s="125" t="s">
        <v>10610</v>
      </c>
      <c r="E298" s="104" t="s">
        <v>10629</v>
      </c>
      <c r="F298" s="125" t="s">
        <v>10630</v>
      </c>
      <c r="G298" s="104" t="s">
        <v>32</v>
      </c>
      <c r="I298" s="49" t="s">
        <v>10511</v>
      </c>
      <c r="J298" s="104" t="s">
        <v>10512</v>
      </c>
      <c r="K298" s="144">
        <v>40800</v>
      </c>
      <c r="L298" s="49" t="s">
        <v>35</v>
      </c>
      <c r="N298" s="104" t="s">
        <v>11222</v>
      </c>
    </row>
    <row r="299" spans="1:15" s="104" customFormat="1" x14ac:dyDescent="0.25">
      <c r="A299" s="104" t="s">
        <v>10505</v>
      </c>
      <c r="B299" s="104" t="s">
        <v>11235</v>
      </c>
      <c r="C299" s="104" t="s">
        <v>11236</v>
      </c>
      <c r="D299" s="125" t="s">
        <v>11237</v>
      </c>
      <c r="E299" s="104" t="s">
        <v>11238</v>
      </c>
      <c r="F299" s="125" t="s">
        <v>11239</v>
      </c>
      <c r="G299" s="104" t="s">
        <v>32</v>
      </c>
      <c r="I299" s="49" t="s">
        <v>10537</v>
      </c>
      <c r="J299" s="104" t="s">
        <v>10512</v>
      </c>
      <c r="K299" s="144">
        <v>40750</v>
      </c>
      <c r="L299" s="49" t="s">
        <v>35</v>
      </c>
      <c r="N299" s="159" t="s">
        <v>11240</v>
      </c>
      <c r="O299" s="160" t="s">
        <v>11241</v>
      </c>
    </row>
    <row r="300" spans="1:15" s="104" customFormat="1" x14ac:dyDescent="0.25">
      <c r="A300" s="104" t="s">
        <v>10505</v>
      </c>
      <c r="B300" s="104" t="s">
        <v>11242</v>
      </c>
      <c r="C300" s="104" t="s">
        <v>10752</v>
      </c>
      <c r="D300" s="125" t="s">
        <v>10753</v>
      </c>
      <c r="E300" s="104" t="s">
        <v>11243</v>
      </c>
      <c r="F300" s="125" t="s">
        <v>11244</v>
      </c>
      <c r="G300" s="104" t="s">
        <v>32</v>
      </c>
      <c r="I300" s="49" t="s">
        <v>10537</v>
      </c>
      <c r="J300" s="104" t="s">
        <v>10512</v>
      </c>
      <c r="K300" s="144">
        <v>40738</v>
      </c>
      <c r="N300" s="104" t="s">
        <v>11240</v>
      </c>
    </row>
    <row r="301" spans="1:15" s="104" customFormat="1" x14ac:dyDescent="0.25">
      <c r="A301" s="104" t="s">
        <v>10505</v>
      </c>
      <c r="B301" s="104" t="s">
        <v>11245</v>
      </c>
      <c r="C301" s="104" t="s">
        <v>10752</v>
      </c>
      <c r="D301" s="125" t="s">
        <v>10753</v>
      </c>
      <c r="E301" s="104" t="s">
        <v>7016</v>
      </c>
      <c r="F301" s="125" t="s">
        <v>11146</v>
      </c>
      <c r="G301" s="104" t="s">
        <v>32</v>
      </c>
      <c r="I301" s="49" t="s">
        <v>10537</v>
      </c>
      <c r="J301" s="104" t="s">
        <v>10512</v>
      </c>
      <c r="K301" s="144">
        <v>40740</v>
      </c>
      <c r="N301" s="104" t="s">
        <v>11240</v>
      </c>
    </row>
    <row r="302" spans="1:15" s="104" customFormat="1" x14ac:dyDescent="0.25">
      <c r="A302" s="104" t="s">
        <v>10505</v>
      </c>
      <c r="B302" s="104" t="s">
        <v>11246</v>
      </c>
      <c r="C302" s="104" t="s">
        <v>10752</v>
      </c>
      <c r="D302" s="125" t="s">
        <v>10753</v>
      </c>
      <c r="E302" s="104" t="s">
        <v>11247</v>
      </c>
      <c r="F302" s="125" t="s">
        <v>11248</v>
      </c>
      <c r="G302" s="104" t="s">
        <v>32</v>
      </c>
      <c r="I302" s="49" t="s">
        <v>10537</v>
      </c>
      <c r="J302" s="104" t="s">
        <v>10512</v>
      </c>
      <c r="K302" s="144">
        <v>40738</v>
      </c>
      <c r="N302" s="104" t="s">
        <v>11240</v>
      </c>
    </row>
    <row r="303" spans="1:15" s="104" customFormat="1" x14ac:dyDescent="0.25">
      <c r="A303" s="104" t="s">
        <v>10505</v>
      </c>
      <c r="B303" s="104" t="s">
        <v>11249</v>
      </c>
      <c r="C303" s="104" t="s">
        <v>10752</v>
      </c>
      <c r="D303" s="125" t="s">
        <v>10753</v>
      </c>
      <c r="E303" s="104" t="s">
        <v>11250</v>
      </c>
      <c r="F303" s="125" t="s">
        <v>11251</v>
      </c>
      <c r="G303" s="104" t="s">
        <v>32</v>
      </c>
      <c r="I303" s="49" t="s">
        <v>10537</v>
      </c>
      <c r="J303" s="104" t="s">
        <v>10512</v>
      </c>
      <c r="K303" s="144">
        <v>40738</v>
      </c>
      <c r="N303" s="104" t="s">
        <v>11240</v>
      </c>
    </row>
    <row r="304" spans="1:15" s="104" customFormat="1" x14ac:dyDescent="0.25">
      <c r="A304" s="104" t="s">
        <v>10505</v>
      </c>
      <c r="B304" s="104" t="s">
        <v>11252</v>
      </c>
      <c r="C304" s="104" t="s">
        <v>10752</v>
      </c>
      <c r="D304" s="125" t="s">
        <v>10753</v>
      </c>
      <c r="E304" s="104" t="s">
        <v>11253</v>
      </c>
      <c r="F304" s="125" t="s">
        <v>11254</v>
      </c>
      <c r="G304" s="104" t="s">
        <v>32</v>
      </c>
      <c r="I304" s="49" t="s">
        <v>10537</v>
      </c>
      <c r="J304" s="104" t="s">
        <v>10512</v>
      </c>
      <c r="K304" s="144">
        <v>40738</v>
      </c>
      <c r="N304" s="104" t="s">
        <v>11240</v>
      </c>
    </row>
    <row r="305" spans="1:15" s="104" customFormat="1" x14ac:dyDescent="0.25">
      <c r="A305" s="104" t="s">
        <v>10505</v>
      </c>
      <c r="B305" s="104" t="s">
        <v>11255</v>
      </c>
      <c r="C305" s="104" t="s">
        <v>10752</v>
      </c>
      <c r="D305" s="125" t="s">
        <v>10753</v>
      </c>
      <c r="E305" s="104" t="s">
        <v>11256</v>
      </c>
      <c r="F305" s="125" t="s">
        <v>11257</v>
      </c>
      <c r="G305" s="104" t="s">
        <v>32</v>
      </c>
      <c r="I305" s="49" t="s">
        <v>10537</v>
      </c>
      <c r="J305" s="104" t="s">
        <v>10512</v>
      </c>
      <c r="K305" s="144">
        <v>40724</v>
      </c>
      <c r="N305" s="104" t="s">
        <v>11240</v>
      </c>
    </row>
    <row r="306" spans="1:15" s="104" customFormat="1" x14ac:dyDescent="0.25">
      <c r="A306" s="104" t="s">
        <v>10505</v>
      </c>
      <c r="B306" s="104" t="s">
        <v>11258</v>
      </c>
      <c r="C306" s="104" t="s">
        <v>10752</v>
      </c>
      <c r="D306" s="125" t="s">
        <v>10753</v>
      </c>
      <c r="E306" s="104" t="s">
        <v>11259</v>
      </c>
      <c r="F306" s="125" t="s">
        <v>11260</v>
      </c>
      <c r="G306" s="104" t="s">
        <v>32</v>
      </c>
      <c r="I306" s="49" t="s">
        <v>10537</v>
      </c>
      <c r="J306" s="104" t="s">
        <v>10512</v>
      </c>
      <c r="K306" s="144">
        <v>40738</v>
      </c>
      <c r="N306" s="104" t="s">
        <v>11240</v>
      </c>
    </row>
    <row r="307" spans="1:15" s="104" customFormat="1" x14ac:dyDescent="0.25">
      <c r="A307" s="104" t="s">
        <v>10505</v>
      </c>
      <c r="B307" s="104" t="s">
        <v>11261</v>
      </c>
      <c r="C307" s="104" t="s">
        <v>11236</v>
      </c>
      <c r="D307" s="125" t="s">
        <v>11237</v>
      </c>
      <c r="E307" s="104" t="s">
        <v>11262</v>
      </c>
      <c r="F307" s="125" t="s">
        <v>11263</v>
      </c>
      <c r="G307" s="104" t="s">
        <v>32</v>
      </c>
      <c r="I307" s="49" t="s">
        <v>10511</v>
      </c>
      <c r="J307" s="104" t="s">
        <v>10512</v>
      </c>
      <c r="K307" s="144">
        <v>40751</v>
      </c>
      <c r="L307" s="49" t="s">
        <v>35</v>
      </c>
      <c r="N307" s="104" t="s">
        <v>11240</v>
      </c>
    </row>
    <row r="308" spans="1:15" s="104" customFormat="1" x14ac:dyDescent="0.25">
      <c r="A308" s="104" t="s">
        <v>10505</v>
      </c>
      <c r="B308" s="104" t="s">
        <v>11264</v>
      </c>
      <c r="C308" s="104" t="s">
        <v>10516</v>
      </c>
      <c r="D308" s="125" t="s">
        <v>10517</v>
      </c>
      <c r="E308" s="104" t="s">
        <v>10633</v>
      </c>
      <c r="F308" s="125" t="s">
        <v>10634</v>
      </c>
      <c r="G308" s="104" t="s">
        <v>21</v>
      </c>
      <c r="I308" s="49" t="s">
        <v>10511</v>
      </c>
      <c r="J308" s="104" t="s">
        <v>10512</v>
      </c>
      <c r="K308" s="144">
        <v>40709</v>
      </c>
      <c r="L308" s="104" t="s">
        <v>35</v>
      </c>
      <c r="N308" s="104" t="s">
        <v>11240</v>
      </c>
    </row>
    <row r="309" spans="1:15" s="104" customFormat="1" x14ac:dyDescent="0.25">
      <c r="A309" s="104" t="s">
        <v>10505</v>
      </c>
      <c r="B309" s="104" t="s">
        <v>11265</v>
      </c>
      <c r="C309" s="104" t="s">
        <v>10609</v>
      </c>
      <c r="D309" s="125" t="s">
        <v>10610</v>
      </c>
      <c r="E309" s="104" t="s">
        <v>10611</v>
      </c>
      <c r="F309" s="125" t="s">
        <v>10612</v>
      </c>
      <c r="G309" s="104" t="s">
        <v>89</v>
      </c>
      <c r="I309" s="49" t="s">
        <v>10511</v>
      </c>
      <c r="J309" s="104" t="s">
        <v>10512</v>
      </c>
      <c r="K309" s="144">
        <v>40750</v>
      </c>
      <c r="L309" s="49" t="s">
        <v>35</v>
      </c>
      <c r="N309" s="104" t="s">
        <v>11240</v>
      </c>
    </row>
    <row r="310" spans="1:15" s="104" customFormat="1" x14ac:dyDescent="0.25">
      <c r="A310" s="104" t="s">
        <v>10505</v>
      </c>
      <c r="B310" s="104" t="s">
        <v>11266</v>
      </c>
      <c r="C310" s="104" t="s">
        <v>10609</v>
      </c>
      <c r="D310" s="125" t="s">
        <v>10610</v>
      </c>
      <c r="E310" s="104" t="s">
        <v>10620</v>
      </c>
      <c r="F310" s="125" t="s">
        <v>10621</v>
      </c>
      <c r="G310" s="104" t="s">
        <v>32</v>
      </c>
      <c r="I310" s="49" t="s">
        <v>10511</v>
      </c>
      <c r="J310" s="104" t="s">
        <v>10512</v>
      </c>
      <c r="K310" s="144">
        <v>40751</v>
      </c>
      <c r="L310" s="49" t="s">
        <v>35</v>
      </c>
      <c r="N310" s="104" t="s">
        <v>11240</v>
      </c>
    </row>
    <row r="311" spans="1:15" s="104" customFormat="1" x14ac:dyDescent="0.25">
      <c r="A311" s="104" t="s">
        <v>10505</v>
      </c>
      <c r="B311" s="104" t="s">
        <v>11267</v>
      </c>
      <c r="C311" s="104" t="s">
        <v>10516</v>
      </c>
      <c r="D311" s="125" t="s">
        <v>10517</v>
      </c>
      <c r="E311" s="104" t="s">
        <v>11119</v>
      </c>
      <c r="F311" s="125" t="s">
        <v>11120</v>
      </c>
      <c r="G311" s="104" t="s">
        <v>21</v>
      </c>
      <c r="I311" s="49" t="s">
        <v>10511</v>
      </c>
      <c r="J311" s="104" t="s">
        <v>10512</v>
      </c>
      <c r="K311" s="144">
        <v>40681</v>
      </c>
      <c r="L311" s="49" t="s">
        <v>35</v>
      </c>
      <c r="N311" s="159" t="s">
        <v>11268</v>
      </c>
      <c r="O311" s="160" t="s">
        <v>11269</v>
      </c>
    </row>
    <row r="312" spans="1:15" s="104" customFormat="1" x14ac:dyDescent="0.25">
      <c r="A312" s="104" t="s">
        <v>10505</v>
      </c>
      <c r="B312" s="104" t="s">
        <v>11270</v>
      </c>
      <c r="C312" s="104" t="s">
        <v>10715</v>
      </c>
      <c r="D312" s="125" t="s">
        <v>10716</v>
      </c>
      <c r="E312" s="104" t="s">
        <v>10717</v>
      </c>
      <c r="F312" s="125" t="s">
        <v>10718</v>
      </c>
      <c r="G312" s="104" t="s">
        <v>32</v>
      </c>
      <c r="I312" s="49" t="s">
        <v>10511</v>
      </c>
      <c r="J312" s="104" t="s">
        <v>10512</v>
      </c>
      <c r="K312" s="144">
        <v>40640</v>
      </c>
      <c r="L312" s="49" t="s">
        <v>35</v>
      </c>
      <c r="N312" s="104" t="s">
        <v>11268</v>
      </c>
    </row>
    <row r="313" spans="1:15" s="104" customFormat="1" x14ac:dyDescent="0.25">
      <c r="A313" s="104" t="s">
        <v>10505</v>
      </c>
      <c r="B313" s="104" t="s">
        <v>11271</v>
      </c>
      <c r="C313" s="104" t="s">
        <v>10609</v>
      </c>
      <c r="D313" s="125" t="s">
        <v>10610</v>
      </c>
      <c r="E313" s="104" t="s">
        <v>10617</v>
      </c>
      <c r="F313" s="125" t="s">
        <v>10618</v>
      </c>
      <c r="G313" s="104" t="s">
        <v>32</v>
      </c>
      <c r="I313" s="49" t="s">
        <v>10511</v>
      </c>
      <c r="J313" s="104" t="s">
        <v>10512</v>
      </c>
      <c r="K313" s="144">
        <v>40639</v>
      </c>
      <c r="L313" s="49" t="s">
        <v>35</v>
      </c>
      <c r="N313" s="104" t="s">
        <v>11268</v>
      </c>
    </row>
    <row r="314" spans="1:15" s="104" customFormat="1" x14ac:dyDescent="0.25">
      <c r="A314" s="104" t="s">
        <v>10505</v>
      </c>
      <c r="B314" s="104" t="s">
        <v>11272</v>
      </c>
      <c r="C314" s="104" t="s">
        <v>10609</v>
      </c>
      <c r="D314" s="125" t="s">
        <v>10610</v>
      </c>
      <c r="E314" s="104" t="s">
        <v>10623</v>
      </c>
      <c r="F314" s="125" t="s">
        <v>10624</v>
      </c>
      <c r="G314" s="104" t="s">
        <v>32</v>
      </c>
      <c r="I314" s="49" t="s">
        <v>10511</v>
      </c>
      <c r="J314" s="104" t="s">
        <v>10512</v>
      </c>
      <c r="K314" s="144">
        <v>40628</v>
      </c>
      <c r="L314" s="49" t="s">
        <v>35</v>
      </c>
      <c r="N314" s="104" t="s">
        <v>11268</v>
      </c>
    </row>
    <row r="315" spans="1:15" s="104" customFormat="1" x14ac:dyDescent="0.25">
      <c r="A315" s="104" t="s">
        <v>10505</v>
      </c>
      <c r="B315" s="104" t="s">
        <v>11273</v>
      </c>
      <c r="C315" s="104" t="s">
        <v>10516</v>
      </c>
      <c r="D315" s="125" t="s">
        <v>10517</v>
      </c>
      <c r="E315" s="104" t="s">
        <v>11153</v>
      </c>
      <c r="F315" s="125" t="s">
        <v>11154</v>
      </c>
      <c r="G315" s="104" t="s">
        <v>32</v>
      </c>
      <c r="I315" s="49" t="s">
        <v>10537</v>
      </c>
      <c r="J315" s="104" t="s">
        <v>10512</v>
      </c>
      <c r="K315" s="144">
        <v>40584</v>
      </c>
      <c r="N315" s="159" t="s">
        <v>11274</v>
      </c>
      <c r="O315" s="160" t="s">
        <v>11275</v>
      </c>
    </row>
    <row r="316" spans="1:15" s="104" customFormat="1" x14ac:dyDescent="0.25">
      <c r="A316" s="104" t="s">
        <v>10505</v>
      </c>
      <c r="B316" s="104" t="s">
        <v>11276</v>
      </c>
      <c r="C316" s="104" t="s">
        <v>10715</v>
      </c>
      <c r="D316" s="125" t="s">
        <v>10716</v>
      </c>
      <c r="E316" s="104" t="s">
        <v>11277</v>
      </c>
      <c r="F316" s="125" t="s">
        <v>11278</v>
      </c>
      <c r="G316" s="104" t="s">
        <v>32</v>
      </c>
      <c r="I316" s="49" t="s">
        <v>10511</v>
      </c>
      <c r="J316" s="104" t="s">
        <v>10512</v>
      </c>
      <c r="K316" s="144">
        <v>40590</v>
      </c>
      <c r="L316" s="49" t="s">
        <v>35</v>
      </c>
      <c r="N316" s="104" t="s">
        <v>11274</v>
      </c>
    </row>
    <row r="317" spans="1:15" s="104" customFormat="1" x14ac:dyDescent="0.25">
      <c r="A317" s="104" t="s">
        <v>10505</v>
      </c>
      <c r="B317" s="104" t="s">
        <v>11279</v>
      </c>
      <c r="C317" s="104" t="s">
        <v>10752</v>
      </c>
      <c r="D317" s="125" t="s">
        <v>10753</v>
      </c>
      <c r="E317" s="104" t="s">
        <v>11253</v>
      </c>
      <c r="F317" s="125" t="s">
        <v>11254</v>
      </c>
      <c r="G317" s="104" t="s">
        <v>32</v>
      </c>
      <c r="I317" s="49" t="s">
        <v>10511</v>
      </c>
      <c r="J317" s="104" t="s">
        <v>10512</v>
      </c>
      <c r="K317" s="144">
        <v>40578</v>
      </c>
      <c r="L317" s="49" t="s">
        <v>35</v>
      </c>
      <c r="N317" s="104" t="s">
        <v>11274</v>
      </c>
    </row>
    <row r="318" spans="1:15" s="104" customFormat="1" x14ac:dyDescent="0.25">
      <c r="A318" s="104" t="s">
        <v>10505</v>
      </c>
      <c r="B318" s="104" t="s">
        <v>11280</v>
      </c>
      <c r="C318" s="104" t="s">
        <v>10609</v>
      </c>
      <c r="D318" s="125" t="s">
        <v>10610</v>
      </c>
      <c r="E318" s="104" t="s">
        <v>10626</v>
      </c>
      <c r="F318" s="125" t="s">
        <v>10627</v>
      </c>
      <c r="G318" s="104" t="s">
        <v>32</v>
      </c>
      <c r="I318" s="49" t="s">
        <v>10511</v>
      </c>
      <c r="J318" s="104" t="s">
        <v>10512</v>
      </c>
      <c r="K318" s="144">
        <v>40604</v>
      </c>
      <c r="L318" s="49" t="s">
        <v>35</v>
      </c>
      <c r="N318" s="164" t="s">
        <v>11274</v>
      </c>
    </row>
    <row r="319" spans="1:15" s="104" customFormat="1" x14ac:dyDescent="0.25">
      <c r="A319" s="104" t="s">
        <v>10505</v>
      </c>
      <c r="B319" s="104" t="s">
        <v>11281</v>
      </c>
      <c r="C319" s="104" t="s">
        <v>10743</v>
      </c>
      <c r="D319" s="125" t="s">
        <v>10744</v>
      </c>
      <c r="E319" s="104" t="s">
        <v>7710</v>
      </c>
      <c r="F319" s="125" t="s">
        <v>10986</v>
      </c>
      <c r="G319" s="104" t="s">
        <v>89</v>
      </c>
      <c r="I319" s="49" t="s">
        <v>10511</v>
      </c>
      <c r="J319" s="104" t="s">
        <v>10512</v>
      </c>
      <c r="K319" s="144">
        <v>40331</v>
      </c>
      <c r="L319" s="49" t="s">
        <v>35</v>
      </c>
      <c r="N319" s="49"/>
    </row>
    <row r="320" spans="1:15" s="104" customFormat="1" x14ac:dyDescent="0.25">
      <c r="A320" s="104" t="s">
        <v>10505</v>
      </c>
      <c r="B320" s="104" t="s">
        <v>11282</v>
      </c>
      <c r="C320" s="104" t="s">
        <v>10743</v>
      </c>
      <c r="D320" s="125" t="s">
        <v>10744</v>
      </c>
      <c r="E320" s="104" t="s">
        <v>10745</v>
      </c>
      <c r="F320" s="125" t="s">
        <v>10746</v>
      </c>
      <c r="G320" s="104" t="s">
        <v>89</v>
      </c>
      <c r="I320" s="49" t="s">
        <v>10511</v>
      </c>
      <c r="J320" s="104" t="s">
        <v>10512</v>
      </c>
      <c r="K320" s="144">
        <v>40379</v>
      </c>
      <c r="L320" s="49" t="s">
        <v>35</v>
      </c>
    </row>
    <row r="321" spans="1:12" s="104" customFormat="1" x14ac:dyDescent="0.25">
      <c r="A321" s="104" t="s">
        <v>10505</v>
      </c>
      <c r="B321" s="104" t="s">
        <v>11283</v>
      </c>
      <c r="C321" s="104" t="s">
        <v>10743</v>
      </c>
      <c r="D321" s="125" t="s">
        <v>10744</v>
      </c>
      <c r="E321" s="104" t="s">
        <v>10871</v>
      </c>
      <c r="F321" s="125" t="s">
        <v>10872</v>
      </c>
      <c r="G321" s="104" t="s">
        <v>89</v>
      </c>
      <c r="I321" s="49" t="s">
        <v>10511</v>
      </c>
      <c r="J321" s="104" t="s">
        <v>10512</v>
      </c>
      <c r="K321" s="144">
        <v>40382</v>
      </c>
      <c r="L321" s="49" t="s">
        <v>35</v>
      </c>
    </row>
    <row r="322" spans="1:12" s="104" customFormat="1" x14ac:dyDescent="0.25">
      <c r="A322" s="104" t="s">
        <v>10505</v>
      </c>
      <c r="B322" s="104" t="s">
        <v>11284</v>
      </c>
      <c r="C322" s="104" t="s">
        <v>10679</v>
      </c>
      <c r="D322" s="125" t="s">
        <v>10680</v>
      </c>
      <c r="E322" s="104" t="s">
        <v>11285</v>
      </c>
      <c r="F322" s="125" t="s">
        <v>11286</v>
      </c>
      <c r="G322" s="104" t="s">
        <v>1885</v>
      </c>
      <c r="I322" s="49" t="s">
        <v>10511</v>
      </c>
      <c r="J322" s="104" t="s">
        <v>10512</v>
      </c>
      <c r="K322" s="144">
        <v>40326</v>
      </c>
      <c r="L322" s="49" t="s">
        <v>285</v>
      </c>
    </row>
    <row r="323" spans="1:12" s="104" customFormat="1" x14ac:dyDescent="0.25">
      <c r="A323" s="104" t="s">
        <v>10505</v>
      </c>
      <c r="B323" s="104" t="s">
        <v>11287</v>
      </c>
      <c r="C323" s="104" t="s">
        <v>10516</v>
      </c>
      <c r="D323" s="125" t="s">
        <v>10517</v>
      </c>
      <c r="E323" s="104" t="s">
        <v>10518</v>
      </c>
      <c r="F323" s="125" t="s">
        <v>10519</v>
      </c>
      <c r="G323" s="104" t="s">
        <v>21</v>
      </c>
      <c r="I323" s="49" t="s">
        <v>10511</v>
      </c>
      <c r="J323" s="104" t="s">
        <v>10512</v>
      </c>
      <c r="K323" s="144">
        <v>40400</v>
      </c>
      <c r="L323" s="49" t="s">
        <v>35</v>
      </c>
    </row>
    <row r="324" spans="1:12" s="104" customFormat="1" x14ac:dyDescent="0.25">
      <c r="A324" s="104" t="s">
        <v>10505</v>
      </c>
      <c r="B324" s="79" t="s">
        <v>11288</v>
      </c>
      <c r="C324" s="104" t="s">
        <v>10679</v>
      </c>
      <c r="D324" s="125" t="s">
        <v>10680</v>
      </c>
      <c r="E324" s="79" t="s">
        <v>11289</v>
      </c>
      <c r="F324" s="143" t="s">
        <v>11290</v>
      </c>
      <c r="G324" s="104" t="s">
        <v>1885</v>
      </c>
      <c r="H324" s="79"/>
      <c r="I324" s="49" t="s">
        <v>10537</v>
      </c>
      <c r="J324" s="79" t="s">
        <v>10512</v>
      </c>
      <c r="K324" s="106">
        <v>40277</v>
      </c>
      <c r="L324" s="49" t="s">
        <v>285</v>
      </c>
    </row>
    <row r="325" spans="1:12" s="104" customFormat="1" x14ac:dyDescent="0.25">
      <c r="A325" s="79" t="s">
        <v>10505</v>
      </c>
      <c r="B325" s="104" t="s">
        <v>11291</v>
      </c>
      <c r="C325" s="104" t="s">
        <v>10679</v>
      </c>
      <c r="D325" s="125" t="s">
        <v>10680</v>
      </c>
      <c r="E325" s="104" t="s">
        <v>11145</v>
      </c>
      <c r="F325" s="125" t="s">
        <v>11146</v>
      </c>
      <c r="G325" s="104" t="s">
        <v>1885</v>
      </c>
      <c r="I325" s="49" t="s">
        <v>10537</v>
      </c>
      <c r="J325" s="79" t="s">
        <v>10512</v>
      </c>
      <c r="K325" s="144">
        <v>40277</v>
      </c>
      <c r="L325" s="49" t="s">
        <v>285</v>
      </c>
    </row>
    <row r="326" spans="1:12" s="104" customFormat="1" x14ac:dyDescent="0.25">
      <c r="A326" s="79" t="s">
        <v>10505</v>
      </c>
      <c r="B326" s="144" t="s">
        <v>11292</v>
      </c>
      <c r="C326" s="104" t="s">
        <v>10679</v>
      </c>
      <c r="D326" s="125" t="s">
        <v>10680</v>
      </c>
      <c r="E326" s="104" t="s">
        <v>10681</v>
      </c>
      <c r="F326" s="125" t="s">
        <v>10682</v>
      </c>
      <c r="G326" s="104" t="s">
        <v>1885</v>
      </c>
      <c r="I326" s="49" t="s">
        <v>10537</v>
      </c>
      <c r="J326" s="79" t="s">
        <v>10512</v>
      </c>
      <c r="K326" s="144">
        <v>40277</v>
      </c>
      <c r="L326" s="49" t="s">
        <v>285</v>
      </c>
    </row>
    <row r="327" spans="1:12" s="104" customFormat="1" x14ac:dyDescent="0.25">
      <c r="A327" s="79" t="s">
        <v>10505</v>
      </c>
      <c r="B327" s="104" t="s">
        <v>11293</v>
      </c>
      <c r="C327" s="104" t="s">
        <v>10679</v>
      </c>
      <c r="D327" s="125" t="s">
        <v>10680</v>
      </c>
      <c r="E327" s="104" t="s">
        <v>10663</v>
      </c>
      <c r="F327" s="125" t="s">
        <v>10664</v>
      </c>
      <c r="G327" s="104" t="s">
        <v>1885</v>
      </c>
      <c r="I327" s="49" t="s">
        <v>10537</v>
      </c>
      <c r="J327" s="79" t="s">
        <v>10512</v>
      </c>
      <c r="K327" s="144">
        <v>40277</v>
      </c>
      <c r="L327" s="49" t="s">
        <v>285</v>
      </c>
    </row>
    <row r="328" spans="1:12" s="104" customFormat="1" x14ac:dyDescent="0.25">
      <c r="A328" s="79" t="s">
        <v>10505</v>
      </c>
      <c r="B328" s="104" t="s">
        <v>11294</v>
      </c>
      <c r="C328" s="104" t="s">
        <v>10516</v>
      </c>
      <c r="D328" s="125" t="s">
        <v>10517</v>
      </c>
      <c r="E328" s="104" t="s">
        <v>11295</v>
      </c>
      <c r="F328" s="125" t="s">
        <v>11296</v>
      </c>
      <c r="G328" s="104" t="s">
        <v>32</v>
      </c>
      <c r="I328" s="49" t="s">
        <v>10537</v>
      </c>
      <c r="J328" s="79" t="s">
        <v>10512</v>
      </c>
      <c r="K328" s="144">
        <v>40184</v>
      </c>
    </row>
    <row r="329" spans="1:12" s="104" customFormat="1" x14ac:dyDescent="0.25">
      <c r="A329" s="79" t="s">
        <v>10505</v>
      </c>
      <c r="B329" s="104" t="s">
        <v>11297</v>
      </c>
      <c r="C329" s="104" t="s">
        <v>10516</v>
      </c>
      <c r="D329" s="125" t="s">
        <v>10517</v>
      </c>
      <c r="E329" s="104" t="s">
        <v>10518</v>
      </c>
      <c r="F329" s="125" t="s">
        <v>10519</v>
      </c>
      <c r="G329" s="79" t="s">
        <v>32</v>
      </c>
      <c r="I329" s="49" t="s">
        <v>10511</v>
      </c>
      <c r="J329" s="79" t="s">
        <v>10512</v>
      </c>
      <c r="K329" s="144">
        <v>40011</v>
      </c>
      <c r="L329" s="49" t="s">
        <v>285</v>
      </c>
    </row>
    <row r="330" spans="1:12" s="104" customFormat="1" x14ac:dyDescent="0.25">
      <c r="A330" s="79" t="s">
        <v>10505</v>
      </c>
      <c r="B330" s="104" t="s">
        <v>11298</v>
      </c>
      <c r="C330" s="104" t="s">
        <v>10715</v>
      </c>
      <c r="D330" s="125" t="s">
        <v>10716</v>
      </c>
      <c r="E330" s="104" t="s">
        <v>10717</v>
      </c>
      <c r="F330" s="125" t="s">
        <v>10718</v>
      </c>
      <c r="G330" s="79" t="s">
        <v>21</v>
      </c>
      <c r="I330" s="49" t="s">
        <v>10511</v>
      </c>
      <c r="J330" s="79" t="s">
        <v>10512</v>
      </c>
      <c r="K330" s="144">
        <v>39918</v>
      </c>
      <c r="L330" s="49" t="s">
        <v>35</v>
      </c>
    </row>
    <row r="331" spans="1:12" s="104" customFormat="1" x14ac:dyDescent="0.25">
      <c r="A331" s="79" t="s">
        <v>10505</v>
      </c>
      <c r="B331" s="104" t="s">
        <v>11299</v>
      </c>
      <c r="C331" s="104" t="s">
        <v>10752</v>
      </c>
      <c r="D331" s="125" t="s">
        <v>10753</v>
      </c>
      <c r="E331" s="104" t="s">
        <v>11247</v>
      </c>
      <c r="F331" s="125" t="s">
        <v>11248</v>
      </c>
      <c r="G331" s="79" t="s">
        <v>32</v>
      </c>
      <c r="I331" s="49" t="s">
        <v>10511</v>
      </c>
      <c r="J331" s="79" t="s">
        <v>10512</v>
      </c>
      <c r="K331" s="144">
        <v>39812</v>
      </c>
      <c r="L331" s="49" t="s">
        <v>35</v>
      </c>
    </row>
    <row r="332" spans="1:12" s="104" customFormat="1" x14ac:dyDescent="0.25">
      <c r="A332" s="79" t="s">
        <v>10505</v>
      </c>
      <c r="B332" s="104" t="s">
        <v>11300</v>
      </c>
      <c r="C332" s="104" t="s">
        <v>11295</v>
      </c>
      <c r="D332" s="125" t="s">
        <v>11296</v>
      </c>
      <c r="E332" s="104" t="s">
        <v>3342</v>
      </c>
      <c r="F332" s="125" t="s">
        <v>11301</v>
      </c>
      <c r="G332" s="49" t="s">
        <v>89</v>
      </c>
      <c r="I332" s="49" t="s">
        <v>10511</v>
      </c>
      <c r="J332" s="79" t="s">
        <v>10512</v>
      </c>
      <c r="K332" s="144">
        <v>39634</v>
      </c>
      <c r="L332" s="49" t="s">
        <v>35</v>
      </c>
    </row>
    <row r="333" spans="1:12" s="104" customFormat="1" x14ac:dyDescent="0.25">
      <c r="A333" s="79" t="s">
        <v>10505</v>
      </c>
      <c r="B333" s="104" t="s">
        <v>11302</v>
      </c>
      <c r="C333" s="104" t="s">
        <v>10752</v>
      </c>
      <c r="D333" s="125" t="s">
        <v>10753</v>
      </c>
      <c r="E333" s="104" t="s">
        <v>11243</v>
      </c>
      <c r="F333" s="125" t="s">
        <v>11244</v>
      </c>
      <c r="G333" s="49" t="s">
        <v>32</v>
      </c>
      <c r="I333" s="49" t="s">
        <v>10511</v>
      </c>
      <c r="J333" s="79" t="s">
        <v>10512</v>
      </c>
      <c r="K333" s="144">
        <v>39595</v>
      </c>
      <c r="L333" s="49" t="s">
        <v>35</v>
      </c>
    </row>
    <row r="334" spans="1:12" s="104" customFormat="1" x14ac:dyDescent="0.25">
      <c r="A334" s="79" t="s">
        <v>10505</v>
      </c>
      <c r="B334" s="104" t="s">
        <v>11303</v>
      </c>
      <c r="C334" s="104" t="s">
        <v>10752</v>
      </c>
      <c r="D334" s="125" t="s">
        <v>10753</v>
      </c>
      <c r="E334" s="104" t="s">
        <v>11220</v>
      </c>
      <c r="F334" s="125" t="s">
        <v>11221</v>
      </c>
      <c r="G334" s="49" t="s">
        <v>32</v>
      </c>
      <c r="I334" s="49" t="s">
        <v>10511</v>
      </c>
      <c r="J334" s="79" t="s">
        <v>10512</v>
      </c>
      <c r="K334" s="144">
        <v>39519</v>
      </c>
      <c r="L334" s="49" t="s">
        <v>35</v>
      </c>
    </row>
    <row r="335" spans="1:12" s="104" customFormat="1" x14ac:dyDescent="0.25">
      <c r="A335" s="79" t="s">
        <v>10505</v>
      </c>
      <c r="B335" s="104" t="s">
        <v>11304</v>
      </c>
      <c r="C335" s="104" t="s">
        <v>10752</v>
      </c>
      <c r="D335" s="125" t="s">
        <v>10753</v>
      </c>
      <c r="E335" s="104" t="s">
        <v>7016</v>
      </c>
      <c r="F335" s="125" t="s">
        <v>11146</v>
      </c>
      <c r="G335" s="49" t="s">
        <v>32</v>
      </c>
      <c r="I335" s="49" t="s">
        <v>10511</v>
      </c>
      <c r="J335" s="79" t="s">
        <v>10512</v>
      </c>
      <c r="K335" s="144">
        <v>39542</v>
      </c>
      <c r="L335" s="49" t="s">
        <v>35</v>
      </c>
    </row>
    <row r="336" spans="1:12" s="104" customFormat="1" x14ac:dyDescent="0.25">
      <c r="A336" s="79" t="s">
        <v>10505</v>
      </c>
      <c r="B336" s="104" t="s">
        <v>11305</v>
      </c>
      <c r="C336" s="104" t="s">
        <v>10752</v>
      </c>
      <c r="D336" s="125" t="s">
        <v>10753</v>
      </c>
      <c r="E336" s="104" t="s">
        <v>11225</v>
      </c>
      <c r="F336" s="125" t="s">
        <v>11226</v>
      </c>
      <c r="G336" s="49" t="s">
        <v>32</v>
      </c>
      <c r="I336" s="49" t="s">
        <v>10511</v>
      </c>
      <c r="J336" s="79" t="s">
        <v>10512</v>
      </c>
      <c r="K336" s="144">
        <v>39571</v>
      </c>
      <c r="L336" s="49" t="s">
        <v>35</v>
      </c>
    </row>
    <row r="337" spans="1:12" s="104" customFormat="1" x14ac:dyDescent="0.25">
      <c r="A337" s="79" t="s">
        <v>10505</v>
      </c>
      <c r="B337" s="104" t="s">
        <v>11306</v>
      </c>
      <c r="C337" s="104" t="s">
        <v>10752</v>
      </c>
      <c r="D337" s="125" t="s">
        <v>10753</v>
      </c>
      <c r="E337" s="104" t="s">
        <v>11250</v>
      </c>
      <c r="F337" s="125" t="s">
        <v>11251</v>
      </c>
      <c r="G337" s="49" t="s">
        <v>32</v>
      </c>
      <c r="I337" s="49" t="s">
        <v>10511</v>
      </c>
      <c r="J337" s="79" t="s">
        <v>10512</v>
      </c>
      <c r="K337" s="144">
        <v>39526</v>
      </c>
      <c r="L337" s="49" t="s">
        <v>35</v>
      </c>
    </row>
    <row r="338" spans="1:12" s="104" customFormat="1" x14ac:dyDescent="0.25">
      <c r="A338" s="79" t="s">
        <v>10505</v>
      </c>
      <c r="B338" s="104" t="s">
        <v>11307</v>
      </c>
      <c r="C338" s="104" t="s">
        <v>10752</v>
      </c>
      <c r="D338" s="125" t="s">
        <v>10753</v>
      </c>
      <c r="E338" s="104" t="s">
        <v>8709</v>
      </c>
      <c r="F338" s="125" t="s">
        <v>11228</v>
      </c>
      <c r="G338" s="49" t="s">
        <v>32</v>
      </c>
      <c r="I338" s="49" t="s">
        <v>10511</v>
      </c>
      <c r="J338" s="79" t="s">
        <v>10512</v>
      </c>
      <c r="K338" s="144">
        <v>39519</v>
      </c>
      <c r="L338" s="49" t="s">
        <v>35</v>
      </c>
    </row>
    <row r="339" spans="1:12" s="104" customFormat="1" x14ac:dyDescent="0.25">
      <c r="A339" s="79" t="s">
        <v>10505</v>
      </c>
      <c r="B339" s="104" t="s">
        <v>11308</v>
      </c>
      <c r="C339" s="104" t="s">
        <v>10752</v>
      </c>
      <c r="D339" s="125" t="s">
        <v>10753</v>
      </c>
      <c r="E339" s="104" t="s">
        <v>11256</v>
      </c>
      <c r="F339" s="125" t="s">
        <v>11257</v>
      </c>
      <c r="G339" s="49" t="s">
        <v>32</v>
      </c>
      <c r="I339" s="49" t="s">
        <v>10511</v>
      </c>
      <c r="J339" s="79" t="s">
        <v>10512</v>
      </c>
      <c r="K339" s="144">
        <v>39542</v>
      </c>
      <c r="L339" s="49" t="s">
        <v>35</v>
      </c>
    </row>
    <row r="340" spans="1:12" s="104" customFormat="1" x14ac:dyDescent="0.25">
      <c r="A340" s="79" t="s">
        <v>10505</v>
      </c>
      <c r="B340" s="104" t="s">
        <v>11309</v>
      </c>
      <c r="C340" s="104" t="s">
        <v>10752</v>
      </c>
      <c r="D340" s="125" t="s">
        <v>10753</v>
      </c>
      <c r="E340" s="104" t="s">
        <v>11230</v>
      </c>
      <c r="F340" s="125" t="s">
        <v>11231</v>
      </c>
      <c r="G340" s="49" t="s">
        <v>32</v>
      </c>
      <c r="I340" s="49" t="s">
        <v>10511</v>
      </c>
      <c r="J340" s="79" t="s">
        <v>10512</v>
      </c>
      <c r="K340" s="144">
        <v>39525</v>
      </c>
      <c r="L340" s="49" t="s">
        <v>35</v>
      </c>
    </row>
    <row r="341" spans="1:12" s="104" customFormat="1" x14ac:dyDescent="0.25">
      <c r="A341" s="79" t="s">
        <v>10505</v>
      </c>
      <c r="B341" s="104" t="s">
        <v>11310</v>
      </c>
      <c r="C341" s="104" t="s">
        <v>10752</v>
      </c>
      <c r="D341" s="125" t="s">
        <v>10753</v>
      </c>
      <c r="E341" s="104" t="s">
        <v>11259</v>
      </c>
      <c r="F341" s="125" t="s">
        <v>11260</v>
      </c>
      <c r="G341" s="49" t="s">
        <v>32</v>
      </c>
      <c r="I341" s="49" t="s">
        <v>10511</v>
      </c>
      <c r="J341" s="79" t="s">
        <v>10512</v>
      </c>
      <c r="K341" s="144">
        <v>39542</v>
      </c>
      <c r="L341" s="49" t="s">
        <v>35</v>
      </c>
    </row>
    <row r="342" spans="1:12" s="104" customFormat="1" x14ac:dyDescent="0.25">
      <c r="A342" s="79" t="s">
        <v>10505</v>
      </c>
      <c r="B342" s="104" t="s">
        <v>11311</v>
      </c>
      <c r="C342" s="104" t="s">
        <v>10609</v>
      </c>
      <c r="D342" s="125" t="s">
        <v>10610</v>
      </c>
      <c r="E342" s="104" t="s">
        <v>10626</v>
      </c>
      <c r="F342" s="125" t="s">
        <v>10627</v>
      </c>
      <c r="G342" s="104" t="s">
        <v>89</v>
      </c>
      <c r="I342" s="49" t="s">
        <v>10511</v>
      </c>
      <c r="J342" s="79" t="s">
        <v>10512</v>
      </c>
      <c r="K342" s="144">
        <v>39631</v>
      </c>
      <c r="L342" s="49" t="s">
        <v>1465</v>
      </c>
    </row>
    <row r="343" spans="1:12" s="104" customFormat="1" x14ac:dyDescent="0.25">
      <c r="A343" s="79" t="s">
        <v>10505</v>
      </c>
      <c r="B343" s="104" t="s">
        <v>11312</v>
      </c>
      <c r="C343" s="104" t="s">
        <v>10516</v>
      </c>
      <c r="D343" s="125" t="s">
        <v>10517</v>
      </c>
      <c r="E343" s="104" t="s">
        <v>3342</v>
      </c>
      <c r="F343" s="125" t="s">
        <v>11301</v>
      </c>
      <c r="G343" s="104" t="s">
        <v>32</v>
      </c>
      <c r="I343" s="49" t="s">
        <v>10537</v>
      </c>
      <c r="J343" s="79" t="s">
        <v>10512</v>
      </c>
      <c r="K343" s="144">
        <v>39429</v>
      </c>
    </row>
    <row r="344" spans="1:12" s="104" customFormat="1" x14ac:dyDescent="0.25">
      <c r="A344" s="79" t="s">
        <v>10505</v>
      </c>
      <c r="B344" s="104" t="s">
        <v>11313</v>
      </c>
      <c r="C344" s="104" t="s">
        <v>10516</v>
      </c>
      <c r="D344" s="125" t="s">
        <v>10517</v>
      </c>
      <c r="E344" s="104" t="s">
        <v>11078</v>
      </c>
      <c r="F344" s="125" t="s">
        <v>11079</v>
      </c>
      <c r="G344" s="104" t="s">
        <v>21</v>
      </c>
      <c r="I344" s="49" t="s">
        <v>10537</v>
      </c>
      <c r="J344" s="79" t="s">
        <v>10512</v>
      </c>
      <c r="K344" s="144">
        <v>39389</v>
      </c>
      <c r="L344" s="49" t="s">
        <v>35</v>
      </c>
    </row>
    <row r="345" spans="1:12" s="104" customFormat="1" x14ac:dyDescent="0.25">
      <c r="A345" s="79" t="s">
        <v>10505</v>
      </c>
      <c r="B345" s="104" t="s">
        <v>11314</v>
      </c>
      <c r="C345" s="104" t="s">
        <v>10516</v>
      </c>
      <c r="D345" s="125" t="s">
        <v>10517</v>
      </c>
      <c r="E345" s="104" t="s">
        <v>7192</v>
      </c>
      <c r="F345" s="125" t="s">
        <v>11083</v>
      </c>
      <c r="G345" s="104" t="s">
        <v>21</v>
      </c>
      <c r="I345" s="49" t="s">
        <v>10537</v>
      </c>
      <c r="J345" s="79" t="s">
        <v>10512</v>
      </c>
      <c r="K345" s="144">
        <v>39389</v>
      </c>
      <c r="L345" s="49" t="s">
        <v>35</v>
      </c>
    </row>
    <row r="346" spans="1:12" s="104" customFormat="1" x14ac:dyDescent="0.25">
      <c r="A346" s="79" t="s">
        <v>10505</v>
      </c>
      <c r="B346" s="104" t="s">
        <v>11315</v>
      </c>
      <c r="C346" s="104" t="s">
        <v>10671</v>
      </c>
      <c r="D346" s="125" t="s">
        <v>10672</v>
      </c>
      <c r="E346" s="104" t="s">
        <v>11044</v>
      </c>
      <c r="F346" s="125" t="s">
        <v>11045</v>
      </c>
      <c r="G346" s="104" t="s">
        <v>89</v>
      </c>
      <c r="I346" s="49" t="s">
        <v>10511</v>
      </c>
      <c r="J346" s="79" t="s">
        <v>10512</v>
      </c>
      <c r="K346" s="144">
        <v>39340</v>
      </c>
      <c r="L346" s="49" t="s">
        <v>1465</v>
      </c>
    </row>
    <row r="347" spans="1:12" s="104" customFormat="1" x14ac:dyDescent="0.25">
      <c r="A347" s="79" t="s">
        <v>10505</v>
      </c>
      <c r="B347" s="104" t="s">
        <v>11316</v>
      </c>
      <c r="C347" s="104" t="s">
        <v>10671</v>
      </c>
      <c r="D347" s="125" t="s">
        <v>10672</v>
      </c>
      <c r="E347" s="104" t="s">
        <v>10899</v>
      </c>
      <c r="F347" s="125" t="s">
        <v>10900</v>
      </c>
      <c r="G347" s="104" t="s">
        <v>89</v>
      </c>
      <c r="I347" s="49" t="s">
        <v>10511</v>
      </c>
      <c r="J347" s="79" t="s">
        <v>10512</v>
      </c>
      <c r="K347" s="144">
        <v>39340</v>
      </c>
      <c r="L347" s="49" t="s">
        <v>1465</v>
      </c>
    </row>
    <row r="348" spans="1:12" s="104" customFormat="1" x14ac:dyDescent="0.25">
      <c r="A348" s="79" t="s">
        <v>10505</v>
      </c>
      <c r="B348" s="104" t="s">
        <v>11317</v>
      </c>
      <c r="C348" s="104" t="s">
        <v>10671</v>
      </c>
      <c r="D348" s="125" t="s">
        <v>10672</v>
      </c>
      <c r="E348" s="49" t="s">
        <v>5093</v>
      </c>
      <c r="F348" s="125" t="s">
        <v>10904</v>
      </c>
      <c r="G348" s="49" t="s">
        <v>89</v>
      </c>
      <c r="I348" s="49" t="s">
        <v>10511</v>
      </c>
      <c r="J348" s="79" t="s">
        <v>10512</v>
      </c>
      <c r="K348" s="144">
        <v>39340</v>
      </c>
      <c r="L348" s="49" t="s">
        <v>1465</v>
      </c>
    </row>
    <row r="349" spans="1:12" s="104" customFormat="1" x14ac:dyDescent="0.25">
      <c r="A349" s="79" t="s">
        <v>10505</v>
      </c>
      <c r="B349" s="104" t="s">
        <v>11318</v>
      </c>
      <c r="C349" s="104" t="s">
        <v>10711</v>
      </c>
      <c r="D349" s="125" t="s">
        <v>10712</v>
      </c>
      <c r="E349" s="49" t="s">
        <v>11319</v>
      </c>
      <c r="F349" s="125" t="s">
        <v>11320</v>
      </c>
      <c r="G349" s="49" t="s">
        <v>89</v>
      </c>
      <c r="I349" s="49" t="s">
        <v>10511</v>
      </c>
      <c r="J349" s="79" t="s">
        <v>10512</v>
      </c>
      <c r="K349" s="144">
        <v>39459</v>
      </c>
      <c r="L349" s="49" t="s">
        <v>90</v>
      </c>
    </row>
    <row r="350" spans="1:12" s="104" customFormat="1" x14ac:dyDescent="0.25">
      <c r="A350" s="79" t="s">
        <v>10505</v>
      </c>
      <c r="B350" s="104" t="s">
        <v>11321</v>
      </c>
      <c r="C350" s="104" t="s">
        <v>7909</v>
      </c>
      <c r="D350" s="125" t="s">
        <v>10689</v>
      </c>
      <c r="E350" s="104" t="s">
        <v>10727</v>
      </c>
      <c r="F350" s="125" t="s">
        <v>10728</v>
      </c>
      <c r="G350" s="104" t="s">
        <v>32</v>
      </c>
      <c r="I350" s="49" t="s">
        <v>10511</v>
      </c>
      <c r="J350" s="79" t="s">
        <v>10512</v>
      </c>
      <c r="K350" s="144">
        <v>39409</v>
      </c>
      <c r="L350" s="49" t="s">
        <v>285</v>
      </c>
    </row>
    <row r="351" spans="1:12" s="104" customFormat="1" x14ac:dyDescent="0.25">
      <c r="A351" s="79" t="s">
        <v>10505</v>
      </c>
      <c r="B351" s="104" t="s">
        <v>11322</v>
      </c>
      <c r="C351" s="104" t="s">
        <v>10609</v>
      </c>
      <c r="D351" s="125" t="s">
        <v>10610</v>
      </c>
      <c r="E351" s="104" t="s">
        <v>10623</v>
      </c>
      <c r="F351" s="125" t="s">
        <v>10624</v>
      </c>
      <c r="G351" s="104" t="s">
        <v>1885</v>
      </c>
      <c r="I351" s="49" t="s">
        <v>10511</v>
      </c>
      <c r="J351" s="79" t="s">
        <v>10512</v>
      </c>
      <c r="K351" s="144">
        <v>39431</v>
      </c>
      <c r="L351" s="49" t="s">
        <v>1465</v>
      </c>
    </row>
    <row r="352" spans="1:12" s="104" customFormat="1" x14ac:dyDescent="0.25">
      <c r="A352" s="79" t="s">
        <v>10505</v>
      </c>
      <c r="B352" s="104" t="s">
        <v>11323</v>
      </c>
      <c r="C352" s="104" t="s">
        <v>10679</v>
      </c>
      <c r="D352" s="125" t="s">
        <v>10680</v>
      </c>
      <c r="E352" s="104" t="s">
        <v>10681</v>
      </c>
      <c r="F352" s="125" t="s">
        <v>10682</v>
      </c>
      <c r="G352" s="104" t="s">
        <v>32</v>
      </c>
      <c r="I352" s="49" t="s">
        <v>10511</v>
      </c>
      <c r="J352" s="79" t="s">
        <v>10512</v>
      </c>
      <c r="K352" s="144">
        <v>39112</v>
      </c>
      <c r="L352" s="49" t="s">
        <v>35</v>
      </c>
    </row>
    <row r="353" spans="1:12" s="104" customFormat="1" x14ac:dyDescent="0.25">
      <c r="A353" s="79" t="s">
        <v>10505</v>
      </c>
      <c r="B353" s="104" t="s">
        <v>11324</v>
      </c>
      <c r="C353" s="104" t="s">
        <v>10679</v>
      </c>
      <c r="D353" s="125" t="s">
        <v>10680</v>
      </c>
      <c r="E353" s="104" t="s">
        <v>10681</v>
      </c>
      <c r="F353" s="125" t="s">
        <v>10682</v>
      </c>
      <c r="G353" s="104" t="s">
        <v>1885</v>
      </c>
      <c r="I353" s="49" t="s">
        <v>10511</v>
      </c>
      <c r="J353" s="79" t="s">
        <v>10512</v>
      </c>
      <c r="K353" s="144">
        <v>39112</v>
      </c>
      <c r="L353" s="49" t="s">
        <v>285</v>
      </c>
    </row>
    <row r="354" spans="1:12" s="104" customFormat="1" x14ac:dyDescent="0.25">
      <c r="A354" s="79" t="s">
        <v>10505</v>
      </c>
      <c r="B354" s="104" t="s">
        <v>11325</v>
      </c>
      <c r="C354" s="104" t="s">
        <v>11106</v>
      </c>
      <c r="D354" s="125" t="s">
        <v>11107</v>
      </c>
      <c r="E354" s="104" t="s">
        <v>11108</v>
      </c>
      <c r="F354" s="125" t="s">
        <v>11109</v>
      </c>
      <c r="G354" s="104" t="s">
        <v>32</v>
      </c>
      <c r="I354" s="49" t="s">
        <v>10511</v>
      </c>
      <c r="J354" s="79" t="s">
        <v>10512</v>
      </c>
      <c r="K354" s="144">
        <v>39183</v>
      </c>
      <c r="L354" s="49" t="s">
        <v>285</v>
      </c>
    </row>
    <row r="355" spans="1:12" s="104" customFormat="1" x14ac:dyDescent="0.25">
      <c r="A355" s="79" t="s">
        <v>10505</v>
      </c>
      <c r="B355" s="104" t="s">
        <v>11326</v>
      </c>
      <c r="C355" s="104" t="s">
        <v>11205</v>
      </c>
      <c r="D355" s="125" t="s">
        <v>10707</v>
      </c>
      <c r="E355" s="104" t="s">
        <v>10524</v>
      </c>
      <c r="F355" s="125" t="s">
        <v>10525</v>
      </c>
      <c r="G355" s="104" t="s">
        <v>21</v>
      </c>
      <c r="I355" s="49" t="s">
        <v>10511</v>
      </c>
      <c r="J355" s="79" t="s">
        <v>10512</v>
      </c>
      <c r="K355" s="144">
        <v>39073</v>
      </c>
      <c r="L355" s="49" t="s">
        <v>285</v>
      </c>
    </row>
    <row r="356" spans="1:12" s="104" customFormat="1" x14ac:dyDescent="0.25">
      <c r="A356" s="79" t="s">
        <v>10505</v>
      </c>
      <c r="B356" s="104" t="s">
        <v>11327</v>
      </c>
      <c r="C356" s="104" t="s">
        <v>10679</v>
      </c>
      <c r="D356" s="125" t="s">
        <v>10680</v>
      </c>
      <c r="E356" s="79" t="s">
        <v>11289</v>
      </c>
      <c r="F356" s="143" t="s">
        <v>11290</v>
      </c>
      <c r="G356" s="104" t="s">
        <v>1885</v>
      </c>
      <c r="I356" s="49" t="s">
        <v>10511</v>
      </c>
      <c r="J356" s="79" t="s">
        <v>10512</v>
      </c>
      <c r="K356" s="144">
        <v>39036</v>
      </c>
      <c r="L356" s="49" t="s">
        <v>285</v>
      </c>
    </row>
    <row r="357" spans="1:12" s="104" customFormat="1" x14ac:dyDescent="0.25">
      <c r="A357" s="79" t="s">
        <v>10505</v>
      </c>
      <c r="B357" s="104" t="s">
        <v>11328</v>
      </c>
      <c r="C357" s="104" t="s">
        <v>10679</v>
      </c>
      <c r="D357" s="125" t="s">
        <v>10680</v>
      </c>
      <c r="E357" s="104" t="s">
        <v>11145</v>
      </c>
      <c r="F357" s="125" t="s">
        <v>11146</v>
      </c>
      <c r="G357" s="104" t="s">
        <v>1885</v>
      </c>
      <c r="I357" s="49" t="s">
        <v>10511</v>
      </c>
      <c r="J357" s="79" t="s">
        <v>10512</v>
      </c>
      <c r="K357" s="144">
        <v>39036</v>
      </c>
      <c r="L357" s="49" t="s">
        <v>285</v>
      </c>
    </row>
    <row r="358" spans="1:12" s="104" customFormat="1" x14ac:dyDescent="0.25">
      <c r="A358" s="79" t="s">
        <v>10505</v>
      </c>
      <c r="B358" s="104" t="s">
        <v>11329</v>
      </c>
      <c r="C358" s="104" t="s">
        <v>10679</v>
      </c>
      <c r="D358" s="125" t="s">
        <v>10680</v>
      </c>
      <c r="E358" s="104" t="s">
        <v>10663</v>
      </c>
      <c r="F358" s="125" t="s">
        <v>10664</v>
      </c>
      <c r="G358" s="104" t="s">
        <v>1885</v>
      </c>
      <c r="I358" s="49" t="s">
        <v>10511</v>
      </c>
      <c r="J358" s="79" t="s">
        <v>10512</v>
      </c>
      <c r="K358" s="144">
        <v>39036</v>
      </c>
      <c r="L358" s="49" t="s">
        <v>285</v>
      </c>
    </row>
    <row r="359" spans="1:12" s="104" customFormat="1" x14ac:dyDescent="0.25">
      <c r="A359" s="79" t="s">
        <v>10505</v>
      </c>
      <c r="B359" s="104" t="s">
        <v>11330</v>
      </c>
      <c r="C359" s="104" t="s">
        <v>10711</v>
      </c>
      <c r="D359" s="125" t="s">
        <v>10712</v>
      </c>
      <c r="E359" s="104" t="s">
        <v>10738</v>
      </c>
      <c r="F359" s="125" t="s">
        <v>10739</v>
      </c>
      <c r="G359" s="79" t="s">
        <v>21</v>
      </c>
      <c r="I359" s="49" t="s">
        <v>10511</v>
      </c>
      <c r="J359" s="79" t="s">
        <v>10512</v>
      </c>
      <c r="K359" s="144">
        <v>38927</v>
      </c>
      <c r="L359" s="49" t="s">
        <v>35</v>
      </c>
    </row>
    <row r="360" spans="1:12" s="104" customFormat="1" x14ac:dyDescent="0.25">
      <c r="A360" s="79" t="s">
        <v>10505</v>
      </c>
      <c r="B360" s="104" t="s">
        <v>11331</v>
      </c>
      <c r="C360" s="104" t="s">
        <v>7909</v>
      </c>
      <c r="D360" s="125" t="s">
        <v>10689</v>
      </c>
      <c r="E360" s="104" t="s">
        <v>326</v>
      </c>
      <c r="F360" s="125" t="s">
        <v>10607</v>
      </c>
      <c r="G360" s="104" t="s">
        <v>1885</v>
      </c>
      <c r="I360" s="49" t="s">
        <v>10511</v>
      </c>
      <c r="J360" s="79" t="s">
        <v>10512</v>
      </c>
      <c r="K360" s="144">
        <v>38918</v>
      </c>
      <c r="L360" s="49" t="s">
        <v>285</v>
      </c>
    </row>
    <row r="361" spans="1:12" s="104" customFormat="1" x14ac:dyDescent="0.25">
      <c r="A361" s="79" t="s">
        <v>10505</v>
      </c>
      <c r="B361" s="104" t="s">
        <v>11332</v>
      </c>
      <c r="C361" s="104" t="s">
        <v>11205</v>
      </c>
      <c r="D361" s="125" t="s">
        <v>10707</v>
      </c>
      <c r="E361" s="104" t="s">
        <v>11333</v>
      </c>
      <c r="F361" s="125" t="s">
        <v>11334</v>
      </c>
      <c r="G361" s="79" t="s">
        <v>21</v>
      </c>
      <c r="I361" s="49" t="s">
        <v>10511</v>
      </c>
      <c r="J361" s="79" t="s">
        <v>10512</v>
      </c>
      <c r="K361" s="144">
        <v>38869</v>
      </c>
      <c r="L361" s="49" t="s">
        <v>285</v>
      </c>
    </row>
    <row r="362" spans="1:12" s="104" customFormat="1" x14ac:dyDescent="0.25">
      <c r="A362" s="79" t="s">
        <v>10505</v>
      </c>
      <c r="B362" s="104" t="s">
        <v>11335</v>
      </c>
      <c r="C362" s="104" t="s">
        <v>10546</v>
      </c>
      <c r="D362" s="125" t="s">
        <v>10547</v>
      </c>
      <c r="E362" s="104" t="s">
        <v>10584</v>
      </c>
      <c r="F362" s="125" t="s">
        <v>10585</v>
      </c>
      <c r="G362" s="79" t="s">
        <v>89</v>
      </c>
      <c r="I362" s="49" t="s">
        <v>10511</v>
      </c>
      <c r="J362" s="79" t="s">
        <v>10512</v>
      </c>
      <c r="K362" s="144">
        <v>38812</v>
      </c>
      <c r="L362" s="49" t="s">
        <v>35</v>
      </c>
    </row>
    <row r="363" spans="1:12" s="104" customFormat="1" x14ac:dyDescent="0.25">
      <c r="A363" s="79" t="s">
        <v>10505</v>
      </c>
      <c r="B363" s="104" t="s">
        <v>11336</v>
      </c>
      <c r="C363" s="104" t="s">
        <v>10516</v>
      </c>
      <c r="D363" s="125" t="s">
        <v>10517</v>
      </c>
      <c r="E363" s="104" t="s">
        <v>11078</v>
      </c>
      <c r="F363" s="125" t="s">
        <v>11079</v>
      </c>
      <c r="G363" s="79" t="s">
        <v>21</v>
      </c>
      <c r="I363" s="49" t="s">
        <v>10511</v>
      </c>
      <c r="J363" s="79" t="s">
        <v>10512</v>
      </c>
      <c r="K363" s="144">
        <v>38857</v>
      </c>
      <c r="L363" s="49" t="s">
        <v>35</v>
      </c>
    </row>
    <row r="364" spans="1:12" s="104" customFormat="1" x14ac:dyDescent="0.25">
      <c r="A364" s="79" t="s">
        <v>10505</v>
      </c>
      <c r="B364" s="104" t="s">
        <v>11337</v>
      </c>
      <c r="C364" s="104" t="s">
        <v>10516</v>
      </c>
      <c r="D364" s="125" t="s">
        <v>10517</v>
      </c>
      <c r="E364" s="104" t="s">
        <v>7192</v>
      </c>
      <c r="F364" s="125" t="s">
        <v>11083</v>
      </c>
      <c r="G364" s="104" t="s">
        <v>21</v>
      </c>
      <c r="I364" s="49" t="s">
        <v>10511</v>
      </c>
      <c r="J364" s="79" t="s">
        <v>10512</v>
      </c>
      <c r="K364" s="144">
        <v>38812</v>
      </c>
      <c r="L364" s="49" t="s">
        <v>35</v>
      </c>
    </row>
    <row r="365" spans="1:12" s="104" customFormat="1" x14ac:dyDescent="0.25">
      <c r="A365" s="79" t="s">
        <v>10505</v>
      </c>
      <c r="B365" s="104" t="s">
        <v>11338</v>
      </c>
      <c r="C365" s="104" t="s">
        <v>10711</v>
      </c>
      <c r="D365" s="125" t="s">
        <v>10712</v>
      </c>
      <c r="E365" s="104" t="s">
        <v>1636</v>
      </c>
      <c r="F365" s="125" t="s">
        <v>10713</v>
      </c>
      <c r="G365" s="104" t="s">
        <v>21</v>
      </c>
      <c r="I365" s="49" t="s">
        <v>10511</v>
      </c>
      <c r="J365" s="79" t="s">
        <v>10512</v>
      </c>
      <c r="K365" s="144">
        <v>38870</v>
      </c>
      <c r="L365" s="49" t="s">
        <v>35</v>
      </c>
    </row>
    <row r="366" spans="1:12" s="104" customFormat="1" x14ac:dyDescent="0.25">
      <c r="A366" s="79" t="s">
        <v>10505</v>
      </c>
      <c r="B366" s="104" t="s">
        <v>11339</v>
      </c>
      <c r="C366" s="104" t="s">
        <v>7909</v>
      </c>
      <c r="D366" s="125" t="s">
        <v>10689</v>
      </c>
      <c r="E366" s="104" t="s">
        <v>419</v>
      </c>
      <c r="F366" s="125" t="s">
        <v>10690</v>
      </c>
      <c r="G366" s="104" t="s">
        <v>1885</v>
      </c>
      <c r="I366" s="49" t="s">
        <v>10511</v>
      </c>
      <c r="J366" s="79" t="s">
        <v>10512</v>
      </c>
      <c r="K366" s="144">
        <v>38811</v>
      </c>
      <c r="L366" s="49" t="s">
        <v>285</v>
      </c>
    </row>
    <row r="367" spans="1:12" s="104" customFormat="1" x14ac:dyDescent="0.25">
      <c r="A367" s="79" t="s">
        <v>10505</v>
      </c>
      <c r="B367" s="104" t="s">
        <v>11340</v>
      </c>
      <c r="C367" s="104" t="s">
        <v>11205</v>
      </c>
      <c r="D367" s="125" t="s">
        <v>10707</v>
      </c>
      <c r="E367" s="104" t="s">
        <v>10527</v>
      </c>
      <c r="F367" s="125" t="s">
        <v>10528</v>
      </c>
      <c r="G367" s="104" t="s">
        <v>21</v>
      </c>
      <c r="I367" s="49" t="s">
        <v>10511</v>
      </c>
      <c r="J367" s="79" t="s">
        <v>10512</v>
      </c>
      <c r="K367" s="144">
        <v>38801</v>
      </c>
      <c r="L367" s="49" t="s">
        <v>285</v>
      </c>
    </row>
    <row r="368" spans="1:12" s="104" customFormat="1" x14ac:dyDescent="0.25">
      <c r="A368" s="79" t="s">
        <v>10505</v>
      </c>
      <c r="B368" s="104" t="s">
        <v>11341</v>
      </c>
      <c r="C368" s="104" t="s">
        <v>11205</v>
      </c>
      <c r="D368" s="125" t="s">
        <v>10707</v>
      </c>
      <c r="E368" s="104" t="s">
        <v>10530</v>
      </c>
      <c r="F368" s="125" t="s">
        <v>10531</v>
      </c>
      <c r="G368" s="104" t="s">
        <v>32</v>
      </c>
      <c r="I368" s="49" t="s">
        <v>10511</v>
      </c>
      <c r="J368" s="79" t="s">
        <v>10512</v>
      </c>
      <c r="K368" s="144">
        <v>38759</v>
      </c>
      <c r="L368" s="49" t="s">
        <v>285</v>
      </c>
    </row>
    <row r="369" spans="1:12" s="104" customFormat="1" x14ac:dyDescent="0.25">
      <c r="A369" s="79" t="s">
        <v>10505</v>
      </c>
      <c r="B369" s="104" t="s">
        <v>11342</v>
      </c>
      <c r="C369" s="104" t="s">
        <v>11205</v>
      </c>
      <c r="D369" s="125" t="s">
        <v>10707</v>
      </c>
      <c r="E369" s="104" t="s">
        <v>11343</v>
      </c>
      <c r="F369" s="125" t="s">
        <v>10656</v>
      </c>
      <c r="G369" s="104" t="s">
        <v>32</v>
      </c>
      <c r="H369" s="125" t="s">
        <v>21</v>
      </c>
      <c r="I369" s="49" t="s">
        <v>10511</v>
      </c>
      <c r="J369" s="79" t="s">
        <v>10512</v>
      </c>
      <c r="K369" s="144">
        <v>38759</v>
      </c>
      <c r="L369" s="162" t="s">
        <v>285</v>
      </c>
    </row>
    <row r="370" spans="1:12" s="104" customFormat="1" x14ac:dyDescent="0.25">
      <c r="A370" s="79" t="s">
        <v>10505</v>
      </c>
      <c r="B370" s="104" t="s">
        <v>11344</v>
      </c>
      <c r="C370" s="104" t="s">
        <v>10546</v>
      </c>
      <c r="D370" s="125" t="s">
        <v>10547</v>
      </c>
      <c r="E370" s="104" t="s">
        <v>10548</v>
      </c>
      <c r="F370" s="125" t="s">
        <v>10549</v>
      </c>
      <c r="G370" s="104" t="s">
        <v>89</v>
      </c>
      <c r="I370" s="49" t="s">
        <v>10511</v>
      </c>
      <c r="J370" s="79" t="s">
        <v>10512</v>
      </c>
      <c r="K370" s="144">
        <v>38728</v>
      </c>
      <c r="L370" s="49" t="s">
        <v>35</v>
      </c>
    </row>
    <row r="371" spans="1:12" s="104" customFormat="1" x14ac:dyDescent="0.25">
      <c r="A371" s="79" t="s">
        <v>10505</v>
      </c>
      <c r="B371" s="104" t="s">
        <v>11345</v>
      </c>
      <c r="C371" s="104" t="s">
        <v>7909</v>
      </c>
      <c r="D371" s="125" t="s">
        <v>10689</v>
      </c>
      <c r="E371" s="104" t="s">
        <v>419</v>
      </c>
      <c r="F371" s="125" t="s">
        <v>10690</v>
      </c>
      <c r="G371" s="104" t="s">
        <v>32</v>
      </c>
      <c r="I371" s="49" t="s">
        <v>10511</v>
      </c>
      <c r="J371" s="79" t="s">
        <v>10512</v>
      </c>
      <c r="K371" s="144">
        <v>38806</v>
      </c>
      <c r="L371" s="49" t="s">
        <v>285</v>
      </c>
    </row>
    <row r="372" spans="1:12" s="104" customFormat="1" x14ac:dyDescent="0.25">
      <c r="A372" s="79" t="s">
        <v>10505</v>
      </c>
      <c r="B372" s="104" t="s">
        <v>11346</v>
      </c>
      <c r="C372" s="104" t="s">
        <v>7909</v>
      </c>
      <c r="D372" s="125" t="s">
        <v>10689</v>
      </c>
      <c r="E372" s="104" t="s">
        <v>10720</v>
      </c>
      <c r="F372" s="125" t="s">
        <v>10721</v>
      </c>
      <c r="G372" s="104" t="s">
        <v>1885</v>
      </c>
      <c r="I372" s="49" t="s">
        <v>10511</v>
      </c>
      <c r="J372" s="79" t="s">
        <v>10512</v>
      </c>
      <c r="K372" s="144">
        <v>38801</v>
      </c>
      <c r="L372" s="49" t="s">
        <v>285</v>
      </c>
    </row>
    <row r="373" spans="1:12" s="104" customFormat="1" x14ac:dyDescent="0.25">
      <c r="A373" s="79" t="s">
        <v>10505</v>
      </c>
      <c r="B373" s="104" t="s">
        <v>11347</v>
      </c>
      <c r="C373" s="104" t="s">
        <v>7909</v>
      </c>
      <c r="D373" s="125" t="s">
        <v>10689</v>
      </c>
      <c r="E373" s="104" t="s">
        <v>17</v>
      </c>
      <c r="F373" s="125" t="s">
        <v>10725</v>
      </c>
      <c r="G373" s="104" t="s">
        <v>1885</v>
      </c>
      <c r="I373" s="49" t="s">
        <v>10511</v>
      </c>
      <c r="J373" s="79" t="s">
        <v>10512</v>
      </c>
      <c r="K373" s="144">
        <v>38801</v>
      </c>
      <c r="L373" s="49" t="s">
        <v>285</v>
      </c>
    </row>
    <row r="374" spans="1:12" s="104" customFormat="1" x14ac:dyDescent="0.25">
      <c r="A374" s="79" t="s">
        <v>10505</v>
      </c>
      <c r="B374" s="104" t="s">
        <v>15098</v>
      </c>
      <c r="C374" s="104" t="s">
        <v>7909</v>
      </c>
      <c r="D374" s="125" t="s">
        <v>10689</v>
      </c>
      <c r="E374" s="104" t="s">
        <v>17</v>
      </c>
      <c r="F374" s="125" t="s">
        <v>10725</v>
      </c>
      <c r="G374" s="104" t="s">
        <v>32</v>
      </c>
      <c r="I374" s="49" t="s">
        <v>10511</v>
      </c>
      <c r="J374" s="79" t="s">
        <v>10512</v>
      </c>
      <c r="K374" s="144">
        <v>38801</v>
      </c>
      <c r="L374" s="49" t="s">
        <v>285</v>
      </c>
    </row>
    <row r="375" spans="1:12" s="104" customFormat="1" x14ac:dyDescent="0.25">
      <c r="A375" s="79" t="s">
        <v>10505</v>
      </c>
      <c r="B375" s="104" t="s">
        <v>11349</v>
      </c>
      <c r="C375" s="104" t="s">
        <v>7909</v>
      </c>
      <c r="D375" s="125" t="s">
        <v>10689</v>
      </c>
      <c r="E375" s="104" t="s">
        <v>10694</v>
      </c>
      <c r="F375" s="125" t="s">
        <v>10695</v>
      </c>
      <c r="G375" s="104" t="s">
        <v>1885</v>
      </c>
      <c r="I375" s="49" t="s">
        <v>10511</v>
      </c>
      <c r="J375" s="79" t="s">
        <v>10512</v>
      </c>
      <c r="K375" s="144">
        <v>38801</v>
      </c>
      <c r="L375" s="49" t="s">
        <v>285</v>
      </c>
    </row>
    <row r="376" spans="1:12" s="104" customFormat="1" x14ac:dyDescent="0.25">
      <c r="A376" s="79" t="s">
        <v>10505</v>
      </c>
      <c r="B376" s="104" t="s">
        <v>11350</v>
      </c>
      <c r="C376" s="104" t="s">
        <v>7909</v>
      </c>
      <c r="D376" s="125" t="s">
        <v>10689</v>
      </c>
      <c r="E376" s="104" t="s">
        <v>10694</v>
      </c>
      <c r="F376" s="125" t="s">
        <v>10695</v>
      </c>
      <c r="G376" s="104" t="s">
        <v>32</v>
      </c>
      <c r="I376" s="49" t="s">
        <v>10511</v>
      </c>
      <c r="J376" s="79" t="s">
        <v>10512</v>
      </c>
      <c r="K376" s="144">
        <v>38800</v>
      </c>
      <c r="L376" s="49" t="s">
        <v>285</v>
      </c>
    </row>
    <row r="377" spans="1:12" s="104" customFormat="1" x14ac:dyDescent="0.25">
      <c r="A377" s="79" t="s">
        <v>10505</v>
      </c>
      <c r="B377" s="104" t="s">
        <v>11351</v>
      </c>
      <c r="C377" s="104" t="s">
        <v>7909</v>
      </c>
      <c r="D377" s="125" t="s">
        <v>10689</v>
      </c>
      <c r="E377" s="104" t="s">
        <v>10697</v>
      </c>
      <c r="F377" s="125" t="s">
        <v>10698</v>
      </c>
      <c r="G377" s="104" t="s">
        <v>1885</v>
      </c>
      <c r="I377" s="49" t="s">
        <v>10511</v>
      </c>
      <c r="J377" s="79" t="s">
        <v>10512</v>
      </c>
      <c r="K377" s="144">
        <v>38801</v>
      </c>
      <c r="L377" s="49" t="s">
        <v>285</v>
      </c>
    </row>
    <row r="378" spans="1:12" s="104" customFormat="1" x14ac:dyDescent="0.25">
      <c r="A378" s="79" t="s">
        <v>10505</v>
      </c>
      <c r="B378" s="104" t="s">
        <v>11352</v>
      </c>
      <c r="C378" s="104" t="s">
        <v>7909</v>
      </c>
      <c r="D378" s="125" t="s">
        <v>10689</v>
      </c>
      <c r="E378" s="104" t="s">
        <v>10697</v>
      </c>
      <c r="F378" s="125" t="s">
        <v>10698</v>
      </c>
      <c r="G378" s="104" t="s">
        <v>32</v>
      </c>
      <c r="I378" s="49" t="s">
        <v>10511</v>
      </c>
      <c r="J378" s="79" t="s">
        <v>10512</v>
      </c>
      <c r="K378" s="144">
        <v>38800</v>
      </c>
      <c r="L378" s="49" t="s">
        <v>285</v>
      </c>
    </row>
    <row r="379" spans="1:12" s="104" customFormat="1" x14ac:dyDescent="0.25">
      <c r="A379" s="79" t="s">
        <v>10505</v>
      </c>
      <c r="B379" s="104" t="s">
        <v>11353</v>
      </c>
      <c r="C379" s="104" t="s">
        <v>7909</v>
      </c>
      <c r="D379" s="125" t="s">
        <v>10689</v>
      </c>
      <c r="E379" s="104" t="s">
        <v>10700</v>
      </c>
      <c r="F379" s="125" t="s">
        <v>10701</v>
      </c>
      <c r="G379" s="104" t="s">
        <v>1885</v>
      </c>
      <c r="I379" s="49" t="s">
        <v>10511</v>
      </c>
      <c r="J379" s="79" t="s">
        <v>10512</v>
      </c>
      <c r="K379" s="144">
        <v>38801</v>
      </c>
      <c r="L379" s="49" t="s">
        <v>285</v>
      </c>
    </row>
    <row r="380" spans="1:12" s="104" customFormat="1" x14ac:dyDescent="0.25">
      <c r="A380" s="79" t="s">
        <v>10505</v>
      </c>
      <c r="B380" s="104" t="s">
        <v>11354</v>
      </c>
      <c r="C380" s="104" t="s">
        <v>7909</v>
      </c>
      <c r="D380" s="125" t="s">
        <v>10689</v>
      </c>
      <c r="E380" s="104" t="s">
        <v>10700</v>
      </c>
      <c r="F380" s="125" t="s">
        <v>10701</v>
      </c>
      <c r="G380" s="104" t="s">
        <v>32</v>
      </c>
      <c r="I380" s="49" t="s">
        <v>10511</v>
      </c>
      <c r="J380" s="79" t="s">
        <v>10512</v>
      </c>
      <c r="K380" s="144">
        <v>38801</v>
      </c>
      <c r="L380" s="49" t="s">
        <v>285</v>
      </c>
    </row>
    <row r="381" spans="1:12" s="104" customFormat="1" x14ac:dyDescent="0.25">
      <c r="A381" s="79" t="s">
        <v>10505</v>
      </c>
      <c r="B381" s="104" t="s">
        <v>11355</v>
      </c>
      <c r="C381" s="104" t="s">
        <v>7909</v>
      </c>
      <c r="D381" s="125" t="s">
        <v>10689</v>
      </c>
      <c r="E381" s="104" t="s">
        <v>10703</v>
      </c>
      <c r="F381" s="125" t="s">
        <v>10704</v>
      </c>
      <c r="G381" s="104" t="s">
        <v>1885</v>
      </c>
      <c r="I381" s="49" t="s">
        <v>10511</v>
      </c>
      <c r="J381" s="79" t="s">
        <v>10512</v>
      </c>
      <c r="K381" s="144">
        <v>38801</v>
      </c>
      <c r="L381" s="49" t="s">
        <v>285</v>
      </c>
    </row>
    <row r="382" spans="1:12" s="104" customFormat="1" x14ac:dyDescent="0.25">
      <c r="A382" s="79" t="s">
        <v>10505</v>
      </c>
      <c r="B382" s="104" t="s">
        <v>11356</v>
      </c>
      <c r="C382" s="104" t="s">
        <v>7909</v>
      </c>
      <c r="D382" s="125" t="s">
        <v>10689</v>
      </c>
      <c r="E382" s="104" t="s">
        <v>10703</v>
      </c>
      <c r="F382" s="125" t="s">
        <v>10704</v>
      </c>
      <c r="G382" s="104" t="s">
        <v>32</v>
      </c>
      <c r="I382" s="49" t="s">
        <v>10511</v>
      </c>
      <c r="J382" s="79" t="s">
        <v>10512</v>
      </c>
      <c r="K382" s="144">
        <v>38801</v>
      </c>
      <c r="L382" s="49" t="s">
        <v>285</v>
      </c>
    </row>
    <row r="383" spans="1:12" s="104" customFormat="1" x14ac:dyDescent="0.25">
      <c r="A383" s="79" t="s">
        <v>10505</v>
      </c>
      <c r="B383" s="104" t="s">
        <v>11357</v>
      </c>
      <c r="C383" s="104" t="s">
        <v>10516</v>
      </c>
      <c r="D383" s="125" t="s">
        <v>10517</v>
      </c>
      <c r="E383" s="104" t="s">
        <v>10633</v>
      </c>
      <c r="F383" s="125" t="s">
        <v>10634</v>
      </c>
      <c r="G383" s="104" t="s">
        <v>32</v>
      </c>
      <c r="I383" s="49" t="s">
        <v>10537</v>
      </c>
      <c r="J383" s="79" t="s">
        <v>10512</v>
      </c>
      <c r="K383" s="144">
        <v>38717</v>
      </c>
    </row>
    <row r="384" spans="1:12" s="104" customFormat="1" x14ac:dyDescent="0.25">
      <c r="A384" s="79" t="s">
        <v>10505</v>
      </c>
      <c r="B384" s="104" t="s">
        <v>11358</v>
      </c>
      <c r="C384" s="104" t="s">
        <v>10507</v>
      </c>
      <c r="D384" s="125" t="s">
        <v>10508</v>
      </c>
      <c r="E384" s="104" t="s">
        <v>11175</v>
      </c>
      <c r="F384" s="125" t="s">
        <v>11176</v>
      </c>
      <c r="G384" s="104" t="s">
        <v>89</v>
      </c>
      <c r="I384" s="49" t="s">
        <v>10511</v>
      </c>
      <c r="J384" s="79" t="s">
        <v>10512</v>
      </c>
      <c r="K384" s="144">
        <v>38505</v>
      </c>
      <c r="L384" s="49" t="s">
        <v>35</v>
      </c>
    </row>
    <row r="385" spans="1:12" s="104" customFormat="1" x14ac:dyDescent="0.25">
      <c r="A385" s="79" t="s">
        <v>10505</v>
      </c>
      <c r="B385" s="104" t="s">
        <v>11359</v>
      </c>
      <c r="C385" s="104" t="s">
        <v>10507</v>
      </c>
      <c r="D385" s="125" t="s">
        <v>10508</v>
      </c>
      <c r="E385" s="104" t="s">
        <v>10509</v>
      </c>
      <c r="F385" s="125" t="s">
        <v>10510</v>
      </c>
      <c r="G385" s="104" t="s">
        <v>89</v>
      </c>
      <c r="I385" s="49" t="s">
        <v>10511</v>
      </c>
      <c r="J385" s="79" t="s">
        <v>10512</v>
      </c>
      <c r="K385" s="144">
        <v>38505</v>
      </c>
      <c r="L385" s="49" t="s">
        <v>35</v>
      </c>
    </row>
    <row r="386" spans="1:12" s="104" customFormat="1" x14ac:dyDescent="0.25">
      <c r="A386" s="79" t="s">
        <v>10505</v>
      </c>
      <c r="B386" s="104" t="s">
        <v>11360</v>
      </c>
      <c r="C386" s="104" t="s">
        <v>11236</v>
      </c>
      <c r="D386" s="125" t="s">
        <v>11237</v>
      </c>
      <c r="E386" s="104" t="s">
        <v>11238</v>
      </c>
      <c r="F386" s="125" t="s">
        <v>11239</v>
      </c>
      <c r="G386" s="104" t="s">
        <v>32</v>
      </c>
      <c r="I386" s="49" t="s">
        <v>10511</v>
      </c>
      <c r="J386" s="79" t="s">
        <v>10512</v>
      </c>
      <c r="K386" s="144">
        <v>37979</v>
      </c>
      <c r="L386" s="49" t="s">
        <v>35</v>
      </c>
    </row>
    <row r="387" spans="1:12" s="104" customFormat="1" x14ac:dyDescent="0.25">
      <c r="A387" s="79" t="s">
        <v>10505</v>
      </c>
      <c r="B387" s="104" t="s">
        <v>11361</v>
      </c>
      <c r="C387" s="104" t="s">
        <v>10507</v>
      </c>
      <c r="D387" s="125" t="s">
        <v>10508</v>
      </c>
      <c r="E387" s="104" t="s">
        <v>11169</v>
      </c>
      <c r="F387" s="125" t="s">
        <v>11170</v>
      </c>
      <c r="G387" s="104" t="s">
        <v>89</v>
      </c>
      <c r="H387" s="125" t="s">
        <v>32</v>
      </c>
      <c r="I387" s="49" t="s">
        <v>10511</v>
      </c>
      <c r="J387" s="79" t="s">
        <v>10512</v>
      </c>
      <c r="K387" s="144">
        <v>37993</v>
      </c>
      <c r="L387" s="162" t="s">
        <v>35</v>
      </c>
    </row>
    <row r="388" spans="1:12" s="104" customFormat="1" x14ac:dyDescent="0.25">
      <c r="A388" s="79" t="s">
        <v>10505</v>
      </c>
      <c r="B388" s="104" t="s">
        <v>11362</v>
      </c>
      <c r="C388" s="104" t="s">
        <v>11076</v>
      </c>
      <c r="D388" s="125" t="s">
        <v>11077</v>
      </c>
      <c r="E388" s="104" t="s">
        <v>11085</v>
      </c>
      <c r="F388" s="125" t="s">
        <v>11086</v>
      </c>
      <c r="G388" s="104" t="s">
        <v>32</v>
      </c>
      <c r="I388" s="49" t="s">
        <v>10511</v>
      </c>
      <c r="J388" s="104">
        <v>16</v>
      </c>
      <c r="K388" s="144">
        <v>37925</v>
      </c>
      <c r="L388" s="49" t="s">
        <v>285</v>
      </c>
    </row>
    <row r="389" spans="1:12" s="104" customFormat="1" x14ac:dyDescent="0.25">
      <c r="A389" s="79" t="s">
        <v>10505</v>
      </c>
      <c r="B389" s="104" t="s">
        <v>11363</v>
      </c>
      <c r="C389" s="104" t="s">
        <v>11076</v>
      </c>
      <c r="D389" s="125" t="s">
        <v>11077</v>
      </c>
      <c r="E389" s="104" t="s">
        <v>11078</v>
      </c>
      <c r="F389" s="125" t="s">
        <v>11079</v>
      </c>
      <c r="G389" s="104" t="s">
        <v>32</v>
      </c>
      <c r="I389" s="49" t="s">
        <v>10511</v>
      </c>
      <c r="J389" s="104">
        <v>16</v>
      </c>
      <c r="K389" s="144">
        <v>37924</v>
      </c>
      <c r="L389" s="49" t="s">
        <v>285</v>
      </c>
    </row>
    <row r="390" spans="1:12" s="104" customFormat="1" x14ac:dyDescent="0.25">
      <c r="A390" s="79" t="s">
        <v>10505</v>
      </c>
      <c r="B390" s="104" t="s">
        <v>11364</v>
      </c>
      <c r="C390" s="104" t="s">
        <v>11076</v>
      </c>
      <c r="D390" s="125" t="s">
        <v>11077</v>
      </c>
      <c r="E390" s="104" t="s">
        <v>7192</v>
      </c>
      <c r="F390" s="125" t="s">
        <v>11083</v>
      </c>
      <c r="G390" s="104" t="s">
        <v>32</v>
      </c>
      <c r="I390" s="49" t="s">
        <v>10511</v>
      </c>
      <c r="J390" s="104">
        <v>16</v>
      </c>
      <c r="K390" s="144">
        <v>37924</v>
      </c>
      <c r="L390" s="49" t="s">
        <v>285</v>
      </c>
    </row>
    <row r="391" spans="1:12" s="104" customFormat="1" x14ac:dyDescent="0.25">
      <c r="A391" s="79" t="s">
        <v>10505</v>
      </c>
      <c r="B391" s="104" t="s">
        <v>11365</v>
      </c>
      <c r="C391" s="104" t="s">
        <v>10733</v>
      </c>
      <c r="D391" s="125" t="s">
        <v>10734</v>
      </c>
      <c r="E391" s="104" t="s">
        <v>11366</v>
      </c>
      <c r="F391" s="125" t="s">
        <v>11367</v>
      </c>
      <c r="G391" s="104" t="s">
        <v>32</v>
      </c>
      <c r="I391" s="49" t="s">
        <v>10511</v>
      </c>
      <c r="J391" s="104" t="s">
        <v>10512</v>
      </c>
      <c r="K391" s="144">
        <v>37835</v>
      </c>
      <c r="L391" s="49" t="s">
        <v>35</v>
      </c>
    </row>
    <row r="392" spans="1:12" s="104" customFormat="1" x14ac:dyDescent="0.25">
      <c r="A392" s="79" t="s">
        <v>10505</v>
      </c>
      <c r="B392" s="104" t="s">
        <v>11368</v>
      </c>
      <c r="C392" s="104" t="s">
        <v>10733</v>
      </c>
      <c r="D392" s="125" t="s">
        <v>10734</v>
      </c>
      <c r="E392" s="104" t="s">
        <v>11319</v>
      </c>
      <c r="F392" s="125" t="s">
        <v>11320</v>
      </c>
      <c r="G392" s="104" t="s">
        <v>32</v>
      </c>
      <c r="I392" s="49" t="s">
        <v>10511</v>
      </c>
      <c r="J392" s="104" t="s">
        <v>10512</v>
      </c>
      <c r="K392" s="144">
        <v>37838</v>
      </c>
      <c r="L392" s="49" t="s">
        <v>35</v>
      </c>
    </row>
    <row r="393" spans="1:12" s="104" customFormat="1" x14ac:dyDescent="0.25">
      <c r="A393" s="79" t="s">
        <v>10505</v>
      </c>
      <c r="B393" s="104" t="s">
        <v>11369</v>
      </c>
      <c r="C393" s="104" t="s">
        <v>10733</v>
      </c>
      <c r="D393" s="125" t="s">
        <v>10734</v>
      </c>
      <c r="E393" s="104" t="s">
        <v>11370</v>
      </c>
      <c r="F393" s="125">
        <v>46744959</v>
      </c>
      <c r="G393" s="104" t="s">
        <v>32</v>
      </c>
      <c r="I393" s="49" t="s">
        <v>10511</v>
      </c>
      <c r="J393" s="104" t="s">
        <v>10512</v>
      </c>
      <c r="K393" s="144">
        <v>37852</v>
      </c>
      <c r="L393" s="49" t="s">
        <v>35</v>
      </c>
    </row>
    <row r="394" spans="1:12" s="104" customFormat="1" x14ac:dyDescent="0.25">
      <c r="A394" s="79" t="s">
        <v>10505</v>
      </c>
      <c r="B394" s="104" t="s">
        <v>11371</v>
      </c>
      <c r="C394" s="104" t="s">
        <v>10733</v>
      </c>
      <c r="D394" s="125" t="s">
        <v>10734</v>
      </c>
      <c r="E394" s="104" t="s">
        <v>11372</v>
      </c>
      <c r="F394" s="125" t="s">
        <v>11373</v>
      </c>
      <c r="G394" s="104" t="s">
        <v>32</v>
      </c>
      <c r="I394" s="49" t="s">
        <v>10511</v>
      </c>
      <c r="J394" s="104" t="s">
        <v>10512</v>
      </c>
      <c r="K394" s="144">
        <v>37838</v>
      </c>
      <c r="L394" s="49" t="s">
        <v>35</v>
      </c>
    </row>
    <row r="395" spans="1:12" s="104" customFormat="1" x14ac:dyDescent="0.25">
      <c r="A395" s="79" t="s">
        <v>10505</v>
      </c>
      <c r="B395" s="104" t="s">
        <v>11374</v>
      </c>
      <c r="C395" s="104" t="s">
        <v>10516</v>
      </c>
      <c r="D395" s="125" t="s">
        <v>10517</v>
      </c>
      <c r="E395" s="104" t="s">
        <v>11295</v>
      </c>
      <c r="F395" s="125" t="s">
        <v>11296</v>
      </c>
      <c r="G395" s="104" t="s">
        <v>32</v>
      </c>
      <c r="I395" s="49" t="s">
        <v>10511</v>
      </c>
      <c r="J395" s="104" t="s">
        <v>10512</v>
      </c>
      <c r="K395" s="144">
        <v>37785</v>
      </c>
      <c r="L395" s="49" t="s">
        <v>285</v>
      </c>
    </row>
    <row r="396" spans="1:12" s="104" customFormat="1" x14ac:dyDescent="0.25">
      <c r="A396" s="79" t="s">
        <v>10505</v>
      </c>
      <c r="B396" s="104" t="s">
        <v>11375</v>
      </c>
      <c r="C396" s="104" t="s">
        <v>10516</v>
      </c>
      <c r="D396" s="125" t="s">
        <v>10517</v>
      </c>
      <c r="E396" s="104" t="s">
        <v>10633</v>
      </c>
      <c r="F396" s="125" t="s">
        <v>10634</v>
      </c>
      <c r="G396" s="104" t="s">
        <v>32</v>
      </c>
      <c r="I396" s="49" t="s">
        <v>10511</v>
      </c>
      <c r="J396" s="104" t="s">
        <v>10512</v>
      </c>
      <c r="K396" s="144">
        <v>37785</v>
      </c>
      <c r="L396" s="49" t="s">
        <v>285</v>
      </c>
    </row>
    <row r="397" spans="1:12" s="104" customFormat="1" x14ac:dyDescent="0.25">
      <c r="A397" s="79" t="s">
        <v>10505</v>
      </c>
      <c r="B397" s="104" t="s">
        <v>11376</v>
      </c>
      <c r="C397" s="104" t="s">
        <v>10516</v>
      </c>
      <c r="D397" s="125" t="s">
        <v>10517</v>
      </c>
      <c r="E397" s="104" t="s">
        <v>3342</v>
      </c>
      <c r="F397" s="125" t="s">
        <v>11301</v>
      </c>
      <c r="G397" s="104" t="s">
        <v>32</v>
      </c>
      <c r="I397" s="49" t="s">
        <v>10511</v>
      </c>
      <c r="J397" s="104" t="s">
        <v>10512</v>
      </c>
      <c r="K397" s="144">
        <v>37786</v>
      </c>
      <c r="L397" s="49" t="s">
        <v>285</v>
      </c>
    </row>
    <row r="398" spans="1:12" s="104" customFormat="1" x14ac:dyDescent="0.25">
      <c r="A398" s="79" t="s">
        <v>10505</v>
      </c>
      <c r="B398" s="104" t="s">
        <v>11377</v>
      </c>
      <c r="C398" s="104" t="s">
        <v>10516</v>
      </c>
      <c r="D398" s="125" t="s">
        <v>10517</v>
      </c>
      <c r="E398" s="104" t="s">
        <v>11153</v>
      </c>
      <c r="F398" s="125" t="s">
        <v>11154</v>
      </c>
      <c r="G398" s="104" t="s">
        <v>32</v>
      </c>
      <c r="I398" s="49" t="s">
        <v>10511</v>
      </c>
      <c r="J398" s="104" t="s">
        <v>10512</v>
      </c>
      <c r="K398" s="144">
        <v>37772</v>
      </c>
      <c r="L398" s="49" t="s">
        <v>285</v>
      </c>
    </row>
  </sheetData>
  <autoFilter ref="A2:O398">
    <filterColumn colId="13" showButton="0"/>
  </autoFilter>
  <mergeCells count="2">
    <mergeCell ref="F1:O1"/>
    <mergeCell ref="N2:O2"/>
  </mergeCells>
  <hyperlinks>
    <hyperlink ref="O55" r:id="rId1"/>
    <hyperlink ref="O46" r:id="rId2"/>
    <hyperlink ref="O40" r:id="rId3"/>
    <hyperlink ref="O8" r:id="rId4"/>
    <hyperlink ref="O4" r:id="rId5"/>
    <hyperlink ref="O3" r:id="rId6"/>
    <hyperlink ref="O64" r:id="rId7"/>
    <hyperlink ref="O69" r:id="rId8"/>
    <hyperlink ref="O70" r:id="rId9"/>
    <hyperlink ref="O78" r:id="rId10"/>
    <hyperlink ref="O80" r:id="rId11"/>
    <hyperlink ref="O83" r:id="rId12"/>
    <hyperlink ref="O96" r:id="rId13"/>
    <hyperlink ref="O109" r:id="rId14"/>
    <hyperlink ref="O124" r:id="rId15"/>
    <hyperlink ref="O193" r:id="rId16"/>
    <hyperlink ref="O235" r:id="rId17"/>
    <hyperlink ref="O253" r:id="rId18"/>
    <hyperlink ref="O254" r:id="rId19"/>
    <hyperlink ref="O255" r:id="rId20"/>
    <hyperlink ref="O258" r:id="rId21"/>
    <hyperlink ref="O260" r:id="rId22"/>
    <hyperlink ref="O263" r:id="rId23"/>
    <hyperlink ref="O265" r:id="rId24"/>
    <hyperlink ref="O282" r:id="rId25"/>
    <hyperlink ref="O288" r:id="rId26"/>
    <hyperlink ref="O289" r:id="rId27"/>
    <hyperlink ref="O290" r:id="rId28"/>
    <hyperlink ref="O291" r:id="rId29"/>
    <hyperlink ref="O292" r:id="rId30"/>
    <hyperlink ref="O299" r:id="rId31"/>
    <hyperlink ref="O311" r:id="rId32"/>
    <hyperlink ref="O315" r:id="rId33"/>
  </hyperlinks>
  <pageMargins left="0.7" right="0.7" top="0.78740157499999996" bottom="0.78740157499999996" header="0.3" footer="0.3"/>
  <drawing r:id="rId3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7"/>
  <sheetViews>
    <sheetView workbookViewId="0">
      <selection activeCell="G15" sqref="G15"/>
    </sheetView>
  </sheetViews>
  <sheetFormatPr defaultRowHeight="14.3" x14ac:dyDescent="0.25"/>
  <cols>
    <col min="1" max="1" width="7.875" style="58" bestFit="1" customWidth="1"/>
    <col min="2" max="2" width="12.875" style="58" bestFit="1" customWidth="1"/>
    <col min="3" max="3" width="20.875" style="58" bestFit="1" customWidth="1"/>
    <col min="4" max="4" width="10.75" style="58" bestFit="1" customWidth="1"/>
    <col min="5" max="5" width="26.125" style="58" bestFit="1" customWidth="1"/>
    <col min="6" max="6" width="12.375" style="58" bestFit="1" customWidth="1"/>
    <col min="7" max="7" width="26.25" style="58" bestFit="1" customWidth="1"/>
    <col min="8" max="8" width="11.375" style="58" bestFit="1" customWidth="1"/>
    <col min="9" max="9" width="10.625" style="58" bestFit="1" customWidth="1"/>
    <col min="10" max="10" width="13.875" style="58" bestFit="1" customWidth="1"/>
    <col min="11" max="11" width="11.125" style="58" bestFit="1" customWidth="1"/>
    <col min="12" max="12" width="13.25" style="58" bestFit="1" customWidth="1"/>
    <col min="13" max="13" width="8.875" style="58" bestFit="1" customWidth="1"/>
    <col min="14" max="14" width="46.25" style="58" bestFit="1" customWidth="1"/>
  </cols>
  <sheetData>
    <row r="1" spans="1:14" ht="41.95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ht="42.8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58" t="s">
        <v>11378</v>
      </c>
      <c r="B3" s="58" t="s">
        <v>24</v>
      </c>
      <c r="C3" s="58" t="s">
        <v>11384</v>
      </c>
      <c r="D3" s="61" t="s">
        <v>11385</v>
      </c>
      <c r="E3" s="58" t="s">
        <v>11386</v>
      </c>
      <c r="F3" s="61" t="s">
        <v>11387</v>
      </c>
      <c r="G3" s="58" t="s">
        <v>32</v>
      </c>
      <c r="I3" s="58" t="s">
        <v>10511</v>
      </c>
      <c r="J3" s="58" t="s">
        <v>10512</v>
      </c>
      <c r="K3" s="72">
        <v>43076</v>
      </c>
      <c r="L3" s="58" t="s">
        <v>35</v>
      </c>
      <c r="N3" s="58" t="s">
        <v>11383</v>
      </c>
    </row>
    <row r="4" spans="1:14" x14ac:dyDescent="0.25">
      <c r="A4" s="58" t="s">
        <v>11378</v>
      </c>
      <c r="B4" s="58" t="s">
        <v>11388</v>
      </c>
      <c r="C4" s="58" t="s">
        <v>11384</v>
      </c>
      <c r="D4" s="61" t="s">
        <v>11385</v>
      </c>
      <c r="E4" s="58" t="s">
        <v>11389</v>
      </c>
      <c r="F4" s="61" t="s">
        <v>11390</v>
      </c>
      <c r="G4" s="58" t="s">
        <v>32</v>
      </c>
      <c r="I4" s="58" t="s">
        <v>10511</v>
      </c>
      <c r="J4" s="58" t="s">
        <v>10512</v>
      </c>
      <c r="K4" s="72">
        <v>43076</v>
      </c>
      <c r="L4" s="58" t="s">
        <v>35</v>
      </c>
      <c r="N4" s="58" t="s">
        <v>11383</v>
      </c>
    </row>
    <row r="5" spans="1:14" x14ac:dyDescent="0.25">
      <c r="A5" s="58" t="s">
        <v>11378</v>
      </c>
      <c r="B5" s="58" t="s">
        <v>11391</v>
      </c>
      <c r="C5" s="58" t="s">
        <v>11384</v>
      </c>
      <c r="D5" s="61" t="s">
        <v>11385</v>
      </c>
      <c r="E5" s="58" t="s">
        <v>11392</v>
      </c>
      <c r="F5" s="61" t="s">
        <v>11393</v>
      </c>
      <c r="G5" s="58" t="s">
        <v>32</v>
      </c>
      <c r="I5" s="58" t="s">
        <v>10511</v>
      </c>
      <c r="J5" s="58" t="s">
        <v>10512</v>
      </c>
      <c r="K5" s="72">
        <v>43076</v>
      </c>
      <c r="L5" s="58" t="s">
        <v>35</v>
      </c>
      <c r="N5" s="58" t="s">
        <v>11383</v>
      </c>
    </row>
    <row r="6" spans="1:14" x14ac:dyDescent="0.25">
      <c r="A6" s="58" t="s">
        <v>11378</v>
      </c>
      <c r="B6" s="58" t="s">
        <v>16</v>
      </c>
      <c r="C6" s="58" t="s">
        <v>11379</v>
      </c>
      <c r="D6" s="61" t="s">
        <v>11380</v>
      </c>
      <c r="E6" s="58" t="s">
        <v>11381</v>
      </c>
      <c r="F6" s="61" t="s">
        <v>11382</v>
      </c>
      <c r="G6" s="58" t="s">
        <v>32</v>
      </c>
      <c r="I6" s="58" t="s">
        <v>10511</v>
      </c>
      <c r="J6" s="58" t="s">
        <v>10512</v>
      </c>
      <c r="K6" s="72">
        <v>43071</v>
      </c>
      <c r="L6" s="58" t="s">
        <v>35</v>
      </c>
      <c r="N6" s="58" t="s">
        <v>11383</v>
      </c>
    </row>
    <row r="7" spans="1:14" x14ac:dyDescent="0.25">
      <c r="A7" s="58" t="s">
        <v>11378</v>
      </c>
      <c r="B7" s="58" t="s">
        <v>11394</v>
      </c>
      <c r="C7" s="58" t="s">
        <v>11395</v>
      </c>
      <c r="D7" s="61" t="s">
        <v>11396</v>
      </c>
      <c r="E7" s="58" t="s">
        <v>11397</v>
      </c>
      <c r="F7" s="61" t="s">
        <v>11398</v>
      </c>
      <c r="G7" s="58" t="s">
        <v>110</v>
      </c>
      <c r="I7" s="58" t="s">
        <v>10511</v>
      </c>
      <c r="J7" s="58" t="s">
        <v>10512</v>
      </c>
      <c r="K7" s="72">
        <v>43064</v>
      </c>
      <c r="L7" s="58" t="s">
        <v>35</v>
      </c>
      <c r="N7" s="58" t="s">
        <v>11383</v>
      </c>
    </row>
    <row r="8" spans="1:14" x14ac:dyDescent="0.25">
      <c r="A8" s="58" t="s">
        <v>11378</v>
      </c>
      <c r="B8" s="58" t="s">
        <v>27</v>
      </c>
      <c r="C8" s="58" t="s">
        <v>11399</v>
      </c>
      <c r="D8" s="61" t="s">
        <v>11400</v>
      </c>
      <c r="E8" s="58" t="s">
        <v>11401</v>
      </c>
      <c r="F8" s="61" t="s">
        <v>11402</v>
      </c>
      <c r="G8" s="58" t="s">
        <v>110</v>
      </c>
      <c r="I8" s="58" t="s">
        <v>10511</v>
      </c>
      <c r="J8" s="58" t="s">
        <v>10512</v>
      </c>
      <c r="K8" s="72">
        <v>43042</v>
      </c>
      <c r="L8" s="58" t="s">
        <v>35</v>
      </c>
      <c r="N8" s="58" t="s">
        <v>11383</v>
      </c>
    </row>
    <row r="9" spans="1:14" x14ac:dyDescent="0.25">
      <c r="A9" s="58" t="s">
        <v>11378</v>
      </c>
      <c r="B9" s="58" t="s">
        <v>6771</v>
      </c>
      <c r="C9" s="58" t="s">
        <v>11384</v>
      </c>
      <c r="D9" s="61" t="s">
        <v>11385</v>
      </c>
      <c r="E9" s="58" t="s">
        <v>11403</v>
      </c>
      <c r="F9" s="61" t="s">
        <v>11404</v>
      </c>
      <c r="G9" s="58" t="s">
        <v>32</v>
      </c>
      <c r="I9" s="58" t="s">
        <v>10511</v>
      </c>
      <c r="J9" s="58" t="s">
        <v>10512</v>
      </c>
      <c r="K9" s="72">
        <v>42983</v>
      </c>
      <c r="L9" s="58" t="s">
        <v>35</v>
      </c>
      <c r="N9" s="58" t="s">
        <v>11405</v>
      </c>
    </row>
    <row r="10" spans="1:14" x14ac:dyDescent="0.25">
      <c r="A10" s="58" t="s">
        <v>11378</v>
      </c>
      <c r="B10" s="58" t="s">
        <v>6773</v>
      </c>
      <c r="C10" s="58" t="s">
        <v>11384</v>
      </c>
      <c r="D10" s="61" t="s">
        <v>11385</v>
      </c>
      <c r="E10" s="58" t="s">
        <v>11406</v>
      </c>
      <c r="F10" s="61" t="s">
        <v>11407</v>
      </c>
      <c r="G10" s="58" t="s">
        <v>32</v>
      </c>
      <c r="I10" s="58" t="s">
        <v>10511</v>
      </c>
      <c r="J10" s="58" t="s">
        <v>10512</v>
      </c>
      <c r="K10" s="72">
        <v>42983</v>
      </c>
      <c r="L10" s="58" t="s">
        <v>35</v>
      </c>
      <c r="N10" s="58" t="s">
        <v>11405</v>
      </c>
    </row>
    <row r="11" spans="1:14" x14ac:dyDescent="0.25">
      <c r="A11" s="58" t="s">
        <v>11378</v>
      </c>
      <c r="B11" s="58" t="s">
        <v>6775</v>
      </c>
      <c r="C11" s="58" t="s">
        <v>11384</v>
      </c>
      <c r="D11" s="61" t="s">
        <v>11385</v>
      </c>
      <c r="E11" s="58" t="s">
        <v>3186</v>
      </c>
      <c r="F11" s="61" t="s">
        <v>11408</v>
      </c>
      <c r="G11" s="58" t="s">
        <v>32</v>
      </c>
      <c r="I11" s="58" t="s">
        <v>10511</v>
      </c>
      <c r="J11" s="58" t="s">
        <v>10512</v>
      </c>
      <c r="K11" s="72">
        <v>42982</v>
      </c>
      <c r="L11" s="58" t="s">
        <v>35</v>
      </c>
      <c r="N11" s="58" t="s">
        <v>11405</v>
      </c>
    </row>
    <row r="12" spans="1:14" x14ac:dyDescent="0.25">
      <c r="A12" s="58" t="s">
        <v>11378</v>
      </c>
      <c r="B12" s="58" t="s">
        <v>6777</v>
      </c>
      <c r="C12" s="58" t="s">
        <v>11384</v>
      </c>
      <c r="D12" s="61" t="s">
        <v>11385</v>
      </c>
      <c r="E12" s="58" t="s">
        <v>11409</v>
      </c>
      <c r="F12" s="126" t="s">
        <v>11410</v>
      </c>
      <c r="G12" s="58" t="s">
        <v>32</v>
      </c>
      <c r="I12" s="58" t="s">
        <v>10511</v>
      </c>
      <c r="J12" s="58" t="s">
        <v>10512</v>
      </c>
      <c r="K12" s="72">
        <v>42982</v>
      </c>
      <c r="L12" s="58" t="s">
        <v>35</v>
      </c>
      <c r="N12" s="58" t="s">
        <v>11405</v>
      </c>
    </row>
    <row r="13" spans="1:14" x14ac:dyDescent="0.25">
      <c r="A13" s="58" t="s">
        <v>11378</v>
      </c>
      <c r="B13" s="58" t="s">
        <v>6780</v>
      </c>
      <c r="C13" s="58" t="s">
        <v>11395</v>
      </c>
      <c r="D13" s="61" t="s">
        <v>11396</v>
      </c>
      <c r="E13" s="58" t="s">
        <v>11411</v>
      </c>
      <c r="F13" s="127" t="s">
        <v>11412</v>
      </c>
      <c r="G13" s="58" t="s">
        <v>110</v>
      </c>
      <c r="I13" s="58" t="s">
        <v>10511</v>
      </c>
      <c r="J13" s="58" t="s">
        <v>10512</v>
      </c>
      <c r="K13" s="72">
        <v>42976</v>
      </c>
      <c r="N13" s="58" t="s">
        <v>11405</v>
      </c>
    </row>
    <row r="14" spans="1:14" x14ac:dyDescent="0.25">
      <c r="A14" s="58" t="s">
        <v>11378</v>
      </c>
      <c r="B14" s="58" t="s">
        <v>8651</v>
      </c>
      <c r="C14" s="58" t="s">
        <v>11395</v>
      </c>
      <c r="D14" s="61" t="s">
        <v>11396</v>
      </c>
      <c r="E14" s="58" t="s">
        <v>11413</v>
      </c>
      <c r="F14" s="57" t="s">
        <v>11414</v>
      </c>
      <c r="G14" s="58" t="s">
        <v>110</v>
      </c>
      <c r="I14" s="58" t="s">
        <v>10511</v>
      </c>
      <c r="J14" s="58" t="s">
        <v>10512</v>
      </c>
      <c r="K14" s="72">
        <v>42930</v>
      </c>
      <c r="N14" s="58" t="s">
        <v>11405</v>
      </c>
    </row>
    <row r="15" spans="1:14" x14ac:dyDescent="0.25">
      <c r="A15" s="58" t="s">
        <v>11378</v>
      </c>
      <c r="B15" s="58" t="s">
        <v>6768</v>
      </c>
      <c r="C15" s="58" t="s">
        <v>11415</v>
      </c>
      <c r="D15" s="61" t="s">
        <v>11416</v>
      </c>
      <c r="E15" s="58" t="s">
        <v>3860</v>
      </c>
      <c r="F15" s="61" t="s">
        <v>11417</v>
      </c>
      <c r="G15" s="58" t="s">
        <v>32</v>
      </c>
      <c r="I15" s="58" t="s">
        <v>10537</v>
      </c>
      <c r="J15" s="58" t="s">
        <v>10512</v>
      </c>
      <c r="K15" s="72">
        <v>42895</v>
      </c>
      <c r="N15" s="58" t="s">
        <v>11405</v>
      </c>
    </row>
    <row r="16" spans="1:14" x14ac:dyDescent="0.25">
      <c r="A16" s="58" t="s">
        <v>11378</v>
      </c>
      <c r="B16" s="58" t="s">
        <v>6784</v>
      </c>
      <c r="C16" s="58" t="s">
        <v>11384</v>
      </c>
      <c r="D16" s="61" t="s">
        <v>11385</v>
      </c>
      <c r="E16" s="58" t="s">
        <v>11420</v>
      </c>
      <c r="F16" s="61" t="s">
        <v>11421</v>
      </c>
      <c r="G16" s="58" t="s">
        <v>32</v>
      </c>
      <c r="I16" s="58" t="s">
        <v>10511</v>
      </c>
      <c r="J16" s="58" t="s">
        <v>10512</v>
      </c>
      <c r="K16" s="72">
        <v>42894</v>
      </c>
      <c r="L16" s="58" t="s">
        <v>35</v>
      </c>
      <c r="N16" s="58" t="s">
        <v>11405</v>
      </c>
    </row>
    <row r="17" spans="1:14" x14ac:dyDescent="0.25">
      <c r="A17" s="58" t="s">
        <v>11378</v>
      </c>
      <c r="B17" s="58" t="s">
        <v>6782</v>
      </c>
      <c r="C17" s="58" t="s">
        <v>11415</v>
      </c>
      <c r="D17" s="61" t="s">
        <v>11416</v>
      </c>
      <c r="E17" s="58" t="s">
        <v>11418</v>
      </c>
      <c r="F17" s="61" t="s">
        <v>11419</v>
      </c>
      <c r="G17" s="58" t="s">
        <v>32</v>
      </c>
      <c r="I17" s="58" t="s">
        <v>10537</v>
      </c>
      <c r="J17" s="58" t="s">
        <v>10512</v>
      </c>
      <c r="K17" s="72">
        <v>42889</v>
      </c>
      <c r="N17" s="58" t="s">
        <v>11405</v>
      </c>
    </row>
    <row r="18" spans="1:14" x14ac:dyDescent="0.25">
      <c r="A18" s="58" t="s">
        <v>11378</v>
      </c>
      <c r="B18" s="58" t="s">
        <v>47</v>
      </c>
      <c r="C18" s="58" t="s">
        <v>11422</v>
      </c>
      <c r="D18" s="61" t="s">
        <v>11423</v>
      </c>
      <c r="E18" s="58" t="s">
        <v>11424</v>
      </c>
      <c r="F18" s="61" t="s">
        <v>11425</v>
      </c>
      <c r="G18" s="58" t="s">
        <v>110</v>
      </c>
      <c r="I18" s="58" t="s">
        <v>10511</v>
      </c>
      <c r="J18" s="58">
        <v>4</v>
      </c>
      <c r="K18" s="72">
        <v>42852</v>
      </c>
      <c r="N18" s="58" t="s">
        <v>11426</v>
      </c>
    </row>
    <row r="19" spans="1:14" x14ac:dyDescent="0.25">
      <c r="A19" s="58" t="s">
        <v>11378</v>
      </c>
      <c r="B19" s="58" t="s">
        <v>50</v>
      </c>
      <c r="C19" s="58" t="s">
        <v>11422</v>
      </c>
      <c r="D19" s="61" t="s">
        <v>11423</v>
      </c>
      <c r="E19" s="58" t="s">
        <v>11427</v>
      </c>
      <c r="F19" s="128" t="s">
        <v>11428</v>
      </c>
      <c r="G19" s="58" t="s">
        <v>110</v>
      </c>
      <c r="I19" s="58" t="s">
        <v>10511</v>
      </c>
      <c r="J19" s="58">
        <v>4</v>
      </c>
      <c r="K19" s="72">
        <v>42852</v>
      </c>
      <c r="N19" s="58" t="s">
        <v>11426</v>
      </c>
    </row>
    <row r="20" spans="1:14" x14ac:dyDescent="0.25">
      <c r="A20" s="58" t="s">
        <v>11378</v>
      </c>
      <c r="B20" s="58" t="s">
        <v>53</v>
      </c>
      <c r="C20" s="58" t="s">
        <v>11422</v>
      </c>
      <c r="D20" s="61" t="s">
        <v>11423</v>
      </c>
      <c r="E20" s="58" t="s">
        <v>11429</v>
      </c>
      <c r="F20" s="61" t="s">
        <v>11430</v>
      </c>
      <c r="G20" s="58" t="s">
        <v>110</v>
      </c>
      <c r="I20" s="58" t="s">
        <v>10511</v>
      </c>
      <c r="J20" s="58">
        <v>4</v>
      </c>
      <c r="K20" s="72">
        <v>42845</v>
      </c>
      <c r="N20" s="58" t="s">
        <v>11426</v>
      </c>
    </row>
    <row r="21" spans="1:14" x14ac:dyDescent="0.25">
      <c r="A21" s="58" t="s">
        <v>11378</v>
      </c>
      <c r="B21" s="58" t="s">
        <v>56</v>
      </c>
      <c r="C21" s="58" t="s">
        <v>11422</v>
      </c>
      <c r="D21" s="61" t="s">
        <v>11423</v>
      </c>
      <c r="E21" s="58" t="s">
        <v>11431</v>
      </c>
      <c r="F21" s="61" t="s">
        <v>11432</v>
      </c>
      <c r="G21" s="58" t="s">
        <v>110</v>
      </c>
      <c r="I21" s="58" t="s">
        <v>10511</v>
      </c>
      <c r="J21" s="58">
        <v>4</v>
      </c>
      <c r="K21" s="72">
        <v>42845</v>
      </c>
      <c r="N21" s="58" t="s">
        <v>11426</v>
      </c>
    </row>
    <row r="22" spans="1:14" x14ac:dyDescent="0.25">
      <c r="A22" s="58" t="s">
        <v>11378</v>
      </c>
      <c r="B22" s="58" t="s">
        <v>40</v>
      </c>
      <c r="C22" s="58" t="s">
        <v>11433</v>
      </c>
      <c r="D22" s="61" t="s">
        <v>11434</v>
      </c>
      <c r="E22" s="58" t="s">
        <v>11435</v>
      </c>
      <c r="F22" s="61" t="s">
        <v>11436</v>
      </c>
      <c r="G22" s="58" t="s">
        <v>89</v>
      </c>
      <c r="I22" s="58" t="s">
        <v>10537</v>
      </c>
      <c r="J22" s="58" t="s">
        <v>10512</v>
      </c>
      <c r="K22" s="72">
        <v>42831</v>
      </c>
      <c r="N22" s="58" t="s">
        <v>11426</v>
      </c>
    </row>
    <row r="23" spans="1:14" x14ac:dyDescent="0.25">
      <c r="A23" s="58" t="s">
        <v>11378</v>
      </c>
      <c r="B23" s="58" t="s">
        <v>44</v>
      </c>
      <c r="C23" s="58" t="s">
        <v>11395</v>
      </c>
      <c r="D23" s="61" t="s">
        <v>11396</v>
      </c>
      <c r="E23" s="58" t="s">
        <v>11437</v>
      </c>
      <c r="F23" s="129" t="s">
        <v>11438</v>
      </c>
      <c r="G23" s="58" t="s">
        <v>110</v>
      </c>
      <c r="I23" s="58" t="s">
        <v>10511</v>
      </c>
      <c r="J23" s="58" t="s">
        <v>10512</v>
      </c>
      <c r="K23" s="72">
        <v>42818</v>
      </c>
      <c r="N23" s="58" t="s">
        <v>11426</v>
      </c>
    </row>
    <row r="24" spans="1:14" x14ac:dyDescent="0.25">
      <c r="A24" s="58" t="s">
        <v>11378</v>
      </c>
      <c r="B24" s="58" t="s">
        <v>65</v>
      </c>
      <c r="C24" s="58" t="s">
        <v>11395</v>
      </c>
      <c r="D24" s="61" t="s">
        <v>11396</v>
      </c>
      <c r="E24" s="58" t="s">
        <v>11439</v>
      </c>
      <c r="F24" s="61" t="s">
        <v>11440</v>
      </c>
      <c r="G24" s="58" t="s">
        <v>110</v>
      </c>
      <c r="I24" s="58" t="s">
        <v>10511</v>
      </c>
      <c r="J24" s="58" t="s">
        <v>10512</v>
      </c>
      <c r="K24" s="72">
        <v>42789</v>
      </c>
      <c r="L24" s="58" t="s">
        <v>35</v>
      </c>
      <c r="N24" s="58" t="s">
        <v>11441</v>
      </c>
    </row>
    <row r="25" spans="1:14" x14ac:dyDescent="0.25">
      <c r="A25" s="58" t="s">
        <v>11378</v>
      </c>
      <c r="B25" s="58" t="s">
        <v>6794</v>
      </c>
      <c r="C25" s="58" t="s">
        <v>11444</v>
      </c>
      <c r="D25" s="61" t="s">
        <v>11445</v>
      </c>
      <c r="E25" s="58" t="s">
        <v>19</v>
      </c>
      <c r="F25" s="130" t="s">
        <v>11446</v>
      </c>
      <c r="G25" s="58" t="s">
        <v>89</v>
      </c>
      <c r="I25" s="58" t="s">
        <v>10511</v>
      </c>
      <c r="J25" s="58" t="s">
        <v>10512</v>
      </c>
      <c r="K25" s="72">
        <v>42777</v>
      </c>
      <c r="N25" s="58" t="s">
        <v>11441</v>
      </c>
    </row>
    <row r="26" spans="1:14" x14ac:dyDescent="0.25">
      <c r="A26" s="58" t="s">
        <v>11378</v>
      </c>
      <c r="B26" s="58" t="s">
        <v>74</v>
      </c>
      <c r="C26" s="58" t="s">
        <v>11449</v>
      </c>
      <c r="D26" s="61" t="s">
        <v>11450</v>
      </c>
      <c r="E26" s="58" t="s">
        <v>11451</v>
      </c>
      <c r="F26" s="61" t="s">
        <v>11452</v>
      </c>
      <c r="G26" s="58" t="s">
        <v>32</v>
      </c>
      <c r="I26" s="58" t="s">
        <v>10511</v>
      </c>
      <c r="J26" s="58">
        <v>2</v>
      </c>
      <c r="K26" s="72">
        <v>42770</v>
      </c>
      <c r="L26" s="58" t="s">
        <v>35</v>
      </c>
      <c r="N26" s="58" t="s">
        <v>11441</v>
      </c>
    </row>
    <row r="27" spans="1:14" x14ac:dyDescent="0.25">
      <c r="A27" s="58" t="s">
        <v>11378</v>
      </c>
      <c r="B27" s="58" t="s">
        <v>96</v>
      </c>
      <c r="C27" s="58" t="s">
        <v>11449</v>
      </c>
      <c r="D27" s="61" t="s">
        <v>11450</v>
      </c>
      <c r="E27" s="58" t="s">
        <v>11466</v>
      </c>
      <c r="F27" s="61" t="s">
        <v>11467</v>
      </c>
      <c r="G27" s="58" t="s">
        <v>32</v>
      </c>
      <c r="I27" s="58" t="s">
        <v>10511</v>
      </c>
      <c r="J27" s="58">
        <v>2</v>
      </c>
      <c r="K27" s="72">
        <v>42762</v>
      </c>
      <c r="L27" s="58" t="s">
        <v>35</v>
      </c>
      <c r="N27" s="58" t="s">
        <v>11457</v>
      </c>
    </row>
    <row r="28" spans="1:14" x14ac:dyDescent="0.25">
      <c r="A28" s="58" t="s">
        <v>11378</v>
      </c>
      <c r="B28" s="58" t="s">
        <v>59</v>
      </c>
      <c r="C28" s="58" t="s">
        <v>11395</v>
      </c>
      <c r="D28" s="61" t="s">
        <v>11396</v>
      </c>
      <c r="E28" s="58" t="s">
        <v>11442</v>
      </c>
      <c r="F28" s="61" t="s">
        <v>11443</v>
      </c>
      <c r="G28" s="58" t="s">
        <v>110</v>
      </c>
      <c r="I28" s="58" t="s">
        <v>10511</v>
      </c>
      <c r="J28" s="58" t="s">
        <v>10512</v>
      </c>
      <c r="K28" s="72">
        <v>42761</v>
      </c>
      <c r="L28" s="58" t="s">
        <v>35</v>
      </c>
      <c r="N28" s="58" t="s">
        <v>11441</v>
      </c>
    </row>
    <row r="29" spans="1:14" x14ac:dyDescent="0.25">
      <c r="A29" s="58" t="s">
        <v>11378</v>
      </c>
      <c r="B29" s="58" t="s">
        <v>71</v>
      </c>
      <c r="C29" s="58" t="s">
        <v>11449</v>
      </c>
      <c r="D29" s="61" t="s">
        <v>11450</v>
      </c>
      <c r="E29" s="58" t="s">
        <v>11453</v>
      </c>
      <c r="F29" s="61" t="s">
        <v>11454</v>
      </c>
      <c r="G29" s="58" t="s">
        <v>32</v>
      </c>
      <c r="I29" s="58" t="s">
        <v>10511</v>
      </c>
      <c r="J29" s="58">
        <v>2</v>
      </c>
      <c r="K29" s="72">
        <v>42761</v>
      </c>
      <c r="L29" s="58" t="s">
        <v>35</v>
      </c>
      <c r="N29" s="58" t="s">
        <v>11441</v>
      </c>
    </row>
    <row r="30" spans="1:14" x14ac:dyDescent="0.25">
      <c r="A30" s="58" t="s">
        <v>11378</v>
      </c>
      <c r="B30" s="58" t="s">
        <v>68</v>
      </c>
      <c r="C30" s="58" t="s">
        <v>11433</v>
      </c>
      <c r="D30" s="61" t="s">
        <v>11434</v>
      </c>
      <c r="E30" s="58" t="s">
        <v>11447</v>
      </c>
      <c r="F30" s="127" t="s">
        <v>11448</v>
      </c>
      <c r="G30" s="58" t="s">
        <v>32</v>
      </c>
      <c r="I30" s="58" t="s">
        <v>10511</v>
      </c>
      <c r="J30" s="58" t="s">
        <v>10512</v>
      </c>
      <c r="K30" s="72">
        <v>42759</v>
      </c>
      <c r="L30" s="58" t="s">
        <v>35</v>
      </c>
      <c r="N30" s="58" t="s">
        <v>11441</v>
      </c>
    </row>
    <row r="31" spans="1:14" x14ac:dyDescent="0.25">
      <c r="A31" s="58" t="s">
        <v>11378</v>
      </c>
      <c r="B31" s="58" t="s">
        <v>80</v>
      </c>
      <c r="C31" s="58" t="s">
        <v>11395</v>
      </c>
      <c r="D31" s="61" t="s">
        <v>11396</v>
      </c>
      <c r="E31" s="58" t="s">
        <v>11455</v>
      </c>
      <c r="F31" s="61" t="s">
        <v>11456</v>
      </c>
      <c r="G31" s="58" t="s">
        <v>32</v>
      </c>
      <c r="I31" s="58" t="s">
        <v>10511</v>
      </c>
      <c r="J31" s="58" t="s">
        <v>10512</v>
      </c>
      <c r="K31" s="72">
        <v>42756</v>
      </c>
      <c r="L31" s="58" t="s">
        <v>35</v>
      </c>
      <c r="N31" s="58" t="s">
        <v>11457</v>
      </c>
    </row>
    <row r="32" spans="1:14" x14ac:dyDescent="0.25">
      <c r="A32" s="58" t="s">
        <v>11378</v>
      </c>
      <c r="B32" s="58" t="s">
        <v>86</v>
      </c>
      <c r="C32" s="58" t="s">
        <v>11449</v>
      </c>
      <c r="D32" s="61" t="s">
        <v>11450</v>
      </c>
      <c r="E32" s="58" t="s">
        <v>7311</v>
      </c>
      <c r="F32" s="61" t="s">
        <v>11463</v>
      </c>
      <c r="G32" s="58" t="s">
        <v>32</v>
      </c>
      <c r="I32" s="58" t="s">
        <v>10511</v>
      </c>
      <c r="J32" s="58">
        <v>2</v>
      </c>
      <c r="K32" s="72">
        <v>42752</v>
      </c>
      <c r="L32" s="58" t="s">
        <v>35</v>
      </c>
      <c r="N32" s="58" t="s">
        <v>11457</v>
      </c>
    </row>
    <row r="33" spans="1:14" x14ac:dyDescent="0.25">
      <c r="A33" s="58" t="s">
        <v>11378</v>
      </c>
      <c r="B33" s="58" t="s">
        <v>91</v>
      </c>
      <c r="C33" s="58" t="s">
        <v>11449</v>
      </c>
      <c r="D33" s="61" t="s">
        <v>11450</v>
      </c>
      <c r="E33" s="58" t="s">
        <v>11464</v>
      </c>
      <c r="F33" s="61" t="s">
        <v>11465</v>
      </c>
      <c r="G33" s="58" t="s">
        <v>32</v>
      </c>
      <c r="I33" s="58" t="s">
        <v>10511</v>
      </c>
      <c r="J33" s="58">
        <v>2</v>
      </c>
      <c r="K33" s="72">
        <v>42752</v>
      </c>
      <c r="L33" s="58" t="s">
        <v>35</v>
      </c>
      <c r="N33" s="58" t="s">
        <v>11457</v>
      </c>
    </row>
    <row r="34" spans="1:14" x14ac:dyDescent="0.25">
      <c r="A34" s="58" t="s">
        <v>11378</v>
      </c>
      <c r="B34" s="58" t="s">
        <v>77</v>
      </c>
      <c r="C34" s="58" t="s">
        <v>11458</v>
      </c>
      <c r="D34" s="61" t="s">
        <v>11459</v>
      </c>
      <c r="E34" s="58" t="s">
        <v>11460</v>
      </c>
      <c r="F34" s="61" t="s">
        <v>11461</v>
      </c>
      <c r="G34" s="58" t="s">
        <v>32</v>
      </c>
      <c r="I34" s="58" t="s">
        <v>10511</v>
      </c>
      <c r="J34" s="58">
        <v>2</v>
      </c>
      <c r="K34" s="72">
        <v>42741</v>
      </c>
      <c r="L34" s="58" t="s">
        <v>35</v>
      </c>
      <c r="N34" s="58" t="s">
        <v>11457</v>
      </c>
    </row>
    <row r="35" spans="1:14" x14ac:dyDescent="0.25">
      <c r="A35" s="58" t="s">
        <v>11378</v>
      </c>
      <c r="B35" s="58" t="s">
        <v>6805</v>
      </c>
      <c r="C35" s="58" t="s">
        <v>11449</v>
      </c>
      <c r="D35" s="61" t="s">
        <v>11450</v>
      </c>
      <c r="E35" s="58" t="s">
        <v>8248</v>
      </c>
      <c r="F35" s="61" t="s">
        <v>11462</v>
      </c>
      <c r="G35" s="58" t="s">
        <v>32</v>
      </c>
      <c r="I35" s="58" t="s">
        <v>10511</v>
      </c>
      <c r="J35" s="58">
        <v>2</v>
      </c>
      <c r="K35" s="72">
        <v>42739</v>
      </c>
      <c r="L35" s="58" t="s">
        <v>35</v>
      </c>
      <c r="N35" s="58" t="s">
        <v>11457</v>
      </c>
    </row>
    <row r="36" spans="1:14" x14ac:dyDescent="0.25">
      <c r="A36" s="58" t="s">
        <v>11378</v>
      </c>
      <c r="B36" s="58" t="s">
        <v>99</v>
      </c>
      <c r="C36" s="58" t="s">
        <v>11449</v>
      </c>
      <c r="D36" s="61" t="s">
        <v>11450</v>
      </c>
      <c r="E36" s="58" t="s">
        <v>11468</v>
      </c>
      <c r="F36" s="61" t="s">
        <v>11469</v>
      </c>
      <c r="G36" s="58" t="s">
        <v>32</v>
      </c>
      <c r="I36" s="58" t="s">
        <v>10511</v>
      </c>
      <c r="J36" s="58">
        <v>2</v>
      </c>
      <c r="K36" s="72">
        <v>42739</v>
      </c>
      <c r="L36" s="58" t="s">
        <v>35</v>
      </c>
      <c r="N36" s="58" t="s">
        <v>11457</v>
      </c>
    </row>
    <row r="37" spans="1:14" x14ac:dyDescent="0.25">
      <c r="A37" s="58" t="s">
        <v>11378</v>
      </c>
      <c r="B37" s="58" t="s">
        <v>83</v>
      </c>
      <c r="C37" s="58" t="s">
        <v>11395</v>
      </c>
      <c r="D37" s="61" t="s">
        <v>11396</v>
      </c>
      <c r="E37" s="58" t="s">
        <v>11470</v>
      </c>
      <c r="F37" s="127" t="s">
        <v>11471</v>
      </c>
      <c r="G37" s="58" t="s">
        <v>110</v>
      </c>
      <c r="J37" s="58" t="s">
        <v>10512</v>
      </c>
      <c r="K37" s="72">
        <v>42734</v>
      </c>
      <c r="L37" s="58" t="s">
        <v>35</v>
      </c>
      <c r="N37" s="58" t="s">
        <v>11457</v>
      </c>
    </row>
    <row r="38" spans="1:14" x14ac:dyDescent="0.25">
      <c r="A38" s="58" t="s">
        <v>11378</v>
      </c>
      <c r="B38" s="58" t="s">
        <v>102</v>
      </c>
      <c r="C38" s="58" t="s">
        <v>11472</v>
      </c>
      <c r="D38" s="61" t="s">
        <v>11473</v>
      </c>
      <c r="E38" s="58" t="s">
        <v>11474</v>
      </c>
      <c r="F38" s="131" t="s">
        <v>11475</v>
      </c>
      <c r="G38" s="58" t="s">
        <v>32</v>
      </c>
      <c r="I38" s="58" t="s">
        <v>10511</v>
      </c>
      <c r="J38" s="58" t="s">
        <v>10512</v>
      </c>
      <c r="K38" s="72">
        <v>42726</v>
      </c>
      <c r="L38" s="58" t="s">
        <v>35</v>
      </c>
      <c r="N38" s="58" t="s">
        <v>11457</v>
      </c>
    </row>
    <row r="39" spans="1:14" x14ac:dyDescent="0.25">
      <c r="A39" s="58" t="s">
        <v>11378</v>
      </c>
      <c r="B39" s="58" t="s">
        <v>105</v>
      </c>
      <c r="C39" s="58" t="s">
        <v>11472</v>
      </c>
      <c r="D39" s="61" t="s">
        <v>11473</v>
      </c>
      <c r="E39" s="58" t="s">
        <v>11474</v>
      </c>
      <c r="F39" s="131" t="s">
        <v>11475</v>
      </c>
      <c r="G39" s="58" t="s">
        <v>21</v>
      </c>
      <c r="I39" s="58" t="s">
        <v>10511</v>
      </c>
      <c r="J39" s="58" t="s">
        <v>10512</v>
      </c>
      <c r="K39" s="72">
        <v>42726</v>
      </c>
      <c r="L39" s="58" t="s">
        <v>35</v>
      </c>
      <c r="N39" s="58" t="s">
        <v>11457</v>
      </c>
    </row>
    <row r="40" spans="1:14" x14ac:dyDescent="0.25">
      <c r="A40" s="58" t="s">
        <v>11378</v>
      </c>
      <c r="B40" s="58" t="s">
        <v>112</v>
      </c>
      <c r="C40" s="58" t="s">
        <v>11472</v>
      </c>
      <c r="D40" s="61" t="s">
        <v>11473</v>
      </c>
      <c r="E40" s="58" t="s">
        <v>4866</v>
      </c>
      <c r="F40" s="61" t="s">
        <v>11476</v>
      </c>
      <c r="G40" s="58" t="s">
        <v>21</v>
      </c>
      <c r="I40" s="58" t="s">
        <v>10511</v>
      </c>
      <c r="J40" s="58" t="s">
        <v>10512</v>
      </c>
      <c r="K40" s="72">
        <v>42726</v>
      </c>
      <c r="L40" s="58" t="s">
        <v>35</v>
      </c>
      <c r="N40" s="58" t="s">
        <v>11457</v>
      </c>
    </row>
    <row r="41" spans="1:14" x14ac:dyDescent="0.25">
      <c r="A41" s="58" t="s">
        <v>11378</v>
      </c>
      <c r="B41" s="58" t="s">
        <v>115</v>
      </c>
      <c r="C41" s="58" t="s">
        <v>11477</v>
      </c>
      <c r="D41" s="57" t="s">
        <v>11478</v>
      </c>
      <c r="E41" s="58" t="s">
        <v>11479</v>
      </c>
      <c r="F41" s="61" t="s">
        <v>11480</v>
      </c>
      <c r="G41" s="58" t="s">
        <v>32</v>
      </c>
      <c r="I41" s="58" t="s">
        <v>10511</v>
      </c>
      <c r="J41" s="58" t="s">
        <v>10512</v>
      </c>
      <c r="K41" s="72">
        <v>42710</v>
      </c>
      <c r="L41" s="58" t="s">
        <v>35</v>
      </c>
      <c r="N41" s="58" t="s">
        <v>11457</v>
      </c>
    </row>
    <row r="42" spans="1:14" x14ac:dyDescent="0.25">
      <c r="A42" s="58" t="s">
        <v>11378</v>
      </c>
      <c r="B42" s="58" t="s">
        <v>147</v>
      </c>
      <c r="C42" s="58" t="s">
        <v>11395</v>
      </c>
      <c r="D42" s="61" t="s">
        <v>11396</v>
      </c>
      <c r="E42" s="58" t="s">
        <v>11481</v>
      </c>
      <c r="F42" s="61" t="s">
        <v>11482</v>
      </c>
      <c r="G42" s="58" t="s">
        <v>110</v>
      </c>
      <c r="I42" s="58" t="s">
        <v>10511</v>
      </c>
      <c r="J42" s="58" t="s">
        <v>10512</v>
      </c>
      <c r="K42" s="72">
        <v>42696</v>
      </c>
      <c r="L42" s="58" t="s">
        <v>35</v>
      </c>
      <c r="N42" s="58" t="s">
        <v>11483</v>
      </c>
    </row>
    <row r="43" spans="1:14" x14ac:dyDescent="0.25">
      <c r="A43" s="58" t="s">
        <v>11378</v>
      </c>
      <c r="B43" s="58" t="s">
        <v>150</v>
      </c>
      <c r="C43" s="58" t="s">
        <v>11422</v>
      </c>
      <c r="D43" s="61" t="s">
        <v>11423</v>
      </c>
      <c r="E43" s="58" t="s">
        <v>11484</v>
      </c>
      <c r="F43" s="61" t="s">
        <v>11485</v>
      </c>
      <c r="G43" s="58" t="s">
        <v>110</v>
      </c>
      <c r="I43" s="58" t="s">
        <v>10511</v>
      </c>
      <c r="J43" s="58">
        <v>4</v>
      </c>
      <c r="K43" s="72">
        <v>42683</v>
      </c>
      <c r="N43" s="58" t="s">
        <v>11483</v>
      </c>
    </row>
    <row r="44" spans="1:14" x14ac:dyDescent="0.25">
      <c r="A44" s="58" t="s">
        <v>11378</v>
      </c>
      <c r="B44" s="58" t="s">
        <v>153</v>
      </c>
      <c r="C44" s="58" t="s">
        <v>11422</v>
      </c>
      <c r="D44" s="61" t="s">
        <v>11423</v>
      </c>
      <c r="E44" s="58" t="s">
        <v>11486</v>
      </c>
      <c r="F44" s="61" t="s">
        <v>11487</v>
      </c>
      <c r="G44" s="58" t="s">
        <v>110</v>
      </c>
      <c r="I44" s="58" t="s">
        <v>10511</v>
      </c>
      <c r="J44" s="58">
        <v>4</v>
      </c>
      <c r="K44" s="72">
        <v>42683</v>
      </c>
      <c r="N44" s="58" t="s">
        <v>11483</v>
      </c>
    </row>
    <row r="45" spans="1:14" x14ac:dyDescent="0.25">
      <c r="A45" s="58" t="s">
        <v>11378</v>
      </c>
      <c r="B45" s="58" t="s">
        <v>156</v>
      </c>
      <c r="C45" s="58" t="s">
        <v>11422</v>
      </c>
      <c r="D45" s="61" t="s">
        <v>11423</v>
      </c>
      <c r="E45" s="58" t="s">
        <v>11488</v>
      </c>
      <c r="F45" s="61" t="s">
        <v>11489</v>
      </c>
      <c r="G45" s="58" t="s">
        <v>110</v>
      </c>
      <c r="I45" s="58" t="s">
        <v>10511</v>
      </c>
      <c r="J45" s="58">
        <v>4</v>
      </c>
      <c r="K45" s="72">
        <v>42683</v>
      </c>
      <c r="N45" s="58" t="s">
        <v>11483</v>
      </c>
    </row>
    <row r="46" spans="1:14" x14ac:dyDescent="0.25">
      <c r="A46" s="58" t="s">
        <v>11378</v>
      </c>
      <c r="B46" s="58" t="s">
        <v>159</v>
      </c>
      <c r="C46" s="58" t="s">
        <v>11422</v>
      </c>
      <c r="D46" s="61" t="s">
        <v>11423</v>
      </c>
      <c r="E46" s="58" t="s">
        <v>11490</v>
      </c>
      <c r="F46" s="61" t="s">
        <v>11491</v>
      </c>
      <c r="G46" s="58" t="s">
        <v>110</v>
      </c>
      <c r="I46" s="58" t="s">
        <v>10511</v>
      </c>
      <c r="J46" s="58">
        <v>4</v>
      </c>
      <c r="K46" s="72">
        <v>42683</v>
      </c>
      <c r="N46" s="58" t="s">
        <v>11483</v>
      </c>
    </row>
    <row r="47" spans="1:14" x14ac:dyDescent="0.25">
      <c r="A47" s="58" t="s">
        <v>11378</v>
      </c>
      <c r="B47" s="58" t="s">
        <v>162</v>
      </c>
      <c r="C47" s="58" t="s">
        <v>11422</v>
      </c>
      <c r="D47" s="61" t="s">
        <v>11423</v>
      </c>
      <c r="E47" s="58" t="s">
        <v>11492</v>
      </c>
      <c r="F47" s="61" t="s">
        <v>11493</v>
      </c>
      <c r="G47" s="58" t="s">
        <v>110</v>
      </c>
      <c r="I47" s="58" t="s">
        <v>10511</v>
      </c>
      <c r="J47" s="58">
        <v>4</v>
      </c>
      <c r="K47" s="72">
        <v>42683</v>
      </c>
      <c r="N47" s="58" t="s">
        <v>11483</v>
      </c>
    </row>
    <row r="48" spans="1:14" x14ac:dyDescent="0.25">
      <c r="A48" s="58" t="s">
        <v>11378</v>
      </c>
      <c r="B48" s="58" t="s">
        <v>165</v>
      </c>
      <c r="C48" s="58" t="s">
        <v>11422</v>
      </c>
      <c r="D48" s="61" t="s">
        <v>11423</v>
      </c>
      <c r="E48" s="58" t="s">
        <v>11494</v>
      </c>
      <c r="F48" s="61" t="s">
        <v>11495</v>
      </c>
      <c r="G48" s="58" t="s">
        <v>110</v>
      </c>
      <c r="I48" s="58" t="s">
        <v>10511</v>
      </c>
      <c r="J48" s="58">
        <v>4</v>
      </c>
      <c r="K48" s="72">
        <v>42683</v>
      </c>
      <c r="N48" s="58" t="s">
        <v>11483</v>
      </c>
    </row>
    <row r="49" spans="1:14" x14ac:dyDescent="0.25">
      <c r="A49" s="58" t="s">
        <v>11378</v>
      </c>
      <c r="B49" s="58" t="s">
        <v>168</v>
      </c>
      <c r="C49" s="58" t="s">
        <v>11422</v>
      </c>
      <c r="D49" s="61" t="s">
        <v>11423</v>
      </c>
      <c r="E49" s="58" t="s">
        <v>11496</v>
      </c>
      <c r="F49" s="61" t="s">
        <v>11497</v>
      </c>
      <c r="G49" s="58" t="s">
        <v>110</v>
      </c>
      <c r="I49" s="58" t="s">
        <v>10511</v>
      </c>
      <c r="J49" s="58">
        <v>4</v>
      </c>
      <c r="K49" s="72">
        <v>42683</v>
      </c>
      <c r="N49" s="58" t="s">
        <v>11483</v>
      </c>
    </row>
    <row r="50" spans="1:14" x14ac:dyDescent="0.25">
      <c r="A50" s="58" t="s">
        <v>11378</v>
      </c>
      <c r="B50" s="58" t="s">
        <v>171</v>
      </c>
      <c r="C50" s="58" t="s">
        <v>11422</v>
      </c>
      <c r="D50" s="61" t="s">
        <v>11423</v>
      </c>
      <c r="E50" s="58" t="s">
        <v>11498</v>
      </c>
      <c r="F50" s="61" t="s">
        <v>11499</v>
      </c>
      <c r="G50" s="58" t="s">
        <v>110</v>
      </c>
      <c r="I50" s="58" t="s">
        <v>10511</v>
      </c>
      <c r="J50" s="58">
        <v>4</v>
      </c>
      <c r="K50" s="72">
        <v>42683</v>
      </c>
      <c r="N50" s="58" t="s">
        <v>11483</v>
      </c>
    </row>
    <row r="51" spans="1:14" x14ac:dyDescent="0.25">
      <c r="A51" s="58" t="s">
        <v>11378</v>
      </c>
      <c r="B51" s="58" t="s">
        <v>174</v>
      </c>
      <c r="C51" s="58" t="s">
        <v>11422</v>
      </c>
      <c r="D51" s="61" t="s">
        <v>11423</v>
      </c>
      <c r="E51" s="58" t="s">
        <v>11500</v>
      </c>
      <c r="F51" s="61" t="s">
        <v>11501</v>
      </c>
      <c r="G51" s="58" t="s">
        <v>110</v>
      </c>
      <c r="I51" s="58" t="s">
        <v>10511</v>
      </c>
      <c r="J51" s="58">
        <v>4</v>
      </c>
      <c r="K51" s="72">
        <v>42683</v>
      </c>
      <c r="N51" s="58" t="s">
        <v>11483</v>
      </c>
    </row>
    <row r="52" spans="1:14" x14ac:dyDescent="0.25">
      <c r="A52" s="58" t="s">
        <v>11378</v>
      </c>
      <c r="B52" s="58" t="s">
        <v>177</v>
      </c>
      <c r="C52" s="58" t="s">
        <v>11422</v>
      </c>
      <c r="D52" s="61" t="s">
        <v>11423</v>
      </c>
      <c r="E52" s="58" t="s">
        <v>11502</v>
      </c>
      <c r="F52" s="61" t="s">
        <v>11503</v>
      </c>
      <c r="G52" s="58" t="s">
        <v>110</v>
      </c>
      <c r="I52" s="58" t="s">
        <v>10511</v>
      </c>
      <c r="J52" s="58">
        <v>4</v>
      </c>
      <c r="K52" s="72">
        <v>42683</v>
      </c>
      <c r="N52" s="58" t="s">
        <v>11483</v>
      </c>
    </row>
    <row r="53" spans="1:14" x14ac:dyDescent="0.25">
      <c r="A53" s="58" t="s">
        <v>11378</v>
      </c>
      <c r="B53" s="58" t="s">
        <v>180</v>
      </c>
      <c r="C53" s="58" t="s">
        <v>11422</v>
      </c>
      <c r="D53" s="61" t="s">
        <v>11423</v>
      </c>
      <c r="E53" s="58" t="s">
        <v>11504</v>
      </c>
      <c r="F53" s="61" t="s">
        <v>11505</v>
      </c>
      <c r="G53" s="58" t="s">
        <v>110</v>
      </c>
      <c r="I53" s="58" t="s">
        <v>10511</v>
      </c>
      <c r="J53" s="58">
        <v>4</v>
      </c>
      <c r="K53" s="72">
        <v>42683</v>
      </c>
      <c r="N53" s="58" t="s">
        <v>11483</v>
      </c>
    </row>
    <row r="54" spans="1:14" x14ac:dyDescent="0.25">
      <c r="A54" s="58" t="s">
        <v>11378</v>
      </c>
      <c r="B54" s="58" t="s">
        <v>183</v>
      </c>
      <c r="C54" s="58" t="s">
        <v>11422</v>
      </c>
      <c r="D54" s="61" t="s">
        <v>11423</v>
      </c>
      <c r="E54" s="58" t="s">
        <v>11506</v>
      </c>
      <c r="F54" s="61" t="s">
        <v>11507</v>
      </c>
      <c r="G54" s="58" t="s">
        <v>110</v>
      </c>
      <c r="I54" s="58" t="s">
        <v>10511</v>
      </c>
      <c r="J54" s="58">
        <v>4</v>
      </c>
      <c r="K54" s="72">
        <v>42683</v>
      </c>
      <c r="N54" s="58" t="s">
        <v>11483</v>
      </c>
    </row>
    <row r="55" spans="1:14" x14ac:dyDescent="0.25">
      <c r="A55" s="58" t="s">
        <v>11378</v>
      </c>
      <c r="B55" s="58" t="s">
        <v>186</v>
      </c>
      <c r="C55" s="58" t="s">
        <v>11422</v>
      </c>
      <c r="D55" s="61" t="s">
        <v>11423</v>
      </c>
      <c r="E55" s="58" t="s">
        <v>11508</v>
      </c>
      <c r="F55" s="61" t="s">
        <v>11509</v>
      </c>
      <c r="G55" s="58" t="s">
        <v>110</v>
      </c>
      <c r="I55" s="58" t="s">
        <v>10511</v>
      </c>
      <c r="J55" s="58">
        <v>4</v>
      </c>
      <c r="K55" s="72">
        <v>42683</v>
      </c>
      <c r="N55" s="58" t="s">
        <v>11483</v>
      </c>
    </row>
    <row r="56" spans="1:14" x14ac:dyDescent="0.25">
      <c r="A56" s="58" t="s">
        <v>11378</v>
      </c>
      <c r="B56" s="58" t="s">
        <v>189</v>
      </c>
      <c r="C56" s="58" t="s">
        <v>11422</v>
      </c>
      <c r="D56" s="61" t="s">
        <v>11423</v>
      </c>
      <c r="E56" s="58" t="s">
        <v>11510</v>
      </c>
      <c r="F56" s="61" t="s">
        <v>11511</v>
      </c>
      <c r="G56" s="58" t="s">
        <v>110</v>
      </c>
      <c r="I56" s="58" t="s">
        <v>10511</v>
      </c>
      <c r="J56" s="58">
        <v>4</v>
      </c>
      <c r="K56" s="72">
        <v>42683</v>
      </c>
      <c r="N56" s="58" t="s">
        <v>11483</v>
      </c>
    </row>
    <row r="57" spans="1:14" x14ac:dyDescent="0.25">
      <c r="A57" s="58" t="s">
        <v>11378</v>
      </c>
      <c r="B57" s="58" t="s">
        <v>192</v>
      </c>
      <c r="C57" s="58" t="s">
        <v>11422</v>
      </c>
      <c r="D57" s="61" t="s">
        <v>11423</v>
      </c>
      <c r="E57" s="58" t="s">
        <v>11512</v>
      </c>
      <c r="F57" s="61" t="s">
        <v>11513</v>
      </c>
      <c r="G57" s="58" t="s">
        <v>110</v>
      </c>
      <c r="I57" s="58" t="s">
        <v>10511</v>
      </c>
      <c r="J57" s="58">
        <v>4</v>
      </c>
      <c r="K57" s="72">
        <v>42683</v>
      </c>
      <c r="N57" s="58" t="s">
        <v>11483</v>
      </c>
    </row>
    <row r="58" spans="1:14" x14ac:dyDescent="0.25">
      <c r="A58" s="58" t="s">
        <v>11378</v>
      </c>
      <c r="B58" s="58" t="s">
        <v>195</v>
      </c>
      <c r="C58" s="58" t="s">
        <v>11422</v>
      </c>
      <c r="D58" s="61" t="s">
        <v>11423</v>
      </c>
      <c r="E58" s="58" t="s">
        <v>11514</v>
      </c>
      <c r="F58" s="61" t="s">
        <v>11515</v>
      </c>
      <c r="G58" s="58" t="s">
        <v>110</v>
      </c>
      <c r="I58" s="58" t="s">
        <v>10511</v>
      </c>
      <c r="J58" s="58">
        <v>4</v>
      </c>
      <c r="K58" s="72">
        <v>42683</v>
      </c>
      <c r="N58" s="58" t="s">
        <v>11483</v>
      </c>
    </row>
    <row r="59" spans="1:14" x14ac:dyDescent="0.25">
      <c r="A59" s="58" t="s">
        <v>11378</v>
      </c>
      <c r="B59" s="58" t="s">
        <v>198</v>
      </c>
      <c r="C59" s="58" t="s">
        <v>11422</v>
      </c>
      <c r="D59" s="61" t="s">
        <v>11423</v>
      </c>
      <c r="E59" s="58" t="s">
        <v>11516</v>
      </c>
      <c r="F59" s="61" t="s">
        <v>11517</v>
      </c>
      <c r="G59" s="58" t="s">
        <v>110</v>
      </c>
      <c r="I59" s="58" t="s">
        <v>10511</v>
      </c>
      <c r="J59" s="58">
        <v>4</v>
      </c>
      <c r="K59" s="72">
        <v>42683</v>
      </c>
      <c r="N59" s="58" t="s">
        <v>11483</v>
      </c>
    </row>
    <row r="60" spans="1:14" x14ac:dyDescent="0.25">
      <c r="A60" s="58" t="s">
        <v>11378</v>
      </c>
      <c r="B60" s="58" t="s">
        <v>201</v>
      </c>
      <c r="C60" s="58" t="s">
        <v>11422</v>
      </c>
      <c r="D60" s="61" t="s">
        <v>11423</v>
      </c>
      <c r="E60" s="58" t="s">
        <v>11518</v>
      </c>
      <c r="F60" s="61" t="s">
        <v>11519</v>
      </c>
      <c r="G60" s="58" t="s">
        <v>110</v>
      </c>
      <c r="I60" s="58" t="s">
        <v>10511</v>
      </c>
      <c r="J60" s="58">
        <v>4</v>
      </c>
      <c r="K60" s="72">
        <v>42683</v>
      </c>
      <c r="N60" s="58" t="s">
        <v>11483</v>
      </c>
    </row>
    <row r="61" spans="1:14" x14ac:dyDescent="0.25">
      <c r="A61" s="58" t="s">
        <v>11378</v>
      </c>
      <c r="B61" s="58" t="s">
        <v>6861</v>
      </c>
      <c r="C61" s="58" t="s">
        <v>11422</v>
      </c>
      <c r="D61" s="61" t="s">
        <v>11423</v>
      </c>
      <c r="E61" s="58" t="s">
        <v>11514</v>
      </c>
      <c r="F61" s="61" t="s">
        <v>11515</v>
      </c>
      <c r="G61" s="58" t="s">
        <v>11530</v>
      </c>
      <c r="I61" s="58" t="s">
        <v>10511</v>
      </c>
      <c r="J61" s="58" t="s">
        <v>10512</v>
      </c>
      <c r="K61" s="72">
        <v>42649</v>
      </c>
      <c r="N61" s="58" t="s">
        <v>11525</v>
      </c>
    </row>
    <row r="62" spans="1:14" x14ac:dyDescent="0.25">
      <c r="A62" s="58" t="s">
        <v>11378</v>
      </c>
      <c r="B62" s="58" t="s">
        <v>11520</v>
      </c>
      <c r="C62" s="58" t="s">
        <v>11521</v>
      </c>
      <c r="D62" s="61" t="s">
        <v>11522</v>
      </c>
      <c r="E62" s="58" t="s">
        <v>11523</v>
      </c>
      <c r="F62" s="127" t="s">
        <v>11524</v>
      </c>
      <c r="G62" s="58" t="s">
        <v>110</v>
      </c>
      <c r="I62" s="58" t="s">
        <v>10511</v>
      </c>
      <c r="J62" s="58" t="s">
        <v>10512</v>
      </c>
      <c r="K62" s="72">
        <v>42640</v>
      </c>
      <c r="L62" s="58" t="s">
        <v>35</v>
      </c>
      <c r="N62" s="58" t="s">
        <v>11525</v>
      </c>
    </row>
    <row r="63" spans="1:14" x14ac:dyDescent="0.25">
      <c r="A63" s="58" t="s">
        <v>11378</v>
      </c>
      <c r="B63" s="58" t="s">
        <v>11526</v>
      </c>
      <c r="C63" s="58" t="s">
        <v>11521</v>
      </c>
      <c r="D63" s="61" t="s">
        <v>11522</v>
      </c>
      <c r="E63" s="58" t="s">
        <v>11527</v>
      </c>
      <c r="F63" s="61" t="s">
        <v>11528</v>
      </c>
      <c r="G63" s="58" t="s">
        <v>110</v>
      </c>
      <c r="I63" s="58" t="s">
        <v>10511</v>
      </c>
      <c r="J63" s="58" t="s">
        <v>10512</v>
      </c>
      <c r="K63" s="72">
        <v>42640</v>
      </c>
      <c r="L63" s="58" t="s">
        <v>35</v>
      </c>
      <c r="N63" s="58" t="s">
        <v>11525</v>
      </c>
    </row>
    <row r="64" spans="1:14" x14ac:dyDescent="0.25">
      <c r="A64" s="58" t="s">
        <v>11378</v>
      </c>
      <c r="B64" s="58" t="s">
        <v>11572</v>
      </c>
      <c r="C64" s="58" t="s">
        <v>11573</v>
      </c>
      <c r="D64" s="61" t="s">
        <v>11574</v>
      </c>
      <c r="E64" s="58" t="s">
        <v>11575</v>
      </c>
      <c r="F64" s="61" t="s">
        <v>11576</v>
      </c>
      <c r="G64" s="58" t="s">
        <v>110</v>
      </c>
      <c r="I64" s="58" t="s">
        <v>10511</v>
      </c>
      <c r="J64" s="58" t="s">
        <v>10512</v>
      </c>
      <c r="K64" s="72">
        <v>42613</v>
      </c>
      <c r="L64" s="58" t="s">
        <v>90</v>
      </c>
      <c r="N64" s="58" t="s">
        <v>11536</v>
      </c>
    </row>
    <row r="65" spans="1:14" x14ac:dyDescent="0.25">
      <c r="A65" s="58" t="s">
        <v>11378</v>
      </c>
      <c r="B65" s="58" t="s">
        <v>6862</v>
      </c>
      <c r="C65" s="58" t="s">
        <v>11573</v>
      </c>
      <c r="D65" s="61" t="s">
        <v>11574</v>
      </c>
      <c r="E65" s="58" t="s">
        <v>11577</v>
      </c>
      <c r="F65" s="61" t="s">
        <v>11578</v>
      </c>
      <c r="G65" s="58" t="s">
        <v>110</v>
      </c>
      <c r="I65" s="58" t="s">
        <v>10511</v>
      </c>
      <c r="J65" s="58" t="s">
        <v>10512</v>
      </c>
      <c r="K65" s="72">
        <v>42613</v>
      </c>
      <c r="L65" s="58" t="s">
        <v>90</v>
      </c>
      <c r="N65" s="58" t="s">
        <v>11536</v>
      </c>
    </row>
    <row r="66" spans="1:14" x14ac:dyDescent="0.25">
      <c r="A66" s="58" t="s">
        <v>11378</v>
      </c>
      <c r="B66" s="58" t="s">
        <v>6863</v>
      </c>
      <c r="C66" s="58" t="s">
        <v>11573</v>
      </c>
      <c r="D66" s="61" t="s">
        <v>11574</v>
      </c>
      <c r="E66" s="58" t="s">
        <v>11579</v>
      </c>
      <c r="F66" s="61" t="s">
        <v>11580</v>
      </c>
      <c r="G66" s="58" t="s">
        <v>110</v>
      </c>
      <c r="I66" s="58" t="s">
        <v>10511</v>
      </c>
      <c r="J66" s="58" t="s">
        <v>10512</v>
      </c>
      <c r="K66" s="72">
        <v>42613</v>
      </c>
      <c r="L66" s="58" t="s">
        <v>90</v>
      </c>
      <c r="N66" s="58" t="s">
        <v>11536</v>
      </c>
    </row>
    <row r="67" spans="1:14" x14ac:dyDescent="0.25">
      <c r="A67" s="58" t="s">
        <v>11378</v>
      </c>
      <c r="B67" s="58" t="s">
        <v>6864</v>
      </c>
      <c r="C67" s="58" t="s">
        <v>11573</v>
      </c>
      <c r="D67" s="61" t="s">
        <v>11574</v>
      </c>
      <c r="E67" s="58" t="s">
        <v>11581</v>
      </c>
      <c r="F67" s="61" t="s">
        <v>11582</v>
      </c>
      <c r="G67" s="58" t="s">
        <v>110</v>
      </c>
      <c r="I67" s="58" t="s">
        <v>10511</v>
      </c>
      <c r="J67" s="58" t="s">
        <v>10512</v>
      </c>
      <c r="K67" s="72">
        <v>42613</v>
      </c>
      <c r="L67" s="58" t="s">
        <v>90</v>
      </c>
      <c r="N67" s="58" t="s">
        <v>11536</v>
      </c>
    </row>
    <row r="68" spans="1:14" x14ac:dyDescent="0.25">
      <c r="A68" s="58" t="s">
        <v>11378</v>
      </c>
      <c r="B68" s="58" t="s">
        <v>6866</v>
      </c>
      <c r="C68" s="58" t="s">
        <v>11573</v>
      </c>
      <c r="D68" s="61" t="s">
        <v>11574</v>
      </c>
      <c r="E68" s="58" t="s">
        <v>11583</v>
      </c>
      <c r="F68" s="61" t="s">
        <v>11584</v>
      </c>
      <c r="G68" s="58" t="s">
        <v>110</v>
      </c>
      <c r="I68" s="58" t="s">
        <v>10511</v>
      </c>
      <c r="J68" s="58" t="s">
        <v>10512</v>
      </c>
      <c r="K68" s="72">
        <v>42613</v>
      </c>
      <c r="L68" s="58" t="s">
        <v>90</v>
      </c>
      <c r="N68" s="58" t="s">
        <v>11536</v>
      </c>
    </row>
    <row r="69" spans="1:14" x14ac:dyDescent="0.25">
      <c r="A69" s="58" t="s">
        <v>11378</v>
      </c>
      <c r="B69" s="58" t="s">
        <v>6867</v>
      </c>
      <c r="C69" s="58" t="s">
        <v>11573</v>
      </c>
      <c r="D69" s="61" t="s">
        <v>11574</v>
      </c>
      <c r="E69" s="58" t="s">
        <v>11585</v>
      </c>
      <c r="F69" s="61" t="s">
        <v>11586</v>
      </c>
      <c r="G69" s="58" t="s">
        <v>110</v>
      </c>
      <c r="I69" s="58" t="s">
        <v>10511</v>
      </c>
      <c r="J69" s="58" t="s">
        <v>10512</v>
      </c>
      <c r="K69" s="72">
        <v>42613</v>
      </c>
      <c r="L69" s="58" t="s">
        <v>90</v>
      </c>
      <c r="N69" s="58" t="s">
        <v>11536</v>
      </c>
    </row>
    <row r="70" spans="1:14" x14ac:dyDescent="0.25">
      <c r="A70" s="58" t="s">
        <v>11378</v>
      </c>
      <c r="B70" s="58" t="s">
        <v>6868</v>
      </c>
      <c r="C70" s="58" t="s">
        <v>11573</v>
      </c>
      <c r="D70" s="61" t="s">
        <v>11574</v>
      </c>
      <c r="E70" s="58" t="s">
        <v>11587</v>
      </c>
      <c r="F70" s="61" t="s">
        <v>11588</v>
      </c>
      <c r="G70" s="58" t="s">
        <v>110</v>
      </c>
      <c r="I70" s="58" t="s">
        <v>10511</v>
      </c>
      <c r="J70" s="58" t="s">
        <v>10512</v>
      </c>
      <c r="K70" s="72">
        <v>42613</v>
      </c>
      <c r="L70" s="58" t="s">
        <v>90</v>
      </c>
      <c r="N70" s="58" t="s">
        <v>11536</v>
      </c>
    </row>
    <row r="71" spans="1:14" x14ac:dyDescent="0.25">
      <c r="A71" s="58" t="s">
        <v>11378</v>
      </c>
      <c r="B71" s="58" t="s">
        <v>6869</v>
      </c>
      <c r="C71" s="58" t="s">
        <v>11573</v>
      </c>
      <c r="D71" s="61" t="s">
        <v>11574</v>
      </c>
      <c r="E71" s="58" t="s">
        <v>11589</v>
      </c>
      <c r="F71" s="61" t="s">
        <v>11590</v>
      </c>
      <c r="G71" s="58" t="s">
        <v>110</v>
      </c>
      <c r="I71" s="58" t="s">
        <v>10511</v>
      </c>
      <c r="J71" s="58" t="s">
        <v>10512</v>
      </c>
      <c r="K71" s="72">
        <v>42613</v>
      </c>
      <c r="L71" s="58" t="s">
        <v>90</v>
      </c>
      <c r="N71" s="58" t="s">
        <v>11536</v>
      </c>
    </row>
    <row r="72" spans="1:14" x14ac:dyDescent="0.25">
      <c r="A72" s="58" t="s">
        <v>11378</v>
      </c>
      <c r="B72" s="58" t="s">
        <v>6871</v>
      </c>
      <c r="C72" s="58" t="s">
        <v>11573</v>
      </c>
      <c r="D72" s="61" t="s">
        <v>11574</v>
      </c>
      <c r="E72" s="58" t="s">
        <v>11591</v>
      </c>
      <c r="F72" s="61" t="s">
        <v>11592</v>
      </c>
      <c r="G72" s="58" t="s">
        <v>110</v>
      </c>
      <c r="I72" s="58" t="s">
        <v>10511</v>
      </c>
      <c r="J72" s="58" t="s">
        <v>10512</v>
      </c>
      <c r="K72" s="72">
        <v>42613</v>
      </c>
      <c r="L72" s="58" t="s">
        <v>90</v>
      </c>
      <c r="N72" s="58" t="s">
        <v>11536</v>
      </c>
    </row>
    <row r="73" spans="1:14" x14ac:dyDescent="0.25">
      <c r="A73" s="58" t="s">
        <v>11378</v>
      </c>
      <c r="B73" s="58" t="s">
        <v>6873</v>
      </c>
      <c r="C73" s="58" t="s">
        <v>11573</v>
      </c>
      <c r="D73" s="61" t="s">
        <v>11574</v>
      </c>
      <c r="E73" s="58" t="s">
        <v>11593</v>
      </c>
      <c r="F73" s="61" t="s">
        <v>11594</v>
      </c>
      <c r="G73" s="58" t="s">
        <v>110</v>
      </c>
      <c r="I73" s="58" t="s">
        <v>10511</v>
      </c>
      <c r="J73" s="58" t="s">
        <v>10512</v>
      </c>
      <c r="K73" s="72">
        <v>42613</v>
      </c>
      <c r="L73" s="58" t="s">
        <v>90</v>
      </c>
      <c r="N73" s="58" t="s">
        <v>11536</v>
      </c>
    </row>
    <row r="74" spans="1:14" x14ac:dyDescent="0.25">
      <c r="B74" s="58" t="s">
        <v>11564</v>
      </c>
      <c r="C74" s="58" t="s">
        <v>11565</v>
      </c>
      <c r="D74" s="61" t="s">
        <v>11566</v>
      </c>
      <c r="E74" s="58" t="s">
        <v>11567</v>
      </c>
      <c r="F74" s="61" t="s">
        <v>11568</v>
      </c>
      <c r="G74" s="58" t="s">
        <v>89</v>
      </c>
      <c r="I74" s="58" t="s">
        <v>10511</v>
      </c>
      <c r="J74" s="58" t="s">
        <v>10512</v>
      </c>
      <c r="K74" s="72">
        <v>42607</v>
      </c>
      <c r="N74" s="58" t="s">
        <v>11536</v>
      </c>
    </row>
    <row r="75" spans="1:14" x14ac:dyDescent="0.25">
      <c r="A75" s="58" t="s">
        <v>11378</v>
      </c>
      <c r="B75" s="58" t="s">
        <v>6858</v>
      </c>
      <c r="C75" s="58" t="s">
        <v>11422</v>
      </c>
      <c r="D75" s="61" t="s">
        <v>11423</v>
      </c>
      <c r="E75" s="58" t="s">
        <v>2504</v>
      </c>
      <c r="F75" s="127" t="s">
        <v>11533</v>
      </c>
      <c r="G75" s="58" t="s">
        <v>11530</v>
      </c>
      <c r="I75" s="58" t="s">
        <v>10511</v>
      </c>
      <c r="J75" s="58" t="s">
        <v>10512</v>
      </c>
      <c r="K75" s="72">
        <v>42605</v>
      </c>
      <c r="N75" s="58" t="s">
        <v>11525</v>
      </c>
    </row>
    <row r="76" spans="1:14" x14ac:dyDescent="0.25">
      <c r="B76" s="58" t="s">
        <v>11569</v>
      </c>
      <c r="C76" s="58" t="s">
        <v>11565</v>
      </c>
      <c r="D76" s="61" t="s">
        <v>11566</v>
      </c>
      <c r="E76" s="58" t="s">
        <v>11570</v>
      </c>
      <c r="F76" s="132" t="s">
        <v>11571</v>
      </c>
      <c r="G76" s="58" t="s">
        <v>32</v>
      </c>
      <c r="I76" s="58" t="s">
        <v>10511</v>
      </c>
      <c r="J76" s="58" t="s">
        <v>10512</v>
      </c>
      <c r="K76" s="72">
        <v>42588</v>
      </c>
      <c r="L76" s="58" t="s">
        <v>35</v>
      </c>
      <c r="N76" s="67" t="s">
        <v>11536</v>
      </c>
    </row>
    <row r="77" spans="1:14" x14ac:dyDescent="0.25">
      <c r="A77" s="58" t="s">
        <v>11378</v>
      </c>
      <c r="B77" s="58" t="s">
        <v>11595</v>
      </c>
      <c r="C77" s="58" t="s">
        <v>11395</v>
      </c>
      <c r="D77" s="61" t="s">
        <v>11396</v>
      </c>
      <c r="E77" s="58" t="s">
        <v>11596</v>
      </c>
      <c r="F77" s="127" t="s">
        <v>11597</v>
      </c>
      <c r="G77" s="58" t="s">
        <v>110</v>
      </c>
      <c r="I77" s="58" t="s">
        <v>10511</v>
      </c>
      <c r="J77" s="58" t="s">
        <v>10512</v>
      </c>
      <c r="K77" s="72">
        <v>42587</v>
      </c>
      <c r="L77" s="58" t="s">
        <v>35</v>
      </c>
      <c r="N77" s="58" t="s">
        <v>11536</v>
      </c>
    </row>
    <row r="78" spans="1:14" x14ac:dyDescent="0.25">
      <c r="A78" s="58" t="s">
        <v>11378</v>
      </c>
      <c r="B78" s="58" t="s">
        <v>11598</v>
      </c>
      <c r="C78" s="58" t="s">
        <v>11395</v>
      </c>
      <c r="D78" s="61" t="s">
        <v>11396</v>
      </c>
      <c r="E78" s="58" t="s">
        <v>11553</v>
      </c>
      <c r="F78" s="61" t="s">
        <v>11554</v>
      </c>
      <c r="G78" s="58" t="s">
        <v>110</v>
      </c>
      <c r="I78" s="58" t="s">
        <v>10511</v>
      </c>
      <c r="J78" s="58" t="s">
        <v>10512</v>
      </c>
      <c r="K78" s="72">
        <v>42587</v>
      </c>
      <c r="L78" s="58" t="s">
        <v>35</v>
      </c>
      <c r="N78" s="58" t="s">
        <v>11536</v>
      </c>
    </row>
    <row r="79" spans="1:14" x14ac:dyDescent="0.25">
      <c r="A79" s="58" t="s">
        <v>11378</v>
      </c>
      <c r="B79" s="58" t="s">
        <v>7497</v>
      </c>
      <c r="C79" s="58" t="s">
        <v>11395</v>
      </c>
      <c r="D79" s="61" t="s">
        <v>11396</v>
      </c>
      <c r="E79" s="58" t="s">
        <v>11545</v>
      </c>
      <c r="F79" s="61" t="s">
        <v>11546</v>
      </c>
      <c r="G79" s="58" t="s">
        <v>32</v>
      </c>
      <c r="I79" s="58" t="s">
        <v>10537</v>
      </c>
      <c r="J79" s="58" t="s">
        <v>10512</v>
      </c>
      <c r="K79" s="72">
        <v>42574</v>
      </c>
      <c r="L79" s="58" t="s">
        <v>35</v>
      </c>
      <c r="N79" s="58" t="s">
        <v>11536</v>
      </c>
    </row>
    <row r="80" spans="1:14" x14ac:dyDescent="0.25">
      <c r="A80" s="58" t="s">
        <v>11378</v>
      </c>
      <c r="B80" s="58" t="s">
        <v>7486</v>
      </c>
      <c r="C80" s="58" t="s">
        <v>11395</v>
      </c>
      <c r="D80" s="61" t="s">
        <v>11396</v>
      </c>
      <c r="E80" s="58" t="s">
        <v>11397</v>
      </c>
      <c r="F80" s="61" t="s">
        <v>11398</v>
      </c>
      <c r="G80" s="58" t="s">
        <v>32</v>
      </c>
      <c r="I80" s="58" t="s">
        <v>10537</v>
      </c>
      <c r="J80" s="58" t="s">
        <v>10512</v>
      </c>
      <c r="K80" s="72">
        <v>42559</v>
      </c>
      <c r="L80" s="58" t="s">
        <v>35</v>
      </c>
      <c r="N80" s="58" t="s">
        <v>11536</v>
      </c>
    </row>
    <row r="81" spans="1:14" x14ac:dyDescent="0.25">
      <c r="A81" s="58" t="s">
        <v>11378</v>
      </c>
      <c r="B81" s="58" t="s">
        <v>7488</v>
      </c>
      <c r="C81" s="58" t="s">
        <v>11395</v>
      </c>
      <c r="D81" s="61" t="s">
        <v>11396</v>
      </c>
      <c r="E81" s="58" t="s">
        <v>11537</v>
      </c>
      <c r="F81" s="61" t="s">
        <v>11538</v>
      </c>
      <c r="G81" s="58" t="s">
        <v>32</v>
      </c>
      <c r="I81" s="58" t="s">
        <v>10537</v>
      </c>
      <c r="J81" s="58" t="s">
        <v>10512</v>
      </c>
      <c r="K81" s="72">
        <v>42559</v>
      </c>
      <c r="L81" s="58" t="s">
        <v>35</v>
      </c>
      <c r="N81" s="58" t="s">
        <v>11536</v>
      </c>
    </row>
    <row r="82" spans="1:14" x14ac:dyDescent="0.25">
      <c r="A82" s="58" t="s">
        <v>11378</v>
      </c>
      <c r="B82" s="58" t="s">
        <v>7489</v>
      </c>
      <c r="C82" s="58" t="s">
        <v>11395</v>
      </c>
      <c r="D82" s="61" t="s">
        <v>11396</v>
      </c>
      <c r="E82" s="58" t="s">
        <v>11442</v>
      </c>
      <c r="F82" s="61" t="s">
        <v>11443</v>
      </c>
      <c r="G82" s="58" t="s">
        <v>32</v>
      </c>
      <c r="I82" s="58" t="s">
        <v>10537</v>
      </c>
      <c r="J82" s="58" t="s">
        <v>10512</v>
      </c>
      <c r="K82" s="72">
        <v>42559</v>
      </c>
      <c r="L82" s="58" t="s">
        <v>35</v>
      </c>
      <c r="N82" s="58" t="s">
        <v>11536</v>
      </c>
    </row>
    <row r="83" spans="1:14" x14ac:dyDescent="0.25">
      <c r="A83" s="58" t="s">
        <v>11378</v>
      </c>
      <c r="B83" s="58" t="s">
        <v>7491</v>
      </c>
      <c r="C83" s="58" t="s">
        <v>11395</v>
      </c>
      <c r="D83" s="61" t="s">
        <v>11396</v>
      </c>
      <c r="E83" s="58" t="s">
        <v>11539</v>
      </c>
      <c r="F83" s="127" t="s">
        <v>11540</v>
      </c>
      <c r="G83" s="58" t="s">
        <v>32</v>
      </c>
      <c r="I83" s="58" t="s">
        <v>10537</v>
      </c>
      <c r="J83" s="58" t="s">
        <v>10512</v>
      </c>
      <c r="K83" s="72">
        <v>42559</v>
      </c>
      <c r="L83" s="58" t="s">
        <v>35</v>
      </c>
      <c r="N83" s="58" t="s">
        <v>11536</v>
      </c>
    </row>
    <row r="84" spans="1:14" x14ac:dyDescent="0.25">
      <c r="A84" s="58" t="s">
        <v>11378</v>
      </c>
      <c r="B84" s="58" t="s">
        <v>7493</v>
      </c>
      <c r="C84" s="58" t="s">
        <v>11395</v>
      </c>
      <c r="D84" s="61" t="s">
        <v>11396</v>
      </c>
      <c r="E84" s="58" t="s">
        <v>11439</v>
      </c>
      <c r="F84" s="61" t="s">
        <v>11440</v>
      </c>
      <c r="G84" s="58" t="s">
        <v>32</v>
      </c>
      <c r="I84" s="58" t="s">
        <v>10537</v>
      </c>
      <c r="J84" s="58" t="s">
        <v>10512</v>
      </c>
      <c r="K84" s="72">
        <v>42559</v>
      </c>
      <c r="L84" s="58" t="s">
        <v>35</v>
      </c>
      <c r="N84" s="58" t="s">
        <v>11536</v>
      </c>
    </row>
    <row r="85" spans="1:14" x14ac:dyDescent="0.25">
      <c r="A85" s="58" t="s">
        <v>11378</v>
      </c>
      <c r="B85" s="58" t="s">
        <v>11541</v>
      </c>
      <c r="C85" s="58" t="s">
        <v>11395</v>
      </c>
      <c r="D85" s="61" t="s">
        <v>11396</v>
      </c>
      <c r="E85" s="58" t="s">
        <v>11542</v>
      </c>
      <c r="F85" s="61" t="s">
        <v>11543</v>
      </c>
      <c r="G85" s="58" t="s">
        <v>32</v>
      </c>
      <c r="I85" s="58" t="s">
        <v>10537</v>
      </c>
      <c r="J85" s="58" t="s">
        <v>10512</v>
      </c>
      <c r="K85" s="72">
        <v>42559</v>
      </c>
      <c r="L85" s="58" t="s">
        <v>35</v>
      </c>
      <c r="N85" s="58" t="s">
        <v>11536</v>
      </c>
    </row>
    <row r="86" spans="1:14" x14ac:dyDescent="0.25">
      <c r="A86" s="58" t="s">
        <v>11378</v>
      </c>
      <c r="B86" s="58" t="s">
        <v>7496</v>
      </c>
      <c r="C86" s="58" t="s">
        <v>11395</v>
      </c>
      <c r="D86" s="61" t="s">
        <v>11396</v>
      </c>
      <c r="E86" s="58" t="s">
        <v>8804</v>
      </c>
      <c r="F86" s="61" t="s">
        <v>11544</v>
      </c>
      <c r="G86" s="58" t="s">
        <v>32</v>
      </c>
      <c r="I86" s="58" t="s">
        <v>10537</v>
      </c>
      <c r="J86" s="58" t="s">
        <v>10512</v>
      </c>
      <c r="K86" s="72">
        <v>42559</v>
      </c>
      <c r="L86" s="58" t="s">
        <v>35</v>
      </c>
      <c r="N86" s="58" t="s">
        <v>11536</v>
      </c>
    </row>
    <row r="87" spans="1:14" x14ac:dyDescent="0.25">
      <c r="A87" s="58" t="s">
        <v>11378</v>
      </c>
      <c r="B87" s="58" t="s">
        <v>7951</v>
      </c>
      <c r="C87" s="58" t="s">
        <v>11395</v>
      </c>
      <c r="D87" s="61" t="s">
        <v>11396</v>
      </c>
      <c r="E87" s="58" t="s">
        <v>708</v>
      </c>
      <c r="F87" s="61" t="s">
        <v>11547</v>
      </c>
      <c r="G87" s="58" t="s">
        <v>32</v>
      </c>
      <c r="I87" s="58" t="s">
        <v>10537</v>
      </c>
      <c r="J87" s="58" t="s">
        <v>10512</v>
      </c>
      <c r="K87" s="72">
        <v>42559</v>
      </c>
      <c r="L87" s="58" t="s">
        <v>35</v>
      </c>
      <c r="N87" s="58" t="s">
        <v>11536</v>
      </c>
    </row>
    <row r="88" spans="1:14" x14ac:dyDescent="0.25">
      <c r="A88" s="58" t="s">
        <v>11378</v>
      </c>
      <c r="B88" s="58" t="s">
        <v>11548</v>
      </c>
      <c r="C88" s="58" t="s">
        <v>11395</v>
      </c>
      <c r="D88" s="61" t="s">
        <v>11396</v>
      </c>
      <c r="E88" s="58" t="s">
        <v>11549</v>
      </c>
      <c r="F88" s="61" t="s">
        <v>11550</v>
      </c>
      <c r="G88" s="58" t="s">
        <v>32</v>
      </c>
      <c r="I88" s="58" t="s">
        <v>10537</v>
      </c>
      <c r="J88" s="58" t="s">
        <v>10512</v>
      </c>
      <c r="K88" s="72">
        <v>42559</v>
      </c>
      <c r="L88" s="58" t="s">
        <v>35</v>
      </c>
      <c r="N88" s="58" t="s">
        <v>11536</v>
      </c>
    </row>
    <row r="89" spans="1:14" x14ac:dyDescent="0.25">
      <c r="A89" s="58" t="s">
        <v>11378</v>
      </c>
      <c r="B89" s="58" t="s">
        <v>11551</v>
      </c>
      <c r="C89" s="58" t="s">
        <v>11395</v>
      </c>
      <c r="D89" s="61" t="s">
        <v>11396</v>
      </c>
      <c r="E89" s="58" t="s">
        <v>11184</v>
      </c>
      <c r="F89" s="61" t="s">
        <v>11552</v>
      </c>
      <c r="G89" s="58" t="s">
        <v>32</v>
      </c>
      <c r="I89" s="58" t="s">
        <v>10537</v>
      </c>
      <c r="J89" s="58" t="s">
        <v>10512</v>
      </c>
      <c r="K89" s="72">
        <v>42559</v>
      </c>
      <c r="L89" s="58" t="s">
        <v>35</v>
      </c>
      <c r="N89" s="58" t="s">
        <v>11536</v>
      </c>
    </row>
    <row r="90" spans="1:14" x14ac:dyDescent="0.25">
      <c r="A90" s="58" t="s">
        <v>11378</v>
      </c>
      <c r="B90" s="58" t="s">
        <v>7500</v>
      </c>
      <c r="C90" s="58" t="s">
        <v>11395</v>
      </c>
      <c r="D90" s="61" t="s">
        <v>11396</v>
      </c>
      <c r="E90" s="58" t="s">
        <v>11553</v>
      </c>
      <c r="F90" s="61" t="s">
        <v>11554</v>
      </c>
      <c r="G90" s="58" t="s">
        <v>32</v>
      </c>
      <c r="I90" s="58" t="s">
        <v>10537</v>
      </c>
      <c r="J90" s="58" t="s">
        <v>10512</v>
      </c>
      <c r="K90" s="72">
        <v>42559</v>
      </c>
      <c r="L90" s="58" t="s">
        <v>35</v>
      </c>
      <c r="N90" s="58" t="s">
        <v>11536</v>
      </c>
    </row>
    <row r="91" spans="1:14" x14ac:dyDescent="0.25">
      <c r="A91" s="58" t="s">
        <v>11378</v>
      </c>
      <c r="B91" s="58" t="s">
        <v>7501</v>
      </c>
      <c r="C91" s="58" t="s">
        <v>11395</v>
      </c>
      <c r="D91" s="61" t="s">
        <v>11396</v>
      </c>
      <c r="E91" s="58" t="s">
        <v>11555</v>
      </c>
      <c r="F91" s="61" t="s">
        <v>11556</v>
      </c>
      <c r="G91" s="58" t="s">
        <v>32</v>
      </c>
      <c r="I91" s="58" t="s">
        <v>10537</v>
      </c>
      <c r="J91" s="58" t="s">
        <v>10512</v>
      </c>
      <c r="K91" s="72">
        <v>42559</v>
      </c>
      <c r="L91" s="58" t="s">
        <v>35</v>
      </c>
      <c r="N91" s="58" t="s">
        <v>11536</v>
      </c>
    </row>
    <row r="92" spans="1:14" x14ac:dyDescent="0.25">
      <c r="A92" s="58" t="s">
        <v>11378</v>
      </c>
      <c r="B92" s="58" t="s">
        <v>11558</v>
      </c>
      <c r="C92" s="58" t="s">
        <v>11395</v>
      </c>
      <c r="D92" s="61" t="s">
        <v>11396</v>
      </c>
      <c r="E92" s="58" t="s">
        <v>11559</v>
      </c>
      <c r="F92" s="61" t="s">
        <v>11560</v>
      </c>
      <c r="G92" s="58" t="s">
        <v>32</v>
      </c>
      <c r="I92" s="58" t="s">
        <v>10537</v>
      </c>
      <c r="J92" s="58" t="s">
        <v>10512</v>
      </c>
      <c r="K92" s="72">
        <v>42559</v>
      </c>
      <c r="L92" s="58" t="s">
        <v>35</v>
      </c>
      <c r="N92" s="58" t="s">
        <v>11536</v>
      </c>
    </row>
    <row r="93" spans="1:14" x14ac:dyDescent="0.25">
      <c r="A93" s="58" t="s">
        <v>11378</v>
      </c>
      <c r="B93" s="58" t="s">
        <v>11561</v>
      </c>
      <c r="C93" s="58" t="s">
        <v>11395</v>
      </c>
      <c r="D93" s="61" t="s">
        <v>11396</v>
      </c>
      <c r="E93" s="58" t="s">
        <v>11413</v>
      </c>
      <c r="F93" s="57" t="s">
        <v>11414</v>
      </c>
      <c r="G93" s="58" t="s">
        <v>32</v>
      </c>
      <c r="I93" s="58" t="s">
        <v>10537</v>
      </c>
      <c r="J93" s="58" t="s">
        <v>10512</v>
      </c>
      <c r="K93" s="72">
        <v>42559</v>
      </c>
      <c r="L93" s="58" t="s">
        <v>35</v>
      </c>
      <c r="N93" s="58" t="s">
        <v>11536</v>
      </c>
    </row>
    <row r="94" spans="1:14" x14ac:dyDescent="0.25">
      <c r="A94" s="58" t="s">
        <v>11378</v>
      </c>
      <c r="B94" s="58" t="s">
        <v>7504</v>
      </c>
      <c r="C94" s="58" t="s">
        <v>11395</v>
      </c>
      <c r="D94" s="61" t="s">
        <v>11396</v>
      </c>
      <c r="E94" s="58" t="s">
        <v>11562</v>
      </c>
      <c r="F94" s="57" t="s">
        <v>11563</v>
      </c>
      <c r="G94" s="58" t="s">
        <v>32</v>
      </c>
      <c r="I94" s="58" t="s">
        <v>10537</v>
      </c>
      <c r="J94" s="58" t="s">
        <v>10512</v>
      </c>
      <c r="K94" s="72">
        <v>42559</v>
      </c>
      <c r="L94" s="58" t="s">
        <v>35</v>
      </c>
      <c r="N94" s="58" t="s">
        <v>11536</v>
      </c>
    </row>
    <row r="95" spans="1:14" x14ac:dyDescent="0.25">
      <c r="A95" s="58" t="s">
        <v>11378</v>
      </c>
      <c r="B95" s="58" t="s">
        <v>216</v>
      </c>
      <c r="C95" s="58" t="s">
        <v>11531</v>
      </c>
      <c r="D95" s="61" t="s">
        <v>11623</v>
      </c>
      <c r="E95" s="58" t="s">
        <v>11624</v>
      </c>
      <c r="F95" s="127" t="s">
        <v>11532</v>
      </c>
      <c r="G95" s="58" t="s">
        <v>110</v>
      </c>
      <c r="I95" s="58" t="s">
        <v>10511</v>
      </c>
      <c r="J95" s="58" t="s">
        <v>10512</v>
      </c>
      <c r="K95" s="72">
        <v>42559</v>
      </c>
      <c r="L95" s="58" t="s">
        <v>35</v>
      </c>
      <c r="N95" s="58" t="s">
        <v>11603</v>
      </c>
    </row>
    <row r="96" spans="1:14" x14ac:dyDescent="0.25">
      <c r="A96" s="58" t="s">
        <v>11378</v>
      </c>
      <c r="B96" s="58" t="s">
        <v>11632</v>
      </c>
      <c r="C96" s="58" t="s">
        <v>11633</v>
      </c>
      <c r="D96" s="61" t="s">
        <v>11634</v>
      </c>
      <c r="E96" s="58" t="s">
        <v>11635</v>
      </c>
      <c r="F96" s="127" t="s">
        <v>11636</v>
      </c>
      <c r="G96" s="58" t="s">
        <v>110</v>
      </c>
      <c r="I96" s="58" t="s">
        <v>10511</v>
      </c>
      <c r="J96" s="58" t="s">
        <v>10512</v>
      </c>
      <c r="K96" s="72">
        <v>42559</v>
      </c>
      <c r="L96" s="58" t="s">
        <v>35</v>
      </c>
      <c r="N96" s="58" t="s">
        <v>11603</v>
      </c>
    </row>
    <row r="97" spans="1:14" x14ac:dyDescent="0.25">
      <c r="A97" s="58" t="s">
        <v>11378</v>
      </c>
      <c r="B97" s="58" t="s">
        <v>11557</v>
      </c>
      <c r="C97" s="58" t="s">
        <v>11395</v>
      </c>
      <c r="D97" s="61" t="s">
        <v>11396</v>
      </c>
      <c r="E97" s="58" t="s">
        <v>11481</v>
      </c>
      <c r="F97" s="61" t="s">
        <v>11482</v>
      </c>
      <c r="G97" s="58" t="s">
        <v>32</v>
      </c>
      <c r="I97" s="58" t="s">
        <v>10537</v>
      </c>
      <c r="J97" s="58" t="s">
        <v>10512</v>
      </c>
      <c r="K97" s="72">
        <v>42556</v>
      </c>
      <c r="L97" s="58" t="s">
        <v>35</v>
      </c>
      <c r="N97" s="58" t="s">
        <v>11536</v>
      </c>
    </row>
    <row r="98" spans="1:14" x14ac:dyDescent="0.25">
      <c r="A98" s="58" t="s">
        <v>11378</v>
      </c>
      <c r="B98" s="58" t="s">
        <v>11638</v>
      </c>
      <c r="C98" s="58" t="s">
        <v>11395</v>
      </c>
      <c r="D98" s="61" t="s">
        <v>11396</v>
      </c>
      <c r="E98" s="58" t="s">
        <v>11613</v>
      </c>
      <c r="F98" s="127" t="s">
        <v>11614</v>
      </c>
      <c r="G98" s="58" t="s">
        <v>110</v>
      </c>
      <c r="I98" s="58" t="s">
        <v>10511</v>
      </c>
      <c r="J98" s="58" t="s">
        <v>10512</v>
      </c>
      <c r="K98" s="72">
        <v>42546</v>
      </c>
      <c r="L98" s="58" t="s">
        <v>35</v>
      </c>
      <c r="N98" s="58" t="s">
        <v>11603</v>
      </c>
    </row>
    <row r="99" spans="1:14" x14ac:dyDescent="0.25">
      <c r="A99" s="58" t="s">
        <v>11378</v>
      </c>
      <c r="B99" s="58" t="s">
        <v>11639</v>
      </c>
      <c r="C99" s="58" t="s">
        <v>11395</v>
      </c>
      <c r="D99" s="61" t="s">
        <v>11396</v>
      </c>
      <c r="E99" s="58" t="s">
        <v>11616</v>
      </c>
      <c r="F99" s="127" t="s">
        <v>11617</v>
      </c>
      <c r="G99" s="58" t="s">
        <v>110</v>
      </c>
      <c r="I99" s="58" t="s">
        <v>10511</v>
      </c>
      <c r="J99" s="58" t="s">
        <v>10512</v>
      </c>
      <c r="K99" s="72">
        <v>42546</v>
      </c>
      <c r="L99" s="58" t="s">
        <v>35</v>
      </c>
      <c r="N99" s="58" t="s">
        <v>11603</v>
      </c>
    </row>
    <row r="100" spans="1:14" x14ac:dyDescent="0.25">
      <c r="A100" s="58" t="s">
        <v>11378</v>
      </c>
      <c r="B100" s="58" t="s">
        <v>6876</v>
      </c>
      <c r="C100" s="58" t="s">
        <v>11395</v>
      </c>
      <c r="D100" s="61" t="s">
        <v>11396</v>
      </c>
      <c r="E100" s="58" t="s">
        <v>11604</v>
      </c>
      <c r="F100" s="127">
        <v>47786655</v>
      </c>
      <c r="G100" s="58" t="s">
        <v>32</v>
      </c>
      <c r="I100" s="58" t="s">
        <v>10537</v>
      </c>
      <c r="J100" s="58" t="s">
        <v>10512</v>
      </c>
      <c r="K100" s="72">
        <v>42543</v>
      </c>
      <c r="L100" s="58" t="s">
        <v>35</v>
      </c>
      <c r="N100" s="58" t="s">
        <v>11603</v>
      </c>
    </row>
    <row r="101" spans="1:14" x14ac:dyDescent="0.25">
      <c r="A101" s="58" t="s">
        <v>11378</v>
      </c>
      <c r="B101" s="58" t="s">
        <v>6878</v>
      </c>
      <c r="C101" s="58" t="s">
        <v>11395</v>
      </c>
      <c r="D101" s="61" t="s">
        <v>11396</v>
      </c>
      <c r="E101" s="58" t="s">
        <v>11605</v>
      </c>
      <c r="F101" s="127" t="s">
        <v>11606</v>
      </c>
      <c r="G101" s="58" t="s">
        <v>32</v>
      </c>
      <c r="I101" s="58" t="s">
        <v>10537</v>
      </c>
      <c r="J101" s="58" t="s">
        <v>10512</v>
      </c>
      <c r="K101" s="72">
        <v>42543</v>
      </c>
      <c r="L101" s="58" t="s">
        <v>35</v>
      </c>
      <c r="N101" s="58" t="s">
        <v>11603</v>
      </c>
    </row>
    <row r="102" spans="1:14" x14ac:dyDescent="0.25">
      <c r="A102" s="58" t="s">
        <v>11378</v>
      </c>
      <c r="B102" s="58" t="s">
        <v>6881</v>
      </c>
      <c r="C102" s="58" t="s">
        <v>11395</v>
      </c>
      <c r="D102" s="61" t="s">
        <v>11396</v>
      </c>
      <c r="E102" s="58" t="s">
        <v>7298</v>
      </c>
      <c r="F102" s="127" t="s">
        <v>11607</v>
      </c>
      <c r="G102" s="58" t="s">
        <v>32</v>
      </c>
      <c r="I102" s="58" t="s">
        <v>10537</v>
      </c>
      <c r="J102" s="58" t="s">
        <v>10512</v>
      </c>
      <c r="K102" s="72">
        <v>42543</v>
      </c>
      <c r="L102" s="58" t="s">
        <v>35</v>
      </c>
      <c r="N102" s="58" t="s">
        <v>11603</v>
      </c>
    </row>
    <row r="103" spans="1:14" x14ac:dyDescent="0.25">
      <c r="A103" s="58" t="s">
        <v>11378</v>
      </c>
      <c r="B103" s="58" t="s">
        <v>6883</v>
      </c>
      <c r="C103" s="58" t="s">
        <v>11395</v>
      </c>
      <c r="D103" s="61" t="s">
        <v>11396</v>
      </c>
      <c r="E103" s="58" t="s">
        <v>1239</v>
      </c>
      <c r="F103" s="127" t="s">
        <v>11608</v>
      </c>
      <c r="G103" s="58" t="s">
        <v>32</v>
      </c>
      <c r="I103" s="58" t="s">
        <v>10537</v>
      </c>
      <c r="J103" s="58" t="s">
        <v>10512</v>
      </c>
      <c r="K103" s="72">
        <v>42543</v>
      </c>
      <c r="L103" s="58" t="s">
        <v>35</v>
      </c>
      <c r="N103" s="58" t="s">
        <v>11603</v>
      </c>
    </row>
    <row r="104" spans="1:14" x14ac:dyDescent="0.25">
      <c r="A104" s="58" t="s">
        <v>11378</v>
      </c>
      <c r="B104" s="58" t="s">
        <v>6885</v>
      </c>
      <c r="C104" s="58" t="s">
        <v>11395</v>
      </c>
      <c r="D104" s="61" t="s">
        <v>11396</v>
      </c>
      <c r="E104" s="58" t="s">
        <v>11609</v>
      </c>
      <c r="F104" s="127" t="s">
        <v>11610</v>
      </c>
      <c r="G104" s="58" t="s">
        <v>32</v>
      </c>
      <c r="I104" s="58" t="s">
        <v>10537</v>
      </c>
      <c r="J104" s="58" t="s">
        <v>10512</v>
      </c>
      <c r="K104" s="72">
        <v>42543</v>
      </c>
      <c r="L104" s="58" t="s">
        <v>35</v>
      </c>
      <c r="N104" s="58" t="s">
        <v>11603</v>
      </c>
    </row>
    <row r="105" spans="1:14" x14ac:dyDescent="0.25">
      <c r="A105" s="58" t="s">
        <v>11378</v>
      </c>
      <c r="B105" s="58" t="s">
        <v>6887</v>
      </c>
      <c r="C105" s="58" t="s">
        <v>11395</v>
      </c>
      <c r="D105" s="61" t="s">
        <v>11396</v>
      </c>
      <c r="E105" s="58" t="s">
        <v>11611</v>
      </c>
      <c r="F105" s="127" t="s">
        <v>11612</v>
      </c>
      <c r="G105" s="58" t="s">
        <v>32</v>
      </c>
      <c r="I105" s="58" t="s">
        <v>10537</v>
      </c>
      <c r="J105" s="58" t="s">
        <v>10512</v>
      </c>
      <c r="K105" s="72">
        <v>42543</v>
      </c>
      <c r="L105" s="58" t="s">
        <v>35</v>
      </c>
      <c r="N105" s="58" t="s">
        <v>11603</v>
      </c>
    </row>
    <row r="106" spans="1:14" x14ac:dyDescent="0.25">
      <c r="A106" s="58" t="s">
        <v>11378</v>
      </c>
      <c r="B106" s="58" t="s">
        <v>6889</v>
      </c>
      <c r="C106" s="58" t="s">
        <v>11395</v>
      </c>
      <c r="D106" s="61" t="s">
        <v>11396</v>
      </c>
      <c r="E106" s="58" t="s">
        <v>11613</v>
      </c>
      <c r="F106" s="127" t="s">
        <v>11614</v>
      </c>
      <c r="G106" s="58" t="s">
        <v>32</v>
      </c>
      <c r="I106" s="58" t="s">
        <v>10537</v>
      </c>
      <c r="J106" s="58" t="s">
        <v>10512</v>
      </c>
      <c r="K106" s="72">
        <v>42543</v>
      </c>
      <c r="L106" s="58" t="s">
        <v>35</v>
      </c>
      <c r="N106" s="58" t="s">
        <v>11603</v>
      </c>
    </row>
    <row r="107" spans="1:14" x14ac:dyDescent="0.25">
      <c r="A107" s="58" t="s">
        <v>11378</v>
      </c>
      <c r="B107" s="58" t="s">
        <v>6891</v>
      </c>
      <c r="C107" s="58" t="s">
        <v>11395</v>
      </c>
      <c r="D107" s="61" t="s">
        <v>11396</v>
      </c>
      <c r="E107" s="58" t="s">
        <v>66</v>
      </c>
      <c r="F107" s="127" t="s">
        <v>11615</v>
      </c>
      <c r="G107" s="58" t="s">
        <v>32</v>
      </c>
      <c r="I107" s="58" t="s">
        <v>10537</v>
      </c>
      <c r="J107" s="58" t="s">
        <v>10512</v>
      </c>
      <c r="K107" s="72">
        <v>42543</v>
      </c>
      <c r="L107" s="58" t="s">
        <v>35</v>
      </c>
      <c r="N107" s="58" t="s">
        <v>11603</v>
      </c>
    </row>
    <row r="108" spans="1:14" x14ac:dyDescent="0.25">
      <c r="A108" s="58" t="s">
        <v>11378</v>
      </c>
      <c r="B108" s="58" t="s">
        <v>6893</v>
      </c>
      <c r="C108" s="58" t="s">
        <v>11395</v>
      </c>
      <c r="D108" s="61" t="s">
        <v>11396</v>
      </c>
      <c r="E108" s="58" t="s">
        <v>11596</v>
      </c>
      <c r="F108" s="127" t="s">
        <v>11597</v>
      </c>
      <c r="G108" s="58" t="s">
        <v>32</v>
      </c>
      <c r="I108" s="58" t="s">
        <v>10537</v>
      </c>
      <c r="J108" s="58" t="s">
        <v>10512</v>
      </c>
      <c r="K108" s="72">
        <v>42543</v>
      </c>
      <c r="L108" s="58" t="s">
        <v>35</v>
      </c>
      <c r="N108" s="58" t="s">
        <v>11603</v>
      </c>
    </row>
    <row r="109" spans="1:14" x14ac:dyDescent="0.25">
      <c r="A109" s="58" t="s">
        <v>11378</v>
      </c>
      <c r="B109" s="58" t="s">
        <v>6895</v>
      </c>
      <c r="C109" s="58" t="s">
        <v>11395</v>
      </c>
      <c r="D109" s="61" t="s">
        <v>11396</v>
      </c>
      <c r="E109" s="58" t="s">
        <v>11616</v>
      </c>
      <c r="F109" s="127" t="s">
        <v>11617</v>
      </c>
      <c r="G109" s="58" t="s">
        <v>32</v>
      </c>
      <c r="I109" s="58" t="s">
        <v>10537</v>
      </c>
      <c r="J109" s="58" t="s">
        <v>10512</v>
      </c>
      <c r="K109" s="72">
        <v>42543</v>
      </c>
      <c r="L109" s="58" t="s">
        <v>35</v>
      </c>
      <c r="N109" s="58" t="s">
        <v>11603</v>
      </c>
    </row>
    <row r="110" spans="1:14" x14ac:dyDescent="0.25">
      <c r="A110" s="58" t="s">
        <v>11378</v>
      </c>
      <c r="B110" s="58" t="s">
        <v>8684</v>
      </c>
      <c r="C110" s="58" t="s">
        <v>11395</v>
      </c>
      <c r="D110" s="61" t="s">
        <v>11396</v>
      </c>
      <c r="E110" s="58" t="s">
        <v>11618</v>
      </c>
      <c r="F110" s="127" t="s">
        <v>11619</v>
      </c>
      <c r="G110" s="58" t="s">
        <v>32</v>
      </c>
      <c r="I110" s="58" t="s">
        <v>10537</v>
      </c>
      <c r="J110" s="58" t="s">
        <v>10512</v>
      </c>
      <c r="K110" s="72">
        <v>42543</v>
      </c>
      <c r="L110" s="58" t="s">
        <v>35</v>
      </c>
      <c r="N110" s="58" t="s">
        <v>11603</v>
      </c>
    </row>
    <row r="111" spans="1:14" x14ac:dyDescent="0.25">
      <c r="A111" s="58" t="s">
        <v>11378</v>
      </c>
      <c r="B111" s="58" t="s">
        <v>6897</v>
      </c>
      <c r="C111" s="58" t="s">
        <v>11395</v>
      </c>
      <c r="D111" s="61" t="s">
        <v>11396</v>
      </c>
      <c r="E111" s="58" t="s">
        <v>11620</v>
      </c>
      <c r="F111" s="127" t="s">
        <v>11471</v>
      </c>
      <c r="G111" s="58" t="s">
        <v>32</v>
      </c>
      <c r="I111" s="58" t="s">
        <v>10537</v>
      </c>
      <c r="J111" s="58" t="s">
        <v>10512</v>
      </c>
      <c r="K111" s="72">
        <v>42543</v>
      </c>
      <c r="L111" s="58" t="s">
        <v>35</v>
      </c>
      <c r="N111" s="58" t="s">
        <v>11603</v>
      </c>
    </row>
    <row r="112" spans="1:14" x14ac:dyDescent="0.25">
      <c r="A112" s="58" t="s">
        <v>11378</v>
      </c>
      <c r="B112" s="58" t="s">
        <v>8687</v>
      </c>
      <c r="C112" s="58" t="s">
        <v>11395</v>
      </c>
      <c r="D112" s="61" t="s">
        <v>11396</v>
      </c>
      <c r="E112" s="58" t="s">
        <v>11621</v>
      </c>
      <c r="F112" s="127" t="s">
        <v>11622</v>
      </c>
      <c r="G112" s="58" t="s">
        <v>32</v>
      </c>
      <c r="I112" s="58" t="s">
        <v>10537</v>
      </c>
      <c r="J112" s="58" t="s">
        <v>10512</v>
      </c>
      <c r="K112" s="72">
        <v>42543</v>
      </c>
      <c r="L112" s="58" t="s">
        <v>35</v>
      </c>
      <c r="N112" s="58" t="s">
        <v>11603</v>
      </c>
    </row>
    <row r="113" spans="1:14" x14ac:dyDescent="0.25">
      <c r="A113" s="58" t="s">
        <v>11378</v>
      </c>
      <c r="B113" s="58" t="s">
        <v>204</v>
      </c>
      <c r="C113" s="58" t="s">
        <v>11395</v>
      </c>
      <c r="D113" s="61" t="s">
        <v>11396</v>
      </c>
      <c r="E113" s="58" t="s">
        <v>11437</v>
      </c>
      <c r="F113" s="129" t="s">
        <v>11438</v>
      </c>
      <c r="G113" s="58" t="s">
        <v>32</v>
      </c>
      <c r="I113" s="58" t="s">
        <v>10537</v>
      </c>
      <c r="J113" s="58" t="s">
        <v>10512</v>
      </c>
      <c r="K113" s="72">
        <v>42543</v>
      </c>
      <c r="L113" s="58" t="s">
        <v>35</v>
      </c>
      <c r="N113" s="58" t="s">
        <v>11603</v>
      </c>
    </row>
    <row r="114" spans="1:14" x14ac:dyDescent="0.25">
      <c r="A114" s="58" t="s">
        <v>11378</v>
      </c>
      <c r="B114" s="58" t="s">
        <v>210</v>
      </c>
      <c r="C114" s="58" t="s">
        <v>11395</v>
      </c>
      <c r="D114" s="61" t="s">
        <v>11396</v>
      </c>
      <c r="E114" s="58" t="s">
        <v>11411</v>
      </c>
      <c r="F114" s="127" t="s">
        <v>11412</v>
      </c>
      <c r="G114" s="58" t="s">
        <v>32</v>
      </c>
      <c r="I114" s="58" t="s">
        <v>10537</v>
      </c>
      <c r="J114" s="58" t="s">
        <v>10512</v>
      </c>
      <c r="K114" s="72">
        <v>42543</v>
      </c>
      <c r="L114" s="58" t="s">
        <v>35</v>
      </c>
      <c r="N114" s="58" t="s">
        <v>11603</v>
      </c>
    </row>
    <row r="115" spans="1:14" x14ac:dyDescent="0.25">
      <c r="A115" s="58" t="s">
        <v>11378</v>
      </c>
      <c r="B115" s="58" t="s">
        <v>219</v>
      </c>
      <c r="C115" s="58" t="s">
        <v>11625</v>
      </c>
      <c r="D115" s="61" t="s">
        <v>11626</v>
      </c>
      <c r="E115" s="58" t="s">
        <v>11627</v>
      </c>
      <c r="F115" s="127" t="s">
        <v>11628</v>
      </c>
      <c r="G115" s="58" t="s">
        <v>110</v>
      </c>
      <c r="I115" s="58" t="s">
        <v>10511</v>
      </c>
      <c r="J115" s="58" t="s">
        <v>10512</v>
      </c>
      <c r="K115" s="72">
        <v>42537</v>
      </c>
      <c r="L115" s="58" t="s">
        <v>35</v>
      </c>
      <c r="N115" s="58" t="s">
        <v>11603</v>
      </c>
    </row>
    <row r="116" spans="1:14" x14ac:dyDescent="0.25">
      <c r="A116" s="58" t="s">
        <v>11378</v>
      </c>
      <c r="B116" s="58" t="s">
        <v>222</v>
      </c>
      <c r="C116" s="58" t="s">
        <v>11625</v>
      </c>
      <c r="D116" s="61" t="s">
        <v>11626</v>
      </c>
      <c r="E116" s="58" t="s">
        <v>7220</v>
      </c>
      <c r="F116" s="127" t="s">
        <v>11629</v>
      </c>
      <c r="G116" s="58" t="s">
        <v>110</v>
      </c>
      <c r="I116" s="58" t="s">
        <v>10511</v>
      </c>
      <c r="J116" s="58" t="s">
        <v>10512</v>
      </c>
      <c r="K116" s="72">
        <v>42537</v>
      </c>
      <c r="L116" s="58" t="s">
        <v>35</v>
      </c>
      <c r="N116" s="58" t="s">
        <v>11603</v>
      </c>
    </row>
    <row r="117" spans="1:14" x14ac:dyDescent="0.25">
      <c r="A117" s="58" t="s">
        <v>11378</v>
      </c>
      <c r="B117" s="58" t="s">
        <v>225</v>
      </c>
      <c r="C117" s="58" t="s">
        <v>11625</v>
      </c>
      <c r="D117" s="61" t="s">
        <v>11626</v>
      </c>
      <c r="E117" s="58" t="s">
        <v>229</v>
      </c>
      <c r="F117" s="127" t="s">
        <v>11630</v>
      </c>
      <c r="G117" s="58" t="s">
        <v>110</v>
      </c>
      <c r="I117" s="58" t="s">
        <v>10511</v>
      </c>
      <c r="J117" s="58" t="s">
        <v>10512</v>
      </c>
      <c r="K117" s="72">
        <v>42537</v>
      </c>
      <c r="L117" s="58" t="s">
        <v>35</v>
      </c>
      <c r="N117" s="58" t="s">
        <v>11603</v>
      </c>
    </row>
    <row r="118" spans="1:14" x14ac:dyDescent="0.25">
      <c r="A118" s="58" t="s">
        <v>11378</v>
      </c>
      <c r="B118" s="58" t="s">
        <v>228</v>
      </c>
      <c r="C118" s="58" t="s">
        <v>11625</v>
      </c>
      <c r="D118" s="61" t="s">
        <v>11626</v>
      </c>
      <c r="E118" s="58" t="s">
        <v>11631</v>
      </c>
      <c r="F118" s="127"/>
      <c r="G118" s="58" t="s">
        <v>110</v>
      </c>
      <c r="I118" s="58" t="s">
        <v>10511</v>
      </c>
      <c r="J118" s="58" t="s">
        <v>10512</v>
      </c>
      <c r="K118" s="72">
        <v>42537</v>
      </c>
      <c r="L118" s="58" t="s">
        <v>35</v>
      </c>
      <c r="N118" s="58" t="s">
        <v>11603</v>
      </c>
    </row>
    <row r="119" spans="1:14" x14ac:dyDescent="0.25">
      <c r="A119" s="58" t="s">
        <v>11378</v>
      </c>
      <c r="B119" s="133" t="s">
        <v>11637</v>
      </c>
      <c r="C119" s="58" t="s">
        <v>11395</v>
      </c>
      <c r="D119" s="61" t="s">
        <v>11396</v>
      </c>
      <c r="E119" s="58" t="s">
        <v>11539</v>
      </c>
      <c r="F119" s="127" t="s">
        <v>11540</v>
      </c>
      <c r="G119" s="58" t="s">
        <v>110</v>
      </c>
      <c r="I119" s="58" t="s">
        <v>10511</v>
      </c>
      <c r="J119" s="58" t="s">
        <v>10512</v>
      </c>
      <c r="K119" s="72">
        <v>42536</v>
      </c>
      <c r="L119" s="58" t="s">
        <v>35</v>
      </c>
      <c r="N119" s="58" t="s">
        <v>11603</v>
      </c>
    </row>
    <row r="120" spans="1:14" x14ac:dyDescent="0.25">
      <c r="A120" s="58" t="s">
        <v>11378</v>
      </c>
      <c r="B120" s="58" t="s">
        <v>11640</v>
      </c>
      <c r="C120" s="58" t="s">
        <v>11433</v>
      </c>
      <c r="D120" s="61" t="s">
        <v>11434</v>
      </c>
      <c r="E120" s="58" t="s">
        <v>11447</v>
      </c>
      <c r="F120" s="127" t="s">
        <v>11448</v>
      </c>
      <c r="G120" s="58" t="s">
        <v>89</v>
      </c>
      <c r="I120" s="58" t="s">
        <v>10511</v>
      </c>
      <c r="J120" s="58" t="s">
        <v>10512</v>
      </c>
      <c r="K120" s="72">
        <v>42535</v>
      </c>
      <c r="L120" s="58" t="s">
        <v>35</v>
      </c>
      <c r="N120" s="58" t="s">
        <v>11603</v>
      </c>
    </row>
    <row r="121" spans="1:14" x14ac:dyDescent="0.25">
      <c r="A121" s="58" t="s">
        <v>11378</v>
      </c>
      <c r="B121" s="58" t="s">
        <v>11641</v>
      </c>
      <c r="C121" s="58" t="s">
        <v>11642</v>
      </c>
      <c r="D121" s="61" t="s">
        <v>11643</v>
      </c>
      <c r="E121" s="58" t="s">
        <v>11644</v>
      </c>
      <c r="F121" s="127" t="s">
        <v>11645</v>
      </c>
      <c r="G121" s="58" t="s">
        <v>32</v>
      </c>
      <c r="I121" s="58" t="s">
        <v>10511</v>
      </c>
      <c r="J121" s="58" t="s">
        <v>10512</v>
      </c>
      <c r="K121" s="72">
        <v>42503</v>
      </c>
      <c r="L121" s="58" t="s">
        <v>35</v>
      </c>
      <c r="N121" s="58" t="s">
        <v>11603</v>
      </c>
    </row>
    <row r="122" spans="1:14" x14ac:dyDescent="0.25">
      <c r="A122" s="58" t="s">
        <v>11378</v>
      </c>
      <c r="B122" s="58" t="s">
        <v>11529</v>
      </c>
      <c r="C122" s="58" t="s">
        <v>11422</v>
      </c>
      <c r="D122" s="61" t="s">
        <v>11423</v>
      </c>
      <c r="E122" s="58" t="s">
        <v>11486</v>
      </c>
      <c r="F122" s="61" t="s">
        <v>11487</v>
      </c>
      <c r="G122" s="58" t="s">
        <v>11530</v>
      </c>
      <c r="I122" s="58" t="s">
        <v>10511</v>
      </c>
      <c r="J122" s="58" t="s">
        <v>10512</v>
      </c>
      <c r="K122" s="72">
        <v>42501</v>
      </c>
      <c r="N122" s="58" t="s">
        <v>11525</v>
      </c>
    </row>
    <row r="123" spans="1:14" x14ac:dyDescent="0.25">
      <c r="A123" s="58" t="s">
        <v>11378</v>
      </c>
      <c r="B123" s="58" t="s">
        <v>6853</v>
      </c>
      <c r="C123" s="58" t="s">
        <v>11422</v>
      </c>
      <c r="D123" s="61" t="s">
        <v>11423</v>
      </c>
      <c r="E123" s="58" t="s">
        <v>11488</v>
      </c>
      <c r="F123" s="61" t="s">
        <v>11489</v>
      </c>
      <c r="G123" s="58" t="s">
        <v>11530</v>
      </c>
      <c r="I123" s="58" t="s">
        <v>10511</v>
      </c>
      <c r="J123" s="58" t="s">
        <v>10512</v>
      </c>
      <c r="K123" s="72">
        <v>42501</v>
      </c>
      <c r="N123" s="58" t="s">
        <v>11525</v>
      </c>
    </row>
    <row r="124" spans="1:14" x14ac:dyDescent="0.25">
      <c r="A124" s="58" t="s">
        <v>11378</v>
      </c>
      <c r="B124" s="58" t="s">
        <v>6855</v>
      </c>
      <c r="C124" s="58" t="s">
        <v>11422</v>
      </c>
      <c r="D124" s="61" t="s">
        <v>11423</v>
      </c>
      <c r="E124" s="58" t="s">
        <v>11531</v>
      </c>
      <c r="F124" s="127" t="s">
        <v>11532</v>
      </c>
      <c r="G124" s="58" t="s">
        <v>11530</v>
      </c>
      <c r="I124" s="58" t="s">
        <v>10511</v>
      </c>
      <c r="J124" s="58" t="s">
        <v>10512</v>
      </c>
      <c r="K124" s="72">
        <v>42501</v>
      </c>
      <c r="N124" s="58" t="s">
        <v>11525</v>
      </c>
    </row>
    <row r="125" spans="1:14" x14ac:dyDescent="0.25">
      <c r="A125" s="58" t="s">
        <v>11378</v>
      </c>
      <c r="B125" s="58" t="s">
        <v>11534</v>
      </c>
      <c r="C125" s="58" t="s">
        <v>11422</v>
      </c>
      <c r="D125" s="61" t="s">
        <v>11423</v>
      </c>
      <c r="E125" s="58" t="s">
        <v>11496</v>
      </c>
      <c r="F125" s="61" t="s">
        <v>11497</v>
      </c>
      <c r="G125" s="58" t="s">
        <v>11530</v>
      </c>
      <c r="I125" s="58" t="s">
        <v>10511</v>
      </c>
      <c r="J125" s="58" t="s">
        <v>10512</v>
      </c>
      <c r="K125" s="72">
        <v>42501</v>
      </c>
      <c r="N125" s="58" t="s">
        <v>11525</v>
      </c>
    </row>
    <row r="126" spans="1:14" x14ac:dyDescent="0.25">
      <c r="A126" s="58" t="s">
        <v>11378</v>
      </c>
      <c r="B126" s="58" t="s">
        <v>6860</v>
      </c>
      <c r="C126" s="58" t="s">
        <v>11422</v>
      </c>
      <c r="D126" s="61" t="s">
        <v>11423</v>
      </c>
      <c r="E126" s="58" t="s">
        <v>19</v>
      </c>
      <c r="F126" s="130" t="s">
        <v>11446</v>
      </c>
      <c r="G126" s="58" t="s">
        <v>11530</v>
      </c>
      <c r="I126" s="58" t="s">
        <v>10511</v>
      </c>
      <c r="J126" s="58" t="s">
        <v>10512</v>
      </c>
      <c r="K126" s="72">
        <v>42501</v>
      </c>
      <c r="N126" s="58" t="s">
        <v>11525</v>
      </c>
    </row>
    <row r="127" spans="1:14" x14ac:dyDescent="0.25">
      <c r="A127" s="58" t="s">
        <v>11378</v>
      </c>
      <c r="B127" s="58" t="s">
        <v>11535</v>
      </c>
      <c r="C127" s="58" t="s">
        <v>11422</v>
      </c>
      <c r="D127" s="61" t="s">
        <v>11423</v>
      </c>
      <c r="E127" s="58" t="s">
        <v>11516</v>
      </c>
      <c r="F127" s="61" t="s">
        <v>11517</v>
      </c>
      <c r="G127" s="58" t="s">
        <v>11530</v>
      </c>
      <c r="I127" s="58" t="s">
        <v>10511</v>
      </c>
      <c r="J127" s="58" t="s">
        <v>10512</v>
      </c>
      <c r="K127" s="72">
        <v>42501</v>
      </c>
      <c r="N127" s="58" t="s">
        <v>11525</v>
      </c>
    </row>
    <row r="128" spans="1:14" x14ac:dyDescent="0.25">
      <c r="A128" s="58" t="s">
        <v>11378</v>
      </c>
      <c r="B128" s="58" t="s">
        <v>11660</v>
      </c>
      <c r="C128" s="58" t="s">
        <v>11395</v>
      </c>
      <c r="D128" s="61" t="s">
        <v>11396</v>
      </c>
      <c r="E128" s="58" t="s">
        <v>7298</v>
      </c>
      <c r="F128" s="127" t="s">
        <v>11607</v>
      </c>
      <c r="G128" s="58" t="s">
        <v>110</v>
      </c>
      <c r="I128" s="58" t="s">
        <v>10511</v>
      </c>
      <c r="J128" s="58" t="s">
        <v>10512</v>
      </c>
      <c r="K128" s="72">
        <v>42496</v>
      </c>
      <c r="L128" s="58" t="s">
        <v>35</v>
      </c>
      <c r="N128" s="58" t="s">
        <v>11647</v>
      </c>
    </row>
    <row r="129" spans="1:14" x14ac:dyDescent="0.25">
      <c r="A129" s="58" t="s">
        <v>11378</v>
      </c>
      <c r="B129" s="58" t="s">
        <v>11657</v>
      </c>
      <c r="C129" s="58" t="s">
        <v>11658</v>
      </c>
      <c r="D129" s="61" t="s">
        <v>11659</v>
      </c>
      <c r="E129" s="58" t="s">
        <v>2504</v>
      </c>
      <c r="F129" s="127" t="s">
        <v>11533</v>
      </c>
      <c r="G129" s="58" t="s">
        <v>89</v>
      </c>
      <c r="I129" s="58" t="s">
        <v>10511</v>
      </c>
      <c r="J129" s="58" t="s">
        <v>10512</v>
      </c>
      <c r="K129" s="72">
        <v>42486</v>
      </c>
      <c r="L129" s="58" t="s">
        <v>35</v>
      </c>
      <c r="N129" s="58" t="s">
        <v>11647</v>
      </c>
    </row>
    <row r="130" spans="1:14" x14ac:dyDescent="0.25">
      <c r="A130" s="58" t="s">
        <v>11378</v>
      </c>
      <c r="B130" s="58" t="s">
        <v>6874</v>
      </c>
      <c r="C130" s="58" t="s">
        <v>11599</v>
      </c>
      <c r="D130" s="61" t="s">
        <v>11600</v>
      </c>
      <c r="E130" s="58" t="s">
        <v>11601</v>
      </c>
      <c r="F130" s="127" t="s">
        <v>11602</v>
      </c>
      <c r="G130" s="58" t="s">
        <v>32</v>
      </c>
      <c r="I130" s="58" t="s">
        <v>10537</v>
      </c>
      <c r="J130" s="58" t="s">
        <v>10512</v>
      </c>
      <c r="K130" s="72">
        <v>42482</v>
      </c>
      <c r="L130" s="58" t="s">
        <v>35</v>
      </c>
      <c r="N130" s="58" t="s">
        <v>11603</v>
      </c>
    </row>
    <row r="131" spans="1:14" x14ac:dyDescent="0.25">
      <c r="A131" s="58" t="s">
        <v>11378</v>
      </c>
      <c r="B131" s="58" t="s">
        <v>213</v>
      </c>
      <c r="C131" s="58" t="s">
        <v>11521</v>
      </c>
      <c r="D131" s="61" t="s">
        <v>11522</v>
      </c>
      <c r="E131" s="58" t="s">
        <v>11523</v>
      </c>
      <c r="F131" s="127" t="s">
        <v>11524</v>
      </c>
      <c r="G131" s="58" t="s">
        <v>32</v>
      </c>
      <c r="I131" s="58" t="s">
        <v>10511</v>
      </c>
      <c r="J131" s="58" t="s">
        <v>10512</v>
      </c>
      <c r="K131" s="72">
        <v>42482</v>
      </c>
      <c r="L131" s="58" t="s">
        <v>35</v>
      </c>
      <c r="N131" s="58" t="s">
        <v>11603</v>
      </c>
    </row>
    <row r="132" spans="1:14" x14ac:dyDescent="0.25">
      <c r="A132" s="58" t="s">
        <v>11378</v>
      </c>
      <c r="B132" s="58" t="s">
        <v>6905</v>
      </c>
      <c r="C132" s="58" t="s">
        <v>11395</v>
      </c>
      <c r="D132" s="61" t="s">
        <v>11396</v>
      </c>
      <c r="E132" s="58" t="s">
        <v>11609</v>
      </c>
      <c r="F132" s="127" t="s">
        <v>11661</v>
      </c>
      <c r="G132" s="58" t="s">
        <v>110</v>
      </c>
      <c r="I132" s="58" t="s">
        <v>10511</v>
      </c>
      <c r="J132" s="58" t="s">
        <v>10512</v>
      </c>
      <c r="K132" s="72">
        <v>42474</v>
      </c>
      <c r="L132" s="58" t="s">
        <v>35</v>
      </c>
      <c r="N132" s="58" t="s">
        <v>11647</v>
      </c>
    </row>
    <row r="133" spans="1:14" x14ac:dyDescent="0.25">
      <c r="A133" s="58" t="s">
        <v>11378</v>
      </c>
      <c r="B133" s="58" t="s">
        <v>6909</v>
      </c>
      <c r="C133" s="58" t="s">
        <v>11642</v>
      </c>
      <c r="D133" s="61" t="s">
        <v>11662</v>
      </c>
      <c r="E133" s="58" t="s">
        <v>11667</v>
      </c>
      <c r="F133" s="127" t="s">
        <v>11668</v>
      </c>
      <c r="G133" s="58" t="s">
        <v>32</v>
      </c>
      <c r="I133" s="58" t="s">
        <v>10511</v>
      </c>
      <c r="J133" s="58">
        <v>2</v>
      </c>
      <c r="K133" s="72">
        <v>42461</v>
      </c>
      <c r="L133" s="58" t="s">
        <v>35</v>
      </c>
      <c r="N133" s="58" t="s">
        <v>11647</v>
      </c>
    </row>
    <row r="134" spans="1:14" x14ac:dyDescent="0.25">
      <c r="A134" s="58" t="s">
        <v>11378</v>
      </c>
      <c r="B134" s="58" t="s">
        <v>479</v>
      </c>
      <c r="C134" s="58" t="s">
        <v>11671</v>
      </c>
      <c r="D134" s="61" t="s">
        <v>11672</v>
      </c>
      <c r="E134" s="58" t="s">
        <v>11673</v>
      </c>
      <c r="F134" s="127" t="s">
        <v>11674</v>
      </c>
      <c r="G134" s="58" t="s">
        <v>110</v>
      </c>
      <c r="I134" s="58" t="s">
        <v>10511</v>
      </c>
      <c r="J134" s="58">
        <v>3</v>
      </c>
      <c r="K134" s="72">
        <v>42461</v>
      </c>
      <c r="L134" s="58" t="s">
        <v>35</v>
      </c>
      <c r="N134" s="58" t="s">
        <v>11647</v>
      </c>
    </row>
    <row r="135" spans="1:14" x14ac:dyDescent="0.25">
      <c r="A135" s="58" t="s">
        <v>11378</v>
      </c>
      <c r="B135" s="58" t="s">
        <v>240</v>
      </c>
      <c r="C135" s="58" t="s">
        <v>11642</v>
      </c>
      <c r="D135" s="61" t="s">
        <v>11662</v>
      </c>
      <c r="E135" s="58" t="s">
        <v>11663</v>
      </c>
      <c r="F135" s="127" t="s">
        <v>11664</v>
      </c>
      <c r="G135" s="58" t="s">
        <v>32</v>
      </c>
      <c r="I135" s="58" t="s">
        <v>10511</v>
      </c>
      <c r="J135" s="58">
        <v>2</v>
      </c>
      <c r="K135" s="72">
        <v>42459</v>
      </c>
      <c r="L135" s="58" t="s">
        <v>35</v>
      </c>
      <c r="N135" s="58" t="s">
        <v>11647</v>
      </c>
    </row>
    <row r="136" spans="1:14" x14ac:dyDescent="0.25">
      <c r="A136" s="58" t="s">
        <v>11378</v>
      </c>
      <c r="B136" s="58" t="s">
        <v>243</v>
      </c>
      <c r="C136" s="58" t="s">
        <v>11642</v>
      </c>
      <c r="D136" s="61" t="s">
        <v>11662</v>
      </c>
      <c r="E136" s="58" t="s">
        <v>11665</v>
      </c>
      <c r="F136" s="127" t="s">
        <v>11666</v>
      </c>
      <c r="G136" s="58" t="s">
        <v>32</v>
      </c>
      <c r="I136" s="58" t="s">
        <v>10511</v>
      </c>
      <c r="J136" s="58">
        <v>2</v>
      </c>
      <c r="K136" s="72">
        <v>42459</v>
      </c>
      <c r="L136" s="58" t="s">
        <v>35</v>
      </c>
      <c r="N136" s="58" t="s">
        <v>11647</v>
      </c>
    </row>
    <row r="137" spans="1:14" x14ac:dyDescent="0.25">
      <c r="A137" s="58" t="s">
        <v>11378</v>
      </c>
      <c r="B137" s="58" t="s">
        <v>6912</v>
      </c>
      <c r="C137" s="58" t="s">
        <v>11642</v>
      </c>
      <c r="D137" s="61" t="s">
        <v>11662</v>
      </c>
      <c r="E137" s="58" t="s">
        <v>11669</v>
      </c>
      <c r="F137" s="127" t="s">
        <v>11670</v>
      </c>
      <c r="G137" s="58" t="s">
        <v>32</v>
      </c>
      <c r="I137" s="58" t="s">
        <v>10511</v>
      </c>
      <c r="J137" s="58">
        <v>2</v>
      </c>
      <c r="K137" s="72">
        <v>42459</v>
      </c>
      <c r="L137" s="58" t="s">
        <v>35</v>
      </c>
      <c r="N137" s="58" t="s">
        <v>11647</v>
      </c>
    </row>
    <row r="138" spans="1:14" x14ac:dyDescent="0.25">
      <c r="A138" s="58" t="s">
        <v>11378</v>
      </c>
      <c r="B138" s="58" t="s">
        <v>6968</v>
      </c>
      <c r="C138" s="58" t="s">
        <v>11642</v>
      </c>
      <c r="D138" s="61" t="s">
        <v>11662</v>
      </c>
      <c r="E138" s="58" t="s">
        <v>547</v>
      </c>
      <c r="F138" s="61" t="s">
        <v>11699</v>
      </c>
      <c r="G138" s="58" t="s">
        <v>32</v>
      </c>
      <c r="I138" s="58" t="s">
        <v>10511</v>
      </c>
      <c r="J138" s="58">
        <v>2</v>
      </c>
      <c r="K138" s="72">
        <v>42438</v>
      </c>
      <c r="L138" s="58" t="s">
        <v>35</v>
      </c>
      <c r="N138" s="58" t="s">
        <v>11686</v>
      </c>
    </row>
    <row r="139" spans="1:14" x14ac:dyDescent="0.25">
      <c r="A139" s="58" t="s">
        <v>11378</v>
      </c>
      <c r="B139" s="58" t="s">
        <v>6970</v>
      </c>
      <c r="C139" s="58" t="s">
        <v>11642</v>
      </c>
      <c r="D139" s="61" t="s">
        <v>11662</v>
      </c>
      <c r="E139" s="58" t="s">
        <v>11700</v>
      </c>
      <c r="F139" s="61" t="s">
        <v>11701</v>
      </c>
      <c r="G139" s="58" t="s">
        <v>32</v>
      </c>
      <c r="I139" s="58" t="s">
        <v>10511</v>
      </c>
      <c r="J139" s="58">
        <v>2</v>
      </c>
      <c r="K139" s="72">
        <v>42438</v>
      </c>
      <c r="L139" s="58" t="s">
        <v>35</v>
      </c>
      <c r="N139" s="58" t="s">
        <v>11686</v>
      </c>
    </row>
    <row r="140" spans="1:14" x14ac:dyDescent="0.25">
      <c r="A140" s="58" t="s">
        <v>11378</v>
      </c>
      <c r="B140" s="58" t="s">
        <v>6977</v>
      </c>
      <c r="C140" s="58" t="s">
        <v>11642</v>
      </c>
      <c r="D140" s="61" t="s">
        <v>11662</v>
      </c>
      <c r="E140" s="58" t="s">
        <v>532</v>
      </c>
      <c r="F140" s="61" t="s">
        <v>11707</v>
      </c>
      <c r="G140" s="58" t="s">
        <v>32</v>
      </c>
      <c r="I140" s="58" t="s">
        <v>10511</v>
      </c>
      <c r="J140" s="58">
        <v>2</v>
      </c>
      <c r="K140" s="72">
        <v>42438</v>
      </c>
      <c r="L140" s="58" t="s">
        <v>35</v>
      </c>
      <c r="N140" s="58" t="s">
        <v>11686</v>
      </c>
    </row>
    <row r="141" spans="1:14" x14ac:dyDescent="0.25">
      <c r="A141" s="58" t="s">
        <v>11378</v>
      </c>
      <c r="B141" s="58" t="s">
        <v>6978</v>
      </c>
      <c r="C141" s="58" t="s">
        <v>11642</v>
      </c>
      <c r="D141" s="61" t="s">
        <v>11662</v>
      </c>
      <c r="E141" s="58" t="s">
        <v>11708</v>
      </c>
      <c r="F141" s="61" t="s">
        <v>11709</v>
      </c>
      <c r="G141" s="58" t="s">
        <v>32</v>
      </c>
      <c r="I141" s="58" t="s">
        <v>10511</v>
      </c>
      <c r="J141" s="58">
        <v>2</v>
      </c>
      <c r="K141" s="72">
        <v>42438</v>
      </c>
      <c r="L141" s="58" t="s">
        <v>35</v>
      </c>
      <c r="N141" s="58" t="s">
        <v>11686</v>
      </c>
    </row>
    <row r="142" spans="1:14" x14ac:dyDescent="0.25">
      <c r="A142" s="58" t="s">
        <v>11378</v>
      </c>
      <c r="B142" s="58" t="s">
        <v>274</v>
      </c>
      <c r="C142" s="58" t="s">
        <v>11642</v>
      </c>
      <c r="D142" s="61" t="s">
        <v>11662</v>
      </c>
      <c r="E142" s="58" t="s">
        <v>7659</v>
      </c>
      <c r="F142" s="61" t="s">
        <v>11702</v>
      </c>
      <c r="G142" s="58" t="s">
        <v>32</v>
      </c>
      <c r="I142" s="58" t="s">
        <v>10511</v>
      </c>
      <c r="J142" s="58">
        <v>2</v>
      </c>
      <c r="K142" s="72">
        <v>42433</v>
      </c>
      <c r="L142" s="58" t="s">
        <v>35</v>
      </c>
      <c r="N142" s="58" t="s">
        <v>11686</v>
      </c>
    </row>
    <row r="143" spans="1:14" x14ac:dyDescent="0.25">
      <c r="A143" s="58" t="s">
        <v>11378</v>
      </c>
      <c r="B143" s="58" t="s">
        <v>6973</v>
      </c>
      <c r="C143" s="58" t="s">
        <v>11642</v>
      </c>
      <c r="D143" s="61" t="s">
        <v>11662</v>
      </c>
      <c r="E143" s="58" t="s">
        <v>11703</v>
      </c>
      <c r="F143" s="61" t="s">
        <v>11704</v>
      </c>
      <c r="G143" s="58" t="s">
        <v>32</v>
      </c>
      <c r="I143" s="58" t="s">
        <v>10511</v>
      </c>
      <c r="J143" s="58">
        <v>2</v>
      </c>
      <c r="K143" s="72">
        <v>42433</v>
      </c>
      <c r="L143" s="58" t="s">
        <v>35</v>
      </c>
      <c r="N143" s="58" t="s">
        <v>11686</v>
      </c>
    </row>
    <row r="144" spans="1:14" x14ac:dyDescent="0.25">
      <c r="A144" s="58" t="s">
        <v>11378</v>
      </c>
      <c r="B144" s="58" t="s">
        <v>6975</v>
      </c>
      <c r="C144" s="58" t="s">
        <v>11642</v>
      </c>
      <c r="D144" s="61" t="s">
        <v>11662</v>
      </c>
      <c r="E144" s="58" t="s">
        <v>11705</v>
      </c>
      <c r="F144" s="61" t="s">
        <v>11706</v>
      </c>
      <c r="G144" s="58" t="s">
        <v>32</v>
      </c>
      <c r="I144" s="58" t="s">
        <v>10511</v>
      </c>
      <c r="J144" s="58">
        <v>2</v>
      </c>
      <c r="K144" s="72">
        <v>42433</v>
      </c>
      <c r="L144" s="58" t="s">
        <v>35</v>
      </c>
      <c r="N144" s="58" t="s">
        <v>11686</v>
      </c>
    </row>
    <row r="145" spans="1:14" x14ac:dyDescent="0.25">
      <c r="A145" s="58" t="s">
        <v>11378</v>
      </c>
      <c r="B145" s="58" t="s">
        <v>6980</v>
      </c>
      <c r="C145" s="58" t="s">
        <v>11642</v>
      </c>
      <c r="D145" s="61" t="s">
        <v>11662</v>
      </c>
      <c r="E145" s="58" t="s">
        <v>11710</v>
      </c>
      <c r="F145" s="61" t="s">
        <v>11711</v>
      </c>
      <c r="G145" s="58" t="s">
        <v>32</v>
      </c>
      <c r="I145" s="58" t="s">
        <v>10511</v>
      </c>
      <c r="J145" s="58">
        <v>2</v>
      </c>
      <c r="K145" s="72">
        <v>42433</v>
      </c>
      <c r="L145" s="58" t="s">
        <v>35</v>
      </c>
      <c r="N145" s="58" t="s">
        <v>11686</v>
      </c>
    </row>
    <row r="146" spans="1:14" x14ac:dyDescent="0.25">
      <c r="A146" s="58" t="s">
        <v>11378</v>
      </c>
      <c r="B146" s="58" t="s">
        <v>6982</v>
      </c>
      <c r="C146" s="58" t="s">
        <v>11642</v>
      </c>
      <c r="D146" s="61" t="s">
        <v>11662</v>
      </c>
      <c r="E146" s="58" t="s">
        <v>11712</v>
      </c>
      <c r="F146" s="61" t="s">
        <v>11713</v>
      </c>
      <c r="G146" s="58" t="s">
        <v>32</v>
      </c>
      <c r="I146" s="58" t="s">
        <v>10511</v>
      </c>
      <c r="J146" s="58">
        <v>2</v>
      </c>
      <c r="K146" s="72">
        <v>42433</v>
      </c>
      <c r="L146" s="58" t="s">
        <v>35</v>
      </c>
      <c r="N146" s="58" t="s">
        <v>11686</v>
      </c>
    </row>
    <row r="147" spans="1:14" x14ac:dyDescent="0.25">
      <c r="A147" s="58" t="s">
        <v>11378</v>
      </c>
      <c r="B147" s="58" t="s">
        <v>231</v>
      </c>
      <c r="C147" s="58" t="s">
        <v>11599</v>
      </c>
      <c r="D147" s="61" t="s">
        <v>11600</v>
      </c>
      <c r="E147" s="58" t="s">
        <v>8248</v>
      </c>
      <c r="F147" s="127" t="s">
        <v>11646</v>
      </c>
      <c r="G147" s="58" t="s">
        <v>32</v>
      </c>
      <c r="I147" s="58" t="s">
        <v>10537</v>
      </c>
      <c r="J147" s="58" t="s">
        <v>10512</v>
      </c>
      <c r="K147" s="72">
        <v>42430</v>
      </c>
      <c r="L147" s="58" t="s">
        <v>35</v>
      </c>
      <c r="N147" s="58" t="s">
        <v>11647</v>
      </c>
    </row>
    <row r="148" spans="1:14" x14ac:dyDescent="0.25">
      <c r="A148" s="58" t="s">
        <v>11378</v>
      </c>
      <c r="B148" s="58" t="s">
        <v>237</v>
      </c>
      <c r="C148" s="58" t="s">
        <v>11599</v>
      </c>
      <c r="D148" s="61" t="s">
        <v>11600</v>
      </c>
      <c r="E148" s="58" t="s">
        <v>11648</v>
      </c>
      <c r="F148" s="127" t="s">
        <v>11649</v>
      </c>
      <c r="G148" s="58" t="s">
        <v>32</v>
      </c>
      <c r="I148" s="58" t="s">
        <v>10537</v>
      </c>
      <c r="J148" s="58" t="s">
        <v>10512</v>
      </c>
      <c r="K148" s="72">
        <v>42430</v>
      </c>
      <c r="L148" s="58" t="s">
        <v>35</v>
      </c>
      <c r="N148" s="58" t="s">
        <v>11647</v>
      </c>
    </row>
    <row r="149" spans="1:14" x14ac:dyDescent="0.25">
      <c r="A149" s="58" t="s">
        <v>11378</v>
      </c>
      <c r="B149" s="58" t="s">
        <v>11650</v>
      </c>
      <c r="C149" s="58" t="s">
        <v>11599</v>
      </c>
      <c r="D149" s="61" t="s">
        <v>11600</v>
      </c>
      <c r="E149" s="58" t="s">
        <v>11651</v>
      </c>
      <c r="F149" s="127" t="s">
        <v>11652</v>
      </c>
      <c r="G149" s="58" t="s">
        <v>32</v>
      </c>
      <c r="I149" s="58" t="s">
        <v>10537</v>
      </c>
      <c r="J149" s="58" t="s">
        <v>10512</v>
      </c>
      <c r="K149" s="72">
        <v>42430</v>
      </c>
      <c r="L149" s="58" t="s">
        <v>35</v>
      </c>
      <c r="N149" s="58" t="s">
        <v>11647</v>
      </c>
    </row>
    <row r="150" spans="1:14" x14ac:dyDescent="0.25">
      <c r="A150" s="58" t="s">
        <v>11378</v>
      </c>
      <c r="B150" s="58" t="s">
        <v>6901</v>
      </c>
      <c r="C150" s="58" t="s">
        <v>11599</v>
      </c>
      <c r="D150" s="61" t="s">
        <v>11600</v>
      </c>
      <c r="E150" s="58" t="s">
        <v>11653</v>
      </c>
      <c r="F150" s="127" t="s">
        <v>11654</v>
      </c>
      <c r="G150" s="58" t="s">
        <v>32</v>
      </c>
      <c r="I150" s="58" t="s">
        <v>10537</v>
      </c>
      <c r="J150" s="58" t="s">
        <v>10512</v>
      </c>
      <c r="K150" s="72">
        <v>42430</v>
      </c>
      <c r="L150" s="58" t="s">
        <v>35</v>
      </c>
      <c r="N150" s="58" t="s">
        <v>11647</v>
      </c>
    </row>
    <row r="151" spans="1:14" x14ac:dyDescent="0.25">
      <c r="A151" s="58" t="s">
        <v>11378</v>
      </c>
      <c r="B151" s="58" t="s">
        <v>6903</v>
      </c>
      <c r="C151" s="58" t="s">
        <v>11599</v>
      </c>
      <c r="D151" s="61" t="s">
        <v>11600</v>
      </c>
      <c r="E151" s="58" t="s">
        <v>11655</v>
      </c>
      <c r="F151" s="127" t="s">
        <v>11656</v>
      </c>
      <c r="G151" s="58" t="s">
        <v>32</v>
      </c>
      <c r="I151" s="58" t="s">
        <v>10537</v>
      </c>
      <c r="J151" s="58" t="s">
        <v>10512</v>
      </c>
      <c r="K151" s="72">
        <v>42430</v>
      </c>
      <c r="L151" s="58" t="s">
        <v>35</v>
      </c>
      <c r="N151" s="58" t="s">
        <v>11647</v>
      </c>
    </row>
    <row r="152" spans="1:14" x14ac:dyDescent="0.25">
      <c r="A152" s="58" t="s">
        <v>11378</v>
      </c>
      <c r="B152" s="58" t="s">
        <v>250</v>
      </c>
      <c r="C152" s="58" t="s">
        <v>11565</v>
      </c>
      <c r="D152" s="61" t="s">
        <v>11566</v>
      </c>
      <c r="E152" s="58" t="s">
        <v>11679</v>
      </c>
      <c r="F152" s="127" t="s">
        <v>11680</v>
      </c>
      <c r="G152" s="58" t="s">
        <v>32</v>
      </c>
      <c r="I152" s="58" t="s">
        <v>10511</v>
      </c>
      <c r="J152" s="58" t="s">
        <v>10512</v>
      </c>
      <c r="K152" s="72">
        <v>42430</v>
      </c>
      <c r="L152" s="58" t="s">
        <v>35</v>
      </c>
      <c r="N152" s="58" t="s">
        <v>11681</v>
      </c>
    </row>
    <row r="153" spans="1:14" x14ac:dyDescent="0.25">
      <c r="A153" s="58" t="s">
        <v>11378</v>
      </c>
      <c r="B153" s="58" t="s">
        <v>6926</v>
      </c>
      <c r="C153" s="58" t="s">
        <v>11531</v>
      </c>
      <c r="D153" s="61" t="s">
        <v>11623</v>
      </c>
      <c r="E153" s="58" t="s">
        <v>11689</v>
      </c>
      <c r="F153" s="61" t="s">
        <v>11690</v>
      </c>
      <c r="G153" s="58" t="s">
        <v>110</v>
      </c>
      <c r="I153" s="58" t="s">
        <v>10511</v>
      </c>
      <c r="J153" s="58" t="s">
        <v>10512</v>
      </c>
      <c r="K153" s="72">
        <v>42412</v>
      </c>
      <c r="L153" s="58" t="s">
        <v>35</v>
      </c>
      <c r="N153" s="58" t="s">
        <v>11686</v>
      </c>
    </row>
    <row r="154" spans="1:14" x14ac:dyDescent="0.25">
      <c r="A154" s="58" t="s">
        <v>11378</v>
      </c>
      <c r="B154" s="58" t="s">
        <v>6931</v>
      </c>
      <c r="C154" s="58" t="s">
        <v>11422</v>
      </c>
      <c r="D154" s="61" t="s">
        <v>11423</v>
      </c>
      <c r="E154" s="58" t="s">
        <v>11486</v>
      </c>
      <c r="F154" s="61" t="s">
        <v>11487</v>
      </c>
      <c r="G154" s="58" t="s">
        <v>32</v>
      </c>
      <c r="I154" s="58" t="s">
        <v>10511</v>
      </c>
      <c r="J154" s="58">
        <v>2</v>
      </c>
      <c r="K154" s="72">
        <v>42412</v>
      </c>
      <c r="L154" s="58" t="s">
        <v>35</v>
      </c>
      <c r="N154" s="58" t="s">
        <v>11686</v>
      </c>
    </row>
    <row r="155" spans="1:14" x14ac:dyDescent="0.25">
      <c r="A155" s="58" t="s">
        <v>11378</v>
      </c>
      <c r="B155" s="58" t="s">
        <v>6943</v>
      </c>
      <c r="C155" s="58" t="s">
        <v>11422</v>
      </c>
      <c r="D155" s="61" t="s">
        <v>11423</v>
      </c>
      <c r="E155" s="58" t="s">
        <v>11494</v>
      </c>
      <c r="F155" s="61" t="s">
        <v>11495</v>
      </c>
      <c r="G155" s="58" t="s">
        <v>32</v>
      </c>
      <c r="I155" s="58" t="s">
        <v>10511</v>
      </c>
      <c r="J155" s="58">
        <v>2</v>
      </c>
      <c r="K155" s="72">
        <v>42412</v>
      </c>
      <c r="L155" s="58" t="s">
        <v>35</v>
      </c>
      <c r="N155" s="58" t="s">
        <v>11686</v>
      </c>
    </row>
    <row r="156" spans="1:14" x14ac:dyDescent="0.25">
      <c r="A156" s="58" t="s">
        <v>11378</v>
      </c>
      <c r="B156" s="58" t="s">
        <v>266</v>
      </c>
      <c r="C156" s="58" t="s">
        <v>11422</v>
      </c>
      <c r="D156" s="61" t="s">
        <v>11423</v>
      </c>
      <c r="E156" s="58" t="s">
        <v>11508</v>
      </c>
      <c r="F156" s="61" t="s">
        <v>11509</v>
      </c>
      <c r="G156" s="58" t="s">
        <v>32</v>
      </c>
      <c r="I156" s="58" t="s">
        <v>10511</v>
      </c>
      <c r="J156" s="58">
        <v>2</v>
      </c>
      <c r="K156" s="72">
        <v>42412</v>
      </c>
      <c r="L156" s="58" t="s">
        <v>35</v>
      </c>
      <c r="N156" s="58" t="s">
        <v>11686</v>
      </c>
    </row>
    <row r="157" spans="1:14" x14ac:dyDescent="0.25">
      <c r="A157" s="58" t="s">
        <v>11378</v>
      </c>
      <c r="B157" s="58" t="s">
        <v>6932</v>
      </c>
      <c r="C157" s="58" t="s">
        <v>11422</v>
      </c>
      <c r="D157" s="61" t="s">
        <v>11423</v>
      </c>
      <c r="E157" s="58" t="s">
        <v>11691</v>
      </c>
      <c r="F157" s="61" t="s">
        <v>11692</v>
      </c>
      <c r="G157" s="58" t="s">
        <v>32</v>
      </c>
      <c r="I157" s="58" t="s">
        <v>10511</v>
      </c>
      <c r="J157" s="58">
        <v>2</v>
      </c>
      <c r="K157" s="72">
        <v>42411</v>
      </c>
      <c r="L157" s="58" t="s">
        <v>35</v>
      </c>
      <c r="N157" s="58" t="s">
        <v>11686</v>
      </c>
    </row>
    <row r="158" spans="1:14" x14ac:dyDescent="0.25">
      <c r="A158" s="58" t="s">
        <v>11378</v>
      </c>
      <c r="B158" s="58" t="s">
        <v>6934</v>
      </c>
      <c r="C158" s="58" t="s">
        <v>11422</v>
      </c>
      <c r="D158" s="61" t="s">
        <v>11423</v>
      </c>
      <c r="E158" s="58" t="s">
        <v>11488</v>
      </c>
      <c r="F158" s="61" t="s">
        <v>11489</v>
      </c>
      <c r="G158" s="58" t="s">
        <v>32</v>
      </c>
      <c r="I158" s="58" t="s">
        <v>10511</v>
      </c>
      <c r="J158" s="58">
        <v>2</v>
      </c>
      <c r="K158" s="72">
        <v>42411</v>
      </c>
      <c r="L158" s="58" t="s">
        <v>35</v>
      </c>
      <c r="N158" s="58" t="s">
        <v>11686</v>
      </c>
    </row>
    <row r="159" spans="1:14" x14ac:dyDescent="0.25">
      <c r="A159" s="58" t="s">
        <v>11378</v>
      </c>
      <c r="B159" s="58" t="s">
        <v>6948</v>
      </c>
      <c r="C159" s="58" t="s">
        <v>11422</v>
      </c>
      <c r="D159" s="61" t="s">
        <v>11423</v>
      </c>
      <c r="E159" s="58" t="s">
        <v>11695</v>
      </c>
      <c r="F159" s="61" t="s">
        <v>11696</v>
      </c>
      <c r="G159" s="58" t="s">
        <v>32</v>
      </c>
      <c r="I159" s="58" t="s">
        <v>10511</v>
      </c>
      <c r="J159" s="58">
        <v>2</v>
      </c>
      <c r="K159" s="72">
        <v>42411</v>
      </c>
      <c r="L159" s="58" t="s">
        <v>35</v>
      </c>
      <c r="N159" s="58" t="s">
        <v>11686</v>
      </c>
    </row>
    <row r="160" spans="1:14" x14ac:dyDescent="0.25">
      <c r="A160" s="58" t="s">
        <v>11378</v>
      </c>
      <c r="B160" s="58" t="s">
        <v>6950</v>
      </c>
      <c r="C160" s="58" t="s">
        <v>11422</v>
      </c>
      <c r="D160" s="61" t="s">
        <v>11423</v>
      </c>
      <c r="E160" s="58" t="s">
        <v>11500</v>
      </c>
      <c r="F160" s="61" t="s">
        <v>11501</v>
      </c>
      <c r="G160" s="58" t="s">
        <v>32</v>
      </c>
      <c r="I160" s="58" t="s">
        <v>10511</v>
      </c>
      <c r="J160" s="58">
        <v>2</v>
      </c>
      <c r="K160" s="72">
        <v>42411</v>
      </c>
      <c r="L160" s="58" t="s">
        <v>35</v>
      </c>
      <c r="N160" s="58" t="s">
        <v>11686</v>
      </c>
    </row>
    <row r="161" spans="1:14" x14ac:dyDescent="0.25">
      <c r="A161" s="58" t="s">
        <v>11378</v>
      </c>
      <c r="B161" s="58" t="s">
        <v>6952</v>
      </c>
      <c r="C161" s="58" t="s">
        <v>11422</v>
      </c>
      <c r="D161" s="61" t="s">
        <v>11423</v>
      </c>
      <c r="E161" s="58" t="s">
        <v>11502</v>
      </c>
      <c r="F161" s="61" t="s">
        <v>11503</v>
      </c>
      <c r="G161" s="58" t="s">
        <v>32</v>
      </c>
      <c r="I161" s="58" t="s">
        <v>10511</v>
      </c>
      <c r="J161" s="58">
        <v>2</v>
      </c>
      <c r="K161" s="72">
        <v>42411</v>
      </c>
      <c r="L161" s="58" t="s">
        <v>35</v>
      </c>
      <c r="N161" s="58" t="s">
        <v>11686</v>
      </c>
    </row>
    <row r="162" spans="1:14" x14ac:dyDescent="0.25">
      <c r="A162" s="58" t="s">
        <v>11378</v>
      </c>
      <c r="B162" s="58" t="s">
        <v>6929</v>
      </c>
      <c r="C162" s="58" t="s">
        <v>11422</v>
      </c>
      <c r="D162" s="61" t="s">
        <v>11423</v>
      </c>
      <c r="E162" s="58" t="s">
        <v>11484</v>
      </c>
      <c r="F162" s="61" t="s">
        <v>11485</v>
      </c>
      <c r="G162" s="58" t="s">
        <v>32</v>
      </c>
      <c r="I162" s="58" t="s">
        <v>10511</v>
      </c>
      <c r="J162" s="58">
        <v>2</v>
      </c>
      <c r="K162" s="72">
        <v>42410</v>
      </c>
      <c r="L162" s="58" t="s">
        <v>35</v>
      </c>
      <c r="N162" s="58" t="s">
        <v>11686</v>
      </c>
    </row>
    <row r="163" spans="1:14" x14ac:dyDescent="0.25">
      <c r="A163" s="58" t="s">
        <v>11378</v>
      </c>
      <c r="B163" s="58" t="s">
        <v>6940</v>
      </c>
      <c r="C163" s="58" t="s">
        <v>11422</v>
      </c>
      <c r="D163" s="61" t="s">
        <v>11423</v>
      </c>
      <c r="E163" s="58" t="s">
        <v>7114</v>
      </c>
      <c r="F163" s="61" t="s">
        <v>11511</v>
      </c>
      <c r="G163" s="58" t="s">
        <v>32</v>
      </c>
      <c r="I163" s="58" t="s">
        <v>10511</v>
      </c>
      <c r="J163" s="58">
        <v>2</v>
      </c>
      <c r="K163" s="72">
        <v>42410</v>
      </c>
      <c r="L163" s="58" t="s">
        <v>35</v>
      </c>
      <c r="N163" s="58" t="s">
        <v>11686</v>
      </c>
    </row>
    <row r="164" spans="1:14" x14ac:dyDescent="0.25">
      <c r="A164" s="58" t="s">
        <v>11378</v>
      </c>
      <c r="B164" s="58" t="s">
        <v>6941</v>
      </c>
      <c r="C164" s="58" t="s">
        <v>11422</v>
      </c>
      <c r="D164" s="61" t="s">
        <v>11423</v>
      </c>
      <c r="E164" s="58" t="s">
        <v>11424</v>
      </c>
      <c r="F164" s="61" t="s">
        <v>11425</v>
      </c>
      <c r="G164" s="58" t="s">
        <v>32</v>
      </c>
      <c r="I164" s="58" t="s">
        <v>10511</v>
      </c>
      <c r="J164" s="58">
        <v>2</v>
      </c>
      <c r="K164" s="72">
        <v>42410</v>
      </c>
      <c r="L164" s="58" t="s">
        <v>35</v>
      </c>
      <c r="N164" s="58" t="s">
        <v>11686</v>
      </c>
    </row>
    <row r="165" spans="1:14" x14ac:dyDescent="0.25">
      <c r="A165" s="58" t="s">
        <v>11378</v>
      </c>
      <c r="B165" s="58" t="s">
        <v>6936</v>
      </c>
      <c r="C165" s="58" t="s">
        <v>11422</v>
      </c>
      <c r="D165" s="61" t="s">
        <v>11423</v>
      </c>
      <c r="E165" s="58" t="s">
        <v>11490</v>
      </c>
      <c r="F165" s="61" t="s">
        <v>11491</v>
      </c>
      <c r="G165" s="58" t="s">
        <v>32</v>
      </c>
      <c r="I165" s="58" t="s">
        <v>10511</v>
      </c>
      <c r="J165" s="58">
        <v>2</v>
      </c>
      <c r="K165" s="72">
        <v>42406</v>
      </c>
      <c r="L165" s="58" t="s">
        <v>35</v>
      </c>
      <c r="N165" s="58" t="s">
        <v>11686</v>
      </c>
    </row>
    <row r="166" spans="1:14" x14ac:dyDescent="0.25">
      <c r="A166" s="58" t="s">
        <v>11378</v>
      </c>
      <c r="B166" s="58" t="s">
        <v>6954</v>
      </c>
      <c r="C166" s="58" t="s">
        <v>11422</v>
      </c>
      <c r="D166" s="61" t="s">
        <v>11423</v>
      </c>
      <c r="E166" s="58" t="s">
        <v>11689</v>
      </c>
      <c r="F166" s="61" t="s">
        <v>11690</v>
      </c>
      <c r="G166" s="58" t="s">
        <v>32</v>
      </c>
      <c r="I166" s="58" t="s">
        <v>10511</v>
      </c>
      <c r="J166" s="58">
        <v>2</v>
      </c>
      <c r="K166" s="72">
        <v>42406</v>
      </c>
      <c r="L166" s="58" t="s">
        <v>35</v>
      </c>
      <c r="N166" s="58" t="s">
        <v>11686</v>
      </c>
    </row>
    <row r="167" spans="1:14" x14ac:dyDescent="0.25">
      <c r="A167" s="58" t="s">
        <v>11378</v>
      </c>
      <c r="B167" s="58" t="s">
        <v>6938</v>
      </c>
      <c r="C167" s="58" t="s">
        <v>11422</v>
      </c>
      <c r="D167" s="61" t="s">
        <v>11423</v>
      </c>
      <c r="E167" s="58" t="s">
        <v>11693</v>
      </c>
      <c r="F167" s="61" t="s">
        <v>11694</v>
      </c>
      <c r="G167" s="58" t="s">
        <v>32</v>
      </c>
      <c r="I167" s="58" t="s">
        <v>10511</v>
      </c>
      <c r="J167" s="58">
        <v>2</v>
      </c>
      <c r="K167" s="72">
        <v>42405</v>
      </c>
      <c r="L167" s="58" t="s">
        <v>35</v>
      </c>
      <c r="N167" s="58" t="s">
        <v>11686</v>
      </c>
    </row>
    <row r="168" spans="1:14" x14ac:dyDescent="0.25">
      <c r="A168" s="58" t="s">
        <v>11378</v>
      </c>
      <c r="B168" s="58" t="s">
        <v>6945</v>
      </c>
      <c r="C168" s="58" t="s">
        <v>11422</v>
      </c>
      <c r="D168" s="61" t="s">
        <v>11423</v>
      </c>
      <c r="E168" s="58" t="s">
        <v>11496</v>
      </c>
      <c r="F168" s="61" t="s">
        <v>11497</v>
      </c>
      <c r="G168" s="58" t="s">
        <v>32</v>
      </c>
      <c r="I168" s="58" t="s">
        <v>10511</v>
      </c>
      <c r="J168" s="58">
        <v>2</v>
      </c>
      <c r="K168" s="72">
        <v>42405</v>
      </c>
      <c r="L168" s="58" t="s">
        <v>35</v>
      </c>
      <c r="N168" s="58" t="s">
        <v>11686</v>
      </c>
    </row>
    <row r="169" spans="1:14" x14ac:dyDescent="0.25">
      <c r="A169" s="58" t="s">
        <v>11378</v>
      </c>
      <c r="B169" s="58" t="s">
        <v>256</v>
      </c>
      <c r="C169" s="58" t="s">
        <v>11422</v>
      </c>
      <c r="D169" s="61" t="s">
        <v>11423</v>
      </c>
      <c r="E169" s="58" t="s">
        <v>11498</v>
      </c>
      <c r="F169" s="61" t="s">
        <v>11499</v>
      </c>
      <c r="G169" s="58" t="s">
        <v>32</v>
      </c>
      <c r="I169" s="58" t="s">
        <v>10511</v>
      </c>
      <c r="J169" s="58">
        <v>2</v>
      </c>
      <c r="K169" s="72">
        <v>42405</v>
      </c>
      <c r="L169" s="58" t="s">
        <v>35</v>
      </c>
      <c r="N169" s="58" t="s">
        <v>11686</v>
      </c>
    </row>
    <row r="170" spans="1:14" x14ac:dyDescent="0.25">
      <c r="A170" s="58" t="s">
        <v>11378</v>
      </c>
      <c r="B170" s="58" t="s">
        <v>6955</v>
      </c>
      <c r="C170" s="58" t="s">
        <v>11422</v>
      </c>
      <c r="D170" s="61" t="s">
        <v>11423</v>
      </c>
      <c r="E170" s="58" t="s">
        <v>11504</v>
      </c>
      <c r="F170" s="61" t="s">
        <v>11505</v>
      </c>
      <c r="G170" s="58" t="s">
        <v>32</v>
      </c>
      <c r="I170" s="58" t="s">
        <v>10511</v>
      </c>
      <c r="J170" s="58">
        <v>2</v>
      </c>
      <c r="K170" s="72">
        <v>42405</v>
      </c>
      <c r="L170" s="58" t="s">
        <v>35</v>
      </c>
      <c r="N170" s="58" t="s">
        <v>11686</v>
      </c>
    </row>
    <row r="171" spans="1:14" x14ac:dyDescent="0.25">
      <c r="A171" s="58" t="s">
        <v>11378</v>
      </c>
      <c r="B171" s="58" t="s">
        <v>6956</v>
      </c>
      <c r="C171" s="58" t="s">
        <v>11422</v>
      </c>
      <c r="D171" s="61" t="s">
        <v>11423</v>
      </c>
      <c r="E171" s="58" t="s">
        <v>11429</v>
      </c>
      <c r="F171" s="61" t="s">
        <v>11430</v>
      </c>
      <c r="G171" s="58" t="s">
        <v>32</v>
      </c>
      <c r="I171" s="58" t="s">
        <v>10511</v>
      </c>
      <c r="J171" s="58">
        <v>2</v>
      </c>
      <c r="K171" s="72">
        <v>42405</v>
      </c>
      <c r="L171" s="58" t="s">
        <v>35</v>
      </c>
      <c r="N171" s="58" t="s">
        <v>11686</v>
      </c>
    </row>
    <row r="172" spans="1:14" x14ac:dyDescent="0.25">
      <c r="A172" s="58" t="s">
        <v>11378</v>
      </c>
      <c r="B172" s="58" t="s">
        <v>6958</v>
      </c>
      <c r="C172" s="58" t="s">
        <v>11422</v>
      </c>
      <c r="D172" s="61" t="s">
        <v>11423</v>
      </c>
      <c r="E172" s="58" t="s">
        <v>11506</v>
      </c>
      <c r="F172" s="61" t="s">
        <v>11507</v>
      </c>
      <c r="G172" s="58" t="s">
        <v>32</v>
      </c>
      <c r="I172" s="58" t="s">
        <v>10511</v>
      </c>
      <c r="J172" s="58">
        <v>2</v>
      </c>
      <c r="K172" s="72">
        <v>42405</v>
      </c>
      <c r="L172" s="58" t="s">
        <v>35</v>
      </c>
      <c r="N172" s="58" t="s">
        <v>11686</v>
      </c>
    </row>
    <row r="173" spans="1:14" x14ac:dyDescent="0.25">
      <c r="A173" s="58" t="s">
        <v>11378</v>
      </c>
      <c r="B173" s="58" t="s">
        <v>262</v>
      </c>
      <c r="C173" s="58" t="s">
        <v>11422</v>
      </c>
      <c r="D173" s="61" t="s">
        <v>11423</v>
      </c>
      <c r="E173" s="58" t="s">
        <v>11697</v>
      </c>
      <c r="F173" s="61" t="s">
        <v>11698</v>
      </c>
      <c r="G173" s="58" t="s">
        <v>32</v>
      </c>
      <c r="I173" s="58" t="s">
        <v>10511</v>
      </c>
      <c r="J173" s="58">
        <v>2</v>
      </c>
      <c r="K173" s="72">
        <v>42405</v>
      </c>
      <c r="L173" s="58" t="s">
        <v>35</v>
      </c>
      <c r="N173" s="58" t="s">
        <v>11686</v>
      </c>
    </row>
    <row r="174" spans="1:14" x14ac:dyDescent="0.25">
      <c r="A174" s="58" t="s">
        <v>11378</v>
      </c>
      <c r="B174" s="58" t="s">
        <v>271</v>
      </c>
      <c r="C174" s="58" t="s">
        <v>11422</v>
      </c>
      <c r="D174" s="61" t="s">
        <v>11423</v>
      </c>
      <c r="E174" s="58" t="s">
        <v>11510</v>
      </c>
      <c r="F174" s="61" t="s">
        <v>11511</v>
      </c>
      <c r="G174" s="58" t="s">
        <v>32</v>
      </c>
      <c r="I174" s="58" t="s">
        <v>10511</v>
      </c>
      <c r="J174" s="58">
        <v>2</v>
      </c>
      <c r="K174" s="72">
        <v>42405</v>
      </c>
      <c r="L174" s="58" t="s">
        <v>35</v>
      </c>
      <c r="N174" s="58" t="s">
        <v>11686</v>
      </c>
    </row>
    <row r="175" spans="1:14" x14ac:dyDescent="0.25">
      <c r="A175" s="58" t="s">
        <v>11378</v>
      </c>
      <c r="B175" s="58" t="s">
        <v>6963</v>
      </c>
      <c r="C175" s="58" t="s">
        <v>11422</v>
      </c>
      <c r="D175" s="61" t="s">
        <v>11423</v>
      </c>
      <c r="E175" s="58" t="s">
        <v>11512</v>
      </c>
      <c r="F175" s="61" t="s">
        <v>11513</v>
      </c>
      <c r="G175" s="58" t="s">
        <v>32</v>
      </c>
      <c r="I175" s="58" t="s">
        <v>10511</v>
      </c>
      <c r="J175" s="58">
        <v>2</v>
      </c>
      <c r="K175" s="72">
        <v>42405</v>
      </c>
      <c r="L175" s="58" t="s">
        <v>35</v>
      </c>
      <c r="N175" s="58" t="s">
        <v>11686</v>
      </c>
    </row>
    <row r="176" spans="1:14" x14ac:dyDescent="0.25">
      <c r="A176" s="58" t="s">
        <v>11378</v>
      </c>
      <c r="B176" s="58" t="s">
        <v>6964</v>
      </c>
      <c r="C176" s="58" t="s">
        <v>11422</v>
      </c>
      <c r="D176" s="61" t="s">
        <v>11423</v>
      </c>
      <c r="E176" s="58" t="s">
        <v>11514</v>
      </c>
      <c r="F176" s="61" t="s">
        <v>11515</v>
      </c>
      <c r="G176" s="58" t="s">
        <v>32</v>
      </c>
      <c r="I176" s="58" t="s">
        <v>10511</v>
      </c>
      <c r="J176" s="58">
        <v>2</v>
      </c>
      <c r="K176" s="72">
        <v>42405</v>
      </c>
      <c r="L176" s="58" t="s">
        <v>35</v>
      </c>
      <c r="N176" s="58" t="s">
        <v>11686</v>
      </c>
    </row>
    <row r="177" spans="1:14" x14ac:dyDescent="0.25">
      <c r="A177" s="58" t="s">
        <v>11378</v>
      </c>
      <c r="B177" s="58" t="s">
        <v>6966</v>
      </c>
      <c r="C177" s="58" t="s">
        <v>11422</v>
      </c>
      <c r="D177" s="61" t="s">
        <v>11423</v>
      </c>
      <c r="E177" s="58" t="s">
        <v>11516</v>
      </c>
      <c r="F177" s="61" t="s">
        <v>11517</v>
      </c>
      <c r="G177" s="58" t="s">
        <v>32</v>
      </c>
      <c r="I177" s="58" t="s">
        <v>10511</v>
      </c>
      <c r="J177" s="58">
        <v>2</v>
      </c>
      <c r="K177" s="72">
        <v>42405</v>
      </c>
      <c r="L177" s="58" t="s">
        <v>35</v>
      </c>
      <c r="N177" s="58" t="s">
        <v>11686</v>
      </c>
    </row>
    <row r="178" spans="1:14" x14ac:dyDescent="0.25">
      <c r="A178" s="58" t="s">
        <v>11378</v>
      </c>
      <c r="B178" s="58" t="s">
        <v>6985</v>
      </c>
      <c r="C178" s="58" t="s">
        <v>11675</v>
      </c>
      <c r="D178" s="61" t="s">
        <v>11676</v>
      </c>
      <c r="E178" s="58" t="s">
        <v>11677</v>
      </c>
      <c r="F178" s="61" t="s">
        <v>11678</v>
      </c>
      <c r="G178" s="58" t="s">
        <v>89</v>
      </c>
      <c r="I178" s="58" t="s">
        <v>10511</v>
      </c>
      <c r="J178" s="58">
        <v>3</v>
      </c>
      <c r="K178" s="72">
        <v>42405</v>
      </c>
      <c r="L178" s="58" t="s">
        <v>285</v>
      </c>
      <c r="N178" s="58" t="s">
        <v>11686</v>
      </c>
    </row>
    <row r="179" spans="1:14" x14ac:dyDescent="0.25">
      <c r="A179" s="58" t="s">
        <v>11378</v>
      </c>
      <c r="B179" s="58" t="s">
        <v>6916</v>
      </c>
      <c r="C179" s="58" t="s">
        <v>11675</v>
      </c>
      <c r="D179" s="61" t="s">
        <v>11676</v>
      </c>
      <c r="E179" s="58" t="s">
        <v>11677</v>
      </c>
      <c r="F179" s="127" t="s">
        <v>11678</v>
      </c>
      <c r="G179" s="58" t="s">
        <v>32</v>
      </c>
      <c r="I179" s="58" t="s">
        <v>10511</v>
      </c>
      <c r="J179" s="58">
        <v>3</v>
      </c>
      <c r="K179" s="72">
        <v>42403</v>
      </c>
      <c r="L179" s="58" t="s">
        <v>35</v>
      </c>
      <c r="N179" s="58" t="s">
        <v>11647</v>
      </c>
    </row>
    <row r="180" spans="1:14" x14ac:dyDescent="0.25">
      <c r="A180" s="58" t="s">
        <v>11378</v>
      </c>
      <c r="B180" s="58" t="s">
        <v>286</v>
      </c>
      <c r="C180" s="58" t="s">
        <v>11738</v>
      </c>
      <c r="D180" s="61" t="s">
        <v>11739</v>
      </c>
      <c r="E180" s="58" t="s">
        <v>11740</v>
      </c>
      <c r="F180" s="61" t="s">
        <v>11741</v>
      </c>
      <c r="G180" s="58" t="s">
        <v>110</v>
      </c>
      <c r="I180" s="58" t="s">
        <v>10511</v>
      </c>
      <c r="J180" s="58">
        <v>3</v>
      </c>
      <c r="K180" s="72">
        <v>42392</v>
      </c>
      <c r="L180" s="58" t="s">
        <v>35</v>
      </c>
      <c r="N180" s="58" t="s">
        <v>11716</v>
      </c>
    </row>
    <row r="181" spans="1:14" x14ac:dyDescent="0.25">
      <c r="A181" s="58" t="s">
        <v>11378</v>
      </c>
      <c r="B181" s="58" t="s">
        <v>288</v>
      </c>
      <c r="C181" s="58" t="s">
        <v>11738</v>
      </c>
      <c r="D181" s="61" t="s">
        <v>11739</v>
      </c>
      <c r="E181" s="58" t="s">
        <v>11740</v>
      </c>
      <c r="F181" s="61" t="s">
        <v>11741</v>
      </c>
      <c r="G181" s="58" t="s">
        <v>21</v>
      </c>
      <c r="I181" s="58" t="s">
        <v>10511</v>
      </c>
      <c r="J181" s="58">
        <v>3</v>
      </c>
      <c r="K181" s="72">
        <v>42392</v>
      </c>
      <c r="L181" s="58" t="s">
        <v>35</v>
      </c>
      <c r="N181" s="58" t="s">
        <v>11716</v>
      </c>
    </row>
    <row r="182" spans="1:14" x14ac:dyDescent="0.25">
      <c r="A182" s="58" t="s">
        <v>11378</v>
      </c>
      <c r="B182" s="58" t="s">
        <v>7006</v>
      </c>
      <c r="C182" s="58" t="s">
        <v>11658</v>
      </c>
      <c r="D182" s="61" t="s">
        <v>11659</v>
      </c>
      <c r="E182" s="58" t="s">
        <v>11736</v>
      </c>
      <c r="F182" s="61" t="s">
        <v>11737</v>
      </c>
      <c r="G182" s="58" t="s">
        <v>89</v>
      </c>
      <c r="I182" s="58" t="s">
        <v>10511</v>
      </c>
      <c r="J182" s="58" t="s">
        <v>10512</v>
      </c>
      <c r="K182" s="72">
        <v>42391</v>
      </c>
      <c r="L182" s="58" t="s">
        <v>35</v>
      </c>
      <c r="N182" s="58" t="s">
        <v>11716</v>
      </c>
    </row>
    <row r="183" spans="1:14" x14ac:dyDescent="0.25">
      <c r="A183" s="58" t="s">
        <v>11378</v>
      </c>
      <c r="B183" s="58" t="s">
        <v>7010</v>
      </c>
      <c r="C183" s="58" t="s">
        <v>11422</v>
      </c>
      <c r="D183" s="61" t="s">
        <v>11423</v>
      </c>
      <c r="E183" s="58" t="s">
        <v>11431</v>
      </c>
      <c r="F183" s="61" t="s">
        <v>11432</v>
      </c>
      <c r="G183" s="58" t="s">
        <v>32</v>
      </c>
      <c r="I183" s="58" t="s">
        <v>10511</v>
      </c>
      <c r="J183" s="58">
        <v>2</v>
      </c>
      <c r="K183" s="72">
        <v>42391</v>
      </c>
      <c r="L183" s="58" t="s">
        <v>35</v>
      </c>
      <c r="N183" s="58" t="s">
        <v>11716</v>
      </c>
    </row>
    <row r="184" spans="1:14" x14ac:dyDescent="0.25">
      <c r="A184" s="58" t="s">
        <v>11378</v>
      </c>
      <c r="B184" s="58" t="s">
        <v>253</v>
      </c>
      <c r="C184" s="58" t="s">
        <v>11682</v>
      </c>
      <c r="D184" s="61" t="s">
        <v>11683</v>
      </c>
      <c r="E184" s="58" t="s">
        <v>11684</v>
      </c>
      <c r="F184" s="127" t="s">
        <v>11685</v>
      </c>
      <c r="G184" s="58" t="s">
        <v>89</v>
      </c>
      <c r="I184" s="58" t="s">
        <v>10537</v>
      </c>
      <c r="J184" s="58" t="s">
        <v>10512</v>
      </c>
      <c r="K184" s="72">
        <v>42384</v>
      </c>
      <c r="N184" s="58" t="s">
        <v>11686</v>
      </c>
    </row>
    <row r="185" spans="1:14" x14ac:dyDescent="0.25">
      <c r="A185" s="58" t="s">
        <v>11378</v>
      </c>
      <c r="B185" s="58" t="s">
        <v>6924</v>
      </c>
      <c r="C185" s="58" t="s">
        <v>11682</v>
      </c>
      <c r="D185" s="61" t="s">
        <v>11683</v>
      </c>
      <c r="E185" s="58" t="s">
        <v>11687</v>
      </c>
      <c r="F185" s="61" t="s">
        <v>11688</v>
      </c>
      <c r="G185" s="58" t="s">
        <v>89</v>
      </c>
      <c r="I185" s="58" t="s">
        <v>10537</v>
      </c>
      <c r="J185" s="58" t="s">
        <v>10512</v>
      </c>
      <c r="K185" s="72">
        <v>42384</v>
      </c>
      <c r="N185" s="58" t="s">
        <v>11686</v>
      </c>
    </row>
    <row r="186" spans="1:14" x14ac:dyDescent="0.25">
      <c r="A186" s="58" t="s">
        <v>11378</v>
      </c>
      <c r="B186" s="58" t="s">
        <v>289</v>
      </c>
      <c r="C186" s="58" t="s">
        <v>11642</v>
      </c>
      <c r="D186" s="61" t="s">
        <v>11662</v>
      </c>
      <c r="E186" s="58" t="s">
        <v>11742</v>
      </c>
      <c r="F186" s="61" t="s">
        <v>11743</v>
      </c>
      <c r="G186" s="58" t="s">
        <v>32</v>
      </c>
      <c r="I186" s="58" t="s">
        <v>10511</v>
      </c>
      <c r="J186" s="58">
        <v>2</v>
      </c>
      <c r="K186" s="72">
        <v>42377</v>
      </c>
      <c r="L186" s="58" t="s">
        <v>35</v>
      </c>
      <c r="N186" s="58" t="s">
        <v>11716</v>
      </c>
    </row>
    <row r="187" spans="1:14" x14ac:dyDescent="0.25">
      <c r="A187" s="58" t="s">
        <v>11378</v>
      </c>
      <c r="B187" s="58" t="s">
        <v>276</v>
      </c>
      <c r="C187" s="58" t="s">
        <v>11399</v>
      </c>
      <c r="D187" s="61" t="s">
        <v>11400</v>
      </c>
      <c r="E187" s="58" t="s">
        <v>7050</v>
      </c>
      <c r="F187" s="61" t="s">
        <v>11717</v>
      </c>
      <c r="G187" s="58" t="s">
        <v>110</v>
      </c>
      <c r="I187" s="58" t="s">
        <v>10537</v>
      </c>
      <c r="J187" s="58" t="s">
        <v>10512</v>
      </c>
      <c r="K187" s="72">
        <v>42369</v>
      </c>
      <c r="L187" s="58" t="s">
        <v>35</v>
      </c>
      <c r="N187" s="58" t="s">
        <v>11716</v>
      </c>
    </row>
    <row r="188" spans="1:14" x14ac:dyDescent="0.25">
      <c r="A188" s="58" t="s">
        <v>11378</v>
      </c>
      <c r="B188" s="58" t="s">
        <v>6988</v>
      </c>
      <c r="C188" s="58" t="s">
        <v>11399</v>
      </c>
      <c r="D188" s="61" t="s">
        <v>11400</v>
      </c>
      <c r="E188" s="58" t="s">
        <v>11718</v>
      </c>
      <c r="F188" s="61" t="s">
        <v>11719</v>
      </c>
      <c r="G188" s="58" t="s">
        <v>110</v>
      </c>
      <c r="I188" s="58" t="s">
        <v>10537</v>
      </c>
      <c r="J188" s="58" t="s">
        <v>10512</v>
      </c>
      <c r="K188" s="72">
        <v>42369</v>
      </c>
      <c r="L188" s="58" t="s">
        <v>35</v>
      </c>
      <c r="N188" s="58" t="s">
        <v>11716</v>
      </c>
    </row>
    <row r="189" spans="1:14" x14ac:dyDescent="0.25">
      <c r="A189" s="58" t="s">
        <v>11378</v>
      </c>
      <c r="B189" s="58" t="s">
        <v>6990</v>
      </c>
      <c r="C189" s="58" t="s">
        <v>11399</v>
      </c>
      <c r="D189" s="61" t="s">
        <v>11400</v>
      </c>
      <c r="E189" s="58" t="s">
        <v>11720</v>
      </c>
      <c r="F189" s="61" t="s">
        <v>11721</v>
      </c>
      <c r="G189" s="58" t="s">
        <v>110</v>
      </c>
      <c r="I189" s="58" t="s">
        <v>10537</v>
      </c>
      <c r="J189" s="58" t="s">
        <v>10512</v>
      </c>
      <c r="K189" s="72">
        <v>42369</v>
      </c>
      <c r="L189" s="58" t="s">
        <v>35</v>
      </c>
      <c r="N189" s="58" t="s">
        <v>11716</v>
      </c>
    </row>
    <row r="190" spans="1:14" x14ac:dyDescent="0.25">
      <c r="A190" s="58" t="s">
        <v>11378</v>
      </c>
      <c r="B190" s="58" t="s">
        <v>6992</v>
      </c>
      <c r="C190" s="58" t="s">
        <v>11399</v>
      </c>
      <c r="D190" s="61" t="s">
        <v>11400</v>
      </c>
      <c r="E190" s="58" t="s">
        <v>7225</v>
      </c>
      <c r="F190" s="61" t="s">
        <v>11722</v>
      </c>
      <c r="G190" s="58" t="s">
        <v>110</v>
      </c>
      <c r="I190" s="58" t="s">
        <v>10537</v>
      </c>
      <c r="J190" s="58" t="s">
        <v>10512</v>
      </c>
      <c r="K190" s="72">
        <v>42369</v>
      </c>
      <c r="L190" s="58" t="s">
        <v>35</v>
      </c>
      <c r="N190" s="58" t="s">
        <v>11716</v>
      </c>
    </row>
    <row r="191" spans="1:14" x14ac:dyDescent="0.25">
      <c r="A191" s="58" t="s">
        <v>11378</v>
      </c>
      <c r="B191" s="58" t="s">
        <v>279</v>
      </c>
      <c r="C191" s="58" t="s">
        <v>11399</v>
      </c>
      <c r="D191" s="61" t="s">
        <v>11400</v>
      </c>
      <c r="E191" s="58" t="s">
        <v>11723</v>
      </c>
      <c r="F191" s="61" t="s">
        <v>11724</v>
      </c>
      <c r="G191" s="58" t="s">
        <v>110</v>
      </c>
      <c r="I191" s="58" t="s">
        <v>10537</v>
      </c>
      <c r="J191" s="58" t="s">
        <v>10512</v>
      </c>
      <c r="K191" s="72">
        <v>42369</v>
      </c>
      <c r="L191" s="58" t="s">
        <v>35</v>
      </c>
      <c r="N191" s="58" t="s">
        <v>11716</v>
      </c>
    </row>
    <row r="192" spans="1:14" x14ac:dyDescent="0.25">
      <c r="A192" s="58" t="s">
        <v>11378</v>
      </c>
      <c r="B192" s="58" t="s">
        <v>280</v>
      </c>
      <c r="C192" s="58" t="s">
        <v>11399</v>
      </c>
      <c r="D192" s="61" t="s">
        <v>11400</v>
      </c>
      <c r="E192" s="58" t="s">
        <v>11381</v>
      </c>
      <c r="F192" s="61" t="s">
        <v>11382</v>
      </c>
      <c r="G192" s="58" t="s">
        <v>110</v>
      </c>
      <c r="I192" s="58" t="s">
        <v>10537</v>
      </c>
      <c r="J192" s="58" t="s">
        <v>10512</v>
      </c>
      <c r="K192" s="72">
        <v>42369</v>
      </c>
      <c r="L192" s="58" t="s">
        <v>35</v>
      </c>
      <c r="N192" s="58" t="s">
        <v>11716</v>
      </c>
    </row>
    <row r="193" spans="1:14" x14ac:dyDescent="0.25">
      <c r="A193" s="58" t="s">
        <v>11378</v>
      </c>
      <c r="B193" s="58" t="s">
        <v>281</v>
      </c>
      <c r="C193" s="58" t="s">
        <v>11399</v>
      </c>
      <c r="D193" s="61" t="s">
        <v>11400</v>
      </c>
      <c r="E193" s="58" t="s">
        <v>2500</v>
      </c>
      <c r="F193" s="61" t="s">
        <v>11725</v>
      </c>
      <c r="G193" s="58" t="s">
        <v>110</v>
      </c>
      <c r="I193" s="58" t="s">
        <v>10537</v>
      </c>
      <c r="J193" s="58" t="s">
        <v>10512</v>
      </c>
      <c r="K193" s="72">
        <v>42369</v>
      </c>
      <c r="L193" s="58" t="s">
        <v>35</v>
      </c>
      <c r="N193" s="58" t="s">
        <v>11716</v>
      </c>
    </row>
    <row r="194" spans="1:14" x14ac:dyDescent="0.25">
      <c r="A194" s="58" t="s">
        <v>11378</v>
      </c>
      <c r="B194" s="58" t="s">
        <v>282</v>
      </c>
      <c r="C194" s="58" t="s">
        <v>11399</v>
      </c>
      <c r="D194" s="61" t="s">
        <v>11400</v>
      </c>
      <c r="E194" s="58" t="s">
        <v>11726</v>
      </c>
      <c r="F194" s="61" t="s">
        <v>11727</v>
      </c>
      <c r="G194" s="58" t="s">
        <v>110</v>
      </c>
      <c r="I194" s="58" t="s">
        <v>10537</v>
      </c>
      <c r="J194" s="58" t="s">
        <v>10512</v>
      </c>
      <c r="K194" s="72">
        <v>42369</v>
      </c>
      <c r="L194" s="58" t="s">
        <v>35</v>
      </c>
      <c r="N194" s="58" t="s">
        <v>11716</v>
      </c>
    </row>
    <row r="195" spans="1:14" x14ac:dyDescent="0.25">
      <c r="A195" s="58" t="s">
        <v>11378</v>
      </c>
      <c r="B195" s="58" t="s">
        <v>6996</v>
      </c>
      <c r="C195" s="58" t="s">
        <v>11399</v>
      </c>
      <c r="D195" s="61" t="s">
        <v>11400</v>
      </c>
      <c r="E195" s="58" t="s">
        <v>11728</v>
      </c>
      <c r="F195" s="61" t="s">
        <v>11729</v>
      </c>
      <c r="G195" s="58" t="s">
        <v>110</v>
      </c>
      <c r="I195" s="58" t="s">
        <v>10537</v>
      </c>
      <c r="J195" s="58" t="s">
        <v>10512</v>
      </c>
      <c r="K195" s="72">
        <v>42369</v>
      </c>
      <c r="L195" s="58" t="s">
        <v>35</v>
      </c>
      <c r="N195" s="58" t="s">
        <v>11716</v>
      </c>
    </row>
    <row r="196" spans="1:14" x14ac:dyDescent="0.25">
      <c r="A196" s="58" t="s">
        <v>11378</v>
      </c>
      <c r="B196" s="58" t="s">
        <v>6998</v>
      </c>
      <c r="C196" s="58" t="s">
        <v>11399</v>
      </c>
      <c r="D196" s="61" t="s">
        <v>11400</v>
      </c>
      <c r="E196" s="58" t="s">
        <v>11730</v>
      </c>
      <c r="F196" s="61" t="s">
        <v>11731</v>
      </c>
      <c r="G196" s="58" t="s">
        <v>110</v>
      </c>
      <c r="I196" s="58" t="s">
        <v>10537</v>
      </c>
      <c r="J196" s="58" t="s">
        <v>10512</v>
      </c>
      <c r="K196" s="72">
        <v>42369</v>
      </c>
      <c r="L196" s="58" t="s">
        <v>35</v>
      </c>
      <c r="N196" s="58" t="s">
        <v>11716</v>
      </c>
    </row>
    <row r="197" spans="1:14" x14ac:dyDescent="0.25">
      <c r="A197" s="58" t="s">
        <v>11378</v>
      </c>
      <c r="B197" s="58" t="s">
        <v>6999</v>
      </c>
      <c r="C197" s="58" t="s">
        <v>11399</v>
      </c>
      <c r="D197" s="61" t="s">
        <v>11400</v>
      </c>
      <c r="E197" s="58" t="s">
        <v>11732</v>
      </c>
      <c r="F197" s="61" t="s">
        <v>11733</v>
      </c>
      <c r="G197" s="58" t="s">
        <v>110</v>
      </c>
      <c r="I197" s="58" t="s">
        <v>10537</v>
      </c>
      <c r="J197" s="58" t="s">
        <v>10512</v>
      </c>
      <c r="K197" s="72">
        <v>42369</v>
      </c>
      <c r="L197" s="58" t="s">
        <v>35</v>
      </c>
      <c r="N197" s="58" t="s">
        <v>11716</v>
      </c>
    </row>
    <row r="198" spans="1:14" x14ac:dyDescent="0.25">
      <c r="A198" s="58" t="s">
        <v>11378</v>
      </c>
      <c r="B198" s="58" t="s">
        <v>7000</v>
      </c>
      <c r="C198" s="58" t="s">
        <v>11399</v>
      </c>
      <c r="D198" s="61" t="s">
        <v>11400</v>
      </c>
      <c r="E198" s="58" t="s">
        <v>11734</v>
      </c>
      <c r="F198" s="61" t="s">
        <v>11735</v>
      </c>
      <c r="G198" s="58" t="s">
        <v>110</v>
      </c>
      <c r="I198" s="58" t="s">
        <v>10537</v>
      </c>
      <c r="J198" s="58" t="s">
        <v>10512</v>
      </c>
      <c r="K198" s="72">
        <v>42369</v>
      </c>
      <c r="L198" s="58" t="s">
        <v>35</v>
      </c>
      <c r="N198" s="58" t="s">
        <v>11716</v>
      </c>
    </row>
    <row r="199" spans="1:14" x14ac:dyDescent="0.25">
      <c r="A199" s="58" t="s">
        <v>11378</v>
      </c>
      <c r="B199" s="58" t="s">
        <v>6986</v>
      </c>
      <c r="C199" s="58" t="s">
        <v>11633</v>
      </c>
      <c r="D199" s="61" t="s">
        <v>11634</v>
      </c>
      <c r="E199" s="58" t="s">
        <v>11714</v>
      </c>
      <c r="F199" s="61" t="s">
        <v>11715</v>
      </c>
      <c r="G199" s="58" t="s">
        <v>32</v>
      </c>
      <c r="I199" s="58" t="s">
        <v>10537</v>
      </c>
      <c r="J199" s="58">
        <v>4</v>
      </c>
      <c r="K199" s="72">
        <v>42367</v>
      </c>
      <c r="N199" s="58" t="s">
        <v>11716</v>
      </c>
    </row>
    <row r="200" spans="1:14" x14ac:dyDescent="0.25">
      <c r="A200" s="58" t="s">
        <v>11378</v>
      </c>
      <c r="B200" s="58" t="s">
        <v>342</v>
      </c>
      <c r="C200" s="58" t="s">
        <v>11449</v>
      </c>
      <c r="D200" s="61" t="s">
        <v>11450</v>
      </c>
      <c r="E200" s="58" t="s">
        <v>7025</v>
      </c>
      <c r="F200" s="61" t="s">
        <v>11747</v>
      </c>
      <c r="G200" s="58" t="s">
        <v>32</v>
      </c>
      <c r="I200" s="58" t="s">
        <v>10511</v>
      </c>
      <c r="J200" s="58">
        <v>3</v>
      </c>
      <c r="K200" s="72">
        <v>42319</v>
      </c>
      <c r="L200" s="58" t="s">
        <v>35</v>
      </c>
      <c r="N200" s="58" t="s">
        <v>11744</v>
      </c>
    </row>
    <row r="201" spans="1:14" x14ac:dyDescent="0.25">
      <c r="A201" s="58" t="s">
        <v>11378</v>
      </c>
      <c r="B201" s="58" t="s">
        <v>302</v>
      </c>
      <c r="C201" s="58" t="s">
        <v>11399</v>
      </c>
      <c r="D201" s="61" t="s">
        <v>11400</v>
      </c>
      <c r="E201" s="58" t="s">
        <v>11718</v>
      </c>
      <c r="F201" s="61" t="s">
        <v>11719</v>
      </c>
      <c r="G201" s="58" t="s">
        <v>32</v>
      </c>
      <c r="I201" s="58" t="s">
        <v>10537</v>
      </c>
      <c r="J201" s="58" t="s">
        <v>10512</v>
      </c>
      <c r="K201" s="72">
        <v>42294</v>
      </c>
      <c r="N201" s="58" t="s">
        <v>11744</v>
      </c>
    </row>
    <row r="202" spans="1:14" x14ac:dyDescent="0.25">
      <c r="A202" s="58" t="s">
        <v>11378</v>
      </c>
      <c r="B202" s="58" t="s">
        <v>308</v>
      </c>
      <c r="C202" s="58" t="s">
        <v>11399</v>
      </c>
      <c r="D202" s="61" t="s">
        <v>11400</v>
      </c>
      <c r="E202" s="58" t="s">
        <v>7225</v>
      </c>
      <c r="F202" s="61" t="s">
        <v>11722</v>
      </c>
      <c r="G202" s="58" t="s">
        <v>32</v>
      </c>
      <c r="I202" s="58" t="s">
        <v>10537</v>
      </c>
      <c r="J202" s="58" t="s">
        <v>10512</v>
      </c>
      <c r="K202" s="72">
        <v>42294</v>
      </c>
      <c r="N202" s="58" t="s">
        <v>11744</v>
      </c>
    </row>
    <row r="203" spans="1:14" x14ac:dyDescent="0.25">
      <c r="A203" s="58" t="s">
        <v>11378</v>
      </c>
      <c r="B203" s="58" t="s">
        <v>482</v>
      </c>
      <c r="C203" s="58" t="s">
        <v>11565</v>
      </c>
      <c r="D203" s="61" t="s">
        <v>11566</v>
      </c>
      <c r="E203" s="58" t="s">
        <v>11748</v>
      </c>
      <c r="F203" s="61" t="s">
        <v>11749</v>
      </c>
      <c r="G203" s="58" t="s">
        <v>32</v>
      </c>
      <c r="I203" s="58" t="s">
        <v>10511</v>
      </c>
      <c r="J203" s="58" t="s">
        <v>10512</v>
      </c>
      <c r="K203" s="72">
        <v>42294</v>
      </c>
      <c r="L203" s="58" t="s">
        <v>35</v>
      </c>
      <c r="N203" s="58" t="s">
        <v>11750</v>
      </c>
    </row>
    <row r="204" spans="1:14" x14ac:dyDescent="0.25">
      <c r="A204" s="58" t="s">
        <v>11378</v>
      </c>
      <c r="B204" s="58" t="s">
        <v>319</v>
      </c>
      <c r="C204" s="58" t="s">
        <v>11399</v>
      </c>
      <c r="D204" s="61" t="s">
        <v>11400</v>
      </c>
      <c r="E204" s="58" t="s">
        <v>2500</v>
      </c>
      <c r="F204" s="61" t="s">
        <v>11725</v>
      </c>
      <c r="G204" s="58" t="s">
        <v>32</v>
      </c>
      <c r="I204" s="58" t="s">
        <v>10537</v>
      </c>
      <c r="J204" s="58" t="s">
        <v>10512</v>
      </c>
      <c r="K204" s="72">
        <v>42293</v>
      </c>
      <c r="N204" s="58" t="s">
        <v>11744</v>
      </c>
    </row>
    <row r="205" spans="1:14" x14ac:dyDescent="0.25">
      <c r="A205" s="58" t="s">
        <v>11378</v>
      </c>
      <c r="B205" s="58" t="s">
        <v>311</v>
      </c>
      <c r="C205" s="58" t="s">
        <v>11399</v>
      </c>
      <c r="D205" s="61" t="s">
        <v>11400</v>
      </c>
      <c r="E205" s="58" t="s">
        <v>11723</v>
      </c>
      <c r="F205" s="61" t="s">
        <v>11724</v>
      </c>
      <c r="G205" s="58" t="s">
        <v>32</v>
      </c>
      <c r="I205" s="58" t="s">
        <v>10537</v>
      </c>
      <c r="J205" s="58" t="s">
        <v>10512</v>
      </c>
      <c r="K205" s="72">
        <v>42292</v>
      </c>
      <c r="N205" s="58" t="s">
        <v>11744</v>
      </c>
    </row>
    <row r="206" spans="1:14" x14ac:dyDescent="0.25">
      <c r="A206" s="58" t="s">
        <v>11378</v>
      </c>
      <c r="B206" s="58" t="s">
        <v>7020</v>
      </c>
      <c r="C206" s="58" t="s">
        <v>11399</v>
      </c>
      <c r="D206" s="61" t="s">
        <v>11400</v>
      </c>
      <c r="E206" s="58" t="s">
        <v>11381</v>
      </c>
      <c r="F206" s="61" t="s">
        <v>11382</v>
      </c>
      <c r="G206" s="58" t="s">
        <v>32</v>
      </c>
      <c r="I206" s="58" t="s">
        <v>10537</v>
      </c>
      <c r="J206" s="58" t="s">
        <v>10512</v>
      </c>
      <c r="K206" s="72">
        <v>42292</v>
      </c>
      <c r="N206" s="58" t="s">
        <v>11744</v>
      </c>
    </row>
    <row r="207" spans="1:14" x14ac:dyDescent="0.25">
      <c r="A207" s="58" t="s">
        <v>11378</v>
      </c>
      <c r="B207" s="58" t="s">
        <v>299</v>
      </c>
      <c r="C207" s="58" t="s">
        <v>11399</v>
      </c>
      <c r="D207" s="61" t="s">
        <v>11400</v>
      </c>
      <c r="E207" s="58" t="s">
        <v>7050</v>
      </c>
      <c r="F207" s="61" t="s">
        <v>11717</v>
      </c>
      <c r="G207" s="58" t="s">
        <v>32</v>
      </c>
      <c r="I207" s="58" t="s">
        <v>10537</v>
      </c>
      <c r="J207" s="58" t="s">
        <v>10512</v>
      </c>
      <c r="K207" s="72">
        <v>42290</v>
      </c>
      <c r="N207" s="58" t="s">
        <v>11744</v>
      </c>
    </row>
    <row r="208" spans="1:14" x14ac:dyDescent="0.25">
      <c r="A208" s="58" t="s">
        <v>11378</v>
      </c>
      <c r="B208" s="58" t="s">
        <v>336</v>
      </c>
      <c r="C208" s="58" t="s">
        <v>11399</v>
      </c>
      <c r="D208" s="61" t="s">
        <v>11400</v>
      </c>
      <c r="E208" s="58" t="s">
        <v>11732</v>
      </c>
      <c r="F208" s="61" t="s">
        <v>11733</v>
      </c>
      <c r="G208" s="58" t="s">
        <v>32</v>
      </c>
      <c r="I208" s="58" t="s">
        <v>10537</v>
      </c>
      <c r="J208" s="58" t="s">
        <v>10512</v>
      </c>
      <c r="K208" s="72">
        <v>42290</v>
      </c>
      <c r="N208" s="58" t="s">
        <v>11744</v>
      </c>
    </row>
    <row r="209" spans="1:14" x14ac:dyDescent="0.25">
      <c r="A209" s="58" t="s">
        <v>11378</v>
      </c>
      <c r="B209" s="58" t="s">
        <v>305</v>
      </c>
      <c r="C209" s="58" t="s">
        <v>11399</v>
      </c>
      <c r="D209" s="61" t="s">
        <v>11400</v>
      </c>
      <c r="E209" s="58" t="s">
        <v>11720</v>
      </c>
      <c r="F209" s="61" t="s">
        <v>11721</v>
      </c>
      <c r="G209" s="58" t="s">
        <v>32</v>
      </c>
      <c r="I209" s="58" t="s">
        <v>10537</v>
      </c>
      <c r="J209" s="58" t="s">
        <v>10512</v>
      </c>
      <c r="K209" s="72">
        <v>42287</v>
      </c>
      <c r="N209" s="58" t="s">
        <v>11744</v>
      </c>
    </row>
    <row r="210" spans="1:14" x14ac:dyDescent="0.25">
      <c r="A210" s="58" t="s">
        <v>11378</v>
      </c>
      <c r="B210" s="58" t="s">
        <v>314</v>
      </c>
      <c r="C210" s="58" t="s">
        <v>11399</v>
      </c>
      <c r="D210" s="61" t="s">
        <v>11400</v>
      </c>
      <c r="E210" s="58" t="s">
        <v>11745</v>
      </c>
      <c r="F210" s="61" t="s">
        <v>11746</v>
      </c>
      <c r="G210" s="58" t="s">
        <v>32</v>
      </c>
      <c r="I210" s="58" t="s">
        <v>10537</v>
      </c>
      <c r="J210" s="58" t="s">
        <v>10512</v>
      </c>
      <c r="K210" s="72">
        <v>42287</v>
      </c>
      <c r="N210" s="58" t="s">
        <v>11744</v>
      </c>
    </row>
    <row r="211" spans="1:14" x14ac:dyDescent="0.25">
      <c r="A211" s="58" t="s">
        <v>11378</v>
      </c>
      <c r="B211" s="58" t="s">
        <v>322</v>
      </c>
      <c r="C211" s="58" t="s">
        <v>11399</v>
      </c>
      <c r="D211" s="61" t="s">
        <v>11400</v>
      </c>
      <c r="E211" s="58" t="s">
        <v>11726</v>
      </c>
      <c r="F211" s="61" t="s">
        <v>11727</v>
      </c>
      <c r="G211" s="58" t="s">
        <v>32</v>
      </c>
      <c r="I211" s="58" t="s">
        <v>10537</v>
      </c>
      <c r="J211" s="58" t="s">
        <v>10512</v>
      </c>
      <c r="K211" s="72">
        <v>42287</v>
      </c>
      <c r="N211" s="58" t="s">
        <v>11744</v>
      </c>
    </row>
    <row r="212" spans="1:14" x14ac:dyDescent="0.25">
      <c r="A212" s="58" t="s">
        <v>11378</v>
      </c>
      <c r="B212" s="58" t="s">
        <v>325</v>
      </c>
      <c r="C212" s="58" t="s">
        <v>11399</v>
      </c>
      <c r="D212" s="61" t="s">
        <v>11400</v>
      </c>
      <c r="E212" s="58" t="s">
        <v>11728</v>
      </c>
      <c r="F212" s="61" t="s">
        <v>11729</v>
      </c>
      <c r="G212" s="58" t="s">
        <v>32</v>
      </c>
      <c r="I212" s="58" t="s">
        <v>10537</v>
      </c>
      <c r="J212" s="58" t="s">
        <v>10512</v>
      </c>
      <c r="K212" s="72">
        <v>42287</v>
      </c>
      <c r="N212" s="58" t="s">
        <v>11744</v>
      </c>
    </row>
    <row r="213" spans="1:14" x14ac:dyDescent="0.25">
      <c r="A213" s="58" t="s">
        <v>11378</v>
      </c>
      <c r="B213" s="58" t="s">
        <v>328</v>
      </c>
      <c r="C213" s="58" t="s">
        <v>11399</v>
      </c>
      <c r="D213" s="61" t="s">
        <v>11400</v>
      </c>
      <c r="E213" s="58" t="s">
        <v>11730</v>
      </c>
      <c r="F213" s="61" t="s">
        <v>11731</v>
      </c>
      <c r="G213" s="58" t="s">
        <v>32</v>
      </c>
      <c r="I213" s="58" t="s">
        <v>10537</v>
      </c>
      <c r="J213" s="58" t="s">
        <v>10512</v>
      </c>
      <c r="K213" s="72">
        <v>42287</v>
      </c>
      <c r="N213" s="58" t="s">
        <v>11744</v>
      </c>
    </row>
    <row r="214" spans="1:14" x14ac:dyDescent="0.25">
      <c r="A214" s="58" t="s">
        <v>11378</v>
      </c>
      <c r="B214" s="58" t="s">
        <v>331</v>
      </c>
      <c r="C214" s="58" t="s">
        <v>11399</v>
      </c>
      <c r="D214" s="61" t="s">
        <v>11400</v>
      </c>
      <c r="E214" s="58" t="s">
        <v>11401</v>
      </c>
      <c r="F214" s="61" t="s">
        <v>11402</v>
      </c>
      <c r="G214" s="58" t="s">
        <v>32</v>
      </c>
      <c r="I214" s="58" t="s">
        <v>10537</v>
      </c>
      <c r="J214" s="58" t="s">
        <v>10512</v>
      </c>
      <c r="K214" s="72">
        <v>42287</v>
      </c>
      <c r="N214" s="58" t="s">
        <v>11744</v>
      </c>
    </row>
    <row r="215" spans="1:14" x14ac:dyDescent="0.25">
      <c r="A215" s="58" t="s">
        <v>11378</v>
      </c>
      <c r="B215" s="58" t="s">
        <v>339</v>
      </c>
      <c r="C215" s="58" t="s">
        <v>11399</v>
      </c>
      <c r="D215" s="61" t="s">
        <v>11400</v>
      </c>
      <c r="E215" s="58" t="s">
        <v>11734</v>
      </c>
      <c r="F215" s="61" t="s">
        <v>11735</v>
      </c>
      <c r="G215" s="58" t="s">
        <v>32</v>
      </c>
      <c r="I215" s="58" t="s">
        <v>10537</v>
      </c>
      <c r="J215" s="58" t="s">
        <v>10512</v>
      </c>
      <c r="K215" s="72">
        <v>42287</v>
      </c>
      <c r="N215" s="58" t="s">
        <v>11744</v>
      </c>
    </row>
    <row r="216" spans="1:14" x14ac:dyDescent="0.25">
      <c r="A216" s="58" t="s">
        <v>11378</v>
      </c>
      <c r="B216" s="58" t="s">
        <v>492</v>
      </c>
      <c r="C216" s="58" t="s">
        <v>11751</v>
      </c>
      <c r="D216" s="61" t="s">
        <v>11752</v>
      </c>
      <c r="E216" s="58" t="s">
        <v>2974</v>
      </c>
      <c r="F216" s="61" t="s">
        <v>11753</v>
      </c>
      <c r="G216" s="58" t="s">
        <v>32</v>
      </c>
      <c r="I216" s="58" t="s">
        <v>10511</v>
      </c>
      <c r="J216" s="58" t="s">
        <v>10512</v>
      </c>
      <c r="K216" s="72">
        <v>42220</v>
      </c>
      <c r="L216" s="58" t="s">
        <v>35</v>
      </c>
      <c r="N216" s="58" t="s">
        <v>11754</v>
      </c>
    </row>
    <row r="217" spans="1:14" x14ac:dyDescent="0.25">
      <c r="A217" s="58" t="s">
        <v>11378</v>
      </c>
      <c r="B217" s="58" t="s">
        <v>517</v>
      </c>
      <c r="C217" s="58" t="s">
        <v>11433</v>
      </c>
      <c r="D217" s="61" t="s">
        <v>11434</v>
      </c>
      <c r="E217" s="58" t="s">
        <v>2296</v>
      </c>
      <c r="F217" s="61" t="s">
        <v>11773</v>
      </c>
      <c r="G217" s="58" t="s">
        <v>89</v>
      </c>
      <c r="I217" s="58" t="s">
        <v>10511</v>
      </c>
      <c r="J217" s="58">
        <v>3</v>
      </c>
      <c r="K217" s="72">
        <v>42206</v>
      </c>
      <c r="L217" s="58" t="s">
        <v>90</v>
      </c>
      <c r="N217" s="58" t="s">
        <v>11758</v>
      </c>
    </row>
    <row r="218" spans="1:14" x14ac:dyDescent="0.25">
      <c r="A218" s="58" t="s">
        <v>11378</v>
      </c>
      <c r="B218" s="58" t="s">
        <v>494</v>
      </c>
      <c r="C218" s="58" t="s">
        <v>11755</v>
      </c>
      <c r="D218" s="61" t="s">
        <v>11756</v>
      </c>
      <c r="E218" s="58" t="s">
        <v>10504</v>
      </c>
      <c r="F218" s="61" t="s">
        <v>11757</v>
      </c>
      <c r="G218" s="58" t="s">
        <v>32</v>
      </c>
      <c r="I218" s="58" t="s">
        <v>10537</v>
      </c>
      <c r="J218" s="58" t="s">
        <v>10512</v>
      </c>
      <c r="K218" s="72">
        <v>42180</v>
      </c>
      <c r="L218" s="58" t="s">
        <v>35</v>
      </c>
      <c r="N218" s="58" t="s">
        <v>11758</v>
      </c>
    </row>
    <row r="219" spans="1:14" x14ac:dyDescent="0.25">
      <c r="A219" s="58" t="s">
        <v>11378</v>
      </c>
      <c r="B219" s="58" t="s">
        <v>495</v>
      </c>
      <c r="C219" s="58" t="s">
        <v>11755</v>
      </c>
      <c r="D219" s="61" t="s">
        <v>11756</v>
      </c>
      <c r="E219" s="58" t="s">
        <v>11759</v>
      </c>
      <c r="F219" s="61" t="s">
        <v>11760</v>
      </c>
      <c r="G219" s="58" t="s">
        <v>32</v>
      </c>
      <c r="I219" s="58" t="s">
        <v>10537</v>
      </c>
      <c r="J219" s="58" t="s">
        <v>10512</v>
      </c>
      <c r="K219" s="72">
        <v>42180</v>
      </c>
      <c r="L219" s="58" t="s">
        <v>35</v>
      </c>
      <c r="N219" s="58" t="s">
        <v>11758</v>
      </c>
    </row>
    <row r="220" spans="1:14" x14ac:dyDescent="0.25">
      <c r="A220" s="58" t="s">
        <v>11378</v>
      </c>
      <c r="B220" s="58" t="s">
        <v>498</v>
      </c>
      <c r="C220" s="58" t="s">
        <v>11755</v>
      </c>
      <c r="D220" s="61" t="s">
        <v>11756</v>
      </c>
      <c r="E220" s="58" t="s">
        <v>11761</v>
      </c>
      <c r="F220" s="61" t="s">
        <v>11762</v>
      </c>
      <c r="G220" s="58" t="s">
        <v>32</v>
      </c>
      <c r="I220" s="58" t="s">
        <v>10537</v>
      </c>
      <c r="J220" s="58" t="s">
        <v>10512</v>
      </c>
      <c r="K220" s="72">
        <v>42180</v>
      </c>
      <c r="L220" s="58" t="s">
        <v>35</v>
      </c>
      <c r="N220" s="58" t="s">
        <v>11758</v>
      </c>
    </row>
    <row r="221" spans="1:14" x14ac:dyDescent="0.25">
      <c r="A221" s="58" t="s">
        <v>11378</v>
      </c>
      <c r="B221" s="58" t="s">
        <v>501</v>
      </c>
      <c r="C221" s="58" t="s">
        <v>11755</v>
      </c>
      <c r="D221" s="61" t="s">
        <v>11756</v>
      </c>
      <c r="E221" s="58" t="s">
        <v>11763</v>
      </c>
      <c r="F221" s="61" t="s">
        <v>11764</v>
      </c>
      <c r="G221" s="58" t="s">
        <v>32</v>
      </c>
      <c r="I221" s="58" t="s">
        <v>10537</v>
      </c>
      <c r="J221" s="58" t="s">
        <v>10512</v>
      </c>
      <c r="K221" s="72">
        <v>42180</v>
      </c>
      <c r="L221" s="58" t="s">
        <v>35</v>
      </c>
      <c r="N221" s="58" t="s">
        <v>11758</v>
      </c>
    </row>
    <row r="222" spans="1:14" x14ac:dyDescent="0.25">
      <c r="A222" s="58" t="s">
        <v>11378</v>
      </c>
      <c r="B222" s="58" t="s">
        <v>504</v>
      </c>
      <c r="C222" s="58" t="s">
        <v>11755</v>
      </c>
      <c r="D222" s="61" t="s">
        <v>11756</v>
      </c>
      <c r="E222" s="58" t="s">
        <v>11765</v>
      </c>
      <c r="F222" s="61" t="s">
        <v>11766</v>
      </c>
      <c r="G222" s="58" t="s">
        <v>32</v>
      </c>
      <c r="I222" s="58" t="s">
        <v>10537</v>
      </c>
      <c r="J222" s="58" t="s">
        <v>10512</v>
      </c>
      <c r="K222" s="72">
        <v>42180</v>
      </c>
      <c r="L222" s="58" t="s">
        <v>35</v>
      </c>
      <c r="N222" s="58" t="s">
        <v>11758</v>
      </c>
    </row>
    <row r="223" spans="1:14" x14ac:dyDescent="0.25">
      <c r="A223" s="58" t="s">
        <v>11378</v>
      </c>
      <c r="B223" s="58" t="s">
        <v>507</v>
      </c>
      <c r="C223" s="58" t="s">
        <v>11755</v>
      </c>
      <c r="D223" s="61" t="s">
        <v>11756</v>
      </c>
      <c r="E223" s="58" t="s">
        <v>11767</v>
      </c>
      <c r="F223" s="61" t="s">
        <v>11768</v>
      </c>
      <c r="G223" s="58" t="s">
        <v>32</v>
      </c>
      <c r="I223" s="58" t="s">
        <v>10537</v>
      </c>
      <c r="J223" s="58" t="s">
        <v>10512</v>
      </c>
      <c r="K223" s="72">
        <v>42180</v>
      </c>
      <c r="L223" s="58" t="s">
        <v>35</v>
      </c>
      <c r="N223" s="58" t="s">
        <v>11758</v>
      </c>
    </row>
    <row r="224" spans="1:14" x14ac:dyDescent="0.25">
      <c r="A224" s="58" t="s">
        <v>11378</v>
      </c>
      <c r="B224" s="58" t="s">
        <v>510</v>
      </c>
      <c r="C224" s="58" t="s">
        <v>11755</v>
      </c>
      <c r="D224" s="61" t="s">
        <v>11756</v>
      </c>
      <c r="E224" s="58" t="s">
        <v>11769</v>
      </c>
      <c r="F224" s="61" t="s">
        <v>11770</v>
      </c>
      <c r="G224" s="58" t="s">
        <v>32</v>
      </c>
      <c r="I224" s="58" t="s">
        <v>10537</v>
      </c>
      <c r="J224" s="58" t="s">
        <v>10512</v>
      </c>
      <c r="K224" s="72">
        <v>42180</v>
      </c>
      <c r="L224" s="58" t="s">
        <v>35</v>
      </c>
      <c r="N224" s="58" t="s">
        <v>11758</v>
      </c>
    </row>
    <row r="225" spans="1:14" x14ac:dyDescent="0.25">
      <c r="A225" s="58" t="s">
        <v>11378</v>
      </c>
      <c r="B225" s="58" t="s">
        <v>514</v>
      </c>
      <c r="C225" s="58" t="s">
        <v>11633</v>
      </c>
      <c r="D225" s="61" t="s">
        <v>11634</v>
      </c>
      <c r="E225" s="58" t="s">
        <v>11771</v>
      </c>
      <c r="F225" s="61" t="s">
        <v>11772</v>
      </c>
      <c r="G225" s="58" t="s">
        <v>21</v>
      </c>
      <c r="I225" s="58" t="s">
        <v>10511</v>
      </c>
      <c r="J225" s="58" t="s">
        <v>10512</v>
      </c>
      <c r="K225" s="72">
        <v>42174</v>
      </c>
      <c r="L225" s="58" t="s">
        <v>35</v>
      </c>
      <c r="N225" s="58" t="s">
        <v>11758</v>
      </c>
    </row>
    <row r="226" spans="1:14" x14ac:dyDescent="0.25">
      <c r="A226" s="58" t="s">
        <v>11378</v>
      </c>
      <c r="B226" s="58" t="s">
        <v>545</v>
      </c>
      <c r="C226" s="58" t="s">
        <v>11633</v>
      </c>
      <c r="D226" s="61" t="s">
        <v>11634</v>
      </c>
      <c r="E226" s="58" t="s">
        <v>11786</v>
      </c>
      <c r="F226" s="61" t="s">
        <v>11787</v>
      </c>
      <c r="G226" s="58" t="s">
        <v>32</v>
      </c>
      <c r="I226" s="58" t="s">
        <v>10511</v>
      </c>
      <c r="J226" s="58" t="s">
        <v>10512</v>
      </c>
      <c r="K226" s="72">
        <v>42166</v>
      </c>
      <c r="L226" s="58" t="s">
        <v>35</v>
      </c>
      <c r="N226" s="58" t="s">
        <v>11779</v>
      </c>
    </row>
    <row r="227" spans="1:14" x14ac:dyDescent="0.25">
      <c r="A227" s="58" t="s">
        <v>11378</v>
      </c>
      <c r="B227" s="58" t="s">
        <v>557</v>
      </c>
      <c r="C227" s="58" t="s">
        <v>11472</v>
      </c>
      <c r="D227" s="61" t="s">
        <v>11473</v>
      </c>
      <c r="E227" s="58" t="s">
        <v>11790</v>
      </c>
      <c r="F227" s="61" t="s">
        <v>11791</v>
      </c>
      <c r="G227" s="58" t="s">
        <v>21</v>
      </c>
      <c r="I227" s="58" t="s">
        <v>10511</v>
      </c>
      <c r="J227" s="58" t="s">
        <v>10512</v>
      </c>
      <c r="K227" s="72">
        <v>42158</v>
      </c>
      <c r="L227" s="58" t="s">
        <v>35</v>
      </c>
      <c r="N227" s="58" t="s">
        <v>11779</v>
      </c>
    </row>
    <row r="228" spans="1:14" x14ac:dyDescent="0.25">
      <c r="A228" s="58" t="s">
        <v>11378</v>
      </c>
      <c r="B228" s="58" t="s">
        <v>525</v>
      </c>
      <c r="C228" s="58" t="s">
        <v>11774</v>
      </c>
      <c r="D228" s="61" t="s">
        <v>11775</v>
      </c>
      <c r="E228" s="58" t="s">
        <v>1571</v>
      </c>
      <c r="F228" s="61" t="s">
        <v>11776</v>
      </c>
      <c r="G228" s="58" t="s">
        <v>32</v>
      </c>
      <c r="I228" s="58" t="s">
        <v>10511</v>
      </c>
      <c r="J228" s="58" t="s">
        <v>10512</v>
      </c>
      <c r="K228" s="72">
        <v>42154</v>
      </c>
      <c r="L228" s="58" t="s">
        <v>35</v>
      </c>
      <c r="N228" s="58" t="s">
        <v>11758</v>
      </c>
    </row>
    <row r="229" spans="1:14" x14ac:dyDescent="0.25">
      <c r="A229" s="58" t="s">
        <v>11378</v>
      </c>
      <c r="B229" s="58" t="s">
        <v>561</v>
      </c>
      <c r="C229" s="58" t="s">
        <v>11675</v>
      </c>
      <c r="D229" s="61" t="s">
        <v>11676</v>
      </c>
      <c r="E229" s="58" t="s">
        <v>11794</v>
      </c>
      <c r="F229" s="61" t="s">
        <v>11795</v>
      </c>
      <c r="G229" s="58" t="s">
        <v>32</v>
      </c>
      <c r="I229" s="58" t="s">
        <v>10511</v>
      </c>
      <c r="J229" s="58">
        <v>10</v>
      </c>
      <c r="K229" s="72">
        <v>42139</v>
      </c>
      <c r="L229" s="58" t="s">
        <v>35</v>
      </c>
      <c r="N229" s="58" t="s">
        <v>11779</v>
      </c>
    </row>
    <row r="230" spans="1:14" x14ac:dyDescent="0.25">
      <c r="A230" s="58" t="s">
        <v>11378</v>
      </c>
      <c r="B230" s="58" t="s">
        <v>531</v>
      </c>
      <c r="C230" s="58" t="s">
        <v>11415</v>
      </c>
      <c r="D230" s="61" t="s">
        <v>11416</v>
      </c>
      <c r="E230" s="58" t="s">
        <v>11777</v>
      </c>
      <c r="F230" s="61" t="s">
        <v>11778</v>
      </c>
      <c r="G230" s="58" t="s">
        <v>89</v>
      </c>
      <c r="I230" s="58" t="s">
        <v>10511</v>
      </c>
      <c r="J230" s="58" t="s">
        <v>10512</v>
      </c>
      <c r="K230" s="72">
        <v>42136</v>
      </c>
      <c r="N230" s="58" t="s">
        <v>11779</v>
      </c>
    </row>
    <row r="231" spans="1:14" x14ac:dyDescent="0.25">
      <c r="A231" s="58" t="s">
        <v>11378</v>
      </c>
      <c r="B231" s="58" t="s">
        <v>528</v>
      </c>
      <c r="C231" s="58" t="s">
        <v>11415</v>
      </c>
      <c r="D231" s="61" t="s">
        <v>11416</v>
      </c>
      <c r="E231" s="58" t="s">
        <v>11777</v>
      </c>
      <c r="F231" s="61" t="s">
        <v>11778</v>
      </c>
      <c r="G231" s="58" t="s">
        <v>32</v>
      </c>
      <c r="I231" s="58" t="s">
        <v>10511</v>
      </c>
      <c r="J231" s="58" t="s">
        <v>10512</v>
      </c>
      <c r="K231" s="72">
        <v>42129</v>
      </c>
      <c r="L231" s="58" t="s">
        <v>35</v>
      </c>
      <c r="N231" s="58" t="s">
        <v>11779</v>
      </c>
    </row>
    <row r="232" spans="1:14" x14ac:dyDescent="0.25">
      <c r="A232" s="58" t="s">
        <v>11378</v>
      </c>
      <c r="B232" s="58" t="s">
        <v>564</v>
      </c>
      <c r="C232" s="58" t="s">
        <v>11675</v>
      </c>
      <c r="D232" s="61" t="s">
        <v>11676</v>
      </c>
      <c r="E232" s="58" t="s">
        <v>11796</v>
      </c>
      <c r="F232" s="61" t="s">
        <v>11797</v>
      </c>
      <c r="G232" s="58" t="s">
        <v>32</v>
      </c>
      <c r="I232" s="58" t="s">
        <v>10511</v>
      </c>
      <c r="J232" s="58">
        <v>10</v>
      </c>
      <c r="K232" s="72">
        <v>42112</v>
      </c>
      <c r="L232" s="58" t="s">
        <v>35</v>
      </c>
      <c r="N232" s="58" t="s">
        <v>11779</v>
      </c>
    </row>
    <row r="233" spans="1:14" x14ac:dyDescent="0.25">
      <c r="A233" s="58" t="s">
        <v>11378</v>
      </c>
      <c r="B233" s="58" t="s">
        <v>556</v>
      </c>
      <c r="C233" s="58" t="s">
        <v>11671</v>
      </c>
      <c r="D233" s="61" t="s">
        <v>11672</v>
      </c>
      <c r="E233" s="58" t="s">
        <v>11673</v>
      </c>
      <c r="F233" s="61" t="s">
        <v>11674</v>
      </c>
      <c r="G233" s="58" t="s">
        <v>32</v>
      </c>
      <c r="I233" s="58" t="s">
        <v>10511</v>
      </c>
      <c r="J233" s="58">
        <v>4</v>
      </c>
      <c r="K233" s="72">
        <v>42110</v>
      </c>
      <c r="L233" s="58" t="s">
        <v>35</v>
      </c>
      <c r="N233" s="58" t="s">
        <v>11779</v>
      </c>
    </row>
    <row r="234" spans="1:14" x14ac:dyDescent="0.25">
      <c r="A234" s="58" t="s">
        <v>11378</v>
      </c>
      <c r="B234" s="58" t="s">
        <v>537</v>
      </c>
      <c r="C234" s="58" t="s">
        <v>11565</v>
      </c>
      <c r="D234" s="61" t="s">
        <v>11566</v>
      </c>
      <c r="E234" s="58" t="s">
        <v>11780</v>
      </c>
      <c r="F234" s="61" t="s">
        <v>11781</v>
      </c>
      <c r="G234" s="58" t="s">
        <v>32</v>
      </c>
      <c r="I234" s="58" t="s">
        <v>10511</v>
      </c>
      <c r="J234" s="58" t="s">
        <v>10512</v>
      </c>
      <c r="K234" s="72">
        <v>42102</v>
      </c>
      <c r="L234" s="58" t="s">
        <v>35</v>
      </c>
      <c r="N234" s="58" t="s">
        <v>11779</v>
      </c>
    </row>
    <row r="235" spans="1:14" x14ac:dyDescent="0.25">
      <c r="A235" s="58" t="s">
        <v>11378</v>
      </c>
      <c r="B235" s="58" t="s">
        <v>541</v>
      </c>
      <c r="C235" s="58" t="s">
        <v>11565</v>
      </c>
      <c r="D235" s="61" t="s">
        <v>11566</v>
      </c>
      <c r="E235" s="58" t="s">
        <v>11782</v>
      </c>
      <c r="F235" s="61" t="s">
        <v>11783</v>
      </c>
      <c r="G235" s="58" t="s">
        <v>32</v>
      </c>
      <c r="I235" s="58" t="s">
        <v>10511</v>
      </c>
      <c r="J235" s="58" t="s">
        <v>10512</v>
      </c>
      <c r="K235" s="72">
        <v>42102</v>
      </c>
      <c r="L235" s="58" t="s">
        <v>35</v>
      </c>
      <c r="N235" s="58" t="s">
        <v>11779</v>
      </c>
    </row>
    <row r="236" spans="1:14" x14ac:dyDescent="0.25">
      <c r="A236" s="58" t="s">
        <v>11378</v>
      </c>
      <c r="B236" s="58" t="s">
        <v>542</v>
      </c>
      <c r="C236" s="58" t="s">
        <v>11565</v>
      </c>
      <c r="D236" s="61" t="s">
        <v>11566</v>
      </c>
      <c r="E236" s="58" t="s">
        <v>11784</v>
      </c>
      <c r="F236" s="61" t="s">
        <v>11785</v>
      </c>
      <c r="G236" s="58" t="s">
        <v>32</v>
      </c>
      <c r="I236" s="58" t="s">
        <v>10511</v>
      </c>
      <c r="J236" s="58" t="s">
        <v>10512</v>
      </c>
      <c r="K236" s="72">
        <v>42102</v>
      </c>
      <c r="L236" s="58" t="s">
        <v>35</v>
      </c>
      <c r="N236" s="58" t="s">
        <v>11779</v>
      </c>
    </row>
    <row r="237" spans="1:14" x14ac:dyDescent="0.25">
      <c r="A237" s="58" t="s">
        <v>11378</v>
      </c>
      <c r="B237" s="58" t="s">
        <v>560</v>
      </c>
      <c r="C237" s="58" t="s">
        <v>11675</v>
      </c>
      <c r="D237" s="61" t="s">
        <v>11676</v>
      </c>
      <c r="E237" s="58" t="s">
        <v>11792</v>
      </c>
      <c r="F237" s="61" t="s">
        <v>11793</v>
      </c>
      <c r="G237" s="58" t="s">
        <v>32</v>
      </c>
      <c r="I237" s="58" t="s">
        <v>10511</v>
      </c>
      <c r="J237" s="58">
        <v>10</v>
      </c>
      <c r="K237" s="72">
        <v>42089</v>
      </c>
      <c r="L237" s="58" t="s">
        <v>35</v>
      </c>
      <c r="N237" s="58" t="s">
        <v>11779</v>
      </c>
    </row>
    <row r="238" spans="1:14" x14ac:dyDescent="0.25">
      <c r="A238" s="58" t="s">
        <v>11378</v>
      </c>
      <c r="B238" s="58" t="s">
        <v>565</v>
      </c>
      <c r="C238" s="58" t="s">
        <v>11675</v>
      </c>
      <c r="D238" s="61" t="s">
        <v>11676</v>
      </c>
      <c r="E238" s="58" t="s">
        <v>11798</v>
      </c>
      <c r="F238" s="61" t="s">
        <v>11799</v>
      </c>
      <c r="G238" s="58" t="s">
        <v>32</v>
      </c>
      <c r="I238" s="58" t="s">
        <v>10511</v>
      </c>
      <c r="J238" s="58">
        <v>4</v>
      </c>
      <c r="K238" s="72">
        <v>42089</v>
      </c>
      <c r="L238" s="58" t="s">
        <v>35</v>
      </c>
      <c r="N238" s="58" t="s">
        <v>11779</v>
      </c>
    </row>
    <row r="239" spans="1:14" x14ac:dyDescent="0.25">
      <c r="A239" s="58" t="s">
        <v>11378</v>
      </c>
      <c r="B239" s="58" t="s">
        <v>546</v>
      </c>
      <c r="C239" s="58" t="s">
        <v>11633</v>
      </c>
      <c r="D239" s="61" t="s">
        <v>11634</v>
      </c>
      <c r="E239" s="58" t="s">
        <v>11788</v>
      </c>
      <c r="F239" s="61" t="s">
        <v>11789</v>
      </c>
      <c r="G239" s="58" t="s">
        <v>32</v>
      </c>
      <c r="I239" s="58" t="s">
        <v>10511</v>
      </c>
      <c r="J239" s="58">
        <v>4</v>
      </c>
      <c r="K239" s="72">
        <v>42074</v>
      </c>
      <c r="L239" s="58" t="s">
        <v>35</v>
      </c>
      <c r="N239" s="58" t="s">
        <v>11779</v>
      </c>
    </row>
    <row r="240" spans="1:14" x14ac:dyDescent="0.25">
      <c r="A240" s="58" t="s">
        <v>11378</v>
      </c>
      <c r="B240" s="58" t="s">
        <v>597</v>
      </c>
      <c r="C240" s="58" t="s">
        <v>11820</v>
      </c>
      <c r="D240" s="61" t="s">
        <v>11821</v>
      </c>
      <c r="E240" s="58" t="s">
        <v>11822</v>
      </c>
      <c r="F240" s="61" t="s">
        <v>11823</v>
      </c>
      <c r="G240" s="58" t="s">
        <v>21</v>
      </c>
      <c r="I240" s="58" t="s">
        <v>10511</v>
      </c>
      <c r="J240" s="58" t="s">
        <v>10512</v>
      </c>
      <c r="K240" s="72">
        <v>42074</v>
      </c>
      <c r="L240" s="58" t="s">
        <v>35</v>
      </c>
      <c r="N240" s="58" t="s">
        <v>11804</v>
      </c>
    </row>
    <row r="241" spans="1:14" x14ac:dyDescent="0.25">
      <c r="A241" s="58" t="s">
        <v>11378</v>
      </c>
      <c r="B241" s="58" t="s">
        <v>600</v>
      </c>
      <c r="C241" s="58" t="s">
        <v>11738</v>
      </c>
      <c r="D241" s="61" t="s">
        <v>11739</v>
      </c>
      <c r="E241" s="58" t="s">
        <v>11824</v>
      </c>
      <c r="F241" s="61" t="s">
        <v>11825</v>
      </c>
      <c r="G241" s="58" t="s">
        <v>32</v>
      </c>
      <c r="I241" s="58" t="s">
        <v>10511</v>
      </c>
      <c r="J241" s="58">
        <v>4</v>
      </c>
      <c r="K241" s="72">
        <v>42066</v>
      </c>
      <c r="L241" s="58" t="s">
        <v>35</v>
      </c>
      <c r="N241" s="58" t="s">
        <v>11804</v>
      </c>
    </row>
    <row r="242" spans="1:14" x14ac:dyDescent="0.25">
      <c r="A242" s="58" t="s">
        <v>11378</v>
      </c>
      <c r="B242" s="58" t="s">
        <v>7148</v>
      </c>
      <c r="C242" s="58" t="s">
        <v>11738</v>
      </c>
      <c r="D242" s="61" t="s">
        <v>11739</v>
      </c>
      <c r="E242" s="58" t="s">
        <v>11826</v>
      </c>
      <c r="F242" s="61" t="s">
        <v>11827</v>
      </c>
      <c r="G242" s="58" t="s">
        <v>32</v>
      </c>
      <c r="I242" s="58" t="s">
        <v>10511</v>
      </c>
      <c r="J242" s="58">
        <v>4</v>
      </c>
      <c r="K242" s="72">
        <v>42066</v>
      </c>
      <c r="L242" s="58" t="s">
        <v>35</v>
      </c>
      <c r="N242" s="58" t="s">
        <v>11804</v>
      </c>
    </row>
    <row r="243" spans="1:14" x14ac:dyDescent="0.25">
      <c r="A243" s="58" t="s">
        <v>11378</v>
      </c>
      <c r="B243" s="58" t="s">
        <v>601</v>
      </c>
      <c r="C243" s="58" t="s">
        <v>11738</v>
      </c>
      <c r="D243" s="61" t="s">
        <v>11739</v>
      </c>
      <c r="E243" s="58" t="s">
        <v>11828</v>
      </c>
      <c r="F243" s="61" t="s">
        <v>11829</v>
      </c>
      <c r="G243" s="58" t="s">
        <v>32</v>
      </c>
      <c r="I243" s="58" t="s">
        <v>10511</v>
      </c>
      <c r="J243" s="58">
        <v>4</v>
      </c>
      <c r="K243" s="72">
        <v>42066</v>
      </c>
      <c r="L243" s="58" t="s">
        <v>35</v>
      </c>
      <c r="N243" s="58" t="s">
        <v>11804</v>
      </c>
    </row>
    <row r="244" spans="1:14" x14ac:dyDescent="0.25">
      <c r="A244" s="58" t="s">
        <v>11378</v>
      </c>
      <c r="B244" s="58" t="s">
        <v>603</v>
      </c>
      <c r="C244" s="58" t="s">
        <v>11738</v>
      </c>
      <c r="D244" s="61" t="s">
        <v>11739</v>
      </c>
      <c r="E244" s="58" t="s">
        <v>11830</v>
      </c>
      <c r="F244" s="61" t="s">
        <v>11831</v>
      </c>
      <c r="G244" s="58" t="s">
        <v>32</v>
      </c>
      <c r="I244" s="58" t="s">
        <v>10511</v>
      </c>
      <c r="J244" s="58">
        <v>4</v>
      </c>
      <c r="K244" s="72">
        <v>42066</v>
      </c>
      <c r="L244" s="58" t="s">
        <v>35</v>
      </c>
      <c r="N244" s="58" t="s">
        <v>11804</v>
      </c>
    </row>
    <row r="245" spans="1:14" x14ac:dyDescent="0.25">
      <c r="A245" s="58" t="s">
        <v>11378</v>
      </c>
      <c r="B245" s="58" t="s">
        <v>604</v>
      </c>
      <c r="C245" s="58" t="s">
        <v>11738</v>
      </c>
      <c r="D245" s="61" t="s">
        <v>11739</v>
      </c>
      <c r="E245" s="58" t="s">
        <v>11832</v>
      </c>
      <c r="F245" s="61" t="s">
        <v>11833</v>
      </c>
      <c r="G245" s="58" t="s">
        <v>32</v>
      </c>
      <c r="I245" s="58" t="s">
        <v>10511</v>
      </c>
      <c r="J245" s="58">
        <v>4</v>
      </c>
      <c r="K245" s="72">
        <v>42066</v>
      </c>
      <c r="L245" s="58" t="s">
        <v>35</v>
      </c>
      <c r="N245" s="58" t="s">
        <v>11804</v>
      </c>
    </row>
    <row r="246" spans="1:14" x14ac:dyDescent="0.25">
      <c r="A246" s="58" t="s">
        <v>11378</v>
      </c>
      <c r="B246" s="58" t="s">
        <v>605</v>
      </c>
      <c r="C246" s="58" t="s">
        <v>11738</v>
      </c>
      <c r="D246" s="61" t="s">
        <v>11739</v>
      </c>
      <c r="E246" s="58" t="s">
        <v>11834</v>
      </c>
      <c r="F246" s="61" t="s">
        <v>11835</v>
      </c>
      <c r="G246" s="58" t="s">
        <v>32</v>
      </c>
      <c r="I246" s="58" t="s">
        <v>10511</v>
      </c>
      <c r="J246" s="58">
        <v>4</v>
      </c>
      <c r="K246" s="72">
        <v>42066</v>
      </c>
      <c r="L246" s="58" t="s">
        <v>35</v>
      </c>
      <c r="N246" s="58" t="s">
        <v>11804</v>
      </c>
    </row>
    <row r="247" spans="1:14" x14ac:dyDescent="0.25">
      <c r="A247" s="58" t="s">
        <v>11378</v>
      </c>
      <c r="B247" s="58" t="s">
        <v>608</v>
      </c>
      <c r="C247" s="58" t="s">
        <v>11738</v>
      </c>
      <c r="D247" s="61" t="s">
        <v>11739</v>
      </c>
      <c r="E247" s="58" t="s">
        <v>11740</v>
      </c>
      <c r="F247" s="61" t="s">
        <v>11741</v>
      </c>
      <c r="G247" s="58" t="s">
        <v>32</v>
      </c>
      <c r="I247" s="58" t="s">
        <v>10511</v>
      </c>
      <c r="J247" s="58">
        <v>4</v>
      </c>
      <c r="K247" s="72">
        <v>42066</v>
      </c>
      <c r="L247" s="58" t="s">
        <v>35</v>
      </c>
      <c r="N247" s="58" t="s">
        <v>11804</v>
      </c>
    </row>
    <row r="248" spans="1:14" x14ac:dyDescent="0.25">
      <c r="A248" s="58" t="s">
        <v>11378</v>
      </c>
      <c r="B248" s="58" t="s">
        <v>580</v>
      </c>
      <c r="C248" s="58" t="s">
        <v>11633</v>
      </c>
      <c r="D248" s="61" t="s">
        <v>11634</v>
      </c>
      <c r="E248" s="58" t="s">
        <v>11633</v>
      </c>
      <c r="F248" s="61" t="s">
        <v>11634</v>
      </c>
      <c r="G248" s="58" t="s">
        <v>32</v>
      </c>
      <c r="I248" s="58" t="s">
        <v>10511</v>
      </c>
      <c r="J248" s="58">
        <v>4</v>
      </c>
      <c r="K248" s="72">
        <v>42055</v>
      </c>
      <c r="L248" s="58" t="s">
        <v>35</v>
      </c>
      <c r="N248" s="58" t="s">
        <v>11804</v>
      </c>
    </row>
    <row r="249" spans="1:14" x14ac:dyDescent="0.25">
      <c r="A249" s="58" t="s">
        <v>11378</v>
      </c>
      <c r="B249" s="58" t="s">
        <v>581</v>
      </c>
      <c r="C249" s="58" t="s">
        <v>11633</v>
      </c>
      <c r="D249" s="61" t="s">
        <v>11634</v>
      </c>
      <c r="E249" s="58" t="s">
        <v>11714</v>
      </c>
      <c r="F249" s="61" t="s">
        <v>11715</v>
      </c>
      <c r="G249" s="58" t="s">
        <v>32</v>
      </c>
      <c r="I249" s="58" t="s">
        <v>10511</v>
      </c>
      <c r="J249" s="58">
        <v>4</v>
      </c>
      <c r="K249" s="72">
        <v>42055</v>
      </c>
      <c r="L249" s="58" t="s">
        <v>35</v>
      </c>
      <c r="N249" s="58" t="s">
        <v>11804</v>
      </c>
    </row>
    <row r="250" spans="1:14" x14ac:dyDescent="0.25">
      <c r="A250" s="58" t="s">
        <v>11378</v>
      </c>
      <c r="B250" s="58" t="s">
        <v>582</v>
      </c>
      <c r="C250" s="58" t="s">
        <v>11633</v>
      </c>
      <c r="D250" s="61" t="s">
        <v>11634</v>
      </c>
      <c r="E250" s="58" t="s">
        <v>11635</v>
      </c>
      <c r="F250" s="61" t="s">
        <v>11636</v>
      </c>
      <c r="G250" s="58" t="s">
        <v>32</v>
      </c>
      <c r="I250" s="58" t="s">
        <v>10511</v>
      </c>
      <c r="J250" s="58">
        <v>4</v>
      </c>
      <c r="K250" s="72">
        <v>42055</v>
      </c>
      <c r="L250" s="58" t="s">
        <v>35</v>
      </c>
      <c r="N250" s="58" t="s">
        <v>11804</v>
      </c>
    </row>
    <row r="251" spans="1:14" x14ac:dyDescent="0.25">
      <c r="A251" s="58" t="s">
        <v>11378</v>
      </c>
      <c r="B251" s="58" t="s">
        <v>585</v>
      </c>
      <c r="C251" s="58" t="s">
        <v>11633</v>
      </c>
      <c r="D251" s="61" t="s">
        <v>11634</v>
      </c>
      <c r="E251" s="58" t="s">
        <v>11771</v>
      </c>
      <c r="F251" s="61" t="s">
        <v>11772</v>
      </c>
      <c r="G251" s="58" t="s">
        <v>32</v>
      </c>
      <c r="I251" s="58" t="s">
        <v>10511</v>
      </c>
      <c r="J251" s="58">
        <v>4</v>
      </c>
      <c r="K251" s="72">
        <v>42055</v>
      </c>
      <c r="L251" s="58" t="s">
        <v>35</v>
      </c>
      <c r="N251" s="58" t="s">
        <v>11804</v>
      </c>
    </row>
    <row r="252" spans="1:14" x14ac:dyDescent="0.25">
      <c r="A252" s="58" t="s">
        <v>11378</v>
      </c>
      <c r="B252" s="58" t="s">
        <v>586</v>
      </c>
      <c r="C252" s="58" t="s">
        <v>11633</v>
      </c>
      <c r="D252" s="61" t="s">
        <v>11634</v>
      </c>
      <c r="E252" s="58" t="s">
        <v>11813</v>
      </c>
      <c r="F252" s="61" t="s">
        <v>11814</v>
      </c>
      <c r="G252" s="58" t="s">
        <v>32</v>
      </c>
      <c r="I252" s="58" t="s">
        <v>10511</v>
      </c>
      <c r="J252" s="58">
        <v>4</v>
      </c>
      <c r="K252" s="72">
        <v>42055</v>
      </c>
      <c r="L252" s="58" t="s">
        <v>35</v>
      </c>
      <c r="N252" s="58" t="s">
        <v>11804</v>
      </c>
    </row>
    <row r="253" spans="1:14" x14ac:dyDescent="0.25">
      <c r="A253" s="58" t="s">
        <v>11378</v>
      </c>
      <c r="B253" s="58" t="s">
        <v>589</v>
      </c>
      <c r="C253" s="58" t="s">
        <v>11633</v>
      </c>
      <c r="D253" s="61" t="s">
        <v>11634</v>
      </c>
      <c r="E253" s="58" t="s">
        <v>11815</v>
      </c>
      <c r="F253" s="61" t="s">
        <v>11816</v>
      </c>
      <c r="G253" s="58" t="s">
        <v>32</v>
      </c>
      <c r="I253" s="58" t="s">
        <v>10511</v>
      </c>
      <c r="J253" s="58">
        <v>4</v>
      </c>
      <c r="K253" s="72">
        <v>42055</v>
      </c>
      <c r="L253" s="58" t="s">
        <v>35</v>
      </c>
      <c r="N253" s="58" t="s">
        <v>11804</v>
      </c>
    </row>
    <row r="254" spans="1:14" x14ac:dyDescent="0.25">
      <c r="A254" s="58" t="s">
        <v>11378</v>
      </c>
      <c r="B254" s="58" t="s">
        <v>590</v>
      </c>
      <c r="C254" s="58" t="s">
        <v>11633</v>
      </c>
      <c r="D254" s="61" t="s">
        <v>11634</v>
      </c>
      <c r="E254" s="58" t="s">
        <v>11817</v>
      </c>
      <c r="F254" s="127" t="s">
        <v>11818</v>
      </c>
      <c r="G254" s="58" t="s">
        <v>32</v>
      </c>
      <c r="I254" s="58" t="s">
        <v>10511</v>
      </c>
      <c r="J254" s="58">
        <v>4</v>
      </c>
      <c r="K254" s="72">
        <v>42055</v>
      </c>
      <c r="L254" s="58" t="s">
        <v>35</v>
      </c>
      <c r="N254" s="58" t="s">
        <v>11804</v>
      </c>
    </row>
    <row r="255" spans="1:14" x14ac:dyDescent="0.25">
      <c r="A255" s="58" t="s">
        <v>11378</v>
      </c>
      <c r="B255" s="58" t="s">
        <v>593</v>
      </c>
      <c r="C255" s="58" t="s">
        <v>11633</v>
      </c>
      <c r="D255" s="61" t="s">
        <v>11634</v>
      </c>
      <c r="E255" s="58" t="s">
        <v>11710</v>
      </c>
      <c r="F255" s="61" t="s">
        <v>11819</v>
      </c>
      <c r="G255" s="58" t="s">
        <v>32</v>
      </c>
      <c r="I255" s="58" t="s">
        <v>10511</v>
      </c>
      <c r="J255" s="58">
        <v>4</v>
      </c>
      <c r="K255" s="72">
        <v>42055</v>
      </c>
      <c r="L255" s="58" t="s">
        <v>35</v>
      </c>
      <c r="N255" s="58" t="s">
        <v>11804</v>
      </c>
    </row>
    <row r="256" spans="1:14" x14ac:dyDescent="0.25">
      <c r="A256" s="58" t="s">
        <v>11378</v>
      </c>
      <c r="B256" s="58" t="s">
        <v>609</v>
      </c>
      <c r="C256" s="58" t="s">
        <v>11738</v>
      </c>
      <c r="D256" s="61" t="s">
        <v>11739</v>
      </c>
      <c r="E256" s="58" t="s">
        <v>11836</v>
      </c>
      <c r="F256" s="61" t="s">
        <v>11837</v>
      </c>
      <c r="G256" s="58" t="s">
        <v>32</v>
      </c>
      <c r="I256" s="58" t="s">
        <v>10511</v>
      </c>
      <c r="J256" s="58">
        <v>4</v>
      </c>
      <c r="K256" s="72">
        <v>42048</v>
      </c>
      <c r="L256" s="58" t="s">
        <v>35</v>
      </c>
      <c r="N256" s="58" t="s">
        <v>11804</v>
      </c>
    </row>
    <row r="257" spans="1:14" x14ac:dyDescent="0.25">
      <c r="A257" s="58" t="s">
        <v>11378</v>
      </c>
      <c r="B257" s="58" t="s">
        <v>636</v>
      </c>
      <c r="C257" s="58" t="s">
        <v>11839</v>
      </c>
      <c r="D257" s="61" t="s">
        <v>11840</v>
      </c>
      <c r="E257" s="58" t="s">
        <v>11841</v>
      </c>
      <c r="F257" s="61" t="s">
        <v>11842</v>
      </c>
      <c r="G257" s="58" t="s">
        <v>32</v>
      </c>
      <c r="I257" s="58" t="s">
        <v>10511</v>
      </c>
      <c r="J257" s="58">
        <v>4</v>
      </c>
      <c r="K257" s="72">
        <v>42040</v>
      </c>
      <c r="L257" s="58" t="s">
        <v>1465</v>
      </c>
      <c r="N257" s="58" t="s">
        <v>11838</v>
      </c>
    </row>
    <row r="258" spans="1:14" x14ac:dyDescent="0.25">
      <c r="A258" s="58" t="s">
        <v>11378</v>
      </c>
      <c r="B258" s="58" t="s">
        <v>568</v>
      </c>
      <c r="C258" s="58" t="s">
        <v>11800</v>
      </c>
      <c r="D258" s="61" t="s">
        <v>11801</v>
      </c>
      <c r="E258" s="58" t="s">
        <v>11802</v>
      </c>
      <c r="F258" s="61" t="s">
        <v>11803</v>
      </c>
      <c r="G258" s="58" t="s">
        <v>32</v>
      </c>
      <c r="I258" s="58" t="s">
        <v>10511</v>
      </c>
      <c r="J258" s="58">
        <v>4</v>
      </c>
      <c r="K258" s="72">
        <v>42025</v>
      </c>
      <c r="L258" s="58" t="s">
        <v>35</v>
      </c>
      <c r="N258" s="58" t="s">
        <v>11804</v>
      </c>
    </row>
    <row r="259" spans="1:14" x14ac:dyDescent="0.25">
      <c r="A259" s="58" t="s">
        <v>11378</v>
      </c>
      <c r="B259" s="58" t="s">
        <v>569</v>
      </c>
      <c r="C259" s="58" t="s">
        <v>11800</v>
      </c>
      <c r="D259" s="61" t="s">
        <v>11801</v>
      </c>
      <c r="E259" s="58" t="s">
        <v>11805</v>
      </c>
      <c r="F259" s="61" t="s">
        <v>11806</v>
      </c>
      <c r="G259" s="58" t="s">
        <v>32</v>
      </c>
      <c r="I259" s="58" t="s">
        <v>10511</v>
      </c>
      <c r="J259" s="58">
        <v>4</v>
      </c>
      <c r="K259" s="72">
        <v>42025</v>
      </c>
      <c r="L259" s="58" t="s">
        <v>35</v>
      </c>
      <c r="N259" s="58" t="s">
        <v>11804</v>
      </c>
    </row>
    <row r="260" spans="1:14" x14ac:dyDescent="0.25">
      <c r="A260" s="58" t="s">
        <v>11378</v>
      </c>
      <c r="B260" s="58" t="s">
        <v>572</v>
      </c>
      <c r="C260" s="58" t="s">
        <v>11800</v>
      </c>
      <c r="D260" s="61" t="s">
        <v>11801</v>
      </c>
      <c r="E260" s="58" t="s">
        <v>11807</v>
      </c>
      <c r="F260" s="61" t="s">
        <v>11808</v>
      </c>
      <c r="G260" s="58" t="s">
        <v>32</v>
      </c>
      <c r="I260" s="58" t="s">
        <v>10511</v>
      </c>
      <c r="J260" s="58">
        <v>4</v>
      </c>
      <c r="K260" s="72">
        <v>42025</v>
      </c>
      <c r="L260" s="58" t="s">
        <v>35</v>
      </c>
      <c r="N260" s="58" t="s">
        <v>11804</v>
      </c>
    </row>
    <row r="261" spans="1:14" x14ac:dyDescent="0.25">
      <c r="A261" s="58" t="s">
        <v>11378</v>
      </c>
      <c r="B261" s="58" t="s">
        <v>573</v>
      </c>
      <c r="C261" s="58" t="s">
        <v>11800</v>
      </c>
      <c r="D261" s="61" t="s">
        <v>11801</v>
      </c>
      <c r="E261" s="58" t="s">
        <v>11809</v>
      </c>
      <c r="F261" s="61" t="s">
        <v>11810</v>
      </c>
      <c r="G261" s="58" t="s">
        <v>32</v>
      </c>
      <c r="I261" s="58" t="s">
        <v>10511</v>
      </c>
      <c r="J261" s="58">
        <v>4</v>
      </c>
      <c r="K261" s="72">
        <v>42025</v>
      </c>
      <c r="L261" s="58" t="s">
        <v>35</v>
      </c>
      <c r="N261" s="58" t="s">
        <v>11804</v>
      </c>
    </row>
    <row r="262" spans="1:14" x14ac:dyDescent="0.25">
      <c r="A262" s="58" t="s">
        <v>11378</v>
      </c>
      <c r="B262" s="58" t="s">
        <v>576</v>
      </c>
      <c r="C262" s="58" t="s">
        <v>11800</v>
      </c>
      <c r="D262" s="61" t="s">
        <v>11801</v>
      </c>
      <c r="E262" s="58" t="s">
        <v>11811</v>
      </c>
      <c r="F262" s="61" t="s">
        <v>11812</v>
      </c>
      <c r="G262" s="58" t="s">
        <v>32</v>
      </c>
      <c r="I262" s="58" t="s">
        <v>10511</v>
      </c>
      <c r="J262" s="58">
        <v>4</v>
      </c>
      <c r="K262" s="72">
        <v>42025</v>
      </c>
      <c r="L262" s="58" t="s">
        <v>35</v>
      </c>
      <c r="N262" s="58" t="s">
        <v>11804</v>
      </c>
    </row>
    <row r="263" spans="1:14" x14ac:dyDescent="0.25">
      <c r="A263" s="58" t="s">
        <v>11378</v>
      </c>
      <c r="B263" s="58" t="s">
        <v>7159</v>
      </c>
      <c r="C263" s="58" t="s">
        <v>11415</v>
      </c>
      <c r="D263" s="61" t="s">
        <v>11416</v>
      </c>
      <c r="E263" s="58" t="s">
        <v>11418</v>
      </c>
      <c r="F263" s="61" t="s">
        <v>11419</v>
      </c>
      <c r="G263" s="58" t="s">
        <v>32</v>
      </c>
      <c r="I263" s="58" t="s">
        <v>10537</v>
      </c>
      <c r="J263" s="58" t="s">
        <v>10512</v>
      </c>
      <c r="K263" s="72">
        <v>42004</v>
      </c>
      <c r="N263" s="58" t="s">
        <v>11838</v>
      </c>
    </row>
    <row r="264" spans="1:14" x14ac:dyDescent="0.25">
      <c r="A264" s="58" t="s">
        <v>11378</v>
      </c>
      <c r="B264" s="58" t="s">
        <v>7160</v>
      </c>
      <c r="C264" s="58" t="s">
        <v>11415</v>
      </c>
      <c r="D264" s="61" t="s">
        <v>11416</v>
      </c>
      <c r="E264" s="58" t="s">
        <v>11418</v>
      </c>
      <c r="F264" s="61" t="s">
        <v>11419</v>
      </c>
      <c r="G264" s="58" t="s">
        <v>89</v>
      </c>
      <c r="I264" s="58" t="s">
        <v>10537</v>
      </c>
      <c r="J264" s="58">
        <v>4</v>
      </c>
      <c r="K264" s="72">
        <v>42004</v>
      </c>
      <c r="N264" s="58" t="s">
        <v>11838</v>
      </c>
    </row>
    <row r="265" spans="1:14" x14ac:dyDescent="0.25">
      <c r="A265" s="58" t="s">
        <v>11378</v>
      </c>
      <c r="B265" s="58" t="s">
        <v>7162</v>
      </c>
      <c r="C265" s="58" t="s">
        <v>11415</v>
      </c>
      <c r="D265" s="61" t="s">
        <v>11416</v>
      </c>
      <c r="E265" s="58" t="s">
        <v>11418</v>
      </c>
      <c r="F265" s="61" t="s">
        <v>11419</v>
      </c>
      <c r="G265" s="58" t="s">
        <v>110</v>
      </c>
      <c r="I265" s="58" t="s">
        <v>10537</v>
      </c>
      <c r="J265" s="58">
        <v>4</v>
      </c>
      <c r="K265" s="72">
        <v>42004</v>
      </c>
      <c r="N265" s="58" t="s">
        <v>11838</v>
      </c>
    </row>
    <row r="266" spans="1:14" x14ac:dyDescent="0.25">
      <c r="A266" s="58" t="s">
        <v>11378</v>
      </c>
      <c r="B266" s="58" t="s">
        <v>7164</v>
      </c>
      <c r="C266" s="58" t="s">
        <v>11415</v>
      </c>
      <c r="D266" s="61" t="s">
        <v>11416</v>
      </c>
      <c r="E266" s="58" t="s">
        <v>3860</v>
      </c>
      <c r="F266" s="61" t="s">
        <v>11417</v>
      </c>
      <c r="G266" s="58" t="s">
        <v>32</v>
      </c>
      <c r="I266" s="58" t="s">
        <v>10537</v>
      </c>
      <c r="J266" s="58" t="s">
        <v>10512</v>
      </c>
      <c r="K266" s="72">
        <v>42004</v>
      </c>
      <c r="N266" s="58" t="s">
        <v>11838</v>
      </c>
    </row>
    <row r="267" spans="1:14" x14ac:dyDescent="0.25">
      <c r="A267" s="58" t="s">
        <v>11378</v>
      </c>
      <c r="B267" s="58" t="s">
        <v>633</v>
      </c>
      <c r="C267" s="58" t="s">
        <v>11415</v>
      </c>
      <c r="D267" s="61" t="s">
        <v>11416</v>
      </c>
      <c r="E267" s="58" t="s">
        <v>3860</v>
      </c>
      <c r="F267" s="61" t="s">
        <v>11417</v>
      </c>
      <c r="G267" s="58" t="s">
        <v>89</v>
      </c>
      <c r="I267" s="58" t="s">
        <v>10537</v>
      </c>
      <c r="J267" s="58">
        <v>4</v>
      </c>
      <c r="K267" s="72">
        <v>42004</v>
      </c>
      <c r="N267" s="58" t="s">
        <v>11838</v>
      </c>
    </row>
    <row r="268" spans="1:14" x14ac:dyDescent="0.25">
      <c r="A268" s="58" t="s">
        <v>11378</v>
      </c>
      <c r="B268" s="58" t="s">
        <v>634</v>
      </c>
      <c r="C268" s="58" t="s">
        <v>11415</v>
      </c>
      <c r="D268" s="61" t="s">
        <v>11416</v>
      </c>
      <c r="E268" s="58" t="s">
        <v>3860</v>
      </c>
      <c r="F268" s="61" t="s">
        <v>11417</v>
      </c>
      <c r="G268" s="58" t="s">
        <v>110</v>
      </c>
      <c r="I268" s="58" t="s">
        <v>10537</v>
      </c>
      <c r="J268" s="58">
        <v>4</v>
      </c>
      <c r="K268" s="72">
        <v>42004</v>
      </c>
      <c r="N268" s="58" t="s">
        <v>11838</v>
      </c>
    </row>
    <row r="269" spans="1:14" x14ac:dyDescent="0.25">
      <c r="A269" s="58" t="s">
        <v>11378</v>
      </c>
      <c r="B269" s="58" t="s">
        <v>738</v>
      </c>
      <c r="C269" s="58" t="s">
        <v>11675</v>
      </c>
      <c r="D269" s="61" t="s">
        <v>11676</v>
      </c>
      <c r="E269" s="58" t="s">
        <v>11796</v>
      </c>
      <c r="F269" s="61" t="s">
        <v>11797</v>
      </c>
      <c r="G269" s="58" t="s">
        <v>21</v>
      </c>
      <c r="I269" s="58" t="s">
        <v>10511</v>
      </c>
      <c r="J269" s="58">
        <v>10</v>
      </c>
      <c r="K269" s="72">
        <v>41880</v>
      </c>
      <c r="L269" s="58" t="s">
        <v>35</v>
      </c>
      <c r="N269" s="58" t="s">
        <v>11845</v>
      </c>
    </row>
    <row r="270" spans="1:14" x14ac:dyDescent="0.25">
      <c r="A270" s="58" t="s">
        <v>11378</v>
      </c>
      <c r="B270" s="58" t="s">
        <v>1022</v>
      </c>
      <c r="C270" s="58" t="s">
        <v>11399</v>
      </c>
      <c r="D270" s="61" t="s">
        <v>11400</v>
      </c>
      <c r="E270" s="58" t="s">
        <v>11401</v>
      </c>
      <c r="F270" s="61" t="s">
        <v>11402</v>
      </c>
      <c r="G270" s="58" t="s">
        <v>89</v>
      </c>
      <c r="I270" s="58" t="s">
        <v>10511</v>
      </c>
      <c r="J270" s="58" t="s">
        <v>10512</v>
      </c>
      <c r="K270" s="72">
        <v>41853</v>
      </c>
      <c r="L270" s="58" t="s">
        <v>285</v>
      </c>
      <c r="N270" s="58" t="s">
        <v>11884</v>
      </c>
    </row>
    <row r="271" spans="1:14" x14ac:dyDescent="0.25">
      <c r="A271" s="58" t="s">
        <v>11378</v>
      </c>
      <c r="B271" s="58" t="s">
        <v>741</v>
      </c>
      <c r="C271" s="58" t="s">
        <v>11384</v>
      </c>
      <c r="D271" s="61" t="s">
        <v>11385</v>
      </c>
      <c r="E271" s="58" t="s">
        <v>11846</v>
      </c>
      <c r="F271" s="61" t="s">
        <v>11847</v>
      </c>
      <c r="G271" s="58" t="s">
        <v>21</v>
      </c>
      <c r="I271" s="58" t="s">
        <v>10511</v>
      </c>
      <c r="J271" s="58" t="s">
        <v>10512</v>
      </c>
      <c r="K271" s="72">
        <v>41837</v>
      </c>
      <c r="L271" s="58" t="s">
        <v>35</v>
      </c>
      <c r="N271" s="58" t="s">
        <v>11848</v>
      </c>
    </row>
    <row r="272" spans="1:14" x14ac:dyDescent="0.25">
      <c r="A272" s="58" t="s">
        <v>11378</v>
      </c>
      <c r="B272" s="58" t="s">
        <v>1012</v>
      </c>
      <c r="C272" s="58" t="s">
        <v>11399</v>
      </c>
      <c r="D272" s="61" t="s">
        <v>11400</v>
      </c>
      <c r="E272" s="58" t="s">
        <v>7050</v>
      </c>
      <c r="F272" s="61" t="s">
        <v>11717</v>
      </c>
      <c r="G272" s="58" t="s">
        <v>110</v>
      </c>
      <c r="I272" s="58" t="s">
        <v>10511</v>
      </c>
      <c r="J272" s="58" t="s">
        <v>10512</v>
      </c>
      <c r="K272" s="72">
        <v>41834</v>
      </c>
      <c r="L272" s="58" t="s">
        <v>35</v>
      </c>
      <c r="N272" s="58" t="s">
        <v>11884</v>
      </c>
    </row>
    <row r="273" spans="1:14" x14ac:dyDescent="0.25">
      <c r="A273" s="58" t="s">
        <v>11378</v>
      </c>
      <c r="B273" s="58" t="s">
        <v>729</v>
      </c>
      <c r="C273" s="58" t="s">
        <v>11755</v>
      </c>
      <c r="D273" s="61" t="s">
        <v>11843</v>
      </c>
      <c r="E273" s="58" t="s">
        <v>11759</v>
      </c>
      <c r="F273" s="61" t="s">
        <v>11760</v>
      </c>
      <c r="G273" s="58" t="s">
        <v>32</v>
      </c>
      <c r="I273" s="58" t="s">
        <v>10511</v>
      </c>
      <c r="J273" s="58" t="s">
        <v>10512</v>
      </c>
      <c r="K273" s="72">
        <v>41755</v>
      </c>
      <c r="L273" s="58" t="s">
        <v>35</v>
      </c>
      <c r="N273" s="58" t="s">
        <v>11844</v>
      </c>
    </row>
    <row r="274" spans="1:14" x14ac:dyDescent="0.25">
      <c r="A274" s="58" t="s">
        <v>11378</v>
      </c>
      <c r="B274" s="58" t="s">
        <v>767</v>
      </c>
      <c r="C274" s="58" t="s">
        <v>11422</v>
      </c>
      <c r="D274" s="61" t="s">
        <v>11423</v>
      </c>
      <c r="E274" s="58" t="s">
        <v>11494</v>
      </c>
      <c r="F274" s="61" t="s">
        <v>11495</v>
      </c>
      <c r="G274" s="58" t="s">
        <v>32</v>
      </c>
      <c r="I274" s="58" t="s">
        <v>10511</v>
      </c>
      <c r="J274" s="58" t="s">
        <v>10512</v>
      </c>
      <c r="K274" s="72">
        <v>41710</v>
      </c>
      <c r="L274" s="58" t="s">
        <v>35</v>
      </c>
      <c r="N274" s="58" t="s">
        <v>11849</v>
      </c>
    </row>
    <row r="275" spans="1:14" x14ac:dyDescent="0.25">
      <c r="A275" s="58" t="s">
        <v>11378</v>
      </c>
      <c r="B275" s="58" t="s">
        <v>783</v>
      </c>
      <c r="C275" s="58" t="s">
        <v>11444</v>
      </c>
      <c r="D275" s="61" t="s">
        <v>11445</v>
      </c>
      <c r="E275" s="58" t="s">
        <v>7269</v>
      </c>
      <c r="F275" s="61" t="s">
        <v>11850</v>
      </c>
      <c r="G275" s="58" t="s">
        <v>89</v>
      </c>
      <c r="I275" s="58" t="s">
        <v>10511</v>
      </c>
      <c r="K275" s="72">
        <v>41632</v>
      </c>
      <c r="L275" s="58" t="s">
        <v>1465</v>
      </c>
      <c r="N275" s="58" t="s">
        <v>11851</v>
      </c>
    </row>
    <row r="276" spans="1:14" x14ac:dyDescent="0.25">
      <c r="A276" s="62" t="s">
        <v>11378</v>
      </c>
      <c r="B276" s="62" t="s">
        <v>815</v>
      </c>
      <c r="C276" s="62" t="s">
        <v>11774</v>
      </c>
      <c r="D276" s="134" t="s">
        <v>11775</v>
      </c>
      <c r="E276" s="62" t="s">
        <v>11852</v>
      </c>
      <c r="F276" s="134" t="s">
        <v>11853</v>
      </c>
      <c r="G276" s="62" t="s">
        <v>32</v>
      </c>
      <c r="H276" s="62"/>
      <c r="I276" s="62" t="s">
        <v>10511</v>
      </c>
      <c r="J276" s="62" t="s">
        <v>10512</v>
      </c>
      <c r="K276" s="82">
        <v>41537</v>
      </c>
      <c r="L276" s="62" t="s">
        <v>35</v>
      </c>
      <c r="N276" s="58" t="s">
        <v>11851</v>
      </c>
    </row>
    <row r="277" spans="1:14" x14ac:dyDescent="0.25">
      <c r="A277" s="58" t="s">
        <v>11378</v>
      </c>
      <c r="B277" s="58" t="s">
        <v>11855</v>
      </c>
      <c r="C277" s="58" t="s">
        <v>11642</v>
      </c>
      <c r="D277" s="61" t="s">
        <v>11662</v>
      </c>
      <c r="E277" s="58" t="s">
        <v>11708</v>
      </c>
      <c r="F277" s="61" t="s">
        <v>11709</v>
      </c>
      <c r="G277" s="58" t="s">
        <v>32</v>
      </c>
      <c r="I277" s="58" t="s">
        <v>10511</v>
      </c>
      <c r="J277" s="58" t="s">
        <v>10512</v>
      </c>
      <c r="K277" s="72">
        <v>41354</v>
      </c>
      <c r="L277" s="58" t="s">
        <v>35</v>
      </c>
      <c r="N277" s="58" t="s">
        <v>11856</v>
      </c>
    </row>
    <row r="278" spans="1:14" x14ac:dyDescent="0.25">
      <c r="A278" s="58" t="s">
        <v>11378</v>
      </c>
      <c r="B278" s="58" t="s">
        <v>11857</v>
      </c>
      <c r="C278" s="58" t="s">
        <v>11565</v>
      </c>
      <c r="D278" s="61" t="s">
        <v>11566</v>
      </c>
      <c r="E278" s="58" t="s">
        <v>11780</v>
      </c>
      <c r="F278" s="61" t="s">
        <v>11781</v>
      </c>
      <c r="G278" s="58" t="s">
        <v>89</v>
      </c>
      <c r="I278" s="58" t="s">
        <v>10537</v>
      </c>
      <c r="J278" s="58" t="s">
        <v>10512</v>
      </c>
      <c r="K278" s="72">
        <v>41341</v>
      </c>
      <c r="N278" s="58" t="s">
        <v>11856</v>
      </c>
    </row>
    <row r="279" spans="1:14" x14ac:dyDescent="0.25">
      <c r="A279" s="58" t="s">
        <v>11378</v>
      </c>
      <c r="B279" s="58" t="s">
        <v>11858</v>
      </c>
      <c r="C279" s="58" t="s">
        <v>11444</v>
      </c>
      <c r="D279" s="61" t="s">
        <v>11445</v>
      </c>
      <c r="E279" s="58" t="s">
        <v>11859</v>
      </c>
      <c r="F279" s="61" t="s">
        <v>11860</v>
      </c>
      <c r="G279" s="58" t="s">
        <v>89</v>
      </c>
      <c r="I279" s="58" t="s">
        <v>10511</v>
      </c>
      <c r="J279" s="58" t="s">
        <v>10512</v>
      </c>
      <c r="K279" s="72">
        <v>41338</v>
      </c>
      <c r="L279" s="58" t="s">
        <v>1465</v>
      </c>
      <c r="N279" s="58" t="s">
        <v>11856</v>
      </c>
    </row>
    <row r="280" spans="1:14" x14ac:dyDescent="0.25">
      <c r="A280" s="58" t="s">
        <v>11378</v>
      </c>
      <c r="B280" s="58" t="s">
        <v>11861</v>
      </c>
      <c r="C280" s="58" t="s">
        <v>11444</v>
      </c>
      <c r="D280" s="61" t="s">
        <v>11445</v>
      </c>
      <c r="E280" s="58" t="s">
        <v>11862</v>
      </c>
      <c r="F280" s="61" t="s">
        <v>11446</v>
      </c>
      <c r="G280" s="58" t="s">
        <v>89</v>
      </c>
      <c r="I280" s="58" t="s">
        <v>10511</v>
      </c>
      <c r="J280" s="58" t="s">
        <v>10512</v>
      </c>
      <c r="K280" s="72">
        <v>41338</v>
      </c>
      <c r="L280" s="58" t="s">
        <v>1465</v>
      </c>
      <c r="N280" s="58" t="s">
        <v>11856</v>
      </c>
    </row>
    <row r="281" spans="1:14" x14ac:dyDescent="0.25">
      <c r="A281" s="58" t="s">
        <v>11378</v>
      </c>
      <c r="B281" s="58" t="s">
        <v>11874</v>
      </c>
      <c r="C281" s="58" t="s">
        <v>11875</v>
      </c>
      <c r="D281" s="61" t="s">
        <v>11876</v>
      </c>
      <c r="E281" s="58" t="s">
        <v>11877</v>
      </c>
      <c r="F281" s="61" t="s">
        <v>11878</v>
      </c>
      <c r="G281" s="58" t="s">
        <v>32</v>
      </c>
      <c r="I281" s="58" t="s">
        <v>10511</v>
      </c>
      <c r="J281" s="58" t="s">
        <v>10512</v>
      </c>
      <c r="K281" s="72">
        <v>41281</v>
      </c>
      <c r="L281" s="58" t="s">
        <v>35</v>
      </c>
      <c r="N281" s="58" t="s">
        <v>11866</v>
      </c>
    </row>
    <row r="282" spans="1:14" x14ac:dyDescent="0.25">
      <c r="A282" s="58" t="s">
        <v>11378</v>
      </c>
      <c r="B282" s="58" t="s">
        <v>854</v>
      </c>
      <c r="C282" s="58" t="s">
        <v>11633</v>
      </c>
      <c r="D282" s="61" t="s">
        <v>11634</v>
      </c>
      <c r="E282" s="58" t="s">
        <v>11786</v>
      </c>
      <c r="F282" s="61" t="s">
        <v>11787</v>
      </c>
      <c r="G282" s="58" t="s">
        <v>21</v>
      </c>
      <c r="I282" s="58" t="s">
        <v>10537</v>
      </c>
      <c r="J282" s="58" t="s">
        <v>10512</v>
      </c>
      <c r="K282" s="72">
        <v>41264</v>
      </c>
      <c r="N282" s="58" t="s">
        <v>11854</v>
      </c>
    </row>
    <row r="283" spans="1:14" x14ac:dyDescent="0.25">
      <c r="A283" s="58" t="s">
        <v>11378</v>
      </c>
      <c r="B283" s="58" t="s">
        <v>875</v>
      </c>
      <c r="C283" s="58" t="s">
        <v>11682</v>
      </c>
      <c r="D283" s="61" t="s">
        <v>11863</v>
      </c>
      <c r="E283" s="58" t="s">
        <v>11864</v>
      </c>
      <c r="F283" s="61" t="s">
        <v>11865</v>
      </c>
      <c r="G283" s="58" t="s">
        <v>89</v>
      </c>
      <c r="I283" s="58" t="s">
        <v>10537</v>
      </c>
      <c r="J283" s="58" t="s">
        <v>10512</v>
      </c>
      <c r="K283" s="72">
        <v>41235</v>
      </c>
      <c r="N283" s="58" t="s">
        <v>11866</v>
      </c>
    </row>
    <row r="284" spans="1:14" x14ac:dyDescent="0.25">
      <c r="A284" s="58" t="s">
        <v>11378</v>
      </c>
      <c r="B284" s="58" t="s">
        <v>876</v>
      </c>
      <c r="C284" s="58" t="s">
        <v>11682</v>
      </c>
      <c r="D284" s="61" t="s">
        <v>11863</v>
      </c>
      <c r="E284" s="58" t="s">
        <v>11867</v>
      </c>
      <c r="F284" s="61" t="s">
        <v>11868</v>
      </c>
      <c r="G284" s="58" t="s">
        <v>89</v>
      </c>
      <c r="I284" s="58" t="s">
        <v>10537</v>
      </c>
      <c r="J284" s="58" t="s">
        <v>10512</v>
      </c>
      <c r="K284" s="72">
        <v>41235</v>
      </c>
      <c r="N284" s="58" t="s">
        <v>11866</v>
      </c>
    </row>
    <row r="285" spans="1:14" x14ac:dyDescent="0.25">
      <c r="A285" s="58" t="s">
        <v>11378</v>
      </c>
      <c r="B285" s="58" t="s">
        <v>11869</v>
      </c>
      <c r="C285" s="58" t="s">
        <v>11682</v>
      </c>
      <c r="D285" s="61" t="s">
        <v>11863</v>
      </c>
      <c r="E285" s="58" t="s">
        <v>11870</v>
      </c>
      <c r="F285" s="61" t="s">
        <v>11871</v>
      </c>
      <c r="G285" s="58" t="s">
        <v>89</v>
      </c>
      <c r="I285" s="58" t="s">
        <v>10537</v>
      </c>
      <c r="J285" s="58" t="s">
        <v>10512</v>
      </c>
      <c r="K285" s="72">
        <v>41235</v>
      </c>
      <c r="N285" s="58" t="s">
        <v>11866</v>
      </c>
    </row>
    <row r="286" spans="1:14" x14ac:dyDescent="0.25">
      <c r="A286" s="58" t="s">
        <v>11378</v>
      </c>
      <c r="B286" s="58" t="s">
        <v>11872</v>
      </c>
      <c r="C286" s="58" t="s">
        <v>11682</v>
      </c>
      <c r="D286" s="61" t="s">
        <v>11863</v>
      </c>
      <c r="E286" s="58" t="s">
        <v>11684</v>
      </c>
      <c r="F286" s="61" t="s">
        <v>11685</v>
      </c>
      <c r="G286" s="58" t="s">
        <v>89</v>
      </c>
      <c r="I286" s="58" t="s">
        <v>10537</v>
      </c>
      <c r="J286" s="58" t="s">
        <v>10512</v>
      </c>
      <c r="K286" s="72">
        <v>41235</v>
      </c>
      <c r="N286" s="58" t="s">
        <v>11866</v>
      </c>
    </row>
    <row r="287" spans="1:14" x14ac:dyDescent="0.25">
      <c r="A287" s="58" t="s">
        <v>11378</v>
      </c>
      <c r="B287" s="58" t="s">
        <v>11873</v>
      </c>
      <c r="C287" s="58" t="s">
        <v>11682</v>
      </c>
      <c r="D287" s="61" t="s">
        <v>11863</v>
      </c>
      <c r="E287" s="58" t="s">
        <v>11687</v>
      </c>
      <c r="F287" s="61" t="s">
        <v>11688</v>
      </c>
      <c r="G287" s="58" t="s">
        <v>89</v>
      </c>
      <c r="I287" s="58" t="s">
        <v>10537</v>
      </c>
      <c r="J287" s="58" t="s">
        <v>10512</v>
      </c>
      <c r="K287" s="72">
        <v>41235</v>
      </c>
      <c r="N287" s="58" t="s">
        <v>11866</v>
      </c>
    </row>
    <row r="288" spans="1:14" x14ac:dyDescent="0.25">
      <c r="A288" s="58" t="s">
        <v>11378</v>
      </c>
      <c r="B288" s="58" t="s">
        <v>11879</v>
      </c>
      <c r="C288" s="58" t="s">
        <v>11399</v>
      </c>
      <c r="D288" s="61" t="s">
        <v>11400</v>
      </c>
      <c r="E288" s="58" t="s">
        <v>11723</v>
      </c>
      <c r="F288" s="61" t="s">
        <v>11724</v>
      </c>
      <c r="G288" s="58" t="s">
        <v>89</v>
      </c>
      <c r="I288" s="58" t="s">
        <v>10511</v>
      </c>
      <c r="J288" s="58" t="s">
        <v>10512</v>
      </c>
      <c r="K288" s="72">
        <v>41216</v>
      </c>
      <c r="L288" s="58" t="s">
        <v>90</v>
      </c>
      <c r="N288" s="58" t="s">
        <v>11880</v>
      </c>
    </row>
    <row r="289" spans="1:14" x14ac:dyDescent="0.25">
      <c r="A289" s="58" t="s">
        <v>11378</v>
      </c>
      <c r="B289" s="58" t="s">
        <v>11892</v>
      </c>
      <c r="C289" s="58" t="s">
        <v>11415</v>
      </c>
      <c r="D289" s="61" t="s">
        <v>11416</v>
      </c>
      <c r="E289" s="58" t="s">
        <v>11418</v>
      </c>
      <c r="F289" s="61" t="s">
        <v>11419</v>
      </c>
      <c r="G289" s="58" t="s">
        <v>110</v>
      </c>
      <c r="I289" s="58" t="s">
        <v>10511</v>
      </c>
      <c r="J289" s="58">
        <v>7</v>
      </c>
      <c r="K289" s="72">
        <v>41184</v>
      </c>
      <c r="L289" s="58" t="s">
        <v>35</v>
      </c>
      <c r="N289" s="58" t="s">
        <v>11884</v>
      </c>
    </row>
    <row r="290" spans="1:14" x14ac:dyDescent="0.25">
      <c r="A290" s="58" t="s">
        <v>11378</v>
      </c>
      <c r="B290" s="58" t="s">
        <v>1131</v>
      </c>
      <c r="C290" s="58" t="s">
        <v>11565</v>
      </c>
      <c r="D290" s="61" t="s">
        <v>11566</v>
      </c>
      <c r="E290" s="58" t="s">
        <v>11679</v>
      </c>
      <c r="F290" s="61" t="s">
        <v>11680</v>
      </c>
      <c r="G290" s="58" t="s">
        <v>89</v>
      </c>
      <c r="I290" s="58" t="s">
        <v>10537</v>
      </c>
      <c r="J290" s="58" t="s">
        <v>10512</v>
      </c>
      <c r="K290" s="72">
        <v>41168</v>
      </c>
      <c r="L290" s="58" t="s">
        <v>90</v>
      </c>
      <c r="N290" s="58" t="s">
        <v>11935</v>
      </c>
    </row>
    <row r="291" spans="1:14" x14ac:dyDescent="0.25">
      <c r="A291" s="58" t="s">
        <v>11378</v>
      </c>
      <c r="B291" s="58" t="s">
        <v>11885</v>
      </c>
      <c r="C291" s="58" t="s">
        <v>11682</v>
      </c>
      <c r="D291" s="61" t="s">
        <v>11863</v>
      </c>
      <c r="E291" s="58" t="s">
        <v>11864</v>
      </c>
      <c r="F291" s="61" t="s">
        <v>11865</v>
      </c>
      <c r="G291" s="58" t="s">
        <v>89</v>
      </c>
      <c r="I291" s="58" t="s">
        <v>10537</v>
      </c>
      <c r="J291" s="58" t="s">
        <v>10512</v>
      </c>
      <c r="K291" s="72">
        <v>41156</v>
      </c>
      <c r="N291" s="58" t="s">
        <v>11884</v>
      </c>
    </row>
    <row r="292" spans="1:14" x14ac:dyDescent="0.25">
      <c r="A292" s="58" t="s">
        <v>11378</v>
      </c>
      <c r="B292" s="58" t="s">
        <v>11886</v>
      </c>
      <c r="C292" s="58" t="s">
        <v>11682</v>
      </c>
      <c r="D292" s="61" t="s">
        <v>11863</v>
      </c>
      <c r="E292" s="58" t="s">
        <v>11887</v>
      </c>
      <c r="F292" s="61" t="s">
        <v>11888</v>
      </c>
      <c r="G292" s="58" t="s">
        <v>89</v>
      </c>
      <c r="I292" s="58" t="s">
        <v>10537</v>
      </c>
      <c r="J292" s="58" t="s">
        <v>10512</v>
      </c>
      <c r="K292" s="72">
        <v>41156</v>
      </c>
      <c r="N292" s="58" t="s">
        <v>11884</v>
      </c>
    </row>
    <row r="293" spans="1:14" x14ac:dyDescent="0.25">
      <c r="A293" s="58" t="s">
        <v>11378</v>
      </c>
      <c r="B293" s="58" t="s">
        <v>11889</v>
      </c>
      <c r="C293" s="58" t="s">
        <v>11682</v>
      </c>
      <c r="D293" s="61" t="s">
        <v>11863</v>
      </c>
      <c r="E293" s="58" t="s">
        <v>11870</v>
      </c>
      <c r="F293" s="61" t="s">
        <v>11871</v>
      </c>
      <c r="G293" s="58" t="s">
        <v>89</v>
      </c>
      <c r="I293" s="58" t="s">
        <v>10537</v>
      </c>
      <c r="J293" s="58" t="s">
        <v>10512</v>
      </c>
      <c r="K293" s="72">
        <v>41156</v>
      </c>
      <c r="N293" s="58" t="s">
        <v>11884</v>
      </c>
    </row>
    <row r="294" spans="1:14" x14ac:dyDescent="0.25">
      <c r="A294" s="58" t="s">
        <v>11378</v>
      </c>
      <c r="B294" s="58" t="s">
        <v>11890</v>
      </c>
      <c r="C294" s="58" t="s">
        <v>11682</v>
      </c>
      <c r="D294" s="61" t="s">
        <v>11863</v>
      </c>
      <c r="E294" s="58" t="s">
        <v>11684</v>
      </c>
      <c r="F294" s="61" t="s">
        <v>11685</v>
      </c>
      <c r="G294" s="58" t="s">
        <v>89</v>
      </c>
      <c r="I294" s="58" t="s">
        <v>10537</v>
      </c>
      <c r="J294" s="58" t="s">
        <v>10512</v>
      </c>
      <c r="K294" s="72">
        <v>41156</v>
      </c>
      <c r="N294" s="58" t="s">
        <v>11884</v>
      </c>
    </row>
    <row r="295" spans="1:14" x14ac:dyDescent="0.25">
      <c r="A295" s="58" t="s">
        <v>11378</v>
      </c>
      <c r="B295" s="58" t="s">
        <v>11891</v>
      </c>
      <c r="C295" s="58" t="s">
        <v>11682</v>
      </c>
      <c r="D295" s="61" t="s">
        <v>11863</v>
      </c>
      <c r="E295" s="58" t="s">
        <v>11687</v>
      </c>
      <c r="F295" s="61" t="s">
        <v>11688</v>
      </c>
      <c r="G295" s="58" t="s">
        <v>89</v>
      </c>
      <c r="I295" s="58" t="s">
        <v>10537</v>
      </c>
      <c r="J295" s="58" t="s">
        <v>10512</v>
      </c>
      <c r="K295" s="72">
        <v>41156</v>
      </c>
      <c r="N295" s="58" t="s">
        <v>11884</v>
      </c>
    </row>
    <row r="296" spans="1:14" x14ac:dyDescent="0.25">
      <c r="A296" s="58" t="s">
        <v>11378</v>
      </c>
      <c r="B296" s="58" t="s">
        <v>1051</v>
      </c>
      <c r="C296" s="58" t="s">
        <v>11682</v>
      </c>
      <c r="D296" s="61" t="s">
        <v>11863</v>
      </c>
      <c r="E296" s="58" t="s">
        <v>11909</v>
      </c>
      <c r="F296" s="61" t="s">
        <v>11910</v>
      </c>
      <c r="G296" s="58" t="s">
        <v>89</v>
      </c>
      <c r="I296" s="58" t="s">
        <v>10511</v>
      </c>
      <c r="J296" s="58" t="s">
        <v>10512</v>
      </c>
      <c r="K296" s="72">
        <v>41156</v>
      </c>
      <c r="L296" s="58" t="s">
        <v>90</v>
      </c>
      <c r="N296" s="58" t="s">
        <v>11884</v>
      </c>
    </row>
    <row r="297" spans="1:14" x14ac:dyDescent="0.25">
      <c r="A297" s="58" t="s">
        <v>11378</v>
      </c>
      <c r="B297" s="58" t="s">
        <v>1043</v>
      </c>
      <c r="C297" s="58" t="s">
        <v>11472</v>
      </c>
      <c r="D297" s="61" t="s">
        <v>11473</v>
      </c>
      <c r="E297" s="58" t="s">
        <v>11901</v>
      </c>
      <c r="F297" s="61" t="s">
        <v>11902</v>
      </c>
      <c r="G297" s="58" t="s">
        <v>110</v>
      </c>
      <c r="I297" s="58" t="s">
        <v>10511</v>
      </c>
      <c r="J297" s="58" t="s">
        <v>10512</v>
      </c>
      <c r="K297" s="72">
        <v>41142</v>
      </c>
      <c r="L297" s="58" t="s">
        <v>35</v>
      </c>
      <c r="N297" s="58" t="s">
        <v>11884</v>
      </c>
    </row>
    <row r="298" spans="1:14" x14ac:dyDescent="0.25">
      <c r="A298" s="58" t="s">
        <v>11378</v>
      </c>
      <c r="B298" s="58" t="s">
        <v>1045</v>
      </c>
      <c r="C298" s="58" t="s">
        <v>11472</v>
      </c>
      <c r="D298" s="61" t="s">
        <v>11473</v>
      </c>
      <c r="E298" s="58" t="s">
        <v>11589</v>
      </c>
      <c r="F298" s="61" t="s">
        <v>11590</v>
      </c>
      <c r="G298" s="58" t="s">
        <v>110</v>
      </c>
      <c r="I298" s="58" t="s">
        <v>10511</v>
      </c>
      <c r="J298" s="58" t="s">
        <v>10512</v>
      </c>
      <c r="K298" s="72">
        <v>41142</v>
      </c>
      <c r="L298" s="58" t="s">
        <v>35</v>
      </c>
      <c r="N298" s="58" t="s">
        <v>11884</v>
      </c>
    </row>
    <row r="299" spans="1:14" x14ac:dyDescent="0.25">
      <c r="A299" s="58" t="s">
        <v>11378</v>
      </c>
      <c r="B299" s="58" t="s">
        <v>1046</v>
      </c>
      <c r="C299" s="58" t="s">
        <v>11472</v>
      </c>
      <c r="D299" s="61" t="s">
        <v>11473</v>
      </c>
      <c r="E299" s="58" t="s">
        <v>11591</v>
      </c>
      <c r="F299" s="61" t="s">
        <v>11592</v>
      </c>
      <c r="G299" s="58" t="s">
        <v>110</v>
      </c>
      <c r="I299" s="58" t="s">
        <v>10511</v>
      </c>
      <c r="J299" s="58" t="s">
        <v>10512</v>
      </c>
      <c r="K299" s="72">
        <v>41142</v>
      </c>
      <c r="L299" s="58" t="s">
        <v>35</v>
      </c>
      <c r="N299" s="58" t="s">
        <v>11884</v>
      </c>
    </row>
    <row r="300" spans="1:14" x14ac:dyDescent="0.25">
      <c r="A300" s="58" t="s">
        <v>11378</v>
      </c>
      <c r="B300" s="58" t="s">
        <v>1014</v>
      </c>
      <c r="C300" s="58" t="s">
        <v>11399</v>
      </c>
      <c r="D300" s="61" t="s">
        <v>11400</v>
      </c>
      <c r="E300" s="58" t="s">
        <v>11723</v>
      </c>
      <c r="F300" s="61" t="s">
        <v>11724</v>
      </c>
      <c r="G300" s="58" t="s">
        <v>110</v>
      </c>
      <c r="H300" s="61"/>
      <c r="I300" s="58" t="s">
        <v>10511</v>
      </c>
      <c r="J300" s="58" t="s">
        <v>10512</v>
      </c>
      <c r="K300" s="72">
        <v>41123</v>
      </c>
      <c r="L300" s="61" t="s">
        <v>35</v>
      </c>
      <c r="N300" s="58" t="s">
        <v>11884</v>
      </c>
    </row>
    <row r="301" spans="1:14" x14ac:dyDescent="0.25">
      <c r="A301" s="58" t="s">
        <v>11378</v>
      </c>
      <c r="B301" s="58" t="s">
        <v>1019</v>
      </c>
      <c r="C301" s="58" t="s">
        <v>11399</v>
      </c>
      <c r="D301" s="61" t="s">
        <v>11400</v>
      </c>
      <c r="E301" s="58" t="s">
        <v>6316</v>
      </c>
      <c r="F301" s="61" t="s">
        <v>11894</v>
      </c>
      <c r="G301" s="58" t="s">
        <v>89</v>
      </c>
      <c r="I301" s="58" t="s">
        <v>10511</v>
      </c>
      <c r="J301" s="58" t="s">
        <v>10512</v>
      </c>
      <c r="K301" s="72">
        <v>41123</v>
      </c>
      <c r="L301" s="58" t="s">
        <v>285</v>
      </c>
      <c r="N301" s="58" t="s">
        <v>11884</v>
      </c>
    </row>
    <row r="302" spans="1:14" x14ac:dyDescent="0.25">
      <c r="A302" s="58" t="s">
        <v>11378</v>
      </c>
      <c r="B302" s="58" t="s">
        <v>7310</v>
      </c>
      <c r="C302" s="58" t="s">
        <v>11399</v>
      </c>
      <c r="D302" s="61" t="s">
        <v>11400</v>
      </c>
      <c r="E302" s="58" t="s">
        <v>11718</v>
      </c>
      <c r="F302" s="61" t="s">
        <v>11719</v>
      </c>
      <c r="G302" s="58" t="s">
        <v>110</v>
      </c>
      <c r="I302" s="58" t="s">
        <v>10511</v>
      </c>
      <c r="J302" s="58" t="s">
        <v>10512</v>
      </c>
      <c r="K302" s="72">
        <v>41104</v>
      </c>
      <c r="L302" s="58" t="s">
        <v>35</v>
      </c>
      <c r="N302" s="58" t="s">
        <v>11884</v>
      </c>
    </row>
    <row r="303" spans="1:14" x14ac:dyDescent="0.25">
      <c r="A303" s="58" t="s">
        <v>11378</v>
      </c>
      <c r="B303" s="58" t="s">
        <v>1013</v>
      </c>
      <c r="C303" s="58" t="s">
        <v>11399</v>
      </c>
      <c r="D303" s="61" t="s">
        <v>11400</v>
      </c>
      <c r="E303" s="58" t="s">
        <v>11720</v>
      </c>
      <c r="F303" s="61" t="s">
        <v>11721</v>
      </c>
      <c r="G303" s="58" t="s">
        <v>110</v>
      </c>
      <c r="I303" s="58" t="s">
        <v>10511</v>
      </c>
      <c r="J303" s="58" t="s">
        <v>10512</v>
      </c>
      <c r="K303" s="72">
        <v>41104</v>
      </c>
      <c r="L303" s="58" t="s">
        <v>35</v>
      </c>
      <c r="N303" s="58" t="s">
        <v>11884</v>
      </c>
    </row>
    <row r="304" spans="1:14" x14ac:dyDescent="0.25">
      <c r="A304" s="58" t="s">
        <v>11378</v>
      </c>
      <c r="B304" s="58" t="s">
        <v>1015</v>
      </c>
      <c r="C304" s="58" t="s">
        <v>11399</v>
      </c>
      <c r="D304" s="61" t="s">
        <v>11400</v>
      </c>
      <c r="E304" s="58" t="s">
        <v>7225</v>
      </c>
      <c r="F304" s="61" t="s">
        <v>11722</v>
      </c>
      <c r="G304" s="58" t="s">
        <v>110</v>
      </c>
      <c r="I304" s="58" t="s">
        <v>10511</v>
      </c>
      <c r="J304" s="58" t="s">
        <v>10512</v>
      </c>
      <c r="K304" s="72">
        <v>41104</v>
      </c>
      <c r="L304" s="58" t="s">
        <v>35</v>
      </c>
      <c r="N304" s="58" t="s">
        <v>11884</v>
      </c>
    </row>
    <row r="305" spans="1:14" x14ac:dyDescent="0.25">
      <c r="A305" s="58" t="s">
        <v>11378</v>
      </c>
      <c r="B305" s="58" t="s">
        <v>1016</v>
      </c>
      <c r="C305" s="58" t="s">
        <v>11399</v>
      </c>
      <c r="D305" s="61" t="s">
        <v>11400</v>
      </c>
      <c r="E305" s="58" t="s">
        <v>11381</v>
      </c>
      <c r="F305" s="61" t="s">
        <v>11382</v>
      </c>
      <c r="G305" s="58" t="s">
        <v>110</v>
      </c>
      <c r="I305" s="58" t="s">
        <v>10511</v>
      </c>
      <c r="J305" s="58" t="s">
        <v>10512</v>
      </c>
      <c r="K305" s="72">
        <v>41104</v>
      </c>
      <c r="L305" s="58" t="s">
        <v>35</v>
      </c>
      <c r="N305" s="58" t="s">
        <v>11884</v>
      </c>
    </row>
    <row r="306" spans="1:14" x14ac:dyDescent="0.25">
      <c r="A306" s="58" t="s">
        <v>11378</v>
      </c>
      <c r="B306" s="58" t="s">
        <v>1017</v>
      </c>
      <c r="C306" s="58" t="s">
        <v>11399</v>
      </c>
      <c r="D306" s="61" t="s">
        <v>11400</v>
      </c>
      <c r="E306" s="58" t="s">
        <v>11728</v>
      </c>
      <c r="F306" s="61" t="s">
        <v>11729</v>
      </c>
      <c r="G306" s="58" t="s">
        <v>110</v>
      </c>
      <c r="I306" s="58" t="s">
        <v>10511</v>
      </c>
      <c r="J306" s="58" t="s">
        <v>10512</v>
      </c>
      <c r="K306" s="72">
        <v>41104</v>
      </c>
      <c r="L306" s="58" t="s">
        <v>35</v>
      </c>
      <c r="N306" s="58" t="s">
        <v>11884</v>
      </c>
    </row>
    <row r="307" spans="1:14" x14ac:dyDescent="0.25">
      <c r="A307" s="58" t="s">
        <v>11378</v>
      </c>
      <c r="B307" s="58" t="s">
        <v>1018</v>
      </c>
      <c r="C307" s="58" t="s">
        <v>11399</v>
      </c>
      <c r="D307" s="61" t="s">
        <v>11400</v>
      </c>
      <c r="E307" s="58" t="s">
        <v>2500</v>
      </c>
      <c r="F307" s="61" t="s">
        <v>11725</v>
      </c>
      <c r="G307" s="58" t="s">
        <v>110</v>
      </c>
      <c r="I307" s="58" t="s">
        <v>10511</v>
      </c>
      <c r="J307" s="58" t="s">
        <v>10512</v>
      </c>
      <c r="K307" s="72">
        <v>41104</v>
      </c>
      <c r="L307" s="58" t="s">
        <v>35</v>
      </c>
      <c r="N307" s="58" t="s">
        <v>11884</v>
      </c>
    </row>
    <row r="308" spans="1:14" x14ac:dyDescent="0.25">
      <c r="A308" s="58" t="s">
        <v>11378</v>
      </c>
      <c r="B308" s="58" t="s">
        <v>1020</v>
      </c>
      <c r="C308" s="58" t="s">
        <v>11399</v>
      </c>
      <c r="D308" s="61" t="s">
        <v>11400</v>
      </c>
      <c r="E308" s="58" t="s">
        <v>11726</v>
      </c>
      <c r="F308" s="61" t="s">
        <v>11727</v>
      </c>
      <c r="G308" s="58" t="s">
        <v>110</v>
      </c>
      <c r="I308" s="58" t="s">
        <v>10511</v>
      </c>
      <c r="J308" s="58" t="s">
        <v>10512</v>
      </c>
      <c r="K308" s="72">
        <v>41104</v>
      </c>
      <c r="L308" s="58" t="s">
        <v>35</v>
      </c>
      <c r="N308" s="58" t="s">
        <v>11884</v>
      </c>
    </row>
    <row r="309" spans="1:14" x14ac:dyDescent="0.25">
      <c r="A309" s="58" t="s">
        <v>11378</v>
      </c>
      <c r="B309" s="58" t="s">
        <v>1021</v>
      </c>
      <c r="C309" s="58" t="s">
        <v>11399</v>
      </c>
      <c r="D309" s="61" t="s">
        <v>11400</v>
      </c>
      <c r="E309" s="58" t="s">
        <v>11730</v>
      </c>
      <c r="F309" s="61" t="s">
        <v>11731</v>
      </c>
      <c r="G309" s="58" t="s">
        <v>110</v>
      </c>
      <c r="I309" s="58" t="s">
        <v>10511</v>
      </c>
      <c r="J309" s="58" t="s">
        <v>10512</v>
      </c>
      <c r="K309" s="72">
        <v>41104</v>
      </c>
      <c r="L309" s="58" t="s">
        <v>35</v>
      </c>
      <c r="N309" s="58" t="s">
        <v>11884</v>
      </c>
    </row>
    <row r="310" spans="1:14" x14ac:dyDescent="0.25">
      <c r="A310" s="58" t="s">
        <v>11378</v>
      </c>
      <c r="B310" s="58" t="s">
        <v>1023</v>
      </c>
      <c r="C310" s="58" t="s">
        <v>11399</v>
      </c>
      <c r="D310" s="61" t="s">
        <v>11400</v>
      </c>
      <c r="E310" s="58" t="s">
        <v>11732</v>
      </c>
      <c r="F310" s="61" t="s">
        <v>11733</v>
      </c>
      <c r="G310" s="58" t="s">
        <v>110</v>
      </c>
      <c r="I310" s="58" t="s">
        <v>10511</v>
      </c>
      <c r="J310" s="58" t="s">
        <v>10512</v>
      </c>
      <c r="K310" s="72">
        <v>41104</v>
      </c>
      <c r="L310" s="58" t="s">
        <v>35</v>
      </c>
      <c r="N310" s="58" t="s">
        <v>11884</v>
      </c>
    </row>
    <row r="311" spans="1:14" x14ac:dyDescent="0.25">
      <c r="A311" s="58" t="s">
        <v>11378</v>
      </c>
      <c r="B311" s="58" t="s">
        <v>1024</v>
      </c>
      <c r="C311" s="58" t="s">
        <v>11399</v>
      </c>
      <c r="D311" s="61" t="s">
        <v>11400</v>
      </c>
      <c r="E311" s="58" t="s">
        <v>11734</v>
      </c>
      <c r="F311" s="61" t="s">
        <v>11735</v>
      </c>
      <c r="G311" s="58" t="s">
        <v>110</v>
      </c>
      <c r="I311" s="58" t="s">
        <v>10511</v>
      </c>
      <c r="J311" s="58" t="s">
        <v>10512</v>
      </c>
      <c r="K311" s="72">
        <v>41104</v>
      </c>
      <c r="L311" s="58" t="s">
        <v>35</v>
      </c>
      <c r="N311" s="58" t="s">
        <v>11884</v>
      </c>
    </row>
    <row r="312" spans="1:14" x14ac:dyDescent="0.25">
      <c r="A312" s="58" t="s">
        <v>11378</v>
      </c>
      <c r="B312" s="58" t="s">
        <v>1035</v>
      </c>
      <c r="C312" s="58" t="s">
        <v>11472</v>
      </c>
      <c r="D312" s="61" t="s">
        <v>11473</v>
      </c>
      <c r="E312" s="58" t="s">
        <v>11577</v>
      </c>
      <c r="F312" s="61" t="s">
        <v>11578</v>
      </c>
      <c r="G312" s="58" t="s">
        <v>110</v>
      </c>
      <c r="I312" s="58" t="s">
        <v>10511</v>
      </c>
      <c r="J312" s="58" t="s">
        <v>10512</v>
      </c>
      <c r="K312" s="72">
        <v>41083</v>
      </c>
      <c r="L312" s="58" t="s">
        <v>35</v>
      </c>
      <c r="N312" s="58" t="s">
        <v>11884</v>
      </c>
    </row>
    <row r="313" spans="1:14" x14ac:dyDescent="0.25">
      <c r="A313" s="58" t="s">
        <v>11378</v>
      </c>
      <c r="B313" s="58" t="s">
        <v>1038</v>
      </c>
      <c r="C313" s="58" t="s">
        <v>11472</v>
      </c>
      <c r="D313" s="61" t="s">
        <v>11473</v>
      </c>
      <c r="E313" s="58" t="s">
        <v>11896</v>
      </c>
      <c r="F313" s="61" t="s">
        <v>11897</v>
      </c>
      <c r="G313" s="58" t="s">
        <v>110</v>
      </c>
      <c r="I313" s="58" t="s">
        <v>10511</v>
      </c>
      <c r="J313" s="58" t="s">
        <v>10512</v>
      </c>
      <c r="K313" s="72">
        <v>41083</v>
      </c>
      <c r="L313" s="58" t="s">
        <v>35</v>
      </c>
      <c r="N313" s="58" t="s">
        <v>11884</v>
      </c>
    </row>
    <row r="314" spans="1:14" x14ac:dyDescent="0.25">
      <c r="A314" s="58" t="s">
        <v>11378</v>
      </c>
      <c r="B314" s="58" t="s">
        <v>11898</v>
      </c>
      <c r="C314" s="58" t="s">
        <v>11472</v>
      </c>
      <c r="D314" s="61" t="s">
        <v>11473</v>
      </c>
      <c r="E314" s="58" t="s">
        <v>11899</v>
      </c>
      <c r="F314" s="61" t="s">
        <v>11900</v>
      </c>
      <c r="G314" s="58" t="s">
        <v>110</v>
      </c>
      <c r="I314" s="58" t="s">
        <v>10511</v>
      </c>
      <c r="J314" s="58" t="s">
        <v>10512</v>
      </c>
      <c r="K314" s="72">
        <v>41083</v>
      </c>
      <c r="L314" s="58" t="s">
        <v>35</v>
      </c>
      <c r="N314" s="58" t="s">
        <v>11884</v>
      </c>
    </row>
    <row r="315" spans="1:14" x14ac:dyDescent="0.25">
      <c r="A315" s="58" t="s">
        <v>11378</v>
      </c>
      <c r="B315" s="58" t="s">
        <v>1040</v>
      </c>
      <c r="C315" s="58" t="s">
        <v>11472</v>
      </c>
      <c r="D315" s="61" t="s">
        <v>11473</v>
      </c>
      <c r="E315" s="58" t="s">
        <v>4866</v>
      </c>
      <c r="F315" s="61" t="s">
        <v>11476</v>
      </c>
      <c r="G315" s="58" t="s">
        <v>110</v>
      </c>
      <c r="I315" s="58" t="s">
        <v>10511</v>
      </c>
      <c r="J315" s="58" t="s">
        <v>10512</v>
      </c>
      <c r="K315" s="72">
        <v>41083</v>
      </c>
      <c r="L315" s="58" t="s">
        <v>35</v>
      </c>
      <c r="N315" s="58" t="s">
        <v>11884</v>
      </c>
    </row>
    <row r="316" spans="1:14" x14ac:dyDescent="0.25">
      <c r="A316" s="58" t="s">
        <v>11378</v>
      </c>
      <c r="B316" s="58" t="s">
        <v>1047</v>
      </c>
      <c r="C316" s="58" t="s">
        <v>11472</v>
      </c>
      <c r="D316" s="61" t="s">
        <v>11473</v>
      </c>
      <c r="E316" s="58" t="s">
        <v>11903</v>
      </c>
      <c r="F316" s="61" t="s">
        <v>11904</v>
      </c>
      <c r="G316" s="58" t="s">
        <v>110</v>
      </c>
      <c r="I316" s="58" t="s">
        <v>10511</v>
      </c>
      <c r="J316" s="58" t="s">
        <v>10512</v>
      </c>
      <c r="K316" s="72">
        <v>41083</v>
      </c>
      <c r="L316" s="58" t="s">
        <v>35</v>
      </c>
      <c r="N316" s="58" t="s">
        <v>11884</v>
      </c>
    </row>
    <row r="317" spans="1:14" x14ac:dyDescent="0.25">
      <c r="A317" s="58" t="s">
        <v>11378</v>
      </c>
      <c r="B317" s="58" t="s">
        <v>1044</v>
      </c>
      <c r="C317" s="58" t="s">
        <v>11472</v>
      </c>
      <c r="D317" s="61" t="s">
        <v>11473</v>
      </c>
      <c r="E317" s="58" t="s">
        <v>11901</v>
      </c>
      <c r="F317" s="61" t="s">
        <v>11902</v>
      </c>
      <c r="G317" s="58" t="s">
        <v>32</v>
      </c>
      <c r="I317" s="58" t="s">
        <v>10511</v>
      </c>
      <c r="J317" s="58" t="s">
        <v>10512</v>
      </c>
      <c r="K317" s="72">
        <v>41080</v>
      </c>
      <c r="L317" s="58" t="s">
        <v>35</v>
      </c>
      <c r="N317" s="58" t="s">
        <v>11884</v>
      </c>
    </row>
    <row r="318" spans="1:14" x14ac:dyDescent="0.25">
      <c r="A318" s="58" t="s">
        <v>11378</v>
      </c>
      <c r="B318" s="58" t="s">
        <v>1049</v>
      </c>
      <c r="C318" s="58" t="s">
        <v>11875</v>
      </c>
      <c r="D318" s="61" t="s">
        <v>11876</v>
      </c>
      <c r="E318" s="58" t="s">
        <v>11877</v>
      </c>
      <c r="F318" s="61" t="s">
        <v>11878</v>
      </c>
      <c r="G318" s="58" t="s">
        <v>21</v>
      </c>
      <c r="I318" s="58" t="s">
        <v>10511</v>
      </c>
      <c r="J318" s="58" t="s">
        <v>10512</v>
      </c>
      <c r="K318" s="72">
        <v>41072</v>
      </c>
      <c r="L318" s="58" t="s">
        <v>285</v>
      </c>
      <c r="N318" s="58" t="s">
        <v>11884</v>
      </c>
    </row>
    <row r="319" spans="1:14" x14ac:dyDescent="0.25">
      <c r="A319" s="58" t="s">
        <v>11378</v>
      </c>
      <c r="B319" s="58" t="s">
        <v>1048</v>
      </c>
      <c r="C319" s="58" t="s">
        <v>11472</v>
      </c>
      <c r="D319" s="61" t="s">
        <v>11473</v>
      </c>
      <c r="E319" s="58" t="s">
        <v>11905</v>
      </c>
      <c r="F319" s="61" t="s">
        <v>11906</v>
      </c>
      <c r="G319" s="58" t="s">
        <v>110</v>
      </c>
      <c r="I319" s="58" t="s">
        <v>10511</v>
      </c>
      <c r="J319" s="58" t="s">
        <v>10512</v>
      </c>
      <c r="K319" s="72">
        <v>41066</v>
      </c>
      <c r="L319" s="58" t="s">
        <v>35</v>
      </c>
      <c r="N319" s="58" t="s">
        <v>11884</v>
      </c>
    </row>
    <row r="320" spans="1:14" x14ac:dyDescent="0.25">
      <c r="A320" s="58" t="s">
        <v>11378</v>
      </c>
      <c r="B320" s="58" t="s">
        <v>11881</v>
      </c>
      <c r="C320" s="58" t="s">
        <v>11738</v>
      </c>
      <c r="D320" s="61" t="s">
        <v>11739</v>
      </c>
      <c r="E320" s="58" t="s">
        <v>11882</v>
      </c>
      <c r="F320" s="61" t="s">
        <v>11883</v>
      </c>
      <c r="G320" s="58" t="s">
        <v>89</v>
      </c>
      <c r="I320" s="58" t="s">
        <v>10537</v>
      </c>
      <c r="J320" s="58" t="s">
        <v>10512</v>
      </c>
      <c r="K320" s="72">
        <v>41065</v>
      </c>
      <c r="L320" s="58" t="s">
        <v>90</v>
      </c>
      <c r="N320" s="58" t="s">
        <v>11884</v>
      </c>
    </row>
    <row r="321" spans="1:14" x14ac:dyDescent="0.25">
      <c r="A321" s="58" t="s">
        <v>11378</v>
      </c>
      <c r="B321" s="58" t="s">
        <v>7316</v>
      </c>
      <c r="C321" s="58" t="s">
        <v>11433</v>
      </c>
      <c r="D321" s="61" t="s">
        <v>11434</v>
      </c>
      <c r="E321" s="58" t="s">
        <v>8808</v>
      </c>
      <c r="F321" s="61" t="s">
        <v>11895</v>
      </c>
      <c r="G321" s="58" t="s">
        <v>89</v>
      </c>
      <c r="I321" s="58" t="s">
        <v>10511</v>
      </c>
      <c r="J321" s="58" t="s">
        <v>10512</v>
      </c>
      <c r="K321" s="72">
        <v>41065</v>
      </c>
      <c r="L321" s="58" t="s">
        <v>35</v>
      </c>
      <c r="N321" s="58" t="s">
        <v>11884</v>
      </c>
    </row>
    <row r="322" spans="1:14" x14ac:dyDescent="0.25">
      <c r="A322" s="58" t="s">
        <v>11378</v>
      </c>
      <c r="B322" s="58" t="s">
        <v>1050</v>
      </c>
      <c r="C322" s="58" t="s">
        <v>11682</v>
      </c>
      <c r="D322" s="61" t="s">
        <v>11863</v>
      </c>
      <c r="E322" s="58" t="s">
        <v>11907</v>
      </c>
      <c r="F322" s="61" t="s">
        <v>11908</v>
      </c>
      <c r="G322" s="58" t="s">
        <v>89</v>
      </c>
      <c r="I322" s="58" t="s">
        <v>10511</v>
      </c>
      <c r="J322" s="58" t="s">
        <v>10512</v>
      </c>
      <c r="K322" s="72">
        <v>41065</v>
      </c>
      <c r="L322" s="58" t="s">
        <v>90</v>
      </c>
      <c r="N322" s="58" t="s">
        <v>11884</v>
      </c>
    </row>
    <row r="323" spans="1:14" x14ac:dyDescent="0.25">
      <c r="A323" s="58" t="s">
        <v>11378</v>
      </c>
      <c r="B323" s="58" t="s">
        <v>1003</v>
      </c>
      <c r="C323" s="58" t="s">
        <v>11633</v>
      </c>
      <c r="D323" s="61" t="s">
        <v>11634</v>
      </c>
      <c r="E323" s="58" t="s">
        <v>11893</v>
      </c>
      <c r="F323" s="61" t="s">
        <v>11634</v>
      </c>
      <c r="G323" s="58" t="s">
        <v>110</v>
      </c>
      <c r="I323" s="58" t="s">
        <v>10511</v>
      </c>
      <c r="J323" s="58" t="s">
        <v>10512</v>
      </c>
      <c r="K323" s="72">
        <v>41059</v>
      </c>
      <c r="L323" s="58" t="s">
        <v>35</v>
      </c>
      <c r="N323" s="58" t="s">
        <v>11884</v>
      </c>
    </row>
    <row r="324" spans="1:14" x14ac:dyDescent="0.25">
      <c r="A324" s="58" t="s">
        <v>11378</v>
      </c>
      <c r="B324" s="58" t="s">
        <v>1006</v>
      </c>
      <c r="C324" s="58" t="s">
        <v>11633</v>
      </c>
      <c r="D324" s="61" t="s">
        <v>11634</v>
      </c>
      <c r="E324" s="58" t="s">
        <v>11786</v>
      </c>
      <c r="F324" s="61" t="s">
        <v>11787</v>
      </c>
      <c r="G324" s="58" t="s">
        <v>110</v>
      </c>
      <c r="I324" s="58" t="s">
        <v>10511</v>
      </c>
      <c r="J324" s="58" t="s">
        <v>10512</v>
      </c>
      <c r="K324" s="72">
        <v>41059</v>
      </c>
      <c r="L324" s="58" t="s">
        <v>35</v>
      </c>
      <c r="N324" s="58" t="s">
        <v>11884</v>
      </c>
    </row>
    <row r="325" spans="1:14" x14ac:dyDescent="0.25">
      <c r="A325" s="58" t="s">
        <v>11378</v>
      </c>
      <c r="B325" s="58" t="s">
        <v>1007</v>
      </c>
      <c r="C325" s="58" t="s">
        <v>11633</v>
      </c>
      <c r="D325" s="61" t="s">
        <v>11634</v>
      </c>
      <c r="E325" s="58" t="s">
        <v>11771</v>
      </c>
      <c r="F325" s="61" t="s">
        <v>11772</v>
      </c>
      <c r="G325" s="58" t="s">
        <v>110</v>
      </c>
      <c r="I325" s="58" t="s">
        <v>10511</v>
      </c>
      <c r="J325" s="58" t="s">
        <v>10512</v>
      </c>
      <c r="K325" s="72">
        <v>41059</v>
      </c>
      <c r="L325" s="58" t="s">
        <v>35</v>
      </c>
      <c r="N325" s="58" t="s">
        <v>11884</v>
      </c>
    </row>
    <row r="326" spans="1:14" x14ac:dyDescent="0.25">
      <c r="A326" s="58" t="s">
        <v>11378</v>
      </c>
      <c r="B326" s="58" t="s">
        <v>1008</v>
      </c>
      <c r="C326" s="58" t="s">
        <v>11633</v>
      </c>
      <c r="D326" s="61" t="s">
        <v>11634</v>
      </c>
      <c r="E326" s="58" t="s">
        <v>11813</v>
      </c>
      <c r="F326" s="61" t="s">
        <v>11814</v>
      </c>
      <c r="G326" s="58" t="s">
        <v>110</v>
      </c>
      <c r="I326" s="58" t="s">
        <v>10511</v>
      </c>
      <c r="J326" s="58" t="s">
        <v>10512</v>
      </c>
      <c r="K326" s="72">
        <v>41059</v>
      </c>
      <c r="L326" s="58" t="s">
        <v>35</v>
      </c>
      <c r="N326" s="58" t="s">
        <v>11884</v>
      </c>
    </row>
    <row r="327" spans="1:14" x14ac:dyDescent="0.25">
      <c r="A327" s="58" t="s">
        <v>11378</v>
      </c>
      <c r="B327" s="58" t="s">
        <v>1009</v>
      </c>
      <c r="C327" s="58" t="s">
        <v>11633</v>
      </c>
      <c r="D327" s="61" t="s">
        <v>11634</v>
      </c>
      <c r="E327" s="58" t="s">
        <v>11815</v>
      </c>
      <c r="F327" s="61" t="s">
        <v>11816</v>
      </c>
      <c r="G327" s="58" t="s">
        <v>110</v>
      </c>
      <c r="I327" s="58" t="s">
        <v>10511</v>
      </c>
      <c r="J327" s="58" t="s">
        <v>10512</v>
      </c>
      <c r="K327" s="72">
        <v>41059</v>
      </c>
      <c r="L327" s="58" t="s">
        <v>35</v>
      </c>
      <c r="N327" s="58" t="s">
        <v>11884</v>
      </c>
    </row>
    <row r="328" spans="1:14" x14ac:dyDescent="0.25">
      <c r="A328" s="58" t="s">
        <v>11378</v>
      </c>
      <c r="B328" s="58" t="s">
        <v>1010</v>
      </c>
      <c r="C328" s="58" t="s">
        <v>11633</v>
      </c>
      <c r="D328" s="61" t="s">
        <v>11634</v>
      </c>
      <c r="E328" s="58" t="s">
        <v>11817</v>
      </c>
      <c r="F328" s="61" t="s">
        <v>11818</v>
      </c>
      <c r="G328" s="58" t="s">
        <v>110</v>
      </c>
      <c r="I328" s="58" t="s">
        <v>10511</v>
      </c>
      <c r="J328" s="58" t="s">
        <v>10512</v>
      </c>
      <c r="K328" s="72">
        <v>41059</v>
      </c>
      <c r="L328" s="58" t="s">
        <v>35</v>
      </c>
      <c r="N328" s="58" t="s">
        <v>11884</v>
      </c>
    </row>
    <row r="329" spans="1:14" x14ac:dyDescent="0.25">
      <c r="A329" s="58" t="s">
        <v>11378</v>
      </c>
      <c r="B329" s="58" t="s">
        <v>1011</v>
      </c>
      <c r="C329" s="58" t="s">
        <v>11633</v>
      </c>
      <c r="D329" s="61" t="s">
        <v>11634</v>
      </c>
      <c r="E329" s="58" t="s">
        <v>11788</v>
      </c>
      <c r="F329" s="61" t="s">
        <v>11789</v>
      </c>
      <c r="G329" s="58" t="s">
        <v>110</v>
      </c>
      <c r="I329" s="58" t="s">
        <v>10511</v>
      </c>
      <c r="J329" s="58" t="s">
        <v>10512</v>
      </c>
      <c r="K329" s="72">
        <v>41059</v>
      </c>
      <c r="L329" s="58" t="s">
        <v>35</v>
      </c>
      <c r="N329" s="58" t="s">
        <v>11884</v>
      </c>
    </row>
    <row r="330" spans="1:14" x14ac:dyDescent="0.25">
      <c r="A330" s="58" t="s">
        <v>11378</v>
      </c>
      <c r="B330" s="58" t="s">
        <v>1052</v>
      </c>
      <c r="C330" s="58" t="s">
        <v>11395</v>
      </c>
      <c r="D330" s="61" t="s">
        <v>11396</v>
      </c>
      <c r="E330" s="58" t="s">
        <v>11397</v>
      </c>
      <c r="F330" s="61" t="s">
        <v>11398</v>
      </c>
      <c r="G330" s="58" t="s">
        <v>32</v>
      </c>
      <c r="I330" s="58" t="s">
        <v>10511</v>
      </c>
      <c r="J330" s="58" t="s">
        <v>10512</v>
      </c>
      <c r="K330" s="72">
        <v>41027</v>
      </c>
      <c r="L330" s="58" t="s">
        <v>35</v>
      </c>
      <c r="N330" s="58" t="s">
        <v>11911</v>
      </c>
    </row>
    <row r="331" spans="1:14" x14ac:dyDescent="0.25">
      <c r="A331" s="58" t="s">
        <v>11378</v>
      </c>
      <c r="B331" s="58" t="s">
        <v>1062</v>
      </c>
      <c r="C331" s="58" t="s">
        <v>11912</v>
      </c>
      <c r="D331" s="61" t="s">
        <v>11913</v>
      </c>
      <c r="E331" s="58" t="s">
        <v>11914</v>
      </c>
      <c r="F331" s="61" t="s">
        <v>11915</v>
      </c>
      <c r="G331" s="58" t="s">
        <v>32</v>
      </c>
      <c r="I331" s="58" t="s">
        <v>10511</v>
      </c>
      <c r="J331" s="58" t="s">
        <v>10512</v>
      </c>
      <c r="K331" s="72">
        <v>41007</v>
      </c>
      <c r="L331" s="58" t="s">
        <v>35</v>
      </c>
      <c r="N331" s="58" t="s">
        <v>11911</v>
      </c>
    </row>
    <row r="332" spans="1:14" x14ac:dyDescent="0.25">
      <c r="A332" s="58" t="s">
        <v>11378</v>
      </c>
      <c r="B332" s="58" t="s">
        <v>1063</v>
      </c>
      <c r="C332" s="58" t="s">
        <v>11912</v>
      </c>
      <c r="D332" s="61" t="s">
        <v>11913</v>
      </c>
      <c r="E332" s="58" t="s">
        <v>11916</v>
      </c>
      <c r="F332" s="61" t="s">
        <v>11917</v>
      </c>
      <c r="G332" s="58" t="s">
        <v>32</v>
      </c>
      <c r="I332" s="58" t="s">
        <v>10511</v>
      </c>
      <c r="J332" s="58" t="s">
        <v>10512</v>
      </c>
      <c r="K332" s="72">
        <v>41007</v>
      </c>
      <c r="L332" s="58" t="s">
        <v>35</v>
      </c>
      <c r="N332" s="58" t="s">
        <v>11911</v>
      </c>
    </row>
    <row r="333" spans="1:14" x14ac:dyDescent="0.25">
      <c r="A333" s="58" t="s">
        <v>11378</v>
      </c>
      <c r="B333" s="58" t="s">
        <v>7327</v>
      </c>
      <c r="C333" s="58" t="s">
        <v>11912</v>
      </c>
      <c r="D333" s="61" t="s">
        <v>11913</v>
      </c>
      <c r="E333" s="58" t="s">
        <v>11918</v>
      </c>
      <c r="F333" s="61" t="s">
        <v>11919</v>
      </c>
      <c r="G333" s="58" t="s">
        <v>32</v>
      </c>
      <c r="I333" s="58" t="s">
        <v>10511</v>
      </c>
      <c r="J333" s="58" t="s">
        <v>10512</v>
      </c>
      <c r="K333" s="72">
        <v>41007</v>
      </c>
      <c r="L333" s="58" t="s">
        <v>35</v>
      </c>
      <c r="N333" s="58" t="s">
        <v>11911</v>
      </c>
    </row>
    <row r="334" spans="1:14" x14ac:dyDescent="0.25">
      <c r="A334" s="58" t="s">
        <v>11378</v>
      </c>
      <c r="B334" s="58" t="s">
        <v>1077</v>
      </c>
      <c r="C334" s="58" t="s">
        <v>11625</v>
      </c>
      <c r="D334" s="61" t="s">
        <v>11626</v>
      </c>
      <c r="E334" s="58" t="s">
        <v>11627</v>
      </c>
      <c r="F334" s="61" t="s">
        <v>11628</v>
      </c>
      <c r="G334" s="58" t="s">
        <v>32</v>
      </c>
      <c r="I334" s="58" t="s">
        <v>10537</v>
      </c>
      <c r="J334" s="58" t="s">
        <v>10512</v>
      </c>
      <c r="K334" s="72">
        <v>40997</v>
      </c>
      <c r="L334" s="58" t="s">
        <v>35</v>
      </c>
      <c r="N334" s="58" t="s">
        <v>11920</v>
      </c>
    </row>
    <row r="335" spans="1:14" x14ac:dyDescent="0.25">
      <c r="A335" s="58" t="s">
        <v>11378</v>
      </c>
      <c r="B335" s="58" t="s">
        <v>1090</v>
      </c>
      <c r="C335" s="58" t="s">
        <v>11675</v>
      </c>
      <c r="D335" s="61" t="s">
        <v>11676</v>
      </c>
      <c r="E335" s="58" t="s">
        <v>11794</v>
      </c>
      <c r="F335" s="61" t="s">
        <v>11923</v>
      </c>
      <c r="G335" s="58" t="s">
        <v>110</v>
      </c>
      <c r="I335" s="58" t="s">
        <v>10511</v>
      </c>
      <c r="J335" s="58" t="s">
        <v>10512</v>
      </c>
      <c r="K335" s="72">
        <v>40996</v>
      </c>
      <c r="L335" s="58" t="s">
        <v>35</v>
      </c>
      <c r="N335" s="58" t="s">
        <v>11920</v>
      </c>
    </row>
    <row r="336" spans="1:14" x14ac:dyDescent="0.25">
      <c r="A336" s="58" t="s">
        <v>11378</v>
      </c>
      <c r="B336" s="58" t="s">
        <v>1089</v>
      </c>
      <c r="C336" s="58" t="s">
        <v>11675</v>
      </c>
      <c r="D336" s="61" t="s">
        <v>11676</v>
      </c>
      <c r="E336" s="58" t="s">
        <v>11792</v>
      </c>
      <c r="F336" s="61" t="s">
        <v>11793</v>
      </c>
      <c r="G336" s="58" t="s">
        <v>110</v>
      </c>
      <c r="I336" s="58" t="s">
        <v>10511</v>
      </c>
      <c r="J336" s="58" t="s">
        <v>10512</v>
      </c>
      <c r="K336" s="72">
        <v>40995</v>
      </c>
      <c r="L336" s="58" t="s">
        <v>35</v>
      </c>
      <c r="N336" s="58" t="s">
        <v>11920</v>
      </c>
    </row>
    <row r="337" spans="1:14" x14ac:dyDescent="0.25">
      <c r="A337" s="58" t="s">
        <v>11378</v>
      </c>
      <c r="B337" s="58" t="s">
        <v>1091</v>
      </c>
      <c r="C337" s="58" t="s">
        <v>11675</v>
      </c>
      <c r="D337" s="61" t="s">
        <v>11676</v>
      </c>
      <c r="E337" s="58" t="s">
        <v>11677</v>
      </c>
      <c r="F337" s="61" t="s">
        <v>11678</v>
      </c>
      <c r="G337" s="58" t="s">
        <v>110</v>
      </c>
      <c r="I337" s="58" t="s">
        <v>10511</v>
      </c>
      <c r="J337" s="58" t="s">
        <v>10512</v>
      </c>
      <c r="K337" s="72">
        <v>40995</v>
      </c>
      <c r="L337" s="58" t="s">
        <v>35</v>
      </c>
      <c r="N337" s="58" t="s">
        <v>11920</v>
      </c>
    </row>
    <row r="338" spans="1:14" x14ac:dyDescent="0.25">
      <c r="A338" s="58" t="s">
        <v>11378</v>
      </c>
      <c r="B338" s="58" t="s">
        <v>1092</v>
      </c>
      <c r="C338" s="58" t="s">
        <v>11675</v>
      </c>
      <c r="D338" s="61" t="s">
        <v>11676</v>
      </c>
      <c r="E338" s="58" t="s">
        <v>11247</v>
      </c>
      <c r="F338" s="61" t="s">
        <v>11924</v>
      </c>
      <c r="G338" s="58" t="s">
        <v>110</v>
      </c>
      <c r="I338" s="58" t="s">
        <v>10511</v>
      </c>
      <c r="J338" s="58" t="s">
        <v>10512</v>
      </c>
      <c r="K338" s="72">
        <v>40995</v>
      </c>
      <c r="L338" s="58" t="s">
        <v>35</v>
      </c>
      <c r="N338" s="58" t="s">
        <v>11920</v>
      </c>
    </row>
    <row r="339" spans="1:14" x14ac:dyDescent="0.25">
      <c r="A339" s="58" t="s">
        <v>11378</v>
      </c>
      <c r="B339" s="58" t="s">
        <v>1093</v>
      </c>
      <c r="C339" s="58" t="s">
        <v>11675</v>
      </c>
      <c r="D339" s="61" t="s">
        <v>11676</v>
      </c>
      <c r="E339" s="58" t="s">
        <v>11798</v>
      </c>
      <c r="F339" s="61" t="s">
        <v>11799</v>
      </c>
      <c r="G339" s="58" t="s">
        <v>110</v>
      </c>
      <c r="I339" s="58" t="s">
        <v>10511</v>
      </c>
      <c r="J339" s="58" t="s">
        <v>10512</v>
      </c>
      <c r="K339" s="72">
        <v>40995</v>
      </c>
      <c r="L339" s="58" t="s">
        <v>35</v>
      </c>
      <c r="N339" s="58" t="s">
        <v>11920</v>
      </c>
    </row>
    <row r="340" spans="1:14" x14ac:dyDescent="0.25">
      <c r="A340" s="58" t="s">
        <v>11378</v>
      </c>
      <c r="B340" s="58" t="s">
        <v>1094</v>
      </c>
      <c r="C340" s="58" t="s">
        <v>11675</v>
      </c>
      <c r="D340" s="61" t="s">
        <v>11676</v>
      </c>
      <c r="E340" s="58" t="s">
        <v>11925</v>
      </c>
      <c r="F340" s="61">
        <v>47274221</v>
      </c>
      <c r="G340" s="58" t="s">
        <v>110</v>
      </c>
      <c r="I340" s="58" t="s">
        <v>10511</v>
      </c>
      <c r="J340" s="58" t="s">
        <v>10512</v>
      </c>
      <c r="K340" s="72">
        <v>40995</v>
      </c>
      <c r="L340" s="58" t="s">
        <v>35</v>
      </c>
      <c r="N340" s="58" t="s">
        <v>11920</v>
      </c>
    </row>
    <row r="341" spans="1:14" x14ac:dyDescent="0.25">
      <c r="A341" s="58" t="s">
        <v>11378</v>
      </c>
      <c r="B341" s="58" t="s">
        <v>1079</v>
      </c>
      <c r="C341" s="58" t="s">
        <v>11565</v>
      </c>
      <c r="D341" s="61" t="s">
        <v>11566</v>
      </c>
      <c r="E341" s="58" t="s">
        <v>7334</v>
      </c>
      <c r="F341" s="61" t="s">
        <v>11922</v>
      </c>
      <c r="G341" s="58" t="s">
        <v>32</v>
      </c>
      <c r="I341" s="58" t="s">
        <v>10511</v>
      </c>
      <c r="J341" s="58" t="s">
        <v>10512</v>
      </c>
      <c r="K341" s="72">
        <v>40993</v>
      </c>
      <c r="L341" s="58" t="s">
        <v>35</v>
      </c>
      <c r="N341" s="58" t="s">
        <v>11920</v>
      </c>
    </row>
    <row r="342" spans="1:14" x14ac:dyDescent="0.25">
      <c r="A342" s="58" t="s">
        <v>11378</v>
      </c>
      <c r="B342" s="58" t="s">
        <v>1078</v>
      </c>
      <c r="C342" s="58" t="s">
        <v>11921</v>
      </c>
      <c r="D342" s="61" t="s">
        <v>11385</v>
      </c>
      <c r="E342" s="58" t="s">
        <v>11386</v>
      </c>
      <c r="F342" s="61" t="s">
        <v>11387</v>
      </c>
      <c r="G342" s="58" t="s">
        <v>21</v>
      </c>
      <c r="I342" s="58" t="s">
        <v>10511</v>
      </c>
      <c r="J342" s="58" t="s">
        <v>10512</v>
      </c>
      <c r="K342" s="72">
        <v>40991</v>
      </c>
      <c r="L342" s="58" t="s">
        <v>35</v>
      </c>
      <c r="N342" s="58" t="s">
        <v>11920</v>
      </c>
    </row>
    <row r="343" spans="1:14" x14ac:dyDescent="0.25">
      <c r="A343" s="58" t="s">
        <v>11378</v>
      </c>
      <c r="B343" s="58" t="s">
        <v>1088</v>
      </c>
      <c r="C343" s="58" t="s">
        <v>11675</v>
      </c>
      <c r="D343" s="61" t="s">
        <v>11676</v>
      </c>
      <c r="E343" s="58" t="s">
        <v>11792</v>
      </c>
      <c r="F343" s="61" t="s">
        <v>11793</v>
      </c>
      <c r="G343" s="58" t="s">
        <v>21</v>
      </c>
      <c r="I343" s="58" t="s">
        <v>10511</v>
      </c>
      <c r="J343" s="58" t="s">
        <v>10512</v>
      </c>
      <c r="K343" s="72">
        <v>40985</v>
      </c>
      <c r="L343" s="58" t="s">
        <v>35</v>
      </c>
      <c r="N343" s="58" t="s">
        <v>11920</v>
      </c>
    </row>
    <row r="344" spans="1:14" x14ac:dyDescent="0.25">
      <c r="A344" s="58" t="s">
        <v>11378</v>
      </c>
      <c r="B344" s="58" t="s">
        <v>1096</v>
      </c>
      <c r="C344" s="58" t="s">
        <v>11399</v>
      </c>
      <c r="D344" s="61" t="s">
        <v>11400</v>
      </c>
      <c r="E344" s="58" t="s">
        <v>2500</v>
      </c>
      <c r="F344" s="61" t="s">
        <v>11725</v>
      </c>
      <c r="G344" s="58" t="s">
        <v>89</v>
      </c>
      <c r="I344" s="58" t="s">
        <v>10511</v>
      </c>
      <c r="J344" s="58" t="s">
        <v>10512</v>
      </c>
      <c r="K344" s="72">
        <v>40953</v>
      </c>
      <c r="L344" s="58" t="s">
        <v>285</v>
      </c>
      <c r="N344" s="58" t="s">
        <v>11926</v>
      </c>
    </row>
    <row r="345" spans="1:14" x14ac:dyDescent="0.25">
      <c r="A345" s="58" t="s">
        <v>11378</v>
      </c>
      <c r="B345" s="58" t="s">
        <v>1098</v>
      </c>
      <c r="C345" s="58" t="s">
        <v>11395</v>
      </c>
      <c r="D345" s="61" t="s">
        <v>11396</v>
      </c>
      <c r="E345" s="58" t="s">
        <v>11411</v>
      </c>
      <c r="F345" s="61" t="s">
        <v>11412</v>
      </c>
      <c r="G345" s="58" t="s">
        <v>32</v>
      </c>
      <c r="I345" s="58" t="s">
        <v>10511</v>
      </c>
      <c r="J345" s="58" t="s">
        <v>10512</v>
      </c>
      <c r="K345" s="72">
        <v>40941</v>
      </c>
      <c r="L345" s="58" t="s">
        <v>35</v>
      </c>
      <c r="N345" s="58" t="s">
        <v>11926</v>
      </c>
    </row>
    <row r="346" spans="1:14" x14ac:dyDescent="0.25">
      <c r="A346" s="58" t="s">
        <v>11378</v>
      </c>
      <c r="B346" s="58" t="s">
        <v>1095</v>
      </c>
      <c r="C346" s="58" t="s">
        <v>11415</v>
      </c>
      <c r="D346" s="61" t="s">
        <v>11416</v>
      </c>
      <c r="E346" s="58" t="s">
        <v>3860</v>
      </c>
      <c r="F346" s="61" t="s">
        <v>11417</v>
      </c>
      <c r="G346" s="58" t="s">
        <v>110</v>
      </c>
      <c r="I346" s="58" t="s">
        <v>10511</v>
      </c>
      <c r="J346" s="58">
        <v>7</v>
      </c>
      <c r="K346" s="72">
        <v>40935</v>
      </c>
      <c r="L346" s="58" t="s">
        <v>35</v>
      </c>
      <c r="N346" s="58" t="s">
        <v>11926</v>
      </c>
    </row>
    <row r="347" spans="1:14" x14ac:dyDescent="0.25">
      <c r="A347" s="58" t="s">
        <v>11378</v>
      </c>
      <c r="B347" s="58" t="s">
        <v>1097</v>
      </c>
      <c r="C347" s="58" t="s">
        <v>11395</v>
      </c>
      <c r="D347" s="61" t="s">
        <v>11396</v>
      </c>
      <c r="E347" s="58" t="s">
        <v>11537</v>
      </c>
      <c r="F347" s="61" t="s">
        <v>11538</v>
      </c>
      <c r="G347" s="58" t="s">
        <v>32</v>
      </c>
      <c r="I347" s="58" t="s">
        <v>10511</v>
      </c>
      <c r="J347" s="58" t="s">
        <v>10512</v>
      </c>
      <c r="K347" s="72">
        <v>40927</v>
      </c>
      <c r="L347" s="58" t="s">
        <v>35</v>
      </c>
      <c r="N347" s="58" t="s">
        <v>11926</v>
      </c>
    </row>
    <row r="348" spans="1:14" x14ac:dyDescent="0.25">
      <c r="A348" s="58" t="s">
        <v>11378</v>
      </c>
      <c r="B348" s="58" t="s">
        <v>1102</v>
      </c>
      <c r="C348" s="58" t="s">
        <v>11675</v>
      </c>
      <c r="D348" s="61" t="s">
        <v>11676</v>
      </c>
      <c r="E348" s="58" t="s">
        <v>11925</v>
      </c>
      <c r="F348" s="61">
        <v>47274221</v>
      </c>
      <c r="G348" s="58" t="s">
        <v>32</v>
      </c>
      <c r="I348" s="58" t="s">
        <v>10511</v>
      </c>
      <c r="J348" s="58">
        <v>10</v>
      </c>
      <c r="K348" s="72">
        <v>40914</v>
      </c>
      <c r="L348" s="58" t="s">
        <v>35</v>
      </c>
      <c r="N348" s="58" t="s">
        <v>11926</v>
      </c>
    </row>
    <row r="349" spans="1:14" x14ac:dyDescent="0.25">
      <c r="A349" s="58" t="s">
        <v>11378</v>
      </c>
      <c r="B349" s="58" t="s">
        <v>1224</v>
      </c>
      <c r="C349" s="58" t="s">
        <v>11395</v>
      </c>
      <c r="D349" s="61" t="s">
        <v>11396</v>
      </c>
      <c r="E349" s="58" t="s">
        <v>1239</v>
      </c>
      <c r="F349" s="61" t="s">
        <v>11996</v>
      </c>
      <c r="G349" s="58" t="s">
        <v>1885</v>
      </c>
      <c r="I349" s="58" t="s">
        <v>10511</v>
      </c>
      <c r="J349" s="58" t="s">
        <v>10512</v>
      </c>
      <c r="K349" s="72">
        <v>40883</v>
      </c>
      <c r="L349" s="58" t="s">
        <v>35</v>
      </c>
      <c r="N349" s="58" t="s">
        <v>11959</v>
      </c>
    </row>
    <row r="350" spans="1:14" x14ac:dyDescent="0.25">
      <c r="A350" s="58" t="s">
        <v>11378</v>
      </c>
      <c r="B350" s="58" t="s">
        <v>1105</v>
      </c>
      <c r="C350" s="58" t="s">
        <v>11820</v>
      </c>
      <c r="D350" s="61" t="s">
        <v>11821</v>
      </c>
      <c r="E350" s="58" t="s">
        <v>11932</v>
      </c>
      <c r="F350" s="61" t="s">
        <v>11933</v>
      </c>
      <c r="G350" s="58" t="s">
        <v>21</v>
      </c>
      <c r="I350" s="58" t="s">
        <v>10511</v>
      </c>
      <c r="J350" s="58" t="s">
        <v>10512</v>
      </c>
      <c r="K350" s="72">
        <v>40879</v>
      </c>
      <c r="L350" s="58" t="s">
        <v>35</v>
      </c>
      <c r="N350" s="58" t="s">
        <v>11929</v>
      </c>
    </row>
    <row r="351" spans="1:14" x14ac:dyDescent="0.25">
      <c r="A351" s="58" t="s">
        <v>11378</v>
      </c>
      <c r="B351" s="58" t="s">
        <v>1103</v>
      </c>
      <c r="C351" s="58" t="s">
        <v>11521</v>
      </c>
      <c r="D351" s="61" t="s">
        <v>11522</v>
      </c>
      <c r="E351" s="58" t="s">
        <v>11927</v>
      </c>
      <c r="F351" s="61" t="s">
        <v>11928</v>
      </c>
      <c r="G351" s="58" t="s">
        <v>32</v>
      </c>
      <c r="I351" s="58" t="s">
        <v>10511</v>
      </c>
      <c r="J351" s="58" t="s">
        <v>10512</v>
      </c>
      <c r="K351" s="72">
        <v>40866</v>
      </c>
      <c r="L351" s="58" t="s">
        <v>35</v>
      </c>
      <c r="N351" s="58" t="s">
        <v>11929</v>
      </c>
    </row>
    <row r="352" spans="1:14" x14ac:dyDescent="0.25">
      <c r="A352" s="58" t="s">
        <v>11378</v>
      </c>
      <c r="B352" s="58" t="s">
        <v>1104</v>
      </c>
      <c r="C352" s="58" t="s">
        <v>11820</v>
      </c>
      <c r="D352" s="61" t="s">
        <v>11821</v>
      </c>
      <c r="E352" s="58" t="s">
        <v>11930</v>
      </c>
      <c r="F352" s="61" t="s">
        <v>11931</v>
      </c>
      <c r="G352" s="58" t="s">
        <v>21</v>
      </c>
      <c r="I352" s="58" t="s">
        <v>10511</v>
      </c>
      <c r="J352" s="58" t="s">
        <v>10512</v>
      </c>
      <c r="K352" s="72">
        <v>40843</v>
      </c>
      <c r="L352" s="58" t="s">
        <v>35</v>
      </c>
      <c r="N352" s="58" t="s">
        <v>11929</v>
      </c>
    </row>
    <row r="353" spans="1:14" x14ac:dyDescent="0.25">
      <c r="A353" s="58" t="s">
        <v>11378</v>
      </c>
      <c r="B353" s="58" t="s">
        <v>1129</v>
      </c>
      <c r="C353" s="58" t="s">
        <v>11565</v>
      </c>
      <c r="D353" s="61" t="s">
        <v>11566</v>
      </c>
      <c r="E353" s="58" t="s">
        <v>6896</v>
      </c>
      <c r="F353" s="61" t="s">
        <v>11934</v>
      </c>
      <c r="G353" s="58" t="s">
        <v>89</v>
      </c>
      <c r="I353" s="58" t="s">
        <v>10537</v>
      </c>
      <c r="J353" s="58" t="s">
        <v>10512</v>
      </c>
      <c r="K353" s="72">
        <v>40802</v>
      </c>
      <c r="L353" s="58" t="s">
        <v>90</v>
      </c>
      <c r="N353" s="58" t="s">
        <v>11935</v>
      </c>
    </row>
    <row r="354" spans="1:14" x14ac:dyDescent="0.25">
      <c r="A354" s="58" t="s">
        <v>11378</v>
      </c>
      <c r="B354" s="58" t="s">
        <v>1130</v>
      </c>
      <c r="C354" s="58" t="s">
        <v>11565</v>
      </c>
      <c r="D354" s="61" t="s">
        <v>11566</v>
      </c>
      <c r="E354" s="58" t="s">
        <v>11780</v>
      </c>
      <c r="F354" s="61" t="s">
        <v>11781</v>
      </c>
      <c r="G354" s="58" t="s">
        <v>89</v>
      </c>
      <c r="I354" s="58" t="s">
        <v>10537</v>
      </c>
      <c r="J354" s="58" t="s">
        <v>10512</v>
      </c>
      <c r="K354" s="72">
        <v>40802</v>
      </c>
      <c r="L354" s="58" t="s">
        <v>90</v>
      </c>
      <c r="N354" s="58" t="s">
        <v>11935</v>
      </c>
    </row>
    <row r="355" spans="1:14" x14ac:dyDescent="0.25">
      <c r="A355" s="58" t="s">
        <v>11378</v>
      </c>
      <c r="B355" s="58" t="s">
        <v>1132</v>
      </c>
      <c r="C355" s="58" t="s">
        <v>11565</v>
      </c>
      <c r="D355" s="61" t="s">
        <v>11566</v>
      </c>
      <c r="E355" s="58" t="s">
        <v>11936</v>
      </c>
      <c r="F355" s="61" t="s">
        <v>11937</v>
      </c>
      <c r="G355" s="58" t="s">
        <v>89</v>
      </c>
      <c r="I355" s="58" t="s">
        <v>10537</v>
      </c>
      <c r="J355" s="58" t="s">
        <v>10512</v>
      </c>
      <c r="K355" s="72">
        <v>40802</v>
      </c>
      <c r="L355" s="58" t="s">
        <v>90</v>
      </c>
      <c r="N355" s="58" t="s">
        <v>11935</v>
      </c>
    </row>
    <row r="356" spans="1:14" x14ac:dyDescent="0.25">
      <c r="A356" s="58" t="s">
        <v>11378</v>
      </c>
      <c r="B356" s="58" t="s">
        <v>1134</v>
      </c>
      <c r="C356" s="58" t="s">
        <v>11565</v>
      </c>
      <c r="D356" s="61" t="s">
        <v>11566</v>
      </c>
      <c r="E356" s="58" t="s">
        <v>11942</v>
      </c>
      <c r="F356" s="61" t="s">
        <v>11943</v>
      </c>
      <c r="G356" s="58" t="s">
        <v>89</v>
      </c>
      <c r="I356" s="58" t="s">
        <v>10537</v>
      </c>
      <c r="J356" s="58" t="s">
        <v>10512</v>
      </c>
      <c r="K356" s="72">
        <v>40780</v>
      </c>
      <c r="L356" s="58" t="s">
        <v>90</v>
      </c>
      <c r="N356" s="58" t="s">
        <v>11935</v>
      </c>
    </row>
    <row r="357" spans="1:14" x14ac:dyDescent="0.25">
      <c r="A357" s="58" t="s">
        <v>11378</v>
      </c>
      <c r="B357" s="58" t="s">
        <v>1135</v>
      </c>
      <c r="C357" s="58" t="s">
        <v>11565</v>
      </c>
      <c r="D357" s="61" t="s">
        <v>11566</v>
      </c>
      <c r="E357" s="58" t="s">
        <v>11944</v>
      </c>
      <c r="F357" s="61" t="s">
        <v>11945</v>
      </c>
      <c r="G357" s="58" t="s">
        <v>89</v>
      </c>
      <c r="I357" s="58" t="s">
        <v>10537</v>
      </c>
      <c r="J357" s="58" t="s">
        <v>10512</v>
      </c>
      <c r="K357" s="72">
        <v>40780</v>
      </c>
      <c r="L357" s="58" t="s">
        <v>90</v>
      </c>
      <c r="N357" s="58" t="s">
        <v>11935</v>
      </c>
    </row>
    <row r="358" spans="1:14" x14ac:dyDescent="0.25">
      <c r="A358" s="58" t="s">
        <v>11378</v>
      </c>
      <c r="B358" s="58" t="s">
        <v>1136</v>
      </c>
      <c r="C358" s="58" t="s">
        <v>11565</v>
      </c>
      <c r="D358" s="61" t="s">
        <v>11566</v>
      </c>
      <c r="E358" s="58" t="s">
        <v>11946</v>
      </c>
      <c r="F358" s="61" t="s">
        <v>11947</v>
      </c>
      <c r="G358" s="58" t="s">
        <v>89</v>
      </c>
      <c r="I358" s="58" t="s">
        <v>10537</v>
      </c>
      <c r="J358" s="58" t="s">
        <v>10512</v>
      </c>
      <c r="K358" s="72">
        <v>40759</v>
      </c>
      <c r="L358" s="58" t="s">
        <v>90</v>
      </c>
      <c r="N358" s="58" t="s">
        <v>11935</v>
      </c>
    </row>
    <row r="359" spans="1:14" x14ac:dyDescent="0.25">
      <c r="A359" s="58" t="s">
        <v>11378</v>
      </c>
      <c r="B359" s="58" t="s">
        <v>1133</v>
      </c>
      <c r="C359" s="58" t="s">
        <v>11938</v>
      </c>
      <c r="D359" s="61" t="s">
        <v>11939</v>
      </c>
      <c r="E359" s="58" t="s">
        <v>11940</v>
      </c>
      <c r="F359" s="61" t="s">
        <v>11941</v>
      </c>
      <c r="G359" s="58" t="s">
        <v>89</v>
      </c>
      <c r="I359" s="58" t="s">
        <v>10537</v>
      </c>
      <c r="J359" s="58" t="s">
        <v>10512</v>
      </c>
      <c r="K359" s="72">
        <v>40732</v>
      </c>
      <c r="L359" s="58" t="s">
        <v>35</v>
      </c>
      <c r="N359" s="58" t="s">
        <v>11935</v>
      </c>
    </row>
    <row r="360" spans="1:14" x14ac:dyDescent="0.25">
      <c r="A360" s="58" t="s">
        <v>11378</v>
      </c>
      <c r="B360" s="58" t="s">
        <v>1137</v>
      </c>
      <c r="C360" s="58" t="s">
        <v>11948</v>
      </c>
      <c r="D360" s="61" t="s">
        <v>11949</v>
      </c>
      <c r="E360" s="58" t="s">
        <v>11950</v>
      </c>
      <c r="F360" s="61" t="s">
        <v>11951</v>
      </c>
      <c r="G360" s="58" t="s">
        <v>89</v>
      </c>
      <c r="I360" s="58" t="s">
        <v>10537</v>
      </c>
      <c r="J360" s="58" t="s">
        <v>10512</v>
      </c>
      <c r="K360" s="72">
        <v>40732</v>
      </c>
      <c r="L360" s="58" t="s">
        <v>285</v>
      </c>
      <c r="N360" s="58" t="s">
        <v>11935</v>
      </c>
    </row>
    <row r="361" spans="1:14" x14ac:dyDescent="0.25">
      <c r="A361" s="58" t="s">
        <v>11378</v>
      </c>
      <c r="B361" s="58" t="s">
        <v>1143</v>
      </c>
      <c r="C361" s="58" t="s">
        <v>11738</v>
      </c>
      <c r="D361" s="61" t="s">
        <v>11739</v>
      </c>
      <c r="E361" s="58" t="s">
        <v>11832</v>
      </c>
      <c r="F361" s="61" t="s">
        <v>11833</v>
      </c>
      <c r="G361" s="58" t="s">
        <v>89</v>
      </c>
      <c r="I361" s="58" t="s">
        <v>10511</v>
      </c>
      <c r="J361" s="58" t="s">
        <v>10512</v>
      </c>
      <c r="K361" s="72">
        <v>40732</v>
      </c>
      <c r="L361" s="58" t="s">
        <v>285</v>
      </c>
      <c r="N361" s="58" t="s">
        <v>11935</v>
      </c>
    </row>
    <row r="362" spans="1:14" x14ac:dyDescent="0.25">
      <c r="A362" s="58" t="s">
        <v>11378</v>
      </c>
      <c r="B362" s="58" t="s">
        <v>1140</v>
      </c>
      <c r="C362" s="58" t="s">
        <v>11521</v>
      </c>
      <c r="D362" s="61" t="s">
        <v>11522</v>
      </c>
      <c r="E362" s="58" t="s">
        <v>184</v>
      </c>
      <c r="F362" s="61" t="s">
        <v>11952</v>
      </c>
      <c r="G362" s="58" t="s">
        <v>32</v>
      </c>
      <c r="I362" s="58" t="s">
        <v>10511</v>
      </c>
      <c r="J362" s="58" t="s">
        <v>10512</v>
      </c>
      <c r="K362" s="72">
        <v>40697</v>
      </c>
      <c r="L362" s="58" t="s">
        <v>35</v>
      </c>
      <c r="N362" s="58" t="s">
        <v>11935</v>
      </c>
    </row>
    <row r="363" spans="1:14" x14ac:dyDescent="0.25">
      <c r="A363" s="58" t="s">
        <v>11378</v>
      </c>
      <c r="B363" s="58" t="s">
        <v>1146</v>
      </c>
      <c r="C363" s="58" t="s">
        <v>11395</v>
      </c>
      <c r="D363" s="61" t="s">
        <v>11396</v>
      </c>
      <c r="E363" s="58" t="s">
        <v>11605</v>
      </c>
      <c r="F363" s="61" t="s">
        <v>11956</v>
      </c>
      <c r="G363" s="58" t="s">
        <v>32</v>
      </c>
      <c r="I363" s="58" t="s">
        <v>10511</v>
      </c>
      <c r="J363" s="58" t="s">
        <v>10512</v>
      </c>
      <c r="K363" s="72">
        <v>40688</v>
      </c>
      <c r="L363" s="58" t="s">
        <v>35</v>
      </c>
      <c r="N363" s="58" t="s">
        <v>11955</v>
      </c>
    </row>
    <row r="364" spans="1:14" x14ac:dyDescent="0.25">
      <c r="A364" s="58" t="s">
        <v>11378</v>
      </c>
      <c r="B364" s="58" t="s">
        <v>1147</v>
      </c>
      <c r="C364" s="58" t="s">
        <v>11395</v>
      </c>
      <c r="D364" s="61" t="s">
        <v>11396</v>
      </c>
      <c r="E364" s="58" t="s">
        <v>11616</v>
      </c>
      <c r="F364" s="61" t="s">
        <v>11617</v>
      </c>
      <c r="G364" s="58" t="s">
        <v>32</v>
      </c>
      <c r="I364" s="58" t="s">
        <v>10511</v>
      </c>
      <c r="J364" s="58" t="s">
        <v>10512</v>
      </c>
      <c r="K364" s="72">
        <v>40688</v>
      </c>
      <c r="L364" s="58" t="s">
        <v>35</v>
      </c>
      <c r="N364" s="58" t="s">
        <v>11955</v>
      </c>
    </row>
    <row r="365" spans="1:14" x14ac:dyDescent="0.25">
      <c r="A365" s="58" t="s">
        <v>11378</v>
      </c>
      <c r="B365" s="58" t="s">
        <v>1148</v>
      </c>
      <c r="C365" s="58" t="s">
        <v>11395</v>
      </c>
      <c r="D365" s="61" t="s">
        <v>11396</v>
      </c>
      <c r="E365" s="58" t="s">
        <v>11437</v>
      </c>
      <c r="F365" s="61" t="s">
        <v>11438</v>
      </c>
      <c r="G365" s="58" t="s">
        <v>32</v>
      </c>
      <c r="I365" s="58" t="s">
        <v>10511</v>
      </c>
      <c r="J365" s="58" t="s">
        <v>10512</v>
      </c>
      <c r="K365" s="72">
        <v>40688</v>
      </c>
      <c r="L365" s="58" t="s">
        <v>35</v>
      </c>
      <c r="N365" s="58" t="s">
        <v>11955</v>
      </c>
    </row>
    <row r="366" spans="1:14" x14ac:dyDescent="0.25">
      <c r="A366" s="58" t="s">
        <v>11378</v>
      </c>
      <c r="B366" s="58" t="s">
        <v>1145</v>
      </c>
      <c r="C366" s="58" t="s">
        <v>11521</v>
      </c>
      <c r="D366" s="61" t="s">
        <v>11522</v>
      </c>
      <c r="E366" s="58" t="s">
        <v>11953</v>
      </c>
      <c r="F366" s="61" t="s">
        <v>11954</v>
      </c>
      <c r="G366" s="58" t="s">
        <v>32</v>
      </c>
      <c r="I366" s="58" t="s">
        <v>10511</v>
      </c>
      <c r="J366" s="58" t="s">
        <v>10512</v>
      </c>
      <c r="K366" s="72">
        <v>40682</v>
      </c>
      <c r="L366" s="58" t="s">
        <v>35</v>
      </c>
      <c r="N366" s="58" t="s">
        <v>11955</v>
      </c>
    </row>
    <row r="367" spans="1:14" x14ac:dyDescent="0.25">
      <c r="A367" s="58" t="s">
        <v>11378</v>
      </c>
      <c r="B367" s="58" t="s">
        <v>1163</v>
      </c>
      <c r="C367" s="58" t="s">
        <v>11531</v>
      </c>
      <c r="D367" s="61" t="s">
        <v>11623</v>
      </c>
      <c r="E367" s="58" t="s">
        <v>11964</v>
      </c>
      <c r="F367" s="61" t="s">
        <v>11965</v>
      </c>
      <c r="G367" s="58" t="s">
        <v>32</v>
      </c>
      <c r="I367" s="58" t="s">
        <v>10511</v>
      </c>
      <c r="J367" s="58" t="s">
        <v>10512</v>
      </c>
      <c r="K367" s="72">
        <v>40669</v>
      </c>
      <c r="L367" s="58" t="s">
        <v>35</v>
      </c>
      <c r="N367" s="58" t="s">
        <v>11959</v>
      </c>
    </row>
    <row r="368" spans="1:14" x14ac:dyDescent="0.25">
      <c r="A368" s="58" t="s">
        <v>11378</v>
      </c>
      <c r="B368" s="58" t="s">
        <v>1164</v>
      </c>
      <c r="C368" s="58" t="s">
        <v>2504</v>
      </c>
      <c r="D368" s="61" t="s">
        <v>11533</v>
      </c>
      <c r="E368" s="58" t="s">
        <v>11966</v>
      </c>
      <c r="F368" s="61" t="s">
        <v>11967</v>
      </c>
      <c r="G368" s="58" t="s">
        <v>32</v>
      </c>
      <c r="I368" s="58" t="s">
        <v>10511</v>
      </c>
      <c r="J368" s="58" t="s">
        <v>10512</v>
      </c>
      <c r="K368" s="72">
        <v>40653</v>
      </c>
      <c r="L368" s="58" t="s">
        <v>35</v>
      </c>
      <c r="N368" s="58" t="s">
        <v>11959</v>
      </c>
    </row>
    <row r="369" spans="1:14" x14ac:dyDescent="0.25">
      <c r="A369" s="58" t="s">
        <v>11378</v>
      </c>
      <c r="B369" s="58" t="s">
        <v>1290</v>
      </c>
      <c r="C369" s="58" t="s">
        <v>11472</v>
      </c>
      <c r="D369" s="61" t="s">
        <v>11473</v>
      </c>
      <c r="E369" s="58" t="s">
        <v>12002</v>
      </c>
      <c r="F369" s="57" t="s">
        <v>12003</v>
      </c>
      <c r="G369" s="58" t="s">
        <v>32</v>
      </c>
      <c r="I369" s="58" t="s">
        <v>10511</v>
      </c>
      <c r="J369" s="58" t="s">
        <v>10512</v>
      </c>
      <c r="K369" s="72">
        <v>40652</v>
      </c>
      <c r="L369" s="58" t="s">
        <v>35</v>
      </c>
      <c r="N369" s="58" t="s">
        <v>11959</v>
      </c>
    </row>
    <row r="370" spans="1:14" x14ac:dyDescent="0.25">
      <c r="A370" s="58" t="s">
        <v>11378</v>
      </c>
      <c r="B370" s="58" t="s">
        <v>1221</v>
      </c>
      <c r="C370" s="58" t="s">
        <v>11395</v>
      </c>
      <c r="D370" s="61" t="s">
        <v>11396</v>
      </c>
      <c r="E370" s="58" t="s">
        <v>11995</v>
      </c>
      <c r="F370" s="61" t="s">
        <v>11540</v>
      </c>
      <c r="G370" s="58" t="s">
        <v>1885</v>
      </c>
      <c r="I370" s="58" t="s">
        <v>10511</v>
      </c>
      <c r="J370" s="58" t="s">
        <v>10512</v>
      </c>
      <c r="K370" s="72">
        <v>40645</v>
      </c>
      <c r="L370" s="58" t="s">
        <v>35</v>
      </c>
      <c r="N370" s="58" t="s">
        <v>11959</v>
      </c>
    </row>
    <row r="371" spans="1:14" x14ac:dyDescent="0.25">
      <c r="A371" s="58" t="s">
        <v>11378</v>
      </c>
      <c r="B371" s="58" t="s">
        <v>1159</v>
      </c>
      <c r="C371" s="58" t="s">
        <v>11521</v>
      </c>
      <c r="D371" s="61" t="s">
        <v>11522</v>
      </c>
      <c r="E371" s="58" t="s">
        <v>11957</v>
      </c>
      <c r="F371" s="61" t="s">
        <v>11958</v>
      </c>
      <c r="G371" s="58" t="s">
        <v>32</v>
      </c>
      <c r="I371" s="58" t="s">
        <v>10511</v>
      </c>
      <c r="J371" s="58" t="s">
        <v>10512</v>
      </c>
      <c r="K371" s="72">
        <v>40639</v>
      </c>
      <c r="L371" s="58" t="s">
        <v>35</v>
      </c>
      <c r="N371" s="58" t="s">
        <v>11959</v>
      </c>
    </row>
    <row r="372" spans="1:14" x14ac:dyDescent="0.25">
      <c r="A372" s="58" t="s">
        <v>11378</v>
      </c>
      <c r="B372" s="58" t="s">
        <v>1160</v>
      </c>
      <c r="C372" s="58" t="s">
        <v>11521</v>
      </c>
      <c r="D372" s="61" t="s">
        <v>11522</v>
      </c>
      <c r="E372" s="58" t="s">
        <v>11960</v>
      </c>
      <c r="F372" s="61" t="s">
        <v>11961</v>
      </c>
      <c r="G372" s="58" t="s">
        <v>32</v>
      </c>
      <c r="I372" s="58" t="s">
        <v>10511</v>
      </c>
      <c r="J372" s="58" t="s">
        <v>10512</v>
      </c>
      <c r="K372" s="72">
        <v>40639</v>
      </c>
      <c r="L372" s="58" t="s">
        <v>35</v>
      </c>
      <c r="N372" s="58" t="s">
        <v>11959</v>
      </c>
    </row>
    <row r="373" spans="1:14" x14ac:dyDescent="0.25">
      <c r="A373" s="58" t="s">
        <v>11378</v>
      </c>
      <c r="B373" s="58" t="s">
        <v>1270</v>
      </c>
      <c r="C373" s="58" t="s">
        <v>11395</v>
      </c>
      <c r="D373" s="61" t="s">
        <v>11396</v>
      </c>
      <c r="E373" s="58" t="s">
        <v>11562</v>
      </c>
      <c r="F373" s="57" t="s">
        <v>11563</v>
      </c>
      <c r="G373" s="58" t="s">
        <v>1885</v>
      </c>
      <c r="I373" s="58" t="s">
        <v>10511</v>
      </c>
      <c r="J373" s="58" t="s">
        <v>10512</v>
      </c>
      <c r="K373" s="72">
        <v>40639</v>
      </c>
      <c r="L373" s="58" t="s">
        <v>35</v>
      </c>
      <c r="N373" s="58" t="s">
        <v>11959</v>
      </c>
    </row>
    <row r="374" spans="1:14" x14ac:dyDescent="0.25">
      <c r="A374" s="58" t="s">
        <v>11378</v>
      </c>
      <c r="B374" s="58" t="s">
        <v>1215</v>
      </c>
      <c r="C374" s="58" t="s">
        <v>11395</v>
      </c>
      <c r="D374" s="61" t="s">
        <v>11396</v>
      </c>
      <c r="E374" s="58" t="s">
        <v>11442</v>
      </c>
      <c r="F374" s="61" t="s">
        <v>11443</v>
      </c>
      <c r="G374" s="58" t="s">
        <v>1885</v>
      </c>
      <c r="I374" s="58" t="s">
        <v>10511</v>
      </c>
      <c r="J374" s="58" t="s">
        <v>10512</v>
      </c>
      <c r="K374" s="72">
        <v>40635</v>
      </c>
      <c r="L374" s="58" t="s">
        <v>35</v>
      </c>
      <c r="N374" s="58" t="s">
        <v>11959</v>
      </c>
    </row>
    <row r="375" spans="1:14" x14ac:dyDescent="0.25">
      <c r="A375" s="58" t="s">
        <v>11378</v>
      </c>
      <c r="B375" s="58" t="s">
        <v>1238</v>
      </c>
      <c r="C375" s="58" t="s">
        <v>11395</v>
      </c>
      <c r="D375" s="61" t="s">
        <v>11396</v>
      </c>
      <c r="E375" s="58" t="s">
        <v>11542</v>
      </c>
      <c r="F375" s="61" t="s">
        <v>11543</v>
      </c>
      <c r="G375" s="58" t="s">
        <v>1885</v>
      </c>
      <c r="I375" s="58" t="s">
        <v>10511</v>
      </c>
      <c r="J375" s="58" t="s">
        <v>10512</v>
      </c>
      <c r="K375" s="72">
        <v>40635</v>
      </c>
      <c r="L375" s="58" t="s">
        <v>35</v>
      </c>
      <c r="N375" s="58" t="s">
        <v>11959</v>
      </c>
    </row>
    <row r="376" spans="1:14" x14ac:dyDescent="0.25">
      <c r="A376" s="58" t="s">
        <v>11378</v>
      </c>
      <c r="B376" s="58" t="s">
        <v>1265</v>
      </c>
      <c r="C376" s="58" t="s">
        <v>11395</v>
      </c>
      <c r="D376" s="61" t="s">
        <v>11396</v>
      </c>
      <c r="E376" s="58" t="s">
        <v>11559</v>
      </c>
      <c r="F376" s="61" t="s">
        <v>11560</v>
      </c>
      <c r="G376" s="58" t="s">
        <v>1885</v>
      </c>
      <c r="I376" s="58" t="s">
        <v>10511</v>
      </c>
      <c r="J376" s="58" t="s">
        <v>10512</v>
      </c>
      <c r="K376" s="72">
        <v>40635</v>
      </c>
      <c r="L376" s="58" t="s">
        <v>35</v>
      </c>
      <c r="N376" s="58" t="s">
        <v>11959</v>
      </c>
    </row>
    <row r="377" spans="1:14" x14ac:dyDescent="0.25">
      <c r="A377" s="58" t="s">
        <v>11378</v>
      </c>
      <c r="B377" s="58" t="s">
        <v>1212</v>
      </c>
      <c r="C377" s="58" t="s">
        <v>11395</v>
      </c>
      <c r="D377" s="61" t="s">
        <v>11396</v>
      </c>
      <c r="E377" s="58" t="s">
        <v>11537</v>
      </c>
      <c r="F377" s="61" t="s">
        <v>11538</v>
      </c>
      <c r="G377" s="58" t="s">
        <v>1885</v>
      </c>
      <c r="I377" s="58" t="s">
        <v>10511</v>
      </c>
      <c r="J377" s="58" t="s">
        <v>10512</v>
      </c>
      <c r="K377" s="72">
        <v>40628</v>
      </c>
      <c r="L377" s="58" t="s">
        <v>35</v>
      </c>
      <c r="N377" s="58" t="s">
        <v>11959</v>
      </c>
    </row>
    <row r="378" spans="1:14" x14ac:dyDescent="0.25">
      <c r="A378" s="58" t="s">
        <v>11378</v>
      </c>
      <c r="B378" s="58" t="s">
        <v>1218</v>
      </c>
      <c r="C378" s="58" t="s">
        <v>11395</v>
      </c>
      <c r="D378" s="61" t="s">
        <v>11396</v>
      </c>
      <c r="E378" s="58" t="s">
        <v>11605</v>
      </c>
      <c r="F378" s="61" t="s">
        <v>11956</v>
      </c>
      <c r="G378" s="58" t="s">
        <v>1885</v>
      </c>
      <c r="I378" s="58" t="s">
        <v>10511</v>
      </c>
      <c r="J378" s="58" t="s">
        <v>10512</v>
      </c>
      <c r="K378" s="72">
        <v>40628</v>
      </c>
      <c r="L378" s="58" t="s">
        <v>35</v>
      </c>
      <c r="N378" s="58" t="s">
        <v>11959</v>
      </c>
    </row>
    <row r="379" spans="1:14" x14ac:dyDescent="0.25">
      <c r="A379" s="58" t="s">
        <v>11378</v>
      </c>
      <c r="B379" s="58" t="s">
        <v>11994</v>
      </c>
      <c r="C379" s="58" t="s">
        <v>11395</v>
      </c>
      <c r="D379" s="61" t="s">
        <v>11396</v>
      </c>
      <c r="E379" s="58" t="s">
        <v>7298</v>
      </c>
      <c r="F379" s="61" t="s">
        <v>11607</v>
      </c>
      <c r="G379" s="58" t="s">
        <v>1885</v>
      </c>
      <c r="I379" s="58" t="s">
        <v>10511</v>
      </c>
      <c r="J379" s="58" t="s">
        <v>10512</v>
      </c>
      <c r="K379" s="72">
        <v>40628</v>
      </c>
      <c r="L379" s="58" t="s">
        <v>35</v>
      </c>
      <c r="N379" s="58" t="s">
        <v>11959</v>
      </c>
    </row>
    <row r="380" spans="1:14" x14ac:dyDescent="0.25">
      <c r="A380" s="58" t="s">
        <v>11378</v>
      </c>
      <c r="B380" s="58" t="s">
        <v>1230</v>
      </c>
      <c r="C380" s="58" t="s">
        <v>11395</v>
      </c>
      <c r="D380" s="61" t="s">
        <v>11396</v>
      </c>
      <c r="E380" s="58" t="s">
        <v>11479</v>
      </c>
      <c r="F380" s="61" t="s">
        <v>11480</v>
      </c>
      <c r="G380" s="58" t="s">
        <v>1885</v>
      </c>
      <c r="I380" s="58" t="s">
        <v>10511</v>
      </c>
      <c r="J380" s="58" t="s">
        <v>10512</v>
      </c>
      <c r="K380" s="72">
        <v>40628</v>
      </c>
      <c r="L380" s="58" t="s">
        <v>35</v>
      </c>
      <c r="N380" s="58" t="s">
        <v>11959</v>
      </c>
    </row>
    <row r="381" spans="1:14" x14ac:dyDescent="0.25">
      <c r="A381" s="58" t="s">
        <v>11378</v>
      </c>
      <c r="B381" s="58" t="s">
        <v>1234</v>
      </c>
      <c r="C381" s="58" t="s">
        <v>11395</v>
      </c>
      <c r="D381" s="61" t="s">
        <v>11396</v>
      </c>
      <c r="E381" s="58" t="s">
        <v>11439</v>
      </c>
      <c r="F381" s="61" t="s">
        <v>11440</v>
      </c>
      <c r="G381" s="58" t="s">
        <v>1885</v>
      </c>
      <c r="I381" s="58" t="s">
        <v>10511</v>
      </c>
      <c r="J381" s="58" t="s">
        <v>10512</v>
      </c>
      <c r="K381" s="72">
        <v>40628</v>
      </c>
      <c r="L381" s="58" t="s">
        <v>35</v>
      </c>
      <c r="N381" s="58" t="s">
        <v>11959</v>
      </c>
    </row>
    <row r="382" spans="1:14" x14ac:dyDescent="0.25">
      <c r="A382" s="58" t="s">
        <v>11378</v>
      </c>
      <c r="B382" s="58" t="s">
        <v>1237</v>
      </c>
      <c r="C382" s="58" t="s">
        <v>11395</v>
      </c>
      <c r="D382" s="61" t="s">
        <v>11396</v>
      </c>
      <c r="E382" s="58" t="s">
        <v>8244</v>
      </c>
      <c r="F382" s="61" t="s">
        <v>11997</v>
      </c>
      <c r="G382" s="58" t="s">
        <v>1885</v>
      </c>
      <c r="I382" s="58" t="s">
        <v>10511</v>
      </c>
      <c r="J382" s="58" t="s">
        <v>10512</v>
      </c>
      <c r="K382" s="72">
        <v>40628</v>
      </c>
      <c r="L382" s="58" t="s">
        <v>35</v>
      </c>
      <c r="N382" s="58" t="s">
        <v>11959</v>
      </c>
    </row>
    <row r="383" spans="1:14" x14ac:dyDescent="0.25">
      <c r="A383" s="58" t="s">
        <v>11378</v>
      </c>
      <c r="B383" s="58" t="s">
        <v>1244</v>
      </c>
      <c r="C383" s="58" t="s">
        <v>11395</v>
      </c>
      <c r="D383" s="61" t="s">
        <v>11396</v>
      </c>
      <c r="E383" s="58" t="s">
        <v>11609</v>
      </c>
      <c r="F383" s="61" t="s">
        <v>11661</v>
      </c>
      <c r="G383" s="58" t="s">
        <v>1885</v>
      </c>
      <c r="I383" s="58" t="s">
        <v>10511</v>
      </c>
      <c r="J383" s="58" t="s">
        <v>10512</v>
      </c>
      <c r="K383" s="72">
        <v>40628</v>
      </c>
      <c r="L383" s="58" t="s">
        <v>35</v>
      </c>
      <c r="N383" s="58" t="s">
        <v>11959</v>
      </c>
    </row>
    <row r="384" spans="1:14" x14ac:dyDescent="0.25">
      <c r="A384" s="58" t="s">
        <v>11378</v>
      </c>
      <c r="B384" s="58" t="s">
        <v>1247</v>
      </c>
      <c r="C384" s="58" t="s">
        <v>11395</v>
      </c>
      <c r="D384" s="61" t="s">
        <v>11396</v>
      </c>
      <c r="E384" s="58" t="s">
        <v>11545</v>
      </c>
      <c r="F384" s="61" t="s">
        <v>11546</v>
      </c>
      <c r="G384" s="58" t="s">
        <v>1885</v>
      </c>
      <c r="I384" s="58" t="s">
        <v>10511</v>
      </c>
      <c r="J384" s="58" t="s">
        <v>10512</v>
      </c>
      <c r="K384" s="72">
        <v>40628</v>
      </c>
      <c r="L384" s="58" t="s">
        <v>35</v>
      </c>
      <c r="N384" s="58" t="s">
        <v>11959</v>
      </c>
    </row>
    <row r="385" spans="1:14" x14ac:dyDescent="0.25">
      <c r="A385" s="58" t="s">
        <v>11378</v>
      </c>
      <c r="B385" s="58" t="s">
        <v>1250</v>
      </c>
      <c r="C385" s="58" t="s">
        <v>11395</v>
      </c>
      <c r="D385" s="61" t="s">
        <v>11396</v>
      </c>
      <c r="E385" s="58" t="s">
        <v>11613</v>
      </c>
      <c r="F385" s="61" t="s">
        <v>11614</v>
      </c>
      <c r="G385" s="58" t="s">
        <v>1885</v>
      </c>
      <c r="I385" s="58" t="s">
        <v>10511</v>
      </c>
      <c r="J385" s="58" t="s">
        <v>10512</v>
      </c>
      <c r="K385" s="72">
        <v>40628</v>
      </c>
      <c r="L385" s="58" t="s">
        <v>35</v>
      </c>
      <c r="N385" s="58" t="s">
        <v>11959</v>
      </c>
    </row>
    <row r="386" spans="1:14" x14ac:dyDescent="0.25">
      <c r="A386" s="58" t="s">
        <v>11378</v>
      </c>
      <c r="B386" s="58" t="s">
        <v>1253</v>
      </c>
      <c r="C386" s="58" t="s">
        <v>11395</v>
      </c>
      <c r="D386" s="61" t="s">
        <v>11396</v>
      </c>
      <c r="E386" s="58" t="s">
        <v>11455</v>
      </c>
      <c r="F386" s="61" t="s">
        <v>11456</v>
      </c>
      <c r="G386" s="58" t="s">
        <v>1885</v>
      </c>
      <c r="I386" s="58" t="s">
        <v>10511</v>
      </c>
      <c r="J386" s="58" t="s">
        <v>10512</v>
      </c>
      <c r="K386" s="72">
        <v>40628</v>
      </c>
      <c r="L386" s="58" t="s">
        <v>35</v>
      </c>
      <c r="N386" s="58" t="s">
        <v>11959</v>
      </c>
    </row>
    <row r="387" spans="1:14" x14ac:dyDescent="0.25">
      <c r="A387" s="58" t="s">
        <v>11378</v>
      </c>
      <c r="B387" s="58" t="s">
        <v>1256</v>
      </c>
      <c r="C387" s="58" t="s">
        <v>11395</v>
      </c>
      <c r="D387" s="61" t="s">
        <v>11396</v>
      </c>
      <c r="E387" s="58" t="s">
        <v>66</v>
      </c>
      <c r="F387" s="61" t="s">
        <v>11615</v>
      </c>
      <c r="G387" s="58" t="s">
        <v>1885</v>
      </c>
      <c r="I387" s="58" t="s">
        <v>10511</v>
      </c>
      <c r="J387" s="58" t="s">
        <v>10512</v>
      </c>
      <c r="K387" s="72">
        <v>40628</v>
      </c>
      <c r="L387" s="58" t="s">
        <v>35</v>
      </c>
      <c r="N387" s="58" t="s">
        <v>11959</v>
      </c>
    </row>
    <row r="388" spans="1:14" x14ac:dyDescent="0.25">
      <c r="A388" s="58" t="s">
        <v>11378</v>
      </c>
      <c r="B388" s="58" t="s">
        <v>1257</v>
      </c>
      <c r="C388" s="58" t="s">
        <v>11395</v>
      </c>
      <c r="D388" s="61" t="s">
        <v>11396</v>
      </c>
      <c r="E388" s="58" t="s">
        <v>708</v>
      </c>
      <c r="F388" s="61" t="s">
        <v>11547</v>
      </c>
      <c r="G388" s="58" t="s">
        <v>1885</v>
      </c>
      <c r="I388" s="58" t="s">
        <v>10511</v>
      </c>
      <c r="J388" s="58" t="s">
        <v>10512</v>
      </c>
      <c r="K388" s="72">
        <v>40628</v>
      </c>
      <c r="L388" s="58" t="s">
        <v>35</v>
      </c>
      <c r="N388" s="58" t="s">
        <v>11959</v>
      </c>
    </row>
    <row r="389" spans="1:14" x14ac:dyDescent="0.25">
      <c r="A389" s="58" t="s">
        <v>11378</v>
      </c>
      <c r="B389" s="58" t="s">
        <v>1261</v>
      </c>
      <c r="C389" s="58" t="s">
        <v>11395</v>
      </c>
      <c r="D389" s="61" t="s">
        <v>11396</v>
      </c>
      <c r="E389" s="58" t="s">
        <v>11553</v>
      </c>
      <c r="F389" s="61" t="s">
        <v>11554</v>
      </c>
      <c r="G389" s="58" t="s">
        <v>1885</v>
      </c>
      <c r="I389" s="58" t="s">
        <v>10511</v>
      </c>
      <c r="J389" s="58" t="s">
        <v>10512</v>
      </c>
      <c r="K389" s="72">
        <v>40628</v>
      </c>
      <c r="L389" s="58" t="s">
        <v>35</v>
      </c>
      <c r="N389" s="58" t="s">
        <v>11959</v>
      </c>
    </row>
    <row r="390" spans="1:14" x14ac:dyDescent="0.25">
      <c r="A390" s="58" t="s">
        <v>11378</v>
      </c>
      <c r="B390" s="58" t="s">
        <v>1262</v>
      </c>
      <c r="C390" s="58" t="s">
        <v>11395</v>
      </c>
      <c r="D390" s="61" t="s">
        <v>11396</v>
      </c>
      <c r="E390" s="58" t="s">
        <v>11555</v>
      </c>
      <c r="F390" s="61" t="s">
        <v>11556</v>
      </c>
      <c r="G390" s="58" t="s">
        <v>1885</v>
      </c>
      <c r="I390" s="58" t="s">
        <v>10511</v>
      </c>
      <c r="J390" s="58" t="s">
        <v>10512</v>
      </c>
      <c r="K390" s="72">
        <v>40628</v>
      </c>
      <c r="L390" s="58" t="s">
        <v>35</v>
      </c>
      <c r="N390" s="58" t="s">
        <v>11959</v>
      </c>
    </row>
    <row r="391" spans="1:14" x14ac:dyDescent="0.25">
      <c r="A391" s="58" t="s">
        <v>11378</v>
      </c>
      <c r="B391" s="58" t="s">
        <v>7338</v>
      </c>
      <c r="C391" s="58" t="s">
        <v>11395</v>
      </c>
      <c r="D391" s="61" t="s">
        <v>11396</v>
      </c>
      <c r="E391" s="58" t="s">
        <v>11618</v>
      </c>
      <c r="F391" s="61" t="s">
        <v>11619</v>
      </c>
      <c r="G391" s="58" t="s">
        <v>1885</v>
      </c>
      <c r="I391" s="58" t="s">
        <v>10511</v>
      </c>
      <c r="J391" s="58" t="s">
        <v>10512</v>
      </c>
      <c r="K391" s="72">
        <v>40628</v>
      </c>
      <c r="L391" s="58" t="s">
        <v>35</v>
      </c>
      <c r="N391" s="58" t="s">
        <v>11959</v>
      </c>
    </row>
    <row r="392" spans="1:14" x14ac:dyDescent="0.25">
      <c r="A392" s="58" t="s">
        <v>11378</v>
      </c>
      <c r="B392" s="58" t="s">
        <v>11998</v>
      </c>
      <c r="C392" s="58" t="s">
        <v>11395</v>
      </c>
      <c r="D392" s="61" t="s">
        <v>11396</v>
      </c>
      <c r="E392" s="58" t="s">
        <v>1977</v>
      </c>
      <c r="F392" s="61" t="s">
        <v>11471</v>
      </c>
      <c r="G392" s="58" t="s">
        <v>1885</v>
      </c>
      <c r="I392" s="58" t="s">
        <v>10511</v>
      </c>
      <c r="J392" s="58" t="s">
        <v>10512</v>
      </c>
      <c r="K392" s="72">
        <v>40628</v>
      </c>
      <c r="L392" s="58" t="s">
        <v>35</v>
      </c>
      <c r="N392" s="58" t="s">
        <v>11959</v>
      </c>
    </row>
    <row r="393" spans="1:14" x14ac:dyDescent="0.25">
      <c r="A393" s="58" t="s">
        <v>11378</v>
      </c>
      <c r="B393" s="58" t="s">
        <v>7339</v>
      </c>
      <c r="C393" s="58" t="s">
        <v>11395</v>
      </c>
      <c r="D393" s="61" t="s">
        <v>11396</v>
      </c>
      <c r="E393" s="58" t="s">
        <v>11481</v>
      </c>
      <c r="F393" s="61" t="s">
        <v>11482</v>
      </c>
      <c r="G393" s="58" t="s">
        <v>1885</v>
      </c>
      <c r="I393" s="58" t="s">
        <v>10511</v>
      </c>
      <c r="J393" s="58" t="s">
        <v>10512</v>
      </c>
      <c r="K393" s="72">
        <v>40628</v>
      </c>
      <c r="L393" s="58" t="s">
        <v>35</v>
      </c>
      <c r="N393" s="58" t="s">
        <v>11959</v>
      </c>
    </row>
    <row r="394" spans="1:14" x14ac:dyDescent="0.25">
      <c r="A394" s="58" t="s">
        <v>11378</v>
      </c>
      <c r="B394" s="58" t="s">
        <v>1263</v>
      </c>
      <c r="C394" s="58" t="s">
        <v>11395</v>
      </c>
      <c r="D394" s="61" t="s">
        <v>11396</v>
      </c>
      <c r="E394" s="58" t="s">
        <v>11999</v>
      </c>
      <c r="F394" s="61" t="s">
        <v>12000</v>
      </c>
      <c r="G394" s="58" t="s">
        <v>1885</v>
      </c>
      <c r="I394" s="58" t="s">
        <v>10511</v>
      </c>
      <c r="J394" s="58" t="s">
        <v>10512</v>
      </c>
      <c r="K394" s="72">
        <v>40628</v>
      </c>
      <c r="L394" s="58" t="s">
        <v>35</v>
      </c>
      <c r="N394" s="58" t="s">
        <v>11959</v>
      </c>
    </row>
    <row r="395" spans="1:14" x14ac:dyDescent="0.25">
      <c r="A395" s="58" t="s">
        <v>11378</v>
      </c>
      <c r="B395" s="58" t="s">
        <v>1267</v>
      </c>
      <c r="C395" s="58" t="s">
        <v>11395</v>
      </c>
      <c r="D395" s="61" t="s">
        <v>11396</v>
      </c>
      <c r="E395" s="58" t="s">
        <v>11621</v>
      </c>
      <c r="F395" s="135" t="s">
        <v>11622</v>
      </c>
      <c r="G395" s="58" t="s">
        <v>1885</v>
      </c>
      <c r="I395" s="58" t="s">
        <v>10511</v>
      </c>
      <c r="J395" s="58" t="s">
        <v>10512</v>
      </c>
      <c r="K395" s="72">
        <v>40628</v>
      </c>
      <c r="L395" s="58" t="s">
        <v>35</v>
      </c>
      <c r="N395" s="58" t="s">
        <v>11959</v>
      </c>
    </row>
    <row r="396" spans="1:14" x14ac:dyDescent="0.25">
      <c r="A396" s="58" t="s">
        <v>11378</v>
      </c>
      <c r="B396" s="58" t="s">
        <v>1268</v>
      </c>
      <c r="C396" s="58" t="s">
        <v>11395</v>
      </c>
      <c r="D396" s="61" t="s">
        <v>11396</v>
      </c>
      <c r="E396" s="58" t="s">
        <v>11413</v>
      </c>
      <c r="F396" s="57" t="s">
        <v>11414</v>
      </c>
      <c r="G396" s="58" t="s">
        <v>1885</v>
      </c>
      <c r="I396" s="58" t="s">
        <v>10511</v>
      </c>
      <c r="J396" s="58" t="s">
        <v>10512</v>
      </c>
      <c r="K396" s="72">
        <v>40628</v>
      </c>
      <c r="L396" s="58" t="s">
        <v>35</v>
      </c>
      <c r="N396" s="58" t="s">
        <v>11959</v>
      </c>
    </row>
    <row r="397" spans="1:14" x14ac:dyDescent="0.25">
      <c r="A397" s="58" t="s">
        <v>11378</v>
      </c>
      <c r="B397" s="58" t="s">
        <v>1269</v>
      </c>
      <c r="C397" s="58" t="s">
        <v>11395</v>
      </c>
      <c r="D397" s="61" t="s">
        <v>11396</v>
      </c>
      <c r="E397" s="58" t="s">
        <v>11477</v>
      </c>
      <c r="F397" s="57" t="s">
        <v>11478</v>
      </c>
      <c r="G397" s="58" t="s">
        <v>1885</v>
      </c>
      <c r="I397" s="58" t="s">
        <v>10511</v>
      </c>
      <c r="J397" s="58" t="s">
        <v>10512</v>
      </c>
      <c r="K397" s="72">
        <v>40628</v>
      </c>
      <c r="L397" s="58" t="s">
        <v>35</v>
      </c>
      <c r="N397" s="58" t="s">
        <v>11959</v>
      </c>
    </row>
    <row r="398" spans="1:14" x14ac:dyDescent="0.25">
      <c r="A398" s="58" t="s">
        <v>11378</v>
      </c>
      <c r="B398" s="58" t="s">
        <v>1275</v>
      </c>
      <c r="C398" s="58" t="s">
        <v>11395</v>
      </c>
      <c r="D398" s="61" t="s">
        <v>11396</v>
      </c>
      <c r="E398" s="58" t="s">
        <v>11437</v>
      </c>
      <c r="F398" s="57" t="s">
        <v>11438</v>
      </c>
      <c r="G398" s="58" t="s">
        <v>1885</v>
      </c>
      <c r="I398" s="58" t="s">
        <v>10511</v>
      </c>
      <c r="J398" s="58" t="s">
        <v>10512</v>
      </c>
      <c r="K398" s="72">
        <v>40628</v>
      </c>
      <c r="L398" s="58" t="s">
        <v>35</v>
      </c>
      <c r="N398" s="58" t="s">
        <v>11959</v>
      </c>
    </row>
    <row r="399" spans="1:14" x14ac:dyDescent="0.25">
      <c r="A399" s="58" t="s">
        <v>11378</v>
      </c>
      <c r="B399" s="58" t="s">
        <v>1241</v>
      </c>
      <c r="C399" s="58" t="s">
        <v>11395</v>
      </c>
      <c r="D399" s="61" t="s">
        <v>11396</v>
      </c>
      <c r="E399" s="58" t="s">
        <v>11542</v>
      </c>
      <c r="F399" s="61" t="s">
        <v>11543</v>
      </c>
      <c r="G399" s="58" t="s">
        <v>32</v>
      </c>
      <c r="I399" s="58" t="s">
        <v>10511</v>
      </c>
      <c r="J399" s="58" t="s">
        <v>10512</v>
      </c>
      <c r="K399" s="72">
        <v>40624</v>
      </c>
      <c r="L399" s="58" t="s">
        <v>35</v>
      </c>
      <c r="N399" s="58" t="s">
        <v>11959</v>
      </c>
    </row>
    <row r="400" spans="1:14" x14ac:dyDescent="0.25">
      <c r="A400" s="58" t="s">
        <v>11378</v>
      </c>
      <c r="B400" s="58" t="s">
        <v>1175</v>
      </c>
      <c r="C400" s="58" t="s">
        <v>11565</v>
      </c>
      <c r="D400" s="61" t="s">
        <v>11566</v>
      </c>
      <c r="E400" s="58" t="s">
        <v>11979</v>
      </c>
      <c r="F400" s="61" t="s">
        <v>11980</v>
      </c>
      <c r="G400" s="58" t="s">
        <v>32</v>
      </c>
      <c r="I400" s="58" t="s">
        <v>10511</v>
      </c>
      <c r="J400" s="58" t="s">
        <v>10512</v>
      </c>
      <c r="K400" s="72">
        <v>40620</v>
      </c>
      <c r="L400" s="58" t="s">
        <v>35</v>
      </c>
      <c r="N400" s="58" t="s">
        <v>11959</v>
      </c>
    </row>
    <row r="401" spans="1:14" x14ac:dyDescent="0.25">
      <c r="A401" s="58" t="s">
        <v>11378</v>
      </c>
      <c r="B401" s="58" t="s">
        <v>1233</v>
      </c>
      <c r="C401" s="58" t="s">
        <v>11395</v>
      </c>
      <c r="D401" s="61" t="s">
        <v>11396</v>
      </c>
      <c r="E401" s="58" t="s">
        <v>11479</v>
      </c>
      <c r="F401" s="61" t="s">
        <v>11480</v>
      </c>
      <c r="G401" s="58" t="s">
        <v>32</v>
      </c>
      <c r="I401" s="58" t="s">
        <v>10511</v>
      </c>
      <c r="J401" s="58" t="s">
        <v>10512</v>
      </c>
      <c r="K401" s="72">
        <v>40620</v>
      </c>
      <c r="L401" s="58" t="s">
        <v>35</v>
      </c>
      <c r="N401" s="58" t="s">
        <v>11959</v>
      </c>
    </row>
    <row r="402" spans="1:14" x14ac:dyDescent="0.25">
      <c r="A402" s="58" t="s">
        <v>11378</v>
      </c>
      <c r="B402" s="58" t="s">
        <v>1289</v>
      </c>
      <c r="C402" s="58" t="s">
        <v>11472</v>
      </c>
      <c r="D402" s="61" t="s">
        <v>11473</v>
      </c>
      <c r="E402" s="58" t="s">
        <v>12001</v>
      </c>
      <c r="F402" s="57" t="s">
        <v>11900</v>
      </c>
      <c r="G402" s="58" t="s">
        <v>32</v>
      </c>
      <c r="I402" s="58" t="s">
        <v>10511</v>
      </c>
      <c r="J402" s="58" t="s">
        <v>10512</v>
      </c>
      <c r="K402" s="72">
        <v>40620</v>
      </c>
      <c r="L402" s="58" t="s">
        <v>35</v>
      </c>
      <c r="N402" s="58" t="s">
        <v>11959</v>
      </c>
    </row>
    <row r="403" spans="1:14" x14ac:dyDescent="0.25">
      <c r="A403" s="58" t="s">
        <v>11378</v>
      </c>
      <c r="B403" s="58" t="s">
        <v>1167</v>
      </c>
      <c r="C403" s="58" t="s">
        <v>11565</v>
      </c>
      <c r="D403" s="61" t="s">
        <v>11566</v>
      </c>
      <c r="E403" s="58" t="s">
        <v>2732</v>
      </c>
      <c r="F403" s="61" t="s">
        <v>11970</v>
      </c>
      <c r="G403" s="58" t="s">
        <v>32</v>
      </c>
      <c r="I403" s="58" t="s">
        <v>10511</v>
      </c>
      <c r="J403" s="58" t="s">
        <v>10512</v>
      </c>
      <c r="K403" s="72">
        <v>40618</v>
      </c>
      <c r="L403" s="58" t="s">
        <v>35</v>
      </c>
      <c r="N403" s="58" t="s">
        <v>11959</v>
      </c>
    </row>
    <row r="404" spans="1:14" x14ac:dyDescent="0.25">
      <c r="A404" s="58" t="s">
        <v>11378</v>
      </c>
      <c r="B404" s="58" t="s">
        <v>1168</v>
      </c>
      <c r="C404" s="58" t="s">
        <v>11565</v>
      </c>
      <c r="D404" s="61" t="s">
        <v>11566</v>
      </c>
      <c r="E404" s="58" t="s">
        <v>11971</v>
      </c>
      <c r="F404" s="61" t="s">
        <v>11972</v>
      </c>
      <c r="G404" s="58" t="s">
        <v>32</v>
      </c>
      <c r="I404" s="58" t="s">
        <v>10511</v>
      </c>
      <c r="J404" s="58" t="s">
        <v>10512</v>
      </c>
      <c r="K404" s="72">
        <v>40618</v>
      </c>
      <c r="L404" s="58" t="s">
        <v>35</v>
      </c>
      <c r="N404" s="58" t="s">
        <v>11959</v>
      </c>
    </row>
    <row r="405" spans="1:14" x14ac:dyDescent="0.25">
      <c r="A405" s="58" t="s">
        <v>11378</v>
      </c>
      <c r="B405" s="58" t="s">
        <v>1169</v>
      </c>
      <c r="C405" s="58" t="s">
        <v>11565</v>
      </c>
      <c r="D405" s="61" t="s">
        <v>11566</v>
      </c>
      <c r="E405" s="58" t="s">
        <v>11942</v>
      </c>
      <c r="F405" s="61" t="s">
        <v>11943</v>
      </c>
      <c r="G405" s="58" t="s">
        <v>32</v>
      </c>
      <c r="I405" s="58" t="s">
        <v>10511</v>
      </c>
      <c r="J405" s="58" t="s">
        <v>10512</v>
      </c>
      <c r="K405" s="72">
        <v>40618</v>
      </c>
      <c r="L405" s="58" t="s">
        <v>35</v>
      </c>
      <c r="N405" s="58" t="s">
        <v>11959</v>
      </c>
    </row>
    <row r="406" spans="1:14" x14ac:dyDescent="0.25">
      <c r="A406" s="58" t="s">
        <v>11378</v>
      </c>
      <c r="B406" s="58" t="s">
        <v>1172</v>
      </c>
      <c r="C406" s="58" t="s">
        <v>11565</v>
      </c>
      <c r="D406" s="61" t="s">
        <v>11566</v>
      </c>
      <c r="E406" s="58" t="s">
        <v>11975</v>
      </c>
      <c r="F406" s="61" t="s">
        <v>11976</v>
      </c>
      <c r="G406" s="58" t="s">
        <v>32</v>
      </c>
      <c r="I406" s="58" t="s">
        <v>10511</v>
      </c>
      <c r="J406" s="58" t="s">
        <v>10512</v>
      </c>
      <c r="K406" s="72">
        <v>40618</v>
      </c>
      <c r="L406" s="58" t="s">
        <v>35</v>
      </c>
      <c r="N406" s="58" t="s">
        <v>11959</v>
      </c>
    </row>
    <row r="407" spans="1:14" x14ac:dyDescent="0.25">
      <c r="A407" s="58" t="s">
        <v>11378</v>
      </c>
      <c r="B407" s="58" t="s">
        <v>1173</v>
      </c>
      <c r="C407" s="58" t="s">
        <v>11565</v>
      </c>
      <c r="D407" s="61" t="s">
        <v>11566</v>
      </c>
      <c r="E407" s="58" t="s">
        <v>11977</v>
      </c>
      <c r="F407" s="61" t="s">
        <v>11978</v>
      </c>
      <c r="G407" s="58" t="s">
        <v>32</v>
      </c>
      <c r="I407" s="58" t="s">
        <v>10511</v>
      </c>
      <c r="J407" s="58" t="s">
        <v>10512</v>
      </c>
      <c r="K407" s="72">
        <v>40618</v>
      </c>
      <c r="L407" s="58" t="s">
        <v>35</v>
      </c>
      <c r="N407" s="58" t="s">
        <v>11959</v>
      </c>
    </row>
    <row r="408" spans="1:14" x14ac:dyDescent="0.25">
      <c r="A408" s="58" t="s">
        <v>11378</v>
      </c>
      <c r="B408" s="58" t="s">
        <v>1174</v>
      </c>
      <c r="C408" s="58" t="s">
        <v>11565</v>
      </c>
      <c r="D408" s="61" t="s">
        <v>11566</v>
      </c>
      <c r="E408" s="58" t="s">
        <v>11936</v>
      </c>
      <c r="F408" s="61" t="s">
        <v>11937</v>
      </c>
      <c r="G408" s="58" t="s">
        <v>32</v>
      </c>
      <c r="I408" s="58" t="s">
        <v>10511</v>
      </c>
      <c r="J408" s="58" t="s">
        <v>10512</v>
      </c>
      <c r="K408" s="72">
        <v>40618</v>
      </c>
      <c r="L408" s="58" t="s">
        <v>35</v>
      </c>
      <c r="N408" s="58" t="s">
        <v>11959</v>
      </c>
    </row>
    <row r="409" spans="1:14" x14ac:dyDescent="0.25">
      <c r="A409" s="58" t="s">
        <v>11378</v>
      </c>
      <c r="B409" s="58" t="s">
        <v>11981</v>
      </c>
      <c r="C409" s="58" t="s">
        <v>11565</v>
      </c>
      <c r="D409" s="61" t="s">
        <v>11566</v>
      </c>
      <c r="E409" s="58" t="s">
        <v>11946</v>
      </c>
      <c r="F409" s="61" t="s">
        <v>11947</v>
      </c>
      <c r="G409" s="58" t="s">
        <v>32</v>
      </c>
      <c r="I409" s="58" t="s">
        <v>10511</v>
      </c>
      <c r="J409" s="58" t="s">
        <v>10512</v>
      </c>
      <c r="K409" s="72">
        <v>40618</v>
      </c>
      <c r="L409" s="58" t="s">
        <v>35</v>
      </c>
      <c r="N409" s="58" t="s">
        <v>11959</v>
      </c>
    </row>
    <row r="410" spans="1:14" x14ac:dyDescent="0.25">
      <c r="A410" s="58" t="s">
        <v>11378</v>
      </c>
      <c r="B410" s="58" t="s">
        <v>1177</v>
      </c>
      <c r="C410" s="58" t="s">
        <v>11565</v>
      </c>
      <c r="D410" s="61" t="s">
        <v>11566</v>
      </c>
      <c r="E410" s="58" t="s">
        <v>11982</v>
      </c>
      <c r="F410" s="61" t="s">
        <v>11983</v>
      </c>
      <c r="G410" s="58" t="s">
        <v>32</v>
      </c>
      <c r="I410" s="58" t="s">
        <v>10511</v>
      </c>
      <c r="J410" s="58" t="s">
        <v>10512</v>
      </c>
      <c r="K410" s="72">
        <v>40618</v>
      </c>
      <c r="L410" s="58" t="s">
        <v>35</v>
      </c>
      <c r="N410" s="58" t="s">
        <v>11959</v>
      </c>
    </row>
    <row r="411" spans="1:14" x14ac:dyDescent="0.25">
      <c r="A411" s="58" t="s">
        <v>11378</v>
      </c>
      <c r="B411" s="58" t="s">
        <v>1165</v>
      </c>
      <c r="C411" s="58" t="s">
        <v>11565</v>
      </c>
      <c r="D411" s="61" t="s">
        <v>11566</v>
      </c>
      <c r="E411" s="58" t="s">
        <v>11968</v>
      </c>
      <c r="F411" s="127" t="s">
        <v>11969</v>
      </c>
      <c r="G411" s="58" t="s">
        <v>32</v>
      </c>
      <c r="I411" s="58" t="s">
        <v>10511</v>
      </c>
      <c r="J411" s="58" t="s">
        <v>10512</v>
      </c>
      <c r="K411" s="72">
        <v>40617</v>
      </c>
      <c r="L411" s="58" t="s">
        <v>35</v>
      </c>
      <c r="N411" s="58" t="s">
        <v>11959</v>
      </c>
    </row>
    <row r="412" spans="1:14" x14ac:dyDescent="0.25">
      <c r="A412" s="58" t="s">
        <v>11378</v>
      </c>
      <c r="B412" s="58" t="s">
        <v>1166</v>
      </c>
      <c r="C412" s="58" t="s">
        <v>11565</v>
      </c>
      <c r="D412" s="61" t="s">
        <v>11566</v>
      </c>
      <c r="E412" s="58" t="s">
        <v>6896</v>
      </c>
      <c r="F412" s="61" t="s">
        <v>11934</v>
      </c>
      <c r="G412" s="58" t="s">
        <v>32</v>
      </c>
      <c r="I412" s="58" t="s">
        <v>10511</v>
      </c>
      <c r="J412" s="58" t="s">
        <v>10512</v>
      </c>
      <c r="K412" s="72">
        <v>40617</v>
      </c>
      <c r="L412" s="58" t="s">
        <v>35</v>
      </c>
      <c r="N412" s="58" t="s">
        <v>11959</v>
      </c>
    </row>
    <row r="413" spans="1:14" x14ac:dyDescent="0.25">
      <c r="A413" s="58" t="s">
        <v>11378</v>
      </c>
      <c r="B413" s="58" t="s">
        <v>1171</v>
      </c>
      <c r="C413" s="58" t="s">
        <v>11565</v>
      </c>
      <c r="D413" s="61" t="s">
        <v>11566</v>
      </c>
      <c r="E413" s="58" t="s">
        <v>11973</v>
      </c>
      <c r="F413" s="61" t="s">
        <v>11974</v>
      </c>
      <c r="G413" s="58" t="s">
        <v>32</v>
      </c>
      <c r="I413" s="58" t="s">
        <v>10511</v>
      </c>
      <c r="J413" s="58" t="s">
        <v>10512</v>
      </c>
      <c r="K413" s="72">
        <v>40617</v>
      </c>
      <c r="L413" s="58" t="s">
        <v>35</v>
      </c>
      <c r="N413" s="58" t="s">
        <v>11959</v>
      </c>
    </row>
    <row r="414" spans="1:14" x14ac:dyDescent="0.25">
      <c r="A414" s="58" t="s">
        <v>11378</v>
      </c>
      <c r="B414" s="58" t="s">
        <v>1180</v>
      </c>
      <c r="C414" s="58" t="s">
        <v>11565</v>
      </c>
      <c r="D414" s="61" t="s">
        <v>11566</v>
      </c>
      <c r="E414" s="58" t="s">
        <v>11984</v>
      </c>
      <c r="F414" s="61" t="s">
        <v>11985</v>
      </c>
      <c r="G414" s="58" t="s">
        <v>32</v>
      </c>
      <c r="I414" s="58" t="s">
        <v>10511</v>
      </c>
      <c r="J414" s="58" t="s">
        <v>10512</v>
      </c>
      <c r="K414" s="72">
        <v>40617</v>
      </c>
      <c r="L414" s="58" t="s">
        <v>35</v>
      </c>
      <c r="N414" s="58" t="s">
        <v>11959</v>
      </c>
    </row>
    <row r="415" spans="1:14" x14ac:dyDescent="0.25">
      <c r="A415" s="58" t="s">
        <v>11378</v>
      </c>
      <c r="B415" s="58" t="s">
        <v>1185</v>
      </c>
      <c r="C415" s="58" t="s">
        <v>11565</v>
      </c>
      <c r="D415" s="61" t="s">
        <v>11566</v>
      </c>
      <c r="E415" s="58" t="s">
        <v>11986</v>
      </c>
      <c r="F415" s="61" t="s">
        <v>11568</v>
      </c>
      <c r="G415" s="58" t="s">
        <v>32</v>
      </c>
      <c r="I415" s="58" t="s">
        <v>10511</v>
      </c>
      <c r="J415" s="58" t="s">
        <v>10512</v>
      </c>
      <c r="K415" s="72">
        <v>40617</v>
      </c>
      <c r="L415" s="58" t="s">
        <v>35</v>
      </c>
      <c r="N415" s="58" t="s">
        <v>11959</v>
      </c>
    </row>
    <row r="416" spans="1:14" x14ac:dyDescent="0.25">
      <c r="A416" s="58" t="s">
        <v>11378</v>
      </c>
      <c r="B416" s="58" t="s">
        <v>1188</v>
      </c>
      <c r="C416" s="58" t="s">
        <v>11565</v>
      </c>
      <c r="D416" s="61" t="s">
        <v>11566</v>
      </c>
      <c r="E416" s="58" t="s">
        <v>11987</v>
      </c>
      <c r="F416" s="61" t="s">
        <v>11988</v>
      </c>
      <c r="G416" s="58" t="s">
        <v>32</v>
      </c>
      <c r="I416" s="58" t="s">
        <v>10511</v>
      </c>
      <c r="J416" s="58" t="s">
        <v>10512</v>
      </c>
      <c r="K416" s="72">
        <v>40617</v>
      </c>
      <c r="L416" s="58" t="s">
        <v>35</v>
      </c>
      <c r="N416" s="58" t="s">
        <v>11959</v>
      </c>
    </row>
    <row r="417" spans="1:14" x14ac:dyDescent="0.25">
      <c r="A417" s="58" t="s">
        <v>11378</v>
      </c>
      <c r="B417" s="58" t="s">
        <v>1193</v>
      </c>
      <c r="C417" s="58" t="s">
        <v>11565</v>
      </c>
      <c r="D417" s="61" t="s">
        <v>11566</v>
      </c>
      <c r="E417" s="58" t="s">
        <v>11989</v>
      </c>
      <c r="F417" s="61" t="s">
        <v>11990</v>
      </c>
      <c r="G417" s="58" t="s">
        <v>32</v>
      </c>
      <c r="I417" s="58" t="s">
        <v>10511</v>
      </c>
      <c r="J417" s="58" t="s">
        <v>10512</v>
      </c>
      <c r="K417" s="72">
        <v>40617</v>
      </c>
      <c r="L417" s="58" t="s">
        <v>35</v>
      </c>
      <c r="N417" s="58" t="s">
        <v>11959</v>
      </c>
    </row>
    <row r="418" spans="1:14" x14ac:dyDescent="0.25">
      <c r="A418" s="58" t="s">
        <v>11378</v>
      </c>
      <c r="B418" s="58" t="s">
        <v>1194</v>
      </c>
      <c r="C418" s="58" t="s">
        <v>11565</v>
      </c>
      <c r="D418" s="61" t="s">
        <v>11566</v>
      </c>
      <c r="E418" s="58" t="s">
        <v>11991</v>
      </c>
      <c r="F418" s="61" t="s">
        <v>11992</v>
      </c>
      <c r="G418" s="58" t="s">
        <v>32</v>
      </c>
      <c r="I418" s="58" t="s">
        <v>10511</v>
      </c>
      <c r="J418" s="58" t="s">
        <v>10512</v>
      </c>
      <c r="K418" s="72">
        <v>40617</v>
      </c>
      <c r="L418" s="58" t="s">
        <v>35</v>
      </c>
      <c r="N418" s="58" t="s">
        <v>11959</v>
      </c>
    </row>
    <row r="419" spans="1:14" x14ac:dyDescent="0.25">
      <c r="A419" s="58" t="s">
        <v>11378</v>
      </c>
      <c r="B419" s="58" t="s">
        <v>1176</v>
      </c>
      <c r="C419" s="58" t="s">
        <v>11565</v>
      </c>
      <c r="D419" s="61" t="s">
        <v>11566</v>
      </c>
      <c r="E419" s="58" t="s">
        <v>11946</v>
      </c>
      <c r="F419" s="61" t="s">
        <v>11947</v>
      </c>
      <c r="G419" s="58" t="s">
        <v>89</v>
      </c>
      <c r="I419" s="58" t="s">
        <v>10511</v>
      </c>
      <c r="J419" s="58" t="s">
        <v>10512</v>
      </c>
      <c r="K419" s="72">
        <v>40597</v>
      </c>
      <c r="L419" s="58" t="s">
        <v>285</v>
      </c>
      <c r="N419" s="58" t="s">
        <v>11959</v>
      </c>
    </row>
    <row r="420" spans="1:14" x14ac:dyDescent="0.25">
      <c r="A420" s="58" t="s">
        <v>11378</v>
      </c>
      <c r="B420" s="58" t="s">
        <v>1227</v>
      </c>
      <c r="C420" s="58" t="s">
        <v>11395</v>
      </c>
      <c r="D420" s="61" t="s">
        <v>11396</v>
      </c>
      <c r="E420" s="58" t="s">
        <v>1239</v>
      </c>
      <c r="F420" s="61" t="s">
        <v>11996</v>
      </c>
      <c r="G420" s="58" t="s">
        <v>32</v>
      </c>
      <c r="I420" s="58" t="s">
        <v>10511</v>
      </c>
      <c r="J420" s="58" t="s">
        <v>10512</v>
      </c>
      <c r="K420" s="72">
        <v>40597</v>
      </c>
      <c r="L420" s="58" t="s">
        <v>35</v>
      </c>
      <c r="N420" s="58" t="s">
        <v>11959</v>
      </c>
    </row>
    <row r="421" spans="1:14" x14ac:dyDescent="0.25">
      <c r="A421" s="58" t="s">
        <v>11378</v>
      </c>
      <c r="B421" s="58" t="s">
        <v>1266</v>
      </c>
      <c r="C421" s="58" t="s">
        <v>11395</v>
      </c>
      <c r="D421" s="61" t="s">
        <v>11396</v>
      </c>
      <c r="E421" s="58" t="s">
        <v>11559</v>
      </c>
      <c r="F421" s="57" t="s">
        <v>11560</v>
      </c>
      <c r="G421" s="58" t="s">
        <v>32</v>
      </c>
      <c r="I421" s="58" t="s">
        <v>10511</v>
      </c>
      <c r="J421" s="58" t="s">
        <v>10512</v>
      </c>
      <c r="K421" s="72">
        <v>40597</v>
      </c>
      <c r="L421" s="58" t="s">
        <v>35</v>
      </c>
      <c r="N421" s="58" t="s">
        <v>11959</v>
      </c>
    </row>
    <row r="422" spans="1:14" x14ac:dyDescent="0.25">
      <c r="A422" s="58" t="s">
        <v>11378</v>
      </c>
      <c r="B422" s="58" t="s">
        <v>7351</v>
      </c>
      <c r="C422" s="58" t="s">
        <v>11573</v>
      </c>
      <c r="D422" s="61" t="s">
        <v>11574</v>
      </c>
      <c r="E422" s="58" t="s">
        <v>11581</v>
      </c>
      <c r="F422" s="61" t="s">
        <v>11582</v>
      </c>
      <c r="G422" s="58" t="s">
        <v>32</v>
      </c>
      <c r="I422" s="58" t="s">
        <v>10511</v>
      </c>
      <c r="J422" s="58" t="s">
        <v>10512</v>
      </c>
      <c r="K422" s="72">
        <v>40596</v>
      </c>
      <c r="L422" s="58" t="s">
        <v>35</v>
      </c>
      <c r="N422" s="58" t="s">
        <v>12004</v>
      </c>
    </row>
    <row r="423" spans="1:14" x14ac:dyDescent="0.25">
      <c r="A423" s="58" t="s">
        <v>11378</v>
      </c>
      <c r="B423" s="58" t="s">
        <v>1161</v>
      </c>
      <c r="C423" s="58" t="s">
        <v>11938</v>
      </c>
      <c r="D423" s="61" t="s">
        <v>11939</v>
      </c>
      <c r="E423" s="58" t="s">
        <v>11962</v>
      </c>
      <c r="F423" s="61" t="s">
        <v>11963</v>
      </c>
      <c r="G423" s="58" t="s">
        <v>89</v>
      </c>
      <c r="I423" s="58" t="s">
        <v>10511</v>
      </c>
      <c r="J423" s="58" t="s">
        <v>10512</v>
      </c>
      <c r="K423" s="72">
        <v>40591</v>
      </c>
      <c r="L423" s="58" t="s">
        <v>35</v>
      </c>
      <c r="N423" s="58" t="s">
        <v>11959</v>
      </c>
    </row>
    <row r="424" spans="1:14" x14ac:dyDescent="0.25">
      <c r="A424" s="58" t="s">
        <v>11378</v>
      </c>
      <c r="B424" s="58" t="s">
        <v>1332</v>
      </c>
      <c r="C424" s="58" t="s">
        <v>11395</v>
      </c>
      <c r="D424" s="61" t="s">
        <v>11396</v>
      </c>
      <c r="E424" s="58" t="s">
        <v>66</v>
      </c>
      <c r="F424" s="61" t="s">
        <v>11615</v>
      </c>
      <c r="G424" s="58" t="s">
        <v>32</v>
      </c>
      <c r="I424" s="58" t="s">
        <v>10511</v>
      </c>
      <c r="J424" s="58" t="s">
        <v>10512</v>
      </c>
      <c r="K424" s="72">
        <v>40586</v>
      </c>
      <c r="L424" s="58" t="s">
        <v>35</v>
      </c>
      <c r="N424" s="58" t="s">
        <v>12004</v>
      </c>
    </row>
    <row r="425" spans="1:14" x14ac:dyDescent="0.25">
      <c r="A425" s="58" t="s">
        <v>11378</v>
      </c>
      <c r="B425" s="58" t="s">
        <v>1326</v>
      </c>
      <c r="C425" s="58" t="s">
        <v>11395</v>
      </c>
      <c r="D425" s="61" t="s">
        <v>11396</v>
      </c>
      <c r="E425" s="58" t="s">
        <v>11995</v>
      </c>
      <c r="F425" s="61" t="s">
        <v>11540</v>
      </c>
      <c r="G425" s="58" t="s">
        <v>32</v>
      </c>
      <c r="I425" s="58" t="s">
        <v>10511</v>
      </c>
      <c r="J425" s="58" t="s">
        <v>10512</v>
      </c>
      <c r="K425" s="72">
        <v>40576</v>
      </c>
      <c r="L425" s="58" t="s">
        <v>35</v>
      </c>
      <c r="N425" s="58" t="s">
        <v>12004</v>
      </c>
    </row>
    <row r="426" spans="1:14" x14ac:dyDescent="0.25">
      <c r="A426" s="58" t="s">
        <v>11378</v>
      </c>
      <c r="B426" s="58" t="s">
        <v>8829</v>
      </c>
      <c r="C426" s="58" t="s">
        <v>11395</v>
      </c>
      <c r="D426" s="61" t="s">
        <v>11396</v>
      </c>
      <c r="E426" s="58" t="s">
        <v>11545</v>
      </c>
      <c r="F426" s="61" t="s">
        <v>11546</v>
      </c>
      <c r="G426" s="58" t="s">
        <v>32</v>
      </c>
      <c r="I426" s="58" t="s">
        <v>10511</v>
      </c>
      <c r="J426" s="58" t="s">
        <v>10512</v>
      </c>
      <c r="K426" s="72">
        <v>40576</v>
      </c>
      <c r="L426" s="58" t="s">
        <v>35</v>
      </c>
      <c r="N426" s="58" t="s">
        <v>12004</v>
      </c>
    </row>
    <row r="427" spans="1:14" x14ac:dyDescent="0.25">
      <c r="A427" s="58" t="s">
        <v>11378</v>
      </c>
      <c r="B427" s="58" t="s">
        <v>1339</v>
      </c>
      <c r="C427" s="58" t="s">
        <v>11395</v>
      </c>
      <c r="D427" s="61" t="s">
        <v>11396</v>
      </c>
      <c r="E427" s="58" t="s">
        <v>11553</v>
      </c>
      <c r="F427" s="61" t="s">
        <v>11554</v>
      </c>
      <c r="G427" s="58" t="s">
        <v>32</v>
      </c>
      <c r="I427" s="58" t="s">
        <v>10511</v>
      </c>
      <c r="J427" s="58" t="s">
        <v>10512</v>
      </c>
      <c r="K427" s="72">
        <v>40576</v>
      </c>
      <c r="L427" s="58" t="s">
        <v>35</v>
      </c>
      <c r="N427" s="58" t="s">
        <v>12004</v>
      </c>
    </row>
    <row r="428" spans="1:14" x14ac:dyDescent="0.25">
      <c r="A428" s="58" t="s">
        <v>11378</v>
      </c>
      <c r="B428" s="58" t="s">
        <v>8833</v>
      </c>
      <c r="C428" s="58" t="s">
        <v>11395</v>
      </c>
      <c r="D428" s="61" t="s">
        <v>11396</v>
      </c>
      <c r="E428" s="58" t="s">
        <v>11477</v>
      </c>
      <c r="F428" s="61" t="s">
        <v>11478</v>
      </c>
      <c r="G428" s="58" t="s">
        <v>32</v>
      </c>
      <c r="I428" s="58" t="s">
        <v>10511</v>
      </c>
      <c r="J428" s="58" t="s">
        <v>10512</v>
      </c>
      <c r="K428" s="72">
        <v>40576</v>
      </c>
      <c r="L428" s="58" t="s">
        <v>35</v>
      </c>
      <c r="N428" s="58" t="s">
        <v>12004</v>
      </c>
    </row>
    <row r="429" spans="1:14" x14ac:dyDescent="0.25">
      <c r="A429" s="58" t="s">
        <v>11378</v>
      </c>
      <c r="B429" s="58" t="s">
        <v>1331</v>
      </c>
      <c r="C429" s="58" t="s">
        <v>11395</v>
      </c>
      <c r="D429" s="61" t="s">
        <v>11396</v>
      </c>
      <c r="E429" s="58" t="s">
        <v>11613</v>
      </c>
      <c r="F429" s="61" t="s">
        <v>11614</v>
      </c>
      <c r="G429" s="58" t="s">
        <v>32</v>
      </c>
      <c r="I429" s="58" t="s">
        <v>10511</v>
      </c>
      <c r="J429" s="58" t="s">
        <v>10512</v>
      </c>
      <c r="K429" s="72">
        <v>40572</v>
      </c>
      <c r="L429" s="58" t="s">
        <v>35</v>
      </c>
      <c r="N429" s="58" t="s">
        <v>12004</v>
      </c>
    </row>
    <row r="430" spans="1:14" x14ac:dyDescent="0.25">
      <c r="A430" s="58" t="s">
        <v>11378</v>
      </c>
      <c r="B430" s="58" t="s">
        <v>8827</v>
      </c>
      <c r="C430" s="58" t="s">
        <v>11395</v>
      </c>
      <c r="D430" s="61" t="s">
        <v>11396</v>
      </c>
      <c r="E430" s="58" t="s">
        <v>11439</v>
      </c>
      <c r="F430" s="61" t="s">
        <v>11440</v>
      </c>
      <c r="G430" s="58" t="s">
        <v>32</v>
      </c>
      <c r="I430" s="58" t="s">
        <v>10511</v>
      </c>
      <c r="J430" s="58" t="s">
        <v>10512</v>
      </c>
      <c r="K430" s="72">
        <v>40571</v>
      </c>
      <c r="L430" s="58" t="s">
        <v>35</v>
      </c>
      <c r="N430" s="58" t="s">
        <v>12004</v>
      </c>
    </row>
    <row r="431" spans="1:14" x14ac:dyDescent="0.25">
      <c r="A431" s="58" t="s">
        <v>11378</v>
      </c>
      <c r="B431" s="58" t="s">
        <v>12008</v>
      </c>
      <c r="C431" s="58" t="s">
        <v>11395</v>
      </c>
      <c r="D431" s="61" t="s">
        <v>11396</v>
      </c>
      <c r="E431" s="58" t="s">
        <v>8244</v>
      </c>
      <c r="F431" s="61" t="s">
        <v>11997</v>
      </c>
      <c r="G431" s="58" t="s">
        <v>32</v>
      </c>
      <c r="I431" s="58" t="s">
        <v>10511</v>
      </c>
      <c r="J431" s="58" t="s">
        <v>10512</v>
      </c>
      <c r="K431" s="72">
        <v>40571</v>
      </c>
      <c r="L431" s="58" t="s">
        <v>35</v>
      </c>
      <c r="N431" s="58" t="s">
        <v>12004</v>
      </c>
    </row>
    <row r="432" spans="1:14" x14ac:dyDescent="0.25">
      <c r="A432" s="58" t="s">
        <v>11378</v>
      </c>
      <c r="B432" s="58" t="s">
        <v>1330</v>
      </c>
      <c r="C432" s="58" t="s">
        <v>11395</v>
      </c>
      <c r="D432" s="61" t="s">
        <v>11396</v>
      </c>
      <c r="E432" s="58" t="s">
        <v>11611</v>
      </c>
      <c r="F432" s="127" t="s">
        <v>11612</v>
      </c>
      <c r="G432" s="58" t="s">
        <v>32</v>
      </c>
      <c r="I432" s="58" t="s">
        <v>10511</v>
      </c>
      <c r="J432" s="58" t="s">
        <v>10512</v>
      </c>
      <c r="K432" s="72">
        <v>40571</v>
      </c>
      <c r="L432" s="58" t="s">
        <v>35</v>
      </c>
      <c r="N432" s="58" t="s">
        <v>12004</v>
      </c>
    </row>
    <row r="433" spans="1:14" x14ac:dyDescent="0.25">
      <c r="A433" s="58" t="s">
        <v>11378</v>
      </c>
      <c r="B433" s="58" t="s">
        <v>1333</v>
      </c>
      <c r="C433" s="58" t="s">
        <v>11395</v>
      </c>
      <c r="D433" s="61" t="s">
        <v>11396</v>
      </c>
      <c r="E433" s="58" t="s">
        <v>11549</v>
      </c>
      <c r="F433" s="61" t="s">
        <v>11550</v>
      </c>
      <c r="G433" s="58" t="s">
        <v>32</v>
      </c>
      <c r="I433" s="58" t="s">
        <v>10511</v>
      </c>
      <c r="J433" s="58" t="s">
        <v>10512</v>
      </c>
      <c r="K433" s="72">
        <v>40571</v>
      </c>
      <c r="L433" s="58" t="s">
        <v>35</v>
      </c>
      <c r="N433" s="58" t="s">
        <v>12004</v>
      </c>
    </row>
    <row r="434" spans="1:14" x14ac:dyDescent="0.25">
      <c r="A434" s="58" t="s">
        <v>11378</v>
      </c>
      <c r="B434" s="58" t="s">
        <v>8832</v>
      </c>
      <c r="C434" s="58" t="s">
        <v>11395</v>
      </c>
      <c r="D434" s="61" t="s">
        <v>11396</v>
      </c>
      <c r="E434" s="58" t="s">
        <v>11999</v>
      </c>
      <c r="F434" s="61" t="s">
        <v>12000</v>
      </c>
      <c r="G434" s="58" t="s">
        <v>32</v>
      </c>
      <c r="I434" s="58" t="s">
        <v>10511</v>
      </c>
      <c r="J434" s="58" t="s">
        <v>10512</v>
      </c>
      <c r="K434" s="72">
        <v>40571</v>
      </c>
      <c r="L434" s="58" t="s">
        <v>35</v>
      </c>
      <c r="N434" s="58" t="s">
        <v>12004</v>
      </c>
    </row>
    <row r="435" spans="1:14" x14ac:dyDescent="0.25">
      <c r="A435" s="58" t="s">
        <v>11378</v>
      </c>
      <c r="B435" s="58" t="s">
        <v>1345</v>
      </c>
      <c r="C435" s="58" t="s">
        <v>11395</v>
      </c>
      <c r="D435" s="61" t="s">
        <v>11396</v>
      </c>
      <c r="E435" s="58" t="s">
        <v>11481</v>
      </c>
      <c r="F435" s="61" t="s">
        <v>11482</v>
      </c>
      <c r="G435" s="58" t="s">
        <v>32</v>
      </c>
      <c r="I435" s="58" t="s">
        <v>10511</v>
      </c>
      <c r="J435" s="58" t="s">
        <v>10512</v>
      </c>
      <c r="K435" s="72">
        <v>40571</v>
      </c>
      <c r="L435" s="58" t="s">
        <v>35</v>
      </c>
      <c r="N435" s="58" t="s">
        <v>12004</v>
      </c>
    </row>
    <row r="436" spans="1:14" x14ac:dyDescent="0.25">
      <c r="A436" s="58" t="s">
        <v>11378</v>
      </c>
      <c r="B436" s="58" t="s">
        <v>1348</v>
      </c>
      <c r="C436" s="58" t="s">
        <v>11395</v>
      </c>
      <c r="D436" s="61" t="s">
        <v>11396</v>
      </c>
      <c r="E436" s="58" t="s">
        <v>11413</v>
      </c>
      <c r="F436" s="61" t="s">
        <v>11414</v>
      </c>
      <c r="G436" s="58" t="s">
        <v>32</v>
      </c>
      <c r="I436" s="58" t="s">
        <v>10511</v>
      </c>
      <c r="J436" s="58" t="s">
        <v>10512</v>
      </c>
      <c r="K436" s="72">
        <v>40571</v>
      </c>
      <c r="L436" s="58" t="s">
        <v>35</v>
      </c>
      <c r="N436" s="58" t="s">
        <v>12004</v>
      </c>
    </row>
    <row r="437" spans="1:14" x14ac:dyDescent="0.25">
      <c r="A437" s="58" t="s">
        <v>11378</v>
      </c>
      <c r="B437" s="58" t="s">
        <v>1349</v>
      </c>
      <c r="C437" s="58" t="s">
        <v>11395</v>
      </c>
      <c r="D437" s="61" t="s">
        <v>11396</v>
      </c>
      <c r="E437" s="58" t="s">
        <v>11562</v>
      </c>
      <c r="F437" s="61" t="s">
        <v>11563</v>
      </c>
      <c r="G437" s="58" t="s">
        <v>32</v>
      </c>
      <c r="I437" s="58" t="s">
        <v>10511</v>
      </c>
      <c r="J437" s="58" t="s">
        <v>10512</v>
      </c>
      <c r="K437" s="72">
        <v>40571</v>
      </c>
      <c r="L437" s="58" t="s">
        <v>35</v>
      </c>
      <c r="N437" s="58" t="s">
        <v>12004</v>
      </c>
    </row>
    <row r="438" spans="1:14" x14ac:dyDescent="0.25">
      <c r="A438" s="58" t="s">
        <v>11378</v>
      </c>
      <c r="B438" s="58" t="s">
        <v>1336</v>
      </c>
      <c r="C438" s="58" t="s">
        <v>11395</v>
      </c>
      <c r="D438" s="61" t="s">
        <v>11396</v>
      </c>
      <c r="E438" s="58" t="s">
        <v>11596</v>
      </c>
      <c r="F438" s="61" t="s">
        <v>11597</v>
      </c>
      <c r="G438" s="58" t="s">
        <v>32</v>
      </c>
      <c r="I438" s="58" t="s">
        <v>10511</v>
      </c>
      <c r="J438" s="58" t="s">
        <v>10512</v>
      </c>
      <c r="K438" s="72">
        <v>40555</v>
      </c>
      <c r="L438" s="58" t="s">
        <v>35</v>
      </c>
      <c r="N438" s="58" t="s">
        <v>12004</v>
      </c>
    </row>
    <row r="439" spans="1:14" x14ac:dyDescent="0.25">
      <c r="A439" s="58" t="s">
        <v>11378</v>
      </c>
      <c r="B439" s="58" t="s">
        <v>12012</v>
      </c>
      <c r="C439" s="58" t="s">
        <v>11675</v>
      </c>
      <c r="D439" s="61" t="s">
        <v>11676</v>
      </c>
      <c r="E439" s="58" t="s">
        <v>11247</v>
      </c>
      <c r="F439" s="61" t="s">
        <v>11924</v>
      </c>
      <c r="G439" s="58" t="s">
        <v>32</v>
      </c>
      <c r="I439" s="58" t="s">
        <v>10511</v>
      </c>
      <c r="J439" s="58" t="s">
        <v>10512</v>
      </c>
      <c r="K439" s="72">
        <v>40551</v>
      </c>
      <c r="L439" s="58" t="s">
        <v>35</v>
      </c>
      <c r="N439" s="58" t="s">
        <v>12004</v>
      </c>
    </row>
    <row r="440" spans="1:14" x14ac:dyDescent="0.25">
      <c r="A440" s="58" t="s">
        <v>11378</v>
      </c>
      <c r="B440" s="58" t="s">
        <v>1314</v>
      </c>
      <c r="C440" s="58" t="s">
        <v>11521</v>
      </c>
      <c r="D440" s="61" t="s">
        <v>11522</v>
      </c>
      <c r="E440" s="58" t="s">
        <v>10502</v>
      </c>
      <c r="F440" s="61" t="s">
        <v>12007</v>
      </c>
      <c r="G440" s="58" t="s">
        <v>32</v>
      </c>
      <c r="I440" s="58" t="s">
        <v>10511</v>
      </c>
      <c r="J440" s="58" t="s">
        <v>10512</v>
      </c>
      <c r="K440" s="72">
        <v>40550</v>
      </c>
      <c r="L440" s="58" t="s">
        <v>35</v>
      </c>
      <c r="N440" s="58" t="s">
        <v>12004</v>
      </c>
    </row>
    <row r="441" spans="1:14" x14ac:dyDescent="0.25">
      <c r="A441" s="58" t="s">
        <v>11378</v>
      </c>
      <c r="B441" s="58" t="s">
        <v>1320</v>
      </c>
      <c r="C441" s="58" t="s">
        <v>11633</v>
      </c>
      <c r="D441" s="61" t="s">
        <v>11634</v>
      </c>
      <c r="E441" s="58" t="s">
        <v>11786</v>
      </c>
      <c r="F441" s="61" t="s">
        <v>11787</v>
      </c>
      <c r="G441" s="58" t="s">
        <v>21</v>
      </c>
      <c r="I441" s="58" t="s">
        <v>10511</v>
      </c>
      <c r="J441" s="58" t="s">
        <v>10512</v>
      </c>
      <c r="K441" s="72">
        <v>40550</v>
      </c>
      <c r="L441" s="58" t="s">
        <v>35</v>
      </c>
      <c r="N441" s="58" t="s">
        <v>12004</v>
      </c>
    </row>
    <row r="442" spans="1:14" x14ac:dyDescent="0.25">
      <c r="A442" s="58" t="s">
        <v>11378</v>
      </c>
      <c r="B442" s="58" t="s">
        <v>1325</v>
      </c>
      <c r="C442" s="58" t="s">
        <v>11395</v>
      </c>
      <c r="D442" s="61" t="s">
        <v>11396</v>
      </c>
      <c r="E442" s="58" t="s">
        <v>11604</v>
      </c>
      <c r="F442" s="61" t="s">
        <v>11993</v>
      </c>
      <c r="G442" s="58" t="s">
        <v>32</v>
      </c>
      <c r="I442" s="58" t="s">
        <v>10511</v>
      </c>
      <c r="J442" s="58" t="s">
        <v>10512</v>
      </c>
      <c r="K442" s="72">
        <v>40550</v>
      </c>
      <c r="L442" s="58" t="s">
        <v>35</v>
      </c>
      <c r="N442" s="58" t="s">
        <v>12004</v>
      </c>
    </row>
    <row r="443" spans="1:14" x14ac:dyDescent="0.25">
      <c r="A443" s="58" t="s">
        <v>11378</v>
      </c>
      <c r="B443" s="58" t="s">
        <v>1329</v>
      </c>
      <c r="C443" s="58" t="s">
        <v>11395</v>
      </c>
      <c r="D443" s="61" t="s">
        <v>11396</v>
      </c>
      <c r="E443" s="58" t="s">
        <v>11609</v>
      </c>
      <c r="F443" s="127" t="s">
        <v>11610</v>
      </c>
      <c r="G443" s="58" t="s">
        <v>32</v>
      </c>
      <c r="I443" s="58" t="s">
        <v>10511</v>
      </c>
      <c r="J443" s="58" t="s">
        <v>10512</v>
      </c>
      <c r="K443" s="72">
        <v>40550</v>
      </c>
      <c r="L443" s="58" t="s">
        <v>35</v>
      </c>
      <c r="N443" s="58" t="s">
        <v>12004</v>
      </c>
    </row>
    <row r="444" spans="1:14" x14ac:dyDescent="0.25">
      <c r="A444" s="58" t="s">
        <v>11378</v>
      </c>
      <c r="B444" s="58" t="s">
        <v>1342</v>
      </c>
      <c r="C444" s="58" t="s">
        <v>11395</v>
      </c>
      <c r="D444" s="61" t="s">
        <v>11396</v>
      </c>
      <c r="E444" s="58" t="s">
        <v>11555</v>
      </c>
      <c r="F444" s="61" t="s">
        <v>11556</v>
      </c>
      <c r="G444" s="58" t="s">
        <v>32</v>
      </c>
      <c r="I444" s="58" t="s">
        <v>10511</v>
      </c>
      <c r="J444" s="58" t="s">
        <v>10512</v>
      </c>
      <c r="K444" s="72">
        <v>40550</v>
      </c>
      <c r="L444" s="58" t="s">
        <v>35</v>
      </c>
      <c r="N444" s="58" t="s">
        <v>12004</v>
      </c>
    </row>
    <row r="445" spans="1:14" x14ac:dyDescent="0.25">
      <c r="A445" s="58" t="s">
        <v>11378</v>
      </c>
      <c r="B445" s="58" t="s">
        <v>8831</v>
      </c>
      <c r="C445" s="58" t="s">
        <v>11395</v>
      </c>
      <c r="D445" s="61" t="s">
        <v>11396</v>
      </c>
      <c r="E445" s="58" t="s">
        <v>1977</v>
      </c>
      <c r="F445" s="61" t="s">
        <v>11471</v>
      </c>
      <c r="G445" s="58" t="s">
        <v>32</v>
      </c>
      <c r="I445" s="58" t="s">
        <v>10511</v>
      </c>
      <c r="J445" s="58" t="s">
        <v>10512</v>
      </c>
      <c r="K445" s="72">
        <v>40550</v>
      </c>
      <c r="L445" s="58" t="s">
        <v>35</v>
      </c>
      <c r="N445" s="58" t="s">
        <v>12004</v>
      </c>
    </row>
    <row r="446" spans="1:14" x14ac:dyDescent="0.25">
      <c r="A446" s="58" t="s">
        <v>11378</v>
      </c>
      <c r="B446" s="58" t="s">
        <v>1208</v>
      </c>
      <c r="C446" s="58" t="s">
        <v>11395</v>
      </c>
      <c r="D446" s="61" t="s">
        <v>11396</v>
      </c>
      <c r="E446" s="58" t="s">
        <v>11604</v>
      </c>
      <c r="F446" s="61" t="s">
        <v>11993</v>
      </c>
      <c r="G446" s="58" t="s">
        <v>1885</v>
      </c>
      <c r="I446" s="58" t="s">
        <v>10511</v>
      </c>
      <c r="J446" s="58" t="s">
        <v>10512</v>
      </c>
      <c r="K446" s="72">
        <v>40549</v>
      </c>
      <c r="L446" s="58" t="s">
        <v>35</v>
      </c>
      <c r="N446" s="58" t="s">
        <v>11959</v>
      </c>
    </row>
    <row r="447" spans="1:14" x14ac:dyDescent="0.25">
      <c r="A447" s="58" t="s">
        <v>11378</v>
      </c>
      <c r="B447" s="58" t="s">
        <v>1453</v>
      </c>
      <c r="C447" s="58" t="s">
        <v>11521</v>
      </c>
      <c r="D447" s="61" t="s">
        <v>11522</v>
      </c>
      <c r="E447" s="58" t="s">
        <v>12014</v>
      </c>
      <c r="F447" s="61" t="s">
        <v>12015</v>
      </c>
      <c r="G447" s="58" t="s">
        <v>32</v>
      </c>
      <c r="I447" s="58" t="s">
        <v>10511</v>
      </c>
      <c r="J447" s="58" t="s">
        <v>10512</v>
      </c>
      <c r="K447" s="72">
        <v>40544</v>
      </c>
      <c r="L447" s="58" t="s">
        <v>35</v>
      </c>
      <c r="N447" s="58" t="s">
        <v>12013</v>
      </c>
    </row>
    <row r="448" spans="1:14" x14ac:dyDescent="0.25">
      <c r="A448" s="58" t="s">
        <v>11378</v>
      </c>
      <c r="B448" s="58" t="s">
        <v>1454</v>
      </c>
      <c r="C448" s="58" t="s">
        <v>11521</v>
      </c>
      <c r="D448" s="61" t="s">
        <v>11522</v>
      </c>
      <c r="E448" s="58" t="s">
        <v>12016</v>
      </c>
      <c r="F448" s="61" t="s">
        <v>12017</v>
      </c>
      <c r="G448" s="58" t="s">
        <v>32</v>
      </c>
      <c r="I448" s="58" t="s">
        <v>10511</v>
      </c>
      <c r="J448" s="58" t="s">
        <v>10512</v>
      </c>
      <c r="K448" s="72">
        <v>40544</v>
      </c>
      <c r="L448" s="58" t="s">
        <v>35</v>
      </c>
      <c r="N448" s="58" t="s">
        <v>12013</v>
      </c>
    </row>
    <row r="449" spans="1:14" x14ac:dyDescent="0.25">
      <c r="A449" s="58" t="s">
        <v>11378</v>
      </c>
      <c r="B449" s="58" t="s">
        <v>1455</v>
      </c>
      <c r="C449" s="58" t="s">
        <v>11521</v>
      </c>
      <c r="D449" s="61" t="s">
        <v>11522</v>
      </c>
      <c r="E449" s="58" t="s">
        <v>7114</v>
      </c>
      <c r="F449" s="61" t="s">
        <v>12018</v>
      </c>
      <c r="G449" s="58" t="s">
        <v>32</v>
      </c>
      <c r="I449" s="58" t="s">
        <v>10511</v>
      </c>
      <c r="J449" s="58" t="s">
        <v>10512</v>
      </c>
      <c r="K449" s="72">
        <v>40544</v>
      </c>
      <c r="L449" s="58" t="s">
        <v>35</v>
      </c>
      <c r="N449" s="58" t="s">
        <v>12013</v>
      </c>
    </row>
    <row r="450" spans="1:14" x14ac:dyDescent="0.25">
      <c r="A450" s="58" t="s">
        <v>11378</v>
      </c>
      <c r="B450" s="58" t="s">
        <v>1456</v>
      </c>
      <c r="C450" s="58" t="s">
        <v>11521</v>
      </c>
      <c r="D450" s="61" t="s">
        <v>11522</v>
      </c>
      <c r="E450" s="58" t="s">
        <v>7220</v>
      </c>
      <c r="F450" s="61" t="s">
        <v>11629</v>
      </c>
      <c r="G450" s="58" t="s">
        <v>32</v>
      </c>
      <c r="I450" s="58" t="s">
        <v>10511</v>
      </c>
      <c r="J450" s="58" t="s">
        <v>10512</v>
      </c>
      <c r="K450" s="72">
        <v>40544</v>
      </c>
      <c r="L450" s="58" t="s">
        <v>35</v>
      </c>
      <c r="N450" s="58" t="s">
        <v>12013</v>
      </c>
    </row>
    <row r="451" spans="1:14" x14ac:dyDescent="0.25">
      <c r="A451" s="58" t="s">
        <v>11378</v>
      </c>
      <c r="B451" s="58" t="s">
        <v>1457</v>
      </c>
      <c r="C451" s="58" t="s">
        <v>11521</v>
      </c>
      <c r="D451" s="61" t="s">
        <v>11522</v>
      </c>
      <c r="E451" s="58" t="s">
        <v>12019</v>
      </c>
      <c r="F451" s="61" t="s">
        <v>12020</v>
      </c>
      <c r="G451" s="58" t="s">
        <v>32</v>
      </c>
      <c r="I451" s="58" t="s">
        <v>10511</v>
      </c>
      <c r="J451" s="58" t="s">
        <v>10512</v>
      </c>
      <c r="K451" s="72">
        <v>40544</v>
      </c>
      <c r="L451" s="58" t="s">
        <v>35</v>
      </c>
      <c r="N451" s="58" t="s">
        <v>12013</v>
      </c>
    </row>
    <row r="452" spans="1:14" x14ac:dyDescent="0.25">
      <c r="A452" s="58" t="s">
        <v>11378</v>
      </c>
      <c r="B452" s="58" t="s">
        <v>1458</v>
      </c>
      <c r="C452" s="58" t="s">
        <v>11521</v>
      </c>
      <c r="D452" s="61" t="s">
        <v>11522</v>
      </c>
      <c r="E452" s="58" t="s">
        <v>11964</v>
      </c>
      <c r="F452" s="61" t="s">
        <v>12021</v>
      </c>
      <c r="G452" s="58" t="s">
        <v>32</v>
      </c>
      <c r="I452" s="58" t="s">
        <v>10511</v>
      </c>
      <c r="J452" s="58" t="s">
        <v>10512</v>
      </c>
      <c r="K452" s="72">
        <v>40544</v>
      </c>
      <c r="L452" s="58" t="s">
        <v>35</v>
      </c>
      <c r="N452" s="58" t="s">
        <v>12013</v>
      </c>
    </row>
    <row r="453" spans="1:14" x14ac:dyDescent="0.25">
      <c r="A453" s="58" t="s">
        <v>11378</v>
      </c>
      <c r="B453" s="58" t="s">
        <v>7362</v>
      </c>
      <c r="C453" s="58" t="s">
        <v>11521</v>
      </c>
      <c r="D453" s="61" t="s">
        <v>11522</v>
      </c>
      <c r="E453" s="58" t="s">
        <v>12022</v>
      </c>
      <c r="F453" s="61" t="s">
        <v>12023</v>
      </c>
      <c r="G453" s="58" t="s">
        <v>32</v>
      </c>
      <c r="I453" s="58" t="s">
        <v>10511</v>
      </c>
      <c r="J453" s="58" t="s">
        <v>10512</v>
      </c>
      <c r="K453" s="72">
        <v>40544</v>
      </c>
      <c r="L453" s="58" t="s">
        <v>35</v>
      </c>
      <c r="N453" s="58" t="s">
        <v>12013</v>
      </c>
    </row>
    <row r="454" spans="1:14" x14ac:dyDescent="0.25">
      <c r="A454" s="58" t="s">
        <v>11378</v>
      </c>
      <c r="B454" s="58" t="s">
        <v>1461</v>
      </c>
      <c r="C454" s="58" t="s">
        <v>11521</v>
      </c>
      <c r="D454" s="61" t="s">
        <v>11522</v>
      </c>
      <c r="E454" s="58" t="s">
        <v>11527</v>
      </c>
      <c r="F454" s="61" t="s">
        <v>11528</v>
      </c>
      <c r="G454" s="58" t="s">
        <v>32</v>
      </c>
      <c r="I454" s="58" t="s">
        <v>10511</v>
      </c>
      <c r="J454" s="58" t="s">
        <v>10512</v>
      </c>
      <c r="K454" s="72">
        <v>40544</v>
      </c>
      <c r="L454" s="58" t="s">
        <v>35</v>
      </c>
      <c r="N454" s="58" t="s">
        <v>12013</v>
      </c>
    </row>
    <row r="455" spans="1:14" x14ac:dyDescent="0.25">
      <c r="A455" s="58" t="s">
        <v>11378</v>
      </c>
      <c r="B455" s="58" t="s">
        <v>7363</v>
      </c>
      <c r="C455" s="58" t="s">
        <v>11521</v>
      </c>
      <c r="D455" s="61" t="s">
        <v>11522</v>
      </c>
      <c r="E455" s="58" t="s">
        <v>229</v>
      </c>
      <c r="F455" s="61" t="s">
        <v>11630</v>
      </c>
      <c r="G455" s="58" t="s">
        <v>32</v>
      </c>
      <c r="I455" s="58" t="s">
        <v>10511</v>
      </c>
      <c r="J455" s="58" t="s">
        <v>10512</v>
      </c>
      <c r="K455" s="72">
        <v>40544</v>
      </c>
      <c r="L455" s="58" t="s">
        <v>35</v>
      </c>
      <c r="N455" s="58" t="s">
        <v>12013</v>
      </c>
    </row>
    <row r="456" spans="1:14" x14ac:dyDescent="0.25">
      <c r="A456" s="58" t="s">
        <v>11378</v>
      </c>
      <c r="B456" s="58" t="s">
        <v>7365</v>
      </c>
      <c r="C456" s="58" t="s">
        <v>11399</v>
      </c>
      <c r="D456" s="61" t="s">
        <v>11400</v>
      </c>
      <c r="E456" s="58" t="s">
        <v>7050</v>
      </c>
      <c r="F456" s="61" t="s">
        <v>11717</v>
      </c>
      <c r="G456" s="58" t="s">
        <v>32</v>
      </c>
      <c r="I456" s="58" t="s">
        <v>10511</v>
      </c>
      <c r="J456" s="58" t="s">
        <v>10512</v>
      </c>
      <c r="K456" s="72">
        <v>40544</v>
      </c>
      <c r="L456" s="58" t="s">
        <v>35</v>
      </c>
      <c r="N456" s="58" t="s">
        <v>12013</v>
      </c>
    </row>
    <row r="457" spans="1:14" x14ac:dyDescent="0.25">
      <c r="A457" s="58" t="s">
        <v>11378</v>
      </c>
      <c r="B457" s="58" t="s">
        <v>7366</v>
      </c>
      <c r="C457" s="58" t="s">
        <v>11399</v>
      </c>
      <c r="D457" s="61" t="s">
        <v>11400</v>
      </c>
      <c r="E457" s="58" t="s">
        <v>11718</v>
      </c>
      <c r="F457" s="61" t="s">
        <v>11719</v>
      </c>
      <c r="G457" s="58" t="s">
        <v>32</v>
      </c>
      <c r="I457" s="58" t="s">
        <v>10511</v>
      </c>
      <c r="J457" s="58" t="s">
        <v>10512</v>
      </c>
      <c r="K457" s="72">
        <v>40544</v>
      </c>
      <c r="L457" s="58" t="s">
        <v>35</v>
      </c>
      <c r="N457" s="58" t="s">
        <v>12013</v>
      </c>
    </row>
    <row r="458" spans="1:14" x14ac:dyDescent="0.25">
      <c r="A458" s="58" t="s">
        <v>11378</v>
      </c>
      <c r="B458" s="58" t="s">
        <v>1467</v>
      </c>
      <c r="C458" s="58" t="s">
        <v>11399</v>
      </c>
      <c r="D458" s="61" t="s">
        <v>11400</v>
      </c>
      <c r="E458" s="58" t="s">
        <v>11720</v>
      </c>
      <c r="F458" s="61" t="s">
        <v>11721</v>
      </c>
      <c r="G458" s="58" t="s">
        <v>32</v>
      </c>
      <c r="I458" s="58" t="s">
        <v>10511</v>
      </c>
      <c r="J458" s="58" t="s">
        <v>10512</v>
      </c>
      <c r="K458" s="72">
        <v>40544</v>
      </c>
      <c r="L458" s="58" t="s">
        <v>35</v>
      </c>
      <c r="N458" s="58" t="s">
        <v>12013</v>
      </c>
    </row>
    <row r="459" spans="1:14" x14ac:dyDescent="0.25">
      <c r="A459" s="58" t="s">
        <v>11378</v>
      </c>
      <c r="B459" s="58" t="s">
        <v>7367</v>
      </c>
      <c r="C459" s="58" t="s">
        <v>11399</v>
      </c>
      <c r="D459" s="61" t="s">
        <v>11400</v>
      </c>
      <c r="E459" s="58" t="s">
        <v>7225</v>
      </c>
      <c r="F459" s="61" t="s">
        <v>11722</v>
      </c>
      <c r="G459" s="58" t="s">
        <v>32</v>
      </c>
      <c r="I459" s="58" t="s">
        <v>10511</v>
      </c>
      <c r="J459" s="58" t="s">
        <v>10512</v>
      </c>
      <c r="K459" s="72">
        <v>40544</v>
      </c>
      <c r="L459" s="58" t="s">
        <v>35</v>
      </c>
      <c r="N459" s="58" t="s">
        <v>12013</v>
      </c>
    </row>
    <row r="460" spans="1:14" x14ac:dyDescent="0.25">
      <c r="A460" s="58" t="s">
        <v>11378</v>
      </c>
      <c r="B460" s="58" t="s">
        <v>7368</v>
      </c>
      <c r="C460" s="58" t="s">
        <v>11399</v>
      </c>
      <c r="D460" s="61" t="s">
        <v>11400</v>
      </c>
      <c r="E460" s="58" t="s">
        <v>11723</v>
      </c>
      <c r="F460" s="61" t="s">
        <v>11724</v>
      </c>
      <c r="G460" s="58" t="s">
        <v>32</v>
      </c>
      <c r="I460" s="58" t="s">
        <v>10511</v>
      </c>
      <c r="J460" s="58" t="s">
        <v>10512</v>
      </c>
      <c r="K460" s="72">
        <v>40544</v>
      </c>
      <c r="L460" s="58" t="s">
        <v>35</v>
      </c>
      <c r="N460" s="58" t="s">
        <v>12013</v>
      </c>
    </row>
    <row r="461" spans="1:14" x14ac:dyDescent="0.25">
      <c r="A461" s="58" t="s">
        <v>11378</v>
      </c>
      <c r="B461" s="58" t="s">
        <v>1468</v>
      </c>
      <c r="C461" s="58" t="s">
        <v>11399</v>
      </c>
      <c r="D461" s="61" t="s">
        <v>11400</v>
      </c>
      <c r="E461" s="58" t="s">
        <v>11745</v>
      </c>
      <c r="F461" s="61" t="s">
        <v>11746</v>
      </c>
      <c r="G461" s="58" t="s">
        <v>32</v>
      </c>
      <c r="I461" s="58" t="s">
        <v>10511</v>
      </c>
      <c r="J461" s="58" t="s">
        <v>10512</v>
      </c>
      <c r="K461" s="72">
        <v>40544</v>
      </c>
      <c r="L461" s="58" t="s">
        <v>35</v>
      </c>
      <c r="N461" s="58" t="s">
        <v>12013</v>
      </c>
    </row>
    <row r="462" spans="1:14" x14ac:dyDescent="0.25">
      <c r="A462" s="58" t="s">
        <v>11378</v>
      </c>
      <c r="B462" s="58" t="s">
        <v>7370</v>
      </c>
      <c r="C462" s="58" t="s">
        <v>11399</v>
      </c>
      <c r="D462" s="61" t="s">
        <v>11400</v>
      </c>
      <c r="E462" s="58" t="s">
        <v>11381</v>
      </c>
      <c r="F462" s="61" t="s">
        <v>11382</v>
      </c>
      <c r="G462" s="58" t="s">
        <v>32</v>
      </c>
      <c r="I462" s="58" t="s">
        <v>10511</v>
      </c>
      <c r="J462" s="58" t="s">
        <v>10512</v>
      </c>
      <c r="K462" s="72">
        <v>40544</v>
      </c>
      <c r="L462" s="58" t="s">
        <v>35</v>
      </c>
      <c r="N462" s="58" t="s">
        <v>12013</v>
      </c>
    </row>
    <row r="463" spans="1:14" x14ac:dyDescent="0.25">
      <c r="A463" s="58" t="s">
        <v>11378</v>
      </c>
      <c r="B463" s="58" t="s">
        <v>1469</v>
      </c>
      <c r="C463" s="58" t="s">
        <v>11399</v>
      </c>
      <c r="D463" s="61" t="s">
        <v>11400</v>
      </c>
      <c r="E463" s="58" t="s">
        <v>2500</v>
      </c>
      <c r="F463" s="61" t="s">
        <v>11725</v>
      </c>
      <c r="G463" s="58" t="s">
        <v>32</v>
      </c>
      <c r="I463" s="58" t="s">
        <v>10511</v>
      </c>
      <c r="J463" s="58" t="s">
        <v>10512</v>
      </c>
      <c r="K463" s="72">
        <v>40544</v>
      </c>
      <c r="L463" s="58" t="s">
        <v>35</v>
      </c>
      <c r="N463" s="58" t="s">
        <v>12013</v>
      </c>
    </row>
    <row r="464" spans="1:14" x14ac:dyDescent="0.25">
      <c r="A464" s="58" t="s">
        <v>11378</v>
      </c>
      <c r="B464" s="58" t="s">
        <v>1470</v>
      </c>
      <c r="C464" s="58" t="s">
        <v>11399</v>
      </c>
      <c r="D464" s="61" t="s">
        <v>11400</v>
      </c>
      <c r="E464" s="58" t="s">
        <v>11726</v>
      </c>
      <c r="F464" s="61" t="s">
        <v>11727</v>
      </c>
      <c r="G464" s="58" t="s">
        <v>32</v>
      </c>
      <c r="I464" s="58" t="s">
        <v>10511</v>
      </c>
      <c r="J464" s="58" t="s">
        <v>10512</v>
      </c>
      <c r="K464" s="72">
        <v>40544</v>
      </c>
      <c r="L464" s="58" t="s">
        <v>35</v>
      </c>
      <c r="N464" s="58" t="s">
        <v>12013</v>
      </c>
    </row>
    <row r="465" spans="1:14" x14ac:dyDescent="0.25">
      <c r="A465" s="58" t="s">
        <v>11378</v>
      </c>
      <c r="B465" s="58" t="s">
        <v>1471</v>
      </c>
      <c r="C465" s="58" t="s">
        <v>11399</v>
      </c>
      <c r="D465" s="61" t="s">
        <v>11400</v>
      </c>
      <c r="E465" s="58" t="s">
        <v>11728</v>
      </c>
      <c r="F465" s="61" t="s">
        <v>11729</v>
      </c>
      <c r="G465" s="58" t="s">
        <v>32</v>
      </c>
      <c r="I465" s="58" t="s">
        <v>10511</v>
      </c>
      <c r="J465" s="58" t="s">
        <v>10512</v>
      </c>
      <c r="K465" s="72">
        <v>40544</v>
      </c>
      <c r="L465" s="58" t="s">
        <v>35</v>
      </c>
      <c r="N465" s="58" t="s">
        <v>12013</v>
      </c>
    </row>
    <row r="466" spans="1:14" x14ac:dyDescent="0.25">
      <c r="A466" s="58" t="s">
        <v>11378</v>
      </c>
      <c r="B466" s="58" t="s">
        <v>1472</v>
      </c>
      <c r="C466" s="58" t="s">
        <v>11399</v>
      </c>
      <c r="D466" s="61" t="s">
        <v>11400</v>
      </c>
      <c r="E466" s="58" t="s">
        <v>11730</v>
      </c>
      <c r="F466" s="61" t="s">
        <v>11731</v>
      </c>
      <c r="G466" s="58" t="s">
        <v>32</v>
      </c>
      <c r="I466" s="58" t="s">
        <v>10511</v>
      </c>
      <c r="J466" s="58" t="s">
        <v>10512</v>
      </c>
      <c r="K466" s="72">
        <v>40544</v>
      </c>
      <c r="L466" s="58" t="s">
        <v>35</v>
      </c>
      <c r="N466" s="58" t="s">
        <v>12013</v>
      </c>
    </row>
    <row r="467" spans="1:14" x14ac:dyDescent="0.25">
      <c r="A467" s="58" t="s">
        <v>11378</v>
      </c>
      <c r="B467" s="58" t="s">
        <v>1473</v>
      </c>
      <c r="C467" s="58" t="s">
        <v>11399</v>
      </c>
      <c r="D467" s="61" t="s">
        <v>11400</v>
      </c>
      <c r="E467" s="58" t="s">
        <v>11401</v>
      </c>
      <c r="F467" s="61" t="s">
        <v>11402</v>
      </c>
      <c r="G467" s="58" t="s">
        <v>32</v>
      </c>
      <c r="I467" s="58" t="s">
        <v>10511</v>
      </c>
      <c r="J467" s="58" t="s">
        <v>10512</v>
      </c>
      <c r="K467" s="72">
        <v>40544</v>
      </c>
      <c r="L467" s="58" t="s">
        <v>35</v>
      </c>
      <c r="N467" s="58" t="s">
        <v>12013</v>
      </c>
    </row>
    <row r="468" spans="1:14" x14ac:dyDescent="0.25">
      <c r="A468" s="58" t="s">
        <v>11378</v>
      </c>
      <c r="B468" s="58" t="s">
        <v>1474</v>
      </c>
      <c r="C468" s="58" t="s">
        <v>11399</v>
      </c>
      <c r="D468" s="61" t="s">
        <v>11400</v>
      </c>
      <c r="E468" s="58" t="s">
        <v>11732</v>
      </c>
      <c r="F468" s="61" t="s">
        <v>11733</v>
      </c>
      <c r="G468" s="58" t="s">
        <v>32</v>
      </c>
      <c r="I468" s="58" t="s">
        <v>10511</v>
      </c>
      <c r="J468" s="58" t="s">
        <v>10512</v>
      </c>
      <c r="K468" s="72">
        <v>40544</v>
      </c>
      <c r="L468" s="58" t="s">
        <v>35</v>
      </c>
      <c r="N468" s="58" t="s">
        <v>12013</v>
      </c>
    </row>
    <row r="469" spans="1:14" x14ac:dyDescent="0.25">
      <c r="A469" s="58" t="s">
        <v>11378</v>
      </c>
      <c r="B469" s="58" t="s">
        <v>7371</v>
      </c>
      <c r="C469" s="58" t="s">
        <v>11399</v>
      </c>
      <c r="D469" s="61" t="s">
        <v>11400</v>
      </c>
      <c r="E469" s="58" t="s">
        <v>11734</v>
      </c>
      <c r="F469" s="61" t="s">
        <v>11735</v>
      </c>
      <c r="G469" s="58" t="s">
        <v>32</v>
      </c>
      <c r="I469" s="58" t="s">
        <v>10511</v>
      </c>
      <c r="J469" s="58" t="s">
        <v>10512</v>
      </c>
      <c r="K469" s="72">
        <v>40544</v>
      </c>
      <c r="L469" s="58" t="s">
        <v>35</v>
      </c>
      <c r="N469" s="58" t="s">
        <v>12013</v>
      </c>
    </row>
    <row r="470" spans="1:14" x14ac:dyDescent="0.25">
      <c r="A470" s="58" t="s">
        <v>11378</v>
      </c>
      <c r="B470" s="58" t="s">
        <v>1294</v>
      </c>
      <c r="C470" s="58" t="s">
        <v>11415</v>
      </c>
      <c r="D470" s="61" t="s">
        <v>11416</v>
      </c>
      <c r="E470" s="58" t="s">
        <v>11418</v>
      </c>
      <c r="F470" s="57" t="s">
        <v>11419</v>
      </c>
      <c r="G470" s="58" t="s">
        <v>32</v>
      </c>
      <c r="I470" s="58" t="s">
        <v>10537</v>
      </c>
      <c r="J470" s="58" t="s">
        <v>10512</v>
      </c>
      <c r="K470" s="72">
        <v>40543</v>
      </c>
      <c r="N470" s="58" t="s">
        <v>12004</v>
      </c>
    </row>
    <row r="471" spans="1:14" x14ac:dyDescent="0.25">
      <c r="A471" s="58" t="s">
        <v>11378</v>
      </c>
      <c r="B471" s="58" t="s">
        <v>1307</v>
      </c>
      <c r="C471" s="58" t="s">
        <v>11415</v>
      </c>
      <c r="D471" s="61" t="s">
        <v>11416</v>
      </c>
      <c r="E471" s="58" t="s">
        <v>3860</v>
      </c>
      <c r="F471" s="61" t="s">
        <v>11417</v>
      </c>
      <c r="G471" s="58" t="s">
        <v>32</v>
      </c>
      <c r="I471" s="58" t="s">
        <v>10537</v>
      </c>
      <c r="J471" s="58" t="s">
        <v>10512</v>
      </c>
      <c r="K471" s="72">
        <v>40543</v>
      </c>
      <c r="N471" s="58" t="s">
        <v>12004</v>
      </c>
    </row>
    <row r="472" spans="1:14" x14ac:dyDescent="0.25">
      <c r="A472" s="58" t="s">
        <v>11378</v>
      </c>
      <c r="B472" s="58" t="s">
        <v>1308</v>
      </c>
      <c r="C472" s="58" t="s">
        <v>11395</v>
      </c>
      <c r="D472" s="61" t="s">
        <v>11396</v>
      </c>
      <c r="E472" s="58" t="s">
        <v>11442</v>
      </c>
      <c r="F472" s="61" t="s">
        <v>11443</v>
      </c>
      <c r="G472" s="58" t="s">
        <v>89</v>
      </c>
      <c r="I472" s="58" t="s">
        <v>10537</v>
      </c>
      <c r="J472" s="58">
        <v>9</v>
      </c>
      <c r="K472" s="72">
        <v>40543</v>
      </c>
      <c r="N472" s="58" t="s">
        <v>12004</v>
      </c>
    </row>
    <row r="473" spans="1:14" x14ac:dyDescent="0.25">
      <c r="A473" s="58" t="s">
        <v>11378</v>
      </c>
      <c r="B473" s="58" t="s">
        <v>1310</v>
      </c>
      <c r="C473" s="58" t="s">
        <v>11395</v>
      </c>
      <c r="D473" s="61" t="s">
        <v>11396</v>
      </c>
      <c r="E473" s="58" t="s">
        <v>8804</v>
      </c>
      <c r="F473" s="61" t="s">
        <v>11544</v>
      </c>
      <c r="G473" s="58" t="s">
        <v>32</v>
      </c>
      <c r="I473" s="58" t="s">
        <v>10537</v>
      </c>
      <c r="J473" s="58" t="s">
        <v>10512</v>
      </c>
      <c r="K473" s="72">
        <v>40543</v>
      </c>
      <c r="N473" s="58" t="s">
        <v>12004</v>
      </c>
    </row>
    <row r="474" spans="1:14" x14ac:dyDescent="0.25">
      <c r="A474" s="58" t="s">
        <v>11378</v>
      </c>
      <c r="B474" s="58" t="s">
        <v>12005</v>
      </c>
      <c r="C474" s="58" t="s">
        <v>11395</v>
      </c>
      <c r="D474" s="61" t="s">
        <v>11396</v>
      </c>
      <c r="E474" s="58" t="s">
        <v>11455</v>
      </c>
      <c r="F474" s="61" t="s">
        <v>11456</v>
      </c>
      <c r="G474" s="58" t="s">
        <v>32</v>
      </c>
      <c r="I474" s="58" t="s">
        <v>10537</v>
      </c>
      <c r="J474" s="58" t="s">
        <v>10512</v>
      </c>
      <c r="K474" s="72">
        <v>40543</v>
      </c>
      <c r="N474" s="58" t="s">
        <v>12004</v>
      </c>
    </row>
    <row r="475" spans="1:14" x14ac:dyDescent="0.25">
      <c r="A475" s="58" t="s">
        <v>11378</v>
      </c>
      <c r="B475" s="58" t="s">
        <v>1313</v>
      </c>
      <c r="C475" s="58" t="s">
        <v>11395</v>
      </c>
      <c r="D475" s="61" t="s">
        <v>11396</v>
      </c>
      <c r="E475" s="58" t="s">
        <v>11621</v>
      </c>
      <c r="F475" s="135" t="s">
        <v>11622</v>
      </c>
      <c r="G475" s="58" t="s">
        <v>32</v>
      </c>
      <c r="I475" s="58" t="s">
        <v>10537</v>
      </c>
      <c r="J475" s="58" t="s">
        <v>10512</v>
      </c>
      <c r="K475" s="72">
        <v>40543</v>
      </c>
      <c r="N475" s="58" t="s">
        <v>12004</v>
      </c>
    </row>
    <row r="476" spans="1:14" x14ac:dyDescent="0.25">
      <c r="A476" s="58" t="s">
        <v>11378</v>
      </c>
      <c r="B476" s="58" t="s">
        <v>1297</v>
      </c>
      <c r="C476" s="58" t="s">
        <v>11415</v>
      </c>
      <c r="D476" s="61" t="s">
        <v>11416</v>
      </c>
      <c r="E476" s="58" t="s">
        <v>11418</v>
      </c>
      <c r="F476" s="57" t="s">
        <v>11419</v>
      </c>
      <c r="G476" s="58" t="s">
        <v>89</v>
      </c>
      <c r="I476" s="58" t="s">
        <v>10537</v>
      </c>
      <c r="J476" s="58">
        <v>10</v>
      </c>
      <c r="K476" s="72">
        <v>40542</v>
      </c>
      <c r="N476" s="58" t="s">
        <v>12004</v>
      </c>
    </row>
    <row r="477" spans="1:14" x14ac:dyDescent="0.25">
      <c r="A477" s="58" t="s">
        <v>11378</v>
      </c>
      <c r="B477" s="58" t="s">
        <v>12006</v>
      </c>
      <c r="C477" s="58" t="s">
        <v>11395</v>
      </c>
      <c r="D477" s="61" t="s">
        <v>11396</v>
      </c>
      <c r="E477" s="58" t="s">
        <v>708</v>
      </c>
      <c r="F477" s="61" t="s">
        <v>11547</v>
      </c>
      <c r="G477" s="58" t="s">
        <v>32</v>
      </c>
      <c r="I477" s="58" t="s">
        <v>10537</v>
      </c>
      <c r="J477" s="58" t="s">
        <v>10512</v>
      </c>
      <c r="K477" s="72">
        <v>40535</v>
      </c>
      <c r="N477" s="58" t="s">
        <v>12004</v>
      </c>
    </row>
    <row r="478" spans="1:14" x14ac:dyDescent="0.25">
      <c r="A478" s="58" t="s">
        <v>11378</v>
      </c>
      <c r="B478" s="58" t="s">
        <v>1311</v>
      </c>
      <c r="C478" s="58" t="s">
        <v>11395</v>
      </c>
      <c r="D478" s="61" t="s">
        <v>11396</v>
      </c>
      <c r="E478" s="58" t="s">
        <v>11184</v>
      </c>
      <c r="F478" s="61" t="s">
        <v>11552</v>
      </c>
      <c r="G478" s="58" t="s">
        <v>32</v>
      </c>
      <c r="I478" s="58" t="s">
        <v>10537</v>
      </c>
      <c r="J478" s="58" t="s">
        <v>10512</v>
      </c>
      <c r="K478" s="72">
        <v>40535</v>
      </c>
      <c r="N478" s="58" t="s">
        <v>12004</v>
      </c>
    </row>
    <row r="479" spans="1:14" x14ac:dyDescent="0.25">
      <c r="A479" s="58" t="s">
        <v>11378</v>
      </c>
      <c r="B479" s="58" t="s">
        <v>1312</v>
      </c>
      <c r="C479" s="58" t="s">
        <v>11395</v>
      </c>
      <c r="D479" s="61" t="s">
        <v>11396</v>
      </c>
      <c r="E479" s="58" t="s">
        <v>11618</v>
      </c>
      <c r="F479" s="61" t="s">
        <v>11619</v>
      </c>
      <c r="G479" s="58" t="s">
        <v>32</v>
      </c>
      <c r="I479" s="58" t="s">
        <v>10537</v>
      </c>
      <c r="J479" s="58" t="s">
        <v>10512</v>
      </c>
      <c r="K479" s="72">
        <v>40535</v>
      </c>
      <c r="N479" s="58" t="s">
        <v>12004</v>
      </c>
    </row>
    <row r="480" spans="1:14" x14ac:dyDescent="0.25">
      <c r="A480" s="58" t="s">
        <v>11378</v>
      </c>
      <c r="B480" s="58" t="s">
        <v>1309</v>
      </c>
      <c r="C480" s="58" t="s">
        <v>11395</v>
      </c>
      <c r="D480" s="61" t="s">
        <v>11396</v>
      </c>
      <c r="E480" s="58" t="s">
        <v>7298</v>
      </c>
      <c r="F480" s="61" t="s">
        <v>11607</v>
      </c>
      <c r="G480" s="58" t="s">
        <v>32</v>
      </c>
      <c r="I480" s="58" t="s">
        <v>10537</v>
      </c>
      <c r="J480" s="58" t="s">
        <v>10512</v>
      </c>
      <c r="K480" s="72">
        <v>40527</v>
      </c>
      <c r="N480" s="58" t="s">
        <v>12004</v>
      </c>
    </row>
    <row r="481" spans="1:14" x14ac:dyDescent="0.25">
      <c r="A481" s="58" t="s">
        <v>11378</v>
      </c>
      <c r="B481" s="58" t="s">
        <v>12009</v>
      </c>
      <c r="C481" s="58" t="s">
        <v>11472</v>
      </c>
      <c r="D481" s="61" t="s">
        <v>11473</v>
      </c>
      <c r="E481" s="58" t="s">
        <v>12010</v>
      </c>
      <c r="F481" s="61" t="s">
        <v>12011</v>
      </c>
      <c r="G481" s="58" t="s">
        <v>32</v>
      </c>
      <c r="I481" s="58" t="s">
        <v>10511</v>
      </c>
      <c r="J481" s="58" t="s">
        <v>10512</v>
      </c>
      <c r="K481" s="72">
        <v>40501</v>
      </c>
      <c r="L481" s="58" t="s">
        <v>35</v>
      </c>
      <c r="N481" s="58" t="s">
        <v>12004</v>
      </c>
    </row>
    <row r="482" spans="1:14" x14ac:dyDescent="0.25">
      <c r="A482" s="58" t="s">
        <v>11378</v>
      </c>
      <c r="B482" s="58" t="s">
        <v>1491</v>
      </c>
      <c r="C482" s="58" t="s">
        <v>11682</v>
      </c>
      <c r="D482" s="61" t="s">
        <v>11863</v>
      </c>
      <c r="E482" s="58" t="s">
        <v>11867</v>
      </c>
      <c r="F482" s="61" t="s">
        <v>11868</v>
      </c>
      <c r="G482" s="58" t="s">
        <v>89</v>
      </c>
      <c r="I482" s="58" t="s">
        <v>10511</v>
      </c>
      <c r="J482" s="58" t="s">
        <v>10512</v>
      </c>
      <c r="K482" s="72">
        <v>40401</v>
      </c>
      <c r="L482" s="58" t="s">
        <v>35</v>
      </c>
      <c r="N482" s="58" t="s">
        <v>12024</v>
      </c>
    </row>
    <row r="483" spans="1:14" x14ac:dyDescent="0.25">
      <c r="A483" s="58" t="s">
        <v>11378</v>
      </c>
      <c r="B483" s="58" t="s">
        <v>1502</v>
      </c>
      <c r="C483" s="58" t="s">
        <v>11472</v>
      </c>
      <c r="D483" s="61" t="s">
        <v>11473</v>
      </c>
      <c r="E483" s="58" t="s">
        <v>12025</v>
      </c>
      <c r="F483" s="61" t="s">
        <v>12026</v>
      </c>
      <c r="G483" s="58" t="s">
        <v>32</v>
      </c>
      <c r="I483" s="58" t="s">
        <v>10511</v>
      </c>
      <c r="J483" s="58" t="s">
        <v>10512</v>
      </c>
      <c r="K483" s="72">
        <v>40362</v>
      </c>
      <c r="L483" s="58" t="s">
        <v>35</v>
      </c>
      <c r="N483" s="58" t="s">
        <v>12027</v>
      </c>
    </row>
    <row r="484" spans="1:14" x14ac:dyDescent="0.25">
      <c r="A484" s="58" t="s">
        <v>11378</v>
      </c>
      <c r="B484" s="58" t="s">
        <v>1452</v>
      </c>
      <c r="C484" s="58" t="s">
        <v>11565</v>
      </c>
      <c r="D484" s="61" t="s">
        <v>11566</v>
      </c>
      <c r="E484" s="58" t="s">
        <v>11936</v>
      </c>
      <c r="F484" s="61" t="s">
        <v>11937</v>
      </c>
      <c r="G484" s="58" t="s">
        <v>89</v>
      </c>
      <c r="I484" s="58" t="s">
        <v>10537</v>
      </c>
      <c r="J484" s="58" t="s">
        <v>10512</v>
      </c>
      <c r="K484" s="72">
        <v>40348</v>
      </c>
      <c r="N484" s="58" t="s">
        <v>12013</v>
      </c>
    </row>
    <row r="485" spans="1:14" x14ac:dyDescent="0.25">
      <c r="A485" s="58" t="s">
        <v>11378</v>
      </c>
      <c r="B485" s="58" t="s">
        <v>7364</v>
      </c>
      <c r="C485" s="58" t="s">
        <v>11565</v>
      </c>
      <c r="D485" s="61" t="s">
        <v>11566</v>
      </c>
      <c r="E485" s="58" t="s">
        <v>11944</v>
      </c>
      <c r="F485" s="61" t="s">
        <v>11945</v>
      </c>
      <c r="G485" s="58" t="s">
        <v>89</v>
      </c>
      <c r="I485" s="58" t="s">
        <v>10511</v>
      </c>
      <c r="J485" s="58" t="s">
        <v>10512</v>
      </c>
      <c r="K485" s="72">
        <v>40347</v>
      </c>
      <c r="L485" s="58" t="s">
        <v>90</v>
      </c>
      <c r="N485" s="58" t="s">
        <v>12013</v>
      </c>
    </row>
    <row r="486" spans="1:14" x14ac:dyDescent="0.25">
      <c r="A486" s="58" t="s">
        <v>11378</v>
      </c>
      <c r="B486" s="58" t="s">
        <v>1508</v>
      </c>
      <c r="C486" s="58" t="s">
        <v>11472</v>
      </c>
      <c r="D486" s="61" t="s">
        <v>11473</v>
      </c>
      <c r="E486" s="58" t="s">
        <v>12029</v>
      </c>
      <c r="F486" s="61" t="s">
        <v>12030</v>
      </c>
      <c r="G486" s="58" t="s">
        <v>32</v>
      </c>
      <c r="I486" s="58" t="s">
        <v>10511</v>
      </c>
      <c r="J486" s="58" t="s">
        <v>10512</v>
      </c>
      <c r="K486" s="72">
        <v>40323</v>
      </c>
      <c r="L486" s="58" t="s">
        <v>35</v>
      </c>
      <c r="N486" s="58" t="s">
        <v>12028</v>
      </c>
    </row>
    <row r="487" spans="1:14" x14ac:dyDescent="0.25">
      <c r="A487" s="58" t="s">
        <v>11378</v>
      </c>
      <c r="B487" s="58" t="s">
        <v>1503</v>
      </c>
      <c r="C487" s="58" t="s">
        <v>11565</v>
      </c>
      <c r="D487" s="61" t="s">
        <v>11566</v>
      </c>
      <c r="E487" s="58" t="s">
        <v>6896</v>
      </c>
      <c r="F487" s="61" t="s">
        <v>11934</v>
      </c>
      <c r="G487" s="58" t="s">
        <v>89</v>
      </c>
      <c r="I487" s="58" t="s">
        <v>10537</v>
      </c>
      <c r="J487" s="58" t="s">
        <v>10512</v>
      </c>
      <c r="K487" s="72">
        <v>40297</v>
      </c>
      <c r="N487" s="58" t="s">
        <v>12028</v>
      </c>
    </row>
    <row r="488" spans="1:14" x14ac:dyDescent="0.25">
      <c r="A488" s="58" t="s">
        <v>11378</v>
      </c>
      <c r="B488" s="58" t="s">
        <v>1485</v>
      </c>
      <c r="C488" s="58" t="s">
        <v>11565</v>
      </c>
      <c r="D488" s="61" t="s">
        <v>11566</v>
      </c>
      <c r="E488" s="58" t="s">
        <v>11679</v>
      </c>
      <c r="F488" s="61" t="s">
        <v>11680</v>
      </c>
      <c r="G488" s="58" t="s">
        <v>89</v>
      </c>
      <c r="I488" s="58" t="s">
        <v>10511</v>
      </c>
      <c r="J488" s="58" t="s">
        <v>10512</v>
      </c>
      <c r="K488" s="72">
        <v>40295</v>
      </c>
      <c r="L488" s="58" t="s">
        <v>90</v>
      </c>
      <c r="N488" s="58" t="s">
        <v>12024</v>
      </c>
    </row>
    <row r="489" spans="1:14" x14ac:dyDescent="0.25">
      <c r="A489" s="58" t="s">
        <v>11378</v>
      </c>
      <c r="B489" s="58" t="s">
        <v>1510</v>
      </c>
      <c r="C489" s="58" t="s">
        <v>11565</v>
      </c>
      <c r="D489" s="61" t="s">
        <v>11566</v>
      </c>
      <c r="E489" s="58" t="s">
        <v>12032</v>
      </c>
      <c r="F489" s="61" t="s">
        <v>12033</v>
      </c>
      <c r="G489" s="58" t="s">
        <v>32</v>
      </c>
      <c r="I489" s="58" t="s">
        <v>10511</v>
      </c>
      <c r="J489" s="58" t="s">
        <v>10512</v>
      </c>
      <c r="K489" s="72">
        <v>40281</v>
      </c>
      <c r="L489" s="58" t="s">
        <v>35</v>
      </c>
      <c r="N489" s="58" t="s">
        <v>12031</v>
      </c>
    </row>
    <row r="490" spans="1:14" x14ac:dyDescent="0.25">
      <c r="A490" s="58" t="s">
        <v>11378</v>
      </c>
      <c r="B490" s="58" t="s">
        <v>8841</v>
      </c>
      <c r="C490" s="62" t="s">
        <v>11774</v>
      </c>
      <c r="D490" s="134" t="s">
        <v>11775</v>
      </c>
      <c r="E490" s="62" t="s">
        <v>11852</v>
      </c>
      <c r="F490" s="134" t="s">
        <v>11853</v>
      </c>
      <c r="G490" s="62" t="s">
        <v>32</v>
      </c>
      <c r="I490" s="58" t="s">
        <v>10511</v>
      </c>
      <c r="J490" s="58" t="s">
        <v>10512</v>
      </c>
      <c r="K490" s="72">
        <v>40281</v>
      </c>
      <c r="L490" s="58" t="s">
        <v>35</v>
      </c>
      <c r="N490" s="58" t="s">
        <v>12031</v>
      </c>
    </row>
    <row r="491" spans="1:14" x14ac:dyDescent="0.25">
      <c r="A491" s="58" t="s">
        <v>11378</v>
      </c>
      <c r="B491" s="58" t="s">
        <v>1509</v>
      </c>
      <c r="C491" s="58" t="s">
        <v>11565</v>
      </c>
      <c r="D491" s="61" t="s">
        <v>11566</v>
      </c>
      <c r="E491" s="58" t="s">
        <v>11944</v>
      </c>
      <c r="F491" s="61" t="s">
        <v>11945</v>
      </c>
      <c r="G491" s="58" t="s">
        <v>32</v>
      </c>
      <c r="I491" s="58" t="s">
        <v>10511</v>
      </c>
      <c r="J491" s="58" t="s">
        <v>10512</v>
      </c>
      <c r="K491" s="72">
        <v>40275</v>
      </c>
      <c r="L491" s="58" t="s">
        <v>35</v>
      </c>
      <c r="N491" s="58" t="s">
        <v>12031</v>
      </c>
    </row>
    <row r="492" spans="1:14" x14ac:dyDescent="0.25">
      <c r="A492" s="58" t="s">
        <v>11378</v>
      </c>
      <c r="B492" s="58" t="s">
        <v>1522</v>
      </c>
      <c r="C492" s="58" t="s">
        <v>11565</v>
      </c>
      <c r="D492" s="61" t="s">
        <v>11566</v>
      </c>
      <c r="E492" s="58" t="s">
        <v>12035</v>
      </c>
      <c r="F492" s="61" t="s">
        <v>12036</v>
      </c>
      <c r="G492" s="62" t="s">
        <v>32</v>
      </c>
      <c r="I492" s="58" t="s">
        <v>10511</v>
      </c>
      <c r="J492" s="58" t="s">
        <v>10512</v>
      </c>
      <c r="K492" s="72">
        <v>40218</v>
      </c>
      <c r="L492" s="58" t="s">
        <v>35</v>
      </c>
      <c r="N492" s="58" t="s">
        <v>12034</v>
      </c>
    </row>
    <row r="493" spans="1:14" x14ac:dyDescent="0.25">
      <c r="A493" s="58" t="s">
        <v>11378</v>
      </c>
      <c r="B493" s="58" t="s">
        <v>1520</v>
      </c>
      <c r="C493" s="58" t="s">
        <v>11565</v>
      </c>
      <c r="D493" s="61" t="s">
        <v>11566</v>
      </c>
      <c r="E493" s="62" t="s">
        <v>11780</v>
      </c>
      <c r="F493" s="134" t="s">
        <v>11781</v>
      </c>
      <c r="G493" s="62" t="s">
        <v>89</v>
      </c>
      <c r="I493" s="58" t="s">
        <v>10511</v>
      </c>
      <c r="J493" s="58" t="s">
        <v>10512</v>
      </c>
      <c r="K493" s="72">
        <v>40198</v>
      </c>
      <c r="L493" s="58" t="s">
        <v>90</v>
      </c>
      <c r="N493" s="58" t="s">
        <v>12034</v>
      </c>
    </row>
    <row r="494" spans="1:14" x14ac:dyDescent="0.25">
      <c r="A494" s="58" t="s">
        <v>11378</v>
      </c>
      <c r="B494" s="58" t="s">
        <v>12040</v>
      </c>
      <c r="C494" s="58" t="s">
        <v>11472</v>
      </c>
      <c r="D494" s="61" t="s">
        <v>11473</v>
      </c>
      <c r="E494" s="58" t="s">
        <v>11905</v>
      </c>
      <c r="F494" s="61" t="s">
        <v>11906</v>
      </c>
      <c r="G494" s="62" t="s">
        <v>32</v>
      </c>
      <c r="I494" s="58" t="s">
        <v>10511</v>
      </c>
      <c r="J494" s="58" t="s">
        <v>10512</v>
      </c>
      <c r="K494" s="72">
        <v>40095</v>
      </c>
      <c r="L494" s="58" t="s">
        <v>35</v>
      </c>
      <c r="N494" s="58" t="s">
        <v>12038</v>
      </c>
    </row>
    <row r="495" spans="1:14" x14ac:dyDescent="0.25">
      <c r="A495" s="58" t="s">
        <v>11378</v>
      </c>
      <c r="B495" s="58" t="s">
        <v>12037</v>
      </c>
      <c r="C495" s="58" t="s">
        <v>11565</v>
      </c>
      <c r="D495" s="61" t="s">
        <v>11566</v>
      </c>
      <c r="E495" s="58" t="s">
        <v>11936</v>
      </c>
      <c r="F495" s="61" t="s">
        <v>11937</v>
      </c>
      <c r="G495" s="62" t="s">
        <v>89</v>
      </c>
      <c r="I495" s="58" t="s">
        <v>10511</v>
      </c>
      <c r="J495" s="58" t="s">
        <v>10512</v>
      </c>
      <c r="K495" s="72">
        <v>40061</v>
      </c>
      <c r="L495" s="58" t="s">
        <v>90</v>
      </c>
      <c r="N495" s="58" t="s">
        <v>12038</v>
      </c>
    </row>
    <row r="496" spans="1:14" x14ac:dyDescent="0.25">
      <c r="A496" s="58" t="s">
        <v>11378</v>
      </c>
      <c r="B496" s="58" t="s">
        <v>12039</v>
      </c>
      <c r="C496" s="58" t="s">
        <v>11472</v>
      </c>
      <c r="D496" s="61" t="s">
        <v>11473</v>
      </c>
      <c r="E496" s="58" t="s">
        <v>4866</v>
      </c>
      <c r="F496" s="61" t="s">
        <v>11476</v>
      </c>
      <c r="G496" s="62" t="s">
        <v>32</v>
      </c>
      <c r="I496" s="58" t="s">
        <v>10511</v>
      </c>
      <c r="J496" s="58" t="s">
        <v>10512</v>
      </c>
      <c r="K496" s="72">
        <v>40019</v>
      </c>
      <c r="L496" s="58" t="s">
        <v>35</v>
      </c>
      <c r="N496" s="58" t="s">
        <v>12038</v>
      </c>
    </row>
    <row r="497" spans="1:14" x14ac:dyDescent="0.25">
      <c r="A497" s="58" t="s">
        <v>11378</v>
      </c>
      <c r="B497" s="58" t="s">
        <v>12041</v>
      </c>
      <c r="C497" s="58" t="s">
        <v>11938</v>
      </c>
      <c r="D497" s="61" t="s">
        <v>11939</v>
      </c>
      <c r="E497" s="58" t="s">
        <v>12042</v>
      </c>
      <c r="F497" s="61" t="s">
        <v>12043</v>
      </c>
      <c r="G497" s="62" t="s">
        <v>32</v>
      </c>
      <c r="I497" s="58" t="s">
        <v>10511</v>
      </c>
      <c r="J497" s="58" t="s">
        <v>10512</v>
      </c>
      <c r="K497" s="72">
        <v>39995</v>
      </c>
      <c r="L497" s="58" t="s">
        <v>35</v>
      </c>
      <c r="N497" s="58" t="s">
        <v>12044</v>
      </c>
    </row>
    <row r="498" spans="1:14" x14ac:dyDescent="0.25">
      <c r="A498" s="58" t="s">
        <v>11378</v>
      </c>
      <c r="B498" s="58" t="s">
        <v>8849</v>
      </c>
      <c r="C498" s="58" t="s">
        <v>11565</v>
      </c>
      <c r="D498" s="61" t="s">
        <v>11566</v>
      </c>
      <c r="E498" s="58" t="s">
        <v>11986</v>
      </c>
      <c r="F498" s="61" t="s">
        <v>11568</v>
      </c>
      <c r="G498" s="62" t="s">
        <v>89</v>
      </c>
      <c r="I498" s="58" t="s">
        <v>10511</v>
      </c>
      <c r="J498" s="58" t="s">
        <v>10512</v>
      </c>
      <c r="K498" s="72">
        <v>39968</v>
      </c>
      <c r="L498" s="58" t="s">
        <v>90</v>
      </c>
      <c r="N498" s="58" t="s">
        <v>12044</v>
      </c>
    </row>
    <row r="499" spans="1:14" x14ac:dyDescent="0.25">
      <c r="A499" s="58" t="s">
        <v>11378</v>
      </c>
      <c r="B499" s="58" t="s">
        <v>12049</v>
      </c>
      <c r="C499" s="58" t="s">
        <v>11565</v>
      </c>
      <c r="D499" s="61" t="s">
        <v>11566</v>
      </c>
      <c r="E499" s="58" t="s">
        <v>6896</v>
      </c>
      <c r="F499" s="61" t="s">
        <v>11934</v>
      </c>
      <c r="G499" s="62" t="s">
        <v>89</v>
      </c>
      <c r="I499" s="58" t="s">
        <v>10511</v>
      </c>
      <c r="J499" s="58" t="s">
        <v>10512</v>
      </c>
      <c r="K499" s="72">
        <v>39967</v>
      </c>
      <c r="L499" s="58" t="s">
        <v>90</v>
      </c>
      <c r="N499" s="58" t="s">
        <v>12044</v>
      </c>
    </row>
    <row r="500" spans="1:14" x14ac:dyDescent="0.25">
      <c r="A500" s="58" t="s">
        <v>11378</v>
      </c>
      <c r="B500" s="58" t="s">
        <v>8848</v>
      </c>
      <c r="C500" s="58" t="s">
        <v>11565</v>
      </c>
      <c r="D500" s="61" t="s">
        <v>11566</v>
      </c>
      <c r="E500" s="58" t="s">
        <v>11942</v>
      </c>
      <c r="F500" s="61" t="s">
        <v>11943</v>
      </c>
      <c r="G500" s="62" t="s">
        <v>89</v>
      </c>
      <c r="I500" s="58" t="s">
        <v>10511</v>
      </c>
      <c r="J500" s="58" t="s">
        <v>10512</v>
      </c>
      <c r="K500" s="72">
        <v>39967</v>
      </c>
      <c r="L500" s="58" t="s">
        <v>90</v>
      </c>
      <c r="N500" s="58" t="s">
        <v>12044</v>
      </c>
    </row>
    <row r="501" spans="1:14" x14ac:dyDescent="0.25">
      <c r="A501" s="58" t="s">
        <v>11378</v>
      </c>
      <c r="B501" s="58" t="s">
        <v>12048</v>
      </c>
      <c r="C501" s="58" t="s">
        <v>2504</v>
      </c>
      <c r="D501" s="127" t="s">
        <v>11533</v>
      </c>
      <c r="E501" s="58" t="s">
        <v>11492</v>
      </c>
      <c r="F501" s="61" t="s">
        <v>11493</v>
      </c>
      <c r="G501" s="62" t="s">
        <v>32</v>
      </c>
      <c r="I501" s="58" t="s">
        <v>10511</v>
      </c>
      <c r="J501" s="58" t="s">
        <v>10512</v>
      </c>
      <c r="K501" s="72">
        <v>39960</v>
      </c>
      <c r="L501" s="58" t="s">
        <v>35</v>
      </c>
      <c r="N501" s="58" t="s">
        <v>12044</v>
      </c>
    </row>
    <row r="502" spans="1:14" x14ac:dyDescent="0.25">
      <c r="A502" s="58" t="s">
        <v>11378</v>
      </c>
      <c r="B502" s="58" t="s">
        <v>12045</v>
      </c>
      <c r="C502" s="58" t="s">
        <v>11938</v>
      </c>
      <c r="D502" s="61" t="s">
        <v>11939</v>
      </c>
      <c r="E502" s="58" t="s">
        <v>12046</v>
      </c>
      <c r="F502" s="61" t="s">
        <v>12047</v>
      </c>
      <c r="G502" s="62" t="s">
        <v>32</v>
      </c>
      <c r="I502" s="58" t="s">
        <v>10511</v>
      </c>
      <c r="J502" s="58" t="s">
        <v>10512</v>
      </c>
      <c r="K502" s="72">
        <v>39955</v>
      </c>
      <c r="L502" s="58" t="s">
        <v>35</v>
      </c>
      <c r="N502" s="58" t="s">
        <v>12044</v>
      </c>
    </row>
    <row r="503" spans="1:14" x14ac:dyDescent="0.25">
      <c r="A503" s="58" t="s">
        <v>11378</v>
      </c>
      <c r="B503" s="58" t="s">
        <v>7400</v>
      </c>
      <c r="C503" s="58" t="s">
        <v>11472</v>
      </c>
      <c r="D503" s="61" t="s">
        <v>11473</v>
      </c>
      <c r="E503" s="58" t="s">
        <v>11896</v>
      </c>
      <c r="F503" s="61" t="s">
        <v>11897</v>
      </c>
      <c r="G503" s="62" t="s">
        <v>32</v>
      </c>
      <c r="I503" s="58" t="s">
        <v>10511</v>
      </c>
      <c r="J503" s="58" t="s">
        <v>10512</v>
      </c>
      <c r="K503" s="72">
        <v>39899</v>
      </c>
      <c r="L503" s="58" t="s">
        <v>35</v>
      </c>
      <c r="N503" s="58" t="s">
        <v>12050</v>
      </c>
    </row>
    <row r="504" spans="1:14" x14ac:dyDescent="0.25">
      <c r="A504" s="58" t="s">
        <v>11378</v>
      </c>
      <c r="B504" s="58" t="s">
        <v>8869</v>
      </c>
      <c r="C504" s="58" t="s">
        <v>11472</v>
      </c>
      <c r="D504" s="61" t="s">
        <v>11473</v>
      </c>
      <c r="E504" s="58" t="s">
        <v>11790</v>
      </c>
      <c r="F504" s="61" t="s">
        <v>11791</v>
      </c>
      <c r="G504" s="62" t="s">
        <v>32</v>
      </c>
      <c r="I504" s="58" t="s">
        <v>10511</v>
      </c>
      <c r="J504" s="58" t="s">
        <v>10512</v>
      </c>
      <c r="K504" s="72">
        <v>39898</v>
      </c>
      <c r="L504" s="58" t="s">
        <v>35</v>
      </c>
      <c r="N504" s="58" t="s">
        <v>12050</v>
      </c>
    </row>
    <row r="505" spans="1:14" x14ac:dyDescent="0.25">
      <c r="A505" s="58" t="s">
        <v>11378</v>
      </c>
      <c r="B505" s="58" t="s">
        <v>12051</v>
      </c>
      <c r="C505" s="58" t="s">
        <v>11472</v>
      </c>
      <c r="D505" s="61" t="s">
        <v>11473</v>
      </c>
      <c r="E505" s="58" t="s">
        <v>11903</v>
      </c>
      <c r="F505" s="61" t="s">
        <v>11904</v>
      </c>
      <c r="G505" s="62" t="s">
        <v>32</v>
      </c>
      <c r="I505" s="58" t="s">
        <v>10511</v>
      </c>
      <c r="J505" s="58" t="s">
        <v>10512</v>
      </c>
      <c r="K505" s="72">
        <v>39898</v>
      </c>
      <c r="L505" s="58" t="s">
        <v>35</v>
      </c>
      <c r="N505" s="58" t="s">
        <v>12050</v>
      </c>
    </row>
    <row r="506" spans="1:14" x14ac:dyDescent="0.25">
      <c r="A506" s="58" t="s">
        <v>11378</v>
      </c>
      <c r="B506" s="58" t="s">
        <v>1597</v>
      </c>
      <c r="C506" s="58" t="s">
        <v>11755</v>
      </c>
      <c r="D506" s="61" t="s">
        <v>11756</v>
      </c>
      <c r="E506" s="58" t="s">
        <v>11769</v>
      </c>
      <c r="F506" s="61" t="s">
        <v>11770</v>
      </c>
      <c r="G506" s="62" t="s">
        <v>32</v>
      </c>
      <c r="I506" s="58" t="s">
        <v>10511</v>
      </c>
      <c r="J506" s="58" t="s">
        <v>10512</v>
      </c>
      <c r="K506" s="72">
        <v>39871</v>
      </c>
      <c r="L506" s="58" t="s">
        <v>35</v>
      </c>
      <c r="N506" s="58" t="s">
        <v>12053</v>
      </c>
    </row>
    <row r="507" spans="1:14" x14ac:dyDescent="0.25">
      <c r="A507" s="58" t="s">
        <v>11378</v>
      </c>
      <c r="B507" s="58" t="s">
        <v>12052</v>
      </c>
      <c r="C507" s="58" t="s">
        <v>11599</v>
      </c>
      <c r="D507" s="127" t="s">
        <v>11600</v>
      </c>
      <c r="E507" s="58" t="s">
        <v>11601</v>
      </c>
      <c r="F507" s="61" t="s">
        <v>11602</v>
      </c>
      <c r="G507" s="62" t="s">
        <v>32</v>
      </c>
      <c r="I507" s="58" t="s">
        <v>10511</v>
      </c>
      <c r="J507" s="58" t="s">
        <v>10512</v>
      </c>
      <c r="K507" s="72">
        <v>39870</v>
      </c>
      <c r="L507" s="58" t="s">
        <v>35</v>
      </c>
      <c r="N507" s="58" t="s">
        <v>12053</v>
      </c>
    </row>
    <row r="508" spans="1:14" x14ac:dyDescent="0.25">
      <c r="A508" s="58" t="s">
        <v>11378</v>
      </c>
      <c r="B508" s="58" t="s">
        <v>1592</v>
      </c>
      <c r="C508" s="58" t="s">
        <v>11755</v>
      </c>
      <c r="D508" s="61" t="s">
        <v>11756</v>
      </c>
      <c r="E508" s="58" t="s">
        <v>10504</v>
      </c>
      <c r="F508" s="61" t="s">
        <v>11757</v>
      </c>
      <c r="G508" s="62" t="s">
        <v>32</v>
      </c>
      <c r="I508" s="58" t="s">
        <v>10511</v>
      </c>
      <c r="J508" s="58" t="s">
        <v>10512</v>
      </c>
      <c r="K508" s="72">
        <v>39870</v>
      </c>
      <c r="L508" s="58" t="s">
        <v>35</v>
      </c>
      <c r="N508" s="58" t="s">
        <v>12053</v>
      </c>
    </row>
    <row r="509" spans="1:14" x14ac:dyDescent="0.25">
      <c r="A509" s="58" t="s">
        <v>11378</v>
      </c>
      <c r="B509" s="58" t="s">
        <v>1593</v>
      </c>
      <c r="C509" s="58" t="s">
        <v>11755</v>
      </c>
      <c r="D509" s="61" t="s">
        <v>11756</v>
      </c>
      <c r="E509" s="58" t="s">
        <v>11761</v>
      </c>
      <c r="F509" s="61" t="s">
        <v>11762</v>
      </c>
      <c r="G509" s="62" t="s">
        <v>32</v>
      </c>
      <c r="I509" s="58" t="s">
        <v>10511</v>
      </c>
      <c r="J509" s="58" t="s">
        <v>10512</v>
      </c>
      <c r="K509" s="72">
        <v>39870</v>
      </c>
      <c r="L509" s="58" t="s">
        <v>35</v>
      </c>
      <c r="N509" s="58" t="s">
        <v>12053</v>
      </c>
    </row>
    <row r="510" spans="1:14" x14ac:dyDescent="0.25">
      <c r="A510" s="58" t="s">
        <v>11378</v>
      </c>
      <c r="B510" s="58" t="s">
        <v>1594</v>
      </c>
      <c r="C510" s="58" t="s">
        <v>11755</v>
      </c>
      <c r="D510" s="61" t="s">
        <v>11756</v>
      </c>
      <c r="E510" s="58" t="s">
        <v>11763</v>
      </c>
      <c r="F510" s="61" t="s">
        <v>11764</v>
      </c>
      <c r="G510" s="62" t="s">
        <v>32</v>
      </c>
      <c r="I510" s="58" t="s">
        <v>10511</v>
      </c>
      <c r="J510" s="58" t="s">
        <v>10512</v>
      </c>
      <c r="K510" s="72">
        <v>39870</v>
      </c>
      <c r="L510" s="58" t="s">
        <v>35</v>
      </c>
      <c r="N510" s="58" t="s">
        <v>12053</v>
      </c>
    </row>
    <row r="511" spans="1:14" x14ac:dyDescent="0.25">
      <c r="A511" s="58" t="s">
        <v>11378</v>
      </c>
      <c r="B511" s="58" t="s">
        <v>1595</v>
      </c>
      <c r="C511" s="58" t="s">
        <v>11755</v>
      </c>
      <c r="D511" s="61" t="s">
        <v>11756</v>
      </c>
      <c r="E511" s="58" t="s">
        <v>11765</v>
      </c>
      <c r="F511" s="61" t="s">
        <v>12054</v>
      </c>
      <c r="G511" s="62" t="s">
        <v>32</v>
      </c>
      <c r="I511" s="58" t="s">
        <v>10511</v>
      </c>
      <c r="J511" s="58" t="s">
        <v>10512</v>
      </c>
      <c r="K511" s="72">
        <v>39870</v>
      </c>
      <c r="L511" s="58" t="s">
        <v>35</v>
      </c>
      <c r="N511" s="58" t="s">
        <v>12053</v>
      </c>
    </row>
    <row r="512" spans="1:14" x14ac:dyDescent="0.25">
      <c r="A512" s="58" t="s">
        <v>11378</v>
      </c>
      <c r="B512" s="58" t="s">
        <v>1596</v>
      </c>
      <c r="C512" s="58" t="s">
        <v>11755</v>
      </c>
      <c r="D512" s="61" t="s">
        <v>11756</v>
      </c>
      <c r="E512" s="58" t="s">
        <v>11767</v>
      </c>
      <c r="F512" s="61" t="s">
        <v>11768</v>
      </c>
      <c r="G512" s="62" t="s">
        <v>32</v>
      </c>
      <c r="I512" s="58" t="s">
        <v>10511</v>
      </c>
      <c r="J512" s="58" t="s">
        <v>10512</v>
      </c>
      <c r="K512" s="72">
        <v>39870</v>
      </c>
      <c r="L512" s="58" t="s">
        <v>35</v>
      </c>
      <c r="N512" s="58" t="s">
        <v>12053</v>
      </c>
    </row>
    <row r="513" spans="1:14" x14ac:dyDescent="0.25">
      <c r="A513" s="58" t="s">
        <v>11378</v>
      </c>
      <c r="B513" s="58" t="s">
        <v>1600</v>
      </c>
      <c r="C513" s="58" t="s">
        <v>11938</v>
      </c>
      <c r="D513" s="61" t="s">
        <v>11939</v>
      </c>
      <c r="E513" s="58" t="s">
        <v>11962</v>
      </c>
      <c r="F513" s="61" t="s">
        <v>11963</v>
      </c>
      <c r="G513" s="62" t="s">
        <v>32</v>
      </c>
      <c r="I513" s="58" t="s">
        <v>10537</v>
      </c>
      <c r="J513" s="58" t="s">
        <v>10512</v>
      </c>
      <c r="K513" s="72">
        <v>39844</v>
      </c>
      <c r="L513" s="58" t="s">
        <v>35</v>
      </c>
      <c r="N513" s="58" t="s">
        <v>12055</v>
      </c>
    </row>
    <row r="514" spans="1:14" x14ac:dyDescent="0.25">
      <c r="A514" s="58" t="s">
        <v>11378</v>
      </c>
      <c r="B514" s="58" t="s">
        <v>1603</v>
      </c>
      <c r="C514" s="58" t="s">
        <v>11682</v>
      </c>
      <c r="D514" s="61" t="s">
        <v>11863</v>
      </c>
      <c r="E514" s="58" t="s">
        <v>11864</v>
      </c>
      <c r="F514" s="61" t="s">
        <v>11865</v>
      </c>
      <c r="G514" s="62" t="s">
        <v>89</v>
      </c>
      <c r="I514" s="58" t="s">
        <v>10537</v>
      </c>
      <c r="J514" s="58" t="s">
        <v>10512</v>
      </c>
      <c r="K514" s="72">
        <v>39841</v>
      </c>
      <c r="L514" s="58" t="s">
        <v>35</v>
      </c>
      <c r="N514" s="58" t="s">
        <v>12055</v>
      </c>
    </row>
    <row r="515" spans="1:14" x14ac:dyDescent="0.25">
      <c r="A515" s="58" t="s">
        <v>11378</v>
      </c>
      <c r="B515" s="58" t="s">
        <v>1605</v>
      </c>
      <c r="C515" s="58" t="s">
        <v>11682</v>
      </c>
      <c r="D515" s="61" t="s">
        <v>11863</v>
      </c>
      <c r="E515" s="58" t="s">
        <v>11870</v>
      </c>
      <c r="F515" s="61" t="s">
        <v>11871</v>
      </c>
      <c r="G515" s="62" t="s">
        <v>89</v>
      </c>
      <c r="I515" s="58" t="s">
        <v>10537</v>
      </c>
      <c r="J515" s="58" t="s">
        <v>10512</v>
      </c>
      <c r="K515" s="72">
        <v>39841</v>
      </c>
      <c r="L515" s="58" t="s">
        <v>35</v>
      </c>
      <c r="N515" s="58" t="s">
        <v>12055</v>
      </c>
    </row>
    <row r="516" spans="1:14" x14ac:dyDescent="0.25">
      <c r="A516" s="58" t="s">
        <v>11378</v>
      </c>
      <c r="B516" s="58" t="s">
        <v>1607</v>
      </c>
      <c r="C516" s="58" t="s">
        <v>11682</v>
      </c>
      <c r="D516" s="61" t="s">
        <v>11863</v>
      </c>
      <c r="E516" s="58" t="s">
        <v>11687</v>
      </c>
      <c r="F516" s="61" t="s">
        <v>11688</v>
      </c>
      <c r="G516" s="62" t="s">
        <v>89</v>
      </c>
      <c r="I516" s="58" t="s">
        <v>10537</v>
      </c>
      <c r="J516" s="58" t="s">
        <v>10512</v>
      </c>
      <c r="K516" s="72">
        <v>39841</v>
      </c>
      <c r="L516" s="58" t="s">
        <v>35</v>
      </c>
      <c r="N516" s="58" t="s">
        <v>12055</v>
      </c>
    </row>
    <row r="517" spans="1:14" x14ac:dyDescent="0.25">
      <c r="A517" s="58" t="s">
        <v>11378</v>
      </c>
      <c r="B517" s="58" t="s">
        <v>1604</v>
      </c>
      <c r="C517" s="58" t="s">
        <v>11682</v>
      </c>
      <c r="D517" s="61" t="s">
        <v>11863</v>
      </c>
      <c r="E517" s="58" t="s">
        <v>11887</v>
      </c>
      <c r="F517" s="61" t="s">
        <v>11888</v>
      </c>
      <c r="G517" s="62" t="s">
        <v>89</v>
      </c>
      <c r="I517" s="58" t="s">
        <v>10537</v>
      </c>
      <c r="J517" s="58" t="s">
        <v>10512</v>
      </c>
      <c r="K517" s="72">
        <v>39840</v>
      </c>
      <c r="L517" s="58" t="s">
        <v>35</v>
      </c>
      <c r="N517" s="58" t="s">
        <v>12055</v>
      </c>
    </row>
    <row r="518" spans="1:14" x14ac:dyDescent="0.25">
      <c r="A518" s="58" t="s">
        <v>11378</v>
      </c>
      <c r="B518" s="58" t="s">
        <v>1606</v>
      </c>
      <c r="C518" s="58" t="s">
        <v>11682</v>
      </c>
      <c r="D518" s="61" t="s">
        <v>11863</v>
      </c>
      <c r="E518" s="58" t="s">
        <v>11684</v>
      </c>
      <c r="F518" s="61" t="s">
        <v>11685</v>
      </c>
      <c r="G518" s="62" t="s">
        <v>89</v>
      </c>
      <c r="I518" s="58" t="s">
        <v>10537</v>
      </c>
      <c r="J518" s="58" t="s">
        <v>10512</v>
      </c>
      <c r="K518" s="72">
        <v>39840</v>
      </c>
      <c r="L518" s="58" t="s">
        <v>35</v>
      </c>
      <c r="N518" s="58" t="s">
        <v>12055</v>
      </c>
    </row>
    <row r="519" spans="1:14" x14ac:dyDescent="0.25">
      <c r="A519" s="58" t="s">
        <v>11378</v>
      </c>
      <c r="B519" s="58" t="s">
        <v>1610</v>
      </c>
      <c r="C519" s="58" t="s">
        <v>11379</v>
      </c>
      <c r="D519" s="61" t="s">
        <v>11380</v>
      </c>
      <c r="E519" s="58" t="s">
        <v>11381</v>
      </c>
      <c r="F519" s="61" t="s">
        <v>12056</v>
      </c>
      <c r="G519" s="62" t="s">
        <v>32</v>
      </c>
      <c r="I519" s="58" t="s">
        <v>10511</v>
      </c>
      <c r="J519" s="58" t="s">
        <v>10512</v>
      </c>
      <c r="K519" s="72">
        <v>39828</v>
      </c>
      <c r="L519" s="58" t="s">
        <v>35</v>
      </c>
      <c r="N519" s="58" t="s">
        <v>12055</v>
      </c>
    </row>
    <row r="520" spans="1:14" x14ac:dyDescent="0.25">
      <c r="A520" s="58" t="s">
        <v>11378</v>
      </c>
      <c r="B520" s="58" t="s">
        <v>1601</v>
      </c>
      <c r="C520" s="58" t="s">
        <v>11938</v>
      </c>
      <c r="D520" s="61" t="s">
        <v>11939</v>
      </c>
      <c r="E520" s="58" t="s">
        <v>11940</v>
      </c>
      <c r="F520" s="61" t="s">
        <v>11941</v>
      </c>
      <c r="G520" s="62" t="s">
        <v>1885</v>
      </c>
      <c r="I520" s="58" t="s">
        <v>10537</v>
      </c>
      <c r="J520" s="58" t="s">
        <v>10512</v>
      </c>
      <c r="K520" s="72">
        <v>39800</v>
      </c>
      <c r="L520" s="58" t="s">
        <v>35</v>
      </c>
      <c r="N520" s="58" t="s">
        <v>12055</v>
      </c>
    </row>
    <row r="521" spans="1:14" x14ac:dyDescent="0.25">
      <c r="A521" s="58" t="s">
        <v>11378</v>
      </c>
      <c r="B521" s="58" t="s">
        <v>12057</v>
      </c>
      <c r="C521" s="58" t="s">
        <v>11948</v>
      </c>
      <c r="D521" s="61" t="s">
        <v>11949</v>
      </c>
      <c r="E521" s="58" t="s">
        <v>11950</v>
      </c>
      <c r="F521" s="61" t="s">
        <v>11951</v>
      </c>
      <c r="G521" s="62" t="s">
        <v>89</v>
      </c>
      <c r="I521" s="58" t="s">
        <v>10537</v>
      </c>
      <c r="J521" s="58" t="s">
        <v>10512</v>
      </c>
      <c r="K521" s="72">
        <v>39787</v>
      </c>
      <c r="L521" s="58" t="s">
        <v>285</v>
      </c>
      <c r="N521" s="58" t="s">
        <v>12058</v>
      </c>
    </row>
    <row r="522" spans="1:14" x14ac:dyDescent="0.25">
      <c r="A522" s="58" t="s">
        <v>11378</v>
      </c>
      <c r="B522" s="58" t="s">
        <v>7432</v>
      </c>
      <c r="C522" s="58" t="s">
        <v>11573</v>
      </c>
      <c r="D522" s="61" t="s">
        <v>11574</v>
      </c>
      <c r="E522" s="58" t="s">
        <v>11589</v>
      </c>
      <c r="F522" s="61" t="s">
        <v>11590</v>
      </c>
      <c r="G522" s="62" t="s">
        <v>32</v>
      </c>
      <c r="I522" s="58" t="s">
        <v>10511</v>
      </c>
      <c r="J522" s="58" t="s">
        <v>10512</v>
      </c>
      <c r="K522" s="72">
        <v>39779</v>
      </c>
      <c r="L522" s="58" t="s">
        <v>35</v>
      </c>
      <c r="N522" s="58" t="s">
        <v>12058</v>
      </c>
    </row>
    <row r="523" spans="1:14" x14ac:dyDescent="0.25">
      <c r="A523" s="58" t="s">
        <v>11378</v>
      </c>
      <c r="B523" s="58" t="s">
        <v>12064</v>
      </c>
      <c r="C523" s="58" t="s">
        <v>11573</v>
      </c>
      <c r="D523" s="61" t="s">
        <v>11574</v>
      </c>
      <c r="E523" s="58" t="s">
        <v>11587</v>
      </c>
      <c r="F523" s="61" t="s">
        <v>11588</v>
      </c>
      <c r="G523" s="62" t="s">
        <v>32</v>
      </c>
      <c r="I523" s="58" t="s">
        <v>10511</v>
      </c>
      <c r="J523" s="58" t="s">
        <v>10512</v>
      </c>
      <c r="K523" s="72">
        <v>39777</v>
      </c>
      <c r="L523" s="58" t="s">
        <v>35</v>
      </c>
      <c r="N523" s="58" t="s">
        <v>12058</v>
      </c>
    </row>
    <row r="524" spans="1:14" x14ac:dyDescent="0.25">
      <c r="A524" s="58" t="s">
        <v>11378</v>
      </c>
      <c r="B524" s="58" t="s">
        <v>12061</v>
      </c>
      <c r="C524" s="58" t="s">
        <v>11573</v>
      </c>
      <c r="D524" s="61" t="s">
        <v>11574</v>
      </c>
      <c r="E524" s="58" t="s">
        <v>11575</v>
      </c>
      <c r="F524" s="61" t="s">
        <v>11576</v>
      </c>
      <c r="G524" s="62" t="s">
        <v>32</v>
      </c>
      <c r="I524" s="58" t="s">
        <v>10511</v>
      </c>
      <c r="J524" s="58" t="s">
        <v>10512</v>
      </c>
      <c r="K524" s="72">
        <v>39774</v>
      </c>
      <c r="L524" s="58" t="s">
        <v>35</v>
      </c>
      <c r="N524" s="58" t="s">
        <v>12058</v>
      </c>
    </row>
    <row r="525" spans="1:14" x14ac:dyDescent="0.25">
      <c r="A525" s="58" t="s">
        <v>11378</v>
      </c>
      <c r="B525" s="58" t="s">
        <v>7429</v>
      </c>
      <c r="C525" s="58" t="s">
        <v>11573</v>
      </c>
      <c r="D525" s="61" t="s">
        <v>11574</v>
      </c>
      <c r="E525" s="58" t="s">
        <v>11577</v>
      </c>
      <c r="F525" s="61" t="s">
        <v>11578</v>
      </c>
      <c r="G525" s="62" t="s">
        <v>32</v>
      </c>
      <c r="I525" s="58" t="s">
        <v>10511</v>
      </c>
      <c r="J525" s="58" t="s">
        <v>10512</v>
      </c>
      <c r="K525" s="72">
        <v>39774</v>
      </c>
      <c r="L525" s="58" t="s">
        <v>35</v>
      </c>
      <c r="N525" s="58" t="s">
        <v>12058</v>
      </c>
    </row>
    <row r="526" spans="1:14" x14ac:dyDescent="0.25">
      <c r="A526" s="58" t="s">
        <v>11378</v>
      </c>
      <c r="B526" s="58" t="s">
        <v>7430</v>
      </c>
      <c r="C526" s="58" t="s">
        <v>11573</v>
      </c>
      <c r="D526" s="61" t="s">
        <v>11574</v>
      </c>
      <c r="E526" s="58" t="s">
        <v>11579</v>
      </c>
      <c r="F526" s="61" t="s">
        <v>11580</v>
      </c>
      <c r="G526" s="62" t="s">
        <v>32</v>
      </c>
      <c r="I526" s="58" t="s">
        <v>10511</v>
      </c>
      <c r="J526" s="58" t="s">
        <v>10512</v>
      </c>
      <c r="K526" s="72">
        <v>39774</v>
      </c>
      <c r="L526" s="58" t="s">
        <v>35</v>
      </c>
      <c r="N526" s="58" t="s">
        <v>12058</v>
      </c>
    </row>
    <row r="527" spans="1:14" x14ac:dyDescent="0.25">
      <c r="A527" s="58" t="s">
        <v>11378</v>
      </c>
      <c r="B527" s="58" t="s">
        <v>12062</v>
      </c>
      <c r="C527" s="58" t="s">
        <v>11573</v>
      </c>
      <c r="D527" s="61" t="s">
        <v>11574</v>
      </c>
      <c r="E527" s="58" t="s">
        <v>11583</v>
      </c>
      <c r="F527" s="61" t="s">
        <v>11584</v>
      </c>
      <c r="G527" s="62" t="s">
        <v>32</v>
      </c>
      <c r="I527" s="58" t="s">
        <v>10511</v>
      </c>
      <c r="J527" s="58" t="s">
        <v>10512</v>
      </c>
      <c r="K527" s="72">
        <v>39774</v>
      </c>
      <c r="L527" s="58" t="s">
        <v>35</v>
      </c>
      <c r="N527" s="58" t="s">
        <v>12058</v>
      </c>
    </row>
    <row r="528" spans="1:14" x14ac:dyDescent="0.25">
      <c r="A528" s="58" t="s">
        <v>11378</v>
      </c>
      <c r="B528" s="58" t="s">
        <v>7431</v>
      </c>
      <c r="C528" s="58" t="s">
        <v>11573</v>
      </c>
      <c r="D528" s="61" t="s">
        <v>11574</v>
      </c>
      <c r="E528" s="58" t="s">
        <v>12063</v>
      </c>
      <c r="F528" s="61" t="s">
        <v>11586</v>
      </c>
      <c r="G528" s="62" t="s">
        <v>32</v>
      </c>
      <c r="I528" s="58" t="s">
        <v>10511</v>
      </c>
      <c r="J528" s="58" t="s">
        <v>10512</v>
      </c>
      <c r="K528" s="72">
        <v>39774</v>
      </c>
      <c r="L528" s="58" t="s">
        <v>35</v>
      </c>
      <c r="N528" s="58" t="s">
        <v>12058</v>
      </c>
    </row>
    <row r="529" spans="1:14" x14ac:dyDescent="0.25">
      <c r="A529" s="58" t="s">
        <v>11378</v>
      </c>
      <c r="B529" s="58" t="s">
        <v>7433</v>
      </c>
      <c r="C529" s="58" t="s">
        <v>11573</v>
      </c>
      <c r="D529" s="61" t="s">
        <v>11574</v>
      </c>
      <c r="E529" s="58" t="s">
        <v>11591</v>
      </c>
      <c r="F529" s="61" t="s">
        <v>11592</v>
      </c>
      <c r="G529" s="62" t="s">
        <v>32</v>
      </c>
      <c r="I529" s="58" t="s">
        <v>10511</v>
      </c>
      <c r="J529" s="58" t="s">
        <v>10512</v>
      </c>
      <c r="K529" s="72">
        <v>39774</v>
      </c>
      <c r="L529" s="58" t="s">
        <v>35</v>
      </c>
      <c r="N529" s="58" t="s">
        <v>12058</v>
      </c>
    </row>
    <row r="530" spans="1:14" x14ac:dyDescent="0.25">
      <c r="A530" s="58" t="s">
        <v>11378</v>
      </c>
      <c r="B530" s="58" t="s">
        <v>12065</v>
      </c>
      <c r="C530" s="58" t="s">
        <v>11573</v>
      </c>
      <c r="D530" s="61" t="s">
        <v>11574</v>
      </c>
      <c r="E530" s="58" t="s">
        <v>11593</v>
      </c>
      <c r="F530" s="61" t="s">
        <v>11594</v>
      </c>
      <c r="G530" s="62" t="s">
        <v>32</v>
      </c>
      <c r="I530" s="58" t="s">
        <v>10511</v>
      </c>
      <c r="J530" s="58" t="s">
        <v>10512</v>
      </c>
      <c r="K530" s="72">
        <v>39774</v>
      </c>
      <c r="L530" s="58" t="s">
        <v>35</v>
      </c>
      <c r="N530" s="58" t="s">
        <v>12058</v>
      </c>
    </row>
    <row r="531" spans="1:14" x14ac:dyDescent="0.25">
      <c r="A531" s="58" t="s">
        <v>11378</v>
      </c>
      <c r="B531" s="58" t="s">
        <v>7425</v>
      </c>
      <c r="C531" s="58" t="s">
        <v>11820</v>
      </c>
      <c r="D531" s="61" t="s">
        <v>11821</v>
      </c>
      <c r="E531" s="58" t="s">
        <v>12059</v>
      </c>
      <c r="F531" s="61" t="s">
        <v>12060</v>
      </c>
      <c r="G531" s="62" t="s">
        <v>32</v>
      </c>
      <c r="I531" s="58" t="s">
        <v>10511</v>
      </c>
      <c r="J531" s="58" t="s">
        <v>10512</v>
      </c>
      <c r="K531" s="72">
        <v>39681</v>
      </c>
      <c r="L531" s="58" t="s">
        <v>35</v>
      </c>
      <c r="N531" s="58" t="s">
        <v>12058</v>
      </c>
    </row>
    <row r="532" spans="1:14" x14ac:dyDescent="0.25">
      <c r="A532" s="58" t="s">
        <v>11378</v>
      </c>
      <c r="B532" s="58" t="s">
        <v>12070</v>
      </c>
      <c r="C532" s="58" t="s">
        <v>11820</v>
      </c>
      <c r="D532" s="61" t="s">
        <v>11821</v>
      </c>
      <c r="E532" s="58" t="s">
        <v>12071</v>
      </c>
      <c r="F532" s="61" t="s">
        <v>12072</v>
      </c>
      <c r="G532" s="62" t="s">
        <v>32</v>
      </c>
      <c r="I532" s="58" t="s">
        <v>10511</v>
      </c>
      <c r="J532" s="58" t="s">
        <v>10512</v>
      </c>
      <c r="K532" s="72">
        <v>39654</v>
      </c>
      <c r="L532" s="58" t="s">
        <v>35</v>
      </c>
      <c r="N532" s="58" t="s">
        <v>12067</v>
      </c>
    </row>
    <row r="533" spans="1:14" x14ac:dyDescent="0.25">
      <c r="A533" s="58" t="s">
        <v>11378</v>
      </c>
      <c r="B533" s="58" t="s">
        <v>7434</v>
      </c>
      <c r="C533" s="58" t="s">
        <v>11384</v>
      </c>
      <c r="D533" s="61" t="s">
        <v>11385</v>
      </c>
      <c r="E533" s="58" t="s">
        <v>12068</v>
      </c>
      <c r="F533" s="61" t="s">
        <v>12069</v>
      </c>
      <c r="G533" s="62" t="s">
        <v>32</v>
      </c>
      <c r="I533" s="58" t="s">
        <v>10511</v>
      </c>
      <c r="J533" s="58" t="s">
        <v>10512</v>
      </c>
      <c r="K533" s="72">
        <v>39624</v>
      </c>
      <c r="L533" s="58" t="s">
        <v>35</v>
      </c>
      <c r="N533" s="58" t="s">
        <v>12067</v>
      </c>
    </row>
    <row r="534" spans="1:14" x14ac:dyDescent="0.25">
      <c r="A534" s="58" t="s">
        <v>11378</v>
      </c>
      <c r="B534" s="58" t="s">
        <v>12066</v>
      </c>
      <c r="C534" s="58" t="s">
        <v>11399</v>
      </c>
      <c r="D534" s="61" t="s">
        <v>11400</v>
      </c>
      <c r="E534" s="61" t="s">
        <v>11745</v>
      </c>
      <c r="F534" s="61" t="s">
        <v>11746</v>
      </c>
      <c r="G534" s="134" t="s">
        <v>89</v>
      </c>
      <c r="I534" s="134" t="s">
        <v>10537</v>
      </c>
      <c r="J534" s="58" t="s">
        <v>10512</v>
      </c>
      <c r="K534" s="72">
        <v>39620</v>
      </c>
      <c r="L534" s="134" t="s">
        <v>35</v>
      </c>
      <c r="N534" s="58" t="s">
        <v>12067</v>
      </c>
    </row>
    <row r="535" spans="1:14" x14ac:dyDescent="0.25">
      <c r="A535" s="58" t="s">
        <v>11378</v>
      </c>
      <c r="B535" s="58" t="s">
        <v>7443</v>
      </c>
      <c r="C535" s="58" t="s">
        <v>11948</v>
      </c>
      <c r="D535" s="61" t="s">
        <v>11949</v>
      </c>
      <c r="E535" s="58" t="s">
        <v>12073</v>
      </c>
      <c r="F535" s="61" t="s">
        <v>12074</v>
      </c>
      <c r="G535" s="62" t="s">
        <v>32</v>
      </c>
      <c r="I535" s="58" t="s">
        <v>10511</v>
      </c>
      <c r="J535" s="58" t="s">
        <v>10512</v>
      </c>
      <c r="K535" s="72">
        <v>39609</v>
      </c>
      <c r="L535" s="58" t="s">
        <v>35</v>
      </c>
      <c r="N535" s="58" t="s">
        <v>12067</v>
      </c>
    </row>
    <row r="536" spans="1:14" x14ac:dyDescent="0.25">
      <c r="A536" s="58" t="s">
        <v>11378</v>
      </c>
      <c r="B536" s="58" t="s">
        <v>7473</v>
      </c>
      <c r="C536" s="58" t="s">
        <v>11938</v>
      </c>
      <c r="D536" s="61" t="s">
        <v>11939</v>
      </c>
      <c r="E536" s="58" t="s">
        <v>11940</v>
      </c>
      <c r="F536" s="61" t="s">
        <v>11941</v>
      </c>
      <c r="G536" s="62" t="s">
        <v>89</v>
      </c>
      <c r="I536" s="58" t="s">
        <v>10511</v>
      </c>
      <c r="J536" s="58" t="s">
        <v>10512</v>
      </c>
      <c r="K536" s="72">
        <v>39539</v>
      </c>
      <c r="L536" s="58" t="s">
        <v>35</v>
      </c>
      <c r="N536" s="58" t="s">
        <v>12075</v>
      </c>
    </row>
    <row r="537" spans="1:14" x14ac:dyDescent="0.25">
      <c r="A537" s="58" t="s">
        <v>11378</v>
      </c>
      <c r="B537" s="58" t="s">
        <v>1629</v>
      </c>
      <c r="C537" s="58" t="s">
        <v>11472</v>
      </c>
      <c r="D537" s="61" t="s">
        <v>11473</v>
      </c>
      <c r="E537" s="58" t="s">
        <v>12078</v>
      </c>
      <c r="F537" s="61" t="s">
        <v>12079</v>
      </c>
      <c r="G537" s="62" t="s">
        <v>32</v>
      </c>
      <c r="I537" s="58" t="s">
        <v>10511</v>
      </c>
      <c r="J537" s="58" t="s">
        <v>10512</v>
      </c>
      <c r="K537" s="72">
        <v>39505</v>
      </c>
      <c r="L537" s="58" t="s">
        <v>35</v>
      </c>
      <c r="N537" s="58" t="s">
        <v>12075</v>
      </c>
    </row>
    <row r="538" spans="1:14" x14ac:dyDescent="0.25">
      <c r="A538" s="58" t="s">
        <v>11378</v>
      </c>
      <c r="B538" s="58" t="s">
        <v>7474</v>
      </c>
      <c r="C538" s="58" t="s">
        <v>2504</v>
      </c>
      <c r="D538" s="61" t="s">
        <v>11533</v>
      </c>
      <c r="E538" s="58" t="s">
        <v>11518</v>
      </c>
      <c r="F538" s="61" t="s">
        <v>11519</v>
      </c>
      <c r="G538" s="62" t="s">
        <v>32</v>
      </c>
      <c r="I538" s="58" t="s">
        <v>10511</v>
      </c>
      <c r="J538" s="58" t="s">
        <v>10512</v>
      </c>
      <c r="K538" s="72">
        <v>39485</v>
      </c>
      <c r="L538" s="58" t="s">
        <v>35</v>
      </c>
      <c r="N538" s="58" t="s">
        <v>12075</v>
      </c>
    </row>
    <row r="539" spans="1:14" x14ac:dyDescent="0.25">
      <c r="A539" s="58" t="s">
        <v>11378</v>
      </c>
      <c r="B539" s="58" t="s">
        <v>7476</v>
      </c>
      <c r="C539" s="58" t="s">
        <v>756</v>
      </c>
      <c r="D539" s="61" t="s">
        <v>12076</v>
      </c>
      <c r="E539" s="58" t="s">
        <v>12077</v>
      </c>
      <c r="F539" s="61" t="s">
        <v>11448</v>
      </c>
      <c r="G539" s="62" t="s">
        <v>89</v>
      </c>
      <c r="I539" s="58" t="s">
        <v>10511</v>
      </c>
      <c r="J539" s="58" t="s">
        <v>10512</v>
      </c>
      <c r="K539" s="72">
        <v>39437</v>
      </c>
      <c r="L539" s="58" t="s">
        <v>35</v>
      </c>
      <c r="N539" s="58" t="s">
        <v>12075</v>
      </c>
    </row>
    <row r="540" spans="1:14" x14ac:dyDescent="0.25">
      <c r="A540" s="58" t="s">
        <v>11378</v>
      </c>
      <c r="B540" s="58" t="s">
        <v>7511</v>
      </c>
      <c r="C540" s="58" t="s">
        <v>11599</v>
      </c>
      <c r="D540" s="61" t="s">
        <v>11600</v>
      </c>
      <c r="E540" s="58" t="s">
        <v>12080</v>
      </c>
      <c r="F540" s="61" t="s">
        <v>11646</v>
      </c>
      <c r="G540" s="62" t="s">
        <v>32</v>
      </c>
      <c r="I540" s="58" t="s">
        <v>10537</v>
      </c>
      <c r="J540" s="58" t="s">
        <v>10512</v>
      </c>
      <c r="K540" s="72">
        <v>39431</v>
      </c>
      <c r="N540" s="58" t="s">
        <v>12081</v>
      </c>
    </row>
    <row r="541" spans="1:14" x14ac:dyDescent="0.25">
      <c r="A541" s="58" t="s">
        <v>11378</v>
      </c>
      <c r="B541" s="58" t="s">
        <v>7513</v>
      </c>
      <c r="C541" s="58" t="s">
        <v>11599</v>
      </c>
      <c r="D541" s="61" t="s">
        <v>11600</v>
      </c>
      <c r="E541" s="58" t="s">
        <v>11648</v>
      </c>
      <c r="F541" s="61" t="s">
        <v>11649</v>
      </c>
      <c r="G541" s="62" t="s">
        <v>32</v>
      </c>
      <c r="I541" s="58" t="s">
        <v>10537</v>
      </c>
      <c r="J541" s="58" t="s">
        <v>10512</v>
      </c>
      <c r="K541" s="72">
        <v>39431</v>
      </c>
      <c r="N541" s="58" t="s">
        <v>12081</v>
      </c>
    </row>
    <row r="542" spans="1:14" x14ac:dyDescent="0.25">
      <c r="A542" s="58" t="s">
        <v>11378</v>
      </c>
      <c r="B542" s="58" t="s">
        <v>8892</v>
      </c>
      <c r="C542" s="58" t="s">
        <v>11820</v>
      </c>
      <c r="D542" s="61" t="s">
        <v>11821</v>
      </c>
      <c r="E542" s="58" t="s">
        <v>12082</v>
      </c>
      <c r="F542" s="61" t="s">
        <v>12083</v>
      </c>
      <c r="G542" s="62" t="s">
        <v>32</v>
      </c>
      <c r="I542" s="58" t="s">
        <v>10511</v>
      </c>
      <c r="J542" s="58" t="s">
        <v>10512</v>
      </c>
      <c r="K542" s="72">
        <v>39431</v>
      </c>
      <c r="L542" s="58" t="s">
        <v>35</v>
      </c>
      <c r="N542" s="58" t="s">
        <v>12081</v>
      </c>
    </row>
    <row r="543" spans="1:14" x14ac:dyDescent="0.25">
      <c r="A543" s="58" t="s">
        <v>11378</v>
      </c>
      <c r="B543" s="58" t="s">
        <v>7514</v>
      </c>
      <c r="C543" s="58" t="s">
        <v>11599</v>
      </c>
      <c r="D543" s="61" t="s">
        <v>11600</v>
      </c>
      <c r="E543" s="58" t="s">
        <v>11651</v>
      </c>
      <c r="F543" s="61" t="s">
        <v>11652</v>
      </c>
      <c r="G543" s="62" t="s">
        <v>32</v>
      </c>
      <c r="I543" s="58" t="s">
        <v>10537</v>
      </c>
      <c r="J543" s="58" t="s">
        <v>10512</v>
      </c>
      <c r="K543" s="72">
        <v>39429</v>
      </c>
      <c r="N543" s="58" t="s">
        <v>12081</v>
      </c>
    </row>
    <row r="544" spans="1:14" x14ac:dyDescent="0.25">
      <c r="A544" s="58" t="s">
        <v>11378</v>
      </c>
      <c r="B544" s="58" t="s">
        <v>7516</v>
      </c>
      <c r="C544" s="58" t="s">
        <v>11599</v>
      </c>
      <c r="D544" s="61" t="s">
        <v>11600</v>
      </c>
      <c r="E544" s="58" t="s">
        <v>8157</v>
      </c>
      <c r="F544" s="61" t="s">
        <v>11656</v>
      </c>
      <c r="G544" s="62" t="s">
        <v>32</v>
      </c>
      <c r="I544" s="58" t="s">
        <v>10537</v>
      </c>
      <c r="J544" s="58" t="s">
        <v>10512</v>
      </c>
      <c r="K544" s="72">
        <v>39429</v>
      </c>
      <c r="N544" s="58" t="s">
        <v>12081</v>
      </c>
    </row>
    <row r="545" spans="1:14" x14ac:dyDescent="0.25">
      <c r="A545" s="58" t="s">
        <v>11378</v>
      </c>
      <c r="B545" s="58" t="s">
        <v>7517</v>
      </c>
      <c r="C545" s="58" t="s">
        <v>11565</v>
      </c>
      <c r="D545" s="61" t="s">
        <v>11566</v>
      </c>
      <c r="E545" s="58" t="s">
        <v>11968</v>
      </c>
      <c r="F545" s="61" t="s">
        <v>11969</v>
      </c>
      <c r="G545" s="62" t="s">
        <v>32</v>
      </c>
      <c r="I545" s="58" t="s">
        <v>10511</v>
      </c>
      <c r="J545" s="58" t="s">
        <v>10512</v>
      </c>
      <c r="K545" s="72">
        <v>39429</v>
      </c>
      <c r="L545" s="58" t="s">
        <v>35</v>
      </c>
      <c r="N545" s="58" t="s">
        <v>12081</v>
      </c>
    </row>
    <row r="546" spans="1:14" x14ac:dyDescent="0.25">
      <c r="A546" s="58" t="s">
        <v>11378</v>
      </c>
      <c r="B546" s="58" t="s">
        <v>1646</v>
      </c>
      <c r="C546" s="58" t="s">
        <v>11774</v>
      </c>
      <c r="D546" s="61" t="s">
        <v>11775</v>
      </c>
      <c r="E546" s="58" t="s">
        <v>12091</v>
      </c>
      <c r="F546" s="61" t="s">
        <v>12092</v>
      </c>
      <c r="G546" s="62" t="s">
        <v>32</v>
      </c>
      <c r="I546" s="58" t="s">
        <v>10511</v>
      </c>
      <c r="J546" s="58" t="s">
        <v>10512</v>
      </c>
      <c r="K546" s="72">
        <v>39385</v>
      </c>
      <c r="L546" s="58" t="s">
        <v>35</v>
      </c>
      <c r="N546" s="58" t="s">
        <v>12081</v>
      </c>
    </row>
    <row r="547" spans="1:14" x14ac:dyDescent="0.25">
      <c r="A547" s="58" t="s">
        <v>11378</v>
      </c>
      <c r="B547" s="58" t="s">
        <v>7528</v>
      </c>
      <c r="C547" s="58" t="s">
        <v>11774</v>
      </c>
      <c r="D547" s="61" t="s">
        <v>11775</v>
      </c>
      <c r="E547" s="58" t="s">
        <v>12093</v>
      </c>
      <c r="F547" s="61" t="s">
        <v>12094</v>
      </c>
      <c r="G547" s="62" t="s">
        <v>32</v>
      </c>
      <c r="I547" s="58" t="s">
        <v>10511</v>
      </c>
      <c r="J547" s="58" t="s">
        <v>10512</v>
      </c>
      <c r="K547" s="72">
        <v>39385</v>
      </c>
      <c r="L547" s="58" t="s">
        <v>35</v>
      </c>
      <c r="N547" s="58" t="s">
        <v>12081</v>
      </c>
    </row>
    <row r="548" spans="1:14" x14ac:dyDescent="0.25">
      <c r="A548" s="58" t="s">
        <v>11378</v>
      </c>
      <c r="B548" s="58" t="s">
        <v>7530</v>
      </c>
      <c r="C548" s="58" t="s">
        <v>11774</v>
      </c>
      <c r="D548" s="61" t="s">
        <v>11775</v>
      </c>
      <c r="E548" s="58" t="s">
        <v>11909</v>
      </c>
      <c r="F548" s="61" t="s">
        <v>11910</v>
      </c>
      <c r="G548" s="62" t="s">
        <v>32</v>
      </c>
      <c r="I548" s="58" t="s">
        <v>10511</v>
      </c>
      <c r="J548" s="58" t="s">
        <v>10512</v>
      </c>
      <c r="K548" s="72">
        <v>39385</v>
      </c>
      <c r="L548" s="58" t="s">
        <v>35</v>
      </c>
      <c r="N548" s="58" t="s">
        <v>12081</v>
      </c>
    </row>
    <row r="549" spans="1:14" x14ac:dyDescent="0.25">
      <c r="A549" s="58" t="s">
        <v>11378</v>
      </c>
      <c r="B549" s="58" t="s">
        <v>7532</v>
      </c>
      <c r="C549" s="58" t="s">
        <v>11682</v>
      </c>
      <c r="D549" s="61" t="s">
        <v>11863</v>
      </c>
      <c r="E549" s="58" t="s">
        <v>11870</v>
      </c>
      <c r="F549" s="61" t="s">
        <v>11871</v>
      </c>
      <c r="G549" s="62" t="s">
        <v>32</v>
      </c>
      <c r="I549" s="58" t="s">
        <v>10511</v>
      </c>
      <c r="J549" s="58" t="s">
        <v>10512</v>
      </c>
      <c r="K549" s="72">
        <v>39352</v>
      </c>
      <c r="L549" s="58" t="s">
        <v>285</v>
      </c>
      <c r="N549" s="58" t="s">
        <v>12081</v>
      </c>
    </row>
    <row r="550" spans="1:14" x14ac:dyDescent="0.25">
      <c r="A550" s="58" t="s">
        <v>11378</v>
      </c>
      <c r="B550" s="58" t="s">
        <v>12095</v>
      </c>
      <c r="C550" s="58" t="s">
        <v>11820</v>
      </c>
      <c r="D550" s="61" t="s">
        <v>11821</v>
      </c>
      <c r="E550" s="58" t="s">
        <v>12096</v>
      </c>
      <c r="F550" s="61" t="s">
        <v>12097</v>
      </c>
      <c r="G550" s="62" t="s">
        <v>32</v>
      </c>
      <c r="I550" s="58" t="s">
        <v>10511</v>
      </c>
      <c r="J550" s="58" t="s">
        <v>10512</v>
      </c>
      <c r="K550" s="72">
        <v>39319</v>
      </c>
      <c r="L550" s="58" t="s">
        <v>35</v>
      </c>
      <c r="N550" s="58" t="s">
        <v>12098</v>
      </c>
    </row>
    <row r="551" spans="1:14" x14ac:dyDescent="0.25">
      <c r="A551" s="58" t="s">
        <v>11378</v>
      </c>
      <c r="B551" s="58" t="s">
        <v>7563</v>
      </c>
      <c r="C551" s="58" t="s">
        <v>11472</v>
      </c>
      <c r="D551" s="61" t="s">
        <v>11473</v>
      </c>
      <c r="E551" s="58" t="s">
        <v>12099</v>
      </c>
      <c r="F551" s="61" t="s">
        <v>12100</v>
      </c>
      <c r="G551" s="62" t="s">
        <v>32</v>
      </c>
      <c r="I551" s="58" t="s">
        <v>10511</v>
      </c>
      <c r="J551" s="58" t="s">
        <v>10512</v>
      </c>
      <c r="K551" s="72">
        <v>39318</v>
      </c>
      <c r="L551" s="58" t="s">
        <v>35</v>
      </c>
      <c r="N551" s="58" t="s">
        <v>12098</v>
      </c>
    </row>
    <row r="552" spans="1:14" x14ac:dyDescent="0.25">
      <c r="A552" s="58" t="s">
        <v>11378</v>
      </c>
      <c r="B552" s="58" t="s">
        <v>7568</v>
      </c>
      <c r="C552" s="58" t="s">
        <v>11682</v>
      </c>
      <c r="D552" s="61" t="s">
        <v>11863</v>
      </c>
      <c r="E552" s="58" t="s">
        <v>11867</v>
      </c>
      <c r="F552" s="61" t="s">
        <v>11868</v>
      </c>
      <c r="G552" s="62" t="s">
        <v>32</v>
      </c>
      <c r="I552" s="58" t="s">
        <v>10511</v>
      </c>
      <c r="J552" s="58" t="s">
        <v>10512</v>
      </c>
      <c r="K552" s="72">
        <v>39294</v>
      </c>
      <c r="L552" s="58" t="s">
        <v>285</v>
      </c>
      <c r="N552" s="58" t="s">
        <v>12098</v>
      </c>
    </row>
    <row r="553" spans="1:14" x14ac:dyDescent="0.25">
      <c r="A553" s="58" t="s">
        <v>11378</v>
      </c>
      <c r="B553" s="58" t="s">
        <v>7582</v>
      </c>
      <c r="C553" s="58" t="s">
        <v>11820</v>
      </c>
      <c r="D553" s="61" t="s">
        <v>11821</v>
      </c>
      <c r="E553" s="58" t="s">
        <v>11736</v>
      </c>
      <c r="F553" s="61" t="s">
        <v>11737</v>
      </c>
      <c r="G553" s="62" t="s">
        <v>32</v>
      </c>
      <c r="I553" s="58" t="s">
        <v>10511</v>
      </c>
      <c r="J553" s="58" t="s">
        <v>10512</v>
      </c>
      <c r="K553" s="72">
        <v>39283</v>
      </c>
      <c r="L553" s="58" t="s">
        <v>35</v>
      </c>
      <c r="N553" s="58" t="s">
        <v>12104</v>
      </c>
    </row>
    <row r="554" spans="1:14" x14ac:dyDescent="0.25">
      <c r="A554" s="58" t="s">
        <v>11378</v>
      </c>
      <c r="B554" s="58" t="s">
        <v>7591</v>
      </c>
      <c r="C554" s="58" t="s">
        <v>11948</v>
      </c>
      <c r="D554" s="61" t="s">
        <v>11949</v>
      </c>
      <c r="E554" s="58" t="s">
        <v>11950</v>
      </c>
      <c r="F554" s="61" t="s">
        <v>11951</v>
      </c>
      <c r="G554" s="62" t="s">
        <v>89</v>
      </c>
      <c r="I554" s="58" t="s">
        <v>10511</v>
      </c>
      <c r="J554" s="58" t="s">
        <v>10512</v>
      </c>
      <c r="K554" s="72">
        <v>39266</v>
      </c>
      <c r="L554" s="58" t="s">
        <v>285</v>
      </c>
      <c r="N554" s="58" t="s">
        <v>12104</v>
      </c>
    </row>
    <row r="555" spans="1:14" x14ac:dyDescent="0.25">
      <c r="A555" s="58" t="s">
        <v>11378</v>
      </c>
      <c r="B555" s="58" t="s">
        <v>12101</v>
      </c>
      <c r="C555" s="58" t="s">
        <v>12102</v>
      </c>
      <c r="D555" s="61" t="s">
        <v>12103</v>
      </c>
      <c r="E555" s="58" t="s">
        <v>11950</v>
      </c>
      <c r="F555" s="61" t="s">
        <v>11951</v>
      </c>
      <c r="G555" s="62" t="s">
        <v>89</v>
      </c>
      <c r="I555" s="58" t="s">
        <v>10537</v>
      </c>
      <c r="J555" s="58" t="s">
        <v>10512</v>
      </c>
      <c r="K555" s="72">
        <v>39260</v>
      </c>
      <c r="L555" s="58" t="s">
        <v>285</v>
      </c>
      <c r="N555" s="58" t="s">
        <v>12104</v>
      </c>
    </row>
    <row r="556" spans="1:14" x14ac:dyDescent="0.25">
      <c r="A556" s="58" t="s">
        <v>11378</v>
      </c>
      <c r="B556" s="58" t="s">
        <v>7581</v>
      </c>
      <c r="C556" s="58" t="s">
        <v>11820</v>
      </c>
      <c r="D556" s="61" t="s">
        <v>11821</v>
      </c>
      <c r="E556" s="58" t="s">
        <v>12113</v>
      </c>
      <c r="F556" s="61" t="s">
        <v>12114</v>
      </c>
      <c r="G556" s="62" t="s">
        <v>32</v>
      </c>
      <c r="I556" s="58" t="s">
        <v>10511</v>
      </c>
      <c r="J556" s="58" t="s">
        <v>10512</v>
      </c>
      <c r="K556" s="72">
        <v>39255</v>
      </c>
      <c r="L556" s="58" t="s">
        <v>35</v>
      </c>
      <c r="N556" s="58" t="s">
        <v>12104</v>
      </c>
    </row>
    <row r="557" spans="1:14" x14ac:dyDescent="0.25">
      <c r="A557" s="58" t="s">
        <v>11378</v>
      </c>
      <c r="B557" s="58" t="s">
        <v>12106</v>
      </c>
      <c r="C557" s="58" t="s">
        <v>11384</v>
      </c>
      <c r="D557" s="61" t="s">
        <v>11385</v>
      </c>
      <c r="E557" s="58" t="s">
        <v>11389</v>
      </c>
      <c r="F557" s="61" t="s">
        <v>11390</v>
      </c>
      <c r="G557" s="62" t="s">
        <v>32</v>
      </c>
      <c r="I557" s="58" t="s">
        <v>10511</v>
      </c>
      <c r="J557" s="58" t="s">
        <v>10512</v>
      </c>
      <c r="K557" s="72">
        <v>39248</v>
      </c>
      <c r="L557" s="58" t="s">
        <v>35</v>
      </c>
      <c r="N557" s="58" t="s">
        <v>12104</v>
      </c>
    </row>
    <row r="558" spans="1:14" x14ac:dyDescent="0.25">
      <c r="A558" s="58" t="s">
        <v>11378</v>
      </c>
      <c r="B558" s="58" t="s">
        <v>12105</v>
      </c>
      <c r="C558" s="58" t="s">
        <v>11734</v>
      </c>
      <c r="D558" s="61" t="s">
        <v>11735</v>
      </c>
      <c r="E558" s="58" t="s">
        <v>11718</v>
      </c>
      <c r="F558" s="61" t="s">
        <v>11719</v>
      </c>
      <c r="G558" s="62" t="s">
        <v>89</v>
      </c>
      <c r="I558" s="58" t="s">
        <v>10537</v>
      </c>
      <c r="J558" s="58" t="s">
        <v>10512</v>
      </c>
      <c r="K558" s="72">
        <v>39232</v>
      </c>
      <c r="L558" s="58" t="s">
        <v>285</v>
      </c>
      <c r="N558" s="58" t="s">
        <v>12104</v>
      </c>
    </row>
    <row r="559" spans="1:14" x14ac:dyDescent="0.25">
      <c r="A559" s="58" t="s">
        <v>11378</v>
      </c>
      <c r="B559" s="58" t="s">
        <v>7577</v>
      </c>
      <c r="C559" s="58" t="s">
        <v>11820</v>
      </c>
      <c r="D559" s="61" t="s">
        <v>11821</v>
      </c>
      <c r="E559" s="58" t="s">
        <v>12109</v>
      </c>
      <c r="F559" s="61" t="s">
        <v>12110</v>
      </c>
      <c r="G559" s="62" t="s">
        <v>32</v>
      </c>
      <c r="I559" s="58" t="s">
        <v>10511</v>
      </c>
      <c r="J559" s="58" t="s">
        <v>10512</v>
      </c>
      <c r="K559" s="72">
        <v>39228</v>
      </c>
      <c r="L559" s="58" t="s">
        <v>35</v>
      </c>
      <c r="N559" s="58" t="s">
        <v>12104</v>
      </c>
    </row>
    <row r="560" spans="1:14" x14ac:dyDescent="0.25">
      <c r="A560" s="58" t="s">
        <v>11378</v>
      </c>
      <c r="B560" s="58" t="s">
        <v>7579</v>
      </c>
      <c r="C560" s="58" t="s">
        <v>11820</v>
      </c>
      <c r="D560" s="61" t="s">
        <v>11821</v>
      </c>
      <c r="E560" s="58" t="s">
        <v>12111</v>
      </c>
      <c r="F560" s="61" t="s">
        <v>12112</v>
      </c>
      <c r="G560" s="62" t="s">
        <v>32</v>
      </c>
      <c r="I560" s="58" t="s">
        <v>10511</v>
      </c>
      <c r="J560" s="58" t="s">
        <v>10512</v>
      </c>
      <c r="K560" s="72">
        <v>39228</v>
      </c>
      <c r="L560" s="58" t="s">
        <v>35</v>
      </c>
      <c r="N560" s="58" t="s">
        <v>12104</v>
      </c>
    </row>
    <row r="561" spans="1:14" x14ac:dyDescent="0.25">
      <c r="A561" s="58" t="s">
        <v>11378</v>
      </c>
      <c r="B561" s="58" t="s">
        <v>1675</v>
      </c>
      <c r="C561" s="58" t="s">
        <v>11820</v>
      </c>
      <c r="D561" s="61" t="s">
        <v>11821</v>
      </c>
      <c r="E561" s="58" t="s">
        <v>12116</v>
      </c>
      <c r="F561" s="61" t="s">
        <v>12117</v>
      </c>
      <c r="G561" s="58" t="s">
        <v>32</v>
      </c>
      <c r="I561" s="58" t="s">
        <v>10511</v>
      </c>
      <c r="J561" s="58" t="s">
        <v>10512</v>
      </c>
      <c r="K561" s="72">
        <v>39210</v>
      </c>
      <c r="L561" s="58" t="s">
        <v>35</v>
      </c>
      <c r="N561" s="58" t="s">
        <v>12115</v>
      </c>
    </row>
    <row r="562" spans="1:14" x14ac:dyDescent="0.25">
      <c r="A562" s="58" t="s">
        <v>11378</v>
      </c>
      <c r="B562" s="58" t="s">
        <v>1678</v>
      </c>
      <c r="C562" s="58" t="s">
        <v>11820</v>
      </c>
      <c r="D562" s="61" t="s">
        <v>11821</v>
      </c>
      <c r="E562" s="58" t="s">
        <v>12118</v>
      </c>
      <c r="F562" s="61" t="s">
        <v>12119</v>
      </c>
      <c r="G562" s="58" t="s">
        <v>32</v>
      </c>
      <c r="I562" s="58" t="s">
        <v>10511</v>
      </c>
      <c r="J562" s="58" t="s">
        <v>10512</v>
      </c>
      <c r="K562" s="72">
        <v>39210</v>
      </c>
      <c r="L562" s="58" t="s">
        <v>35</v>
      </c>
      <c r="N562" s="58" t="s">
        <v>12115</v>
      </c>
    </row>
    <row r="563" spans="1:14" x14ac:dyDescent="0.25">
      <c r="A563" s="58" t="s">
        <v>11378</v>
      </c>
      <c r="B563" s="58" t="s">
        <v>1681</v>
      </c>
      <c r="C563" s="58" t="s">
        <v>11820</v>
      </c>
      <c r="D563" s="61" t="s">
        <v>11821</v>
      </c>
      <c r="E563" s="58" t="s">
        <v>11658</v>
      </c>
      <c r="F563" s="61" t="s">
        <v>11659</v>
      </c>
      <c r="G563" s="58" t="s">
        <v>32</v>
      </c>
      <c r="I563" s="58" t="s">
        <v>10511</v>
      </c>
      <c r="J563" s="58" t="s">
        <v>10512</v>
      </c>
      <c r="K563" s="72">
        <v>39210</v>
      </c>
      <c r="L563" s="58" t="s">
        <v>35</v>
      </c>
      <c r="N563" s="58" t="s">
        <v>12115</v>
      </c>
    </row>
    <row r="564" spans="1:14" x14ac:dyDescent="0.25">
      <c r="A564" s="58" t="s">
        <v>11378</v>
      </c>
      <c r="B564" s="58" t="s">
        <v>1684</v>
      </c>
      <c r="C564" s="58" t="s">
        <v>11820</v>
      </c>
      <c r="D564" s="61" t="s">
        <v>11821</v>
      </c>
      <c r="E564" s="58" t="s">
        <v>12120</v>
      </c>
      <c r="F564" s="61" t="s">
        <v>12121</v>
      </c>
      <c r="G564" s="58" t="s">
        <v>32</v>
      </c>
      <c r="I564" s="58" t="s">
        <v>10511</v>
      </c>
      <c r="J564" s="58" t="s">
        <v>10512</v>
      </c>
      <c r="K564" s="72">
        <v>39210</v>
      </c>
      <c r="L564" s="58" t="s">
        <v>35</v>
      </c>
      <c r="N564" s="58" t="s">
        <v>12115</v>
      </c>
    </row>
    <row r="565" spans="1:14" x14ac:dyDescent="0.25">
      <c r="A565" s="58" t="s">
        <v>11378</v>
      </c>
      <c r="B565" s="58" t="s">
        <v>1688</v>
      </c>
      <c r="C565" s="58" t="s">
        <v>11820</v>
      </c>
      <c r="D565" s="61" t="s">
        <v>11821</v>
      </c>
      <c r="E565" s="58" t="s">
        <v>11932</v>
      </c>
      <c r="F565" s="61" t="s">
        <v>11933</v>
      </c>
      <c r="G565" s="58" t="s">
        <v>32</v>
      </c>
      <c r="I565" s="58" t="s">
        <v>10511</v>
      </c>
      <c r="J565" s="58" t="s">
        <v>10512</v>
      </c>
      <c r="K565" s="72">
        <v>39205</v>
      </c>
      <c r="L565" s="58" t="s">
        <v>35</v>
      </c>
      <c r="N565" s="58" t="s">
        <v>12115</v>
      </c>
    </row>
    <row r="566" spans="1:14" x14ac:dyDescent="0.25">
      <c r="A566" s="58" t="s">
        <v>11378</v>
      </c>
      <c r="B566" s="58" t="s">
        <v>7592</v>
      </c>
      <c r="C566" s="58" t="s">
        <v>11444</v>
      </c>
      <c r="D566" s="61" t="s">
        <v>11445</v>
      </c>
      <c r="E566" s="58" t="s">
        <v>11859</v>
      </c>
      <c r="F566" s="61" t="s">
        <v>11860</v>
      </c>
      <c r="G566" s="58" t="s">
        <v>32</v>
      </c>
      <c r="I566" s="58" t="s">
        <v>10537</v>
      </c>
      <c r="J566" s="58" t="s">
        <v>10512</v>
      </c>
      <c r="K566" s="72">
        <v>39192</v>
      </c>
      <c r="L566" s="58" t="s">
        <v>35</v>
      </c>
      <c r="N566" s="58" t="s">
        <v>12115</v>
      </c>
    </row>
    <row r="567" spans="1:14" x14ac:dyDescent="0.25">
      <c r="A567" s="58" t="s">
        <v>11378</v>
      </c>
      <c r="B567" s="58" t="s">
        <v>7594</v>
      </c>
      <c r="C567" s="58" t="s">
        <v>11444</v>
      </c>
      <c r="D567" s="61" t="s">
        <v>11445</v>
      </c>
      <c r="E567" s="58" t="s">
        <v>7269</v>
      </c>
      <c r="F567" s="61" t="s">
        <v>11850</v>
      </c>
      <c r="G567" s="58" t="s">
        <v>32</v>
      </c>
      <c r="I567" s="58" t="s">
        <v>10537</v>
      </c>
      <c r="J567" s="58" t="s">
        <v>10512</v>
      </c>
      <c r="K567" s="72">
        <v>39192</v>
      </c>
      <c r="L567" s="58" t="s">
        <v>35</v>
      </c>
      <c r="N567" s="58" t="s">
        <v>12115</v>
      </c>
    </row>
    <row r="568" spans="1:14" x14ac:dyDescent="0.25">
      <c r="A568" s="58" t="s">
        <v>11378</v>
      </c>
      <c r="B568" s="58" t="s">
        <v>7596</v>
      </c>
      <c r="C568" s="58" t="s">
        <v>11444</v>
      </c>
      <c r="D568" s="61" t="s">
        <v>11445</v>
      </c>
      <c r="E568" s="58" t="s">
        <v>11862</v>
      </c>
      <c r="F568" s="61" t="s">
        <v>11446</v>
      </c>
      <c r="G568" s="58" t="s">
        <v>32</v>
      </c>
      <c r="I568" s="58" t="s">
        <v>10537</v>
      </c>
      <c r="J568" s="58" t="s">
        <v>10512</v>
      </c>
      <c r="K568" s="72">
        <v>39192</v>
      </c>
      <c r="L568" s="58" t="s">
        <v>35</v>
      </c>
      <c r="N568" s="58" t="s">
        <v>12115</v>
      </c>
    </row>
    <row r="569" spans="1:14" x14ac:dyDescent="0.25">
      <c r="A569" s="58" t="s">
        <v>11378</v>
      </c>
      <c r="B569" s="58" t="s">
        <v>7598</v>
      </c>
      <c r="C569" s="58" t="s">
        <v>11521</v>
      </c>
      <c r="D569" s="61" t="s">
        <v>11522</v>
      </c>
      <c r="E569" s="58" t="s">
        <v>11957</v>
      </c>
      <c r="F569" s="61" t="s">
        <v>11958</v>
      </c>
      <c r="G569" s="58" t="s">
        <v>1885</v>
      </c>
      <c r="I569" s="58" t="s">
        <v>10511</v>
      </c>
      <c r="J569" s="58" t="s">
        <v>10512</v>
      </c>
      <c r="K569" s="72">
        <v>39183</v>
      </c>
      <c r="L569" s="58" t="s">
        <v>35</v>
      </c>
      <c r="N569" s="58" t="s">
        <v>12115</v>
      </c>
    </row>
    <row r="570" spans="1:14" x14ac:dyDescent="0.25">
      <c r="A570" s="58" t="s">
        <v>11378</v>
      </c>
      <c r="B570" s="58" t="s">
        <v>12107</v>
      </c>
      <c r="C570" s="58" t="s">
        <v>11415</v>
      </c>
      <c r="D570" s="61" t="s">
        <v>11416</v>
      </c>
      <c r="E570" s="58" t="s">
        <v>11418</v>
      </c>
      <c r="F570" s="61" t="s">
        <v>11419</v>
      </c>
      <c r="G570" s="62" t="s">
        <v>89</v>
      </c>
      <c r="I570" s="58" t="s">
        <v>10511</v>
      </c>
      <c r="J570" s="58">
        <v>12</v>
      </c>
      <c r="K570" s="72">
        <v>39178</v>
      </c>
      <c r="L570" s="58" t="s">
        <v>285</v>
      </c>
      <c r="N570" s="58" t="s">
        <v>12104</v>
      </c>
    </row>
    <row r="571" spans="1:14" x14ac:dyDescent="0.25">
      <c r="A571" s="58" t="s">
        <v>11378</v>
      </c>
      <c r="B571" s="58" t="s">
        <v>12108</v>
      </c>
      <c r="C571" s="58" t="s">
        <v>11415</v>
      </c>
      <c r="D571" s="61" t="s">
        <v>11416</v>
      </c>
      <c r="E571" s="58" t="s">
        <v>3860</v>
      </c>
      <c r="F571" s="61" t="s">
        <v>11417</v>
      </c>
      <c r="G571" s="62" t="s">
        <v>89</v>
      </c>
      <c r="I571" s="58" t="s">
        <v>10511</v>
      </c>
      <c r="J571" s="58">
        <v>12</v>
      </c>
      <c r="K571" s="72">
        <v>39178</v>
      </c>
      <c r="L571" s="58" t="s">
        <v>285</v>
      </c>
      <c r="N571" s="58" t="s">
        <v>12104</v>
      </c>
    </row>
    <row r="572" spans="1:14" x14ac:dyDescent="0.25">
      <c r="A572" s="58" t="s">
        <v>11378</v>
      </c>
      <c r="B572" s="58" t="s">
        <v>1712</v>
      </c>
      <c r="C572" s="58" t="s">
        <v>11948</v>
      </c>
      <c r="D572" s="61" t="s">
        <v>11949</v>
      </c>
      <c r="E572" s="58" t="s">
        <v>11950</v>
      </c>
      <c r="F572" s="61" t="s">
        <v>11951</v>
      </c>
      <c r="G572" s="58" t="s">
        <v>32</v>
      </c>
      <c r="I572" s="58" t="s">
        <v>10511</v>
      </c>
      <c r="J572" s="58" t="s">
        <v>10512</v>
      </c>
      <c r="K572" s="72">
        <v>39168</v>
      </c>
      <c r="L572" s="58" t="s">
        <v>35</v>
      </c>
      <c r="N572" s="58" t="s">
        <v>12115</v>
      </c>
    </row>
    <row r="573" spans="1:14" x14ac:dyDescent="0.25">
      <c r="A573" s="58" t="s">
        <v>11378</v>
      </c>
      <c r="B573" s="58" t="s">
        <v>1714</v>
      </c>
      <c r="C573" s="58" t="s">
        <v>11948</v>
      </c>
      <c r="D573" s="61" t="s">
        <v>11949</v>
      </c>
      <c r="E573" s="58" t="s">
        <v>2296</v>
      </c>
      <c r="F573" s="61" t="s">
        <v>11773</v>
      </c>
      <c r="G573" s="58" t="s">
        <v>32</v>
      </c>
      <c r="I573" s="58" t="s">
        <v>10511</v>
      </c>
      <c r="J573" s="58" t="s">
        <v>10512</v>
      </c>
      <c r="K573" s="72">
        <v>39168</v>
      </c>
      <c r="L573" s="58" t="s">
        <v>35</v>
      </c>
      <c r="N573" s="58" t="s">
        <v>12115</v>
      </c>
    </row>
    <row r="574" spans="1:14" x14ac:dyDescent="0.25">
      <c r="A574" s="58" t="s">
        <v>11378</v>
      </c>
      <c r="B574" s="58" t="s">
        <v>8934</v>
      </c>
      <c r="C574" s="58" t="s">
        <v>11820</v>
      </c>
      <c r="D574" s="61" t="s">
        <v>11821</v>
      </c>
      <c r="E574" s="58" t="s">
        <v>7058</v>
      </c>
      <c r="F574" s="61" t="s">
        <v>12126</v>
      </c>
      <c r="G574" s="58" t="s">
        <v>32</v>
      </c>
      <c r="I574" s="58" t="s">
        <v>10511</v>
      </c>
      <c r="J574" s="58" t="s">
        <v>10512</v>
      </c>
      <c r="K574" s="72">
        <v>39150</v>
      </c>
      <c r="L574" s="58" t="s">
        <v>35</v>
      </c>
      <c r="N574" s="58" t="s">
        <v>12125</v>
      </c>
    </row>
    <row r="575" spans="1:14" x14ac:dyDescent="0.25">
      <c r="A575" s="58" t="s">
        <v>11378</v>
      </c>
      <c r="B575" s="58" t="s">
        <v>7671</v>
      </c>
      <c r="C575" s="58" t="s">
        <v>11395</v>
      </c>
      <c r="D575" s="61" t="s">
        <v>11396</v>
      </c>
      <c r="E575" s="58" t="s">
        <v>11184</v>
      </c>
      <c r="F575" s="61" t="s">
        <v>11552</v>
      </c>
      <c r="G575" s="58" t="s">
        <v>32</v>
      </c>
      <c r="I575" s="58" t="s">
        <v>10511</v>
      </c>
      <c r="J575" s="58" t="s">
        <v>10512</v>
      </c>
      <c r="K575" s="72">
        <v>39141</v>
      </c>
      <c r="L575" s="58" t="s">
        <v>35</v>
      </c>
      <c r="N575" s="58" t="s">
        <v>12123</v>
      </c>
    </row>
    <row r="576" spans="1:14" x14ac:dyDescent="0.25">
      <c r="A576" s="58" t="s">
        <v>11378</v>
      </c>
      <c r="B576" s="58" t="s">
        <v>1734</v>
      </c>
      <c r="C576" s="58" t="s">
        <v>11395</v>
      </c>
      <c r="D576" s="61" t="s">
        <v>11396</v>
      </c>
      <c r="E576" s="58" t="s">
        <v>11618</v>
      </c>
      <c r="F576" s="61" t="s">
        <v>11619</v>
      </c>
      <c r="G576" s="58" t="s">
        <v>32</v>
      </c>
      <c r="I576" s="58" t="s">
        <v>10511</v>
      </c>
      <c r="J576" s="58" t="s">
        <v>10512</v>
      </c>
      <c r="K576" s="72">
        <v>39141</v>
      </c>
      <c r="L576" s="58" t="s">
        <v>35</v>
      </c>
      <c r="N576" s="58" t="s">
        <v>12123</v>
      </c>
    </row>
    <row r="577" spans="1:14" x14ac:dyDescent="0.25">
      <c r="A577" s="58" t="s">
        <v>11378</v>
      </c>
      <c r="B577" s="58" t="s">
        <v>12124</v>
      </c>
      <c r="C577" s="58" t="s">
        <v>11521</v>
      </c>
      <c r="D577" s="61" t="s">
        <v>11522</v>
      </c>
      <c r="E577" s="58" t="s">
        <v>12014</v>
      </c>
      <c r="F577" s="61" t="s">
        <v>12015</v>
      </c>
      <c r="G577" s="58" t="s">
        <v>1885</v>
      </c>
      <c r="I577" s="58" t="s">
        <v>10511</v>
      </c>
      <c r="J577" s="58" t="s">
        <v>10512</v>
      </c>
      <c r="K577" s="72">
        <v>39137</v>
      </c>
      <c r="L577" s="58" t="s">
        <v>35</v>
      </c>
      <c r="N577" s="58" t="s">
        <v>12125</v>
      </c>
    </row>
    <row r="578" spans="1:14" x14ac:dyDescent="0.25">
      <c r="A578" s="58" t="s">
        <v>11378</v>
      </c>
      <c r="B578" s="58" t="s">
        <v>7689</v>
      </c>
      <c r="C578" s="58" t="s">
        <v>12129</v>
      </c>
      <c r="D578" s="61" t="s">
        <v>11410</v>
      </c>
      <c r="E578" s="58" t="s">
        <v>11403</v>
      </c>
      <c r="F578" s="61" t="s">
        <v>11404</v>
      </c>
      <c r="G578" s="58" t="s">
        <v>32</v>
      </c>
      <c r="I578" s="58" t="s">
        <v>10511</v>
      </c>
      <c r="J578" s="58" t="s">
        <v>10512</v>
      </c>
      <c r="K578" s="72">
        <v>39126</v>
      </c>
      <c r="L578" s="58" t="s">
        <v>285</v>
      </c>
      <c r="N578" s="58" t="s">
        <v>12125</v>
      </c>
    </row>
    <row r="579" spans="1:14" x14ac:dyDescent="0.25">
      <c r="A579" s="58" t="s">
        <v>11378</v>
      </c>
      <c r="B579" s="58" t="s">
        <v>1767</v>
      </c>
      <c r="C579" s="58" t="s">
        <v>11671</v>
      </c>
      <c r="D579" s="61" t="s">
        <v>11672</v>
      </c>
      <c r="E579" s="58" t="s">
        <v>11673</v>
      </c>
      <c r="F579" s="61" t="s">
        <v>11674</v>
      </c>
      <c r="G579" s="58" t="s">
        <v>89</v>
      </c>
      <c r="I579" s="58" t="s">
        <v>10511</v>
      </c>
      <c r="J579" s="58" t="s">
        <v>10512</v>
      </c>
      <c r="K579" s="72">
        <v>39123</v>
      </c>
      <c r="L579" s="58" t="s">
        <v>285</v>
      </c>
      <c r="N579" s="58" t="s">
        <v>12130</v>
      </c>
    </row>
    <row r="580" spans="1:14" x14ac:dyDescent="0.25">
      <c r="A580" s="58" t="s">
        <v>11378</v>
      </c>
      <c r="B580" s="58" t="s">
        <v>8935</v>
      </c>
      <c r="C580" s="58" t="s">
        <v>11820</v>
      </c>
      <c r="D580" s="61" t="s">
        <v>11821</v>
      </c>
      <c r="E580" s="58" t="s">
        <v>12127</v>
      </c>
      <c r="F580" s="61" t="s">
        <v>12128</v>
      </c>
      <c r="G580" s="58" t="s">
        <v>32</v>
      </c>
      <c r="I580" s="58" t="s">
        <v>10511</v>
      </c>
      <c r="J580" s="58" t="s">
        <v>10512</v>
      </c>
      <c r="K580" s="72">
        <v>39122</v>
      </c>
      <c r="L580" s="58" t="s">
        <v>35</v>
      </c>
      <c r="N580" s="58" t="s">
        <v>12125</v>
      </c>
    </row>
    <row r="581" spans="1:14" x14ac:dyDescent="0.25">
      <c r="A581" s="58" t="s">
        <v>11378</v>
      </c>
      <c r="B581" s="58" t="s">
        <v>8936</v>
      </c>
      <c r="C581" s="58" t="s">
        <v>11820</v>
      </c>
      <c r="D581" s="61" t="s">
        <v>11821</v>
      </c>
      <c r="E581" s="58" t="s">
        <v>11930</v>
      </c>
      <c r="F581" s="61" t="s">
        <v>11931</v>
      </c>
      <c r="G581" s="58" t="s">
        <v>32</v>
      </c>
      <c r="I581" s="58" t="s">
        <v>10511</v>
      </c>
      <c r="J581" s="58" t="s">
        <v>10512</v>
      </c>
      <c r="K581" s="72">
        <v>39122</v>
      </c>
      <c r="L581" s="58" t="s">
        <v>35</v>
      </c>
      <c r="N581" s="58" t="s">
        <v>12125</v>
      </c>
    </row>
    <row r="582" spans="1:14" x14ac:dyDescent="0.25">
      <c r="A582" s="58" t="s">
        <v>11378</v>
      </c>
      <c r="B582" s="58" t="s">
        <v>1694</v>
      </c>
      <c r="C582" s="58" t="s">
        <v>11395</v>
      </c>
      <c r="D582" s="61" t="s">
        <v>11396</v>
      </c>
      <c r="E582" s="58" t="s">
        <v>11442</v>
      </c>
      <c r="F582" s="61" t="s">
        <v>11443</v>
      </c>
      <c r="G582" s="58" t="s">
        <v>32</v>
      </c>
      <c r="I582" s="58" t="s">
        <v>10511</v>
      </c>
      <c r="J582" s="58" t="s">
        <v>10512</v>
      </c>
      <c r="K582" s="72">
        <v>39119</v>
      </c>
      <c r="L582" s="58" t="s">
        <v>35</v>
      </c>
      <c r="N582" s="58" t="s">
        <v>12115</v>
      </c>
    </row>
    <row r="583" spans="1:14" x14ac:dyDescent="0.25">
      <c r="A583" s="58" t="s">
        <v>11378</v>
      </c>
      <c r="B583" s="58" t="s">
        <v>7668</v>
      </c>
      <c r="C583" s="58" t="s">
        <v>11395</v>
      </c>
      <c r="D583" s="61" t="s">
        <v>11396</v>
      </c>
      <c r="E583" s="58" t="s">
        <v>708</v>
      </c>
      <c r="F583" s="61" t="s">
        <v>11547</v>
      </c>
      <c r="G583" s="58" t="s">
        <v>32</v>
      </c>
      <c r="I583" s="58" t="s">
        <v>10511</v>
      </c>
      <c r="J583" s="58" t="s">
        <v>10512</v>
      </c>
      <c r="K583" s="72">
        <v>39119</v>
      </c>
      <c r="L583" s="58" t="s">
        <v>35</v>
      </c>
      <c r="N583" s="58" t="s">
        <v>12123</v>
      </c>
    </row>
    <row r="584" spans="1:14" x14ac:dyDescent="0.25">
      <c r="A584" s="58" t="s">
        <v>11378</v>
      </c>
      <c r="B584" s="58" t="s">
        <v>8928</v>
      </c>
      <c r="C584" s="58" t="s">
        <v>11395</v>
      </c>
      <c r="D584" s="61" t="s">
        <v>11396</v>
      </c>
      <c r="E584" s="58" t="s">
        <v>11621</v>
      </c>
      <c r="F584" s="61" t="s">
        <v>11622</v>
      </c>
      <c r="G584" s="58" t="s">
        <v>32</v>
      </c>
      <c r="I584" s="58" t="s">
        <v>10511</v>
      </c>
      <c r="J584" s="58" t="s">
        <v>10512</v>
      </c>
      <c r="K584" s="72">
        <v>39119</v>
      </c>
      <c r="L584" s="58" t="s">
        <v>35</v>
      </c>
      <c r="N584" s="58" t="s">
        <v>12123</v>
      </c>
    </row>
    <row r="585" spans="1:14" x14ac:dyDescent="0.25">
      <c r="A585" s="58" t="s">
        <v>11378</v>
      </c>
      <c r="B585" s="58" t="s">
        <v>1641</v>
      </c>
      <c r="C585" s="58" t="s">
        <v>12084</v>
      </c>
      <c r="D585" s="61" t="s">
        <v>12085</v>
      </c>
      <c r="E585" s="58" t="s">
        <v>11435</v>
      </c>
      <c r="F585" s="61" t="s">
        <v>11436</v>
      </c>
      <c r="G585" s="62" t="s">
        <v>32</v>
      </c>
      <c r="I585" s="58" t="s">
        <v>10511</v>
      </c>
      <c r="J585" s="58" t="s">
        <v>10512</v>
      </c>
      <c r="K585" s="72">
        <v>39115</v>
      </c>
      <c r="L585" s="58" t="s">
        <v>35</v>
      </c>
      <c r="N585" s="58" t="s">
        <v>12081</v>
      </c>
    </row>
    <row r="586" spans="1:14" x14ac:dyDescent="0.25">
      <c r="A586" s="58" t="s">
        <v>11378</v>
      </c>
      <c r="B586" s="58" t="s">
        <v>1644</v>
      </c>
      <c r="C586" s="58" t="s">
        <v>12084</v>
      </c>
      <c r="D586" s="61" t="s">
        <v>12085</v>
      </c>
      <c r="E586" s="58" t="s">
        <v>8808</v>
      </c>
      <c r="F586" s="61" t="s">
        <v>11895</v>
      </c>
      <c r="G586" s="62" t="s">
        <v>32</v>
      </c>
      <c r="I586" s="58" t="s">
        <v>10511</v>
      </c>
      <c r="J586" s="58" t="s">
        <v>10512</v>
      </c>
      <c r="K586" s="72">
        <v>39115</v>
      </c>
      <c r="L586" s="58" t="s">
        <v>35</v>
      </c>
      <c r="N586" s="58" t="s">
        <v>12081</v>
      </c>
    </row>
    <row r="587" spans="1:14" x14ac:dyDescent="0.25">
      <c r="A587" s="58" t="s">
        <v>11378</v>
      </c>
      <c r="B587" s="58" t="s">
        <v>1645</v>
      </c>
      <c r="C587" s="58" t="s">
        <v>12084</v>
      </c>
      <c r="D587" s="61" t="s">
        <v>12085</v>
      </c>
      <c r="E587" s="58" t="s">
        <v>12077</v>
      </c>
      <c r="F587" s="61" t="s">
        <v>12090</v>
      </c>
      <c r="G587" s="62" t="s">
        <v>32</v>
      </c>
      <c r="I587" s="58" t="s">
        <v>10511</v>
      </c>
      <c r="J587" s="58" t="s">
        <v>10512</v>
      </c>
      <c r="K587" s="72">
        <v>39115</v>
      </c>
      <c r="L587" s="58" t="s">
        <v>35</v>
      </c>
      <c r="N587" s="58" t="s">
        <v>12081</v>
      </c>
    </row>
    <row r="588" spans="1:14" x14ac:dyDescent="0.25">
      <c r="A588" s="58" t="s">
        <v>11378</v>
      </c>
      <c r="B588" s="58" t="s">
        <v>7715</v>
      </c>
      <c r="C588" s="58" t="s">
        <v>11521</v>
      </c>
      <c r="D588" s="61" t="s">
        <v>11522</v>
      </c>
      <c r="E588" s="58" t="s">
        <v>11527</v>
      </c>
      <c r="F588" s="61" t="s">
        <v>11528</v>
      </c>
      <c r="G588" s="58" t="s">
        <v>1885</v>
      </c>
      <c r="I588" s="58" t="s">
        <v>10511</v>
      </c>
      <c r="J588" s="58" t="s">
        <v>10512</v>
      </c>
      <c r="K588" s="72">
        <v>39115</v>
      </c>
      <c r="L588" s="58" t="s">
        <v>35</v>
      </c>
      <c r="N588" s="58" t="s">
        <v>12130</v>
      </c>
    </row>
    <row r="589" spans="1:14" x14ac:dyDescent="0.25">
      <c r="A589" s="58" t="s">
        <v>11378</v>
      </c>
      <c r="B589" s="58" t="s">
        <v>7711</v>
      </c>
      <c r="C589" s="58" t="s">
        <v>11521</v>
      </c>
      <c r="D589" s="61" t="s">
        <v>11522</v>
      </c>
      <c r="E589" s="58" t="s">
        <v>184</v>
      </c>
      <c r="F589" s="61" t="s">
        <v>11952</v>
      </c>
      <c r="G589" s="58" t="s">
        <v>1885</v>
      </c>
      <c r="I589" s="58" t="s">
        <v>10511</v>
      </c>
      <c r="J589" s="58" t="s">
        <v>10512</v>
      </c>
      <c r="K589" s="72">
        <v>39114</v>
      </c>
      <c r="L589" s="58" t="s">
        <v>35</v>
      </c>
      <c r="N589" s="58" t="s">
        <v>12130</v>
      </c>
    </row>
    <row r="590" spans="1:14" x14ac:dyDescent="0.25">
      <c r="A590" s="58" t="s">
        <v>11378</v>
      </c>
      <c r="B590" s="58" t="s">
        <v>7713</v>
      </c>
      <c r="C590" s="58" t="s">
        <v>11521</v>
      </c>
      <c r="D590" s="61" t="s">
        <v>11522</v>
      </c>
      <c r="E590" s="58" t="s">
        <v>12022</v>
      </c>
      <c r="F590" s="61" t="s">
        <v>12023</v>
      </c>
      <c r="G590" s="58" t="s">
        <v>1885</v>
      </c>
      <c r="I590" s="58" t="s">
        <v>10511</v>
      </c>
      <c r="J590" s="58" t="s">
        <v>10512</v>
      </c>
      <c r="K590" s="72">
        <v>39114</v>
      </c>
      <c r="L590" s="58" t="s">
        <v>35</v>
      </c>
      <c r="N590" s="58" t="s">
        <v>12130</v>
      </c>
    </row>
    <row r="591" spans="1:14" x14ac:dyDescent="0.25">
      <c r="A591" s="58" t="s">
        <v>11378</v>
      </c>
      <c r="B591" s="58" t="s">
        <v>1765</v>
      </c>
      <c r="C591" s="58" t="s">
        <v>11820</v>
      </c>
      <c r="D591" s="61" t="s">
        <v>11821</v>
      </c>
      <c r="E591" s="58" t="s">
        <v>12131</v>
      </c>
      <c r="F591" s="61" t="s">
        <v>12132</v>
      </c>
      <c r="G591" s="58" t="s">
        <v>32</v>
      </c>
      <c r="I591" s="58" t="s">
        <v>10511</v>
      </c>
      <c r="J591" s="58" t="s">
        <v>10512</v>
      </c>
      <c r="K591" s="72">
        <v>39109</v>
      </c>
      <c r="L591" s="58" t="s">
        <v>35</v>
      </c>
      <c r="N591" s="58" t="s">
        <v>12130</v>
      </c>
    </row>
    <row r="592" spans="1:14" x14ac:dyDescent="0.25">
      <c r="A592" s="58" t="s">
        <v>11378</v>
      </c>
      <c r="B592" s="58" t="s">
        <v>1766</v>
      </c>
      <c r="C592" s="58" t="s">
        <v>11820</v>
      </c>
      <c r="D592" s="61" t="s">
        <v>11821</v>
      </c>
      <c r="E592" s="58" t="s">
        <v>12133</v>
      </c>
      <c r="F592" s="61" t="s">
        <v>12134</v>
      </c>
      <c r="G592" s="58" t="s">
        <v>32</v>
      </c>
      <c r="I592" s="58" t="s">
        <v>10511</v>
      </c>
      <c r="J592" s="58" t="s">
        <v>10512</v>
      </c>
      <c r="K592" s="72">
        <v>39109</v>
      </c>
      <c r="L592" s="58" t="s">
        <v>35</v>
      </c>
      <c r="N592" s="58" t="s">
        <v>12130</v>
      </c>
    </row>
    <row r="593" spans="1:14" x14ac:dyDescent="0.25">
      <c r="A593" s="58" t="s">
        <v>11378</v>
      </c>
      <c r="B593" s="58" t="s">
        <v>7524</v>
      </c>
      <c r="C593" s="58" t="s">
        <v>12084</v>
      </c>
      <c r="D593" s="61" t="s">
        <v>12085</v>
      </c>
      <c r="E593" s="58" t="s">
        <v>12088</v>
      </c>
      <c r="F593" s="61" t="s">
        <v>12089</v>
      </c>
      <c r="G593" s="62" t="s">
        <v>32</v>
      </c>
      <c r="I593" s="58" t="s">
        <v>10511</v>
      </c>
      <c r="J593" s="58" t="s">
        <v>10512</v>
      </c>
      <c r="K593" s="72">
        <v>39108</v>
      </c>
      <c r="L593" s="58" t="s">
        <v>35</v>
      </c>
      <c r="N593" s="58" t="s">
        <v>12081</v>
      </c>
    </row>
    <row r="594" spans="1:14" x14ac:dyDescent="0.25">
      <c r="A594" s="58" t="s">
        <v>11378</v>
      </c>
      <c r="B594" s="58" t="s">
        <v>1721</v>
      </c>
      <c r="C594" s="58" t="s">
        <v>11395</v>
      </c>
      <c r="D594" s="61" t="s">
        <v>11396</v>
      </c>
      <c r="E594" s="58" t="s">
        <v>7298</v>
      </c>
      <c r="F594" s="61" t="s">
        <v>11607</v>
      </c>
      <c r="G594" s="58" t="s">
        <v>32</v>
      </c>
      <c r="I594" s="58" t="s">
        <v>10511</v>
      </c>
      <c r="J594" s="58" t="s">
        <v>10512</v>
      </c>
      <c r="K594" s="72">
        <v>39107</v>
      </c>
      <c r="L594" s="58" t="s">
        <v>35</v>
      </c>
      <c r="N594" s="58" t="s">
        <v>12123</v>
      </c>
    </row>
    <row r="595" spans="1:14" x14ac:dyDescent="0.25">
      <c r="A595" s="58" t="s">
        <v>11378</v>
      </c>
      <c r="B595" s="58" t="s">
        <v>7660</v>
      </c>
      <c r="C595" s="58" t="s">
        <v>11395</v>
      </c>
      <c r="D595" s="61" t="s">
        <v>11396</v>
      </c>
      <c r="E595" s="58" t="s">
        <v>11455</v>
      </c>
      <c r="F595" s="61" t="s">
        <v>11456</v>
      </c>
      <c r="G595" s="58" t="s">
        <v>32</v>
      </c>
      <c r="I595" s="58" t="s">
        <v>10511</v>
      </c>
      <c r="J595" s="58" t="s">
        <v>10512</v>
      </c>
      <c r="K595" s="72">
        <v>39107</v>
      </c>
      <c r="L595" s="58" t="s">
        <v>35</v>
      </c>
      <c r="N595" s="58" t="s">
        <v>12123</v>
      </c>
    </row>
    <row r="596" spans="1:14" x14ac:dyDescent="0.25">
      <c r="A596" s="58" t="s">
        <v>11378</v>
      </c>
      <c r="B596" s="58" t="s">
        <v>1753</v>
      </c>
      <c r="C596" s="58" t="s">
        <v>11384</v>
      </c>
      <c r="D596" s="61" t="s">
        <v>11385</v>
      </c>
      <c r="E596" s="58" t="s">
        <v>11386</v>
      </c>
      <c r="F596" s="61" t="s">
        <v>11387</v>
      </c>
      <c r="G596" s="58" t="s">
        <v>32</v>
      </c>
      <c r="I596" s="58" t="s">
        <v>10511</v>
      </c>
      <c r="J596" s="58" t="s">
        <v>10512</v>
      </c>
      <c r="K596" s="72">
        <v>39105</v>
      </c>
      <c r="L596" s="58" t="s">
        <v>35</v>
      </c>
      <c r="N596" s="58" t="s">
        <v>12125</v>
      </c>
    </row>
    <row r="597" spans="1:14" x14ac:dyDescent="0.25">
      <c r="A597" s="58" t="s">
        <v>11378</v>
      </c>
      <c r="B597" s="58" t="s">
        <v>7646</v>
      </c>
      <c r="C597" s="58" t="s">
        <v>11395</v>
      </c>
      <c r="D597" s="61" t="s">
        <v>11396</v>
      </c>
      <c r="E597" s="58" t="s">
        <v>8804</v>
      </c>
      <c r="F597" s="61" t="s">
        <v>11544</v>
      </c>
      <c r="G597" s="58" t="s">
        <v>32</v>
      </c>
      <c r="I597" s="58" t="s">
        <v>10511</v>
      </c>
      <c r="J597" s="58" t="s">
        <v>10512</v>
      </c>
      <c r="K597" s="72">
        <v>39085</v>
      </c>
      <c r="L597" s="58" t="s">
        <v>35</v>
      </c>
      <c r="N597" s="58" t="s">
        <v>12123</v>
      </c>
    </row>
    <row r="598" spans="1:14" x14ac:dyDescent="0.25">
      <c r="A598" s="58" t="s">
        <v>11378</v>
      </c>
      <c r="B598" s="58" t="s">
        <v>1777</v>
      </c>
      <c r="C598" s="58" t="s">
        <v>11521</v>
      </c>
      <c r="D598" s="61" t="s">
        <v>11522</v>
      </c>
      <c r="E598" s="58" t="s">
        <v>12016</v>
      </c>
      <c r="F598" s="61" t="s">
        <v>12020</v>
      </c>
      <c r="G598" s="58" t="s">
        <v>1885</v>
      </c>
      <c r="I598" s="58" t="s">
        <v>10511</v>
      </c>
      <c r="J598" s="58" t="s">
        <v>10512</v>
      </c>
      <c r="K598" s="72">
        <v>39083</v>
      </c>
      <c r="L598" s="58" t="s">
        <v>35</v>
      </c>
      <c r="N598" s="58" t="s">
        <v>12135</v>
      </c>
    </row>
    <row r="599" spans="1:14" x14ac:dyDescent="0.25">
      <c r="A599" s="58" t="s">
        <v>11378</v>
      </c>
      <c r="B599" s="58" t="s">
        <v>1779</v>
      </c>
      <c r="C599" s="58" t="s">
        <v>11521</v>
      </c>
      <c r="D599" s="61" t="s">
        <v>11522</v>
      </c>
      <c r="E599" s="58" t="s">
        <v>11927</v>
      </c>
      <c r="F599" s="61" t="s">
        <v>11928</v>
      </c>
      <c r="G599" s="58" t="s">
        <v>1885</v>
      </c>
      <c r="I599" s="58" t="s">
        <v>10511</v>
      </c>
      <c r="J599" s="58" t="s">
        <v>10512</v>
      </c>
      <c r="K599" s="72">
        <v>39083</v>
      </c>
      <c r="L599" s="58" t="s">
        <v>35</v>
      </c>
      <c r="N599" s="58" t="s">
        <v>12135</v>
      </c>
    </row>
    <row r="600" spans="1:14" x14ac:dyDescent="0.25">
      <c r="A600" s="58" t="s">
        <v>11378</v>
      </c>
      <c r="B600" s="58" t="s">
        <v>1781</v>
      </c>
      <c r="C600" s="58" t="s">
        <v>11521</v>
      </c>
      <c r="D600" s="61" t="s">
        <v>11522</v>
      </c>
      <c r="E600" s="58" t="s">
        <v>12019</v>
      </c>
      <c r="F600" s="61" t="s">
        <v>12020</v>
      </c>
      <c r="G600" s="58" t="s">
        <v>1885</v>
      </c>
      <c r="I600" s="58" t="s">
        <v>10511</v>
      </c>
      <c r="J600" s="58" t="s">
        <v>10512</v>
      </c>
      <c r="K600" s="72">
        <v>39083</v>
      </c>
      <c r="L600" s="58" t="s">
        <v>35</v>
      </c>
      <c r="N600" s="58" t="s">
        <v>12135</v>
      </c>
    </row>
    <row r="601" spans="1:14" x14ac:dyDescent="0.25">
      <c r="A601" s="58" t="s">
        <v>11378</v>
      </c>
      <c r="B601" s="58" t="s">
        <v>1782</v>
      </c>
      <c r="C601" s="58" t="s">
        <v>11521</v>
      </c>
      <c r="D601" s="61" t="s">
        <v>11522</v>
      </c>
      <c r="E601" s="58" t="s">
        <v>11960</v>
      </c>
      <c r="F601" s="61" t="s">
        <v>11961</v>
      </c>
      <c r="G601" s="58" t="s">
        <v>1885</v>
      </c>
      <c r="I601" s="58" t="s">
        <v>10511</v>
      </c>
      <c r="J601" s="58" t="s">
        <v>10512</v>
      </c>
      <c r="K601" s="72">
        <v>39083</v>
      </c>
      <c r="L601" s="58" t="s">
        <v>35</v>
      </c>
      <c r="N601" s="58" t="s">
        <v>12135</v>
      </c>
    </row>
    <row r="602" spans="1:14" x14ac:dyDescent="0.25">
      <c r="A602" s="58" t="s">
        <v>11378</v>
      </c>
      <c r="B602" s="58" t="s">
        <v>1784</v>
      </c>
      <c r="C602" s="58" t="s">
        <v>11521</v>
      </c>
      <c r="D602" s="61" t="s">
        <v>11522</v>
      </c>
      <c r="E602" s="58" t="s">
        <v>11964</v>
      </c>
      <c r="F602" s="61" t="s">
        <v>12021</v>
      </c>
      <c r="G602" s="58" t="s">
        <v>1885</v>
      </c>
      <c r="I602" s="58" t="s">
        <v>10511</v>
      </c>
      <c r="J602" s="58" t="s">
        <v>10512</v>
      </c>
      <c r="K602" s="72">
        <v>39083</v>
      </c>
      <c r="L602" s="58" t="s">
        <v>35</v>
      </c>
      <c r="N602" s="58" t="s">
        <v>12135</v>
      </c>
    </row>
    <row r="603" spans="1:14" x14ac:dyDescent="0.25">
      <c r="A603" s="58" t="s">
        <v>11378</v>
      </c>
      <c r="B603" s="58" t="s">
        <v>1786</v>
      </c>
      <c r="C603" s="58" t="s">
        <v>11521</v>
      </c>
      <c r="D603" s="61" t="s">
        <v>11522</v>
      </c>
      <c r="E603" s="58" t="s">
        <v>11953</v>
      </c>
      <c r="F603" s="61" t="s">
        <v>11954</v>
      </c>
      <c r="G603" s="58" t="s">
        <v>1885</v>
      </c>
      <c r="I603" s="58" t="s">
        <v>10511</v>
      </c>
      <c r="J603" s="58" t="s">
        <v>10512</v>
      </c>
      <c r="K603" s="72">
        <v>39083</v>
      </c>
      <c r="L603" s="58" t="s">
        <v>35</v>
      </c>
      <c r="N603" s="58" t="s">
        <v>12135</v>
      </c>
    </row>
    <row r="604" spans="1:14" x14ac:dyDescent="0.25">
      <c r="A604" s="58" t="s">
        <v>11378</v>
      </c>
      <c r="B604" s="58" t="s">
        <v>1789</v>
      </c>
      <c r="C604" s="58" t="s">
        <v>11521</v>
      </c>
      <c r="D604" s="61" t="s">
        <v>11522</v>
      </c>
      <c r="E604" s="58" t="s">
        <v>229</v>
      </c>
      <c r="F604" s="61" t="s">
        <v>11630</v>
      </c>
      <c r="G604" s="58" t="s">
        <v>1885</v>
      </c>
      <c r="I604" s="58" t="s">
        <v>10511</v>
      </c>
      <c r="J604" s="58" t="s">
        <v>10512</v>
      </c>
      <c r="K604" s="72">
        <v>39083</v>
      </c>
      <c r="L604" s="58" t="s">
        <v>35</v>
      </c>
      <c r="N604" s="58" t="s">
        <v>12135</v>
      </c>
    </row>
    <row r="605" spans="1:14" x14ac:dyDescent="0.25">
      <c r="A605" s="58" t="s">
        <v>11378</v>
      </c>
      <c r="B605" s="58" t="s">
        <v>7703</v>
      </c>
      <c r="C605" s="58" t="s">
        <v>11415</v>
      </c>
      <c r="D605" s="61" t="s">
        <v>11416</v>
      </c>
      <c r="E605" s="58" t="s">
        <v>3860</v>
      </c>
      <c r="F605" s="61" t="s">
        <v>11417</v>
      </c>
      <c r="G605" s="58" t="s">
        <v>32</v>
      </c>
      <c r="I605" s="58" t="s">
        <v>10537</v>
      </c>
      <c r="J605" s="58" t="s">
        <v>10512</v>
      </c>
      <c r="K605" s="72">
        <v>39080</v>
      </c>
      <c r="L605" s="58" t="s">
        <v>35</v>
      </c>
      <c r="N605" s="58" t="s">
        <v>12130</v>
      </c>
    </row>
    <row r="606" spans="1:14" x14ac:dyDescent="0.25">
      <c r="A606" s="58" t="s">
        <v>11378</v>
      </c>
      <c r="B606" s="58" t="s">
        <v>1639</v>
      </c>
      <c r="C606" s="58" t="s">
        <v>12084</v>
      </c>
      <c r="D606" s="61" t="s">
        <v>12085</v>
      </c>
      <c r="E606" s="58" t="s">
        <v>12086</v>
      </c>
      <c r="F606" s="61" t="s">
        <v>12087</v>
      </c>
      <c r="G606" s="62" t="s">
        <v>32</v>
      </c>
      <c r="I606" s="58" t="s">
        <v>10511</v>
      </c>
      <c r="J606" s="58" t="s">
        <v>10512</v>
      </c>
      <c r="K606" s="72">
        <v>39073</v>
      </c>
      <c r="L606" s="58" t="s">
        <v>35</v>
      </c>
      <c r="N606" s="58" t="s">
        <v>12081</v>
      </c>
    </row>
    <row r="607" spans="1:14" x14ac:dyDescent="0.25">
      <c r="A607" s="58" t="s">
        <v>11378</v>
      </c>
      <c r="B607" s="58" t="s">
        <v>1791</v>
      </c>
      <c r="C607" s="58" t="s">
        <v>11820</v>
      </c>
      <c r="D607" s="61" t="s">
        <v>11821</v>
      </c>
      <c r="E607" s="58" t="s">
        <v>11822</v>
      </c>
      <c r="F607" s="61" t="s">
        <v>11823</v>
      </c>
      <c r="G607" s="58" t="s">
        <v>32</v>
      </c>
      <c r="I607" s="58" t="s">
        <v>10511</v>
      </c>
      <c r="J607" s="58" t="s">
        <v>10512</v>
      </c>
      <c r="K607" s="72">
        <v>39050</v>
      </c>
      <c r="L607" s="58" t="s">
        <v>35</v>
      </c>
      <c r="N607" s="58" t="s">
        <v>12135</v>
      </c>
    </row>
    <row r="608" spans="1:14" x14ac:dyDescent="0.25">
      <c r="A608" s="58" t="s">
        <v>11378</v>
      </c>
      <c r="B608" s="58" t="s">
        <v>1805</v>
      </c>
      <c r="C608" s="58" t="s">
        <v>11820</v>
      </c>
      <c r="D608" s="61" t="s">
        <v>11821</v>
      </c>
      <c r="E608" s="58" t="s">
        <v>12136</v>
      </c>
      <c r="F608" s="61" t="s">
        <v>12137</v>
      </c>
      <c r="G608" s="58" t="s">
        <v>32</v>
      </c>
      <c r="I608" s="58" t="s">
        <v>10511</v>
      </c>
      <c r="J608" s="58" t="s">
        <v>10512</v>
      </c>
      <c r="K608" s="72">
        <v>39000</v>
      </c>
      <c r="L608" s="58" t="s">
        <v>35</v>
      </c>
      <c r="N608" s="58" t="s">
        <v>12138</v>
      </c>
    </row>
    <row r="609" spans="1:14" x14ac:dyDescent="0.25">
      <c r="A609" s="58" t="s">
        <v>11378</v>
      </c>
      <c r="B609" s="58" t="s">
        <v>1808</v>
      </c>
      <c r="C609" s="58" t="s">
        <v>12139</v>
      </c>
      <c r="D609" s="61" t="s">
        <v>12140</v>
      </c>
      <c r="E609" s="58" t="s">
        <v>12141</v>
      </c>
      <c r="F609" s="61" t="s">
        <v>12142</v>
      </c>
      <c r="G609" s="58" t="s">
        <v>32</v>
      </c>
      <c r="I609" s="58" t="s">
        <v>10511</v>
      </c>
      <c r="J609" s="58" t="s">
        <v>10512</v>
      </c>
      <c r="K609" s="72">
        <v>38966</v>
      </c>
      <c r="L609" s="58" t="s">
        <v>35</v>
      </c>
      <c r="N609" s="58" t="s">
        <v>12143</v>
      </c>
    </row>
    <row r="610" spans="1:14" x14ac:dyDescent="0.25">
      <c r="A610" s="58" t="s">
        <v>11378</v>
      </c>
      <c r="B610" s="58" t="s">
        <v>1821</v>
      </c>
      <c r="C610" s="58" t="s">
        <v>12129</v>
      </c>
      <c r="D610" s="61" t="s">
        <v>11410</v>
      </c>
      <c r="E610" s="58" t="s">
        <v>12149</v>
      </c>
      <c r="F610" s="61" t="s">
        <v>11407</v>
      </c>
      <c r="G610" s="58" t="s">
        <v>32</v>
      </c>
      <c r="I610" s="58" t="s">
        <v>10511</v>
      </c>
      <c r="J610" s="58" t="s">
        <v>10512</v>
      </c>
      <c r="K610" s="72">
        <v>38892</v>
      </c>
      <c r="L610" s="58" t="s">
        <v>285</v>
      </c>
      <c r="N610" s="58" t="s">
        <v>12144</v>
      </c>
    </row>
    <row r="611" spans="1:14" x14ac:dyDescent="0.25">
      <c r="A611" s="58" t="s">
        <v>11378</v>
      </c>
      <c r="B611" s="58" t="s">
        <v>1822</v>
      </c>
      <c r="C611" s="58" t="s">
        <v>12129</v>
      </c>
      <c r="D611" s="61" t="s">
        <v>11410</v>
      </c>
      <c r="E611" s="58" t="s">
        <v>3186</v>
      </c>
      <c r="F611" s="61" t="s">
        <v>11408</v>
      </c>
      <c r="G611" s="58" t="s">
        <v>32</v>
      </c>
      <c r="I611" s="58" t="s">
        <v>10511</v>
      </c>
      <c r="J611" s="58" t="s">
        <v>10512</v>
      </c>
      <c r="K611" s="72">
        <v>38892</v>
      </c>
      <c r="L611" s="58" t="s">
        <v>285</v>
      </c>
      <c r="N611" s="58" t="s">
        <v>12144</v>
      </c>
    </row>
    <row r="612" spans="1:14" x14ac:dyDescent="0.25">
      <c r="A612" s="58" t="s">
        <v>11378</v>
      </c>
      <c r="B612" s="58" t="s">
        <v>1815</v>
      </c>
      <c r="C612" s="58" t="s">
        <v>11384</v>
      </c>
      <c r="D612" s="61" t="s">
        <v>11385</v>
      </c>
      <c r="E612" s="58" t="s">
        <v>12145</v>
      </c>
      <c r="F612" s="61" t="s">
        <v>12146</v>
      </c>
      <c r="G612" s="58" t="s">
        <v>32</v>
      </c>
      <c r="I612" s="58" t="s">
        <v>10511</v>
      </c>
      <c r="J612" s="58" t="s">
        <v>10512</v>
      </c>
      <c r="K612" s="72">
        <v>38882</v>
      </c>
      <c r="L612" s="58" t="s">
        <v>35</v>
      </c>
      <c r="N612" s="58" t="s">
        <v>12144</v>
      </c>
    </row>
    <row r="613" spans="1:14" x14ac:dyDescent="0.25">
      <c r="A613" s="58" t="s">
        <v>11378</v>
      </c>
      <c r="B613" s="58" t="s">
        <v>1817</v>
      </c>
      <c r="C613" s="58" t="s">
        <v>11384</v>
      </c>
      <c r="D613" s="61" t="s">
        <v>11385</v>
      </c>
      <c r="E613" s="58" t="s">
        <v>11392</v>
      </c>
      <c r="F613" s="61" t="s">
        <v>11393</v>
      </c>
      <c r="G613" s="58" t="s">
        <v>89</v>
      </c>
      <c r="I613" s="58" t="s">
        <v>10511</v>
      </c>
      <c r="J613" s="58" t="s">
        <v>10512</v>
      </c>
      <c r="K613" s="72">
        <v>38880</v>
      </c>
      <c r="L613" s="58" t="s">
        <v>35</v>
      </c>
      <c r="N613" s="58" t="s">
        <v>12144</v>
      </c>
    </row>
    <row r="614" spans="1:14" x14ac:dyDescent="0.25">
      <c r="A614" s="58" t="s">
        <v>11378</v>
      </c>
      <c r="B614" s="58" t="s">
        <v>1816</v>
      </c>
      <c r="C614" s="58" t="s">
        <v>11384</v>
      </c>
      <c r="D614" s="61" t="s">
        <v>11385</v>
      </c>
      <c r="E614" s="58" t="s">
        <v>12147</v>
      </c>
      <c r="F614" s="61" t="s">
        <v>12148</v>
      </c>
      <c r="G614" s="58" t="s">
        <v>32</v>
      </c>
      <c r="I614" s="58" t="s">
        <v>10511</v>
      </c>
      <c r="J614" s="58" t="s">
        <v>10512</v>
      </c>
      <c r="K614" s="72">
        <v>38836</v>
      </c>
      <c r="L614" s="58" t="s">
        <v>35</v>
      </c>
      <c r="N614" s="58" t="s">
        <v>12144</v>
      </c>
    </row>
    <row r="615" spans="1:14" x14ac:dyDescent="0.25">
      <c r="A615" s="58" t="s">
        <v>11378</v>
      </c>
      <c r="B615" s="58" t="s">
        <v>7818</v>
      </c>
      <c r="C615" s="58" t="s">
        <v>11384</v>
      </c>
      <c r="D615" s="61" t="s">
        <v>11385</v>
      </c>
      <c r="E615" s="58" t="s">
        <v>11846</v>
      </c>
      <c r="F615" s="61" t="s">
        <v>11847</v>
      </c>
      <c r="G615" s="58" t="s">
        <v>32</v>
      </c>
      <c r="I615" s="58" t="s">
        <v>10511</v>
      </c>
      <c r="J615" s="58" t="s">
        <v>10512</v>
      </c>
      <c r="K615" s="72">
        <v>38836</v>
      </c>
      <c r="L615" s="58" t="s">
        <v>35</v>
      </c>
      <c r="N615" s="58" t="s">
        <v>12144</v>
      </c>
    </row>
    <row r="616" spans="1:14" x14ac:dyDescent="0.25">
      <c r="A616" s="58" t="s">
        <v>11378</v>
      </c>
      <c r="B616" s="58" t="s">
        <v>1715</v>
      </c>
      <c r="C616" s="58" t="s">
        <v>11682</v>
      </c>
      <c r="D616" s="61" t="s">
        <v>11863</v>
      </c>
      <c r="E616" s="58" t="s">
        <v>11864</v>
      </c>
      <c r="F616" s="61" t="s">
        <v>11865</v>
      </c>
      <c r="G616" s="58" t="s">
        <v>32</v>
      </c>
      <c r="I616" s="58" t="s">
        <v>10511</v>
      </c>
      <c r="J616" s="58" t="s">
        <v>10512</v>
      </c>
      <c r="K616" s="72">
        <v>38829</v>
      </c>
      <c r="L616" s="58" t="s">
        <v>285</v>
      </c>
      <c r="N616" s="58" t="s">
        <v>12115</v>
      </c>
    </row>
    <row r="617" spans="1:14" x14ac:dyDescent="0.25">
      <c r="A617" s="58" t="s">
        <v>11378</v>
      </c>
      <c r="B617" s="58" t="s">
        <v>1716</v>
      </c>
      <c r="C617" s="58" t="s">
        <v>11682</v>
      </c>
      <c r="D617" s="61" t="s">
        <v>11863</v>
      </c>
      <c r="E617" s="58" t="s">
        <v>11887</v>
      </c>
      <c r="F617" s="61" t="s">
        <v>11888</v>
      </c>
      <c r="G617" s="58" t="s">
        <v>32</v>
      </c>
      <c r="I617" s="58" t="s">
        <v>10511</v>
      </c>
      <c r="J617" s="58" t="s">
        <v>10512</v>
      </c>
      <c r="K617" s="72">
        <v>38829</v>
      </c>
      <c r="L617" s="58" t="s">
        <v>285</v>
      </c>
      <c r="N617" s="58" t="s">
        <v>12115</v>
      </c>
    </row>
    <row r="618" spans="1:14" x14ac:dyDescent="0.25">
      <c r="A618" s="58" t="s">
        <v>11378</v>
      </c>
      <c r="B618" s="58" t="s">
        <v>1717</v>
      </c>
      <c r="C618" s="58" t="s">
        <v>11682</v>
      </c>
      <c r="D618" s="61" t="s">
        <v>11863</v>
      </c>
      <c r="E618" s="58" t="s">
        <v>12122</v>
      </c>
      <c r="F618" s="61" t="s">
        <v>11688</v>
      </c>
      <c r="G618" s="58" t="s">
        <v>32</v>
      </c>
      <c r="I618" s="58" t="s">
        <v>10511</v>
      </c>
      <c r="J618" s="58" t="s">
        <v>10512</v>
      </c>
      <c r="K618" s="72">
        <v>38829</v>
      </c>
      <c r="L618" s="58" t="s">
        <v>285</v>
      </c>
      <c r="N618" s="58" t="s">
        <v>12115</v>
      </c>
    </row>
    <row r="619" spans="1:14" x14ac:dyDescent="0.25">
      <c r="A619" s="58" t="s">
        <v>11378</v>
      </c>
      <c r="B619" s="58" t="s">
        <v>1812</v>
      </c>
      <c r="C619" s="58" t="s">
        <v>11472</v>
      </c>
      <c r="D619" s="61" t="s">
        <v>11473</v>
      </c>
      <c r="E619" s="58" t="s">
        <v>11901</v>
      </c>
      <c r="F619" s="61" t="s">
        <v>11902</v>
      </c>
      <c r="G619" s="58" t="s">
        <v>32</v>
      </c>
      <c r="I619" s="58" t="s">
        <v>10537</v>
      </c>
      <c r="J619" s="58" t="s">
        <v>10512</v>
      </c>
      <c r="K619" s="72">
        <v>38805</v>
      </c>
      <c r="N619" s="58" t="s">
        <v>12144</v>
      </c>
    </row>
    <row r="620" spans="1:14" x14ac:dyDescent="0.25">
      <c r="A620" s="58" t="s">
        <v>11378</v>
      </c>
      <c r="B620" s="58" t="s">
        <v>1861</v>
      </c>
      <c r="C620" s="58" t="s">
        <v>12139</v>
      </c>
      <c r="D620" s="61" t="s">
        <v>12140</v>
      </c>
      <c r="E620" s="58" t="s">
        <v>12151</v>
      </c>
      <c r="F620" s="61" t="s">
        <v>12152</v>
      </c>
      <c r="G620" s="58" t="s">
        <v>32</v>
      </c>
      <c r="I620" s="58" t="s">
        <v>10511</v>
      </c>
      <c r="J620" s="58" t="s">
        <v>10512</v>
      </c>
      <c r="K620" s="72">
        <v>38715</v>
      </c>
      <c r="L620" s="58" t="s">
        <v>35</v>
      </c>
      <c r="N620" s="58" t="s">
        <v>12150</v>
      </c>
    </row>
    <row r="621" spans="1:14" x14ac:dyDescent="0.25">
      <c r="A621" s="58" t="s">
        <v>11378</v>
      </c>
      <c r="B621" s="58" t="s">
        <v>1851</v>
      </c>
      <c r="C621" s="58" t="s">
        <v>11599</v>
      </c>
      <c r="D621" s="61" t="s">
        <v>11600</v>
      </c>
      <c r="E621" s="58" t="s">
        <v>8248</v>
      </c>
      <c r="F621" s="61" t="s">
        <v>11646</v>
      </c>
      <c r="G621" s="58" t="s">
        <v>32</v>
      </c>
      <c r="I621" s="58" t="s">
        <v>10511</v>
      </c>
      <c r="J621" s="58" t="s">
        <v>10512</v>
      </c>
      <c r="K621" s="72">
        <v>38701</v>
      </c>
      <c r="L621" s="58" t="s">
        <v>35</v>
      </c>
      <c r="N621" s="58" t="s">
        <v>12150</v>
      </c>
    </row>
    <row r="622" spans="1:14" x14ac:dyDescent="0.25">
      <c r="A622" s="58" t="s">
        <v>11378</v>
      </c>
      <c r="B622" s="58" t="s">
        <v>1854</v>
      </c>
      <c r="C622" s="58" t="s">
        <v>11599</v>
      </c>
      <c r="D622" s="61" t="s">
        <v>11600</v>
      </c>
      <c r="E622" s="58" t="s">
        <v>11648</v>
      </c>
      <c r="F622" s="61" t="s">
        <v>11649</v>
      </c>
      <c r="G622" s="58" t="s">
        <v>32</v>
      </c>
      <c r="I622" s="58" t="s">
        <v>10511</v>
      </c>
      <c r="J622" s="58" t="s">
        <v>10512</v>
      </c>
      <c r="K622" s="72">
        <v>38701</v>
      </c>
      <c r="L622" s="58" t="s">
        <v>35</v>
      </c>
      <c r="N622" s="58" t="s">
        <v>12150</v>
      </c>
    </row>
    <row r="623" spans="1:14" x14ac:dyDescent="0.25">
      <c r="A623" s="58" t="s">
        <v>11378</v>
      </c>
      <c r="B623" s="58" t="s">
        <v>7821</v>
      </c>
      <c r="C623" s="58" t="s">
        <v>11599</v>
      </c>
      <c r="D623" s="61" t="s">
        <v>11600</v>
      </c>
      <c r="E623" s="58" t="s">
        <v>11651</v>
      </c>
      <c r="F623" s="61" t="s">
        <v>11652</v>
      </c>
      <c r="G623" s="58" t="s">
        <v>32</v>
      </c>
      <c r="I623" s="58" t="s">
        <v>10511</v>
      </c>
      <c r="J623" s="58" t="s">
        <v>10512</v>
      </c>
      <c r="K623" s="72">
        <v>38701</v>
      </c>
      <c r="L623" s="58" t="s">
        <v>35</v>
      </c>
      <c r="N623" s="58" t="s">
        <v>12150</v>
      </c>
    </row>
    <row r="624" spans="1:14" x14ac:dyDescent="0.25">
      <c r="A624" s="58" t="s">
        <v>11378</v>
      </c>
      <c r="B624" s="58" t="s">
        <v>1857</v>
      </c>
      <c r="C624" s="58" t="s">
        <v>11599</v>
      </c>
      <c r="D624" s="61" t="s">
        <v>11600</v>
      </c>
      <c r="E624" s="58" t="s">
        <v>11653</v>
      </c>
      <c r="F624" s="61" t="s">
        <v>11654</v>
      </c>
      <c r="G624" s="58" t="s">
        <v>32</v>
      </c>
      <c r="I624" s="58" t="s">
        <v>10511</v>
      </c>
      <c r="J624" s="58" t="s">
        <v>10512</v>
      </c>
      <c r="K624" s="72">
        <v>38701</v>
      </c>
      <c r="L624" s="58" t="s">
        <v>35</v>
      </c>
      <c r="N624" s="58" t="s">
        <v>12150</v>
      </c>
    </row>
    <row r="625" spans="1:14" x14ac:dyDescent="0.25">
      <c r="A625" s="58" t="s">
        <v>11378</v>
      </c>
      <c r="B625" s="58" t="s">
        <v>1858</v>
      </c>
      <c r="C625" s="58" t="s">
        <v>11599</v>
      </c>
      <c r="D625" s="61" t="s">
        <v>11600</v>
      </c>
      <c r="E625" s="58" t="s">
        <v>8157</v>
      </c>
      <c r="F625" s="61" t="s">
        <v>11656</v>
      </c>
      <c r="G625" s="58" t="s">
        <v>32</v>
      </c>
      <c r="I625" s="58" t="s">
        <v>10511</v>
      </c>
      <c r="J625" s="58" t="s">
        <v>10512</v>
      </c>
      <c r="K625" s="72">
        <v>38701</v>
      </c>
      <c r="L625" s="58" t="s">
        <v>35</v>
      </c>
      <c r="N625" s="58" t="s">
        <v>12150</v>
      </c>
    </row>
    <row r="626" spans="1:14" x14ac:dyDescent="0.25">
      <c r="A626" s="58" t="s">
        <v>11378</v>
      </c>
      <c r="B626" s="58" t="s">
        <v>7823</v>
      </c>
      <c r="C626" s="58" t="s">
        <v>11384</v>
      </c>
      <c r="D626" s="61" t="s">
        <v>11385</v>
      </c>
      <c r="E626" s="58" t="s">
        <v>11420</v>
      </c>
      <c r="F626" s="61" t="s">
        <v>11421</v>
      </c>
      <c r="G626" s="58" t="s">
        <v>89</v>
      </c>
      <c r="I626" s="58" t="s">
        <v>10511</v>
      </c>
      <c r="J626" s="58" t="s">
        <v>10512</v>
      </c>
      <c r="K626" s="72">
        <v>38638</v>
      </c>
      <c r="L626" s="58" t="s">
        <v>35</v>
      </c>
      <c r="N626" s="58" t="s">
        <v>12154</v>
      </c>
    </row>
    <row r="627" spans="1:14" x14ac:dyDescent="0.25">
      <c r="A627" s="58" t="s">
        <v>11378</v>
      </c>
      <c r="B627" s="58" t="s">
        <v>1917</v>
      </c>
      <c r="C627" s="58" t="s">
        <v>11565</v>
      </c>
      <c r="D627" s="61" t="s">
        <v>11566</v>
      </c>
      <c r="E627" s="58" t="s">
        <v>11458</v>
      </c>
      <c r="F627" s="61" t="s">
        <v>11459</v>
      </c>
      <c r="G627" s="58" t="s">
        <v>32</v>
      </c>
      <c r="I627" s="58" t="s">
        <v>10511</v>
      </c>
      <c r="J627" s="58" t="s">
        <v>10512</v>
      </c>
      <c r="K627" s="72">
        <v>38604</v>
      </c>
      <c r="L627" s="58" t="s">
        <v>35</v>
      </c>
      <c r="N627" s="58" t="s">
        <v>12154</v>
      </c>
    </row>
    <row r="628" spans="1:14" x14ac:dyDescent="0.25">
      <c r="A628" s="58" t="s">
        <v>11378</v>
      </c>
      <c r="B628" s="58" t="s">
        <v>1919</v>
      </c>
      <c r="C628" s="58" t="s">
        <v>11399</v>
      </c>
      <c r="D628" s="61" t="s">
        <v>11400</v>
      </c>
      <c r="E628" s="58" t="s">
        <v>11745</v>
      </c>
      <c r="F628" s="61" t="s">
        <v>11746</v>
      </c>
      <c r="G628" s="58" t="s">
        <v>89</v>
      </c>
      <c r="I628" s="58" t="s">
        <v>10511</v>
      </c>
      <c r="J628" s="58" t="s">
        <v>10512</v>
      </c>
      <c r="K628" s="72">
        <v>38567</v>
      </c>
      <c r="L628" s="58" t="s">
        <v>285</v>
      </c>
      <c r="N628" s="58" t="s">
        <v>12154</v>
      </c>
    </row>
    <row r="629" spans="1:14" x14ac:dyDescent="0.25">
      <c r="A629" s="58" t="s">
        <v>11378</v>
      </c>
      <c r="B629" s="58" t="s">
        <v>12153</v>
      </c>
      <c r="C629" s="58" t="s">
        <v>11938</v>
      </c>
      <c r="D629" s="61" t="s">
        <v>11939</v>
      </c>
      <c r="E629" s="58" t="s">
        <v>11940</v>
      </c>
      <c r="F629" s="61" t="s">
        <v>11941</v>
      </c>
      <c r="G629" s="58" t="s">
        <v>1885</v>
      </c>
      <c r="I629" s="58" t="s">
        <v>10511</v>
      </c>
      <c r="J629" s="58" t="s">
        <v>10512</v>
      </c>
      <c r="K629" s="72">
        <v>38547</v>
      </c>
      <c r="L629" s="58" t="s">
        <v>35</v>
      </c>
      <c r="N629" s="58" t="s">
        <v>12154</v>
      </c>
    </row>
    <row r="630" spans="1:14" x14ac:dyDescent="0.25">
      <c r="A630" s="58" t="s">
        <v>11378</v>
      </c>
      <c r="B630" s="58" t="s">
        <v>1967</v>
      </c>
      <c r="C630" s="58" t="s">
        <v>11734</v>
      </c>
      <c r="D630" s="61" t="s">
        <v>11735</v>
      </c>
      <c r="E630" s="58" t="s">
        <v>11718</v>
      </c>
      <c r="F630" s="61" t="s">
        <v>11719</v>
      </c>
      <c r="G630" s="58" t="s">
        <v>89</v>
      </c>
      <c r="I630" s="58" t="s">
        <v>10511</v>
      </c>
      <c r="J630" s="58" t="s">
        <v>10512</v>
      </c>
      <c r="K630" s="72">
        <v>38323</v>
      </c>
      <c r="L630" s="58" t="s">
        <v>285</v>
      </c>
      <c r="N630" s="58" t="s">
        <v>12155</v>
      </c>
    </row>
    <row r="631" spans="1:14" x14ac:dyDescent="0.25">
      <c r="A631" s="58" t="s">
        <v>11378</v>
      </c>
      <c r="B631" s="58" t="s">
        <v>12158</v>
      </c>
      <c r="C631" s="58" t="s">
        <v>11682</v>
      </c>
      <c r="D631" s="61" t="s">
        <v>11863</v>
      </c>
      <c r="E631" s="58" t="s">
        <v>11887</v>
      </c>
      <c r="F631" s="61" t="s">
        <v>11888</v>
      </c>
      <c r="G631" s="58" t="s">
        <v>89</v>
      </c>
      <c r="I631" s="58" t="s">
        <v>10511</v>
      </c>
      <c r="J631" s="58" t="s">
        <v>10512</v>
      </c>
      <c r="K631" s="72">
        <v>38283</v>
      </c>
      <c r="L631" s="58" t="s">
        <v>90</v>
      </c>
      <c r="N631" s="58" t="s">
        <v>12157</v>
      </c>
    </row>
    <row r="632" spans="1:14" x14ac:dyDescent="0.25">
      <c r="A632" s="58" t="s">
        <v>11378</v>
      </c>
      <c r="B632" s="58" t="s">
        <v>12159</v>
      </c>
      <c r="C632" s="58" t="s">
        <v>11682</v>
      </c>
      <c r="D632" s="61" t="s">
        <v>11863</v>
      </c>
      <c r="E632" s="58" t="s">
        <v>11870</v>
      </c>
      <c r="F632" s="61" t="s">
        <v>11871</v>
      </c>
      <c r="G632" s="58" t="s">
        <v>89</v>
      </c>
      <c r="I632" s="58" t="s">
        <v>10511</v>
      </c>
      <c r="J632" s="58" t="s">
        <v>10512</v>
      </c>
      <c r="K632" s="72">
        <v>38283</v>
      </c>
      <c r="L632" s="58" t="s">
        <v>90</v>
      </c>
      <c r="N632" s="58" t="s">
        <v>12157</v>
      </c>
    </row>
    <row r="633" spans="1:14" x14ac:dyDescent="0.25">
      <c r="A633" s="58" t="s">
        <v>11378</v>
      </c>
      <c r="B633" s="58" t="s">
        <v>9023</v>
      </c>
      <c r="C633" s="58" t="s">
        <v>11682</v>
      </c>
      <c r="D633" s="61" t="s">
        <v>11863</v>
      </c>
      <c r="E633" s="58" t="s">
        <v>11687</v>
      </c>
      <c r="F633" s="61" t="s">
        <v>11688</v>
      </c>
      <c r="G633" s="58" t="s">
        <v>89</v>
      </c>
      <c r="I633" s="58" t="s">
        <v>10511</v>
      </c>
      <c r="J633" s="58" t="s">
        <v>10512</v>
      </c>
      <c r="K633" s="72">
        <v>38261</v>
      </c>
      <c r="L633" s="58" t="s">
        <v>90</v>
      </c>
      <c r="N633" s="58" t="s">
        <v>12157</v>
      </c>
    </row>
    <row r="634" spans="1:14" x14ac:dyDescent="0.25">
      <c r="A634" s="58" t="s">
        <v>11378</v>
      </c>
      <c r="B634" s="58" t="s">
        <v>12156</v>
      </c>
      <c r="C634" s="58" t="s">
        <v>11738</v>
      </c>
      <c r="D634" s="61" t="s">
        <v>11739</v>
      </c>
      <c r="E634" s="61" t="s">
        <v>11882</v>
      </c>
      <c r="F634" s="61" t="s">
        <v>11883</v>
      </c>
      <c r="G634" s="61" t="s">
        <v>89</v>
      </c>
      <c r="I634" s="58" t="s">
        <v>10511</v>
      </c>
      <c r="J634" s="58" t="s">
        <v>10512</v>
      </c>
      <c r="K634" s="72">
        <v>38260</v>
      </c>
      <c r="L634" s="61" t="s">
        <v>1465</v>
      </c>
      <c r="N634" s="58" t="s">
        <v>12157</v>
      </c>
    </row>
    <row r="635" spans="1:14" x14ac:dyDescent="0.25">
      <c r="A635" s="58" t="s">
        <v>11378</v>
      </c>
      <c r="B635" s="58" t="s">
        <v>9020</v>
      </c>
      <c r="C635" s="58" t="s">
        <v>11682</v>
      </c>
      <c r="D635" s="61" t="s">
        <v>11863</v>
      </c>
      <c r="E635" s="58" t="s">
        <v>11864</v>
      </c>
      <c r="F635" s="61" t="s">
        <v>11865</v>
      </c>
      <c r="G635" s="58" t="s">
        <v>89</v>
      </c>
      <c r="I635" s="58" t="s">
        <v>10511</v>
      </c>
      <c r="J635" s="58" t="s">
        <v>10512</v>
      </c>
      <c r="K635" s="72">
        <v>38260</v>
      </c>
      <c r="L635" s="58" t="s">
        <v>90</v>
      </c>
      <c r="N635" s="58" t="s">
        <v>12157</v>
      </c>
    </row>
    <row r="636" spans="1:14" x14ac:dyDescent="0.25">
      <c r="A636" s="58" t="s">
        <v>11378</v>
      </c>
      <c r="B636" s="58" t="s">
        <v>9022</v>
      </c>
      <c r="C636" s="58" t="s">
        <v>11682</v>
      </c>
      <c r="D636" s="61" t="s">
        <v>11863</v>
      </c>
      <c r="E636" s="58" t="s">
        <v>11684</v>
      </c>
      <c r="F636" s="61" t="s">
        <v>11685</v>
      </c>
      <c r="G636" s="58" t="s">
        <v>89</v>
      </c>
      <c r="I636" s="58" t="s">
        <v>10511</v>
      </c>
      <c r="J636" s="58" t="s">
        <v>10512</v>
      </c>
      <c r="K636" s="72">
        <v>38260</v>
      </c>
      <c r="L636" s="58" t="s">
        <v>90</v>
      </c>
      <c r="N636" s="58" t="s">
        <v>12157</v>
      </c>
    </row>
    <row r="637" spans="1:14" x14ac:dyDescent="0.25">
      <c r="A637" s="58" t="s">
        <v>11378</v>
      </c>
      <c r="B637" s="58" t="s">
        <v>12160</v>
      </c>
      <c r="C637" s="58" t="s">
        <v>12139</v>
      </c>
      <c r="D637" s="61" t="s">
        <v>12140</v>
      </c>
      <c r="E637" s="58" t="s">
        <v>12161</v>
      </c>
      <c r="F637" s="61" t="s">
        <v>12162</v>
      </c>
      <c r="G637" s="58" t="s">
        <v>32</v>
      </c>
      <c r="I637" s="58" t="s">
        <v>10511</v>
      </c>
      <c r="J637" s="58" t="s">
        <v>10512</v>
      </c>
      <c r="K637" s="72">
        <v>38162</v>
      </c>
      <c r="L637" s="58" t="s">
        <v>35</v>
      </c>
      <c r="N637" s="58" t="s">
        <v>12163</v>
      </c>
    </row>
    <row r="638" spans="1:14" x14ac:dyDescent="0.25">
      <c r="A638" s="58" t="s">
        <v>11378</v>
      </c>
      <c r="B638" s="58" t="s">
        <v>2009</v>
      </c>
      <c r="C638" s="58" t="s">
        <v>11386</v>
      </c>
      <c r="D638" s="127" t="s">
        <v>11387</v>
      </c>
      <c r="E638" s="58" t="s">
        <v>11403</v>
      </c>
      <c r="F638" s="127">
        <v>66109973</v>
      </c>
      <c r="G638" s="58" t="s">
        <v>32</v>
      </c>
      <c r="I638" s="58" t="s">
        <v>10511</v>
      </c>
      <c r="J638" s="58" t="s">
        <v>10512</v>
      </c>
      <c r="K638" s="72">
        <v>38076</v>
      </c>
      <c r="L638" s="58" t="s">
        <v>35</v>
      </c>
      <c r="N638" s="58" t="s">
        <v>12164</v>
      </c>
    </row>
    <row r="639" spans="1:14" x14ac:dyDescent="0.25">
      <c r="A639" s="58" t="s">
        <v>11378</v>
      </c>
      <c r="B639" s="58" t="s">
        <v>2114</v>
      </c>
      <c r="C639" s="58" t="s">
        <v>12139</v>
      </c>
      <c r="D639" s="61" t="s">
        <v>12140</v>
      </c>
      <c r="E639" s="58" t="s">
        <v>558</v>
      </c>
      <c r="F639" s="61" t="s">
        <v>12166</v>
      </c>
      <c r="G639" s="58" t="s">
        <v>32</v>
      </c>
      <c r="I639" s="58" t="s">
        <v>10511</v>
      </c>
      <c r="J639" s="58" t="s">
        <v>10512</v>
      </c>
      <c r="K639" s="72">
        <v>37951</v>
      </c>
      <c r="L639" s="58" t="s">
        <v>35</v>
      </c>
      <c r="N639" s="58" t="s">
        <v>12165</v>
      </c>
    </row>
    <row r="640" spans="1:14" x14ac:dyDescent="0.25">
      <c r="A640" s="58" t="s">
        <v>11378</v>
      </c>
      <c r="B640" s="58" t="s">
        <v>7937</v>
      </c>
      <c r="C640" s="58" t="s">
        <v>11415</v>
      </c>
      <c r="D640" s="61" t="s">
        <v>11416</v>
      </c>
      <c r="E640" s="58" t="s">
        <v>11418</v>
      </c>
      <c r="F640" s="61" t="s">
        <v>11419</v>
      </c>
      <c r="G640" s="58" t="s">
        <v>32</v>
      </c>
      <c r="I640" s="58" t="s">
        <v>10511</v>
      </c>
      <c r="J640" s="58" t="s">
        <v>10512</v>
      </c>
      <c r="K640" s="72">
        <v>37929</v>
      </c>
      <c r="L640" s="58" t="s">
        <v>35</v>
      </c>
      <c r="N640" s="58" t="s">
        <v>12165</v>
      </c>
    </row>
    <row r="641" spans="1:14" x14ac:dyDescent="0.25">
      <c r="A641" s="58" t="s">
        <v>11378</v>
      </c>
      <c r="B641" s="58" t="s">
        <v>2088</v>
      </c>
      <c r="C641" s="58" t="s">
        <v>11415</v>
      </c>
      <c r="D641" s="61" t="s">
        <v>11416</v>
      </c>
      <c r="E641" s="58" t="s">
        <v>3860</v>
      </c>
      <c r="F641" s="61" t="s">
        <v>11417</v>
      </c>
      <c r="G641" s="58" t="s">
        <v>32</v>
      </c>
      <c r="I641" s="58" t="s">
        <v>10511</v>
      </c>
      <c r="J641" s="58" t="s">
        <v>10512</v>
      </c>
      <c r="K641" s="72">
        <v>37929</v>
      </c>
      <c r="L641" s="58" t="s">
        <v>35</v>
      </c>
      <c r="N641" s="58" t="s">
        <v>12165</v>
      </c>
    </row>
    <row r="642" spans="1:14" x14ac:dyDescent="0.25">
      <c r="A642" s="58" t="s">
        <v>11378</v>
      </c>
      <c r="B642" s="58" t="s">
        <v>2116</v>
      </c>
      <c r="C642" s="58" t="s">
        <v>12139</v>
      </c>
      <c r="D642" s="61" t="s">
        <v>12140</v>
      </c>
      <c r="E642" s="58" t="s">
        <v>12167</v>
      </c>
      <c r="F642" s="61" t="s">
        <v>12168</v>
      </c>
      <c r="G642" s="58" t="s">
        <v>32</v>
      </c>
      <c r="I642" s="58" t="s">
        <v>10511</v>
      </c>
      <c r="J642" s="58" t="s">
        <v>10512</v>
      </c>
      <c r="K642" s="72">
        <v>37929</v>
      </c>
      <c r="L642" s="58" t="s">
        <v>35</v>
      </c>
      <c r="N642" s="58" t="s">
        <v>12165</v>
      </c>
    </row>
    <row r="643" spans="1:14" x14ac:dyDescent="0.25">
      <c r="A643" s="58" t="s">
        <v>11378</v>
      </c>
      <c r="B643" s="58" t="s">
        <v>2119</v>
      </c>
      <c r="C643" s="58" t="s">
        <v>12139</v>
      </c>
      <c r="D643" s="61" t="s">
        <v>12140</v>
      </c>
      <c r="E643" s="58" t="s">
        <v>12169</v>
      </c>
      <c r="F643" s="61" t="s">
        <v>12170</v>
      </c>
      <c r="G643" s="58" t="s">
        <v>32</v>
      </c>
      <c r="I643" s="58" t="s">
        <v>10511</v>
      </c>
      <c r="J643" s="58" t="s">
        <v>10512</v>
      </c>
      <c r="K643" s="72">
        <v>37929</v>
      </c>
      <c r="L643" s="58" t="s">
        <v>35</v>
      </c>
      <c r="N643" s="58" t="s">
        <v>12165</v>
      </c>
    </row>
    <row r="644" spans="1:14" x14ac:dyDescent="0.25">
      <c r="A644" s="58" t="s">
        <v>11378</v>
      </c>
      <c r="B644" s="58" t="s">
        <v>2206</v>
      </c>
      <c r="C644" s="58" t="s">
        <v>11531</v>
      </c>
      <c r="D644" s="61" t="s">
        <v>11623</v>
      </c>
      <c r="E644" s="58" t="s">
        <v>11689</v>
      </c>
      <c r="F644" s="61" t="s">
        <v>11690</v>
      </c>
      <c r="G644" s="58" t="s">
        <v>32</v>
      </c>
      <c r="I644" s="58" t="s">
        <v>10511</v>
      </c>
      <c r="J644" s="58" t="s">
        <v>10512</v>
      </c>
      <c r="K644" s="72">
        <v>37866</v>
      </c>
      <c r="L644" s="58" t="s">
        <v>35</v>
      </c>
      <c r="N644" s="58" t="s">
        <v>12171</v>
      </c>
    </row>
    <row r="645" spans="1:14" x14ac:dyDescent="0.25">
      <c r="A645" s="58" t="s">
        <v>11378</v>
      </c>
      <c r="B645" s="58" t="s">
        <v>2207</v>
      </c>
      <c r="C645" s="58" t="s">
        <v>11531</v>
      </c>
      <c r="D645" s="61" t="s">
        <v>11623</v>
      </c>
      <c r="E645" s="58" t="s">
        <v>12172</v>
      </c>
      <c r="F645" s="61" t="s">
        <v>12173</v>
      </c>
      <c r="G645" s="58" t="s">
        <v>32</v>
      </c>
      <c r="I645" s="58" t="s">
        <v>10511</v>
      </c>
      <c r="J645" s="58" t="s">
        <v>10512</v>
      </c>
      <c r="K645" s="72">
        <v>37866</v>
      </c>
      <c r="L645" s="58" t="s">
        <v>35</v>
      </c>
      <c r="N645" s="58" t="s">
        <v>12171</v>
      </c>
    </row>
    <row r="646" spans="1:14" x14ac:dyDescent="0.25">
      <c r="A646" s="58" t="s">
        <v>11378</v>
      </c>
      <c r="B646" s="58" t="s">
        <v>2210</v>
      </c>
      <c r="C646" s="58" t="s">
        <v>11531</v>
      </c>
      <c r="D646" s="61" t="s">
        <v>11623</v>
      </c>
      <c r="E646" s="58" t="s">
        <v>12174</v>
      </c>
      <c r="F646" s="61" t="s">
        <v>12175</v>
      </c>
      <c r="G646" s="58" t="s">
        <v>32</v>
      </c>
      <c r="I646" s="58" t="s">
        <v>10511</v>
      </c>
      <c r="J646" s="58" t="s">
        <v>10512</v>
      </c>
      <c r="K646" s="72">
        <v>37866</v>
      </c>
      <c r="L646" s="58" t="s">
        <v>35</v>
      </c>
      <c r="N646" s="58" t="s">
        <v>12171</v>
      </c>
    </row>
    <row r="647" spans="1:14" x14ac:dyDescent="0.25">
      <c r="A647" s="58" t="s">
        <v>11378</v>
      </c>
      <c r="B647" s="58" t="s">
        <v>12176</v>
      </c>
      <c r="C647" s="58" t="s">
        <v>11531</v>
      </c>
      <c r="D647" s="61" t="s">
        <v>11623</v>
      </c>
      <c r="E647" s="58" t="s">
        <v>11624</v>
      </c>
      <c r="F647" s="61" t="s">
        <v>11532</v>
      </c>
      <c r="G647" s="58" t="s">
        <v>32</v>
      </c>
      <c r="I647" s="58" t="s">
        <v>10511</v>
      </c>
      <c r="J647" s="58" t="s">
        <v>10512</v>
      </c>
      <c r="K647" s="72">
        <v>37866</v>
      </c>
      <c r="L647" s="58" t="s">
        <v>35</v>
      </c>
      <c r="N647" s="58" t="s">
        <v>12171</v>
      </c>
    </row>
    <row r="648" spans="1:14" x14ac:dyDescent="0.25">
      <c r="A648" s="58" t="s">
        <v>11378</v>
      </c>
      <c r="B648" s="58" t="s">
        <v>7951</v>
      </c>
      <c r="C648" s="58" t="s">
        <v>12177</v>
      </c>
      <c r="D648" s="61" t="s">
        <v>12178</v>
      </c>
      <c r="E648" s="58" t="s">
        <v>12179</v>
      </c>
      <c r="F648" s="61" t="s">
        <v>12180</v>
      </c>
      <c r="G648" s="58" t="s">
        <v>32</v>
      </c>
      <c r="I648" s="58" t="s">
        <v>10511</v>
      </c>
      <c r="J648" s="58" t="s">
        <v>10512</v>
      </c>
      <c r="K648" s="72">
        <v>37863</v>
      </c>
      <c r="L648" s="58" t="s">
        <v>35</v>
      </c>
      <c r="N648" s="58" t="s">
        <v>12181</v>
      </c>
    </row>
    <row r="649" spans="1:14" x14ac:dyDescent="0.25">
      <c r="A649" s="58" t="s">
        <v>11378</v>
      </c>
      <c r="B649" s="58" t="s">
        <v>2222</v>
      </c>
      <c r="C649" s="58" t="s">
        <v>12139</v>
      </c>
      <c r="D649" s="61" t="s">
        <v>12140</v>
      </c>
      <c r="E649" s="58" t="s">
        <v>12182</v>
      </c>
      <c r="F649" s="61" t="s">
        <v>12183</v>
      </c>
      <c r="G649" s="58" t="s">
        <v>32</v>
      </c>
      <c r="I649" s="58" t="s">
        <v>10511</v>
      </c>
      <c r="J649" s="58" t="s">
        <v>10512</v>
      </c>
      <c r="K649" s="72">
        <v>37826</v>
      </c>
      <c r="L649" s="58" t="s">
        <v>35</v>
      </c>
      <c r="N649" s="58" t="s">
        <v>12181</v>
      </c>
    </row>
    <row r="650" spans="1:14" x14ac:dyDescent="0.25">
      <c r="A650" s="58" t="s">
        <v>11378</v>
      </c>
      <c r="B650" s="58" t="s">
        <v>2223</v>
      </c>
      <c r="C650" s="58" t="s">
        <v>12139</v>
      </c>
      <c r="D650" s="61" t="s">
        <v>12140</v>
      </c>
      <c r="E650" s="58" t="s">
        <v>12184</v>
      </c>
      <c r="F650" s="61" t="s">
        <v>12185</v>
      </c>
      <c r="G650" s="58" t="s">
        <v>32</v>
      </c>
      <c r="I650" s="58" t="s">
        <v>10511</v>
      </c>
      <c r="J650" s="58" t="s">
        <v>10512</v>
      </c>
      <c r="K650" s="72">
        <v>37821</v>
      </c>
      <c r="L650" s="58" t="s">
        <v>35</v>
      </c>
      <c r="N650" s="58" t="s">
        <v>12181</v>
      </c>
    </row>
    <row r="651" spans="1:14" x14ac:dyDescent="0.25">
      <c r="A651" s="58" t="s">
        <v>11378</v>
      </c>
      <c r="B651" s="58" t="s">
        <v>2243</v>
      </c>
      <c r="C651" s="58" t="s">
        <v>11633</v>
      </c>
      <c r="D651" s="61" t="s">
        <v>11634</v>
      </c>
      <c r="E651" s="58" t="s">
        <v>11635</v>
      </c>
      <c r="F651" s="61" t="s">
        <v>11636</v>
      </c>
      <c r="G651" s="58" t="s">
        <v>32</v>
      </c>
      <c r="I651" s="58" t="s">
        <v>10511</v>
      </c>
      <c r="J651" s="58" t="s">
        <v>10512</v>
      </c>
      <c r="K651" s="72">
        <v>37798</v>
      </c>
      <c r="L651" s="58" t="s">
        <v>35</v>
      </c>
      <c r="N651" s="58" t="s">
        <v>12186</v>
      </c>
    </row>
    <row r="652" spans="1:14" x14ac:dyDescent="0.25">
      <c r="A652" s="58" t="s">
        <v>11378</v>
      </c>
      <c r="B652" s="58" t="s">
        <v>2246</v>
      </c>
      <c r="C652" s="58" t="s">
        <v>11633</v>
      </c>
      <c r="D652" s="61" t="s">
        <v>11634</v>
      </c>
      <c r="E652" s="58" t="s">
        <v>11817</v>
      </c>
      <c r="F652" s="61" t="s">
        <v>11818</v>
      </c>
      <c r="G652" s="58" t="s">
        <v>32</v>
      </c>
      <c r="I652" s="58" t="s">
        <v>10511</v>
      </c>
      <c r="J652" s="58" t="s">
        <v>10512</v>
      </c>
      <c r="K652" s="72">
        <v>37798</v>
      </c>
      <c r="L652" s="58" t="s">
        <v>35</v>
      </c>
      <c r="N652" s="58" t="s">
        <v>12186</v>
      </c>
    </row>
    <row r="653" spans="1:14" x14ac:dyDescent="0.25">
      <c r="A653" s="58" t="s">
        <v>11378</v>
      </c>
      <c r="B653" s="58" t="s">
        <v>2248</v>
      </c>
      <c r="C653" s="58" t="s">
        <v>11633</v>
      </c>
      <c r="D653" s="61" t="s">
        <v>11634</v>
      </c>
      <c r="E653" s="58" t="s">
        <v>12187</v>
      </c>
      <c r="F653" s="61" t="s">
        <v>11819</v>
      </c>
      <c r="G653" s="58" t="s">
        <v>32</v>
      </c>
      <c r="I653" s="58" t="s">
        <v>10511</v>
      </c>
      <c r="J653" s="58" t="s">
        <v>10512</v>
      </c>
      <c r="K653" s="72">
        <v>37798</v>
      </c>
      <c r="L653" s="58" t="s">
        <v>35</v>
      </c>
      <c r="N653" s="58" t="s">
        <v>12186</v>
      </c>
    </row>
    <row r="654" spans="1:14" x14ac:dyDescent="0.25">
      <c r="A654" s="58" t="s">
        <v>11378</v>
      </c>
      <c r="B654" s="58" t="s">
        <v>9172</v>
      </c>
      <c r="C654" s="58" t="s">
        <v>11444</v>
      </c>
      <c r="D654" s="61" t="s">
        <v>11445</v>
      </c>
      <c r="E654" s="58" t="s">
        <v>11859</v>
      </c>
      <c r="F654" s="61" t="s">
        <v>11860</v>
      </c>
      <c r="G654" s="58" t="s">
        <v>32</v>
      </c>
      <c r="I654" s="58" t="s">
        <v>10511</v>
      </c>
      <c r="J654" s="58" t="s">
        <v>10512</v>
      </c>
      <c r="K654" s="72">
        <v>37783</v>
      </c>
      <c r="L654" s="58" t="s">
        <v>35</v>
      </c>
      <c r="N654" s="58" t="s">
        <v>12188</v>
      </c>
    </row>
    <row r="655" spans="1:14" x14ac:dyDescent="0.25">
      <c r="A655" s="58" t="s">
        <v>11378</v>
      </c>
      <c r="B655" s="58" t="s">
        <v>12189</v>
      </c>
      <c r="C655" s="58" t="s">
        <v>11444</v>
      </c>
      <c r="D655" s="61" t="s">
        <v>11445</v>
      </c>
      <c r="E655" s="58" t="s">
        <v>7269</v>
      </c>
      <c r="F655" s="61" t="s">
        <v>11850</v>
      </c>
      <c r="G655" s="58" t="s">
        <v>32</v>
      </c>
      <c r="I655" s="58" t="s">
        <v>10511</v>
      </c>
      <c r="J655" s="58" t="s">
        <v>10512</v>
      </c>
      <c r="K655" s="72">
        <v>37783</v>
      </c>
      <c r="L655" s="58" t="s">
        <v>35</v>
      </c>
      <c r="N655" s="58" t="s">
        <v>12188</v>
      </c>
    </row>
    <row r="656" spans="1:14" x14ac:dyDescent="0.25">
      <c r="A656" s="58" t="s">
        <v>11378</v>
      </c>
      <c r="B656" s="58" t="s">
        <v>9173</v>
      </c>
      <c r="C656" s="58" t="s">
        <v>11444</v>
      </c>
      <c r="D656" s="61" t="s">
        <v>11445</v>
      </c>
      <c r="E656" s="58" t="s">
        <v>11862</v>
      </c>
      <c r="F656" s="61" t="s">
        <v>11446</v>
      </c>
      <c r="G656" s="58" t="s">
        <v>32</v>
      </c>
      <c r="I656" s="58" t="s">
        <v>10511</v>
      </c>
      <c r="J656" s="58" t="s">
        <v>10512</v>
      </c>
      <c r="K656" s="72">
        <v>37783</v>
      </c>
      <c r="L656" s="58" t="s">
        <v>35</v>
      </c>
      <c r="N656" s="58" t="s">
        <v>12188</v>
      </c>
    </row>
    <row r="657" spans="1:14" x14ac:dyDescent="0.25">
      <c r="A657" s="58" t="s">
        <v>11378</v>
      </c>
      <c r="B657" s="58" t="s">
        <v>7966</v>
      </c>
      <c r="C657" s="58" t="s">
        <v>11625</v>
      </c>
      <c r="D657" s="61" t="s">
        <v>11626</v>
      </c>
      <c r="E657" s="58" t="s">
        <v>11627</v>
      </c>
      <c r="F657" s="61" t="s">
        <v>11628</v>
      </c>
      <c r="G657" s="58" t="s">
        <v>32</v>
      </c>
      <c r="I657" s="58" t="s">
        <v>10511</v>
      </c>
      <c r="J657" s="58" t="s">
        <v>10512</v>
      </c>
      <c r="K657" s="72">
        <v>37716</v>
      </c>
      <c r="L657" s="58" t="s">
        <v>35</v>
      </c>
      <c r="N657" s="58" t="s">
        <v>12190</v>
      </c>
    </row>
  </sheetData>
  <autoFilter ref="A2:N2"/>
  <mergeCells count="1">
    <mergeCell ref="F1:N1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0"/>
  <sheetViews>
    <sheetView workbookViewId="0">
      <selection activeCell="G29" sqref="G29"/>
    </sheetView>
  </sheetViews>
  <sheetFormatPr defaultRowHeight="14.3" x14ac:dyDescent="0.25"/>
  <cols>
    <col min="1" max="1" width="10.75" style="58" customWidth="1"/>
    <col min="2" max="2" width="15.625" style="58" bestFit="1" customWidth="1"/>
    <col min="3" max="3" width="21.875" style="58" bestFit="1" customWidth="1"/>
    <col min="4" max="4" width="12.125" style="58" bestFit="1" customWidth="1"/>
    <col min="5" max="5" width="27.25" style="58" bestFit="1" customWidth="1"/>
    <col min="6" max="6" width="13" style="58" bestFit="1" customWidth="1"/>
    <col min="7" max="7" width="20.625" style="58" bestFit="1" customWidth="1"/>
    <col min="8" max="8" width="11.375" style="58" bestFit="1" customWidth="1"/>
    <col min="9" max="9" width="12.125" style="58" bestFit="1" customWidth="1"/>
    <col min="10" max="10" width="15" style="58" bestFit="1" customWidth="1"/>
    <col min="11" max="11" width="11.125" style="58" bestFit="1" customWidth="1"/>
    <col min="12" max="12" width="12" style="58" bestFit="1" customWidth="1"/>
    <col min="13" max="13" width="8.875" style="58" bestFit="1" customWidth="1"/>
    <col min="14" max="14" width="12.25" style="58" bestFit="1" customWidth="1"/>
  </cols>
  <sheetData>
    <row r="1" spans="1:14" ht="45" customHeight="1" x14ac:dyDescent="0.25">
      <c r="A1" s="53"/>
      <c r="B1" s="54"/>
      <c r="C1" s="54"/>
      <c r="D1" s="54"/>
      <c r="E1" s="54"/>
      <c r="F1" s="174" t="s">
        <v>0</v>
      </c>
      <c r="G1" s="175"/>
      <c r="H1" s="175"/>
      <c r="I1" s="175"/>
      <c r="J1" s="175"/>
      <c r="K1" s="175"/>
      <c r="L1" s="175"/>
      <c r="M1" s="175"/>
      <c r="N1" s="176"/>
    </row>
    <row r="2" spans="1:14" ht="28.55" x14ac:dyDescent="0.25">
      <c r="A2" s="47" t="s">
        <v>1</v>
      </c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23" t="s">
        <v>8798</v>
      </c>
      <c r="B3" s="23"/>
      <c r="C3" s="23" t="s">
        <v>12191</v>
      </c>
      <c r="D3" s="23">
        <v>290629</v>
      </c>
      <c r="E3" s="23" t="s">
        <v>2934</v>
      </c>
      <c r="F3" s="23">
        <v>290548</v>
      </c>
      <c r="G3" s="23" t="s">
        <v>32</v>
      </c>
      <c r="H3" s="23"/>
      <c r="I3" s="23" t="s">
        <v>33</v>
      </c>
      <c r="J3" s="23" t="s">
        <v>34</v>
      </c>
      <c r="K3" s="65">
        <v>43097</v>
      </c>
      <c r="L3" s="23" t="s">
        <v>285</v>
      </c>
      <c r="M3" s="23"/>
      <c r="N3" s="23"/>
    </row>
    <row r="4" spans="1:14" x14ac:dyDescent="0.25">
      <c r="A4" s="23" t="s">
        <v>8798</v>
      </c>
      <c r="B4" s="23"/>
      <c r="C4" s="23" t="s">
        <v>12192</v>
      </c>
      <c r="D4" s="23">
        <v>286010</v>
      </c>
      <c r="E4" s="23" t="s">
        <v>12193</v>
      </c>
      <c r="F4" s="23">
        <v>543772</v>
      </c>
      <c r="G4" s="23" t="s">
        <v>32</v>
      </c>
      <c r="H4" s="23"/>
      <c r="I4" s="23" t="s">
        <v>2262</v>
      </c>
      <c r="J4" s="23" t="s">
        <v>34</v>
      </c>
      <c r="K4" s="65">
        <v>43082</v>
      </c>
      <c r="L4" s="23" t="s">
        <v>35</v>
      </c>
      <c r="M4" s="23"/>
      <c r="N4" s="23"/>
    </row>
    <row r="5" spans="1:14" x14ac:dyDescent="0.25">
      <c r="A5" s="23" t="s">
        <v>8798</v>
      </c>
      <c r="B5" s="23"/>
      <c r="C5" s="23" t="s">
        <v>12192</v>
      </c>
      <c r="D5" s="23">
        <v>286010</v>
      </c>
      <c r="E5" s="23" t="s">
        <v>12194</v>
      </c>
      <c r="F5" s="23">
        <v>373737</v>
      </c>
      <c r="G5" s="23" t="s">
        <v>32</v>
      </c>
      <c r="H5" s="23"/>
      <c r="I5" s="23" t="s">
        <v>2262</v>
      </c>
      <c r="J5" s="23" t="s">
        <v>34</v>
      </c>
      <c r="K5" s="65">
        <v>43082</v>
      </c>
      <c r="L5" s="23" t="s">
        <v>35</v>
      </c>
      <c r="M5" s="23"/>
      <c r="N5" s="23"/>
    </row>
    <row r="6" spans="1:14" x14ac:dyDescent="0.25">
      <c r="A6" s="23" t="s">
        <v>8798</v>
      </c>
      <c r="B6" s="23"/>
      <c r="C6" s="23" t="s">
        <v>12192</v>
      </c>
      <c r="D6" s="23">
        <v>286010</v>
      </c>
      <c r="E6" s="23" t="s">
        <v>12195</v>
      </c>
      <c r="F6" s="23">
        <v>373664</v>
      </c>
      <c r="G6" s="23" t="s">
        <v>32</v>
      </c>
      <c r="H6" s="23"/>
      <c r="I6" s="23" t="s">
        <v>2262</v>
      </c>
      <c r="J6" s="23" t="s">
        <v>34</v>
      </c>
      <c r="K6" s="65">
        <v>43082</v>
      </c>
      <c r="L6" s="23" t="s">
        <v>35</v>
      </c>
      <c r="M6" s="23"/>
      <c r="N6" s="23"/>
    </row>
    <row r="7" spans="1:14" x14ac:dyDescent="0.25">
      <c r="A7" s="23" t="s">
        <v>8798</v>
      </c>
      <c r="B7" s="23"/>
      <c r="C7" s="23" t="s">
        <v>12192</v>
      </c>
      <c r="D7" s="23">
        <v>286010</v>
      </c>
      <c r="E7" s="23" t="s">
        <v>12196</v>
      </c>
      <c r="F7" s="23">
        <v>286460</v>
      </c>
      <c r="G7" s="23" t="s">
        <v>32</v>
      </c>
      <c r="H7" s="23"/>
      <c r="I7" s="23" t="s">
        <v>2262</v>
      </c>
      <c r="J7" s="23" t="s">
        <v>34</v>
      </c>
      <c r="K7" s="65">
        <v>43041</v>
      </c>
      <c r="L7" s="23" t="s">
        <v>35</v>
      </c>
      <c r="M7" s="23"/>
      <c r="N7" s="23"/>
    </row>
    <row r="8" spans="1:14" x14ac:dyDescent="0.25">
      <c r="A8" s="23" t="s">
        <v>8798</v>
      </c>
      <c r="B8" s="23"/>
      <c r="C8" s="23" t="s">
        <v>12192</v>
      </c>
      <c r="D8" s="23">
        <v>286010</v>
      </c>
      <c r="E8" s="23" t="s">
        <v>12197</v>
      </c>
      <c r="F8" s="23">
        <v>543705</v>
      </c>
      <c r="G8" s="23" t="s">
        <v>32</v>
      </c>
      <c r="H8" s="23"/>
      <c r="I8" s="23" t="s">
        <v>2262</v>
      </c>
      <c r="J8" s="23" t="s">
        <v>34</v>
      </c>
      <c r="K8" s="65">
        <v>43041</v>
      </c>
      <c r="L8" s="23" t="s">
        <v>35</v>
      </c>
      <c r="M8" s="23"/>
      <c r="N8" s="23"/>
    </row>
    <row r="9" spans="1:14" x14ac:dyDescent="0.25">
      <c r="A9" s="23" t="s">
        <v>8798</v>
      </c>
      <c r="B9" s="23"/>
      <c r="C9" s="23" t="s">
        <v>12192</v>
      </c>
      <c r="D9" s="23">
        <v>286010</v>
      </c>
      <c r="E9" s="23" t="s">
        <v>4699</v>
      </c>
      <c r="F9" s="23">
        <v>373672</v>
      </c>
      <c r="G9" s="23" t="s">
        <v>32</v>
      </c>
      <c r="H9" s="23"/>
      <c r="I9" s="23" t="s">
        <v>2262</v>
      </c>
      <c r="J9" s="23" t="s">
        <v>34</v>
      </c>
      <c r="K9" s="65">
        <v>43041</v>
      </c>
      <c r="L9" s="23" t="s">
        <v>35</v>
      </c>
      <c r="M9" s="23"/>
      <c r="N9" s="23"/>
    </row>
    <row r="10" spans="1:14" x14ac:dyDescent="0.25">
      <c r="A10" s="23" t="s">
        <v>8798</v>
      </c>
      <c r="B10" s="23"/>
      <c r="C10" s="23" t="s">
        <v>12192</v>
      </c>
      <c r="D10" s="23">
        <v>286010</v>
      </c>
      <c r="E10" s="23" t="s">
        <v>12198</v>
      </c>
      <c r="F10" s="23">
        <v>543730</v>
      </c>
      <c r="G10" s="23" t="s">
        <v>32</v>
      </c>
      <c r="H10" s="23"/>
      <c r="I10" s="23" t="s">
        <v>2262</v>
      </c>
      <c r="J10" s="23" t="s">
        <v>34</v>
      </c>
      <c r="K10" s="65">
        <v>43012</v>
      </c>
      <c r="L10" s="23" t="s">
        <v>35</v>
      </c>
      <c r="M10" s="23"/>
      <c r="N10" s="23"/>
    </row>
    <row r="11" spans="1:14" x14ac:dyDescent="0.25">
      <c r="A11" s="23" t="s">
        <v>8798</v>
      </c>
      <c r="B11" s="23"/>
      <c r="C11" s="23" t="s">
        <v>12199</v>
      </c>
      <c r="D11" s="23">
        <v>289531</v>
      </c>
      <c r="E11" s="23" t="s">
        <v>12200</v>
      </c>
      <c r="F11" s="23">
        <v>378321</v>
      </c>
      <c r="G11" s="23" t="s">
        <v>32</v>
      </c>
      <c r="H11" s="23"/>
      <c r="I11" s="23" t="s">
        <v>2262</v>
      </c>
      <c r="J11" s="23" t="s">
        <v>34</v>
      </c>
      <c r="K11" s="65">
        <v>42971</v>
      </c>
      <c r="L11" s="23" t="s">
        <v>35</v>
      </c>
      <c r="M11" s="23"/>
      <c r="N11" s="23"/>
    </row>
    <row r="12" spans="1:14" x14ac:dyDescent="0.25">
      <c r="A12" s="23" t="s">
        <v>8798</v>
      </c>
      <c r="B12" s="23" t="s">
        <v>12201</v>
      </c>
      <c r="C12" s="23" t="s">
        <v>12199</v>
      </c>
      <c r="D12" s="23">
        <v>289531</v>
      </c>
      <c r="E12" s="23" t="s">
        <v>12202</v>
      </c>
      <c r="F12" s="23">
        <v>48527432</v>
      </c>
      <c r="G12" s="23" t="s">
        <v>32</v>
      </c>
      <c r="H12" s="23"/>
      <c r="I12" s="23" t="s">
        <v>2262</v>
      </c>
      <c r="J12" s="23" t="s">
        <v>34</v>
      </c>
      <c r="K12" s="65">
        <v>42906</v>
      </c>
      <c r="L12" s="23" t="s">
        <v>35</v>
      </c>
      <c r="M12" s="23"/>
      <c r="N12" s="23"/>
    </row>
    <row r="13" spans="1:14" x14ac:dyDescent="0.25">
      <c r="A13" s="23" t="s">
        <v>8798</v>
      </c>
      <c r="B13" s="23" t="s">
        <v>12203</v>
      </c>
      <c r="C13" s="23" t="s">
        <v>12204</v>
      </c>
      <c r="D13" s="23">
        <v>286435</v>
      </c>
      <c r="E13" s="23" t="s">
        <v>12205</v>
      </c>
      <c r="F13" s="23">
        <v>42634610</v>
      </c>
      <c r="G13" s="23" t="s">
        <v>32</v>
      </c>
      <c r="H13" s="23"/>
      <c r="I13" s="23" t="s">
        <v>22</v>
      </c>
      <c r="J13" s="23" t="s">
        <v>34</v>
      </c>
      <c r="K13" s="65">
        <v>42915</v>
      </c>
      <c r="L13" s="23"/>
      <c r="M13" s="23"/>
      <c r="N13" s="23"/>
    </row>
    <row r="14" spans="1:14" x14ac:dyDescent="0.25">
      <c r="A14" s="23" t="s">
        <v>8798</v>
      </c>
      <c r="B14" s="23" t="s">
        <v>12206</v>
      </c>
      <c r="C14" s="23" t="s">
        <v>12204</v>
      </c>
      <c r="D14" s="23">
        <v>286435</v>
      </c>
      <c r="E14" s="23" t="s">
        <v>12207</v>
      </c>
      <c r="F14" s="23">
        <v>286842</v>
      </c>
      <c r="G14" s="23" t="s">
        <v>32</v>
      </c>
      <c r="H14" s="23"/>
      <c r="I14" s="23" t="s">
        <v>22</v>
      </c>
      <c r="J14" s="23" t="s">
        <v>34</v>
      </c>
      <c r="K14" s="65">
        <v>42915</v>
      </c>
      <c r="L14" s="23"/>
      <c r="M14" s="23"/>
      <c r="N14" s="23"/>
    </row>
    <row r="15" spans="1:14" x14ac:dyDescent="0.25">
      <c r="A15" s="23" t="s">
        <v>8798</v>
      </c>
      <c r="B15" s="23" t="s">
        <v>12208</v>
      </c>
      <c r="C15" s="23" t="s">
        <v>12204</v>
      </c>
      <c r="D15" s="23">
        <v>286435</v>
      </c>
      <c r="E15" s="23" t="s">
        <v>12209</v>
      </c>
      <c r="F15" s="23">
        <v>839582</v>
      </c>
      <c r="G15" s="23" t="s">
        <v>32</v>
      </c>
      <c r="H15" s="23"/>
      <c r="I15" s="23" t="s">
        <v>22</v>
      </c>
      <c r="J15" s="23" t="s">
        <v>34</v>
      </c>
      <c r="K15" s="65">
        <v>42915</v>
      </c>
      <c r="L15" s="23"/>
      <c r="M15" s="23"/>
      <c r="N15" s="23"/>
    </row>
    <row r="16" spans="1:14" x14ac:dyDescent="0.25">
      <c r="A16" s="23" t="s">
        <v>8798</v>
      </c>
      <c r="B16" s="23" t="s">
        <v>12210</v>
      </c>
      <c r="C16" s="23" t="s">
        <v>12204</v>
      </c>
      <c r="D16" s="23">
        <v>286435</v>
      </c>
      <c r="E16" s="23" t="s">
        <v>6749</v>
      </c>
      <c r="F16" s="23">
        <v>286079</v>
      </c>
      <c r="G16" s="23" t="s">
        <v>32</v>
      </c>
      <c r="H16" s="23"/>
      <c r="I16" s="23" t="s">
        <v>22</v>
      </c>
      <c r="J16" s="23" t="s">
        <v>34</v>
      </c>
      <c r="K16" s="65">
        <v>42915</v>
      </c>
      <c r="L16" s="23"/>
      <c r="M16" s="23"/>
      <c r="N16" s="23"/>
    </row>
    <row r="17" spans="1:14" ht="28.55" x14ac:dyDescent="0.25">
      <c r="A17" s="23" t="s">
        <v>8798</v>
      </c>
      <c r="B17" s="23" t="s">
        <v>12211</v>
      </c>
      <c r="C17" s="23" t="s">
        <v>12212</v>
      </c>
      <c r="D17" s="23">
        <v>289931</v>
      </c>
      <c r="E17" s="23" t="s">
        <v>12213</v>
      </c>
      <c r="F17" s="23">
        <v>289493</v>
      </c>
      <c r="G17" s="23" t="s">
        <v>110</v>
      </c>
      <c r="H17" s="23"/>
      <c r="I17" s="23" t="s">
        <v>2262</v>
      </c>
      <c r="J17" s="23" t="s">
        <v>34</v>
      </c>
      <c r="K17" s="65">
        <v>42895</v>
      </c>
      <c r="L17" s="23" t="s">
        <v>35</v>
      </c>
      <c r="M17" s="23"/>
      <c r="N17" s="23"/>
    </row>
    <row r="18" spans="1:14" x14ac:dyDescent="0.25">
      <c r="A18" s="23" t="s">
        <v>8798</v>
      </c>
      <c r="B18" s="23" t="s">
        <v>12214</v>
      </c>
      <c r="C18" s="23" t="s">
        <v>12212</v>
      </c>
      <c r="D18" s="23">
        <v>289931</v>
      </c>
      <c r="E18" s="23" t="s">
        <v>5947</v>
      </c>
      <c r="F18" s="23">
        <v>375357</v>
      </c>
      <c r="G18" s="23" t="s">
        <v>110</v>
      </c>
      <c r="H18" s="23"/>
      <c r="I18" s="23" t="s">
        <v>2262</v>
      </c>
      <c r="J18" s="23" t="s">
        <v>34</v>
      </c>
      <c r="K18" s="65">
        <v>42879</v>
      </c>
      <c r="L18" s="23" t="s">
        <v>35</v>
      </c>
      <c r="M18" s="23"/>
      <c r="N18" s="23"/>
    </row>
    <row r="19" spans="1:14" x14ac:dyDescent="0.25">
      <c r="A19" s="23" t="s">
        <v>8798</v>
      </c>
      <c r="B19" s="23" t="s">
        <v>12215</v>
      </c>
      <c r="C19" s="23" t="s">
        <v>12191</v>
      </c>
      <c r="D19" s="23">
        <v>290629</v>
      </c>
      <c r="E19" s="23" t="s">
        <v>7269</v>
      </c>
      <c r="F19" s="23">
        <v>378526</v>
      </c>
      <c r="G19" s="23" t="s">
        <v>32</v>
      </c>
      <c r="H19" s="23"/>
      <c r="I19" s="23" t="s">
        <v>2262</v>
      </c>
      <c r="J19" s="23" t="s">
        <v>34</v>
      </c>
      <c r="K19" s="65">
        <v>42846</v>
      </c>
      <c r="L19" s="23" t="s">
        <v>285</v>
      </c>
      <c r="M19" s="23"/>
      <c r="N19" s="23"/>
    </row>
    <row r="20" spans="1:14" x14ac:dyDescent="0.25">
      <c r="A20" s="23" t="s">
        <v>8798</v>
      </c>
      <c r="B20" s="23" t="s">
        <v>12216</v>
      </c>
      <c r="C20" s="23" t="s">
        <v>12212</v>
      </c>
      <c r="D20" s="23">
        <v>289931</v>
      </c>
      <c r="E20" s="23" t="s">
        <v>12217</v>
      </c>
      <c r="F20" s="23">
        <v>378518</v>
      </c>
      <c r="G20" s="23" t="s">
        <v>32</v>
      </c>
      <c r="H20" s="23"/>
      <c r="I20" s="23" t="s">
        <v>2262</v>
      </c>
      <c r="J20" s="23" t="s">
        <v>34</v>
      </c>
      <c r="K20" s="65">
        <v>42836</v>
      </c>
      <c r="L20" s="23" t="s">
        <v>35</v>
      </c>
      <c r="M20" s="23"/>
      <c r="N20" s="23"/>
    </row>
    <row r="21" spans="1:14" x14ac:dyDescent="0.25">
      <c r="A21" s="23" t="s">
        <v>8798</v>
      </c>
      <c r="B21" s="23" t="s">
        <v>12218</v>
      </c>
      <c r="C21" s="23" t="s">
        <v>12219</v>
      </c>
      <c r="D21" s="23">
        <v>295841</v>
      </c>
      <c r="E21" s="23" t="s">
        <v>12220</v>
      </c>
      <c r="F21" s="23">
        <v>294306</v>
      </c>
      <c r="G21" s="23" t="s">
        <v>32</v>
      </c>
      <c r="H21" s="23"/>
      <c r="I21" s="23" t="s">
        <v>2262</v>
      </c>
      <c r="J21" s="23">
        <v>2</v>
      </c>
      <c r="K21" s="65">
        <v>42818</v>
      </c>
      <c r="L21" s="23" t="s">
        <v>35</v>
      </c>
      <c r="M21" s="23"/>
      <c r="N21" s="23"/>
    </row>
    <row r="22" spans="1:14" x14ac:dyDescent="0.25">
      <c r="A22" s="23" t="s">
        <v>8798</v>
      </c>
      <c r="B22" s="23" t="s">
        <v>12221</v>
      </c>
      <c r="C22" s="23" t="s">
        <v>12192</v>
      </c>
      <c r="D22" s="23">
        <v>286010</v>
      </c>
      <c r="E22" s="23" t="s">
        <v>12222</v>
      </c>
      <c r="F22" s="23">
        <v>286834</v>
      </c>
      <c r="G22" s="23" t="s">
        <v>32</v>
      </c>
      <c r="H22" s="23"/>
      <c r="I22" s="23" t="s">
        <v>2262</v>
      </c>
      <c r="J22" s="23" t="s">
        <v>34</v>
      </c>
      <c r="K22" s="65">
        <v>42971</v>
      </c>
      <c r="L22" s="23" t="s">
        <v>35</v>
      </c>
      <c r="M22" s="23"/>
      <c r="N22" s="23"/>
    </row>
    <row r="23" spans="1:14" x14ac:dyDescent="0.25">
      <c r="A23" s="23" t="s">
        <v>8798</v>
      </c>
      <c r="B23" s="23" t="s">
        <v>12216</v>
      </c>
      <c r="C23" s="23" t="s">
        <v>12223</v>
      </c>
      <c r="D23" s="23">
        <v>294900</v>
      </c>
      <c r="E23" s="23" t="s">
        <v>12224</v>
      </c>
      <c r="F23" s="23">
        <v>293971</v>
      </c>
      <c r="G23" s="23" t="s">
        <v>32</v>
      </c>
      <c r="H23" s="23"/>
      <c r="I23" s="23" t="s">
        <v>33</v>
      </c>
      <c r="J23" s="23">
        <v>4</v>
      </c>
      <c r="K23" s="65">
        <v>42724</v>
      </c>
      <c r="L23" s="23" t="s">
        <v>35</v>
      </c>
      <c r="M23" s="23"/>
      <c r="N23" s="23"/>
    </row>
    <row r="24" spans="1:14" x14ac:dyDescent="0.25">
      <c r="A24" s="23" t="s">
        <v>8798</v>
      </c>
      <c r="B24" s="23" t="s">
        <v>12225</v>
      </c>
      <c r="C24" s="23" t="s">
        <v>12223</v>
      </c>
      <c r="D24" s="23">
        <v>294900</v>
      </c>
      <c r="E24" s="23" t="s">
        <v>12226</v>
      </c>
      <c r="F24" s="23">
        <v>294471</v>
      </c>
      <c r="G24" s="23" t="s">
        <v>32</v>
      </c>
      <c r="H24" s="23"/>
      <c r="I24" s="23" t="s">
        <v>33</v>
      </c>
      <c r="J24" s="23">
        <v>4</v>
      </c>
      <c r="K24" s="65">
        <v>42724</v>
      </c>
      <c r="L24" s="23" t="s">
        <v>35</v>
      </c>
      <c r="M24" s="23"/>
      <c r="N24" s="23"/>
    </row>
    <row r="25" spans="1:14" x14ac:dyDescent="0.25">
      <c r="A25" s="23" t="s">
        <v>8798</v>
      </c>
      <c r="B25" s="23" t="s">
        <v>12227</v>
      </c>
      <c r="C25" s="23" t="s">
        <v>12223</v>
      </c>
      <c r="D25" s="23">
        <v>294900</v>
      </c>
      <c r="E25" s="23" t="s">
        <v>9137</v>
      </c>
      <c r="F25" s="23">
        <v>599506</v>
      </c>
      <c r="G25" s="23" t="s">
        <v>32</v>
      </c>
      <c r="H25" s="23"/>
      <c r="I25" s="23" t="s">
        <v>33</v>
      </c>
      <c r="J25" s="23">
        <v>4</v>
      </c>
      <c r="K25" s="65">
        <v>42724</v>
      </c>
      <c r="L25" s="23" t="s">
        <v>35</v>
      </c>
      <c r="M25" s="23"/>
      <c r="N25" s="23"/>
    </row>
    <row r="26" spans="1:14" x14ac:dyDescent="0.25">
      <c r="A26" s="23" t="s">
        <v>8798</v>
      </c>
      <c r="B26" s="23" t="s">
        <v>12228</v>
      </c>
      <c r="C26" s="23" t="s">
        <v>12223</v>
      </c>
      <c r="D26" s="23">
        <v>294900</v>
      </c>
      <c r="E26" s="23" t="s">
        <v>12229</v>
      </c>
      <c r="F26" s="23">
        <v>842648</v>
      </c>
      <c r="G26" s="23" t="s">
        <v>32</v>
      </c>
      <c r="H26" s="23"/>
      <c r="I26" s="23" t="s">
        <v>33</v>
      </c>
      <c r="J26" s="23">
        <v>4</v>
      </c>
      <c r="K26" s="65">
        <v>42724</v>
      </c>
      <c r="L26" s="23" t="s">
        <v>35</v>
      </c>
      <c r="M26" s="23"/>
      <c r="N26" s="23"/>
    </row>
    <row r="27" spans="1:14" x14ac:dyDescent="0.25">
      <c r="A27" s="23" t="s">
        <v>8798</v>
      </c>
      <c r="B27" s="23" t="s">
        <v>12230</v>
      </c>
      <c r="C27" s="23" t="s">
        <v>12223</v>
      </c>
      <c r="D27" s="23">
        <v>294900</v>
      </c>
      <c r="E27" s="23" t="s">
        <v>12231</v>
      </c>
      <c r="F27" s="23">
        <v>599514</v>
      </c>
      <c r="G27" s="23" t="s">
        <v>32</v>
      </c>
      <c r="H27" s="23"/>
      <c r="I27" s="23" t="s">
        <v>33</v>
      </c>
      <c r="J27" s="23">
        <v>4</v>
      </c>
      <c r="K27" s="65">
        <v>42724</v>
      </c>
      <c r="L27" s="23" t="s">
        <v>35</v>
      </c>
      <c r="M27" s="23"/>
      <c r="N27" s="23"/>
    </row>
    <row r="28" spans="1:14" x14ac:dyDescent="0.25">
      <c r="A28" s="23" t="s">
        <v>8798</v>
      </c>
      <c r="B28" s="23" t="s">
        <v>12232</v>
      </c>
      <c r="C28" s="23" t="s">
        <v>12223</v>
      </c>
      <c r="D28" s="23">
        <v>294900</v>
      </c>
      <c r="E28" s="23" t="s">
        <v>2187</v>
      </c>
      <c r="F28" s="23">
        <v>599557</v>
      </c>
      <c r="G28" s="23" t="s">
        <v>32</v>
      </c>
      <c r="H28" s="23"/>
      <c r="I28" s="23" t="s">
        <v>33</v>
      </c>
      <c r="J28" s="23">
        <v>4</v>
      </c>
      <c r="K28" s="65">
        <v>42724</v>
      </c>
      <c r="L28" s="23" t="s">
        <v>35</v>
      </c>
      <c r="M28" s="23"/>
      <c r="N28" s="23"/>
    </row>
    <row r="29" spans="1:14" ht="28.55" x14ac:dyDescent="0.25">
      <c r="A29" s="23" t="s">
        <v>8798</v>
      </c>
      <c r="B29" s="23" t="s">
        <v>12233</v>
      </c>
      <c r="C29" s="23" t="s">
        <v>12223</v>
      </c>
      <c r="D29" s="23">
        <v>294900</v>
      </c>
      <c r="E29" s="23" t="s">
        <v>12234</v>
      </c>
      <c r="F29" s="23">
        <v>842630</v>
      </c>
      <c r="G29" s="23" t="s">
        <v>32</v>
      </c>
      <c r="H29" s="23"/>
      <c r="I29" s="23" t="s">
        <v>33</v>
      </c>
      <c r="J29" s="23">
        <v>4</v>
      </c>
      <c r="K29" s="65">
        <v>42724</v>
      </c>
      <c r="L29" s="23" t="s">
        <v>35</v>
      </c>
      <c r="M29" s="23"/>
      <c r="N29" s="23"/>
    </row>
    <row r="30" spans="1:14" x14ac:dyDescent="0.25">
      <c r="A30" s="23" t="s">
        <v>8798</v>
      </c>
      <c r="B30" s="23" t="s">
        <v>12235</v>
      </c>
      <c r="C30" s="23" t="s">
        <v>12223</v>
      </c>
      <c r="D30" s="23">
        <v>294900</v>
      </c>
      <c r="E30" s="23" t="s">
        <v>12236</v>
      </c>
      <c r="F30" s="23">
        <v>545422</v>
      </c>
      <c r="G30" s="23" t="s">
        <v>32</v>
      </c>
      <c r="H30" s="23"/>
      <c r="I30" s="23" t="s">
        <v>33</v>
      </c>
      <c r="J30" s="23">
        <v>4</v>
      </c>
      <c r="K30" s="65">
        <v>42724</v>
      </c>
      <c r="L30" s="23" t="s">
        <v>35</v>
      </c>
      <c r="M30" s="23"/>
      <c r="N30" s="23"/>
    </row>
    <row r="31" spans="1:14" x14ac:dyDescent="0.25">
      <c r="A31" s="23" t="s">
        <v>8798</v>
      </c>
      <c r="B31" s="23" t="s">
        <v>12237</v>
      </c>
      <c r="C31" s="23" t="s">
        <v>12223</v>
      </c>
      <c r="D31" s="23">
        <v>294900</v>
      </c>
      <c r="E31" s="23" t="s">
        <v>12238</v>
      </c>
      <c r="F31" s="23">
        <v>599832</v>
      </c>
      <c r="G31" s="23" t="s">
        <v>32</v>
      </c>
      <c r="H31" s="23"/>
      <c r="I31" s="23" t="s">
        <v>33</v>
      </c>
      <c r="J31" s="23">
        <v>4</v>
      </c>
      <c r="K31" s="65">
        <v>42724</v>
      </c>
      <c r="L31" s="23" t="s">
        <v>35</v>
      </c>
      <c r="M31" s="23"/>
      <c r="N31" s="23"/>
    </row>
    <row r="32" spans="1:14" x14ac:dyDescent="0.25">
      <c r="A32" s="23" t="s">
        <v>8798</v>
      </c>
      <c r="B32" s="23" t="s">
        <v>12239</v>
      </c>
      <c r="C32" s="23" t="s">
        <v>12223</v>
      </c>
      <c r="D32" s="23">
        <v>294900</v>
      </c>
      <c r="E32" s="23" t="s">
        <v>12240</v>
      </c>
      <c r="F32" s="23">
        <v>842214</v>
      </c>
      <c r="G32" s="23" t="s">
        <v>32</v>
      </c>
      <c r="H32" s="23"/>
      <c r="I32" s="23" t="s">
        <v>33</v>
      </c>
      <c r="J32" s="23">
        <v>4</v>
      </c>
      <c r="K32" s="65">
        <v>42724</v>
      </c>
      <c r="L32" s="23" t="s">
        <v>35</v>
      </c>
      <c r="M32" s="23"/>
      <c r="N32" s="23"/>
    </row>
    <row r="33" spans="1:14" x14ac:dyDescent="0.25">
      <c r="A33" s="23" t="s">
        <v>8798</v>
      </c>
      <c r="B33" s="23" t="s">
        <v>12241</v>
      </c>
      <c r="C33" s="23" t="s">
        <v>12223</v>
      </c>
      <c r="D33" s="23">
        <v>294900</v>
      </c>
      <c r="E33" s="23" t="s">
        <v>12242</v>
      </c>
      <c r="F33" s="23">
        <v>295621</v>
      </c>
      <c r="G33" s="23" t="s">
        <v>32</v>
      </c>
      <c r="H33" s="23"/>
      <c r="I33" s="23" t="s">
        <v>33</v>
      </c>
      <c r="J33" s="23">
        <v>4</v>
      </c>
      <c r="K33" s="65">
        <v>42724</v>
      </c>
      <c r="L33" s="23" t="s">
        <v>35</v>
      </c>
      <c r="M33" s="23"/>
      <c r="N33" s="23"/>
    </row>
    <row r="34" spans="1:14" x14ac:dyDescent="0.25">
      <c r="A34" s="23" t="s">
        <v>8798</v>
      </c>
      <c r="B34" s="23" t="s">
        <v>12243</v>
      </c>
      <c r="C34" s="23" t="s">
        <v>12223</v>
      </c>
      <c r="D34" s="23">
        <v>294900</v>
      </c>
      <c r="E34" s="23" t="s">
        <v>9809</v>
      </c>
      <c r="F34" s="23">
        <v>842664</v>
      </c>
      <c r="G34" s="23" t="s">
        <v>32</v>
      </c>
      <c r="H34" s="23"/>
      <c r="I34" s="23" t="s">
        <v>33</v>
      </c>
      <c r="J34" s="23">
        <v>4</v>
      </c>
      <c r="K34" s="65">
        <v>42724</v>
      </c>
      <c r="L34" s="23" t="s">
        <v>35</v>
      </c>
      <c r="M34" s="23"/>
      <c r="N34" s="23"/>
    </row>
    <row r="35" spans="1:14" x14ac:dyDescent="0.25">
      <c r="A35" s="23" t="s">
        <v>8798</v>
      </c>
      <c r="B35" s="23" t="s">
        <v>12244</v>
      </c>
      <c r="C35" s="23" t="s">
        <v>12223</v>
      </c>
      <c r="D35" s="23">
        <v>294900</v>
      </c>
      <c r="E35" s="23" t="s">
        <v>6224</v>
      </c>
      <c r="F35" s="23">
        <v>599301</v>
      </c>
      <c r="G35" s="23" t="s">
        <v>32</v>
      </c>
      <c r="H35" s="23"/>
      <c r="I35" s="23" t="s">
        <v>33</v>
      </c>
      <c r="J35" s="23">
        <v>4</v>
      </c>
      <c r="K35" s="65">
        <v>42724</v>
      </c>
      <c r="L35" s="23" t="s">
        <v>35</v>
      </c>
      <c r="M35" s="23"/>
      <c r="N35" s="23"/>
    </row>
    <row r="36" spans="1:14" x14ac:dyDescent="0.25">
      <c r="A36" s="23" t="s">
        <v>8798</v>
      </c>
      <c r="B36" s="23" t="s">
        <v>12245</v>
      </c>
      <c r="C36" s="23" t="s">
        <v>12223</v>
      </c>
      <c r="D36" s="23">
        <v>294900</v>
      </c>
      <c r="E36" s="23" t="s">
        <v>12246</v>
      </c>
      <c r="F36" s="23">
        <v>545376</v>
      </c>
      <c r="G36" s="23" t="s">
        <v>32</v>
      </c>
      <c r="H36" s="23"/>
      <c r="I36" s="23" t="s">
        <v>33</v>
      </c>
      <c r="J36" s="23">
        <v>4</v>
      </c>
      <c r="K36" s="65">
        <v>42724</v>
      </c>
      <c r="L36" s="23" t="s">
        <v>35</v>
      </c>
      <c r="M36" s="23"/>
      <c r="N36" s="23"/>
    </row>
    <row r="37" spans="1:14" x14ac:dyDescent="0.25">
      <c r="A37" s="23" t="s">
        <v>8798</v>
      </c>
      <c r="B37" s="23" t="s">
        <v>12247</v>
      </c>
      <c r="C37" s="23" t="s">
        <v>12223</v>
      </c>
      <c r="D37" s="23">
        <v>294900</v>
      </c>
      <c r="E37" s="23" t="s">
        <v>9451</v>
      </c>
      <c r="F37" s="23">
        <v>842656</v>
      </c>
      <c r="G37" s="23" t="s">
        <v>32</v>
      </c>
      <c r="H37" s="23"/>
      <c r="I37" s="23" t="s">
        <v>33</v>
      </c>
      <c r="J37" s="23">
        <v>4</v>
      </c>
      <c r="K37" s="65">
        <v>42724</v>
      </c>
      <c r="L37" s="23" t="s">
        <v>35</v>
      </c>
      <c r="M37" s="23"/>
      <c r="N37" s="23"/>
    </row>
    <row r="38" spans="1:14" x14ac:dyDescent="0.25">
      <c r="A38" s="23" t="s">
        <v>8798</v>
      </c>
      <c r="B38" s="23" t="s">
        <v>12248</v>
      </c>
      <c r="C38" s="23" t="s">
        <v>12223</v>
      </c>
      <c r="D38" s="23">
        <v>294900</v>
      </c>
      <c r="E38" s="23" t="s">
        <v>12249</v>
      </c>
      <c r="F38" s="23">
        <v>295451</v>
      </c>
      <c r="G38" s="23" t="s">
        <v>32</v>
      </c>
      <c r="H38" s="23"/>
      <c r="I38" s="23" t="s">
        <v>33</v>
      </c>
      <c r="J38" s="23">
        <v>4</v>
      </c>
      <c r="K38" s="65">
        <v>42724</v>
      </c>
      <c r="L38" s="23" t="s">
        <v>35</v>
      </c>
      <c r="M38" s="23"/>
      <c r="N38" s="23"/>
    </row>
    <row r="39" spans="1:14" x14ac:dyDescent="0.25">
      <c r="A39" s="23" t="s">
        <v>8798</v>
      </c>
      <c r="B39" s="23" t="s">
        <v>12250</v>
      </c>
      <c r="C39" s="23" t="s">
        <v>12223</v>
      </c>
      <c r="D39" s="23">
        <v>294900</v>
      </c>
      <c r="E39" s="23" t="s">
        <v>12251</v>
      </c>
      <c r="F39" s="23">
        <v>295353</v>
      </c>
      <c r="G39" s="23" t="s">
        <v>32</v>
      </c>
      <c r="H39" s="23"/>
      <c r="I39" s="23" t="s">
        <v>33</v>
      </c>
      <c r="J39" s="23">
        <v>4</v>
      </c>
      <c r="K39" s="65">
        <v>42724</v>
      </c>
      <c r="L39" s="23" t="s">
        <v>35</v>
      </c>
      <c r="M39" s="23"/>
      <c r="N39" s="23"/>
    </row>
    <row r="40" spans="1:14" x14ac:dyDescent="0.25">
      <c r="A40" s="23" t="s">
        <v>8798</v>
      </c>
      <c r="B40" s="23" t="s">
        <v>12252</v>
      </c>
      <c r="C40" s="23" t="s">
        <v>12223</v>
      </c>
      <c r="D40" s="23">
        <v>294900</v>
      </c>
      <c r="E40" s="23" t="s">
        <v>12253</v>
      </c>
      <c r="F40" s="23">
        <v>295205</v>
      </c>
      <c r="G40" s="23" t="s">
        <v>32</v>
      </c>
      <c r="H40" s="23"/>
      <c r="I40" s="23" t="s">
        <v>33</v>
      </c>
      <c r="J40" s="23">
        <v>4</v>
      </c>
      <c r="K40" s="65">
        <v>42724</v>
      </c>
      <c r="L40" s="23" t="s">
        <v>35</v>
      </c>
      <c r="M40" s="23"/>
      <c r="N40" s="23"/>
    </row>
    <row r="41" spans="1:14" x14ac:dyDescent="0.25">
      <c r="A41" s="23" t="s">
        <v>8798</v>
      </c>
      <c r="B41" s="23" t="s">
        <v>12254</v>
      </c>
      <c r="C41" s="23" t="s">
        <v>12223</v>
      </c>
      <c r="D41" s="23">
        <v>294900</v>
      </c>
      <c r="E41" s="23" t="s">
        <v>12255</v>
      </c>
      <c r="F41" s="23">
        <v>599727</v>
      </c>
      <c r="G41" s="23" t="s">
        <v>32</v>
      </c>
      <c r="H41" s="23"/>
      <c r="I41" s="23" t="s">
        <v>33</v>
      </c>
      <c r="J41" s="23">
        <v>4</v>
      </c>
      <c r="K41" s="65">
        <v>42724</v>
      </c>
      <c r="L41" s="23" t="s">
        <v>35</v>
      </c>
      <c r="M41" s="23"/>
      <c r="N41" s="23"/>
    </row>
    <row r="42" spans="1:14" x14ac:dyDescent="0.25">
      <c r="A42" s="23" t="s">
        <v>8798</v>
      </c>
      <c r="B42" s="23" t="s">
        <v>12256</v>
      </c>
      <c r="C42" s="23" t="s">
        <v>12223</v>
      </c>
      <c r="D42" s="23">
        <v>294900</v>
      </c>
      <c r="E42" s="23" t="s">
        <v>7269</v>
      </c>
      <c r="F42" s="23">
        <v>599701</v>
      </c>
      <c r="G42" s="23" t="s">
        <v>32</v>
      </c>
      <c r="H42" s="23"/>
      <c r="I42" s="23" t="s">
        <v>33</v>
      </c>
      <c r="J42" s="23">
        <v>4</v>
      </c>
      <c r="K42" s="65">
        <v>42724</v>
      </c>
      <c r="L42" s="23" t="s">
        <v>35</v>
      </c>
      <c r="M42" s="23"/>
      <c r="N42" s="23"/>
    </row>
    <row r="43" spans="1:14" x14ac:dyDescent="0.25">
      <c r="A43" s="23" t="s">
        <v>8798</v>
      </c>
      <c r="B43" s="23" t="s">
        <v>12257</v>
      </c>
      <c r="C43" s="23" t="s">
        <v>12223</v>
      </c>
      <c r="D43" s="23">
        <v>294900</v>
      </c>
      <c r="E43" s="23" t="s">
        <v>2676</v>
      </c>
      <c r="F43" s="23">
        <v>599689</v>
      </c>
      <c r="G43" s="23" t="s">
        <v>32</v>
      </c>
      <c r="H43" s="23"/>
      <c r="I43" s="23" t="s">
        <v>33</v>
      </c>
      <c r="J43" s="23">
        <v>4</v>
      </c>
      <c r="K43" s="65">
        <v>42724</v>
      </c>
      <c r="L43" s="23" t="s">
        <v>35</v>
      </c>
      <c r="M43" s="23"/>
      <c r="N43" s="23"/>
    </row>
    <row r="44" spans="1:14" x14ac:dyDescent="0.25">
      <c r="A44" s="23" t="s">
        <v>8798</v>
      </c>
      <c r="B44" s="23" t="s">
        <v>12258</v>
      </c>
      <c r="C44" s="23" t="s">
        <v>12223</v>
      </c>
      <c r="D44" s="23">
        <v>294900</v>
      </c>
      <c r="E44" s="23" t="s">
        <v>12259</v>
      </c>
      <c r="F44" s="23">
        <v>599638</v>
      </c>
      <c r="G44" s="23" t="s">
        <v>32</v>
      </c>
      <c r="H44" s="23"/>
      <c r="I44" s="23" t="s">
        <v>33</v>
      </c>
      <c r="J44" s="23">
        <v>4</v>
      </c>
      <c r="K44" s="65">
        <v>42724</v>
      </c>
      <c r="L44" s="23" t="s">
        <v>35</v>
      </c>
      <c r="M44" s="23"/>
      <c r="N44" s="23"/>
    </row>
    <row r="45" spans="1:14" x14ac:dyDescent="0.25">
      <c r="A45" s="23" t="s">
        <v>8798</v>
      </c>
      <c r="B45" s="23" t="s">
        <v>12260</v>
      </c>
      <c r="C45" s="23" t="s">
        <v>12223</v>
      </c>
      <c r="D45" s="23">
        <v>294900</v>
      </c>
      <c r="E45" s="23" t="s">
        <v>3638</v>
      </c>
      <c r="F45" s="23">
        <v>599476</v>
      </c>
      <c r="G45" s="23" t="s">
        <v>32</v>
      </c>
      <c r="H45" s="23"/>
      <c r="I45" s="23" t="s">
        <v>33</v>
      </c>
      <c r="J45" s="23">
        <v>4</v>
      </c>
      <c r="K45" s="65">
        <v>42724</v>
      </c>
      <c r="L45" s="23" t="s">
        <v>35</v>
      </c>
      <c r="M45" s="23"/>
      <c r="N45" s="23"/>
    </row>
    <row r="46" spans="1:14" x14ac:dyDescent="0.25">
      <c r="A46" s="23" t="s">
        <v>8798</v>
      </c>
      <c r="B46" s="23" t="s">
        <v>12261</v>
      </c>
      <c r="C46" s="23" t="s">
        <v>12223</v>
      </c>
      <c r="D46" s="23">
        <v>294900</v>
      </c>
      <c r="E46" s="23" t="s">
        <v>12262</v>
      </c>
      <c r="F46" s="23">
        <v>599441</v>
      </c>
      <c r="G46" s="23" t="s">
        <v>32</v>
      </c>
      <c r="H46" s="23"/>
      <c r="I46" s="23" t="s">
        <v>33</v>
      </c>
      <c r="J46" s="23">
        <v>4</v>
      </c>
      <c r="K46" s="65">
        <v>42724</v>
      </c>
      <c r="L46" s="23" t="s">
        <v>35</v>
      </c>
      <c r="M46" s="23"/>
      <c r="N46" s="23"/>
    </row>
    <row r="47" spans="1:14" x14ac:dyDescent="0.25">
      <c r="A47" s="23" t="s">
        <v>8798</v>
      </c>
      <c r="B47" s="23" t="s">
        <v>12263</v>
      </c>
      <c r="C47" s="23" t="s">
        <v>12223</v>
      </c>
      <c r="D47" s="23">
        <v>294900</v>
      </c>
      <c r="E47" s="23" t="s">
        <v>12264</v>
      </c>
      <c r="F47" s="23">
        <v>294284</v>
      </c>
      <c r="G47" s="23" t="s">
        <v>32</v>
      </c>
      <c r="H47" s="23"/>
      <c r="I47" s="23" t="s">
        <v>33</v>
      </c>
      <c r="J47" s="23">
        <v>4</v>
      </c>
      <c r="K47" s="65">
        <v>42724</v>
      </c>
      <c r="L47" s="23" t="s">
        <v>35</v>
      </c>
      <c r="M47" s="23"/>
      <c r="N47" s="23"/>
    </row>
    <row r="48" spans="1:14" x14ac:dyDescent="0.25">
      <c r="A48" s="23" t="s">
        <v>8798</v>
      </c>
      <c r="B48" s="23" t="s">
        <v>12265</v>
      </c>
      <c r="C48" s="23" t="s">
        <v>12223</v>
      </c>
      <c r="D48" s="23">
        <v>294900</v>
      </c>
      <c r="E48" s="23" t="s">
        <v>12266</v>
      </c>
      <c r="F48" s="23">
        <v>599361</v>
      </c>
      <c r="G48" s="23" t="s">
        <v>32</v>
      </c>
      <c r="H48" s="23"/>
      <c r="I48" s="23" t="s">
        <v>33</v>
      </c>
      <c r="J48" s="23">
        <v>4</v>
      </c>
      <c r="K48" s="65">
        <v>42724</v>
      </c>
      <c r="L48" s="23" t="s">
        <v>35</v>
      </c>
      <c r="M48" s="23"/>
      <c r="N48" s="23"/>
    </row>
    <row r="49" spans="1:14" x14ac:dyDescent="0.25">
      <c r="A49" s="23" t="s">
        <v>8798</v>
      </c>
      <c r="B49" s="23" t="s">
        <v>12267</v>
      </c>
      <c r="C49" s="23" t="s">
        <v>12223</v>
      </c>
      <c r="D49" s="23">
        <v>294900</v>
      </c>
      <c r="E49" s="23" t="s">
        <v>12268</v>
      </c>
      <c r="F49" s="23">
        <v>599352</v>
      </c>
      <c r="G49" s="23" t="s">
        <v>32</v>
      </c>
      <c r="H49" s="23"/>
      <c r="I49" s="23" t="s">
        <v>33</v>
      </c>
      <c r="J49" s="23">
        <v>4</v>
      </c>
      <c r="K49" s="65">
        <v>42724</v>
      </c>
      <c r="L49" s="23" t="s">
        <v>35</v>
      </c>
      <c r="M49" s="23"/>
      <c r="N49" s="23"/>
    </row>
    <row r="50" spans="1:14" x14ac:dyDescent="0.25">
      <c r="A50" s="23" t="s">
        <v>8798</v>
      </c>
      <c r="B50" s="23" t="s">
        <v>12269</v>
      </c>
      <c r="C50" s="23" t="s">
        <v>12212</v>
      </c>
      <c r="D50" s="23">
        <v>289931</v>
      </c>
      <c r="E50" s="23" t="s">
        <v>12270</v>
      </c>
      <c r="F50" s="23">
        <v>377252</v>
      </c>
      <c r="G50" s="23" t="s">
        <v>21</v>
      </c>
      <c r="H50" s="23"/>
      <c r="I50" s="23" t="s">
        <v>2262</v>
      </c>
      <c r="J50" s="23" t="s">
        <v>34</v>
      </c>
      <c r="K50" s="65">
        <v>42754</v>
      </c>
      <c r="L50" s="23" t="s">
        <v>35</v>
      </c>
      <c r="M50" s="23"/>
      <c r="N50" s="23"/>
    </row>
    <row r="51" spans="1:14" x14ac:dyDescent="0.25">
      <c r="A51" s="23" t="s">
        <v>8798</v>
      </c>
      <c r="B51" s="23"/>
      <c r="C51" s="23" t="s">
        <v>12204</v>
      </c>
      <c r="D51" s="23">
        <v>543781</v>
      </c>
      <c r="E51" s="23" t="s">
        <v>12271</v>
      </c>
      <c r="F51" s="23">
        <v>373907</v>
      </c>
      <c r="G51" s="23" t="s">
        <v>12272</v>
      </c>
      <c r="H51" s="23"/>
      <c r="I51" s="23" t="s">
        <v>33</v>
      </c>
      <c r="J51" s="23" t="s">
        <v>34</v>
      </c>
      <c r="K51" s="65">
        <v>42515</v>
      </c>
      <c r="L51" s="23" t="s">
        <v>35</v>
      </c>
      <c r="M51" s="23"/>
      <c r="N51" s="23"/>
    </row>
    <row r="52" spans="1:14" x14ac:dyDescent="0.25">
      <c r="A52" s="23" t="s">
        <v>8798</v>
      </c>
      <c r="B52" s="23"/>
      <c r="C52" s="23" t="s">
        <v>12219</v>
      </c>
      <c r="D52" s="23">
        <v>295841</v>
      </c>
      <c r="E52" s="23" t="s">
        <v>12273</v>
      </c>
      <c r="F52" s="23">
        <v>599786</v>
      </c>
      <c r="G52" s="23" t="s">
        <v>32</v>
      </c>
      <c r="H52" s="23"/>
      <c r="I52" s="23" t="s">
        <v>33</v>
      </c>
      <c r="J52" s="23">
        <v>2.25</v>
      </c>
      <c r="K52" s="65">
        <v>42664</v>
      </c>
      <c r="L52" s="23" t="s">
        <v>35</v>
      </c>
      <c r="M52" s="23"/>
      <c r="N52" s="23"/>
    </row>
    <row r="53" spans="1:14" x14ac:dyDescent="0.25">
      <c r="A53" s="23" t="s">
        <v>8798</v>
      </c>
      <c r="B53" s="23"/>
      <c r="C53" s="23" t="s">
        <v>12219</v>
      </c>
      <c r="D53" s="23">
        <v>295841</v>
      </c>
      <c r="E53" s="23" t="s">
        <v>12274</v>
      </c>
      <c r="F53" s="23">
        <v>560031</v>
      </c>
      <c r="G53" s="23" t="s">
        <v>32</v>
      </c>
      <c r="H53" s="23"/>
      <c r="I53" s="23" t="s">
        <v>33</v>
      </c>
      <c r="J53" s="23">
        <v>2.25</v>
      </c>
      <c r="K53" s="65">
        <v>42664</v>
      </c>
      <c r="L53" s="23" t="s">
        <v>35</v>
      </c>
      <c r="M53" s="23"/>
      <c r="N53" s="23"/>
    </row>
    <row r="54" spans="1:14" x14ac:dyDescent="0.25">
      <c r="A54" s="23" t="s">
        <v>8798</v>
      </c>
      <c r="B54" s="23"/>
      <c r="C54" s="23" t="s">
        <v>12219</v>
      </c>
      <c r="D54" s="23">
        <v>295841</v>
      </c>
      <c r="E54" s="23" t="s">
        <v>12275</v>
      </c>
      <c r="F54" s="23">
        <v>531669</v>
      </c>
      <c r="G54" s="23" t="s">
        <v>32</v>
      </c>
      <c r="H54" s="23"/>
      <c r="I54" s="23" t="s">
        <v>33</v>
      </c>
      <c r="J54" s="23">
        <v>2.5</v>
      </c>
      <c r="K54" s="65">
        <v>42559</v>
      </c>
      <c r="L54" s="23" t="s">
        <v>35</v>
      </c>
      <c r="M54" s="23"/>
      <c r="N54" s="23"/>
    </row>
    <row r="55" spans="1:14" x14ac:dyDescent="0.25">
      <c r="A55" s="23" t="s">
        <v>8798</v>
      </c>
      <c r="B55" s="23" t="s">
        <v>12276</v>
      </c>
      <c r="C55" s="23" t="s">
        <v>12277</v>
      </c>
      <c r="D55" s="23">
        <v>267538</v>
      </c>
      <c r="E55" s="23" t="s">
        <v>12278</v>
      </c>
      <c r="F55" s="23">
        <v>267261</v>
      </c>
      <c r="G55" s="23" t="s">
        <v>12272</v>
      </c>
      <c r="H55" s="23"/>
      <c r="I55" s="23" t="s">
        <v>33</v>
      </c>
      <c r="J55" s="23" t="s">
        <v>34</v>
      </c>
      <c r="K55" s="65">
        <v>42593</v>
      </c>
      <c r="L55" s="23" t="s">
        <v>35</v>
      </c>
      <c r="M55" s="23"/>
      <c r="N55" s="23"/>
    </row>
    <row r="56" spans="1:14" x14ac:dyDescent="0.25">
      <c r="A56" s="23" t="s">
        <v>8798</v>
      </c>
      <c r="B56" s="23" t="s">
        <v>12279</v>
      </c>
      <c r="C56" s="23" t="s">
        <v>12191</v>
      </c>
      <c r="D56" s="23">
        <v>290629</v>
      </c>
      <c r="E56" s="23" t="s">
        <v>12280</v>
      </c>
      <c r="F56" s="23">
        <v>545643</v>
      </c>
      <c r="G56" s="23" t="s">
        <v>32</v>
      </c>
      <c r="H56" s="23"/>
      <c r="I56" s="23" t="s">
        <v>33</v>
      </c>
      <c r="J56" s="23" t="s">
        <v>34</v>
      </c>
      <c r="K56" s="65">
        <v>42593</v>
      </c>
      <c r="L56" s="23" t="s">
        <v>285</v>
      </c>
      <c r="M56" s="23"/>
      <c r="N56" s="23"/>
    </row>
    <row r="57" spans="1:14" x14ac:dyDescent="0.25">
      <c r="A57" s="23" t="s">
        <v>8798</v>
      </c>
      <c r="B57" s="23" t="s">
        <v>12281</v>
      </c>
      <c r="C57" s="23" t="s">
        <v>12282</v>
      </c>
      <c r="D57" s="23">
        <v>289965</v>
      </c>
      <c r="E57" s="23" t="s">
        <v>12283</v>
      </c>
      <c r="F57" s="23">
        <v>289132</v>
      </c>
      <c r="G57" s="23" t="s">
        <v>32</v>
      </c>
      <c r="H57" s="23"/>
      <c r="I57" s="23" t="s">
        <v>33</v>
      </c>
      <c r="J57" s="23" t="s">
        <v>34</v>
      </c>
      <c r="K57" s="65">
        <v>42664</v>
      </c>
      <c r="L57" s="23" t="s">
        <v>35</v>
      </c>
      <c r="M57" s="23"/>
      <c r="N57" s="23"/>
    </row>
    <row r="58" spans="1:14" x14ac:dyDescent="0.25">
      <c r="A58" s="23" t="s">
        <v>8798</v>
      </c>
      <c r="B58" s="23" t="s">
        <v>12284</v>
      </c>
      <c r="C58" s="23" t="s">
        <v>12282</v>
      </c>
      <c r="D58" s="23">
        <v>289965</v>
      </c>
      <c r="E58" s="23" t="s">
        <v>12285</v>
      </c>
      <c r="F58" s="23">
        <v>289698</v>
      </c>
      <c r="G58" s="23" t="s">
        <v>32</v>
      </c>
      <c r="H58" s="23"/>
      <c r="I58" s="23" t="s">
        <v>33</v>
      </c>
      <c r="J58" s="23" t="s">
        <v>34</v>
      </c>
      <c r="K58" s="65">
        <v>42594</v>
      </c>
      <c r="L58" s="23" t="s">
        <v>35</v>
      </c>
      <c r="M58" s="23"/>
      <c r="N58" s="23"/>
    </row>
    <row r="59" spans="1:14" x14ac:dyDescent="0.25">
      <c r="A59" s="23" t="s">
        <v>8798</v>
      </c>
      <c r="B59" s="23" t="s">
        <v>12286</v>
      </c>
      <c r="C59" s="23" t="s">
        <v>12282</v>
      </c>
      <c r="D59" s="23">
        <v>289965</v>
      </c>
      <c r="E59" s="23" t="s">
        <v>12287</v>
      </c>
      <c r="F59" s="23">
        <v>378003</v>
      </c>
      <c r="G59" s="23" t="s">
        <v>32</v>
      </c>
      <c r="H59" s="23"/>
      <c r="I59" s="23" t="s">
        <v>33</v>
      </c>
      <c r="J59" s="23" t="s">
        <v>34</v>
      </c>
      <c r="K59" s="65">
        <v>42594</v>
      </c>
      <c r="L59" s="23" t="s">
        <v>35</v>
      </c>
      <c r="M59" s="23"/>
      <c r="N59" s="23"/>
    </row>
    <row r="60" spans="1:14" x14ac:dyDescent="0.25">
      <c r="A60" s="23" t="s">
        <v>8798</v>
      </c>
      <c r="B60" s="23" t="s">
        <v>12288</v>
      </c>
      <c r="C60" s="23" t="s">
        <v>12289</v>
      </c>
      <c r="D60" s="23">
        <v>285960</v>
      </c>
      <c r="E60" s="23" t="s">
        <v>12290</v>
      </c>
      <c r="F60" s="23">
        <v>373613</v>
      </c>
      <c r="G60" s="23" t="s">
        <v>21</v>
      </c>
      <c r="H60" s="23"/>
      <c r="I60" s="23" t="s">
        <v>33</v>
      </c>
      <c r="J60" s="23">
        <v>2.75</v>
      </c>
      <c r="K60" s="65">
        <v>42455</v>
      </c>
      <c r="L60" s="23" t="s">
        <v>35</v>
      </c>
      <c r="M60" s="23"/>
      <c r="N60" s="23"/>
    </row>
    <row r="61" spans="1:14" x14ac:dyDescent="0.25">
      <c r="A61" s="23" t="s">
        <v>8798</v>
      </c>
      <c r="B61" s="23" t="s">
        <v>12291</v>
      </c>
      <c r="C61" s="23" t="s">
        <v>12219</v>
      </c>
      <c r="D61" s="23">
        <v>295841</v>
      </c>
      <c r="E61" s="23" t="s">
        <v>12292</v>
      </c>
      <c r="F61" s="23">
        <v>842397</v>
      </c>
      <c r="G61" s="23" t="s">
        <v>32</v>
      </c>
      <c r="H61" s="23"/>
      <c r="I61" s="23" t="s">
        <v>33</v>
      </c>
      <c r="J61" s="23">
        <v>2.5</v>
      </c>
      <c r="K61" s="65">
        <v>42493</v>
      </c>
      <c r="L61" s="23" t="s">
        <v>35</v>
      </c>
      <c r="M61" s="23"/>
      <c r="N61" s="23"/>
    </row>
    <row r="62" spans="1:14" x14ac:dyDescent="0.25">
      <c r="A62" s="23" t="s">
        <v>8798</v>
      </c>
      <c r="B62" s="23" t="s">
        <v>12293</v>
      </c>
      <c r="C62" s="23" t="s">
        <v>12219</v>
      </c>
      <c r="D62" s="23">
        <v>295841</v>
      </c>
      <c r="E62" s="23" t="s">
        <v>890</v>
      </c>
      <c r="F62" s="23">
        <v>600555</v>
      </c>
      <c r="G62" s="23" t="s">
        <v>32</v>
      </c>
      <c r="H62" s="23"/>
      <c r="I62" s="23" t="s">
        <v>33</v>
      </c>
      <c r="J62" s="23">
        <v>3</v>
      </c>
      <c r="K62" s="65">
        <v>42417</v>
      </c>
      <c r="L62" s="23" t="s">
        <v>35</v>
      </c>
      <c r="M62" s="23"/>
      <c r="N62" s="23"/>
    </row>
    <row r="63" spans="1:14" x14ac:dyDescent="0.25">
      <c r="A63" s="23" t="s">
        <v>8798</v>
      </c>
      <c r="B63" s="23" t="s">
        <v>12294</v>
      </c>
      <c r="C63" s="23" t="s">
        <v>12295</v>
      </c>
      <c r="D63" s="23">
        <v>294136</v>
      </c>
      <c r="E63" s="23" t="s">
        <v>12296</v>
      </c>
      <c r="F63" s="23">
        <v>295281</v>
      </c>
      <c r="G63" s="23" t="s">
        <v>12272</v>
      </c>
      <c r="H63" s="23"/>
      <c r="I63" s="23" t="s">
        <v>33</v>
      </c>
      <c r="J63" s="23">
        <v>2.75</v>
      </c>
      <c r="K63" s="65">
        <v>42516</v>
      </c>
      <c r="L63" s="23" t="s">
        <v>285</v>
      </c>
      <c r="M63" s="23"/>
      <c r="N63" s="23"/>
    </row>
    <row r="64" spans="1:14" x14ac:dyDescent="0.25">
      <c r="A64" s="23" t="s">
        <v>8798</v>
      </c>
      <c r="B64" s="23" t="s">
        <v>12297</v>
      </c>
      <c r="C64" s="23" t="s">
        <v>12295</v>
      </c>
      <c r="D64" s="23">
        <v>294136</v>
      </c>
      <c r="E64" s="23" t="s">
        <v>12298</v>
      </c>
      <c r="F64" s="23">
        <v>295493</v>
      </c>
      <c r="G64" s="23" t="s">
        <v>12272</v>
      </c>
      <c r="H64" s="23"/>
      <c r="I64" s="23" t="s">
        <v>33</v>
      </c>
      <c r="J64" s="23">
        <v>2.75</v>
      </c>
      <c r="K64" s="65">
        <v>42516</v>
      </c>
      <c r="L64" s="23" t="s">
        <v>285</v>
      </c>
      <c r="M64" s="23"/>
      <c r="N64" s="23"/>
    </row>
    <row r="65" spans="1:14" x14ac:dyDescent="0.25">
      <c r="A65" s="23" t="s">
        <v>8798</v>
      </c>
      <c r="B65" s="23" t="s">
        <v>12299</v>
      </c>
      <c r="C65" s="23" t="s">
        <v>12295</v>
      </c>
      <c r="D65" s="23">
        <v>294136</v>
      </c>
      <c r="E65" s="23" t="s">
        <v>12300</v>
      </c>
      <c r="F65" s="23">
        <v>599891</v>
      </c>
      <c r="G65" s="23" t="s">
        <v>12272</v>
      </c>
      <c r="H65" s="23"/>
      <c r="I65" s="23" t="s">
        <v>33</v>
      </c>
      <c r="J65" s="23">
        <v>2.75</v>
      </c>
      <c r="K65" s="65">
        <v>42516</v>
      </c>
      <c r="L65" s="23" t="s">
        <v>285</v>
      </c>
      <c r="M65" s="23"/>
      <c r="N65" s="23"/>
    </row>
    <row r="66" spans="1:14" x14ac:dyDescent="0.25">
      <c r="A66" s="23" t="s">
        <v>8798</v>
      </c>
      <c r="B66" s="23" t="s">
        <v>12301</v>
      </c>
      <c r="C66" s="23" t="s">
        <v>12295</v>
      </c>
      <c r="D66" s="23">
        <v>294136</v>
      </c>
      <c r="E66" s="23" t="s">
        <v>5066</v>
      </c>
      <c r="F66" s="23">
        <v>599867</v>
      </c>
      <c r="G66" s="23" t="s">
        <v>12272</v>
      </c>
      <c r="H66" s="23"/>
      <c r="I66" s="23" t="s">
        <v>33</v>
      </c>
      <c r="J66" s="23">
        <v>2.75</v>
      </c>
      <c r="K66" s="65">
        <v>42516</v>
      </c>
      <c r="L66" s="23" t="s">
        <v>285</v>
      </c>
      <c r="M66" s="23"/>
      <c r="N66" s="23"/>
    </row>
    <row r="67" spans="1:14" x14ac:dyDescent="0.25">
      <c r="A67" s="23" t="s">
        <v>8798</v>
      </c>
      <c r="B67" s="23" t="s">
        <v>12302</v>
      </c>
      <c r="C67" s="23" t="s">
        <v>12219</v>
      </c>
      <c r="D67" s="23">
        <v>2955841</v>
      </c>
      <c r="E67" s="23" t="s">
        <v>7498</v>
      </c>
      <c r="F67" s="23">
        <v>374466</v>
      </c>
      <c r="G67" s="23" t="s">
        <v>12272</v>
      </c>
      <c r="H67" s="23"/>
      <c r="I67" s="23" t="s">
        <v>33</v>
      </c>
      <c r="J67" s="23">
        <v>2.75</v>
      </c>
      <c r="K67" s="65">
        <v>42455</v>
      </c>
      <c r="L67" s="23" t="s">
        <v>35</v>
      </c>
      <c r="M67" s="23"/>
      <c r="N67" s="23"/>
    </row>
    <row r="68" spans="1:14" x14ac:dyDescent="0.25">
      <c r="A68" s="23" t="s">
        <v>8798</v>
      </c>
      <c r="B68" s="23" t="s">
        <v>12303</v>
      </c>
      <c r="C68" s="23" t="s">
        <v>12295</v>
      </c>
      <c r="D68" s="23">
        <v>294136</v>
      </c>
      <c r="E68" s="23" t="s">
        <v>12304</v>
      </c>
      <c r="F68" s="23">
        <v>294179</v>
      </c>
      <c r="G68" s="23" t="s">
        <v>12272</v>
      </c>
      <c r="H68" s="23"/>
      <c r="I68" s="23" t="s">
        <v>33</v>
      </c>
      <c r="J68" s="23">
        <v>2.25</v>
      </c>
      <c r="K68" s="65">
        <v>42501</v>
      </c>
      <c r="L68" s="23" t="s">
        <v>285</v>
      </c>
      <c r="M68" s="23"/>
      <c r="N68" s="23"/>
    </row>
    <row r="69" spans="1:14" x14ac:dyDescent="0.25">
      <c r="A69" s="23" t="s">
        <v>8798</v>
      </c>
      <c r="B69" s="23" t="s">
        <v>12305</v>
      </c>
      <c r="C69" s="23" t="s">
        <v>12295</v>
      </c>
      <c r="D69" s="23">
        <v>294136</v>
      </c>
      <c r="E69" s="23" t="s">
        <v>12306</v>
      </c>
      <c r="F69" s="23">
        <v>599263</v>
      </c>
      <c r="G69" s="23" t="s">
        <v>12272</v>
      </c>
      <c r="H69" s="23"/>
      <c r="I69" s="23" t="s">
        <v>2262</v>
      </c>
      <c r="J69" s="23">
        <v>2.25</v>
      </c>
      <c r="K69" s="65">
        <v>42501</v>
      </c>
      <c r="L69" s="23" t="s">
        <v>285</v>
      </c>
      <c r="M69" s="23"/>
      <c r="N69" s="23"/>
    </row>
    <row r="70" spans="1:14" x14ac:dyDescent="0.25">
      <c r="A70" s="23" t="s">
        <v>8798</v>
      </c>
      <c r="B70" s="23" t="s">
        <v>12307</v>
      </c>
      <c r="C70" s="23" t="s">
        <v>12295</v>
      </c>
      <c r="D70" s="23">
        <v>294136</v>
      </c>
      <c r="E70" s="23" t="s">
        <v>12308</v>
      </c>
      <c r="F70" s="23">
        <v>599336</v>
      </c>
      <c r="G70" s="23" t="s">
        <v>12272</v>
      </c>
      <c r="H70" s="23"/>
      <c r="I70" s="23" t="s">
        <v>2262</v>
      </c>
      <c r="J70" s="23">
        <v>2.25</v>
      </c>
      <c r="K70" s="65">
        <v>42501</v>
      </c>
      <c r="L70" s="23" t="s">
        <v>285</v>
      </c>
      <c r="M70" s="23"/>
      <c r="N70" s="23"/>
    </row>
    <row r="71" spans="1:14" x14ac:dyDescent="0.25">
      <c r="A71" s="23" t="s">
        <v>8798</v>
      </c>
      <c r="B71" s="23" t="s">
        <v>12309</v>
      </c>
      <c r="C71" s="23" t="s">
        <v>12295</v>
      </c>
      <c r="D71" s="23">
        <v>294136</v>
      </c>
      <c r="E71" s="23" t="s">
        <v>12310</v>
      </c>
      <c r="F71" s="23">
        <v>294233</v>
      </c>
      <c r="G71" s="23" t="s">
        <v>12272</v>
      </c>
      <c r="H71" s="23"/>
      <c r="I71" s="23" t="s">
        <v>2262</v>
      </c>
      <c r="J71" s="23">
        <v>2.25</v>
      </c>
      <c r="K71" s="65">
        <v>42501</v>
      </c>
      <c r="L71" s="23" t="s">
        <v>285</v>
      </c>
      <c r="M71" s="23"/>
      <c r="N71" s="23"/>
    </row>
    <row r="72" spans="1:14" x14ac:dyDescent="0.25">
      <c r="A72" s="23" t="s">
        <v>8798</v>
      </c>
      <c r="B72" s="23" t="s">
        <v>12311</v>
      </c>
      <c r="C72" s="23" t="s">
        <v>12295</v>
      </c>
      <c r="D72" s="23">
        <v>294136</v>
      </c>
      <c r="E72" s="23" t="s">
        <v>12312</v>
      </c>
      <c r="F72" s="23">
        <v>599417</v>
      </c>
      <c r="G72" s="23" t="s">
        <v>12272</v>
      </c>
      <c r="H72" s="23"/>
      <c r="I72" s="23" t="s">
        <v>2262</v>
      </c>
      <c r="J72" s="23">
        <v>2.25</v>
      </c>
      <c r="K72" s="65">
        <v>42501</v>
      </c>
      <c r="L72" s="23" t="s">
        <v>285</v>
      </c>
      <c r="M72" s="23"/>
      <c r="N72" s="23"/>
    </row>
    <row r="73" spans="1:14" x14ac:dyDescent="0.25">
      <c r="A73" s="23" t="s">
        <v>8798</v>
      </c>
      <c r="B73" s="23" t="s">
        <v>12313</v>
      </c>
      <c r="C73" s="23" t="s">
        <v>12295</v>
      </c>
      <c r="D73" s="23">
        <v>294136</v>
      </c>
      <c r="E73" s="23" t="s">
        <v>12314</v>
      </c>
      <c r="F73" s="23">
        <v>599573</v>
      </c>
      <c r="G73" s="23" t="s">
        <v>12272</v>
      </c>
      <c r="H73" s="23"/>
      <c r="I73" s="23" t="s">
        <v>2262</v>
      </c>
      <c r="J73" s="23">
        <v>2.25</v>
      </c>
      <c r="K73" s="65">
        <v>42501</v>
      </c>
      <c r="L73" s="23" t="s">
        <v>285</v>
      </c>
      <c r="M73" s="23"/>
      <c r="N73" s="23"/>
    </row>
    <row r="74" spans="1:14" x14ac:dyDescent="0.25">
      <c r="A74" s="23" t="s">
        <v>8798</v>
      </c>
      <c r="B74" s="23" t="s">
        <v>12315</v>
      </c>
      <c r="C74" s="23" t="s">
        <v>12295</v>
      </c>
      <c r="D74" s="23">
        <v>294136</v>
      </c>
      <c r="E74" s="23" t="s">
        <v>12316</v>
      </c>
      <c r="F74" s="23">
        <v>599646</v>
      </c>
      <c r="G74" s="23" t="s">
        <v>12272</v>
      </c>
      <c r="H74" s="23"/>
      <c r="I74" s="23" t="s">
        <v>2262</v>
      </c>
      <c r="J74" s="23">
        <v>2.25</v>
      </c>
      <c r="K74" s="65">
        <v>42501</v>
      </c>
      <c r="L74" s="23" t="s">
        <v>285</v>
      </c>
      <c r="M74" s="23"/>
      <c r="N74" s="23"/>
    </row>
    <row r="75" spans="1:14" x14ac:dyDescent="0.25">
      <c r="A75" s="23" t="s">
        <v>8798</v>
      </c>
      <c r="B75" s="23" t="s">
        <v>12317</v>
      </c>
      <c r="C75" s="23" t="s">
        <v>12295</v>
      </c>
      <c r="D75" s="23">
        <v>294136</v>
      </c>
      <c r="E75" s="23" t="s">
        <v>5565</v>
      </c>
      <c r="F75" s="23">
        <v>842206</v>
      </c>
      <c r="G75" s="23" t="s">
        <v>12272</v>
      </c>
      <c r="H75" s="23"/>
      <c r="I75" s="23" t="s">
        <v>2262</v>
      </c>
      <c r="J75" s="23">
        <v>2.25</v>
      </c>
      <c r="K75" s="65">
        <v>42501</v>
      </c>
      <c r="L75" s="23" t="s">
        <v>285</v>
      </c>
      <c r="M75" s="23"/>
      <c r="N75" s="23"/>
    </row>
    <row r="76" spans="1:14" x14ac:dyDescent="0.25">
      <c r="A76" s="23" t="s">
        <v>8798</v>
      </c>
      <c r="B76" s="23" t="s">
        <v>12318</v>
      </c>
      <c r="C76" s="23" t="s">
        <v>12295</v>
      </c>
      <c r="D76" s="23">
        <v>294136</v>
      </c>
      <c r="E76" s="23" t="s">
        <v>9123</v>
      </c>
      <c r="F76" s="23">
        <v>295167</v>
      </c>
      <c r="G76" s="23" t="s">
        <v>12272</v>
      </c>
      <c r="H76" s="23"/>
      <c r="I76" s="23" t="s">
        <v>2262</v>
      </c>
      <c r="J76" s="23">
        <v>2.25</v>
      </c>
      <c r="K76" s="65">
        <v>42501</v>
      </c>
      <c r="L76" s="23" t="s">
        <v>285</v>
      </c>
      <c r="M76" s="23"/>
      <c r="N76" s="23"/>
    </row>
    <row r="77" spans="1:14" x14ac:dyDescent="0.25">
      <c r="A77" s="23" t="s">
        <v>8798</v>
      </c>
      <c r="B77" s="23" t="s">
        <v>12319</v>
      </c>
      <c r="C77" s="23" t="s">
        <v>12295</v>
      </c>
      <c r="D77" s="23">
        <v>294136</v>
      </c>
      <c r="E77" s="23" t="s">
        <v>12320</v>
      </c>
      <c r="F77" s="23">
        <v>48895636</v>
      </c>
      <c r="G77" s="23" t="s">
        <v>12272</v>
      </c>
      <c r="H77" s="23"/>
      <c r="I77" s="23" t="s">
        <v>2262</v>
      </c>
      <c r="J77" s="23">
        <v>2.25</v>
      </c>
      <c r="K77" s="65">
        <v>42501</v>
      </c>
      <c r="L77" s="23" t="s">
        <v>285</v>
      </c>
      <c r="M77" s="23"/>
      <c r="N77" s="23"/>
    </row>
    <row r="78" spans="1:14" x14ac:dyDescent="0.25">
      <c r="A78" s="23" t="s">
        <v>8798</v>
      </c>
      <c r="B78" s="23" t="s">
        <v>12321</v>
      </c>
      <c r="C78" s="23" t="s">
        <v>12295</v>
      </c>
      <c r="D78" s="23">
        <v>294136</v>
      </c>
      <c r="E78" s="23" t="s">
        <v>12322</v>
      </c>
      <c r="F78" s="23">
        <v>599859</v>
      </c>
      <c r="G78" s="23" t="s">
        <v>12272</v>
      </c>
      <c r="H78" s="23"/>
      <c r="I78" s="23" t="s">
        <v>2262</v>
      </c>
      <c r="J78" s="23">
        <v>2.25</v>
      </c>
      <c r="K78" s="65">
        <v>42501</v>
      </c>
      <c r="L78" s="23" t="s">
        <v>285</v>
      </c>
      <c r="M78" s="23"/>
      <c r="N78" s="23"/>
    </row>
    <row r="79" spans="1:14" x14ac:dyDescent="0.25">
      <c r="A79" s="23" t="s">
        <v>8798</v>
      </c>
      <c r="B79" s="23" t="s">
        <v>12323</v>
      </c>
      <c r="C79" s="23" t="s">
        <v>12295</v>
      </c>
      <c r="D79" s="23">
        <v>294136</v>
      </c>
      <c r="E79" s="23" t="s">
        <v>12324</v>
      </c>
      <c r="F79" s="23">
        <v>295558</v>
      </c>
      <c r="G79" s="23" t="s">
        <v>12272</v>
      </c>
      <c r="H79" s="23"/>
      <c r="I79" s="23" t="s">
        <v>2262</v>
      </c>
      <c r="J79" s="23">
        <v>2.25</v>
      </c>
      <c r="K79" s="65">
        <v>42501</v>
      </c>
      <c r="L79" s="23" t="s">
        <v>285</v>
      </c>
      <c r="M79" s="23"/>
      <c r="N79" s="23"/>
    </row>
    <row r="80" spans="1:14" x14ac:dyDescent="0.25">
      <c r="A80" s="23" t="s">
        <v>8798</v>
      </c>
      <c r="B80" s="23" t="s">
        <v>12325</v>
      </c>
      <c r="C80" s="23" t="s">
        <v>12295</v>
      </c>
      <c r="D80" s="23">
        <v>294136</v>
      </c>
      <c r="E80" s="23" t="s">
        <v>12326</v>
      </c>
      <c r="F80" s="23">
        <v>842184</v>
      </c>
      <c r="G80" s="23" t="s">
        <v>12272</v>
      </c>
      <c r="H80" s="23"/>
      <c r="I80" s="23" t="s">
        <v>2262</v>
      </c>
      <c r="J80" s="23">
        <v>2.25</v>
      </c>
      <c r="K80" s="65">
        <v>42501</v>
      </c>
      <c r="L80" s="23" t="s">
        <v>285</v>
      </c>
      <c r="M80" s="23"/>
      <c r="N80" s="23"/>
    </row>
    <row r="81" spans="1:14" x14ac:dyDescent="0.25">
      <c r="A81" s="23" t="s">
        <v>8798</v>
      </c>
      <c r="B81" s="23" t="s">
        <v>12327</v>
      </c>
      <c r="C81" s="23" t="s">
        <v>12295</v>
      </c>
      <c r="D81" s="23">
        <v>294136</v>
      </c>
      <c r="E81" s="23" t="s">
        <v>12328</v>
      </c>
      <c r="F81" s="23">
        <v>599913</v>
      </c>
      <c r="G81" s="23" t="s">
        <v>12272</v>
      </c>
      <c r="H81" s="23"/>
      <c r="I81" s="23" t="s">
        <v>2262</v>
      </c>
      <c r="J81" s="23">
        <v>2.25</v>
      </c>
      <c r="K81" s="65">
        <v>42501</v>
      </c>
      <c r="L81" s="23" t="s">
        <v>285</v>
      </c>
      <c r="M81" s="23"/>
      <c r="N81" s="23"/>
    </row>
    <row r="82" spans="1:14" x14ac:dyDescent="0.25">
      <c r="A82" s="23" t="s">
        <v>8798</v>
      </c>
      <c r="B82" s="23" t="s">
        <v>12329</v>
      </c>
      <c r="C82" s="23" t="s">
        <v>12295</v>
      </c>
      <c r="D82" s="23">
        <v>294136</v>
      </c>
      <c r="E82" s="23" t="s">
        <v>12330</v>
      </c>
      <c r="F82" s="23">
        <v>295817</v>
      </c>
      <c r="G82" s="23" t="s">
        <v>12272</v>
      </c>
      <c r="H82" s="23"/>
      <c r="I82" s="23" t="s">
        <v>2262</v>
      </c>
      <c r="J82" s="23">
        <v>2.25</v>
      </c>
      <c r="K82" s="65">
        <v>42501</v>
      </c>
      <c r="L82" s="23" t="s">
        <v>285</v>
      </c>
      <c r="M82" s="23"/>
      <c r="N82" s="23"/>
    </row>
    <row r="83" spans="1:14" x14ac:dyDescent="0.25">
      <c r="A83" s="136" t="s">
        <v>8798</v>
      </c>
      <c r="B83" s="136" t="s">
        <v>12331</v>
      </c>
      <c r="C83" s="136" t="s">
        <v>12219</v>
      </c>
      <c r="D83" s="136">
        <v>295841</v>
      </c>
      <c r="E83" s="136" t="s">
        <v>12332</v>
      </c>
      <c r="F83" s="136">
        <v>545759</v>
      </c>
      <c r="G83" s="136" t="s">
        <v>32</v>
      </c>
      <c r="H83" s="136"/>
      <c r="I83" s="136" t="s">
        <v>2262</v>
      </c>
      <c r="J83" s="136">
        <v>3</v>
      </c>
      <c r="K83" s="137">
        <v>42415</v>
      </c>
      <c r="L83" s="136" t="s">
        <v>35</v>
      </c>
    </row>
    <row r="84" spans="1:14" x14ac:dyDescent="0.25">
      <c r="A84" s="136" t="s">
        <v>8798</v>
      </c>
      <c r="B84" s="136" t="s">
        <v>12333</v>
      </c>
      <c r="C84" s="136" t="s">
        <v>12277</v>
      </c>
      <c r="D84" s="136">
        <v>267538</v>
      </c>
      <c r="E84" s="136" t="s">
        <v>7387</v>
      </c>
      <c r="F84" s="136">
        <v>579939</v>
      </c>
      <c r="G84" s="136" t="s">
        <v>21</v>
      </c>
      <c r="H84" s="136"/>
      <c r="I84" s="136" t="s">
        <v>2262</v>
      </c>
      <c r="J84" s="136" t="s">
        <v>34</v>
      </c>
      <c r="K84" s="137">
        <v>42415</v>
      </c>
      <c r="L84" s="136" t="s">
        <v>35</v>
      </c>
    </row>
    <row r="85" spans="1:14" x14ac:dyDescent="0.25">
      <c r="A85" s="136" t="s">
        <v>8798</v>
      </c>
      <c r="B85" s="136" t="s">
        <v>12334</v>
      </c>
      <c r="C85" s="136" t="s">
        <v>12277</v>
      </c>
      <c r="D85" s="136">
        <v>267538</v>
      </c>
      <c r="E85" s="136" t="s">
        <v>12335</v>
      </c>
      <c r="F85" s="136">
        <v>179671</v>
      </c>
      <c r="G85" s="136" t="s">
        <v>21</v>
      </c>
      <c r="H85" s="136"/>
      <c r="I85" s="136" t="s">
        <v>22</v>
      </c>
      <c r="J85" s="136" t="s">
        <v>34</v>
      </c>
      <c r="K85" s="137">
        <v>42348</v>
      </c>
      <c r="L85" s="136"/>
    </row>
    <row r="86" spans="1:14" x14ac:dyDescent="0.25">
      <c r="A86" s="136" t="s">
        <v>8798</v>
      </c>
      <c r="B86" s="136" t="s">
        <v>12336</v>
      </c>
      <c r="C86" s="136" t="s">
        <v>12277</v>
      </c>
      <c r="D86" s="136">
        <v>267538</v>
      </c>
      <c r="E86" s="136" t="s">
        <v>12337</v>
      </c>
      <c r="F86" s="136">
        <v>268402</v>
      </c>
      <c r="G86" s="136" t="s">
        <v>21</v>
      </c>
      <c r="H86" s="136"/>
      <c r="I86" s="136" t="s">
        <v>22</v>
      </c>
      <c r="J86" s="136" t="s">
        <v>34</v>
      </c>
      <c r="K86" s="137">
        <v>42348</v>
      </c>
      <c r="L86" s="136"/>
    </row>
    <row r="87" spans="1:14" x14ac:dyDescent="0.25">
      <c r="A87" s="136" t="s">
        <v>8798</v>
      </c>
      <c r="B87" s="136" t="s">
        <v>12338</v>
      </c>
      <c r="C87" s="136" t="s">
        <v>12277</v>
      </c>
      <c r="D87" s="136">
        <v>267538</v>
      </c>
      <c r="E87" s="136" t="s">
        <v>12339</v>
      </c>
      <c r="F87" s="136">
        <v>268275</v>
      </c>
      <c r="G87" s="136" t="s">
        <v>21</v>
      </c>
      <c r="H87" s="136"/>
      <c r="I87" s="136" t="s">
        <v>22</v>
      </c>
      <c r="J87" s="136" t="s">
        <v>34</v>
      </c>
      <c r="K87" s="137">
        <v>42348</v>
      </c>
      <c r="L87" s="136"/>
    </row>
    <row r="88" spans="1:14" x14ac:dyDescent="0.25">
      <c r="A88" s="136" t="s">
        <v>8798</v>
      </c>
      <c r="B88" s="136" t="s">
        <v>12340</v>
      </c>
      <c r="C88" s="136" t="s">
        <v>12277</v>
      </c>
      <c r="D88" s="136">
        <v>267538</v>
      </c>
      <c r="E88" s="136" t="s">
        <v>12341</v>
      </c>
      <c r="F88" s="136">
        <v>580104</v>
      </c>
      <c r="G88" s="136" t="s">
        <v>21</v>
      </c>
      <c r="H88" s="136"/>
      <c r="I88" s="136" t="s">
        <v>22</v>
      </c>
      <c r="J88" s="136" t="s">
        <v>34</v>
      </c>
      <c r="K88" s="137">
        <v>42348</v>
      </c>
      <c r="L88" s="136"/>
    </row>
    <row r="89" spans="1:14" x14ac:dyDescent="0.25">
      <c r="A89" s="136" t="s">
        <v>8798</v>
      </c>
      <c r="B89" s="136" t="s">
        <v>12342</v>
      </c>
      <c r="C89" s="136" t="s">
        <v>12277</v>
      </c>
      <c r="D89" s="136">
        <v>267538</v>
      </c>
      <c r="E89" s="136" t="s">
        <v>12343</v>
      </c>
      <c r="F89" s="136">
        <v>268241</v>
      </c>
      <c r="G89" s="136" t="s">
        <v>21</v>
      </c>
      <c r="H89" s="136"/>
      <c r="I89" s="136" t="s">
        <v>22</v>
      </c>
      <c r="J89" s="136" t="s">
        <v>34</v>
      </c>
      <c r="K89" s="137">
        <v>42348</v>
      </c>
      <c r="L89" s="136"/>
    </row>
    <row r="90" spans="1:14" x14ac:dyDescent="0.25">
      <c r="A90" s="136" t="s">
        <v>8798</v>
      </c>
      <c r="B90" s="136" t="s">
        <v>12344</v>
      </c>
      <c r="C90" s="136" t="s">
        <v>12277</v>
      </c>
      <c r="D90" s="136">
        <v>267538</v>
      </c>
      <c r="E90" s="136" t="s">
        <v>8244</v>
      </c>
      <c r="F90" s="136">
        <v>580082</v>
      </c>
      <c r="G90" s="136" t="s">
        <v>21</v>
      </c>
      <c r="H90" s="136"/>
      <c r="I90" s="136" t="s">
        <v>22</v>
      </c>
      <c r="J90" s="136" t="s">
        <v>34</v>
      </c>
      <c r="K90" s="137">
        <v>42348</v>
      </c>
      <c r="L90" s="136"/>
    </row>
    <row r="91" spans="1:14" x14ac:dyDescent="0.25">
      <c r="A91" s="136" t="s">
        <v>8798</v>
      </c>
      <c r="B91" s="136" t="s">
        <v>12345</v>
      </c>
      <c r="C91" s="136" t="s">
        <v>12277</v>
      </c>
      <c r="D91" s="136">
        <v>267538</v>
      </c>
      <c r="E91" s="136" t="s">
        <v>12346</v>
      </c>
      <c r="F91" s="136">
        <v>580058</v>
      </c>
      <c r="G91" s="136" t="s">
        <v>21</v>
      </c>
      <c r="H91" s="136"/>
      <c r="I91" s="136" t="s">
        <v>22</v>
      </c>
      <c r="J91" s="136" t="s">
        <v>34</v>
      </c>
      <c r="K91" s="137">
        <v>42348</v>
      </c>
      <c r="L91" s="136"/>
    </row>
    <row r="92" spans="1:14" x14ac:dyDescent="0.25">
      <c r="A92" s="136" t="s">
        <v>8798</v>
      </c>
      <c r="B92" s="136" t="s">
        <v>12347</v>
      </c>
      <c r="C92" s="136" t="s">
        <v>12277</v>
      </c>
      <c r="D92" s="136">
        <v>267538</v>
      </c>
      <c r="E92" s="136" t="s">
        <v>12348</v>
      </c>
      <c r="F92" s="136">
        <v>268160</v>
      </c>
      <c r="G92" s="136" t="s">
        <v>21</v>
      </c>
      <c r="H92" s="136"/>
      <c r="I92" s="136" t="s">
        <v>22</v>
      </c>
      <c r="J92" s="136" t="s">
        <v>34</v>
      </c>
      <c r="K92" s="137">
        <v>42348</v>
      </c>
      <c r="L92" s="136"/>
    </row>
    <row r="93" spans="1:14" x14ac:dyDescent="0.25">
      <c r="A93" s="136" t="s">
        <v>8798</v>
      </c>
      <c r="B93" s="136" t="s">
        <v>12349</v>
      </c>
      <c r="C93" s="136" t="s">
        <v>12277</v>
      </c>
      <c r="D93" s="136">
        <v>267538</v>
      </c>
      <c r="E93" s="136" t="s">
        <v>12350</v>
      </c>
      <c r="F93" s="138">
        <v>580023</v>
      </c>
      <c r="G93" s="136" t="s">
        <v>21</v>
      </c>
      <c r="H93" s="136"/>
      <c r="I93" s="136" t="s">
        <v>22</v>
      </c>
      <c r="J93" s="136" t="s">
        <v>34</v>
      </c>
      <c r="K93" s="137">
        <v>42348</v>
      </c>
      <c r="L93" s="136"/>
    </row>
    <row r="94" spans="1:14" x14ac:dyDescent="0.25">
      <c r="A94" s="136" t="s">
        <v>8798</v>
      </c>
      <c r="B94" s="136" t="s">
        <v>12351</v>
      </c>
      <c r="C94" s="136" t="s">
        <v>12277</v>
      </c>
      <c r="D94" s="136">
        <v>267538</v>
      </c>
      <c r="E94" s="136" t="s">
        <v>12352</v>
      </c>
      <c r="F94" s="136">
        <v>267538</v>
      </c>
      <c r="G94" s="136" t="s">
        <v>21</v>
      </c>
      <c r="H94" s="136"/>
      <c r="I94" s="136" t="s">
        <v>22</v>
      </c>
      <c r="J94" s="136" t="s">
        <v>34</v>
      </c>
      <c r="K94" s="137">
        <v>42348</v>
      </c>
      <c r="L94" s="136"/>
    </row>
    <row r="95" spans="1:14" x14ac:dyDescent="0.25">
      <c r="A95" s="136" t="s">
        <v>8798</v>
      </c>
      <c r="B95" s="136" t="s">
        <v>12353</v>
      </c>
      <c r="C95" s="136" t="s">
        <v>12277</v>
      </c>
      <c r="D95" s="136">
        <v>267538</v>
      </c>
      <c r="E95" s="136" t="s">
        <v>12354</v>
      </c>
      <c r="F95" s="136">
        <v>579971</v>
      </c>
      <c r="G95" s="136" t="s">
        <v>21</v>
      </c>
      <c r="H95" s="136"/>
      <c r="I95" s="136" t="s">
        <v>22</v>
      </c>
      <c r="J95" s="136" t="s">
        <v>34</v>
      </c>
      <c r="K95" s="137">
        <v>42348</v>
      </c>
      <c r="L95" s="136"/>
    </row>
    <row r="96" spans="1:14" x14ac:dyDescent="0.25">
      <c r="A96" s="136" t="s">
        <v>8798</v>
      </c>
      <c r="B96" s="136" t="s">
        <v>12355</v>
      </c>
      <c r="C96" s="136" t="s">
        <v>12277</v>
      </c>
      <c r="D96" s="136">
        <v>267538</v>
      </c>
      <c r="E96" s="136" t="s">
        <v>12356</v>
      </c>
      <c r="F96" s="136">
        <v>579971</v>
      </c>
      <c r="G96" s="136" t="s">
        <v>21</v>
      </c>
      <c r="H96" s="136"/>
      <c r="I96" s="136" t="s">
        <v>22</v>
      </c>
      <c r="J96" s="136" t="s">
        <v>34</v>
      </c>
      <c r="K96" s="137">
        <v>42348</v>
      </c>
      <c r="L96" s="136"/>
    </row>
    <row r="97" spans="1:12" x14ac:dyDescent="0.25">
      <c r="A97" s="136" t="s">
        <v>8798</v>
      </c>
      <c r="B97" s="136" t="s">
        <v>12357</v>
      </c>
      <c r="C97" s="136" t="s">
        <v>12277</v>
      </c>
      <c r="D97" s="136">
        <v>267538</v>
      </c>
      <c r="E97" s="136" t="s">
        <v>12358</v>
      </c>
      <c r="F97" s="136">
        <v>579904</v>
      </c>
      <c r="G97" s="136" t="s">
        <v>21</v>
      </c>
      <c r="H97" s="136"/>
      <c r="I97" s="136" t="s">
        <v>22</v>
      </c>
      <c r="J97" s="136" t="s">
        <v>34</v>
      </c>
      <c r="K97" s="137">
        <v>42348</v>
      </c>
      <c r="L97" s="136"/>
    </row>
    <row r="98" spans="1:12" x14ac:dyDescent="0.25">
      <c r="A98" s="136" t="s">
        <v>8798</v>
      </c>
      <c r="B98" s="136" t="s">
        <v>12359</v>
      </c>
      <c r="C98" s="136" t="s">
        <v>12277</v>
      </c>
      <c r="D98" s="136">
        <v>267538</v>
      </c>
      <c r="E98" s="136" t="s">
        <v>12360</v>
      </c>
      <c r="F98" s="136">
        <v>267571</v>
      </c>
      <c r="G98" s="136" t="s">
        <v>21</v>
      </c>
      <c r="H98" s="136"/>
      <c r="I98" s="136" t="s">
        <v>22</v>
      </c>
      <c r="J98" s="136" t="s">
        <v>34</v>
      </c>
      <c r="K98" s="137">
        <v>42348</v>
      </c>
      <c r="L98" s="136"/>
    </row>
    <row r="99" spans="1:12" x14ac:dyDescent="0.25">
      <c r="A99" s="136" t="s">
        <v>8798</v>
      </c>
      <c r="B99" s="136" t="s">
        <v>12361</v>
      </c>
      <c r="C99" s="136" t="s">
        <v>12277</v>
      </c>
      <c r="D99" s="136">
        <v>267538</v>
      </c>
      <c r="E99" s="136" t="s">
        <v>11253</v>
      </c>
      <c r="F99" s="136">
        <v>267538</v>
      </c>
      <c r="G99" s="136" t="s">
        <v>21</v>
      </c>
      <c r="H99" s="136"/>
      <c r="I99" s="136" t="s">
        <v>22</v>
      </c>
      <c r="J99" s="136" t="s">
        <v>34</v>
      </c>
      <c r="K99" s="137">
        <v>42348</v>
      </c>
      <c r="L99" s="136"/>
    </row>
    <row r="100" spans="1:12" x14ac:dyDescent="0.25">
      <c r="A100" s="136" t="s">
        <v>8798</v>
      </c>
      <c r="B100" s="136" t="s">
        <v>12362</v>
      </c>
      <c r="C100" s="136" t="s">
        <v>12277</v>
      </c>
      <c r="D100" s="136">
        <v>267538</v>
      </c>
      <c r="E100" s="136" t="s">
        <v>12363</v>
      </c>
      <c r="F100" s="136">
        <v>579815</v>
      </c>
      <c r="G100" s="136" t="s">
        <v>21</v>
      </c>
      <c r="H100" s="136"/>
      <c r="I100" s="136" t="s">
        <v>22</v>
      </c>
      <c r="J100" s="136" t="s">
        <v>34</v>
      </c>
      <c r="K100" s="137">
        <v>42348</v>
      </c>
      <c r="L100" s="136"/>
    </row>
    <row r="101" spans="1:12" x14ac:dyDescent="0.25">
      <c r="A101" s="136" t="s">
        <v>8798</v>
      </c>
      <c r="B101" s="136" t="s">
        <v>12364</v>
      </c>
      <c r="C101" s="136" t="s">
        <v>12277</v>
      </c>
      <c r="D101" s="136">
        <v>267538</v>
      </c>
      <c r="E101" s="136" t="s">
        <v>1724</v>
      </c>
      <c r="F101" s="136">
        <v>579793</v>
      </c>
      <c r="G101" s="136" t="s">
        <v>21</v>
      </c>
      <c r="H101" s="136"/>
      <c r="I101" s="136" t="s">
        <v>22</v>
      </c>
      <c r="J101" s="136" t="s">
        <v>34</v>
      </c>
      <c r="K101" s="137">
        <v>42348</v>
      </c>
      <c r="L101" s="136"/>
    </row>
    <row r="102" spans="1:12" x14ac:dyDescent="0.25">
      <c r="A102" s="136" t="s">
        <v>8798</v>
      </c>
      <c r="B102" s="136" t="s">
        <v>12365</v>
      </c>
      <c r="C102" s="136" t="s">
        <v>12366</v>
      </c>
      <c r="D102" s="136">
        <v>248266</v>
      </c>
      <c r="E102" s="136" t="s">
        <v>12367</v>
      </c>
      <c r="F102" s="136">
        <v>247901</v>
      </c>
      <c r="G102" s="136" t="s">
        <v>21</v>
      </c>
      <c r="H102" s="136"/>
      <c r="I102" s="136" t="s">
        <v>2262</v>
      </c>
      <c r="J102" s="136" t="s">
        <v>34</v>
      </c>
      <c r="K102" s="137">
        <v>42309</v>
      </c>
      <c r="L102" s="136" t="s">
        <v>35</v>
      </c>
    </row>
    <row r="103" spans="1:12" x14ac:dyDescent="0.25">
      <c r="A103" s="136" t="s">
        <v>8798</v>
      </c>
      <c r="B103" s="136" t="s">
        <v>12368</v>
      </c>
      <c r="C103" s="136" t="s">
        <v>12219</v>
      </c>
      <c r="D103" s="136">
        <v>295841</v>
      </c>
      <c r="E103" s="136" t="s">
        <v>12369</v>
      </c>
      <c r="F103" s="136">
        <v>842141</v>
      </c>
      <c r="G103" s="136" t="s">
        <v>32</v>
      </c>
      <c r="H103" s="136"/>
      <c r="I103" s="136" t="s">
        <v>2262</v>
      </c>
      <c r="J103" s="136">
        <v>4</v>
      </c>
      <c r="K103" s="137">
        <v>42348</v>
      </c>
      <c r="L103" s="136" t="s">
        <v>35</v>
      </c>
    </row>
    <row r="104" spans="1:12" x14ac:dyDescent="0.25">
      <c r="A104" s="136" t="s">
        <v>8798</v>
      </c>
      <c r="B104" s="136" t="s">
        <v>12370</v>
      </c>
      <c r="C104" s="136" t="s">
        <v>12219</v>
      </c>
      <c r="D104" s="136">
        <v>295841</v>
      </c>
      <c r="E104" s="136" t="s">
        <v>2303</v>
      </c>
      <c r="F104" s="136">
        <v>544418</v>
      </c>
      <c r="G104" s="136" t="s">
        <v>32</v>
      </c>
      <c r="H104" s="136"/>
      <c r="I104" s="136" t="s">
        <v>2262</v>
      </c>
      <c r="J104" s="136">
        <v>4</v>
      </c>
      <c r="K104" s="137">
        <v>42251</v>
      </c>
      <c r="L104" s="136" t="s">
        <v>35</v>
      </c>
    </row>
    <row r="105" spans="1:12" x14ac:dyDescent="0.25">
      <c r="A105" s="136" t="s">
        <v>8798</v>
      </c>
      <c r="B105" s="136" t="s">
        <v>12371</v>
      </c>
      <c r="C105" s="136" t="s">
        <v>12219</v>
      </c>
      <c r="D105" s="136">
        <v>295841</v>
      </c>
      <c r="E105" s="136" t="s">
        <v>3458</v>
      </c>
      <c r="F105" s="136">
        <v>599492</v>
      </c>
      <c r="G105" s="136" t="s">
        <v>32</v>
      </c>
      <c r="H105" s="136"/>
      <c r="I105" s="136" t="s">
        <v>2262</v>
      </c>
      <c r="J105" s="136">
        <v>4</v>
      </c>
      <c r="K105" s="137">
        <v>42251</v>
      </c>
      <c r="L105" s="136" t="s">
        <v>35</v>
      </c>
    </row>
    <row r="106" spans="1:12" x14ac:dyDescent="0.25">
      <c r="A106" s="136" t="s">
        <v>8798</v>
      </c>
      <c r="B106" s="136" t="s">
        <v>12372</v>
      </c>
      <c r="C106" s="136" t="s">
        <v>12219</v>
      </c>
      <c r="D106" s="136">
        <v>295841</v>
      </c>
      <c r="E106" s="136" t="s">
        <v>12373</v>
      </c>
      <c r="F106" s="136">
        <v>294004</v>
      </c>
      <c r="G106" s="136" t="s">
        <v>32</v>
      </c>
      <c r="H106" s="136"/>
      <c r="I106" s="136" t="s">
        <v>2262</v>
      </c>
      <c r="J106" s="136">
        <v>4</v>
      </c>
      <c r="K106" s="137">
        <v>42251</v>
      </c>
      <c r="L106" s="136" t="s">
        <v>35</v>
      </c>
    </row>
    <row r="107" spans="1:12" x14ac:dyDescent="0.25">
      <c r="A107" s="136" t="s">
        <v>8798</v>
      </c>
      <c r="B107" s="136" t="s">
        <v>12374</v>
      </c>
      <c r="C107" s="136" t="s">
        <v>12212</v>
      </c>
      <c r="D107" s="138">
        <v>289931</v>
      </c>
      <c r="E107" s="136" t="s">
        <v>12375</v>
      </c>
      <c r="F107" s="136">
        <v>378534</v>
      </c>
      <c r="G107" s="136" t="s">
        <v>32</v>
      </c>
      <c r="H107" s="136"/>
      <c r="I107" s="136" t="s">
        <v>2262</v>
      </c>
      <c r="J107" s="136" t="s">
        <v>34</v>
      </c>
      <c r="K107" s="137">
        <v>42251</v>
      </c>
      <c r="L107" s="136" t="s">
        <v>35</v>
      </c>
    </row>
    <row r="108" spans="1:12" x14ac:dyDescent="0.25">
      <c r="A108" s="136" t="s">
        <v>8798</v>
      </c>
      <c r="B108" s="136" t="s">
        <v>12376</v>
      </c>
      <c r="C108" s="136" t="s">
        <v>12277</v>
      </c>
      <c r="D108" s="136">
        <v>267538</v>
      </c>
      <c r="E108" s="136" t="s">
        <v>12377</v>
      </c>
      <c r="F108" s="136">
        <v>268542</v>
      </c>
      <c r="G108" s="136" t="s">
        <v>89</v>
      </c>
      <c r="H108" s="136"/>
      <c r="I108" s="136" t="s">
        <v>2262</v>
      </c>
      <c r="J108" s="136" t="s">
        <v>34</v>
      </c>
      <c r="K108" s="137">
        <v>42156</v>
      </c>
      <c r="L108" s="136" t="s">
        <v>90</v>
      </c>
    </row>
    <row r="109" spans="1:12" x14ac:dyDescent="0.25">
      <c r="A109" s="136" t="s">
        <v>8798</v>
      </c>
      <c r="B109" s="136" t="s">
        <v>12378</v>
      </c>
      <c r="C109" s="136" t="s">
        <v>12379</v>
      </c>
      <c r="D109" s="138">
        <v>267406</v>
      </c>
      <c r="E109" s="136" t="s">
        <v>12380</v>
      </c>
      <c r="F109" s="136">
        <v>2264929</v>
      </c>
      <c r="G109" s="136" t="s">
        <v>21</v>
      </c>
      <c r="H109" s="136"/>
      <c r="I109" s="136" t="s">
        <v>2262</v>
      </c>
      <c r="J109" s="136" t="s">
        <v>34</v>
      </c>
      <c r="K109" s="137">
        <v>42186</v>
      </c>
      <c r="L109" s="136" t="s">
        <v>35</v>
      </c>
    </row>
    <row r="110" spans="1:12" x14ac:dyDescent="0.25">
      <c r="A110" s="136" t="s">
        <v>8798</v>
      </c>
      <c r="B110" s="136" t="s">
        <v>12381</v>
      </c>
      <c r="C110" s="136" t="s">
        <v>12204</v>
      </c>
      <c r="D110" s="138">
        <v>286435</v>
      </c>
      <c r="E110" s="136" t="s">
        <v>12205</v>
      </c>
      <c r="F110" s="136">
        <v>42634610</v>
      </c>
      <c r="G110" s="136" t="s">
        <v>32</v>
      </c>
      <c r="H110" s="136"/>
      <c r="I110" s="136" t="s">
        <v>2262</v>
      </c>
      <c r="J110" s="136">
        <v>4</v>
      </c>
      <c r="K110" s="137">
        <v>42186</v>
      </c>
      <c r="L110" s="136" t="s">
        <v>35</v>
      </c>
    </row>
    <row r="111" spans="1:12" x14ac:dyDescent="0.25">
      <c r="A111" s="136" t="s">
        <v>8798</v>
      </c>
      <c r="B111" s="136" t="s">
        <v>12382</v>
      </c>
      <c r="C111" s="136" t="s">
        <v>12219</v>
      </c>
      <c r="D111" s="136">
        <v>295841</v>
      </c>
      <c r="E111" s="136" t="s">
        <v>12383</v>
      </c>
      <c r="F111" s="136">
        <v>295035</v>
      </c>
      <c r="G111" s="136" t="s">
        <v>32</v>
      </c>
      <c r="H111" s="136"/>
      <c r="I111" s="136" t="s">
        <v>2262</v>
      </c>
      <c r="J111" s="136">
        <v>4</v>
      </c>
      <c r="K111" s="137">
        <v>42186</v>
      </c>
      <c r="L111" s="136" t="s">
        <v>35</v>
      </c>
    </row>
    <row r="112" spans="1:12" x14ac:dyDescent="0.25">
      <c r="A112" s="136" t="s">
        <v>8798</v>
      </c>
      <c r="B112" s="136" t="s">
        <v>12384</v>
      </c>
      <c r="C112" s="136" t="s">
        <v>12219</v>
      </c>
      <c r="D112" s="136">
        <v>295841</v>
      </c>
      <c r="E112" s="136" t="s">
        <v>12385</v>
      </c>
      <c r="F112" s="136">
        <v>600512</v>
      </c>
      <c r="G112" s="136" t="s">
        <v>32</v>
      </c>
      <c r="H112" s="136"/>
      <c r="I112" s="136" t="s">
        <v>2262</v>
      </c>
      <c r="J112" s="136">
        <v>4</v>
      </c>
      <c r="K112" s="137">
        <v>42186</v>
      </c>
      <c r="L112" s="136" t="s">
        <v>35</v>
      </c>
    </row>
    <row r="113" spans="1:12" x14ac:dyDescent="0.25">
      <c r="A113" s="136" t="s">
        <v>8798</v>
      </c>
      <c r="B113" s="136" t="s">
        <v>12386</v>
      </c>
      <c r="C113" s="136" t="s">
        <v>12219</v>
      </c>
      <c r="D113" s="136">
        <v>295841</v>
      </c>
      <c r="E113" s="136" t="s">
        <v>4767</v>
      </c>
      <c r="F113" s="136">
        <v>373800</v>
      </c>
      <c r="G113" s="136" t="s">
        <v>32</v>
      </c>
      <c r="H113" s="136"/>
      <c r="I113" s="136" t="s">
        <v>2262</v>
      </c>
      <c r="J113" s="136">
        <v>4</v>
      </c>
      <c r="K113" s="137">
        <v>42186</v>
      </c>
      <c r="L113" s="136" t="s">
        <v>35</v>
      </c>
    </row>
    <row r="114" spans="1:12" x14ac:dyDescent="0.25">
      <c r="A114" s="136" t="s">
        <v>8798</v>
      </c>
      <c r="B114" s="136" t="s">
        <v>12387</v>
      </c>
      <c r="C114" s="136" t="s">
        <v>12219</v>
      </c>
      <c r="D114" s="136">
        <v>295841</v>
      </c>
      <c r="E114" s="136" t="s">
        <v>12388</v>
      </c>
      <c r="F114" s="136">
        <v>599280</v>
      </c>
      <c r="G114" s="136" t="s">
        <v>32</v>
      </c>
      <c r="H114" s="136"/>
      <c r="I114" s="136" t="s">
        <v>2262</v>
      </c>
      <c r="J114" s="136">
        <v>4</v>
      </c>
      <c r="K114" s="137">
        <v>42186</v>
      </c>
      <c r="L114" s="136" t="s">
        <v>35</v>
      </c>
    </row>
    <row r="115" spans="1:12" x14ac:dyDescent="0.25">
      <c r="A115" s="136" t="s">
        <v>8798</v>
      </c>
      <c r="B115" s="136" t="s">
        <v>12389</v>
      </c>
      <c r="C115" s="136" t="s">
        <v>12192</v>
      </c>
      <c r="D115" s="138">
        <v>286010</v>
      </c>
      <c r="E115" s="136" t="s">
        <v>12390</v>
      </c>
      <c r="F115" s="136">
        <v>42634491</v>
      </c>
      <c r="G115" s="136" t="s">
        <v>32</v>
      </c>
      <c r="H115" s="136"/>
      <c r="I115" s="136" t="s">
        <v>2262</v>
      </c>
      <c r="J115" s="136" t="s">
        <v>34</v>
      </c>
      <c r="K115" s="137">
        <v>42186</v>
      </c>
      <c r="L115" s="136" t="s">
        <v>35</v>
      </c>
    </row>
    <row r="116" spans="1:12" x14ac:dyDescent="0.25">
      <c r="A116" s="136" t="s">
        <v>8798</v>
      </c>
      <c r="B116" s="136" t="s">
        <v>12391</v>
      </c>
      <c r="C116" s="136" t="s">
        <v>12392</v>
      </c>
      <c r="D116" s="138">
        <v>248789</v>
      </c>
      <c r="E116" s="136" t="s">
        <v>12393</v>
      </c>
      <c r="F116" s="136">
        <v>584070</v>
      </c>
      <c r="G116" s="136" t="s">
        <v>32</v>
      </c>
      <c r="H116" s="136"/>
      <c r="I116" s="136" t="s">
        <v>2262</v>
      </c>
      <c r="J116" s="136" t="s">
        <v>34</v>
      </c>
      <c r="K116" s="137">
        <v>42139</v>
      </c>
      <c r="L116" s="136" t="s">
        <v>35</v>
      </c>
    </row>
    <row r="117" spans="1:12" x14ac:dyDescent="0.25">
      <c r="A117" s="136" t="s">
        <v>8798</v>
      </c>
      <c r="B117" s="136" t="s">
        <v>12394</v>
      </c>
      <c r="C117" s="136" t="s">
        <v>12392</v>
      </c>
      <c r="D117" s="138">
        <v>248789</v>
      </c>
      <c r="E117" s="136" t="s">
        <v>12395</v>
      </c>
      <c r="F117" s="136">
        <v>249408</v>
      </c>
      <c r="G117" s="136" t="s">
        <v>32</v>
      </c>
      <c r="H117" s="136"/>
      <c r="I117" s="136" t="s">
        <v>2262</v>
      </c>
      <c r="J117" s="136" t="s">
        <v>34</v>
      </c>
      <c r="K117" s="137">
        <v>42139</v>
      </c>
      <c r="L117" s="136" t="s">
        <v>35</v>
      </c>
    </row>
    <row r="118" spans="1:12" x14ac:dyDescent="0.25">
      <c r="A118" s="136" t="s">
        <v>8798</v>
      </c>
      <c r="B118" s="136" t="s">
        <v>12396</v>
      </c>
      <c r="C118" s="136" t="s">
        <v>12392</v>
      </c>
      <c r="D118" s="138">
        <v>248789</v>
      </c>
      <c r="E118" s="136" t="s">
        <v>12397</v>
      </c>
      <c r="F118" s="136">
        <v>249289</v>
      </c>
      <c r="G118" s="136" t="s">
        <v>32</v>
      </c>
      <c r="H118" s="136"/>
      <c r="I118" s="136" t="s">
        <v>2262</v>
      </c>
      <c r="J118" s="136" t="s">
        <v>34</v>
      </c>
      <c r="K118" s="137">
        <v>42139</v>
      </c>
      <c r="L118" s="136" t="s">
        <v>35</v>
      </c>
    </row>
    <row r="119" spans="1:12" x14ac:dyDescent="0.25">
      <c r="A119" s="136" t="s">
        <v>8798</v>
      </c>
      <c r="B119" s="136" t="s">
        <v>12398</v>
      </c>
      <c r="C119" s="136" t="s">
        <v>12392</v>
      </c>
      <c r="D119" s="138">
        <v>248789</v>
      </c>
      <c r="E119" s="136" t="s">
        <v>12399</v>
      </c>
      <c r="F119" s="136">
        <v>249025</v>
      </c>
      <c r="G119" s="136" t="s">
        <v>32</v>
      </c>
      <c r="H119" s="136"/>
      <c r="I119" s="136" t="s">
        <v>2262</v>
      </c>
      <c r="J119" s="136" t="s">
        <v>34</v>
      </c>
      <c r="K119" s="137">
        <v>42139</v>
      </c>
      <c r="L119" s="136" t="s">
        <v>35</v>
      </c>
    </row>
    <row r="120" spans="1:12" x14ac:dyDescent="0.25">
      <c r="A120" s="136" t="s">
        <v>8798</v>
      </c>
      <c r="B120" s="136" t="s">
        <v>12400</v>
      </c>
      <c r="C120" s="136" t="s">
        <v>12392</v>
      </c>
      <c r="D120" s="138">
        <v>248789</v>
      </c>
      <c r="E120" s="136" t="s">
        <v>12401</v>
      </c>
      <c r="F120" s="136">
        <v>249017</v>
      </c>
      <c r="G120" s="136" t="s">
        <v>32</v>
      </c>
      <c r="H120" s="136"/>
      <c r="I120" s="136" t="s">
        <v>2262</v>
      </c>
      <c r="J120" s="136" t="s">
        <v>34</v>
      </c>
      <c r="K120" s="137">
        <v>42139</v>
      </c>
      <c r="L120" s="136" t="s">
        <v>35</v>
      </c>
    </row>
    <row r="121" spans="1:12" x14ac:dyDescent="0.25">
      <c r="A121" s="136" t="s">
        <v>8798</v>
      </c>
      <c r="B121" s="136" t="s">
        <v>12402</v>
      </c>
      <c r="C121" s="136" t="s">
        <v>12392</v>
      </c>
      <c r="D121" s="138">
        <v>248789</v>
      </c>
      <c r="E121" s="136" t="s">
        <v>12403</v>
      </c>
      <c r="F121" s="136">
        <v>248886</v>
      </c>
      <c r="G121" s="136" t="s">
        <v>32</v>
      </c>
      <c r="H121" s="136"/>
      <c r="I121" s="136" t="s">
        <v>2262</v>
      </c>
      <c r="J121" s="136" t="s">
        <v>34</v>
      </c>
      <c r="K121" s="137">
        <v>42139</v>
      </c>
      <c r="L121" s="136" t="s">
        <v>35</v>
      </c>
    </row>
    <row r="122" spans="1:12" x14ac:dyDescent="0.25">
      <c r="A122" s="136" t="s">
        <v>8798</v>
      </c>
      <c r="B122" s="136" t="s">
        <v>12404</v>
      </c>
      <c r="C122" s="136" t="s">
        <v>12392</v>
      </c>
      <c r="D122" s="138">
        <v>248789</v>
      </c>
      <c r="E122" s="136" t="s">
        <v>12405</v>
      </c>
      <c r="F122" s="136">
        <v>248746</v>
      </c>
      <c r="G122" s="136" t="s">
        <v>32</v>
      </c>
      <c r="H122" s="136"/>
      <c r="I122" s="136" t="s">
        <v>2262</v>
      </c>
      <c r="J122" s="136" t="s">
        <v>34</v>
      </c>
      <c r="K122" s="137">
        <v>42139</v>
      </c>
      <c r="L122" s="136" t="s">
        <v>35</v>
      </c>
    </row>
    <row r="123" spans="1:12" x14ac:dyDescent="0.25">
      <c r="A123" s="136" t="s">
        <v>8798</v>
      </c>
      <c r="B123" s="136" t="s">
        <v>12406</v>
      </c>
      <c r="C123" s="136" t="s">
        <v>12392</v>
      </c>
      <c r="D123" s="138">
        <v>248789</v>
      </c>
      <c r="E123" s="136" t="s">
        <v>12407</v>
      </c>
      <c r="F123" s="136">
        <v>248631</v>
      </c>
      <c r="G123" s="136" t="s">
        <v>32</v>
      </c>
      <c r="H123" s="136"/>
      <c r="I123" s="136" t="s">
        <v>2262</v>
      </c>
      <c r="J123" s="136" t="s">
        <v>34</v>
      </c>
      <c r="K123" s="137">
        <v>42139</v>
      </c>
      <c r="L123" s="136" t="s">
        <v>35</v>
      </c>
    </row>
    <row r="124" spans="1:12" x14ac:dyDescent="0.25">
      <c r="A124" s="136" t="s">
        <v>8798</v>
      </c>
      <c r="B124" s="136" t="s">
        <v>12408</v>
      </c>
      <c r="C124" s="136" t="s">
        <v>12392</v>
      </c>
      <c r="D124" s="138">
        <v>248789</v>
      </c>
      <c r="E124" s="136" t="s">
        <v>11736</v>
      </c>
      <c r="F124" s="136">
        <v>248606</v>
      </c>
      <c r="G124" s="136" t="s">
        <v>32</v>
      </c>
      <c r="H124" s="136"/>
      <c r="I124" s="136" t="s">
        <v>2262</v>
      </c>
      <c r="J124" s="136" t="s">
        <v>34</v>
      </c>
      <c r="K124" s="137">
        <v>42139</v>
      </c>
      <c r="L124" s="136" t="s">
        <v>35</v>
      </c>
    </row>
    <row r="125" spans="1:12" x14ac:dyDescent="0.25">
      <c r="A125" s="136" t="s">
        <v>8798</v>
      </c>
      <c r="B125" s="136" t="s">
        <v>12409</v>
      </c>
      <c r="C125" s="136" t="s">
        <v>12392</v>
      </c>
      <c r="D125" s="138">
        <v>248789</v>
      </c>
      <c r="E125" s="136" t="s">
        <v>1489</v>
      </c>
      <c r="F125" s="136">
        <v>511242</v>
      </c>
      <c r="G125" s="136" t="s">
        <v>32</v>
      </c>
      <c r="H125" s="136"/>
      <c r="I125" s="136" t="s">
        <v>2262</v>
      </c>
      <c r="J125" s="136" t="s">
        <v>34</v>
      </c>
      <c r="K125" s="137">
        <v>42139</v>
      </c>
      <c r="L125" s="136" t="s">
        <v>35</v>
      </c>
    </row>
    <row r="126" spans="1:12" x14ac:dyDescent="0.25">
      <c r="A126" s="136" t="s">
        <v>8798</v>
      </c>
      <c r="B126" s="136" t="s">
        <v>12410</v>
      </c>
      <c r="C126" s="136" t="s">
        <v>12392</v>
      </c>
      <c r="D126" s="138">
        <v>248789</v>
      </c>
      <c r="E126" s="136" t="s">
        <v>12078</v>
      </c>
      <c r="F126" s="136">
        <v>248371</v>
      </c>
      <c r="G126" s="136" t="s">
        <v>32</v>
      </c>
      <c r="H126" s="136"/>
      <c r="I126" s="136" t="s">
        <v>2262</v>
      </c>
      <c r="J126" s="136" t="s">
        <v>34</v>
      </c>
      <c r="K126" s="137">
        <v>42139</v>
      </c>
      <c r="L126" s="136" t="s">
        <v>35</v>
      </c>
    </row>
    <row r="127" spans="1:12" x14ac:dyDescent="0.25">
      <c r="A127" s="136" t="s">
        <v>8798</v>
      </c>
      <c r="B127" s="136" t="s">
        <v>12411</v>
      </c>
      <c r="C127" s="136" t="s">
        <v>12392</v>
      </c>
      <c r="D127" s="138">
        <v>248789</v>
      </c>
      <c r="E127" s="136" t="s">
        <v>12412</v>
      </c>
      <c r="F127" s="136">
        <v>511366</v>
      </c>
      <c r="G127" s="136" t="s">
        <v>32</v>
      </c>
      <c r="H127" s="136"/>
      <c r="I127" s="136" t="s">
        <v>2262</v>
      </c>
      <c r="J127" s="136" t="s">
        <v>34</v>
      </c>
      <c r="K127" s="137">
        <v>42139</v>
      </c>
      <c r="L127" s="136" t="s">
        <v>35</v>
      </c>
    </row>
    <row r="128" spans="1:12" x14ac:dyDescent="0.25">
      <c r="A128" s="136" t="s">
        <v>8798</v>
      </c>
      <c r="B128" s="136" t="s">
        <v>12413</v>
      </c>
      <c r="C128" s="136" t="s">
        <v>12392</v>
      </c>
      <c r="D128" s="138">
        <v>248789</v>
      </c>
      <c r="E128" s="136" t="s">
        <v>12414</v>
      </c>
      <c r="F128" s="136">
        <v>47248998</v>
      </c>
      <c r="G128" s="136" t="s">
        <v>32</v>
      </c>
      <c r="H128" s="136"/>
      <c r="I128" s="136" t="s">
        <v>2262</v>
      </c>
      <c r="J128" s="136" t="s">
        <v>34</v>
      </c>
      <c r="K128" s="137">
        <v>42139</v>
      </c>
      <c r="L128" s="136" t="s">
        <v>35</v>
      </c>
    </row>
    <row r="129" spans="1:12" x14ac:dyDescent="0.25">
      <c r="A129" s="136" t="s">
        <v>8798</v>
      </c>
      <c r="B129" s="136" t="s">
        <v>12415</v>
      </c>
      <c r="C129" s="136" t="s">
        <v>12392</v>
      </c>
      <c r="D129" s="138">
        <v>248789</v>
      </c>
      <c r="E129" s="136" t="s">
        <v>12416</v>
      </c>
      <c r="F129" s="136">
        <v>247952</v>
      </c>
      <c r="G129" s="136" t="s">
        <v>32</v>
      </c>
      <c r="H129" s="136"/>
      <c r="I129" s="136" t="s">
        <v>2262</v>
      </c>
      <c r="J129" s="136" t="s">
        <v>34</v>
      </c>
      <c r="K129" s="137">
        <v>42139</v>
      </c>
      <c r="L129" s="136" t="s">
        <v>35</v>
      </c>
    </row>
    <row r="130" spans="1:12" x14ac:dyDescent="0.25">
      <c r="A130" s="136" t="s">
        <v>8798</v>
      </c>
      <c r="B130" s="136" t="s">
        <v>12417</v>
      </c>
      <c r="C130" s="136" t="s">
        <v>12392</v>
      </c>
      <c r="D130" s="138">
        <v>248789</v>
      </c>
      <c r="E130" s="136" t="s">
        <v>12418</v>
      </c>
      <c r="F130" s="136">
        <v>247936</v>
      </c>
      <c r="G130" s="136" t="s">
        <v>32</v>
      </c>
      <c r="H130" s="136"/>
      <c r="I130" s="136" t="s">
        <v>2262</v>
      </c>
      <c r="J130" s="136" t="s">
        <v>34</v>
      </c>
      <c r="K130" s="137">
        <v>42139</v>
      </c>
      <c r="L130" s="136" t="s">
        <v>35</v>
      </c>
    </row>
    <row r="131" spans="1:12" x14ac:dyDescent="0.25">
      <c r="A131" s="136" t="s">
        <v>8798</v>
      </c>
      <c r="B131" s="136" t="s">
        <v>12419</v>
      </c>
      <c r="C131" s="136" t="s">
        <v>12392</v>
      </c>
      <c r="D131" s="138">
        <v>248789</v>
      </c>
      <c r="E131" s="136" t="s">
        <v>12420</v>
      </c>
      <c r="F131" s="136">
        <v>512265</v>
      </c>
      <c r="G131" s="136" t="s">
        <v>32</v>
      </c>
      <c r="H131" s="136"/>
      <c r="I131" s="136" t="s">
        <v>2262</v>
      </c>
      <c r="J131" s="136" t="s">
        <v>34</v>
      </c>
      <c r="K131" s="137">
        <v>42139</v>
      </c>
      <c r="L131" s="136" t="s">
        <v>35</v>
      </c>
    </row>
    <row r="132" spans="1:12" x14ac:dyDescent="0.25">
      <c r="A132" s="136" t="s">
        <v>8798</v>
      </c>
      <c r="B132" s="136" t="s">
        <v>12421</v>
      </c>
      <c r="C132" s="136" t="s">
        <v>12392</v>
      </c>
      <c r="D132" s="138">
        <v>248789</v>
      </c>
      <c r="E132" s="136" t="s">
        <v>12422</v>
      </c>
      <c r="F132" s="136">
        <v>247871</v>
      </c>
      <c r="G132" s="136" t="s">
        <v>32</v>
      </c>
      <c r="H132" s="136"/>
      <c r="I132" s="136" t="s">
        <v>2262</v>
      </c>
      <c r="J132" s="136" t="s">
        <v>34</v>
      </c>
      <c r="K132" s="137">
        <v>42139</v>
      </c>
      <c r="L132" s="136" t="s">
        <v>35</v>
      </c>
    </row>
    <row r="133" spans="1:12" x14ac:dyDescent="0.25">
      <c r="A133" s="136" t="s">
        <v>8798</v>
      </c>
      <c r="B133" s="136" t="s">
        <v>12423</v>
      </c>
      <c r="C133" s="136" t="s">
        <v>12212</v>
      </c>
      <c r="D133" s="138">
        <v>289931</v>
      </c>
      <c r="E133" s="136" t="s">
        <v>12424</v>
      </c>
      <c r="F133" s="136">
        <v>44065531</v>
      </c>
      <c r="G133" s="136" t="s">
        <v>12425</v>
      </c>
      <c r="H133" s="136"/>
      <c r="I133" s="136" t="s">
        <v>2262</v>
      </c>
      <c r="J133" s="136" t="s">
        <v>34</v>
      </c>
      <c r="K133" s="137">
        <v>42139</v>
      </c>
      <c r="L133" s="136" t="s">
        <v>35</v>
      </c>
    </row>
    <row r="134" spans="1:12" x14ac:dyDescent="0.25">
      <c r="A134" s="136" t="s">
        <v>8798</v>
      </c>
      <c r="B134" s="136" t="s">
        <v>12426</v>
      </c>
      <c r="C134" s="136" t="s">
        <v>12204</v>
      </c>
      <c r="D134" s="138">
        <v>286435</v>
      </c>
      <c r="E134" s="136" t="s">
        <v>12427</v>
      </c>
      <c r="F134" s="136">
        <v>543781</v>
      </c>
      <c r="G134" s="136" t="s">
        <v>110</v>
      </c>
      <c r="H134" s="136"/>
      <c r="I134" s="136" t="s">
        <v>2262</v>
      </c>
      <c r="J134" s="136" t="s">
        <v>34</v>
      </c>
      <c r="K134" s="137">
        <v>42139</v>
      </c>
      <c r="L134" s="136" t="s">
        <v>35</v>
      </c>
    </row>
    <row r="135" spans="1:12" x14ac:dyDescent="0.25">
      <c r="A135" s="136" t="s">
        <v>8798</v>
      </c>
      <c r="B135" s="136" t="s">
        <v>12428</v>
      </c>
      <c r="C135" s="136" t="s">
        <v>12204</v>
      </c>
      <c r="D135" s="138">
        <v>286435</v>
      </c>
      <c r="E135" s="136" t="s">
        <v>12429</v>
      </c>
      <c r="F135" s="136">
        <v>373974</v>
      </c>
      <c r="G135" s="136" t="s">
        <v>110</v>
      </c>
      <c r="H135" s="136"/>
      <c r="I135" s="136" t="s">
        <v>2262</v>
      </c>
      <c r="J135" s="136" t="s">
        <v>34</v>
      </c>
      <c r="K135" s="137">
        <v>42139</v>
      </c>
      <c r="L135" s="136" t="s">
        <v>35</v>
      </c>
    </row>
    <row r="136" spans="1:12" x14ac:dyDescent="0.25">
      <c r="A136" s="136" t="s">
        <v>8798</v>
      </c>
      <c r="B136" s="136" t="s">
        <v>12430</v>
      </c>
      <c r="C136" s="136" t="s">
        <v>12204</v>
      </c>
      <c r="D136" s="138">
        <v>286435</v>
      </c>
      <c r="E136" s="136" t="s">
        <v>12431</v>
      </c>
      <c r="F136" s="136">
        <v>268461</v>
      </c>
      <c r="G136" s="136" t="s">
        <v>110</v>
      </c>
      <c r="H136" s="136"/>
      <c r="I136" s="136" t="s">
        <v>2262</v>
      </c>
      <c r="J136" s="136" t="s">
        <v>34</v>
      </c>
      <c r="K136" s="137">
        <v>42139</v>
      </c>
      <c r="L136" s="136" t="s">
        <v>35</v>
      </c>
    </row>
    <row r="137" spans="1:12" x14ac:dyDescent="0.25">
      <c r="A137" s="136" t="s">
        <v>8798</v>
      </c>
      <c r="B137" s="136" t="s">
        <v>12432</v>
      </c>
      <c r="C137" s="136" t="s">
        <v>12204</v>
      </c>
      <c r="D137" s="138">
        <v>286435</v>
      </c>
      <c r="E137" s="136" t="s">
        <v>12433</v>
      </c>
      <c r="F137" s="136">
        <v>543764</v>
      </c>
      <c r="G137" s="136" t="s">
        <v>110</v>
      </c>
      <c r="H137" s="136"/>
      <c r="I137" s="136" t="s">
        <v>2262</v>
      </c>
      <c r="J137" s="136" t="s">
        <v>34</v>
      </c>
      <c r="K137" s="137">
        <v>42139</v>
      </c>
      <c r="L137" s="136" t="s">
        <v>35</v>
      </c>
    </row>
    <row r="138" spans="1:12" x14ac:dyDescent="0.25">
      <c r="A138" s="136" t="s">
        <v>8798</v>
      </c>
      <c r="B138" s="136" t="s">
        <v>12434</v>
      </c>
      <c r="C138" s="136" t="s">
        <v>12204</v>
      </c>
      <c r="D138" s="138">
        <v>286435</v>
      </c>
      <c r="E138" s="136" t="s">
        <v>12435</v>
      </c>
      <c r="F138" s="136">
        <v>373842</v>
      </c>
      <c r="G138" s="136" t="s">
        <v>110</v>
      </c>
      <c r="H138" s="136"/>
      <c r="I138" s="136" t="s">
        <v>2262</v>
      </c>
      <c r="J138" s="136" t="s">
        <v>34</v>
      </c>
      <c r="K138" s="137">
        <v>42139</v>
      </c>
      <c r="L138" s="136" t="s">
        <v>35</v>
      </c>
    </row>
    <row r="139" spans="1:12" x14ac:dyDescent="0.25">
      <c r="A139" s="136" t="s">
        <v>8798</v>
      </c>
      <c r="B139" s="136" t="s">
        <v>12436</v>
      </c>
      <c r="C139" s="136" t="s">
        <v>12204</v>
      </c>
      <c r="D139" s="138">
        <v>286435</v>
      </c>
      <c r="E139" s="136" t="s">
        <v>12437</v>
      </c>
      <c r="F139" s="136">
        <v>285749</v>
      </c>
      <c r="G139" s="136" t="s">
        <v>110</v>
      </c>
      <c r="H139" s="136"/>
      <c r="I139" s="136" t="s">
        <v>2262</v>
      </c>
      <c r="J139" s="136" t="s">
        <v>34</v>
      </c>
      <c r="K139" s="137">
        <v>42139</v>
      </c>
      <c r="L139" s="136" t="s">
        <v>35</v>
      </c>
    </row>
    <row r="140" spans="1:12" x14ac:dyDescent="0.25">
      <c r="A140" s="136" t="s">
        <v>8798</v>
      </c>
      <c r="B140" s="136" t="s">
        <v>12438</v>
      </c>
      <c r="C140" s="136" t="s">
        <v>12204</v>
      </c>
      <c r="D140" s="138">
        <v>286435</v>
      </c>
      <c r="E140" s="136" t="s">
        <v>12290</v>
      </c>
      <c r="F140" s="136">
        <v>373613</v>
      </c>
      <c r="G140" s="136" t="s">
        <v>110</v>
      </c>
      <c r="H140" s="136"/>
      <c r="I140" s="136" t="s">
        <v>2262</v>
      </c>
      <c r="J140" s="136" t="s">
        <v>34</v>
      </c>
      <c r="K140" s="137">
        <v>42139</v>
      </c>
      <c r="L140" s="136" t="s">
        <v>35</v>
      </c>
    </row>
    <row r="141" spans="1:12" x14ac:dyDescent="0.25">
      <c r="A141" s="136" t="s">
        <v>8798</v>
      </c>
      <c r="B141" s="136" t="s">
        <v>12439</v>
      </c>
      <c r="C141" s="136" t="s">
        <v>12204</v>
      </c>
      <c r="D141" s="138">
        <v>286435</v>
      </c>
      <c r="E141" s="136" t="s">
        <v>12440</v>
      </c>
      <c r="F141" s="136">
        <v>287008</v>
      </c>
      <c r="G141" s="136" t="s">
        <v>32</v>
      </c>
      <c r="H141" s="136"/>
      <c r="I141" s="136" t="s">
        <v>2262</v>
      </c>
      <c r="J141" s="136" t="s">
        <v>34</v>
      </c>
      <c r="K141" s="137">
        <v>42139</v>
      </c>
      <c r="L141" s="136" t="s">
        <v>1465</v>
      </c>
    </row>
    <row r="142" spans="1:12" x14ac:dyDescent="0.25">
      <c r="A142" s="136" t="s">
        <v>8798</v>
      </c>
      <c r="B142" s="136" t="s">
        <v>12441</v>
      </c>
      <c r="C142" s="136" t="s">
        <v>12204</v>
      </c>
      <c r="D142" s="138">
        <v>286435</v>
      </c>
      <c r="E142" s="136" t="s">
        <v>340</v>
      </c>
      <c r="F142" s="136">
        <v>286974</v>
      </c>
      <c r="G142" s="136" t="s">
        <v>32</v>
      </c>
      <c r="H142" s="136"/>
      <c r="I142" s="136" t="s">
        <v>2262</v>
      </c>
      <c r="J142" s="136" t="s">
        <v>34</v>
      </c>
      <c r="K142" s="137">
        <v>42139</v>
      </c>
      <c r="L142" s="136" t="s">
        <v>1465</v>
      </c>
    </row>
    <row r="143" spans="1:12" x14ac:dyDescent="0.25">
      <c r="A143" s="136" t="s">
        <v>8798</v>
      </c>
      <c r="B143" s="136" t="s">
        <v>12442</v>
      </c>
      <c r="C143" s="136" t="s">
        <v>12204</v>
      </c>
      <c r="D143" s="138">
        <v>286435</v>
      </c>
      <c r="E143" s="136" t="s">
        <v>12427</v>
      </c>
      <c r="F143" s="136">
        <v>543781</v>
      </c>
      <c r="G143" s="136" t="s">
        <v>32</v>
      </c>
      <c r="H143" s="136"/>
      <c r="I143" s="136" t="s">
        <v>2262</v>
      </c>
      <c r="J143" s="136" t="s">
        <v>34</v>
      </c>
      <c r="K143" s="137">
        <v>42139</v>
      </c>
      <c r="L143" s="136" t="s">
        <v>1465</v>
      </c>
    </row>
    <row r="144" spans="1:12" x14ac:dyDescent="0.25">
      <c r="A144" s="136" t="s">
        <v>8798</v>
      </c>
      <c r="B144" s="136" t="s">
        <v>12443</v>
      </c>
      <c r="C144" s="136" t="s">
        <v>12204</v>
      </c>
      <c r="D144" s="138">
        <v>286435</v>
      </c>
      <c r="E144" s="136" t="s">
        <v>12444</v>
      </c>
      <c r="F144" s="136">
        <v>373974</v>
      </c>
      <c r="G144" s="136" t="s">
        <v>32</v>
      </c>
      <c r="H144" s="136"/>
      <c r="I144" s="136" t="s">
        <v>2262</v>
      </c>
      <c r="J144" s="136" t="s">
        <v>34</v>
      </c>
      <c r="K144" s="137">
        <v>42139</v>
      </c>
      <c r="L144" s="136" t="s">
        <v>1465</v>
      </c>
    </row>
    <row r="145" spans="1:12" x14ac:dyDescent="0.25">
      <c r="A145" s="136" t="s">
        <v>8798</v>
      </c>
      <c r="B145" s="136" t="s">
        <v>12445</v>
      </c>
      <c r="C145" s="136" t="s">
        <v>12204</v>
      </c>
      <c r="D145" s="138">
        <v>286435</v>
      </c>
      <c r="E145" s="136" t="s">
        <v>12431</v>
      </c>
      <c r="F145" s="136">
        <v>268461</v>
      </c>
      <c r="G145" s="136" t="s">
        <v>32</v>
      </c>
      <c r="H145" s="136"/>
      <c r="I145" s="136" t="s">
        <v>2262</v>
      </c>
      <c r="J145" s="136" t="s">
        <v>34</v>
      </c>
      <c r="K145" s="137">
        <v>42139</v>
      </c>
      <c r="L145" s="136" t="s">
        <v>1465</v>
      </c>
    </row>
    <row r="146" spans="1:12" x14ac:dyDescent="0.25">
      <c r="A146" s="136" t="s">
        <v>8798</v>
      </c>
      <c r="B146" s="136" t="s">
        <v>12446</v>
      </c>
      <c r="C146" s="136" t="s">
        <v>12204</v>
      </c>
      <c r="D146" s="138">
        <v>286435</v>
      </c>
      <c r="E146" s="136" t="s">
        <v>12431</v>
      </c>
      <c r="F146" s="136">
        <v>373966</v>
      </c>
      <c r="G146" s="136" t="s">
        <v>32</v>
      </c>
      <c r="H146" s="136"/>
      <c r="I146" s="136" t="s">
        <v>2262</v>
      </c>
      <c r="J146" s="136" t="s">
        <v>34</v>
      </c>
      <c r="K146" s="137">
        <v>42139</v>
      </c>
      <c r="L146" s="136" t="s">
        <v>1465</v>
      </c>
    </row>
    <row r="147" spans="1:12" x14ac:dyDescent="0.25">
      <c r="A147" s="136" t="s">
        <v>8798</v>
      </c>
      <c r="B147" s="136" t="s">
        <v>12447</v>
      </c>
      <c r="C147" s="136" t="s">
        <v>12204</v>
      </c>
      <c r="D147" s="138">
        <v>286435</v>
      </c>
      <c r="E147" s="136" t="s">
        <v>12207</v>
      </c>
      <c r="F147" s="138">
        <v>286842</v>
      </c>
      <c r="G147" s="136" t="s">
        <v>32</v>
      </c>
      <c r="H147" s="136"/>
      <c r="I147" s="136" t="s">
        <v>2262</v>
      </c>
      <c r="J147" s="136" t="s">
        <v>34</v>
      </c>
      <c r="K147" s="137">
        <v>42139</v>
      </c>
      <c r="L147" s="136" t="s">
        <v>35</v>
      </c>
    </row>
    <row r="148" spans="1:12" x14ac:dyDescent="0.25">
      <c r="A148" s="136" t="s">
        <v>8798</v>
      </c>
      <c r="B148" s="136" t="s">
        <v>12448</v>
      </c>
      <c r="C148" s="136" t="s">
        <v>12204</v>
      </c>
      <c r="D148" s="138">
        <v>286435</v>
      </c>
      <c r="E148" s="136" t="s">
        <v>12433</v>
      </c>
      <c r="F148" s="136">
        <v>543764</v>
      </c>
      <c r="G148" s="136" t="s">
        <v>32</v>
      </c>
      <c r="H148" s="136"/>
      <c r="I148" s="136" t="s">
        <v>2262</v>
      </c>
      <c r="J148" s="136" t="s">
        <v>34</v>
      </c>
      <c r="K148" s="137">
        <v>42139</v>
      </c>
      <c r="L148" s="136" t="s">
        <v>1465</v>
      </c>
    </row>
    <row r="149" spans="1:12" x14ac:dyDescent="0.25">
      <c r="A149" s="136" t="s">
        <v>8798</v>
      </c>
      <c r="B149" s="136" t="s">
        <v>12449</v>
      </c>
      <c r="C149" s="136" t="s">
        <v>12204</v>
      </c>
      <c r="D149" s="138">
        <v>286435</v>
      </c>
      <c r="E149" s="136" t="s">
        <v>12271</v>
      </c>
      <c r="F149" s="136">
        <v>373907</v>
      </c>
      <c r="G149" s="136" t="s">
        <v>32</v>
      </c>
      <c r="H149" s="136"/>
      <c r="I149" s="136" t="s">
        <v>2262</v>
      </c>
      <c r="J149" s="136" t="s">
        <v>34</v>
      </c>
      <c r="K149" s="137">
        <v>42139</v>
      </c>
      <c r="L149" s="136" t="s">
        <v>1465</v>
      </c>
    </row>
    <row r="150" spans="1:12" x14ac:dyDescent="0.25">
      <c r="A150" s="136" t="s">
        <v>8798</v>
      </c>
      <c r="B150" s="136" t="s">
        <v>12450</v>
      </c>
      <c r="C150" s="136" t="s">
        <v>12204</v>
      </c>
      <c r="D150" s="138">
        <v>286435</v>
      </c>
      <c r="E150" s="136" t="s">
        <v>12435</v>
      </c>
      <c r="F150" s="136">
        <v>373842</v>
      </c>
      <c r="G150" s="136" t="s">
        <v>32</v>
      </c>
      <c r="H150" s="136"/>
      <c r="I150" s="136" t="s">
        <v>2262</v>
      </c>
      <c r="J150" s="136" t="s">
        <v>34</v>
      </c>
      <c r="K150" s="137">
        <v>42139</v>
      </c>
      <c r="L150" s="136" t="s">
        <v>1465</v>
      </c>
    </row>
    <row r="151" spans="1:12" x14ac:dyDescent="0.25">
      <c r="A151" s="136" t="s">
        <v>8798</v>
      </c>
      <c r="B151" s="136" t="s">
        <v>12451</v>
      </c>
      <c r="C151" s="136" t="s">
        <v>12204</v>
      </c>
      <c r="D151" s="138">
        <v>286435</v>
      </c>
      <c r="E151" s="136" t="s">
        <v>6740</v>
      </c>
      <c r="F151" s="136">
        <v>373761</v>
      </c>
      <c r="G151" s="136" t="s">
        <v>32</v>
      </c>
      <c r="H151" s="136"/>
      <c r="I151" s="136" t="s">
        <v>2262</v>
      </c>
      <c r="J151" s="136" t="s">
        <v>34</v>
      </c>
      <c r="K151" s="137">
        <v>42139</v>
      </c>
      <c r="L151" s="136" t="s">
        <v>1465</v>
      </c>
    </row>
    <row r="152" spans="1:12" x14ac:dyDescent="0.25">
      <c r="A152" s="136" t="s">
        <v>8798</v>
      </c>
      <c r="B152" s="136" t="s">
        <v>12452</v>
      </c>
      <c r="C152" s="136" t="s">
        <v>12204</v>
      </c>
      <c r="D152" s="138">
        <v>286435</v>
      </c>
      <c r="E152" s="136" t="s">
        <v>6749</v>
      </c>
      <c r="F152" s="136">
        <v>286435</v>
      </c>
      <c r="G152" s="136" t="s">
        <v>32</v>
      </c>
      <c r="H152" s="136"/>
      <c r="I152" s="136" t="s">
        <v>2262</v>
      </c>
      <c r="J152" s="136" t="s">
        <v>34</v>
      </c>
      <c r="K152" s="137">
        <v>42139</v>
      </c>
      <c r="L152" s="136" t="s">
        <v>35</v>
      </c>
    </row>
    <row r="153" spans="1:12" x14ac:dyDescent="0.25">
      <c r="A153" s="136" t="s">
        <v>8798</v>
      </c>
      <c r="B153" s="136" t="s">
        <v>12453</v>
      </c>
      <c r="C153" s="136" t="s">
        <v>12204</v>
      </c>
      <c r="D153" s="138">
        <v>286435</v>
      </c>
      <c r="E153" s="136" t="s">
        <v>12454</v>
      </c>
      <c r="F153" s="136">
        <v>373729</v>
      </c>
      <c r="G153" s="136" t="s">
        <v>32</v>
      </c>
      <c r="H153" s="136"/>
      <c r="I153" s="136" t="s">
        <v>2262</v>
      </c>
      <c r="J153" s="136" t="s">
        <v>34</v>
      </c>
      <c r="K153" s="137">
        <v>42139</v>
      </c>
      <c r="L153" s="136" t="s">
        <v>1465</v>
      </c>
    </row>
    <row r="154" spans="1:12" x14ac:dyDescent="0.25">
      <c r="A154" s="136" t="s">
        <v>8798</v>
      </c>
      <c r="B154" s="136" t="s">
        <v>12455</v>
      </c>
      <c r="C154" s="136" t="s">
        <v>12204</v>
      </c>
      <c r="D154" s="138">
        <v>286435</v>
      </c>
      <c r="E154" s="136" t="s">
        <v>12289</v>
      </c>
      <c r="F154" s="136">
        <v>285960</v>
      </c>
      <c r="G154" s="136" t="s">
        <v>32</v>
      </c>
      <c r="H154" s="136"/>
      <c r="I154" s="136" t="s">
        <v>2262</v>
      </c>
      <c r="J154" s="136" t="s">
        <v>34</v>
      </c>
      <c r="K154" s="137">
        <v>42139</v>
      </c>
      <c r="L154" s="136" t="s">
        <v>1465</v>
      </c>
    </row>
    <row r="155" spans="1:12" x14ac:dyDescent="0.25">
      <c r="A155" s="136" t="s">
        <v>8798</v>
      </c>
      <c r="B155" s="136" t="s">
        <v>12456</v>
      </c>
      <c r="C155" s="136" t="s">
        <v>12204</v>
      </c>
      <c r="D155" s="138">
        <v>286435</v>
      </c>
      <c r="E155" s="136" t="s">
        <v>12457</v>
      </c>
      <c r="F155" s="136">
        <v>285757</v>
      </c>
      <c r="G155" s="136" t="s">
        <v>32</v>
      </c>
      <c r="H155" s="136"/>
      <c r="I155" s="136" t="s">
        <v>2262</v>
      </c>
      <c r="J155" s="136" t="s">
        <v>34</v>
      </c>
      <c r="K155" s="137">
        <v>42139</v>
      </c>
      <c r="L155" s="136" t="s">
        <v>1465</v>
      </c>
    </row>
    <row r="156" spans="1:12" x14ac:dyDescent="0.25">
      <c r="A156" s="136" t="s">
        <v>8798</v>
      </c>
      <c r="B156" s="136" t="s">
        <v>12458</v>
      </c>
      <c r="C156" s="136" t="s">
        <v>12204</v>
      </c>
      <c r="D156" s="138">
        <v>286435</v>
      </c>
      <c r="E156" s="136" t="s">
        <v>12437</v>
      </c>
      <c r="F156" s="136">
        <v>285749</v>
      </c>
      <c r="G156" s="136" t="s">
        <v>32</v>
      </c>
      <c r="H156" s="136"/>
      <c r="I156" s="136" t="s">
        <v>2262</v>
      </c>
      <c r="J156" s="136" t="s">
        <v>34</v>
      </c>
      <c r="K156" s="137">
        <v>42139</v>
      </c>
      <c r="L156" s="136" t="s">
        <v>1465</v>
      </c>
    </row>
    <row r="157" spans="1:12" x14ac:dyDescent="0.25">
      <c r="A157" s="136" t="s">
        <v>8798</v>
      </c>
      <c r="B157" s="136" t="s">
        <v>12459</v>
      </c>
      <c r="C157" s="136" t="s">
        <v>12204</v>
      </c>
      <c r="D157" s="138">
        <v>286435</v>
      </c>
      <c r="E157" s="136" t="s">
        <v>12460</v>
      </c>
      <c r="F157" s="136">
        <v>285676</v>
      </c>
      <c r="G157" s="136" t="s">
        <v>32</v>
      </c>
      <c r="H157" s="136"/>
      <c r="I157" s="136" t="s">
        <v>2262</v>
      </c>
      <c r="J157" s="136" t="s">
        <v>34</v>
      </c>
      <c r="K157" s="137">
        <v>42139</v>
      </c>
      <c r="L157" s="136" t="s">
        <v>1465</v>
      </c>
    </row>
    <row r="158" spans="1:12" x14ac:dyDescent="0.25">
      <c r="A158" s="136" t="s">
        <v>8798</v>
      </c>
      <c r="B158" s="136" t="s">
        <v>12461</v>
      </c>
      <c r="C158" s="136" t="s">
        <v>12204</v>
      </c>
      <c r="D158" s="138">
        <v>286435</v>
      </c>
      <c r="E158" s="136" t="s">
        <v>12209</v>
      </c>
      <c r="F158" s="136">
        <v>839582</v>
      </c>
      <c r="G158" s="136" t="s">
        <v>32</v>
      </c>
      <c r="H158" s="136"/>
      <c r="I158" s="136" t="s">
        <v>2262</v>
      </c>
      <c r="J158" s="136" t="s">
        <v>34</v>
      </c>
      <c r="K158" s="137">
        <v>42139</v>
      </c>
      <c r="L158" s="136" t="s">
        <v>1465</v>
      </c>
    </row>
    <row r="159" spans="1:12" x14ac:dyDescent="0.25">
      <c r="A159" s="136" t="s">
        <v>8798</v>
      </c>
      <c r="B159" s="136" t="s">
        <v>12462</v>
      </c>
      <c r="C159" s="136" t="s">
        <v>12204</v>
      </c>
      <c r="D159" s="138">
        <v>286435</v>
      </c>
      <c r="E159" s="136" t="s">
        <v>12290</v>
      </c>
      <c r="F159" s="136">
        <v>373613</v>
      </c>
      <c r="G159" s="136" t="s">
        <v>32</v>
      </c>
      <c r="H159" s="136"/>
      <c r="I159" s="136" t="s">
        <v>2262</v>
      </c>
      <c r="J159" s="136" t="s">
        <v>34</v>
      </c>
      <c r="K159" s="137">
        <v>42139</v>
      </c>
      <c r="L159" s="136" t="s">
        <v>35</v>
      </c>
    </row>
    <row r="160" spans="1:12" x14ac:dyDescent="0.25">
      <c r="A160" s="83" t="s">
        <v>8798</v>
      </c>
      <c r="B160" s="83" t="s">
        <v>12463</v>
      </c>
      <c r="C160" s="83" t="s">
        <v>12219</v>
      </c>
      <c r="D160" s="83">
        <v>295841</v>
      </c>
      <c r="E160" s="83" t="s">
        <v>12464</v>
      </c>
      <c r="F160" s="83">
        <v>531847</v>
      </c>
      <c r="G160" s="83" t="s">
        <v>12272</v>
      </c>
      <c r="H160" s="83"/>
      <c r="I160" s="83" t="s">
        <v>2262</v>
      </c>
      <c r="J160" s="83">
        <v>4</v>
      </c>
      <c r="K160" s="89">
        <v>42139</v>
      </c>
      <c r="L160" s="83" t="s">
        <v>35</v>
      </c>
    </row>
    <row r="161" spans="1:12" x14ac:dyDescent="0.25">
      <c r="A161" s="83" t="s">
        <v>8798</v>
      </c>
      <c r="B161" s="83" t="s">
        <v>12465</v>
      </c>
      <c r="C161" s="83" t="s">
        <v>12219</v>
      </c>
      <c r="D161" s="83">
        <v>295841</v>
      </c>
      <c r="E161" s="83" t="s">
        <v>5443</v>
      </c>
      <c r="F161" s="83">
        <v>600547</v>
      </c>
      <c r="G161" s="83" t="s">
        <v>21</v>
      </c>
      <c r="H161" s="83"/>
      <c r="I161" s="83" t="s">
        <v>2262</v>
      </c>
      <c r="J161" s="83">
        <v>4</v>
      </c>
      <c r="K161" s="89">
        <v>42139</v>
      </c>
      <c r="L161" s="83" t="s">
        <v>35</v>
      </c>
    </row>
    <row r="162" spans="1:12" x14ac:dyDescent="0.25">
      <c r="A162" s="83" t="s">
        <v>8798</v>
      </c>
      <c r="B162" s="83" t="s">
        <v>12466</v>
      </c>
      <c r="C162" s="83" t="s">
        <v>12219</v>
      </c>
      <c r="D162" s="83">
        <v>295841</v>
      </c>
      <c r="E162" s="83" t="s">
        <v>12467</v>
      </c>
      <c r="F162" s="83">
        <v>84311</v>
      </c>
      <c r="G162" s="83" t="s">
        <v>21</v>
      </c>
      <c r="H162" s="83"/>
      <c r="I162" s="83" t="s">
        <v>2262</v>
      </c>
      <c r="J162" s="83">
        <v>4</v>
      </c>
      <c r="K162" s="89">
        <v>42139</v>
      </c>
      <c r="L162" s="83" t="s">
        <v>35</v>
      </c>
    </row>
    <row r="163" spans="1:12" x14ac:dyDescent="0.25">
      <c r="A163" s="83" t="s">
        <v>8798</v>
      </c>
      <c r="B163" s="83" t="s">
        <v>12468</v>
      </c>
      <c r="C163" s="83" t="s">
        <v>12219</v>
      </c>
      <c r="D163" s="83">
        <v>295841</v>
      </c>
      <c r="E163" s="83" t="s">
        <v>2269</v>
      </c>
      <c r="F163" s="83">
        <v>599549</v>
      </c>
      <c r="G163" s="83" t="s">
        <v>12469</v>
      </c>
      <c r="H163" s="83"/>
      <c r="I163" s="83" t="s">
        <v>2262</v>
      </c>
      <c r="J163" s="83">
        <v>4</v>
      </c>
      <c r="K163" s="89">
        <v>42139</v>
      </c>
      <c r="L163" s="83" t="s">
        <v>35</v>
      </c>
    </row>
    <row r="164" spans="1:12" x14ac:dyDescent="0.25">
      <c r="A164" s="83" t="s">
        <v>8798</v>
      </c>
      <c r="B164" s="83" t="s">
        <v>12470</v>
      </c>
      <c r="C164" s="83" t="s">
        <v>12219</v>
      </c>
      <c r="D164" s="83">
        <v>295841</v>
      </c>
      <c r="E164" s="83" t="s">
        <v>12471</v>
      </c>
      <c r="F164" s="83">
        <v>599484</v>
      </c>
      <c r="G164" s="83" t="s">
        <v>21</v>
      </c>
      <c r="H164" s="83"/>
      <c r="I164" s="83" t="s">
        <v>2262</v>
      </c>
      <c r="J164" s="83">
        <v>4</v>
      </c>
      <c r="K164" s="89">
        <v>42139</v>
      </c>
      <c r="L164" s="83" t="s">
        <v>35</v>
      </c>
    </row>
    <row r="165" spans="1:12" x14ac:dyDescent="0.25">
      <c r="A165" s="136" t="s">
        <v>8798</v>
      </c>
      <c r="B165" s="136" t="s">
        <v>12472</v>
      </c>
      <c r="C165" s="136" t="s">
        <v>12219</v>
      </c>
      <c r="D165" s="136">
        <v>295841</v>
      </c>
      <c r="E165" s="136" t="s">
        <v>12473</v>
      </c>
      <c r="F165" s="136">
        <v>599964</v>
      </c>
      <c r="G165" s="136" t="s">
        <v>32</v>
      </c>
      <c r="H165" s="136"/>
      <c r="I165" s="136" t="s">
        <v>2262</v>
      </c>
      <c r="J165" s="136">
        <v>4</v>
      </c>
      <c r="K165" s="137">
        <v>42139</v>
      </c>
      <c r="L165" s="136" t="s">
        <v>35</v>
      </c>
    </row>
    <row r="166" spans="1:12" x14ac:dyDescent="0.25">
      <c r="A166" s="136" t="s">
        <v>8798</v>
      </c>
      <c r="B166" s="136" t="s">
        <v>12474</v>
      </c>
      <c r="C166" s="136" t="s">
        <v>12219</v>
      </c>
      <c r="D166" s="136">
        <v>295841</v>
      </c>
      <c r="E166" s="136" t="s">
        <v>7498</v>
      </c>
      <c r="F166" s="136">
        <v>374466</v>
      </c>
      <c r="G166" s="136" t="s">
        <v>32</v>
      </c>
      <c r="H166" s="136"/>
      <c r="I166" s="136" t="s">
        <v>2262</v>
      </c>
      <c r="J166" s="136">
        <v>4</v>
      </c>
      <c r="K166" s="137">
        <v>42139</v>
      </c>
      <c r="L166" s="136" t="s">
        <v>35</v>
      </c>
    </row>
    <row r="167" spans="1:12" x14ac:dyDescent="0.25">
      <c r="A167" s="136" t="s">
        <v>8798</v>
      </c>
      <c r="B167" s="136" t="s">
        <v>12475</v>
      </c>
      <c r="C167" s="136" t="s">
        <v>12219</v>
      </c>
      <c r="D167" s="136">
        <v>295841</v>
      </c>
      <c r="E167" s="136" t="s">
        <v>12471</v>
      </c>
      <c r="F167" s="136">
        <v>599484</v>
      </c>
      <c r="G167" s="136" t="s">
        <v>32</v>
      </c>
      <c r="H167" s="136"/>
      <c r="I167" s="136" t="s">
        <v>2262</v>
      </c>
      <c r="J167" s="136">
        <v>4</v>
      </c>
      <c r="K167" s="137">
        <v>42139</v>
      </c>
      <c r="L167" s="136" t="s">
        <v>35</v>
      </c>
    </row>
    <row r="168" spans="1:12" x14ac:dyDescent="0.25">
      <c r="A168" s="136" t="s">
        <v>8798</v>
      </c>
      <c r="B168" s="136" t="s">
        <v>12476</v>
      </c>
      <c r="C168" s="136" t="s">
        <v>12219</v>
      </c>
      <c r="D168" s="136">
        <v>295841</v>
      </c>
      <c r="E168" s="136" t="s">
        <v>5443</v>
      </c>
      <c r="F168" s="136">
        <v>600547</v>
      </c>
      <c r="G168" s="136" t="s">
        <v>32</v>
      </c>
      <c r="H168" s="136"/>
      <c r="I168" s="136" t="s">
        <v>2262</v>
      </c>
      <c r="J168" s="136">
        <v>4</v>
      </c>
      <c r="K168" s="137">
        <v>42139</v>
      </c>
      <c r="L168" s="136" t="s">
        <v>35</v>
      </c>
    </row>
    <row r="169" spans="1:12" x14ac:dyDescent="0.25">
      <c r="A169" s="136" t="s">
        <v>8798</v>
      </c>
      <c r="B169" s="136" t="s">
        <v>12477</v>
      </c>
      <c r="C169" s="136" t="s">
        <v>12219</v>
      </c>
      <c r="D169" s="136">
        <v>295841</v>
      </c>
      <c r="E169" s="136" t="s">
        <v>12478</v>
      </c>
      <c r="F169" s="136">
        <v>600539</v>
      </c>
      <c r="G169" s="136" t="s">
        <v>32</v>
      </c>
      <c r="H169" s="136"/>
      <c r="I169" s="136" t="s">
        <v>2262</v>
      </c>
      <c r="J169" s="136">
        <v>4</v>
      </c>
      <c r="K169" s="137">
        <v>42139</v>
      </c>
      <c r="L169" s="136" t="s">
        <v>35</v>
      </c>
    </row>
    <row r="170" spans="1:12" x14ac:dyDescent="0.25">
      <c r="A170" s="136" t="s">
        <v>8798</v>
      </c>
      <c r="B170" s="136" t="s">
        <v>12479</v>
      </c>
      <c r="C170" s="136" t="s">
        <v>12219</v>
      </c>
      <c r="D170" s="136">
        <v>295841</v>
      </c>
      <c r="E170" s="136" t="s">
        <v>12480</v>
      </c>
      <c r="F170" s="136">
        <v>545031</v>
      </c>
      <c r="G170" s="136" t="s">
        <v>32</v>
      </c>
      <c r="H170" s="136"/>
      <c r="I170" s="136" t="s">
        <v>2262</v>
      </c>
      <c r="J170" s="136">
        <v>4</v>
      </c>
      <c r="K170" s="137">
        <v>42139</v>
      </c>
      <c r="L170" s="136" t="s">
        <v>35</v>
      </c>
    </row>
    <row r="171" spans="1:12" x14ac:dyDescent="0.25">
      <c r="A171" s="136" t="s">
        <v>8798</v>
      </c>
      <c r="B171" s="136" t="s">
        <v>12481</v>
      </c>
      <c r="C171" s="136" t="s">
        <v>12219</v>
      </c>
      <c r="D171" s="136">
        <v>295841</v>
      </c>
      <c r="E171" s="136" t="s">
        <v>12482</v>
      </c>
      <c r="F171" s="136">
        <v>600521</v>
      </c>
      <c r="G171" s="136" t="s">
        <v>32</v>
      </c>
      <c r="H171" s="136"/>
      <c r="I171" s="136" t="s">
        <v>2262</v>
      </c>
      <c r="J171" s="136">
        <v>4</v>
      </c>
      <c r="K171" s="137">
        <v>42139</v>
      </c>
      <c r="L171" s="136" t="s">
        <v>35</v>
      </c>
    </row>
    <row r="172" spans="1:12" x14ac:dyDescent="0.25">
      <c r="A172" s="136" t="s">
        <v>8798</v>
      </c>
      <c r="B172" s="136" t="s">
        <v>12483</v>
      </c>
      <c r="C172" s="136" t="s">
        <v>12219</v>
      </c>
      <c r="D172" s="136">
        <v>295841</v>
      </c>
      <c r="E172" s="136" t="s">
        <v>12484</v>
      </c>
      <c r="F172" s="136">
        <v>543870</v>
      </c>
      <c r="G172" s="136" t="s">
        <v>32</v>
      </c>
      <c r="H172" s="136"/>
      <c r="I172" s="136" t="s">
        <v>2262</v>
      </c>
      <c r="J172" s="136">
        <v>4</v>
      </c>
      <c r="K172" s="137">
        <v>42139</v>
      </c>
      <c r="L172" s="136" t="s">
        <v>35</v>
      </c>
    </row>
    <row r="173" spans="1:12" x14ac:dyDescent="0.25">
      <c r="A173" s="136" t="s">
        <v>8798</v>
      </c>
      <c r="B173" s="136" t="s">
        <v>12485</v>
      </c>
      <c r="C173" s="136" t="s">
        <v>12219</v>
      </c>
      <c r="D173" s="136">
        <v>295841</v>
      </c>
      <c r="E173" s="136" t="s">
        <v>12486</v>
      </c>
      <c r="F173" s="136">
        <v>295655</v>
      </c>
      <c r="G173" s="136" t="s">
        <v>32</v>
      </c>
      <c r="H173" s="136"/>
      <c r="I173" s="136" t="s">
        <v>2262</v>
      </c>
      <c r="J173" s="136">
        <v>4</v>
      </c>
      <c r="K173" s="137">
        <v>42139</v>
      </c>
      <c r="L173" s="136" t="s">
        <v>35</v>
      </c>
    </row>
    <row r="174" spans="1:12" x14ac:dyDescent="0.25">
      <c r="A174" s="136" t="s">
        <v>8798</v>
      </c>
      <c r="B174" s="136" t="s">
        <v>12487</v>
      </c>
      <c r="C174" s="136" t="s">
        <v>12219</v>
      </c>
      <c r="D174" s="136">
        <v>295841</v>
      </c>
      <c r="E174" s="136" t="s">
        <v>12488</v>
      </c>
      <c r="F174" s="136">
        <v>295540</v>
      </c>
      <c r="G174" s="136" t="s">
        <v>32</v>
      </c>
      <c r="H174" s="136"/>
      <c r="I174" s="136" t="s">
        <v>2262</v>
      </c>
      <c r="J174" s="136">
        <v>4</v>
      </c>
      <c r="K174" s="137">
        <v>42139</v>
      </c>
      <c r="L174" s="136" t="s">
        <v>35</v>
      </c>
    </row>
    <row r="175" spans="1:12" x14ac:dyDescent="0.25">
      <c r="A175" s="136" t="s">
        <v>8798</v>
      </c>
      <c r="B175" s="136" t="s">
        <v>12489</v>
      </c>
      <c r="C175" s="136" t="s">
        <v>12219</v>
      </c>
      <c r="D175" s="136">
        <v>295841</v>
      </c>
      <c r="E175" s="136" t="s">
        <v>12490</v>
      </c>
      <c r="F175" s="136">
        <v>84067</v>
      </c>
      <c r="G175" s="136" t="s">
        <v>32</v>
      </c>
      <c r="H175" s="136"/>
      <c r="I175" s="136" t="s">
        <v>2262</v>
      </c>
      <c r="J175" s="136">
        <v>4</v>
      </c>
      <c r="K175" s="137">
        <v>42139</v>
      </c>
      <c r="L175" s="136" t="s">
        <v>35</v>
      </c>
    </row>
    <row r="176" spans="1:12" x14ac:dyDescent="0.25">
      <c r="A176" s="136" t="s">
        <v>8798</v>
      </c>
      <c r="B176" s="136" t="s">
        <v>12491</v>
      </c>
      <c r="C176" s="136" t="s">
        <v>12219</v>
      </c>
      <c r="D176" s="136">
        <v>295841</v>
      </c>
      <c r="E176" s="136" t="s">
        <v>12492</v>
      </c>
      <c r="F176" s="136">
        <v>599697</v>
      </c>
      <c r="G176" s="136" t="s">
        <v>32</v>
      </c>
      <c r="H176" s="136"/>
      <c r="I176" s="136" t="s">
        <v>2262</v>
      </c>
      <c r="J176" s="136">
        <v>4</v>
      </c>
      <c r="K176" s="137">
        <v>42139</v>
      </c>
      <c r="L176" s="136" t="s">
        <v>35</v>
      </c>
    </row>
    <row r="177" spans="1:12" x14ac:dyDescent="0.25">
      <c r="A177" s="136" t="s">
        <v>8798</v>
      </c>
      <c r="B177" s="136" t="s">
        <v>12493</v>
      </c>
      <c r="C177" s="136" t="s">
        <v>12219</v>
      </c>
      <c r="D177" s="136">
        <v>295841</v>
      </c>
      <c r="E177" s="136" t="s">
        <v>12494</v>
      </c>
      <c r="F177" s="136">
        <v>842281</v>
      </c>
      <c r="G177" s="136" t="s">
        <v>32</v>
      </c>
      <c r="H177" s="136"/>
      <c r="I177" s="136" t="s">
        <v>2262</v>
      </c>
      <c r="J177" s="136">
        <v>4</v>
      </c>
      <c r="K177" s="137">
        <v>42139</v>
      </c>
      <c r="L177" s="136" t="s">
        <v>35</v>
      </c>
    </row>
    <row r="178" spans="1:12" x14ac:dyDescent="0.25">
      <c r="A178" s="136" t="s">
        <v>8798</v>
      </c>
      <c r="B178" s="136" t="s">
        <v>12495</v>
      </c>
      <c r="C178" s="136" t="s">
        <v>12219</v>
      </c>
      <c r="D178" s="136">
        <v>295841</v>
      </c>
      <c r="E178" s="136" t="s">
        <v>12496</v>
      </c>
      <c r="F178" s="136">
        <v>546739</v>
      </c>
      <c r="G178" s="136" t="s">
        <v>32</v>
      </c>
      <c r="H178" s="136"/>
      <c r="I178" s="136" t="s">
        <v>2262</v>
      </c>
      <c r="J178" s="136">
        <v>4</v>
      </c>
      <c r="K178" s="137">
        <v>42139</v>
      </c>
      <c r="L178" s="136" t="s">
        <v>35</v>
      </c>
    </row>
    <row r="179" spans="1:12" x14ac:dyDescent="0.25">
      <c r="A179" s="136" t="s">
        <v>8798</v>
      </c>
      <c r="B179" s="136" t="s">
        <v>12497</v>
      </c>
      <c r="C179" s="136" t="s">
        <v>12219</v>
      </c>
      <c r="D179" s="136">
        <v>295841</v>
      </c>
      <c r="E179" s="136" t="s">
        <v>12498</v>
      </c>
      <c r="F179" s="136">
        <v>294926</v>
      </c>
      <c r="G179" s="136" t="s">
        <v>32</v>
      </c>
      <c r="H179" s="136"/>
      <c r="I179" s="136" t="s">
        <v>2262</v>
      </c>
      <c r="J179" s="136">
        <v>4</v>
      </c>
      <c r="K179" s="137">
        <v>42139</v>
      </c>
      <c r="L179" s="136" t="s">
        <v>35</v>
      </c>
    </row>
    <row r="180" spans="1:12" x14ac:dyDescent="0.25">
      <c r="A180" s="136" t="s">
        <v>8798</v>
      </c>
      <c r="B180" s="136" t="s">
        <v>12499</v>
      </c>
      <c r="C180" s="136" t="s">
        <v>12219</v>
      </c>
      <c r="D180" s="136">
        <v>295841</v>
      </c>
      <c r="E180" s="136" t="s">
        <v>7334</v>
      </c>
      <c r="F180" s="136">
        <v>842231</v>
      </c>
      <c r="G180" s="136" t="s">
        <v>32</v>
      </c>
      <c r="H180" s="136"/>
      <c r="I180" s="136" t="s">
        <v>2262</v>
      </c>
      <c r="J180" s="136">
        <v>4</v>
      </c>
      <c r="K180" s="137">
        <v>42139</v>
      </c>
      <c r="L180" s="136" t="s">
        <v>35</v>
      </c>
    </row>
    <row r="181" spans="1:12" x14ac:dyDescent="0.25">
      <c r="A181" s="136" t="s">
        <v>8798</v>
      </c>
      <c r="B181" s="136" t="s">
        <v>12500</v>
      </c>
      <c r="C181" s="136" t="s">
        <v>12219</v>
      </c>
      <c r="D181" s="136">
        <v>295841</v>
      </c>
      <c r="E181" s="136" t="s">
        <v>12501</v>
      </c>
      <c r="F181" s="136">
        <v>295761</v>
      </c>
      <c r="G181" s="136" t="s">
        <v>32</v>
      </c>
      <c r="H181" s="136"/>
      <c r="I181" s="136" t="s">
        <v>2262</v>
      </c>
      <c r="J181" s="136">
        <v>4</v>
      </c>
      <c r="K181" s="137">
        <v>42139</v>
      </c>
      <c r="L181" s="136" t="s">
        <v>35</v>
      </c>
    </row>
    <row r="182" spans="1:12" x14ac:dyDescent="0.25">
      <c r="A182" s="136" t="s">
        <v>8798</v>
      </c>
      <c r="B182" s="136" t="s">
        <v>12502</v>
      </c>
      <c r="C182" s="136" t="s">
        <v>12219</v>
      </c>
      <c r="D182" s="136">
        <v>295841</v>
      </c>
      <c r="E182" s="136" t="s">
        <v>12503</v>
      </c>
      <c r="F182" s="136">
        <v>374440</v>
      </c>
      <c r="G182" s="136" t="s">
        <v>32</v>
      </c>
      <c r="H182" s="136"/>
      <c r="I182" s="136" t="s">
        <v>2262</v>
      </c>
      <c r="J182" s="136">
        <v>4</v>
      </c>
      <c r="K182" s="137">
        <v>42139</v>
      </c>
      <c r="L182" s="136" t="s">
        <v>35</v>
      </c>
    </row>
    <row r="183" spans="1:12" x14ac:dyDescent="0.25">
      <c r="A183" s="136" t="s">
        <v>8798</v>
      </c>
      <c r="B183" s="136" t="s">
        <v>12504</v>
      </c>
      <c r="C183" s="136" t="s">
        <v>12219</v>
      </c>
      <c r="D183" s="136">
        <v>295841</v>
      </c>
      <c r="E183" s="136" t="s">
        <v>12505</v>
      </c>
      <c r="F183" s="136">
        <v>842362</v>
      </c>
      <c r="G183" s="136" t="s">
        <v>32</v>
      </c>
      <c r="H183" s="136"/>
      <c r="I183" s="136" t="s">
        <v>2262</v>
      </c>
      <c r="J183" s="136">
        <v>4</v>
      </c>
      <c r="K183" s="137">
        <v>42139</v>
      </c>
      <c r="L183" s="136" t="s">
        <v>35</v>
      </c>
    </row>
    <row r="184" spans="1:12" x14ac:dyDescent="0.25">
      <c r="A184" s="136" t="s">
        <v>8798</v>
      </c>
      <c r="B184" s="136" t="s">
        <v>12506</v>
      </c>
      <c r="C184" s="136" t="s">
        <v>12219</v>
      </c>
      <c r="D184" s="136">
        <v>295841</v>
      </c>
      <c r="E184" s="136" t="s">
        <v>12507</v>
      </c>
      <c r="F184" s="136">
        <v>295531</v>
      </c>
      <c r="G184" s="136" t="s">
        <v>32</v>
      </c>
      <c r="H184" s="136"/>
      <c r="I184" s="136" t="s">
        <v>2262</v>
      </c>
      <c r="J184" s="136">
        <v>4</v>
      </c>
      <c r="K184" s="137">
        <v>42139</v>
      </c>
      <c r="L184" s="136" t="s">
        <v>35</v>
      </c>
    </row>
    <row r="185" spans="1:12" x14ac:dyDescent="0.25">
      <c r="A185" s="136" t="s">
        <v>8798</v>
      </c>
      <c r="B185" s="136" t="s">
        <v>12508</v>
      </c>
      <c r="C185" s="136" t="s">
        <v>12219</v>
      </c>
      <c r="D185" s="136">
        <v>295841</v>
      </c>
      <c r="E185" s="136" t="s">
        <v>12509</v>
      </c>
      <c r="F185" s="136">
        <v>545279</v>
      </c>
      <c r="G185" s="136" t="s">
        <v>32</v>
      </c>
      <c r="H185" s="136"/>
      <c r="I185" s="136" t="s">
        <v>2262</v>
      </c>
      <c r="J185" s="136">
        <v>4</v>
      </c>
      <c r="K185" s="137">
        <v>42139</v>
      </c>
      <c r="L185" s="136" t="s">
        <v>35</v>
      </c>
    </row>
    <row r="186" spans="1:12" x14ac:dyDescent="0.25">
      <c r="A186" s="136" t="s">
        <v>8798</v>
      </c>
      <c r="B186" s="136" t="s">
        <v>12510</v>
      </c>
      <c r="C186" s="136" t="s">
        <v>12219</v>
      </c>
      <c r="D186" s="136">
        <v>295841</v>
      </c>
      <c r="E186" s="136" t="s">
        <v>5535</v>
      </c>
      <c r="F186" s="136">
        <v>374458</v>
      </c>
      <c r="G186" s="136" t="s">
        <v>32</v>
      </c>
      <c r="H186" s="136"/>
      <c r="I186" s="136" t="s">
        <v>2262</v>
      </c>
      <c r="J186" s="136">
        <v>4</v>
      </c>
      <c r="K186" s="137">
        <v>42139</v>
      </c>
      <c r="L186" s="136" t="s">
        <v>35</v>
      </c>
    </row>
    <row r="187" spans="1:12" x14ac:dyDescent="0.25">
      <c r="A187" s="136" t="s">
        <v>8798</v>
      </c>
      <c r="B187" s="136" t="s">
        <v>12511</v>
      </c>
      <c r="C187" s="136" t="s">
        <v>12219</v>
      </c>
      <c r="D187" s="136">
        <v>295841</v>
      </c>
      <c r="E187" s="136" t="s">
        <v>12512</v>
      </c>
      <c r="F187" s="136">
        <v>295248</v>
      </c>
      <c r="G187" s="136" t="s">
        <v>32</v>
      </c>
      <c r="H187" s="136"/>
      <c r="I187" s="136" t="s">
        <v>2262</v>
      </c>
      <c r="J187" s="136">
        <v>4</v>
      </c>
      <c r="K187" s="137">
        <v>42139</v>
      </c>
      <c r="L187" s="136" t="s">
        <v>35</v>
      </c>
    </row>
    <row r="188" spans="1:12" x14ac:dyDescent="0.25">
      <c r="A188" s="136" t="s">
        <v>8798</v>
      </c>
      <c r="B188" s="136" t="s">
        <v>12513</v>
      </c>
      <c r="C188" s="136" t="s">
        <v>12219</v>
      </c>
      <c r="D188" s="136">
        <v>295841</v>
      </c>
      <c r="E188" s="136" t="s">
        <v>12464</v>
      </c>
      <c r="F188" s="136">
        <v>531847</v>
      </c>
      <c r="G188" s="136" t="s">
        <v>32</v>
      </c>
      <c r="H188" s="136"/>
      <c r="I188" s="136" t="s">
        <v>2262</v>
      </c>
      <c r="J188" s="136">
        <v>4</v>
      </c>
      <c r="K188" s="137">
        <v>42139</v>
      </c>
      <c r="L188" s="136" t="s">
        <v>35</v>
      </c>
    </row>
    <row r="189" spans="1:12" x14ac:dyDescent="0.25">
      <c r="A189" s="136" t="s">
        <v>8798</v>
      </c>
      <c r="B189" s="136" t="s">
        <v>12514</v>
      </c>
      <c r="C189" s="136" t="s">
        <v>12219</v>
      </c>
      <c r="D189" s="136">
        <v>295841</v>
      </c>
      <c r="E189" s="136" t="s">
        <v>12467</v>
      </c>
      <c r="F189" s="136">
        <v>842311</v>
      </c>
      <c r="G189" s="136" t="s">
        <v>32</v>
      </c>
      <c r="H189" s="136"/>
      <c r="I189" s="136" t="s">
        <v>2262</v>
      </c>
      <c r="J189" s="136">
        <v>4</v>
      </c>
      <c r="K189" s="137">
        <v>42139</v>
      </c>
      <c r="L189" s="136" t="s">
        <v>35</v>
      </c>
    </row>
    <row r="190" spans="1:12" x14ac:dyDescent="0.25">
      <c r="A190" s="136" t="s">
        <v>8798</v>
      </c>
      <c r="B190" s="136" t="s">
        <v>12515</v>
      </c>
      <c r="C190" s="136" t="s">
        <v>12219</v>
      </c>
      <c r="D190" s="136">
        <v>295841</v>
      </c>
      <c r="E190" s="136" t="s">
        <v>12516</v>
      </c>
      <c r="F190" s="136">
        <v>294870</v>
      </c>
      <c r="G190" s="136" t="s">
        <v>32</v>
      </c>
      <c r="H190" s="136"/>
      <c r="I190" s="136" t="s">
        <v>2262</v>
      </c>
      <c r="J190" s="136">
        <v>4</v>
      </c>
      <c r="K190" s="137">
        <v>42139</v>
      </c>
      <c r="L190" s="136" t="s">
        <v>35</v>
      </c>
    </row>
    <row r="191" spans="1:12" x14ac:dyDescent="0.25">
      <c r="A191" s="136" t="s">
        <v>8798</v>
      </c>
      <c r="B191" s="136" t="s">
        <v>12517</v>
      </c>
      <c r="C191" s="136" t="s">
        <v>12219</v>
      </c>
      <c r="D191" s="136">
        <v>295841</v>
      </c>
      <c r="E191" s="136" t="s">
        <v>2269</v>
      </c>
      <c r="F191" s="136">
        <v>599549</v>
      </c>
      <c r="G191" s="136" t="s">
        <v>32</v>
      </c>
      <c r="H191" s="136"/>
      <c r="I191" s="136" t="s">
        <v>2262</v>
      </c>
      <c r="J191" s="136">
        <v>4</v>
      </c>
      <c r="K191" s="137">
        <v>42139</v>
      </c>
      <c r="L191" s="136" t="s">
        <v>35</v>
      </c>
    </row>
    <row r="192" spans="1:12" x14ac:dyDescent="0.25">
      <c r="A192" s="136" t="s">
        <v>8798</v>
      </c>
      <c r="B192" s="136" t="s">
        <v>12518</v>
      </c>
      <c r="C192" s="136" t="s">
        <v>12219</v>
      </c>
      <c r="D192" s="136">
        <v>295841</v>
      </c>
      <c r="E192" s="136" t="s">
        <v>12519</v>
      </c>
      <c r="F192" s="136">
        <v>545210</v>
      </c>
      <c r="G192" s="136" t="s">
        <v>32</v>
      </c>
      <c r="H192" s="136"/>
      <c r="I192" s="136" t="s">
        <v>2262</v>
      </c>
      <c r="J192" s="136">
        <v>4</v>
      </c>
      <c r="K192" s="137">
        <v>42139</v>
      </c>
      <c r="L192" s="136" t="s">
        <v>35</v>
      </c>
    </row>
    <row r="193" spans="1:12" x14ac:dyDescent="0.25">
      <c r="A193" s="136" t="s">
        <v>8798</v>
      </c>
      <c r="B193" s="136" t="s">
        <v>12520</v>
      </c>
      <c r="C193" s="136" t="s">
        <v>12219</v>
      </c>
      <c r="D193" s="136">
        <v>295841</v>
      </c>
      <c r="E193" s="136" t="s">
        <v>12521</v>
      </c>
      <c r="F193" s="136">
        <v>842133</v>
      </c>
      <c r="G193" s="136" t="s">
        <v>32</v>
      </c>
      <c r="H193" s="136"/>
      <c r="I193" s="136" t="s">
        <v>2262</v>
      </c>
      <c r="J193" s="136">
        <v>4</v>
      </c>
      <c r="K193" s="137">
        <v>42139</v>
      </c>
      <c r="L193" s="136" t="s">
        <v>35</v>
      </c>
    </row>
    <row r="194" spans="1:12" x14ac:dyDescent="0.25">
      <c r="A194" s="136" t="s">
        <v>8798</v>
      </c>
      <c r="B194" s="136" t="s">
        <v>12522</v>
      </c>
      <c r="C194" s="136" t="s">
        <v>12295</v>
      </c>
      <c r="D194" s="138">
        <v>294136</v>
      </c>
      <c r="E194" s="136" t="s">
        <v>2393</v>
      </c>
      <c r="F194" s="136">
        <v>842176</v>
      </c>
      <c r="G194" s="136" t="s">
        <v>32</v>
      </c>
      <c r="H194" s="136"/>
      <c r="I194" s="136" t="s">
        <v>2262</v>
      </c>
      <c r="J194" s="136">
        <v>4</v>
      </c>
      <c r="K194" s="137">
        <v>42139</v>
      </c>
      <c r="L194" s="136" t="s">
        <v>35</v>
      </c>
    </row>
    <row r="195" spans="1:12" x14ac:dyDescent="0.25">
      <c r="A195" s="136" t="s">
        <v>8798</v>
      </c>
      <c r="B195" s="136" t="s">
        <v>12523</v>
      </c>
      <c r="C195" s="136" t="s">
        <v>12295</v>
      </c>
      <c r="D195" s="138">
        <v>294136</v>
      </c>
      <c r="E195" s="136" t="s">
        <v>12330</v>
      </c>
      <c r="F195" s="136">
        <v>295817</v>
      </c>
      <c r="G195" s="136" t="s">
        <v>32</v>
      </c>
      <c r="H195" s="136"/>
      <c r="I195" s="136" t="s">
        <v>2262</v>
      </c>
      <c r="J195" s="136">
        <v>4</v>
      </c>
      <c r="K195" s="137">
        <v>42139</v>
      </c>
      <c r="L195" s="136" t="s">
        <v>35</v>
      </c>
    </row>
    <row r="196" spans="1:12" x14ac:dyDescent="0.25">
      <c r="A196" s="136" t="s">
        <v>8798</v>
      </c>
      <c r="B196" s="136" t="s">
        <v>12524</v>
      </c>
      <c r="C196" s="136" t="s">
        <v>12295</v>
      </c>
      <c r="D196" s="138">
        <v>294136</v>
      </c>
      <c r="E196" s="136" t="s">
        <v>12525</v>
      </c>
      <c r="F196" s="136">
        <v>295744</v>
      </c>
      <c r="G196" s="136" t="s">
        <v>32</v>
      </c>
      <c r="H196" s="136"/>
      <c r="I196" s="136" t="s">
        <v>2262</v>
      </c>
      <c r="J196" s="136">
        <v>4</v>
      </c>
      <c r="K196" s="137">
        <v>42139</v>
      </c>
      <c r="L196" s="136" t="s">
        <v>35</v>
      </c>
    </row>
    <row r="197" spans="1:12" x14ac:dyDescent="0.25">
      <c r="A197" s="136" t="s">
        <v>8798</v>
      </c>
      <c r="B197" s="136" t="s">
        <v>12526</v>
      </c>
      <c r="C197" s="136" t="s">
        <v>12295</v>
      </c>
      <c r="D197" s="138">
        <v>294136</v>
      </c>
      <c r="E197" s="136" t="s">
        <v>12326</v>
      </c>
      <c r="F197" s="136">
        <v>842184</v>
      </c>
      <c r="G197" s="136" t="s">
        <v>32</v>
      </c>
      <c r="H197" s="136"/>
      <c r="I197" s="136" t="s">
        <v>2262</v>
      </c>
      <c r="J197" s="136">
        <v>4</v>
      </c>
      <c r="K197" s="137">
        <v>42139</v>
      </c>
      <c r="L197" s="136" t="s">
        <v>35</v>
      </c>
    </row>
    <row r="198" spans="1:12" x14ac:dyDescent="0.25">
      <c r="A198" s="136" t="s">
        <v>8798</v>
      </c>
      <c r="B198" s="136" t="s">
        <v>12527</v>
      </c>
      <c r="C198" s="136" t="s">
        <v>12295</v>
      </c>
      <c r="D198" s="138">
        <v>294136</v>
      </c>
      <c r="E198" s="136" t="s">
        <v>12300</v>
      </c>
      <c r="F198" s="136">
        <v>599891</v>
      </c>
      <c r="G198" s="136" t="s">
        <v>32</v>
      </c>
      <c r="H198" s="136"/>
      <c r="I198" s="136" t="s">
        <v>2262</v>
      </c>
      <c r="J198" s="136">
        <v>4</v>
      </c>
      <c r="K198" s="137">
        <v>42139</v>
      </c>
      <c r="L198" s="136" t="s">
        <v>35</v>
      </c>
    </row>
    <row r="199" spans="1:12" x14ac:dyDescent="0.25">
      <c r="A199" s="136" t="s">
        <v>8798</v>
      </c>
      <c r="B199" s="136" t="s">
        <v>12528</v>
      </c>
      <c r="C199" s="136" t="s">
        <v>12295</v>
      </c>
      <c r="D199" s="138">
        <v>294136</v>
      </c>
      <c r="E199" s="136" t="s">
        <v>12529</v>
      </c>
      <c r="F199" s="136">
        <v>543586</v>
      </c>
      <c r="G199" s="136" t="s">
        <v>32</v>
      </c>
      <c r="H199" s="136"/>
      <c r="I199" s="136" t="s">
        <v>2262</v>
      </c>
      <c r="J199" s="136">
        <v>4</v>
      </c>
      <c r="K199" s="137">
        <v>42139</v>
      </c>
      <c r="L199" s="136" t="s">
        <v>35</v>
      </c>
    </row>
    <row r="200" spans="1:12" x14ac:dyDescent="0.25">
      <c r="A200" s="136" t="s">
        <v>8798</v>
      </c>
      <c r="B200" s="136" t="s">
        <v>12530</v>
      </c>
      <c r="C200" s="136" t="s">
        <v>12295</v>
      </c>
      <c r="D200" s="138">
        <v>294136</v>
      </c>
      <c r="E200" s="136" t="s">
        <v>12324</v>
      </c>
      <c r="F200" s="136">
        <v>295558</v>
      </c>
      <c r="G200" s="136" t="s">
        <v>32</v>
      </c>
      <c r="H200" s="136"/>
      <c r="I200" s="136" t="s">
        <v>2262</v>
      </c>
      <c r="J200" s="136">
        <v>4</v>
      </c>
      <c r="K200" s="137">
        <v>42139</v>
      </c>
      <c r="L200" s="136" t="s">
        <v>35</v>
      </c>
    </row>
    <row r="201" spans="1:12" x14ac:dyDescent="0.25">
      <c r="A201" s="136" t="s">
        <v>8798</v>
      </c>
      <c r="B201" s="136" t="s">
        <v>12531</v>
      </c>
      <c r="C201" s="136" t="s">
        <v>12295</v>
      </c>
      <c r="D201" s="138">
        <v>294136</v>
      </c>
      <c r="E201" s="136" t="s">
        <v>12532</v>
      </c>
      <c r="F201" s="136">
        <v>489476</v>
      </c>
      <c r="G201" s="136" t="s">
        <v>32</v>
      </c>
      <c r="H201" s="136"/>
      <c r="I201" s="136" t="s">
        <v>2262</v>
      </c>
      <c r="J201" s="136">
        <v>4</v>
      </c>
      <c r="K201" s="137">
        <v>42139</v>
      </c>
      <c r="L201" s="136" t="s">
        <v>35</v>
      </c>
    </row>
    <row r="202" spans="1:12" x14ac:dyDescent="0.25">
      <c r="A202" s="136" t="s">
        <v>8798</v>
      </c>
      <c r="B202" s="136" t="s">
        <v>12533</v>
      </c>
      <c r="C202" s="136" t="s">
        <v>12295</v>
      </c>
      <c r="D202" s="138">
        <v>294136</v>
      </c>
      <c r="E202" s="136" t="s">
        <v>5066</v>
      </c>
      <c r="F202" s="136">
        <v>60418559</v>
      </c>
      <c r="G202" s="136" t="s">
        <v>32</v>
      </c>
      <c r="H202" s="136"/>
      <c r="I202" s="136" t="s">
        <v>2262</v>
      </c>
      <c r="J202" s="136">
        <v>4</v>
      </c>
      <c r="K202" s="137">
        <v>42139</v>
      </c>
      <c r="L202" s="136" t="s">
        <v>35</v>
      </c>
    </row>
    <row r="203" spans="1:12" x14ac:dyDescent="0.25">
      <c r="A203" s="136" t="s">
        <v>8798</v>
      </c>
      <c r="B203" s="136" t="s">
        <v>12534</v>
      </c>
      <c r="C203" s="136" t="s">
        <v>12295</v>
      </c>
      <c r="D203" s="138">
        <v>294136</v>
      </c>
      <c r="E203" s="136" t="s">
        <v>12320</v>
      </c>
      <c r="F203" s="136">
        <v>48895636</v>
      </c>
      <c r="G203" s="136" t="s">
        <v>32</v>
      </c>
      <c r="H203" s="136"/>
      <c r="I203" s="136" t="s">
        <v>2262</v>
      </c>
      <c r="J203" s="136">
        <v>4</v>
      </c>
      <c r="K203" s="137">
        <v>42139</v>
      </c>
      <c r="L203" s="136" t="s">
        <v>35</v>
      </c>
    </row>
    <row r="204" spans="1:12" x14ac:dyDescent="0.25">
      <c r="A204" s="136" t="s">
        <v>8798</v>
      </c>
      <c r="B204" s="136" t="s">
        <v>12535</v>
      </c>
      <c r="C204" s="136" t="s">
        <v>12295</v>
      </c>
      <c r="D204" s="138">
        <v>294136</v>
      </c>
      <c r="E204" s="136" t="s">
        <v>12536</v>
      </c>
      <c r="F204" s="136">
        <v>599808</v>
      </c>
      <c r="G204" s="136" t="s">
        <v>32</v>
      </c>
      <c r="H204" s="136"/>
      <c r="I204" s="136" t="s">
        <v>2262</v>
      </c>
      <c r="J204" s="136">
        <v>4</v>
      </c>
      <c r="K204" s="137">
        <v>42139</v>
      </c>
      <c r="L204" s="136" t="s">
        <v>35</v>
      </c>
    </row>
    <row r="205" spans="1:12" x14ac:dyDescent="0.25">
      <c r="A205" s="136" t="s">
        <v>8798</v>
      </c>
      <c r="B205" s="136" t="s">
        <v>12537</v>
      </c>
      <c r="C205" s="136" t="s">
        <v>12295</v>
      </c>
      <c r="D205" s="138">
        <v>294136</v>
      </c>
      <c r="E205" s="136" t="s">
        <v>12538</v>
      </c>
      <c r="F205" s="136">
        <v>295311</v>
      </c>
      <c r="G205" s="136" t="s">
        <v>32</v>
      </c>
      <c r="H205" s="136"/>
      <c r="I205" s="136" t="s">
        <v>2262</v>
      </c>
      <c r="J205" s="136">
        <v>4</v>
      </c>
      <c r="K205" s="137">
        <v>42139</v>
      </c>
      <c r="L205" s="136" t="s">
        <v>35</v>
      </c>
    </row>
    <row r="206" spans="1:12" x14ac:dyDescent="0.25">
      <c r="A206" s="136" t="s">
        <v>8798</v>
      </c>
      <c r="B206" s="136" t="s">
        <v>12539</v>
      </c>
      <c r="C206" s="136" t="s">
        <v>12295</v>
      </c>
      <c r="D206" s="138">
        <v>294136</v>
      </c>
      <c r="E206" s="136" t="s">
        <v>9123</v>
      </c>
      <c r="F206" s="136">
        <v>295167</v>
      </c>
      <c r="G206" s="136" t="s">
        <v>32</v>
      </c>
      <c r="H206" s="136"/>
      <c r="I206" s="136" t="s">
        <v>2262</v>
      </c>
      <c r="J206" s="136">
        <v>4</v>
      </c>
      <c r="K206" s="137">
        <v>42139</v>
      </c>
      <c r="L206" s="136" t="s">
        <v>35</v>
      </c>
    </row>
    <row r="207" spans="1:12" x14ac:dyDescent="0.25">
      <c r="A207" s="136" t="s">
        <v>8798</v>
      </c>
      <c r="B207" s="136" t="s">
        <v>12540</v>
      </c>
      <c r="C207" s="136" t="s">
        <v>12295</v>
      </c>
      <c r="D207" s="138">
        <v>294136</v>
      </c>
      <c r="E207" s="136" t="s">
        <v>5565</v>
      </c>
      <c r="F207" s="136">
        <v>842206</v>
      </c>
      <c r="G207" s="136" t="s">
        <v>32</v>
      </c>
      <c r="H207" s="136"/>
      <c r="I207" s="136" t="s">
        <v>2262</v>
      </c>
      <c r="J207" s="136">
        <v>4</v>
      </c>
      <c r="K207" s="137">
        <v>42139</v>
      </c>
      <c r="L207" s="136" t="s">
        <v>35</v>
      </c>
    </row>
    <row r="208" spans="1:12" x14ac:dyDescent="0.25">
      <c r="A208" s="136" t="s">
        <v>8798</v>
      </c>
      <c r="B208" s="136" t="s">
        <v>12541</v>
      </c>
      <c r="C208" s="136" t="s">
        <v>12295</v>
      </c>
      <c r="D208" s="138">
        <v>294136</v>
      </c>
      <c r="E208" s="136" t="s">
        <v>12542</v>
      </c>
      <c r="F208" s="136">
        <v>599603</v>
      </c>
      <c r="G208" s="136" t="s">
        <v>32</v>
      </c>
      <c r="H208" s="136"/>
      <c r="I208" s="136" t="s">
        <v>2262</v>
      </c>
      <c r="J208" s="136">
        <v>4</v>
      </c>
      <c r="K208" s="137">
        <v>42139</v>
      </c>
      <c r="L208" s="136" t="s">
        <v>35</v>
      </c>
    </row>
    <row r="209" spans="1:12" x14ac:dyDescent="0.25">
      <c r="A209" s="136" t="s">
        <v>8798</v>
      </c>
      <c r="B209" s="136" t="s">
        <v>12543</v>
      </c>
      <c r="C209" s="136" t="s">
        <v>12295</v>
      </c>
      <c r="D209" s="138">
        <v>294136</v>
      </c>
      <c r="E209" s="136" t="s">
        <v>12544</v>
      </c>
      <c r="F209" s="136">
        <v>545686</v>
      </c>
      <c r="G209" s="136" t="s">
        <v>32</v>
      </c>
      <c r="H209" s="136"/>
      <c r="I209" s="136" t="s">
        <v>2262</v>
      </c>
      <c r="J209" s="136">
        <v>4</v>
      </c>
      <c r="K209" s="137">
        <v>42139</v>
      </c>
      <c r="L209" s="136" t="s">
        <v>35</v>
      </c>
    </row>
    <row r="210" spans="1:12" x14ac:dyDescent="0.25">
      <c r="A210" s="136" t="s">
        <v>8798</v>
      </c>
      <c r="B210" s="136" t="s">
        <v>12545</v>
      </c>
      <c r="C210" s="136" t="s">
        <v>12295</v>
      </c>
      <c r="D210" s="138">
        <v>294136</v>
      </c>
      <c r="E210" s="136" t="s">
        <v>12546</v>
      </c>
      <c r="F210" s="136">
        <v>599425</v>
      </c>
      <c r="G210" s="136" t="s">
        <v>32</v>
      </c>
      <c r="H210" s="136"/>
      <c r="I210" s="136" t="s">
        <v>2262</v>
      </c>
      <c r="J210" s="136">
        <v>4</v>
      </c>
      <c r="K210" s="137">
        <v>42139</v>
      </c>
      <c r="L210" s="136" t="s">
        <v>35</v>
      </c>
    </row>
    <row r="211" spans="1:12" x14ac:dyDescent="0.25">
      <c r="A211" s="136" t="s">
        <v>8798</v>
      </c>
      <c r="B211" s="136" t="s">
        <v>12547</v>
      </c>
      <c r="C211" s="136" t="s">
        <v>12295</v>
      </c>
      <c r="D211" s="138">
        <v>294136</v>
      </c>
      <c r="E211" s="136" t="s">
        <v>12312</v>
      </c>
      <c r="F211" s="136">
        <v>599417</v>
      </c>
      <c r="G211" s="136" t="s">
        <v>32</v>
      </c>
      <c r="H211" s="136"/>
      <c r="I211" s="136" t="s">
        <v>2262</v>
      </c>
      <c r="J211" s="136">
        <v>4</v>
      </c>
      <c r="K211" s="137">
        <v>42139</v>
      </c>
      <c r="L211" s="136" t="s">
        <v>35</v>
      </c>
    </row>
    <row r="212" spans="1:12" x14ac:dyDescent="0.25">
      <c r="A212" s="136" t="s">
        <v>8798</v>
      </c>
      <c r="B212" s="136" t="s">
        <v>12548</v>
      </c>
      <c r="C212" s="136" t="s">
        <v>12295</v>
      </c>
      <c r="D212" s="138">
        <v>294136</v>
      </c>
      <c r="E212" s="136" t="s">
        <v>12310</v>
      </c>
      <c r="F212" s="136">
        <v>294233</v>
      </c>
      <c r="G212" s="136" t="s">
        <v>32</v>
      </c>
      <c r="H212" s="136"/>
      <c r="I212" s="136" t="s">
        <v>2262</v>
      </c>
      <c r="J212" s="136">
        <v>4</v>
      </c>
      <c r="K212" s="137">
        <v>42139</v>
      </c>
      <c r="L212" s="136" t="s">
        <v>35</v>
      </c>
    </row>
    <row r="213" spans="1:12" x14ac:dyDescent="0.25">
      <c r="A213" s="136" t="s">
        <v>8798</v>
      </c>
      <c r="B213" s="136" t="s">
        <v>12549</v>
      </c>
      <c r="C213" s="136" t="s">
        <v>12295</v>
      </c>
      <c r="D213" s="138">
        <v>294136</v>
      </c>
      <c r="E213" s="136" t="s">
        <v>12304</v>
      </c>
      <c r="F213" s="136">
        <v>294179</v>
      </c>
      <c r="G213" s="136" t="s">
        <v>32</v>
      </c>
      <c r="H213" s="136"/>
      <c r="I213" s="136" t="s">
        <v>2262</v>
      </c>
      <c r="J213" s="136">
        <v>4</v>
      </c>
      <c r="K213" s="137">
        <v>42139</v>
      </c>
      <c r="L213" s="136" t="s">
        <v>35</v>
      </c>
    </row>
    <row r="214" spans="1:12" x14ac:dyDescent="0.25">
      <c r="A214" s="136" t="s">
        <v>8798</v>
      </c>
      <c r="B214" s="136" t="s">
        <v>12550</v>
      </c>
      <c r="C214" s="136" t="s">
        <v>12295</v>
      </c>
      <c r="D214" s="138">
        <v>294136</v>
      </c>
      <c r="E214" s="136" t="s">
        <v>12551</v>
      </c>
      <c r="F214" s="136">
        <v>599328</v>
      </c>
      <c r="G214" s="136" t="s">
        <v>32</v>
      </c>
      <c r="H214" s="136"/>
      <c r="I214" s="136" t="s">
        <v>2262</v>
      </c>
      <c r="J214" s="136">
        <v>4</v>
      </c>
      <c r="K214" s="137">
        <v>42139</v>
      </c>
      <c r="L214" s="136" t="s">
        <v>35</v>
      </c>
    </row>
    <row r="215" spans="1:12" x14ac:dyDescent="0.25">
      <c r="A215" s="136" t="s">
        <v>8798</v>
      </c>
      <c r="B215" s="136" t="s">
        <v>12552</v>
      </c>
      <c r="C215" s="136" t="s">
        <v>12310</v>
      </c>
      <c r="D215" s="138">
        <v>294233</v>
      </c>
      <c r="E215" s="136" t="s">
        <v>12314</v>
      </c>
      <c r="F215" s="136">
        <v>599573</v>
      </c>
      <c r="G215" s="136" t="s">
        <v>110</v>
      </c>
      <c r="H215" s="136"/>
      <c r="I215" s="136" t="s">
        <v>2262</v>
      </c>
      <c r="J215" s="136">
        <v>4</v>
      </c>
      <c r="K215" s="137">
        <v>42139</v>
      </c>
      <c r="L215" s="136" t="s">
        <v>35</v>
      </c>
    </row>
    <row r="216" spans="1:12" x14ac:dyDescent="0.25">
      <c r="A216" s="136" t="s">
        <v>8798</v>
      </c>
      <c r="B216" s="136" t="s">
        <v>12553</v>
      </c>
      <c r="C216" s="136" t="s">
        <v>12191</v>
      </c>
      <c r="D216" s="138">
        <v>290629</v>
      </c>
      <c r="E216" s="136" t="s">
        <v>12554</v>
      </c>
      <c r="F216" s="136">
        <v>44065523</v>
      </c>
      <c r="G216" s="136" t="s">
        <v>32</v>
      </c>
      <c r="H216" s="136"/>
      <c r="I216" s="136" t="s">
        <v>2262</v>
      </c>
      <c r="J216" s="136" t="s">
        <v>34</v>
      </c>
      <c r="K216" s="137">
        <v>42139</v>
      </c>
      <c r="L216" s="136" t="s">
        <v>35</v>
      </c>
    </row>
    <row r="217" spans="1:12" x14ac:dyDescent="0.25">
      <c r="A217" s="136" t="s">
        <v>8798</v>
      </c>
      <c r="B217" s="136" t="s">
        <v>12555</v>
      </c>
      <c r="C217" s="136" t="s">
        <v>12191</v>
      </c>
      <c r="D217" s="138">
        <v>290629</v>
      </c>
      <c r="E217" s="136" t="s">
        <v>12556</v>
      </c>
      <c r="F217" s="136">
        <v>378160</v>
      </c>
      <c r="G217" s="136" t="s">
        <v>32</v>
      </c>
      <c r="H217" s="136"/>
      <c r="I217" s="136" t="s">
        <v>2262</v>
      </c>
      <c r="J217" s="136" t="s">
        <v>34</v>
      </c>
      <c r="K217" s="137">
        <v>42139</v>
      </c>
      <c r="L217" s="136" t="s">
        <v>285</v>
      </c>
    </row>
    <row r="218" spans="1:12" x14ac:dyDescent="0.25">
      <c r="A218" s="136" t="s">
        <v>8798</v>
      </c>
      <c r="B218" s="136" t="s">
        <v>12557</v>
      </c>
      <c r="C218" s="136" t="s">
        <v>12192</v>
      </c>
      <c r="D218" s="138">
        <v>286010</v>
      </c>
      <c r="E218" s="136" t="s">
        <v>238</v>
      </c>
      <c r="F218" s="136">
        <v>286133</v>
      </c>
      <c r="G218" s="136" t="s">
        <v>32</v>
      </c>
      <c r="H218" s="136"/>
      <c r="I218" s="136" t="s">
        <v>2262</v>
      </c>
      <c r="J218" s="136" t="s">
        <v>34</v>
      </c>
      <c r="K218" s="137">
        <v>42139</v>
      </c>
      <c r="L218" s="136" t="s">
        <v>35</v>
      </c>
    </row>
    <row r="219" spans="1:12" x14ac:dyDescent="0.25">
      <c r="A219" s="136" t="s">
        <v>8798</v>
      </c>
      <c r="B219" s="136" t="s">
        <v>12558</v>
      </c>
      <c r="C219" s="136" t="s">
        <v>12192</v>
      </c>
      <c r="D219" s="138">
        <v>286010</v>
      </c>
      <c r="E219" s="136" t="s">
        <v>12559</v>
      </c>
      <c r="F219" s="136">
        <v>488615</v>
      </c>
      <c r="G219" s="136" t="s">
        <v>32</v>
      </c>
      <c r="H219" s="136"/>
      <c r="I219" s="136" t="s">
        <v>2262</v>
      </c>
      <c r="J219" s="136" t="s">
        <v>34</v>
      </c>
      <c r="K219" s="137">
        <v>42139</v>
      </c>
      <c r="L219" s="136" t="s">
        <v>35</v>
      </c>
    </row>
    <row r="220" spans="1:12" x14ac:dyDescent="0.25">
      <c r="A220" s="136" t="s">
        <v>8798</v>
      </c>
      <c r="B220" s="136" t="s">
        <v>12560</v>
      </c>
      <c r="C220" s="136" t="s">
        <v>12192</v>
      </c>
      <c r="D220" s="138">
        <v>286010</v>
      </c>
      <c r="E220" s="136" t="s">
        <v>12561</v>
      </c>
      <c r="F220" s="136">
        <v>373648</v>
      </c>
      <c r="G220" s="136" t="s">
        <v>32</v>
      </c>
      <c r="H220" s="136"/>
      <c r="I220" s="136" t="s">
        <v>2262</v>
      </c>
      <c r="J220" s="136" t="s">
        <v>34</v>
      </c>
      <c r="K220" s="137">
        <v>42139</v>
      </c>
      <c r="L220" s="136" t="s">
        <v>35</v>
      </c>
    </row>
    <row r="221" spans="1:12" x14ac:dyDescent="0.25">
      <c r="A221" s="136" t="s">
        <v>8798</v>
      </c>
      <c r="B221" s="136" t="s">
        <v>12562</v>
      </c>
      <c r="C221" s="136" t="s">
        <v>12563</v>
      </c>
      <c r="D221" s="138">
        <v>248801</v>
      </c>
      <c r="E221" s="136" t="s">
        <v>12564</v>
      </c>
      <c r="F221" s="136">
        <v>248509</v>
      </c>
      <c r="G221" s="136" t="s">
        <v>32</v>
      </c>
      <c r="H221" s="136"/>
      <c r="I221" s="136" t="s">
        <v>2262</v>
      </c>
      <c r="J221" s="136" t="s">
        <v>34</v>
      </c>
      <c r="K221" s="137">
        <v>42139</v>
      </c>
      <c r="L221" s="136" t="s">
        <v>35</v>
      </c>
    </row>
    <row r="222" spans="1:12" x14ac:dyDescent="0.25">
      <c r="A222" s="136" t="s">
        <v>8798</v>
      </c>
      <c r="B222" s="136" t="s">
        <v>12565</v>
      </c>
      <c r="C222" s="136" t="s">
        <v>12295</v>
      </c>
      <c r="D222" s="138">
        <v>294136</v>
      </c>
      <c r="E222" s="136" t="s">
        <v>12566</v>
      </c>
      <c r="F222" s="136">
        <v>597040</v>
      </c>
      <c r="G222" s="136" t="s">
        <v>32</v>
      </c>
      <c r="H222" s="136"/>
      <c r="I222" s="136" t="s">
        <v>2262</v>
      </c>
      <c r="J222" s="136">
        <v>4</v>
      </c>
      <c r="K222" s="137">
        <v>42023</v>
      </c>
      <c r="L222" s="136" t="s">
        <v>35</v>
      </c>
    </row>
    <row r="223" spans="1:12" x14ac:dyDescent="0.25">
      <c r="A223" s="136" t="s">
        <v>8798</v>
      </c>
      <c r="B223" s="136" t="s">
        <v>12567</v>
      </c>
      <c r="C223" s="136" t="s">
        <v>12295</v>
      </c>
      <c r="D223" s="138">
        <v>294136</v>
      </c>
      <c r="E223" s="136" t="s">
        <v>12328</v>
      </c>
      <c r="F223" s="136">
        <v>599913</v>
      </c>
      <c r="G223" s="136" t="s">
        <v>32</v>
      </c>
      <c r="H223" s="136"/>
      <c r="I223" s="136" t="s">
        <v>2262</v>
      </c>
      <c r="J223" s="136">
        <v>4</v>
      </c>
      <c r="K223" s="137">
        <v>42023</v>
      </c>
      <c r="L223" s="136" t="s">
        <v>35</v>
      </c>
    </row>
    <row r="224" spans="1:12" x14ac:dyDescent="0.25">
      <c r="A224" s="136" t="s">
        <v>8798</v>
      </c>
      <c r="B224" s="136" t="s">
        <v>12568</v>
      </c>
      <c r="C224" s="136" t="s">
        <v>12295</v>
      </c>
      <c r="D224" s="138">
        <v>294136</v>
      </c>
      <c r="E224" s="136" t="s">
        <v>12569</v>
      </c>
      <c r="F224" s="136">
        <v>842451</v>
      </c>
      <c r="G224" s="136" t="s">
        <v>32</v>
      </c>
      <c r="H224" s="136"/>
      <c r="I224" s="136" t="s">
        <v>2262</v>
      </c>
      <c r="J224" s="136">
        <v>4</v>
      </c>
      <c r="K224" s="137">
        <v>42023</v>
      </c>
      <c r="L224" s="136" t="s">
        <v>35</v>
      </c>
    </row>
    <row r="225" spans="1:12" x14ac:dyDescent="0.25">
      <c r="A225" s="136" t="s">
        <v>8798</v>
      </c>
      <c r="B225" s="136" t="s">
        <v>12570</v>
      </c>
      <c r="C225" s="136" t="s">
        <v>12295</v>
      </c>
      <c r="D225" s="138">
        <v>294136</v>
      </c>
      <c r="E225" s="136" t="s">
        <v>12571</v>
      </c>
      <c r="F225" s="136">
        <v>840637</v>
      </c>
      <c r="G225" s="136" t="s">
        <v>32</v>
      </c>
      <c r="H225" s="136"/>
      <c r="I225" s="136" t="s">
        <v>2262</v>
      </c>
      <c r="J225" s="136">
        <v>4</v>
      </c>
      <c r="K225" s="137">
        <v>42023</v>
      </c>
      <c r="L225" s="136" t="s">
        <v>35</v>
      </c>
    </row>
    <row r="226" spans="1:12" x14ac:dyDescent="0.25">
      <c r="A226" s="136" t="s">
        <v>8798</v>
      </c>
      <c r="B226" s="136" t="s">
        <v>12572</v>
      </c>
      <c r="C226" s="136" t="s">
        <v>12295</v>
      </c>
      <c r="D226" s="138">
        <v>294136</v>
      </c>
      <c r="E226" s="136" t="s">
        <v>12573</v>
      </c>
      <c r="F226" s="136">
        <v>599905</v>
      </c>
      <c r="G226" s="136" t="s">
        <v>32</v>
      </c>
      <c r="H226" s="136"/>
      <c r="I226" s="136" t="s">
        <v>2262</v>
      </c>
      <c r="J226" s="136">
        <v>4</v>
      </c>
      <c r="K226" s="137">
        <v>42023</v>
      </c>
      <c r="L226" s="136" t="s">
        <v>35</v>
      </c>
    </row>
    <row r="227" spans="1:12" x14ac:dyDescent="0.25">
      <c r="A227" s="136" t="s">
        <v>8798</v>
      </c>
      <c r="B227" s="136" t="s">
        <v>12574</v>
      </c>
      <c r="C227" s="136" t="s">
        <v>12295</v>
      </c>
      <c r="D227" s="138">
        <v>294136</v>
      </c>
      <c r="E227" s="136" t="s">
        <v>12298</v>
      </c>
      <c r="F227" s="136">
        <v>295493</v>
      </c>
      <c r="G227" s="136" t="s">
        <v>32</v>
      </c>
      <c r="H227" s="136"/>
      <c r="I227" s="136" t="s">
        <v>2262</v>
      </c>
      <c r="J227" s="136">
        <v>4</v>
      </c>
      <c r="K227" s="137">
        <v>42023</v>
      </c>
      <c r="L227" s="136" t="s">
        <v>35</v>
      </c>
    </row>
    <row r="228" spans="1:12" x14ac:dyDescent="0.25">
      <c r="A228" s="136" t="s">
        <v>8798</v>
      </c>
      <c r="B228" s="136" t="s">
        <v>12575</v>
      </c>
      <c r="C228" s="136" t="s">
        <v>12295</v>
      </c>
      <c r="D228" s="138">
        <v>294136</v>
      </c>
      <c r="E228" s="136" t="s">
        <v>12322</v>
      </c>
      <c r="F228" s="136">
        <v>599859</v>
      </c>
      <c r="G228" s="136" t="s">
        <v>32</v>
      </c>
      <c r="H228" s="136"/>
      <c r="I228" s="136" t="s">
        <v>2262</v>
      </c>
      <c r="J228" s="136">
        <v>4</v>
      </c>
      <c r="K228" s="137">
        <v>42023</v>
      </c>
      <c r="L228" s="136" t="s">
        <v>35</v>
      </c>
    </row>
    <row r="229" spans="1:12" x14ac:dyDescent="0.25">
      <c r="A229" s="136" t="s">
        <v>8798</v>
      </c>
      <c r="B229" s="136" t="s">
        <v>12576</v>
      </c>
      <c r="C229" s="136" t="s">
        <v>12295</v>
      </c>
      <c r="D229" s="138">
        <v>294136</v>
      </c>
      <c r="E229" s="136" t="s">
        <v>12577</v>
      </c>
      <c r="F229" s="136">
        <v>295329</v>
      </c>
      <c r="G229" s="136" t="s">
        <v>32</v>
      </c>
      <c r="H229" s="136"/>
      <c r="I229" s="136" t="s">
        <v>2262</v>
      </c>
      <c r="J229" s="136">
        <v>4</v>
      </c>
      <c r="K229" s="137">
        <v>42023</v>
      </c>
      <c r="L229" s="136" t="s">
        <v>35</v>
      </c>
    </row>
    <row r="230" spans="1:12" x14ac:dyDescent="0.25">
      <c r="A230" s="136" t="s">
        <v>8798</v>
      </c>
      <c r="B230" s="136" t="s">
        <v>12578</v>
      </c>
      <c r="C230" s="136" t="s">
        <v>12295</v>
      </c>
      <c r="D230" s="138">
        <v>294136</v>
      </c>
      <c r="E230" s="136" t="s">
        <v>12296</v>
      </c>
      <c r="F230" s="136">
        <v>295281</v>
      </c>
      <c r="G230" s="136" t="s">
        <v>32</v>
      </c>
      <c r="H230" s="136"/>
      <c r="I230" s="136" t="s">
        <v>2262</v>
      </c>
      <c r="J230" s="136">
        <v>4</v>
      </c>
      <c r="K230" s="137">
        <v>42023</v>
      </c>
      <c r="L230" s="136" t="s">
        <v>35</v>
      </c>
    </row>
    <row r="231" spans="1:12" x14ac:dyDescent="0.25">
      <c r="A231" s="136" t="s">
        <v>8798</v>
      </c>
      <c r="B231" s="136" t="s">
        <v>12579</v>
      </c>
      <c r="C231" s="136" t="s">
        <v>12295</v>
      </c>
      <c r="D231" s="138">
        <v>294136</v>
      </c>
      <c r="E231" s="136" t="s">
        <v>12580</v>
      </c>
      <c r="F231" s="136">
        <v>840645</v>
      </c>
      <c r="G231" s="136" t="s">
        <v>32</v>
      </c>
      <c r="H231" s="136"/>
      <c r="I231" s="136" t="s">
        <v>2262</v>
      </c>
      <c r="J231" s="136">
        <v>4</v>
      </c>
      <c r="K231" s="137">
        <v>42023</v>
      </c>
      <c r="L231" s="136" t="s">
        <v>35</v>
      </c>
    </row>
    <row r="232" spans="1:12" x14ac:dyDescent="0.25">
      <c r="A232" s="136" t="s">
        <v>8798</v>
      </c>
      <c r="B232" s="136" t="s">
        <v>12581</v>
      </c>
      <c r="C232" s="136" t="s">
        <v>12295</v>
      </c>
      <c r="D232" s="138">
        <v>294136</v>
      </c>
      <c r="E232" s="136" t="s">
        <v>6525</v>
      </c>
      <c r="F232" s="136">
        <v>194646</v>
      </c>
      <c r="G232" s="136" t="s">
        <v>32</v>
      </c>
      <c r="H232" s="136"/>
      <c r="I232" s="136" t="s">
        <v>2262</v>
      </c>
      <c r="J232" s="136">
        <v>4</v>
      </c>
      <c r="K232" s="137">
        <v>42023</v>
      </c>
      <c r="L232" s="136" t="s">
        <v>35</v>
      </c>
    </row>
    <row r="233" spans="1:12" x14ac:dyDescent="0.25">
      <c r="A233" s="136" t="s">
        <v>8798</v>
      </c>
      <c r="B233" s="136" t="s">
        <v>12582</v>
      </c>
      <c r="C233" s="136" t="s">
        <v>12295</v>
      </c>
      <c r="D233" s="138">
        <v>294136</v>
      </c>
      <c r="E233" s="136" t="s">
        <v>12316</v>
      </c>
      <c r="F233" s="136">
        <v>599646</v>
      </c>
      <c r="G233" s="136" t="s">
        <v>32</v>
      </c>
      <c r="H233" s="136"/>
      <c r="I233" s="136" t="s">
        <v>2262</v>
      </c>
      <c r="J233" s="136">
        <v>4</v>
      </c>
      <c r="K233" s="137">
        <v>42023</v>
      </c>
      <c r="L233" s="136" t="s">
        <v>35</v>
      </c>
    </row>
    <row r="234" spans="1:12" x14ac:dyDescent="0.25">
      <c r="A234" s="136" t="s">
        <v>8798</v>
      </c>
      <c r="B234" s="136" t="s">
        <v>12583</v>
      </c>
      <c r="C234" s="136" t="s">
        <v>12295</v>
      </c>
      <c r="D234" s="138">
        <v>294136</v>
      </c>
      <c r="E234" s="136" t="s">
        <v>12314</v>
      </c>
      <c r="F234" s="136">
        <v>599573</v>
      </c>
      <c r="G234" s="136" t="s">
        <v>32</v>
      </c>
      <c r="H234" s="136"/>
      <c r="I234" s="136" t="s">
        <v>2262</v>
      </c>
      <c r="J234" s="136">
        <v>4</v>
      </c>
      <c r="K234" s="137">
        <v>42023</v>
      </c>
      <c r="L234" s="136" t="s">
        <v>35</v>
      </c>
    </row>
    <row r="235" spans="1:12" x14ac:dyDescent="0.25">
      <c r="A235" s="136" t="s">
        <v>8798</v>
      </c>
      <c r="B235" s="136" t="s">
        <v>12584</v>
      </c>
      <c r="C235" s="136" t="s">
        <v>12295</v>
      </c>
      <c r="D235" s="138">
        <v>294136</v>
      </c>
      <c r="E235" s="136" t="s">
        <v>12585</v>
      </c>
      <c r="F235" s="136">
        <v>294730</v>
      </c>
      <c r="G235" s="136" t="s">
        <v>32</v>
      </c>
      <c r="H235" s="136"/>
      <c r="I235" s="136" t="s">
        <v>2262</v>
      </c>
      <c r="J235" s="136">
        <v>4</v>
      </c>
      <c r="K235" s="137">
        <v>42023</v>
      </c>
      <c r="L235" s="136" t="s">
        <v>35</v>
      </c>
    </row>
    <row r="236" spans="1:12" x14ac:dyDescent="0.25">
      <c r="A236" s="136" t="s">
        <v>8798</v>
      </c>
      <c r="B236" s="136" t="s">
        <v>12586</v>
      </c>
      <c r="C236" s="136" t="s">
        <v>12295</v>
      </c>
      <c r="D236" s="138">
        <v>294136</v>
      </c>
      <c r="E236" s="136" t="s">
        <v>12308</v>
      </c>
      <c r="F236" s="136">
        <v>599336</v>
      </c>
      <c r="G236" s="136" t="s">
        <v>32</v>
      </c>
      <c r="H236" s="136"/>
      <c r="I236" s="136" t="s">
        <v>2262</v>
      </c>
      <c r="J236" s="136">
        <v>4</v>
      </c>
      <c r="K236" s="137">
        <v>42023</v>
      </c>
      <c r="L236" s="136" t="s">
        <v>35</v>
      </c>
    </row>
    <row r="237" spans="1:12" x14ac:dyDescent="0.25">
      <c r="A237" s="136" t="s">
        <v>8798</v>
      </c>
      <c r="B237" s="136" t="s">
        <v>12587</v>
      </c>
      <c r="C237" s="136" t="s">
        <v>12295</v>
      </c>
      <c r="D237" s="138">
        <v>294136</v>
      </c>
      <c r="E237" s="136" t="s">
        <v>12588</v>
      </c>
      <c r="F237" s="136">
        <v>599298</v>
      </c>
      <c r="G237" s="136" t="s">
        <v>32</v>
      </c>
      <c r="H237" s="136"/>
      <c r="I237" s="136" t="s">
        <v>2262</v>
      </c>
      <c r="J237" s="136">
        <v>4</v>
      </c>
      <c r="K237" s="137">
        <v>42023</v>
      </c>
      <c r="L237" s="136" t="s">
        <v>35</v>
      </c>
    </row>
    <row r="238" spans="1:12" x14ac:dyDescent="0.25">
      <c r="A238" s="136" t="s">
        <v>8798</v>
      </c>
      <c r="B238" s="136" t="s">
        <v>12589</v>
      </c>
      <c r="C238" s="136" t="s">
        <v>12295</v>
      </c>
      <c r="D238" s="138">
        <v>294136</v>
      </c>
      <c r="E238" s="136" t="s">
        <v>12306</v>
      </c>
      <c r="F238" s="136">
        <v>599263</v>
      </c>
      <c r="G238" s="136" t="s">
        <v>32</v>
      </c>
      <c r="H238" s="136"/>
      <c r="I238" s="136" t="s">
        <v>2262</v>
      </c>
      <c r="J238" s="136">
        <v>4</v>
      </c>
      <c r="K238" s="137">
        <v>42023</v>
      </c>
      <c r="L238" s="136" t="s">
        <v>35</v>
      </c>
    </row>
    <row r="239" spans="1:12" x14ac:dyDescent="0.25">
      <c r="A239" s="136" t="s">
        <v>8798</v>
      </c>
      <c r="B239" s="136" t="s">
        <v>12590</v>
      </c>
      <c r="C239" s="136" t="s">
        <v>12192</v>
      </c>
      <c r="D239" s="138">
        <v>286010</v>
      </c>
      <c r="E239" s="136" t="s">
        <v>8333</v>
      </c>
      <c r="F239" s="136">
        <v>839591</v>
      </c>
      <c r="G239" s="136" t="s">
        <v>32</v>
      </c>
      <c r="H239" s="136"/>
      <c r="I239" s="136" t="s">
        <v>2262</v>
      </c>
      <c r="J239" s="136" t="s">
        <v>34</v>
      </c>
      <c r="K239" s="137">
        <v>42023</v>
      </c>
      <c r="L239" s="136" t="s">
        <v>35</v>
      </c>
    </row>
    <row r="240" spans="1:12" x14ac:dyDescent="0.25">
      <c r="A240" s="136" t="s">
        <v>8798</v>
      </c>
      <c r="B240" s="136" t="s">
        <v>12591</v>
      </c>
      <c r="C240" s="136" t="s">
        <v>12212</v>
      </c>
      <c r="D240" s="138">
        <v>289931</v>
      </c>
      <c r="E240" s="136" t="s">
        <v>7008</v>
      </c>
      <c r="F240" s="136">
        <v>378011</v>
      </c>
      <c r="G240" s="136" t="s">
        <v>110</v>
      </c>
      <c r="H240" s="136"/>
      <c r="I240" s="136" t="s">
        <v>2262</v>
      </c>
      <c r="J240" s="136" t="s">
        <v>34</v>
      </c>
      <c r="K240" s="137">
        <v>42023</v>
      </c>
      <c r="L240" s="136" t="s">
        <v>35</v>
      </c>
    </row>
    <row r="241" spans="1:12" x14ac:dyDescent="0.25">
      <c r="A241" s="136" t="s">
        <v>8798</v>
      </c>
      <c r="B241" s="136" t="s">
        <v>12592</v>
      </c>
      <c r="C241" s="136" t="s">
        <v>12192</v>
      </c>
      <c r="D241" s="138">
        <v>286010</v>
      </c>
      <c r="E241" s="136" t="s">
        <v>12593</v>
      </c>
      <c r="F241" s="136">
        <v>543713</v>
      </c>
      <c r="G241" s="136" t="s">
        <v>32</v>
      </c>
      <c r="H241" s="136"/>
      <c r="I241" s="136" t="s">
        <v>2262</v>
      </c>
      <c r="J241" s="136" t="s">
        <v>34</v>
      </c>
      <c r="K241" s="137">
        <v>42023</v>
      </c>
      <c r="L241" s="136" t="s">
        <v>35</v>
      </c>
    </row>
    <row r="242" spans="1:12" x14ac:dyDescent="0.25">
      <c r="A242" s="136" t="s">
        <v>8798</v>
      </c>
      <c r="B242" s="136" t="s">
        <v>12594</v>
      </c>
      <c r="C242" s="136" t="s">
        <v>12192</v>
      </c>
      <c r="D242" s="138">
        <v>286010</v>
      </c>
      <c r="E242" s="136" t="s">
        <v>5066</v>
      </c>
      <c r="F242" s="136">
        <v>286672</v>
      </c>
      <c r="G242" s="136" t="s">
        <v>32</v>
      </c>
      <c r="H242" s="136"/>
      <c r="I242" s="136" t="s">
        <v>2262</v>
      </c>
      <c r="J242" s="136" t="s">
        <v>34</v>
      </c>
      <c r="K242" s="137">
        <v>42023</v>
      </c>
      <c r="L242" s="136" t="s">
        <v>35</v>
      </c>
    </row>
    <row r="243" spans="1:12" x14ac:dyDescent="0.25">
      <c r="A243" s="136" t="s">
        <v>8798</v>
      </c>
      <c r="B243" s="136" t="s">
        <v>12595</v>
      </c>
      <c r="C243" s="136" t="s">
        <v>12191</v>
      </c>
      <c r="D243" s="138">
        <v>290629</v>
      </c>
      <c r="E243" s="136" t="s">
        <v>12596</v>
      </c>
      <c r="F243" s="136">
        <v>377716</v>
      </c>
      <c r="G243" s="136" t="s">
        <v>32</v>
      </c>
      <c r="H243" s="136"/>
      <c r="I243" s="136" t="s">
        <v>2262</v>
      </c>
      <c r="J243" s="136" t="s">
        <v>34</v>
      </c>
      <c r="K243" s="137">
        <v>41914</v>
      </c>
      <c r="L243" s="136" t="s">
        <v>285</v>
      </c>
    </row>
    <row r="244" spans="1:12" x14ac:dyDescent="0.25">
      <c r="A244" s="136" t="s">
        <v>8798</v>
      </c>
      <c r="B244" s="136" t="s">
        <v>12597</v>
      </c>
      <c r="C244" s="136" t="s">
        <v>12212</v>
      </c>
      <c r="D244" s="138">
        <v>289931</v>
      </c>
      <c r="E244" s="136" t="s">
        <v>12598</v>
      </c>
      <c r="F244" s="136">
        <v>290009</v>
      </c>
      <c r="G244" s="136" t="s">
        <v>110</v>
      </c>
      <c r="H244" s="136"/>
      <c r="I244" s="136" t="s">
        <v>2262</v>
      </c>
      <c r="J244" s="136" t="s">
        <v>34</v>
      </c>
      <c r="K244" s="137">
        <v>41914</v>
      </c>
      <c r="L244" s="136" t="s">
        <v>35</v>
      </c>
    </row>
    <row r="245" spans="1:12" x14ac:dyDescent="0.25">
      <c r="A245" s="136" t="s">
        <v>8798</v>
      </c>
      <c r="B245" s="136" t="s">
        <v>12599</v>
      </c>
      <c r="C245" s="136" t="s">
        <v>12212</v>
      </c>
      <c r="D245" s="138">
        <v>289931</v>
      </c>
      <c r="E245" s="136" t="s">
        <v>12375</v>
      </c>
      <c r="F245" s="136">
        <v>378534</v>
      </c>
      <c r="G245" s="136" t="s">
        <v>110</v>
      </c>
      <c r="H245" s="136"/>
      <c r="I245" s="136" t="s">
        <v>2262</v>
      </c>
      <c r="J245" s="136" t="s">
        <v>34</v>
      </c>
      <c r="K245" s="137">
        <v>41914</v>
      </c>
      <c r="L245" s="136" t="s">
        <v>35</v>
      </c>
    </row>
    <row r="246" spans="1:12" x14ac:dyDescent="0.25">
      <c r="A246" s="136" t="s">
        <v>8798</v>
      </c>
      <c r="B246" s="136" t="s">
        <v>12600</v>
      </c>
      <c r="C246" s="136" t="s">
        <v>12601</v>
      </c>
      <c r="D246" s="138">
        <v>268321</v>
      </c>
      <c r="E246" s="136" t="s">
        <v>12602</v>
      </c>
      <c r="F246" s="136">
        <v>65197887</v>
      </c>
      <c r="G246" s="136" t="s">
        <v>89</v>
      </c>
      <c r="H246" s="136"/>
      <c r="I246" s="136" t="s">
        <v>2262</v>
      </c>
      <c r="J246" s="136" t="s">
        <v>34</v>
      </c>
      <c r="K246" s="137">
        <v>41835</v>
      </c>
      <c r="L246" s="136" t="s">
        <v>35</v>
      </c>
    </row>
    <row r="247" spans="1:12" x14ac:dyDescent="0.25">
      <c r="A247" s="136" t="s">
        <v>8798</v>
      </c>
      <c r="B247" s="136" t="s">
        <v>12603</v>
      </c>
      <c r="C247" s="136" t="s">
        <v>12212</v>
      </c>
      <c r="D247" s="138">
        <v>289931</v>
      </c>
      <c r="E247" s="136" t="s">
        <v>3768</v>
      </c>
      <c r="F247" s="136">
        <v>378135</v>
      </c>
      <c r="G247" s="136" t="s">
        <v>110</v>
      </c>
      <c r="H247" s="136"/>
      <c r="I247" s="136" t="s">
        <v>2262</v>
      </c>
      <c r="J247" s="136" t="s">
        <v>34</v>
      </c>
      <c r="K247" s="137">
        <v>41835</v>
      </c>
      <c r="L247" s="136" t="s">
        <v>35</v>
      </c>
    </row>
    <row r="248" spans="1:12" x14ac:dyDescent="0.25">
      <c r="A248" s="136" t="s">
        <v>8798</v>
      </c>
      <c r="B248" s="136" t="s">
        <v>12604</v>
      </c>
      <c r="C248" s="136" t="s">
        <v>12212</v>
      </c>
      <c r="D248" s="138">
        <v>289931</v>
      </c>
      <c r="E248" s="136" t="s">
        <v>12605</v>
      </c>
      <c r="F248" s="136">
        <v>378062</v>
      </c>
      <c r="G248" s="136" t="s">
        <v>110</v>
      </c>
      <c r="H248" s="136"/>
      <c r="I248" s="136" t="s">
        <v>2262</v>
      </c>
      <c r="J248" s="136" t="s">
        <v>34</v>
      </c>
      <c r="K248" s="137">
        <v>41835</v>
      </c>
      <c r="L248" s="136" t="s">
        <v>35</v>
      </c>
    </row>
    <row r="249" spans="1:12" x14ac:dyDescent="0.25">
      <c r="A249" s="136" t="s">
        <v>8798</v>
      </c>
      <c r="B249" s="136" t="s">
        <v>12606</v>
      </c>
      <c r="C249" s="136" t="s">
        <v>12223</v>
      </c>
      <c r="D249" s="138">
        <v>294900</v>
      </c>
      <c r="E249" s="136" t="s">
        <v>12249</v>
      </c>
      <c r="F249" s="136">
        <v>295451</v>
      </c>
      <c r="G249" s="136" t="s">
        <v>110</v>
      </c>
      <c r="H249" s="136"/>
      <c r="I249" s="136" t="s">
        <v>2262</v>
      </c>
      <c r="J249" s="136" t="s">
        <v>34</v>
      </c>
      <c r="K249" s="137">
        <v>41835</v>
      </c>
      <c r="L249" s="136" t="s">
        <v>35</v>
      </c>
    </row>
    <row r="250" spans="1:12" x14ac:dyDescent="0.25">
      <c r="A250" s="136" t="s">
        <v>8798</v>
      </c>
      <c r="B250" s="136" t="s">
        <v>12607</v>
      </c>
      <c r="C250" s="136" t="s">
        <v>12192</v>
      </c>
      <c r="D250" s="138">
        <v>286010</v>
      </c>
      <c r="E250" s="136" t="s">
        <v>12608</v>
      </c>
      <c r="F250" s="136">
        <v>286893</v>
      </c>
      <c r="G250" s="136" t="s">
        <v>32</v>
      </c>
      <c r="H250" s="136"/>
      <c r="I250" s="136" t="s">
        <v>2262</v>
      </c>
      <c r="J250" s="136" t="s">
        <v>34</v>
      </c>
      <c r="K250" s="137">
        <v>41835</v>
      </c>
      <c r="L250" s="136" t="s">
        <v>35</v>
      </c>
    </row>
    <row r="251" spans="1:12" x14ac:dyDescent="0.25">
      <c r="A251" s="136" t="s">
        <v>8798</v>
      </c>
      <c r="B251" s="136" t="s">
        <v>12609</v>
      </c>
      <c r="C251" s="136" t="s">
        <v>12192</v>
      </c>
      <c r="D251" s="138">
        <v>286010</v>
      </c>
      <c r="E251" s="136" t="s">
        <v>12610</v>
      </c>
      <c r="F251" s="136">
        <v>373923</v>
      </c>
      <c r="G251" s="136" t="s">
        <v>32</v>
      </c>
      <c r="H251" s="136"/>
      <c r="I251" s="136" t="s">
        <v>2262</v>
      </c>
      <c r="J251" s="136" t="s">
        <v>34</v>
      </c>
      <c r="K251" s="137">
        <v>41835</v>
      </c>
      <c r="L251" s="136" t="s">
        <v>35</v>
      </c>
    </row>
    <row r="252" spans="1:12" x14ac:dyDescent="0.25">
      <c r="A252" s="136" t="s">
        <v>8798</v>
      </c>
      <c r="B252" s="136" t="s">
        <v>12611</v>
      </c>
      <c r="C252" s="136" t="s">
        <v>12192</v>
      </c>
      <c r="D252" s="138">
        <v>286010</v>
      </c>
      <c r="E252" s="136" t="s">
        <v>9001</v>
      </c>
      <c r="F252" s="136">
        <v>286346</v>
      </c>
      <c r="G252" s="136" t="s">
        <v>32</v>
      </c>
      <c r="H252" s="136"/>
      <c r="I252" s="136" t="s">
        <v>2262</v>
      </c>
      <c r="J252" s="136" t="s">
        <v>34</v>
      </c>
      <c r="K252" s="137">
        <v>41835</v>
      </c>
      <c r="L252" s="136" t="s">
        <v>35</v>
      </c>
    </row>
    <row r="253" spans="1:12" x14ac:dyDescent="0.25">
      <c r="A253" s="136" t="s">
        <v>8798</v>
      </c>
      <c r="B253" s="136" t="s">
        <v>12612</v>
      </c>
      <c r="C253" s="136" t="s">
        <v>12192</v>
      </c>
      <c r="D253" s="138">
        <v>286010</v>
      </c>
      <c r="E253" s="136" t="s">
        <v>12613</v>
      </c>
      <c r="F253" s="136">
        <v>373826</v>
      </c>
      <c r="G253" s="136" t="s">
        <v>32</v>
      </c>
      <c r="H253" s="136"/>
      <c r="I253" s="136" t="s">
        <v>2262</v>
      </c>
      <c r="J253" s="136" t="s">
        <v>34</v>
      </c>
      <c r="K253" s="137">
        <v>41835</v>
      </c>
      <c r="L253" s="136" t="s">
        <v>35</v>
      </c>
    </row>
    <row r="254" spans="1:12" x14ac:dyDescent="0.25">
      <c r="A254" s="136" t="s">
        <v>8798</v>
      </c>
      <c r="B254" s="136" t="s">
        <v>12614</v>
      </c>
      <c r="C254" s="136" t="s">
        <v>12192</v>
      </c>
      <c r="D254" s="138">
        <v>286010</v>
      </c>
      <c r="E254" s="136" t="s">
        <v>12615</v>
      </c>
      <c r="F254" s="136">
        <v>373681</v>
      </c>
      <c r="G254" s="136" t="s">
        <v>32</v>
      </c>
      <c r="H254" s="136"/>
      <c r="I254" s="136" t="s">
        <v>2262</v>
      </c>
      <c r="J254" s="136" t="s">
        <v>34</v>
      </c>
      <c r="K254" s="137">
        <v>41835</v>
      </c>
      <c r="L254" s="136" t="s">
        <v>35</v>
      </c>
    </row>
    <row r="255" spans="1:12" x14ac:dyDescent="0.25">
      <c r="A255" s="136" t="s">
        <v>8798</v>
      </c>
      <c r="B255" s="136" t="s">
        <v>12616</v>
      </c>
      <c r="C255" s="136" t="s">
        <v>12192</v>
      </c>
      <c r="D255" s="138">
        <v>286010</v>
      </c>
      <c r="E255" s="136" t="s">
        <v>12617</v>
      </c>
      <c r="F255" s="136">
        <v>285811</v>
      </c>
      <c r="G255" s="136" t="s">
        <v>32</v>
      </c>
      <c r="H255" s="136"/>
      <c r="I255" s="136" t="s">
        <v>2262</v>
      </c>
      <c r="J255" s="136" t="s">
        <v>34</v>
      </c>
      <c r="K255" s="137">
        <v>41835</v>
      </c>
      <c r="L255" s="136" t="s">
        <v>35</v>
      </c>
    </row>
    <row r="256" spans="1:12" x14ac:dyDescent="0.25">
      <c r="A256" s="136" t="s">
        <v>8798</v>
      </c>
      <c r="B256" s="136" t="s">
        <v>12618</v>
      </c>
      <c r="C256" s="136" t="s">
        <v>12619</v>
      </c>
      <c r="D256" s="138">
        <v>286753</v>
      </c>
      <c r="E256" s="136" t="s">
        <v>12620</v>
      </c>
      <c r="F256" s="136">
        <v>488658</v>
      </c>
      <c r="G256" s="136" t="s">
        <v>110</v>
      </c>
      <c r="H256" s="136"/>
      <c r="I256" s="136" t="s">
        <v>2262</v>
      </c>
      <c r="J256" s="136" t="s">
        <v>34</v>
      </c>
      <c r="K256" s="137">
        <v>41687</v>
      </c>
      <c r="L256" s="136" t="s">
        <v>35</v>
      </c>
    </row>
    <row r="257" spans="1:12" x14ac:dyDescent="0.25">
      <c r="A257" s="136" t="s">
        <v>8798</v>
      </c>
      <c r="B257" s="136" t="s">
        <v>12621</v>
      </c>
      <c r="C257" s="136" t="s">
        <v>12191</v>
      </c>
      <c r="D257" s="138">
        <v>290629</v>
      </c>
      <c r="E257" s="136" t="s">
        <v>12622</v>
      </c>
      <c r="F257" s="136">
        <v>290491</v>
      </c>
      <c r="G257" s="136" t="s">
        <v>32</v>
      </c>
      <c r="H257" s="136"/>
      <c r="I257" s="136" t="s">
        <v>2262</v>
      </c>
      <c r="J257" s="136" t="s">
        <v>34</v>
      </c>
      <c r="K257" s="137">
        <v>41687</v>
      </c>
      <c r="L257" s="136" t="s">
        <v>285</v>
      </c>
    </row>
    <row r="258" spans="1:12" x14ac:dyDescent="0.25">
      <c r="A258" s="136" t="s">
        <v>8798</v>
      </c>
      <c r="B258" s="136" t="s">
        <v>12623</v>
      </c>
      <c r="C258" s="136" t="s">
        <v>12192</v>
      </c>
      <c r="D258" s="138">
        <v>286010</v>
      </c>
      <c r="E258" s="136" t="s">
        <v>8088</v>
      </c>
      <c r="F258" s="136">
        <v>286796</v>
      </c>
      <c r="G258" s="136" t="s">
        <v>32</v>
      </c>
      <c r="H258" s="136"/>
      <c r="I258" s="136" t="s">
        <v>2262</v>
      </c>
      <c r="J258" s="136" t="s">
        <v>34</v>
      </c>
      <c r="K258" s="137">
        <v>41687</v>
      </c>
      <c r="L258" s="136" t="s">
        <v>35</v>
      </c>
    </row>
    <row r="259" spans="1:12" x14ac:dyDescent="0.25">
      <c r="A259" s="136" t="s">
        <v>8798</v>
      </c>
      <c r="B259" s="136" t="s">
        <v>12624</v>
      </c>
      <c r="C259" s="136" t="s">
        <v>12192</v>
      </c>
      <c r="D259" s="138">
        <v>286010</v>
      </c>
      <c r="E259" s="136" t="s">
        <v>12625</v>
      </c>
      <c r="F259" s="136">
        <v>373940</v>
      </c>
      <c r="G259" s="136" t="s">
        <v>32</v>
      </c>
      <c r="H259" s="136"/>
      <c r="I259" s="136" t="s">
        <v>2262</v>
      </c>
      <c r="J259" s="136" t="s">
        <v>34</v>
      </c>
      <c r="K259" s="137">
        <v>41687</v>
      </c>
      <c r="L259" s="136" t="s">
        <v>35</v>
      </c>
    </row>
    <row r="260" spans="1:12" x14ac:dyDescent="0.25">
      <c r="A260" s="136" t="s">
        <v>8798</v>
      </c>
      <c r="B260" s="136" t="s">
        <v>12626</v>
      </c>
      <c r="C260" s="136" t="s">
        <v>12192</v>
      </c>
      <c r="D260" s="138">
        <v>286010</v>
      </c>
      <c r="E260" s="136" t="s">
        <v>936</v>
      </c>
      <c r="F260" s="136">
        <v>373834</v>
      </c>
      <c r="G260" s="136" t="s">
        <v>32</v>
      </c>
      <c r="H260" s="136"/>
      <c r="I260" s="136" t="s">
        <v>2262</v>
      </c>
      <c r="J260" s="136" t="s">
        <v>34</v>
      </c>
      <c r="K260" s="137">
        <v>41687</v>
      </c>
      <c r="L260" s="136" t="s">
        <v>35</v>
      </c>
    </row>
    <row r="261" spans="1:12" x14ac:dyDescent="0.25">
      <c r="A261" s="136" t="s">
        <v>8798</v>
      </c>
      <c r="B261" s="136" t="s">
        <v>12627</v>
      </c>
      <c r="C261" s="136" t="s">
        <v>12192</v>
      </c>
      <c r="D261" s="138">
        <v>286010</v>
      </c>
      <c r="E261" s="136" t="s">
        <v>12628</v>
      </c>
      <c r="F261" s="136">
        <v>377279</v>
      </c>
      <c r="G261" s="136" t="s">
        <v>32</v>
      </c>
      <c r="H261" s="136"/>
      <c r="I261" s="136" t="s">
        <v>2262</v>
      </c>
      <c r="J261" s="136" t="s">
        <v>34</v>
      </c>
      <c r="K261" s="137">
        <v>41687</v>
      </c>
      <c r="L261" s="136" t="s">
        <v>35</v>
      </c>
    </row>
    <row r="262" spans="1:12" x14ac:dyDescent="0.25">
      <c r="A262" s="136" t="s">
        <v>8798</v>
      </c>
      <c r="B262" s="136" t="s">
        <v>12629</v>
      </c>
      <c r="C262" s="136" t="s">
        <v>12212</v>
      </c>
      <c r="D262" s="138">
        <v>289931</v>
      </c>
      <c r="E262" s="136" t="s">
        <v>12630</v>
      </c>
      <c r="F262" s="136">
        <v>290751</v>
      </c>
      <c r="G262" s="136" t="s">
        <v>32</v>
      </c>
      <c r="H262" s="136"/>
      <c r="I262" s="136" t="s">
        <v>22</v>
      </c>
      <c r="J262" s="136" t="s">
        <v>34</v>
      </c>
      <c r="K262" s="137">
        <v>41687</v>
      </c>
      <c r="L262" s="136" t="s">
        <v>35</v>
      </c>
    </row>
    <row r="263" spans="1:12" x14ac:dyDescent="0.25">
      <c r="A263" s="136" t="s">
        <v>8798</v>
      </c>
      <c r="B263" s="136" t="s">
        <v>12631</v>
      </c>
      <c r="C263" s="136" t="s">
        <v>12212</v>
      </c>
      <c r="D263" s="138">
        <v>289931</v>
      </c>
      <c r="E263" s="136" t="s">
        <v>12632</v>
      </c>
      <c r="F263" s="136">
        <v>440655540</v>
      </c>
      <c r="G263" s="136" t="s">
        <v>32</v>
      </c>
      <c r="H263" s="136"/>
      <c r="I263" s="136" t="s">
        <v>22</v>
      </c>
      <c r="J263" s="136" t="s">
        <v>34</v>
      </c>
      <c r="K263" s="137">
        <v>41687</v>
      </c>
      <c r="L263" s="136" t="s">
        <v>35</v>
      </c>
    </row>
    <row r="264" spans="1:12" x14ac:dyDescent="0.25">
      <c r="A264" s="136" t="s">
        <v>8798</v>
      </c>
      <c r="B264" s="136" t="s">
        <v>12633</v>
      </c>
      <c r="C264" s="136" t="s">
        <v>12212</v>
      </c>
      <c r="D264" s="138">
        <v>289931</v>
      </c>
      <c r="E264" s="136" t="s">
        <v>12598</v>
      </c>
      <c r="F264" s="136">
        <v>29009</v>
      </c>
      <c r="G264" s="136" t="s">
        <v>32</v>
      </c>
      <c r="H264" s="136"/>
      <c r="I264" s="136" t="s">
        <v>22</v>
      </c>
      <c r="J264" s="136" t="s">
        <v>34</v>
      </c>
      <c r="K264" s="137">
        <v>41687</v>
      </c>
      <c r="L264" s="136" t="s">
        <v>35</v>
      </c>
    </row>
    <row r="265" spans="1:12" x14ac:dyDescent="0.25">
      <c r="A265" s="136" t="s">
        <v>8798</v>
      </c>
      <c r="B265" s="136" t="s">
        <v>12634</v>
      </c>
      <c r="C265" s="136" t="s">
        <v>12212</v>
      </c>
      <c r="D265" s="138">
        <v>289931</v>
      </c>
      <c r="E265" s="136" t="s">
        <v>12635</v>
      </c>
      <c r="F265" s="136">
        <v>378151</v>
      </c>
      <c r="G265" s="136" t="s">
        <v>32</v>
      </c>
      <c r="H265" s="136"/>
      <c r="I265" s="136" t="s">
        <v>22</v>
      </c>
      <c r="J265" s="136" t="s">
        <v>34</v>
      </c>
      <c r="K265" s="137">
        <v>41687</v>
      </c>
      <c r="L265" s="136" t="s">
        <v>35</v>
      </c>
    </row>
    <row r="266" spans="1:12" x14ac:dyDescent="0.25">
      <c r="A266" s="136" t="s">
        <v>8798</v>
      </c>
      <c r="B266" s="136" t="s">
        <v>12636</v>
      </c>
      <c r="C266" s="136" t="s">
        <v>12212</v>
      </c>
      <c r="D266" s="138">
        <v>289931</v>
      </c>
      <c r="E266" s="136" t="s">
        <v>3768</v>
      </c>
      <c r="F266" s="136">
        <v>378135</v>
      </c>
      <c r="G266" s="136" t="s">
        <v>32</v>
      </c>
      <c r="H266" s="136"/>
      <c r="I266" s="136" t="s">
        <v>22</v>
      </c>
      <c r="J266" s="136" t="s">
        <v>34</v>
      </c>
      <c r="K266" s="137">
        <v>41687</v>
      </c>
      <c r="L266" s="136" t="s">
        <v>35</v>
      </c>
    </row>
    <row r="267" spans="1:12" x14ac:dyDescent="0.25">
      <c r="A267" s="136" t="s">
        <v>8798</v>
      </c>
      <c r="B267" s="136" t="s">
        <v>12637</v>
      </c>
      <c r="C267" s="136" t="s">
        <v>12212</v>
      </c>
      <c r="D267" s="138">
        <v>289931</v>
      </c>
      <c r="E267" s="136" t="s">
        <v>12605</v>
      </c>
      <c r="F267" s="136">
        <v>378062</v>
      </c>
      <c r="G267" s="136" t="s">
        <v>32</v>
      </c>
      <c r="H267" s="136"/>
      <c r="I267" s="136" t="s">
        <v>22</v>
      </c>
      <c r="J267" s="136" t="s">
        <v>34</v>
      </c>
      <c r="K267" s="137">
        <v>41687</v>
      </c>
      <c r="L267" s="136" t="s">
        <v>35</v>
      </c>
    </row>
    <row r="268" spans="1:12" x14ac:dyDescent="0.25">
      <c r="A268" s="136" t="s">
        <v>8798</v>
      </c>
      <c r="B268" s="136" t="s">
        <v>12638</v>
      </c>
      <c r="C268" s="136" t="s">
        <v>12212</v>
      </c>
      <c r="D268" s="138">
        <v>289931</v>
      </c>
      <c r="E268" s="136" t="s">
        <v>12639</v>
      </c>
      <c r="F268" s="136">
        <v>4857424</v>
      </c>
      <c r="G268" s="136" t="s">
        <v>32</v>
      </c>
      <c r="H268" s="136"/>
      <c r="I268" s="136" t="s">
        <v>22</v>
      </c>
      <c r="J268" s="136" t="s">
        <v>34</v>
      </c>
      <c r="K268" s="137">
        <v>41687</v>
      </c>
      <c r="L268" s="136" t="s">
        <v>35</v>
      </c>
    </row>
    <row r="269" spans="1:12" x14ac:dyDescent="0.25">
      <c r="A269" s="136" t="s">
        <v>8798</v>
      </c>
      <c r="B269" s="136" t="s">
        <v>12640</v>
      </c>
      <c r="C269" s="136" t="s">
        <v>12212</v>
      </c>
      <c r="D269" s="138">
        <v>289931</v>
      </c>
      <c r="E269" s="136" t="s">
        <v>1489</v>
      </c>
      <c r="F269" s="136">
        <v>378020</v>
      </c>
      <c r="G269" s="136" t="s">
        <v>32</v>
      </c>
      <c r="H269" s="136"/>
      <c r="I269" s="136" t="s">
        <v>22</v>
      </c>
      <c r="J269" s="136" t="s">
        <v>34</v>
      </c>
      <c r="K269" s="137">
        <v>41687</v>
      </c>
      <c r="L269" s="136" t="s">
        <v>35</v>
      </c>
    </row>
    <row r="270" spans="1:12" x14ac:dyDescent="0.25">
      <c r="A270" s="136" t="s">
        <v>8798</v>
      </c>
      <c r="B270" s="136" t="s">
        <v>12641</v>
      </c>
      <c r="C270" s="136" t="s">
        <v>12212</v>
      </c>
      <c r="D270" s="138">
        <v>289931</v>
      </c>
      <c r="E270" s="136" t="s">
        <v>7008</v>
      </c>
      <c r="F270" s="136">
        <v>378011</v>
      </c>
      <c r="G270" s="136" t="s">
        <v>32</v>
      </c>
      <c r="H270" s="136"/>
      <c r="I270" s="136" t="s">
        <v>22</v>
      </c>
      <c r="J270" s="136" t="s">
        <v>34</v>
      </c>
      <c r="K270" s="137">
        <v>41687</v>
      </c>
      <c r="L270" s="136" t="s">
        <v>35</v>
      </c>
    </row>
    <row r="271" spans="1:12" x14ac:dyDescent="0.25">
      <c r="A271" s="136" t="s">
        <v>8798</v>
      </c>
      <c r="B271" s="136" t="s">
        <v>12642</v>
      </c>
      <c r="C271" s="136" t="s">
        <v>12212</v>
      </c>
      <c r="D271" s="138">
        <v>289931</v>
      </c>
      <c r="E271" s="136" t="s">
        <v>12643</v>
      </c>
      <c r="F271" s="136">
        <v>377724</v>
      </c>
      <c r="G271" s="136" t="s">
        <v>32</v>
      </c>
      <c r="H271" s="136"/>
      <c r="I271" s="136" t="s">
        <v>22</v>
      </c>
      <c r="J271" s="136" t="s">
        <v>34</v>
      </c>
      <c r="K271" s="137">
        <v>41687</v>
      </c>
      <c r="L271" s="136" t="s">
        <v>35</v>
      </c>
    </row>
    <row r="272" spans="1:12" x14ac:dyDescent="0.25">
      <c r="A272" s="136" t="s">
        <v>8798</v>
      </c>
      <c r="B272" s="136" t="s">
        <v>12644</v>
      </c>
      <c r="C272" s="136" t="s">
        <v>12212</v>
      </c>
      <c r="D272" s="138">
        <v>289931</v>
      </c>
      <c r="E272" s="136" t="s">
        <v>12645</v>
      </c>
      <c r="F272" s="136">
        <v>377627</v>
      </c>
      <c r="G272" s="136" t="s">
        <v>32</v>
      </c>
      <c r="H272" s="136"/>
      <c r="I272" s="136" t="s">
        <v>22</v>
      </c>
      <c r="J272" s="136" t="s">
        <v>34</v>
      </c>
      <c r="K272" s="137">
        <v>41687</v>
      </c>
      <c r="L272" s="136" t="s">
        <v>35</v>
      </c>
    </row>
    <row r="273" spans="1:12" ht="28.55" x14ac:dyDescent="0.25">
      <c r="A273" s="136" t="s">
        <v>8798</v>
      </c>
      <c r="B273" s="136" t="s">
        <v>12646</v>
      </c>
      <c r="C273" s="136" t="s">
        <v>12212</v>
      </c>
      <c r="D273" s="138">
        <v>289931</v>
      </c>
      <c r="E273" s="136" t="s">
        <v>12213</v>
      </c>
      <c r="F273" s="136">
        <v>289493</v>
      </c>
      <c r="G273" s="136" t="s">
        <v>32</v>
      </c>
      <c r="H273" s="136"/>
      <c r="I273" s="136" t="s">
        <v>22</v>
      </c>
      <c r="J273" s="136" t="s">
        <v>34</v>
      </c>
      <c r="K273" s="137">
        <v>41687</v>
      </c>
      <c r="L273" s="136" t="s">
        <v>35</v>
      </c>
    </row>
    <row r="274" spans="1:12" x14ac:dyDescent="0.25">
      <c r="A274" s="136" t="s">
        <v>8798</v>
      </c>
      <c r="B274" s="136" t="s">
        <v>12647</v>
      </c>
      <c r="C274" s="136" t="s">
        <v>12212</v>
      </c>
      <c r="D274" s="138">
        <v>289931</v>
      </c>
      <c r="E274" s="136" t="s">
        <v>12648</v>
      </c>
      <c r="F274" s="136">
        <v>289931</v>
      </c>
      <c r="G274" s="136" t="s">
        <v>32</v>
      </c>
      <c r="H274" s="136"/>
      <c r="I274" s="136" t="s">
        <v>22</v>
      </c>
      <c r="J274" s="136" t="s">
        <v>34</v>
      </c>
      <c r="K274" s="137">
        <v>41687</v>
      </c>
      <c r="L274" s="136" t="s">
        <v>35</v>
      </c>
    </row>
    <row r="275" spans="1:12" x14ac:dyDescent="0.25">
      <c r="A275" s="136" t="s">
        <v>8798</v>
      </c>
      <c r="B275" s="136" t="s">
        <v>12649</v>
      </c>
      <c r="C275" s="136" t="s">
        <v>12212</v>
      </c>
      <c r="D275" s="138">
        <v>289931</v>
      </c>
      <c r="E275" s="136" t="s">
        <v>12270</v>
      </c>
      <c r="F275" s="136">
        <v>377252</v>
      </c>
      <c r="G275" s="136" t="s">
        <v>32</v>
      </c>
      <c r="H275" s="136"/>
      <c r="I275" s="136" t="s">
        <v>22</v>
      </c>
      <c r="J275" s="136" t="s">
        <v>34</v>
      </c>
      <c r="K275" s="137">
        <v>41687</v>
      </c>
      <c r="L275" s="136" t="s">
        <v>35</v>
      </c>
    </row>
    <row r="276" spans="1:12" x14ac:dyDescent="0.25">
      <c r="A276" s="136" t="s">
        <v>8798</v>
      </c>
      <c r="B276" s="136" t="s">
        <v>12650</v>
      </c>
      <c r="C276" s="136" t="s">
        <v>12212</v>
      </c>
      <c r="D276" s="138">
        <v>289931</v>
      </c>
      <c r="E276" s="136" t="s">
        <v>12651</v>
      </c>
      <c r="F276" s="136">
        <v>289311</v>
      </c>
      <c r="G276" s="136" t="s">
        <v>32</v>
      </c>
      <c r="H276" s="136"/>
      <c r="I276" s="136" t="s">
        <v>22</v>
      </c>
      <c r="J276" s="136" t="s">
        <v>34</v>
      </c>
      <c r="K276" s="137">
        <v>41687</v>
      </c>
      <c r="L276" s="136" t="s">
        <v>35</v>
      </c>
    </row>
    <row r="277" spans="1:12" x14ac:dyDescent="0.25">
      <c r="A277" s="136" t="s">
        <v>8798</v>
      </c>
      <c r="B277" s="136" t="s">
        <v>12652</v>
      </c>
      <c r="C277" s="136" t="s">
        <v>12212</v>
      </c>
      <c r="D277" s="138">
        <v>289931</v>
      </c>
      <c r="E277" s="136" t="s">
        <v>12653</v>
      </c>
      <c r="F277" s="136">
        <v>376825</v>
      </c>
      <c r="G277" s="136" t="s">
        <v>32</v>
      </c>
      <c r="H277" s="136"/>
      <c r="I277" s="136" t="s">
        <v>22</v>
      </c>
      <c r="J277" s="136" t="s">
        <v>34</v>
      </c>
      <c r="K277" s="137">
        <v>41687</v>
      </c>
      <c r="L277" s="136" t="s">
        <v>35</v>
      </c>
    </row>
    <row r="278" spans="1:12" x14ac:dyDescent="0.25">
      <c r="A278" s="136" t="s">
        <v>8798</v>
      </c>
      <c r="B278" s="136" t="s">
        <v>12654</v>
      </c>
      <c r="C278" s="136" t="s">
        <v>12212</v>
      </c>
      <c r="D278" s="138">
        <v>289931</v>
      </c>
      <c r="E278" s="136" t="s">
        <v>12655</v>
      </c>
      <c r="F278" s="136">
        <v>289281</v>
      </c>
      <c r="G278" s="136" t="s">
        <v>32</v>
      </c>
      <c r="H278" s="136"/>
      <c r="I278" s="136" t="s">
        <v>22</v>
      </c>
      <c r="J278" s="136" t="s">
        <v>34</v>
      </c>
      <c r="K278" s="137">
        <v>41687</v>
      </c>
      <c r="L278" s="136" t="s">
        <v>35</v>
      </c>
    </row>
    <row r="279" spans="1:12" x14ac:dyDescent="0.25">
      <c r="A279" s="136" t="s">
        <v>8798</v>
      </c>
      <c r="B279" s="136" t="s">
        <v>12656</v>
      </c>
      <c r="C279" s="136" t="s">
        <v>12212</v>
      </c>
      <c r="D279" s="138">
        <v>289931</v>
      </c>
      <c r="E279" s="136" t="s">
        <v>12657</v>
      </c>
      <c r="F279" s="136">
        <v>60419466</v>
      </c>
      <c r="G279" s="136" t="s">
        <v>32</v>
      </c>
      <c r="H279" s="136"/>
      <c r="I279" s="136" t="s">
        <v>22</v>
      </c>
      <c r="J279" s="136" t="s">
        <v>34</v>
      </c>
      <c r="K279" s="137">
        <v>41687</v>
      </c>
      <c r="L279" s="136" t="s">
        <v>35</v>
      </c>
    </row>
    <row r="280" spans="1:12" x14ac:dyDescent="0.25">
      <c r="A280" s="136" t="s">
        <v>8798</v>
      </c>
      <c r="B280" s="136" t="s">
        <v>12658</v>
      </c>
      <c r="C280" s="136" t="s">
        <v>12212</v>
      </c>
      <c r="D280" s="138">
        <v>289931</v>
      </c>
      <c r="E280" s="136" t="s">
        <v>12659</v>
      </c>
      <c r="F280" s="136">
        <v>60418541</v>
      </c>
      <c r="G280" s="136" t="s">
        <v>32</v>
      </c>
      <c r="H280" s="136"/>
      <c r="I280" s="136" t="s">
        <v>22</v>
      </c>
      <c r="J280" s="136" t="s">
        <v>34</v>
      </c>
      <c r="K280" s="137">
        <v>41687</v>
      </c>
      <c r="L280" s="136" t="s">
        <v>35</v>
      </c>
    </row>
    <row r="281" spans="1:12" x14ac:dyDescent="0.25">
      <c r="A281" s="136" t="s">
        <v>8798</v>
      </c>
      <c r="B281" s="136" t="s">
        <v>12660</v>
      </c>
      <c r="C281" s="136" t="s">
        <v>12212</v>
      </c>
      <c r="D281" s="138">
        <v>289931</v>
      </c>
      <c r="E281" s="136" t="s">
        <v>5947</v>
      </c>
      <c r="F281" s="136">
        <v>375357</v>
      </c>
      <c r="G281" s="136" t="s">
        <v>32</v>
      </c>
      <c r="H281" s="136"/>
      <c r="I281" s="136" t="s">
        <v>22</v>
      </c>
      <c r="J281" s="136" t="s">
        <v>34</v>
      </c>
      <c r="K281" s="137">
        <v>41687</v>
      </c>
      <c r="L281" s="136" t="s">
        <v>35</v>
      </c>
    </row>
    <row r="282" spans="1:12" x14ac:dyDescent="0.25">
      <c r="A282" s="136" t="s">
        <v>8798</v>
      </c>
      <c r="B282" s="136"/>
      <c r="C282" s="136" t="s">
        <v>12563</v>
      </c>
      <c r="D282" s="138">
        <v>248801</v>
      </c>
      <c r="E282" s="136" t="s">
        <v>202</v>
      </c>
      <c r="F282" s="136">
        <v>511323</v>
      </c>
      <c r="G282" s="136" t="s">
        <v>110</v>
      </c>
      <c r="H282" s="136"/>
      <c r="I282" s="136" t="s">
        <v>2262</v>
      </c>
      <c r="J282" s="136" t="s">
        <v>34</v>
      </c>
      <c r="K282" s="137">
        <v>41289</v>
      </c>
      <c r="L282" s="136" t="s">
        <v>35</v>
      </c>
    </row>
    <row r="283" spans="1:12" x14ac:dyDescent="0.25">
      <c r="A283" s="136" t="s">
        <v>8798</v>
      </c>
      <c r="B283" s="136"/>
      <c r="C283" s="136" t="s">
        <v>12392</v>
      </c>
      <c r="D283" s="138">
        <v>248789</v>
      </c>
      <c r="E283" s="136" t="s">
        <v>12405</v>
      </c>
      <c r="F283" s="136">
        <v>248746</v>
      </c>
      <c r="G283" s="136" t="s">
        <v>12272</v>
      </c>
      <c r="H283" s="136"/>
      <c r="I283" s="136" t="s">
        <v>2262</v>
      </c>
      <c r="J283" s="136" t="s">
        <v>34</v>
      </c>
      <c r="K283" s="137">
        <v>41493</v>
      </c>
      <c r="L283" s="136" t="s">
        <v>35</v>
      </c>
    </row>
    <row r="284" spans="1:12" x14ac:dyDescent="0.25">
      <c r="A284" s="136" t="s">
        <v>8798</v>
      </c>
      <c r="B284" s="136" t="s">
        <v>12661</v>
      </c>
      <c r="C284" s="136" t="s">
        <v>12212</v>
      </c>
      <c r="D284" s="138">
        <v>289931</v>
      </c>
      <c r="E284" s="136" t="s">
        <v>12424</v>
      </c>
      <c r="F284" s="136">
        <v>44065531</v>
      </c>
      <c r="G284" s="136" t="s">
        <v>32</v>
      </c>
      <c r="H284" s="136"/>
      <c r="I284" s="136" t="s">
        <v>22</v>
      </c>
      <c r="J284" s="136" t="s">
        <v>34</v>
      </c>
      <c r="K284" s="137">
        <v>41624</v>
      </c>
      <c r="L284" s="136" t="s">
        <v>35</v>
      </c>
    </row>
    <row r="285" spans="1:12" x14ac:dyDescent="0.25">
      <c r="A285" s="136" t="s">
        <v>8798</v>
      </c>
      <c r="B285" s="136" t="s">
        <v>12662</v>
      </c>
      <c r="C285" s="136" t="s">
        <v>12212</v>
      </c>
      <c r="D285" s="138">
        <v>289931</v>
      </c>
      <c r="E285" s="136" t="s">
        <v>12663</v>
      </c>
      <c r="F285" s="136">
        <v>290602</v>
      </c>
      <c r="G285" s="136" t="s">
        <v>32</v>
      </c>
      <c r="H285" s="136"/>
      <c r="I285" s="136" t="s">
        <v>22</v>
      </c>
      <c r="J285" s="136" t="s">
        <v>34</v>
      </c>
      <c r="K285" s="137">
        <v>41624</v>
      </c>
      <c r="L285" s="136" t="s">
        <v>35</v>
      </c>
    </row>
    <row r="286" spans="1:12" x14ac:dyDescent="0.25">
      <c r="A286" s="136" t="s">
        <v>8798</v>
      </c>
      <c r="B286" s="136" t="s">
        <v>12664</v>
      </c>
      <c r="C286" s="136" t="s">
        <v>12212</v>
      </c>
      <c r="D286" s="138">
        <v>289931</v>
      </c>
      <c r="E286" s="136" t="s">
        <v>12665</v>
      </c>
      <c r="F286" s="136">
        <v>378712</v>
      </c>
      <c r="G286" s="136" t="s">
        <v>32</v>
      </c>
      <c r="H286" s="136"/>
      <c r="I286" s="136" t="s">
        <v>22</v>
      </c>
      <c r="J286" s="136" t="s">
        <v>34</v>
      </c>
      <c r="K286" s="137">
        <v>41624</v>
      </c>
      <c r="L286" s="136" t="s">
        <v>35</v>
      </c>
    </row>
    <row r="287" spans="1:12" x14ac:dyDescent="0.25">
      <c r="A287" s="136" t="s">
        <v>8798</v>
      </c>
      <c r="B287" s="136" t="s">
        <v>12666</v>
      </c>
      <c r="C287" s="136" t="s">
        <v>12212</v>
      </c>
      <c r="D287" s="138">
        <v>289931</v>
      </c>
      <c r="E287" s="136" t="s">
        <v>12667</v>
      </c>
      <c r="F287" s="136">
        <v>378232</v>
      </c>
      <c r="G287" s="136" t="s">
        <v>32</v>
      </c>
      <c r="H287" s="136"/>
      <c r="I287" s="136" t="s">
        <v>22</v>
      </c>
      <c r="J287" s="136" t="s">
        <v>34</v>
      </c>
      <c r="K287" s="137">
        <v>41624</v>
      </c>
      <c r="L287" s="136" t="s">
        <v>35</v>
      </c>
    </row>
    <row r="288" spans="1:12" x14ac:dyDescent="0.25">
      <c r="A288" s="136" t="s">
        <v>8798</v>
      </c>
      <c r="B288" s="136" t="s">
        <v>12668</v>
      </c>
      <c r="C288" s="136" t="s">
        <v>12212</v>
      </c>
      <c r="D288" s="138">
        <v>289931</v>
      </c>
      <c r="E288" s="136" t="s">
        <v>3919</v>
      </c>
      <c r="F288" s="136">
        <v>289752</v>
      </c>
      <c r="G288" s="136" t="s">
        <v>32</v>
      </c>
      <c r="H288" s="136"/>
      <c r="I288" s="136" t="s">
        <v>22</v>
      </c>
      <c r="J288" s="136" t="s">
        <v>34</v>
      </c>
      <c r="K288" s="137">
        <v>41624</v>
      </c>
      <c r="L288" s="136" t="s">
        <v>35</v>
      </c>
    </row>
    <row r="289" spans="1:12" x14ac:dyDescent="0.25">
      <c r="A289" s="136" t="s">
        <v>8798</v>
      </c>
      <c r="B289" s="136" t="s">
        <v>12669</v>
      </c>
      <c r="C289" s="136" t="s">
        <v>12212</v>
      </c>
      <c r="D289" s="138">
        <v>289931</v>
      </c>
      <c r="E289" s="136" t="s">
        <v>12670</v>
      </c>
      <c r="F289" s="136">
        <v>376078</v>
      </c>
      <c r="G289" s="136" t="s">
        <v>32</v>
      </c>
      <c r="H289" s="136"/>
      <c r="I289" s="136" t="s">
        <v>22</v>
      </c>
      <c r="J289" s="136" t="s">
        <v>34</v>
      </c>
      <c r="K289" s="137">
        <v>41624</v>
      </c>
      <c r="L289" s="136" t="s">
        <v>35</v>
      </c>
    </row>
    <row r="290" spans="1:12" x14ac:dyDescent="0.25">
      <c r="A290" s="136" t="s">
        <v>8798</v>
      </c>
      <c r="B290" s="136" t="s">
        <v>12671</v>
      </c>
      <c r="C290" s="136" t="s">
        <v>12212</v>
      </c>
      <c r="D290" s="138">
        <v>289931</v>
      </c>
      <c r="E290" s="136" t="s">
        <v>1258</v>
      </c>
      <c r="F290" s="136">
        <v>375403</v>
      </c>
      <c r="G290" s="136" t="s">
        <v>32</v>
      </c>
      <c r="H290" s="136"/>
      <c r="I290" s="136" t="s">
        <v>22</v>
      </c>
      <c r="J290" s="136" t="s">
        <v>34</v>
      </c>
      <c r="K290" s="137">
        <v>41624</v>
      </c>
      <c r="L290" s="136" t="s">
        <v>35</v>
      </c>
    </row>
    <row r="291" spans="1:12" x14ac:dyDescent="0.25">
      <c r="A291" s="136" t="s">
        <v>8798</v>
      </c>
      <c r="B291" s="136" t="s">
        <v>12672</v>
      </c>
      <c r="C291" s="136" t="s">
        <v>12277</v>
      </c>
      <c r="D291" s="136">
        <v>267538</v>
      </c>
      <c r="E291" s="136" t="s">
        <v>12356</v>
      </c>
      <c r="F291" s="136">
        <v>579904</v>
      </c>
      <c r="G291" s="136" t="s">
        <v>21</v>
      </c>
      <c r="H291" s="136"/>
      <c r="I291" s="136" t="s">
        <v>2262</v>
      </c>
      <c r="J291" s="136" t="s">
        <v>34</v>
      </c>
      <c r="K291" s="137">
        <v>41555</v>
      </c>
      <c r="L291" s="136" t="s">
        <v>35</v>
      </c>
    </row>
    <row r="292" spans="1:12" x14ac:dyDescent="0.25">
      <c r="A292" s="136" t="s">
        <v>8798</v>
      </c>
      <c r="B292" s="136" t="s">
        <v>12673</v>
      </c>
      <c r="C292" s="136" t="s">
        <v>12199</v>
      </c>
      <c r="D292" s="138">
        <v>289531</v>
      </c>
      <c r="E292" s="136" t="s">
        <v>12663</v>
      </c>
      <c r="F292" s="136">
        <v>290602</v>
      </c>
      <c r="G292" s="136" t="s">
        <v>110</v>
      </c>
      <c r="H292" s="136"/>
      <c r="I292" s="136" t="s">
        <v>2262</v>
      </c>
      <c r="J292" s="136" t="s">
        <v>34</v>
      </c>
      <c r="K292" s="137">
        <v>41624</v>
      </c>
      <c r="L292" s="136" t="s">
        <v>35</v>
      </c>
    </row>
    <row r="293" spans="1:12" x14ac:dyDescent="0.25">
      <c r="A293" s="136" t="s">
        <v>8798</v>
      </c>
      <c r="B293" s="136" t="s">
        <v>12674</v>
      </c>
      <c r="C293" s="136" t="s">
        <v>12199</v>
      </c>
      <c r="D293" s="138">
        <v>289531</v>
      </c>
      <c r="E293" s="136" t="s">
        <v>12663</v>
      </c>
      <c r="F293" s="136">
        <v>290602</v>
      </c>
      <c r="G293" s="136" t="s">
        <v>110</v>
      </c>
      <c r="H293" s="136"/>
      <c r="I293" s="136" t="s">
        <v>2262</v>
      </c>
      <c r="J293" s="136" t="s">
        <v>34</v>
      </c>
      <c r="K293" s="137">
        <v>41334</v>
      </c>
      <c r="L293" s="136" t="s">
        <v>35</v>
      </c>
    </row>
    <row r="294" spans="1:12" x14ac:dyDescent="0.25">
      <c r="A294" s="136" t="s">
        <v>8798</v>
      </c>
      <c r="B294" s="136" t="s">
        <v>12675</v>
      </c>
      <c r="C294" s="136" t="s">
        <v>12563</v>
      </c>
      <c r="D294" s="138">
        <v>248801</v>
      </c>
      <c r="E294" s="136" t="s">
        <v>3764</v>
      </c>
      <c r="F294" s="136">
        <v>511609</v>
      </c>
      <c r="G294" s="136" t="s">
        <v>110</v>
      </c>
      <c r="H294" s="136"/>
      <c r="I294" s="136" t="s">
        <v>2262</v>
      </c>
      <c r="J294" s="136" t="s">
        <v>34</v>
      </c>
      <c r="K294" s="137">
        <v>41250</v>
      </c>
      <c r="L294" s="136" t="s">
        <v>35</v>
      </c>
    </row>
    <row r="295" spans="1:12" x14ac:dyDescent="0.25">
      <c r="A295" s="136" t="s">
        <v>8798</v>
      </c>
      <c r="B295" s="136" t="s">
        <v>12676</v>
      </c>
      <c r="C295" s="136" t="s">
        <v>12563</v>
      </c>
      <c r="D295" s="138">
        <v>248801</v>
      </c>
      <c r="E295" s="136" t="s">
        <v>12677</v>
      </c>
      <c r="F295" s="136">
        <v>515787</v>
      </c>
      <c r="G295" s="136" t="s">
        <v>110</v>
      </c>
      <c r="H295" s="136"/>
      <c r="I295" s="136" t="s">
        <v>2262</v>
      </c>
      <c r="J295" s="136" t="s">
        <v>34</v>
      </c>
      <c r="K295" s="137">
        <v>41250</v>
      </c>
      <c r="L295" s="136" t="s">
        <v>35</v>
      </c>
    </row>
    <row r="296" spans="1:12" x14ac:dyDescent="0.25">
      <c r="A296" s="136" t="s">
        <v>8798</v>
      </c>
      <c r="B296" s="136" t="s">
        <v>12678</v>
      </c>
      <c r="C296" s="136" t="s">
        <v>12563</v>
      </c>
      <c r="D296" s="138">
        <v>248801</v>
      </c>
      <c r="E296" s="136" t="s">
        <v>12679</v>
      </c>
      <c r="F296" s="136">
        <v>49056620</v>
      </c>
      <c r="G296" s="136" t="s">
        <v>110</v>
      </c>
      <c r="H296" s="136"/>
      <c r="I296" s="136" t="s">
        <v>2262</v>
      </c>
      <c r="J296" s="136" t="s">
        <v>34</v>
      </c>
      <c r="K296" s="137">
        <v>41250</v>
      </c>
      <c r="L296" s="136" t="s">
        <v>35</v>
      </c>
    </row>
    <row r="297" spans="1:12" x14ac:dyDescent="0.25">
      <c r="A297" s="136" t="s">
        <v>8798</v>
      </c>
      <c r="B297" s="136" t="s">
        <v>12680</v>
      </c>
      <c r="C297" s="136" t="s">
        <v>12191</v>
      </c>
      <c r="D297" s="138">
        <v>290629</v>
      </c>
      <c r="E297" s="136" t="s">
        <v>12681</v>
      </c>
      <c r="F297" s="136">
        <v>377287</v>
      </c>
      <c r="G297" s="136" t="s">
        <v>32</v>
      </c>
      <c r="H297" s="136"/>
      <c r="I297" s="136" t="s">
        <v>2262</v>
      </c>
      <c r="J297" s="136" t="s">
        <v>34</v>
      </c>
      <c r="K297" s="137">
        <v>41283</v>
      </c>
      <c r="L297" s="136" t="s">
        <v>90</v>
      </c>
    </row>
    <row r="298" spans="1:12" x14ac:dyDescent="0.25">
      <c r="A298" s="136" t="s">
        <v>8798</v>
      </c>
      <c r="B298" s="136" t="s">
        <v>12682</v>
      </c>
      <c r="C298" s="136" t="s">
        <v>12207</v>
      </c>
      <c r="D298" s="138">
        <v>286842</v>
      </c>
      <c r="E298" s="136" t="s">
        <v>12683</v>
      </c>
      <c r="F298" s="136">
        <v>373753</v>
      </c>
      <c r="G298" s="136" t="s">
        <v>21</v>
      </c>
      <c r="H298" s="136"/>
      <c r="I298" s="136" t="s">
        <v>2262</v>
      </c>
      <c r="J298" s="136" t="s">
        <v>34</v>
      </c>
      <c r="K298" s="137">
        <v>41324</v>
      </c>
      <c r="L298" s="136" t="s">
        <v>35</v>
      </c>
    </row>
    <row r="299" spans="1:12" x14ac:dyDescent="0.25">
      <c r="A299" s="136" t="s">
        <v>8798</v>
      </c>
      <c r="B299" s="136" t="s">
        <v>12684</v>
      </c>
      <c r="C299" s="136" t="s">
        <v>12366</v>
      </c>
      <c r="D299" s="136">
        <v>248266</v>
      </c>
      <c r="E299" s="136" t="s">
        <v>12685</v>
      </c>
      <c r="F299" s="136">
        <v>511226</v>
      </c>
      <c r="G299" s="136" t="s">
        <v>110</v>
      </c>
      <c r="H299" s="136"/>
      <c r="I299" s="136" t="s">
        <v>2262</v>
      </c>
      <c r="J299" s="136" t="s">
        <v>34</v>
      </c>
      <c r="K299" s="137">
        <v>41394</v>
      </c>
      <c r="L299" s="136" t="s">
        <v>35</v>
      </c>
    </row>
    <row r="300" spans="1:12" x14ac:dyDescent="0.25">
      <c r="A300" s="136" t="s">
        <v>8798</v>
      </c>
      <c r="B300" s="136" t="s">
        <v>12686</v>
      </c>
      <c r="C300" s="136" t="s">
        <v>12366</v>
      </c>
      <c r="D300" s="136">
        <v>248266</v>
      </c>
      <c r="E300" s="136" t="s">
        <v>3595</v>
      </c>
      <c r="F300" s="136">
        <v>475840</v>
      </c>
      <c r="G300" s="136" t="s">
        <v>110</v>
      </c>
      <c r="H300" s="136"/>
      <c r="I300" s="136" t="s">
        <v>2262</v>
      </c>
      <c r="J300" s="136" t="s">
        <v>34</v>
      </c>
      <c r="K300" s="137">
        <v>41325</v>
      </c>
      <c r="L300" s="136" t="s">
        <v>35</v>
      </c>
    </row>
    <row r="301" spans="1:12" x14ac:dyDescent="0.25">
      <c r="A301" s="136" t="s">
        <v>8798</v>
      </c>
      <c r="B301" s="136" t="s">
        <v>12687</v>
      </c>
      <c r="C301" s="136" t="s">
        <v>12212</v>
      </c>
      <c r="D301" s="138">
        <v>289931</v>
      </c>
      <c r="E301" s="136" t="s">
        <v>12635</v>
      </c>
      <c r="F301" s="136">
        <v>37851</v>
      </c>
      <c r="G301" s="136" t="s">
        <v>110</v>
      </c>
      <c r="H301" s="136"/>
      <c r="I301" s="136" t="s">
        <v>2262</v>
      </c>
      <c r="J301" s="136" t="s">
        <v>34</v>
      </c>
      <c r="K301" s="137">
        <v>41092</v>
      </c>
      <c r="L301" s="136" t="s">
        <v>35</v>
      </c>
    </row>
    <row r="302" spans="1:12" x14ac:dyDescent="0.25">
      <c r="A302" s="136" t="s">
        <v>8798</v>
      </c>
      <c r="B302" s="136" t="s">
        <v>12688</v>
      </c>
      <c r="C302" s="136" t="s">
        <v>12212</v>
      </c>
      <c r="D302" s="138">
        <v>289931</v>
      </c>
      <c r="E302" s="136" t="s">
        <v>3919</v>
      </c>
      <c r="F302" s="136">
        <v>289752</v>
      </c>
      <c r="G302" s="136" t="s">
        <v>110</v>
      </c>
      <c r="H302" s="136"/>
      <c r="I302" s="136" t="s">
        <v>2262</v>
      </c>
      <c r="J302" s="136" t="s">
        <v>34</v>
      </c>
      <c r="K302" s="137">
        <v>41106</v>
      </c>
      <c r="L302" s="136" t="s">
        <v>35</v>
      </c>
    </row>
    <row r="303" spans="1:12" x14ac:dyDescent="0.25">
      <c r="A303" s="136" t="s">
        <v>8798</v>
      </c>
      <c r="B303" s="136" t="s">
        <v>12689</v>
      </c>
      <c r="C303" s="136" t="s">
        <v>12212</v>
      </c>
      <c r="D303" s="138">
        <v>289931</v>
      </c>
      <c r="E303" s="136" t="s">
        <v>12651</v>
      </c>
      <c r="F303" s="136">
        <v>289311</v>
      </c>
      <c r="G303" s="136" t="s">
        <v>110</v>
      </c>
      <c r="H303" s="136"/>
      <c r="I303" s="136" t="s">
        <v>2262</v>
      </c>
      <c r="J303" s="136" t="s">
        <v>34</v>
      </c>
      <c r="K303" s="137">
        <v>41128</v>
      </c>
      <c r="L303" s="136" t="s">
        <v>35</v>
      </c>
    </row>
    <row r="304" spans="1:12" x14ac:dyDescent="0.25">
      <c r="A304" s="136" t="s">
        <v>8798</v>
      </c>
      <c r="B304" s="136" t="s">
        <v>12690</v>
      </c>
      <c r="C304" s="136" t="s">
        <v>12212</v>
      </c>
      <c r="D304" s="138">
        <v>289931</v>
      </c>
      <c r="E304" s="136" t="s">
        <v>12653</v>
      </c>
      <c r="F304" s="136">
        <v>376825</v>
      </c>
      <c r="G304" s="136" t="s">
        <v>110</v>
      </c>
      <c r="H304" s="136"/>
      <c r="I304" s="136" t="s">
        <v>2262</v>
      </c>
      <c r="J304" s="136" t="s">
        <v>34</v>
      </c>
      <c r="K304" s="137">
        <v>41064</v>
      </c>
      <c r="L304" s="136" t="s">
        <v>35</v>
      </c>
    </row>
    <row r="305" spans="1:12" x14ac:dyDescent="0.25">
      <c r="A305" s="136" t="s">
        <v>8798</v>
      </c>
      <c r="B305" s="136" t="s">
        <v>12691</v>
      </c>
      <c r="C305" s="136" t="s">
        <v>12199</v>
      </c>
      <c r="D305" s="138">
        <v>289531</v>
      </c>
      <c r="E305" s="136" t="s">
        <v>12692</v>
      </c>
      <c r="F305" s="136">
        <v>4852441</v>
      </c>
      <c r="G305" s="136" t="s">
        <v>110</v>
      </c>
      <c r="H305" s="136"/>
      <c r="I305" s="136" t="s">
        <v>2262</v>
      </c>
      <c r="J305" s="136" t="s">
        <v>34</v>
      </c>
      <c r="K305" s="137">
        <v>41064</v>
      </c>
      <c r="L305" s="136" t="s">
        <v>35</v>
      </c>
    </row>
    <row r="306" spans="1:12" x14ac:dyDescent="0.25">
      <c r="A306" s="136" t="s">
        <v>8798</v>
      </c>
      <c r="B306" s="136" t="s">
        <v>12693</v>
      </c>
      <c r="C306" s="136" t="s">
        <v>12694</v>
      </c>
      <c r="D306" s="138">
        <v>289507</v>
      </c>
      <c r="E306" s="136" t="s">
        <v>12695</v>
      </c>
      <c r="F306" s="136">
        <v>289949</v>
      </c>
      <c r="G306" s="136" t="s">
        <v>110</v>
      </c>
      <c r="H306" s="136"/>
      <c r="I306" s="136" t="s">
        <v>2262</v>
      </c>
      <c r="J306" s="136" t="s">
        <v>34</v>
      </c>
      <c r="K306" s="137">
        <v>41145</v>
      </c>
      <c r="L306" s="136" t="s">
        <v>35</v>
      </c>
    </row>
    <row r="307" spans="1:12" x14ac:dyDescent="0.25">
      <c r="A307" s="136" t="s">
        <v>8798</v>
      </c>
      <c r="B307" s="136" t="s">
        <v>12696</v>
      </c>
      <c r="C307" s="136" t="s">
        <v>12619</v>
      </c>
      <c r="D307" s="138">
        <v>286753</v>
      </c>
      <c r="E307" s="136" t="s">
        <v>12697</v>
      </c>
      <c r="F307" s="136">
        <v>42634547</v>
      </c>
      <c r="G307" s="136" t="s">
        <v>110</v>
      </c>
      <c r="H307" s="136"/>
      <c r="I307" s="136" t="s">
        <v>2262</v>
      </c>
      <c r="J307" s="136" t="s">
        <v>34</v>
      </c>
      <c r="K307" s="137">
        <v>41151</v>
      </c>
      <c r="L307" s="136" t="s">
        <v>35</v>
      </c>
    </row>
    <row r="308" spans="1:12" x14ac:dyDescent="0.25">
      <c r="A308" s="136" t="s">
        <v>8798</v>
      </c>
      <c r="B308" s="136" t="s">
        <v>12698</v>
      </c>
      <c r="C308" s="83" t="s">
        <v>12212</v>
      </c>
      <c r="D308" s="83">
        <v>289931</v>
      </c>
      <c r="E308" s="83" t="s">
        <v>12665</v>
      </c>
      <c r="F308" s="136">
        <v>378712</v>
      </c>
      <c r="G308" s="136" t="s">
        <v>21</v>
      </c>
      <c r="H308" s="136"/>
      <c r="I308" s="136" t="s">
        <v>2262</v>
      </c>
      <c r="J308" s="136" t="s">
        <v>34</v>
      </c>
      <c r="K308" s="137">
        <v>41155</v>
      </c>
      <c r="L308" s="136" t="s">
        <v>35</v>
      </c>
    </row>
    <row r="309" spans="1:12" x14ac:dyDescent="0.25">
      <c r="A309" s="136" t="s">
        <v>8798</v>
      </c>
      <c r="B309" s="136" t="s">
        <v>12699</v>
      </c>
      <c r="C309" s="83" t="s">
        <v>12277</v>
      </c>
      <c r="D309" s="83">
        <v>267538</v>
      </c>
      <c r="E309" s="83" t="s">
        <v>12346</v>
      </c>
      <c r="F309" s="136">
        <v>289655</v>
      </c>
      <c r="G309" s="136" t="s">
        <v>21</v>
      </c>
      <c r="H309" s="136"/>
      <c r="I309" s="136" t="s">
        <v>2262</v>
      </c>
      <c r="J309" s="136" t="s">
        <v>34</v>
      </c>
      <c r="K309" s="137">
        <v>41124</v>
      </c>
      <c r="L309" s="136" t="s">
        <v>35</v>
      </c>
    </row>
    <row r="310" spans="1:12" x14ac:dyDescent="0.25">
      <c r="A310" s="136" t="s">
        <v>8798</v>
      </c>
      <c r="B310" s="136" t="s">
        <v>12700</v>
      </c>
      <c r="C310" s="83" t="s">
        <v>7930</v>
      </c>
      <c r="D310" s="83">
        <v>579891</v>
      </c>
      <c r="E310" s="83" t="s">
        <v>12701</v>
      </c>
      <c r="F310" s="138">
        <v>376973</v>
      </c>
      <c r="G310" s="136" t="s">
        <v>21</v>
      </c>
      <c r="H310" s="136"/>
      <c r="I310" s="136" t="s">
        <v>22</v>
      </c>
      <c r="J310" s="136" t="s">
        <v>34</v>
      </c>
      <c r="K310" s="137">
        <v>41101</v>
      </c>
      <c r="L310" s="136" t="s">
        <v>35</v>
      </c>
    </row>
    <row r="311" spans="1:12" x14ac:dyDescent="0.25">
      <c r="A311" s="136" t="s">
        <v>8798</v>
      </c>
      <c r="B311" s="136" t="s">
        <v>12702</v>
      </c>
      <c r="C311" s="83" t="s">
        <v>12191</v>
      </c>
      <c r="D311" s="83">
        <v>290629</v>
      </c>
      <c r="E311" s="83" t="s">
        <v>12703</v>
      </c>
      <c r="F311" s="136">
        <v>378551</v>
      </c>
      <c r="G311" s="136" t="s">
        <v>32</v>
      </c>
      <c r="H311" s="136"/>
      <c r="I311" s="136" t="s">
        <v>2262</v>
      </c>
      <c r="J311" s="136" t="s">
        <v>34</v>
      </c>
      <c r="K311" s="137">
        <v>41121</v>
      </c>
      <c r="L311" s="136" t="s">
        <v>35</v>
      </c>
    </row>
    <row r="312" spans="1:12" x14ac:dyDescent="0.25">
      <c r="A312" s="136" t="s">
        <v>8798</v>
      </c>
      <c r="B312" s="136" t="s">
        <v>12704</v>
      </c>
      <c r="C312" s="83" t="s">
        <v>12191</v>
      </c>
      <c r="D312" s="83">
        <v>290629</v>
      </c>
      <c r="E312" s="83" t="s">
        <v>12705</v>
      </c>
      <c r="F312" s="136">
        <v>545660</v>
      </c>
      <c r="G312" s="136" t="s">
        <v>32</v>
      </c>
      <c r="H312" s="136"/>
      <c r="I312" s="136" t="s">
        <v>2262</v>
      </c>
      <c r="J312" s="136" t="s">
        <v>34</v>
      </c>
      <c r="K312" s="137">
        <v>41186</v>
      </c>
      <c r="L312" s="136" t="s">
        <v>35</v>
      </c>
    </row>
    <row r="313" spans="1:12" x14ac:dyDescent="0.25">
      <c r="A313" s="136" t="s">
        <v>8798</v>
      </c>
      <c r="B313" s="136" t="s">
        <v>12706</v>
      </c>
      <c r="C313" s="83" t="s">
        <v>12191</v>
      </c>
      <c r="D313" s="83">
        <v>290629</v>
      </c>
      <c r="E313" s="83" t="s">
        <v>3933</v>
      </c>
      <c r="F313" s="138">
        <v>290203</v>
      </c>
      <c r="G313" s="136" t="s">
        <v>32</v>
      </c>
      <c r="H313" s="136"/>
      <c r="I313" s="136" t="s">
        <v>2262</v>
      </c>
      <c r="J313" s="136" t="s">
        <v>34</v>
      </c>
      <c r="K313" s="137">
        <v>41144</v>
      </c>
      <c r="L313" s="136" t="s">
        <v>35</v>
      </c>
    </row>
    <row r="314" spans="1:12" x14ac:dyDescent="0.25">
      <c r="A314" s="136" t="s">
        <v>8798</v>
      </c>
      <c r="B314" s="136" t="s">
        <v>12707</v>
      </c>
      <c r="C314" s="83" t="s">
        <v>12191</v>
      </c>
      <c r="D314" s="83">
        <v>290629</v>
      </c>
      <c r="E314" s="83" t="s">
        <v>12708</v>
      </c>
      <c r="F314" s="136">
        <v>591301</v>
      </c>
      <c r="G314" s="136" t="s">
        <v>32</v>
      </c>
      <c r="H314" s="136"/>
      <c r="I314" s="136" t="s">
        <v>2262</v>
      </c>
      <c r="J314" s="136" t="s">
        <v>34</v>
      </c>
      <c r="K314" s="137">
        <v>41121</v>
      </c>
      <c r="L314" s="136" t="s">
        <v>35</v>
      </c>
    </row>
    <row r="315" spans="1:12" x14ac:dyDescent="0.25">
      <c r="A315" s="136" t="s">
        <v>8798</v>
      </c>
      <c r="B315" s="136" t="s">
        <v>12709</v>
      </c>
      <c r="C315" s="83" t="s">
        <v>12191</v>
      </c>
      <c r="D315" s="83">
        <v>290629</v>
      </c>
      <c r="E315" s="83" t="s">
        <v>12710</v>
      </c>
      <c r="F315" s="136">
        <v>599620</v>
      </c>
      <c r="G315" s="136" t="s">
        <v>32</v>
      </c>
      <c r="H315" s="136"/>
      <c r="I315" s="136" t="s">
        <v>2262</v>
      </c>
      <c r="J315" s="136" t="s">
        <v>34</v>
      </c>
      <c r="K315" s="137">
        <v>41121</v>
      </c>
      <c r="L315" s="136" t="s">
        <v>35</v>
      </c>
    </row>
    <row r="316" spans="1:12" x14ac:dyDescent="0.25">
      <c r="A316" s="136" t="s">
        <v>8798</v>
      </c>
      <c r="B316" s="136" t="s">
        <v>12711</v>
      </c>
      <c r="C316" s="83" t="s">
        <v>12191</v>
      </c>
      <c r="D316" s="83">
        <v>290629</v>
      </c>
      <c r="E316" s="83" t="s">
        <v>7930</v>
      </c>
      <c r="F316" s="136">
        <v>579891</v>
      </c>
      <c r="G316" s="136" t="s">
        <v>32</v>
      </c>
      <c r="H316" s="136"/>
      <c r="I316" s="136" t="s">
        <v>2262</v>
      </c>
      <c r="J316" s="136" t="s">
        <v>34</v>
      </c>
      <c r="K316" s="137">
        <v>41121</v>
      </c>
      <c r="L316" s="136" t="s">
        <v>35</v>
      </c>
    </row>
    <row r="317" spans="1:12" x14ac:dyDescent="0.25">
      <c r="A317" s="136" t="s">
        <v>8798</v>
      </c>
      <c r="B317" s="136" t="s">
        <v>12712</v>
      </c>
      <c r="C317" s="83" t="s">
        <v>12191</v>
      </c>
      <c r="D317" s="83">
        <v>290629</v>
      </c>
      <c r="E317" s="83" t="s">
        <v>5999</v>
      </c>
      <c r="F317" s="136">
        <v>377309</v>
      </c>
      <c r="G317" s="136" t="s">
        <v>32</v>
      </c>
      <c r="H317" s="136"/>
      <c r="I317" s="136" t="s">
        <v>2262</v>
      </c>
      <c r="J317" s="136" t="s">
        <v>34</v>
      </c>
      <c r="K317" s="137">
        <v>41121</v>
      </c>
      <c r="L317" s="136" t="s">
        <v>35</v>
      </c>
    </row>
    <row r="318" spans="1:12" x14ac:dyDescent="0.25">
      <c r="A318" s="136" t="s">
        <v>8798</v>
      </c>
      <c r="B318" s="136" t="s">
        <v>12713</v>
      </c>
      <c r="C318" s="83" t="s">
        <v>12191</v>
      </c>
      <c r="D318" s="83">
        <v>290629</v>
      </c>
      <c r="E318" s="83" t="s">
        <v>12714</v>
      </c>
      <c r="F318" s="136">
        <v>545635</v>
      </c>
      <c r="G318" s="136" t="s">
        <v>32</v>
      </c>
      <c r="H318" s="136"/>
      <c r="I318" s="136" t="s">
        <v>2262</v>
      </c>
      <c r="J318" s="136" t="s">
        <v>34</v>
      </c>
      <c r="K318" s="137">
        <v>41121</v>
      </c>
      <c r="L318" s="136" t="s">
        <v>90</v>
      </c>
    </row>
    <row r="319" spans="1:12" x14ac:dyDescent="0.25">
      <c r="A319" s="136" t="s">
        <v>8798</v>
      </c>
      <c r="B319" s="136" t="s">
        <v>12715</v>
      </c>
      <c r="C319" s="83" t="s">
        <v>12601</v>
      </c>
      <c r="D319" s="83">
        <v>268321</v>
      </c>
      <c r="E319" s="83" t="s">
        <v>3530</v>
      </c>
      <c r="F319" s="136">
        <v>268488</v>
      </c>
      <c r="G319" s="136" t="s">
        <v>89</v>
      </c>
      <c r="H319" s="136"/>
      <c r="I319" s="136" t="s">
        <v>2262</v>
      </c>
      <c r="J319" s="136" t="s">
        <v>34</v>
      </c>
      <c r="K319" s="137">
        <v>41198</v>
      </c>
      <c r="L319" s="136" t="s">
        <v>35</v>
      </c>
    </row>
    <row r="320" spans="1:12" x14ac:dyDescent="0.25">
      <c r="A320" s="136" t="s">
        <v>8798</v>
      </c>
      <c r="B320" s="136" t="s">
        <v>12716</v>
      </c>
      <c r="C320" s="83" t="s">
        <v>12277</v>
      </c>
      <c r="D320" s="83">
        <v>267538</v>
      </c>
      <c r="E320" s="83" t="s">
        <v>12717</v>
      </c>
      <c r="F320" s="136">
        <v>268437</v>
      </c>
      <c r="G320" s="136" t="s">
        <v>110</v>
      </c>
      <c r="H320" s="136"/>
      <c r="I320" s="136" t="s">
        <v>2262</v>
      </c>
      <c r="J320" s="136" t="s">
        <v>34</v>
      </c>
      <c r="K320" s="137">
        <v>40898</v>
      </c>
      <c r="L320" s="136" t="s">
        <v>35</v>
      </c>
    </row>
    <row r="321" spans="1:12" x14ac:dyDescent="0.25">
      <c r="A321" s="136" t="s">
        <v>8798</v>
      </c>
      <c r="B321" s="136" t="s">
        <v>12718</v>
      </c>
      <c r="C321" s="136" t="s">
        <v>12277</v>
      </c>
      <c r="D321" s="136">
        <v>267538</v>
      </c>
      <c r="E321" s="136" t="s">
        <v>12337</v>
      </c>
      <c r="F321" s="136">
        <v>268402</v>
      </c>
      <c r="G321" s="136" t="s">
        <v>110</v>
      </c>
      <c r="H321" s="136"/>
      <c r="I321" s="136" t="s">
        <v>2262</v>
      </c>
      <c r="J321" s="136" t="s">
        <v>34</v>
      </c>
      <c r="K321" s="137">
        <v>40899</v>
      </c>
      <c r="L321" s="136" t="s">
        <v>35</v>
      </c>
    </row>
    <row r="322" spans="1:12" x14ac:dyDescent="0.25">
      <c r="A322" s="136" t="s">
        <v>8798</v>
      </c>
      <c r="B322" s="136" t="s">
        <v>12719</v>
      </c>
      <c r="C322" s="136" t="s">
        <v>12277</v>
      </c>
      <c r="D322" s="136">
        <v>267538</v>
      </c>
      <c r="E322" s="136" t="s">
        <v>12339</v>
      </c>
      <c r="F322" s="136">
        <v>268275</v>
      </c>
      <c r="G322" s="136" t="s">
        <v>110</v>
      </c>
      <c r="H322" s="136"/>
      <c r="I322" s="136" t="s">
        <v>2262</v>
      </c>
      <c r="J322" s="136" t="s">
        <v>34</v>
      </c>
      <c r="K322" s="137">
        <v>41264</v>
      </c>
      <c r="L322" s="136" t="s">
        <v>35</v>
      </c>
    </row>
    <row r="323" spans="1:12" x14ac:dyDescent="0.25">
      <c r="A323" s="136" t="s">
        <v>8798</v>
      </c>
      <c r="B323" s="136" t="s">
        <v>12720</v>
      </c>
      <c r="C323" s="136" t="s">
        <v>12277</v>
      </c>
      <c r="D323" s="136">
        <v>267538</v>
      </c>
      <c r="E323" s="136" t="s">
        <v>12341</v>
      </c>
      <c r="F323" s="136">
        <v>580104</v>
      </c>
      <c r="G323" s="136" t="s">
        <v>110</v>
      </c>
      <c r="H323" s="136"/>
      <c r="I323" s="136" t="s">
        <v>2262</v>
      </c>
      <c r="J323" s="136" t="s">
        <v>34</v>
      </c>
      <c r="K323" s="137">
        <v>40924</v>
      </c>
      <c r="L323" s="136" t="s">
        <v>35</v>
      </c>
    </row>
    <row r="324" spans="1:12" x14ac:dyDescent="0.25">
      <c r="A324" s="136" t="s">
        <v>8798</v>
      </c>
      <c r="B324" s="136" t="s">
        <v>12721</v>
      </c>
      <c r="C324" s="136" t="s">
        <v>12277</v>
      </c>
      <c r="D324" s="136">
        <v>267538</v>
      </c>
      <c r="E324" s="136" t="s">
        <v>12343</v>
      </c>
      <c r="F324" s="136">
        <v>268241</v>
      </c>
      <c r="G324" s="136" t="s">
        <v>110</v>
      </c>
      <c r="H324" s="136"/>
      <c r="I324" s="136" t="s">
        <v>2262</v>
      </c>
      <c r="J324" s="136" t="s">
        <v>34</v>
      </c>
      <c r="K324" s="137">
        <v>40975</v>
      </c>
      <c r="L324" s="136" t="s">
        <v>35</v>
      </c>
    </row>
    <row r="325" spans="1:12" x14ac:dyDescent="0.25">
      <c r="A325" s="136" t="s">
        <v>8798</v>
      </c>
      <c r="B325" s="136" t="s">
        <v>12722</v>
      </c>
      <c r="C325" s="136" t="s">
        <v>12277</v>
      </c>
      <c r="D325" s="136">
        <v>267538</v>
      </c>
      <c r="E325" s="136" t="s">
        <v>8244</v>
      </c>
      <c r="F325" s="136">
        <v>580082</v>
      </c>
      <c r="G325" s="136" t="s">
        <v>110</v>
      </c>
      <c r="H325" s="136"/>
      <c r="I325" s="136" t="s">
        <v>2262</v>
      </c>
      <c r="J325" s="136" t="s">
        <v>34</v>
      </c>
      <c r="K325" s="137">
        <v>40924</v>
      </c>
      <c r="L325" s="136" t="s">
        <v>35</v>
      </c>
    </row>
    <row r="326" spans="1:12" x14ac:dyDescent="0.25">
      <c r="A326" s="136" t="s">
        <v>8798</v>
      </c>
      <c r="B326" s="136" t="s">
        <v>12723</v>
      </c>
      <c r="C326" s="136" t="s">
        <v>12277</v>
      </c>
      <c r="D326" s="136">
        <v>267538</v>
      </c>
      <c r="E326" s="136" t="s">
        <v>12346</v>
      </c>
      <c r="F326" s="136">
        <v>580058</v>
      </c>
      <c r="G326" s="136" t="s">
        <v>110</v>
      </c>
      <c r="H326" s="136"/>
      <c r="I326" s="136" t="s">
        <v>2262</v>
      </c>
      <c r="J326" s="136" t="s">
        <v>34</v>
      </c>
      <c r="K326" s="137">
        <v>40924</v>
      </c>
      <c r="L326" s="136" t="s">
        <v>35</v>
      </c>
    </row>
    <row r="327" spans="1:12" x14ac:dyDescent="0.25">
      <c r="A327" s="136" t="s">
        <v>8798</v>
      </c>
      <c r="B327" s="136" t="s">
        <v>12724</v>
      </c>
      <c r="C327" s="136" t="s">
        <v>12277</v>
      </c>
      <c r="D327" s="136">
        <v>267538</v>
      </c>
      <c r="E327" s="136" t="s">
        <v>12348</v>
      </c>
      <c r="F327" s="136">
        <v>268160</v>
      </c>
      <c r="G327" s="136" t="s">
        <v>110</v>
      </c>
      <c r="H327" s="136"/>
      <c r="I327" s="136" t="s">
        <v>2262</v>
      </c>
      <c r="J327" s="136" t="s">
        <v>34</v>
      </c>
      <c r="K327" s="137">
        <v>40924</v>
      </c>
      <c r="L327" s="136" t="s">
        <v>35</v>
      </c>
    </row>
    <row r="328" spans="1:12" x14ac:dyDescent="0.25">
      <c r="A328" s="136" t="s">
        <v>8798</v>
      </c>
      <c r="B328" s="136" t="s">
        <v>12725</v>
      </c>
      <c r="C328" s="136" t="s">
        <v>12277</v>
      </c>
      <c r="D328" s="136">
        <v>267538</v>
      </c>
      <c r="E328" s="136" t="s">
        <v>12726</v>
      </c>
      <c r="F328" s="136">
        <v>268151</v>
      </c>
      <c r="G328" s="136" t="s">
        <v>110</v>
      </c>
      <c r="H328" s="136"/>
      <c r="I328" s="136" t="s">
        <v>2262</v>
      </c>
      <c r="J328" s="136" t="s">
        <v>34</v>
      </c>
      <c r="K328" s="137">
        <v>40924</v>
      </c>
      <c r="L328" s="136" t="s">
        <v>35</v>
      </c>
    </row>
    <row r="329" spans="1:12" x14ac:dyDescent="0.25">
      <c r="A329" s="136" t="s">
        <v>8798</v>
      </c>
      <c r="B329" s="136" t="s">
        <v>12727</v>
      </c>
      <c r="C329" s="136" t="s">
        <v>12277</v>
      </c>
      <c r="D329" s="136">
        <v>267538</v>
      </c>
      <c r="E329" s="136" t="s">
        <v>12350</v>
      </c>
      <c r="F329" s="138">
        <v>580023</v>
      </c>
      <c r="G329" s="136" t="s">
        <v>110</v>
      </c>
      <c r="H329" s="136"/>
      <c r="I329" s="136" t="s">
        <v>2262</v>
      </c>
      <c r="J329" s="136" t="s">
        <v>34</v>
      </c>
      <c r="K329" s="137">
        <v>40899</v>
      </c>
      <c r="L329" s="136" t="s">
        <v>35</v>
      </c>
    </row>
    <row r="330" spans="1:12" x14ac:dyDescent="0.25">
      <c r="A330" s="136" t="s">
        <v>8798</v>
      </c>
      <c r="B330" s="136" t="s">
        <v>12728</v>
      </c>
      <c r="C330" s="136" t="s">
        <v>12277</v>
      </c>
      <c r="D330" s="136">
        <v>267538</v>
      </c>
      <c r="E330" s="136" t="s">
        <v>12352</v>
      </c>
      <c r="F330" s="136">
        <v>267538</v>
      </c>
      <c r="G330" s="136" t="s">
        <v>110</v>
      </c>
      <c r="H330" s="136"/>
      <c r="I330" s="136" t="s">
        <v>2262</v>
      </c>
      <c r="J330" s="136" t="s">
        <v>34</v>
      </c>
      <c r="K330" s="137">
        <v>40924</v>
      </c>
      <c r="L330" s="136" t="s">
        <v>35</v>
      </c>
    </row>
    <row r="331" spans="1:12" x14ac:dyDescent="0.25">
      <c r="A331" s="136" t="s">
        <v>8798</v>
      </c>
      <c r="B331" s="136" t="s">
        <v>12729</v>
      </c>
      <c r="C331" s="136" t="s">
        <v>12277</v>
      </c>
      <c r="D331" s="136">
        <v>267538</v>
      </c>
      <c r="E331" s="136" t="s">
        <v>12354</v>
      </c>
      <c r="F331" s="136">
        <v>579971</v>
      </c>
      <c r="G331" s="136" t="s">
        <v>110</v>
      </c>
      <c r="H331" s="136"/>
      <c r="I331" s="136" t="s">
        <v>2262</v>
      </c>
      <c r="J331" s="136" t="s">
        <v>34</v>
      </c>
      <c r="K331" s="137">
        <v>40924</v>
      </c>
      <c r="L331" s="136" t="s">
        <v>35</v>
      </c>
    </row>
    <row r="332" spans="1:12" x14ac:dyDescent="0.25">
      <c r="A332" s="136" t="s">
        <v>8798</v>
      </c>
      <c r="B332" s="136" t="s">
        <v>12730</v>
      </c>
      <c r="C332" s="136" t="s">
        <v>12277</v>
      </c>
      <c r="D332" s="136">
        <v>267538</v>
      </c>
      <c r="E332" s="136" t="s">
        <v>12356</v>
      </c>
      <c r="F332" s="136">
        <v>579904</v>
      </c>
      <c r="G332" s="136" t="s">
        <v>110</v>
      </c>
      <c r="H332" s="136"/>
      <c r="I332" s="136" t="s">
        <v>2262</v>
      </c>
      <c r="J332" s="136" t="s">
        <v>34</v>
      </c>
      <c r="K332" s="137">
        <v>40924</v>
      </c>
      <c r="L332" s="136" t="s">
        <v>35</v>
      </c>
    </row>
    <row r="333" spans="1:12" x14ac:dyDescent="0.25">
      <c r="A333" s="136" t="s">
        <v>8798</v>
      </c>
      <c r="B333" s="136" t="s">
        <v>12731</v>
      </c>
      <c r="C333" s="136" t="s">
        <v>12277</v>
      </c>
      <c r="D333" s="136">
        <v>267538</v>
      </c>
      <c r="E333" s="136" t="s">
        <v>12358</v>
      </c>
      <c r="F333" s="136">
        <v>267627</v>
      </c>
      <c r="G333" s="136" t="s">
        <v>110</v>
      </c>
      <c r="H333" s="136"/>
      <c r="I333" s="136" t="s">
        <v>2262</v>
      </c>
      <c r="J333" s="136" t="s">
        <v>34</v>
      </c>
      <c r="K333" s="137">
        <v>40896</v>
      </c>
      <c r="L333" s="136" t="s">
        <v>35</v>
      </c>
    </row>
    <row r="334" spans="1:12" x14ac:dyDescent="0.25">
      <c r="A334" s="136" t="s">
        <v>8798</v>
      </c>
      <c r="B334" s="136" t="s">
        <v>12732</v>
      </c>
      <c r="C334" s="136" t="s">
        <v>12277</v>
      </c>
      <c r="D334" s="136">
        <v>267538</v>
      </c>
      <c r="E334" s="136" t="s">
        <v>5507</v>
      </c>
      <c r="F334" s="136">
        <v>579858</v>
      </c>
      <c r="G334" s="136" t="s">
        <v>110</v>
      </c>
      <c r="H334" s="136"/>
      <c r="I334" s="136" t="s">
        <v>2262</v>
      </c>
      <c r="J334" s="136" t="s">
        <v>34</v>
      </c>
      <c r="K334" s="137">
        <v>40924</v>
      </c>
      <c r="L334" s="136" t="s">
        <v>35</v>
      </c>
    </row>
    <row r="335" spans="1:12" x14ac:dyDescent="0.25">
      <c r="A335" s="136" t="s">
        <v>8798</v>
      </c>
      <c r="B335" s="136" t="s">
        <v>12733</v>
      </c>
      <c r="C335" s="136" t="s">
        <v>12277</v>
      </c>
      <c r="D335" s="136">
        <v>267538</v>
      </c>
      <c r="E335" s="136" t="s">
        <v>12360</v>
      </c>
      <c r="F335" s="136">
        <v>267571</v>
      </c>
      <c r="G335" s="136" t="s">
        <v>110</v>
      </c>
      <c r="H335" s="136"/>
      <c r="I335" s="136" t="s">
        <v>2262</v>
      </c>
      <c r="J335" s="136" t="s">
        <v>34</v>
      </c>
      <c r="K335" s="137">
        <v>40927</v>
      </c>
      <c r="L335" s="136" t="s">
        <v>35</v>
      </c>
    </row>
    <row r="336" spans="1:12" x14ac:dyDescent="0.25">
      <c r="A336" s="136" t="s">
        <v>8798</v>
      </c>
      <c r="B336" s="136" t="s">
        <v>12734</v>
      </c>
      <c r="C336" s="136" t="s">
        <v>12277</v>
      </c>
      <c r="D336" s="136">
        <v>267538</v>
      </c>
      <c r="E336" s="136" t="s">
        <v>11253</v>
      </c>
      <c r="F336" s="136">
        <v>267538</v>
      </c>
      <c r="G336" s="136" t="s">
        <v>110</v>
      </c>
      <c r="H336" s="136"/>
      <c r="I336" s="136" t="s">
        <v>2262</v>
      </c>
      <c r="J336" s="136" t="s">
        <v>34</v>
      </c>
      <c r="K336" s="137">
        <v>40914</v>
      </c>
      <c r="L336" s="136" t="s">
        <v>35</v>
      </c>
    </row>
    <row r="337" spans="1:12" x14ac:dyDescent="0.25">
      <c r="A337" s="136" t="s">
        <v>8798</v>
      </c>
      <c r="B337" s="136" t="s">
        <v>12735</v>
      </c>
      <c r="C337" s="136" t="s">
        <v>12277</v>
      </c>
      <c r="D337" s="136">
        <v>267538</v>
      </c>
      <c r="E337" s="136" t="s">
        <v>12363</v>
      </c>
      <c r="F337" s="136">
        <v>579815</v>
      </c>
      <c r="G337" s="136" t="s">
        <v>110</v>
      </c>
      <c r="H337" s="136"/>
      <c r="I337" s="136" t="s">
        <v>2262</v>
      </c>
      <c r="J337" s="136" t="s">
        <v>34</v>
      </c>
      <c r="K337" s="137">
        <v>41259</v>
      </c>
      <c r="L337" s="136" t="s">
        <v>35</v>
      </c>
    </row>
    <row r="338" spans="1:12" x14ac:dyDescent="0.25">
      <c r="A338" s="136" t="s">
        <v>8798</v>
      </c>
      <c r="B338" s="136" t="s">
        <v>12736</v>
      </c>
      <c r="C338" s="136" t="s">
        <v>12277</v>
      </c>
      <c r="D338" s="136">
        <v>267538</v>
      </c>
      <c r="E338" s="136" t="s">
        <v>1724</v>
      </c>
      <c r="F338" s="136">
        <v>579793</v>
      </c>
      <c r="G338" s="136" t="s">
        <v>110</v>
      </c>
      <c r="H338" s="136"/>
      <c r="I338" s="136" t="s">
        <v>2262</v>
      </c>
      <c r="J338" s="136" t="s">
        <v>34</v>
      </c>
      <c r="K338" s="137">
        <v>40899</v>
      </c>
      <c r="L338" s="136" t="s">
        <v>35</v>
      </c>
    </row>
    <row r="339" spans="1:12" x14ac:dyDescent="0.25">
      <c r="A339" s="136" t="s">
        <v>8798</v>
      </c>
      <c r="B339" s="136"/>
      <c r="C339" s="136" t="s">
        <v>12212</v>
      </c>
      <c r="D339" s="136">
        <v>289931</v>
      </c>
      <c r="E339" s="136" t="s">
        <v>12653</v>
      </c>
      <c r="F339" s="136">
        <v>376825</v>
      </c>
      <c r="G339" s="136" t="s">
        <v>110</v>
      </c>
      <c r="H339" s="136"/>
      <c r="I339" s="136" t="s">
        <v>2262</v>
      </c>
      <c r="J339" s="136" t="s">
        <v>34</v>
      </c>
      <c r="K339" s="137">
        <v>41208</v>
      </c>
      <c r="L339" s="136" t="s">
        <v>35</v>
      </c>
    </row>
    <row r="340" spans="1:12" x14ac:dyDescent="0.25">
      <c r="A340" s="136" t="s">
        <v>8798</v>
      </c>
      <c r="B340" s="136"/>
      <c r="C340" s="136" t="s">
        <v>12192</v>
      </c>
      <c r="D340" s="136">
        <v>286010</v>
      </c>
      <c r="E340" s="136" t="s">
        <v>936</v>
      </c>
      <c r="F340" s="136">
        <v>373834</v>
      </c>
      <c r="G340" s="136" t="s">
        <v>110</v>
      </c>
      <c r="H340" s="136"/>
      <c r="I340" s="136" t="s">
        <v>2262</v>
      </c>
      <c r="J340" s="136" t="s">
        <v>34</v>
      </c>
      <c r="K340" s="137">
        <v>41051</v>
      </c>
      <c r="L340" s="136" t="s">
        <v>35</v>
      </c>
    </row>
    <row r="341" spans="1:12" x14ac:dyDescent="0.25">
      <c r="A341" s="136" t="s">
        <v>8798</v>
      </c>
      <c r="B341" s="136"/>
      <c r="C341" s="136" t="s">
        <v>12737</v>
      </c>
      <c r="D341" s="136">
        <v>295647</v>
      </c>
      <c r="E341" s="136" t="s">
        <v>3798</v>
      </c>
      <c r="F341" s="136">
        <v>295752</v>
      </c>
      <c r="G341" s="136" t="s">
        <v>21</v>
      </c>
      <c r="H341" s="136"/>
      <c r="I341" s="136" t="s">
        <v>2262</v>
      </c>
      <c r="J341" s="136" t="s">
        <v>34</v>
      </c>
      <c r="K341" s="137">
        <v>40961</v>
      </c>
      <c r="L341" s="136" t="s">
        <v>35</v>
      </c>
    </row>
    <row r="342" spans="1:12" x14ac:dyDescent="0.25">
      <c r="A342" s="136" t="s">
        <v>8798</v>
      </c>
      <c r="B342" s="136"/>
      <c r="C342" s="136" t="s">
        <v>12212</v>
      </c>
      <c r="D342" s="136">
        <v>289931</v>
      </c>
      <c r="E342" s="136" t="s">
        <v>12667</v>
      </c>
      <c r="F342" s="136">
        <v>378232</v>
      </c>
      <c r="G342" s="136" t="s">
        <v>110</v>
      </c>
      <c r="H342" s="136"/>
      <c r="I342" s="136" t="s">
        <v>2262</v>
      </c>
      <c r="J342" s="136" t="s">
        <v>34</v>
      </c>
      <c r="K342" s="137">
        <v>41109</v>
      </c>
      <c r="L342" s="136" t="s">
        <v>35</v>
      </c>
    </row>
    <row r="343" spans="1:12" x14ac:dyDescent="0.25">
      <c r="A343" s="136" t="s">
        <v>8798</v>
      </c>
      <c r="B343" s="136"/>
      <c r="C343" s="136" t="s">
        <v>12212</v>
      </c>
      <c r="D343" s="136">
        <v>289931</v>
      </c>
      <c r="E343" s="136" t="s">
        <v>12657</v>
      </c>
      <c r="F343" s="136">
        <v>60419466</v>
      </c>
      <c r="G343" s="136" t="s">
        <v>110</v>
      </c>
      <c r="H343" s="136"/>
      <c r="I343" s="136" t="s">
        <v>2262</v>
      </c>
      <c r="J343" s="136" t="s">
        <v>34</v>
      </c>
      <c r="K343" s="137">
        <v>41109</v>
      </c>
      <c r="L343" s="136" t="s">
        <v>35</v>
      </c>
    </row>
    <row r="344" spans="1:12" x14ac:dyDescent="0.25">
      <c r="A344" s="136" t="s">
        <v>8798</v>
      </c>
      <c r="B344" s="136"/>
      <c r="C344" s="136" t="s">
        <v>12694</v>
      </c>
      <c r="D344" s="136">
        <v>289507</v>
      </c>
      <c r="E344" s="136" t="s">
        <v>12738</v>
      </c>
      <c r="F344" s="136">
        <v>290556</v>
      </c>
      <c r="G344" s="136" t="s">
        <v>110</v>
      </c>
      <c r="H344" s="136"/>
      <c r="I344" s="136" t="s">
        <v>2262</v>
      </c>
      <c r="J344" s="136" t="s">
        <v>34</v>
      </c>
      <c r="K344" s="137">
        <v>40933</v>
      </c>
      <c r="L344" s="136" t="s">
        <v>35</v>
      </c>
    </row>
    <row r="345" spans="1:12" x14ac:dyDescent="0.25">
      <c r="A345" s="136" t="s">
        <v>8798</v>
      </c>
      <c r="B345" s="136"/>
      <c r="C345" s="136" t="s">
        <v>12199</v>
      </c>
      <c r="D345" s="136">
        <v>289531</v>
      </c>
      <c r="E345" s="136" t="s">
        <v>12739</v>
      </c>
      <c r="F345" s="136">
        <v>48527475</v>
      </c>
      <c r="G345" s="136" t="s">
        <v>110</v>
      </c>
      <c r="H345" s="136"/>
      <c r="I345" s="136" t="s">
        <v>2262</v>
      </c>
      <c r="J345" s="136" t="s">
        <v>34</v>
      </c>
      <c r="K345" s="137">
        <v>41110</v>
      </c>
      <c r="L345" s="136" t="s">
        <v>35</v>
      </c>
    </row>
    <row r="346" spans="1:12" x14ac:dyDescent="0.25">
      <c r="A346" s="136" t="s">
        <v>8798</v>
      </c>
      <c r="B346" s="136"/>
      <c r="C346" s="136" t="s">
        <v>12199</v>
      </c>
      <c r="D346" s="136">
        <v>289531</v>
      </c>
      <c r="E346" s="136" t="s">
        <v>12200</v>
      </c>
      <c r="F346" s="136">
        <v>378321</v>
      </c>
      <c r="G346" s="136" t="s">
        <v>110</v>
      </c>
      <c r="H346" s="136"/>
      <c r="I346" s="136" t="s">
        <v>2262</v>
      </c>
      <c r="J346" s="136" t="s">
        <v>34</v>
      </c>
      <c r="K346" s="137">
        <v>41053</v>
      </c>
      <c r="L346" s="136" t="s">
        <v>35</v>
      </c>
    </row>
    <row r="347" spans="1:12" x14ac:dyDescent="0.25">
      <c r="A347" s="136" t="s">
        <v>8798</v>
      </c>
      <c r="B347" s="136"/>
      <c r="C347" s="136" t="s">
        <v>12392</v>
      </c>
      <c r="D347" s="136">
        <v>248789</v>
      </c>
      <c r="E347" s="136" t="s">
        <v>12401</v>
      </c>
      <c r="F347" s="136">
        <v>249017</v>
      </c>
      <c r="G347" s="136" t="s">
        <v>110</v>
      </c>
      <c r="H347" s="136"/>
      <c r="I347" s="136" t="s">
        <v>2262</v>
      </c>
      <c r="J347" s="136" t="s">
        <v>34</v>
      </c>
      <c r="K347" s="137">
        <v>41052</v>
      </c>
      <c r="L347" s="136" t="s">
        <v>35</v>
      </c>
    </row>
    <row r="348" spans="1:12" x14ac:dyDescent="0.25">
      <c r="A348" s="136" t="s">
        <v>8798</v>
      </c>
      <c r="B348" s="136"/>
      <c r="C348" s="136" t="s">
        <v>12563</v>
      </c>
      <c r="D348" s="136">
        <v>248801</v>
      </c>
      <c r="E348" s="136" t="s">
        <v>12740</v>
      </c>
      <c r="F348" s="136">
        <v>515914</v>
      </c>
      <c r="G348" s="136" t="s">
        <v>110</v>
      </c>
      <c r="H348" s="136"/>
      <c r="I348" s="136" t="s">
        <v>2262</v>
      </c>
      <c r="J348" s="136" t="s">
        <v>34</v>
      </c>
      <c r="K348" s="137">
        <v>41027</v>
      </c>
      <c r="L348" s="136" t="s">
        <v>35</v>
      </c>
    </row>
    <row r="349" spans="1:12" x14ac:dyDescent="0.25">
      <c r="A349" s="136" t="s">
        <v>8798</v>
      </c>
      <c r="B349" s="136"/>
      <c r="C349" s="136" t="s">
        <v>12563</v>
      </c>
      <c r="D349" s="136">
        <v>248801</v>
      </c>
      <c r="E349" s="136" t="s">
        <v>1111</v>
      </c>
      <c r="F349" s="136">
        <v>249327</v>
      </c>
      <c r="G349" s="136" t="s">
        <v>110</v>
      </c>
      <c r="H349" s="136"/>
      <c r="I349" s="136" t="s">
        <v>2262</v>
      </c>
      <c r="J349" s="136" t="s">
        <v>34</v>
      </c>
      <c r="K349" s="137">
        <v>41027</v>
      </c>
      <c r="L349" s="136" t="s">
        <v>35</v>
      </c>
    </row>
    <row r="350" spans="1:12" x14ac:dyDescent="0.25">
      <c r="A350" s="136" t="s">
        <v>8798</v>
      </c>
      <c r="B350" s="136"/>
      <c r="C350" s="136" t="s">
        <v>12741</v>
      </c>
      <c r="D350" s="136">
        <v>267449</v>
      </c>
      <c r="E350" s="136" t="s">
        <v>12742</v>
      </c>
      <c r="F350" s="136">
        <v>580091</v>
      </c>
      <c r="G350" s="136" t="s">
        <v>32</v>
      </c>
      <c r="H350" s="136"/>
      <c r="I350" s="136" t="s">
        <v>2262</v>
      </c>
      <c r="J350" s="136" t="s">
        <v>34</v>
      </c>
      <c r="K350" s="137">
        <v>41286</v>
      </c>
      <c r="L350" s="136" t="s">
        <v>35</v>
      </c>
    </row>
    <row r="351" spans="1:12" x14ac:dyDescent="0.25">
      <c r="A351" s="136" t="s">
        <v>8798</v>
      </c>
      <c r="B351" s="136"/>
      <c r="C351" s="136" t="s">
        <v>12192</v>
      </c>
      <c r="D351" s="136">
        <v>286010</v>
      </c>
      <c r="E351" s="136" t="s">
        <v>12683</v>
      </c>
      <c r="F351" s="136">
        <v>373753</v>
      </c>
      <c r="G351" s="136" t="s">
        <v>32</v>
      </c>
      <c r="H351" s="136"/>
      <c r="I351" s="136" t="s">
        <v>2262</v>
      </c>
      <c r="J351" s="136" t="s">
        <v>34</v>
      </c>
      <c r="K351" s="137">
        <v>40990</v>
      </c>
      <c r="L351" s="136" t="s">
        <v>35</v>
      </c>
    </row>
    <row r="352" spans="1:12" x14ac:dyDescent="0.25">
      <c r="A352" s="136" t="s">
        <v>8798</v>
      </c>
      <c r="B352" s="136" t="s">
        <v>12743</v>
      </c>
      <c r="C352" s="136" t="s">
        <v>12277</v>
      </c>
      <c r="D352" s="136">
        <v>267538</v>
      </c>
      <c r="E352" s="136" t="s">
        <v>12335</v>
      </c>
      <c r="F352" s="136">
        <v>179671</v>
      </c>
      <c r="G352" s="136" t="s">
        <v>21</v>
      </c>
      <c r="H352" s="136"/>
      <c r="I352" s="136" t="s">
        <v>2262</v>
      </c>
      <c r="J352" s="136" t="s">
        <v>34</v>
      </c>
      <c r="K352" s="137">
        <v>40959</v>
      </c>
      <c r="L352" s="136" t="s">
        <v>35</v>
      </c>
    </row>
    <row r="353" spans="1:12" x14ac:dyDescent="0.25">
      <c r="A353" s="136" t="s">
        <v>8798</v>
      </c>
      <c r="B353" s="136" t="s">
        <v>12744</v>
      </c>
      <c r="C353" s="136" t="s">
        <v>12277</v>
      </c>
      <c r="D353" s="136">
        <v>267538</v>
      </c>
      <c r="E353" s="136" t="s">
        <v>12717</v>
      </c>
      <c r="F353" s="136">
        <v>268437</v>
      </c>
      <c r="G353" s="136" t="s">
        <v>21</v>
      </c>
      <c r="H353" s="136"/>
      <c r="I353" s="136" t="s">
        <v>2262</v>
      </c>
      <c r="J353" s="136" t="s">
        <v>34</v>
      </c>
      <c r="K353" s="137">
        <v>40898</v>
      </c>
      <c r="L353" s="136" t="s">
        <v>35</v>
      </c>
    </row>
    <row r="354" spans="1:12" x14ac:dyDescent="0.25">
      <c r="A354" s="136" t="s">
        <v>8798</v>
      </c>
      <c r="B354" s="136" t="s">
        <v>12745</v>
      </c>
      <c r="C354" s="136" t="s">
        <v>12277</v>
      </c>
      <c r="D354" s="136">
        <v>267538</v>
      </c>
      <c r="E354" s="136" t="s">
        <v>12337</v>
      </c>
      <c r="F354" s="136">
        <v>268402</v>
      </c>
      <c r="G354" s="136" t="s">
        <v>21</v>
      </c>
      <c r="H354" s="136"/>
      <c r="I354" s="136" t="s">
        <v>2262</v>
      </c>
      <c r="J354" s="136" t="s">
        <v>34</v>
      </c>
      <c r="K354" s="137">
        <v>41265</v>
      </c>
      <c r="L354" s="136" t="s">
        <v>35</v>
      </c>
    </row>
    <row r="355" spans="1:12" x14ac:dyDescent="0.25">
      <c r="A355" s="136" t="s">
        <v>8798</v>
      </c>
      <c r="B355" s="136" t="s">
        <v>12746</v>
      </c>
      <c r="C355" s="136" t="s">
        <v>12277</v>
      </c>
      <c r="D355" s="136">
        <v>267538</v>
      </c>
      <c r="E355" s="136" t="s">
        <v>12339</v>
      </c>
      <c r="F355" s="136">
        <v>268275</v>
      </c>
      <c r="G355" s="136" t="s">
        <v>21</v>
      </c>
      <c r="H355" s="136"/>
      <c r="I355" s="136" t="s">
        <v>2262</v>
      </c>
      <c r="J355" s="136" t="s">
        <v>34</v>
      </c>
      <c r="K355" s="137">
        <v>40960</v>
      </c>
      <c r="L355" s="136" t="s">
        <v>35</v>
      </c>
    </row>
    <row r="356" spans="1:12" x14ac:dyDescent="0.25">
      <c r="A356" s="136" t="s">
        <v>8798</v>
      </c>
      <c r="B356" s="136" t="s">
        <v>12747</v>
      </c>
      <c r="C356" s="136" t="s">
        <v>12277</v>
      </c>
      <c r="D356" s="136">
        <v>267538</v>
      </c>
      <c r="E356" s="136" t="s">
        <v>12341</v>
      </c>
      <c r="F356" s="136">
        <v>580104</v>
      </c>
      <c r="G356" s="136" t="s">
        <v>21</v>
      </c>
      <c r="H356" s="136"/>
      <c r="I356" s="136" t="s">
        <v>2262</v>
      </c>
      <c r="J356" s="136" t="s">
        <v>34</v>
      </c>
      <c r="K356" s="137">
        <v>40956</v>
      </c>
      <c r="L356" s="136" t="s">
        <v>35</v>
      </c>
    </row>
    <row r="357" spans="1:12" x14ac:dyDescent="0.25">
      <c r="A357" s="136" t="s">
        <v>8798</v>
      </c>
      <c r="B357" s="136" t="s">
        <v>12748</v>
      </c>
      <c r="C357" s="136" t="s">
        <v>12277</v>
      </c>
      <c r="D357" s="136">
        <v>267538</v>
      </c>
      <c r="E357" s="136" t="s">
        <v>12343</v>
      </c>
      <c r="F357" s="136">
        <v>268241</v>
      </c>
      <c r="G357" s="136" t="s">
        <v>21</v>
      </c>
      <c r="H357" s="136"/>
      <c r="I357" s="136" t="s">
        <v>2262</v>
      </c>
      <c r="J357" s="136" t="s">
        <v>34</v>
      </c>
      <c r="K357" s="137">
        <v>41005</v>
      </c>
      <c r="L357" s="136" t="s">
        <v>35</v>
      </c>
    </row>
    <row r="358" spans="1:12" x14ac:dyDescent="0.25">
      <c r="A358" s="136" t="s">
        <v>8798</v>
      </c>
      <c r="B358" s="136" t="s">
        <v>12749</v>
      </c>
      <c r="C358" s="136" t="s">
        <v>12277</v>
      </c>
      <c r="D358" s="136">
        <v>267538</v>
      </c>
      <c r="E358" s="136" t="s">
        <v>8244</v>
      </c>
      <c r="F358" s="136">
        <v>580082</v>
      </c>
      <c r="G358" s="136" t="s">
        <v>21</v>
      </c>
      <c r="H358" s="136"/>
      <c r="I358" s="136" t="s">
        <v>2262</v>
      </c>
      <c r="J358" s="136" t="s">
        <v>34</v>
      </c>
      <c r="K358" s="137">
        <v>40963</v>
      </c>
      <c r="L358" s="136" t="s">
        <v>35</v>
      </c>
    </row>
    <row r="359" spans="1:12" x14ac:dyDescent="0.25">
      <c r="A359" s="136" t="s">
        <v>8798</v>
      </c>
      <c r="B359" s="136" t="s">
        <v>12750</v>
      </c>
      <c r="C359" s="136" t="s">
        <v>12277</v>
      </c>
      <c r="D359" s="136">
        <v>267538</v>
      </c>
      <c r="E359" s="136" t="s">
        <v>12348</v>
      </c>
      <c r="F359" s="136">
        <v>268160</v>
      </c>
      <c r="G359" s="136" t="s">
        <v>21</v>
      </c>
      <c r="H359" s="136"/>
      <c r="I359" s="136" t="s">
        <v>2262</v>
      </c>
      <c r="J359" s="136" t="s">
        <v>34</v>
      </c>
      <c r="K359" s="137">
        <v>41005</v>
      </c>
      <c r="L359" s="136" t="s">
        <v>35</v>
      </c>
    </row>
    <row r="360" spans="1:12" x14ac:dyDescent="0.25">
      <c r="A360" s="136" t="s">
        <v>8798</v>
      </c>
      <c r="B360" s="136" t="s">
        <v>12751</v>
      </c>
      <c r="C360" s="136" t="s">
        <v>12277</v>
      </c>
      <c r="D360" s="136">
        <v>267538</v>
      </c>
      <c r="E360" s="136" t="s">
        <v>12350</v>
      </c>
      <c r="F360" s="138">
        <v>580023</v>
      </c>
      <c r="G360" s="136" t="s">
        <v>21</v>
      </c>
      <c r="H360" s="136"/>
      <c r="I360" s="136" t="s">
        <v>2262</v>
      </c>
      <c r="J360" s="136" t="s">
        <v>34</v>
      </c>
      <c r="K360" s="137">
        <v>40956</v>
      </c>
      <c r="L360" s="136" t="s">
        <v>35</v>
      </c>
    </row>
    <row r="361" spans="1:12" x14ac:dyDescent="0.25">
      <c r="A361" s="136" t="s">
        <v>8798</v>
      </c>
      <c r="B361" s="136" t="s">
        <v>12752</v>
      </c>
      <c r="C361" s="136" t="s">
        <v>12277</v>
      </c>
      <c r="D361" s="136">
        <v>267538</v>
      </c>
      <c r="E361" s="136" t="s">
        <v>12352</v>
      </c>
      <c r="F361" s="136">
        <v>267966</v>
      </c>
      <c r="G361" s="136" t="s">
        <v>21</v>
      </c>
      <c r="H361" s="136"/>
      <c r="I361" s="136" t="s">
        <v>2262</v>
      </c>
      <c r="J361" s="136" t="s">
        <v>34</v>
      </c>
      <c r="K361" s="137">
        <v>40959</v>
      </c>
      <c r="L361" s="136" t="s">
        <v>35</v>
      </c>
    </row>
    <row r="362" spans="1:12" x14ac:dyDescent="0.25">
      <c r="A362" s="136" t="s">
        <v>8798</v>
      </c>
      <c r="B362" s="136" t="s">
        <v>12753</v>
      </c>
      <c r="C362" s="136" t="s">
        <v>12277</v>
      </c>
      <c r="D362" s="136">
        <v>267538</v>
      </c>
      <c r="E362" s="136" t="s">
        <v>12354</v>
      </c>
      <c r="F362" s="136">
        <v>579971</v>
      </c>
      <c r="G362" s="136" t="s">
        <v>21</v>
      </c>
      <c r="H362" s="136"/>
      <c r="I362" s="136" t="s">
        <v>2262</v>
      </c>
      <c r="J362" s="136" t="s">
        <v>34</v>
      </c>
      <c r="K362" s="137">
        <v>40961</v>
      </c>
      <c r="L362" s="136" t="s">
        <v>35</v>
      </c>
    </row>
    <row r="363" spans="1:12" x14ac:dyDescent="0.25">
      <c r="A363" s="136" t="s">
        <v>8798</v>
      </c>
      <c r="B363" s="136" t="s">
        <v>12754</v>
      </c>
      <c r="C363" s="136" t="s">
        <v>12277</v>
      </c>
      <c r="D363" s="136">
        <v>267538</v>
      </c>
      <c r="E363" s="136" t="s">
        <v>12755</v>
      </c>
      <c r="F363" s="136">
        <v>267791</v>
      </c>
      <c r="G363" s="136" t="s">
        <v>21</v>
      </c>
      <c r="H363" s="136"/>
      <c r="I363" s="136" t="s">
        <v>2262</v>
      </c>
      <c r="J363" s="136" t="s">
        <v>34</v>
      </c>
      <c r="K363" s="137">
        <v>40898</v>
      </c>
      <c r="L363" s="136" t="s">
        <v>35</v>
      </c>
    </row>
    <row r="364" spans="1:12" x14ac:dyDescent="0.25">
      <c r="A364" s="136" t="s">
        <v>8798</v>
      </c>
      <c r="B364" s="136" t="s">
        <v>12756</v>
      </c>
      <c r="C364" s="136" t="s">
        <v>12277</v>
      </c>
      <c r="D364" s="136">
        <v>267538</v>
      </c>
      <c r="E364" s="136" t="s">
        <v>12358</v>
      </c>
      <c r="F364" s="136">
        <v>267627</v>
      </c>
      <c r="G364" s="136" t="s">
        <v>21</v>
      </c>
      <c r="H364" s="136"/>
      <c r="I364" s="136" t="s">
        <v>2262</v>
      </c>
      <c r="J364" s="136" t="s">
        <v>34</v>
      </c>
      <c r="K364" s="137">
        <v>40953</v>
      </c>
      <c r="L364" s="136" t="s">
        <v>35</v>
      </c>
    </row>
    <row r="365" spans="1:12" x14ac:dyDescent="0.25">
      <c r="A365" s="136" t="s">
        <v>8798</v>
      </c>
      <c r="B365" s="136" t="s">
        <v>12757</v>
      </c>
      <c r="C365" s="136" t="s">
        <v>12277</v>
      </c>
      <c r="D365" s="136">
        <v>267538</v>
      </c>
      <c r="E365" s="136" t="s">
        <v>12758</v>
      </c>
      <c r="F365" s="136">
        <v>579866</v>
      </c>
      <c r="G365" s="136" t="s">
        <v>21</v>
      </c>
      <c r="H365" s="136"/>
      <c r="I365" s="136" t="s">
        <v>2262</v>
      </c>
      <c r="J365" s="136" t="s">
        <v>34</v>
      </c>
      <c r="K365" s="137">
        <v>40947</v>
      </c>
      <c r="L365" s="136" t="s">
        <v>35</v>
      </c>
    </row>
    <row r="366" spans="1:12" x14ac:dyDescent="0.25">
      <c r="A366" s="136" t="s">
        <v>8798</v>
      </c>
      <c r="B366" s="136" t="s">
        <v>12759</v>
      </c>
      <c r="C366" s="136" t="s">
        <v>12277</v>
      </c>
      <c r="D366" s="136">
        <v>267538</v>
      </c>
      <c r="E366" s="136" t="s">
        <v>5507</v>
      </c>
      <c r="F366" s="136">
        <v>579858</v>
      </c>
      <c r="G366" s="136" t="s">
        <v>21</v>
      </c>
      <c r="H366" s="136"/>
      <c r="I366" s="136" t="s">
        <v>2262</v>
      </c>
      <c r="J366" s="136" t="s">
        <v>34</v>
      </c>
      <c r="K366" s="137">
        <v>40947</v>
      </c>
      <c r="L366" s="136" t="s">
        <v>35</v>
      </c>
    </row>
    <row r="367" spans="1:12" x14ac:dyDescent="0.25">
      <c r="A367" s="136" t="s">
        <v>8798</v>
      </c>
      <c r="B367" s="136" t="s">
        <v>12760</v>
      </c>
      <c r="C367" s="136" t="s">
        <v>12277</v>
      </c>
      <c r="D367" s="136">
        <v>267538</v>
      </c>
      <c r="E367" s="136" t="s">
        <v>12360</v>
      </c>
      <c r="F367" s="136">
        <v>267571</v>
      </c>
      <c r="G367" s="136" t="s">
        <v>21</v>
      </c>
      <c r="H367" s="136"/>
      <c r="I367" s="136" t="s">
        <v>2262</v>
      </c>
      <c r="J367" s="136" t="s">
        <v>34</v>
      </c>
      <c r="K367" s="137">
        <v>40961</v>
      </c>
      <c r="L367" s="136" t="s">
        <v>35</v>
      </c>
    </row>
    <row r="368" spans="1:12" x14ac:dyDescent="0.25">
      <c r="A368" s="136" t="s">
        <v>8798</v>
      </c>
      <c r="B368" s="136" t="s">
        <v>12761</v>
      </c>
      <c r="C368" s="136" t="s">
        <v>12277</v>
      </c>
      <c r="D368" s="136">
        <v>267538</v>
      </c>
      <c r="E368" s="136" t="s">
        <v>11253</v>
      </c>
      <c r="F368" s="136">
        <v>267538</v>
      </c>
      <c r="G368" s="136" t="s">
        <v>21</v>
      </c>
      <c r="H368" s="136"/>
      <c r="I368" s="136" t="s">
        <v>2262</v>
      </c>
      <c r="J368" s="136" t="s">
        <v>34</v>
      </c>
      <c r="K368" s="137">
        <v>40961</v>
      </c>
      <c r="L368" s="136" t="s">
        <v>35</v>
      </c>
    </row>
    <row r="369" spans="1:12" x14ac:dyDescent="0.25">
      <c r="A369" s="136" t="s">
        <v>8798</v>
      </c>
      <c r="B369" s="136" t="s">
        <v>12762</v>
      </c>
      <c r="C369" s="136" t="s">
        <v>12277</v>
      </c>
      <c r="D369" s="136">
        <v>267538</v>
      </c>
      <c r="E369" s="136" t="s">
        <v>12363</v>
      </c>
      <c r="F369" s="136">
        <v>579815</v>
      </c>
      <c r="G369" s="136" t="s">
        <v>21</v>
      </c>
      <c r="H369" s="136"/>
      <c r="I369" s="136" t="s">
        <v>2262</v>
      </c>
      <c r="J369" s="136" t="s">
        <v>34</v>
      </c>
      <c r="K369" s="137">
        <v>40961</v>
      </c>
      <c r="L369" s="136" t="s">
        <v>35</v>
      </c>
    </row>
    <row r="370" spans="1:12" x14ac:dyDescent="0.25">
      <c r="A370" s="136" t="s">
        <v>8798</v>
      </c>
      <c r="B370" s="136" t="s">
        <v>12763</v>
      </c>
      <c r="C370" s="136" t="s">
        <v>12277</v>
      </c>
      <c r="D370" s="136">
        <v>267538</v>
      </c>
      <c r="E370" s="136" t="s">
        <v>1724</v>
      </c>
      <c r="F370" s="136">
        <v>548430</v>
      </c>
      <c r="G370" s="136" t="s">
        <v>21</v>
      </c>
      <c r="H370" s="136"/>
      <c r="I370" s="136" t="s">
        <v>2262</v>
      </c>
      <c r="J370" s="136" t="s">
        <v>34</v>
      </c>
      <c r="K370" s="137">
        <v>40959</v>
      </c>
      <c r="L370" s="136" t="s">
        <v>35</v>
      </c>
    </row>
    <row r="371" spans="1:12" x14ac:dyDescent="0.25">
      <c r="A371" s="136" t="s">
        <v>8798</v>
      </c>
      <c r="B371" s="136" t="s">
        <v>12764</v>
      </c>
      <c r="C371" s="136" t="s">
        <v>12277</v>
      </c>
      <c r="D371" s="136">
        <v>267538</v>
      </c>
      <c r="E371" s="136" t="s">
        <v>12765</v>
      </c>
      <c r="F371" s="136">
        <v>515809</v>
      </c>
      <c r="G371" s="136" t="s">
        <v>110</v>
      </c>
      <c r="H371" s="136"/>
      <c r="I371" s="136" t="s">
        <v>2262</v>
      </c>
      <c r="J371" s="136" t="s">
        <v>34</v>
      </c>
      <c r="K371" s="137">
        <v>40976</v>
      </c>
      <c r="L371" s="136" t="s">
        <v>35</v>
      </c>
    </row>
    <row r="372" spans="1:12" x14ac:dyDescent="0.25">
      <c r="A372" s="136" t="s">
        <v>8798</v>
      </c>
      <c r="B372" s="136" t="s">
        <v>12766</v>
      </c>
      <c r="C372" s="136" t="s">
        <v>12277</v>
      </c>
      <c r="D372" s="136">
        <v>267538</v>
      </c>
      <c r="E372" s="136" t="s">
        <v>12767</v>
      </c>
      <c r="F372" s="136">
        <v>511307</v>
      </c>
      <c r="G372" s="136" t="s">
        <v>110</v>
      </c>
      <c r="H372" s="136"/>
      <c r="I372" s="136" t="s">
        <v>2262</v>
      </c>
      <c r="J372" s="136" t="s">
        <v>34</v>
      </c>
      <c r="K372" s="137">
        <v>40976</v>
      </c>
      <c r="L372" s="136" t="s">
        <v>35</v>
      </c>
    </row>
    <row r="373" spans="1:12" x14ac:dyDescent="0.25">
      <c r="A373" s="136" t="s">
        <v>8798</v>
      </c>
      <c r="B373" s="136" t="s">
        <v>12768</v>
      </c>
      <c r="C373" s="136" t="s">
        <v>12277</v>
      </c>
      <c r="D373" s="136">
        <v>267538</v>
      </c>
      <c r="E373" s="136" t="s">
        <v>12769</v>
      </c>
      <c r="F373" s="136">
        <v>515965</v>
      </c>
      <c r="G373" s="136" t="s">
        <v>110</v>
      </c>
      <c r="H373" s="136"/>
      <c r="I373" s="136" t="s">
        <v>2262</v>
      </c>
      <c r="J373" s="136" t="s">
        <v>34</v>
      </c>
      <c r="K373" s="137">
        <v>40976</v>
      </c>
      <c r="L373" s="136" t="s">
        <v>35</v>
      </c>
    </row>
    <row r="374" spans="1:12" x14ac:dyDescent="0.25">
      <c r="A374" s="136" t="s">
        <v>8798</v>
      </c>
      <c r="B374" s="136" t="s">
        <v>12770</v>
      </c>
      <c r="C374" s="136" t="s">
        <v>12277</v>
      </c>
      <c r="D374" s="136">
        <v>267538</v>
      </c>
      <c r="E374" s="136" t="s">
        <v>6028</v>
      </c>
      <c r="F374" s="136">
        <v>583464</v>
      </c>
      <c r="G374" s="136" t="s">
        <v>110</v>
      </c>
      <c r="H374" s="136"/>
      <c r="I374" s="136" t="s">
        <v>2262</v>
      </c>
      <c r="J374" s="136" t="s">
        <v>34</v>
      </c>
      <c r="K374" s="137">
        <v>40976</v>
      </c>
      <c r="L374" s="136" t="s">
        <v>35</v>
      </c>
    </row>
    <row r="375" spans="1:12" x14ac:dyDescent="0.25">
      <c r="A375" s="136" t="s">
        <v>8798</v>
      </c>
      <c r="B375" s="136" t="s">
        <v>12771</v>
      </c>
      <c r="C375" s="136" t="s">
        <v>12277</v>
      </c>
      <c r="D375" s="136">
        <v>267538</v>
      </c>
      <c r="E375" s="136" t="s">
        <v>12390</v>
      </c>
      <c r="F375" s="136">
        <v>511323</v>
      </c>
      <c r="G375" s="136" t="s">
        <v>110</v>
      </c>
      <c r="H375" s="136"/>
      <c r="I375" s="136" t="s">
        <v>2262</v>
      </c>
      <c r="J375" s="136" t="s">
        <v>34</v>
      </c>
      <c r="K375" s="137">
        <v>40976</v>
      </c>
      <c r="L375" s="136" t="s">
        <v>35</v>
      </c>
    </row>
    <row r="376" spans="1:12" x14ac:dyDescent="0.25">
      <c r="A376" s="136" t="s">
        <v>8798</v>
      </c>
      <c r="B376" s="136" t="s">
        <v>12772</v>
      </c>
      <c r="C376" s="136" t="s">
        <v>12563</v>
      </c>
      <c r="D376" s="138">
        <v>248801</v>
      </c>
      <c r="E376" s="136" t="s">
        <v>12773</v>
      </c>
      <c r="F376" s="136">
        <v>47248971</v>
      </c>
      <c r="G376" s="136" t="s">
        <v>110</v>
      </c>
      <c r="H376" s="136"/>
      <c r="I376" s="136" t="s">
        <v>2262</v>
      </c>
      <c r="J376" s="136" t="s">
        <v>34</v>
      </c>
      <c r="K376" s="137">
        <v>40976</v>
      </c>
      <c r="L376" s="136" t="s">
        <v>35</v>
      </c>
    </row>
    <row r="377" spans="1:12" x14ac:dyDescent="0.25">
      <c r="A377" s="136" t="s">
        <v>8798</v>
      </c>
      <c r="B377" s="136" t="s">
        <v>12774</v>
      </c>
      <c r="C377" s="136" t="s">
        <v>12563</v>
      </c>
      <c r="D377" s="138">
        <v>248801</v>
      </c>
      <c r="E377" s="136" t="s">
        <v>12775</v>
      </c>
      <c r="F377" s="136">
        <v>512231</v>
      </c>
      <c r="G377" s="136" t="s">
        <v>110</v>
      </c>
      <c r="H377" s="136"/>
      <c r="I377" s="136" t="s">
        <v>2262</v>
      </c>
      <c r="J377" s="136" t="s">
        <v>34</v>
      </c>
      <c r="K377" s="137">
        <v>40976</v>
      </c>
      <c r="L377" s="136" t="s">
        <v>35</v>
      </c>
    </row>
    <row r="378" spans="1:12" x14ac:dyDescent="0.25">
      <c r="A378" s="136" t="s">
        <v>8798</v>
      </c>
      <c r="B378" s="136" t="s">
        <v>12776</v>
      </c>
      <c r="C378" s="136" t="s">
        <v>12777</v>
      </c>
      <c r="D378" s="138">
        <v>286745</v>
      </c>
      <c r="E378" s="136" t="s">
        <v>12778</v>
      </c>
      <c r="F378" s="136">
        <v>374229</v>
      </c>
      <c r="G378" s="136" t="s">
        <v>110</v>
      </c>
      <c r="H378" s="136"/>
      <c r="I378" s="136" t="s">
        <v>2262</v>
      </c>
      <c r="J378" s="136" t="s">
        <v>34</v>
      </c>
      <c r="K378" s="137">
        <v>40819</v>
      </c>
      <c r="L378" s="136" t="s">
        <v>35</v>
      </c>
    </row>
    <row r="379" spans="1:12" x14ac:dyDescent="0.25">
      <c r="A379" s="136" t="s">
        <v>8798</v>
      </c>
      <c r="B379" s="136" t="s">
        <v>12779</v>
      </c>
      <c r="C379" s="136" t="s">
        <v>12777</v>
      </c>
      <c r="D379" s="138">
        <v>286745</v>
      </c>
      <c r="E379" s="136" t="s">
        <v>9124</v>
      </c>
      <c r="F379" s="136">
        <v>286265</v>
      </c>
      <c r="G379" s="136" t="s">
        <v>110</v>
      </c>
      <c r="H379" s="136"/>
      <c r="I379" s="136" t="s">
        <v>2262</v>
      </c>
      <c r="J379" s="136" t="s">
        <v>34</v>
      </c>
      <c r="K379" s="137">
        <v>40819</v>
      </c>
      <c r="L379" s="136" t="s">
        <v>35</v>
      </c>
    </row>
    <row r="380" spans="1:12" x14ac:dyDescent="0.25">
      <c r="A380" s="136" t="s">
        <v>8798</v>
      </c>
      <c r="B380" s="136" t="s">
        <v>12780</v>
      </c>
      <c r="C380" s="136" t="s">
        <v>12777</v>
      </c>
      <c r="D380" s="138">
        <v>286745</v>
      </c>
      <c r="E380" s="136" t="s">
        <v>11796</v>
      </c>
      <c r="F380" s="136">
        <v>488631</v>
      </c>
      <c r="G380" s="136" t="s">
        <v>110</v>
      </c>
      <c r="H380" s="136"/>
      <c r="I380" s="136" t="s">
        <v>2262</v>
      </c>
      <c r="J380" s="136" t="s">
        <v>34</v>
      </c>
      <c r="K380" s="137">
        <v>40819</v>
      </c>
      <c r="L380" s="136" t="s">
        <v>35</v>
      </c>
    </row>
    <row r="381" spans="1:12" x14ac:dyDescent="0.25">
      <c r="A381" s="136" t="s">
        <v>8798</v>
      </c>
      <c r="B381" s="136" t="s">
        <v>12781</v>
      </c>
      <c r="C381" s="136" t="s">
        <v>12777</v>
      </c>
      <c r="D381" s="138">
        <v>286745</v>
      </c>
      <c r="E381" s="136" t="s">
        <v>12782</v>
      </c>
      <c r="F381" s="136">
        <v>373770</v>
      </c>
      <c r="G381" s="136" t="s">
        <v>110</v>
      </c>
      <c r="H381" s="136"/>
      <c r="I381" s="136" t="s">
        <v>2262</v>
      </c>
      <c r="J381" s="136" t="s">
        <v>34</v>
      </c>
      <c r="K381" s="137">
        <v>40819</v>
      </c>
      <c r="L381" s="136" t="s">
        <v>35</v>
      </c>
    </row>
    <row r="382" spans="1:12" x14ac:dyDescent="0.25">
      <c r="A382" s="136" t="s">
        <v>8798</v>
      </c>
      <c r="B382" s="136" t="s">
        <v>12783</v>
      </c>
      <c r="C382" s="136" t="s">
        <v>12777</v>
      </c>
      <c r="D382" s="138">
        <v>286745</v>
      </c>
      <c r="E382" s="136" t="s">
        <v>10408</v>
      </c>
      <c r="F382" s="136">
        <v>373745</v>
      </c>
      <c r="G382" s="136" t="s">
        <v>110</v>
      </c>
      <c r="H382" s="136"/>
      <c r="I382" s="136" t="s">
        <v>2262</v>
      </c>
      <c r="J382" s="136" t="s">
        <v>34</v>
      </c>
      <c r="K382" s="137">
        <v>40819</v>
      </c>
      <c r="L382" s="136" t="s">
        <v>35</v>
      </c>
    </row>
    <row r="383" spans="1:12" x14ac:dyDescent="0.25">
      <c r="A383" s="136" t="s">
        <v>8798</v>
      </c>
      <c r="B383" s="136" t="s">
        <v>12784</v>
      </c>
      <c r="C383" s="136" t="s">
        <v>12777</v>
      </c>
      <c r="D383" s="138">
        <v>286745</v>
      </c>
      <c r="E383" s="136" t="s">
        <v>12785</v>
      </c>
      <c r="F383" s="136">
        <v>4634580</v>
      </c>
      <c r="G383" s="136" t="s">
        <v>110</v>
      </c>
      <c r="H383" s="136"/>
      <c r="I383" s="136" t="s">
        <v>2262</v>
      </c>
      <c r="J383" s="136" t="s">
        <v>34</v>
      </c>
      <c r="K383" s="137">
        <v>41185</v>
      </c>
      <c r="L383" s="136" t="s">
        <v>35</v>
      </c>
    </row>
    <row r="384" spans="1:12" x14ac:dyDescent="0.25">
      <c r="A384" s="136" t="s">
        <v>8798</v>
      </c>
      <c r="B384" s="136" t="s">
        <v>12786</v>
      </c>
      <c r="C384" s="136" t="s">
        <v>12777</v>
      </c>
      <c r="D384" s="138">
        <v>286745</v>
      </c>
      <c r="E384" s="136" t="s">
        <v>12787</v>
      </c>
      <c r="F384" s="136">
        <v>42634679</v>
      </c>
      <c r="G384" s="136" t="s">
        <v>110</v>
      </c>
      <c r="H384" s="136"/>
      <c r="I384" s="136" t="s">
        <v>2262</v>
      </c>
      <c r="J384" s="136" t="s">
        <v>34</v>
      </c>
      <c r="K384" s="137">
        <v>41185</v>
      </c>
      <c r="L384" s="136" t="s">
        <v>35</v>
      </c>
    </row>
    <row r="385" spans="1:12" x14ac:dyDescent="0.25">
      <c r="A385" s="136" t="s">
        <v>8798</v>
      </c>
      <c r="B385" s="136" t="s">
        <v>12788</v>
      </c>
      <c r="C385" s="136" t="s">
        <v>12777</v>
      </c>
      <c r="D385" s="138">
        <v>286745</v>
      </c>
      <c r="E385" s="136" t="s">
        <v>4816</v>
      </c>
      <c r="F385" s="136">
        <v>373630</v>
      </c>
      <c r="G385" s="136" t="s">
        <v>110</v>
      </c>
      <c r="H385" s="136"/>
      <c r="I385" s="136" t="s">
        <v>2262</v>
      </c>
      <c r="J385" s="136" t="s">
        <v>34</v>
      </c>
      <c r="K385" s="137">
        <v>41221</v>
      </c>
      <c r="L385" s="136" t="s">
        <v>35</v>
      </c>
    </row>
    <row r="386" spans="1:12" x14ac:dyDescent="0.25">
      <c r="A386" s="136" t="s">
        <v>8798</v>
      </c>
      <c r="B386" s="136" t="s">
        <v>12789</v>
      </c>
      <c r="C386" s="136" t="s">
        <v>12191</v>
      </c>
      <c r="D386" s="138">
        <v>290629</v>
      </c>
      <c r="E386" s="136" t="s">
        <v>12790</v>
      </c>
      <c r="F386" s="136">
        <v>378569</v>
      </c>
      <c r="G386" s="136" t="s">
        <v>32</v>
      </c>
      <c r="H386" s="136"/>
      <c r="I386" s="136" t="s">
        <v>2262</v>
      </c>
      <c r="J386" s="136" t="s">
        <v>34</v>
      </c>
      <c r="K386" s="137">
        <v>40942</v>
      </c>
      <c r="L386" s="136" t="s">
        <v>285</v>
      </c>
    </row>
    <row r="387" spans="1:12" x14ac:dyDescent="0.25">
      <c r="A387" s="136" t="s">
        <v>8798</v>
      </c>
      <c r="B387" s="136" t="s">
        <v>12791</v>
      </c>
      <c r="C387" s="136" t="s">
        <v>12792</v>
      </c>
      <c r="D387" s="138">
        <v>248843</v>
      </c>
      <c r="E387" s="136" t="s">
        <v>12793</v>
      </c>
      <c r="F387" s="136">
        <v>247987</v>
      </c>
      <c r="G387" s="136" t="s">
        <v>110</v>
      </c>
      <c r="H387" s="136"/>
      <c r="I387" s="136" t="s">
        <v>2262</v>
      </c>
      <c r="J387" s="136" t="s">
        <v>34</v>
      </c>
      <c r="K387" s="137">
        <v>40961</v>
      </c>
      <c r="L387" s="136" t="s">
        <v>35</v>
      </c>
    </row>
    <row r="388" spans="1:12" x14ac:dyDescent="0.25">
      <c r="A388" s="136" t="s">
        <v>8798</v>
      </c>
      <c r="B388" s="136" t="s">
        <v>12794</v>
      </c>
      <c r="C388" s="136" t="s">
        <v>12282</v>
      </c>
      <c r="D388" s="138">
        <v>289965</v>
      </c>
      <c r="E388" s="136" t="s">
        <v>3448</v>
      </c>
      <c r="F388" s="136">
        <v>378691</v>
      </c>
      <c r="G388" s="136" t="s">
        <v>32</v>
      </c>
      <c r="H388" s="136"/>
      <c r="I388" s="136" t="s">
        <v>2262</v>
      </c>
      <c r="J388" s="136" t="s">
        <v>34</v>
      </c>
      <c r="K388" s="137">
        <v>40861</v>
      </c>
      <c r="L388" s="136" t="s">
        <v>35</v>
      </c>
    </row>
    <row r="389" spans="1:12" x14ac:dyDescent="0.25">
      <c r="A389" s="136" t="s">
        <v>8798</v>
      </c>
      <c r="B389" s="136" t="s">
        <v>12795</v>
      </c>
      <c r="C389" s="136" t="s">
        <v>12796</v>
      </c>
      <c r="D389" s="138">
        <v>289426</v>
      </c>
      <c r="E389" s="136" t="s">
        <v>12797</v>
      </c>
      <c r="F389" s="136">
        <v>290297</v>
      </c>
      <c r="G389" s="136" t="s">
        <v>110</v>
      </c>
      <c r="H389" s="136"/>
      <c r="I389" s="136" t="s">
        <v>2262</v>
      </c>
      <c r="J389" s="136" t="s">
        <v>34</v>
      </c>
      <c r="K389" s="137">
        <v>40977</v>
      </c>
      <c r="L389" s="136" t="s">
        <v>35</v>
      </c>
    </row>
    <row r="390" spans="1:12" x14ac:dyDescent="0.25">
      <c r="A390" s="136" t="s">
        <v>8798</v>
      </c>
      <c r="B390" s="136" t="s">
        <v>12798</v>
      </c>
      <c r="C390" s="136" t="s">
        <v>12796</v>
      </c>
      <c r="D390" s="138">
        <v>289426</v>
      </c>
      <c r="E390" s="136" t="s">
        <v>7269</v>
      </c>
      <c r="F390" s="136">
        <v>378526</v>
      </c>
      <c r="G390" s="136" t="s">
        <v>110</v>
      </c>
      <c r="H390" s="136"/>
      <c r="I390" s="136" t="s">
        <v>2262</v>
      </c>
      <c r="J390" s="136" t="s">
        <v>34</v>
      </c>
      <c r="K390" s="137">
        <v>40976</v>
      </c>
      <c r="L390" s="136" t="s">
        <v>35</v>
      </c>
    </row>
    <row r="391" spans="1:12" x14ac:dyDescent="0.25">
      <c r="A391" s="136" t="s">
        <v>8798</v>
      </c>
      <c r="B391" s="136" t="s">
        <v>12799</v>
      </c>
      <c r="C391" s="136" t="s">
        <v>12796</v>
      </c>
      <c r="D391" s="138">
        <v>289426</v>
      </c>
      <c r="E391" s="136" t="s">
        <v>12800</v>
      </c>
      <c r="F391" s="136">
        <v>378275</v>
      </c>
      <c r="G391" s="136" t="s">
        <v>110</v>
      </c>
      <c r="H391" s="136"/>
      <c r="I391" s="136" t="s">
        <v>2262</v>
      </c>
      <c r="J391" s="136" t="s">
        <v>34</v>
      </c>
      <c r="K391" s="137">
        <v>40976</v>
      </c>
      <c r="L391" s="136" t="s">
        <v>35</v>
      </c>
    </row>
    <row r="392" spans="1:12" x14ac:dyDescent="0.25">
      <c r="A392" s="136" t="s">
        <v>8798</v>
      </c>
      <c r="B392" s="136" t="s">
        <v>12801</v>
      </c>
      <c r="C392" s="136" t="s">
        <v>12223</v>
      </c>
      <c r="D392" s="138">
        <v>289426</v>
      </c>
      <c r="E392" s="136" t="s">
        <v>9809</v>
      </c>
      <c r="F392" s="136">
        <v>842664</v>
      </c>
      <c r="G392" s="136" t="s">
        <v>110</v>
      </c>
      <c r="H392" s="136"/>
      <c r="I392" s="136" t="s">
        <v>2262</v>
      </c>
      <c r="J392" s="136" t="s">
        <v>34</v>
      </c>
      <c r="K392" s="137">
        <v>40980</v>
      </c>
      <c r="L392" s="136" t="s">
        <v>35</v>
      </c>
    </row>
    <row r="393" spans="1:12" x14ac:dyDescent="0.25">
      <c r="A393" s="136" t="s">
        <v>8798</v>
      </c>
      <c r="B393" s="136" t="s">
        <v>12802</v>
      </c>
      <c r="C393" s="136" t="s">
        <v>12223</v>
      </c>
      <c r="D393" s="138">
        <v>294900</v>
      </c>
      <c r="E393" s="136" t="s">
        <v>12242</v>
      </c>
      <c r="F393" s="136">
        <v>295621</v>
      </c>
      <c r="G393" s="136" t="s">
        <v>110</v>
      </c>
      <c r="H393" s="136"/>
      <c r="I393" s="136" t="s">
        <v>2262</v>
      </c>
      <c r="J393" s="136" t="s">
        <v>34</v>
      </c>
      <c r="K393" s="137">
        <v>40967</v>
      </c>
      <c r="L393" s="136" t="s">
        <v>35</v>
      </c>
    </row>
    <row r="394" spans="1:12" x14ac:dyDescent="0.25">
      <c r="A394" s="136" t="s">
        <v>8798</v>
      </c>
      <c r="B394" s="136" t="s">
        <v>12803</v>
      </c>
      <c r="C394" s="136" t="s">
        <v>12223</v>
      </c>
      <c r="D394" s="138">
        <v>294900</v>
      </c>
      <c r="E394" s="136" t="s">
        <v>12251</v>
      </c>
      <c r="F394" s="136">
        <v>295353</v>
      </c>
      <c r="G394" s="136" t="s">
        <v>110</v>
      </c>
      <c r="H394" s="136"/>
      <c r="I394" s="136" t="s">
        <v>2262</v>
      </c>
      <c r="J394" s="136" t="s">
        <v>34</v>
      </c>
      <c r="K394" s="137">
        <v>40918</v>
      </c>
      <c r="L394" s="136" t="s">
        <v>35</v>
      </c>
    </row>
    <row r="395" spans="1:12" x14ac:dyDescent="0.25">
      <c r="A395" s="136" t="s">
        <v>8798</v>
      </c>
      <c r="B395" s="136" t="s">
        <v>12804</v>
      </c>
      <c r="C395" s="136" t="s">
        <v>12223</v>
      </c>
      <c r="D395" s="138">
        <v>294900</v>
      </c>
      <c r="E395" s="136" t="s">
        <v>12236</v>
      </c>
      <c r="F395" s="136">
        <v>545422</v>
      </c>
      <c r="G395" s="136" t="s">
        <v>110</v>
      </c>
      <c r="H395" s="136"/>
      <c r="I395" s="136" t="s">
        <v>2262</v>
      </c>
      <c r="J395" s="136" t="s">
        <v>34</v>
      </c>
      <c r="K395" s="137">
        <v>40967</v>
      </c>
      <c r="L395" s="136" t="s">
        <v>35</v>
      </c>
    </row>
    <row r="396" spans="1:12" x14ac:dyDescent="0.25">
      <c r="A396" s="136" t="s">
        <v>8798</v>
      </c>
      <c r="B396" s="136" t="s">
        <v>12805</v>
      </c>
      <c r="C396" s="136" t="s">
        <v>12223</v>
      </c>
      <c r="D396" s="138">
        <v>294900</v>
      </c>
      <c r="E396" s="136" t="s">
        <v>12253</v>
      </c>
      <c r="F396" s="136">
        <v>295205</v>
      </c>
      <c r="G396" s="136" t="s">
        <v>110</v>
      </c>
      <c r="H396" s="136"/>
      <c r="I396" s="136" t="s">
        <v>2262</v>
      </c>
      <c r="J396" s="136" t="s">
        <v>34</v>
      </c>
      <c r="K396" s="137">
        <v>40898</v>
      </c>
      <c r="L396" s="136" t="s">
        <v>35</v>
      </c>
    </row>
    <row r="397" spans="1:12" x14ac:dyDescent="0.25">
      <c r="A397" s="136" t="s">
        <v>8798</v>
      </c>
      <c r="B397" s="136" t="s">
        <v>12806</v>
      </c>
      <c r="C397" s="136" t="s">
        <v>12223</v>
      </c>
      <c r="D397" s="138">
        <v>294900</v>
      </c>
      <c r="E397" s="136" t="s">
        <v>12255</v>
      </c>
      <c r="F397" s="136">
        <v>599727</v>
      </c>
      <c r="G397" s="136" t="s">
        <v>110</v>
      </c>
      <c r="H397" s="136"/>
      <c r="I397" s="136" t="s">
        <v>2262</v>
      </c>
      <c r="J397" s="136" t="s">
        <v>34</v>
      </c>
      <c r="K397" s="137">
        <v>40919</v>
      </c>
      <c r="L397" s="136" t="s">
        <v>35</v>
      </c>
    </row>
    <row r="398" spans="1:12" x14ac:dyDescent="0.25">
      <c r="A398" s="136" t="s">
        <v>8798</v>
      </c>
      <c r="B398" s="136" t="s">
        <v>12807</v>
      </c>
      <c r="C398" s="136" t="s">
        <v>12223</v>
      </c>
      <c r="D398" s="138">
        <v>294900</v>
      </c>
      <c r="E398" s="136" t="s">
        <v>7269</v>
      </c>
      <c r="F398" s="136">
        <v>599701</v>
      </c>
      <c r="G398" s="136" t="s">
        <v>110</v>
      </c>
      <c r="H398" s="136"/>
      <c r="I398" s="136" t="s">
        <v>2262</v>
      </c>
      <c r="J398" s="136" t="s">
        <v>34</v>
      </c>
      <c r="K398" s="137">
        <v>40910</v>
      </c>
      <c r="L398" s="136" t="s">
        <v>35</v>
      </c>
    </row>
    <row r="399" spans="1:12" x14ac:dyDescent="0.25">
      <c r="A399" s="136" t="s">
        <v>8798</v>
      </c>
      <c r="B399" s="136" t="s">
        <v>12808</v>
      </c>
      <c r="C399" s="136" t="s">
        <v>12223</v>
      </c>
      <c r="D399" s="138">
        <v>294900</v>
      </c>
      <c r="E399" s="136" t="s">
        <v>2676</v>
      </c>
      <c r="F399" s="136">
        <v>599689</v>
      </c>
      <c r="G399" s="136" t="s">
        <v>110</v>
      </c>
      <c r="H399" s="136"/>
      <c r="I399" s="136" t="s">
        <v>2262</v>
      </c>
      <c r="J399" s="136" t="s">
        <v>34</v>
      </c>
      <c r="K399" s="137">
        <v>40907</v>
      </c>
      <c r="L399" s="136" t="s">
        <v>35</v>
      </c>
    </row>
    <row r="400" spans="1:12" x14ac:dyDescent="0.25">
      <c r="A400" s="136" t="s">
        <v>8798</v>
      </c>
      <c r="B400" s="136" t="s">
        <v>12809</v>
      </c>
      <c r="C400" s="136" t="s">
        <v>12223</v>
      </c>
      <c r="D400" s="138">
        <v>294900</v>
      </c>
      <c r="E400" s="136" t="s">
        <v>12259</v>
      </c>
      <c r="F400" s="136">
        <v>599638</v>
      </c>
      <c r="G400" s="136" t="s">
        <v>110</v>
      </c>
      <c r="H400" s="136"/>
      <c r="I400" s="136" t="s">
        <v>2262</v>
      </c>
      <c r="J400" s="136" t="s">
        <v>34</v>
      </c>
      <c r="K400" s="137">
        <v>40914</v>
      </c>
      <c r="L400" s="136" t="s">
        <v>35</v>
      </c>
    </row>
    <row r="401" spans="1:12" x14ac:dyDescent="0.25">
      <c r="A401" s="136" t="s">
        <v>8798</v>
      </c>
      <c r="B401" s="136"/>
      <c r="C401" s="136" t="s">
        <v>12223</v>
      </c>
      <c r="D401" s="138">
        <v>294900</v>
      </c>
      <c r="E401" s="136" t="s">
        <v>936</v>
      </c>
      <c r="F401" s="136">
        <v>599590</v>
      </c>
      <c r="G401" s="136" t="s">
        <v>110</v>
      </c>
      <c r="H401" s="136"/>
      <c r="I401" s="136" t="s">
        <v>2262</v>
      </c>
      <c r="J401" s="136" t="s">
        <v>34</v>
      </c>
      <c r="K401" s="137">
        <v>40981</v>
      </c>
      <c r="L401" s="136" t="s">
        <v>35</v>
      </c>
    </row>
    <row r="402" spans="1:12" x14ac:dyDescent="0.25">
      <c r="A402" s="136" t="s">
        <v>8798</v>
      </c>
      <c r="B402" s="136" t="s">
        <v>12810</v>
      </c>
      <c r="C402" s="136" t="s">
        <v>12223</v>
      </c>
      <c r="D402" s="138">
        <v>294900</v>
      </c>
      <c r="E402" s="136" t="s">
        <v>2187</v>
      </c>
      <c r="F402" s="136">
        <v>599557</v>
      </c>
      <c r="G402" s="136" t="s">
        <v>110</v>
      </c>
      <c r="H402" s="136"/>
      <c r="I402" s="136" t="s">
        <v>2262</v>
      </c>
      <c r="J402" s="136" t="s">
        <v>34</v>
      </c>
      <c r="K402" s="137">
        <v>40974</v>
      </c>
      <c r="L402" s="136" t="s">
        <v>35</v>
      </c>
    </row>
    <row r="403" spans="1:12" x14ac:dyDescent="0.25">
      <c r="A403" s="136" t="s">
        <v>8798</v>
      </c>
      <c r="B403" s="136" t="s">
        <v>12811</v>
      </c>
      <c r="C403" s="136" t="s">
        <v>12223</v>
      </c>
      <c r="D403" s="138">
        <v>294900</v>
      </c>
      <c r="E403" s="136" t="s">
        <v>12229</v>
      </c>
      <c r="F403" s="136">
        <v>842648</v>
      </c>
      <c r="G403" s="136" t="s">
        <v>110</v>
      </c>
      <c r="H403" s="136"/>
      <c r="I403" s="136" t="s">
        <v>2262</v>
      </c>
      <c r="J403" s="136" t="s">
        <v>34</v>
      </c>
      <c r="K403" s="137">
        <v>40898</v>
      </c>
      <c r="L403" s="136" t="s">
        <v>35</v>
      </c>
    </row>
    <row r="404" spans="1:12" x14ac:dyDescent="0.25">
      <c r="A404" s="136" t="s">
        <v>8798</v>
      </c>
      <c r="B404" s="136" t="s">
        <v>12812</v>
      </c>
      <c r="C404" s="136" t="s">
        <v>12223</v>
      </c>
      <c r="D404" s="138">
        <v>294900</v>
      </c>
      <c r="E404" s="136" t="s">
        <v>3638</v>
      </c>
      <c r="F404" s="136">
        <v>599476</v>
      </c>
      <c r="G404" s="136" t="s">
        <v>110</v>
      </c>
      <c r="H404" s="136"/>
      <c r="I404" s="136" t="s">
        <v>2262</v>
      </c>
      <c r="J404" s="136" t="s">
        <v>34</v>
      </c>
      <c r="K404" s="137">
        <v>40983</v>
      </c>
      <c r="L404" s="136" t="s">
        <v>35</v>
      </c>
    </row>
    <row r="405" spans="1:12" x14ac:dyDescent="0.25">
      <c r="A405" s="136" t="s">
        <v>8798</v>
      </c>
      <c r="B405" s="136" t="s">
        <v>12813</v>
      </c>
      <c r="C405" s="136" t="s">
        <v>12223</v>
      </c>
      <c r="D405" s="138">
        <v>294900</v>
      </c>
      <c r="E405" s="136" t="s">
        <v>12264</v>
      </c>
      <c r="F405" s="136">
        <v>294284</v>
      </c>
      <c r="G405" s="136" t="s">
        <v>110</v>
      </c>
      <c r="H405" s="136"/>
      <c r="I405" s="136" t="s">
        <v>2262</v>
      </c>
      <c r="J405" s="136" t="s">
        <v>34</v>
      </c>
      <c r="K405" s="137">
        <v>40924</v>
      </c>
      <c r="L405" s="136" t="s">
        <v>35</v>
      </c>
    </row>
    <row r="406" spans="1:12" x14ac:dyDescent="0.25">
      <c r="A406" s="136" t="s">
        <v>8798</v>
      </c>
      <c r="B406" s="136" t="s">
        <v>12814</v>
      </c>
      <c r="C406" s="136" t="s">
        <v>12223</v>
      </c>
      <c r="D406" s="138">
        <v>294900</v>
      </c>
      <c r="E406" s="136" t="s">
        <v>6224</v>
      </c>
      <c r="F406" s="136">
        <v>599301</v>
      </c>
      <c r="G406" s="136" t="s">
        <v>110</v>
      </c>
      <c r="H406" s="136"/>
      <c r="I406" s="136" t="s">
        <v>2262</v>
      </c>
      <c r="J406" s="136" t="s">
        <v>34</v>
      </c>
      <c r="K406" s="137">
        <v>40931</v>
      </c>
      <c r="L406" s="136" t="s">
        <v>35</v>
      </c>
    </row>
    <row r="407" spans="1:12" x14ac:dyDescent="0.25">
      <c r="A407" s="136" t="s">
        <v>8798</v>
      </c>
      <c r="B407" s="136" t="s">
        <v>12815</v>
      </c>
      <c r="C407" s="136" t="s">
        <v>12223</v>
      </c>
      <c r="D407" s="138">
        <v>294900</v>
      </c>
      <c r="E407" s="136" t="s">
        <v>12268</v>
      </c>
      <c r="F407" s="136">
        <v>599352</v>
      </c>
      <c r="G407" s="136" t="s">
        <v>110</v>
      </c>
      <c r="H407" s="136"/>
      <c r="I407" s="136" t="s">
        <v>2262</v>
      </c>
      <c r="J407" s="136" t="s">
        <v>34</v>
      </c>
      <c r="K407" s="137">
        <v>40931</v>
      </c>
      <c r="L407" s="136" t="s">
        <v>35</v>
      </c>
    </row>
    <row r="408" spans="1:12" x14ac:dyDescent="0.25">
      <c r="A408" s="136" t="s">
        <v>8798</v>
      </c>
      <c r="B408" s="136" t="s">
        <v>12816</v>
      </c>
      <c r="C408" s="136" t="s">
        <v>12212</v>
      </c>
      <c r="D408" s="138">
        <v>289931</v>
      </c>
      <c r="E408" s="136" t="s">
        <v>12630</v>
      </c>
      <c r="F408" s="136">
        <v>290751</v>
      </c>
      <c r="G408" s="136" t="s">
        <v>89</v>
      </c>
      <c r="H408" s="136"/>
      <c r="I408" s="136" t="s">
        <v>2262</v>
      </c>
      <c r="J408" s="136" t="s">
        <v>34</v>
      </c>
      <c r="K408" s="137">
        <v>40848</v>
      </c>
      <c r="L408" s="136" t="s">
        <v>35</v>
      </c>
    </row>
    <row r="409" spans="1:12" ht="28.55" x14ac:dyDescent="0.25">
      <c r="A409" s="136" t="s">
        <v>8798</v>
      </c>
      <c r="B409" s="136" t="s">
        <v>12817</v>
      </c>
      <c r="C409" s="136" t="s">
        <v>12212</v>
      </c>
      <c r="D409" s="138">
        <v>289931</v>
      </c>
      <c r="E409" s="136" t="s">
        <v>12213</v>
      </c>
      <c r="F409" s="136">
        <v>289493</v>
      </c>
      <c r="G409" s="136" t="s">
        <v>89</v>
      </c>
      <c r="H409" s="136"/>
      <c r="I409" s="136" t="s">
        <v>2262</v>
      </c>
      <c r="J409" s="136" t="s">
        <v>34</v>
      </c>
      <c r="K409" s="137">
        <v>40868</v>
      </c>
      <c r="L409" s="136" t="s">
        <v>35</v>
      </c>
    </row>
    <row r="410" spans="1:12" x14ac:dyDescent="0.25">
      <c r="A410" s="136" t="s">
        <v>8798</v>
      </c>
      <c r="B410" s="136" t="s">
        <v>12818</v>
      </c>
      <c r="C410" s="136" t="s">
        <v>12601</v>
      </c>
      <c r="D410" s="138">
        <v>268321</v>
      </c>
      <c r="E410" s="136" t="s">
        <v>12819</v>
      </c>
      <c r="F410" s="136">
        <v>267741</v>
      </c>
      <c r="G410" s="136" t="s">
        <v>89</v>
      </c>
      <c r="H410" s="136"/>
      <c r="I410" s="136" t="s">
        <v>2262</v>
      </c>
      <c r="J410" s="136" t="s">
        <v>34</v>
      </c>
      <c r="K410" s="137">
        <v>40885</v>
      </c>
      <c r="L410" s="136" t="s">
        <v>35</v>
      </c>
    </row>
    <row r="411" spans="1:12" x14ac:dyDescent="0.25">
      <c r="A411" s="136" t="s">
        <v>8798</v>
      </c>
      <c r="B411" s="136" t="s">
        <v>12820</v>
      </c>
      <c r="C411" s="136" t="s">
        <v>12207</v>
      </c>
      <c r="D411" s="138">
        <v>286842</v>
      </c>
      <c r="E411" s="136" t="s">
        <v>12683</v>
      </c>
      <c r="F411" s="136">
        <v>373753</v>
      </c>
      <c r="G411" s="136" t="s">
        <v>110</v>
      </c>
      <c r="H411" s="136"/>
      <c r="I411" s="136" t="s">
        <v>2262</v>
      </c>
      <c r="J411" s="136" t="s">
        <v>34</v>
      </c>
      <c r="K411" s="137">
        <v>41010</v>
      </c>
      <c r="L411" s="136" t="s">
        <v>35</v>
      </c>
    </row>
    <row r="412" spans="1:12" ht="28.55" x14ac:dyDescent="0.25">
      <c r="A412" s="136" t="s">
        <v>8798</v>
      </c>
      <c r="B412" s="136" t="s">
        <v>12821</v>
      </c>
      <c r="C412" s="136" t="s">
        <v>3933</v>
      </c>
      <c r="D412" s="138">
        <v>290203</v>
      </c>
      <c r="E412" s="136" t="s">
        <v>12705</v>
      </c>
      <c r="F412" s="136">
        <v>545660</v>
      </c>
      <c r="G412" s="136" t="s">
        <v>5115</v>
      </c>
      <c r="H412" s="136"/>
      <c r="I412" s="136" t="s">
        <v>2262</v>
      </c>
      <c r="J412" s="136" t="s">
        <v>34</v>
      </c>
      <c r="K412" s="137">
        <v>40990</v>
      </c>
      <c r="L412" s="136" t="s">
        <v>35</v>
      </c>
    </row>
    <row r="413" spans="1:12" x14ac:dyDescent="0.25">
      <c r="A413" s="136" t="s">
        <v>8798</v>
      </c>
      <c r="B413" s="136" t="s">
        <v>12822</v>
      </c>
      <c r="C413" s="136" t="s">
        <v>12392</v>
      </c>
      <c r="D413" s="138">
        <v>248789</v>
      </c>
      <c r="E413" s="136" t="s">
        <v>12823</v>
      </c>
      <c r="F413" s="136">
        <v>511358</v>
      </c>
      <c r="G413" s="136" t="s">
        <v>110</v>
      </c>
      <c r="H413" s="136"/>
      <c r="I413" s="136" t="s">
        <v>2262</v>
      </c>
      <c r="J413" s="136" t="s">
        <v>34</v>
      </c>
      <c r="K413" s="137">
        <v>40857</v>
      </c>
      <c r="L413" s="136" t="s">
        <v>35</v>
      </c>
    </row>
    <row r="414" spans="1:12" x14ac:dyDescent="0.25">
      <c r="A414" s="136" t="s">
        <v>8798</v>
      </c>
      <c r="B414" s="136" t="s">
        <v>12824</v>
      </c>
      <c r="C414" s="136" t="s">
        <v>12392</v>
      </c>
      <c r="D414" s="138">
        <v>248789</v>
      </c>
      <c r="E414" s="136" t="s">
        <v>12416</v>
      </c>
      <c r="F414" s="136">
        <v>247952</v>
      </c>
      <c r="G414" s="136" t="s">
        <v>110</v>
      </c>
      <c r="H414" s="136"/>
      <c r="I414" s="136" t="s">
        <v>2262</v>
      </c>
      <c r="J414" s="136" t="s">
        <v>34</v>
      </c>
      <c r="K414" s="137">
        <v>41215</v>
      </c>
      <c r="L414" s="136" t="s">
        <v>35</v>
      </c>
    </row>
    <row r="415" spans="1:12" x14ac:dyDescent="0.25">
      <c r="A415" s="136" t="s">
        <v>8798</v>
      </c>
      <c r="B415" s="136" t="s">
        <v>12825</v>
      </c>
      <c r="C415" s="136" t="s">
        <v>12392</v>
      </c>
      <c r="D415" s="138">
        <v>248789</v>
      </c>
      <c r="E415" s="136" t="s">
        <v>12399</v>
      </c>
      <c r="F415" s="136">
        <v>249025</v>
      </c>
      <c r="G415" s="136" t="s">
        <v>110</v>
      </c>
      <c r="H415" s="136"/>
      <c r="I415" s="136" t="s">
        <v>2262</v>
      </c>
      <c r="J415" s="136" t="s">
        <v>34</v>
      </c>
      <c r="K415" s="137">
        <v>40872</v>
      </c>
      <c r="L415" s="136" t="s">
        <v>35</v>
      </c>
    </row>
    <row r="416" spans="1:12" x14ac:dyDescent="0.25">
      <c r="A416" s="136" t="s">
        <v>8798</v>
      </c>
      <c r="B416" s="136" t="s">
        <v>12826</v>
      </c>
      <c r="C416" s="136" t="s">
        <v>12392</v>
      </c>
      <c r="D416" s="138">
        <v>248789</v>
      </c>
      <c r="E416" s="136" t="s">
        <v>12566</v>
      </c>
      <c r="F416" s="136">
        <v>597040</v>
      </c>
      <c r="G416" s="136" t="s">
        <v>110</v>
      </c>
      <c r="H416" s="136"/>
      <c r="I416" s="136" t="s">
        <v>2262</v>
      </c>
      <c r="J416" s="136" t="s">
        <v>34</v>
      </c>
      <c r="K416" s="137">
        <v>40876</v>
      </c>
      <c r="L416" s="136" t="s">
        <v>35</v>
      </c>
    </row>
    <row r="417" spans="1:12" x14ac:dyDescent="0.25">
      <c r="A417" s="136" t="s">
        <v>8798</v>
      </c>
      <c r="B417" s="136" t="s">
        <v>12827</v>
      </c>
      <c r="C417" s="136" t="s">
        <v>12392</v>
      </c>
      <c r="D417" s="138">
        <v>248789</v>
      </c>
      <c r="E417" s="136" t="s">
        <v>12828</v>
      </c>
      <c r="F417" s="136">
        <v>511374</v>
      </c>
      <c r="G417" s="136" t="s">
        <v>110</v>
      </c>
      <c r="H417" s="136"/>
      <c r="I417" s="136" t="s">
        <v>2262</v>
      </c>
      <c r="J417" s="136" t="s">
        <v>34</v>
      </c>
      <c r="K417" s="137">
        <v>40886</v>
      </c>
      <c r="L417" s="136" t="s">
        <v>35</v>
      </c>
    </row>
    <row r="418" spans="1:12" x14ac:dyDescent="0.25">
      <c r="A418" s="136" t="s">
        <v>8798</v>
      </c>
      <c r="B418" s="136" t="s">
        <v>12829</v>
      </c>
      <c r="C418" s="136" t="s">
        <v>12392</v>
      </c>
      <c r="D418" s="138">
        <v>248789</v>
      </c>
      <c r="E418" s="136" t="s">
        <v>12422</v>
      </c>
      <c r="F418" s="136">
        <v>247871</v>
      </c>
      <c r="G418" s="136" t="s">
        <v>110</v>
      </c>
      <c r="H418" s="136"/>
      <c r="I418" s="136" t="s">
        <v>2262</v>
      </c>
      <c r="J418" s="136" t="s">
        <v>34</v>
      </c>
      <c r="K418" s="137">
        <v>40889</v>
      </c>
      <c r="L418" s="136" t="s">
        <v>35</v>
      </c>
    </row>
    <row r="419" spans="1:12" x14ac:dyDescent="0.25">
      <c r="A419" s="136" t="s">
        <v>8798</v>
      </c>
      <c r="B419" s="136" t="s">
        <v>12830</v>
      </c>
      <c r="C419" s="136" t="s">
        <v>12392</v>
      </c>
      <c r="D419" s="138">
        <v>248789</v>
      </c>
      <c r="E419" s="136" t="s">
        <v>12418</v>
      </c>
      <c r="F419" s="136">
        <v>247936</v>
      </c>
      <c r="G419" s="136" t="s">
        <v>110</v>
      </c>
      <c r="H419" s="136"/>
      <c r="I419" s="136" t="s">
        <v>2262</v>
      </c>
      <c r="J419" s="136" t="s">
        <v>34</v>
      </c>
      <c r="K419" s="137">
        <v>40872</v>
      </c>
      <c r="L419" s="136" t="s">
        <v>35</v>
      </c>
    </row>
    <row r="420" spans="1:12" x14ac:dyDescent="0.25">
      <c r="A420" s="136" t="s">
        <v>8798</v>
      </c>
      <c r="B420" s="136" t="s">
        <v>12831</v>
      </c>
      <c r="C420" s="136" t="s">
        <v>12392</v>
      </c>
      <c r="D420" s="138">
        <v>248789</v>
      </c>
      <c r="E420" s="136" t="s">
        <v>12407</v>
      </c>
      <c r="F420" s="136">
        <v>248631</v>
      </c>
      <c r="G420" s="136" t="s">
        <v>110</v>
      </c>
      <c r="H420" s="136"/>
      <c r="I420" s="136" t="s">
        <v>2262</v>
      </c>
      <c r="J420" s="136" t="s">
        <v>34</v>
      </c>
      <c r="K420" s="137">
        <v>40875</v>
      </c>
      <c r="L420" s="136" t="s">
        <v>35</v>
      </c>
    </row>
    <row r="421" spans="1:12" x14ac:dyDescent="0.25">
      <c r="A421" s="136" t="s">
        <v>8798</v>
      </c>
      <c r="B421" s="136" t="s">
        <v>12832</v>
      </c>
      <c r="C421" s="136" t="s">
        <v>12392</v>
      </c>
      <c r="D421" s="138">
        <v>248789</v>
      </c>
      <c r="E421" s="136" t="s">
        <v>12833</v>
      </c>
      <c r="F421" s="136">
        <v>511498</v>
      </c>
      <c r="G421" s="136" t="s">
        <v>110</v>
      </c>
      <c r="H421" s="136"/>
      <c r="I421" s="136" t="s">
        <v>2262</v>
      </c>
      <c r="J421" s="136" t="s">
        <v>34</v>
      </c>
      <c r="K421" s="137">
        <v>40861</v>
      </c>
      <c r="L421" s="136" t="s">
        <v>35</v>
      </c>
    </row>
    <row r="422" spans="1:12" x14ac:dyDescent="0.25">
      <c r="A422" s="136" t="s">
        <v>8798</v>
      </c>
      <c r="B422" s="136" t="s">
        <v>12834</v>
      </c>
      <c r="C422" s="136" t="s">
        <v>12392</v>
      </c>
      <c r="D422" s="138">
        <v>248789</v>
      </c>
      <c r="E422" s="136" t="s">
        <v>12395</v>
      </c>
      <c r="F422" s="136">
        <v>549134</v>
      </c>
      <c r="G422" s="136" t="s">
        <v>110</v>
      </c>
      <c r="H422" s="136"/>
      <c r="I422" s="136" t="s">
        <v>2262</v>
      </c>
      <c r="J422" s="136" t="s">
        <v>34</v>
      </c>
      <c r="K422" s="137">
        <v>40849</v>
      </c>
      <c r="L422" s="136" t="s">
        <v>35</v>
      </c>
    </row>
    <row r="423" spans="1:12" x14ac:dyDescent="0.25">
      <c r="A423" s="136" t="s">
        <v>8798</v>
      </c>
      <c r="B423" s="136" t="s">
        <v>12835</v>
      </c>
      <c r="C423" s="136" t="s">
        <v>12392</v>
      </c>
      <c r="D423" s="138">
        <v>248789</v>
      </c>
      <c r="E423" s="136" t="s">
        <v>12403</v>
      </c>
      <c r="F423" s="136">
        <v>248886</v>
      </c>
      <c r="G423" s="136" t="s">
        <v>110</v>
      </c>
      <c r="H423" s="136"/>
      <c r="I423" s="136" t="s">
        <v>2262</v>
      </c>
      <c r="J423" s="136" t="s">
        <v>34</v>
      </c>
      <c r="K423" s="137">
        <v>40849</v>
      </c>
      <c r="L423" s="136" t="s">
        <v>35</v>
      </c>
    </row>
    <row r="424" spans="1:12" x14ac:dyDescent="0.25">
      <c r="A424" s="136" t="s">
        <v>8798</v>
      </c>
      <c r="B424" s="136" t="s">
        <v>12836</v>
      </c>
      <c r="C424" s="136" t="s">
        <v>12392</v>
      </c>
      <c r="D424" s="138">
        <v>248789</v>
      </c>
      <c r="E424" s="136" t="s">
        <v>12412</v>
      </c>
      <c r="F424" s="136">
        <v>511366</v>
      </c>
      <c r="G424" s="136" t="s">
        <v>110</v>
      </c>
      <c r="H424" s="136"/>
      <c r="I424" s="136" t="s">
        <v>2262</v>
      </c>
      <c r="J424" s="136" t="s">
        <v>34</v>
      </c>
      <c r="K424" s="137">
        <v>40849</v>
      </c>
      <c r="L424" s="136" t="s">
        <v>35</v>
      </c>
    </row>
    <row r="425" spans="1:12" x14ac:dyDescent="0.25">
      <c r="A425" s="136" t="s">
        <v>8798</v>
      </c>
      <c r="B425" s="136" t="s">
        <v>12837</v>
      </c>
      <c r="C425" s="136" t="s">
        <v>12392</v>
      </c>
      <c r="D425" s="138">
        <v>248789</v>
      </c>
      <c r="E425" s="136" t="s">
        <v>12414</v>
      </c>
      <c r="F425" s="136">
        <v>47248998</v>
      </c>
      <c r="G425" s="136" t="s">
        <v>110</v>
      </c>
      <c r="H425" s="136"/>
      <c r="I425" s="136" t="s">
        <v>2262</v>
      </c>
      <c r="J425" s="136" t="s">
        <v>34</v>
      </c>
      <c r="K425" s="137">
        <v>40854</v>
      </c>
      <c r="L425" s="136" t="s">
        <v>35</v>
      </c>
    </row>
    <row r="426" spans="1:12" x14ac:dyDescent="0.25">
      <c r="A426" s="136" t="s">
        <v>8798</v>
      </c>
      <c r="B426" s="136" t="s">
        <v>12838</v>
      </c>
      <c r="C426" s="136" t="s">
        <v>12212</v>
      </c>
      <c r="D426" s="138">
        <v>289931</v>
      </c>
      <c r="E426" s="136" t="s">
        <v>12659</v>
      </c>
      <c r="F426" s="136">
        <v>60418541</v>
      </c>
      <c r="G426" s="136" t="s">
        <v>110</v>
      </c>
      <c r="H426" s="136"/>
      <c r="I426" s="136" t="s">
        <v>2262</v>
      </c>
      <c r="J426" s="136" t="s">
        <v>34</v>
      </c>
      <c r="K426" s="137">
        <v>41039</v>
      </c>
      <c r="L426" s="136" t="s">
        <v>35</v>
      </c>
    </row>
    <row r="427" spans="1:12" x14ac:dyDescent="0.25">
      <c r="A427" s="136" t="s">
        <v>8798</v>
      </c>
      <c r="B427" s="136" t="s">
        <v>12839</v>
      </c>
      <c r="C427" s="136" t="s">
        <v>12212</v>
      </c>
      <c r="D427" s="138">
        <v>289931</v>
      </c>
      <c r="E427" s="136" t="s">
        <v>12670</v>
      </c>
      <c r="F427" s="136">
        <v>376078</v>
      </c>
      <c r="G427" s="136" t="s">
        <v>110</v>
      </c>
      <c r="H427" s="136"/>
      <c r="I427" s="136" t="s">
        <v>2262</v>
      </c>
      <c r="J427" s="136" t="s">
        <v>34</v>
      </c>
      <c r="K427" s="137">
        <v>41052</v>
      </c>
      <c r="L427" s="136" t="s">
        <v>35</v>
      </c>
    </row>
    <row r="428" spans="1:12" x14ac:dyDescent="0.25">
      <c r="A428" s="136" t="s">
        <v>8798</v>
      </c>
      <c r="B428" s="136" t="s">
        <v>12840</v>
      </c>
      <c r="C428" s="136" t="s">
        <v>12212</v>
      </c>
      <c r="D428" s="138">
        <v>289931</v>
      </c>
      <c r="E428" s="136" t="s">
        <v>12632</v>
      </c>
      <c r="F428" s="136">
        <v>44065540</v>
      </c>
      <c r="G428" s="136" t="s">
        <v>110</v>
      </c>
      <c r="H428" s="136"/>
      <c r="I428" s="136" t="s">
        <v>2262</v>
      </c>
      <c r="J428" s="136" t="s">
        <v>34</v>
      </c>
      <c r="K428" s="137">
        <v>41052</v>
      </c>
      <c r="L428" s="136" t="s">
        <v>35</v>
      </c>
    </row>
    <row r="429" spans="1:12" x14ac:dyDescent="0.25">
      <c r="A429" s="136" t="s">
        <v>8798</v>
      </c>
      <c r="B429" s="136" t="s">
        <v>12841</v>
      </c>
      <c r="C429" s="136" t="s">
        <v>12212</v>
      </c>
      <c r="D429" s="138">
        <v>289931</v>
      </c>
      <c r="E429" s="136" t="s">
        <v>12670</v>
      </c>
      <c r="F429" s="136">
        <v>376078</v>
      </c>
      <c r="G429" s="136" t="s">
        <v>32</v>
      </c>
      <c r="H429" s="136"/>
      <c r="I429" s="136" t="s">
        <v>2262</v>
      </c>
      <c r="J429" s="136" t="s">
        <v>34</v>
      </c>
      <c r="K429" s="137">
        <v>41052</v>
      </c>
      <c r="L429" s="136" t="s">
        <v>35</v>
      </c>
    </row>
    <row r="430" spans="1:12" x14ac:dyDescent="0.25">
      <c r="A430" s="136" t="s">
        <v>8798</v>
      </c>
      <c r="B430" s="136" t="s">
        <v>12842</v>
      </c>
      <c r="C430" s="136" t="s">
        <v>12212</v>
      </c>
      <c r="D430" s="138">
        <v>289931</v>
      </c>
      <c r="E430" s="136" t="s">
        <v>12670</v>
      </c>
      <c r="F430" s="136">
        <v>376078</v>
      </c>
      <c r="G430" s="136" t="s">
        <v>21</v>
      </c>
      <c r="H430" s="136"/>
      <c r="I430" s="136" t="s">
        <v>2262</v>
      </c>
      <c r="J430" s="136" t="s">
        <v>34</v>
      </c>
      <c r="K430" s="137">
        <v>41052</v>
      </c>
      <c r="L430" s="136" t="s">
        <v>35</v>
      </c>
    </row>
    <row r="431" spans="1:12" x14ac:dyDescent="0.25">
      <c r="A431" s="136" t="s">
        <v>8798</v>
      </c>
      <c r="B431" s="136" t="s">
        <v>12843</v>
      </c>
      <c r="C431" s="136" t="s">
        <v>12212</v>
      </c>
      <c r="D431" s="138">
        <v>289931</v>
      </c>
      <c r="E431" s="136" t="s">
        <v>12665</v>
      </c>
      <c r="F431" s="136">
        <v>378712</v>
      </c>
      <c r="G431" s="136" t="s">
        <v>110</v>
      </c>
      <c r="H431" s="136"/>
      <c r="I431" s="136" t="s">
        <v>2262</v>
      </c>
      <c r="J431" s="136" t="s">
        <v>34</v>
      </c>
      <c r="K431" s="137">
        <v>41052</v>
      </c>
      <c r="L431" s="136" t="s">
        <v>35</v>
      </c>
    </row>
    <row r="432" spans="1:12" x14ac:dyDescent="0.25">
      <c r="A432" s="136" t="s">
        <v>8798</v>
      </c>
      <c r="B432" s="136" t="s">
        <v>12844</v>
      </c>
      <c r="C432" s="136" t="s">
        <v>12277</v>
      </c>
      <c r="D432" s="136">
        <v>267538</v>
      </c>
      <c r="E432" s="136" t="s">
        <v>12845</v>
      </c>
      <c r="F432" s="136">
        <v>579823</v>
      </c>
      <c r="G432" s="136" t="s">
        <v>110</v>
      </c>
      <c r="H432" s="136"/>
      <c r="I432" s="136" t="s">
        <v>2262</v>
      </c>
      <c r="J432" s="136" t="s">
        <v>34</v>
      </c>
      <c r="K432" s="137">
        <v>41052</v>
      </c>
      <c r="L432" s="136" t="s">
        <v>35</v>
      </c>
    </row>
    <row r="433" spans="1:12" x14ac:dyDescent="0.25">
      <c r="A433" s="136" t="s">
        <v>8798</v>
      </c>
      <c r="B433" s="136" t="s">
        <v>12846</v>
      </c>
      <c r="C433" s="136" t="s">
        <v>12277</v>
      </c>
      <c r="D433" s="136">
        <v>267538</v>
      </c>
      <c r="E433" s="136" t="s">
        <v>12845</v>
      </c>
      <c r="F433" s="136">
        <v>579823</v>
      </c>
      <c r="G433" s="136" t="s">
        <v>21</v>
      </c>
      <c r="H433" s="136"/>
      <c r="I433" s="136" t="s">
        <v>2262</v>
      </c>
      <c r="J433" s="136" t="s">
        <v>34</v>
      </c>
      <c r="K433" s="137">
        <v>40896</v>
      </c>
      <c r="L433" s="136" t="s">
        <v>35</v>
      </c>
    </row>
    <row r="434" spans="1:12" x14ac:dyDescent="0.25">
      <c r="A434" s="136" t="s">
        <v>8798</v>
      </c>
      <c r="B434" s="136" t="s">
        <v>12847</v>
      </c>
      <c r="C434" s="136" t="s">
        <v>12796</v>
      </c>
      <c r="D434" s="138">
        <v>289426</v>
      </c>
      <c r="E434" s="136" t="s">
        <v>12848</v>
      </c>
      <c r="F434" s="136">
        <v>599204</v>
      </c>
      <c r="G434" s="136" t="s">
        <v>110</v>
      </c>
      <c r="H434" s="136"/>
      <c r="I434" s="136" t="s">
        <v>2262</v>
      </c>
      <c r="J434" s="136" t="s">
        <v>34</v>
      </c>
      <c r="K434" s="137">
        <v>40987</v>
      </c>
      <c r="L434" s="136" t="s">
        <v>35</v>
      </c>
    </row>
    <row r="435" spans="1:12" x14ac:dyDescent="0.25">
      <c r="A435" s="136" t="s">
        <v>8798</v>
      </c>
      <c r="B435" s="136" t="s">
        <v>12849</v>
      </c>
      <c r="C435" s="136" t="s">
        <v>12796</v>
      </c>
      <c r="D435" s="138">
        <v>289426</v>
      </c>
      <c r="E435" s="136" t="s">
        <v>10633</v>
      </c>
      <c r="F435" s="136">
        <v>289264</v>
      </c>
      <c r="G435" s="136" t="s">
        <v>110</v>
      </c>
      <c r="H435" s="136"/>
      <c r="I435" s="136" t="s">
        <v>2262</v>
      </c>
      <c r="J435" s="136" t="s">
        <v>34</v>
      </c>
      <c r="K435" s="137">
        <v>40997</v>
      </c>
      <c r="L435" s="136" t="s">
        <v>35</v>
      </c>
    </row>
    <row r="436" spans="1:12" x14ac:dyDescent="0.25">
      <c r="A436" s="136" t="s">
        <v>8798</v>
      </c>
      <c r="B436" s="136" t="s">
        <v>12850</v>
      </c>
      <c r="C436" s="136" t="s">
        <v>12796</v>
      </c>
      <c r="D436" s="138">
        <v>289426</v>
      </c>
      <c r="E436" s="136" t="s">
        <v>3143</v>
      </c>
      <c r="F436" s="136">
        <v>377988</v>
      </c>
      <c r="G436" s="136" t="s">
        <v>110</v>
      </c>
      <c r="H436" s="136"/>
      <c r="I436" s="136" t="s">
        <v>2262</v>
      </c>
      <c r="J436" s="136" t="s">
        <v>34</v>
      </c>
      <c r="K436" s="137">
        <v>40997</v>
      </c>
      <c r="L436" s="136" t="s">
        <v>35</v>
      </c>
    </row>
    <row r="437" spans="1:12" x14ac:dyDescent="0.25">
      <c r="A437" s="136" t="s">
        <v>8798</v>
      </c>
      <c r="B437" s="136" t="s">
        <v>12851</v>
      </c>
      <c r="C437" s="136" t="s">
        <v>12796</v>
      </c>
      <c r="D437" s="138">
        <v>289426</v>
      </c>
      <c r="E437" s="136" t="s">
        <v>12852</v>
      </c>
      <c r="F437" s="136">
        <v>378615</v>
      </c>
      <c r="G437" s="136" t="s">
        <v>110</v>
      </c>
      <c r="H437" s="136"/>
      <c r="I437" s="136" t="s">
        <v>2262</v>
      </c>
      <c r="J437" s="136" t="s">
        <v>34</v>
      </c>
      <c r="K437" s="137">
        <v>40994</v>
      </c>
      <c r="L437" s="136" t="s">
        <v>35</v>
      </c>
    </row>
    <row r="438" spans="1:12" x14ac:dyDescent="0.25">
      <c r="A438" s="136" t="s">
        <v>8798</v>
      </c>
      <c r="B438" s="136" t="s">
        <v>12853</v>
      </c>
      <c r="C438" s="136" t="s">
        <v>12796</v>
      </c>
      <c r="D438" s="138">
        <v>289426</v>
      </c>
      <c r="E438" s="136" t="s">
        <v>12854</v>
      </c>
      <c r="F438" s="136">
        <v>290637</v>
      </c>
      <c r="G438" s="136" t="s">
        <v>110</v>
      </c>
      <c r="H438" s="136"/>
      <c r="I438" s="136" t="s">
        <v>2262</v>
      </c>
      <c r="J438" s="136" t="s">
        <v>34</v>
      </c>
      <c r="K438" s="137">
        <v>40997</v>
      </c>
      <c r="L438" s="136" t="s">
        <v>35</v>
      </c>
    </row>
    <row r="439" spans="1:12" x14ac:dyDescent="0.25">
      <c r="A439" s="136" t="s">
        <v>8798</v>
      </c>
      <c r="B439" s="136" t="s">
        <v>12855</v>
      </c>
      <c r="C439" s="136" t="s">
        <v>12796</v>
      </c>
      <c r="D439" s="138">
        <v>289426</v>
      </c>
      <c r="E439" s="136" t="s">
        <v>11658</v>
      </c>
      <c r="F439" s="136">
        <v>545627</v>
      </c>
      <c r="G439" s="136" t="s">
        <v>110</v>
      </c>
      <c r="H439" s="136"/>
      <c r="I439" s="136" t="s">
        <v>2262</v>
      </c>
      <c r="J439" s="136" t="s">
        <v>34</v>
      </c>
      <c r="K439" s="137">
        <v>40990</v>
      </c>
      <c r="L439" s="136" t="s">
        <v>35</v>
      </c>
    </row>
    <row r="440" spans="1:12" x14ac:dyDescent="0.25">
      <c r="A440" s="136" t="s">
        <v>8798</v>
      </c>
      <c r="B440" s="136" t="s">
        <v>12856</v>
      </c>
      <c r="C440" s="136" t="s">
        <v>12741</v>
      </c>
      <c r="D440" s="138">
        <v>267449</v>
      </c>
      <c r="E440" s="136" t="s">
        <v>12726</v>
      </c>
      <c r="F440" s="136">
        <v>268151</v>
      </c>
      <c r="G440" s="136" t="s">
        <v>21</v>
      </c>
      <c r="H440" s="136"/>
      <c r="I440" s="136" t="s">
        <v>2262</v>
      </c>
      <c r="J440" s="136" t="s">
        <v>34</v>
      </c>
      <c r="K440" s="137">
        <v>40990</v>
      </c>
      <c r="L440" s="136" t="s">
        <v>35</v>
      </c>
    </row>
    <row r="441" spans="1:12" x14ac:dyDescent="0.25">
      <c r="A441" s="136" t="s">
        <v>8798</v>
      </c>
      <c r="B441" s="136" t="s">
        <v>12857</v>
      </c>
      <c r="C441" s="136" t="s">
        <v>12741</v>
      </c>
      <c r="D441" s="138">
        <v>267449</v>
      </c>
      <c r="E441" s="136" t="s">
        <v>12858</v>
      </c>
      <c r="F441" s="136">
        <v>579785</v>
      </c>
      <c r="G441" s="136" t="s">
        <v>32</v>
      </c>
      <c r="H441" s="136"/>
      <c r="I441" s="136" t="s">
        <v>2262</v>
      </c>
      <c r="J441" s="136" t="s">
        <v>34</v>
      </c>
      <c r="K441" s="137">
        <v>41015</v>
      </c>
      <c r="L441" s="136" t="s">
        <v>35</v>
      </c>
    </row>
    <row r="442" spans="1:12" x14ac:dyDescent="0.25">
      <c r="A442" s="136" t="s">
        <v>8798</v>
      </c>
      <c r="B442" s="136" t="s">
        <v>12859</v>
      </c>
      <c r="C442" s="136" t="s">
        <v>12741</v>
      </c>
      <c r="D442" s="138">
        <v>267449</v>
      </c>
      <c r="E442" s="136" t="s">
        <v>12860</v>
      </c>
      <c r="F442" s="136">
        <v>267368</v>
      </c>
      <c r="G442" s="136" t="s">
        <v>32</v>
      </c>
      <c r="H442" s="136"/>
      <c r="I442" s="136" t="s">
        <v>2262</v>
      </c>
      <c r="J442" s="136" t="s">
        <v>34</v>
      </c>
      <c r="K442" s="137">
        <v>41015</v>
      </c>
      <c r="L442" s="136" t="s">
        <v>35</v>
      </c>
    </row>
    <row r="443" spans="1:12" x14ac:dyDescent="0.25">
      <c r="A443" s="136" t="s">
        <v>8798</v>
      </c>
      <c r="B443" s="136" t="s">
        <v>12861</v>
      </c>
      <c r="C443" s="136" t="s">
        <v>12741</v>
      </c>
      <c r="D443" s="138">
        <v>267449</v>
      </c>
      <c r="E443" s="136" t="s">
        <v>12862</v>
      </c>
      <c r="F443" s="136">
        <v>267953</v>
      </c>
      <c r="G443" s="136" t="s">
        <v>32</v>
      </c>
      <c r="H443" s="136"/>
      <c r="I443" s="136" t="s">
        <v>2262</v>
      </c>
      <c r="J443" s="136" t="s">
        <v>34</v>
      </c>
      <c r="K443" s="137">
        <v>41015</v>
      </c>
      <c r="L443" s="136" t="s">
        <v>35</v>
      </c>
    </row>
    <row r="444" spans="1:12" x14ac:dyDescent="0.25">
      <c r="A444" s="136" t="s">
        <v>8798</v>
      </c>
      <c r="B444" s="136" t="s">
        <v>12863</v>
      </c>
      <c r="C444" s="136" t="s">
        <v>12741</v>
      </c>
      <c r="D444" s="138">
        <v>267449</v>
      </c>
      <c r="E444" s="136" t="s">
        <v>7633</v>
      </c>
      <c r="F444" s="136">
        <v>580066</v>
      </c>
      <c r="G444" s="136" t="s">
        <v>32</v>
      </c>
      <c r="H444" s="136"/>
      <c r="I444" s="136" t="s">
        <v>2262</v>
      </c>
      <c r="J444" s="136" t="s">
        <v>34</v>
      </c>
      <c r="K444" s="137">
        <v>41015</v>
      </c>
      <c r="L444" s="136" t="s">
        <v>35</v>
      </c>
    </row>
    <row r="445" spans="1:12" x14ac:dyDescent="0.25">
      <c r="A445" s="136" t="s">
        <v>8798</v>
      </c>
      <c r="B445" s="136" t="s">
        <v>12864</v>
      </c>
      <c r="C445" s="136" t="s">
        <v>12741</v>
      </c>
      <c r="D445" s="138">
        <v>267449</v>
      </c>
      <c r="E445" s="136" t="s">
        <v>12865</v>
      </c>
      <c r="F445" s="136">
        <v>268453</v>
      </c>
      <c r="G445" s="136" t="s">
        <v>32</v>
      </c>
      <c r="H445" s="136"/>
      <c r="I445" s="136" t="s">
        <v>2262</v>
      </c>
      <c r="J445" s="136" t="s">
        <v>34</v>
      </c>
      <c r="K445" s="137">
        <v>41015</v>
      </c>
      <c r="L445" s="136" t="s">
        <v>35</v>
      </c>
    </row>
    <row r="446" spans="1:12" x14ac:dyDescent="0.25">
      <c r="A446" s="136" t="s">
        <v>8798</v>
      </c>
      <c r="B446" s="136"/>
      <c r="C446" s="136" t="s">
        <v>12741</v>
      </c>
      <c r="D446" s="138">
        <v>267449</v>
      </c>
      <c r="E446" s="136" t="s">
        <v>12866</v>
      </c>
      <c r="F446" s="136">
        <v>268411</v>
      </c>
      <c r="G446" s="136" t="s">
        <v>21</v>
      </c>
      <c r="H446" s="136"/>
      <c r="I446" s="136" t="s">
        <v>2262</v>
      </c>
      <c r="J446" s="136" t="s">
        <v>34</v>
      </c>
      <c r="K446" s="137">
        <v>40802</v>
      </c>
      <c r="L446" s="136" t="s">
        <v>35</v>
      </c>
    </row>
    <row r="447" spans="1:12" x14ac:dyDescent="0.25">
      <c r="A447" s="136" t="s">
        <v>8798</v>
      </c>
      <c r="B447" s="136"/>
      <c r="C447" s="136" t="s">
        <v>12694</v>
      </c>
      <c r="D447" s="138">
        <v>289507</v>
      </c>
      <c r="E447" s="136" t="s">
        <v>12867</v>
      </c>
      <c r="F447" s="136">
        <v>378046</v>
      </c>
      <c r="G447" s="136" t="s">
        <v>110</v>
      </c>
      <c r="H447" s="136"/>
      <c r="I447" s="136" t="s">
        <v>2262</v>
      </c>
      <c r="J447" s="136" t="s">
        <v>34</v>
      </c>
      <c r="K447" s="137">
        <v>40893</v>
      </c>
      <c r="L447" s="136" t="s">
        <v>35</v>
      </c>
    </row>
    <row r="448" spans="1:12" x14ac:dyDescent="0.25">
      <c r="A448" s="136" t="s">
        <v>8798</v>
      </c>
      <c r="B448" s="136"/>
      <c r="C448" s="136" t="s">
        <v>12192</v>
      </c>
      <c r="D448" s="136">
        <v>286010</v>
      </c>
      <c r="E448" s="136" t="s">
        <v>12868</v>
      </c>
      <c r="F448" s="136">
        <v>373699</v>
      </c>
      <c r="G448" s="136" t="s">
        <v>32</v>
      </c>
      <c r="H448" s="136"/>
      <c r="I448" s="136" t="s">
        <v>2262</v>
      </c>
      <c r="J448" s="136" t="s">
        <v>34</v>
      </c>
      <c r="K448" s="137">
        <v>40869</v>
      </c>
      <c r="L448" s="136" t="s">
        <v>35</v>
      </c>
    </row>
    <row r="449" spans="1:12" x14ac:dyDescent="0.25">
      <c r="A449" s="136" t="s">
        <v>8798</v>
      </c>
      <c r="B449" s="136" t="s">
        <v>12869</v>
      </c>
      <c r="C449" s="136" t="s">
        <v>12777</v>
      </c>
      <c r="D449" s="138">
        <v>286745</v>
      </c>
      <c r="E449" s="136" t="s">
        <v>11521</v>
      </c>
      <c r="F449" s="136">
        <v>374237</v>
      </c>
      <c r="G449" s="136" t="s">
        <v>110</v>
      </c>
      <c r="H449" s="136"/>
      <c r="I449" s="136" t="s">
        <v>2262</v>
      </c>
      <c r="J449" s="136" t="s">
        <v>34</v>
      </c>
      <c r="K449" s="137">
        <v>40792</v>
      </c>
      <c r="L449" s="136" t="s">
        <v>35</v>
      </c>
    </row>
    <row r="450" spans="1:12" x14ac:dyDescent="0.25">
      <c r="A450" s="136" t="s">
        <v>8798</v>
      </c>
      <c r="B450" s="136" t="s">
        <v>12870</v>
      </c>
      <c r="C450" s="136" t="s">
        <v>12777</v>
      </c>
      <c r="D450" s="138">
        <v>286745</v>
      </c>
      <c r="E450" s="136" t="s">
        <v>12871</v>
      </c>
      <c r="F450" s="136">
        <v>4234709</v>
      </c>
      <c r="G450" s="136" t="s">
        <v>110</v>
      </c>
      <c r="H450" s="136"/>
      <c r="I450" s="136" t="s">
        <v>2262</v>
      </c>
      <c r="J450" s="136" t="s">
        <v>34</v>
      </c>
      <c r="K450" s="137">
        <v>40792</v>
      </c>
      <c r="L450" s="136" t="s">
        <v>35</v>
      </c>
    </row>
    <row r="451" spans="1:12" x14ac:dyDescent="0.25">
      <c r="A451" s="136" t="s">
        <v>8798</v>
      </c>
      <c r="B451" s="136" t="s">
        <v>12872</v>
      </c>
      <c r="C451" s="136" t="s">
        <v>12777</v>
      </c>
      <c r="D451" s="138">
        <v>286745</v>
      </c>
      <c r="E451" s="136" t="s">
        <v>12873</v>
      </c>
      <c r="F451" s="136">
        <v>42634563</v>
      </c>
      <c r="G451" s="136" t="s">
        <v>110</v>
      </c>
      <c r="H451" s="136"/>
      <c r="I451" s="136" t="s">
        <v>2262</v>
      </c>
      <c r="J451" s="136" t="s">
        <v>34</v>
      </c>
      <c r="K451" s="137">
        <v>40792</v>
      </c>
      <c r="L451" s="136" t="s">
        <v>35</v>
      </c>
    </row>
    <row r="452" spans="1:12" x14ac:dyDescent="0.25">
      <c r="A452" s="136" t="s">
        <v>8798</v>
      </c>
      <c r="B452" s="136" t="s">
        <v>12874</v>
      </c>
      <c r="C452" s="136" t="s">
        <v>12777</v>
      </c>
      <c r="D452" s="138">
        <v>286745</v>
      </c>
      <c r="E452" s="136" t="s">
        <v>12875</v>
      </c>
      <c r="F452" s="136">
        <v>373982</v>
      </c>
      <c r="G452" s="136" t="s">
        <v>110</v>
      </c>
      <c r="H452" s="136"/>
      <c r="I452" s="136" t="s">
        <v>2262</v>
      </c>
      <c r="J452" s="136" t="s">
        <v>34</v>
      </c>
      <c r="K452" s="137">
        <v>40792</v>
      </c>
      <c r="L452" s="136" t="s">
        <v>35</v>
      </c>
    </row>
    <row r="453" spans="1:12" x14ac:dyDescent="0.25">
      <c r="A453" s="136" t="s">
        <v>8798</v>
      </c>
      <c r="B453" s="136" t="s">
        <v>12876</v>
      </c>
      <c r="C453" s="136" t="s">
        <v>12777</v>
      </c>
      <c r="D453" s="138">
        <v>286745</v>
      </c>
      <c r="E453" s="136" t="s">
        <v>11718</v>
      </c>
      <c r="F453" s="136">
        <v>42634687</v>
      </c>
      <c r="G453" s="136" t="s">
        <v>110</v>
      </c>
      <c r="H453" s="136"/>
      <c r="I453" s="136" t="s">
        <v>2262</v>
      </c>
      <c r="J453" s="136" t="s">
        <v>34</v>
      </c>
      <c r="K453" s="137">
        <v>40792</v>
      </c>
      <c r="L453" s="136" t="s">
        <v>35</v>
      </c>
    </row>
    <row r="454" spans="1:12" x14ac:dyDescent="0.25">
      <c r="A454" s="136" t="s">
        <v>8798</v>
      </c>
      <c r="B454" s="136" t="s">
        <v>12877</v>
      </c>
      <c r="C454" s="136" t="s">
        <v>12777</v>
      </c>
      <c r="D454" s="138">
        <v>286745</v>
      </c>
      <c r="E454" s="136" t="s">
        <v>12878</v>
      </c>
      <c r="F454" s="136">
        <v>373958</v>
      </c>
      <c r="G454" s="136" t="s">
        <v>110</v>
      </c>
      <c r="H454" s="136"/>
      <c r="I454" s="136" t="s">
        <v>2262</v>
      </c>
      <c r="J454" s="136" t="s">
        <v>34</v>
      </c>
      <c r="K454" s="137">
        <v>40792</v>
      </c>
      <c r="L454" s="136" t="s">
        <v>35</v>
      </c>
    </row>
    <row r="455" spans="1:12" x14ac:dyDescent="0.25">
      <c r="A455" s="136" t="s">
        <v>8798</v>
      </c>
      <c r="B455" s="136" t="s">
        <v>12879</v>
      </c>
      <c r="C455" s="136" t="s">
        <v>12777</v>
      </c>
      <c r="D455" s="138">
        <v>286745</v>
      </c>
      <c r="E455" s="136" t="s">
        <v>12880</v>
      </c>
      <c r="F455" s="136">
        <v>42634571</v>
      </c>
      <c r="G455" s="136" t="s">
        <v>110</v>
      </c>
      <c r="H455" s="136"/>
      <c r="I455" s="136" t="s">
        <v>2262</v>
      </c>
      <c r="J455" s="136" t="s">
        <v>34</v>
      </c>
      <c r="K455" s="137">
        <v>40792</v>
      </c>
      <c r="L455" s="136" t="s">
        <v>35</v>
      </c>
    </row>
    <row r="456" spans="1:12" x14ac:dyDescent="0.25">
      <c r="A456" s="136" t="s">
        <v>8798</v>
      </c>
      <c r="B456" s="136" t="s">
        <v>12881</v>
      </c>
      <c r="C456" s="136" t="s">
        <v>12777</v>
      </c>
      <c r="D456" s="138">
        <v>286745</v>
      </c>
      <c r="E456" s="136" t="s">
        <v>12882</v>
      </c>
      <c r="F456" s="136">
        <v>42634539</v>
      </c>
      <c r="G456" s="136" t="s">
        <v>110</v>
      </c>
      <c r="H456" s="136"/>
      <c r="I456" s="136" t="s">
        <v>2262</v>
      </c>
      <c r="J456" s="136" t="s">
        <v>34</v>
      </c>
      <c r="K456" s="137">
        <v>40792</v>
      </c>
      <c r="L456" s="136" t="s">
        <v>35</v>
      </c>
    </row>
    <row r="457" spans="1:12" x14ac:dyDescent="0.25">
      <c r="A457" s="136" t="s">
        <v>8798</v>
      </c>
      <c r="B457" s="136" t="s">
        <v>12883</v>
      </c>
      <c r="C457" s="136" t="s">
        <v>12777</v>
      </c>
      <c r="D457" s="138">
        <v>286745</v>
      </c>
      <c r="E457" s="136" t="s">
        <v>12884</v>
      </c>
      <c r="F457" s="136">
        <v>286788</v>
      </c>
      <c r="G457" s="136" t="s">
        <v>110</v>
      </c>
      <c r="H457" s="136"/>
      <c r="I457" s="136" t="s">
        <v>2262</v>
      </c>
      <c r="J457" s="136" t="s">
        <v>34</v>
      </c>
      <c r="K457" s="137">
        <v>40753</v>
      </c>
      <c r="L457" s="136" t="s">
        <v>35</v>
      </c>
    </row>
    <row r="458" spans="1:12" x14ac:dyDescent="0.25">
      <c r="A458" s="136" t="s">
        <v>8798</v>
      </c>
      <c r="B458" s="136" t="s">
        <v>12885</v>
      </c>
      <c r="C458" s="136" t="s">
        <v>12777</v>
      </c>
      <c r="D458" s="138">
        <v>286745</v>
      </c>
      <c r="E458" s="136" t="s">
        <v>1004</v>
      </c>
      <c r="F458" s="136">
        <v>373931</v>
      </c>
      <c r="G458" s="136" t="s">
        <v>110</v>
      </c>
      <c r="H458" s="136"/>
      <c r="I458" s="136" t="s">
        <v>2262</v>
      </c>
      <c r="J458" s="136" t="s">
        <v>34</v>
      </c>
      <c r="K458" s="137">
        <v>40792</v>
      </c>
      <c r="L458" s="136" t="s">
        <v>35</v>
      </c>
    </row>
    <row r="459" spans="1:12" x14ac:dyDescent="0.25">
      <c r="A459" s="136" t="s">
        <v>8798</v>
      </c>
      <c r="B459" s="136" t="s">
        <v>12886</v>
      </c>
      <c r="C459" s="136" t="s">
        <v>12777</v>
      </c>
      <c r="D459" s="138">
        <v>286745</v>
      </c>
      <c r="E459" s="136" t="s">
        <v>12887</v>
      </c>
      <c r="F459" s="136">
        <v>47367407</v>
      </c>
      <c r="G459" s="136" t="s">
        <v>110</v>
      </c>
      <c r="H459" s="136"/>
      <c r="I459" s="136" t="s">
        <v>2262</v>
      </c>
      <c r="J459" s="136" t="s">
        <v>34</v>
      </c>
      <c r="K459" s="137">
        <v>40792</v>
      </c>
      <c r="L459" s="136" t="s">
        <v>35</v>
      </c>
    </row>
    <row r="460" spans="1:12" x14ac:dyDescent="0.25">
      <c r="A460" s="136" t="s">
        <v>8798</v>
      </c>
      <c r="B460" s="136" t="s">
        <v>12888</v>
      </c>
      <c r="C460" s="136" t="s">
        <v>12777</v>
      </c>
      <c r="D460" s="138">
        <v>286745</v>
      </c>
      <c r="E460" s="136" t="s">
        <v>12889</v>
      </c>
      <c r="F460" s="136">
        <v>286648</v>
      </c>
      <c r="G460" s="136" t="s">
        <v>110</v>
      </c>
      <c r="H460" s="136"/>
      <c r="I460" s="136" t="s">
        <v>2262</v>
      </c>
      <c r="J460" s="136" t="s">
        <v>34</v>
      </c>
      <c r="K460" s="137">
        <v>40792</v>
      </c>
      <c r="L460" s="136" t="s">
        <v>35</v>
      </c>
    </row>
    <row r="461" spans="1:12" x14ac:dyDescent="0.25">
      <c r="A461" s="136" t="s">
        <v>8798</v>
      </c>
      <c r="B461" s="136" t="s">
        <v>12890</v>
      </c>
      <c r="C461" s="136" t="s">
        <v>12777</v>
      </c>
      <c r="D461" s="138">
        <v>286745</v>
      </c>
      <c r="E461" s="136" t="s">
        <v>12891</v>
      </c>
      <c r="F461" s="136">
        <v>286605</v>
      </c>
      <c r="G461" s="136" t="s">
        <v>110</v>
      </c>
      <c r="H461" s="136"/>
      <c r="I461" s="136" t="s">
        <v>2262</v>
      </c>
      <c r="J461" s="136" t="s">
        <v>34</v>
      </c>
      <c r="K461" s="137">
        <v>40792</v>
      </c>
      <c r="L461" s="136" t="s">
        <v>35</v>
      </c>
    </row>
    <row r="462" spans="1:12" x14ac:dyDescent="0.25">
      <c r="A462" s="136" t="s">
        <v>8798</v>
      </c>
      <c r="B462" s="136" t="s">
        <v>12892</v>
      </c>
      <c r="C462" s="136" t="s">
        <v>12777</v>
      </c>
      <c r="D462" s="138">
        <v>286745</v>
      </c>
      <c r="E462" s="136" t="s">
        <v>12893</v>
      </c>
      <c r="F462" s="136">
        <v>373915</v>
      </c>
      <c r="G462" s="136" t="s">
        <v>110</v>
      </c>
      <c r="H462" s="136"/>
      <c r="I462" s="136" t="s">
        <v>2262</v>
      </c>
      <c r="J462" s="136" t="s">
        <v>34</v>
      </c>
      <c r="K462" s="137">
        <v>40792</v>
      </c>
      <c r="L462" s="136" t="s">
        <v>35</v>
      </c>
    </row>
    <row r="463" spans="1:12" x14ac:dyDescent="0.25">
      <c r="A463" s="136" t="s">
        <v>8798</v>
      </c>
      <c r="B463" s="136" t="s">
        <v>12894</v>
      </c>
      <c r="C463" s="136" t="s">
        <v>12777</v>
      </c>
      <c r="D463" s="138">
        <v>286745</v>
      </c>
      <c r="E463" s="136" t="s">
        <v>12895</v>
      </c>
      <c r="F463" s="136">
        <v>543748</v>
      </c>
      <c r="G463" s="136" t="s">
        <v>110</v>
      </c>
      <c r="H463" s="136"/>
      <c r="I463" s="136" t="s">
        <v>2262</v>
      </c>
      <c r="J463" s="136" t="s">
        <v>34</v>
      </c>
      <c r="K463" s="137">
        <v>40792</v>
      </c>
      <c r="L463" s="136" t="s">
        <v>35</v>
      </c>
    </row>
    <row r="464" spans="1:12" x14ac:dyDescent="0.25">
      <c r="A464" s="136" t="s">
        <v>8798</v>
      </c>
      <c r="B464" s="136" t="s">
        <v>12896</v>
      </c>
      <c r="C464" s="136" t="s">
        <v>12777</v>
      </c>
      <c r="D464" s="138">
        <v>286745</v>
      </c>
      <c r="E464" s="136" t="s">
        <v>12897</v>
      </c>
      <c r="F464" s="136">
        <v>286559</v>
      </c>
      <c r="G464" s="136" t="s">
        <v>110</v>
      </c>
      <c r="H464" s="136"/>
      <c r="I464" s="136" t="s">
        <v>2262</v>
      </c>
      <c r="J464" s="136" t="s">
        <v>34</v>
      </c>
      <c r="K464" s="137">
        <v>40792</v>
      </c>
      <c r="L464" s="136" t="s">
        <v>35</v>
      </c>
    </row>
    <row r="465" spans="1:12" x14ac:dyDescent="0.25">
      <c r="A465" s="136" t="s">
        <v>8798</v>
      </c>
      <c r="B465" s="136" t="s">
        <v>12898</v>
      </c>
      <c r="C465" s="136" t="s">
        <v>12777</v>
      </c>
      <c r="D465" s="138">
        <v>286745</v>
      </c>
      <c r="E465" s="136" t="s">
        <v>12899</v>
      </c>
      <c r="F465" s="136">
        <v>488640</v>
      </c>
      <c r="G465" s="136" t="s">
        <v>110</v>
      </c>
      <c r="H465" s="136"/>
      <c r="I465" s="136" t="s">
        <v>2262</v>
      </c>
      <c r="J465" s="136" t="s">
        <v>34</v>
      </c>
      <c r="K465" s="137">
        <v>40792</v>
      </c>
      <c r="L465" s="136" t="s">
        <v>35</v>
      </c>
    </row>
    <row r="466" spans="1:12" x14ac:dyDescent="0.25">
      <c r="A466" s="136" t="s">
        <v>8798</v>
      </c>
      <c r="B466" s="136" t="s">
        <v>12900</v>
      </c>
      <c r="C466" s="136" t="s">
        <v>12777</v>
      </c>
      <c r="D466" s="138">
        <v>286745</v>
      </c>
      <c r="E466" s="136" t="s">
        <v>6525</v>
      </c>
      <c r="F466" s="136">
        <v>42634512</v>
      </c>
      <c r="G466" s="136" t="s">
        <v>110</v>
      </c>
      <c r="H466" s="136"/>
      <c r="I466" s="136" t="s">
        <v>2262</v>
      </c>
      <c r="J466" s="136" t="s">
        <v>34</v>
      </c>
      <c r="K466" s="137">
        <v>40792</v>
      </c>
      <c r="L466" s="136" t="s">
        <v>35</v>
      </c>
    </row>
    <row r="467" spans="1:12" x14ac:dyDescent="0.25">
      <c r="A467" s="136" t="s">
        <v>8798</v>
      </c>
      <c r="B467" s="136" t="s">
        <v>12901</v>
      </c>
      <c r="C467" s="136" t="s">
        <v>12777</v>
      </c>
      <c r="D467" s="138">
        <v>286745</v>
      </c>
      <c r="E467" s="136" t="s">
        <v>2734</v>
      </c>
      <c r="F467" s="136">
        <v>373869</v>
      </c>
      <c r="G467" s="136" t="s">
        <v>110</v>
      </c>
      <c r="H467" s="136"/>
      <c r="I467" s="136" t="s">
        <v>2262</v>
      </c>
      <c r="J467" s="136" t="s">
        <v>34</v>
      </c>
      <c r="K467" s="137">
        <v>40792</v>
      </c>
      <c r="L467" s="136" t="s">
        <v>35</v>
      </c>
    </row>
    <row r="468" spans="1:12" x14ac:dyDescent="0.25">
      <c r="A468" s="136" t="s">
        <v>8798</v>
      </c>
      <c r="B468" s="136" t="s">
        <v>12902</v>
      </c>
      <c r="C468" s="136" t="s">
        <v>12777</v>
      </c>
      <c r="D468" s="138">
        <v>286745</v>
      </c>
      <c r="E468" s="136" t="s">
        <v>2570</v>
      </c>
      <c r="F468" s="136">
        <v>42634601</v>
      </c>
      <c r="G468" s="136" t="s">
        <v>110</v>
      </c>
      <c r="H468" s="136"/>
      <c r="I468" s="136" t="s">
        <v>2262</v>
      </c>
      <c r="J468" s="136" t="s">
        <v>34</v>
      </c>
      <c r="K468" s="137">
        <v>40792</v>
      </c>
      <c r="L468" s="136" t="s">
        <v>35</v>
      </c>
    </row>
    <row r="469" spans="1:12" x14ac:dyDescent="0.25">
      <c r="A469" s="136" t="s">
        <v>8798</v>
      </c>
      <c r="B469" s="136" t="s">
        <v>12903</v>
      </c>
      <c r="C469" s="136" t="s">
        <v>12777</v>
      </c>
      <c r="D469" s="138">
        <v>286745</v>
      </c>
      <c r="E469" s="136" t="s">
        <v>2143</v>
      </c>
      <c r="F469" s="136">
        <v>373851</v>
      </c>
      <c r="G469" s="136" t="s">
        <v>110</v>
      </c>
      <c r="H469" s="136"/>
      <c r="I469" s="136" t="s">
        <v>2262</v>
      </c>
      <c r="J469" s="136" t="s">
        <v>34</v>
      </c>
      <c r="K469" s="137">
        <v>40792</v>
      </c>
      <c r="L469" s="136" t="s">
        <v>35</v>
      </c>
    </row>
    <row r="470" spans="1:12" x14ac:dyDescent="0.25">
      <c r="A470" s="136" t="s">
        <v>8798</v>
      </c>
      <c r="B470" s="136" t="s">
        <v>12904</v>
      </c>
      <c r="C470" s="136" t="s">
        <v>12777</v>
      </c>
      <c r="D470" s="138">
        <v>286745</v>
      </c>
      <c r="E470" s="136" t="s">
        <v>12905</v>
      </c>
      <c r="F470" s="136">
        <v>286311</v>
      </c>
      <c r="G470" s="136" t="s">
        <v>110</v>
      </c>
      <c r="H470" s="136"/>
      <c r="I470" s="136" t="s">
        <v>2262</v>
      </c>
      <c r="J470" s="136" t="s">
        <v>34</v>
      </c>
      <c r="K470" s="137">
        <v>40792</v>
      </c>
      <c r="L470" s="136" t="s">
        <v>35</v>
      </c>
    </row>
    <row r="471" spans="1:12" x14ac:dyDescent="0.25">
      <c r="A471" s="136" t="s">
        <v>8798</v>
      </c>
      <c r="B471" s="136" t="s">
        <v>12906</v>
      </c>
      <c r="C471" s="136" t="s">
        <v>12777</v>
      </c>
      <c r="D471" s="138">
        <v>286745</v>
      </c>
      <c r="E471" s="136" t="s">
        <v>12907</v>
      </c>
      <c r="F471" s="136">
        <v>286303</v>
      </c>
      <c r="G471" s="136" t="s">
        <v>110</v>
      </c>
      <c r="H471" s="136"/>
      <c r="I471" s="136" t="s">
        <v>2262</v>
      </c>
      <c r="J471" s="136" t="s">
        <v>34</v>
      </c>
      <c r="K471" s="137">
        <v>40792</v>
      </c>
      <c r="L471" s="136" t="s">
        <v>35</v>
      </c>
    </row>
    <row r="472" spans="1:12" x14ac:dyDescent="0.25">
      <c r="A472" s="136" t="s">
        <v>8798</v>
      </c>
      <c r="B472" s="136" t="s">
        <v>12908</v>
      </c>
      <c r="C472" s="136" t="s">
        <v>12777</v>
      </c>
      <c r="D472" s="138">
        <v>286745</v>
      </c>
      <c r="E472" s="136" t="s">
        <v>12909</v>
      </c>
      <c r="F472" s="136">
        <v>286281</v>
      </c>
      <c r="G472" s="136" t="s">
        <v>110</v>
      </c>
      <c r="H472" s="136"/>
      <c r="I472" s="136" t="s">
        <v>2262</v>
      </c>
      <c r="J472" s="136" t="s">
        <v>34</v>
      </c>
      <c r="K472" s="137">
        <v>40792</v>
      </c>
      <c r="L472" s="136" t="s">
        <v>35</v>
      </c>
    </row>
    <row r="473" spans="1:12" x14ac:dyDescent="0.25">
      <c r="A473" s="136" t="s">
        <v>8798</v>
      </c>
      <c r="B473" s="136" t="s">
        <v>12910</v>
      </c>
      <c r="C473" s="136" t="s">
        <v>12777</v>
      </c>
      <c r="D473" s="138">
        <v>286745</v>
      </c>
      <c r="E473" s="136" t="s">
        <v>12911</v>
      </c>
      <c r="F473" s="136">
        <v>42634598</v>
      </c>
      <c r="G473" s="136" t="s">
        <v>110</v>
      </c>
      <c r="H473" s="136"/>
      <c r="I473" s="136" t="s">
        <v>2262</v>
      </c>
      <c r="J473" s="136" t="s">
        <v>34</v>
      </c>
      <c r="K473" s="137">
        <v>40792</v>
      </c>
      <c r="L473" s="136" t="s">
        <v>35</v>
      </c>
    </row>
    <row r="474" spans="1:12" x14ac:dyDescent="0.25">
      <c r="A474" s="136" t="s">
        <v>8798</v>
      </c>
      <c r="B474" s="136" t="s">
        <v>12912</v>
      </c>
      <c r="C474" s="136" t="s">
        <v>12777</v>
      </c>
      <c r="D474" s="138">
        <v>286745</v>
      </c>
      <c r="E474" s="136" t="s">
        <v>4767</v>
      </c>
      <c r="F474" s="136">
        <v>373800</v>
      </c>
      <c r="G474" s="136" t="s">
        <v>110</v>
      </c>
      <c r="H474" s="136"/>
      <c r="I474" s="136" t="s">
        <v>2262</v>
      </c>
      <c r="J474" s="136" t="s">
        <v>34</v>
      </c>
      <c r="K474" s="137">
        <v>40792</v>
      </c>
      <c r="L474" s="136" t="s">
        <v>35</v>
      </c>
    </row>
    <row r="475" spans="1:12" x14ac:dyDescent="0.25">
      <c r="A475" s="136" t="s">
        <v>8798</v>
      </c>
      <c r="B475" s="136" t="s">
        <v>12913</v>
      </c>
      <c r="C475" s="136" t="s">
        <v>12777</v>
      </c>
      <c r="D475" s="138">
        <v>286745</v>
      </c>
      <c r="E475" s="136" t="s">
        <v>12914</v>
      </c>
      <c r="F475" s="136">
        <v>373796</v>
      </c>
      <c r="G475" s="136" t="s">
        <v>110</v>
      </c>
      <c r="H475" s="136"/>
      <c r="I475" s="136" t="s">
        <v>2262</v>
      </c>
      <c r="J475" s="136" t="s">
        <v>34</v>
      </c>
      <c r="K475" s="137">
        <v>40792</v>
      </c>
      <c r="L475" s="136" t="s">
        <v>35</v>
      </c>
    </row>
    <row r="476" spans="1:12" x14ac:dyDescent="0.25">
      <c r="A476" s="136" t="s">
        <v>8798</v>
      </c>
      <c r="B476" s="136" t="s">
        <v>12915</v>
      </c>
      <c r="C476" s="136" t="s">
        <v>12777</v>
      </c>
      <c r="D476" s="138">
        <v>286745</v>
      </c>
      <c r="E476" s="136" t="s">
        <v>12916</v>
      </c>
      <c r="F476" s="136">
        <v>286168</v>
      </c>
      <c r="G476" s="136" t="s">
        <v>110</v>
      </c>
      <c r="H476" s="136"/>
      <c r="I476" s="136" t="s">
        <v>2262</v>
      </c>
      <c r="J476" s="136" t="s">
        <v>34</v>
      </c>
      <c r="K476" s="137">
        <v>40785</v>
      </c>
      <c r="L476" s="136" t="s">
        <v>35</v>
      </c>
    </row>
    <row r="477" spans="1:12" x14ac:dyDescent="0.25">
      <c r="A477" s="136" t="s">
        <v>8798</v>
      </c>
      <c r="B477" s="136" t="s">
        <v>12917</v>
      </c>
      <c r="C477" s="136" t="s">
        <v>12777</v>
      </c>
      <c r="D477" s="138">
        <v>286745</v>
      </c>
      <c r="E477" s="136" t="s">
        <v>12918</v>
      </c>
      <c r="F477" s="136">
        <v>286141</v>
      </c>
      <c r="G477" s="136" t="s">
        <v>110</v>
      </c>
      <c r="H477" s="136"/>
      <c r="I477" s="136" t="s">
        <v>2262</v>
      </c>
      <c r="J477" s="136" t="s">
        <v>34</v>
      </c>
      <c r="K477" s="137">
        <v>40792</v>
      </c>
      <c r="L477" s="136" t="s">
        <v>35</v>
      </c>
    </row>
    <row r="478" spans="1:12" x14ac:dyDescent="0.25">
      <c r="A478" s="136" t="s">
        <v>8798</v>
      </c>
      <c r="B478" s="136" t="s">
        <v>12919</v>
      </c>
      <c r="C478" s="136" t="s">
        <v>12777</v>
      </c>
      <c r="D478" s="138">
        <v>286745</v>
      </c>
      <c r="E478" s="136" t="s">
        <v>12920</v>
      </c>
      <c r="F478" s="136">
        <v>373702</v>
      </c>
      <c r="G478" s="136" t="s">
        <v>110</v>
      </c>
      <c r="H478" s="136"/>
      <c r="I478" s="136" t="s">
        <v>2262</v>
      </c>
      <c r="J478" s="136" t="s">
        <v>34</v>
      </c>
      <c r="K478" s="137">
        <v>40792</v>
      </c>
      <c r="L478" s="136" t="s">
        <v>35</v>
      </c>
    </row>
    <row r="479" spans="1:12" x14ac:dyDescent="0.25">
      <c r="A479" s="136" t="s">
        <v>8798</v>
      </c>
      <c r="B479" s="136" t="s">
        <v>12921</v>
      </c>
      <c r="C479" s="136" t="s">
        <v>12777</v>
      </c>
      <c r="D479" s="138">
        <v>286745</v>
      </c>
      <c r="E479" s="136" t="s">
        <v>12922</v>
      </c>
      <c r="F479" s="136">
        <v>42634695</v>
      </c>
      <c r="G479" s="136" t="s">
        <v>110</v>
      </c>
      <c r="H479" s="136"/>
      <c r="I479" s="136" t="s">
        <v>2262</v>
      </c>
      <c r="J479" s="136" t="s">
        <v>34</v>
      </c>
      <c r="K479" s="137">
        <v>40792</v>
      </c>
      <c r="L479" s="136" t="s">
        <v>35</v>
      </c>
    </row>
    <row r="480" spans="1:12" x14ac:dyDescent="0.25">
      <c r="A480" s="136" t="s">
        <v>8798</v>
      </c>
      <c r="B480" s="136" t="s">
        <v>12923</v>
      </c>
      <c r="C480" s="136" t="s">
        <v>12777</v>
      </c>
      <c r="D480" s="138">
        <v>286745</v>
      </c>
      <c r="E480" s="136" t="s">
        <v>12924</v>
      </c>
      <c r="F480" s="136">
        <v>373656</v>
      </c>
      <c r="G480" s="136" t="s">
        <v>110</v>
      </c>
      <c r="H480" s="136"/>
      <c r="I480" s="136" t="s">
        <v>2262</v>
      </c>
      <c r="J480" s="136" t="s">
        <v>34</v>
      </c>
      <c r="K480" s="137">
        <v>40792</v>
      </c>
      <c r="L480" s="136" t="s">
        <v>35</v>
      </c>
    </row>
    <row r="481" spans="1:12" x14ac:dyDescent="0.25">
      <c r="A481" s="136" t="s">
        <v>8798</v>
      </c>
      <c r="B481" s="136" t="s">
        <v>12925</v>
      </c>
      <c r="C481" s="136" t="s">
        <v>12777</v>
      </c>
      <c r="D481" s="138">
        <v>286745</v>
      </c>
      <c r="E481" s="136" t="s">
        <v>12926</v>
      </c>
      <c r="F481" s="136">
        <v>285722</v>
      </c>
      <c r="G481" s="136" t="s">
        <v>110</v>
      </c>
      <c r="H481" s="136"/>
      <c r="I481" s="136" t="s">
        <v>2262</v>
      </c>
      <c r="J481" s="136" t="s">
        <v>34</v>
      </c>
      <c r="K481" s="137">
        <v>40774</v>
      </c>
      <c r="L481" s="136" t="s">
        <v>35</v>
      </c>
    </row>
    <row r="482" spans="1:12" x14ac:dyDescent="0.25">
      <c r="A482" s="136" t="s">
        <v>8798</v>
      </c>
      <c r="B482" s="136" t="s">
        <v>12927</v>
      </c>
      <c r="C482" s="136" t="s">
        <v>12777</v>
      </c>
      <c r="D482" s="138">
        <v>286745</v>
      </c>
      <c r="E482" s="136" t="s">
        <v>12928</v>
      </c>
      <c r="F482" s="136">
        <v>42634555</v>
      </c>
      <c r="G482" s="136" t="s">
        <v>110</v>
      </c>
      <c r="H482" s="136"/>
      <c r="I482" s="136" t="s">
        <v>2262</v>
      </c>
      <c r="J482" s="136" t="s">
        <v>34</v>
      </c>
      <c r="K482" s="137">
        <v>40792</v>
      </c>
      <c r="L482" s="136" t="s">
        <v>35</v>
      </c>
    </row>
    <row r="483" spans="1:12" x14ac:dyDescent="0.25">
      <c r="A483" s="136" t="s">
        <v>8798</v>
      </c>
      <c r="B483" s="136" t="s">
        <v>12929</v>
      </c>
      <c r="C483" s="136" t="s">
        <v>12741</v>
      </c>
      <c r="D483" s="138">
        <v>267449</v>
      </c>
      <c r="E483" s="136" t="s">
        <v>12726</v>
      </c>
      <c r="F483" s="136">
        <v>268151</v>
      </c>
      <c r="G483" s="136" t="s">
        <v>32</v>
      </c>
      <c r="H483" s="136"/>
      <c r="I483" s="136" t="s">
        <v>2262</v>
      </c>
      <c r="J483" s="136" t="s">
        <v>34</v>
      </c>
      <c r="K483" s="137">
        <v>40763</v>
      </c>
      <c r="L483" s="136" t="s">
        <v>35</v>
      </c>
    </row>
    <row r="484" spans="1:12" x14ac:dyDescent="0.25">
      <c r="A484" s="136" t="s">
        <v>8798</v>
      </c>
      <c r="B484" s="136" t="s">
        <v>12930</v>
      </c>
      <c r="C484" s="136" t="s">
        <v>12741</v>
      </c>
      <c r="D484" s="138">
        <v>267449</v>
      </c>
      <c r="E484" s="136" t="s">
        <v>7710</v>
      </c>
      <c r="F484" s="136">
        <v>268232</v>
      </c>
      <c r="G484" s="136" t="s">
        <v>32</v>
      </c>
      <c r="H484" s="136"/>
      <c r="I484" s="136" t="s">
        <v>2262</v>
      </c>
      <c r="J484" s="136" t="s">
        <v>34</v>
      </c>
      <c r="K484" s="137">
        <v>40763</v>
      </c>
      <c r="L484" s="136" t="s">
        <v>35</v>
      </c>
    </row>
    <row r="485" spans="1:12" x14ac:dyDescent="0.25">
      <c r="A485" s="136" t="s">
        <v>8798</v>
      </c>
      <c r="B485" s="136" t="s">
        <v>12931</v>
      </c>
      <c r="C485" s="136" t="s">
        <v>12741</v>
      </c>
      <c r="D485" s="138">
        <v>267449</v>
      </c>
      <c r="E485" s="136" t="s">
        <v>12932</v>
      </c>
      <c r="F485" s="136">
        <v>268372</v>
      </c>
      <c r="G485" s="136" t="s">
        <v>32</v>
      </c>
      <c r="H485" s="136"/>
      <c r="I485" s="136" t="s">
        <v>2262</v>
      </c>
      <c r="J485" s="136" t="s">
        <v>34</v>
      </c>
      <c r="K485" s="137">
        <v>40763</v>
      </c>
      <c r="L485" s="136" t="s">
        <v>35</v>
      </c>
    </row>
    <row r="486" spans="1:12" x14ac:dyDescent="0.25">
      <c r="A486" s="136" t="s">
        <v>8798</v>
      </c>
      <c r="B486" s="136" t="s">
        <v>12933</v>
      </c>
      <c r="C486" s="136" t="s">
        <v>12741</v>
      </c>
      <c r="D486" s="138">
        <v>267449</v>
      </c>
      <c r="E486" s="136" t="s">
        <v>12866</v>
      </c>
      <c r="F486" s="136">
        <v>268411</v>
      </c>
      <c r="G486" s="136" t="s">
        <v>32</v>
      </c>
      <c r="H486" s="136"/>
      <c r="I486" s="136" t="s">
        <v>2262</v>
      </c>
      <c r="J486" s="136" t="s">
        <v>34</v>
      </c>
      <c r="K486" s="137">
        <v>40763</v>
      </c>
      <c r="L486" s="136" t="s">
        <v>35</v>
      </c>
    </row>
    <row r="487" spans="1:12" x14ac:dyDescent="0.25">
      <c r="A487" s="136" t="s">
        <v>8798</v>
      </c>
      <c r="B487" s="136" t="s">
        <v>12934</v>
      </c>
      <c r="C487" s="136" t="s">
        <v>12741</v>
      </c>
      <c r="D487" s="138">
        <v>267449</v>
      </c>
      <c r="E487" s="136" t="s">
        <v>12866</v>
      </c>
      <c r="F487" s="136">
        <v>268411</v>
      </c>
      <c r="G487" s="136" t="s">
        <v>32</v>
      </c>
      <c r="H487" s="136"/>
      <c r="I487" s="136" t="s">
        <v>2262</v>
      </c>
      <c r="J487" s="136" t="s">
        <v>34</v>
      </c>
      <c r="K487" s="137">
        <v>40763</v>
      </c>
      <c r="L487" s="136" t="s">
        <v>35</v>
      </c>
    </row>
    <row r="488" spans="1:12" x14ac:dyDescent="0.25">
      <c r="A488" s="136" t="s">
        <v>8798</v>
      </c>
      <c r="B488" s="136" t="s">
        <v>12935</v>
      </c>
      <c r="C488" s="136" t="s">
        <v>12741</v>
      </c>
      <c r="D488" s="138">
        <v>267449</v>
      </c>
      <c r="E488" s="136" t="s">
        <v>12936</v>
      </c>
      <c r="F488" s="136">
        <v>268569</v>
      </c>
      <c r="G488" s="136" t="s">
        <v>32</v>
      </c>
      <c r="H488" s="136"/>
      <c r="I488" s="136" t="s">
        <v>2262</v>
      </c>
      <c r="J488" s="136" t="s">
        <v>34</v>
      </c>
      <c r="K488" s="137">
        <v>40763</v>
      </c>
      <c r="L488" s="136" t="s">
        <v>35</v>
      </c>
    </row>
    <row r="489" spans="1:12" x14ac:dyDescent="0.25">
      <c r="A489" s="136" t="s">
        <v>8798</v>
      </c>
      <c r="B489" s="136" t="s">
        <v>12937</v>
      </c>
      <c r="C489" s="136" t="s">
        <v>12741</v>
      </c>
      <c r="D489" s="138">
        <v>267449</v>
      </c>
      <c r="E489" s="136" t="s">
        <v>4868</v>
      </c>
      <c r="F489" s="136">
        <v>1506090</v>
      </c>
      <c r="G489" s="136" t="s">
        <v>32</v>
      </c>
      <c r="H489" s="136"/>
      <c r="I489" s="136" t="s">
        <v>2262</v>
      </c>
      <c r="J489" s="136" t="s">
        <v>34</v>
      </c>
      <c r="K489" s="137">
        <v>40763</v>
      </c>
      <c r="L489" s="136" t="s">
        <v>35</v>
      </c>
    </row>
    <row r="490" spans="1:12" x14ac:dyDescent="0.25">
      <c r="A490" s="136" t="s">
        <v>8798</v>
      </c>
      <c r="B490" s="136" t="s">
        <v>12938</v>
      </c>
      <c r="C490" s="136" t="s">
        <v>12741</v>
      </c>
      <c r="D490" s="138">
        <v>267449</v>
      </c>
      <c r="E490" s="136" t="s">
        <v>12939</v>
      </c>
      <c r="F490" s="136">
        <v>268445</v>
      </c>
      <c r="G490" s="136" t="s">
        <v>32</v>
      </c>
      <c r="H490" s="136"/>
      <c r="I490" s="136" t="s">
        <v>2262</v>
      </c>
      <c r="J490" s="136" t="s">
        <v>34</v>
      </c>
      <c r="K490" s="137">
        <v>40763</v>
      </c>
      <c r="L490" s="136" t="s">
        <v>35</v>
      </c>
    </row>
    <row r="491" spans="1:12" x14ac:dyDescent="0.25">
      <c r="A491" s="136" t="s">
        <v>8798</v>
      </c>
      <c r="B491" s="136" t="s">
        <v>12940</v>
      </c>
      <c r="C491" s="136" t="s">
        <v>12741</v>
      </c>
      <c r="D491" s="138">
        <v>267449</v>
      </c>
      <c r="E491" s="136" t="s">
        <v>12941</v>
      </c>
      <c r="F491" s="136">
        <v>580112</v>
      </c>
      <c r="G491" s="136" t="s">
        <v>32</v>
      </c>
      <c r="H491" s="136"/>
      <c r="I491" s="136" t="s">
        <v>2262</v>
      </c>
      <c r="J491" s="136" t="s">
        <v>34</v>
      </c>
      <c r="K491" s="137">
        <v>40763</v>
      </c>
      <c r="L491" s="136" t="s">
        <v>35</v>
      </c>
    </row>
    <row r="492" spans="1:12" x14ac:dyDescent="0.25">
      <c r="A492" s="136" t="s">
        <v>8798</v>
      </c>
      <c r="B492" s="136" t="s">
        <v>12942</v>
      </c>
      <c r="C492" s="136" t="s">
        <v>12741</v>
      </c>
      <c r="D492" s="138">
        <v>267449</v>
      </c>
      <c r="E492" s="136" t="s">
        <v>12943</v>
      </c>
      <c r="F492" s="136">
        <v>268348</v>
      </c>
      <c r="G492" s="136" t="s">
        <v>32</v>
      </c>
      <c r="H492" s="136"/>
      <c r="I492" s="136" t="s">
        <v>2262</v>
      </c>
      <c r="J492" s="136" t="s">
        <v>34</v>
      </c>
      <c r="K492" s="137">
        <v>40763</v>
      </c>
      <c r="L492" s="136" t="s">
        <v>35</v>
      </c>
    </row>
    <row r="493" spans="1:12" x14ac:dyDescent="0.25">
      <c r="A493" s="136" t="s">
        <v>8798</v>
      </c>
      <c r="B493" s="136" t="s">
        <v>12944</v>
      </c>
      <c r="C493" s="136" t="s">
        <v>12741</v>
      </c>
      <c r="D493" s="138">
        <v>267449</v>
      </c>
      <c r="E493" s="136" t="s">
        <v>12945</v>
      </c>
      <c r="F493" s="136">
        <v>268356</v>
      </c>
      <c r="G493" s="136" t="s">
        <v>32</v>
      </c>
      <c r="H493" s="136"/>
      <c r="I493" s="136" t="s">
        <v>2262</v>
      </c>
      <c r="J493" s="136" t="s">
        <v>34</v>
      </c>
      <c r="K493" s="137">
        <v>40763</v>
      </c>
      <c r="L493" s="136" t="s">
        <v>35</v>
      </c>
    </row>
    <row r="494" spans="1:12" x14ac:dyDescent="0.25">
      <c r="A494" s="136" t="s">
        <v>8798</v>
      </c>
      <c r="B494" s="136" t="s">
        <v>12946</v>
      </c>
      <c r="C494" s="136" t="s">
        <v>12741</v>
      </c>
      <c r="D494" s="138">
        <v>267449</v>
      </c>
      <c r="E494" s="136" t="s">
        <v>12947</v>
      </c>
      <c r="F494" s="136">
        <v>267970</v>
      </c>
      <c r="G494" s="136" t="s">
        <v>32</v>
      </c>
      <c r="H494" s="136"/>
      <c r="I494" s="136" t="s">
        <v>2262</v>
      </c>
      <c r="J494" s="136" t="s">
        <v>34</v>
      </c>
      <c r="K494" s="137">
        <v>40763</v>
      </c>
      <c r="L494" s="136" t="s">
        <v>35</v>
      </c>
    </row>
    <row r="495" spans="1:12" x14ac:dyDescent="0.25">
      <c r="A495" s="136" t="s">
        <v>8798</v>
      </c>
      <c r="B495" s="136" t="s">
        <v>12948</v>
      </c>
      <c r="C495" s="136" t="s">
        <v>12741</v>
      </c>
      <c r="D495" s="138">
        <v>267449</v>
      </c>
      <c r="E495" s="136" t="s">
        <v>12464</v>
      </c>
      <c r="F495" s="136">
        <v>580040</v>
      </c>
      <c r="G495" s="136" t="s">
        <v>32</v>
      </c>
      <c r="H495" s="136"/>
      <c r="I495" s="136" t="s">
        <v>2262</v>
      </c>
      <c r="J495" s="136" t="s">
        <v>34</v>
      </c>
      <c r="K495" s="137">
        <v>40763</v>
      </c>
      <c r="L495" s="136" t="s">
        <v>35</v>
      </c>
    </row>
    <row r="496" spans="1:12" x14ac:dyDescent="0.25">
      <c r="A496" s="136" t="s">
        <v>8798</v>
      </c>
      <c r="B496" s="136" t="s">
        <v>12949</v>
      </c>
      <c r="C496" s="136" t="s">
        <v>12741</v>
      </c>
      <c r="D496" s="138">
        <v>267449</v>
      </c>
      <c r="E496" s="136" t="s">
        <v>12950</v>
      </c>
      <c r="F496" s="136">
        <v>268097</v>
      </c>
      <c r="G496" s="136" t="s">
        <v>32</v>
      </c>
      <c r="H496" s="136"/>
      <c r="I496" s="136" t="s">
        <v>2262</v>
      </c>
      <c r="J496" s="136" t="s">
        <v>34</v>
      </c>
      <c r="K496" s="137">
        <v>40763</v>
      </c>
      <c r="L496" s="136" t="s">
        <v>35</v>
      </c>
    </row>
    <row r="497" spans="1:12" x14ac:dyDescent="0.25">
      <c r="A497" s="136" t="s">
        <v>8798</v>
      </c>
      <c r="B497" s="136" t="s">
        <v>12951</v>
      </c>
      <c r="C497" s="136" t="s">
        <v>12741</v>
      </c>
      <c r="D497" s="138">
        <v>267449</v>
      </c>
      <c r="E497" s="136" t="s">
        <v>12952</v>
      </c>
      <c r="F497" s="136">
        <v>268062</v>
      </c>
      <c r="G497" s="136" t="s">
        <v>32</v>
      </c>
      <c r="H497" s="136"/>
      <c r="I497" s="136" t="s">
        <v>2262</v>
      </c>
      <c r="J497" s="136" t="s">
        <v>34</v>
      </c>
      <c r="K497" s="137">
        <v>40763</v>
      </c>
      <c r="L497" s="136" t="s">
        <v>35</v>
      </c>
    </row>
    <row r="498" spans="1:12" x14ac:dyDescent="0.25">
      <c r="A498" s="136" t="s">
        <v>8798</v>
      </c>
      <c r="B498" s="136" t="s">
        <v>12953</v>
      </c>
      <c r="C498" s="136" t="s">
        <v>12741</v>
      </c>
      <c r="D498" s="138">
        <v>267449</v>
      </c>
      <c r="E498" s="136" t="s">
        <v>6162</v>
      </c>
      <c r="F498" s="136">
        <v>267988</v>
      </c>
      <c r="G498" s="136" t="s">
        <v>32</v>
      </c>
      <c r="H498" s="136"/>
      <c r="I498" s="136" t="s">
        <v>2262</v>
      </c>
      <c r="J498" s="136" t="s">
        <v>34</v>
      </c>
      <c r="K498" s="137">
        <v>40763</v>
      </c>
      <c r="L498" s="136" t="s">
        <v>35</v>
      </c>
    </row>
    <row r="499" spans="1:12" x14ac:dyDescent="0.25">
      <c r="A499" s="136" t="s">
        <v>8798</v>
      </c>
      <c r="B499" s="136" t="s">
        <v>12954</v>
      </c>
      <c r="C499" s="136" t="s">
        <v>12741</v>
      </c>
      <c r="D499" s="138">
        <v>267449</v>
      </c>
      <c r="E499" s="136" t="s">
        <v>12955</v>
      </c>
      <c r="F499" s="136">
        <v>579963</v>
      </c>
      <c r="G499" s="136" t="s">
        <v>32</v>
      </c>
      <c r="H499" s="136"/>
      <c r="I499" s="136" t="s">
        <v>2262</v>
      </c>
      <c r="J499" s="136" t="s">
        <v>34</v>
      </c>
      <c r="K499" s="137">
        <v>40763</v>
      </c>
      <c r="L499" s="136" t="s">
        <v>35</v>
      </c>
    </row>
    <row r="500" spans="1:12" x14ac:dyDescent="0.25">
      <c r="A500" s="136" t="s">
        <v>8798</v>
      </c>
      <c r="B500" s="136" t="s">
        <v>12956</v>
      </c>
      <c r="C500" s="136" t="s">
        <v>12741</v>
      </c>
      <c r="D500" s="138">
        <v>267449</v>
      </c>
      <c r="E500" s="136" t="s">
        <v>11427</v>
      </c>
      <c r="F500" s="136">
        <v>579955</v>
      </c>
      <c r="G500" s="136" t="s">
        <v>32</v>
      </c>
      <c r="H500" s="136"/>
      <c r="I500" s="136" t="s">
        <v>2262</v>
      </c>
      <c r="J500" s="136" t="s">
        <v>34</v>
      </c>
      <c r="K500" s="137">
        <v>40763</v>
      </c>
      <c r="L500" s="136" t="s">
        <v>35</v>
      </c>
    </row>
    <row r="501" spans="1:12" x14ac:dyDescent="0.25">
      <c r="A501" s="136" t="s">
        <v>8798</v>
      </c>
      <c r="B501" s="136" t="s">
        <v>12957</v>
      </c>
      <c r="C501" s="136" t="s">
        <v>12741</v>
      </c>
      <c r="D501" s="138">
        <v>267449</v>
      </c>
      <c r="E501" s="136" t="s">
        <v>12958</v>
      </c>
      <c r="F501" s="136">
        <v>267830</v>
      </c>
      <c r="G501" s="136" t="s">
        <v>32</v>
      </c>
      <c r="H501" s="136"/>
      <c r="I501" s="136" t="s">
        <v>2262</v>
      </c>
      <c r="J501" s="136" t="s">
        <v>34</v>
      </c>
      <c r="K501" s="137">
        <v>40763</v>
      </c>
      <c r="L501" s="136" t="s">
        <v>35</v>
      </c>
    </row>
    <row r="502" spans="1:12" x14ac:dyDescent="0.25">
      <c r="A502" s="136" t="s">
        <v>8798</v>
      </c>
      <c r="B502" s="136" t="s">
        <v>12959</v>
      </c>
      <c r="C502" s="136" t="s">
        <v>12741</v>
      </c>
      <c r="D502" s="138">
        <v>267449</v>
      </c>
      <c r="E502" s="136" t="s">
        <v>12960</v>
      </c>
      <c r="F502" s="136">
        <v>579998</v>
      </c>
      <c r="G502" s="136" t="s">
        <v>32</v>
      </c>
      <c r="H502" s="136"/>
      <c r="I502" s="136" t="s">
        <v>2262</v>
      </c>
      <c r="J502" s="136" t="s">
        <v>34</v>
      </c>
      <c r="K502" s="137">
        <v>40763</v>
      </c>
      <c r="L502" s="136" t="s">
        <v>35</v>
      </c>
    </row>
    <row r="503" spans="1:12" x14ac:dyDescent="0.25">
      <c r="A503" s="136" t="s">
        <v>8798</v>
      </c>
      <c r="B503" s="136" t="s">
        <v>12961</v>
      </c>
      <c r="C503" s="136" t="s">
        <v>12741</v>
      </c>
      <c r="D503" s="138">
        <v>267449</v>
      </c>
      <c r="E503" s="136" t="s">
        <v>12962</v>
      </c>
      <c r="F503" s="136">
        <v>267724</v>
      </c>
      <c r="G503" s="136" t="s">
        <v>32</v>
      </c>
      <c r="H503" s="136"/>
      <c r="I503" s="136" t="s">
        <v>2262</v>
      </c>
      <c r="J503" s="136" t="s">
        <v>34</v>
      </c>
      <c r="K503" s="137">
        <v>40763</v>
      </c>
      <c r="L503" s="136" t="s">
        <v>35</v>
      </c>
    </row>
    <row r="504" spans="1:12" x14ac:dyDescent="0.25">
      <c r="A504" s="136" t="s">
        <v>8798</v>
      </c>
      <c r="B504" s="136" t="s">
        <v>12963</v>
      </c>
      <c r="C504" s="136" t="s">
        <v>12741</v>
      </c>
      <c r="D504" s="138">
        <v>267449</v>
      </c>
      <c r="E504" s="136" t="s">
        <v>9193</v>
      </c>
      <c r="F504" s="136">
        <v>267805</v>
      </c>
      <c r="G504" s="136" t="s">
        <v>32</v>
      </c>
      <c r="H504" s="136"/>
      <c r="I504" s="136" t="s">
        <v>2262</v>
      </c>
      <c r="J504" s="136" t="s">
        <v>34</v>
      </c>
      <c r="K504" s="137">
        <v>40763</v>
      </c>
      <c r="L504" s="136" t="s">
        <v>35</v>
      </c>
    </row>
    <row r="505" spans="1:12" x14ac:dyDescent="0.25">
      <c r="A505" s="136" t="s">
        <v>8798</v>
      </c>
      <c r="B505" s="136" t="s">
        <v>12964</v>
      </c>
      <c r="C505" s="136" t="s">
        <v>12741</v>
      </c>
      <c r="D505" s="138">
        <v>267449</v>
      </c>
      <c r="E505" s="136" t="s">
        <v>12965</v>
      </c>
      <c r="F505" s="136">
        <v>267813</v>
      </c>
      <c r="G505" s="136" t="s">
        <v>32</v>
      </c>
      <c r="H505" s="136"/>
      <c r="I505" s="136" t="s">
        <v>2262</v>
      </c>
      <c r="J505" s="136" t="s">
        <v>34</v>
      </c>
      <c r="K505" s="137">
        <v>40763</v>
      </c>
      <c r="L505" s="136" t="s">
        <v>35</v>
      </c>
    </row>
    <row r="506" spans="1:12" x14ac:dyDescent="0.25">
      <c r="A506" s="136" t="s">
        <v>8798</v>
      </c>
      <c r="B506" s="136" t="s">
        <v>12966</v>
      </c>
      <c r="C506" s="136" t="s">
        <v>12741</v>
      </c>
      <c r="D506" s="138">
        <v>267449</v>
      </c>
      <c r="E506" s="136" t="s">
        <v>12967</v>
      </c>
      <c r="F506" s="136">
        <v>579882</v>
      </c>
      <c r="G506" s="136" t="s">
        <v>32</v>
      </c>
      <c r="H506" s="136"/>
      <c r="I506" s="136" t="s">
        <v>2262</v>
      </c>
      <c r="J506" s="136" t="s">
        <v>34</v>
      </c>
      <c r="K506" s="137">
        <v>40763</v>
      </c>
      <c r="L506" s="136" t="s">
        <v>35</v>
      </c>
    </row>
    <row r="507" spans="1:12" x14ac:dyDescent="0.25">
      <c r="A507" s="136" t="s">
        <v>8798</v>
      </c>
      <c r="B507" s="136" t="s">
        <v>12968</v>
      </c>
      <c r="C507" s="136" t="s">
        <v>12741</v>
      </c>
      <c r="D507" s="138">
        <v>267449</v>
      </c>
      <c r="E507" s="136" t="s">
        <v>12967</v>
      </c>
      <c r="F507" s="136">
        <v>579882</v>
      </c>
      <c r="G507" s="136" t="s">
        <v>32</v>
      </c>
      <c r="H507" s="136"/>
      <c r="I507" s="136" t="s">
        <v>2262</v>
      </c>
      <c r="J507" s="136" t="s">
        <v>34</v>
      </c>
      <c r="K507" s="137">
        <v>40763</v>
      </c>
      <c r="L507" s="136" t="s">
        <v>35</v>
      </c>
    </row>
    <row r="508" spans="1:12" x14ac:dyDescent="0.25">
      <c r="A508" s="136" t="s">
        <v>8798</v>
      </c>
      <c r="B508" s="136" t="s">
        <v>12969</v>
      </c>
      <c r="C508" s="136" t="s">
        <v>12741</v>
      </c>
      <c r="D508" s="138">
        <v>267449</v>
      </c>
      <c r="E508" s="136" t="s">
        <v>12970</v>
      </c>
      <c r="F508" s="136">
        <v>267694</v>
      </c>
      <c r="G508" s="136" t="s">
        <v>32</v>
      </c>
      <c r="H508" s="136"/>
      <c r="I508" s="136" t="s">
        <v>2262</v>
      </c>
      <c r="J508" s="136" t="s">
        <v>34</v>
      </c>
      <c r="K508" s="137">
        <v>40763</v>
      </c>
      <c r="L508" s="136" t="s">
        <v>35</v>
      </c>
    </row>
    <row r="509" spans="1:12" x14ac:dyDescent="0.25">
      <c r="A509" s="136" t="s">
        <v>8798</v>
      </c>
      <c r="B509" s="136" t="s">
        <v>12971</v>
      </c>
      <c r="C509" s="136" t="s">
        <v>12741</v>
      </c>
      <c r="D509" s="138">
        <v>267449</v>
      </c>
      <c r="E509" s="136" t="s">
        <v>2269</v>
      </c>
      <c r="F509" s="136">
        <v>579921</v>
      </c>
      <c r="G509" s="136" t="s">
        <v>32</v>
      </c>
      <c r="H509" s="136"/>
      <c r="I509" s="136" t="s">
        <v>2262</v>
      </c>
      <c r="J509" s="136" t="s">
        <v>34</v>
      </c>
      <c r="K509" s="137">
        <v>40763</v>
      </c>
      <c r="L509" s="136" t="s">
        <v>35</v>
      </c>
    </row>
    <row r="510" spans="1:12" x14ac:dyDescent="0.25">
      <c r="A510" s="136" t="s">
        <v>8798</v>
      </c>
      <c r="B510" s="136" t="s">
        <v>12972</v>
      </c>
      <c r="C510" s="136" t="s">
        <v>12741</v>
      </c>
      <c r="D510" s="138">
        <v>267449</v>
      </c>
      <c r="E510" s="136" t="s">
        <v>12220</v>
      </c>
      <c r="F510" s="136">
        <v>267457</v>
      </c>
      <c r="G510" s="136" t="s">
        <v>32</v>
      </c>
      <c r="H510" s="136"/>
      <c r="I510" s="136" t="s">
        <v>2262</v>
      </c>
      <c r="J510" s="136" t="s">
        <v>34</v>
      </c>
      <c r="K510" s="137">
        <v>40763</v>
      </c>
      <c r="L510" s="136" t="s">
        <v>35</v>
      </c>
    </row>
    <row r="511" spans="1:12" x14ac:dyDescent="0.25">
      <c r="A511" s="136" t="s">
        <v>8798</v>
      </c>
      <c r="B511" s="136" t="s">
        <v>12973</v>
      </c>
      <c r="C511" s="136" t="s">
        <v>12741</v>
      </c>
      <c r="D511" s="138">
        <v>267449</v>
      </c>
      <c r="E511" s="136" t="s">
        <v>12078</v>
      </c>
      <c r="F511" s="136">
        <v>267597</v>
      </c>
      <c r="G511" s="136" t="s">
        <v>32</v>
      </c>
      <c r="H511" s="136"/>
      <c r="I511" s="136" t="s">
        <v>2262</v>
      </c>
      <c r="J511" s="136" t="s">
        <v>34</v>
      </c>
      <c r="K511" s="137">
        <v>40763</v>
      </c>
      <c r="L511" s="136" t="s">
        <v>35</v>
      </c>
    </row>
    <row r="512" spans="1:12" x14ac:dyDescent="0.25">
      <c r="A512" s="136" t="s">
        <v>8798</v>
      </c>
      <c r="B512" s="136" t="s">
        <v>12974</v>
      </c>
      <c r="C512" s="136" t="s">
        <v>12741</v>
      </c>
      <c r="D512" s="138">
        <v>267449</v>
      </c>
      <c r="E512" s="136" t="s">
        <v>12975</v>
      </c>
      <c r="F512" s="136">
        <v>267481</v>
      </c>
      <c r="G512" s="136" t="s">
        <v>32</v>
      </c>
      <c r="H512" s="136"/>
      <c r="I512" s="136" t="s">
        <v>2262</v>
      </c>
      <c r="J512" s="136" t="s">
        <v>34</v>
      </c>
      <c r="K512" s="137">
        <v>40763</v>
      </c>
      <c r="L512" s="136" t="s">
        <v>35</v>
      </c>
    </row>
    <row r="513" spans="1:14" x14ac:dyDescent="0.25">
      <c r="A513" s="136" t="s">
        <v>8798</v>
      </c>
      <c r="B513" s="136" t="s">
        <v>12976</v>
      </c>
      <c r="C513" s="136" t="s">
        <v>12741</v>
      </c>
      <c r="D513" s="138">
        <v>267449</v>
      </c>
      <c r="E513" s="136" t="s">
        <v>12977</v>
      </c>
      <c r="F513" s="136">
        <v>579874</v>
      </c>
      <c r="G513" s="136" t="s">
        <v>32</v>
      </c>
      <c r="H513" s="136"/>
      <c r="I513" s="136" t="s">
        <v>2262</v>
      </c>
      <c r="J513" s="136" t="s">
        <v>34</v>
      </c>
      <c r="K513" s="137">
        <v>40763</v>
      </c>
      <c r="L513" s="136" t="s">
        <v>35</v>
      </c>
    </row>
    <row r="514" spans="1:14" x14ac:dyDescent="0.25">
      <c r="A514" s="136" t="s">
        <v>8798</v>
      </c>
      <c r="B514" s="136" t="s">
        <v>12978</v>
      </c>
      <c r="C514" s="136" t="s">
        <v>12741</v>
      </c>
      <c r="D514" s="138">
        <v>267449</v>
      </c>
      <c r="E514" s="136" t="s">
        <v>12967</v>
      </c>
      <c r="F514" s="136">
        <v>579882</v>
      </c>
      <c r="G514" s="136" t="s">
        <v>21</v>
      </c>
      <c r="H514" s="136"/>
      <c r="I514" s="136" t="s">
        <v>2262</v>
      </c>
      <c r="J514" s="136" t="s">
        <v>34</v>
      </c>
      <c r="K514" s="137">
        <v>40763</v>
      </c>
      <c r="L514" s="136" t="s">
        <v>35</v>
      </c>
    </row>
    <row r="515" spans="1:14" x14ac:dyDescent="0.25">
      <c r="A515" s="136" t="s">
        <v>8798</v>
      </c>
      <c r="B515" s="136" t="s">
        <v>12979</v>
      </c>
      <c r="C515" s="136" t="s">
        <v>12741</v>
      </c>
      <c r="D515" s="138">
        <v>267449</v>
      </c>
      <c r="E515" s="136" t="s">
        <v>12980</v>
      </c>
      <c r="F515" s="136">
        <v>267279</v>
      </c>
      <c r="G515" s="136" t="s">
        <v>32</v>
      </c>
      <c r="H515" s="136"/>
      <c r="I515" s="136" t="s">
        <v>2262</v>
      </c>
      <c r="J515" s="136" t="s">
        <v>34</v>
      </c>
      <c r="K515" s="137">
        <v>40763</v>
      </c>
      <c r="L515" s="136" t="s">
        <v>35</v>
      </c>
    </row>
    <row r="516" spans="1:14" x14ac:dyDescent="0.25">
      <c r="A516" s="136" t="s">
        <v>8798</v>
      </c>
      <c r="B516" s="136" t="s">
        <v>12981</v>
      </c>
      <c r="C516" s="136" t="s">
        <v>12741</v>
      </c>
      <c r="D516" s="138">
        <v>267449</v>
      </c>
      <c r="E516" s="136" t="s">
        <v>12982</v>
      </c>
      <c r="F516" s="136">
        <v>267431</v>
      </c>
      <c r="G516" s="136" t="s">
        <v>32</v>
      </c>
      <c r="H516" s="136"/>
      <c r="I516" s="136" t="s">
        <v>2262</v>
      </c>
      <c r="J516" s="136" t="s">
        <v>34</v>
      </c>
      <c r="K516" s="137">
        <v>40763</v>
      </c>
      <c r="L516" s="136" t="s">
        <v>35</v>
      </c>
    </row>
    <row r="517" spans="1:14" x14ac:dyDescent="0.25">
      <c r="A517" s="136" t="s">
        <v>8798</v>
      </c>
      <c r="B517" s="136" t="s">
        <v>12983</v>
      </c>
      <c r="C517" s="136" t="s">
        <v>12741</v>
      </c>
      <c r="D517" s="138">
        <v>267449</v>
      </c>
      <c r="E517" s="136" t="s">
        <v>1750</v>
      </c>
      <c r="F517" s="136">
        <v>267309</v>
      </c>
      <c r="G517" s="136" t="s">
        <v>32</v>
      </c>
      <c r="H517" s="136"/>
      <c r="I517" s="136" t="s">
        <v>2262</v>
      </c>
      <c r="J517" s="136" t="s">
        <v>34</v>
      </c>
      <c r="K517" s="137">
        <v>40763</v>
      </c>
      <c r="L517" s="136" t="s">
        <v>35</v>
      </c>
    </row>
    <row r="518" spans="1:14" x14ac:dyDescent="0.25">
      <c r="A518" s="136" t="s">
        <v>8798</v>
      </c>
      <c r="B518" s="136" t="s">
        <v>12984</v>
      </c>
      <c r="C518" s="136" t="s">
        <v>12741</v>
      </c>
      <c r="D518" s="138">
        <v>267449</v>
      </c>
      <c r="E518" s="136" t="s">
        <v>12985</v>
      </c>
      <c r="F518" s="136">
        <v>267422</v>
      </c>
      <c r="G518" s="136" t="s">
        <v>32</v>
      </c>
      <c r="H518" s="136"/>
      <c r="I518" s="136" t="s">
        <v>2262</v>
      </c>
      <c r="J518" s="136" t="s">
        <v>34</v>
      </c>
      <c r="K518" s="137">
        <v>40763</v>
      </c>
      <c r="L518" s="136" t="s">
        <v>35</v>
      </c>
    </row>
    <row r="519" spans="1:14" x14ac:dyDescent="0.25">
      <c r="A519" s="136" t="s">
        <v>8798</v>
      </c>
      <c r="B519" s="136" t="s">
        <v>12986</v>
      </c>
      <c r="C519" s="136" t="s">
        <v>12741</v>
      </c>
      <c r="D519" s="138">
        <v>267449</v>
      </c>
      <c r="E519" s="136" t="s">
        <v>12987</v>
      </c>
      <c r="F519" s="136">
        <v>267449</v>
      </c>
      <c r="G519" s="136" t="s">
        <v>32</v>
      </c>
      <c r="H519" s="136"/>
      <c r="I519" s="136" t="s">
        <v>2262</v>
      </c>
      <c r="J519" s="136" t="s">
        <v>34</v>
      </c>
      <c r="K519" s="137">
        <v>40763</v>
      </c>
      <c r="L519" s="136" t="s">
        <v>35</v>
      </c>
    </row>
    <row r="520" spans="1:14" ht="28.55" x14ac:dyDescent="0.25">
      <c r="A520" s="136" t="s">
        <v>8798</v>
      </c>
      <c r="B520" s="136" t="s">
        <v>12988</v>
      </c>
      <c r="C520" s="136" t="s">
        <v>3933</v>
      </c>
      <c r="D520" s="138">
        <v>290203</v>
      </c>
      <c r="E520" s="136" t="s">
        <v>12989</v>
      </c>
      <c r="F520" s="136">
        <v>376795</v>
      </c>
      <c r="G520" s="136" t="s">
        <v>5115</v>
      </c>
      <c r="H520" s="136"/>
      <c r="I520" s="136" t="s">
        <v>2262</v>
      </c>
      <c r="J520" s="136" t="s">
        <v>34</v>
      </c>
      <c r="K520" s="137">
        <v>40322</v>
      </c>
      <c r="L520" s="136" t="s">
        <v>35</v>
      </c>
    </row>
    <row r="521" spans="1:14" x14ac:dyDescent="0.25">
      <c r="A521" s="136" t="s">
        <v>8798</v>
      </c>
      <c r="B521" s="136" t="s">
        <v>12990</v>
      </c>
      <c r="C521" s="136" t="s">
        <v>7930</v>
      </c>
      <c r="D521" s="138">
        <v>267449</v>
      </c>
      <c r="E521" s="136" t="s">
        <v>12701</v>
      </c>
      <c r="F521" s="136">
        <v>376973</v>
      </c>
      <c r="G521" s="136" t="s">
        <v>21</v>
      </c>
      <c r="H521" s="136"/>
      <c r="I521" s="136" t="s">
        <v>2262</v>
      </c>
      <c r="J521" s="136">
        <v>2</v>
      </c>
      <c r="K521" s="137">
        <v>40369</v>
      </c>
      <c r="L521" s="136" t="s">
        <v>35</v>
      </c>
    </row>
    <row r="522" spans="1:14" x14ac:dyDescent="0.25">
      <c r="A522" s="136" t="s">
        <v>8798</v>
      </c>
      <c r="B522" s="136" t="s">
        <v>12991</v>
      </c>
      <c r="C522" s="136" t="s">
        <v>12191</v>
      </c>
      <c r="D522" s="138">
        <v>290629</v>
      </c>
      <c r="E522" s="136" t="s">
        <v>3186</v>
      </c>
      <c r="F522" s="136">
        <v>378470</v>
      </c>
      <c r="G522" s="136" t="s">
        <v>32</v>
      </c>
      <c r="H522" s="136"/>
      <c r="I522" s="136" t="s">
        <v>2262</v>
      </c>
      <c r="J522" s="136" t="s">
        <v>34</v>
      </c>
      <c r="K522" s="137">
        <v>40781</v>
      </c>
      <c r="L522" s="136" t="s">
        <v>90</v>
      </c>
    </row>
    <row r="523" spans="1:14" x14ac:dyDescent="0.25">
      <c r="A523" s="136" t="s">
        <v>8798</v>
      </c>
      <c r="B523" s="136" t="s">
        <v>12992</v>
      </c>
      <c r="C523" s="136" t="s">
        <v>12191</v>
      </c>
      <c r="D523" s="138">
        <v>290629</v>
      </c>
      <c r="E523" s="136" t="s">
        <v>12993</v>
      </c>
      <c r="F523" s="136">
        <v>377961</v>
      </c>
      <c r="G523" s="136" t="s">
        <v>32</v>
      </c>
      <c r="H523" s="136"/>
      <c r="I523" s="136" t="s">
        <v>2262</v>
      </c>
      <c r="J523" s="136" t="s">
        <v>34</v>
      </c>
      <c r="K523" s="137">
        <v>40450</v>
      </c>
      <c r="L523" s="136" t="s">
        <v>90</v>
      </c>
    </row>
    <row r="524" spans="1:14" x14ac:dyDescent="0.25">
      <c r="A524" s="136" t="s">
        <v>8798</v>
      </c>
      <c r="B524" s="136" t="s">
        <v>12994</v>
      </c>
      <c r="C524" s="136" t="s">
        <v>12191</v>
      </c>
      <c r="D524" s="138">
        <v>290629</v>
      </c>
      <c r="E524" s="136" t="s">
        <v>12995</v>
      </c>
      <c r="F524" s="136">
        <v>2089302</v>
      </c>
      <c r="G524" s="136" t="s">
        <v>32</v>
      </c>
      <c r="H524" s="136"/>
      <c r="I524" s="136" t="s">
        <v>2262</v>
      </c>
      <c r="J524" s="136" t="s">
        <v>34</v>
      </c>
      <c r="K524" s="137">
        <v>40535</v>
      </c>
      <c r="L524" s="136" t="s">
        <v>90</v>
      </c>
    </row>
    <row r="525" spans="1:14" x14ac:dyDescent="0.25">
      <c r="A525" s="136" t="s">
        <v>8798</v>
      </c>
      <c r="B525" s="136" t="s">
        <v>12996</v>
      </c>
      <c r="C525" s="136" t="s">
        <v>12191</v>
      </c>
      <c r="D525" s="138">
        <v>290629</v>
      </c>
      <c r="E525" s="136" t="s">
        <v>12997</v>
      </c>
      <c r="F525" s="136">
        <v>376787</v>
      </c>
      <c r="G525" s="136" t="s">
        <v>32</v>
      </c>
      <c r="H525" s="136"/>
      <c r="I525" s="136" t="s">
        <v>2262</v>
      </c>
      <c r="J525" s="136" t="s">
        <v>34</v>
      </c>
      <c r="K525" s="137">
        <v>40378</v>
      </c>
      <c r="L525" s="136" t="s">
        <v>90</v>
      </c>
    </row>
    <row r="526" spans="1:14" x14ac:dyDescent="0.25">
      <c r="A526" s="136" t="s">
        <v>8798</v>
      </c>
      <c r="B526" s="136" t="s">
        <v>12998</v>
      </c>
      <c r="C526" s="136" t="s">
        <v>12191</v>
      </c>
      <c r="D526" s="138">
        <v>290629</v>
      </c>
      <c r="E526" s="136" t="s">
        <v>12999</v>
      </c>
      <c r="F526" s="136">
        <v>375390</v>
      </c>
      <c r="G526" s="136" t="s">
        <v>32</v>
      </c>
      <c r="H526" s="136"/>
      <c r="I526" s="136" t="s">
        <v>2262</v>
      </c>
      <c r="J526" s="136" t="s">
        <v>34</v>
      </c>
      <c r="K526" s="137">
        <v>40627</v>
      </c>
      <c r="L526" s="136" t="s">
        <v>35</v>
      </c>
    </row>
    <row r="527" spans="1:14" x14ac:dyDescent="0.25">
      <c r="A527" s="136" t="s">
        <v>8798</v>
      </c>
      <c r="B527" s="136" t="s">
        <v>13000</v>
      </c>
      <c r="C527" s="136" t="s">
        <v>12191</v>
      </c>
      <c r="D527" s="138">
        <v>290629</v>
      </c>
      <c r="E527" s="136" t="s">
        <v>13001</v>
      </c>
      <c r="F527" s="136">
        <v>289329</v>
      </c>
      <c r="G527" s="136" t="s">
        <v>32</v>
      </c>
      <c r="H527" s="136"/>
      <c r="I527" s="136" t="s">
        <v>2262</v>
      </c>
      <c r="J527" s="136" t="s">
        <v>34</v>
      </c>
      <c r="K527" s="137">
        <v>40583</v>
      </c>
      <c r="L527" s="136" t="s">
        <v>90</v>
      </c>
    </row>
    <row r="528" spans="1:14" x14ac:dyDescent="0.25">
      <c r="A528" s="136" t="s">
        <v>8798</v>
      </c>
      <c r="B528" s="136" t="s">
        <v>13002</v>
      </c>
      <c r="C528" s="136" t="s">
        <v>12191</v>
      </c>
      <c r="D528" s="138">
        <v>290629</v>
      </c>
      <c r="E528" s="136" t="s">
        <v>13003</v>
      </c>
      <c r="F528" s="136">
        <v>375364</v>
      </c>
      <c r="G528" s="136" t="s">
        <v>32</v>
      </c>
      <c r="H528" s="136"/>
      <c r="I528" s="136" t="s">
        <v>2262</v>
      </c>
      <c r="J528" s="136" t="s">
        <v>34</v>
      </c>
      <c r="K528" s="137">
        <v>40591</v>
      </c>
      <c r="L528" s="136" t="s">
        <v>90</v>
      </c>
      <c r="M528" s="62"/>
      <c r="N528" s="62"/>
    </row>
    <row r="529" spans="1:14" x14ac:dyDescent="0.25">
      <c r="A529" s="136" t="s">
        <v>8798</v>
      </c>
      <c r="B529" s="136" t="s">
        <v>13004</v>
      </c>
      <c r="C529" s="136" t="s">
        <v>12192</v>
      </c>
      <c r="D529" s="138">
        <v>286010</v>
      </c>
      <c r="E529" s="136" t="s">
        <v>12593</v>
      </c>
      <c r="F529" s="136">
        <v>543713</v>
      </c>
      <c r="G529" s="136" t="s">
        <v>21</v>
      </c>
      <c r="H529" s="136"/>
      <c r="I529" s="136" t="s">
        <v>2262</v>
      </c>
      <c r="J529" s="136" t="s">
        <v>34</v>
      </c>
      <c r="K529" s="137">
        <v>40961</v>
      </c>
      <c r="L529" s="136" t="s">
        <v>35</v>
      </c>
      <c r="M529" s="62"/>
      <c r="N529" s="62"/>
    </row>
    <row r="530" spans="1:14" x14ac:dyDescent="0.25">
      <c r="A530" s="136" t="s">
        <v>8798</v>
      </c>
      <c r="B530" s="136" t="s">
        <v>13005</v>
      </c>
      <c r="C530" s="136" t="s">
        <v>12777</v>
      </c>
      <c r="D530" s="138">
        <v>286435</v>
      </c>
      <c r="E530" s="136" t="s">
        <v>12785</v>
      </c>
      <c r="F530" s="136">
        <v>42634580</v>
      </c>
      <c r="G530" s="136" t="s">
        <v>21</v>
      </c>
      <c r="H530" s="136"/>
      <c r="I530" s="136" t="s">
        <v>2262</v>
      </c>
      <c r="J530" s="136" t="s">
        <v>34</v>
      </c>
      <c r="K530" s="137">
        <v>40347</v>
      </c>
      <c r="L530" s="136" t="s">
        <v>35</v>
      </c>
    </row>
    <row r="531" spans="1:14" x14ac:dyDescent="0.25">
      <c r="A531" s="136" t="s">
        <v>8798</v>
      </c>
      <c r="B531" s="136" t="s">
        <v>13006</v>
      </c>
      <c r="C531" s="136" t="s">
        <v>12777</v>
      </c>
      <c r="D531" s="138">
        <v>286745</v>
      </c>
      <c r="E531" s="136" t="s">
        <v>11521</v>
      </c>
      <c r="F531" s="136">
        <v>374237</v>
      </c>
      <c r="G531" s="136" t="s">
        <v>21</v>
      </c>
      <c r="H531" s="136"/>
      <c r="I531" s="136" t="s">
        <v>2262</v>
      </c>
      <c r="J531" s="136" t="s">
        <v>34</v>
      </c>
      <c r="K531" s="137">
        <v>40350</v>
      </c>
      <c r="L531" s="136" t="s">
        <v>35</v>
      </c>
    </row>
    <row r="532" spans="1:14" x14ac:dyDescent="0.25">
      <c r="A532" s="136" t="s">
        <v>8798</v>
      </c>
      <c r="B532" s="136" t="s">
        <v>13007</v>
      </c>
      <c r="C532" s="136" t="s">
        <v>12777</v>
      </c>
      <c r="D532" s="138">
        <v>286745</v>
      </c>
      <c r="E532" s="136" t="s">
        <v>12871</v>
      </c>
      <c r="F532" s="136">
        <v>42634709</v>
      </c>
      <c r="G532" s="136" t="s">
        <v>21</v>
      </c>
      <c r="H532" s="136"/>
      <c r="I532" s="136" t="s">
        <v>2262</v>
      </c>
      <c r="J532" s="136" t="s">
        <v>34</v>
      </c>
      <c r="K532" s="137">
        <v>40347</v>
      </c>
      <c r="L532" s="136" t="s">
        <v>35</v>
      </c>
    </row>
    <row r="533" spans="1:14" x14ac:dyDescent="0.25">
      <c r="A533" s="136" t="s">
        <v>8798</v>
      </c>
      <c r="B533" s="136" t="s">
        <v>13008</v>
      </c>
      <c r="C533" s="136" t="s">
        <v>12777</v>
      </c>
      <c r="D533" s="138">
        <v>286745</v>
      </c>
      <c r="E533" s="136" t="s">
        <v>12778</v>
      </c>
      <c r="F533" s="136">
        <v>374229</v>
      </c>
      <c r="G533" s="136" t="s">
        <v>21</v>
      </c>
      <c r="H533" s="136"/>
      <c r="I533" s="136" t="s">
        <v>2262</v>
      </c>
      <c r="J533" s="136" t="s">
        <v>34</v>
      </c>
      <c r="K533" s="137">
        <v>40331</v>
      </c>
      <c r="L533" s="136" t="s">
        <v>35</v>
      </c>
    </row>
    <row r="534" spans="1:14" x14ac:dyDescent="0.25">
      <c r="A534" s="136" t="s">
        <v>8798</v>
      </c>
      <c r="B534" s="136" t="s">
        <v>13009</v>
      </c>
      <c r="C534" s="136" t="s">
        <v>12777</v>
      </c>
      <c r="D534" s="138">
        <v>286745</v>
      </c>
      <c r="E534" s="136" t="s">
        <v>12873</v>
      </c>
      <c r="F534" s="136">
        <v>42634563</v>
      </c>
      <c r="G534" s="136" t="s">
        <v>21</v>
      </c>
      <c r="H534" s="136"/>
      <c r="I534" s="136" t="s">
        <v>2262</v>
      </c>
      <c r="J534" s="136" t="s">
        <v>34</v>
      </c>
      <c r="K534" s="137">
        <v>40347</v>
      </c>
      <c r="L534" s="136" t="s">
        <v>35</v>
      </c>
    </row>
    <row r="535" spans="1:14" x14ac:dyDescent="0.25">
      <c r="A535" s="136" t="s">
        <v>8798</v>
      </c>
      <c r="B535" s="136" t="s">
        <v>13010</v>
      </c>
      <c r="C535" s="136" t="s">
        <v>12777</v>
      </c>
      <c r="D535" s="138">
        <v>286745</v>
      </c>
      <c r="E535" s="136" t="s">
        <v>12875</v>
      </c>
      <c r="F535" s="136">
        <v>373982</v>
      </c>
      <c r="G535" s="136" t="s">
        <v>21</v>
      </c>
      <c r="H535" s="136"/>
      <c r="I535" s="136" t="s">
        <v>2262</v>
      </c>
      <c r="J535" s="136" t="s">
        <v>34</v>
      </c>
      <c r="K535" s="137">
        <v>40331</v>
      </c>
      <c r="L535" s="136" t="s">
        <v>35</v>
      </c>
    </row>
    <row r="536" spans="1:14" x14ac:dyDescent="0.25">
      <c r="A536" s="136" t="s">
        <v>8798</v>
      </c>
      <c r="B536" s="136" t="s">
        <v>13011</v>
      </c>
      <c r="C536" s="136" t="s">
        <v>12777</v>
      </c>
      <c r="D536" s="138">
        <v>286745</v>
      </c>
      <c r="E536" s="136" t="s">
        <v>11718</v>
      </c>
      <c r="F536" s="136">
        <v>42634687</v>
      </c>
      <c r="G536" s="136" t="s">
        <v>21</v>
      </c>
      <c r="H536" s="136"/>
      <c r="I536" s="136" t="s">
        <v>2262</v>
      </c>
      <c r="J536" s="136" t="s">
        <v>34</v>
      </c>
      <c r="K536" s="137">
        <v>40344</v>
      </c>
      <c r="L536" s="136" t="s">
        <v>35</v>
      </c>
    </row>
    <row r="537" spans="1:14" x14ac:dyDescent="0.25">
      <c r="A537" s="136" t="s">
        <v>8798</v>
      </c>
      <c r="B537" s="136" t="s">
        <v>13012</v>
      </c>
      <c r="C537" s="136" t="s">
        <v>12777</v>
      </c>
      <c r="D537" s="138">
        <v>286745</v>
      </c>
      <c r="E537" s="136" t="s">
        <v>12878</v>
      </c>
      <c r="F537" s="136">
        <v>373958</v>
      </c>
      <c r="G537" s="136" t="s">
        <v>21</v>
      </c>
      <c r="H537" s="136"/>
      <c r="I537" s="136" t="s">
        <v>2262</v>
      </c>
      <c r="J537" s="136" t="s">
        <v>34</v>
      </c>
      <c r="K537" s="137">
        <v>40347</v>
      </c>
      <c r="L537" s="136" t="s">
        <v>35</v>
      </c>
    </row>
    <row r="538" spans="1:14" x14ac:dyDescent="0.25">
      <c r="A538" s="136" t="s">
        <v>8798</v>
      </c>
      <c r="B538" s="136" t="s">
        <v>13013</v>
      </c>
      <c r="C538" s="136" t="s">
        <v>12777</v>
      </c>
      <c r="D538" s="138">
        <v>286745</v>
      </c>
      <c r="E538" s="136" t="s">
        <v>12880</v>
      </c>
      <c r="F538" s="136">
        <v>42634571</v>
      </c>
      <c r="G538" s="136" t="s">
        <v>21</v>
      </c>
      <c r="H538" s="136"/>
      <c r="I538" s="136" t="s">
        <v>2262</v>
      </c>
      <c r="J538" s="136" t="s">
        <v>34</v>
      </c>
      <c r="K538" s="137">
        <v>40350</v>
      </c>
      <c r="L538" s="136" t="s">
        <v>35</v>
      </c>
    </row>
    <row r="539" spans="1:14" x14ac:dyDescent="0.25">
      <c r="A539" s="136" t="s">
        <v>8798</v>
      </c>
      <c r="B539" s="136" t="s">
        <v>13014</v>
      </c>
      <c r="C539" s="136" t="s">
        <v>12777</v>
      </c>
      <c r="D539" s="138">
        <v>286745</v>
      </c>
      <c r="E539" s="136" t="s">
        <v>12882</v>
      </c>
      <c r="F539" s="136">
        <v>42634539</v>
      </c>
      <c r="G539" s="136" t="s">
        <v>21</v>
      </c>
      <c r="H539" s="136"/>
      <c r="I539" s="136" t="s">
        <v>2262</v>
      </c>
      <c r="J539" s="136" t="s">
        <v>34</v>
      </c>
      <c r="K539" s="137">
        <v>40353</v>
      </c>
      <c r="L539" s="136" t="s">
        <v>35</v>
      </c>
    </row>
    <row r="540" spans="1:14" x14ac:dyDescent="0.25">
      <c r="A540" s="136" t="s">
        <v>8798</v>
      </c>
      <c r="B540" s="136" t="s">
        <v>13015</v>
      </c>
      <c r="C540" s="136" t="s">
        <v>12777</v>
      </c>
      <c r="D540" s="138">
        <v>286745</v>
      </c>
      <c r="E540" s="136" t="s">
        <v>12884</v>
      </c>
      <c r="F540" s="136">
        <v>286788</v>
      </c>
      <c r="G540" s="136" t="s">
        <v>21</v>
      </c>
      <c r="H540" s="136"/>
      <c r="I540" s="136" t="s">
        <v>2262</v>
      </c>
      <c r="J540" s="136" t="s">
        <v>34</v>
      </c>
      <c r="K540" s="137">
        <v>40331</v>
      </c>
      <c r="L540" s="136" t="s">
        <v>35</v>
      </c>
    </row>
    <row r="541" spans="1:14" x14ac:dyDescent="0.25">
      <c r="A541" s="136" t="s">
        <v>8798</v>
      </c>
      <c r="B541" s="136" t="s">
        <v>13016</v>
      </c>
      <c r="C541" s="136" t="s">
        <v>12777</v>
      </c>
      <c r="D541" s="138">
        <v>286745</v>
      </c>
      <c r="E541" s="136" t="s">
        <v>1004</v>
      </c>
      <c r="F541" s="136">
        <v>373931</v>
      </c>
      <c r="G541" s="136" t="s">
        <v>21</v>
      </c>
      <c r="H541" s="136"/>
      <c r="I541" s="136" t="s">
        <v>2262</v>
      </c>
      <c r="J541" s="136" t="s">
        <v>34</v>
      </c>
      <c r="K541" s="137">
        <v>40350</v>
      </c>
      <c r="L541" s="136" t="s">
        <v>35</v>
      </c>
    </row>
    <row r="542" spans="1:14" x14ac:dyDescent="0.25">
      <c r="A542" s="136" t="s">
        <v>8798</v>
      </c>
      <c r="B542" s="136" t="s">
        <v>13017</v>
      </c>
      <c r="C542" s="136" t="s">
        <v>12777</v>
      </c>
      <c r="D542" s="138">
        <v>286745</v>
      </c>
      <c r="E542" s="136" t="s">
        <v>12887</v>
      </c>
      <c r="F542" s="136">
        <v>47367407</v>
      </c>
      <c r="G542" s="136" t="s">
        <v>21</v>
      </c>
      <c r="H542" s="136"/>
      <c r="I542" s="136" t="s">
        <v>2262</v>
      </c>
      <c r="J542" s="136" t="s">
        <v>34</v>
      </c>
      <c r="K542" s="137">
        <v>40347</v>
      </c>
      <c r="L542" s="136" t="s">
        <v>35</v>
      </c>
    </row>
    <row r="543" spans="1:14" x14ac:dyDescent="0.25">
      <c r="A543" s="136" t="s">
        <v>8798</v>
      </c>
      <c r="B543" s="136" t="s">
        <v>13018</v>
      </c>
      <c r="C543" s="136" t="s">
        <v>12777</v>
      </c>
      <c r="D543" s="138">
        <v>286745</v>
      </c>
      <c r="E543" s="136" t="s">
        <v>12891</v>
      </c>
      <c r="F543" s="136">
        <v>286605</v>
      </c>
      <c r="G543" s="136" t="s">
        <v>21</v>
      </c>
      <c r="H543" s="136"/>
      <c r="I543" s="136" t="s">
        <v>2262</v>
      </c>
      <c r="J543" s="136" t="s">
        <v>34</v>
      </c>
      <c r="K543" s="137">
        <v>40353</v>
      </c>
      <c r="L543" s="136" t="s">
        <v>35</v>
      </c>
    </row>
    <row r="544" spans="1:14" x14ac:dyDescent="0.25">
      <c r="A544" s="136" t="s">
        <v>8798</v>
      </c>
      <c r="B544" s="136" t="s">
        <v>13019</v>
      </c>
      <c r="C544" s="136" t="s">
        <v>12777</v>
      </c>
      <c r="D544" s="138">
        <v>286745</v>
      </c>
      <c r="E544" s="136" t="s">
        <v>12893</v>
      </c>
      <c r="F544" s="136">
        <v>373915</v>
      </c>
      <c r="G544" s="136" t="s">
        <v>21</v>
      </c>
      <c r="H544" s="136"/>
      <c r="I544" s="136" t="s">
        <v>2262</v>
      </c>
      <c r="J544" s="136" t="s">
        <v>34</v>
      </c>
      <c r="K544" s="137">
        <v>40340</v>
      </c>
      <c r="L544" s="136" t="s">
        <v>35</v>
      </c>
    </row>
    <row r="545" spans="1:12" x14ac:dyDescent="0.25">
      <c r="A545" s="136" t="s">
        <v>8798</v>
      </c>
      <c r="B545" s="136" t="s">
        <v>13020</v>
      </c>
      <c r="C545" s="136" t="s">
        <v>12777</v>
      </c>
      <c r="D545" s="138">
        <v>286745</v>
      </c>
      <c r="E545" s="136" t="s">
        <v>12895</v>
      </c>
      <c r="F545" s="136">
        <v>543748</v>
      </c>
      <c r="G545" s="136" t="s">
        <v>21</v>
      </c>
      <c r="H545" s="136"/>
      <c r="I545" s="136" t="s">
        <v>2262</v>
      </c>
      <c r="J545" s="136" t="s">
        <v>34</v>
      </c>
      <c r="K545" s="137">
        <v>40336</v>
      </c>
      <c r="L545" s="136" t="s">
        <v>35</v>
      </c>
    </row>
    <row r="546" spans="1:12" x14ac:dyDescent="0.25">
      <c r="A546" s="136" t="s">
        <v>8798</v>
      </c>
      <c r="B546" s="136" t="s">
        <v>13021</v>
      </c>
      <c r="C546" s="136" t="s">
        <v>12777</v>
      </c>
      <c r="D546" s="138">
        <v>286745</v>
      </c>
      <c r="E546" s="136" t="s">
        <v>12897</v>
      </c>
      <c r="F546" s="136">
        <v>286559</v>
      </c>
      <c r="G546" s="136" t="s">
        <v>21</v>
      </c>
      <c r="H546" s="136"/>
      <c r="I546" s="136" t="s">
        <v>2262</v>
      </c>
      <c r="J546" s="136" t="s">
        <v>34</v>
      </c>
      <c r="K546" s="137">
        <v>40345</v>
      </c>
      <c r="L546" s="136" t="s">
        <v>35</v>
      </c>
    </row>
    <row r="547" spans="1:12" x14ac:dyDescent="0.25">
      <c r="A547" s="136" t="s">
        <v>8798</v>
      </c>
      <c r="B547" s="136" t="s">
        <v>13022</v>
      </c>
      <c r="C547" s="136" t="s">
        <v>12777</v>
      </c>
      <c r="D547" s="138">
        <v>286745</v>
      </c>
      <c r="E547" s="136" t="s">
        <v>12899</v>
      </c>
      <c r="F547" s="136">
        <v>488640</v>
      </c>
      <c r="G547" s="136" t="s">
        <v>21</v>
      </c>
      <c r="H547" s="136"/>
      <c r="I547" s="136" t="s">
        <v>2262</v>
      </c>
      <c r="J547" s="136" t="s">
        <v>34</v>
      </c>
      <c r="K547" s="137">
        <v>40336</v>
      </c>
      <c r="L547" s="136" t="s">
        <v>35</v>
      </c>
    </row>
    <row r="548" spans="1:12" x14ac:dyDescent="0.25">
      <c r="A548" s="136" t="s">
        <v>8798</v>
      </c>
      <c r="B548" s="136" t="s">
        <v>13023</v>
      </c>
      <c r="C548" s="136" t="s">
        <v>12777</v>
      </c>
      <c r="D548" s="138">
        <v>286745</v>
      </c>
      <c r="E548" s="136" t="s">
        <v>6525</v>
      </c>
      <c r="F548" s="136">
        <v>42634512</v>
      </c>
      <c r="G548" s="136" t="s">
        <v>21</v>
      </c>
      <c r="H548" s="136"/>
      <c r="I548" s="136" t="s">
        <v>2262</v>
      </c>
      <c r="J548" s="136" t="s">
        <v>34</v>
      </c>
      <c r="K548" s="137">
        <v>40336</v>
      </c>
      <c r="L548" s="136" t="s">
        <v>35</v>
      </c>
    </row>
    <row r="549" spans="1:12" x14ac:dyDescent="0.25">
      <c r="A549" s="136" t="s">
        <v>8798</v>
      </c>
      <c r="B549" s="136" t="s">
        <v>13024</v>
      </c>
      <c r="C549" s="136" t="s">
        <v>12777</v>
      </c>
      <c r="D549" s="138">
        <v>286745</v>
      </c>
      <c r="E549" s="136" t="s">
        <v>2734</v>
      </c>
      <c r="F549" s="136">
        <v>373869</v>
      </c>
      <c r="G549" s="136" t="s">
        <v>21</v>
      </c>
      <c r="H549" s="136"/>
      <c r="I549" s="136" t="s">
        <v>2262</v>
      </c>
      <c r="J549" s="136" t="s">
        <v>34</v>
      </c>
      <c r="K549" s="137">
        <v>40347</v>
      </c>
      <c r="L549" s="136" t="s">
        <v>35</v>
      </c>
    </row>
    <row r="550" spans="1:12" x14ac:dyDescent="0.25">
      <c r="A550" s="136" t="s">
        <v>8798</v>
      </c>
      <c r="B550" s="136" t="s">
        <v>13025</v>
      </c>
      <c r="C550" s="136" t="s">
        <v>12777</v>
      </c>
      <c r="D550" s="138">
        <v>286745</v>
      </c>
      <c r="E550" s="136" t="s">
        <v>2570</v>
      </c>
      <c r="F550" s="136">
        <v>42634601</v>
      </c>
      <c r="G550" s="136" t="s">
        <v>21</v>
      </c>
      <c r="H550" s="136"/>
      <c r="I550" s="136" t="s">
        <v>2262</v>
      </c>
      <c r="J550" s="136" t="s">
        <v>34</v>
      </c>
      <c r="K550" s="137">
        <v>40336</v>
      </c>
      <c r="L550" s="136" t="s">
        <v>35</v>
      </c>
    </row>
    <row r="551" spans="1:12" x14ac:dyDescent="0.25">
      <c r="A551" s="136" t="s">
        <v>8798</v>
      </c>
      <c r="B551" s="136" t="s">
        <v>13026</v>
      </c>
      <c r="C551" s="136" t="s">
        <v>12777</v>
      </c>
      <c r="D551" s="138">
        <v>286745</v>
      </c>
      <c r="E551" s="136" t="s">
        <v>2143</v>
      </c>
      <c r="F551" s="136">
        <v>373851</v>
      </c>
      <c r="G551" s="136" t="s">
        <v>21</v>
      </c>
      <c r="H551" s="136"/>
      <c r="I551" s="136" t="s">
        <v>2262</v>
      </c>
      <c r="J551" s="136" t="s">
        <v>34</v>
      </c>
      <c r="K551" s="137">
        <v>40350</v>
      </c>
      <c r="L551" s="136" t="s">
        <v>35</v>
      </c>
    </row>
    <row r="552" spans="1:12" x14ac:dyDescent="0.25">
      <c r="A552" s="136" t="s">
        <v>8798</v>
      </c>
      <c r="B552" s="136" t="s">
        <v>13027</v>
      </c>
      <c r="C552" s="136" t="s">
        <v>12777</v>
      </c>
      <c r="D552" s="138">
        <v>286745</v>
      </c>
      <c r="E552" s="136" t="s">
        <v>12907</v>
      </c>
      <c r="F552" s="136">
        <v>286303</v>
      </c>
      <c r="G552" s="136" t="s">
        <v>21</v>
      </c>
      <c r="H552" s="136"/>
      <c r="I552" s="136" t="s">
        <v>2262</v>
      </c>
      <c r="J552" s="136" t="s">
        <v>34</v>
      </c>
      <c r="K552" s="137">
        <v>40336</v>
      </c>
      <c r="L552" s="136" t="s">
        <v>35</v>
      </c>
    </row>
    <row r="553" spans="1:12" x14ac:dyDescent="0.25">
      <c r="A553" s="136" t="s">
        <v>8798</v>
      </c>
      <c r="B553" s="136" t="s">
        <v>13028</v>
      </c>
      <c r="C553" s="136" t="s">
        <v>12777</v>
      </c>
      <c r="D553" s="138">
        <v>286745</v>
      </c>
      <c r="E553" s="136" t="s">
        <v>12909</v>
      </c>
      <c r="F553" s="136">
        <v>286281</v>
      </c>
      <c r="G553" s="136" t="s">
        <v>21</v>
      </c>
      <c r="H553" s="136"/>
      <c r="I553" s="136" t="s">
        <v>2262</v>
      </c>
      <c r="J553" s="136" t="s">
        <v>34</v>
      </c>
      <c r="K553" s="137">
        <v>40338</v>
      </c>
      <c r="L553" s="136" t="s">
        <v>35</v>
      </c>
    </row>
    <row r="554" spans="1:12" x14ac:dyDescent="0.25">
      <c r="A554" s="136" t="s">
        <v>8798</v>
      </c>
      <c r="B554" s="136" t="s">
        <v>13029</v>
      </c>
      <c r="C554" s="136" t="s">
        <v>12777</v>
      </c>
      <c r="D554" s="138">
        <v>286745</v>
      </c>
      <c r="E554" s="136" t="s">
        <v>12911</v>
      </c>
      <c r="F554" s="136">
        <v>42634598</v>
      </c>
      <c r="G554" s="136" t="s">
        <v>21</v>
      </c>
      <c r="H554" s="136"/>
      <c r="I554" s="136" t="s">
        <v>2262</v>
      </c>
      <c r="J554" s="136" t="s">
        <v>34</v>
      </c>
      <c r="K554" s="137">
        <v>40347</v>
      </c>
      <c r="L554" s="136" t="s">
        <v>35</v>
      </c>
    </row>
    <row r="555" spans="1:12" x14ac:dyDescent="0.25">
      <c r="A555" s="136" t="s">
        <v>8798</v>
      </c>
      <c r="B555" s="136" t="s">
        <v>13030</v>
      </c>
      <c r="C555" s="136" t="s">
        <v>12777</v>
      </c>
      <c r="D555" s="138">
        <v>286745</v>
      </c>
      <c r="E555" s="136" t="s">
        <v>11796</v>
      </c>
      <c r="F555" s="136">
        <v>488631</v>
      </c>
      <c r="G555" s="136" t="s">
        <v>21</v>
      </c>
      <c r="H555" s="136"/>
      <c r="I555" s="136" t="s">
        <v>2262</v>
      </c>
      <c r="J555" s="136" t="s">
        <v>34</v>
      </c>
      <c r="K555" s="137">
        <v>40353</v>
      </c>
      <c r="L555" s="136" t="s">
        <v>35</v>
      </c>
    </row>
    <row r="556" spans="1:12" x14ac:dyDescent="0.25">
      <c r="A556" s="136" t="s">
        <v>8798</v>
      </c>
      <c r="B556" s="136" t="s">
        <v>13031</v>
      </c>
      <c r="C556" s="136" t="s">
        <v>12777</v>
      </c>
      <c r="D556" s="138">
        <v>286745</v>
      </c>
      <c r="E556" s="136" t="s">
        <v>12914</v>
      </c>
      <c r="F556" s="136">
        <v>373796</v>
      </c>
      <c r="G556" s="136" t="s">
        <v>21</v>
      </c>
      <c r="H556" s="136"/>
      <c r="I556" s="136" t="s">
        <v>2262</v>
      </c>
      <c r="J556" s="136" t="s">
        <v>34</v>
      </c>
      <c r="K556" s="137">
        <v>40347</v>
      </c>
      <c r="L556" s="136" t="s">
        <v>35</v>
      </c>
    </row>
    <row r="557" spans="1:12" x14ac:dyDescent="0.25">
      <c r="A557" s="136" t="s">
        <v>8798</v>
      </c>
      <c r="B557" s="136" t="s">
        <v>13032</v>
      </c>
      <c r="C557" s="136" t="s">
        <v>12777</v>
      </c>
      <c r="D557" s="138">
        <v>286745</v>
      </c>
      <c r="E557" s="136" t="s">
        <v>12916</v>
      </c>
      <c r="F557" s="136">
        <v>286168</v>
      </c>
      <c r="G557" s="136" t="s">
        <v>21</v>
      </c>
      <c r="H557" s="136"/>
      <c r="I557" s="136" t="s">
        <v>2262</v>
      </c>
      <c r="J557" s="136" t="s">
        <v>34</v>
      </c>
      <c r="K557" s="137">
        <v>40347</v>
      </c>
      <c r="L557" s="136" t="s">
        <v>35</v>
      </c>
    </row>
    <row r="558" spans="1:12" x14ac:dyDescent="0.25">
      <c r="A558" s="136" t="s">
        <v>8798</v>
      </c>
      <c r="B558" s="136" t="s">
        <v>13033</v>
      </c>
      <c r="C558" s="136" t="s">
        <v>12777</v>
      </c>
      <c r="D558" s="138">
        <v>286745</v>
      </c>
      <c r="E558" s="136" t="s">
        <v>12918</v>
      </c>
      <c r="F558" s="136">
        <v>286141</v>
      </c>
      <c r="G558" s="136" t="s">
        <v>21</v>
      </c>
      <c r="H558" s="136"/>
      <c r="I558" s="136" t="s">
        <v>2262</v>
      </c>
      <c r="J558" s="136" t="s">
        <v>34</v>
      </c>
      <c r="K558" s="137">
        <v>40344</v>
      </c>
      <c r="L558" s="136" t="s">
        <v>35</v>
      </c>
    </row>
    <row r="559" spans="1:12" x14ac:dyDescent="0.25">
      <c r="A559" s="136" t="s">
        <v>8798</v>
      </c>
      <c r="B559" s="136" t="s">
        <v>13034</v>
      </c>
      <c r="C559" s="136" t="s">
        <v>12777</v>
      </c>
      <c r="D559" s="138">
        <v>286745</v>
      </c>
      <c r="E559" s="136" t="s">
        <v>12782</v>
      </c>
      <c r="F559" s="136">
        <v>373770</v>
      </c>
      <c r="G559" s="136" t="s">
        <v>21</v>
      </c>
      <c r="H559" s="136"/>
      <c r="I559" s="136" t="s">
        <v>2262</v>
      </c>
      <c r="J559" s="136" t="s">
        <v>34</v>
      </c>
      <c r="K559" s="137">
        <v>40347</v>
      </c>
      <c r="L559" s="136" t="s">
        <v>35</v>
      </c>
    </row>
    <row r="560" spans="1:12" x14ac:dyDescent="0.25">
      <c r="A560" s="136" t="s">
        <v>8798</v>
      </c>
      <c r="B560" s="136" t="s">
        <v>13035</v>
      </c>
      <c r="C560" s="136" t="s">
        <v>12777</v>
      </c>
      <c r="D560" s="138">
        <v>286745</v>
      </c>
      <c r="E560" s="136" t="s">
        <v>10408</v>
      </c>
      <c r="F560" s="136">
        <v>373745</v>
      </c>
      <c r="G560" s="136" t="s">
        <v>21</v>
      </c>
      <c r="H560" s="136"/>
      <c r="I560" s="136" t="s">
        <v>2262</v>
      </c>
      <c r="J560" s="136" t="s">
        <v>34</v>
      </c>
      <c r="K560" s="137">
        <v>40347</v>
      </c>
      <c r="L560" s="136" t="s">
        <v>35</v>
      </c>
    </row>
    <row r="561" spans="1:13" x14ac:dyDescent="0.25">
      <c r="A561" s="136" t="s">
        <v>8798</v>
      </c>
      <c r="B561" s="136" t="s">
        <v>13036</v>
      </c>
      <c r="C561" s="136" t="s">
        <v>12777</v>
      </c>
      <c r="D561" s="138">
        <v>286745</v>
      </c>
      <c r="E561" s="136" t="s">
        <v>12920</v>
      </c>
      <c r="F561" s="136">
        <v>373702</v>
      </c>
      <c r="G561" s="136" t="s">
        <v>21</v>
      </c>
      <c r="H561" s="136"/>
      <c r="I561" s="136" t="s">
        <v>2262</v>
      </c>
      <c r="J561" s="136" t="s">
        <v>34</v>
      </c>
      <c r="K561" s="137">
        <v>40347</v>
      </c>
      <c r="L561" s="136" t="s">
        <v>35</v>
      </c>
    </row>
    <row r="562" spans="1:13" x14ac:dyDescent="0.25">
      <c r="A562" s="136" t="s">
        <v>8798</v>
      </c>
      <c r="B562" s="136" t="s">
        <v>13037</v>
      </c>
      <c r="C562" s="136" t="s">
        <v>12777</v>
      </c>
      <c r="D562" s="138">
        <v>286745</v>
      </c>
      <c r="E562" s="136" t="s">
        <v>12787</v>
      </c>
      <c r="F562" s="136">
        <v>4263679</v>
      </c>
      <c r="G562" s="136" t="s">
        <v>21</v>
      </c>
      <c r="H562" s="136"/>
      <c r="I562" s="136" t="s">
        <v>2262</v>
      </c>
      <c r="J562" s="136" t="s">
        <v>34</v>
      </c>
      <c r="K562" s="137">
        <v>40336</v>
      </c>
      <c r="L562" s="136" t="s">
        <v>35</v>
      </c>
    </row>
    <row r="563" spans="1:13" x14ac:dyDescent="0.25">
      <c r="A563" s="136" t="s">
        <v>8798</v>
      </c>
      <c r="B563" s="136" t="s">
        <v>13038</v>
      </c>
      <c r="C563" s="136" t="s">
        <v>12777</v>
      </c>
      <c r="D563" s="138">
        <v>286745</v>
      </c>
      <c r="E563" s="136" t="s">
        <v>12922</v>
      </c>
      <c r="F563" s="136">
        <v>42634695</v>
      </c>
      <c r="G563" s="136" t="s">
        <v>21</v>
      </c>
      <c r="H563" s="136"/>
      <c r="I563" s="136" t="s">
        <v>2262</v>
      </c>
      <c r="J563" s="136" t="s">
        <v>34</v>
      </c>
      <c r="K563" s="137">
        <v>40336</v>
      </c>
      <c r="L563" s="136" t="s">
        <v>35</v>
      </c>
    </row>
    <row r="564" spans="1:13" x14ac:dyDescent="0.25">
      <c r="A564" s="136" t="s">
        <v>8798</v>
      </c>
      <c r="B564" s="136" t="s">
        <v>13039</v>
      </c>
      <c r="C564" s="136" t="s">
        <v>12777</v>
      </c>
      <c r="D564" s="138">
        <v>286745</v>
      </c>
      <c r="E564" s="136" t="s">
        <v>13040</v>
      </c>
      <c r="F564" s="136">
        <v>373656</v>
      </c>
      <c r="G564" s="136" t="s">
        <v>21</v>
      </c>
      <c r="H564" s="136"/>
      <c r="I564" s="136" t="s">
        <v>2262</v>
      </c>
      <c r="J564" s="136" t="s">
        <v>34</v>
      </c>
      <c r="K564" s="137">
        <v>40336</v>
      </c>
      <c r="L564" s="136" t="s">
        <v>35</v>
      </c>
    </row>
    <row r="565" spans="1:13" x14ac:dyDescent="0.25">
      <c r="A565" s="136" t="s">
        <v>8798</v>
      </c>
      <c r="B565" s="136" t="s">
        <v>13041</v>
      </c>
      <c r="C565" s="136" t="s">
        <v>12777</v>
      </c>
      <c r="D565" s="138">
        <v>286745</v>
      </c>
      <c r="E565" s="136" t="s">
        <v>12926</v>
      </c>
      <c r="F565" s="136">
        <v>285722</v>
      </c>
      <c r="G565" s="136" t="s">
        <v>21</v>
      </c>
      <c r="H565" s="136"/>
      <c r="I565" s="136" t="s">
        <v>2262</v>
      </c>
      <c r="J565" s="136" t="s">
        <v>34</v>
      </c>
      <c r="K565" s="137">
        <v>40336</v>
      </c>
      <c r="L565" s="136" t="s">
        <v>35</v>
      </c>
    </row>
    <row r="566" spans="1:13" x14ac:dyDescent="0.25">
      <c r="A566" s="136" t="s">
        <v>8798</v>
      </c>
      <c r="B566" s="136" t="s">
        <v>13042</v>
      </c>
      <c r="C566" s="136" t="s">
        <v>12777</v>
      </c>
      <c r="D566" s="138">
        <v>286745</v>
      </c>
      <c r="E566" s="136" t="s">
        <v>12928</v>
      </c>
      <c r="F566" s="136">
        <v>42634555</v>
      </c>
      <c r="G566" s="136" t="s">
        <v>21</v>
      </c>
      <c r="H566" s="136"/>
      <c r="I566" s="136" t="s">
        <v>2262</v>
      </c>
      <c r="J566" s="136" t="s">
        <v>34</v>
      </c>
      <c r="K566" s="137">
        <v>40336</v>
      </c>
      <c r="L566" s="136" t="s">
        <v>35</v>
      </c>
    </row>
    <row r="567" spans="1:13" x14ac:dyDescent="0.25">
      <c r="A567" s="136" t="s">
        <v>8798</v>
      </c>
      <c r="B567" s="136" t="s">
        <v>13043</v>
      </c>
      <c r="C567" s="136" t="s">
        <v>12777</v>
      </c>
      <c r="D567" s="138">
        <v>286745</v>
      </c>
      <c r="E567" s="136" t="s">
        <v>4816</v>
      </c>
      <c r="F567" s="136">
        <v>373630</v>
      </c>
      <c r="G567" s="136" t="s">
        <v>21</v>
      </c>
      <c r="H567" s="136"/>
      <c r="I567" s="136" t="s">
        <v>2262</v>
      </c>
      <c r="J567" s="136" t="s">
        <v>34</v>
      </c>
      <c r="K567" s="137">
        <v>40350</v>
      </c>
      <c r="L567" s="136" t="s">
        <v>35</v>
      </c>
    </row>
    <row r="568" spans="1:13" ht="28.55" x14ac:dyDescent="0.25">
      <c r="A568" s="136" t="s">
        <v>8798</v>
      </c>
      <c r="B568" s="136" t="s">
        <v>13044</v>
      </c>
      <c r="C568" s="136" t="s">
        <v>3933</v>
      </c>
      <c r="D568" s="138">
        <v>290203</v>
      </c>
      <c r="E568" s="136" t="s">
        <v>7930</v>
      </c>
      <c r="F568" s="136">
        <v>289655</v>
      </c>
      <c r="G568" s="136" t="s">
        <v>5115</v>
      </c>
      <c r="H568" s="136"/>
      <c r="I568" s="136" t="s">
        <v>2262</v>
      </c>
      <c r="J568" s="136" t="s">
        <v>34</v>
      </c>
      <c r="K568" s="137">
        <v>40144</v>
      </c>
      <c r="L568" s="136" t="s">
        <v>35</v>
      </c>
    </row>
    <row r="569" spans="1:13" ht="28.55" x14ac:dyDescent="0.25">
      <c r="A569" s="136" t="s">
        <v>8798</v>
      </c>
      <c r="B569" s="136" t="s">
        <v>13045</v>
      </c>
      <c r="C569" s="136" t="s">
        <v>3933</v>
      </c>
      <c r="D569" s="138">
        <v>290203</v>
      </c>
      <c r="E569" s="136" t="s">
        <v>13046</v>
      </c>
      <c r="F569" s="136">
        <v>289205</v>
      </c>
      <c r="G569" s="136" t="s">
        <v>5115</v>
      </c>
      <c r="H569" s="136"/>
      <c r="I569" s="136" t="s">
        <v>2262</v>
      </c>
      <c r="J569" s="136" t="s">
        <v>34</v>
      </c>
      <c r="K569" s="137">
        <v>40436</v>
      </c>
      <c r="L569" s="136" t="s">
        <v>35</v>
      </c>
    </row>
    <row r="570" spans="1:13" x14ac:dyDescent="0.25">
      <c r="A570" s="136" t="s">
        <v>8798</v>
      </c>
      <c r="B570" s="136" t="s">
        <v>13047</v>
      </c>
      <c r="C570" s="136" t="s">
        <v>12737</v>
      </c>
      <c r="D570" s="138">
        <v>295647</v>
      </c>
      <c r="E570" s="136" t="s">
        <v>12899</v>
      </c>
      <c r="F570" s="136">
        <v>599778</v>
      </c>
      <c r="G570" s="136" t="s">
        <v>21</v>
      </c>
      <c r="H570" s="136"/>
      <c r="I570" s="136" t="s">
        <v>2262</v>
      </c>
      <c r="J570" s="136" t="s">
        <v>34</v>
      </c>
      <c r="K570" s="137">
        <v>40436</v>
      </c>
      <c r="L570" s="136" t="s">
        <v>35</v>
      </c>
      <c r="M570" s="62"/>
    </row>
    <row r="571" spans="1:13" x14ac:dyDescent="0.25">
      <c r="A571" s="136" t="s">
        <v>8798</v>
      </c>
      <c r="B571" s="136" t="s">
        <v>13048</v>
      </c>
      <c r="C571" s="136" t="s">
        <v>12694</v>
      </c>
      <c r="D571" s="138">
        <v>289507</v>
      </c>
      <c r="E571" s="136" t="s">
        <v>12867</v>
      </c>
      <c r="F571" s="136">
        <v>289507</v>
      </c>
      <c r="G571" s="136" t="s">
        <v>32</v>
      </c>
      <c r="H571" s="136"/>
      <c r="I571" s="136" t="s">
        <v>2262</v>
      </c>
      <c r="J571" s="136" t="s">
        <v>34</v>
      </c>
      <c r="K571" s="137">
        <v>40436</v>
      </c>
      <c r="L571" s="136" t="s">
        <v>35</v>
      </c>
    </row>
    <row r="572" spans="1:13" x14ac:dyDescent="0.25">
      <c r="A572" s="83" t="s">
        <v>8798</v>
      </c>
      <c r="B572" s="136" t="s">
        <v>13049</v>
      </c>
      <c r="C572" s="136" t="s">
        <v>12282</v>
      </c>
      <c r="D572" s="138">
        <v>289965</v>
      </c>
      <c r="E572" s="136" t="s">
        <v>13050</v>
      </c>
      <c r="F572" s="136">
        <v>378038</v>
      </c>
      <c r="G572" s="136" t="s">
        <v>32</v>
      </c>
      <c r="H572" s="136"/>
      <c r="I572" s="136" t="s">
        <v>2262</v>
      </c>
      <c r="J572" s="136" t="s">
        <v>34</v>
      </c>
      <c r="K572" s="137">
        <v>40152</v>
      </c>
      <c r="L572" s="136" t="s">
        <v>35</v>
      </c>
    </row>
    <row r="573" spans="1:13" x14ac:dyDescent="0.25">
      <c r="A573" s="136" t="s">
        <v>8798</v>
      </c>
      <c r="B573" s="136" t="s">
        <v>13051</v>
      </c>
      <c r="C573" s="136" t="s">
        <v>12563</v>
      </c>
      <c r="D573" s="138">
        <v>248801</v>
      </c>
      <c r="E573" s="136" t="s">
        <v>13052</v>
      </c>
      <c r="F573" s="136">
        <v>511277</v>
      </c>
      <c r="G573" s="136" t="s">
        <v>32</v>
      </c>
      <c r="H573" s="136"/>
      <c r="I573" s="136" t="s">
        <v>2262</v>
      </c>
      <c r="J573" s="136" t="s">
        <v>34</v>
      </c>
      <c r="K573" s="137">
        <v>40065</v>
      </c>
      <c r="L573" s="136" t="s">
        <v>35</v>
      </c>
    </row>
    <row r="574" spans="1:13" x14ac:dyDescent="0.25">
      <c r="A574" s="136" t="s">
        <v>8798</v>
      </c>
      <c r="B574" s="136" t="s">
        <v>13053</v>
      </c>
      <c r="C574" s="136" t="s">
        <v>12366</v>
      </c>
      <c r="D574" s="136">
        <v>248266</v>
      </c>
      <c r="E574" s="136" t="s">
        <v>13054</v>
      </c>
      <c r="F574" s="136">
        <v>249483</v>
      </c>
      <c r="G574" s="136" t="s">
        <v>32</v>
      </c>
      <c r="H574" s="136"/>
      <c r="I574" s="136" t="s">
        <v>22</v>
      </c>
      <c r="J574" s="136" t="s">
        <v>34</v>
      </c>
      <c r="K574" s="137">
        <v>40065</v>
      </c>
      <c r="L574" s="136" t="s">
        <v>35</v>
      </c>
    </row>
    <row r="575" spans="1:13" x14ac:dyDescent="0.25">
      <c r="A575" s="136" t="s">
        <v>8798</v>
      </c>
      <c r="B575" s="136" t="s">
        <v>13055</v>
      </c>
      <c r="C575" s="136" t="s">
        <v>12366</v>
      </c>
      <c r="D575" s="136">
        <v>248266</v>
      </c>
      <c r="E575" s="136" t="s">
        <v>12685</v>
      </c>
      <c r="F575" s="136">
        <v>511226</v>
      </c>
      <c r="G575" s="136" t="s">
        <v>32</v>
      </c>
      <c r="H575" s="136"/>
      <c r="I575" s="136" t="s">
        <v>22</v>
      </c>
      <c r="J575" s="136" t="s">
        <v>34</v>
      </c>
      <c r="K575" s="137">
        <v>40065</v>
      </c>
      <c r="L575" s="136" t="s">
        <v>35</v>
      </c>
    </row>
    <row r="576" spans="1:13" x14ac:dyDescent="0.25">
      <c r="A576" s="136" t="s">
        <v>8798</v>
      </c>
      <c r="B576" s="136" t="s">
        <v>13056</v>
      </c>
      <c r="C576" s="136" t="s">
        <v>12366</v>
      </c>
      <c r="D576" s="136">
        <v>248266</v>
      </c>
      <c r="E576" s="136" t="s">
        <v>13057</v>
      </c>
      <c r="F576" s="136">
        <v>249394</v>
      </c>
      <c r="G576" s="136" t="s">
        <v>32</v>
      </c>
      <c r="H576" s="136"/>
      <c r="I576" s="136" t="s">
        <v>22</v>
      </c>
      <c r="J576" s="136" t="s">
        <v>34</v>
      </c>
      <c r="K576" s="137">
        <v>40065</v>
      </c>
      <c r="L576" s="136" t="s">
        <v>35</v>
      </c>
    </row>
    <row r="577" spans="1:12" x14ac:dyDescent="0.25">
      <c r="A577" s="136" t="s">
        <v>8798</v>
      </c>
      <c r="B577" s="136" t="s">
        <v>13058</v>
      </c>
      <c r="C577" s="136" t="s">
        <v>12366</v>
      </c>
      <c r="D577" s="136">
        <v>248266</v>
      </c>
      <c r="E577" s="136" t="s">
        <v>13059</v>
      </c>
      <c r="F577" s="136">
        <v>511501</v>
      </c>
      <c r="G577" s="136" t="s">
        <v>32</v>
      </c>
      <c r="H577" s="136"/>
      <c r="I577" s="136" t="s">
        <v>22</v>
      </c>
      <c r="J577" s="136" t="s">
        <v>34</v>
      </c>
      <c r="K577" s="137">
        <v>40065</v>
      </c>
      <c r="L577" s="136" t="s">
        <v>35</v>
      </c>
    </row>
    <row r="578" spans="1:12" x14ac:dyDescent="0.25">
      <c r="A578" s="136" t="s">
        <v>8798</v>
      </c>
      <c r="B578" s="136" t="s">
        <v>13060</v>
      </c>
      <c r="C578" s="136" t="s">
        <v>12366</v>
      </c>
      <c r="D578" s="136">
        <v>248266</v>
      </c>
      <c r="E578" s="136" t="s">
        <v>13061</v>
      </c>
      <c r="F578" s="136">
        <v>511234</v>
      </c>
      <c r="G578" s="136" t="s">
        <v>32</v>
      </c>
      <c r="H578" s="136"/>
      <c r="I578" s="136" t="s">
        <v>22</v>
      </c>
      <c r="J578" s="136" t="s">
        <v>34</v>
      </c>
      <c r="K578" s="137">
        <v>40065</v>
      </c>
      <c r="L578" s="136" t="s">
        <v>35</v>
      </c>
    </row>
    <row r="579" spans="1:12" x14ac:dyDescent="0.25">
      <c r="A579" s="136" t="s">
        <v>8798</v>
      </c>
      <c r="B579" s="136" t="s">
        <v>13062</v>
      </c>
      <c r="C579" s="136" t="s">
        <v>12366</v>
      </c>
      <c r="D579" s="136">
        <v>248266</v>
      </c>
      <c r="E579" s="136" t="s">
        <v>13063</v>
      </c>
      <c r="F579" s="136">
        <v>249050</v>
      </c>
      <c r="G579" s="136" t="s">
        <v>32</v>
      </c>
      <c r="H579" s="136"/>
      <c r="I579" s="136" t="s">
        <v>22</v>
      </c>
      <c r="J579" s="136" t="s">
        <v>34</v>
      </c>
      <c r="K579" s="137">
        <v>40065</v>
      </c>
      <c r="L579" s="136" t="s">
        <v>35</v>
      </c>
    </row>
    <row r="580" spans="1:12" x14ac:dyDescent="0.25">
      <c r="A580" s="136" t="s">
        <v>8798</v>
      </c>
      <c r="B580" s="136" t="s">
        <v>13064</v>
      </c>
      <c r="C580" s="136" t="s">
        <v>12366</v>
      </c>
      <c r="D580" s="136">
        <v>248266</v>
      </c>
      <c r="E580" s="136" t="s">
        <v>6036</v>
      </c>
      <c r="F580" s="136">
        <v>249041</v>
      </c>
      <c r="G580" s="136" t="s">
        <v>32</v>
      </c>
      <c r="H580" s="136"/>
      <c r="I580" s="136" t="s">
        <v>22</v>
      </c>
      <c r="J580" s="136" t="s">
        <v>34</v>
      </c>
      <c r="K580" s="137">
        <v>40065</v>
      </c>
      <c r="L580" s="136" t="s">
        <v>35</v>
      </c>
    </row>
    <row r="581" spans="1:12" x14ac:dyDescent="0.25">
      <c r="A581" s="136" t="s">
        <v>8798</v>
      </c>
      <c r="B581" s="136" t="s">
        <v>13065</v>
      </c>
      <c r="C581" s="136" t="s">
        <v>12366</v>
      </c>
      <c r="D581" s="136">
        <v>248266</v>
      </c>
      <c r="E581" s="136" t="s">
        <v>12251</v>
      </c>
      <c r="F581" s="136">
        <v>295353</v>
      </c>
      <c r="G581" s="136" t="s">
        <v>32</v>
      </c>
      <c r="H581" s="136"/>
      <c r="I581" s="136" t="s">
        <v>22</v>
      </c>
      <c r="J581" s="136" t="s">
        <v>34</v>
      </c>
      <c r="K581" s="137">
        <v>40065</v>
      </c>
      <c r="L581" s="136" t="s">
        <v>35</v>
      </c>
    </row>
    <row r="582" spans="1:12" x14ac:dyDescent="0.25">
      <c r="A582" s="136" t="s">
        <v>8798</v>
      </c>
      <c r="B582" s="136" t="s">
        <v>13066</v>
      </c>
      <c r="C582" s="136" t="s">
        <v>12366</v>
      </c>
      <c r="D582" s="136">
        <v>248266</v>
      </c>
      <c r="E582" s="136" t="s">
        <v>9121</v>
      </c>
      <c r="F582" s="136">
        <v>511285</v>
      </c>
      <c r="G582" s="136" t="s">
        <v>32</v>
      </c>
      <c r="H582" s="136"/>
      <c r="I582" s="136" t="s">
        <v>22</v>
      </c>
      <c r="J582" s="136" t="s">
        <v>34</v>
      </c>
      <c r="K582" s="137">
        <v>40065</v>
      </c>
      <c r="L582" s="136" t="s">
        <v>35</v>
      </c>
    </row>
    <row r="583" spans="1:12" x14ac:dyDescent="0.25">
      <c r="A583" s="136" t="s">
        <v>8798</v>
      </c>
      <c r="B583" s="136" t="s">
        <v>13067</v>
      </c>
      <c r="C583" s="136" t="s">
        <v>12366</v>
      </c>
      <c r="D583" s="136">
        <v>248266</v>
      </c>
      <c r="E583" s="136" t="s">
        <v>4820</v>
      </c>
      <c r="F583" s="136">
        <v>476137</v>
      </c>
      <c r="G583" s="136" t="s">
        <v>32</v>
      </c>
      <c r="H583" s="136"/>
      <c r="I583" s="136" t="s">
        <v>22</v>
      </c>
      <c r="J583" s="136" t="s">
        <v>34</v>
      </c>
      <c r="K583" s="137">
        <v>40065</v>
      </c>
      <c r="L583" s="136" t="s">
        <v>35</v>
      </c>
    </row>
    <row r="584" spans="1:12" x14ac:dyDescent="0.25">
      <c r="A584" s="136" t="s">
        <v>8798</v>
      </c>
      <c r="B584" s="136" t="s">
        <v>13068</v>
      </c>
      <c r="C584" s="136" t="s">
        <v>12366</v>
      </c>
      <c r="D584" s="136">
        <v>248266</v>
      </c>
      <c r="E584" s="136" t="s">
        <v>13069</v>
      </c>
      <c r="F584" s="136">
        <v>561819</v>
      </c>
      <c r="G584" s="136" t="s">
        <v>32</v>
      </c>
      <c r="H584" s="136"/>
      <c r="I584" s="136" t="s">
        <v>22</v>
      </c>
      <c r="J584" s="136" t="s">
        <v>34</v>
      </c>
      <c r="K584" s="137">
        <v>40065</v>
      </c>
      <c r="L584" s="136" t="s">
        <v>35</v>
      </c>
    </row>
    <row r="585" spans="1:12" x14ac:dyDescent="0.25">
      <c r="A585" s="136" t="s">
        <v>8798</v>
      </c>
      <c r="B585" s="136" t="s">
        <v>13070</v>
      </c>
      <c r="C585" s="136" t="s">
        <v>12366</v>
      </c>
      <c r="D585" s="136">
        <v>248266</v>
      </c>
      <c r="E585" s="136" t="s">
        <v>13071</v>
      </c>
      <c r="F585" s="136">
        <v>248657</v>
      </c>
      <c r="G585" s="136" t="s">
        <v>32</v>
      </c>
      <c r="H585" s="136"/>
      <c r="I585" s="136" t="s">
        <v>22</v>
      </c>
      <c r="J585" s="136" t="s">
        <v>34</v>
      </c>
      <c r="K585" s="137">
        <v>40065</v>
      </c>
      <c r="L585" s="136" t="s">
        <v>35</v>
      </c>
    </row>
    <row r="586" spans="1:12" x14ac:dyDescent="0.25">
      <c r="A586" s="136" t="s">
        <v>8798</v>
      </c>
      <c r="B586" s="136" t="s">
        <v>13072</v>
      </c>
      <c r="C586" s="136" t="s">
        <v>12366</v>
      </c>
      <c r="D586" s="136">
        <v>248266</v>
      </c>
      <c r="E586" s="136" t="s">
        <v>13073</v>
      </c>
      <c r="F586" s="136">
        <v>248436</v>
      </c>
      <c r="G586" s="136" t="s">
        <v>32</v>
      </c>
      <c r="H586" s="136"/>
      <c r="I586" s="136" t="s">
        <v>22</v>
      </c>
      <c r="J586" s="136" t="s">
        <v>34</v>
      </c>
      <c r="K586" s="137">
        <v>40065</v>
      </c>
      <c r="L586" s="136" t="s">
        <v>35</v>
      </c>
    </row>
    <row r="587" spans="1:12" x14ac:dyDescent="0.25">
      <c r="A587" s="136" t="s">
        <v>8798</v>
      </c>
      <c r="B587" s="136" t="s">
        <v>13074</v>
      </c>
      <c r="C587" s="136" t="s">
        <v>12366</v>
      </c>
      <c r="D587" s="136">
        <v>248266</v>
      </c>
      <c r="E587" s="136" t="s">
        <v>13075</v>
      </c>
      <c r="F587" s="136">
        <v>248410</v>
      </c>
      <c r="G587" s="136" t="s">
        <v>32</v>
      </c>
      <c r="H587" s="136"/>
      <c r="I587" s="136" t="s">
        <v>22</v>
      </c>
      <c r="J587" s="136" t="s">
        <v>34</v>
      </c>
      <c r="K587" s="137">
        <v>40065</v>
      </c>
      <c r="L587" s="136" t="s">
        <v>35</v>
      </c>
    </row>
    <row r="588" spans="1:12" x14ac:dyDescent="0.25">
      <c r="A588" s="136" t="s">
        <v>8798</v>
      </c>
      <c r="B588" s="136" t="s">
        <v>13076</v>
      </c>
      <c r="C588" s="136" t="s">
        <v>12366</v>
      </c>
      <c r="D588" s="136">
        <v>248266</v>
      </c>
      <c r="E588" s="136" t="s">
        <v>13077</v>
      </c>
      <c r="F588" s="136">
        <v>248398</v>
      </c>
      <c r="G588" s="136" t="s">
        <v>32</v>
      </c>
      <c r="H588" s="136"/>
      <c r="I588" s="136" t="s">
        <v>22</v>
      </c>
      <c r="J588" s="136" t="s">
        <v>34</v>
      </c>
      <c r="K588" s="137">
        <v>40065</v>
      </c>
      <c r="L588" s="136" t="s">
        <v>35</v>
      </c>
    </row>
    <row r="589" spans="1:12" x14ac:dyDescent="0.25">
      <c r="A589" s="136" t="s">
        <v>8798</v>
      </c>
      <c r="B589" s="136" t="s">
        <v>13078</v>
      </c>
      <c r="C589" s="136" t="s">
        <v>12366</v>
      </c>
      <c r="D589" s="136">
        <v>248266</v>
      </c>
      <c r="E589" s="136" t="s">
        <v>13079</v>
      </c>
      <c r="F589" s="136">
        <v>286753</v>
      </c>
      <c r="G589" s="136" t="s">
        <v>32</v>
      </c>
      <c r="H589" s="136"/>
      <c r="I589" s="136" t="s">
        <v>22</v>
      </c>
      <c r="J589" s="136" t="s">
        <v>34</v>
      </c>
      <c r="K589" s="137">
        <v>40065</v>
      </c>
      <c r="L589" s="136" t="s">
        <v>35</v>
      </c>
    </row>
    <row r="590" spans="1:12" x14ac:dyDescent="0.25">
      <c r="A590" s="136" t="s">
        <v>8798</v>
      </c>
      <c r="B590" s="136" t="s">
        <v>13080</v>
      </c>
      <c r="C590" s="136" t="s">
        <v>12366</v>
      </c>
      <c r="D590" s="136">
        <v>248266</v>
      </c>
      <c r="E590" s="136" t="s">
        <v>7347</v>
      </c>
      <c r="F590" s="136">
        <v>248355</v>
      </c>
      <c r="G590" s="136" t="s">
        <v>32</v>
      </c>
      <c r="H590" s="136"/>
      <c r="I590" s="136" t="s">
        <v>22</v>
      </c>
      <c r="J590" s="136" t="s">
        <v>34</v>
      </c>
      <c r="K590" s="137">
        <v>40065</v>
      </c>
      <c r="L590" s="136" t="s">
        <v>35</v>
      </c>
    </row>
    <row r="591" spans="1:12" x14ac:dyDescent="0.25">
      <c r="A591" s="136" t="s">
        <v>8798</v>
      </c>
      <c r="B591" s="136" t="s">
        <v>13081</v>
      </c>
      <c r="C591" s="136" t="s">
        <v>12366</v>
      </c>
      <c r="D591" s="136">
        <v>248266</v>
      </c>
      <c r="E591" s="136" t="s">
        <v>3595</v>
      </c>
      <c r="F591" s="136">
        <v>475840</v>
      </c>
      <c r="G591" s="136" t="s">
        <v>32</v>
      </c>
      <c r="H591" s="136"/>
      <c r="I591" s="136" t="s">
        <v>22</v>
      </c>
      <c r="J591" s="136" t="s">
        <v>34</v>
      </c>
      <c r="K591" s="137">
        <v>40065</v>
      </c>
      <c r="L591" s="136" t="s">
        <v>35</v>
      </c>
    </row>
    <row r="592" spans="1:12" x14ac:dyDescent="0.25">
      <c r="A592" s="136" t="s">
        <v>8798</v>
      </c>
      <c r="B592" s="136" t="s">
        <v>13082</v>
      </c>
      <c r="C592" s="136" t="s">
        <v>12366</v>
      </c>
      <c r="D592" s="136">
        <v>248266</v>
      </c>
      <c r="E592" s="136" t="s">
        <v>13083</v>
      </c>
      <c r="F592" s="136">
        <v>248223</v>
      </c>
      <c r="G592" s="136" t="s">
        <v>32</v>
      </c>
      <c r="H592" s="136"/>
      <c r="I592" s="136" t="s">
        <v>22</v>
      </c>
      <c r="J592" s="136" t="s">
        <v>34</v>
      </c>
      <c r="K592" s="137">
        <v>40065</v>
      </c>
      <c r="L592" s="136" t="s">
        <v>35</v>
      </c>
    </row>
    <row r="593" spans="1:12" x14ac:dyDescent="0.25">
      <c r="A593" s="136" t="s">
        <v>8798</v>
      </c>
      <c r="B593" s="136" t="s">
        <v>13084</v>
      </c>
      <c r="C593" s="136" t="s">
        <v>12366</v>
      </c>
      <c r="D593" s="136">
        <v>248266</v>
      </c>
      <c r="E593" s="136" t="s">
        <v>13085</v>
      </c>
      <c r="F593" s="136">
        <v>49056654</v>
      </c>
      <c r="G593" s="136" t="s">
        <v>32</v>
      </c>
      <c r="H593" s="136"/>
      <c r="I593" s="136" t="s">
        <v>22</v>
      </c>
      <c r="J593" s="136" t="s">
        <v>34</v>
      </c>
      <c r="K593" s="137">
        <v>40065</v>
      </c>
      <c r="L593" s="136" t="s">
        <v>35</v>
      </c>
    </row>
    <row r="594" spans="1:12" x14ac:dyDescent="0.25">
      <c r="A594" s="136" t="s">
        <v>8798</v>
      </c>
      <c r="B594" s="136" t="s">
        <v>13086</v>
      </c>
      <c r="C594" s="136" t="s">
        <v>12366</v>
      </c>
      <c r="D594" s="136">
        <v>248266</v>
      </c>
      <c r="E594" s="136" t="s">
        <v>13087</v>
      </c>
      <c r="F594" s="136">
        <v>248151</v>
      </c>
      <c r="G594" s="136" t="s">
        <v>32</v>
      </c>
      <c r="H594" s="136"/>
      <c r="I594" s="136" t="s">
        <v>22</v>
      </c>
      <c r="J594" s="136" t="s">
        <v>34</v>
      </c>
      <c r="K594" s="137">
        <v>40065</v>
      </c>
      <c r="L594" s="136" t="s">
        <v>35</v>
      </c>
    </row>
    <row r="595" spans="1:12" x14ac:dyDescent="0.25">
      <c r="A595" s="136" t="s">
        <v>8798</v>
      </c>
      <c r="B595" s="136" t="s">
        <v>13088</v>
      </c>
      <c r="C595" s="136" t="s">
        <v>12366</v>
      </c>
      <c r="D595" s="136">
        <v>248266</v>
      </c>
      <c r="E595" s="136" t="s">
        <v>13089</v>
      </c>
      <c r="F595" s="136">
        <v>248002</v>
      </c>
      <c r="G595" s="136" t="s">
        <v>32</v>
      </c>
      <c r="H595" s="136"/>
      <c r="I595" s="136" t="s">
        <v>22</v>
      </c>
      <c r="J595" s="136" t="s">
        <v>34</v>
      </c>
      <c r="K595" s="137">
        <v>40065</v>
      </c>
      <c r="L595" s="136" t="s">
        <v>35</v>
      </c>
    </row>
    <row r="596" spans="1:12" x14ac:dyDescent="0.25">
      <c r="A596" s="136" t="s">
        <v>8798</v>
      </c>
      <c r="B596" s="136" t="s">
        <v>13090</v>
      </c>
      <c r="C596" s="136" t="s">
        <v>12366</v>
      </c>
      <c r="D596" s="136">
        <v>248266</v>
      </c>
      <c r="E596" s="136" t="s">
        <v>13091</v>
      </c>
      <c r="F596" s="136">
        <v>511218</v>
      </c>
      <c r="G596" s="136" t="s">
        <v>32</v>
      </c>
      <c r="H596" s="136"/>
      <c r="I596" s="136" t="s">
        <v>22</v>
      </c>
      <c r="J596" s="136" t="s">
        <v>34</v>
      </c>
      <c r="K596" s="137">
        <v>40065</v>
      </c>
      <c r="L596" s="136" t="s">
        <v>35</v>
      </c>
    </row>
    <row r="597" spans="1:12" x14ac:dyDescent="0.25">
      <c r="A597" s="136" t="s">
        <v>8798</v>
      </c>
      <c r="B597" s="136" t="s">
        <v>13092</v>
      </c>
      <c r="C597" s="136" t="s">
        <v>12366</v>
      </c>
      <c r="D597" s="136">
        <v>248266</v>
      </c>
      <c r="E597" s="136" t="s">
        <v>12367</v>
      </c>
      <c r="F597" s="136">
        <v>247901</v>
      </c>
      <c r="G597" s="136" t="s">
        <v>32</v>
      </c>
      <c r="H597" s="136"/>
      <c r="I597" s="136" t="s">
        <v>22</v>
      </c>
      <c r="J597" s="136" t="s">
        <v>34</v>
      </c>
      <c r="K597" s="137">
        <v>40065</v>
      </c>
      <c r="L597" s="136" t="s">
        <v>35</v>
      </c>
    </row>
    <row r="598" spans="1:12" x14ac:dyDescent="0.25">
      <c r="A598" s="136" t="s">
        <v>8798</v>
      </c>
      <c r="B598" s="136" t="s">
        <v>13093</v>
      </c>
      <c r="C598" s="136" t="s">
        <v>13094</v>
      </c>
      <c r="D598" s="138">
        <v>295671</v>
      </c>
      <c r="E598" s="136" t="s">
        <v>13095</v>
      </c>
      <c r="F598" s="136">
        <v>544213</v>
      </c>
      <c r="G598" s="136" t="s">
        <v>32</v>
      </c>
      <c r="H598" s="136"/>
      <c r="I598" s="136" t="s">
        <v>22</v>
      </c>
      <c r="J598" s="136" t="s">
        <v>34</v>
      </c>
      <c r="K598" s="137">
        <v>40065</v>
      </c>
      <c r="L598" s="136" t="s">
        <v>35</v>
      </c>
    </row>
    <row r="599" spans="1:12" x14ac:dyDescent="0.25">
      <c r="A599" s="136" t="s">
        <v>8798</v>
      </c>
      <c r="B599" s="136" t="s">
        <v>13096</v>
      </c>
      <c r="C599" s="136" t="s">
        <v>12191</v>
      </c>
      <c r="D599" s="138">
        <v>290629</v>
      </c>
      <c r="E599" s="136" t="s">
        <v>13097</v>
      </c>
      <c r="F599" s="136">
        <v>378704</v>
      </c>
      <c r="G599" s="136" t="s">
        <v>32</v>
      </c>
      <c r="H599" s="136"/>
      <c r="I599" s="136" t="s">
        <v>2262</v>
      </c>
      <c r="J599" s="136" t="s">
        <v>34</v>
      </c>
      <c r="K599" s="137">
        <v>40065</v>
      </c>
      <c r="L599" s="136" t="s">
        <v>35</v>
      </c>
    </row>
    <row r="600" spans="1:12" x14ac:dyDescent="0.25">
      <c r="A600" s="136" t="s">
        <v>8798</v>
      </c>
      <c r="B600" s="136" t="s">
        <v>13098</v>
      </c>
      <c r="C600" s="136" t="s">
        <v>13094</v>
      </c>
      <c r="D600" s="138">
        <v>295671</v>
      </c>
      <c r="E600" s="136" t="s">
        <v>13099</v>
      </c>
      <c r="F600" s="136">
        <v>599956</v>
      </c>
      <c r="G600" s="136" t="s">
        <v>32</v>
      </c>
      <c r="H600" s="136"/>
      <c r="I600" s="136" t="s">
        <v>22</v>
      </c>
      <c r="J600" s="136" t="s">
        <v>34</v>
      </c>
      <c r="K600" s="137">
        <v>39730</v>
      </c>
      <c r="L600" s="136" t="s">
        <v>35</v>
      </c>
    </row>
    <row r="601" spans="1:12" x14ac:dyDescent="0.25">
      <c r="A601" s="136" t="s">
        <v>8798</v>
      </c>
      <c r="B601" s="136" t="s">
        <v>13100</v>
      </c>
      <c r="C601" s="136" t="s">
        <v>13094</v>
      </c>
      <c r="D601" s="138">
        <v>295671</v>
      </c>
      <c r="E601" s="136" t="s">
        <v>13101</v>
      </c>
      <c r="F601" s="136">
        <v>842583</v>
      </c>
      <c r="G601" s="136" t="s">
        <v>32</v>
      </c>
      <c r="H601" s="136"/>
      <c r="I601" s="136" t="s">
        <v>22</v>
      </c>
      <c r="J601" s="136" t="s">
        <v>34</v>
      </c>
      <c r="K601" s="137">
        <v>39730</v>
      </c>
      <c r="L601" s="136" t="s">
        <v>35</v>
      </c>
    </row>
    <row r="602" spans="1:12" x14ac:dyDescent="0.25">
      <c r="A602" s="136" t="s">
        <v>8798</v>
      </c>
      <c r="B602" s="136" t="s">
        <v>13102</v>
      </c>
      <c r="C602" s="136" t="s">
        <v>13094</v>
      </c>
      <c r="D602" s="138">
        <v>295671</v>
      </c>
      <c r="E602" s="136" t="s">
        <v>13103</v>
      </c>
      <c r="F602" s="136">
        <v>842575</v>
      </c>
      <c r="G602" s="136" t="s">
        <v>32</v>
      </c>
      <c r="H602" s="136"/>
      <c r="I602" s="136" t="s">
        <v>22</v>
      </c>
      <c r="J602" s="136" t="s">
        <v>34</v>
      </c>
      <c r="K602" s="137">
        <v>39730</v>
      </c>
      <c r="L602" s="136" t="s">
        <v>35</v>
      </c>
    </row>
    <row r="603" spans="1:12" x14ac:dyDescent="0.25">
      <c r="A603" s="136" t="s">
        <v>8798</v>
      </c>
      <c r="B603" s="136" t="s">
        <v>13104</v>
      </c>
      <c r="C603" s="136" t="s">
        <v>13094</v>
      </c>
      <c r="D603" s="138">
        <v>295671</v>
      </c>
      <c r="E603" s="136" t="s">
        <v>13105</v>
      </c>
      <c r="F603" s="136">
        <v>599760</v>
      </c>
      <c r="G603" s="136" t="s">
        <v>32</v>
      </c>
      <c r="H603" s="136"/>
      <c r="I603" s="136" t="s">
        <v>22</v>
      </c>
      <c r="J603" s="136" t="s">
        <v>34</v>
      </c>
      <c r="K603" s="137">
        <v>39730</v>
      </c>
      <c r="L603" s="136" t="s">
        <v>35</v>
      </c>
    </row>
    <row r="604" spans="1:12" x14ac:dyDescent="0.25">
      <c r="A604" s="136" t="s">
        <v>8798</v>
      </c>
      <c r="B604" s="136" t="s">
        <v>13106</v>
      </c>
      <c r="C604" s="136" t="s">
        <v>13094</v>
      </c>
      <c r="D604" s="138">
        <v>295671</v>
      </c>
      <c r="E604" s="136" t="s">
        <v>13107</v>
      </c>
      <c r="F604" s="136">
        <v>599671</v>
      </c>
      <c r="G604" s="136" t="s">
        <v>32</v>
      </c>
      <c r="H604" s="136"/>
      <c r="I604" s="136" t="s">
        <v>22</v>
      </c>
      <c r="J604" s="136" t="s">
        <v>34</v>
      </c>
      <c r="K604" s="137">
        <v>39730</v>
      </c>
      <c r="L604" s="136" t="s">
        <v>35</v>
      </c>
    </row>
    <row r="605" spans="1:12" x14ac:dyDescent="0.25">
      <c r="A605" s="136" t="s">
        <v>8798</v>
      </c>
      <c r="B605" s="136" t="s">
        <v>13108</v>
      </c>
      <c r="C605" s="136" t="s">
        <v>13094</v>
      </c>
      <c r="D605" s="138">
        <v>295671</v>
      </c>
      <c r="E605" s="136" t="s">
        <v>13109</v>
      </c>
      <c r="F605" s="136">
        <v>842559</v>
      </c>
      <c r="G605" s="136" t="s">
        <v>32</v>
      </c>
      <c r="H605" s="136"/>
      <c r="I605" s="136" t="s">
        <v>22</v>
      </c>
      <c r="J605" s="136" t="s">
        <v>34</v>
      </c>
      <c r="K605" s="137">
        <v>39730</v>
      </c>
      <c r="L605" s="136" t="s">
        <v>35</v>
      </c>
    </row>
    <row r="606" spans="1:12" x14ac:dyDescent="0.25">
      <c r="A606" s="136" t="s">
        <v>8798</v>
      </c>
      <c r="B606" s="136" t="s">
        <v>13110</v>
      </c>
      <c r="C606" s="136" t="s">
        <v>13094</v>
      </c>
      <c r="D606" s="138">
        <v>295671</v>
      </c>
      <c r="E606" s="136" t="s">
        <v>13111</v>
      </c>
      <c r="F606" s="136">
        <v>842532</v>
      </c>
      <c r="G606" s="136" t="s">
        <v>32</v>
      </c>
      <c r="H606" s="136"/>
      <c r="I606" s="136" t="s">
        <v>22</v>
      </c>
      <c r="J606" s="136" t="s">
        <v>34</v>
      </c>
      <c r="K606" s="137">
        <v>39730</v>
      </c>
      <c r="L606" s="136" t="s">
        <v>35</v>
      </c>
    </row>
    <row r="607" spans="1:12" x14ac:dyDescent="0.25">
      <c r="A607" s="136" t="s">
        <v>8798</v>
      </c>
      <c r="B607" s="136" t="s">
        <v>13112</v>
      </c>
      <c r="C607" s="136" t="s">
        <v>13094</v>
      </c>
      <c r="D607" s="138">
        <v>295671</v>
      </c>
      <c r="E607" s="136" t="s">
        <v>9295</v>
      </c>
      <c r="F607" s="136">
        <v>842494</v>
      </c>
      <c r="G607" s="136" t="s">
        <v>32</v>
      </c>
      <c r="H607" s="136"/>
      <c r="I607" s="136" t="s">
        <v>22</v>
      </c>
      <c r="J607" s="136" t="s">
        <v>34</v>
      </c>
      <c r="K607" s="137">
        <v>39730</v>
      </c>
      <c r="L607" s="136" t="s">
        <v>35</v>
      </c>
    </row>
    <row r="608" spans="1:12" x14ac:dyDescent="0.25">
      <c r="A608" s="136" t="s">
        <v>8798</v>
      </c>
      <c r="B608" s="136" t="s">
        <v>13113</v>
      </c>
      <c r="C608" s="136" t="s">
        <v>13094</v>
      </c>
      <c r="D608" s="138">
        <v>295671</v>
      </c>
      <c r="E608" s="136" t="s">
        <v>13114</v>
      </c>
      <c r="F608" s="136">
        <v>842478</v>
      </c>
      <c r="G608" s="136" t="s">
        <v>32</v>
      </c>
      <c r="H608" s="136"/>
      <c r="I608" s="136" t="s">
        <v>22</v>
      </c>
      <c r="J608" s="136" t="s">
        <v>34</v>
      </c>
      <c r="K608" s="137">
        <v>39730</v>
      </c>
      <c r="L608" s="136" t="s">
        <v>35</v>
      </c>
    </row>
    <row r="609" spans="1:12" x14ac:dyDescent="0.25">
      <c r="A609" s="136" t="s">
        <v>8798</v>
      </c>
      <c r="B609" s="136" t="s">
        <v>13115</v>
      </c>
      <c r="C609" s="136" t="s">
        <v>13094</v>
      </c>
      <c r="D609" s="138">
        <v>295671</v>
      </c>
      <c r="E609" s="136" t="s">
        <v>13116</v>
      </c>
      <c r="F609" s="136">
        <v>599433</v>
      </c>
      <c r="G609" s="136" t="s">
        <v>32</v>
      </c>
      <c r="H609" s="136"/>
      <c r="I609" s="136" t="s">
        <v>22</v>
      </c>
      <c r="J609" s="136" t="s">
        <v>34</v>
      </c>
      <c r="K609" s="137">
        <v>39730</v>
      </c>
      <c r="L609" s="136" t="s">
        <v>35</v>
      </c>
    </row>
    <row r="610" spans="1:12" x14ac:dyDescent="0.25">
      <c r="A610" s="136" t="s">
        <v>8798</v>
      </c>
      <c r="B610" s="136" t="s">
        <v>13117</v>
      </c>
      <c r="C610" s="136" t="s">
        <v>13094</v>
      </c>
      <c r="D610" s="138">
        <v>295671</v>
      </c>
      <c r="E610" s="136" t="s">
        <v>13118</v>
      </c>
      <c r="F610" s="136">
        <v>842443</v>
      </c>
      <c r="G610" s="136" t="s">
        <v>32</v>
      </c>
      <c r="H610" s="136"/>
      <c r="I610" s="136" t="s">
        <v>22</v>
      </c>
      <c r="J610" s="136" t="s">
        <v>34</v>
      </c>
      <c r="K610" s="137">
        <v>39730</v>
      </c>
      <c r="L610" s="136" t="s">
        <v>35</v>
      </c>
    </row>
    <row r="611" spans="1:12" x14ac:dyDescent="0.25">
      <c r="A611" s="136" t="s">
        <v>8798</v>
      </c>
      <c r="B611" s="136" t="s">
        <v>13119</v>
      </c>
      <c r="C611" s="136" t="s">
        <v>13094</v>
      </c>
      <c r="D611" s="138">
        <v>295671</v>
      </c>
      <c r="E611" s="136" t="s">
        <v>13120</v>
      </c>
      <c r="F611" s="136">
        <v>599271</v>
      </c>
      <c r="G611" s="136" t="s">
        <v>32</v>
      </c>
      <c r="H611" s="136"/>
      <c r="I611" s="136" t="s">
        <v>22</v>
      </c>
      <c r="J611" s="136" t="s">
        <v>34</v>
      </c>
      <c r="K611" s="137">
        <v>39730</v>
      </c>
      <c r="L611" s="136" t="s">
        <v>35</v>
      </c>
    </row>
    <row r="612" spans="1:12" x14ac:dyDescent="0.25">
      <c r="A612" s="136" t="s">
        <v>8798</v>
      </c>
      <c r="B612" s="136" t="s">
        <v>13121</v>
      </c>
      <c r="C612" s="136" t="s">
        <v>12694</v>
      </c>
      <c r="D612" s="138">
        <v>289507</v>
      </c>
      <c r="E612" s="136" t="s">
        <v>13122</v>
      </c>
      <c r="F612" s="136">
        <v>48527468</v>
      </c>
      <c r="G612" s="136" t="s">
        <v>32</v>
      </c>
      <c r="H612" s="136"/>
      <c r="I612" s="136" t="s">
        <v>2262</v>
      </c>
      <c r="J612" s="136" t="s">
        <v>34</v>
      </c>
      <c r="K612" s="137">
        <v>39730</v>
      </c>
      <c r="L612" s="136" t="s">
        <v>35</v>
      </c>
    </row>
    <row r="613" spans="1:12" x14ac:dyDescent="0.25">
      <c r="A613" s="136" t="s">
        <v>8798</v>
      </c>
      <c r="B613" s="136" t="s">
        <v>13123</v>
      </c>
      <c r="C613" s="136" t="s">
        <v>12191</v>
      </c>
      <c r="D613" s="138">
        <v>290629</v>
      </c>
      <c r="E613" s="136" t="s">
        <v>13124</v>
      </c>
      <c r="F613" s="136">
        <v>378607</v>
      </c>
      <c r="G613" s="136" t="s">
        <v>32</v>
      </c>
      <c r="H613" s="136"/>
      <c r="I613" s="136" t="s">
        <v>2262</v>
      </c>
      <c r="J613" s="136" t="s">
        <v>34</v>
      </c>
      <c r="K613" s="137">
        <v>39730</v>
      </c>
      <c r="L613" s="136" t="s">
        <v>90</v>
      </c>
    </row>
    <row r="614" spans="1:12" x14ac:dyDescent="0.25">
      <c r="A614" s="136" t="s">
        <v>8798</v>
      </c>
      <c r="B614" s="136" t="s">
        <v>13125</v>
      </c>
      <c r="C614" s="136" t="s">
        <v>12191</v>
      </c>
      <c r="D614" s="138">
        <v>290629</v>
      </c>
      <c r="E614" s="136" t="s">
        <v>7151</v>
      </c>
      <c r="F614" s="136">
        <v>289612</v>
      </c>
      <c r="G614" s="136" t="s">
        <v>32</v>
      </c>
      <c r="H614" s="136"/>
      <c r="I614" s="136" t="s">
        <v>2262</v>
      </c>
      <c r="J614" s="136" t="s">
        <v>34</v>
      </c>
      <c r="K614" s="137">
        <v>39730</v>
      </c>
      <c r="L614" s="136" t="s">
        <v>90</v>
      </c>
    </row>
    <row r="615" spans="1:12" x14ac:dyDescent="0.25">
      <c r="A615" s="136" t="s">
        <v>8798</v>
      </c>
      <c r="B615" s="136" t="s">
        <v>13126</v>
      </c>
      <c r="C615" s="136" t="s">
        <v>12212</v>
      </c>
      <c r="D615" s="138">
        <v>289931</v>
      </c>
      <c r="E615" s="136" t="s">
        <v>12665</v>
      </c>
      <c r="F615" s="136">
        <v>378712</v>
      </c>
      <c r="G615" s="136" t="s">
        <v>32</v>
      </c>
      <c r="H615" s="136"/>
      <c r="I615" s="136" t="s">
        <v>2262</v>
      </c>
      <c r="J615" s="136" t="s">
        <v>34</v>
      </c>
      <c r="K615" s="137">
        <v>39730</v>
      </c>
      <c r="L615" s="136" t="s">
        <v>35</v>
      </c>
    </row>
    <row r="616" spans="1:12" x14ac:dyDescent="0.25">
      <c r="A616" s="136" t="s">
        <v>8798</v>
      </c>
      <c r="B616" s="136" t="s">
        <v>13127</v>
      </c>
      <c r="C616" s="136" t="s">
        <v>13128</v>
      </c>
      <c r="D616" s="138">
        <v>267759</v>
      </c>
      <c r="E616" s="136" t="s">
        <v>13129</v>
      </c>
      <c r="F616" s="136">
        <v>267295</v>
      </c>
      <c r="G616" s="136" t="s">
        <v>32</v>
      </c>
      <c r="H616" s="136"/>
      <c r="I616" s="136" t="s">
        <v>2262</v>
      </c>
      <c r="J616" s="136" t="s">
        <v>34</v>
      </c>
      <c r="K616" s="137">
        <v>39730</v>
      </c>
      <c r="L616" s="136" t="s">
        <v>35</v>
      </c>
    </row>
    <row r="617" spans="1:12" x14ac:dyDescent="0.25">
      <c r="A617" s="136" t="s">
        <v>8798</v>
      </c>
      <c r="B617" s="136" t="s">
        <v>13130</v>
      </c>
      <c r="C617" s="136" t="s">
        <v>13128</v>
      </c>
      <c r="D617" s="138">
        <v>267759</v>
      </c>
      <c r="E617" s="136" t="s">
        <v>13131</v>
      </c>
      <c r="F617" s="136">
        <v>267228</v>
      </c>
      <c r="G617" s="136" t="s">
        <v>32</v>
      </c>
      <c r="H617" s="136"/>
      <c r="I617" s="136" t="s">
        <v>2262</v>
      </c>
      <c r="J617" s="136" t="s">
        <v>34</v>
      </c>
      <c r="K617" s="137">
        <v>39730</v>
      </c>
      <c r="L617" s="136" t="s">
        <v>35</v>
      </c>
    </row>
    <row r="618" spans="1:12" x14ac:dyDescent="0.25">
      <c r="A618" s="136" t="s">
        <v>8798</v>
      </c>
      <c r="B618" s="136" t="s">
        <v>13132</v>
      </c>
      <c r="C618" s="136" t="s">
        <v>13128</v>
      </c>
      <c r="D618" s="138">
        <v>267759</v>
      </c>
      <c r="E618" s="136" t="s">
        <v>4828</v>
      </c>
      <c r="F618" s="136">
        <v>512249</v>
      </c>
      <c r="G618" s="136" t="s">
        <v>32</v>
      </c>
      <c r="H618" s="136"/>
      <c r="I618" s="136" t="s">
        <v>2262</v>
      </c>
      <c r="J618" s="136" t="s">
        <v>34</v>
      </c>
      <c r="K618" s="137">
        <v>39730</v>
      </c>
      <c r="L618" s="136" t="s">
        <v>35</v>
      </c>
    </row>
    <row r="619" spans="1:12" x14ac:dyDescent="0.25">
      <c r="A619" s="136" t="s">
        <v>8798</v>
      </c>
      <c r="B619" s="136" t="s">
        <v>13133</v>
      </c>
      <c r="C619" s="136" t="s">
        <v>12619</v>
      </c>
      <c r="D619" s="138">
        <v>286753</v>
      </c>
      <c r="E619" s="136" t="s">
        <v>2303</v>
      </c>
      <c r="F619" s="136">
        <v>544418</v>
      </c>
      <c r="G619" s="136" t="s">
        <v>32</v>
      </c>
      <c r="H619" s="136"/>
      <c r="I619" s="136" t="s">
        <v>2262</v>
      </c>
      <c r="J619" s="136" t="s">
        <v>34</v>
      </c>
      <c r="K619" s="137">
        <v>39730</v>
      </c>
      <c r="L619" s="136" t="s">
        <v>35</v>
      </c>
    </row>
    <row r="620" spans="1:12" x14ac:dyDescent="0.25">
      <c r="A620" s="136" t="s">
        <v>8798</v>
      </c>
      <c r="B620" s="136" t="s">
        <v>13134</v>
      </c>
      <c r="C620" s="136" t="s">
        <v>12619</v>
      </c>
      <c r="D620" s="138">
        <v>286753</v>
      </c>
      <c r="E620" s="136" t="s">
        <v>13135</v>
      </c>
      <c r="F620" s="136">
        <v>285862</v>
      </c>
      <c r="G620" s="136" t="s">
        <v>32</v>
      </c>
      <c r="H620" s="136"/>
      <c r="I620" s="136" t="s">
        <v>2262</v>
      </c>
      <c r="J620" s="136" t="s">
        <v>34</v>
      </c>
      <c r="K620" s="137">
        <v>39730</v>
      </c>
      <c r="L620" s="136" t="s">
        <v>35</v>
      </c>
    </row>
    <row r="621" spans="1:12" x14ac:dyDescent="0.25">
      <c r="A621" s="136" t="s">
        <v>8798</v>
      </c>
      <c r="B621" s="136" t="s">
        <v>13136</v>
      </c>
      <c r="C621" s="136" t="s">
        <v>13128</v>
      </c>
      <c r="D621" s="138">
        <v>267759</v>
      </c>
      <c r="E621" s="136" t="s">
        <v>3530</v>
      </c>
      <c r="F621" s="136">
        <v>268488</v>
      </c>
      <c r="G621" s="136" t="s">
        <v>32</v>
      </c>
      <c r="H621" s="136"/>
      <c r="I621" s="136" t="s">
        <v>2262</v>
      </c>
      <c r="J621" s="136" t="s">
        <v>34</v>
      </c>
      <c r="K621" s="137">
        <v>39482</v>
      </c>
      <c r="L621" s="136" t="s">
        <v>35</v>
      </c>
    </row>
    <row r="622" spans="1:12" x14ac:dyDescent="0.25">
      <c r="A622" s="136" t="s">
        <v>8798</v>
      </c>
      <c r="B622" s="136" t="s">
        <v>13137</v>
      </c>
      <c r="C622" s="136" t="s">
        <v>13128</v>
      </c>
      <c r="D622" s="138">
        <v>267759</v>
      </c>
      <c r="E622" s="136" t="s">
        <v>13138</v>
      </c>
      <c r="F622" s="136">
        <v>268089</v>
      </c>
      <c r="G622" s="136" t="s">
        <v>32</v>
      </c>
      <c r="H622" s="136"/>
      <c r="I622" s="136" t="s">
        <v>2262</v>
      </c>
      <c r="J622" s="136" t="s">
        <v>34</v>
      </c>
      <c r="K622" s="137">
        <v>39482</v>
      </c>
      <c r="L622" s="136" t="s">
        <v>35</v>
      </c>
    </row>
    <row r="623" spans="1:12" x14ac:dyDescent="0.25">
      <c r="A623" s="136" t="s">
        <v>8798</v>
      </c>
      <c r="B623" s="136" t="s">
        <v>13139</v>
      </c>
      <c r="C623" s="136" t="s">
        <v>13128</v>
      </c>
      <c r="D623" s="138">
        <v>267759</v>
      </c>
      <c r="E623" s="136" t="s">
        <v>2303</v>
      </c>
      <c r="F623" s="136">
        <v>544418</v>
      </c>
      <c r="G623" s="136" t="s">
        <v>32</v>
      </c>
      <c r="H623" s="136"/>
      <c r="I623" s="136" t="s">
        <v>2262</v>
      </c>
      <c r="J623" s="136" t="s">
        <v>34</v>
      </c>
      <c r="K623" s="137">
        <v>39482</v>
      </c>
      <c r="L623" s="136" t="s">
        <v>35</v>
      </c>
    </row>
    <row r="624" spans="1:12" x14ac:dyDescent="0.25">
      <c r="A624" s="136" t="s">
        <v>8798</v>
      </c>
      <c r="B624" s="136" t="s">
        <v>13140</v>
      </c>
      <c r="C624" s="136" t="s">
        <v>13128</v>
      </c>
      <c r="D624" s="138">
        <v>267759</v>
      </c>
      <c r="E624" s="136" t="s">
        <v>6961</v>
      </c>
      <c r="F624" s="136">
        <v>580007</v>
      </c>
      <c r="G624" s="136" t="s">
        <v>32</v>
      </c>
      <c r="H624" s="136"/>
      <c r="I624" s="136" t="s">
        <v>2262</v>
      </c>
      <c r="J624" s="136" t="s">
        <v>34</v>
      </c>
      <c r="K624" s="137">
        <v>39482</v>
      </c>
      <c r="L624" s="136" t="s">
        <v>35</v>
      </c>
    </row>
    <row r="625" spans="1:12" x14ac:dyDescent="0.25">
      <c r="A625" s="136" t="s">
        <v>8798</v>
      </c>
      <c r="B625" s="136" t="s">
        <v>13141</v>
      </c>
      <c r="C625" s="136" t="s">
        <v>13128</v>
      </c>
      <c r="D625" s="138">
        <v>267759</v>
      </c>
      <c r="E625" s="136" t="s">
        <v>8333</v>
      </c>
      <c r="F625" s="136">
        <v>839591</v>
      </c>
      <c r="G625" s="136" t="s">
        <v>32</v>
      </c>
      <c r="H625" s="136"/>
      <c r="I625" s="136" t="s">
        <v>2262</v>
      </c>
      <c r="J625" s="136" t="s">
        <v>34</v>
      </c>
      <c r="K625" s="137">
        <v>39482</v>
      </c>
      <c r="L625" s="136" t="s">
        <v>35</v>
      </c>
    </row>
    <row r="626" spans="1:12" x14ac:dyDescent="0.25">
      <c r="A626" s="136" t="s">
        <v>8798</v>
      </c>
      <c r="B626" s="136" t="s">
        <v>13142</v>
      </c>
      <c r="C626" s="136" t="s">
        <v>13128</v>
      </c>
      <c r="D626" s="138">
        <v>267759</v>
      </c>
      <c r="E626" s="136" t="s">
        <v>7930</v>
      </c>
      <c r="F626" s="136">
        <v>289655</v>
      </c>
      <c r="G626" s="136" t="s">
        <v>32</v>
      </c>
      <c r="H626" s="136"/>
      <c r="I626" s="136" t="s">
        <v>2262</v>
      </c>
      <c r="J626" s="136" t="s">
        <v>34</v>
      </c>
      <c r="K626" s="137">
        <v>39482</v>
      </c>
      <c r="L626" s="136" t="s">
        <v>35</v>
      </c>
    </row>
    <row r="627" spans="1:12" x14ac:dyDescent="0.25">
      <c r="A627" s="136" t="s">
        <v>8798</v>
      </c>
      <c r="B627" s="136" t="s">
        <v>13143</v>
      </c>
      <c r="C627" s="136" t="s">
        <v>13128</v>
      </c>
      <c r="D627" s="138">
        <v>267759</v>
      </c>
      <c r="E627" s="136" t="s">
        <v>13144</v>
      </c>
      <c r="F627" s="136">
        <v>267619</v>
      </c>
      <c r="G627" s="136" t="s">
        <v>32</v>
      </c>
      <c r="H627" s="136"/>
      <c r="I627" s="136" t="s">
        <v>2262</v>
      </c>
      <c r="J627" s="136" t="s">
        <v>34</v>
      </c>
      <c r="K627" s="137">
        <v>39482</v>
      </c>
      <c r="L627" s="136" t="s">
        <v>35</v>
      </c>
    </row>
    <row r="628" spans="1:12" x14ac:dyDescent="0.25">
      <c r="A628" s="136" t="s">
        <v>8798</v>
      </c>
      <c r="B628" s="136" t="s">
        <v>13145</v>
      </c>
      <c r="C628" s="136" t="s">
        <v>13128</v>
      </c>
      <c r="D628" s="138">
        <v>267759</v>
      </c>
      <c r="E628" s="136" t="s">
        <v>13146</v>
      </c>
      <c r="F628" s="136">
        <v>267562</v>
      </c>
      <c r="G628" s="136" t="s">
        <v>32</v>
      </c>
      <c r="H628" s="136"/>
      <c r="I628" s="136" t="s">
        <v>2262</v>
      </c>
      <c r="J628" s="136" t="s">
        <v>34</v>
      </c>
      <c r="K628" s="137">
        <v>39482</v>
      </c>
      <c r="L628" s="136" t="s">
        <v>35</v>
      </c>
    </row>
    <row r="629" spans="1:12" x14ac:dyDescent="0.25">
      <c r="A629" s="136" t="s">
        <v>8798</v>
      </c>
      <c r="B629" s="136" t="s">
        <v>13147</v>
      </c>
      <c r="C629" s="136" t="s">
        <v>13128</v>
      </c>
      <c r="D629" s="138">
        <v>267759</v>
      </c>
      <c r="E629" s="136" t="s">
        <v>13148</v>
      </c>
      <c r="F629" s="136">
        <v>179639</v>
      </c>
      <c r="G629" s="136" t="s">
        <v>32</v>
      </c>
      <c r="H629" s="136"/>
      <c r="I629" s="136" t="s">
        <v>2262</v>
      </c>
      <c r="J629" s="136" t="s">
        <v>34</v>
      </c>
      <c r="K629" s="137">
        <v>39482</v>
      </c>
      <c r="L629" s="136" t="s">
        <v>35</v>
      </c>
    </row>
    <row r="630" spans="1:12" x14ac:dyDescent="0.25">
      <c r="A630" s="136" t="s">
        <v>8798</v>
      </c>
      <c r="B630" s="136" t="s">
        <v>13149</v>
      </c>
      <c r="C630" s="136" t="s">
        <v>13128</v>
      </c>
      <c r="D630" s="138">
        <v>267759</v>
      </c>
      <c r="E630" s="136" t="s">
        <v>803</v>
      </c>
      <c r="F630" s="136">
        <v>267503</v>
      </c>
      <c r="G630" s="136" t="s">
        <v>32</v>
      </c>
      <c r="H630" s="136"/>
      <c r="I630" s="136" t="s">
        <v>2262</v>
      </c>
      <c r="J630" s="136" t="s">
        <v>34</v>
      </c>
      <c r="K630" s="137">
        <v>39482</v>
      </c>
      <c r="L630" s="136" t="s">
        <v>35</v>
      </c>
    </row>
    <row r="631" spans="1:12" x14ac:dyDescent="0.25">
      <c r="A631" s="136" t="s">
        <v>8798</v>
      </c>
      <c r="B631" s="136" t="s">
        <v>13150</v>
      </c>
      <c r="C631" s="136" t="s">
        <v>13128</v>
      </c>
      <c r="D631" s="138">
        <v>267759</v>
      </c>
      <c r="E631" s="136" t="s">
        <v>13151</v>
      </c>
      <c r="F631" s="136">
        <v>267473</v>
      </c>
      <c r="G631" s="136" t="s">
        <v>32</v>
      </c>
      <c r="H631" s="136"/>
      <c r="I631" s="136" t="s">
        <v>2262</v>
      </c>
      <c r="J631" s="136" t="s">
        <v>34</v>
      </c>
      <c r="K631" s="137">
        <v>39482</v>
      </c>
      <c r="L631" s="136" t="s">
        <v>35</v>
      </c>
    </row>
    <row r="632" spans="1:12" x14ac:dyDescent="0.25">
      <c r="A632" s="136" t="s">
        <v>8798</v>
      </c>
      <c r="B632" s="136" t="s">
        <v>13152</v>
      </c>
      <c r="C632" s="136" t="s">
        <v>12191</v>
      </c>
      <c r="D632" s="138">
        <v>290629</v>
      </c>
      <c r="E632" s="136" t="s">
        <v>13153</v>
      </c>
      <c r="F632" s="136">
        <v>378623</v>
      </c>
      <c r="G632" s="136" t="s">
        <v>32</v>
      </c>
      <c r="H632" s="136"/>
      <c r="I632" s="136" t="s">
        <v>2262</v>
      </c>
      <c r="J632" s="136" t="s">
        <v>34</v>
      </c>
      <c r="K632" s="137">
        <v>39482</v>
      </c>
      <c r="L632" s="136" t="s">
        <v>90</v>
      </c>
    </row>
    <row r="633" spans="1:12" x14ac:dyDescent="0.25">
      <c r="A633" s="136" t="s">
        <v>8798</v>
      </c>
      <c r="B633" s="136" t="s">
        <v>13154</v>
      </c>
      <c r="C633" s="136" t="s">
        <v>12191</v>
      </c>
      <c r="D633" s="138">
        <v>290629</v>
      </c>
      <c r="E633" s="136" t="s">
        <v>5786</v>
      </c>
      <c r="F633" s="136">
        <v>378577</v>
      </c>
      <c r="G633" s="136" t="s">
        <v>32</v>
      </c>
      <c r="H633" s="136"/>
      <c r="I633" s="136" t="s">
        <v>2262</v>
      </c>
      <c r="J633" s="136" t="s">
        <v>34</v>
      </c>
      <c r="K633" s="137">
        <v>39482</v>
      </c>
      <c r="L633" s="136" t="s">
        <v>90</v>
      </c>
    </row>
    <row r="634" spans="1:12" x14ac:dyDescent="0.25">
      <c r="A634" s="136" t="s">
        <v>8798</v>
      </c>
      <c r="B634" s="136" t="s">
        <v>13155</v>
      </c>
      <c r="C634" s="136" t="s">
        <v>12191</v>
      </c>
      <c r="D634" s="138">
        <v>290629</v>
      </c>
      <c r="E634" s="136" t="s">
        <v>13156</v>
      </c>
      <c r="F634" s="136">
        <v>29038</v>
      </c>
      <c r="G634" s="136" t="s">
        <v>32</v>
      </c>
      <c r="H634" s="136"/>
      <c r="I634" s="136" t="s">
        <v>2262</v>
      </c>
      <c r="J634" s="136" t="s">
        <v>34</v>
      </c>
      <c r="K634" s="137">
        <v>39482</v>
      </c>
      <c r="L634" s="136" t="s">
        <v>90</v>
      </c>
    </row>
    <row r="635" spans="1:12" x14ac:dyDescent="0.25">
      <c r="A635" s="136" t="s">
        <v>8798</v>
      </c>
      <c r="B635" s="136" t="s">
        <v>13157</v>
      </c>
      <c r="C635" s="136" t="s">
        <v>12191</v>
      </c>
      <c r="D635" s="138">
        <v>290629</v>
      </c>
      <c r="E635" s="136" t="s">
        <v>13158</v>
      </c>
      <c r="F635" s="136">
        <v>378127</v>
      </c>
      <c r="G635" s="136" t="s">
        <v>32</v>
      </c>
      <c r="H635" s="136"/>
      <c r="I635" s="136" t="s">
        <v>2262</v>
      </c>
      <c r="J635" s="136" t="s">
        <v>34</v>
      </c>
      <c r="K635" s="137">
        <v>39482</v>
      </c>
      <c r="L635" s="136" t="s">
        <v>90</v>
      </c>
    </row>
    <row r="636" spans="1:12" x14ac:dyDescent="0.25">
      <c r="A636" s="136" t="s">
        <v>8798</v>
      </c>
      <c r="B636" s="136" t="s">
        <v>13159</v>
      </c>
      <c r="C636" s="136" t="s">
        <v>12191</v>
      </c>
      <c r="D636" s="138">
        <v>290629</v>
      </c>
      <c r="E636" s="136" t="s">
        <v>8019</v>
      </c>
      <c r="F636" s="136">
        <v>376981</v>
      </c>
      <c r="G636" s="136" t="s">
        <v>32</v>
      </c>
      <c r="H636" s="136"/>
      <c r="I636" s="136" t="s">
        <v>2262</v>
      </c>
      <c r="J636" s="136" t="s">
        <v>34</v>
      </c>
      <c r="K636" s="137">
        <v>39482</v>
      </c>
      <c r="L636" s="136" t="s">
        <v>90</v>
      </c>
    </row>
    <row r="637" spans="1:12" x14ac:dyDescent="0.25">
      <c r="A637" s="136" t="s">
        <v>8798</v>
      </c>
      <c r="B637" s="136" t="s">
        <v>13160</v>
      </c>
      <c r="C637" s="136" t="s">
        <v>12741</v>
      </c>
      <c r="D637" s="138">
        <v>267449</v>
      </c>
      <c r="E637" s="136" t="s">
        <v>13161</v>
      </c>
      <c r="F637" s="136">
        <v>579777</v>
      </c>
      <c r="G637" s="136" t="s">
        <v>21</v>
      </c>
      <c r="H637" s="136"/>
      <c r="I637" s="136" t="s">
        <v>2262</v>
      </c>
      <c r="J637" s="136" t="s">
        <v>34</v>
      </c>
      <c r="K637" s="137">
        <v>39482</v>
      </c>
      <c r="L637" s="136" t="s">
        <v>35</v>
      </c>
    </row>
    <row r="638" spans="1:12" ht="28.55" x14ac:dyDescent="0.25">
      <c r="A638" s="136" t="s">
        <v>8798</v>
      </c>
      <c r="B638" s="136" t="s">
        <v>13162</v>
      </c>
      <c r="C638" s="136" t="s">
        <v>3933</v>
      </c>
      <c r="D638" s="138">
        <v>290203</v>
      </c>
      <c r="E638" s="136" t="s">
        <v>5999</v>
      </c>
      <c r="F638" s="136">
        <v>377309</v>
      </c>
      <c r="G638" s="136" t="s">
        <v>5115</v>
      </c>
      <c r="H638" s="136"/>
      <c r="I638" s="136" t="s">
        <v>2262</v>
      </c>
      <c r="J638" s="136" t="s">
        <v>34</v>
      </c>
      <c r="K638" s="137">
        <v>39482</v>
      </c>
      <c r="L638" s="136" t="s">
        <v>35</v>
      </c>
    </row>
    <row r="639" spans="1:12" x14ac:dyDescent="0.25">
      <c r="A639" s="136" t="s">
        <v>8798</v>
      </c>
      <c r="B639" s="136" t="s">
        <v>13163</v>
      </c>
      <c r="C639" s="136" t="s">
        <v>12563</v>
      </c>
      <c r="D639" s="138">
        <v>248801</v>
      </c>
      <c r="E639" s="136" t="s">
        <v>13164</v>
      </c>
      <c r="F639" s="136">
        <v>248738</v>
      </c>
      <c r="G639" s="136" t="s">
        <v>32</v>
      </c>
      <c r="H639" s="136"/>
      <c r="I639" s="136" t="s">
        <v>2262</v>
      </c>
      <c r="J639" s="136" t="s">
        <v>34</v>
      </c>
      <c r="K639" s="137">
        <v>39482</v>
      </c>
      <c r="L639" s="136" t="s">
        <v>35</v>
      </c>
    </row>
    <row r="640" spans="1:12" x14ac:dyDescent="0.25">
      <c r="A640" s="136" t="s">
        <v>8798</v>
      </c>
      <c r="B640" s="136" t="s">
        <v>13165</v>
      </c>
      <c r="C640" s="136" t="s">
        <v>12563</v>
      </c>
      <c r="D640" s="138">
        <v>248801</v>
      </c>
      <c r="E640" s="136" t="s">
        <v>13166</v>
      </c>
      <c r="F640" s="136">
        <v>248720</v>
      </c>
      <c r="G640" s="136" t="s">
        <v>32</v>
      </c>
      <c r="H640" s="136"/>
      <c r="I640" s="136" t="s">
        <v>2262</v>
      </c>
      <c r="J640" s="136" t="s">
        <v>34</v>
      </c>
      <c r="K640" s="137">
        <v>39482</v>
      </c>
      <c r="L640" s="136" t="s">
        <v>35</v>
      </c>
    </row>
    <row r="641" spans="1:12" x14ac:dyDescent="0.25">
      <c r="A641" s="136" t="s">
        <v>8798</v>
      </c>
      <c r="B641" s="136" t="s">
        <v>13167</v>
      </c>
      <c r="C641" s="136" t="s">
        <v>13128</v>
      </c>
      <c r="D641" s="138">
        <v>267759</v>
      </c>
      <c r="E641" s="136" t="s">
        <v>12819</v>
      </c>
      <c r="F641" s="136">
        <v>267741</v>
      </c>
      <c r="G641" s="136" t="s">
        <v>32</v>
      </c>
      <c r="H641" s="136"/>
      <c r="I641" s="136" t="s">
        <v>2262</v>
      </c>
      <c r="J641" s="136" t="s">
        <v>34</v>
      </c>
      <c r="K641" s="137">
        <v>39482</v>
      </c>
      <c r="L641" s="136" t="s">
        <v>35</v>
      </c>
    </row>
    <row r="642" spans="1:12" x14ac:dyDescent="0.25">
      <c r="A642" s="136" t="s">
        <v>8798</v>
      </c>
      <c r="B642" s="136" t="s">
        <v>13168</v>
      </c>
      <c r="C642" s="136" t="s">
        <v>13128</v>
      </c>
      <c r="D642" s="138">
        <v>267759</v>
      </c>
      <c r="E642" s="136" t="s">
        <v>6690</v>
      </c>
      <c r="F642" s="136">
        <v>267678</v>
      </c>
      <c r="G642" s="136" t="s">
        <v>32</v>
      </c>
      <c r="H642" s="136"/>
      <c r="I642" s="136" t="s">
        <v>2262</v>
      </c>
      <c r="J642" s="136" t="s">
        <v>34</v>
      </c>
      <c r="K642" s="137">
        <v>39482</v>
      </c>
      <c r="L642" s="136" t="s">
        <v>35</v>
      </c>
    </row>
    <row r="643" spans="1:12" x14ac:dyDescent="0.25">
      <c r="A643" s="136" t="s">
        <v>8798</v>
      </c>
      <c r="B643" s="136" t="s">
        <v>13169</v>
      </c>
      <c r="C643" s="136" t="s">
        <v>13128</v>
      </c>
      <c r="D643" s="138">
        <v>267759</v>
      </c>
      <c r="E643" s="136" t="s">
        <v>13170</v>
      </c>
      <c r="F643" s="136">
        <v>579840</v>
      </c>
      <c r="G643" s="136" t="s">
        <v>32</v>
      </c>
      <c r="H643" s="136"/>
      <c r="I643" s="136" t="s">
        <v>2262</v>
      </c>
      <c r="J643" s="136" t="s">
        <v>34</v>
      </c>
      <c r="K643" s="137">
        <v>39482</v>
      </c>
      <c r="L643" s="136" t="s">
        <v>35</v>
      </c>
    </row>
    <row r="644" spans="1:12" x14ac:dyDescent="0.25">
      <c r="A644" s="136" t="s">
        <v>8798</v>
      </c>
      <c r="B644" s="136" t="s">
        <v>13171</v>
      </c>
      <c r="C644" s="136" t="s">
        <v>12737</v>
      </c>
      <c r="D644" s="138">
        <v>295647</v>
      </c>
      <c r="E644" s="136" t="s">
        <v>13172</v>
      </c>
      <c r="F644" s="136">
        <v>84409</v>
      </c>
      <c r="G644" s="136" t="s">
        <v>32</v>
      </c>
      <c r="H644" s="136"/>
      <c r="I644" s="136" t="s">
        <v>2262</v>
      </c>
      <c r="J644" s="136" t="s">
        <v>34</v>
      </c>
      <c r="K644" s="137">
        <v>39482</v>
      </c>
      <c r="L644" s="136" t="s">
        <v>35</v>
      </c>
    </row>
    <row r="645" spans="1:12" x14ac:dyDescent="0.25">
      <c r="A645" s="136" t="s">
        <v>8798</v>
      </c>
      <c r="B645" s="136" t="s">
        <v>13173</v>
      </c>
      <c r="C645" s="136" t="s">
        <v>12796</v>
      </c>
      <c r="D645" s="138">
        <v>289426</v>
      </c>
      <c r="E645" s="136" t="s">
        <v>13174</v>
      </c>
      <c r="F645" s="136">
        <v>44065507</v>
      </c>
      <c r="G645" s="136" t="s">
        <v>32</v>
      </c>
      <c r="H645" s="136"/>
      <c r="I645" s="136" t="s">
        <v>2262</v>
      </c>
      <c r="J645" s="136" t="s">
        <v>34</v>
      </c>
      <c r="K645" s="137">
        <v>39482</v>
      </c>
      <c r="L645" s="136" t="s">
        <v>35</v>
      </c>
    </row>
    <row r="646" spans="1:12" ht="28.55" x14ac:dyDescent="0.25">
      <c r="A646" s="136" t="s">
        <v>8798</v>
      </c>
      <c r="B646" s="136" t="s">
        <v>13175</v>
      </c>
      <c r="C646" s="136" t="s">
        <v>3933</v>
      </c>
      <c r="D646" s="138">
        <v>290203</v>
      </c>
      <c r="E646" s="136" t="s">
        <v>12997</v>
      </c>
      <c r="F646" s="136">
        <v>376787</v>
      </c>
      <c r="G646" s="136" t="s">
        <v>5115</v>
      </c>
      <c r="H646" s="136"/>
      <c r="I646" s="136" t="s">
        <v>2262</v>
      </c>
      <c r="J646" s="136" t="s">
        <v>34</v>
      </c>
      <c r="K646" s="137">
        <v>39482</v>
      </c>
      <c r="L646" s="136" t="s">
        <v>35</v>
      </c>
    </row>
    <row r="647" spans="1:12" x14ac:dyDescent="0.25">
      <c r="A647" s="136" t="s">
        <v>8798</v>
      </c>
      <c r="B647" s="136" t="s">
        <v>13176</v>
      </c>
      <c r="C647" s="136" t="s">
        <v>12563</v>
      </c>
      <c r="D647" s="138">
        <v>248801</v>
      </c>
      <c r="E647" s="136" t="s">
        <v>13177</v>
      </c>
      <c r="F647" s="136">
        <v>248801</v>
      </c>
      <c r="G647" s="136" t="s">
        <v>32</v>
      </c>
      <c r="H647" s="136"/>
      <c r="I647" s="136" t="s">
        <v>2262</v>
      </c>
      <c r="J647" s="136" t="s">
        <v>34</v>
      </c>
      <c r="K647" s="137">
        <v>39482</v>
      </c>
      <c r="L647" s="136" t="s">
        <v>35</v>
      </c>
    </row>
    <row r="648" spans="1:12" x14ac:dyDescent="0.25">
      <c r="A648" s="136" t="s">
        <v>8798</v>
      </c>
      <c r="B648" s="136" t="s">
        <v>13178</v>
      </c>
      <c r="C648" s="136" t="s">
        <v>13094</v>
      </c>
      <c r="D648" s="138">
        <v>295671</v>
      </c>
      <c r="E648" s="136" t="s">
        <v>4056</v>
      </c>
      <c r="F648" s="136">
        <v>290581</v>
      </c>
      <c r="G648" s="136" t="s">
        <v>32</v>
      </c>
      <c r="H648" s="136"/>
      <c r="I648" s="136" t="s">
        <v>22</v>
      </c>
      <c r="J648" s="136" t="s">
        <v>34</v>
      </c>
      <c r="K648" s="137">
        <v>39482</v>
      </c>
      <c r="L648" s="136" t="s">
        <v>35</v>
      </c>
    </row>
    <row r="649" spans="1:12" x14ac:dyDescent="0.25">
      <c r="A649" s="136" t="s">
        <v>8798</v>
      </c>
      <c r="B649" s="136" t="s">
        <v>13179</v>
      </c>
      <c r="C649" s="136" t="s">
        <v>13094</v>
      </c>
      <c r="D649" s="138">
        <v>295671</v>
      </c>
      <c r="E649" s="136" t="s">
        <v>5674</v>
      </c>
      <c r="F649" s="136">
        <v>599875</v>
      </c>
      <c r="G649" s="136" t="s">
        <v>32</v>
      </c>
      <c r="H649" s="136"/>
      <c r="I649" s="136" t="s">
        <v>22</v>
      </c>
      <c r="J649" s="136" t="s">
        <v>34</v>
      </c>
      <c r="K649" s="137">
        <v>39482</v>
      </c>
      <c r="L649" s="136" t="s">
        <v>35</v>
      </c>
    </row>
    <row r="650" spans="1:12" x14ac:dyDescent="0.25">
      <c r="A650" s="136" t="s">
        <v>8798</v>
      </c>
      <c r="B650" s="136" t="s">
        <v>13180</v>
      </c>
      <c r="C650" s="136" t="s">
        <v>13094</v>
      </c>
      <c r="D650" s="138">
        <v>295671</v>
      </c>
      <c r="E650" s="136" t="s">
        <v>13181</v>
      </c>
      <c r="F650" s="136">
        <v>599841</v>
      </c>
      <c r="G650" s="136" t="s">
        <v>32</v>
      </c>
      <c r="H650" s="136"/>
      <c r="I650" s="136" t="s">
        <v>22</v>
      </c>
      <c r="J650" s="136" t="s">
        <v>34</v>
      </c>
      <c r="K650" s="137">
        <v>39482</v>
      </c>
      <c r="L650" s="136" t="s">
        <v>35</v>
      </c>
    </row>
    <row r="651" spans="1:12" x14ac:dyDescent="0.25">
      <c r="A651" s="136" t="s">
        <v>8798</v>
      </c>
      <c r="B651" s="136" t="s">
        <v>13182</v>
      </c>
      <c r="C651" s="136" t="s">
        <v>13094</v>
      </c>
      <c r="D651" s="138">
        <v>295671</v>
      </c>
      <c r="E651" s="136" t="s">
        <v>13183</v>
      </c>
      <c r="F651" s="136">
        <v>295400</v>
      </c>
      <c r="G651" s="136" t="s">
        <v>32</v>
      </c>
      <c r="H651" s="136"/>
      <c r="I651" s="136" t="s">
        <v>22</v>
      </c>
      <c r="J651" s="136" t="s">
        <v>34</v>
      </c>
      <c r="K651" s="137">
        <v>39482</v>
      </c>
      <c r="L651" s="136" t="s">
        <v>35</v>
      </c>
    </row>
    <row r="652" spans="1:12" x14ac:dyDescent="0.25">
      <c r="A652" s="136" t="s">
        <v>8798</v>
      </c>
      <c r="B652" s="136" t="s">
        <v>13184</v>
      </c>
      <c r="C652" s="136" t="s">
        <v>13094</v>
      </c>
      <c r="D652" s="138">
        <v>295671</v>
      </c>
      <c r="E652" s="136" t="s">
        <v>7467</v>
      </c>
      <c r="F652" s="136">
        <v>842567</v>
      </c>
      <c r="G652" s="136" t="s">
        <v>32</v>
      </c>
      <c r="H652" s="136"/>
      <c r="I652" s="136" t="s">
        <v>22</v>
      </c>
      <c r="J652" s="136" t="s">
        <v>34</v>
      </c>
      <c r="K652" s="137">
        <v>39482</v>
      </c>
      <c r="L652" s="136" t="s">
        <v>35</v>
      </c>
    </row>
    <row r="653" spans="1:12" x14ac:dyDescent="0.25">
      <c r="A653" s="136" t="s">
        <v>8798</v>
      </c>
      <c r="B653" s="136" t="s">
        <v>13185</v>
      </c>
      <c r="C653" s="136" t="s">
        <v>13094</v>
      </c>
      <c r="D653" s="138">
        <v>295671</v>
      </c>
      <c r="E653" s="136" t="s">
        <v>13186</v>
      </c>
      <c r="F653" s="136">
        <v>599719</v>
      </c>
      <c r="G653" s="136" t="s">
        <v>32</v>
      </c>
      <c r="H653" s="136"/>
      <c r="I653" s="136" t="s">
        <v>22</v>
      </c>
      <c r="J653" s="136" t="s">
        <v>34</v>
      </c>
      <c r="K653" s="137">
        <v>39482</v>
      </c>
      <c r="L653" s="136" t="s">
        <v>35</v>
      </c>
    </row>
    <row r="654" spans="1:12" x14ac:dyDescent="0.25">
      <c r="A654" s="136" t="s">
        <v>8798</v>
      </c>
      <c r="B654" s="136" t="s">
        <v>13187</v>
      </c>
      <c r="C654" s="136" t="s">
        <v>13094</v>
      </c>
      <c r="D654" s="138">
        <v>295671</v>
      </c>
      <c r="E654" s="136" t="s">
        <v>13188</v>
      </c>
      <c r="F654" s="136">
        <v>599654</v>
      </c>
      <c r="G654" s="136" t="s">
        <v>32</v>
      </c>
      <c r="H654" s="136"/>
      <c r="I654" s="136" t="s">
        <v>22</v>
      </c>
      <c r="J654" s="136" t="s">
        <v>34</v>
      </c>
      <c r="K654" s="137">
        <v>39482</v>
      </c>
      <c r="L654" s="136" t="s">
        <v>35</v>
      </c>
    </row>
    <row r="655" spans="1:12" x14ac:dyDescent="0.25">
      <c r="A655" s="136" t="s">
        <v>8798</v>
      </c>
      <c r="B655" s="136" t="s">
        <v>13189</v>
      </c>
      <c r="C655" s="136" t="s">
        <v>13094</v>
      </c>
      <c r="D655" s="138">
        <v>295671</v>
      </c>
      <c r="E655" s="136" t="s">
        <v>13190</v>
      </c>
      <c r="F655" s="136">
        <v>295043</v>
      </c>
      <c r="G655" s="136" t="s">
        <v>32</v>
      </c>
      <c r="H655" s="136"/>
      <c r="I655" s="136" t="s">
        <v>22</v>
      </c>
      <c r="J655" s="136" t="s">
        <v>34</v>
      </c>
      <c r="K655" s="137">
        <v>39482</v>
      </c>
      <c r="L655" s="136" t="s">
        <v>35</v>
      </c>
    </row>
    <row r="656" spans="1:12" x14ac:dyDescent="0.25">
      <c r="A656" s="136" t="s">
        <v>8798</v>
      </c>
      <c r="B656" s="136" t="s">
        <v>13191</v>
      </c>
      <c r="C656" s="136" t="s">
        <v>13094</v>
      </c>
      <c r="D656" s="138">
        <v>295671</v>
      </c>
      <c r="E656" s="136" t="s">
        <v>13192</v>
      </c>
      <c r="F656" s="136">
        <v>378305</v>
      </c>
      <c r="G656" s="136" t="s">
        <v>32</v>
      </c>
      <c r="H656" s="136"/>
      <c r="I656" s="136" t="s">
        <v>22</v>
      </c>
      <c r="J656" s="136" t="s">
        <v>34</v>
      </c>
      <c r="K656" s="137">
        <v>39482</v>
      </c>
      <c r="L656" s="136" t="s">
        <v>35</v>
      </c>
    </row>
    <row r="657" spans="1:12" x14ac:dyDescent="0.25">
      <c r="A657" s="136" t="s">
        <v>8798</v>
      </c>
      <c r="B657" s="136" t="s">
        <v>13193</v>
      </c>
      <c r="C657" s="136" t="s">
        <v>13094</v>
      </c>
      <c r="D657" s="138">
        <v>295671</v>
      </c>
      <c r="E657" s="136" t="s">
        <v>13194</v>
      </c>
      <c r="F657" s="136">
        <v>842524</v>
      </c>
      <c r="G657" s="136" t="s">
        <v>32</v>
      </c>
      <c r="H657" s="136"/>
      <c r="I657" s="136" t="s">
        <v>22</v>
      </c>
      <c r="J657" s="136" t="s">
        <v>34</v>
      </c>
      <c r="K657" s="137">
        <v>39482</v>
      </c>
      <c r="L657" s="136" t="s">
        <v>35</v>
      </c>
    </row>
    <row r="658" spans="1:12" x14ac:dyDescent="0.25">
      <c r="A658" s="136" t="s">
        <v>8798</v>
      </c>
      <c r="B658" s="136" t="s">
        <v>13195</v>
      </c>
      <c r="C658" s="136" t="s">
        <v>13094</v>
      </c>
      <c r="D658" s="138">
        <v>295671</v>
      </c>
      <c r="E658" s="136" t="s">
        <v>2734</v>
      </c>
      <c r="F658" s="136">
        <v>545775</v>
      </c>
      <c r="G658" s="136" t="s">
        <v>32</v>
      </c>
      <c r="H658" s="136"/>
      <c r="I658" s="136" t="s">
        <v>22</v>
      </c>
      <c r="J658" s="136" t="s">
        <v>34</v>
      </c>
      <c r="K658" s="137">
        <v>39482</v>
      </c>
      <c r="L658" s="136" t="s">
        <v>35</v>
      </c>
    </row>
    <row r="659" spans="1:12" x14ac:dyDescent="0.25">
      <c r="A659" s="136" t="s">
        <v>8798</v>
      </c>
      <c r="B659" s="136" t="s">
        <v>13196</v>
      </c>
      <c r="C659" s="136" t="s">
        <v>13094</v>
      </c>
      <c r="D659" s="138">
        <v>295671</v>
      </c>
      <c r="E659" s="136" t="s">
        <v>13197</v>
      </c>
      <c r="F659" s="136">
        <v>599611</v>
      </c>
      <c r="G659" s="136" t="s">
        <v>32</v>
      </c>
      <c r="H659" s="136"/>
      <c r="I659" s="136" t="s">
        <v>22</v>
      </c>
      <c r="J659" s="136" t="s">
        <v>34</v>
      </c>
      <c r="K659" s="137">
        <v>39482</v>
      </c>
      <c r="L659" s="136" t="s">
        <v>35</v>
      </c>
    </row>
    <row r="660" spans="1:12" x14ac:dyDescent="0.25">
      <c r="A660" s="136" t="s">
        <v>8798</v>
      </c>
      <c r="B660" s="136" t="s">
        <v>13198</v>
      </c>
      <c r="C660" s="136" t="s">
        <v>13094</v>
      </c>
      <c r="D660" s="138">
        <v>295671</v>
      </c>
      <c r="E660" s="136" t="s">
        <v>13199</v>
      </c>
      <c r="F660" s="136">
        <v>294829</v>
      </c>
      <c r="G660" s="136" t="s">
        <v>32</v>
      </c>
      <c r="H660" s="136"/>
      <c r="I660" s="136" t="s">
        <v>22</v>
      </c>
      <c r="J660" s="136" t="s">
        <v>34</v>
      </c>
      <c r="K660" s="137">
        <v>39482</v>
      </c>
      <c r="L660" s="136" t="s">
        <v>35</v>
      </c>
    </row>
    <row r="661" spans="1:12" x14ac:dyDescent="0.25">
      <c r="A661" s="136" t="s">
        <v>8798</v>
      </c>
      <c r="B661" s="136" t="s">
        <v>13200</v>
      </c>
      <c r="C661" s="136" t="s">
        <v>13094</v>
      </c>
      <c r="D661" s="138">
        <v>295671</v>
      </c>
      <c r="E661" s="136" t="s">
        <v>13201</v>
      </c>
      <c r="F661" s="136">
        <v>373818</v>
      </c>
      <c r="G661" s="136" t="s">
        <v>32</v>
      </c>
      <c r="H661" s="136"/>
      <c r="I661" s="136" t="s">
        <v>22</v>
      </c>
      <c r="J661" s="136" t="s">
        <v>34</v>
      </c>
      <c r="K661" s="137">
        <v>39482</v>
      </c>
      <c r="L661" s="136" t="s">
        <v>35</v>
      </c>
    </row>
    <row r="662" spans="1:12" x14ac:dyDescent="0.25">
      <c r="A662" s="136" t="s">
        <v>8798</v>
      </c>
      <c r="B662" s="136" t="s">
        <v>13202</v>
      </c>
      <c r="C662" s="136" t="s">
        <v>13094</v>
      </c>
      <c r="D662" s="138">
        <v>295671</v>
      </c>
      <c r="E662" s="136" t="s">
        <v>13203</v>
      </c>
      <c r="F662" s="136">
        <v>294799</v>
      </c>
      <c r="G662" s="136" t="s">
        <v>32</v>
      </c>
      <c r="H662" s="136"/>
      <c r="I662" s="136" t="s">
        <v>22</v>
      </c>
      <c r="J662" s="136" t="s">
        <v>34</v>
      </c>
      <c r="K662" s="137">
        <v>39482</v>
      </c>
      <c r="L662" s="136" t="s">
        <v>35</v>
      </c>
    </row>
    <row r="663" spans="1:12" x14ac:dyDescent="0.25">
      <c r="A663" s="136" t="s">
        <v>8798</v>
      </c>
      <c r="B663" s="136" t="s">
        <v>13204</v>
      </c>
      <c r="C663" s="136" t="s">
        <v>13094</v>
      </c>
      <c r="D663" s="138">
        <v>295671</v>
      </c>
      <c r="E663" s="136" t="s">
        <v>13205</v>
      </c>
      <c r="F663" s="136">
        <v>544205</v>
      </c>
      <c r="G663" s="136" t="s">
        <v>32</v>
      </c>
      <c r="H663" s="136"/>
      <c r="I663" s="136" t="s">
        <v>22</v>
      </c>
      <c r="J663" s="136" t="s">
        <v>34</v>
      </c>
      <c r="K663" s="137">
        <v>39482</v>
      </c>
      <c r="L663" s="136" t="s">
        <v>35</v>
      </c>
    </row>
    <row r="664" spans="1:12" x14ac:dyDescent="0.25">
      <c r="A664" s="136" t="s">
        <v>8798</v>
      </c>
      <c r="B664" s="136" t="s">
        <v>13206</v>
      </c>
      <c r="C664" s="136" t="s">
        <v>13094</v>
      </c>
      <c r="D664" s="138">
        <v>295671</v>
      </c>
      <c r="E664" s="136" t="s">
        <v>5702</v>
      </c>
      <c r="F664" s="136">
        <v>476188</v>
      </c>
      <c r="G664" s="136" t="s">
        <v>32</v>
      </c>
      <c r="H664" s="136"/>
      <c r="I664" s="136" t="s">
        <v>22</v>
      </c>
      <c r="J664" s="136" t="s">
        <v>34</v>
      </c>
      <c r="K664" s="137">
        <v>39482</v>
      </c>
      <c r="L664" s="136" t="s">
        <v>35</v>
      </c>
    </row>
    <row r="665" spans="1:12" x14ac:dyDescent="0.25">
      <c r="A665" s="136" t="s">
        <v>8798</v>
      </c>
      <c r="B665" s="136" t="s">
        <v>13207</v>
      </c>
      <c r="C665" s="136" t="s">
        <v>13094</v>
      </c>
      <c r="D665" s="138">
        <v>295671</v>
      </c>
      <c r="E665" s="136" t="s">
        <v>8333</v>
      </c>
      <c r="F665" s="136">
        <v>839591</v>
      </c>
      <c r="G665" s="136" t="s">
        <v>32</v>
      </c>
      <c r="H665" s="136"/>
      <c r="I665" s="136" t="s">
        <v>22</v>
      </c>
      <c r="J665" s="136" t="s">
        <v>34</v>
      </c>
      <c r="K665" s="137">
        <v>39482</v>
      </c>
      <c r="L665" s="136" t="s">
        <v>35</v>
      </c>
    </row>
    <row r="666" spans="1:12" x14ac:dyDescent="0.25">
      <c r="A666" s="136" t="s">
        <v>8798</v>
      </c>
      <c r="B666" s="136" t="s">
        <v>13208</v>
      </c>
      <c r="C666" s="136" t="s">
        <v>13094</v>
      </c>
      <c r="D666" s="138">
        <v>295671</v>
      </c>
      <c r="E666" s="136" t="s">
        <v>13209</v>
      </c>
      <c r="F666" s="136">
        <v>599468</v>
      </c>
      <c r="G666" s="136" t="s">
        <v>32</v>
      </c>
      <c r="H666" s="136"/>
      <c r="I666" s="136" t="s">
        <v>22</v>
      </c>
      <c r="J666" s="136" t="s">
        <v>34</v>
      </c>
      <c r="K666" s="137">
        <v>39482</v>
      </c>
      <c r="L666" s="136" t="s">
        <v>35</v>
      </c>
    </row>
    <row r="667" spans="1:12" x14ac:dyDescent="0.25">
      <c r="A667" s="136" t="s">
        <v>8798</v>
      </c>
      <c r="B667" s="136" t="s">
        <v>13210</v>
      </c>
      <c r="C667" s="136" t="s">
        <v>13094</v>
      </c>
      <c r="D667" s="138">
        <v>295671</v>
      </c>
      <c r="E667" s="136" t="s">
        <v>13211</v>
      </c>
      <c r="F667" s="136">
        <v>544183</v>
      </c>
      <c r="G667" s="136" t="s">
        <v>32</v>
      </c>
      <c r="H667" s="136"/>
      <c r="I667" s="136" t="s">
        <v>22</v>
      </c>
      <c r="J667" s="136" t="s">
        <v>34</v>
      </c>
      <c r="K667" s="137">
        <v>39482</v>
      </c>
      <c r="L667" s="136" t="s">
        <v>35</v>
      </c>
    </row>
    <row r="668" spans="1:12" x14ac:dyDescent="0.25">
      <c r="A668" s="136" t="s">
        <v>8798</v>
      </c>
      <c r="B668" s="136" t="s">
        <v>13212</v>
      </c>
      <c r="C668" s="136" t="s">
        <v>13094</v>
      </c>
      <c r="D668" s="138">
        <v>295671</v>
      </c>
      <c r="E668" s="136" t="s">
        <v>13213</v>
      </c>
      <c r="F668" s="136">
        <v>842460</v>
      </c>
      <c r="G668" s="136" t="s">
        <v>32</v>
      </c>
      <c r="H668" s="136"/>
      <c r="I668" s="136" t="s">
        <v>22</v>
      </c>
      <c r="J668" s="136" t="s">
        <v>34</v>
      </c>
      <c r="K668" s="137">
        <v>39482</v>
      </c>
      <c r="L668" s="136" t="s">
        <v>35</v>
      </c>
    </row>
    <row r="669" spans="1:12" x14ac:dyDescent="0.25">
      <c r="A669" s="136" t="s">
        <v>8798</v>
      </c>
      <c r="B669" s="136" t="s">
        <v>13214</v>
      </c>
      <c r="C669" s="136" t="s">
        <v>13094</v>
      </c>
      <c r="D669" s="138">
        <v>295671</v>
      </c>
      <c r="E669" s="136" t="s">
        <v>13215</v>
      </c>
      <c r="F669" s="136">
        <v>599409</v>
      </c>
      <c r="G669" s="136" t="s">
        <v>32</v>
      </c>
      <c r="H669" s="136"/>
      <c r="I669" s="136" t="s">
        <v>22</v>
      </c>
      <c r="J669" s="136" t="s">
        <v>34</v>
      </c>
      <c r="K669" s="137">
        <v>39482</v>
      </c>
      <c r="L669" s="136" t="s">
        <v>35</v>
      </c>
    </row>
    <row r="670" spans="1:12" x14ac:dyDescent="0.25">
      <c r="A670" s="136" t="s">
        <v>8798</v>
      </c>
      <c r="B670" s="136" t="s">
        <v>13216</v>
      </c>
      <c r="C670" s="136" t="s">
        <v>13094</v>
      </c>
      <c r="D670" s="138">
        <v>295671</v>
      </c>
      <c r="E670" s="136" t="s">
        <v>13217</v>
      </c>
      <c r="F670" s="136">
        <v>599379</v>
      </c>
      <c r="G670" s="136" t="s">
        <v>32</v>
      </c>
      <c r="H670" s="136"/>
      <c r="I670" s="136" t="s">
        <v>22</v>
      </c>
      <c r="J670" s="136" t="s">
        <v>34</v>
      </c>
      <c r="K670" s="137">
        <v>39482</v>
      </c>
      <c r="L670" s="136" t="s">
        <v>35</v>
      </c>
    </row>
    <row r="671" spans="1:12" x14ac:dyDescent="0.25">
      <c r="A671" s="136" t="s">
        <v>8798</v>
      </c>
      <c r="B671" s="136" t="s">
        <v>13218</v>
      </c>
      <c r="C671" s="136" t="s">
        <v>13094</v>
      </c>
      <c r="D671" s="138">
        <v>295671</v>
      </c>
      <c r="E671" s="136" t="s">
        <v>13219</v>
      </c>
      <c r="F671" s="138">
        <v>511358</v>
      </c>
      <c r="G671" s="136" t="s">
        <v>32</v>
      </c>
      <c r="H671" s="136"/>
      <c r="I671" s="136" t="s">
        <v>22</v>
      </c>
      <c r="J671" s="136" t="s">
        <v>34</v>
      </c>
      <c r="K671" s="137">
        <v>39482</v>
      </c>
      <c r="L671" s="136" t="s">
        <v>35</v>
      </c>
    </row>
    <row r="672" spans="1:12" x14ac:dyDescent="0.25">
      <c r="A672" s="136" t="s">
        <v>8798</v>
      </c>
      <c r="B672" s="136" t="s">
        <v>13220</v>
      </c>
      <c r="C672" s="136" t="s">
        <v>13094</v>
      </c>
      <c r="D672" s="138">
        <v>295671</v>
      </c>
      <c r="E672" s="136" t="s">
        <v>13221</v>
      </c>
      <c r="F672" s="136">
        <v>545899</v>
      </c>
      <c r="G672" s="136" t="s">
        <v>32</v>
      </c>
      <c r="H672" s="136"/>
      <c r="I672" s="136" t="s">
        <v>22</v>
      </c>
      <c r="J672" s="136" t="s">
        <v>34</v>
      </c>
      <c r="K672" s="137">
        <v>39482</v>
      </c>
      <c r="L672" s="136" t="s">
        <v>35</v>
      </c>
    </row>
    <row r="673" spans="1:12" x14ac:dyDescent="0.25">
      <c r="A673" s="136" t="s">
        <v>8798</v>
      </c>
      <c r="B673" s="136" t="s">
        <v>13222</v>
      </c>
      <c r="C673" s="136" t="s">
        <v>13094</v>
      </c>
      <c r="D673" s="138">
        <v>295671</v>
      </c>
      <c r="E673" s="136" t="s">
        <v>13223</v>
      </c>
      <c r="F673" s="136">
        <v>842435</v>
      </c>
      <c r="G673" s="136" t="s">
        <v>32</v>
      </c>
      <c r="H673" s="136"/>
      <c r="I673" s="136" t="s">
        <v>22</v>
      </c>
      <c r="J673" s="136" t="s">
        <v>34</v>
      </c>
      <c r="K673" s="137">
        <v>39482</v>
      </c>
      <c r="L673" s="136" t="s">
        <v>35</v>
      </c>
    </row>
    <row r="674" spans="1:12" x14ac:dyDescent="0.25">
      <c r="A674" s="136" t="s">
        <v>8798</v>
      </c>
      <c r="B674" s="136" t="s">
        <v>13224</v>
      </c>
      <c r="C674" s="136" t="s">
        <v>13094</v>
      </c>
      <c r="D674" s="138">
        <v>295671</v>
      </c>
      <c r="E674" s="136" t="s">
        <v>13225</v>
      </c>
      <c r="F674" s="136">
        <v>294055</v>
      </c>
      <c r="G674" s="136" t="s">
        <v>32</v>
      </c>
      <c r="H674" s="136"/>
      <c r="I674" s="136" t="s">
        <v>22</v>
      </c>
      <c r="J674" s="136" t="s">
        <v>34</v>
      </c>
      <c r="K674" s="137">
        <v>39482</v>
      </c>
      <c r="L674" s="136" t="s">
        <v>35</v>
      </c>
    </row>
    <row r="675" spans="1:12" x14ac:dyDescent="0.25">
      <c r="A675" s="136" t="s">
        <v>8798</v>
      </c>
      <c r="B675" s="136" t="s">
        <v>13226</v>
      </c>
      <c r="C675" s="136" t="s">
        <v>13094</v>
      </c>
      <c r="D675" s="138">
        <v>295671</v>
      </c>
      <c r="E675" s="136" t="s">
        <v>13227</v>
      </c>
      <c r="F675" s="136">
        <v>842401</v>
      </c>
      <c r="G675" s="136" t="s">
        <v>32</v>
      </c>
      <c r="H675" s="136"/>
      <c r="I675" s="136" t="s">
        <v>22</v>
      </c>
      <c r="J675" s="136" t="s">
        <v>34</v>
      </c>
      <c r="K675" s="137">
        <v>39482</v>
      </c>
      <c r="L675" s="136" t="s">
        <v>35</v>
      </c>
    </row>
    <row r="676" spans="1:12" x14ac:dyDescent="0.25">
      <c r="A676" s="136" t="s">
        <v>8798</v>
      </c>
      <c r="B676" s="136" t="s">
        <v>13228</v>
      </c>
      <c r="C676" s="136" t="s">
        <v>13094</v>
      </c>
      <c r="D676" s="138">
        <v>295671</v>
      </c>
      <c r="E676" s="136" t="s">
        <v>13188</v>
      </c>
      <c r="F676" s="136">
        <v>599654</v>
      </c>
      <c r="G676" s="136" t="s">
        <v>32</v>
      </c>
      <c r="H676" s="136"/>
      <c r="I676" s="136" t="s">
        <v>2262</v>
      </c>
      <c r="J676" s="136" t="s">
        <v>34</v>
      </c>
      <c r="K676" s="137">
        <v>39281</v>
      </c>
      <c r="L676" s="136" t="s">
        <v>35</v>
      </c>
    </row>
    <row r="677" spans="1:12" x14ac:dyDescent="0.25">
      <c r="A677" s="136" t="s">
        <v>8798</v>
      </c>
      <c r="B677" s="136" t="s">
        <v>13229</v>
      </c>
      <c r="C677" s="136" t="s">
        <v>13230</v>
      </c>
      <c r="D677" s="138">
        <v>286753</v>
      </c>
      <c r="E677" s="136" t="s">
        <v>13231</v>
      </c>
      <c r="F677" s="136">
        <v>286656</v>
      </c>
      <c r="G677" s="136" t="s">
        <v>32</v>
      </c>
      <c r="H677" s="136"/>
      <c r="I677" s="136" t="s">
        <v>2262</v>
      </c>
      <c r="J677" s="136" t="s">
        <v>34</v>
      </c>
      <c r="K677" s="137">
        <v>39330</v>
      </c>
      <c r="L677" s="136" t="s">
        <v>35</v>
      </c>
    </row>
    <row r="678" spans="1:12" x14ac:dyDescent="0.25">
      <c r="A678" s="136" t="s">
        <v>8798</v>
      </c>
      <c r="B678" s="136" t="s">
        <v>13232</v>
      </c>
      <c r="C678" s="136" t="s">
        <v>12563</v>
      </c>
      <c r="D678" s="138">
        <v>248801</v>
      </c>
      <c r="E678" s="136" t="s">
        <v>12740</v>
      </c>
      <c r="F678" s="136">
        <v>248801</v>
      </c>
      <c r="G678" s="136" t="s">
        <v>32</v>
      </c>
      <c r="H678" s="136"/>
      <c r="I678" s="136" t="s">
        <v>2262</v>
      </c>
      <c r="J678" s="136" t="s">
        <v>34</v>
      </c>
      <c r="K678" s="137">
        <v>39330</v>
      </c>
      <c r="L678" s="136" t="s">
        <v>35</v>
      </c>
    </row>
    <row r="679" spans="1:12" x14ac:dyDescent="0.25">
      <c r="A679" s="136" t="s">
        <v>8798</v>
      </c>
      <c r="B679" s="136" t="s">
        <v>13233</v>
      </c>
      <c r="C679" s="136" t="s">
        <v>12563</v>
      </c>
      <c r="D679" s="138">
        <v>248801</v>
      </c>
      <c r="E679" s="136" t="s">
        <v>13234</v>
      </c>
      <c r="F679" s="136">
        <v>515809</v>
      </c>
      <c r="G679" s="136" t="s">
        <v>32</v>
      </c>
      <c r="H679" s="136"/>
      <c r="I679" s="136" t="s">
        <v>2262</v>
      </c>
      <c r="J679" s="136" t="s">
        <v>34</v>
      </c>
      <c r="K679" s="137">
        <v>39330</v>
      </c>
      <c r="L679" s="136" t="s">
        <v>35</v>
      </c>
    </row>
    <row r="680" spans="1:12" x14ac:dyDescent="0.25">
      <c r="A680" s="136" t="s">
        <v>8798</v>
      </c>
      <c r="B680" s="136" t="s">
        <v>13235</v>
      </c>
      <c r="C680" s="136" t="s">
        <v>12563</v>
      </c>
      <c r="D680" s="138">
        <v>248801</v>
      </c>
      <c r="E680" s="136" t="s">
        <v>12765</v>
      </c>
      <c r="F680" s="136">
        <v>249416</v>
      </c>
      <c r="G680" s="136" t="s">
        <v>32</v>
      </c>
      <c r="H680" s="136"/>
      <c r="I680" s="136" t="s">
        <v>2262</v>
      </c>
      <c r="J680" s="136" t="s">
        <v>34</v>
      </c>
      <c r="K680" s="137">
        <v>39330</v>
      </c>
      <c r="L680" s="136" t="s">
        <v>35</v>
      </c>
    </row>
    <row r="681" spans="1:12" x14ac:dyDescent="0.25">
      <c r="A681" s="136" t="s">
        <v>8798</v>
      </c>
      <c r="B681" s="136" t="s">
        <v>13236</v>
      </c>
      <c r="C681" s="136" t="s">
        <v>12563</v>
      </c>
      <c r="D681" s="138">
        <v>248801</v>
      </c>
      <c r="E681" s="136" t="s">
        <v>13237</v>
      </c>
      <c r="F681" s="136">
        <v>511340</v>
      </c>
      <c r="G681" s="136" t="s">
        <v>32</v>
      </c>
      <c r="H681" s="136"/>
      <c r="I681" s="136" t="s">
        <v>2262</v>
      </c>
      <c r="J681" s="136" t="s">
        <v>34</v>
      </c>
      <c r="K681" s="137">
        <v>39330</v>
      </c>
      <c r="L681" s="136" t="s">
        <v>35</v>
      </c>
    </row>
    <row r="682" spans="1:12" x14ac:dyDescent="0.25">
      <c r="A682" s="136" t="s">
        <v>8798</v>
      </c>
      <c r="B682" s="136" t="s">
        <v>13238</v>
      </c>
      <c r="C682" s="136" t="s">
        <v>12563</v>
      </c>
      <c r="D682" s="138">
        <v>248801</v>
      </c>
      <c r="E682" s="136" t="s">
        <v>13239</v>
      </c>
      <c r="F682" s="136">
        <v>511269</v>
      </c>
      <c r="G682" s="136" t="s">
        <v>32</v>
      </c>
      <c r="H682" s="136"/>
      <c r="I682" s="136" t="s">
        <v>2262</v>
      </c>
      <c r="J682" s="136" t="s">
        <v>34</v>
      </c>
      <c r="K682" s="137">
        <v>39330</v>
      </c>
      <c r="L682" s="136" t="s">
        <v>35</v>
      </c>
    </row>
    <row r="683" spans="1:12" x14ac:dyDescent="0.25">
      <c r="A683" s="136" t="s">
        <v>8798</v>
      </c>
      <c r="B683" s="136" t="s">
        <v>13240</v>
      </c>
      <c r="C683" s="136" t="s">
        <v>12563</v>
      </c>
      <c r="D683" s="138">
        <v>248801</v>
      </c>
      <c r="E683" s="136" t="s">
        <v>13241</v>
      </c>
      <c r="F683" s="136">
        <v>511269</v>
      </c>
      <c r="G683" s="136" t="s">
        <v>32</v>
      </c>
      <c r="H683" s="136"/>
      <c r="I683" s="136" t="s">
        <v>2262</v>
      </c>
      <c r="J683" s="136" t="s">
        <v>34</v>
      </c>
      <c r="K683" s="137">
        <v>39330</v>
      </c>
      <c r="L683" s="136" t="s">
        <v>35</v>
      </c>
    </row>
    <row r="684" spans="1:12" x14ac:dyDescent="0.25">
      <c r="A684" s="136" t="s">
        <v>8798</v>
      </c>
      <c r="B684" s="136" t="s">
        <v>13242</v>
      </c>
      <c r="C684" s="136" t="s">
        <v>12563</v>
      </c>
      <c r="D684" s="138">
        <v>248801</v>
      </c>
      <c r="E684" s="136" t="s">
        <v>13243</v>
      </c>
      <c r="F684" s="136">
        <v>583553</v>
      </c>
      <c r="G684" s="136" t="s">
        <v>32</v>
      </c>
      <c r="H684" s="136"/>
      <c r="I684" s="136" t="s">
        <v>2262</v>
      </c>
      <c r="J684" s="136" t="s">
        <v>34</v>
      </c>
      <c r="K684" s="137">
        <v>39330</v>
      </c>
      <c r="L684" s="136" t="s">
        <v>35</v>
      </c>
    </row>
    <row r="685" spans="1:12" x14ac:dyDescent="0.25">
      <c r="A685" s="136" t="s">
        <v>8798</v>
      </c>
      <c r="B685" s="136" t="s">
        <v>13244</v>
      </c>
      <c r="C685" s="136" t="s">
        <v>12563</v>
      </c>
      <c r="D685" s="138">
        <v>248801</v>
      </c>
      <c r="E685" s="136" t="s">
        <v>13245</v>
      </c>
      <c r="F685" s="136">
        <v>515817</v>
      </c>
      <c r="G685" s="136" t="s">
        <v>32</v>
      </c>
      <c r="H685" s="136"/>
      <c r="I685" s="136" t="s">
        <v>2262</v>
      </c>
      <c r="J685" s="136" t="s">
        <v>34</v>
      </c>
      <c r="K685" s="137">
        <v>39330</v>
      </c>
      <c r="L685" s="136" t="s">
        <v>35</v>
      </c>
    </row>
    <row r="686" spans="1:12" x14ac:dyDescent="0.25">
      <c r="A686" s="136" t="s">
        <v>8798</v>
      </c>
      <c r="B686" s="136" t="s">
        <v>13246</v>
      </c>
      <c r="C686" s="136" t="s">
        <v>12563</v>
      </c>
      <c r="D686" s="138">
        <v>248801</v>
      </c>
      <c r="E686" s="136" t="s">
        <v>12769</v>
      </c>
      <c r="F686" s="136">
        <v>515965</v>
      </c>
      <c r="G686" s="136" t="s">
        <v>32</v>
      </c>
      <c r="H686" s="136"/>
      <c r="I686" s="136" t="s">
        <v>2262</v>
      </c>
      <c r="J686" s="136" t="s">
        <v>34</v>
      </c>
      <c r="K686" s="137">
        <v>39330</v>
      </c>
      <c r="L686" s="136" t="s">
        <v>35</v>
      </c>
    </row>
    <row r="687" spans="1:12" x14ac:dyDescent="0.25">
      <c r="A687" s="136" t="s">
        <v>8798</v>
      </c>
      <c r="B687" s="136" t="s">
        <v>13247</v>
      </c>
      <c r="C687" s="136" t="s">
        <v>12563</v>
      </c>
      <c r="D687" s="138">
        <v>248801</v>
      </c>
      <c r="E687" s="136" t="s">
        <v>13248</v>
      </c>
      <c r="F687" s="136">
        <v>515973</v>
      </c>
      <c r="G687" s="136" t="s">
        <v>32</v>
      </c>
      <c r="H687" s="136"/>
      <c r="I687" s="136" t="s">
        <v>2262</v>
      </c>
      <c r="J687" s="136" t="s">
        <v>34</v>
      </c>
      <c r="K687" s="137">
        <v>39330</v>
      </c>
      <c r="L687" s="136" t="s">
        <v>35</v>
      </c>
    </row>
    <row r="688" spans="1:12" x14ac:dyDescent="0.25">
      <c r="A688" s="136" t="s">
        <v>8798</v>
      </c>
      <c r="B688" s="136" t="s">
        <v>13249</v>
      </c>
      <c r="C688" s="136" t="s">
        <v>12563</v>
      </c>
      <c r="D688" s="138">
        <v>248801</v>
      </c>
      <c r="E688" s="136" t="s">
        <v>2303</v>
      </c>
      <c r="F688" s="136">
        <v>544418</v>
      </c>
      <c r="G688" s="136" t="s">
        <v>32</v>
      </c>
      <c r="H688" s="136"/>
      <c r="I688" s="136" t="s">
        <v>2262</v>
      </c>
      <c r="J688" s="136" t="s">
        <v>34</v>
      </c>
      <c r="K688" s="137">
        <v>39330</v>
      </c>
      <c r="L688" s="136" t="s">
        <v>35</v>
      </c>
    </row>
    <row r="689" spans="1:12" x14ac:dyDescent="0.25">
      <c r="A689" s="136" t="s">
        <v>8798</v>
      </c>
      <c r="B689" s="136" t="s">
        <v>13250</v>
      </c>
      <c r="C689" s="136" t="s">
        <v>12563</v>
      </c>
      <c r="D689" s="138">
        <v>248801</v>
      </c>
      <c r="E689" s="136" t="s">
        <v>3764</v>
      </c>
      <c r="F689" s="136">
        <v>511609</v>
      </c>
      <c r="G689" s="136" t="s">
        <v>32</v>
      </c>
      <c r="H689" s="136"/>
      <c r="I689" s="136" t="s">
        <v>2262</v>
      </c>
      <c r="J689" s="136" t="s">
        <v>34</v>
      </c>
      <c r="K689" s="137">
        <v>39330</v>
      </c>
      <c r="L689" s="136" t="s">
        <v>35</v>
      </c>
    </row>
    <row r="690" spans="1:12" x14ac:dyDescent="0.25">
      <c r="A690" s="136" t="s">
        <v>8798</v>
      </c>
      <c r="B690" s="136" t="s">
        <v>13251</v>
      </c>
      <c r="C690" s="136" t="s">
        <v>12563</v>
      </c>
      <c r="D690" s="138">
        <v>248801</v>
      </c>
      <c r="E690" s="136" t="s">
        <v>6162</v>
      </c>
      <c r="F690" s="136">
        <v>515761</v>
      </c>
      <c r="G690" s="136" t="s">
        <v>32</v>
      </c>
      <c r="H690" s="136"/>
      <c r="I690" s="136" t="s">
        <v>2262</v>
      </c>
      <c r="J690" s="136" t="s">
        <v>34</v>
      </c>
      <c r="K690" s="137">
        <v>39330</v>
      </c>
      <c r="L690" s="136" t="s">
        <v>35</v>
      </c>
    </row>
    <row r="691" spans="1:12" x14ac:dyDescent="0.25">
      <c r="A691" s="136" t="s">
        <v>8798</v>
      </c>
      <c r="B691" s="136" t="s">
        <v>13252</v>
      </c>
      <c r="C691" s="136" t="s">
        <v>12563</v>
      </c>
      <c r="D691" s="138">
        <v>248801</v>
      </c>
      <c r="E691" s="136" t="s">
        <v>13166</v>
      </c>
      <c r="F691" s="136">
        <v>248738</v>
      </c>
      <c r="G691" s="136" t="s">
        <v>32</v>
      </c>
      <c r="H691" s="136"/>
      <c r="I691" s="136" t="s">
        <v>2262</v>
      </c>
      <c r="J691" s="136" t="s">
        <v>34</v>
      </c>
      <c r="K691" s="137">
        <v>39330</v>
      </c>
      <c r="L691" s="136" t="s">
        <v>35</v>
      </c>
    </row>
    <row r="692" spans="1:12" x14ac:dyDescent="0.25">
      <c r="A692" s="136" t="s">
        <v>8798</v>
      </c>
      <c r="B692" s="136" t="s">
        <v>13253</v>
      </c>
      <c r="C692" s="136" t="s">
        <v>12563</v>
      </c>
      <c r="D692" s="138">
        <v>248801</v>
      </c>
      <c r="E692" s="136" t="s">
        <v>13254</v>
      </c>
      <c r="F692" s="136">
        <v>583511</v>
      </c>
      <c r="G692" s="136" t="s">
        <v>32</v>
      </c>
      <c r="H692" s="136"/>
      <c r="I692" s="136" t="s">
        <v>2262</v>
      </c>
      <c r="J692" s="136" t="s">
        <v>34</v>
      </c>
      <c r="K692" s="137">
        <v>39330</v>
      </c>
      <c r="L692" s="136" t="s">
        <v>35</v>
      </c>
    </row>
    <row r="693" spans="1:12" x14ac:dyDescent="0.25">
      <c r="A693" s="136" t="s">
        <v>8798</v>
      </c>
      <c r="B693" s="136" t="s">
        <v>13255</v>
      </c>
      <c r="C693" s="136" t="s">
        <v>12563</v>
      </c>
      <c r="D693" s="138">
        <v>248801</v>
      </c>
      <c r="E693" s="136" t="s">
        <v>5846</v>
      </c>
      <c r="F693" s="136">
        <v>47248955</v>
      </c>
      <c r="G693" s="136" t="s">
        <v>32</v>
      </c>
      <c r="H693" s="136"/>
      <c r="I693" s="136" t="s">
        <v>2262</v>
      </c>
      <c r="J693" s="136" t="s">
        <v>34</v>
      </c>
      <c r="K693" s="137">
        <v>39330</v>
      </c>
      <c r="L693" s="136" t="s">
        <v>35</v>
      </c>
    </row>
    <row r="694" spans="1:12" x14ac:dyDescent="0.25">
      <c r="A694" s="136" t="s">
        <v>8798</v>
      </c>
      <c r="B694" s="136" t="s">
        <v>13256</v>
      </c>
      <c r="C694" s="136" t="s">
        <v>12563</v>
      </c>
      <c r="D694" s="138">
        <v>248801</v>
      </c>
      <c r="E694" s="136" t="s">
        <v>13257</v>
      </c>
      <c r="F694" s="136">
        <v>583502</v>
      </c>
      <c r="G694" s="136" t="s">
        <v>32</v>
      </c>
      <c r="H694" s="136"/>
      <c r="I694" s="136" t="s">
        <v>2262</v>
      </c>
      <c r="J694" s="136" t="s">
        <v>34</v>
      </c>
      <c r="K694" s="137">
        <v>39330</v>
      </c>
      <c r="L694" s="136" t="s">
        <v>35</v>
      </c>
    </row>
    <row r="695" spans="1:12" x14ac:dyDescent="0.25">
      <c r="A695" s="136" t="s">
        <v>8798</v>
      </c>
      <c r="B695" s="136" t="s">
        <v>13258</v>
      </c>
      <c r="C695" s="136" t="s">
        <v>12563</v>
      </c>
      <c r="D695" s="138">
        <v>248801</v>
      </c>
      <c r="E695" s="136" t="s">
        <v>13259</v>
      </c>
      <c r="F695" s="136">
        <v>515957</v>
      </c>
      <c r="G695" s="136" t="s">
        <v>32</v>
      </c>
      <c r="H695" s="136"/>
      <c r="I695" s="136" t="s">
        <v>2262</v>
      </c>
      <c r="J695" s="136" t="s">
        <v>34</v>
      </c>
      <c r="K695" s="137">
        <v>39330</v>
      </c>
      <c r="L695" s="136" t="s">
        <v>35</v>
      </c>
    </row>
    <row r="696" spans="1:12" x14ac:dyDescent="0.25">
      <c r="A696" s="136" t="s">
        <v>8798</v>
      </c>
      <c r="B696" s="136" t="s">
        <v>13260</v>
      </c>
      <c r="C696" s="136" t="s">
        <v>12563</v>
      </c>
      <c r="D696" s="138">
        <v>248801</v>
      </c>
      <c r="E696" s="136" t="s">
        <v>13261</v>
      </c>
      <c r="F696" s="136">
        <v>248495</v>
      </c>
      <c r="G696" s="136" t="s">
        <v>32</v>
      </c>
      <c r="H696" s="136"/>
      <c r="I696" s="136" t="s">
        <v>2262</v>
      </c>
      <c r="J696" s="136" t="s">
        <v>34</v>
      </c>
      <c r="K696" s="137">
        <v>39330</v>
      </c>
      <c r="L696" s="136" t="s">
        <v>35</v>
      </c>
    </row>
    <row r="697" spans="1:12" x14ac:dyDescent="0.25">
      <c r="A697" s="136" t="s">
        <v>8798</v>
      </c>
      <c r="B697" s="136" t="s">
        <v>13262</v>
      </c>
      <c r="C697" s="136" t="s">
        <v>12563</v>
      </c>
      <c r="D697" s="138">
        <v>248801</v>
      </c>
      <c r="E697" s="136" t="s">
        <v>711</v>
      </c>
      <c r="F697" s="136">
        <v>248487</v>
      </c>
      <c r="G697" s="136" t="s">
        <v>32</v>
      </c>
      <c r="H697" s="136"/>
      <c r="I697" s="136" t="s">
        <v>2262</v>
      </c>
      <c r="J697" s="136" t="s">
        <v>34</v>
      </c>
      <c r="K697" s="137">
        <v>39330</v>
      </c>
      <c r="L697" s="136" t="s">
        <v>35</v>
      </c>
    </row>
    <row r="698" spans="1:12" x14ac:dyDescent="0.25">
      <c r="A698" s="136" t="s">
        <v>8798</v>
      </c>
      <c r="B698" s="136" t="s">
        <v>13263</v>
      </c>
      <c r="C698" s="136" t="s">
        <v>12563</v>
      </c>
      <c r="D698" s="138">
        <v>248801</v>
      </c>
      <c r="E698" s="136" t="s">
        <v>13264</v>
      </c>
      <c r="F698" s="136">
        <v>583472</v>
      </c>
      <c r="G698" s="136" t="s">
        <v>32</v>
      </c>
      <c r="H698" s="136"/>
      <c r="I698" s="136" t="s">
        <v>2262</v>
      </c>
      <c r="J698" s="136" t="s">
        <v>34</v>
      </c>
      <c r="K698" s="137">
        <v>39330</v>
      </c>
      <c r="L698" s="136" t="s">
        <v>35</v>
      </c>
    </row>
    <row r="699" spans="1:12" x14ac:dyDescent="0.25">
      <c r="A699" s="136" t="s">
        <v>8798</v>
      </c>
      <c r="B699" s="136" t="s">
        <v>13265</v>
      </c>
      <c r="C699" s="136" t="s">
        <v>12563</v>
      </c>
      <c r="D699" s="138">
        <v>248801</v>
      </c>
      <c r="E699" s="136" t="s">
        <v>13266</v>
      </c>
      <c r="F699" s="136">
        <v>248444</v>
      </c>
      <c r="G699" s="136" t="s">
        <v>32</v>
      </c>
      <c r="H699" s="136"/>
      <c r="I699" s="136" t="s">
        <v>2262</v>
      </c>
      <c r="J699" s="136" t="s">
        <v>34</v>
      </c>
      <c r="K699" s="137">
        <v>39330</v>
      </c>
      <c r="L699" s="136" t="s">
        <v>35</v>
      </c>
    </row>
    <row r="700" spans="1:12" x14ac:dyDescent="0.25">
      <c r="A700" s="136" t="s">
        <v>8798</v>
      </c>
      <c r="B700" s="136" t="s">
        <v>13267</v>
      </c>
      <c r="C700" s="136" t="s">
        <v>12563</v>
      </c>
      <c r="D700" s="138">
        <v>248801</v>
      </c>
      <c r="E700" s="136" t="s">
        <v>13268</v>
      </c>
      <c r="F700" s="136">
        <v>511315</v>
      </c>
      <c r="G700" s="136" t="s">
        <v>32</v>
      </c>
      <c r="H700" s="136"/>
      <c r="I700" s="136" t="s">
        <v>2262</v>
      </c>
      <c r="J700" s="136" t="s">
        <v>34</v>
      </c>
      <c r="K700" s="137">
        <v>39330</v>
      </c>
      <c r="L700" s="136" t="s">
        <v>35</v>
      </c>
    </row>
    <row r="701" spans="1:12" x14ac:dyDescent="0.25">
      <c r="A701" s="136" t="s">
        <v>8798</v>
      </c>
      <c r="B701" s="136" t="s">
        <v>13269</v>
      </c>
      <c r="C701" s="136" t="s">
        <v>12563</v>
      </c>
      <c r="D701" s="138">
        <v>248801</v>
      </c>
      <c r="E701" s="136" t="s">
        <v>13270</v>
      </c>
      <c r="F701" s="136">
        <v>583448</v>
      </c>
      <c r="G701" s="136" t="s">
        <v>32</v>
      </c>
      <c r="H701" s="136"/>
      <c r="I701" s="136" t="s">
        <v>2262</v>
      </c>
      <c r="J701" s="136" t="s">
        <v>34</v>
      </c>
      <c r="K701" s="137">
        <v>39330</v>
      </c>
      <c r="L701" s="136" t="s">
        <v>35</v>
      </c>
    </row>
    <row r="702" spans="1:12" x14ac:dyDescent="0.25">
      <c r="A702" s="136" t="s">
        <v>8798</v>
      </c>
      <c r="B702" s="136" t="s">
        <v>13271</v>
      </c>
      <c r="C702" s="136" t="s">
        <v>12563</v>
      </c>
      <c r="D702" s="138">
        <v>248801</v>
      </c>
      <c r="E702" s="136" t="s">
        <v>13272</v>
      </c>
      <c r="F702" s="136">
        <v>583456</v>
      </c>
      <c r="G702" s="136" t="s">
        <v>32</v>
      </c>
      <c r="H702" s="136"/>
      <c r="I702" s="136" t="s">
        <v>2262</v>
      </c>
      <c r="J702" s="136" t="s">
        <v>34</v>
      </c>
      <c r="K702" s="137">
        <v>39330</v>
      </c>
      <c r="L702" s="136" t="s">
        <v>35</v>
      </c>
    </row>
    <row r="703" spans="1:12" x14ac:dyDescent="0.25">
      <c r="A703" s="136" t="s">
        <v>8798</v>
      </c>
      <c r="B703" s="136" t="s">
        <v>13273</v>
      </c>
      <c r="C703" s="136" t="s">
        <v>12563</v>
      </c>
      <c r="D703" s="138">
        <v>248801</v>
      </c>
      <c r="E703" s="136" t="s">
        <v>13274</v>
      </c>
      <c r="F703" s="136">
        <v>476447</v>
      </c>
      <c r="G703" s="136" t="s">
        <v>32</v>
      </c>
      <c r="H703" s="136"/>
      <c r="I703" s="136" t="s">
        <v>2262</v>
      </c>
      <c r="J703" s="136" t="s">
        <v>34</v>
      </c>
      <c r="K703" s="137">
        <v>39330</v>
      </c>
      <c r="L703" s="136" t="s">
        <v>35</v>
      </c>
    </row>
    <row r="704" spans="1:12" x14ac:dyDescent="0.25">
      <c r="A704" s="136" t="s">
        <v>8798</v>
      </c>
      <c r="B704" s="136" t="s">
        <v>13275</v>
      </c>
      <c r="C704" s="136" t="s">
        <v>12563</v>
      </c>
      <c r="D704" s="138">
        <v>248801</v>
      </c>
      <c r="E704" s="136" t="s">
        <v>13276</v>
      </c>
      <c r="F704" s="136">
        <v>248185</v>
      </c>
      <c r="G704" s="136" t="s">
        <v>32</v>
      </c>
      <c r="H704" s="136"/>
      <c r="I704" s="136" t="s">
        <v>2262</v>
      </c>
      <c r="J704" s="136" t="s">
        <v>34</v>
      </c>
      <c r="K704" s="137">
        <v>39330</v>
      </c>
      <c r="L704" s="136" t="s">
        <v>35</v>
      </c>
    </row>
    <row r="705" spans="1:12" x14ac:dyDescent="0.25">
      <c r="A705" s="136" t="s">
        <v>8798</v>
      </c>
      <c r="B705" s="136" t="s">
        <v>13277</v>
      </c>
      <c r="C705" s="136" t="s">
        <v>12563</v>
      </c>
      <c r="D705" s="138">
        <v>248801</v>
      </c>
      <c r="E705" s="136" t="s">
        <v>13278</v>
      </c>
      <c r="F705" s="136">
        <v>583430</v>
      </c>
      <c r="G705" s="136" t="s">
        <v>32</v>
      </c>
      <c r="H705" s="136"/>
      <c r="I705" s="136" t="s">
        <v>2262</v>
      </c>
      <c r="J705" s="136" t="s">
        <v>34</v>
      </c>
      <c r="K705" s="137">
        <v>39350</v>
      </c>
      <c r="L705" s="136" t="s">
        <v>35</v>
      </c>
    </row>
    <row r="706" spans="1:12" x14ac:dyDescent="0.25">
      <c r="A706" s="136" t="s">
        <v>8798</v>
      </c>
      <c r="B706" s="136" t="s">
        <v>13279</v>
      </c>
      <c r="C706" s="136" t="s">
        <v>12563</v>
      </c>
      <c r="D706" s="138">
        <v>248801</v>
      </c>
      <c r="E706" s="136" t="s">
        <v>13219</v>
      </c>
      <c r="F706" s="138">
        <v>515787</v>
      </c>
      <c r="G706" s="136" t="s">
        <v>32</v>
      </c>
      <c r="H706" s="136"/>
      <c r="I706" s="136" t="s">
        <v>2262</v>
      </c>
      <c r="J706" s="136" t="s">
        <v>34</v>
      </c>
      <c r="K706" s="137">
        <v>39330</v>
      </c>
      <c r="L706" s="136" t="s">
        <v>35</v>
      </c>
    </row>
    <row r="707" spans="1:12" x14ac:dyDescent="0.25">
      <c r="A707" s="136" t="s">
        <v>8798</v>
      </c>
      <c r="B707" s="136" t="s">
        <v>13280</v>
      </c>
      <c r="C707" s="136" t="s">
        <v>12563</v>
      </c>
      <c r="D707" s="138">
        <v>248801</v>
      </c>
      <c r="E707" s="136" t="s">
        <v>13281</v>
      </c>
      <c r="F707" s="136">
        <v>515949</v>
      </c>
      <c r="G707" s="136" t="s">
        <v>32</v>
      </c>
      <c r="H707" s="136"/>
      <c r="I707" s="136" t="s">
        <v>2262</v>
      </c>
      <c r="J707" s="136" t="s">
        <v>34</v>
      </c>
      <c r="K707" s="137">
        <v>39330</v>
      </c>
      <c r="L707" s="136" t="s">
        <v>35</v>
      </c>
    </row>
    <row r="708" spans="1:12" x14ac:dyDescent="0.25">
      <c r="A708" s="136" t="s">
        <v>8798</v>
      </c>
      <c r="B708" s="136" t="s">
        <v>13282</v>
      </c>
      <c r="C708" s="136" t="s">
        <v>12563</v>
      </c>
      <c r="D708" s="138">
        <v>248801</v>
      </c>
      <c r="E708" s="136" t="s">
        <v>202</v>
      </c>
      <c r="F708" s="136">
        <v>511323</v>
      </c>
      <c r="G708" s="136" t="s">
        <v>32</v>
      </c>
      <c r="H708" s="136"/>
      <c r="I708" s="136" t="s">
        <v>2262</v>
      </c>
      <c r="J708" s="136" t="s">
        <v>34</v>
      </c>
      <c r="K708" s="137">
        <v>39330</v>
      </c>
      <c r="L708" s="136" t="s">
        <v>35</v>
      </c>
    </row>
    <row r="709" spans="1:12" x14ac:dyDescent="0.25">
      <c r="A709" s="136" t="s">
        <v>8798</v>
      </c>
      <c r="B709" s="136" t="s">
        <v>13283</v>
      </c>
      <c r="C709" s="136" t="s">
        <v>12563</v>
      </c>
      <c r="D709" s="138">
        <v>248801</v>
      </c>
      <c r="E709" s="136" t="s">
        <v>13284</v>
      </c>
      <c r="F709" s="136">
        <v>248045</v>
      </c>
      <c r="G709" s="136" t="s">
        <v>32</v>
      </c>
      <c r="H709" s="136"/>
      <c r="I709" s="136" t="s">
        <v>2262</v>
      </c>
      <c r="J709" s="136" t="s">
        <v>34</v>
      </c>
      <c r="K709" s="137">
        <v>39330</v>
      </c>
      <c r="L709" s="136" t="s">
        <v>35</v>
      </c>
    </row>
    <row r="710" spans="1:12" x14ac:dyDescent="0.25">
      <c r="A710" s="136" t="s">
        <v>8798</v>
      </c>
      <c r="B710" s="136" t="s">
        <v>13285</v>
      </c>
      <c r="C710" s="136" t="s">
        <v>12563</v>
      </c>
      <c r="D710" s="138">
        <v>248801</v>
      </c>
      <c r="E710" s="136" t="s">
        <v>13286</v>
      </c>
      <c r="F710" s="136">
        <v>512273</v>
      </c>
      <c r="G710" s="136" t="s">
        <v>32</v>
      </c>
      <c r="H710" s="136"/>
      <c r="I710" s="136" t="s">
        <v>2262</v>
      </c>
      <c r="J710" s="136" t="s">
        <v>34</v>
      </c>
      <c r="K710" s="137">
        <v>39330</v>
      </c>
      <c r="L710" s="136" t="s">
        <v>35</v>
      </c>
    </row>
    <row r="711" spans="1:12" x14ac:dyDescent="0.25">
      <c r="A711" s="136" t="s">
        <v>8798</v>
      </c>
      <c r="B711" s="136" t="s">
        <v>13287</v>
      </c>
      <c r="C711" s="136" t="s">
        <v>12563</v>
      </c>
      <c r="D711" s="138">
        <v>248801</v>
      </c>
      <c r="E711" s="136" t="s">
        <v>12773</v>
      </c>
      <c r="F711" s="136">
        <v>47248971</v>
      </c>
      <c r="G711" s="136" t="s">
        <v>32</v>
      </c>
      <c r="H711" s="136"/>
      <c r="I711" s="136" t="s">
        <v>2262</v>
      </c>
      <c r="J711" s="136" t="s">
        <v>34</v>
      </c>
      <c r="K711" s="137">
        <v>39330</v>
      </c>
      <c r="L711" s="136" t="s">
        <v>35</v>
      </c>
    </row>
    <row r="712" spans="1:12" x14ac:dyDescent="0.25">
      <c r="A712" s="136" t="s">
        <v>8798</v>
      </c>
      <c r="B712" s="136" t="s">
        <v>13288</v>
      </c>
      <c r="C712" s="136" t="s">
        <v>12563</v>
      </c>
      <c r="D712" s="138">
        <v>248801</v>
      </c>
      <c r="E712" s="136" t="s">
        <v>6381</v>
      </c>
      <c r="F712" s="136">
        <v>476439</v>
      </c>
      <c r="G712" s="136" t="s">
        <v>32</v>
      </c>
      <c r="H712" s="136"/>
      <c r="I712" s="136" t="s">
        <v>2262</v>
      </c>
      <c r="J712" s="136" t="s">
        <v>34</v>
      </c>
      <c r="K712" s="137">
        <v>39330</v>
      </c>
      <c r="L712" s="136" t="s">
        <v>35</v>
      </c>
    </row>
    <row r="713" spans="1:12" x14ac:dyDescent="0.25">
      <c r="A713" s="136" t="s">
        <v>8798</v>
      </c>
      <c r="B713" s="136" t="s">
        <v>13289</v>
      </c>
      <c r="C713" s="136" t="s">
        <v>12563</v>
      </c>
      <c r="D713" s="138">
        <v>248801</v>
      </c>
      <c r="E713" s="136" t="s">
        <v>4828</v>
      </c>
      <c r="F713" s="136">
        <v>512249</v>
      </c>
      <c r="G713" s="136" t="s">
        <v>32</v>
      </c>
      <c r="H713" s="136"/>
      <c r="I713" s="136" t="s">
        <v>2262</v>
      </c>
      <c r="J713" s="136" t="s">
        <v>34</v>
      </c>
      <c r="K713" s="137">
        <v>39330</v>
      </c>
      <c r="L713" s="136" t="s">
        <v>35</v>
      </c>
    </row>
    <row r="714" spans="1:12" x14ac:dyDescent="0.25">
      <c r="A714" s="136" t="s">
        <v>8798</v>
      </c>
      <c r="B714" s="136" t="s">
        <v>13290</v>
      </c>
      <c r="C714" s="136" t="s">
        <v>12563</v>
      </c>
      <c r="D714" s="138">
        <v>248801</v>
      </c>
      <c r="E714" s="136" t="s">
        <v>12775</v>
      </c>
      <c r="F714" s="136">
        <v>512231</v>
      </c>
      <c r="G714" s="136" t="s">
        <v>32</v>
      </c>
      <c r="H714" s="136"/>
      <c r="I714" s="136" t="s">
        <v>2262</v>
      </c>
      <c r="J714" s="136" t="s">
        <v>34</v>
      </c>
      <c r="K714" s="137">
        <v>39330</v>
      </c>
      <c r="L714" s="136" t="s">
        <v>35</v>
      </c>
    </row>
    <row r="715" spans="1:12" x14ac:dyDescent="0.25">
      <c r="A715" s="136" t="s">
        <v>8798</v>
      </c>
      <c r="B715" s="136" t="s">
        <v>13291</v>
      </c>
      <c r="C715" s="136" t="s">
        <v>12563</v>
      </c>
      <c r="D715" s="138">
        <v>248801</v>
      </c>
      <c r="E715" s="136" t="s">
        <v>12767</v>
      </c>
      <c r="F715" s="136">
        <v>511307</v>
      </c>
      <c r="G715" s="136" t="s">
        <v>32</v>
      </c>
      <c r="H715" s="136"/>
      <c r="I715" s="136" t="s">
        <v>2262</v>
      </c>
      <c r="J715" s="136" t="s">
        <v>34</v>
      </c>
      <c r="K715" s="137">
        <v>39330</v>
      </c>
      <c r="L715" s="136" t="s">
        <v>35</v>
      </c>
    </row>
    <row r="716" spans="1:12" x14ac:dyDescent="0.25">
      <c r="A716" s="136" t="s">
        <v>8798</v>
      </c>
      <c r="B716" s="136" t="s">
        <v>13292</v>
      </c>
      <c r="C716" s="136" t="s">
        <v>12563</v>
      </c>
      <c r="D716" s="138">
        <v>248801</v>
      </c>
      <c r="E716" s="136" t="s">
        <v>13293</v>
      </c>
      <c r="F716" s="136">
        <v>515931</v>
      </c>
      <c r="G716" s="136" t="s">
        <v>32</v>
      </c>
      <c r="H716" s="136"/>
      <c r="I716" s="136" t="s">
        <v>2262</v>
      </c>
      <c r="J716" s="136" t="s">
        <v>34</v>
      </c>
      <c r="K716" s="137">
        <v>39330</v>
      </c>
      <c r="L716" s="136" t="s">
        <v>35</v>
      </c>
    </row>
    <row r="717" spans="1:12" x14ac:dyDescent="0.25">
      <c r="A717" s="136" t="s">
        <v>8798</v>
      </c>
      <c r="B717" s="136" t="s">
        <v>13294</v>
      </c>
      <c r="C717" s="136" t="s">
        <v>12563</v>
      </c>
      <c r="D717" s="138">
        <v>248801</v>
      </c>
      <c r="E717" s="136" t="s">
        <v>13295</v>
      </c>
      <c r="F717" s="136">
        <v>248673</v>
      </c>
      <c r="G717" s="136" t="s">
        <v>32</v>
      </c>
      <c r="H717" s="136"/>
      <c r="I717" s="136" t="s">
        <v>2262</v>
      </c>
      <c r="J717" s="136" t="s">
        <v>34</v>
      </c>
      <c r="K717" s="137">
        <v>39330</v>
      </c>
      <c r="L717" s="136" t="s">
        <v>35</v>
      </c>
    </row>
    <row r="718" spans="1:12" x14ac:dyDescent="0.25">
      <c r="A718" s="136" t="s">
        <v>8798</v>
      </c>
      <c r="B718" s="136" t="s">
        <v>13296</v>
      </c>
      <c r="C718" s="136" t="s">
        <v>12563</v>
      </c>
      <c r="D718" s="138">
        <v>248801</v>
      </c>
      <c r="E718" s="136" t="s">
        <v>6028</v>
      </c>
      <c r="F718" s="136">
        <v>583464</v>
      </c>
      <c r="G718" s="136" t="s">
        <v>32</v>
      </c>
      <c r="H718" s="136"/>
      <c r="I718" s="136" t="s">
        <v>2262</v>
      </c>
      <c r="J718" s="136" t="s">
        <v>34</v>
      </c>
      <c r="K718" s="137">
        <v>39330</v>
      </c>
      <c r="L718" s="136" t="s">
        <v>35</v>
      </c>
    </row>
    <row r="719" spans="1:12" x14ac:dyDescent="0.25">
      <c r="A719" s="136" t="s">
        <v>8798</v>
      </c>
      <c r="B719" s="136" t="s">
        <v>13297</v>
      </c>
      <c r="C719" s="136" t="s">
        <v>12212</v>
      </c>
      <c r="D719" s="138">
        <v>289931</v>
      </c>
      <c r="E719" s="136" t="s">
        <v>3919</v>
      </c>
      <c r="F719" s="136">
        <v>289752</v>
      </c>
      <c r="G719" s="136" t="s">
        <v>32</v>
      </c>
      <c r="H719" s="136"/>
      <c r="I719" s="136" t="s">
        <v>2262</v>
      </c>
      <c r="J719" s="136" t="s">
        <v>34</v>
      </c>
      <c r="K719" s="137">
        <v>39303</v>
      </c>
      <c r="L719" s="136" t="s">
        <v>35</v>
      </c>
    </row>
    <row r="720" spans="1:12" x14ac:dyDescent="0.25">
      <c r="A720" s="136" t="s">
        <v>8798</v>
      </c>
      <c r="B720" s="136" t="s">
        <v>13298</v>
      </c>
      <c r="C720" s="136" t="s">
        <v>12212</v>
      </c>
      <c r="D720" s="138">
        <v>289931</v>
      </c>
      <c r="E720" s="136" t="s">
        <v>12630</v>
      </c>
      <c r="F720" s="136">
        <v>290751</v>
      </c>
      <c r="G720" s="136" t="s">
        <v>32</v>
      </c>
      <c r="H720" s="136"/>
      <c r="I720" s="136" t="s">
        <v>2262</v>
      </c>
      <c r="J720" s="136" t="s">
        <v>34</v>
      </c>
      <c r="K720" s="137">
        <v>39303</v>
      </c>
      <c r="L720" s="136" t="s">
        <v>35</v>
      </c>
    </row>
    <row r="721" spans="1:12" x14ac:dyDescent="0.25">
      <c r="A721" s="136" t="s">
        <v>8798</v>
      </c>
      <c r="B721" s="136" t="s">
        <v>13299</v>
      </c>
      <c r="C721" s="136" t="s">
        <v>12212</v>
      </c>
      <c r="D721" s="138">
        <v>289931</v>
      </c>
      <c r="E721" s="136" t="s">
        <v>12424</v>
      </c>
      <c r="F721" s="136">
        <v>44065531</v>
      </c>
      <c r="G721" s="136" t="s">
        <v>32</v>
      </c>
      <c r="H721" s="136"/>
      <c r="I721" s="136" t="s">
        <v>2262</v>
      </c>
      <c r="J721" s="136" t="s">
        <v>34</v>
      </c>
      <c r="K721" s="137">
        <v>39303</v>
      </c>
      <c r="L721" s="136" t="s">
        <v>35</v>
      </c>
    </row>
    <row r="722" spans="1:12" x14ac:dyDescent="0.25">
      <c r="A722" s="136" t="s">
        <v>8798</v>
      </c>
      <c r="B722" s="136" t="s">
        <v>13300</v>
      </c>
      <c r="C722" s="136" t="s">
        <v>12212</v>
      </c>
      <c r="D722" s="138">
        <v>289931</v>
      </c>
      <c r="E722" s="136" t="s">
        <v>12663</v>
      </c>
      <c r="F722" s="136">
        <v>290602</v>
      </c>
      <c r="G722" s="136" t="s">
        <v>32</v>
      </c>
      <c r="H722" s="136"/>
      <c r="I722" s="136" t="s">
        <v>2262</v>
      </c>
      <c r="J722" s="136" t="s">
        <v>34</v>
      </c>
      <c r="K722" s="137">
        <v>39303</v>
      </c>
      <c r="L722" s="136" t="s">
        <v>35</v>
      </c>
    </row>
    <row r="723" spans="1:12" x14ac:dyDescent="0.25">
      <c r="A723" s="136" t="s">
        <v>8798</v>
      </c>
      <c r="B723" s="136" t="s">
        <v>13301</v>
      </c>
      <c r="C723" s="136" t="s">
        <v>12212</v>
      </c>
      <c r="D723" s="138">
        <v>289931</v>
      </c>
      <c r="E723" s="136" t="s">
        <v>12598</v>
      </c>
      <c r="F723" s="136">
        <v>290009</v>
      </c>
      <c r="G723" s="136" t="s">
        <v>32</v>
      </c>
      <c r="H723" s="136"/>
      <c r="I723" s="136" t="s">
        <v>2262</v>
      </c>
      <c r="J723" s="136" t="s">
        <v>34</v>
      </c>
      <c r="K723" s="137">
        <v>39303</v>
      </c>
      <c r="L723" s="136" t="s">
        <v>35</v>
      </c>
    </row>
    <row r="724" spans="1:12" x14ac:dyDescent="0.25">
      <c r="A724" s="136" t="s">
        <v>8798</v>
      </c>
      <c r="B724" s="136" t="s">
        <v>13302</v>
      </c>
      <c r="C724" s="136" t="s">
        <v>12212</v>
      </c>
      <c r="D724" s="138">
        <v>289931</v>
      </c>
      <c r="E724" s="136" t="s">
        <v>12667</v>
      </c>
      <c r="F724" s="136">
        <v>378232</v>
      </c>
      <c r="G724" s="136" t="s">
        <v>32</v>
      </c>
      <c r="H724" s="136"/>
      <c r="I724" s="136" t="s">
        <v>2262</v>
      </c>
      <c r="J724" s="136" t="s">
        <v>34</v>
      </c>
      <c r="K724" s="137">
        <v>39303</v>
      </c>
      <c r="L724" s="136" t="s">
        <v>35</v>
      </c>
    </row>
    <row r="725" spans="1:12" x14ac:dyDescent="0.25">
      <c r="A725" s="136" t="s">
        <v>8798</v>
      </c>
      <c r="B725" s="136" t="s">
        <v>13303</v>
      </c>
      <c r="C725" s="136" t="s">
        <v>12212</v>
      </c>
      <c r="D725" s="138">
        <v>289931</v>
      </c>
      <c r="E725" s="136" t="s">
        <v>3768</v>
      </c>
      <c r="F725" s="136">
        <v>378135</v>
      </c>
      <c r="G725" s="136" t="s">
        <v>32</v>
      </c>
      <c r="H725" s="136"/>
      <c r="I725" s="136" t="s">
        <v>2262</v>
      </c>
      <c r="J725" s="136" t="s">
        <v>34</v>
      </c>
      <c r="K725" s="137">
        <v>39303</v>
      </c>
      <c r="L725" s="136" t="s">
        <v>35</v>
      </c>
    </row>
    <row r="726" spans="1:12" x14ac:dyDescent="0.25">
      <c r="A726" s="136" t="s">
        <v>8798</v>
      </c>
      <c r="B726" s="136" t="s">
        <v>13304</v>
      </c>
      <c r="C726" s="136" t="s">
        <v>12212</v>
      </c>
      <c r="D726" s="138">
        <v>289931</v>
      </c>
      <c r="E726" s="136" t="s">
        <v>12605</v>
      </c>
      <c r="F726" s="136">
        <v>378062</v>
      </c>
      <c r="G726" s="136" t="s">
        <v>32</v>
      </c>
      <c r="H726" s="136"/>
      <c r="I726" s="136" t="s">
        <v>2262</v>
      </c>
      <c r="J726" s="136" t="s">
        <v>34</v>
      </c>
      <c r="K726" s="137">
        <v>39303</v>
      </c>
      <c r="L726" s="136" t="s">
        <v>35</v>
      </c>
    </row>
    <row r="727" spans="1:12" x14ac:dyDescent="0.25">
      <c r="A727" s="136" t="s">
        <v>8798</v>
      </c>
      <c r="B727" s="136" t="s">
        <v>13305</v>
      </c>
      <c r="C727" s="136" t="s">
        <v>12212</v>
      </c>
      <c r="D727" s="138">
        <v>289931</v>
      </c>
      <c r="E727" s="136" t="s">
        <v>12639</v>
      </c>
      <c r="F727" s="136">
        <v>48527424</v>
      </c>
      <c r="G727" s="136" t="s">
        <v>32</v>
      </c>
      <c r="H727" s="136"/>
      <c r="I727" s="136" t="s">
        <v>2262</v>
      </c>
      <c r="J727" s="136" t="s">
        <v>34</v>
      </c>
      <c r="K727" s="137">
        <v>39303</v>
      </c>
      <c r="L727" s="136" t="s">
        <v>35</v>
      </c>
    </row>
    <row r="728" spans="1:12" x14ac:dyDescent="0.25">
      <c r="A728" s="136" t="s">
        <v>8798</v>
      </c>
      <c r="B728" s="136" t="s">
        <v>13306</v>
      </c>
      <c r="C728" s="136" t="s">
        <v>12212</v>
      </c>
      <c r="D728" s="138">
        <v>289931</v>
      </c>
      <c r="E728" s="136" t="s">
        <v>7008</v>
      </c>
      <c r="F728" s="136">
        <v>378311</v>
      </c>
      <c r="G728" s="136" t="s">
        <v>32</v>
      </c>
      <c r="H728" s="136"/>
      <c r="I728" s="136" t="s">
        <v>2262</v>
      </c>
      <c r="J728" s="136" t="s">
        <v>34</v>
      </c>
      <c r="K728" s="137">
        <v>39303</v>
      </c>
      <c r="L728" s="136" t="s">
        <v>35</v>
      </c>
    </row>
    <row r="729" spans="1:12" x14ac:dyDescent="0.25">
      <c r="A729" s="136" t="s">
        <v>8798</v>
      </c>
      <c r="B729" s="136" t="s">
        <v>13307</v>
      </c>
      <c r="C729" s="136" t="s">
        <v>12212</v>
      </c>
      <c r="D729" s="138">
        <v>289931</v>
      </c>
      <c r="E729" s="136" t="s">
        <v>12643</v>
      </c>
      <c r="F729" s="136">
        <v>377724</v>
      </c>
      <c r="G729" s="136" t="s">
        <v>32</v>
      </c>
      <c r="H729" s="136"/>
      <c r="I729" s="136" t="s">
        <v>2262</v>
      </c>
      <c r="J729" s="136" t="s">
        <v>34</v>
      </c>
      <c r="K729" s="137">
        <v>39303</v>
      </c>
      <c r="L729" s="136" t="s">
        <v>35</v>
      </c>
    </row>
    <row r="730" spans="1:12" x14ac:dyDescent="0.25">
      <c r="A730" s="136" t="s">
        <v>8798</v>
      </c>
      <c r="B730" s="136" t="s">
        <v>13308</v>
      </c>
      <c r="C730" s="136" t="s">
        <v>12212</v>
      </c>
      <c r="D730" s="138">
        <v>289931</v>
      </c>
      <c r="E730" s="136" t="s">
        <v>12645</v>
      </c>
      <c r="F730" s="136">
        <v>377627</v>
      </c>
      <c r="G730" s="136" t="s">
        <v>32</v>
      </c>
      <c r="H730" s="136"/>
      <c r="I730" s="136" t="s">
        <v>2262</v>
      </c>
      <c r="J730" s="136" t="s">
        <v>34</v>
      </c>
      <c r="K730" s="137">
        <v>39303</v>
      </c>
      <c r="L730" s="136" t="s">
        <v>35</v>
      </c>
    </row>
    <row r="731" spans="1:12" ht="28.55" x14ac:dyDescent="0.25">
      <c r="A731" s="136" t="s">
        <v>8798</v>
      </c>
      <c r="B731" s="136" t="s">
        <v>13309</v>
      </c>
      <c r="C731" s="136" t="s">
        <v>12212</v>
      </c>
      <c r="D731" s="138">
        <v>289931</v>
      </c>
      <c r="E731" s="136" t="s">
        <v>12213</v>
      </c>
      <c r="F731" s="136">
        <v>289493</v>
      </c>
      <c r="G731" s="136" t="s">
        <v>32</v>
      </c>
      <c r="H731" s="136"/>
      <c r="I731" s="136" t="s">
        <v>2262</v>
      </c>
      <c r="J731" s="136" t="s">
        <v>34</v>
      </c>
      <c r="K731" s="137">
        <v>39303</v>
      </c>
      <c r="L731" s="136" t="s">
        <v>35</v>
      </c>
    </row>
    <row r="732" spans="1:12" x14ac:dyDescent="0.25">
      <c r="A732" s="136" t="s">
        <v>8798</v>
      </c>
      <c r="B732" s="136" t="s">
        <v>13310</v>
      </c>
      <c r="C732" s="136" t="s">
        <v>12212</v>
      </c>
      <c r="D732" s="138">
        <v>289931</v>
      </c>
      <c r="E732" s="136" t="s">
        <v>12648</v>
      </c>
      <c r="F732" s="136">
        <v>377325</v>
      </c>
      <c r="G732" s="136" t="s">
        <v>32</v>
      </c>
      <c r="H732" s="136"/>
      <c r="I732" s="136" t="s">
        <v>2262</v>
      </c>
      <c r="J732" s="136" t="s">
        <v>34</v>
      </c>
      <c r="K732" s="137">
        <v>39303</v>
      </c>
      <c r="L732" s="136" t="s">
        <v>35</v>
      </c>
    </row>
    <row r="733" spans="1:12" x14ac:dyDescent="0.25">
      <c r="A733" s="136" t="s">
        <v>8798</v>
      </c>
      <c r="B733" s="136" t="s">
        <v>13311</v>
      </c>
      <c r="C733" s="136" t="s">
        <v>12212</v>
      </c>
      <c r="D733" s="138">
        <v>289931</v>
      </c>
      <c r="E733" s="136" t="s">
        <v>12270</v>
      </c>
      <c r="F733" s="136">
        <v>377252</v>
      </c>
      <c r="G733" s="136" t="s">
        <v>32</v>
      </c>
      <c r="H733" s="136"/>
      <c r="I733" s="136" t="s">
        <v>2262</v>
      </c>
      <c r="J733" s="136" t="s">
        <v>34</v>
      </c>
      <c r="K733" s="137">
        <v>39303</v>
      </c>
      <c r="L733" s="136" t="s">
        <v>35</v>
      </c>
    </row>
    <row r="734" spans="1:12" x14ac:dyDescent="0.25">
      <c r="A734" s="136" t="s">
        <v>8798</v>
      </c>
      <c r="B734" s="136" t="s">
        <v>13312</v>
      </c>
      <c r="C734" s="136" t="s">
        <v>12212</v>
      </c>
      <c r="D734" s="138">
        <v>289931</v>
      </c>
      <c r="E734" s="136" t="s">
        <v>12655</v>
      </c>
      <c r="F734" s="136">
        <v>289281</v>
      </c>
      <c r="G734" s="136" t="s">
        <v>32</v>
      </c>
      <c r="H734" s="136"/>
      <c r="I734" s="136" t="s">
        <v>2262</v>
      </c>
      <c r="J734" s="136" t="s">
        <v>34</v>
      </c>
      <c r="K734" s="137">
        <v>39303</v>
      </c>
      <c r="L734" s="136" t="s">
        <v>35</v>
      </c>
    </row>
    <row r="735" spans="1:12" x14ac:dyDescent="0.25">
      <c r="A735" s="136" t="s">
        <v>8798</v>
      </c>
      <c r="B735" s="136" t="s">
        <v>13313</v>
      </c>
      <c r="C735" s="136" t="s">
        <v>12212</v>
      </c>
      <c r="D735" s="138">
        <v>289931</v>
      </c>
      <c r="E735" s="136" t="s">
        <v>12653</v>
      </c>
      <c r="F735" s="136">
        <v>376825</v>
      </c>
      <c r="G735" s="136" t="s">
        <v>32</v>
      </c>
      <c r="H735" s="136"/>
      <c r="I735" s="136" t="s">
        <v>2262</v>
      </c>
      <c r="J735" s="136" t="s">
        <v>34</v>
      </c>
      <c r="K735" s="137">
        <v>39303</v>
      </c>
      <c r="L735" s="136" t="s">
        <v>35</v>
      </c>
    </row>
    <row r="736" spans="1:12" x14ac:dyDescent="0.25">
      <c r="A736" s="136" t="s">
        <v>8798</v>
      </c>
      <c r="B736" s="136" t="s">
        <v>13314</v>
      </c>
      <c r="C736" s="136" t="s">
        <v>12212</v>
      </c>
      <c r="D736" s="138">
        <v>289931</v>
      </c>
      <c r="E736" s="136" t="s">
        <v>12657</v>
      </c>
      <c r="F736" s="136">
        <v>60419466</v>
      </c>
      <c r="G736" s="136" t="s">
        <v>32</v>
      </c>
      <c r="H736" s="136"/>
      <c r="I736" s="136" t="s">
        <v>2262</v>
      </c>
      <c r="J736" s="136" t="s">
        <v>34</v>
      </c>
      <c r="K736" s="137">
        <v>39303</v>
      </c>
      <c r="L736" s="136" t="s">
        <v>35</v>
      </c>
    </row>
    <row r="737" spans="1:12" x14ac:dyDescent="0.25">
      <c r="A737" s="136" t="s">
        <v>8798</v>
      </c>
      <c r="B737" s="136" t="s">
        <v>13315</v>
      </c>
      <c r="C737" s="136" t="s">
        <v>12212</v>
      </c>
      <c r="D737" s="138">
        <v>289931</v>
      </c>
      <c r="E737" s="136" t="s">
        <v>12659</v>
      </c>
      <c r="F737" s="136">
        <v>60418541</v>
      </c>
      <c r="G737" s="136" t="s">
        <v>32</v>
      </c>
      <c r="H737" s="136"/>
      <c r="I737" s="136" t="s">
        <v>2262</v>
      </c>
      <c r="J737" s="136" t="s">
        <v>34</v>
      </c>
      <c r="K737" s="137">
        <v>39303</v>
      </c>
      <c r="L737" s="136" t="s">
        <v>35</v>
      </c>
    </row>
    <row r="738" spans="1:12" x14ac:dyDescent="0.25">
      <c r="A738" s="136" t="s">
        <v>8798</v>
      </c>
      <c r="B738" s="136" t="s">
        <v>13316</v>
      </c>
      <c r="C738" s="136" t="s">
        <v>12212</v>
      </c>
      <c r="D738" s="138">
        <v>289931</v>
      </c>
      <c r="E738" s="136" t="s">
        <v>1258</v>
      </c>
      <c r="F738" s="136">
        <v>375403</v>
      </c>
      <c r="G738" s="136" t="s">
        <v>32</v>
      </c>
      <c r="H738" s="136"/>
      <c r="I738" s="136" t="s">
        <v>2262</v>
      </c>
      <c r="J738" s="136" t="s">
        <v>34</v>
      </c>
      <c r="K738" s="137">
        <v>39303</v>
      </c>
      <c r="L738" s="136" t="s">
        <v>35</v>
      </c>
    </row>
    <row r="739" spans="1:12" x14ac:dyDescent="0.25">
      <c r="A739" s="136" t="s">
        <v>8798</v>
      </c>
      <c r="B739" s="136" t="s">
        <v>13317</v>
      </c>
      <c r="C739" s="136" t="s">
        <v>12212</v>
      </c>
      <c r="D739" s="138">
        <v>289931</v>
      </c>
      <c r="E739" s="136" t="s">
        <v>5947</v>
      </c>
      <c r="F739" s="136">
        <v>375357</v>
      </c>
      <c r="G739" s="136" t="s">
        <v>32</v>
      </c>
      <c r="H739" s="136"/>
      <c r="I739" s="136" t="s">
        <v>2262</v>
      </c>
      <c r="J739" s="136" t="s">
        <v>34</v>
      </c>
      <c r="K739" s="137">
        <v>39303</v>
      </c>
      <c r="L739" s="136" t="s">
        <v>35</v>
      </c>
    </row>
    <row r="740" spans="1:12" x14ac:dyDescent="0.25">
      <c r="A740" s="136" t="s">
        <v>8798</v>
      </c>
      <c r="B740" s="136" t="s">
        <v>13318</v>
      </c>
      <c r="C740" s="136" t="s">
        <v>12212</v>
      </c>
      <c r="D740" s="138">
        <v>289931</v>
      </c>
      <c r="E740" s="136" t="s">
        <v>12632</v>
      </c>
      <c r="F740" s="136">
        <v>4405540</v>
      </c>
      <c r="G740" s="136" t="s">
        <v>32</v>
      </c>
      <c r="H740" s="136"/>
      <c r="I740" s="136" t="s">
        <v>2262</v>
      </c>
      <c r="J740" s="136" t="s">
        <v>34</v>
      </c>
      <c r="K740" s="137">
        <v>39303</v>
      </c>
      <c r="L740" s="136" t="s">
        <v>35</v>
      </c>
    </row>
    <row r="741" spans="1:12" x14ac:dyDescent="0.25">
      <c r="A741" s="136" t="s">
        <v>8798</v>
      </c>
      <c r="B741" s="136" t="s">
        <v>13319</v>
      </c>
      <c r="C741" s="136" t="s">
        <v>12212</v>
      </c>
      <c r="D741" s="138">
        <v>289931</v>
      </c>
      <c r="E741" s="136" t="s">
        <v>12635</v>
      </c>
      <c r="F741" s="136">
        <v>378151</v>
      </c>
      <c r="G741" s="136" t="s">
        <v>32</v>
      </c>
      <c r="H741" s="136"/>
      <c r="I741" s="136" t="s">
        <v>2262</v>
      </c>
      <c r="J741" s="136" t="s">
        <v>34</v>
      </c>
      <c r="K741" s="137">
        <v>39303</v>
      </c>
      <c r="L741" s="136" t="s">
        <v>35</v>
      </c>
    </row>
    <row r="742" spans="1:12" x14ac:dyDescent="0.25">
      <c r="A742" s="136" t="s">
        <v>8798</v>
      </c>
      <c r="B742" s="136" t="s">
        <v>13320</v>
      </c>
      <c r="C742" s="136" t="s">
        <v>12212</v>
      </c>
      <c r="D742" s="138">
        <v>289931</v>
      </c>
      <c r="E742" s="136" t="s">
        <v>12651</v>
      </c>
      <c r="F742" s="136">
        <v>289311</v>
      </c>
      <c r="G742" s="136" t="s">
        <v>32</v>
      </c>
      <c r="H742" s="136"/>
      <c r="I742" s="136" t="s">
        <v>2262</v>
      </c>
      <c r="J742" s="136" t="s">
        <v>34</v>
      </c>
      <c r="K742" s="137">
        <v>39303</v>
      </c>
      <c r="L742" s="136" t="s">
        <v>35</v>
      </c>
    </row>
    <row r="743" spans="1:12" x14ac:dyDescent="0.25">
      <c r="A743" s="136" t="s">
        <v>8798</v>
      </c>
      <c r="B743" s="136" t="s">
        <v>13321</v>
      </c>
      <c r="C743" s="136" t="s">
        <v>12212</v>
      </c>
      <c r="D743" s="138">
        <v>289931</v>
      </c>
      <c r="E743" s="136" t="s">
        <v>1489</v>
      </c>
      <c r="F743" s="136">
        <v>378020</v>
      </c>
      <c r="G743" s="136" t="s">
        <v>32</v>
      </c>
      <c r="H743" s="136"/>
      <c r="I743" s="136" t="s">
        <v>2262</v>
      </c>
      <c r="J743" s="136" t="s">
        <v>34</v>
      </c>
      <c r="K743" s="137">
        <v>39303</v>
      </c>
      <c r="L743" s="136" t="s">
        <v>35</v>
      </c>
    </row>
    <row r="744" spans="1:12" x14ac:dyDescent="0.25">
      <c r="A744" s="136" t="s">
        <v>8798</v>
      </c>
      <c r="B744" s="136" t="s">
        <v>13322</v>
      </c>
      <c r="C744" s="136" t="s">
        <v>12796</v>
      </c>
      <c r="D744" s="138">
        <v>289426</v>
      </c>
      <c r="E744" s="136" t="s">
        <v>12797</v>
      </c>
      <c r="F744" s="136">
        <v>290297</v>
      </c>
      <c r="G744" s="136" t="s">
        <v>32</v>
      </c>
      <c r="H744" s="136"/>
      <c r="I744" s="136" t="s">
        <v>2262</v>
      </c>
      <c r="J744" s="136" t="s">
        <v>34</v>
      </c>
      <c r="K744" s="137">
        <v>39303</v>
      </c>
      <c r="L744" s="136" t="s">
        <v>35</v>
      </c>
    </row>
    <row r="745" spans="1:12" x14ac:dyDescent="0.25">
      <c r="A745" s="136" t="s">
        <v>8798</v>
      </c>
      <c r="B745" s="136" t="s">
        <v>13323</v>
      </c>
      <c r="C745" s="136" t="s">
        <v>12796</v>
      </c>
      <c r="D745" s="138">
        <v>289426</v>
      </c>
      <c r="E745" s="136" t="s">
        <v>13324</v>
      </c>
      <c r="F745" s="136">
        <v>378119</v>
      </c>
      <c r="G745" s="136" t="s">
        <v>32</v>
      </c>
      <c r="H745" s="136"/>
      <c r="I745" s="136" t="s">
        <v>2262</v>
      </c>
      <c r="J745" s="136" t="s">
        <v>34</v>
      </c>
      <c r="K745" s="137">
        <v>39303</v>
      </c>
      <c r="L745" s="136" t="s">
        <v>35</v>
      </c>
    </row>
    <row r="746" spans="1:12" x14ac:dyDescent="0.25">
      <c r="A746" s="136" t="s">
        <v>8798</v>
      </c>
      <c r="B746" s="136" t="s">
        <v>13325</v>
      </c>
      <c r="C746" s="136" t="s">
        <v>12796</v>
      </c>
      <c r="D746" s="138">
        <v>289426</v>
      </c>
      <c r="E746" s="136" t="s">
        <v>3143</v>
      </c>
      <c r="F746" s="136">
        <v>377988</v>
      </c>
      <c r="G746" s="136" t="s">
        <v>32</v>
      </c>
      <c r="H746" s="136"/>
      <c r="I746" s="136" t="s">
        <v>2262</v>
      </c>
      <c r="J746" s="136" t="s">
        <v>34</v>
      </c>
      <c r="K746" s="137">
        <v>39303</v>
      </c>
      <c r="L746" s="136" t="s">
        <v>35</v>
      </c>
    </row>
    <row r="747" spans="1:12" x14ac:dyDescent="0.25">
      <c r="A747" s="136" t="s">
        <v>8798</v>
      </c>
      <c r="B747" s="136" t="s">
        <v>13326</v>
      </c>
      <c r="C747" s="136" t="s">
        <v>12796</v>
      </c>
      <c r="D747" s="138">
        <v>289426</v>
      </c>
      <c r="E747" s="136" t="s">
        <v>13327</v>
      </c>
      <c r="F747" s="136">
        <v>378348</v>
      </c>
      <c r="G747" s="136" t="s">
        <v>32</v>
      </c>
      <c r="H747" s="136"/>
      <c r="I747" s="136" t="s">
        <v>2262</v>
      </c>
      <c r="J747" s="136" t="s">
        <v>34</v>
      </c>
      <c r="K747" s="137">
        <v>39303</v>
      </c>
      <c r="L747" s="136" t="s">
        <v>35</v>
      </c>
    </row>
    <row r="748" spans="1:12" x14ac:dyDescent="0.25">
      <c r="A748" s="136" t="s">
        <v>8798</v>
      </c>
      <c r="B748" s="136" t="s">
        <v>13328</v>
      </c>
      <c r="C748" s="136" t="s">
        <v>12796</v>
      </c>
      <c r="D748" s="138">
        <v>289426</v>
      </c>
      <c r="E748" s="136" t="s">
        <v>12800</v>
      </c>
      <c r="F748" s="136">
        <v>378275</v>
      </c>
      <c r="G748" s="136" t="s">
        <v>32</v>
      </c>
      <c r="H748" s="136"/>
      <c r="I748" s="136" t="s">
        <v>2262</v>
      </c>
      <c r="J748" s="136" t="s">
        <v>34</v>
      </c>
      <c r="K748" s="137">
        <v>39303</v>
      </c>
      <c r="L748" s="136" t="s">
        <v>35</v>
      </c>
    </row>
    <row r="749" spans="1:12" x14ac:dyDescent="0.25">
      <c r="A749" s="136" t="s">
        <v>8798</v>
      </c>
      <c r="B749" s="136" t="s">
        <v>13329</v>
      </c>
      <c r="C749" s="136" t="s">
        <v>12737</v>
      </c>
      <c r="D749" s="138">
        <v>295647</v>
      </c>
      <c r="E749" s="136" t="s">
        <v>13330</v>
      </c>
      <c r="F749" s="136">
        <v>599824</v>
      </c>
      <c r="G749" s="136" t="s">
        <v>32</v>
      </c>
      <c r="H749" s="136"/>
      <c r="I749" s="136" t="s">
        <v>2262</v>
      </c>
      <c r="J749" s="136" t="s">
        <v>34</v>
      </c>
      <c r="K749" s="137">
        <v>39303</v>
      </c>
      <c r="L749" s="136" t="s">
        <v>35</v>
      </c>
    </row>
    <row r="750" spans="1:12" x14ac:dyDescent="0.25">
      <c r="A750" s="136" t="s">
        <v>8798</v>
      </c>
      <c r="B750" s="136" t="s">
        <v>13331</v>
      </c>
      <c r="C750" s="136" t="s">
        <v>12737</v>
      </c>
      <c r="D750" s="138">
        <v>295647</v>
      </c>
      <c r="E750" s="136" t="s">
        <v>13332</v>
      </c>
      <c r="F750" s="136">
        <v>599743</v>
      </c>
      <c r="G750" s="136" t="s">
        <v>32</v>
      </c>
      <c r="H750" s="136"/>
      <c r="I750" s="136" t="s">
        <v>2262</v>
      </c>
      <c r="J750" s="136" t="s">
        <v>34</v>
      </c>
      <c r="K750" s="137">
        <v>39303</v>
      </c>
      <c r="L750" s="136" t="s">
        <v>35</v>
      </c>
    </row>
    <row r="751" spans="1:12" x14ac:dyDescent="0.25">
      <c r="A751" s="136" t="s">
        <v>8798</v>
      </c>
      <c r="B751" s="136" t="s">
        <v>13333</v>
      </c>
      <c r="C751" s="136" t="s">
        <v>12737</v>
      </c>
      <c r="D751" s="138">
        <v>295647</v>
      </c>
      <c r="E751" s="136" t="s">
        <v>5978</v>
      </c>
      <c r="F751" s="136">
        <v>599948</v>
      </c>
      <c r="G751" s="136" t="s">
        <v>32</v>
      </c>
      <c r="H751" s="136"/>
      <c r="I751" s="136" t="s">
        <v>2262</v>
      </c>
      <c r="J751" s="136" t="s">
        <v>34</v>
      </c>
      <c r="K751" s="137">
        <v>39303</v>
      </c>
      <c r="L751" s="136" t="s">
        <v>35</v>
      </c>
    </row>
    <row r="752" spans="1:12" x14ac:dyDescent="0.25">
      <c r="A752" s="136" t="s">
        <v>8798</v>
      </c>
      <c r="B752" s="136" t="s">
        <v>13334</v>
      </c>
      <c r="C752" s="136" t="s">
        <v>12737</v>
      </c>
      <c r="D752" s="138">
        <v>295647</v>
      </c>
      <c r="E752" s="136" t="s">
        <v>5678</v>
      </c>
      <c r="F752" s="136">
        <v>295752</v>
      </c>
      <c r="G752" s="136" t="s">
        <v>32</v>
      </c>
      <c r="H752" s="136"/>
      <c r="I752" s="136" t="s">
        <v>2262</v>
      </c>
      <c r="J752" s="136" t="s">
        <v>34</v>
      </c>
      <c r="K752" s="137">
        <v>39303</v>
      </c>
      <c r="L752" s="136" t="s">
        <v>35</v>
      </c>
    </row>
    <row r="753" spans="1:12" x14ac:dyDescent="0.25">
      <c r="A753" s="136" t="s">
        <v>8798</v>
      </c>
      <c r="B753" s="136" t="s">
        <v>13335</v>
      </c>
      <c r="C753" s="136" t="s">
        <v>12737</v>
      </c>
      <c r="D753" s="138">
        <v>295647</v>
      </c>
      <c r="E753" s="136" t="s">
        <v>12899</v>
      </c>
      <c r="F753" s="136">
        <v>599778</v>
      </c>
      <c r="G753" s="136" t="s">
        <v>32</v>
      </c>
      <c r="H753" s="136"/>
      <c r="I753" s="136" t="s">
        <v>2262</v>
      </c>
      <c r="J753" s="136" t="s">
        <v>34</v>
      </c>
      <c r="K753" s="137">
        <v>39303</v>
      </c>
      <c r="L753" s="136" t="s">
        <v>35</v>
      </c>
    </row>
    <row r="754" spans="1:12" x14ac:dyDescent="0.25">
      <c r="A754" s="136" t="s">
        <v>8798</v>
      </c>
      <c r="B754" s="136" t="s">
        <v>13336</v>
      </c>
      <c r="C754" s="136" t="s">
        <v>12737</v>
      </c>
      <c r="D754" s="138">
        <v>295647</v>
      </c>
      <c r="E754" s="136" t="s">
        <v>1636</v>
      </c>
      <c r="F754" s="136">
        <v>599620</v>
      </c>
      <c r="G754" s="136" t="s">
        <v>32</v>
      </c>
      <c r="H754" s="136"/>
      <c r="I754" s="136" t="s">
        <v>2262</v>
      </c>
      <c r="J754" s="136" t="s">
        <v>34</v>
      </c>
      <c r="K754" s="137">
        <v>39303</v>
      </c>
      <c r="L754" s="136" t="s">
        <v>35</v>
      </c>
    </row>
    <row r="755" spans="1:12" x14ac:dyDescent="0.25">
      <c r="A755" s="136" t="s">
        <v>8798</v>
      </c>
      <c r="B755" s="136" t="s">
        <v>13337</v>
      </c>
      <c r="C755" s="136" t="s">
        <v>12737</v>
      </c>
      <c r="D755" s="138">
        <v>295647</v>
      </c>
      <c r="E755" s="136" t="s">
        <v>13338</v>
      </c>
      <c r="F755" s="136">
        <v>84409</v>
      </c>
      <c r="G755" s="136" t="s">
        <v>32</v>
      </c>
      <c r="H755" s="136"/>
      <c r="I755" s="136" t="s">
        <v>2262</v>
      </c>
      <c r="J755" s="136" t="s">
        <v>34</v>
      </c>
      <c r="K755" s="137">
        <v>39303</v>
      </c>
      <c r="L755" s="136" t="s">
        <v>35</v>
      </c>
    </row>
    <row r="756" spans="1:12" x14ac:dyDescent="0.25">
      <c r="A756" s="136" t="s">
        <v>8798</v>
      </c>
      <c r="B756" s="136" t="s">
        <v>13339</v>
      </c>
      <c r="C756" s="136" t="s">
        <v>12737</v>
      </c>
      <c r="D756" s="138">
        <v>295647</v>
      </c>
      <c r="E756" s="136" t="s">
        <v>13340</v>
      </c>
      <c r="F756" s="136">
        <v>545406</v>
      </c>
      <c r="G756" s="136" t="s">
        <v>32</v>
      </c>
      <c r="H756" s="136"/>
      <c r="I756" s="136" t="s">
        <v>2262</v>
      </c>
      <c r="J756" s="136" t="s">
        <v>34</v>
      </c>
      <c r="K756" s="137">
        <v>39303</v>
      </c>
      <c r="L756" s="136" t="s">
        <v>35</v>
      </c>
    </row>
    <row r="757" spans="1:12" x14ac:dyDescent="0.25">
      <c r="A757" s="136" t="s">
        <v>8798</v>
      </c>
      <c r="B757" s="136" t="s">
        <v>13341</v>
      </c>
      <c r="C757" s="136" t="s">
        <v>12737</v>
      </c>
      <c r="D757" s="138">
        <v>295647</v>
      </c>
      <c r="E757" s="136" t="s">
        <v>11589</v>
      </c>
      <c r="F757" s="136">
        <v>599387</v>
      </c>
      <c r="G757" s="136" t="s">
        <v>32</v>
      </c>
      <c r="H757" s="136"/>
      <c r="I757" s="136" t="s">
        <v>2262</v>
      </c>
      <c r="J757" s="136" t="s">
        <v>34</v>
      </c>
      <c r="K757" s="137">
        <v>39303</v>
      </c>
      <c r="L757" s="136" t="s">
        <v>35</v>
      </c>
    </row>
    <row r="758" spans="1:12" x14ac:dyDescent="0.25">
      <c r="A758" s="136" t="s">
        <v>8798</v>
      </c>
      <c r="B758" s="136" t="s">
        <v>13342</v>
      </c>
      <c r="C758" s="136" t="s">
        <v>12737</v>
      </c>
      <c r="D758" s="138">
        <v>295647</v>
      </c>
      <c r="E758" s="136" t="s">
        <v>3423</v>
      </c>
      <c r="F758" s="136">
        <v>489450</v>
      </c>
      <c r="G758" s="136" t="s">
        <v>32</v>
      </c>
      <c r="H758" s="136"/>
      <c r="I758" s="136" t="s">
        <v>2262</v>
      </c>
      <c r="J758" s="136" t="s">
        <v>34</v>
      </c>
      <c r="K758" s="137">
        <v>39303</v>
      </c>
      <c r="L758" s="136" t="s">
        <v>35</v>
      </c>
    </row>
    <row r="759" spans="1:12" x14ac:dyDescent="0.25">
      <c r="A759" s="136" t="s">
        <v>8798</v>
      </c>
      <c r="B759" s="136" t="s">
        <v>13343</v>
      </c>
      <c r="C759" s="136" t="s">
        <v>12737</v>
      </c>
      <c r="D759" s="138">
        <v>295647</v>
      </c>
      <c r="E759" s="136" t="s">
        <v>13344</v>
      </c>
      <c r="F759" s="136">
        <v>295736</v>
      </c>
      <c r="G759" s="136" t="s">
        <v>32</v>
      </c>
      <c r="H759" s="136"/>
      <c r="I759" s="136" t="s">
        <v>2262</v>
      </c>
      <c r="J759" s="136" t="s">
        <v>34</v>
      </c>
      <c r="K759" s="137">
        <v>39303</v>
      </c>
      <c r="L759" s="136" t="s">
        <v>35</v>
      </c>
    </row>
    <row r="760" spans="1:12" x14ac:dyDescent="0.25">
      <c r="A760" s="136" t="s">
        <v>8798</v>
      </c>
      <c r="B760" s="136" t="s">
        <v>13345</v>
      </c>
      <c r="C760" s="136" t="s">
        <v>12737</v>
      </c>
      <c r="D760" s="138">
        <v>295647</v>
      </c>
      <c r="E760" s="136" t="s">
        <v>13346</v>
      </c>
      <c r="F760" s="136">
        <v>84409</v>
      </c>
      <c r="G760" s="136" t="s">
        <v>32</v>
      </c>
      <c r="H760" s="136"/>
      <c r="I760" s="136" t="s">
        <v>2262</v>
      </c>
      <c r="J760" s="136" t="s">
        <v>34</v>
      </c>
      <c r="K760" s="137">
        <v>39303</v>
      </c>
      <c r="L760" s="136" t="s">
        <v>35</v>
      </c>
    </row>
    <row r="761" spans="1:12" x14ac:dyDescent="0.25">
      <c r="A761" s="136" t="s">
        <v>8798</v>
      </c>
      <c r="B761" s="136" t="s">
        <v>13347</v>
      </c>
      <c r="C761" s="136" t="s">
        <v>12199</v>
      </c>
      <c r="D761" s="138">
        <v>289531</v>
      </c>
      <c r="E761" s="136" t="s">
        <v>13348</v>
      </c>
      <c r="F761" s="136">
        <v>500227754</v>
      </c>
      <c r="G761" s="136" t="s">
        <v>32</v>
      </c>
      <c r="H761" s="136"/>
      <c r="I761" s="136" t="s">
        <v>22</v>
      </c>
      <c r="J761" s="136" t="s">
        <v>34</v>
      </c>
      <c r="K761" s="137">
        <v>39303</v>
      </c>
      <c r="L761" s="136" t="s">
        <v>35</v>
      </c>
    </row>
    <row r="762" spans="1:12" x14ac:dyDescent="0.25">
      <c r="A762" s="136" t="s">
        <v>8798</v>
      </c>
      <c r="B762" s="136" t="s">
        <v>13349</v>
      </c>
      <c r="C762" s="136" t="s">
        <v>12199</v>
      </c>
      <c r="D762" s="138">
        <v>289531</v>
      </c>
      <c r="E762" s="136" t="s">
        <v>12739</v>
      </c>
      <c r="F762" s="136">
        <v>48527475</v>
      </c>
      <c r="G762" s="136" t="s">
        <v>32</v>
      </c>
      <c r="H762" s="136"/>
      <c r="I762" s="136" t="s">
        <v>22</v>
      </c>
      <c r="J762" s="136" t="s">
        <v>34</v>
      </c>
      <c r="K762" s="137">
        <v>39303</v>
      </c>
      <c r="L762" s="136" t="s">
        <v>35</v>
      </c>
    </row>
    <row r="763" spans="1:12" x14ac:dyDescent="0.25">
      <c r="A763" s="136" t="s">
        <v>8798</v>
      </c>
      <c r="B763" s="136" t="s">
        <v>13350</v>
      </c>
      <c r="C763" s="136" t="s">
        <v>12199</v>
      </c>
      <c r="D763" s="138">
        <v>289531</v>
      </c>
      <c r="E763" s="136" t="s">
        <v>8271</v>
      </c>
      <c r="F763" s="136">
        <v>290149</v>
      </c>
      <c r="G763" s="136" t="s">
        <v>32</v>
      </c>
      <c r="H763" s="136"/>
      <c r="I763" s="136" t="s">
        <v>22</v>
      </c>
      <c r="J763" s="136" t="s">
        <v>34</v>
      </c>
      <c r="K763" s="137">
        <v>39303</v>
      </c>
      <c r="L763" s="136" t="s">
        <v>35</v>
      </c>
    </row>
    <row r="764" spans="1:12" x14ac:dyDescent="0.25">
      <c r="A764" s="136" t="s">
        <v>8798</v>
      </c>
      <c r="B764" s="136" t="s">
        <v>13351</v>
      </c>
      <c r="C764" s="136" t="s">
        <v>12199</v>
      </c>
      <c r="D764" s="138">
        <v>289531</v>
      </c>
      <c r="E764" s="136" t="s">
        <v>13352</v>
      </c>
      <c r="F764" s="136">
        <v>378291</v>
      </c>
      <c r="G764" s="136" t="s">
        <v>32</v>
      </c>
      <c r="H764" s="136"/>
      <c r="I764" s="136" t="s">
        <v>22</v>
      </c>
      <c r="J764" s="136" t="s">
        <v>34</v>
      </c>
      <c r="K764" s="137">
        <v>39303</v>
      </c>
      <c r="L764" s="136" t="s">
        <v>35</v>
      </c>
    </row>
    <row r="765" spans="1:12" x14ac:dyDescent="0.25">
      <c r="A765" s="136" t="s">
        <v>8798</v>
      </c>
      <c r="B765" s="136" t="s">
        <v>13353</v>
      </c>
      <c r="C765" s="136" t="s">
        <v>12199</v>
      </c>
      <c r="D765" s="138">
        <v>289531</v>
      </c>
      <c r="E765" s="136" t="s">
        <v>8579</v>
      </c>
      <c r="F765" s="136">
        <v>378194</v>
      </c>
      <c r="G765" s="136" t="s">
        <v>32</v>
      </c>
      <c r="H765" s="136"/>
      <c r="I765" s="136" t="s">
        <v>22</v>
      </c>
      <c r="J765" s="136" t="s">
        <v>34</v>
      </c>
      <c r="K765" s="137">
        <v>39303</v>
      </c>
      <c r="L765" s="136" t="s">
        <v>35</v>
      </c>
    </row>
    <row r="766" spans="1:12" x14ac:dyDescent="0.25">
      <c r="A766" s="136" t="s">
        <v>8798</v>
      </c>
      <c r="B766" s="136" t="s">
        <v>13354</v>
      </c>
      <c r="C766" s="136" t="s">
        <v>12199</v>
      </c>
      <c r="D766" s="138">
        <v>289531</v>
      </c>
      <c r="E766" s="136" t="s">
        <v>12692</v>
      </c>
      <c r="F766" s="136">
        <v>48527441</v>
      </c>
      <c r="G766" s="136" t="s">
        <v>32</v>
      </c>
      <c r="H766" s="136"/>
      <c r="I766" s="136" t="s">
        <v>22</v>
      </c>
      <c r="J766" s="136" t="s">
        <v>34</v>
      </c>
      <c r="K766" s="137">
        <v>39303</v>
      </c>
      <c r="L766" s="136" t="s">
        <v>35</v>
      </c>
    </row>
    <row r="767" spans="1:12" x14ac:dyDescent="0.25">
      <c r="A767" s="136" t="s">
        <v>8798</v>
      </c>
      <c r="B767" s="136" t="s">
        <v>13355</v>
      </c>
      <c r="C767" s="136" t="s">
        <v>12199</v>
      </c>
      <c r="D767" s="138">
        <v>289531</v>
      </c>
      <c r="E767" s="136" t="s">
        <v>13356</v>
      </c>
      <c r="F767" s="136">
        <v>44065493</v>
      </c>
      <c r="G767" s="136" t="s">
        <v>32</v>
      </c>
      <c r="H767" s="136"/>
      <c r="I767" s="136" t="s">
        <v>22</v>
      </c>
      <c r="J767" s="136" t="s">
        <v>34</v>
      </c>
      <c r="K767" s="137">
        <v>39303</v>
      </c>
      <c r="L767" s="136" t="s">
        <v>35</v>
      </c>
    </row>
    <row r="768" spans="1:12" x14ac:dyDescent="0.25">
      <c r="A768" s="136" t="s">
        <v>8798</v>
      </c>
      <c r="B768" s="136" t="s">
        <v>13357</v>
      </c>
      <c r="C768" s="136" t="s">
        <v>12199</v>
      </c>
      <c r="D768" s="138">
        <v>289531</v>
      </c>
      <c r="E768" s="136" t="s">
        <v>12639</v>
      </c>
      <c r="F768" s="136">
        <v>48527424</v>
      </c>
      <c r="G768" s="136" t="s">
        <v>32</v>
      </c>
      <c r="H768" s="136"/>
      <c r="I768" s="136" t="s">
        <v>22</v>
      </c>
      <c r="J768" s="136" t="s">
        <v>34</v>
      </c>
      <c r="K768" s="137">
        <v>39303</v>
      </c>
      <c r="L768" s="136" t="s">
        <v>35</v>
      </c>
    </row>
    <row r="769" spans="1:12" x14ac:dyDescent="0.25">
      <c r="A769" s="136" t="s">
        <v>8798</v>
      </c>
      <c r="B769" s="136" t="s">
        <v>13358</v>
      </c>
      <c r="C769" s="136" t="s">
        <v>12199</v>
      </c>
      <c r="D769" s="138">
        <v>289531</v>
      </c>
      <c r="E769" s="136" t="s">
        <v>13359</v>
      </c>
      <c r="F769" s="136">
        <v>377571</v>
      </c>
      <c r="G769" s="136" t="s">
        <v>32</v>
      </c>
      <c r="H769" s="136"/>
      <c r="I769" s="136" t="s">
        <v>22</v>
      </c>
      <c r="J769" s="136" t="s">
        <v>34</v>
      </c>
      <c r="K769" s="137">
        <v>39303</v>
      </c>
      <c r="L769" s="136" t="s">
        <v>35</v>
      </c>
    </row>
    <row r="770" spans="1:12" x14ac:dyDescent="0.25">
      <c r="A770" s="136" t="s">
        <v>8798</v>
      </c>
      <c r="B770" s="136" t="s">
        <v>13360</v>
      </c>
      <c r="C770" s="136" t="s">
        <v>12199</v>
      </c>
      <c r="D770" s="138">
        <v>289531</v>
      </c>
      <c r="E770" s="136" t="s">
        <v>5957</v>
      </c>
      <c r="F770" s="136">
        <v>44065493</v>
      </c>
      <c r="G770" s="136" t="s">
        <v>32</v>
      </c>
      <c r="H770" s="136"/>
      <c r="I770" s="136" t="s">
        <v>22</v>
      </c>
      <c r="J770" s="136" t="s">
        <v>34</v>
      </c>
      <c r="K770" s="137">
        <v>39303</v>
      </c>
      <c r="L770" s="136" t="s">
        <v>35</v>
      </c>
    </row>
    <row r="771" spans="1:12" x14ac:dyDescent="0.25">
      <c r="A771" s="136" t="s">
        <v>8798</v>
      </c>
      <c r="B771" s="136" t="s">
        <v>13361</v>
      </c>
      <c r="C771" s="136" t="s">
        <v>12199</v>
      </c>
      <c r="D771" s="138">
        <v>289531</v>
      </c>
      <c r="E771" s="136" t="s">
        <v>13362</v>
      </c>
      <c r="F771" s="136">
        <v>48527408</v>
      </c>
      <c r="G771" s="136" t="s">
        <v>32</v>
      </c>
      <c r="H771" s="136"/>
      <c r="I771" s="136" t="s">
        <v>22</v>
      </c>
      <c r="J771" s="136" t="s">
        <v>34</v>
      </c>
      <c r="K771" s="137">
        <v>39303</v>
      </c>
      <c r="L771" s="136" t="s">
        <v>35</v>
      </c>
    </row>
    <row r="772" spans="1:12" x14ac:dyDescent="0.25">
      <c r="A772" s="136" t="s">
        <v>8798</v>
      </c>
      <c r="B772" s="136" t="s">
        <v>13363</v>
      </c>
      <c r="C772" s="136" t="s">
        <v>12619</v>
      </c>
      <c r="D772" s="138">
        <v>286753</v>
      </c>
      <c r="E772" s="136" t="s">
        <v>13079</v>
      </c>
      <c r="F772" s="136">
        <v>286753</v>
      </c>
      <c r="G772" s="136" t="s">
        <v>32</v>
      </c>
      <c r="H772" s="136"/>
      <c r="I772" s="136" t="s">
        <v>2262</v>
      </c>
      <c r="J772" s="136" t="s">
        <v>34</v>
      </c>
      <c r="K772" s="137">
        <v>38664</v>
      </c>
      <c r="L772" s="136" t="s">
        <v>35</v>
      </c>
    </row>
    <row r="773" spans="1:12" x14ac:dyDescent="0.25">
      <c r="A773" s="136" t="s">
        <v>8798</v>
      </c>
      <c r="B773" s="136" t="s">
        <v>13364</v>
      </c>
      <c r="C773" s="136" t="s">
        <v>12619</v>
      </c>
      <c r="D773" s="138">
        <v>286753</v>
      </c>
      <c r="E773" s="136" t="s">
        <v>13365</v>
      </c>
      <c r="F773" s="136">
        <v>286028</v>
      </c>
      <c r="G773" s="136" t="s">
        <v>32</v>
      </c>
      <c r="H773" s="136"/>
      <c r="I773" s="136" t="s">
        <v>2262</v>
      </c>
      <c r="J773" s="136" t="s">
        <v>34</v>
      </c>
      <c r="K773" s="137">
        <v>38664</v>
      </c>
      <c r="L773" s="136" t="s">
        <v>35</v>
      </c>
    </row>
    <row r="774" spans="1:12" x14ac:dyDescent="0.25">
      <c r="A774" s="136" t="s">
        <v>8798</v>
      </c>
      <c r="B774" s="136" t="s">
        <v>13366</v>
      </c>
      <c r="C774" s="136" t="s">
        <v>12191</v>
      </c>
      <c r="D774" s="138">
        <v>290629</v>
      </c>
      <c r="E774" s="136" t="s">
        <v>13367</v>
      </c>
      <c r="F774" s="136">
        <v>5999155</v>
      </c>
      <c r="G774" s="136" t="s">
        <v>32</v>
      </c>
      <c r="H774" s="136"/>
      <c r="I774" s="136" t="s">
        <v>2262</v>
      </c>
      <c r="J774" s="136" t="s">
        <v>34</v>
      </c>
      <c r="K774" s="137">
        <v>38664</v>
      </c>
      <c r="L774" s="136" t="s">
        <v>90</v>
      </c>
    </row>
    <row r="775" spans="1:12" x14ac:dyDescent="0.25">
      <c r="A775" s="136" t="s">
        <v>8798</v>
      </c>
      <c r="B775" s="136" t="s">
        <v>13368</v>
      </c>
      <c r="C775" s="136" t="s">
        <v>12191</v>
      </c>
      <c r="D775" s="138">
        <v>290629</v>
      </c>
      <c r="E775" s="136" t="s">
        <v>13369</v>
      </c>
      <c r="F775" s="136">
        <v>378356</v>
      </c>
      <c r="G775" s="136" t="s">
        <v>32</v>
      </c>
      <c r="H775" s="136"/>
      <c r="I775" s="136" t="s">
        <v>2262</v>
      </c>
      <c r="J775" s="136" t="s">
        <v>34</v>
      </c>
      <c r="K775" s="137">
        <v>38664</v>
      </c>
      <c r="L775" s="136" t="s">
        <v>90</v>
      </c>
    </row>
    <row r="776" spans="1:12" x14ac:dyDescent="0.25">
      <c r="A776" s="136" t="s">
        <v>8798</v>
      </c>
      <c r="B776" s="136" t="s">
        <v>13370</v>
      </c>
      <c r="C776" s="136" t="s">
        <v>12191</v>
      </c>
      <c r="D776" s="138">
        <v>290629</v>
      </c>
      <c r="E776" s="136" t="s">
        <v>5066</v>
      </c>
      <c r="F776" s="136">
        <v>60418559</v>
      </c>
      <c r="G776" s="136" t="s">
        <v>32</v>
      </c>
      <c r="H776" s="136"/>
      <c r="I776" s="136" t="s">
        <v>2262</v>
      </c>
      <c r="J776" s="136" t="s">
        <v>34</v>
      </c>
      <c r="K776" s="137">
        <v>38664</v>
      </c>
      <c r="L776" s="136" t="s">
        <v>90</v>
      </c>
    </row>
    <row r="777" spans="1:12" x14ac:dyDescent="0.25">
      <c r="A777" s="136" t="s">
        <v>8798</v>
      </c>
      <c r="B777" s="136" t="s">
        <v>13371</v>
      </c>
      <c r="C777" s="136" t="s">
        <v>12191</v>
      </c>
      <c r="D777" s="138">
        <v>290629</v>
      </c>
      <c r="E777" s="136" t="s">
        <v>13372</v>
      </c>
      <c r="F777" s="136">
        <v>378356</v>
      </c>
      <c r="G777" s="136" t="s">
        <v>32</v>
      </c>
      <c r="H777" s="136"/>
      <c r="I777" s="136" t="s">
        <v>2262</v>
      </c>
      <c r="J777" s="136" t="s">
        <v>34</v>
      </c>
      <c r="K777" s="137">
        <v>38664</v>
      </c>
      <c r="L777" s="136" t="s">
        <v>90</v>
      </c>
    </row>
    <row r="778" spans="1:12" x14ac:dyDescent="0.25">
      <c r="A778" s="136" t="s">
        <v>8798</v>
      </c>
      <c r="B778" s="136" t="s">
        <v>13373</v>
      </c>
      <c r="C778" s="136" t="s">
        <v>12191</v>
      </c>
      <c r="D778" s="138">
        <v>290629</v>
      </c>
      <c r="E778" s="136" t="s">
        <v>13374</v>
      </c>
      <c r="F778" s="136">
        <v>378461</v>
      </c>
      <c r="G778" s="136" t="s">
        <v>32</v>
      </c>
      <c r="H778" s="136"/>
      <c r="I778" s="136" t="s">
        <v>2262</v>
      </c>
      <c r="J778" s="136" t="s">
        <v>34</v>
      </c>
      <c r="K778" s="137">
        <v>38664</v>
      </c>
      <c r="L778" s="136" t="s">
        <v>90</v>
      </c>
    </row>
    <row r="779" spans="1:12" x14ac:dyDescent="0.25">
      <c r="A779" s="136" t="s">
        <v>8798</v>
      </c>
      <c r="B779" s="136" t="s">
        <v>13375</v>
      </c>
      <c r="C779" s="136" t="s">
        <v>12191</v>
      </c>
      <c r="D779" s="138">
        <v>290629</v>
      </c>
      <c r="E779" s="136" t="s">
        <v>13376</v>
      </c>
      <c r="F779" s="136">
        <v>378216</v>
      </c>
      <c r="G779" s="136" t="s">
        <v>32</v>
      </c>
      <c r="H779" s="136"/>
      <c r="I779" s="136" t="s">
        <v>2262</v>
      </c>
      <c r="J779" s="136" t="s">
        <v>34</v>
      </c>
      <c r="K779" s="137">
        <v>38664</v>
      </c>
      <c r="L779" s="136" t="s">
        <v>90</v>
      </c>
    </row>
    <row r="780" spans="1:12" x14ac:dyDescent="0.25">
      <c r="A780" s="136" t="s">
        <v>8798</v>
      </c>
      <c r="B780" s="136" t="s">
        <v>13377</v>
      </c>
      <c r="C780" s="136" t="s">
        <v>12191</v>
      </c>
      <c r="D780" s="138">
        <v>290629</v>
      </c>
      <c r="E780" s="136" t="s">
        <v>13378</v>
      </c>
      <c r="F780" s="136">
        <v>376850</v>
      </c>
      <c r="G780" s="136" t="s">
        <v>32</v>
      </c>
      <c r="H780" s="136"/>
      <c r="I780" s="136" t="s">
        <v>2262</v>
      </c>
      <c r="J780" s="136" t="s">
        <v>34</v>
      </c>
      <c r="K780" s="137">
        <v>38664</v>
      </c>
      <c r="L780" s="136" t="s">
        <v>90</v>
      </c>
    </row>
    <row r="781" spans="1:12" x14ac:dyDescent="0.25">
      <c r="A781" s="136" t="s">
        <v>8798</v>
      </c>
      <c r="B781" s="136" t="s">
        <v>13379</v>
      </c>
      <c r="C781" s="136" t="s">
        <v>12191</v>
      </c>
      <c r="D781" s="138">
        <v>290629</v>
      </c>
      <c r="E781" s="136" t="s">
        <v>13380</v>
      </c>
      <c r="F781" s="136">
        <v>375381</v>
      </c>
      <c r="G781" s="136" t="s">
        <v>32</v>
      </c>
      <c r="H781" s="136"/>
      <c r="I781" s="136" t="s">
        <v>2262</v>
      </c>
      <c r="J781" s="136" t="s">
        <v>34</v>
      </c>
      <c r="K781" s="137">
        <v>38664</v>
      </c>
      <c r="L781" s="136" t="s">
        <v>90</v>
      </c>
    </row>
    <row r="782" spans="1:12" x14ac:dyDescent="0.25">
      <c r="A782" s="136" t="s">
        <v>8798</v>
      </c>
      <c r="B782" s="136" t="s">
        <v>13381</v>
      </c>
      <c r="C782" s="136" t="s">
        <v>12191</v>
      </c>
      <c r="D782" s="138">
        <v>290629</v>
      </c>
      <c r="E782" s="136" t="s">
        <v>13382</v>
      </c>
      <c r="F782" s="136">
        <v>289795</v>
      </c>
      <c r="G782" s="136" t="s">
        <v>32</v>
      </c>
      <c r="H782" s="136"/>
      <c r="I782" s="136" t="s">
        <v>2262</v>
      </c>
      <c r="J782" s="136" t="s">
        <v>34</v>
      </c>
      <c r="K782" s="137">
        <v>38664</v>
      </c>
      <c r="L782" s="136" t="s">
        <v>90</v>
      </c>
    </row>
    <row r="783" spans="1:12" x14ac:dyDescent="0.25">
      <c r="A783" s="136" t="s">
        <v>8798</v>
      </c>
      <c r="B783" s="136" t="s">
        <v>13383</v>
      </c>
      <c r="C783" s="136" t="s">
        <v>12191</v>
      </c>
      <c r="D783" s="138">
        <v>290629</v>
      </c>
      <c r="E783" s="136" t="s">
        <v>13046</v>
      </c>
      <c r="F783" s="136">
        <v>289205</v>
      </c>
      <c r="G783" s="136" t="s">
        <v>32</v>
      </c>
      <c r="H783" s="136"/>
      <c r="I783" s="136" t="s">
        <v>2262</v>
      </c>
      <c r="J783" s="136" t="s">
        <v>34</v>
      </c>
      <c r="K783" s="137">
        <v>38664</v>
      </c>
      <c r="L783" s="136" t="s">
        <v>90</v>
      </c>
    </row>
    <row r="784" spans="1:12" x14ac:dyDescent="0.25">
      <c r="A784" s="136" t="s">
        <v>8798</v>
      </c>
      <c r="B784" s="136" t="s">
        <v>13384</v>
      </c>
      <c r="C784" s="136" t="s">
        <v>12379</v>
      </c>
      <c r="D784" s="138">
        <v>267406</v>
      </c>
      <c r="E784" s="136" t="s">
        <v>13385</v>
      </c>
      <c r="F784" s="136">
        <v>580147</v>
      </c>
      <c r="G784" s="136" t="s">
        <v>32</v>
      </c>
      <c r="H784" s="136"/>
      <c r="I784" s="136" t="s">
        <v>2262</v>
      </c>
      <c r="J784" s="136" t="s">
        <v>34</v>
      </c>
      <c r="K784" s="137">
        <v>38483</v>
      </c>
      <c r="L784" s="136" t="s">
        <v>35</v>
      </c>
    </row>
    <row r="785" spans="1:12" ht="28.55" x14ac:dyDescent="0.25">
      <c r="A785" s="136" t="s">
        <v>8798</v>
      </c>
      <c r="B785" s="136" t="s">
        <v>13386</v>
      </c>
      <c r="C785" s="136" t="s">
        <v>3933</v>
      </c>
      <c r="D785" s="138">
        <v>290203</v>
      </c>
      <c r="E785" s="136" t="s">
        <v>1636</v>
      </c>
      <c r="F785" s="136">
        <v>599620</v>
      </c>
      <c r="G785" s="136" t="s">
        <v>5115</v>
      </c>
      <c r="H785" s="136"/>
      <c r="I785" s="136" t="s">
        <v>2262</v>
      </c>
      <c r="J785" s="136" t="s">
        <v>34</v>
      </c>
      <c r="K785" s="137">
        <v>38483</v>
      </c>
      <c r="L785" s="136" t="s">
        <v>35</v>
      </c>
    </row>
    <row r="786" spans="1:12" x14ac:dyDescent="0.25">
      <c r="A786" s="136" t="s">
        <v>8798</v>
      </c>
      <c r="B786" s="136" t="s">
        <v>13387</v>
      </c>
      <c r="C786" s="136" t="s">
        <v>12191</v>
      </c>
      <c r="D786" s="138">
        <v>290629</v>
      </c>
      <c r="E786" s="136" t="s">
        <v>13388</v>
      </c>
      <c r="F786" s="136">
        <v>599182</v>
      </c>
      <c r="G786" s="136" t="s">
        <v>32</v>
      </c>
      <c r="H786" s="136"/>
      <c r="I786" s="136" t="s">
        <v>2262</v>
      </c>
      <c r="J786" s="136" t="s">
        <v>34</v>
      </c>
      <c r="K786" s="137">
        <v>38483</v>
      </c>
      <c r="L786" s="136" t="s">
        <v>90</v>
      </c>
    </row>
    <row r="787" spans="1:12" x14ac:dyDescent="0.25">
      <c r="A787" s="136" t="s">
        <v>8798</v>
      </c>
      <c r="B787" s="136" t="s">
        <v>13389</v>
      </c>
      <c r="C787" s="136" t="s">
        <v>12191</v>
      </c>
      <c r="D787" s="138">
        <v>290629</v>
      </c>
      <c r="E787" s="136" t="s">
        <v>12854</v>
      </c>
      <c r="F787" s="136">
        <v>290637</v>
      </c>
      <c r="G787" s="136" t="s">
        <v>32</v>
      </c>
      <c r="H787" s="136"/>
      <c r="I787" s="136" t="s">
        <v>2262</v>
      </c>
      <c r="J787" s="136" t="s">
        <v>34</v>
      </c>
      <c r="K787" s="137">
        <v>38483</v>
      </c>
      <c r="L787" s="136" t="s">
        <v>90</v>
      </c>
    </row>
    <row r="788" spans="1:12" x14ac:dyDescent="0.25">
      <c r="A788" s="136" t="s">
        <v>8798</v>
      </c>
      <c r="B788" s="136" t="s">
        <v>13390</v>
      </c>
      <c r="C788" s="136" t="s">
        <v>12191</v>
      </c>
      <c r="D788" s="138">
        <v>290629</v>
      </c>
      <c r="E788" s="136" t="s">
        <v>3832</v>
      </c>
      <c r="F788" s="136">
        <v>378631</v>
      </c>
      <c r="G788" s="136" t="s">
        <v>32</v>
      </c>
      <c r="H788" s="136"/>
      <c r="I788" s="136" t="s">
        <v>2262</v>
      </c>
      <c r="J788" s="136" t="s">
        <v>34</v>
      </c>
      <c r="K788" s="137">
        <v>38483</v>
      </c>
      <c r="L788" s="136" t="s">
        <v>90</v>
      </c>
    </row>
    <row r="789" spans="1:12" x14ac:dyDescent="0.25">
      <c r="A789" s="136" t="s">
        <v>8798</v>
      </c>
      <c r="B789" s="136" t="s">
        <v>13391</v>
      </c>
      <c r="C789" s="136" t="s">
        <v>12191</v>
      </c>
      <c r="D789" s="138">
        <v>290629</v>
      </c>
      <c r="E789" s="136" t="s">
        <v>13392</v>
      </c>
      <c r="F789" s="136">
        <v>48527459</v>
      </c>
      <c r="G789" s="136" t="s">
        <v>32</v>
      </c>
      <c r="H789" s="136"/>
      <c r="I789" s="136" t="s">
        <v>2262</v>
      </c>
      <c r="J789" s="136" t="s">
        <v>34</v>
      </c>
      <c r="K789" s="137">
        <v>38483</v>
      </c>
      <c r="L789" s="136" t="s">
        <v>90</v>
      </c>
    </row>
    <row r="790" spans="1:12" x14ac:dyDescent="0.25">
      <c r="A790" s="136" t="s">
        <v>8798</v>
      </c>
      <c r="B790" s="136" t="s">
        <v>13393</v>
      </c>
      <c r="C790" s="136" t="s">
        <v>12191</v>
      </c>
      <c r="D790" s="138">
        <v>290629</v>
      </c>
      <c r="E790" s="136" t="s">
        <v>13394</v>
      </c>
      <c r="F790" s="136">
        <v>376833</v>
      </c>
      <c r="G790" s="136" t="s">
        <v>32</v>
      </c>
      <c r="H790" s="136"/>
      <c r="I790" s="136" t="s">
        <v>2262</v>
      </c>
      <c r="J790" s="136" t="s">
        <v>34</v>
      </c>
      <c r="K790" s="137">
        <v>38483</v>
      </c>
      <c r="L790" s="136" t="s">
        <v>90</v>
      </c>
    </row>
    <row r="791" spans="1:12" x14ac:dyDescent="0.25">
      <c r="A791" s="136" t="s">
        <v>8798</v>
      </c>
      <c r="B791" s="136" t="s">
        <v>13395</v>
      </c>
      <c r="C791" s="136" t="s">
        <v>12191</v>
      </c>
      <c r="D791" s="138">
        <v>290629</v>
      </c>
      <c r="E791" s="136" t="s">
        <v>13396</v>
      </c>
      <c r="F791" s="136">
        <v>376779</v>
      </c>
      <c r="G791" s="136" t="s">
        <v>32</v>
      </c>
      <c r="H791" s="136"/>
      <c r="I791" s="136" t="s">
        <v>2262</v>
      </c>
      <c r="J791" s="136" t="s">
        <v>34</v>
      </c>
      <c r="K791" s="137">
        <v>38483</v>
      </c>
      <c r="L791" s="136" t="s">
        <v>90</v>
      </c>
    </row>
    <row r="792" spans="1:12" x14ac:dyDescent="0.25">
      <c r="A792" s="136" t="s">
        <v>8798</v>
      </c>
      <c r="B792" s="136" t="s">
        <v>13397</v>
      </c>
      <c r="C792" s="136" t="s">
        <v>12191</v>
      </c>
      <c r="D792" s="138">
        <v>290629</v>
      </c>
      <c r="E792" s="136" t="s">
        <v>12989</v>
      </c>
      <c r="F792" s="136">
        <v>376795</v>
      </c>
      <c r="G792" s="136" t="s">
        <v>32</v>
      </c>
      <c r="H792" s="136"/>
      <c r="I792" s="136" t="s">
        <v>2262</v>
      </c>
      <c r="J792" s="136" t="s">
        <v>34</v>
      </c>
      <c r="K792" s="137">
        <v>38483</v>
      </c>
      <c r="L792" s="136" t="s">
        <v>90</v>
      </c>
    </row>
    <row r="793" spans="1:12" x14ac:dyDescent="0.25">
      <c r="A793" s="136" t="s">
        <v>8798</v>
      </c>
      <c r="B793" s="136" t="s">
        <v>13398</v>
      </c>
      <c r="C793" s="136" t="s">
        <v>12619</v>
      </c>
      <c r="D793" s="138">
        <v>286753</v>
      </c>
      <c r="E793" s="136" t="s">
        <v>13399</v>
      </c>
      <c r="F793" s="136">
        <v>285595</v>
      </c>
      <c r="G793" s="136" t="s">
        <v>32</v>
      </c>
      <c r="H793" s="136"/>
      <c r="I793" s="136" t="s">
        <v>2262</v>
      </c>
      <c r="J793" s="136" t="s">
        <v>34</v>
      </c>
      <c r="K793" s="137">
        <v>38483</v>
      </c>
      <c r="L793" s="136" t="s">
        <v>35</v>
      </c>
    </row>
    <row r="794" spans="1:12" x14ac:dyDescent="0.25">
      <c r="A794" s="136" t="s">
        <v>8798</v>
      </c>
      <c r="B794" s="136" t="s">
        <v>13400</v>
      </c>
      <c r="C794" s="136" t="s">
        <v>12619</v>
      </c>
      <c r="D794" s="138">
        <v>286753</v>
      </c>
      <c r="E794" s="136" t="s">
        <v>13401</v>
      </c>
      <c r="F794" s="136">
        <v>47367105</v>
      </c>
      <c r="G794" s="136" t="s">
        <v>32</v>
      </c>
      <c r="H794" s="136"/>
      <c r="I794" s="136" t="s">
        <v>2262</v>
      </c>
      <c r="J794" s="136" t="s">
        <v>34</v>
      </c>
      <c r="K794" s="137">
        <v>38483</v>
      </c>
      <c r="L794" s="136" t="s">
        <v>35</v>
      </c>
    </row>
    <row r="795" spans="1:12" x14ac:dyDescent="0.25">
      <c r="A795" s="136" t="s">
        <v>8798</v>
      </c>
      <c r="B795" s="136" t="s">
        <v>13402</v>
      </c>
      <c r="C795" s="136" t="s">
        <v>12619</v>
      </c>
      <c r="D795" s="138">
        <v>286753</v>
      </c>
      <c r="E795" s="136" t="s">
        <v>13403</v>
      </c>
      <c r="F795" s="136">
        <v>42634521</v>
      </c>
      <c r="G795" s="136" t="s">
        <v>32</v>
      </c>
      <c r="H795" s="136"/>
      <c r="I795" s="136" t="s">
        <v>2262</v>
      </c>
      <c r="J795" s="136" t="s">
        <v>34</v>
      </c>
      <c r="K795" s="137">
        <v>38483</v>
      </c>
      <c r="L795" s="136" t="s">
        <v>35</v>
      </c>
    </row>
    <row r="796" spans="1:12" x14ac:dyDescent="0.25">
      <c r="A796" s="136" t="s">
        <v>8798</v>
      </c>
      <c r="B796" s="136" t="s">
        <v>13404</v>
      </c>
      <c r="C796" s="136" t="s">
        <v>12619</v>
      </c>
      <c r="D796" s="138">
        <v>286753</v>
      </c>
      <c r="E796" s="136" t="s">
        <v>13405</v>
      </c>
      <c r="F796" s="136">
        <v>285889</v>
      </c>
      <c r="G796" s="136" t="s">
        <v>32</v>
      </c>
      <c r="H796" s="136"/>
      <c r="I796" s="136" t="s">
        <v>2262</v>
      </c>
      <c r="J796" s="136" t="s">
        <v>34</v>
      </c>
      <c r="K796" s="137">
        <v>38483</v>
      </c>
      <c r="L796" s="136" t="s">
        <v>35</v>
      </c>
    </row>
    <row r="797" spans="1:12" x14ac:dyDescent="0.25">
      <c r="A797" s="136" t="s">
        <v>8798</v>
      </c>
      <c r="B797" s="136" t="s">
        <v>13406</v>
      </c>
      <c r="C797" s="136" t="s">
        <v>12619</v>
      </c>
      <c r="D797" s="138">
        <v>286753</v>
      </c>
      <c r="E797" s="136" t="s">
        <v>12620</v>
      </c>
      <c r="F797" s="136">
        <v>488658</v>
      </c>
      <c r="G797" s="136" t="s">
        <v>32</v>
      </c>
      <c r="H797" s="136"/>
      <c r="I797" s="136" t="s">
        <v>22</v>
      </c>
      <c r="J797" s="136" t="s">
        <v>34</v>
      </c>
      <c r="K797" s="137">
        <v>38483</v>
      </c>
      <c r="L797" s="136" t="s">
        <v>35</v>
      </c>
    </row>
    <row r="798" spans="1:12" x14ac:dyDescent="0.25">
      <c r="A798" s="136" t="s">
        <v>8798</v>
      </c>
      <c r="B798" s="136" t="s">
        <v>13407</v>
      </c>
      <c r="C798" s="136" t="s">
        <v>13094</v>
      </c>
      <c r="D798" s="138">
        <v>295671</v>
      </c>
      <c r="E798" s="136" t="s">
        <v>13223</v>
      </c>
      <c r="F798" s="136">
        <v>842435</v>
      </c>
      <c r="G798" s="136" t="s">
        <v>32</v>
      </c>
      <c r="H798" s="136"/>
      <c r="I798" s="136" t="s">
        <v>2262</v>
      </c>
      <c r="J798" s="136" t="s">
        <v>34</v>
      </c>
      <c r="K798" s="137">
        <v>38483</v>
      </c>
      <c r="L798" s="136" t="s">
        <v>35</v>
      </c>
    </row>
    <row r="799" spans="1:12" x14ac:dyDescent="0.25">
      <c r="A799" s="136" t="s">
        <v>8798</v>
      </c>
      <c r="B799" s="136" t="s">
        <v>13408</v>
      </c>
      <c r="C799" s="136" t="s">
        <v>12191</v>
      </c>
      <c r="D799" s="138">
        <v>290629</v>
      </c>
      <c r="E799" s="136" t="s">
        <v>9506</v>
      </c>
      <c r="F799" s="136">
        <v>290599</v>
      </c>
      <c r="G799" s="136" t="s">
        <v>32</v>
      </c>
      <c r="H799" s="136"/>
      <c r="I799" s="136" t="s">
        <v>2262</v>
      </c>
      <c r="J799" s="136" t="s">
        <v>34</v>
      </c>
      <c r="K799" s="137">
        <v>38358</v>
      </c>
      <c r="L799" s="136" t="s">
        <v>90</v>
      </c>
    </row>
    <row r="800" spans="1:12" x14ac:dyDescent="0.25">
      <c r="A800" s="136" t="s">
        <v>8798</v>
      </c>
      <c r="B800" s="136" t="s">
        <v>13409</v>
      </c>
      <c r="C800" s="136" t="s">
        <v>12191</v>
      </c>
      <c r="D800" s="138">
        <v>290629</v>
      </c>
      <c r="E800" s="136" t="s">
        <v>12738</v>
      </c>
      <c r="F800" s="136">
        <v>290556</v>
      </c>
      <c r="G800" s="136" t="s">
        <v>32</v>
      </c>
      <c r="H800" s="136"/>
      <c r="I800" s="136" t="s">
        <v>2262</v>
      </c>
      <c r="J800" s="136" t="s">
        <v>34</v>
      </c>
      <c r="K800" s="137">
        <v>38358</v>
      </c>
      <c r="L800" s="136" t="s">
        <v>90</v>
      </c>
    </row>
    <row r="801" spans="1:12" x14ac:dyDescent="0.25">
      <c r="A801" s="136" t="s">
        <v>8798</v>
      </c>
      <c r="B801" s="136" t="s">
        <v>13410</v>
      </c>
      <c r="C801" s="136" t="s">
        <v>12191</v>
      </c>
      <c r="D801" s="138">
        <v>290629</v>
      </c>
      <c r="E801" s="136" t="s">
        <v>11796</v>
      </c>
      <c r="F801" s="136">
        <v>378143</v>
      </c>
      <c r="G801" s="136" t="s">
        <v>32</v>
      </c>
      <c r="H801" s="136"/>
      <c r="I801" s="136" t="s">
        <v>2262</v>
      </c>
      <c r="J801" s="136" t="s">
        <v>34</v>
      </c>
      <c r="K801" s="137">
        <v>38358</v>
      </c>
      <c r="L801" s="136" t="s">
        <v>90</v>
      </c>
    </row>
    <row r="802" spans="1:12" x14ac:dyDescent="0.25">
      <c r="A802" s="136" t="s">
        <v>8798</v>
      </c>
      <c r="B802" s="136" t="s">
        <v>13411</v>
      </c>
      <c r="C802" s="136" t="s">
        <v>12191</v>
      </c>
      <c r="D802" s="138">
        <v>290629</v>
      </c>
      <c r="E802" s="136" t="s">
        <v>3849</v>
      </c>
      <c r="F802" s="136">
        <v>377759</v>
      </c>
      <c r="G802" s="136" t="s">
        <v>32</v>
      </c>
      <c r="H802" s="136"/>
      <c r="I802" s="136" t="s">
        <v>2262</v>
      </c>
      <c r="J802" s="136" t="s">
        <v>34</v>
      </c>
      <c r="K802" s="137">
        <v>38358</v>
      </c>
      <c r="L802" s="136" t="s">
        <v>90</v>
      </c>
    </row>
    <row r="803" spans="1:12" x14ac:dyDescent="0.25">
      <c r="A803" s="136" t="s">
        <v>8798</v>
      </c>
      <c r="B803" s="136" t="s">
        <v>13412</v>
      </c>
      <c r="C803" s="136" t="s">
        <v>12191</v>
      </c>
      <c r="D803" s="138">
        <v>290629</v>
      </c>
      <c r="E803" s="136" t="s">
        <v>13413</v>
      </c>
      <c r="F803" s="136">
        <v>2989183</v>
      </c>
      <c r="G803" s="136" t="s">
        <v>32</v>
      </c>
      <c r="H803" s="136"/>
      <c r="I803" s="136" t="s">
        <v>2262</v>
      </c>
      <c r="J803" s="136" t="s">
        <v>34</v>
      </c>
      <c r="K803" s="137">
        <v>38358</v>
      </c>
      <c r="L803" s="136" t="s">
        <v>90</v>
      </c>
    </row>
    <row r="804" spans="1:12" ht="28.55" x14ac:dyDescent="0.25">
      <c r="A804" s="136" t="s">
        <v>8798</v>
      </c>
      <c r="B804" s="136" t="s">
        <v>13414</v>
      </c>
      <c r="C804" s="136" t="s">
        <v>3933</v>
      </c>
      <c r="D804" s="138">
        <v>290203</v>
      </c>
      <c r="E804" s="136" t="s">
        <v>12280</v>
      </c>
      <c r="F804" s="136">
        <v>545643</v>
      </c>
      <c r="G804" s="136" t="s">
        <v>5115</v>
      </c>
      <c r="H804" s="136"/>
      <c r="I804" s="136" t="s">
        <v>2262</v>
      </c>
      <c r="J804" s="136" t="s">
        <v>34</v>
      </c>
      <c r="K804" s="137">
        <v>38358</v>
      </c>
      <c r="L804" s="136" t="s">
        <v>35</v>
      </c>
    </row>
    <row r="805" spans="1:12" ht="28.55" x14ac:dyDescent="0.25">
      <c r="A805" s="136" t="s">
        <v>8798</v>
      </c>
      <c r="B805" s="136" t="s">
        <v>13415</v>
      </c>
      <c r="C805" s="136" t="s">
        <v>12282</v>
      </c>
      <c r="D805" s="138">
        <v>289965</v>
      </c>
      <c r="E805" s="136" t="s">
        <v>207</v>
      </c>
      <c r="F805" s="136">
        <v>599191</v>
      </c>
      <c r="G805" s="136" t="s">
        <v>5115</v>
      </c>
      <c r="H805" s="136"/>
      <c r="I805" s="136" t="s">
        <v>22</v>
      </c>
      <c r="J805" s="136" t="s">
        <v>34</v>
      </c>
      <c r="K805" s="137">
        <v>38358</v>
      </c>
      <c r="L805" s="136" t="s">
        <v>35</v>
      </c>
    </row>
    <row r="806" spans="1:12" ht="28.55" x14ac:dyDescent="0.25">
      <c r="A806" s="136" t="s">
        <v>8798</v>
      </c>
      <c r="B806" s="136" t="s">
        <v>13416</v>
      </c>
      <c r="C806" s="136" t="s">
        <v>12282</v>
      </c>
      <c r="D806" s="138">
        <v>289965</v>
      </c>
      <c r="E806" s="136" t="s">
        <v>13417</v>
      </c>
      <c r="F806" s="136">
        <v>599174</v>
      </c>
      <c r="G806" s="136" t="s">
        <v>32</v>
      </c>
      <c r="H806" s="136"/>
      <c r="I806" s="136" t="s">
        <v>22</v>
      </c>
      <c r="J806" s="136" t="s">
        <v>34</v>
      </c>
      <c r="K806" s="137">
        <v>38358</v>
      </c>
      <c r="L806" s="136" t="s">
        <v>35</v>
      </c>
    </row>
    <row r="807" spans="1:12" x14ac:dyDescent="0.25">
      <c r="A807" s="136" t="s">
        <v>8798</v>
      </c>
      <c r="B807" s="136" t="s">
        <v>13418</v>
      </c>
      <c r="C807" s="136" t="s">
        <v>12282</v>
      </c>
      <c r="D807" s="138">
        <v>289965</v>
      </c>
      <c r="E807" s="136" t="s">
        <v>10557</v>
      </c>
      <c r="F807" s="136">
        <v>290513</v>
      </c>
      <c r="G807" s="136" t="s">
        <v>32</v>
      </c>
      <c r="H807" s="136"/>
      <c r="I807" s="136" t="s">
        <v>22</v>
      </c>
      <c r="J807" s="136" t="s">
        <v>34</v>
      </c>
      <c r="K807" s="137">
        <v>38358</v>
      </c>
      <c r="L807" s="136" t="s">
        <v>35</v>
      </c>
    </row>
    <row r="808" spans="1:12" x14ac:dyDescent="0.25">
      <c r="A808" s="136" t="s">
        <v>8798</v>
      </c>
      <c r="B808" s="136" t="s">
        <v>13419</v>
      </c>
      <c r="C808" s="136" t="s">
        <v>12282</v>
      </c>
      <c r="D808" s="138">
        <v>289965</v>
      </c>
      <c r="E808" s="136" t="s">
        <v>13420</v>
      </c>
      <c r="F808" s="136">
        <v>378208</v>
      </c>
      <c r="G808" s="136" t="s">
        <v>32</v>
      </c>
      <c r="H808" s="136"/>
      <c r="I808" s="136" t="s">
        <v>22</v>
      </c>
      <c r="J808" s="136" t="s">
        <v>34</v>
      </c>
      <c r="K808" s="137">
        <v>38358</v>
      </c>
      <c r="L808" s="136" t="s">
        <v>35</v>
      </c>
    </row>
    <row r="809" spans="1:12" x14ac:dyDescent="0.25">
      <c r="A809" s="136" t="s">
        <v>8798</v>
      </c>
      <c r="B809" s="136" t="s">
        <v>13421</v>
      </c>
      <c r="C809" s="136" t="s">
        <v>12282</v>
      </c>
      <c r="D809" s="138">
        <v>289965</v>
      </c>
      <c r="E809" s="136" t="s">
        <v>13422</v>
      </c>
      <c r="F809" s="136">
        <v>599166</v>
      </c>
      <c r="G809" s="136" t="s">
        <v>32</v>
      </c>
      <c r="H809" s="136"/>
      <c r="I809" s="136" t="s">
        <v>2262</v>
      </c>
      <c r="J809" s="136" t="s">
        <v>34</v>
      </c>
      <c r="K809" s="137">
        <v>38358</v>
      </c>
      <c r="L809" s="136" t="s">
        <v>35</v>
      </c>
    </row>
    <row r="810" spans="1:12" x14ac:dyDescent="0.25">
      <c r="A810" s="136" t="s">
        <v>8798</v>
      </c>
      <c r="B810" s="136" t="s">
        <v>13423</v>
      </c>
      <c r="C810" s="136" t="s">
        <v>12191</v>
      </c>
      <c r="D810" s="138">
        <v>290629</v>
      </c>
      <c r="E810" s="136" t="s">
        <v>13424</v>
      </c>
      <c r="F810" s="136">
        <v>290661</v>
      </c>
      <c r="G810" s="136" t="s">
        <v>32</v>
      </c>
      <c r="H810" s="136"/>
      <c r="I810" s="136" t="s">
        <v>2262</v>
      </c>
      <c r="J810" s="136" t="s">
        <v>34</v>
      </c>
      <c r="K810" s="137">
        <v>38358</v>
      </c>
      <c r="L810" s="136" t="s">
        <v>90</v>
      </c>
    </row>
    <row r="811" spans="1:12" x14ac:dyDescent="0.25">
      <c r="A811" s="136" t="s">
        <v>8798</v>
      </c>
      <c r="B811" s="136" t="s">
        <v>13425</v>
      </c>
      <c r="C811" s="136" t="s">
        <v>12191</v>
      </c>
      <c r="D811" s="138">
        <v>290629</v>
      </c>
      <c r="E811" s="136" t="s">
        <v>11658</v>
      </c>
      <c r="F811" s="136">
        <v>545627</v>
      </c>
      <c r="G811" s="136" t="s">
        <v>32</v>
      </c>
      <c r="H811" s="136"/>
      <c r="I811" s="136" t="s">
        <v>2262</v>
      </c>
      <c r="J811" s="136" t="s">
        <v>34</v>
      </c>
      <c r="K811" s="137">
        <v>38358</v>
      </c>
      <c r="L811" s="136" t="s">
        <v>35</v>
      </c>
    </row>
    <row r="812" spans="1:12" x14ac:dyDescent="0.25">
      <c r="A812" s="136" t="s">
        <v>8798</v>
      </c>
      <c r="B812" s="136" t="s">
        <v>13426</v>
      </c>
      <c r="C812" s="136" t="s">
        <v>12191</v>
      </c>
      <c r="D812" s="138">
        <v>290629</v>
      </c>
      <c r="E812" s="136" t="s">
        <v>13427</v>
      </c>
      <c r="F812" s="136">
        <v>290181</v>
      </c>
      <c r="G812" s="136" t="s">
        <v>32</v>
      </c>
      <c r="H812" s="136"/>
      <c r="I812" s="136" t="s">
        <v>2262</v>
      </c>
      <c r="J812" s="136" t="s">
        <v>34</v>
      </c>
      <c r="K812" s="137">
        <v>38358</v>
      </c>
      <c r="L812" s="136" t="s">
        <v>90</v>
      </c>
    </row>
    <row r="813" spans="1:12" x14ac:dyDescent="0.25">
      <c r="A813" s="136" t="s">
        <v>8798</v>
      </c>
      <c r="B813" s="136" t="s">
        <v>13428</v>
      </c>
      <c r="C813" s="136" t="s">
        <v>12191</v>
      </c>
      <c r="D813" s="138">
        <v>290629</v>
      </c>
      <c r="E813" s="136" t="s">
        <v>13429</v>
      </c>
      <c r="F813" s="136">
        <v>378488</v>
      </c>
      <c r="G813" s="136" t="s">
        <v>32</v>
      </c>
      <c r="H813" s="136"/>
      <c r="I813" s="136" t="s">
        <v>2262</v>
      </c>
      <c r="J813" s="136" t="s">
        <v>34</v>
      </c>
      <c r="K813" s="137">
        <v>38358</v>
      </c>
      <c r="L813" s="136" t="s">
        <v>90</v>
      </c>
    </row>
    <row r="814" spans="1:12" x14ac:dyDescent="0.25">
      <c r="A814" s="136" t="s">
        <v>8798</v>
      </c>
      <c r="B814" s="136" t="s">
        <v>13430</v>
      </c>
      <c r="C814" s="136" t="s">
        <v>12191</v>
      </c>
      <c r="D814" s="138">
        <v>290629</v>
      </c>
      <c r="E814" s="136" t="s">
        <v>13431</v>
      </c>
      <c r="F814" s="136">
        <v>378313</v>
      </c>
      <c r="G814" s="136" t="s">
        <v>32</v>
      </c>
      <c r="H814" s="136"/>
      <c r="I814" s="136" t="s">
        <v>2262</v>
      </c>
      <c r="J814" s="136" t="s">
        <v>34</v>
      </c>
      <c r="K814" s="137">
        <v>38358</v>
      </c>
      <c r="L814" s="136" t="s">
        <v>90</v>
      </c>
    </row>
    <row r="815" spans="1:12" x14ac:dyDescent="0.25">
      <c r="A815" s="136" t="s">
        <v>8798</v>
      </c>
      <c r="B815" s="136" t="s">
        <v>13432</v>
      </c>
      <c r="C815" s="136" t="s">
        <v>12191</v>
      </c>
      <c r="D815" s="138">
        <v>290629</v>
      </c>
      <c r="E815" s="136" t="s">
        <v>13433</v>
      </c>
      <c r="F815" s="136">
        <v>377295</v>
      </c>
      <c r="G815" s="136" t="s">
        <v>32</v>
      </c>
      <c r="H815" s="136"/>
      <c r="I815" s="136" t="s">
        <v>2262</v>
      </c>
      <c r="J815" s="136" t="s">
        <v>34</v>
      </c>
      <c r="K815" s="137">
        <v>38358</v>
      </c>
      <c r="L815" s="136" t="s">
        <v>90</v>
      </c>
    </row>
    <row r="816" spans="1:12" x14ac:dyDescent="0.25">
      <c r="A816" s="136" t="s">
        <v>8798</v>
      </c>
      <c r="B816" s="136" t="s">
        <v>13434</v>
      </c>
      <c r="C816" s="136" t="s">
        <v>12191</v>
      </c>
      <c r="D816" s="138">
        <v>290629</v>
      </c>
      <c r="E816" s="136" t="s">
        <v>10633</v>
      </c>
      <c r="F816" s="136">
        <v>289264</v>
      </c>
      <c r="G816" s="136" t="s">
        <v>32</v>
      </c>
      <c r="H816" s="136"/>
      <c r="I816" s="136" t="s">
        <v>2262</v>
      </c>
      <c r="J816" s="136" t="s">
        <v>34</v>
      </c>
      <c r="K816" s="137">
        <v>38358</v>
      </c>
      <c r="L816" s="136" t="s">
        <v>90</v>
      </c>
    </row>
    <row r="817" spans="1:12" x14ac:dyDescent="0.25">
      <c r="A817" s="136" t="s">
        <v>8798</v>
      </c>
      <c r="B817" s="136" t="s">
        <v>13435</v>
      </c>
      <c r="C817" s="136" t="s">
        <v>12191</v>
      </c>
      <c r="D817" s="138">
        <v>290629</v>
      </c>
      <c r="E817" s="136" t="s">
        <v>6453</v>
      </c>
      <c r="F817" s="136">
        <v>376817</v>
      </c>
      <c r="G817" s="136" t="s">
        <v>32</v>
      </c>
      <c r="H817" s="136"/>
      <c r="I817" s="136" t="s">
        <v>2262</v>
      </c>
      <c r="J817" s="136" t="s">
        <v>34</v>
      </c>
      <c r="K817" s="137">
        <v>38358</v>
      </c>
      <c r="L817" s="136" t="s">
        <v>90</v>
      </c>
    </row>
    <row r="818" spans="1:12" x14ac:dyDescent="0.25">
      <c r="A818" s="136" t="s">
        <v>8798</v>
      </c>
      <c r="B818" s="136" t="s">
        <v>13436</v>
      </c>
      <c r="C818" s="136" t="s">
        <v>12191</v>
      </c>
      <c r="D818" s="138">
        <v>290629</v>
      </c>
      <c r="E818" s="136" t="s">
        <v>13437</v>
      </c>
      <c r="F818" s="136">
        <v>289159</v>
      </c>
      <c r="G818" s="136" t="s">
        <v>32</v>
      </c>
      <c r="H818" s="136"/>
      <c r="I818" s="136" t="s">
        <v>2262</v>
      </c>
      <c r="J818" s="136" t="s">
        <v>34</v>
      </c>
      <c r="K818" s="137">
        <v>38358</v>
      </c>
      <c r="L818" s="136" t="s">
        <v>90</v>
      </c>
    </row>
    <row r="819" spans="1:12" x14ac:dyDescent="0.25">
      <c r="A819" s="136" t="s">
        <v>8798</v>
      </c>
      <c r="B819" s="136" t="s">
        <v>13438</v>
      </c>
      <c r="C819" s="136" t="s">
        <v>12282</v>
      </c>
      <c r="D819" s="138">
        <v>289965</v>
      </c>
      <c r="E819" s="136" t="s">
        <v>13439</v>
      </c>
      <c r="F819" s="136">
        <v>376841</v>
      </c>
      <c r="G819" s="136" t="s">
        <v>32</v>
      </c>
      <c r="H819" s="136"/>
      <c r="I819" s="136" t="s">
        <v>2262</v>
      </c>
      <c r="J819" s="136" t="s">
        <v>34</v>
      </c>
      <c r="K819" s="137">
        <v>38358</v>
      </c>
      <c r="L819" s="136" t="s">
        <v>35</v>
      </c>
    </row>
    <row r="820" spans="1:12" x14ac:dyDescent="0.25">
      <c r="A820" s="136" t="s">
        <v>8798</v>
      </c>
      <c r="B820" s="136" t="s">
        <v>13440</v>
      </c>
      <c r="C820" s="136" t="s">
        <v>12191</v>
      </c>
      <c r="D820" s="138">
        <v>290629</v>
      </c>
      <c r="E820" s="136" t="s">
        <v>12852</v>
      </c>
      <c r="F820" s="136">
        <v>378615</v>
      </c>
      <c r="G820" s="136" t="s">
        <v>32</v>
      </c>
      <c r="H820" s="136"/>
      <c r="I820" s="136" t="s">
        <v>2262</v>
      </c>
      <c r="J820" s="136" t="s">
        <v>34</v>
      </c>
      <c r="K820" s="137">
        <v>38195</v>
      </c>
      <c r="L820" s="136" t="s">
        <v>90</v>
      </c>
    </row>
    <row r="821" spans="1:12" x14ac:dyDescent="0.25">
      <c r="A821" s="136" t="s">
        <v>8798</v>
      </c>
      <c r="B821" s="136" t="s">
        <v>13441</v>
      </c>
      <c r="C821" s="136" t="s">
        <v>12191</v>
      </c>
      <c r="D821" s="138">
        <v>290629</v>
      </c>
      <c r="E821" s="136" t="s">
        <v>13442</v>
      </c>
      <c r="F821" s="136">
        <v>290386</v>
      </c>
      <c r="G821" s="136" t="s">
        <v>32</v>
      </c>
      <c r="H821" s="136"/>
      <c r="I821" s="136" t="s">
        <v>2262</v>
      </c>
      <c r="J821" s="136" t="s">
        <v>34</v>
      </c>
      <c r="K821" s="137">
        <v>38226</v>
      </c>
      <c r="L821" s="136" t="s">
        <v>90</v>
      </c>
    </row>
    <row r="822" spans="1:12" x14ac:dyDescent="0.25">
      <c r="A822" s="136" t="s">
        <v>8798</v>
      </c>
      <c r="B822" s="136" t="s">
        <v>13443</v>
      </c>
      <c r="C822" s="136" t="s">
        <v>12191</v>
      </c>
      <c r="D822" s="138">
        <v>290629</v>
      </c>
      <c r="E822" s="136" t="s">
        <v>13444</v>
      </c>
      <c r="F822" s="138">
        <v>290360</v>
      </c>
      <c r="G822" s="136" t="s">
        <v>32</v>
      </c>
      <c r="H822" s="136"/>
      <c r="I822" s="136" t="s">
        <v>2262</v>
      </c>
      <c r="J822" s="136" t="s">
        <v>34</v>
      </c>
      <c r="K822" s="137">
        <v>38226</v>
      </c>
      <c r="L822" s="136" t="s">
        <v>90</v>
      </c>
    </row>
    <row r="823" spans="1:12" x14ac:dyDescent="0.25">
      <c r="A823" s="136" t="s">
        <v>8798</v>
      </c>
      <c r="B823" s="136" t="s">
        <v>13445</v>
      </c>
      <c r="C823" s="136" t="s">
        <v>12191</v>
      </c>
      <c r="D823" s="138">
        <v>290629</v>
      </c>
      <c r="E823" s="136" t="s">
        <v>13446</v>
      </c>
      <c r="F823" s="136">
        <v>290254</v>
      </c>
      <c r="G823" s="136" t="s">
        <v>32</v>
      </c>
      <c r="H823" s="136"/>
      <c r="I823" s="136" t="s">
        <v>2262</v>
      </c>
      <c r="J823" s="136" t="s">
        <v>34</v>
      </c>
      <c r="K823" s="137">
        <v>38209</v>
      </c>
      <c r="L823" s="136" t="s">
        <v>90</v>
      </c>
    </row>
    <row r="824" spans="1:12" x14ac:dyDescent="0.25">
      <c r="A824" s="136" t="s">
        <v>8798</v>
      </c>
      <c r="B824" s="136" t="s">
        <v>13447</v>
      </c>
      <c r="C824" s="136" t="s">
        <v>12191</v>
      </c>
      <c r="D824" s="138">
        <v>290629</v>
      </c>
      <c r="E824" s="136" t="s">
        <v>9001</v>
      </c>
      <c r="F824" s="136">
        <v>290068</v>
      </c>
      <c r="G824" s="136" t="s">
        <v>32</v>
      </c>
      <c r="H824" s="136"/>
      <c r="I824" s="136" t="s">
        <v>2262</v>
      </c>
      <c r="J824" s="136" t="s">
        <v>34</v>
      </c>
      <c r="K824" s="137">
        <v>38209</v>
      </c>
      <c r="L824" s="136" t="s">
        <v>90</v>
      </c>
    </row>
    <row r="825" spans="1:12" x14ac:dyDescent="0.25">
      <c r="A825" s="136" t="s">
        <v>8798</v>
      </c>
      <c r="B825" s="136" t="s">
        <v>13448</v>
      </c>
      <c r="C825" s="136" t="s">
        <v>12191</v>
      </c>
      <c r="D825" s="138">
        <v>290629</v>
      </c>
      <c r="E825" s="136" t="s">
        <v>12695</v>
      </c>
      <c r="F825" s="136">
        <v>289949</v>
      </c>
      <c r="G825" s="136" t="s">
        <v>32</v>
      </c>
      <c r="H825" s="136"/>
      <c r="I825" s="136" t="s">
        <v>2262</v>
      </c>
      <c r="J825" s="136" t="s">
        <v>34</v>
      </c>
      <c r="K825" s="137">
        <v>38226</v>
      </c>
      <c r="L825" s="136" t="s">
        <v>90</v>
      </c>
    </row>
    <row r="826" spans="1:12" x14ac:dyDescent="0.25">
      <c r="A826" s="136" t="s">
        <v>8798</v>
      </c>
      <c r="B826" s="136" t="s">
        <v>13449</v>
      </c>
      <c r="C826" s="136" t="s">
        <v>12191</v>
      </c>
      <c r="D826" s="138">
        <v>290629</v>
      </c>
      <c r="E826" s="136" t="s">
        <v>13450</v>
      </c>
      <c r="F826" s="136">
        <v>48527416</v>
      </c>
      <c r="G826" s="136" t="s">
        <v>32</v>
      </c>
      <c r="H826" s="136"/>
      <c r="I826" s="136" t="s">
        <v>2262</v>
      </c>
      <c r="J826" s="136" t="s">
        <v>34</v>
      </c>
      <c r="K826" s="137">
        <v>38226</v>
      </c>
      <c r="L826" s="136" t="s">
        <v>90</v>
      </c>
    </row>
    <row r="827" spans="1:12" x14ac:dyDescent="0.25">
      <c r="A827" s="136" t="s">
        <v>8798</v>
      </c>
      <c r="B827" s="136" t="s">
        <v>13451</v>
      </c>
      <c r="C827" s="136" t="s">
        <v>12191</v>
      </c>
      <c r="D827" s="138">
        <v>290629</v>
      </c>
      <c r="E827" s="136" t="s">
        <v>13452</v>
      </c>
      <c r="F827" s="136">
        <v>377732</v>
      </c>
      <c r="G827" s="136" t="s">
        <v>32</v>
      </c>
      <c r="H827" s="136"/>
      <c r="I827" s="136" t="s">
        <v>2262</v>
      </c>
      <c r="J827" s="136" t="s">
        <v>34</v>
      </c>
      <c r="K827" s="137">
        <v>38226</v>
      </c>
      <c r="L827" s="136" t="s">
        <v>90</v>
      </c>
    </row>
    <row r="828" spans="1:12" x14ac:dyDescent="0.25">
      <c r="A828" s="136" t="s">
        <v>8798</v>
      </c>
      <c r="B828" s="136" t="s">
        <v>13453</v>
      </c>
      <c r="C828" s="136" t="s">
        <v>12191</v>
      </c>
      <c r="D828" s="138">
        <v>290629</v>
      </c>
      <c r="E828" s="136" t="s">
        <v>8593</v>
      </c>
      <c r="F828" s="136">
        <v>376965</v>
      </c>
      <c r="G828" s="136" t="s">
        <v>32</v>
      </c>
      <c r="H828" s="136"/>
      <c r="I828" s="136" t="s">
        <v>2262</v>
      </c>
      <c r="J828" s="136" t="s">
        <v>34</v>
      </c>
      <c r="K828" s="137">
        <v>38383</v>
      </c>
      <c r="L828" s="136" t="s">
        <v>90</v>
      </c>
    </row>
    <row r="829" spans="1:12" x14ac:dyDescent="0.25">
      <c r="A829" s="136" t="s">
        <v>8798</v>
      </c>
      <c r="B829" s="136" t="s">
        <v>13454</v>
      </c>
      <c r="C829" s="136" t="s">
        <v>12191</v>
      </c>
      <c r="D829" s="138">
        <v>290629</v>
      </c>
      <c r="E829" s="136" t="s">
        <v>13455</v>
      </c>
      <c r="F829" s="136">
        <v>376094</v>
      </c>
      <c r="G829" s="136" t="s">
        <v>32</v>
      </c>
      <c r="H829" s="136"/>
      <c r="I829" s="136" t="s">
        <v>2262</v>
      </c>
      <c r="J829" s="136" t="s">
        <v>34</v>
      </c>
      <c r="K829" s="137">
        <v>38383</v>
      </c>
      <c r="L829" s="136" t="s">
        <v>90</v>
      </c>
    </row>
    <row r="830" spans="1:12" x14ac:dyDescent="0.25">
      <c r="A830" s="136" t="s">
        <v>8798</v>
      </c>
      <c r="B830" s="136" t="s">
        <v>13456</v>
      </c>
      <c r="C830" s="136" t="s">
        <v>12282</v>
      </c>
      <c r="D830" s="138">
        <v>289965</v>
      </c>
      <c r="E830" s="136" t="s">
        <v>207</v>
      </c>
      <c r="F830" s="136">
        <v>599191</v>
      </c>
      <c r="G830" s="136" t="s">
        <v>32</v>
      </c>
      <c r="H830" s="136"/>
      <c r="I830" s="136" t="s">
        <v>22</v>
      </c>
      <c r="J830" s="136" t="s">
        <v>34</v>
      </c>
      <c r="K830" s="137">
        <v>38181</v>
      </c>
      <c r="L830" s="136" t="s">
        <v>35</v>
      </c>
    </row>
    <row r="831" spans="1:12" x14ac:dyDescent="0.25">
      <c r="A831" s="136" t="s">
        <v>8798</v>
      </c>
      <c r="B831" s="136" t="s">
        <v>13457</v>
      </c>
      <c r="C831" s="136" t="s">
        <v>12282</v>
      </c>
      <c r="D831" s="138">
        <v>289965</v>
      </c>
      <c r="E831" s="136" t="s">
        <v>4160</v>
      </c>
      <c r="F831" s="136">
        <v>378453</v>
      </c>
      <c r="G831" s="136" t="s">
        <v>32</v>
      </c>
      <c r="H831" s="136"/>
      <c r="I831" s="136" t="s">
        <v>22</v>
      </c>
      <c r="J831" s="136" t="s">
        <v>34</v>
      </c>
      <c r="K831" s="137">
        <v>38181</v>
      </c>
      <c r="L831" s="136" t="s">
        <v>35</v>
      </c>
    </row>
    <row r="832" spans="1:12" x14ac:dyDescent="0.25">
      <c r="A832" s="136" t="s">
        <v>8798</v>
      </c>
      <c r="B832" s="136" t="s">
        <v>13458</v>
      </c>
      <c r="C832" s="136" t="s">
        <v>12282</v>
      </c>
      <c r="D832" s="138">
        <v>289965</v>
      </c>
      <c r="E832" s="136" t="s">
        <v>13459</v>
      </c>
      <c r="F832" s="136">
        <v>378267</v>
      </c>
      <c r="G832" s="136" t="s">
        <v>32</v>
      </c>
      <c r="H832" s="136"/>
      <c r="I832" s="136" t="s">
        <v>22</v>
      </c>
      <c r="J832" s="136" t="s">
        <v>34</v>
      </c>
      <c r="K832" s="137">
        <v>38181</v>
      </c>
      <c r="L832" s="136" t="s">
        <v>35</v>
      </c>
    </row>
    <row r="833" spans="1:12" x14ac:dyDescent="0.25">
      <c r="A833" s="136" t="s">
        <v>8798</v>
      </c>
      <c r="B833" s="136" t="s">
        <v>13460</v>
      </c>
      <c r="C833" s="136" t="s">
        <v>12282</v>
      </c>
      <c r="D833" s="138">
        <v>289965</v>
      </c>
      <c r="E833" s="136" t="s">
        <v>13461</v>
      </c>
      <c r="F833" s="136">
        <v>289922</v>
      </c>
      <c r="G833" s="136" t="s">
        <v>32</v>
      </c>
      <c r="H833" s="136"/>
      <c r="I833" s="136" t="s">
        <v>22</v>
      </c>
      <c r="J833" s="136" t="s">
        <v>34</v>
      </c>
      <c r="K833" s="137">
        <v>38181</v>
      </c>
      <c r="L833" s="136" t="s">
        <v>35</v>
      </c>
    </row>
    <row r="834" spans="1:12" x14ac:dyDescent="0.25">
      <c r="A834" s="136" t="s">
        <v>8798</v>
      </c>
      <c r="B834" s="136" t="s">
        <v>13462</v>
      </c>
      <c r="C834" s="136" t="s">
        <v>12282</v>
      </c>
      <c r="D834" s="138">
        <v>289965</v>
      </c>
      <c r="E834" s="136" t="s">
        <v>13463</v>
      </c>
      <c r="F834" s="136">
        <v>378054</v>
      </c>
      <c r="G834" s="136" t="s">
        <v>32</v>
      </c>
      <c r="H834" s="136"/>
      <c r="I834" s="136" t="s">
        <v>22</v>
      </c>
      <c r="J834" s="136" t="s">
        <v>34</v>
      </c>
      <c r="K834" s="137">
        <v>38181</v>
      </c>
      <c r="L834" s="136" t="s">
        <v>35</v>
      </c>
    </row>
    <row r="835" spans="1:12" x14ac:dyDescent="0.25">
      <c r="A835" s="136" t="s">
        <v>8798</v>
      </c>
      <c r="B835" s="136" t="s">
        <v>13464</v>
      </c>
      <c r="C835" s="136" t="s">
        <v>12282</v>
      </c>
      <c r="D835" s="138">
        <v>289965</v>
      </c>
      <c r="E835" s="136" t="s">
        <v>13465</v>
      </c>
      <c r="F835" s="136">
        <v>377996</v>
      </c>
      <c r="G835" s="136" t="s">
        <v>32</v>
      </c>
      <c r="H835" s="136"/>
      <c r="I835" s="136" t="s">
        <v>22</v>
      </c>
      <c r="J835" s="136" t="s">
        <v>34</v>
      </c>
      <c r="K835" s="137">
        <v>38181</v>
      </c>
      <c r="L835" s="136" t="s">
        <v>35</v>
      </c>
    </row>
    <row r="836" spans="1:12" x14ac:dyDescent="0.25">
      <c r="A836" s="136" t="s">
        <v>8798</v>
      </c>
      <c r="B836" s="136" t="s">
        <v>13466</v>
      </c>
      <c r="C836" s="136" t="s">
        <v>12282</v>
      </c>
      <c r="D836" s="138">
        <v>289965</v>
      </c>
      <c r="E836" s="136" t="s">
        <v>187</v>
      </c>
      <c r="F836" s="136">
        <v>377970</v>
      </c>
      <c r="G836" s="136" t="s">
        <v>32</v>
      </c>
      <c r="H836" s="136"/>
      <c r="I836" s="136" t="s">
        <v>22</v>
      </c>
      <c r="J836" s="136" t="s">
        <v>34</v>
      </c>
      <c r="K836" s="137">
        <v>38181</v>
      </c>
      <c r="L836" s="136" t="s">
        <v>35</v>
      </c>
    </row>
    <row r="837" spans="1:12" x14ac:dyDescent="0.25">
      <c r="A837" s="136" t="s">
        <v>8798</v>
      </c>
      <c r="B837" s="136" t="s">
        <v>13467</v>
      </c>
      <c r="C837" s="136" t="s">
        <v>12282</v>
      </c>
      <c r="D837" s="138">
        <v>289965</v>
      </c>
      <c r="E837" s="136" t="s">
        <v>13468</v>
      </c>
      <c r="F837" s="136">
        <v>377601</v>
      </c>
      <c r="G837" s="136" t="s">
        <v>32</v>
      </c>
      <c r="H837" s="136"/>
      <c r="I837" s="136" t="s">
        <v>22</v>
      </c>
      <c r="J837" s="136" t="s">
        <v>34</v>
      </c>
      <c r="K837" s="137">
        <v>38181</v>
      </c>
      <c r="L837" s="136" t="s">
        <v>35</v>
      </c>
    </row>
    <row r="838" spans="1:12" x14ac:dyDescent="0.25">
      <c r="A838" s="136" t="s">
        <v>8798</v>
      </c>
      <c r="B838" s="136" t="s">
        <v>13469</v>
      </c>
      <c r="C838" s="136" t="s">
        <v>12282</v>
      </c>
      <c r="D838" s="138">
        <v>289965</v>
      </c>
      <c r="E838" s="136" t="s">
        <v>13470</v>
      </c>
      <c r="F838" s="136">
        <v>377562</v>
      </c>
      <c r="G838" s="136" t="s">
        <v>32</v>
      </c>
      <c r="H838" s="136"/>
      <c r="I838" s="136" t="s">
        <v>22</v>
      </c>
      <c r="J838" s="136" t="s">
        <v>34</v>
      </c>
      <c r="K838" s="137">
        <v>38181</v>
      </c>
      <c r="L838" s="136" t="s">
        <v>35</v>
      </c>
    </row>
    <row r="839" spans="1:12" x14ac:dyDescent="0.25">
      <c r="A839" s="136" t="s">
        <v>8798</v>
      </c>
      <c r="B839" s="136" t="s">
        <v>13471</v>
      </c>
      <c r="C839" s="136" t="s">
        <v>12282</v>
      </c>
      <c r="D839" s="138">
        <v>289965</v>
      </c>
      <c r="E839" s="136" t="s">
        <v>13472</v>
      </c>
      <c r="F839" s="136">
        <v>289337</v>
      </c>
      <c r="G839" s="136" t="s">
        <v>32</v>
      </c>
      <c r="H839" s="136"/>
      <c r="I839" s="136" t="s">
        <v>22</v>
      </c>
      <c r="J839" s="136" t="s">
        <v>34</v>
      </c>
      <c r="K839" s="137">
        <v>38181</v>
      </c>
      <c r="L839" s="136" t="s">
        <v>35</v>
      </c>
    </row>
    <row r="840" spans="1:12" x14ac:dyDescent="0.25">
      <c r="A840" s="136" t="s">
        <v>8798</v>
      </c>
      <c r="B840" s="136" t="s">
        <v>13473</v>
      </c>
      <c r="C840" s="136" t="s">
        <v>12282</v>
      </c>
      <c r="D840" s="138">
        <v>289965</v>
      </c>
      <c r="E840" s="136" t="s">
        <v>13474</v>
      </c>
      <c r="F840" s="136">
        <v>376809</v>
      </c>
      <c r="G840" s="136" t="s">
        <v>32</v>
      </c>
      <c r="H840" s="136"/>
      <c r="I840" s="136" t="s">
        <v>22</v>
      </c>
      <c r="J840" s="136" t="s">
        <v>34</v>
      </c>
      <c r="K840" s="137">
        <v>38181</v>
      </c>
      <c r="L840" s="136" t="s">
        <v>35</v>
      </c>
    </row>
    <row r="841" spans="1:12" x14ac:dyDescent="0.25">
      <c r="A841" s="136" t="s">
        <v>8798</v>
      </c>
      <c r="B841" s="136" t="s">
        <v>13475</v>
      </c>
      <c r="C841" s="136" t="s">
        <v>12792</v>
      </c>
      <c r="D841" s="138">
        <v>248843</v>
      </c>
      <c r="E841" s="136" t="s">
        <v>1111</v>
      </c>
      <c r="F841" s="136">
        <v>248843</v>
      </c>
      <c r="G841" s="136" t="s">
        <v>32</v>
      </c>
      <c r="H841" s="136"/>
      <c r="I841" s="136" t="s">
        <v>22</v>
      </c>
      <c r="J841" s="136" t="s">
        <v>34</v>
      </c>
      <c r="K841" s="137">
        <v>38181</v>
      </c>
      <c r="L841" s="136" t="s">
        <v>35</v>
      </c>
    </row>
    <row r="842" spans="1:12" x14ac:dyDescent="0.25">
      <c r="A842" s="136" t="s">
        <v>8798</v>
      </c>
      <c r="B842" s="136" t="s">
        <v>13476</v>
      </c>
      <c r="C842" s="136" t="s">
        <v>12792</v>
      </c>
      <c r="D842" s="138">
        <v>248843</v>
      </c>
      <c r="E842" s="136" t="s">
        <v>13477</v>
      </c>
      <c r="F842" s="136">
        <v>583545</v>
      </c>
      <c r="G842" s="136" t="s">
        <v>32</v>
      </c>
      <c r="H842" s="136"/>
      <c r="I842" s="136" t="s">
        <v>22</v>
      </c>
      <c r="J842" s="136" t="s">
        <v>34</v>
      </c>
      <c r="K842" s="137">
        <v>38181</v>
      </c>
      <c r="L842" s="136" t="s">
        <v>35</v>
      </c>
    </row>
    <row r="843" spans="1:12" x14ac:dyDescent="0.25">
      <c r="A843" s="136" t="s">
        <v>8798</v>
      </c>
      <c r="B843" s="136" t="s">
        <v>13478</v>
      </c>
      <c r="C843" s="136" t="s">
        <v>12792</v>
      </c>
      <c r="D843" s="138">
        <v>248843</v>
      </c>
      <c r="E843" s="136" t="s">
        <v>13479</v>
      </c>
      <c r="F843" s="136">
        <v>58359</v>
      </c>
      <c r="G843" s="136" t="s">
        <v>32</v>
      </c>
      <c r="H843" s="136"/>
      <c r="I843" s="136" t="s">
        <v>22</v>
      </c>
      <c r="J843" s="136" t="s">
        <v>34</v>
      </c>
      <c r="K843" s="137">
        <v>38181</v>
      </c>
      <c r="L843" s="136" t="s">
        <v>35</v>
      </c>
    </row>
    <row r="844" spans="1:12" x14ac:dyDescent="0.25">
      <c r="A844" s="136" t="s">
        <v>8798</v>
      </c>
      <c r="B844" s="136" t="s">
        <v>13480</v>
      </c>
      <c r="C844" s="136" t="s">
        <v>12792</v>
      </c>
      <c r="D844" s="138">
        <v>248843</v>
      </c>
      <c r="E844" s="136" t="s">
        <v>12793</v>
      </c>
      <c r="F844" s="136">
        <v>247987</v>
      </c>
      <c r="G844" s="136" t="s">
        <v>32</v>
      </c>
      <c r="H844" s="136"/>
      <c r="I844" s="136" t="s">
        <v>22</v>
      </c>
      <c r="J844" s="136" t="s">
        <v>34</v>
      </c>
      <c r="K844" s="137">
        <v>41627</v>
      </c>
      <c r="L844" s="136" t="s">
        <v>35</v>
      </c>
    </row>
    <row r="845" spans="1:12" x14ac:dyDescent="0.25">
      <c r="A845" s="136" t="s">
        <v>8798</v>
      </c>
      <c r="B845" s="136" t="s">
        <v>13481</v>
      </c>
      <c r="C845" s="136" t="s">
        <v>12366</v>
      </c>
      <c r="D845" s="136">
        <v>248266</v>
      </c>
      <c r="E845" s="136" t="s">
        <v>13054</v>
      </c>
      <c r="F845" s="136">
        <v>249483</v>
      </c>
      <c r="G845" s="136" t="s">
        <v>32</v>
      </c>
      <c r="H845" s="136"/>
      <c r="I845" s="136" t="s">
        <v>22</v>
      </c>
      <c r="J845" s="136" t="s">
        <v>34</v>
      </c>
      <c r="K845" s="137">
        <v>38181</v>
      </c>
      <c r="L845" s="136" t="s">
        <v>35</v>
      </c>
    </row>
    <row r="846" spans="1:12" x14ac:dyDescent="0.25">
      <c r="A846" s="136" t="s">
        <v>8798</v>
      </c>
      <c r="B846" s="136" t="s">
        <v>13482</v>
      </c>
      <c r="C846" s="136" t="s">
        <v>12366</v>
      </c>
      <c r="D846" s="136">
        <v>248266</v>
      </c>
      <c r="E846" s="136" t="s">
        <v>12685</v>
      </c>
      <c r="F846" s="136">
        <v>511226</v>
      </c>
      <c r="G846" s="136" t="s">
        <v>32</v>
      </c>
      <c r="H846" s="136"/>
      <c r="I846" s="136" t="s">
        <v>22</v>
      </c>
      <c r="J846" s="136" t="s">
        <v>34</v>
      </c>
      <c r="K846" s="137">
        <v>38181</v>
      </c>
      <c r="L846" s="136" t="s">
        <v>35</v>
      </c>
    </row>
    <row r="847" spans="1:12" x14ac:dyDescent="0.25">
      <c r="A847" s="136" t="s">
        <v>8798</v>
      </c>
      <c r="B847" s="136" t="s">
        <v>13483</v>
      </c>
      <c r="C847" s="136" t="s">
        <v>12366</v>
      </c>
      <c r="D847" s="136">
        <v>248266</v>
      </c>
      <c r="E847" s="136" t="s">
        <v>13057</v>
      </c>
      <c r="F847" s="136">
        <v>249394</v>
      </c>
      <c r="G847" s="136" t="s">
        <v>32</v>
      </c>
      <c r="H847" s="136"/>
      <c r="I847" s="136" t="s">
        <v>22</v>
      </c>
      <c r="J847" s="136" t="s">
        <v>34</v>
      </c>
      <c r="K847" s="137">
        <v>38181</v>
      </c>
      <c r="L847" s="136" t="s">
        <v>35</v>
      </c>
    </row>
    <row r="848" spans="1:12" x14ac:dyDescent="0.25">
      <c r="A848" s="136" t="s">
        <v>8798</v>
      </c>
      <c r="B848" s="136" t="s">
        <v>13484</v>
      </c>
      <c r="C848" s="136" t="s">
        <v>12366</v>
      </c>
      <c r="D848" s="136">
        <v>248266</v>
      </c>
      <c r="E848" s="136" t="s">
        <v>13059</v>
      </c>
      <c r="F848" s="136">
        <v>511501</v>
      </c>
      <c r="G848" s="136" t="s">
        <v>32</v>
      </c>
      <c r="H848" s="136"/>
      <c r="I848" s="136" t="s">
        <v>22</v>
      </c>
      <c r="J848" s="136" t="s">
        <v>34</v>
      </c>
      <c r="K848" s="137">
        <v>38181</v>
      </c>
      <c r="L848" s="136" t="s">
        <v>35</v>
      </c>
    </row>
    <row r="849" spans="1:12" x14ac:dyDescent="0.25">
      <c r="A849" s="136" t="s">
        <v>8798</v>
      </c>
      <c r="B849" s="136" t="s">
        <v>13485</v>
      </c>
      <c r="C849" s="136" t="s">
        <v>12366</v>
      </c>
      <c r="D849" s="136">
        <v>248266</v>
      </c>
      <c r="E849" s="136" t="s">
        <v>13061</v>
      </c>
      <c r="F849" s="136">
        <v>511234</v>
      </c>
      <c r="G849" s="136" t="s">
        <v>32</v>
      </c>
      <c r="H849" s="136"/>
      <c r="I849" s="136" t="s">
        <v>22</v>
      </c>
      <c r="J849" s="136" t="s">
        <v>34</v>
      </c>
      <c r="K849" s="137">
        <v>38181</v>
      </c>
      <c r="L849" s="136" t="s">
        <v>35</v>
      </c>
    </row>
    <row r="850" spans="1:12" x14ac:dyDescent="0.25">
      <c r="A850" s="136" t="s">
        <v>8798</v>
      </c>
      <c r="B850" s="136" t="s">
        <v>13486</v>
      </c>
      <c r="C850" s="136" t="s">
        <v>12366</v>
      </c>
      <c r="D850" s="136">
        <v>248266</v>
      </c>
      <c r="E850" s="136" t="s">
        <v>13063</v>
      </c>
      <c r="F850" s="136">
        <v>249050</v>
      </c>
      <c r="G850" s="136" t="s">
        <v>32</v>
      </c>
      <c r="H850" s="136"/>
      <c r="I850" s="136" t="s">
        <v>22</v>
      </c>
      <c r="J850" s="136" t="s">
        <v>34</v>
      </c>
      <c r="K850" s="137">
        <v>38181</v>
      </c>
      <c r="L850" s="136" t="s">
        <v>35</v>
      </c>
    </row>
    <row r="851" spans="1:12" x14ac:dyDescent="0.25">
      <c r="A851" s="136" t="s">
        <v>8798</v>
      </c>
      <c r="B851" s="136" t="s">
        <v>13487</v>
      </c>
      <c r="C851" s="136" t="s">
        <v>12366</v>
      </c>
      <c r="D851" s="136">
        <v>248266</v>
      </c>
      <c r="E851" s="136" t="s">
        <v>6036</v>
      </c>
      <c r="F851" s="136">
        <v>249041</v>
      </c>
      <c r="G851" s="136" t="s">
        <v>32</v>
      </c>
      <c r="H851" s="136"/>
      <c r="I851" s="136" t="s">
        <v>22</v>
      </c>
      <c r="J851" s="136" t="s">
        <v>34</v>
      </c>
      <c r="K851" s="137">
        <v>38181</v>
      </c>
      <c r="L851" s="136" t="s">
        <v>35</v>
      </c>
    </row>
    <row r="852" spans="1:12" x14ac:dyDescent="0.25">
      <c r="A852" s="136" t="s">
        <v>8798</v>
      </c>
      <c r="B852" s="136" t="s">
        <v>13488</v>
      </c>
      <c r="C852" s="136" t="s">
        <v>12366</v>
      </c>
      <c r="D852" s="136">
        <v>248266</v>
      </c>
      <c r="E852" s="136" t="s">
        <v>12251</v>
      </c>
      <c r="F852" s="136">
        <v>295353</v>
      </c>
      <c r="G852" s="136" t="s">
        <v>32</v>
      </c>
      <c r="H852" s="136"/>
      <c r="I852" s="136" t="s">
        <v>22</v>
      </c>
      <c r="J852" s="136" t="s">
        <v>34</v>
      </c>
      <c r="K852" s="137">
        <v>38181</v>
      </c>
      <c r="L852" s="136" t="s">
        <v>35</v>
      </c>
    </row>
    <row r="853" spans="1:12" x14ac:dyDescent="0.25">
      <c r="A853" s="136" t="s">
        <v>8798</v>
      </c>
      <c r="B853" s="136" t="s">
        <v>13489</v>
      </c>
      <c r="C853" s="136" t="s">
        <v>12366</v>
      </c>
      <c r="D853" s="136">
        <v>248266</v>
      </c>
      <c r="E853" s="136" t="s">
        <v>9121</v>
      </c>
      <c r="F853" s="136">
        <v>511285</v>
      </c>
      <c r="G853" s="136" t="s">
        <v>32</v>
      </c>
      <c r="H853" s="136"/>
      <c r="I853" s="136" t="s">
        <v>22</v>
      </c>
      <c r="J853" s="136" t="s">
        <v>34</v>
      </c>
      <c r="K853" s="137">
        <v>38181</v>
      </c>
      <c r="L853" s="136" t="s">
        <v>35</v>
      </c>
    </row>
    <row r="854" spans="1:12" x14ac:dyDescent="0.25">
      <c r="A854" s="136" t="s">
        <v>8798</v>
      </c>
      <c r="B854" s="136" t="s">
        <v>13490</v>
      </c>
      <c r="C854" s="136" t="s">
        <v>12366</v>
      </c>
      <c r="D854" s="136">
        <v>248266</v>
      </c>
      <c r="E854" s="136" t="s">
        <v>4820</v>
      </c>
      <c r="F854" s="136">
        <v>476137</v>
      </c>
      <c r="G854" s="136" t="s">
        <v>32</v>
      </c>
      <c r="H854" s="136"/>
      <c r="I854" s="136" t="s">
        <v>22</v>
      </c>
      <c r="J854" s="136" t="s">
        <v>34</v>
      </c>
      <c r="K854" s="137">
        <v>38181</v>
      </c>
      <c r="L854" s="136" t="s">
        <v>35</v>
      </c>
    </row>
    <row r="855" spans="1:12" x14ac:dyDescent="0.25">
      <c r="A855" s="136" t="s">
        <v>8798</v>
      </c>
      <c r="B855" s="136" t="s">
        <v>13491</v>
      </c>
      <c r="C855" s="136" t="s">
        <v>12366</v>
      </c>
      <c r="D855" s="136">
        <v>248266</v>
      </c>
      <c r="E855" s="136" t="s">
        <v>13069</v>
      </c>
      <c r="F855" s="136">
        <v>561819</v>
      </c>
      <c r="G855" s="136" t="s">
        <v>32</v>
      </c>
      <c r="H855" s="136"/>
      <c r="I855" s="136" t="s">
        <v>22</v>
      </c>
      <c r="J855" s="136" t="s">
        <v>34</v>
      </c>
      <c r="K855" s="137">
        <v>38181</v>
      </c>
      <c r="L855" s="136" t="s">
        <v>35</v>
      </c>
    </row>
    <row r="856" spans="1:12" x14ac:dyDescent="0.25">
      <c r="A856" s="136" t="s">
        <v>8798</v>
      </c>
      <c r="B856" s="136" t="s">
        <v>13492</v>
      </c>
      <c r="C856" s="136" t="s">
        <v>12366</v>
      </c>
      <c r="D856" s="136">
        <v>248266</v>
      </c>
      <c r="E856" s="136" t="s">
        <v>13071</v>
      </c>
      <c r="F856" s="136">
        <v>548383</v>
      </c>
      <c r="G856" s="136" t="s">
        <v>32</v>
      </c>
      <c r="H856" s="136"/>
      <c r="I856" s="136" t="s">
        <v>22</v>
      </c>
      <c r="J856" s="136" t="s">
        <v>34</v>
      </c>
      <c r="K856" s="137">
        <v>38181</v>
      </c>
      <c r="L856" s="136" t="s">
        <v>35</v>
      </c>
    </row>
    <row r="857" spans="1:12" x14ac:dyDescent="0.25">
      <c r="A857" s="136" t="s">
        <v>8798</v>
      </c>
      <c r="B857" s="136" t="s">
        <v>13493</v>
      </c>
      <c r="C857" s="136" t="s">
        <v>12366</v>
      </c>
      <c r="D857" s="136">
        <v>248266</v>
      </c>
      <c r="E857" s="136" t="s">
        <v>13073</v>
      </c>
      <c r="F857" s="136">
        <v>248436</v>
      </c>
      <c r="G857" s="136" t="s">
        <v>32</v>
      </c>
      <c r="H857" s="136"/>
      <c r="I857" s="136" t="s">
        <v>22</v>
      </c>
      <c r="J857" s="136" t="s">
        <v>34</v>
      </c>
      <c r="K857" s="137">
        <v>38181</v>
      </c>
      <c r="L857" s="136" t="s">
        <v>35</v>
      </c>
    </row>
    <row r="858" spans="1:12" x14ac:dyDescent="0.25">
      <c r="A858" s="136" t="s">
        <v>8798</v>
      </c>
      <c r="B858" s="136" t="s">
        <v>13494</v>
      </c>
      <c r="C858" s="136" t="s">
        <v>12366</v>
      </c>
      <c r="D858" s="136">
        <v>248266</v>
      </c>
      <c r="E858" s="136" t="s">
        <v>13075</v>
      </c>
      <c r="F858" s="136">
        <v>248410</v>
      </c>
      <c r="G858" s="136" t="s">
        <v>32</v>
      </c>
      <c r="H858" s="136"/>
      <c r="I858" s="136" t="s">
        <v>22</v>
      </c>
      <c r="J858" s="136" t="s">
        <v>34</v>
      </c>
      <c r="K858" s="137">
        <v>38181</v>
      </c>
      <c r="L858" s="136" t="s">
        <v>35</v>
      </c>
    </row>
    <row r="859" spans="1:12" x14ac:dyDescent="0.25">
      <c r="A859" s="136" t="s">
        <v>8798</v>
      </c>
      <c r="B859" s="136" t="s">
        <v>13495</v>
      </c>
      <c r="C859" s="136" t="s">
        <v>12366</v>
      </c>
      <c r="D859" s="136">
        <v>248266</v>
      </c>
      <c r="E859" s="136" t="s">
        <v>13077</v>
      </c>
      <c r="F859" s="136">
        <v>248398</v>
      </c>
      <c r="G859" s="136" t="s">
        <v>32</v>
      </c>
      <c r="H859" s="136"/>
      <c r="I859" s="136" t="s">
        <v>22</v>
      </c>
      <c r="J859" s="136" t="s">
        <v>34</v>
      </c>
      <c r="K859" s="137">
        <v>38181</v>
      </c>
      <c r="L859" s="136" t="s">
        <v>35</v>
      </c>
    </row>
    <row r="860" spans="1:12" x14ac:dyDescent="0.25">
      <c r="A860" s="136" t="s">
        <v>8798</v>
      </c>
      <c r="B860" s="136" t="s">
        <v>13496</v>
      </c>
      <c r="C860" s="136" t="s">
        <v>12366</v>
      </c>
      <c r="D860" s="136">
        <v>248266</v>
      </c>
      <c r="E860" s="136" t="s">
        <v>13079</v>
      </c>
      <c r="F860" s="136">
        <v>286753</v>
      </c>
      <c r="G860" s="136" t="s">
        <v>32</v>
      </c>
      <c r="H860" s="136"/>
      <c r="I860" s="136" t="s">
        <v>22</v>
      </c>
      <c r="J860" s="136" t="s">
        <v>34</v>
      </c>
      <c r="K860" s="137">
        <v>38181</v>
      </c>
      <c r="L860" s="136" t="s">
        <v>35</v>
      </c>
    </row>
    <row r="861" spans="1:12" x14ac:dyDescent="0.25">
      <c r="A861" s="136" t="s">
        <v>8798</v>
      </c>
      <c r="B861" s="136" t="s">
        <v>13497</v>
      </c>
      <c r="C861" s="136" t="s">
        <v>12366</v>
      </c>
      <c r="D861" s="136">
        <v>248266</v>
      </c>
      <c r="E861" s="136" t="s">
        <v>7347</v>
      </c>
      <c r="F861" s="136">
        <v>248355</v>
      </c>
      <c r="G861" s="136" t="s">
        <v>32</v>
      </c>
      <c r="H861" s="136"/>
      <c r="I861" s="136" t="s">
        <v>22</v>
      </c>
      <c r="J861" s="136" t="s">
        <v>34</v>
      </c>
      <c r="K861" s="137">
        <v>38181</v>
      </c>
      <c r="L861" s="136" t="s">
        <v>35</v>
      </c>
    </row>
    <row r="862" spans="1:12" x14ac:dyDescent="0.25">
      <c r="A862" s="136" t="s">
        <v>8798</v>
      </c>
      <c r="B862" s="136" t="s">
        <v>13498</v>
      </c>
      <c r="C862" s="136" t="s">
        <v>12366</v>
      </c>
      <c r="D862" s="136">
        <v>248266</v>
      </c>
      <c r="E862" s="136" t="s">
        <v>3595</v>
      </c>
      <c r="F862" s="136">
        <v>475840</v>
      </c>
      <c r="G862" s="136" t="s">
        <v>32</v>
      </c>
      <c r="H862" s="136"/>
      <c r="I862" s="136" t="s">
        <v>22</v>
      </c>
      <c r="J862" s="136" t="s">
        <v>34</v>
      </c>
      <c r="K862" s="137">
        <v>38181</v>
      </c>
      <c r="L862" s="136" t="s">
        <v>35</v>
      </c>
    </row>
    <row r="863" spans="1:12" x14ac:dyDescent="0.25">
      <c r="A863" s="136" t="s">
        <v>8798</v>
      </c>
      <c r="B863" s="136" t="s">
        <v>13499</v>
      </c>
      <c r="C863" s="136" t="s">
        <v>12366</v>
      </c>
      <c r="D863" s="136">
        <v>248266</v>
      </c>
      <c r="E863" s="136" t="s">
        <v>13083</v>
      </c>
      <c r="F863" s="136">
        <v>248223</v>
      </c>
      <c r="G863" s="136" t="s">
        <v>32</v>
      </c>
      <c r="H863" s="136"/>
      <c r="I863" s="136" t="s">
        <v>22</v>
      </c>
      <c r="J863" s="136" t="s">
        <v>34</v>
      </c>
      <c r="K863" s="137">
        <v>38181</v>
      </c>
      <c r="L863" s="136" t="s">
        <v>35</v>
      </c>
    </row>
    <row r="864" spans="1:12" x14ac:dyDescent="0.25">
      <c r="A864" s="136" t="s">
        <v>8798</v>
      </c>
      <c r="B864" s="136" t="s">
        <v>13500</v>
      </c>
      <c r="C864" s="136" t="s">
        <v>12366</v>
      </c>
      <c r="D864" s="136">
        <v>248266</v>
      </c>
      <c r="E864" s="136" t="s">
        <v>13085</v>
      </c>
      <c r="F864" s="136">
        <v>49056654</v>
      </c>
      <c r="G864" s="136" t="s">
        <v>32</v>
      </c>
      <c r="H864" s="136"/>
      <c r="I864" s="136" t="s">
        <v>22</v>
      </c>
      <c r="J864" s="136" t="s">
        <v>34</v>
      </c>
      <c r="K864" s="137">
        <v>38181</v>
      </c>
      <c r="L864" s="136" t="s">
        <v>35</v>
      </c>
    </row>
    <row r="865" spans="1:12" x14ac:dyDescent="0.25">
      <c r="A865" s="136" t="s">
        <v>8798</v>
      </c>
      <c r="B865" s="136" t="s">
        <v>13501</v>
      </c>
      <c r="C865" s="136" t="s">
        <v>12366</v>
      </c>
      <c r="D865" s="136">
        <v>248266</v>
      </c>
      <c r="E865" s="136" t="s">
        <v>13087</v>
      </c>
      <c r="F865" s="136">
        <v>248151</v>
      </c>
      <c r="G865" s="136" t="s">
        <v>32</v>
      </c>
      <c r="H865" s="136"/>
      <c r="I865" s="136" t="s">
        <v>22</v>
      </c>
      <c r="J865" s="136" t="s">
        <v>34</v>
      </c>
      <c r="K865" s="137">
        <v>38181</v>
      </c>
      <c r="L865" s="136" t="s">
        <v>35</v>
      </c>
    </row>
    <row r="866" spans="1:12" x14ac:dyDescent="0.25">
      <c r="A866" s="136" t="s">
        <v>8798</v>
      </c>
      <c r="B866" s="136" t="s">
        <v>13502</v>
      </c>
      <c r="C866" s="136" t="s">
        <v>12366</v>
      </c>
      <c r="D866" s="136">
        <v>248266</v>
      </c>
      <c r="E866" s="136" t="s">
        <v>13503</v>
      </c>
      <c r="F866" s="136">
        <v>306835</v>
      </c>
      <c r="G866" s="136" t="s">
        <v>32</v>
      </c>
      <c r="H866" s="136"/>
      <c r="I866" s="136" t="s">
        <v>22</v>
      </c>
      <c r="J866" s="136" t="s">
        <v>34</v>
      </c>
      <c r="K866" s="137">
        <v>38181</v>
      </c>
      <c r="L866" s="136" t="s">
        <v>35</v>
      </c>
    </row>
    <row r="867" spans="1:12" x14ac:dyDescent="0.25">
      <c r="A867" s="136" t="s">
        <v>8798</v>
      </c>
      <c r="B867" s="136" t="s">
        <v>13504</v>
      </c>
      <c r="C867" s="136" t="s">
        <v>12366</v>
      </c>
      <c r="D867" s="136">
        <v>248266</v>
      </c>
      <c r="E867" s="136" t="s">
        <v>13091</v>
      </c>
      <c r="F867" s="136">
        <v>511218</v>
      </c>
      <c r="G867" s="136" t="s">
        <v>32</v>
      </c>
      <c r="H867" s="136"/>
      <c r="I867" s="136" t="s">
        <v>22</v>
      </c>
      <c r="J867" s="136" t="s">
        <v>34</v>
      </c>
      <c r="K867" s="137">
        <v>38181</v>
      </c>
      <c r="L867" s="136" t="s">
        <v>35</v>
      </c>
    </row>
    <row r="868" spans="1:12" x14ac:dyDescent="0.25">
      <c r="A868" s="136" t="s">
        <v>8798</v>
      </c>
      <c r="B868" s="136" t="s">
        <v>13505</v>
      </c>
      <c r="C868" s="136" t="s">
        <v>12366</v>
      </c>
      <c r="D868" s="136">
        <v>248266</v>
      </c>
      <c r="E868" s="136" t="s">
        <v>12367</v>
      </c>
      <c r="F868" s="136">
        <v>247901</v>
      </c>
      <c r="G868" s="136" t="s">
        <v>32</v>
      </c>
      <c r="H868" s="136"/>
      <c r="I868" s="136" t="s">
        <v>22</v>
      </c>
      <c r="J868" s="136" t="s">
        <v>34</v>
      </c>
      <c r="K868" s="137">
        <v>38181</v>
      </c>
      <c r="L868" s="136" t="s">
        <v>35</v>
      </c>
    </row>
    <row r="869" spans="1:12" x14ac:dyDescent="0.25">
      <c r="A869" s="136" t="s">
        <v>8798</v>
      </c>
      <c r="B869" s="136" t="s">
        <v>13506</v>
      </c>
      <c r="C869" s="136" t="s">
        <v>12379</v>
      </c>
      <c r="D869" s="138">
        <v>267406</v>
      </c>
      <c r="E869" s="136" t="s">
        <v>2566</v>
      </c>
      <c r="F869" s="136">
        <v>580074</v>
      </c>
      <c r="G869" s="136" t="s">
        <v>32</v>
      </c>
      <c r="H869" s="136"/>
      <c r="I869" s="136" t="s">
        <v>22</v>
      </c>
      <c r="J869" s="136" t="s">
        <v>34</v>
      </c>
      <c r="K869" s="137">
        <v>38181</v>
      </c>
      <c r="L869" s="136" t="s">
        <v>35</v>
      </c>
    </row>
    <row r="870" spans="1:12" x14ac:dyDescent="0.25">
      <c r="A870" s="136" t="s">
        <v>8798</v>
      </c>
      <c r="B870" s="136" t="s">
        <v>13507</v>
      </c>
      <c r="C870" s="136" t="s">
        <v>12379</v>
      </c>
      <c r="D870" s="138">
        <v>267406</v>
      </c>
      <c r="E870" s="136" t="s">
        <v>3869</v>
      </c>
      <c r="F870" s="136">
        <v>268178</v>
      </c>
      <c r="G870" s="136" t="s">
        <v>32</v>
      </c>
      <c r="H870" s="136"/>
      <c r="I870" s="136" t="s">
        <v>22</v>
      </c>
      <c r="J870" s="136" t="s">
        <v>34</v>
      </c>
      <c r="K870" s="137">
        <v>38181</v>
      </c>
      <c r="L870" s="136" t="s">
        <v>35</v>
      </c>
    </row>
    <row r="871" spans="1:12" x14ac:dyDescent="0.25">
      <c r="A871" s="136" t="s">
        <v>8798</v>
      </c>
      <c r="B871" s="136" t="s">
        <v>13508</v>
      </c>
      <c r="C871" s="136" t="s">
        <v>12379</v>
      </c>
      <c r="D871" s="138">
        <v>267406</v>
      </c>
      <c r="E871" s="136" t="s">
        <v>12380</v>
      </c>
      <c r="F871" s="136">
        <v>2264929</v>
      </c>
      <c r="G871" s="136" t="s">
        <v>32</v>
      </c>
      <c r="H871" s="136"/>
      <c r="I871" s="136" t="s">
        <v>22</v>
      </c>
      <c r="J871" s="136" t="s">
        <v>34</v>
      </c>
      <c r="K871" s="137">
        <v>38181</v>
      </c>
      <c r="L871" s="136" t="s">
        <v>35</v>
      </c>
    </row>
    <row r="872" spans="1:12" x14ac:dyDescent="0.25">
      <c r="A872" s="136" t="s">
        <v>8798</v>
      </c>
      <c r="B872" s="136" t="s">
        <v>13509</v>
      </c>
      <c r="C872" s="136" t="s">
        <v>12379</v>
      </c>
      <c r="D872" s="138">
        <v>267406</v>
      </c>
      <c r="E872" s="136" t="s">
        <v>13161</v>
      </c>
      <c r="F872" s="136">
        <v>579777</v>
      </c>
      <c r="G872" s="136" t="s">
        <v>32</v>
      </c>
      <c r="H872" s="136"/>
      <c r="I872" s="136" t="s">
        <v>22</v>
      </c>
      <c r="J872" s="136" t="s">
        <v>34</v>
      </c>
      <c r="K872" s="137">
        <v>38181</v>
      </c>
      <c r="L872" s="136" t="s">
        <v>35</v>
      </c>
    </row>
    <row r="873" spans="1:12" x14ac:dyDescent="0.25">
      <c r="A873" s="136" t="s">
        <v>8798</v>
      </c>
      <c r="B873" s="136" t="s">
        <v>13510</v>
      </c>
      <c r="C873" s="136" t="s">
        <v>12192</v>
      </c>
      <c r="D873" s="138">
        <v>286010</v>
      </c>
      <c r="E873" s="136" t="s">
        <v>12777</v>
      </c>
      <c r="F873" s="138">
        <v>286745</v>
      </c>
      <c r="G873" s="136"/>
      <c r="H873" s="136"/>
      <c r="I873" s="136" t="s">
        <v>22</v>
      </c>
      <c r="J873" s="136" t="s">
        <v>34</v>
      </c>
      <c r="K873" s="137">
        <v>37939</v>
      </c>
      <c r="L873" s="136" t="s">
        <v>285</v>
      </c>
    </row>
    <row r="874" spans="1:12" x14ac:dyDescent="0.25">
      <c r="A874" s="136" t="s">
        <v>8798</v>
      </c>
      <c r="B874" s="136" t="s">
        <v>13511</v>
      </c>
      <c r="C874" s="136" t="s">
        <v>12282</v>
      </c>
      <c r="D874" s="138">
        <v>289965</v>
      </c>
      <c r="E874" s="136" t="s">
        <v>562</v>
      </c>
      <c r="F874" s="136">
        <v>378585</v>
      </c>
      <c r="G874" s="136" t="s">
        <v>32</v>
      </c>
      <c r="H874" s="136"/>
      <c r="I874" s="136" t="s">
        <v>2262</v>
      </c>
      <c r="J874" s="136" t="s">
        <v>34</v>
      </c>
      <c r="K874" s="137">
        <v>38181</v>
      </c>
      <c r="L874" s="136" t="s">
        <v>35</v>
      </c>
    </row>
    <row r="875" spans="1:12" x14ac:dyDescent="0.25">
      <c r="A875" s="136" t="s">
        <v>8798</v>
      </c>
      <c r="B875" s="136" t="s">
        <v>13512</v>
      </c>
      <c r="C875" s="136" t="s">
        <v>12282</v>
      </c>
      <c r="D875" s="138">
        <v>289965</v>
      </c>
      <c r="E875" s="136" t="s">
        <v>13513</v>
      </c>
      <c r="F875" s="136">
        <v>290335</v>
      </c>
      <c r="G875" s="136" t="s">
        <v>32</v>
      </c>
      <c r="H875" s="136"/>
      <c r="I875" s="136" t="s">
        <v>2262</v>
      </c>
      <c r="J875" s="136" t="s">
        <v>34</v>
      </c>
      <c r="K875" s="137">
        <v>38181</v>
      </c>
      <c r="L875" s="136" t="s">
        <v>35</v>
      </c>
    </row>
    <row r="876" spans="1:12" x14ac:dyDescent="0.25">
      <c r="A876" s="136" t="s">
        <v>8798</v>
      </c>
      <c r="B876" s="136" t="s">
        <v>13514</v>
      </c>
      <c r="C876" s="136" t="s">
        <v>12282</v>
      </c>
      <c r="D876" s="138">
        <v>289965</v>
      </c>
      <c r="E876" s="136" t="s">
        <v>13515</v>
      </c>
      <c r="F876" s="136">
        <v>378330</v>
      </c>
      <c r="G876" s="136" t="s">
        <v>32</v>
      </c>
      <c r="H876" s="136"/>
      <c r="I876" s="136" t="s">
        <v>2262</v>
      </c>
      <c r="J876" s="136" t="s">
        <v>34</v>
      </c>
      <c r="K876" s="137">
        <v>38181</v>
      </c>
      <c r="L876" s="136" t="s">
        <v>35</v>
      </c>
    </row>
    <row r="877" spans="1:12" x14ac:dyDescent="0.25">
      <c r="A877" s="136" t="s">
        <v>8798</v>
      </c>
      <c r="B877" s="136" t="s">
        <v>13516</v>
      </c>
      <c r="C877" s="136" t="s">
        <v>12282</v>
      </c>
      <c r="D877" s="138">
        <v>289965</v>
      </c>
      <c r="E877" s="136" t="s">
        <v>13517</v>
      </c>
      <c r="F877" s="136">
        <v>378283</v>
      </c>
      <c r="G877" s="136" t="s">
        <v>32</v>
      </c>
      <c r="H877" s="136"/>
      <c r="I877" s="136" t="s">
        <v>2262</v>
      </c>
      <c r="J877" s="136" t="s">
        <v>34</v>
      </c>
      <c r="K877" s="137">
        <v>38181</v>
      </c>
      <c r="L877" s="136" t="s">
        <v>35</v>
      </c>
    </row>
    <row r="878" spans="1:12" x14ac:dyDescent="0.25">
      <c r="A878" s="136" t="s">
        <v>8798</v>
      </c>
      <c r="B878" s="136" t="s">
        <v>13518</v>
      </c>
      <c r="C878" s="136" t="s">
        <v>12282</v>
      </c>
      <c r="D878" s="138">
        <v>289965</v>
      </c>
      <c r="E878" s="136" t="s">
        <v>13420</v>
      </c>
      <c r="F878" s="136">
        <v>378208</v>
      </c>
      <c r="G878" s="136" t="s">
        <v>32</v>
      </c>
      <c r="H878" s="136"/>
      <c r="I878" s="136" t="s">
        <v>2262</v>
      </c>
      <c r="J878" s="136">
        <v>1</v>
      </c>
      <c r="K878" s="137">
        <v>38181</v>
      </c>
      <c r="L878" s="136" t="s">
        <v>35</v>
      </c>
    </row>
    <row r="879" spans="1:12" x14ac:dyDescent="0.25">
      <c r="A879" s="136" t="s">
        <v>8798</v>
      </c>
      <c r="B879" s="136" t="s">
        <v>13519</v>
      </c>
      <c r="C879" s="136" t="s">
        <v>12282</v>
      </c>
      <c r="D879" s="138">
        <v>289965</v>
      </c>
      <c r="E879" s="136" t="s">
        <v>13520</v>
      </c>
      <c r="F879" s="136">
        <v>289540</v>
      </c>
      <c r="G879" s="136" t="s">
        <v>32</v>
      </c>
      <c r="H879" s="136"/>
      <c r="I879" s="136" t="s">
        <v>2262</v>
      </c>
      <c r="J879" s="136" t="s">
        <v>34</v>
      </c>
      <c r="K879" s="137">
        <v>38181</v>
      </c>
      <c r="L879" s="136" t="s">
        <v>35</v>
      </c>
    </row>
    <row r="880" spans="1:12" x14ac:dyDescent="0.25">
      <c r="A880" s="136" t="s">
        <v>8798</v>
      </c>
      <c r="B880" s="136" t="s">
        <v>13521</v>
      </c>
      <c r="C880" s="136" t="s">
        <v>12777</v>
      </c>
      <c r="D880" s="138">
        <v>286745</v>
      </c>
      <c r="E880" s="136" t="s">
        <v>12905</v>
      </c>
      <c r="F880" s="136">
        <v>286311</v>
      </c>
      <c r="G880" s="136" t="s">
        <v>32</v>
      </c>
      <c r="H880" s="136"/>
      <c r="I880" s="136" t="s">
        <v>2262</v>
      </c>
      <c r="J880" s="136" t="s">
        <v>34</v>
      </c>
      <c r="K880" s="137">
        <v>38181</v>
      </c>
      <c r="L880" s="136" t="s">
        <v>35</v>
      </c>
    </row>
    <row r="881" spans="1:12" x14ac:dyDescent="0.25">
      <c r="A881" s="136" t="s">
        <v>8798</v>
      </c>
      <c r="B881" s="136" t="s">
        <v>13522</v>
      </c>
      <c r="C881" s="136" t="s">
        <v>12777</v>
      </c>
      <c r="D881" s="138">
        <v>286745</v>
      </c>
      <c r="E881" s="136" t="s">
        <v>12914</v>
      </c>
      <c r="F881" s="136">
        <v>373796</v>
      </c>
      <c r="G881" s="136" t="s">
        <v>32</v>
      </c>
      <c r="H881" s="136"/>
      <c r="I881" s="136" t="s">
        <v>2262</v>
      </c>
      <c r="J881" s="136" t="s">
        <v>34</v>
      </c>
      <c r="K881" s="137">
        <v>38181</v>
      </c>
      <c r="L881" s="136" t="s">
        <v>35</v>
      </c>
    </row>
    <row r="882" spans="1:12" x14ac:dyDescent="0.25">
      <c r="A882" s="136" t="s">
        <v>8798</v>
      </c>
      <c r="B882" s="136" t="s">
        <v>13523</v>
      </c>
      <c r="C882" s="136" t="s">
        <v>12192</v>
      </c>
      <c r="D882" s="138">
        <v>286010</v>
      </c>
      <c r="E882" s="136" t="s">
        <v>13524</v>
      </c>
      <c r="F882" s="136">
        <v>374083</v>
      </c>
      <c r="G882" s="136" t="s">
        <v>32</v>
      </c>
      <c r="H882" s="136"/>
      <c r="I882" s="136" t="s">
        <v>2262</v>
      </c>
      <c r="J882" s="136" t="s">
        <v>34</v>
      </c>
      <c r="K882" s="137">
        <v>38181</v>
      </c>
      <c r="L882" s="136" t="s">
        <v>35</v>
      </c>
    </row>
    <row r="883" spans="1:12" x14ac:dyDescent="0.25">
      <c r="A883" s="136" t="s">
        <v>8798</v>
      </c>
      <c r="B883" s="136" t="s">
        <v>13525</v>
      </c>
      <c r="C883" s="136" t="s">
        <v>12192</v>
      </c>
      <c r="D883" s="138">
        <v>286010</v>
      </c>
      <c r="E883" s="136" t="s">
        <v>13526</v>
      </c>
      <c r="F883" s="136">
        <v>373991</v>
      </c>
      <c r="G883" s="136" t="s">
        <v>32</v>
      </c>
      <c r="H883" s="136"/>
      <c r="I883" s="136" t="s">
        <v>2262</v>
      </c>
      <c r="J883" s="136" t="s">
        <v>34</v>
      </c>
      <c r="K883" s="137">
        <v>38181</v>
      </c>
      <c r="L883" s="136" t="s">
        <v>35</v>
      </c>
    </row>
    <row r="884" spans="1:12" x14ac:dyDescent="0.25">
      <c r="A884" s="136" t="s">
        <v>8798</v>
      </c>
      <c r="B884" s="136" t="s">
        <v>13527</v>
      </c>
      <c r="C884" s="136" t="s">
        <v>12192</v>
      </c>
      <c r="D884" s="138">
        <v>286010</v>
      </c>
      <c r="E884" s="136" t="s">
        <v>13528</v>
      </c>
      <c r="F884" s="136">
        <v>543756</v>
      </c>
      <c r="G884" s="136" t="s">
        <v>32</v>
      </c>
      <c r="H884" s="136"/>
      <c r="I884" s="136" t="s">
        <v>2262</v>
      </c>
      <c r="J884" s="136" t="s">
        <v>34</v>
      </c>
      <c r="K884" s="137">
        <v>38181</v>
      </c>
      <c r="L884" s="136" t="s">
        <v>35</v>
      </c>
    </row>
    <row r="885" spans="1:12" x14ac:dyDescent="0.25">
      <c r="A885" s="136" t="s">
        <v>8798</v>
      </c>
      <c r="B885" s="136" t="s">
        <v>13529</v>
      </c>
      <c r="C885" s="136" t="s">
        <v>12192</v>
      </c>
      <c r="D885" s="138">
        <v>286010</v>
      </c>
      <c r="E885" s="136" t="s">
        <v>13530</v>
      </c>
      <c r="F885" s="136">
        <v>543721</v>
      </c>
      <c r="G885" s="136" t="s">
        <v>32</v>
      </c>
      <c r="H885" s="136"/>
      <c r="I885" s="136" t="s">
        <v>2262</v>
      </c>
      <c r="J885" s="136" t="s">
        <v>34</v>
      </c>
      <c r="K885" s="137">
        <v>38181</v>
      </c>
      <c r="L885" s="136" t="s">
        <v>35</v>
      </c>
    </row>
    <row r="886" spans="1:12" x14ac:dyDescent="0.25">
      <c r="A886" s="136" t="s">
        <v>8798</v>
      </c>
      <c r="B886" s="136" t="s">
        <v>13531</v>
      </c>
      <c r="C886" s="136" t="s">
        <v>12192</v>
      </c>
      <c r="D886" s="138">
        <v>286010</v>
      </c>
      <c r="E886" s="136" t="s">
        <v>13532</v>
      </c>
      <c r="F886" s="136">
        <v>373711</v>
      </c>
      <c r="G886" s="136" t="s">
        <v>32</v>
      </c>
      <c r="H886" s="136"/>
      <c r="I886" s="136" t="s">
        <v>2262</v>
      </c>
      <c r="J886" s="136" t="s">
        <v>34</v>
      </c>
      <c r="K886" s="137">
        <v>38181</v>
      </c>
      <c r="L886" s="136" t="s">
        <v>35</v>
      </c>
    </row>
    <row r="887" spans="1:12" x14ac:dyDescent="0.25">
      <c r="A887" s="136" t="s">
        <v>8798</v>
      </c>
      <c r="B887" s="136" t="s">
        <v>13533</v>
      </c>
      <c r="C887" s="136" t="s">
        <v>12192</v>
      </c>
      <c r="D887" s="138">
        <v>286010</v>
      </c>
      <c r="E887" s="136" t="s">
        <v>13534</v>
      </c>
      <c r="F887" s="136">
        <v>376396</v>
      </c>
      <c r="G887" s="136" t="s">
        <v>32</v>
      </c>
      <c r="H887" s="136"/>
      <c r="I887" s="136" t="s">
        <v>2262</v>
      </c>
      <c r="J887" s="136" t="s">
        <v>34</v>
      </c>
      <c r="K887" s="137">
        <v>38181</v>
      </c>
      <c r="L887" s="136" t="s">
        <v>35</v>
      </c>
    </row>
    <row r="888" spans="1:12" x14ac:dyDescent="0.25">
      <c r="A888" s="136" t="s">
        <v>8798</v>
      </c>
      <c r="B888" s="136" t="s">
        <v>13535</v>
      </c>
      <c r="C888" s="136" t="s">
        <v>12192</v>
      </c>
      <c r="D888" s="138">
        <v>286010</v>
      </c>
      <c r="E888" s="136" t="s">
        <v>13536</v>
      </c>
      <c r="F888" s="136">
        <v>373621</v>
      </c>
      <c r="G888" s="136" t="s">
        <v>32</v>
      </c>
      <c r="H888" s="136"/>
      <c r="I888" s="136" t="s">
        <v>2262</v>
      </c>
      <c r="J888" s="136" t="s">
        <v>34</v>
      </c>
      <c r="K888" s="137">
        <v>38181</v>
      </c>
      <c r="L888" s="136" t="s">
        <v>35</v>
      </c>
    </row>
    <row r="889" spans="1:12" x14ac:dyDescent="0.25">
      <c r="A889" s="136" t="s">
        <v>8798</v>
      </c>
      <c r="B889" s="136" t="s">
        <v>13537</v>
      </c>
      <c r="C889" s="136" t="s">
        <v>13094</v>
      </c>
      <c r="D889" s="138">
        <v>295671</v>
      </c>
      <c r="E889" s="136" t="s">
        <v>13118</v>
      </c>
      <c r="F889" s="136">
        <v>842443</v>
      </c>
      <c r="G889" s="136" t="s">
        <v>32</v>
      </c>
      <c r="H889" s="136"/>
      <c r="I889" s="136" t="s">
        <v>2262</v>
      </c>
      <c r="J889" s="136" t="s">
        <v>34</v>
      </c>
      <c r="K889" s="137">
        <v>37846</v>
      </c>
      <c r="L889" s="136" t="s">
        <v>35</v>
      </c>
    </row>
    <row r="890" spans="1:12" x14ac:dyDescent="0.25">
      <c r="A890" s="136" t="s">
        <v>8798</v>
      </c>
      <c r="B890" s="136" t="s">
        <v>13538</v>
      </c>
      <c r="C890" s="136" t="s">
        <v>12619</v>
      </c>
      <c r="D890" s="138">
        <v>286753</v>
      </c>
      <c r="E890" s="136" t="s">
        <v>12620</v>
      </c>
      <c r="F890" s="136">
        <v>488658</v>
      </c>
      <c r="G890" s="136" t="s">
        <v>32</v>
      </c>
      <c r="H890" s="136"/>
      <c r="I890" s="136" t="s">
        <v>2262</v>
      </c>
      <c r="J890" s="136" t="s">
        <v>34</v>
      </c>
      <c r="K890" s="137">
        <v>37978</v>
      </c>
      <c r="L890" s="136" t="s">
        <v>35</v>
      </c>
    </row>
    <row r="891" spans="1:12" x14ac:dyDescent="0.25">
      <c r="A891" s="136" t="s">
        <v>8798</v>
      </c>
      <c r="B891" s="136" t="s">
        <v>13539</v>
      </c>
      <c r="C891" s="136" t="s">
        <v>12777</v>
      </c>
      <c r="D891" s="138">
        <v>286745</v>
      </c>
      <c r="E891" s="136" t="s">
        <v>11718</v>
      </c>
      <c r="F891" s="136">
        <v>42634687</v>
      </c>
      <c r="G891" s="136" t="s">
        <v>32</v>
      </c>
      <c r="H891" s="136"/>
      <c r="I891" s="136" t="s">
        <v>2262</v>
      </c>
      <c r="J891" s="136" t="s">
        <v>34</v>
      </c>
      <c r="K891" s="137">
        <v>37978</v>
      </c>
      <c r="L891" s="136" t="s">
        <v>35</v>
      </c>
    </row>
    <row r="892" spans="1:12" x14ac:dyDescent="0.25">
      <c r="A892" s="136" t="s">
        <v>8798</v>
      </c>
      <c r="B892" s="136" t="s">
        <v>13540</v>
      </c>
      <c r="C892" s="136" t="s">
        <v>12777</v>
      </c>
      <c r="D892" s="138">
        <v>286745</v>
      </c>
      <c r="E892" s="136" t="s">
        <v>12878</v>
      </c>
      <c r="F892" s="136">
        <v>373958</v>
      </c>
      <c r="G892" s="136" t="s">
        <v>32</v>
      </c>
      <c r="H892" s="136"/>
      <c r="I892" s="136" t="s">
        <v>2262</v>
      </c>
      <c r="J892" s="136" t="s">
        <v>34</v>
      </c>
      <c r="K892" s="137">
        <v>37978</v>
      </c>
      <c r="L892" s="136" t="s">
        <v>35</v>
      </c>
    </row>
    <row r="893" spans="1:12" x14ac:dyDescent="0.25">
      <c r="A893" s="136" t="s">
        <v>8798</v>
      </c>
      <c r="B893" s="136" t="s">
        <v>13541</v>
      </c>
      <c r="C893" s="136" t="s">
        <v>12777</v>
      </c>
      <c r="D893" s="138">
        <v>286745</v>
      </c>
      <c r="E893" s="136" t="s">
        <v>1004</v>
      </c>
      <c r="F893" s="136">
        <v>373931</v>
      </c>
      <c r="G893" s="136" t="s">
        <v>32</v>
      </c>
      <c r="H893" s="136"/>
      <c r="I893" s="136" t="s">
        <v>2262</v>
      </c>
      <c r="J893" s="136" t="s">
        <v>34</v>
      </c>
      <c r="K893" s="137">
        <v>37978</v>
      </c>
      <c r="L893" s="136" t="s">
        <v>35</v>
      </c>
    </row>
    <row r="894" spans="1:12" x14ac:dyDescent="0.25">
      <c r="A894" s="136" t="s">
        <v>8798</v>
      </c>
      <c r="B894" s="136" t="s">
        <v>13542</v>
      </c>
      <c r="C894" s="136" t="s">
        <v>12777</v>
      </c>
      <c r="D894" s="138">
        <v>286745</v>
      </c>
      <c r="E894" s="136" t="s">
        <v>12895</v>
      </c>
      <c r="F894" s="136">
        <v>543748</v>
      </c>
      <c r="G894" s="136" t="s">
        <v>32</v>
      </c>
      <c r="H894" s="136"/>
      <c r="I894" s="136" t="s">
        <v>2262</v>
      </c>
      <c r="J894" s="136" t="s">
        <v>34</v>
      </c>
      <c r="K894" s="137">
        <v>37978</v>
      </c>
      <c r="L894" s="136" t="s">
        <v>35</v>
      </c>
    </row>
    <row r="895" spans="1:12" x14ac:dyDescent="0.25">
      <c r="A895" s="136" t="s">
        <v>8798</v>
      </c>
      <c r="B895" s="136" t="s">
        <v>13543</v>
      </c>
      <c r="C895" s="136" t="s">
        <v>12777</v>
      </c>
      <c r="D895" s="138">
        <v>286745</v>
      </c>
      <c r="E895" s="136" t="s">
        <v>10408</v>
      </c>
      <c r="F895" s="136">
        <v>373745</v>
      </c>
      <c r="G895" s="136" t="s">
        <v>32</v>
      </c>
      <c r="H895" s="136"/>
      <c r="I895" s="136" t="s">
        <v>2262</v>
      </c>
      <c r="J895" s="136" t="s">
        <v>34</v>
      </c>
      <c r="K895" s="137">
        <v>37978</v>
      </c>
      <c r="L895" s="136" t="s">
        <v>35</v>
      </c>
    </row>
    <row r="896" spans="1:12" x14ac:dyDescent="0.25">
      <c r="A896" s="136" t="s">
        <v>8798</v>
      </c>
      <c r="B896" s="136" t="s">
        <v>13544</v>
      </c>
      <c r="C896" s="136" t="s">
        <v>12777</v>
      </c>
      <c r="D896" s="138">
        <v>286745</v>
      </c>
      <c r="E896" s="136" t="s">
        <v>13040</v>
      </c>
      <c r="F896" s="136">
        <v>373656</v>
      </c>
      <c r="G896" s="136" t="s">
        <v>32</v>
      </c>
      <c r="H896" s="136"/>
      <c r="I896" s="136" t="s">
        <v>2262</v>
      </c>
      <c r="J896" s="136" t="s">
        <v>34</v>
      </c>
      <c r="K896" s="137">
        <v>37978</v>
      </c>
      <c r="L896" s="136" t="s">
        <v>35</v>
      </c>
    </row>
    <row r="897" spans="1:12" x14ac:dyDescent="0.25">
      <c r="A897" s="136" t="s">
        <v>8798</v>
      </c>
      <c r="B897" s="136" t="s">
        <v>13545</v>
      </c>
      <c r="C897" s="136" t="s">
        <v>12777</v>
      </c>
      <c r="D897" s="138">
        <v>286745</v>
      </c>
      <c r="E897" s="136" t="s">
        <v>4816</v>
      </c>
      <c r="F897" s="136">
        <v>373630</v>
      </c>
      <c r="G897" s="136" t="s">
        <v>32</v>
      </c>
      <c r="H897" s="136"/>
      <c r="I897" s="136" t="s">
        <v>2262</v>
      </c>
      <c r="J897" s="136" t="s">
        <v>34</v>
      </c>
      <c r="K897" s="137">
        <v>37978</v>
      </c>
      <c r="L897" s="136" t="s">
        <v>35</v>
      </c>
    </row>
    <row r="898" spans="1:12" x14ac:dyDescent="0.25">
      <c r="A898" s="136" t="s">
        <v>8798</v>
      </c>
      <c r="B898" s="136" t="s">
        <v>13546</v>
      </c>
      <c r="C898" s="136" t="s">
        <v>12379</v>
      </c>
      <c r="D898" s="138">
        <v>267406</v>
      </c>
      <c r="E898" s="136" t="s">
        <v>7611</v>
      </c>
      <c r="F898" s="136">
        <v>580031</v>
      </c>
      <c r="G898" s="136" t="s">
        <v>32</v>
      </c>
      <c r="H898" s="136"/>
      <c r="I898" s="136" t="s">
        <v>2262</v>
      </c>
      <c r="J898" s="136" t="s">
        <v>34</v>
      </c>
      <c r="K898" s="137">
        <v>37978</v>
      </c>
      <c r="L898" s="136" t="s">
        <v>35</v>
      </c>
    </row>
    <row r="899" spans="1:12" x14ac:dyDescent="0.25">
      <c r="A899" s="136" t="s">
        <v>8798</v>
      </c>
      <c r="B899" s="136" t="s">
        <v>13547</v>
      </c>
      <c r="C899" s="136" t="s">
        <v>12379</v>
      </c>
      <c r="D899" s="138">
        <v>267406</v>
      </c>
      <c r="E899" s="136" t="s">
        <v>13548</v>
      </c>
      <c r="F899" s="136">
        <v>267546</v>
      </c>
      <c r="G899" s="136" t="s">
        <v>32</v>
      </c>
      <c r="H899" s="136"/>
      <c r="I899" s="136" t="s">
        <v>2262</v>
      </c>
      <c r="J899" s="136" t="s">
        <v>34</v>
      </c>
      <c r="K899" s="137">
        <v>37978</v>
      </c>
      <c r="L899" s="136" t="s">
        <v>35</v>
      </c>
    </row>
    <row r="900" spans="1:12" x14ac:dyDescent="0.25">
      <c r="A900" s="136" t="s">
        <v>8798</v>
      </c>
      <c r="B900" s="136" t="s">
        <v>13549</v>
      </c>
      <c r="C900" s="136" t="s">
        <v>12601</v>
      </c>
      <c r="D900" s="138">
        <v>268321</v>
      </c>
      <c r="E900" s="136" t="s">
        <v>1273</v>
      </c>
      <c r="F900" s="136">
        <v>580139</v>
      </c>
      <c r="G900" s="136" t="s">
        <v>32</v>
      </c>
      <c r="H900" s="136"/>
      <c r="I900" s="136" t="s">
        <v>22</v>
      </c>
      <c r="J900" s="136" t="s">
        <v>34</v>
      </c>
      <c r="K900" s="137">
        <v>37978</v>
      </c>
      <c r="L900" s="136" t="s">
        <v>35</v>
      </c>
    </row>
    <row r="901" spans="1:12" x14ac:dyDescent="0.25">
      <c r="A901" s="136" t="s">
        <v>8798</v>
      </c>
      <c r="B901" s="136" t="s">
        <v>13550</v>
      </c>
      <c r="C901" s="136" t="s">
        <v>12601</v>
      </c>
      <c r="D901" s="138">
        <v>268321</v>
      </c>
      <c r="E901" s="136" t="s">
        <v>13551</v>
      </c>
      <c r="F901" s="136">
        <v>268381</v>
      </c>
      <c r="G901" s="136" t="s">
        <v>32</v>
      </c>
      <c r="H901" s="136"/>
      <c r="I901" s="136" t="s">
        <v>22</v>
      </c>
      <c r="J901" s="136" t="s">
        <v>34</v>
      </c>
      <c r="K901" s="137">
        <v>37978</v>
      </c>
      <c r="L901" s="136" t="s">
        <v>35</v>
      </c>
    </row>
    <row r="902" spans="1:12" x14ac:dyDescent="0.25">
      <c r="A902" s="136" t="s">
        <v>8798</v>
      </c>
      <c r="B902" s="136" t="s">
        <v>13552</v>
      </c>
      <c r="C902" s="136" t="s">
        <v>12601</v>
      </c>
      <c r="D902" s="138">
        <v>268321</v>
      </c>
      <c r="E902" s="136" t="s">
        <v>13553</v>
      </c>
      <c r="F902" s="136">
        <v>179779</v>
      </c>
      <c r="G902" s="136" t="s">
        <v>32</v>
      </c>
      <c r="H902" s="136"/>
      <c r="I902" s="136" t="s">
        <v>22</v>
      </c>
      <c r="J902" s="136" t="s">
        <v>34</v>
      </c>
      <c r="K902" s="137">
        <v>37978</v>
      </c>
      <c r="L902" s="136" t="s">
        <v>35</v>
      </c>
    </row>
    <row r="903" spans="1:12" x14ac:dyDescent="0.25">
      <c r="A903" s="136" t="s">
        <v>8798</v>
      </c>
      <c r="B903" s="136" t="s">
        <v>13554</v>
      </c>
      <c r="C903" s="136" t="s">
        <v>12601</v>
      </c>
      <c r="D903" s="138">
        <v>268321</v>
      </c>
      <c r="E903" s="136" t="s">
        <v>13555</v>
      </c>
      <c r="F903" s="136">
        <v>268186</v>
      </c>
      <c r="G903" s="136" t="s">
        <v>32</v>
      </c>
      <c r="H903" s="136"/>
      <c r="I903" s="136" t="s">
        <v>22</v>
      </c>
      <c r="J903" s="136" t="s">
        <v>34</v>
      </c>
      <c r="K903" s="137">
        <v>37978</v>
      </c>
      <c r="L903" s="136" t="s">
        <v>35</v>
      </c>
    </row>
    <row r="904" spans="1:12" x14ac:dyDescent="0.25">
      <c r="A904" s="136" t="s">
        <v>8798</v>
      </c>
      <c r="B904" s="136" t="s">
        <v>13556</v>
      </c>
      <c r="C904" s="136" t="s">
        <v>12601</v>
      </c>
      <c r="D904" s="138">
        <v>268321</v>
      </c>
      <c r="E904" s="136" t="s">
        <v>13557</v>
      </c>
      <c r="F904" s="136">
        <v>268119</v>
      </c>
      <c r="G904" s="136" t="s">
        <v>32</v>
      </c>
      <c r="H904" s="136"/>
      <c r="I904" s="136" t="s">
        <v>22</v>
      </c>
      <c r="J904" s="136" t="s">
        <v>34</v>
      </c>
      <c r="K904" s="137">
        <v>37978</v>
      </c>
      <c r="L904" s="136" t="s">
        <v>35</v>
      </c>
    </row>
    <row r="905" spans="1:12" x14ac:dyDescent="0.25">
      <c r="A905" s="136" t="s">
        <v>8798</v>
      </c>
      <c r="B905" s="136" t="s">
        <v>13558</v>
      </c>
      <c r="C905" s="136" t="s">
        <v>12601</v>
      </c>
      <c r="D905" s="138">
        <v>268321</v>
      </c>
      <c r="E905" s="136" t="s">
        <v>13559</v>
      </c>
      <c r="F905" s="136">
        <v>580015</v>
      </c>
      <c r="G905" s="136" t="s">
        <v>32</v>
      </c>
      <c r="H905" s="136"/>
      <c r="I905" s="136" t="s">
        <v>22</v>
      </c>
      <c r="J905" s="136" t="s">
        <v>34</v>
      </c>
      <c r="K905" s="137">
        <v>37978</v>
      </c>
      <c r="L905" s="136" t="s">
        <v>35</v>
      </c>
    </row>
    <row r="906" spans="1:12" x14ac:dyDescent="0.25">
      <c r="A906" s="136" t="s">
        <v>8798</v>
      </c>
      <c r="B906" s="136" t="s">
        <v>13560</v>
      </c>
      <c r="C906" s="136" t="s">
        <v>12601</v>
      </c>
      <c r="D906" s="138">
        <v>268321</v>
      </c>
      <c r="E906" s="136" t="s">
        <v>12602</v>
      </c>
      <c r="F906" s="136">
        <v>65197887</v>
      </c>
      <c r="G906" s="136" t="s">
        <v>32</v>
      </c>
      <c r="H906" s="136"/>
      <c r="I906" s="136" t="s">
        <v>22</v>
      </c>
      <c r="J906" s="136" t="s">
        <v>34</v>
      </c>
      <c r="K906" s="137">
        <v>37978</v>
      </c>
      <c r="L906" s="136" t="s">
        <v>35</v>
      </c>
    </row>
    <row r="907" spans="1:12" x14ac:dyDescent="0.25">
      <c r="A907" s="136" t="s">
        <v>8798</v>
      </c>
      <c r="B907" s="136" t="s">
        <v>13561</v>
      </c>
      <c r="C907" s="136" t="s">
        <v>12601</v>
      </c>
      <c r="D907" s="138">
        <v>268321</v>
      </c>
      <c r="E907" s="136" t="s">
        <v>13562</v>
      </c>
      <c r="F907" s="136">
        <v>267848</v>
      </c>
      <c r="G907" s="136" t="s">
        <v>32</v>
      </c>
      <c r="H907" s="136"/>
      <c r="I907" s="136" t="s">
        <v>22</v>
      </c>
      <c r="J907" s="136" t="s">
        <v>34</v>
      </c>
      <c r="K907" s="137">
        <v>37978</v>
      </c>
      <c r="L907" s="136" t="s">
        <v>35</v>
      </c>
    </row>
    <row r="908" spans="1:12" x14ac:dyDescent="0.25">
      <c r="A908" s="136" t="s">
        <v>8798</v>
      </c>
      <c r="B908" s="136" t="s">
        <v>13563</v>
      </c>
      <c r="C908" s="136" t="s">
        <v>12601</v>
      </c>
      <c r="D908" s="138">
        <v>268321</v>
      </c>
      <c r="E908" s="136" t="s">
        <v>13564</v>
      </c>
      <c r="F908" s="136">
        <v>267783</v>
      </c>
      <c r="G908" s="136" t="s">
        <v>32</v>
      </c>
      <c r="H908" s="136"/>
      <c r="I908" s="136" t="s">
        <v>22</v>
      </c>
      <c r="J908" s="136" t="s">
        <v>34</v>
      </c>
      <c r="K908" s="137">
        <v>37978</v>
      </c>
      <c r="L908" s="136" t="s">
        <v>35</v>
      </c>
    </row>
    <row r="909" spans="1:12" x14ac:dyDescent="0.25">
      <c r="A909" s="136" t="s">
        <v>8798</v>
      </c>
      <c r="B909" s="136" t="s">
        <v>13565</v>
      </c>
      <c r="C909" s="136" t="s">
        <v>12601</v>
      </c>
      <c r="D909" s="138">
        <v>268321</v>
      </c>
      <c r="E909" s="136" t="s">
        <v>13566</v>
      </c>
      <c r="F909" s="136">
        <v>579912</v>
      </c>
      <c r="G909" s="136" t="s">
        <v>32</v>
      </c>
      <c r="H909" s="136"/>
      <c r="I909" s="136" t="s">
        <v>22</v>
      </c>
      <c r="J909" s="136" t="s">
        <v>34</v>
      </c>
      <c r="K909" s="137">
        <v>37978</v>
      </c>
      <c r="L909" s="136" t="s">
        <v>35</v>
      </c>
    </row>
    <row r="910" spans="1:12" x14ac:dyDescent="0.25">
      <c r="A910" s="136" t="s">
        <v>8798</v>
      </c>
      <c r="B910" s="136" t="s">
        <v>13567</v>
      </c>
      <c r="C910" s="136" t="s">
        <v>12601</v>
      </c>
      <c r="D910" s="138">
        <v>268321</v>
      </c>
      <c r="E910" s="136" t="s">
        <v>13568</v>
      </c>
      <c r="F910" s="139">
        <v>640328</v>
      </c>
      <c r="G910" s="136" t="s">
        <v>32</v>
      </c>
      <c r="H910" s="136"/>
      <c r="I910" s="136" t="s">
        <v>22</v>
      </c>
      <c r="J910" s="136" t="s">
        <v>34</v>
      </c>
      <c r="K910" s="137">
        <v>37978</v>
      </c>
      <c r="L910" s="136" t="s">
        <v>35</v>
      </c>
    </row>
    <row r="911" spans="1:12" x14ac:dyDescent="0.25">
      <c r="A911" s="136" t="s">
        <v>8798</v>
      </c>
      <c r="B911" s="136" t="s">
        <v>13569</v>
      </c>
      <c r="C911" s="136" t="s">
        <v>12601</v>
      </c>
      <c r="D911" s="138">
        <v>268321</v>
      </c>
      <c r="E911" s="136" t="s">
        <v>13570</v>
      </c>
      <c r="F911" s="136">
        <v>179591</v>
      </c>
      <c r="G911" s="136" t="s">
        <v>32</v>
      </c>
      <c r="H911" s="136"/>
      <c r="I911" s="136" t="s">
        <v>22</v>
      </c>
      <c r="J911" s="136" t="s">
        <v>34</v>
      </c>
      <c r="K911" s="137">
        <v>37978</v>
      </c>
      <c r="L911" s="136" t="s">
        <v>35</v>
      </c>
    </row>
    <row r="912" spans="1:12" x14ac:dyDescent="0.25">
      <c r="A912" s="136" t="s">
        <v>8798</v>
      </c>
      <c r="B912" s="136" t="s">
        <v>13571</v>
      </c>
      <c r="C912" s="136" t="s">
        <v>12601</v>
      </c>
      <c r="D912" s="138">
        <v>268321</v>
      </c>
      <c r="E912" s="136" t="s">
        <v>13572</v>
      </c>
      <c r="F912" s="136">
        <v>267376</v>
      </c>
      <c r="G912" s="136" t="s">
        <v>32</v>
      </c>
      <c r="H912" s="136"/>
      <c r="I912" s="136" t="s">
        <v>22</v>
      </c>
      <c r="J912" s="136" t="s">
        <v>34</v>
      </c>
      <c r="K912" s="137">
        <v>37978</v>
      </c>
      <c r="L912" s="136" t="s">
        <v>35</v>
      </c>
    </row>
    <row r="913" spans="1:12" ht="28.55" x14ac:dyDescent="0.25">
      <c r="A913" s="136" t="s">
        <v>8798</v>
      </c>
      <c r="B913" s="136" t="s">
        <v>13573</v>
      </c>
      <c r="C913" s="136" t="s">
        <v>12282</v>
      </c>
      <c r="D913" s="138">
        <v>268321</v>
      </c>
      <c r="E913" s="136" t="s">
        <v>207</v>
      </c>
      <c r="F913" s="136">
        <v>599191</v>
      </c>
      <c r="G913" s="136" t="s">
        <v>5115</v>
      </c>
      <c r="H913" s="136"/>
      <c r="I913" s="136" t="s">
        <v>2262</v>
      </c>
      <c r="J913" s="136" t="s">
        <v>34</v>
      </c>
      <c r="K913" s="137">
        <v>37978</v>
      </c>
      <c r="L913" s="136" t="s">
        <v>35</v>
      </c>
    </row>
    <row r="914" spans="1:12" ht="28.55" x14ac:dyDescent="0.25">
      <c r="A914" s="136" t="s">
        <v>8798</v>
      </c>
      <c r="B914" s="136" t="s">
        <v>13574</v>
      </c>
      <c r="C914" s="136" t="s">
        <v>12282</v>
      </c>
      <c r="D914" s="138">
        <v>268321</v>
      </c>
      <c r="E914" s="136" t="s">
        <v>13575</v>
      </c>
      <c r="F914" s="136">
        <v>289965</v>
      </c>
      <c r="G914" s="136" t="s">
        <v>32</v>
      </c>
      <c r="H914" s="136"/>
      <c r="I914" s="136" t="s">
        <v>2262</v>
      </c>
      <c r="J914" s="136">
        <v>1</v>
      </c>
      <c r="K914" s="137">
        <v>37978</v>
      </c>
      <c r="L914" s="136" t="s">
        <v>35</v>
      </c>
    </row>
    <row r="915" spans="1:12" x14ac:dyDescent="0.25">
      <c r="A915" s="136" t="s">
        <v>8798</v>
      </c>
      <c r="B915" s="136" t="s">
        <v>13576</v>
      </c>
      <c r="C915" s="136" t="s">
        <v>12282</v>
      </c>
      <c r="D915" s="138">
        <v>268321</v>
      </c>
      <c r="E915" s="136" t="s">
        <v>10557</v>
      </c>
      <c r="F915" s="136">
        <v>290513</v>
      </c>
      <c r="G915" s="136" t="s">
        <v>32</v>
      </c>
      <c r="H915" s="136"/>
      <c r="I915" s="136" t="s">
        <v>2262</v>
      </c>
      <c r="J915" s="136">
        <v>2</v>
      </c>
      <c r="K915" s="137">
        <v>37978</v>
      </c>
      <c r="L915" s="136" t="s">
        <v>35</v>
      </c>
    </row>
    <row r="916" spans="1:12" x14ac:dyDescent="0.25">
      <c r="A916" s="136" t="s">
        <v>8798</v>
      </c>
      <c r="B916" s="136" t="s">
        <v>13577</v>
      </c>
      <c r="C916" s="136" t="s">
        <v>12277</v>
      </c>
      <c r="D916" s="138">
        <v>267538</v>
      </c>
      <c r="E916" s="136" t="s">
        <v>12758</v>
      </c>
      <c r="F916" s="136">
        <v>579866</v>
      </c>
      <c r="G916" s="136" t="s">
        <v>32</v>
      </c>
      <c r="H916" s="136"/>
      <c r="I916" s="136" t="s">
        <v>2262</v>
      </c>
      <c r="J916" s="136" t="s">
        <v>34</v>
      </c>
      <c r="K916" s="137">
        <v>37978</v>
      </c>
      <c r="L916" s="136" t="s">
        <v>35</v>
      </c>
    </row>
    <row r="917" spans="1:12" x14ac:dyDescent="0.25">
      <c r="A917" s="136" t="s">
        <v>8798</v>
      </c>
      <c r="B917" s="136" t="s">
        <v>13578</v>
      </c>
      <c r="C917" s="136" t="s">
        <v>13094</v>
      </c>
      <c r="D917" s="138">
        <v>295671</v>
      </c>
      <c r="E917" s="136" t="s">
        <v>13099</v>
      </c>
      <c r="F917" s="136">
        <v>286672</v>
      </c>
      <c r="G917" s="136" t="s">
        <v>32</v>
      </c>
      <c r="H917" s="136"/>
      <c r="I917" s="136" t="s">
        <v>2262</v>
      </c>
      <c r="J917" s="136" t="s">
        <v>34</v>
      </c>
      <c r="K917" s="137">
        <v>37802</v>
      </c>
      <c r="L917" s="136" t="s">
        <v>35</v>
      </c>
    </row>
    <row r="918" spans="1:12" x14ac:dyDescent="0.25">
      <c r="A918" s="136" t="s">
        <v>8798</v>
      </c>
      <c r="B918" s="136" t="s">
        <v>13579</v>
      </c>
      <c r="C918" s="136" t="s">
        <v>13094</v>
      </c>
      <c r="D918" s="138">
        <v>295671</v>
      </c>
      <c r="E918" s="136" t="s">
        <v>13101</v>
      </c>
      <c r="F918" s="136">
        <v>842583</v>
      </c>
      <c r="G918" s="136" t="s">
        <v>32</v>
      </c>
      <c r="H918" s="136"/>
      <c r="I918" s="136" t="s">
        <v>2262</v>
      </c>
      <c r="J918" s="136" t="s">
        <v>34</v>
      </c>
      <c r="K918" s="137">
        <v>37799</v>
      </c>
      <c r="L918" s="136" t="s">
        <v>35</v>
      </c>
    </row>
    <row r="919" spans="1:12" x14ac:dyDescent="0.25">
      <c r="A919" s="136" t="s">
        <v>8798</v>
      </c>
      <c r="B919" s="136" t="s">
        <v>13580</v>
      </c>
      <c r="C919" s="136" t="s">
        <v>13094</v>
      </c>
      <c r="D919" s="138">
        <v>295671</v>
      </c>
      <c r="E919" s="136" t="s">
        <v>13103</v>
      </c>
      <c r="F919" s="136">
        <v>842575</v>
      </c>
      <c r="G919" s="136" t="s">
        <v>32</v>
      </c>
      <c r="H919" s="136"/>
      <c r="I919" s="136" t="s">
        <v>2262</v>
      </c>
      <c r="J919" s="136" t="s">
        <v>34</v>
      </c>
      <c r="K919" s="137">
        <v>37728</v>
      </c>
      <c r="L919" s="136" t="s">
        <v>35</v>
      </c>
    </row>
    <row r="920" spans="1:12" x14ac:dyDescent="0.25">
      <c r="A920" s="136" t="s">
        <v>8798</v>
      </c>
      <c r="B920" s="136" t="s">
        <v>13581</v>
      </c>
      <c r="C920" s="136" t="s">
        <v>13094</v>
      </c>
      <c r="D920" s="138">
        <v>295671</v>
      </c>
      <c r="E920" s="136" t="s">
        <v>4056</v>
      </c>
      <c r="F920" s="136">
        <v>290581</v>
      </c>
      <c r="G920" s="136" t="s">
        <v>32</v>
      </c>
      <c r="H920" s="136"/>
      <c r="I920" s="136" t="s">
        <v>2262</v>
      </c>
      <c r="J920" s="136" t="s">
        <v>34</v>
      </c>
      <c r="K920" s="137">
        <v>37935</v>
      </c>
      <c r="L920" s="136" t="s">
        <v>35</v>
      </c>
    </row>
    <row r="921" spans="1:12" x14ac:dyDescent="0.25">
      <c r="A921" s="136" t="s">
        <v>8798</v>
      </c>
      <c r="B921" s="136" t="s">
        <v>13582</v>
      </c>
      <c r="C921" s="136" t="s">
        <v>13094</v>
      </c>
      <c r="D921" s="138">
        <v>295671</v>
      </c>
      <c r="E921" s="136" t="s">
        <v>5674</v>
      </c>
      <c r="F921" s="136">
        <v>599875</v>
      </c>
      <c r="G921" s="136" t="s">
        <v>32</v>
      </c>
      <c r="H921" s="136"/>
      <c r="I921" s="136" t="s">
        <v>2262</v>
      </c>
      <c r="J921" s="136" t="s">
        <v>34</v>
      </c>
      <c r="K921" s="137">
        <v>37935</v>
      </c>
      <c r="L921" s="136" t="s">
        <v>35</v>
      </c>
    </row>
    <row r="922" spans="1:12" x14ac:dyDescent="0.25">
      <c r="A922" s="136" t="s">
        <v>8798</v>
      </c>
      <c r="B922" s="136" t="s">
        <v>13583</v>
      </c>
      <c r="C922" s="136" t="s">
        <v>13094</v>
      </c>
      <c r="D922" s="138">
        <v>295671</v>
      </c>
      <c r="E922" s="136" t="s">
        <v>13181</v>
      </c>
      <c r="F922" s="136">
        <v>599841</v>
      </c>
      <c r="G922" s="136" t="s">
        <v>32</v>
      </c>
      <c r="H922" s="136"/>
      <c r="I922" s="136" t="s">
        <v>2262</v>
      </c>
      <c r="J922" s="136" t="s">
        <v>34</v>
      </c>
      <c r="K922" s="137">
        <v>37935</v>
      </c>
      <c r="L922" s="136" t="s">
        <v>35</v>
      </c>
    </row>
    <row r="923" spans="1:12" x14ac:dyDescent="0.25">
      <c r="A923" s="136" t="s">
        <v>8798</v>
      </c>
      <c r="B923" s="136" t="s">
        <v>13584</v>
      </c>
      <c r="C923" s="136" t="s">
        <v>13094</v>
      </c>
      <c r="D923" s="138">
        <v>295671</v>
      </c>
      <c r="E923" s="136" t="s">
        <v>13585</v>
      </c>
      <c r="F923" s="136">
        <v>295400</v>
      </c>
      <c r="G923" s="136" t="s">
        <v>32</v>
      </c>
      <c r="H923" s="136"/>
      <c r="I923" s="136" t="s">
        <v>2262</v>
      </c>
      <c r="J923" s="136" t="s">
        <v>34</v>
      </c>
      <c r="K923" s="137">
        <v>37935</v>
      </c>
      <c r="L923" s="136" t="s">
        <v>35</v>
      </c>
    </row>
    <row r="924" spans="1:12" x14ac:dyDescent="0.25">
      <c r="A924" s="136" t="s">
        <v>8798</v>
      </c>
      <c r="B924" s="136" t="s">
        <v>13586</v>
      </c>
      <c r="C924" s="136" t="s">
        <v>13094</v>
      </c>
      <c r="D924" s="138">
        <v>295671</v>
      </c>
      <c r="E924" s="136" t="s">
        <v>7467</v>
      </c>
      <c r="F924" s="136">
        <v>842567</v>
      </c>
      <c r="G924" s="136" t="s">
        <v>32</v>
      </c>
      <c r="H924" s="136"/>
      <c r="I924" s="136" t="s">
        <v>2262</v>
      </c>
      <c r="J924" s="136" t="s">
        <v>34</v>
      </c>
      <c r="K924" s="137">
        <v>37935</v>
      </c>
      <c r="L924" s="136" t="s">
        <v>35</v>
      </c>
    </row>
    <row r="925" spans="1:12" x14ac:dyDescent="0.25">
      <c r="A925" s="136" t="s">
        <v>8798</v>
      </c>
      <c r="B925" s="136" t="s">
        <v>13587</v>
      </c>
      <c r="C925" s="136" t="s">
        <v>13094</v>
      </c>
      <c r="D925" s="138">
        <v>295671</v>
      </c>
      <c r="E925" s="136" t="s">
        <v>13105</v>
      </c>
      <c r="F925" s="136">
        <v>599760</v>
      </c>
      <c r="G925" s="136" t="s">
        <v>32</v>
      </c>
      <c r="H925" s="136"/>
      <c r="I925" s="136" t="s">
        <v>2262</v>
      </c>
      <c r="J925" s="136" t="s">
        <v>34</v>
      </c>
      <c r="K925" s="137">
        <v>37728</v>
      </c>
      <c r="L925" s="136" t="s">
        <v>35</v>
      </c>
    </row>
    <row r="926" spans="1:12" x14ac:dyDescent="0.25">
      <c r="A926" s="136" t="s">
        <v>8798</v>
      </c>
      <c r="B926" s="136" t="s">
        <v>13588</v>
      </c>
      <c r="C926" s="136" t="s">
        <v>13094</v>
      </c>
      <c r="D926" s="138">
        <v>295671</v>
      </c>
      <c r="E926" s="136" t="s">
        <v>13186</v>
      </c>
      <c r="F926" s="136">
        <v>599719</v>
      </c>
      <c r="G926" s="136" t="s">
        <v>32</v>
      </c>
      <c r="H926" s="136"/>
      <c r="I926" s="136" t="s">
        <v>2262</v>
      </c>
      <c r="J926" s="136" t="s">
        <v>34</v>
      </c>
      <c r="K926" s="137">
        <v>37935</v>
      </c>
      <c r="L926" s="136" t="s">
        <v>35</v>
      </c>
    </row>
    <row r="927" spans="1:12" x14ac:dyDescent="0.25">
      <c r="A927" s="136" t="s">
        <v>8798</v>
      </c>
      <c r="B927" s="136" t="s">
        <v>13589</v>
      </c>
      <c r="C927" s="136" t="s">
        <v>13094</v>
      </c>
      <c r="D927" s="138">
        <v>295671</v>
      </c>
      <c r="E927" s="136" t="s">
        <v>13107</v>
      </c>
      <c r="F927" s="136">
        <v>599671</v>
      </c>
      <c r="G927" s="136" t="s">
        <v>32</v>
      </c>
      <c r="H927" s="136"/>
      <c r="I927" s="136" t="s">
        <v>2262</v>
      </c>
      <c r="J927" s="136" t="s">
        <v>34</v>
      </c>
      <c r="K927" s="137">
        <v>37728</v>
      </c>
      <c r="L927" s="136" t="s">
        <v>35</v>
      </c>
    </row>
    <row r="928" spans="1:12" x14ac:dyDescent="0.25">
      <c r="A928" s="136" t="s">
        <v>8798</v>
      </c>
      <c r="B928" s="136" t="s">
        <v>13590</v>
      </c>
      <c r="C928" s="136" t="s">
        <v>13094</v>
      </c>
      <c r="D928" s="138">
        <v>295671</v>
      </c>
      <c r="E928" s="136" t="s">
        <v>13109</v>
      </c>
      <c r="F928" s="136">
        <v>842559</v>
      </c>
      <c r="G928" s="136" t="s">
        <v>32</v>
      </c>
      <c r="H928" s="136"/>
      <c r="I928" s="136" t="s">
        <v>2262</v>
      </c>
      <c r="J928" s="136" t="s">
        <v>34</v>
      </c>
      <c r="K928" s="137">
        <v>37728</v>
      </c>
      <c r="L928" s="136" t="s">
        <v>35</v>
      </c>
    </row>
    <row r="929" spans="1:12" x14ac:dyDescent="0.25">
      <c r="A929" s="136" t="s">
        <v>8798</v>
      </c>
      <c r="B929" s="136" t="s">
        <v>13591</v>
      </c>
      <c r="C929" s="136" t="s">
        <v>13094</v>
      </c>
      <c r="D929" s="138">
        <v>295671</v>
      </c>
      <c r="E929" s="136" t="s">
        <v>13190</v>
      </c>
      <c r="F929" s="136">
        <v>295043</v>
      </c>
      <c r="G929" s="136" t="s">
        <v>32</v>
      </c>
      <c r="H929" s="136"/>
      <c r="I929" s="136" t="s">
        <v>2262</v>
      </c>
      <c r="J929" s="136" t="s">
        <v>34</v>
      </c>
      <c r="K929" s="137">
        <v>37935</v>
      </c>
      <c r="L929" s="136" t="s">
        <v>35</v>
      </c>
    </row>
    <row r="930" spans="1:12" x14ac:dyDescent="0.25">
      <c r="A930" s="136" t="s">
        <v>8798</v>
      </c>
      <c r="B930" s="136" t="s">
        <v>13592</v>
      </c>
      <c r="C930" s="136" t="s">
        <v>13094</v>
      </c>
      <c r="D930" s="138">
        <v>295671</v>
      </c>
      <c r="E930" s="136" t="s">
        <v>13111</v>
      </c>
      <c r="F930" s="136">
        <v>842532</v>
      </c>
      <c r="G930" s="136" t="s">
        <v>32</v>
      </c>
      <c r="H930" s="136"/>
      <c r="I930" s="136" t="s">
        <v>2262</v>
      </c>
      <c r="J930" s="136" t="s">
        <v>34</v>
      </c>
      <c r="K930" s="137">
        <v>37802</v>
      </c>
      <c r="L930" s="136" t="s">
        <v>35</v>
      </c>
    </row>
    <row r="931" spans="1:12" x14ac:dyDescent="0.25">
      <c r="A931" s="136" t="s">
        <v>8798</v>
      </c>
      <c r="B931" s="136" t="s">
        <v>13593</v>
      </c>
      <c r="C931" s="136" t="s">
        <v>13094</v>
      </c>
      <c r="D931" s="138">
        <v>295671</v>
      </c>
      <c r="E931" s="136" t="s">
        <v>13192</v>
      </c>
      <c r="F931" s="136">
        <v>378305</v>
      </c>
      <c r="G931" s="136" t="s">
        <v>32</v>
      </c>
      <c r="H931" s="136"/>
      <c r="I931" s="136" t="s">
        <v>2262</v>
      </c>
      <c r="J931" s="136" t="s">
        <v>34</v>
      </c>
      <c r="K931" s="137">
        <v>37935</v>
      </c>
      <c r="L931" s="136" t="s">
        <v>35</v>
      </c>
    </row>
    <row r="932" spans="1:12" x14ac:dyDescent="0.25">
      <c r="A932" s="136" t="s">
        <v>8798</v>
      </c>
      <c r="B932" s="136" t="s">
        <v>13594</v>
      </c>
      <c r="C932" s="136" t="s">
        <v>13094</v>
      </c>
      <c r="D932" s="138">
        <v>295671</v>
      </c>
      <c r="E932" s="136" t="s">
        <v>13194</v>
      </c>
      <c r="F932" s="136">
        <v>842524</v>
      </c>
      <c r="G932" s="136" t="s">
        <v>32</v>
      </c>
      <c r="H932" s="136"/>
      <c r="I932" s="136" t="s">
        <v>2262</v>
      </c>
      <c r="J932" s="136" t="s">
        <v>34</v>
      </c>
      <c r="K932" s="137">
        <v>37935</v>
      </c>
      <c r="L932" s="136" t="s">
        <v>35</v>
      </c>
    </row>
    <row r="933" spans="1:12" x14ac:dyDescent="0.25">
      <c r="A933" s="136" t="s">
        <v>8798</v>
      </c>
      <c r="B933" s="136" t="s">
        <v>13595</v>
      </c>
      <c r="C933" s="136" t="s">
        <v>13094</v>
      </c>
      <c r="D933" s="138">
        <v>295671</v>
      </c>
      <c r="E933" s="136" t="s">
        <v>2734</v>
      </c>
      <c r="F933" s="136">
        <v>545775</v>
      </c>
      <c r="G933" s="136" t="s">
        <v>32</v>
      </c>
      <c r="H933" s="136"/>
      <c r="I933" s="136" t="s">
        <v>2262</v>
      </c>
      <c r="J933" s="136" t="s">
        <v>34</v>
      </c>
      <c r="K933" s="137">
        <v>37935</v>
      </c>
      <c r="L933" s="136" t="s">
        <v>35</v>
      </c>
    </row>
    <row r="934" spans="1:12" x14ac:dyDescent="0.25">
      <c r="A934" s="136" t="s">
        <v>8798</v>
      </c>
      <c r="B934" s="136" t="s">
        <v>13596</v>
      </c>
      <c r="C934" s="136" t="s">
        <v>13094</v>
      </c>
      <c r="D934" s="138">
        <v>295671</v>
      </c>
      <c r="E934" s="136" t="s">
        <v>13197</v>
      </c>
      <c r="F934" s="136">
        <v>599611</v>
      </c>
      <c r="G934" s="136" t="s">
        <v>32</v>
      </c>
      <c r="H934" s="136"/>
      <c r="I934" s="136" t="s">
        <v>2262</v>
      </c>
      <c r="J934" s="136" t="s">
        <v>34</v>
      </c>
      <c r="K934" s="137">
        <v>37935</v>
      </c>
      <c r="L934" s="136" t="s">
        <v>35</v>
      </c>
    </row>
    <row r="935" spans="1:12" x14ac:dyDescent="0.25">
      <c r="A935" s="136" t="s">
        <v>8798</v>
      </c>
      <c r="B935" s="136" t="s">
        <v>13597</v>
      </c>
      <c r="C935" s="136" t="s">
        <v>13094</v>
      </c>
      <c r="D935" s="138">
        <v>295671</v>
      </c>
      <c r="E935" s="136" t="s">
        <v>13199</v>
      </c>
      <c r="F935" s="136">
        <v>294829</v>
      </c>
      <c r="G935" s="136" t="s">
        <v>32</v>
      </c>
      <c r="H935" s="136"/>
      <c r="I935" s="136" t="s">
        <v>2262</v>
      </c>
      <c r="J935" s="136" t="s">
        <v>34</v>
      </c>
      <c r="K935" s="137">
        <v>37935</v>
      </c>
      <c r="L935" s="136" t="s">
        <v>35</v>
      </c>
    </row>
    <row r="936" spans="1:12" x14ac:dyDescent="0.25">
      <c r="A936" s="136" t="s">
        <v>8798</v>
      </c>
      <c r="B936" s="136" t="s">
        <v>13598</v>
      </c>
      <c r="C936" s="136" t="s">
        <v>13094</v>
      </c>
      <c r="D936" s="138">
        <v>295671</v>
      </c>
      <c r="E936" s="136" t="s">
        <v>13203</v>
      </c>
      <c r="F936" s="136">
        <v>294799</v>
      </c>
      <c r="G936" s="136" t="s">
        <v>32</v>
      </c>
      <c r="H936" s="136"/>
      <c r="I936" s="136" t="s">
        <v>2262</v>
      </c>
      <c r="J936" s="136" t="s">
        <v>34</v>
      </c>
      <c r="K936" s="137">
        <v>37935</v>
      </c>
      <c r="L936" s="136" t="s">
        <v>35</v>
      </c>
    </row>
    <row r="937" spans="1:12" x14ac:dyDescent="0.25">
      <c r="A937" s="136" t="s">
        <v>8798</v>
      </c>
      <c r="B937" s="136" t="s">
        <v>13599</v>
      </c>
      <c r="C937" s="136" t="s">
        <v>13094</v>
      </c>
      <c r="D937" s="138">
        <v>295671</v>
      </c>
      <c r="E937" s="136" t="s">
        <v>13201</v>
      </c>
      <c r="F937" s="136">
        <v>373818</v>
      </c>
      <c r="G937" s="136" t="s">
        <v>32</v>
      </c>
      <c r="H937" s="136"/>
      <c r="I937" s="136" t="s">
        <v>2262</v>
      </c>
      <c r="J937" s="136" t="s">
        <v>34</v>
      </c>
      <c r="K937" s="137">
        <v>37935</v>
      </c>
      <c r="L937" s="136" t="s">
        <v>35</v>
      </c>
    </row>
    <row r="938" spans="1:12" x14ac:dyDescent="0.25">
      <c r="A938" s="136" t="s">
        <v>8798</v>
      </c>
      <c r="B938" s="136" t="s">
        <v>13600</v>
      </c>
      <c r="C938" s="136" t="s">
        <v>13094</v>
      </c>
      <c r="D938" s="138">
        <v>295671</v>
      </c>
      <c r="E938" s="136" t="s">
        <v>9295</v>
      </c>
      <c r="F938" s="136">
        <v>842494</v>
      </c>
      <c r="G938" s="136" t="s">
        <v>32</v>
      </c>
      <c r="H938" s="136"/>
      <c r="I938" s="136" t="s">
        <v>2262</v>
      </c>
      <c r="J938" s="136" t="s">
        <v>34</v>
      </c>
      <c r="K938" s="137">
        <v>39555</v>
      </c>
      <c r="L938" s="136" t="s">
        <v>35</v>
      </c>
    </row>
    <row r="939" spans="1:12" x14ac:dyDescent="0.25">
      <c r="A939" s="136" t="s">
        <v>8798</v>
      </c>
      <c r="B939" s="136" t="s">
        <v>13601</v>
      </c>
      <c r="C939" s="136" t="s">
        <v>13094</v>
      </c>
      <c r="D939" s="138">
        <v>295671</v>
      </c>
      <c r="E939" s="136" t="s">
        <v>13114</v>
      </c>
      <c r="F939" s="136">
        <v>842478</v>
      </c>
      <c r="G939" s="136" t="s">
        <v>32</v>
      </c>
      <c r="H939" s="136"/>
      <c r="I939" s="136" t="s">
        <v>2262</v>
      </c>
      <c r="J939" s="136" t="s">
        <v>34</v>
      </c>
      <c r="K939" s="137">
        <v>37728</v>
      </c>
      <c r="L939" s="136" t="s">
        <v>35</v>
      </c>
    </row>
    <row r="940" spans="1:12" x14ac:dyDescent="0.25">
      <c r="A940" s="136" t="s">
        <v>8798</v>
      </c>
      <c r="B940" s="136" t="s">
        <v>13602</v>
      </c>
      <c r="C940" s="136" t="s">
        <v>13094</v>
      </c>
      <c r="D940" s="138">
        <v>295671</v>
      </c>
      <c r="E940" s="136" t="s">
        <v>13205</v>
      </c>
      <c r="F940" s="136">
        <v>544205</v>
      </c>
      <c r="G940" s="136" t="s">
        <v>32</v>
      </c>
      <c r="H940" s="136"/>
      <c r="I940" s="136" t="s">
        <v>2262</v>
      </c>
      <c r="J940" s="136" t="s">
        <v>34</v>
      </c>
      <c r="K940" s="137">
        <v>37935</v>
      </c>
      <c r="L940" s="136" t="s">
        <v>35</v>
      </c>
    </row>
    <row r="941" spans="1:12" x14ac:dyDescent="0.25">
      <c r="A941" s="136" t="s">
        <v>8798</v>
      </c>
      <c r="B941" s="136" t="s">
        <v>13603</v>
      </c>
      <c r="C941" s="136" t="s">
        <v>13094</v>
      </c>
      <c r="D941" s="138">
        <v>295671</v>
      </c>
      <c r="E941" s="136" t="s">
        <v>5702</v>
      </c>
      <c r="F941" s="136">
        <v>476188</v>
      </c>
      <c r="G941" s="136" t="s">
        <v>32</v>
      </c>
      <c r="H941" s="136"/>
      <c r="I941" s="136" t="s">
        <v>2262</v>
      </c>
      <c r="J941" s="136" t="s">
        <v>34</v>
      </c>
      <c r="K941" s="137">
        <v>37935</v>
      </c>
      <c r="L941" s="136" t="s">
        <v>35</v>
      </c>
    </row>
    <row r="942" spans="1:12" x14ac:dyDescent="0.25">
      <c r="A942" s="136" t="s">
        <v>8798</v>
      </c>
      <c r="B942" s="136" t="s">
        <v>13604</v>
      </c>
      <c r="C942" s="136" t="s">
        <v>13094</v>
      </c>
      <c r="D942" s="138">
        <v>295671</v>
      </c>
      <c r="E942" s="136" t="s">
        <v>8333</v>
      </c>
      <c r="F942" s="136">
        <v>839591</v>
      </c>
      <c r="G942" s="136" t="s">
        <v>32</v>
      </c>
      <c r="H942" s="136"/>
      <c r="I942" s="136" t="s">
        <v>2262</v>
      </c>
      <c r="J942" s="136" t="s">
        <v>34</v>
      </c>
      <c r="K942" s="137">
        <v>37935</v>
      </c>
      <c r="L942" s="136" t="s">
        <v>35</v>
      </c>
    </row>
    <row r="943" spans="1:12" x14ac:dyDescent="0.25">
      <c r="A943" s="136" t="s">
        <v>8798</v>
      </c>
      <c r="B943" s="136" t="s">
        <v>13605</v>
      </c>
      <c r="C943" s="136" t="s">
        <v>13094</v>
      </c>
      <c r="D943" s="138">
        <v>295671</v>
      </c>
      <c r="E943" s="136" t="s">
        <v>13209</v>
      </c>
      <c r="F943" s="136">
        <v>599468</v>
      </c>
      <c r="G943" s="136" t="s">
        <v>32</v>
      </c>
      <c r="H943" s="136"/>
      <c r="I943" s="136" t="s">
        <v>2262</v>
      </c>
      <c r="J943" s="136" t="s">
        <v>34</v>
      </c>
      <c r="K943" s="137">
        <v>37935</v>
      </c>
      <c r="L943" s="136" t="s">
        <v>35</v>
      </c>
    </row>
    <row r="944" spans="1:12" x14ac:dyDescent="0.25">
      <c r="A944" s="136" t="s">
        <v>8798</v>
      </c>
      <c r="B944" s="136" t="s">
        <v>13606</v>
      </c>
      <c r="C944" s="136" t="s">
        <v>13094</v>
      </c>
      <c r="D944" s="138">
        <v>295671</v>
      </c>
      <c r="E944" s="136" t="s">
        <v>13211</v>
      </c>
      <c r="F944" s="136">
        <v>544183</v>
      </c>
      <c r="G944" s="136" t="s">
        <v>32</v>
      </c>
      <c r="H944" s="136"/>
      <c r="I944" s="136" t="s">
        <v>2262</v>
      </c>
      <c r="J944" s="136" t="s">
        <v>34</v>
      </c>
      <c r="K944" s="137">
        <v>37935</v>
      </c>
      <c r="L944" s="136" t="s">
        <v>35</v>
      </c>
    </row>
    <row r="945" spans="1:12" x14ac:dyDescent="0.25">
      <c r="A945" s="136" t="s">
        <v>8798</v>
      </c>
      <c r="B945" s="136" t="s">
        <v>13607</v>
      </c>
      <c r="C945" s="136" t="s">
        <v>13094</v>
      </c>
      <c r="D945" s="138">
        <v>295671</v>
      </c>
      <c r="E945" s="136" t="s">
        <v>13213</v>
      </c>
      <c r="F945" s="136">
        <v>842460</v>
      </c>
      <c r="G945" s="136" t="s">
        <v>32</v>
      </c>
      <c r="H945" s="136"/>
      <c r="I945" s="136" t="s">
        <v>2262</v>
      </c>
      <c r="J945" s="136" t="s">
        <v>34</v>
      </c>
      <c r="K945" s="137">
        <v>37935</v>
      </c>
      <c r="L945" s="136" t="s">
        <v>35</v>
      </c>
    </row>
    <row r="946" spans="1:12" x14ac:dyDescent="0.25">
      <c r="A946" s="136" t="s">
        <v>8798</v>
      </c>
      <c r="B946" s="136" t="s">
        <v>13608</v>
      </c>
      <c r="C946" s="136" t="s">
        <v>13094</v>
      </c>
      <c r="D946" s="138">
        <v>295671</v>
      </c>
      <c r="E946" s="136" t="s">
        <v>13116</v>
      </c>
      <c r="F946" s="136">
        <v>599433</v>
      </c>
      <c r="G946" s="136" t="s">
        <v>32</v>
      </c>
      <c r="H946" s="136"/>
      <c r="I946" s="136" t="s">
        <v>2262</v>
      </c>
      <c r="J946" s="136" t="s">
        <v>34</v>
      </c>
      <c r="K946" s="137">
        <v>37802</v>
      </c>
      <c r="L946" s="136" t="s">
        <v>35</v>
      </c>
    </row>
    <row r="947" spans="1:12" x14ac:dyDescent="0.25">
      <c r="A947" s="136" t="s">
        <v>8798</v>
      </c>
      <c r="B947" s="136" t="s">
        <v>13609</v>
      </c>
      <c r="C947" s="136" t="s">
        <v>13094</v>
      </c>
      <c r="D947" s="138">
        <v>295671</v>
      </c>
      <c r="E947" s="136" t="s">
        <v>13215</v>
      </c>
      <c r="F947" s="136">
        <v>599409</v>
      </c>
      <c r="G947" s="136" t="s">
        <v>32</v>
      </c>
      <c r="H947" s="136"/>
      <c r="I947" s="136" t="s">
        <v>2262</v>
      </c>
      <c r="J947" s="136" t="s">
        <v>34</v>
      </c>
      <c r="K947" s="137">
        <v>37935</v>
      </c>
      <c r="L947" s="136" t="s">
        <v>35</v>
      </c>
    </row>
    <row r="948" spans="1:12" x14ac:dyDescent="0.25">
      <c r="A948" s="136" t="s">
        <v>8798</v>
      </c>
      <c r="B948" s="136" t="s">
        <v>13610</v>
      </c>
      <c r="C948" s="136" t="s">
        <v>13094</v>
      </c>
      <c r="D948" s="138">
        <v>295671</v>
      </c>
      <c r="E948" s="136" t="s">
        <v>13095</v>
      </c>
      <c r="F948" s="136">
        <v>544213</v>
      </c>
      <c r="G948" s="136" t="s">
        <v>32</v>
      </c>
      <c r="H948" s="136"/>
      <c r="I948" s="136" t="s">
        <v>2262</v>
      </c>
      <c r="J948" s="136" t="s">
        <v>34</v>
      </c>
      <c r="K948" s="137">
        <v>37935</v>
      </c>
      <c r="L948" s="136" t="s">
        <v>35</v>
      </c>
    </row>
    <row r="949" spans="1:12" x14ac:dyDescent="0.25">
      <c r="A949" s="136" t="s">
        <v>8798</v>
      </c>
      <c r="B949" s="136" t="s">
        <v>13611</v>
      </c>
      <c r="C949" s="136" t="s">
        <v>13094</v>
      </c>
      <c r="D949" s="138">
        <v>295671</v>
      </c>
      <c r="E949" s="136" t="s">
        <v>13217</v>
      </c>
      <c r="F949" s="136">
        <v>599379</v>
      </c>
      <c r="G949" s="136" t="s">
        <v>32</v>
      </c>
      <c r="H949" s="136"/>
      <c r="I949" s="136" t="s">
        <v>2262</v>
      </c>
      <c r="J949" s="136" t="s">
        <v>34</v>
      </c>
      <c r="K949" s="137">
        <v>37935</v>
      </c>
      <c r="L949" s="136" t="s">
        <v>35</v>
      </c>
    </row>
    <row r="950" spans="1:12" x14ac:dyDescent="0.25">
      <c r="A950" s="136" t="s">
        <v>8798</v>
      </c>
      <c r="B950" s="136" t="s">
        <v>13612</v>
      </c>
      <c r="C950" s="136" t="s">
        <v>13094</v>
      </c>
      <c r="D950" s="138">
        <v>295671</v>
      </c>
      <c r="E950" s="136" t="s">
        <v>13219</v>
      </c>
      <c r="F950" s="138">
        <v>515787</v>
      </c>
      <c r="G950" s="136" t="s">
        <v>32</v>
      </c>
      <c r="H950" s="136"/>
      <c r="I950" s="136" t="s">
        <v>2262</v>
      </c>
      <c r="J950" s="136" t="s">
        <v>34</v>
      </c>
      <c r="K950" s="137">
        <v>37935</v>
      </c>
      <c r="L950" s="136" t="s">
        <v>35</v>
      </c>
    </row>
    <row r="951" spans="1:12" x14ac:dyDescent="0.25">
      <c r="A951" s="136" t="s">
        <v>8798</v>
      </c>
      <c r="B951" s="136" t="s">
        <v>13613</v>
      </c>
      <c r="C951" s="136" t="s">
        <v>13094</v>
      </c>
      <c r="D951" s="138">
        <v>295671</v>
      </c>
      <c r="E951" s="136" t="s">
        <v>13221</v>
      </c>
      <c r="F951" s="136">
        <v>545899</v>
      </c>
      <c r="G951" s="136" t="s">
        <v>32</v>
      </c>
      <c r="H951" s="136"/>
      <c r="I951" s="136" t="s">
        <v>2262</v>
      </c>
      <c r="J951" s="136" t="s">
        <v>34</v>
      </c>
      <c r="K951" s="137">
        <v>37935</v>
      </c>
      <c r="L951" s="136" t="s">
        <v>35</v>
      </c>
    </row>
    <row r="952" spans="1:12" x14ac:dyDescent="0.25">
      <c r="A952" s="136" t="s">
        <v>8798</v>
      </c>
      <c r="B952" s="136" t="s">
        <v>13614</v>
      </c>
      <c r="C952" s="136" t="s">
        <v>13094</v>
      </c>
      <c r="D952" s="138">
        <v>295671</v>
      </c>
      <c r="E952" s="136" t="s">
        <v>13225</v>
      </c>
      <c r="F952" s="136">
        <v>294055</v>
      </c>
      <c r="G952" s="136" t="s">
        <v>32</v>
      </c>
      <c r="H952" s="136"/>
      <c r="I952" s="136" t="s">
        <v>2262</v>
      </c>
      <c r="J952" s="136" t="s">
        <v>34</v>
      </c>
      <c r="K952" s="137">
        <v>37935</v>
      </c>
      <c r="L952" s="136" t="s">
        <v>35</v>
      </c>
    </row>
    <row r="953" spans="1:12" x14ac:dyDescent="0.25">
      <c r="A953" s="136" t="s">
        <v>8798</v>
      </c>
      <c r="B953" s="136" t="s">
        <v>13615</v>
      </c>
      <c r="C953" s="136" t="s">
        <v>13094</v>
      </c>
      <c r="D953" s="138">
        <v>295671</v>
      </c>
      <c r="E953" s="136" t="s">
        <v>13120</v>
      </c>
      <c r="F953" s="136">
        <v>599271</v>
      </c>
      <c r="G953" s="136" t="s">
        <v>32</v>
      </c>
      <c r="H953" s="136"/>
      <c r="I953" s="136" t="s">
        <v>2262</v>
      </c>
      <c r="J953" s="136" t="s">
        <v>34</v>
      </c>
      <c r="K953" s="137">
        <v>37802</v>
      </c>
      <c r="L953" s="136" t="s">
        <v>35</v>
      </c>
    </row>
    <row r="954" spans="1:12" x14ac:dyDescent="0.25">
      <c r="A954" s="136" t="s">
        <v>8798</v>
      </c>
      <c r="B954" s="136" t="s">
        <v>13616</v>
      </c>
      <c r="C954" s="136" t="s">
        <v>13094</v>
      </c>
      <c r="D954" s="138">
        <v>295671</v>
      </c>
      <c r="E954" s="136" t="s">
        <v>13227</v>
      </c>
      <c r="F954" s="136">
        <v>842401</v>
      </c>
      <c r="G954" s="136" t="s">
        <v>32</v>
      </c>
      <c r="H954" s="136"/>
      <c r="I954" s="136" t="s">
        <v>2262</v>
      </c>
      <c r="J954" s="136" t="s">
        <v>34</v>
      </c>
      <c r="K954" s="137">
        <v>37935</v>
      </c>
      <c r="L954" s="136" t="s">
        <v>35</v>
      </c>
    </row>
    <row r="955" spans="1:12" x14ac:dyDescent="0.25">
      <c r="A955" s="136" t="s">
        <v>8798</v>
      </c>
      <c r="B955" s="136" t="s">
        <v>13617</v>
      </c>
      <c r="C955" s="136" t="s">
        <v>12777</v>
      </c>
      <c r="D955" s="138">
        <v>286745</v>
      </c>
      <c r="E955" s="136" t="s">
        <v>12871</v>
      </c>
      <c r="F955" s="136">
        <v>42634709</v>
      </c>
      <c r="G955" s="136" t="s">
        <v>32</v>
      </c>
      <c r="H955" s="136"/>
      <c r="I955" s="136" t="s">
        <v>2262</v>
      </c>
      <c r="J955" s="136" t="s">
        <v>34</v>
      </c>
      <c r="K955" s="137">
        <v>37903</v>
      </c>
      <c r="L955" s="136" t="s">
        <v>35</v>
      </c>
    </row>
    <row r="956" spans="1:12" x14ac:dyDescent="0.25">
      <c r="A956" s="136" t="s">
        <v>8798</v>
      </c>
      <c r="B956" s="136" t="s">
        <v>13618</v>
      </c>
      <c r="C956" s="136" t="s">
        <v>12777</v>
      </c>
      <c r="D956" s="138">
        <v>286745</v>
      </c>
      <c r="E956" s="136" t="s">
        <v>12873</v>
      </c>
      <c r="F956" s="136">
        <v>42634563</v>
      </c>
      <c r="G956" s="136" t="s">
        <v>32</v>
      </c>
      <c r="H956" s="136"/>
      <c r="I956" s="136" t="s">
        <v>2262</v>
      </c>
      <c r="J956" s="136" t="s">
        <v>34</v>
      </c>
      <c r="K956" s="137">
        <v>37903</v>
      </c>
      <c r="L956" s="136" t="s">
        <v>35</v>
      </c>
    </row>
    <row r="957" spans="1:12" x14ac:dyDescent="0.25">
      <c r="A957" s="136" t="s">
        <v>8798</v>
      </c>
      <c r="B957" s="136" t="s">
        <v>13619</v>
      </c>
      <c r="C957" s="136" t="s">
        <v>12777</v>
      </c>
      <c r="D957" s="138">
        <v>286745</v>
      </c>
      <c r="E957" s="136" t="s">
        <v>12891</v>
      </c>
      <c r="F957" s="136">
        <v>286605</v>
      </c>
      <c r="G957" s="136" t="s">
        <v>32</v>
      </c>
      <c r="H957" s="136"/>
      <c r="I957" s="136" t="s">
        <v>2262</v>
      </c>
      <c r="J957" s="136" t="s">
        <v>34</v>
      </c>
      <c r="K957" s="137">
        <v>37903</v>
      </c>
      <c r="L957" s="136" t="s">
        <v>35</v>
      </c>
    </row>
    <row r="958" spans="1:12" x14ac:dyDescent="0.25">
      <c r="A958" s="136" t="s">
        <v>8798</v>
      </c>
      <c r="B958" s="136" t="s">
        <v>13620</v>
      </c>
      <c r="C958" s="136" t="s">
        <v>12777</v>
      </c>
      <c r="D958" s="138">
        <v>286745</v>
      </c>
      <c r="E958" s="136" t="s">
        <v>2570</v>
      </c>
      <c r="F958" s="136">
        <v>42634601</v>
      </c>
      <c r="G958" s="136" t="s">
        <v>32</v>
      </c>
      <c r="H958" s="136"/>
      <c r="I958" s="136" t="s">
        <v>2262</v>
      </c>
      <c r="J958" s="136" t="s">
        <v>34</v>
      </c>
      <c r="K958" s="137">
        <v>37903</v>
      </c>
      <c r="L958" s="136" t="s">
        <v>35</v>
      </c>
    </row>
    <row r="959" spans="1:12" x14ac:dyDescent="0.25">
      <c r="A959" s="136" t="s">
        <v>8798</v>
      </c>
      <c r="B959" s="136" t="s">
        <v>13621</v>
      </c>
      <c r="C959" s="136" t="s">
        <v>12777</v>
      </c>
      <c r="D959" s="138">
        <v>286745</v>
      </c>
      <c r="E959" s="136" t="s">
        <v>4767</v>
      </c>
      <c r="F959" s="136">
        <v>373800</v>
      </c>
      <c r="G959" s="136" t="s">
        <v>32</v>
      </c>
      <c r="H959" s="136"/>
      <c r="I959" s="136" t="s">
        <v>2262</v>
      </c>
      <c r="J959" s="136" t="s">
        <v>34</v>
      </c>
      <c r="K959" s="137">
        <v>37903</v>
      </c>
      <c r="L959" s="136" t="s">
        <v>35</v>
      </c>
    </row>
    <row r="960" spans="1:12" x14ac:dyDescent="0.25">
      <c r="A960" s="136" t="s">
        <v>8798</v>
      </c>
      <c r="B960" s="136" t="s">
        <v>13622</v>
      </c>
      <c r="C960" s="136" t="s">
        <v>12282</v>
      </c>
      <c r="D960" s="138">
        <v>289965</v>
      </c>
      <c r="E960" s="136" t="s">
        <v>207</v>
      </c>
      <c r="F960" s="136">
        <v>599191</v>
      </c>
      <c r="G960" s="136" t="s">
        <v>32</v>
      </c>
      <c r="H960" s="136"/>
      <c r="I960" s="136" t="s">
        <v>2262</v>
      </c>
      <c r="J960" s="136">
        <v>1</v>
      </c>
      <c r="K960" s="137">
        <v>37903</v>
      </c>
      <c r="L960" s="136" t="s">
        <v>285</v>
      </c>
    </row>
    <row r="961" spans="1:12" x14ac:dyDescent="0.25">
      <c r="A961" s="136" t="s">
        <v>8798</v>
      </c>
      <c r="B961" s="136" t="s">
        <v>13623</v>
      </c>
      <c r="C961" s="136" t="s">
        <v>12282</v>
      </c>
      <c r="D961" s="138">
        <v>289965</v>
      </c>
      <c r="E961" s="136" t="s">
        <v>4160</v>
      </c>
      <c r="F961" s="136">
        <v>378453</v>
      </c>
      <c r="G961" s="136" t="s">
        <v>32</v>
      </c>
      <c r="H961" s="136"/>
      <c r="I961" s="136" t="s">
        <v>2262</v>
      </c>
      <c r="J961" s="136">
        <v>1</v>
      </c>
      <c r="K961" s="137">
        <v>37903</v>
      </c>
      <c r="L961" s="136" t="s">
        <v>35</v>
      </c>
    </row>
    <row r="962" spans="1:12" x14ac:dyDescent="0.25">
      <c r="A962" s="136" t="s">
        <v>8798</v>
      </c>
      <c r="B962" s="136" t="s">
        <v>13624</v>
      </c>
      <c r="C962" s="136" t="s">
        <v>12282</v>
      </c>
      <c r="D962" s="138">
        <v>289965</v>
      </c>
      <c r="E962" s="136" t="s">
        <v>13459</v>
      </c>
      <c r="F962" s="136">
        <v>378267</v>
      </c>
      <c r="G962" s="136" t="s">
        <v>32</v>
      </c>
      <c r="H962" s="136"/>
      <c r="I962" s="136" t="s">
        <v>2262</v>
      </c>
      <c r="J962" s="136">
        <v>1</v>
      </c>
      <c r="K962" s="137">
        <v>37903</v>
      </c>
      <c r="L962" s="136" t="s">
        <v>35</v>
      </c>
    </row>
    <row r="963" spans="1:12" x14ac:dyDescent="0.25">
      <c r="A963" s="136" t="s">
        <v>8798</v>
      </c>
      <c r="B963" s="136" t="s">
        <v>13625</v>
      </c>
      <c r="C963" s="136" t="s">
        <v>12282</v>
      </c>
      <c r="D963" s="138">
        <v>289965</v>
      </c>
      <c r="E963" s="136" t="s">
        <v>13461</v>
      </c>
      <c r="F963" s="136">
        <v>289922</v>
      </c>
      <c r="G963" s="136" t="s">
        <v>32</v>
      </c>
      <c r="H963" s="136"/>
      <c r="I963" s="136" t="s">
        <v>2262</v>
      </c>
      <c r="J963" s="136">
        <v>1</v>
      </c>
      <c r="K963" s="137">
        <v>37903</v>
      </c>
      <c r="L963" s="136" t="s">
        <v>35</v>
      </c>
    </row>
    <row r="964" spans="1:12" x14ac:dyDescent="0.25">
      <c r="A964" s="136" t="s">
        <v>8798</v>
      </c>
      <c r="B964" s="136" t="s">
        <v>13626</v>
      </c>
      <c r="C964" s="136" t="s">
        <v>12282</v>
      </c>
      <c r="D964" s="138">
        <v>289965</v>
      </c>
      <c r="E964" s="136" t="s">
        <v>13463</v>
      </c>
      <c r="F964" s="136">
        <v>378054</v>
      </c>
      <c r="G964" s="136" t="s">
        <v>32</v>
      </c>
      <c r="H964" s="136"/>
      <c r="I964" s="136" t="s">
        <v>2262</v>
      </c>
      <c r="J964" s="136">
        <v>1</v>
      </c>
      <c r="K964" s="137">
        <v>37903</v>
      </c>
      <c r="L964" s="136" t="s">
        <v>35</v>
      </c>
    </row>
    <row r="965" spans="1:12" x14ac:dyDescent="0.25">
      <c r="A965" s="136" t="s">
        <v>8798</v>
      </c>
      <c r="B965" s="136" t="s">
        <v>13627</v>
      </c>
      <c r="C965" s="136" t="s">
        <v>12282</v>
      </c>
      <c r="D965" s="138">
        <v>289965</v>
      </c>
      <c r="E965" s="136" t="s">
        <v>13465</v>
      </c>
      <c r="F965" s="136">
        <v>377996</v>
      </c>
      <c r="G965" s="136" t="s">
        <v>32</v>
      </c>
      <c r="H965" s="136"/>
      <c r="I965" s="136" t="s">
        <v>2262</v>
      </c>
      <c r="J965" s="136">
        <v>1</v>
      </c>
      <c r="K965" s="137">
        <v>37903</v>
      </c>
      <c r="L965" s="136" t="s">
        <v>35</v>
      </c>
    </row>
    <row r="966" spans="1:12" x14ac:dyDescent="0.25">
      <c r="A966" s="136" t="s">
        <v>8798</v>
      </c>
      <c r="B966" s="136" t="s">
        <v>13628</v>
      </c>
      <c r="C966" s="136" t="s">
        <v>12282</v>
      </c>
      <c r="D966" s="138">
        <v>289965</v>
      </c>
      <c r="E966" s="136" t="s">
        <v>187</v>
      </c>
      <c r="F966" s="136">
        <v>377970</v>
      </c>
      <c r="G966" s="136" t="s">
        <v>32</v>
      </c>
      <c r="H966" s="136"/>
      <c r="I966" s="136" t="s">
        <v>2262</v>
      </c>
      <c r="J966" s="136">
        <v>1</v>
      </c>
      <c r="K966" s="137">
        <v>37903</v>
      </c>
      <c r="L966" s="136" t="s">
        <v>35</v>
      </c>
    </row>
    <row r="967" spans="1:12" x14ac:dyDescent="0.25">
      <c r="A967" s="136" t="s">
        <v>8798</v>
      </c>
      <c r="B967" s="136" t="s">
        <v>13629</v>
      </c>
      <c r="C967" s="136" t="s">
        <v>12282</v>
      </c>
      <c r="D967" s="138">
        <v>289965</v>
      </c>
      <c r="E967" s="136" t="s">
        <v>13468</v>
      </c>
      <c r="F967" s="136">
        <v>377601</v>
      </c>
      <c r="G967" s="136" t="s">
        <v>32</v>
      </c>
      <c r="H967" s="136"/>
      <c r="I967" s="136" t="s">
        <v>2262</v>
      </c>
      <c r="J967" s="136">
        <v>1</v>
      </c>
      <c r="K967" s="137">
        <v>37903</v>
      </c>
      <c r="L967" s="136" t="s">
        <v>35</v>
      </c>
    </row>
    <row r="968" spans="1:12" x14ac:dyDescent="0.25">
      <c r="A968" s="136" t="s">
        <v>8798</v>
      </c>
      <c r="B968" s="136" t="s">
        <v>13630</v>
      </c>
      <c r="C968" s="136" t="s">
        <v>12282</v>
      </c>
      <c r="D968" s="138">
        <v>289965</v>
      </c>
      <c r="E968" s="136" t="s">
        <v>13470</v>
      </c>
      <c r="F968" s="136">
        <v>377562</v>
      </c>
      <c r="G968" s="136" t="s">
        <v>32</v>
      </c>
      <c r="H968" s="136"/>
      <c r="I968" s="136" t="s">
        <v>2262</v>
      </c>
      <c r="J968" s="136">
        <v>1</v>
      </c>
      <c r="K968" s="137">
        <v>37903</v>
      </c>
      <c r="L968" s="136" t="s">
        <v>35</v>
      </c>
    </row>
    <row r="969" spans="1:12" x14ac:dyDescent="0.25">
      <c r="A969" s="136" t="s">
        <v>8798</v>
      </c>
      <c r="B969" s="136" t="s">
        <v>13631</v>
      </c>
      <c r="C969" s="136" t="s">
        <v>12282</v>
      </c>
      <c r="D969" s="138">
        <v>289965</v>
      </c>
      <c r="E969" s="136" t="s">
        <v>13472</v>
      </c>
      <c r="F969" s="136">
        <v>289337</v>
      </c>
      <c r="G969" s="136" t="s">
        <v>32</v>
      </c>
      <c r="H969" s="136"/>
      <c r="I969" s="136" t="s">
        <v>2262</v>
      </c>
      <c r="J969" s="136">
        <v>1</v>
      </c>
      <c r="K969" s="137">
        <v>37903</v>
      </c>
      <c r="L969" s="136" t="s">
        <v>35</v>
      </c>
    </row>
    <row r="970" spans="1:12" x14ac:dyDescent="0.25">
      <c r="A970" s="136" t="s">
        <v>8798</v>
      </c>
      <c r="B970" s="136" t="s">
        <v>13632</v>
      </c>
      <c r="C970" s="136" t="s">
        <v>12282</v>
      </c>
      <c r="D970" s="138">
        <v>289965</v>
      </c>
      <c r="E970" s="136" t="s">
        <v>13474</v>
      </c>
      <c r="F970" s="136">
        <v>376809</v>
      </c>
      <c r="G970" s="136" t="s">
        <v>32</v>
      </c>
      <c r="H970" s="136"/>
      <c r="I970" s="136" t="s">
        <v>2262</v>
      </c>
      <c r="J970" s="136">
        <v>1</v>
      </c>
      <c r="K970" s="137">
        <v>37903</v>
      </c>
      <c r="L970" s="136" t="s">
        <v>35</v>
      </c>
    </row>
    <row r="971" spans="1:12" x14ac:dyDescent="0.25">
      <c r="A971" s="136" t="s">
        <v>8798</v>
      </c>
      <c r="B971" s="136" t="s">
        <v>13633</v>
      </c>
      <c r="C971" s="136" t="s">
        <v>13634</v>
      </c>
      <c r="D971" s="138">
        <v>248380</v>
      </c>
      <c r="E971" s="136" t="s">
        <v>13635</v>
      </c>
      <c r="F971" s="136">
        <v>511196</v>
      </c>
      <c r="G971" s="136" t="s">
        <v>32</v>
      </c>
      <c r="H971" s="136"/>
      <c r="I971" s="136" t="s">
        <v>2262</v>
      </c>
      <c r="J971" s="136" t="s">
        <v>34</v>
      </c>
      <c r="K971" s="137">
        <v>37903</v>
      </c>
      <c r="L971" s="136" t="s">
        <v>35</v>
      </c>
    </row>
    <row r="972" spans="1:12" x14ac:dyDescent="0.25">
      <c r="A972" s="136" t="s">
        <v>8798</v>
      </c>
      <c r="B972" s="136" t="s">
        <v>13636</v>
      </c>
      <c r="C972" s="136" t="s">
        <v>13634</v>
      </c>
      <c r="D972" s="138">
        <v>248380</v>
      </c>
      <c r="E972" s="136" t="s">
        <v>3034</v>
      </c>
      <c r="F972" s="136">
        <v>249203</v>
      </c>
      <c r="G972" s="136" t="s">
        <v>32</v>
      </c>
      <c r="H972" s="136"/>
      <c r="I972" s="136" t="s">
        <v>2262</v>
      </c>
      <c r="J972" s="136" t="s">
        <v>34</v>
      </c>
      <c r="K972" s="137">
        <v>37903</v>
      </c>
      <c r="L972" s="136" t="s">
        <v>35</v>
      </c>
    </row>
    <row r="973" spans="1:12" x14ac:dyDescent="0.25">
      <c r="A973" s="136" t="s">
        <v>8798</v>
      </c>
      <c r="B973" s="136" t="s">
        <v>13637</v>
      </c>
      <c r="C973" s="136" t="s">
        <v>13634</v>
      </c>
      <c r="D973" s="138">
        <v>248380</v>
      </c>
      <c r="E973" s="136" t="s">
        <v>13638</v>
      </c>
      <c r="F973" s="136">
        <v>511200</v>
      </c>
      <c r="G973" s="136" t="s">
        <v>32</v>
      </c>
      <c r="H973" s="136"/>
      <c r="I973" s="136" t="s">
        <v>2262</v>
      </c>
      <c r="J973" s="136" t="s">
        <v>34</v>
      </c>
      <c r="K973" s="137">
        <v>37903</v>
      </c>
      <c r="L973" s="136" t="s">
        <v>35</v>
      </c>
    </row>
    <row r="974" spans="1:12" x14ac:dyDescent="0.25">
      <c r="A974" s="136" t="s">
        <v>8798</v>
      </c>
      <c r="B974" s="136" t="s">
        <v>13639</v>
      </c>
      <c r="C974" s="136" t="s">
        <v>13634</v>
      </c>
      <c r="D974" s="138">
        <v>248380</v>
      </c>
      <c r="E974" s="136" t="s">
        <v>13640</v>
      </c>
      <c r="F974" s="136">
        <v>248665</v>
      </c>
      <c r="G974" s="136" t="s">
        <v>32</v>
      </c>
      <c r="H974" s="136"/>
      <c r="I974" s="136" t="s">
        <v>2262</v>
      </c>
      <c r="J974" s="136" t="s">
        <v>34</v>
      </c>
      <c r="K974" s="137">
        <v>37903</v>
      </c>
      <c r="L974" s="136" t="s">
        <v>35</v>
      </c>
    </row>
    <row r="975" spans="1:12" x14ac:dyDescent="0.25">
      <c r="A975" s="136" t="s">
        <v>8798</v>
      </c>
      <c r="B975" s="136" t="s">
        <v>13641</v>
      </c>
      <c r="C975" s="136" t="s">
        <v>13634</v>
      </c>
      <c r="D975" s="138">
        <v>248380</v>
      </c>
      <c r="E975" s="136" t="s">
        <v>13642</v>
      </c>
      <c r="F975" s="136">
        <v>583481</v>
      </c>
      <c r="G975" s="136" t="s">
        <v>32</v>
      </c>
      <c r="H975" s="136"/>
      <c r="I975" s="136" t="s">
        <v>2262</v>
      </c>
      <c r="J975" s="136" t="s">
        <v>34</v>
      </c>
      <c r="K975" s="137">
        <v>37903</v>
      </c>
      <c r="L975" s="136" t="s">
        <v>35</v>
      </c>
    </row>
    <row r="976" spans="1:12" x14ac:dyDescent="0.25">
      <c r="A976" s="136" t="s">
        <v>8798</v>
      </c>
      <c r="B976" s="136" t="s">
        <v>13643</v>
      </c>
      <c r="C976" s="136" t="s">
        <v>13634</v>
      </c>
      <c r="D976" s="138">
        <v>248380</v>
      </c>
      <c r="E976" s="136" t="s">
        <v>13644</v>
      </c>
      <c r="F976" s="136">
        <v>584088</v>
      </c>
      <c r="G976" s="136" t="s">
        <v>32</v>
      </c>
      <c r="H976" s="136"/>
      <c r="I976" s="136" t="s">
        <v>2262</v>
      </c>
      <c r="J976" s="136" t="s">
        <v>34</v>
      </c>
      <c r="K976" s="137">
        <v>37903</v>
      </c>
      <c r="L976" s="136" t="s">
        <v>35</v>
      </c>
    </row>
    <row r="977" spans="1:12" x14ac:dyDescent="0.25">
      <c r="A977" s="136" t="s">
        <v>8798</v>
      </c>
      <c r="B977" s="136" t="s">
        <v>13645</v>
      </c>
      <c r="C977" s="136" t="s">
        <v>13634</v>
      </c>
      <c r="D977" s="138">
        <v>248380</v>
      </c>
      <c r="E977" s="136" t="s">
        <v>13646</v>
      </c>
      <c r="F977" s="136">
        <v>248479</v>
      </c>
      <c r="G977" s="136" t="s">
        <v>32</v>
      </c>
      <c r="H977" s="136"/>
      <c r="I977" s="136" t="s">
        <v>2262</v>
      </c>
      <c r="J977" s="136" t="s">
        <v>34</v>
      </c>
      <c r="K977" s="137">
        <v>37903</v>
      </c>
      <c r="L977" s="136" t="s">
        <v>35</v>
      </c>
    </row>
    <row r="978" spans="1:12" x14ac:dyDescent="0.25">
      <c r="A978" s="136" t="s">
        <v>8798</v>
      </c>
      <c r="B978" s="136" t="s">
        <v>13647</v>
      </c>
      <c r="C978" s="136" t="s">
        <v>13634</v>
      </c>
      <c r="D978" s="138">
        <v>248380</v>
      </c>
      <c r="E978" s="136" t="s">
        <v>13648</v>
      </c>
      <c r="F978" s="136">
        <v>515981</v>
      </c>
      <c r="G978" s="136" t="s">
        <v>32</v>
      </c>
      <c r="H978" s="136"/>
      <c r="I978" s="136" t="s">
        <v>2262</v>
      </c>
      <c r="J978" s="136" t="s">
        <v>34</v>
      </c>
      <c r="K978" s="137">
        <v>37903</v>
      </c>
      <c r="L978" s="136" t="s">
        <v>35</v>
      </c>
    </row>
    <row r="979" spans="1:12" x14ac:dyDescent="0.25">
      <c r="A979" s="136" t="s">
        <v>8798</v>
      </c>
      <c r="B979" s="136" t="s">
        <v>13649</v>
      </c>
      <c r="C979" s="136" t="s">
        <v>12777</v>
      </c>
      <c r="D979" s="138">
        <v>286745</v>
      </c>
      <c r="E979" s="136" t="s">
        <v>12884</v>
      </c>
      <c r="F979" s="136">
        <v>286788</v>
      </c>
      <c r="G979" s="136" t="s">
        <v>32</v>
      </c>
      <c r="H979" s="136"/>
      <c r="I979" s="136" t="s">
        <v>2262</v>
      </c>
      <c r="J979" s="136" t="s">
        <v>34</v>
      </c>
      <c r="K979" s="137">
        <v>37903</v>
      </c>
      <c r="L979" s="136" t="s">
        <v>35</v>
      </c>
    </row>
    <row r="980" spans="1:12" x14ac:dyDescent="0.25">
      <c r="A980" s="136" t="s">
        <v>8798</v>
      </c>
      <c r="B980" s="136" t="s">
        <v>13650</v>
      </c>
      <c r="C980" s="136" t="s">
        <v>12777</v>
      </c>
      <c r="D980" s="138">
        <v>286745</v>
      </c>
      <c r="E980" s="136" t="s">
        <v>12887</v>
      </c>
      <c r="F980" s="136">
        <v>47367407</v>
      </c>
      <c r="G980" s="136" t="s">
        <v>32</v>
      </c>
      <c r="H980" s="136"/>
      <c r="I980" s="136" t="s">
        <v>2262</v>
      </c>
      <c r="J980" s="136" t="s">
        <v>34</v>
      </c>
      <c r="K980" s="137">
        <v>37903</v>
      </c>
      <c r="L980" s="136" t="s">
        <v>35</v>
      </c>
    </row>
    <row r="981" spans="1:12" x14ac:dyDescent="0.25">
      <c r="A981" s="136" t="s">
        <v>8798</v>
      </c>
      <c r="B981" s="136" t="s">
        <v>13651</v>
      </c>
      <c r="C981" s="136" t="s">
        <v>12777</v>
      </c>
      <c r="D981" s="138">
        <v>286745</v>
      </c>
      <c r="E981" s="136" t="s">
        <v>12889</v>
      </c>
      <c r="F981" s="136">
        <v>286648</v>
      </c>
      <c r="G981" s="136" t="s">
        <v>32</v>
      </c>
      <c r="H981" s="136"/>
      <c r="I981" s="136" t="s">
        <v>2262</v>
      </c>
      <c r="J981" s="136" t="s">
        <v>34</v>
      </c>
      <c r="K981" s="137">
        <v>37903</v>
      </c>
      <c r="L981" s="136" t="s">
        <v>35</v>
      </c>
    </row>
    <row r="982" spans="1:12" x14ac:dyDescent="0.25">
      <c r="A982" s="136" t="s">
        <v>8798</v>
      </c>
      <c r="B982" s="136" t="s">
        <v>13652</v>
      </c>
      <c r="C982" s="136" t="s">
        <v>12777</v>
      </c>
      <c r="D982" s="138">
        <v>286745</v>
      </c>
      <c r="E982" s="136" t="s">
        <v>12893</v>
      </c>
      <c r="F982" s="136">
        <v>373915</v>
      </c>
      <c r="G982" s="136" t="s">
        <v>32</v>
      </c>
      <c r="H982" s="136"/>
      <c r="I982" s="136" t="s">
        <v>2262</v>
      </c>
      <c r="J982" s="136" t="s">
        <v>34</v>
      </c>
      <c r="K982" s="137">
        <v>37903</v>
      </c>
      <c r="L982" s="136" t="s">
        <v>35</v>
      </c>
    </row>
    <row r="983" spans="1:12" x14ac:dyDescent="0.25">
      <c r="A983" s="136" t="s">
        <v>8798</v>
      </c>
      <c r="B983" s="136" t="s">
        <v>13653</v>
      </c>
      <c r="C983" s="136" t="s">
        <v>12777</v>
      </c>
      <c r="D983" s="138">
        <v>286745</v>
      </c>
      <c r="E983" s="136" t="s">
        <v>12897</v>
      </c>
      <c r="F983" s="136">
        <v>286559</v>
      </c>
      <c r="G983" s="136" t="s">
        <v>32</v>
      </c>
      <c r="H983" s="136"/>
      <c r="I983" s="136" t="s">
        <v>2262</v>
      </c>
      <c r="J983" s="136" t="s">
        <v>34</v>
      </c>
      <c r="K983" s="137">
        <v>37903</v>
      </c>
      <c r="L983" s="136" t="s">
        <v>35</v>
      </c>
    </row>
    <row r="984" spans="1:12" x14ac:dyDescent="0.25">
      <c r="A984" s="136" t="s">
        <v>8798</v>
      </c>
      <c r="B984" s="136" t="s">
        <v>13654</v>
      </c>
      <c r="C984" s="136" t="s">
        <v>12777</v>
      </c>
      <c r="D984" s="138">
        <v>286745</v>
      </c>
      <c r="E984" s="136" t="s">
        <v>6525</v>
      </c>
      <c r="F984" s="136">
        <v>42634512</v>
      </c>
      <c r="G984" s="136" t="s">
        <v>32</v>
      </c>
      <c r="H984" s="136"/>
      <c r="I984" s="136" t="s">
        <v>2262</v>
      </c>
      <c r="J984" s="136" t="s">
        <v>34</v>
      </c>
      <c r="K984" s="137">
        <v>37903</v>
      </c>
      <c r="L984" s="136" t="s">
        <v>35</v>
      </c>
    </row>
    <row r="985" spans="1:12" x14ac:dyDescent="0.25">
      <c r="A985" s="136" t="s">
        <v>8798</v>
      </c>
      <c r="B985" s="136" t="s">
        <v>13655</v>
      </c>
      <c r="C985" s="136" t="s">
        <v>12777</v>
      </c>
      <c r="D985" s="138">
        <v>286745</v>
      </c>
      <c r="E985" s="136" t="s">
        <v>13656</v>
      </c>
      <c r="F985" s="136">
        <v>373885</v>
      </c>
      <c r="G985" s="136" t="s">
        <v>32</v>
      </c>
      <c r="H985" s="136"/>
      <c r="I985" s="136" t="s">
        <v>2262</v>
      </c>
      <c r="J985" s="136" t="s">
        <v>34</v>
      </c>
      <c r="K985" s="137">
        <v>37903</v>
      </c>
      <c r="L985" s="136" t="s">
        <v>35</v>
      </c>
    </row>
    <row r="986" spans="1:12" x14ac:dyDescent="0.25">
      <c r="A986" s="136" t="s">
        <v>8798</v>
      </c>
      <c r="B986" s="136" t="s">
        <v>13657</v>
      </c>
      <c r="C986" s="136" t="s">
        <v>12777</v>
      </c>
      <c r="D986" s="138">
        <v>286745</v>
      </c>
      <c r="E986" s="136" t="s">
        <v>2734</v>
      </c>
      <c r="F986" s="136">
        <v>373869</v>
      </c>
      <c r="G986" s="136" t="s">
        <v>32</v>
      </c>
      <c r="H986" s="136"/>
      <c r="I986" s="136" t="s">
        <v>2262</v>
      </c>
      <c r="J986" s="136" t="s">
        <v>34</v>
      </c>
      <c r="K986" s="137">
        <v>37903</v>
      </c>
      <c r="L986" s="136" t="s">
        <v>35</v>
      </c>
    </row>
    <row r="987" spans="1:12" x14ac:dyDescent="0.25">
      <c r="A987" s="136" t="s">
        <v>8798</v>
      </c>
      <c r="B987" s="136" t="s">
        <v>13658</v>
      </c>
      <c r="C987" s="136" t="s">
        <v>12777</v>
      </c>
      <c r="D987" s="138">
        <v>286745</v>
      </c>
      <c r="E987" s="136" t="s">
        <v>2143</v>
      </c>
      <c r="F987" s="136">
        <v>373851</v>
      </c>
      <c r="G987" s="136" t="s">
        <v>32</v>
      </c>
      <c r="H987" s="136"/>
      <c r="I987" s="136" t="s">
        <v>2262</v>
      </c>
      <c r="J987" s="136" t="s">
        <v>34</v>
      </c>
      <c r="K987" s="137">
        <v>37903</v>
      </c>
      <c r="L987" s="136" t="s">
        <v>35</v>
      </c>
    </row>
    <row r="988" spans="1:12" x14ac:dyDescent="0.25">
      <c r="A988" s="136" t="s">
        <v>8798</v>
      </c>
      <c r="B988" s="136" t="s">
        <v>13659</v>
      </c>
      <c r="C988" s="136" t="s">
        <v>12777</v>
      </c>
      <c r="D988" s="138">
        <v>286745</v>
      </c>
      <c r="E988" s="136" t="s">
        <v>12907</v>
      </c>
      <c r="F988" s="136">
        <v>286303</v>
      </c>
      <c r="G988" s="136" t="s">
        <v>32</v>
      </c>
      <c r="H988" s="136"/>
      <c r="I988" s="136" t="s">
        <v>2262</v>
      </c>
      <c r="J988" s="136" t="s">
        <v>34</v>
      </c>
      <c r="K988" s="137">
        <v>37903</v>
      </c>
      <c r="L988" s="136" t="s">
        <v>35</v>
      </c>
    </row>
    <row r="989" spans="1:12" x14ac:dyDescent="0.25">
      <c r="A989" s="136" t="s">
        <v>8798</v>
      </c>
      <c r="B989" s="136" t="s">
        <v>13660</v>
      </c>
      <c r="C989" s="136" t="s">
        <v>12777</v>
      </c>
      <c r="D989" s="138">
        <v>286745</v>
      </c>
      <c r="E989" s="136" t="s">
        <v>12909</v>
      </c>
      <c r="F989" s="136">
        <v>286281</v>
      </c>
      <c r="G989" s="136" t="s">
        <v>32</v>
      </c>
      <c r="H989" s="136"/>
      <c r="I989" s="136" t="s">
        <v>2262</v>
      </c>
      <c r="J989" s="136" t="s">
        <v>34</v>
      </c>
      <c r="K989" s="137">
        <v>37903</v>
      </c>
      <c r="L989" s="136" t="s">
        <v>35</v>
      </c>
    </row>
    <row r="990" spans="1:12" x14ac:dyDescent="0.25">
      <c r="A990" s="136" t="s">
        <v>8798</v>
      </c>
      <c r="B990" s="136" t="s">
        <v>13661</v>
      </c>
      <c r="C990" s="136" t="s">
        <v>12777</v>
      </c>
      <c r="D990" s="138">
        <v>286745</v>
      </c>
      <c r="E990" s="136" t="s">
        <v>9124</v>
      </c>
      <c r="F990" s="136">
        <v>286265</v>
      </c>
      <c r="G990" s="136" t="s">
        <v>32</v>
      </c>
      <c r="H990" s="136"/>
      <c r="I990" s="136" t="s">
        <v>2262</v>
      </c>
      <c r="J990" s="136" t="s">
        <v>34</v>
      </c>
      <c r="K990" s="137">
        <v>37903</v>
      </c>
      <c r="L990" s="136" t="s">
        <v>35</v>
      </c>
    </row>
    <row r="991" spans="1:12" x14ac:dyDescent="0.25">
      <c r="A991" s="136" t="s">
        <v>8798</v>
      </c>
      <c r="B991" s="136" t="s">
        <v>13662</v>
      </c>
      <c r="C991" s="136" t="s">
        <v>12777</v>
      </c>
      <c r="D991" s="138">
        <v>286745</v>
      </c>
      <c r="E991" s="136" t="s">
        <v>12916</v>
      </c>
      <c r="F991" s="136">
        <v>286168</v>
      </c>
      <c r="G991" s="136" t="s">
        <v>32</v>
      </c>
      <c r="H991" s="136"/>
      <c r="I991" s="136" t="s">
        <v>2262</v>
      </c>
      <c r="J991" s="136" t="s">
        <v>34</v>
      </c>
      <c r="K991" s="137">
        <v>37903</v>
      </c>
      <c r="L991" s="136" t="s">
        <v>35</v>
      </c>
    </row>
    <row r="992" spans="1:12" x14ac:dyDescent="0.25">
      <c r="A992" s="136" t="s">
        <v>8798</v>
      </c>
      <c r="B992" s="136" t="s">
        <v>13663</v>
      </c>
      <c r="C992" s="136" t="s">
        <v>12777</v>
      </c>
      <c r="D992" s="138">
        <v>286745</v>
      </c>
      <c r="E992" s="136" t="s">
        <v>12918</v>
      </c>
      <c r="F992" s="136">
        <v>286141</v>
      </c>
      <c r="G992" s="136" t="s">
        <v>32</v>
      </c>
      <c r="H992" s="136"/>
      <c r="I992" s="136" t="s">
        <v>2262</v>
      </c>
      <c r="J992" s="136" t="s">
        <v>34</v>
      </c>
      <c r="K992" s="137">
        <v>37903</v>
      </c>
      <c r="L992" s="136" t="s">
        <v>35</v>
      </c>
    </row>
    <row r="993" spans="1:12" x14ac:dyDescent="0.25">
      <c r="A993" s="136" t="s">
        <v>8798</v>
      </c>
      <c r="B993" s="136" t="s">
        <v>13664</v>
      </c>
      <c r="C993" s="136" t="s">
        <v>12777</v>
      </c>
      <c r="D993" s="138">
        <v>286745</v>
      </c>
      <c r="E993" s="136" t="s">
        <v>12782</v>
      </c>
      <c r="F993" s="136">
        <v>373770</v>
      </c>
      <c r="G993" s="136" t="s">
        <v>32</v>
      </c>
      <c r="H993" s="136"/>
      <c r="I993" s="136" t="s">
        <v>2262</v>
      </c>
      <c r="J993" s="136" t="s">
        <v>34</v>
      </c>
      <c r="K993" s="137">
        <v>37903</v>
      </c>
      <c r="L993" s="136" t="s">
        <v>35</v>
      </c>
    </row>
    <row r="994" spans="1:12" x14ac:dyDescent="0.25">
      <c r="A994" s="136" t="s">
        <v>8798</v>
      </c>
      <c r="B994" s="136" t="s">
        <v>13665</v>
      </c>
      <c r="C994" s="136" t="s">
        <v>12777</v>
      </c>
      <c r="D994" s="138">
        <v>286745</v>
      </c>
      <c r="E994" s="136" t="s">
        <v>12787</v>
      </c>
      <c r="F994" s="136">
        <v>42634679</v>
      </c>
      <c r="G994" s="136" t="s">
        <v>32</v>
      </c>
      <c r="H994" s="136"/>
      <c r="I994" s="136" t="s">
        <v>2262</v>
      </c>
      <c r="J994" s="136" t="s">
        <v>34</v>
      </c>
      <c r="K994" s="137">
        <v>37903</v>
      </c>
      <c r="L994" s="136" t="s">
        <v>35</v>
      </c>
    </row>
    <row r="995" spans="1:12" x14ac:dyDescent="0.25">
      <c r="A995" s="136" t="s">
        <v>8798</v>
      </c>
      <c r="B995" s="136" t="s">
        <v>13666</v>
      </c>
      <c r="C995" s="136" t="s">
        <v>12777</v>
      </c>
      <c r="D995" s="138">
        <v>286745</v>
      </c>
      <c r="E995" s="136" t="s">
        <v>12922</v>
      </c>
      <c r="F995" s="136">
        <v>42634695</v>
      </c>
      <c r="G995" s="136" t="s">
        <v>32</v>
      </c>
      <c r="H995" s="136"/>
      <c r="I995" s="136" t="s">
        <v>2262</v>
      </c>
      <c r="J995" s="136" t="s">
        <v>34</v>
      </c>
      <c r="K995" s="137">
        <v>37903</v>
      </c>
      <c r="L995" s="136" t="s">
        <v>35</v>
      </c>
    </row>
    <row r="996" spans="1:12" x14ac:dyDescent="0.25">
      <c r="A996" s="136" t="s">
        <v>8798</v>
      </c>
      <c r="B996" s="136" t="s">
        <v>13667</v>
      </c>
      <c r="C996" s="136" t="s">
        <v>12777</v>
      </c>
      <c r="D996" s="138">
        <v>286745</v>
      </c>
      <c r="E996" s="136" t="s">
        <v>12928</v>
      </c>
      <c r="F996" s="136">
        <v>42634555</v>
      </c>
      <c r="G996" s="136" t="s">
        <v>32</v>
      </c>
      <c r="H996" s="136"/>
      <c r="I996" s="136" t="s">
        <v>2262</v>
      </c>
      <c r="J996" s="136" t="s">
        <v>34</v>
      </c>
      <c r="K996" s="137">
        <v>37903</v>
      </c>
      <c r="L996" s="136" t="s">
        <v>35</v>
      </c>
    </row>
    <row r="997" spans="1:12" x14ac:dyDescent="0.25">
      <c r="A997" s="136" t="s">
        <v>8798</v>
      </c>
      <c r="B997" s="136" t="s">
        <v>13668</v>
      </c>
      <c r="C997" s="136" t="s">
        <v>12601</v>
      </c>
      <c r="D997" s="138">
        <v>268321</v>
      </c>
      <c r="E997" s="136" t="s">
        <v>1273</v>
      </c>
      <c r="F997" s="136">
        <v>580139</v>
      </c>
      <c r="G997" s="136" t="s">
        <v>32</v>
      </c>
      <c r="H997" s="136"/>
      <c r="I997" s="136" t="s">
        <v>2262</v>
      </c>
      <c r="J997" s="136" t="s">
        <v>34</v>
      </c>
      <c r="K997" s="137">
        <v>37903</v>
      </c>
      <c r="L997" s="136" t="s">
        <v>35</v>
      </c>
    </row>
    <row r="998" spans="1:12" x14ac:dyDescent="0.25">
      <c r="A998" s="136" t="s">
        <v>8798</v>
      </c>
      <c r="B998" s="136" t="s">
        <v>13669</v>
      </c>
      <c r="C998" s="136" t="s">
        <v>12601</v>
      </c>
      <c r="D998" s="138">
        <v>268321</v>
      </c>
      <c r="E998" s="136" t="s">
        <v>13551</v>
      </c>
      <c r="F998" s="136">
        <v>268381</v>
      </c>
      <c r="G998" s="136" t="s">
        <v>32</v>
      </c>
      <c r="H998" s="136"/>
      <c r="I998" s="136" t="s">
        <v>2262</v>
      </c>
      <c r="J998" s="136" t="s">
        <v>34</v>
      </c>
      <c r="K998" s="137">
        <v>37903</v>
      </c>
      <c r="L998" s="136" t="s">
        <v>35</v>
      </c>
    </row>
    <row r="999" spans="1:12" x14ac:dyDescent="0.25">
      <c r="A999" s="136" t="s">
        <v>8798</v>
      </c>
      <c r="B999" s="136" t="s">
        <v>13670</v>
      </c>
      <c r="C999" s="136" t="s">
        <v>12601</v>
      </c>
      <c r="D999" s="138">
        <v>268321</v>
      </c>
      <c r="E999" s="136" t="s">
        <v>13553</v>
      </c>
      <c r="F999" s="136">
        <v>179779</v>
      </c>
      <c r="G999" s="136" t="s">
        <v>32</v>
      </c>
      <c r="H999" s="136"/>
      <c r="I999" s="136" t="s">
        <v>2262</v>
      </c>
      <c r="J999" s="136" t="s">
        <v>34</v>
      </c>
      <c r="K999" s="137">
        <v>37903</v>
      </c>
      <c r="L999" s="136" t="s">
        <v>35</v>
      </c>
    </row>
    <row r="1000" spans="1:12" x14ac:dyDescent="0.25">
      <c r="A1000" s="136" t="s">
        <v>8798</v>
      </c>
      <c r="B1000" s="136" t="s">
        <v>13671</v>
      </c>
      <c r="C1000" s="136" t="s">
        <v>12601</v>
      </c>
      <c r="D1000" s="138">
        <v>268321</v>
      </c>
      <c r="E1000" s="136" t="s">
        <v>13555</v>
      </c>
      <c r="F1000" s="136">
        <v>268186</v>
      </c>
      <c r="G1000" s="136" t="s">
        <v>32</v>
      </c>
      <c r="H1000" s="136"/>
      <c r="I1000" s="136" t="s">
        <v>2262</v>
      </c>
      <c r="J1000" s="136" t="s">
        <v>34</v>
      </c>
      <c r="K1000" s="137">
        <v>37903</v>
      </c>
      <c r="L1000" s="136" t="s">
        <v>35</v>
      </c>
    </row>
    <row r="1001" spans="1:12" x14ac:dyDescent="0.25">
      <c r="A1001" s="136" t="s">
        <v>8798</v>
      </c>
      <c r="B1001" s="136" t="s">
        <v>13672</v>
      </c>
      <c r="C1001" s="136" t="s">
        <v>12601</v>
      </c>
      <c r="D1001" s="138">
        <v>268321</v>
      </c>
      <c r="E1001" s="136" t="s">
        <v>13557</v>
      </c>
      <c r="F1001" s="136">
        <v>268119</v>
      </c>
      <c r="G1001" s="136" t="s">
        <v>32</v>
      </c>
      <c r="H1001" s="136"/>
      <c r="I1001" s="136" t="s">
        <v>2262</v>
      </c>
      <c r="J1001" s="136" t="s">
        <v>34</v>
      </c>
      <c r="K1001" s="137">
        <v>37903</v>
      </c>
      <c r="L1001" s="136" t="s">
        <v>35</v>
      </c>
    </row>
    <row r="1002" spans="1:12" x14ac:dyDescent="0.25">
      <c r="A1002" s="136" t="s">
        <v>8798</v>
      </c>
      <c r="B1002" s="136" t="s">
        <v>13673</v>
      </c>
      <c r="C1002" s="136" t="s">
        <v>12601</v>
      </c>
      <c r="D1002" s="138">
        <v>268321</v>
      </c>
      <c r="E1002" s="136" t="s">
        <v>13559</v>
      </c>
      <c r="F1002" s="136">
        <v>580015</v>
      </c>
      <c r="G1002" s="136" t="s">
        <v>32</v>
      </c>
      <c r="H1002" s="136"/>
      <c r="I1002" s="136" t="s">
        <v>2262</v>
      </c>
      <c r="J1002" s="136" t="s">
        <v>34</v>
      </c>
      <c r="K1002" s="137">
        <v>37903</v>
      </c>
      <c r="L1002" s="136" t="s">
        <v>35</v>
      </c>
    </row>
    <row r="1003" spans="1:12" x14ac:dyDescent="0.25">
      <c r="A1003" s="136" t="s">
        <v>8798</v>
      </c>
      <c r="B1003" s="136" t="s">
        <v>13674</v>
      </c>
      <c r="C1003" s="136" t="s">
        <v>12601</v>
      </c>
      <c r="D1003" s="138">
        <v>268321</v>
      </c>
      <c r="E1003" s="136" t="s">
        <v>12602</v>
      </c>
      <c r="F1003" s="136">
        <v>65197887</v>
      </c>
      <c r="G1003" s="136" t="s">
        <v>32</v>
      </c>
      <c r="H1003" s="136"/>
      <c r="I1003" s="136" t="s">
        <v>2262</v>
      </c>
      <c r="J1003" s="136" t="s">
        <v>34</v>
      </c>
      <c r="K1003" s="137">
        <v>37903</v>
      </c>
      <c r="L1003" s="136" t="s">
        <v>35</v>
      </c>
    </row>
    <row r="1004" spans="1:12" x14ac:dyDescent="0.25">
      <c r="A1004" s="136" t="s">
        <v>8798</v>
      </c>
      <c r="B1004" s="136" t="s">
        <v>13675</v>
      </c>
      <c r="C1004" s="136" t="s">
        <v>12601</v>
      </c>
      <c r="D1004" s="138">
        <v>268321</v>
      </c>
      <c r="E1004" s="136" t="s">
        <v>13562</v>
      </c>
      <c r="F1004" s="136">
        <v>267848</v>
      </c>
      <c r="G1004" s="136" t="s">
        <v>32</v>
      </c>
      <c r="H1004" s="136"/>
      <c r="I1004" s="136" t="s">
        <v>2262</v>
      </c>
      <c r="J1004" s="136" t="s">
        <v>34</v>
      </c>
      <c r="K1004" s="137">
        <v>37903</v>
      </c>
      <c r="L1004" s="136" t="s">
        <v>35</v>
      </c>
    </row>
    <row r="1005" spans="1:12" x14ac:dyDescent="0.25">
      <c r="A1005" s="136" t="s">
        <v>8798</v>
      </c>
      <c r="B1005" s="136" t="s">
        <v>13676</v>
      </c>
      <c r="C1005" s="136" t="s">
        <v>12601</v>
      </c>
      <c r="D1005" s="138">
        <v>268321</v>
      </c>
      <c r="E1005" s="136" t="s">
        <v>13564</v>
      </c>
      <c r="F1005" s="136">
        <v>267783</v>
      </c>
      <c r="G1005" s="136" t="s">
        <v>32</v>
      </c>
      <c r="H1005" s="136"/>
      <c r="I1005" s="136" t="s">
        <v>2262</v>
      </c>
      <c r="J1005" s="136" t="s">
        <v>34</v>
      </c>
      <c r="K1005" s="137">
        <v>37903</v>
      </c>
      <c r="L1005" s="136" t="s">
        <v>35</v>
      </c>
    </row>
    <row r="1006" spans="1:12" x14ac:dyDescent="0.25">
      <c r="A1006" s="136" t="s">
        <v>8798</v>
      </c>
      <c r="B1006" s="136" t="s">
        <v>13677</v>
      </c>
      <c r="C1006" s="136" t="s">
        <v>12601</v>
      </c>
      <c r="D1006" s="138">
        <v>268321</v>
      </c>
      <c r="E1006" s="136" t="s">
        <v>13566</v>
      </c>
      <c r="F1006" s="136">
        <v>579912</v>
      </c>
      <c r="G1006" s="136" t="s">
        <v>32</v>
      </c>
      <c r="H1006" s="136"/>
      <c r="I1006" s="136" t="s">
        <v>2262</v>
      </c>
      <c r="J1006" s="136" t="s">
        <v>34</v>
      </c>
      <c r="K1006" s="137">
        <v>37903</v>
      </c>
      <c r="L1006" s="136" t="s">
        <v>35</v>
      </c>
    </row>
    <row r="1007" spans="1:12" x14ac:dyDescent="0.25">
      <c r="A1007" s="136" t="s">
        <v>8798</v>
      </c>
      <c r="B1007" s="136" t="s">
        <v>13678</v>
      </c>
      <c r="C1007" s="136" t="s">
        <v>12601</v>
      </c>
      <c r="D1007" s="138">
        <v>268321</v>
      </c>
      <c r="E1007" s="136" t="s">
        <v>13568</v>
      </c>
      <c r="F1007" s="139">
        <v>640328</v>
      </c>
      <c r="G1007" s="136" t="s">
        <v>32</v>
      </c>
      <c r="H1007" s="136"/>
      <c r="I1007" s="136" t="s">
        <v>2262</v>
      </c>
      <c r="J1007" s="136" t="s">
        <v>34</v>
      </c>
      <c r="K1007" s="137">
        <v>37903</v>
      </c>
      <c r="L1007" s="136" t="s">
        <v>35</v>
      </c>
    </row>
    <row r="1008" spans="1:12" x14ac:dyDescent="0.25">
      <c r="A1008" s="136" t="s">
        <v>8798</v>
      </c>
      <c r="B1008" s="136" t="s">
        <v>13679</v>
      </c>
      <c r="C1008" s="136" t="s">
        <v>12601</v>
      </c>
      <c r="D1008" s="138">
        <v>268321</v>
      </c>
      <c r="E1008" s="136" t="s">
        <v>13570</v>
      </c>
      <c r="F1008" s="136">
        <v>179591</v>
      </c>
      <c r="G1008" s="136" t="s">
        <v>32</v>
      </c>
      <c r="H1008" s="136"/>
      <c r="I1008" s="136" t="s">
        <v>2262</v>
      </c>
      <c r="J1008" s="136" t="s">
        <v>34</v>
      </c>
      <c r="K1008" s="137">
        <v>37903</v>
      </c>
      <c r="L1008" s="136" t="s">
        <v>35</v>
      </c>
    </row>
    <row r="1009" spans="1:12" x14ac:dyDescent="0.25">
      <c r="A1009" s="136" t="s">
        <v>8798</v>
      </c>
      <c r="B1009" s="136" t="s">
        <v>13680</v>
      </c>
      <c r="C1009" s="136" t="s">
        <v>12601</v>
      </c>
      <c r="D1009" s="138">
        <v>268321</v>
      </c>
      <c r="E1009" s="136" t="s">
        <v>13572</v>
      </c>
      <c r="F1009" s="136">
        <v>267376</v>
      </c>
      <c r="G1009" s="136" t="s">
        <v>32</v>
      </c>
      <c r="H1009" s="136"/>
      <c r="I1009" s="136" t="s">
        <v>2262</v>
      </c>
      <c r="J1009" s="136" t="s">
        <v>34</v>
      </c>
      <c r="K1009" s="137">
        <v>37903</v>
      </c>
      <c r="L1009" s="136" t="s">
        <v>35</v>
      </c>
    </row>
    <row r="1010" spans="1:12" x14ac:dyDescent="0.25">
      <c r="A1010" s="136" t="s">
        <v>8798</v>
      </c>
      <c r="B1010" s="136" t="s">
        <v>13681</v>
      </c>
      <c r="C1010" s="136" t="s">
        <v>12277</v>
      </c>
      <c r="D1010" s="136">
        <v>267538</v>
      </c>
      <c r="E1010" s="136" t="s">
        <v>12377</v>
      </c>
      <c r="F1010" s="136">
        <v>268542</v>
      </c>
      <c r="G1010" s="136" t="s">
        <v>32</v>
      </c>
      <c r="H1010" s="136"/>
      <c r="I1010" s="136" t="s">
        <v>2262</v>
      </c>
      <c r="J1010" s="136" t="s">
        <v>34</v>
      </c>
      <c r="K1010" s="137">
        <v>37903</v>
      </c>
      <c r="L1010" s="136" t="s">
        <v>35</v>
      </c>
    </row>
    <row r="1011" spans="1:12" x14ac:dyDescent="0.25">
      <c r="A1011" s="136" t="s">
        <v>8798</v>
      </c>
      <c r="B1011" s="136" t="s">
        <v>13682</v>
      </c>
      <c r="C1011" s="136" t="s">
        <v>12277</v>
      </c>
      <c r="D1011" s="136">
        <v>267538</v>
      </c>
      <c r="E1011" s="136" t="s">
        <v>12335</v>
      </c>
      <c r="F1011" s="136">
        <v>179671</v>
      </c>
      <c r="G1011" s="136" t="s">
        <v>32</v>
      </c>
      <c r="H1011" s="136"/>
      <c r="I1011" s="136" t="s">
        <v>2262</v>
      </c>
      <c r="J1011" s="136" t="s">
        <v>34</v>
      </c>
      <c r="K1011" s="137">
        <v>37903</v>
      </c>
      <c r="L1011" s="136" t="s">
        <v>35</v>
      </c>
    </row>
    <row r="1012" spans="1:12" x14ac:dyDescent="0.25">
      <c r="A1012" s="136" t="s">
        <v>8798</v>
      </c>
      <c r="B1012" s="136" t="s">
        <v>13683</v>
      </c>
      <c r="C1012" s="136" t="s">
        <v>12277</v>
      </c>
      <c r="D1012" s="136">
        <v>267538</v>
      </c>
      <c r="E1012" s="136" t="s">
        <v>8248</v>
      </c>
      <c r="F1012" s="136">
        <v>268470</v>
      </c>
      <c r="G1012" s="136" t="s">
        <v>32</v>
      </c>
      <c r="H1012" s="136"/>
      <c r="I1012" s="136" t="s">
        <v>2262</v>
      </c>
      <c r="J1012" s="136" t="s">
        <v>34</v>
      </c>
      <c r="K1012" s="137">
        <v>37903</v>
      </c>
      <c r="L1012" s="136" t="s">
        <v>35</v>
      </c>
    </row>
    <row r="1013" spans="1:12" x14ac:dyDescent="0.25">
      <c r="A1013" s="136" t="s">
        <v>8798</v>
      </c>
      <c r="B1013" s="136" t="s">
        <v>13684</v>
      </c>
      <c r="C1013" s="136" t="s">
        <v>12277</v>
      </c>
      <c r="D1013" s="136">
        <v>267538</v>
      </c>
      <c r="E1013" s="136" t="s">
        <v>12717</v>
      </c>
      <c r="F1013" s="136">
        <v>268437</v>
      </c>
      <c r="G1013" s="136" t="s">
        <v>32</v>
      </c>
      <c r="H1013" s="136"/>
      <c r="I1013" s="136" t="s">
        <v>2262</v>
      </c>
      <c r="J1013" s="136" t="s">
        <v>34</v>
      </c>
      <c r="K1013" s="137">
        <v>37903</v>
      </c>
      <c r="L1013" s="136" t="s">
        <v>35</v>
      </c>
    </row>
    <row r="1014" spans="1:12" x14ac:dyDescent="0.25">
      <c r="A1014" s="136" t="s">
        <v>8798</v>
      </c>
      <c r="B1014" s="136" t="s">
        <v>13685</v>
      </c>
      <c r="C1014" s="136" t="s">
        <v>12277</v>
      </c>
      <c r="D1014" s="136">
        <v>267538</v>
      </c>
      <c r="E1014" s="136" t="s">
        <v>12337</v>
      </c>
      <c r="F1014" s="136">
        <v>268402</v>
      </c>
      <c r="G1014" s="136" t="s">
        <v>32</v>
      </c>
      <c r="H1014" s="136"/>
      <c r="I1014" s="136" t="s">
        <v>2262</v>
      </c>
      <c r="J1014" s="136" t="s">
        <v>34</v>
      </c>
      <c r="K1014" s="137">
        <v>37903</v>
      </c>
      <c r="L1014" s="136" t="s">
        <v>35</v>
      </c>
    </row>
    <row r="1015" spans="1:12" x14ac:dyDescent="0.25">
      <c r="A1015" s="136" t="s">
        <v>8798</v>
      </c>
      <c r="B1015" s="136" t="s">
        <v>13686</v>
      </c>
      <c r="C1015" s="136" t="s">
        <v>12277</v>
      </c>
      <c r="D1015" s="136">
        <v>267538</v>
      </c>
      <c r="E1015" s="136" t="s">
        <v>12339</v>
      </c>
      <c r="F1015" s="136">
        <v>268275</v>
      </c>
      <c r="G1015" s="136" t="s">
        <v>32</v>
      </c>
      <c r="H1015" s="136"/>
      <c r="I1015" s="136" t="s">
        <v>2262</v>
      </c>
      <c r="J1015" s="136" t="s">
        <v>34</v>
      </c>
      <c r="K1015" s="137">
        <v>37903</v>
      </c>
      <c r="L1015" s="136" t="s">
        <v>35</v>
      </c>
    </row>
    <row r="1016" spans="1:12" x14ac:dyDescent="0.25">
      <c r="A1016" s="136" t="s">
        <v>8798</v>
      </c>
      <c r="B1016" s="136" t="s">
        <v>13687</v>
      </c>
      <c r="C1016" s="136" t="s">
        <v>12277</v>
      </c>
      <c r="D1016" s="136">
        <v>267538</v>
      </c>
      <c r="E1016" s="136" t="s">
        <v>12341</v>
      </c>
      <c r="F1016" s="136">
        <v>580104</v>
      </c>
      <c r="G1016" s="136" t="s">
        <v>32</v>
      </c>
      <c r="H1016" s="136"/>
      <c r="I1016" s="136" t="s">
        <v>2262</v>
      </c>
      <c r="J1016" s="136" t="s">
        <v>34</v>
      </c>
      <c r="K1016" s="137">
        <v>37903</v>
      </c>
      <c r="L1016" s="136" t="s">
        <v>35</v>
      </c>
    </row>
    <row r="1017" spans="1:12" x14ac:dyDescent="0.25">
      <c r="A1017" s="136" t="s">
        <v>8798</v>
      </c>
      <c r="B1017" s="136" t="s">
        <v>13688</v>
      </c>
      <c r="C1017" s="136" t="s">
        <v>12277</v>
      </c>
      <c r="D1017" s="136">
        <v>267538</v>
      </c>
      <c r="E1017" s="136" t="s">
        <v>12343</v>
      </c>
      <c r="F1017" s="136">
        <v>268241</v>
      </c>
      <c r="G1017" s="136" t="s">
        <v>32</v>
      </c>
      <c r="H1017" s="136"/>
      <c r="I1017" s="136" t="s">
        <v>2262</v>
      </c>
      <c r="J1017" s="136" t="s">
        <v>34</v>
      </c>
      <c r="K1017" s="137">
        <v>37903</v>
      </c>
      <c r="L1017" s="136" t="s">
        <v>35</v>
      </c>
    </row>
    <row r="1018" spans="1:12" x14ac:dyDescent="0.25">
      <c r="A1018" s="136" t="s">
        <v>8798</v>
      </c>
      <c r="B1018" s="136" t="s">
        <v>13689</v>
      </c>
      <c r="C1018" s="136" t="s">
        <v>12277</v>
      </c>
      <c r="D1018" s="136">
        <v>267538</v>
      </c>
      <c r="E1018" s="136" t="s">
        <v>8244</v>
      </c>
      <c r="F1018" s="136">
        <v>580082</v>
      </c>
      <c r="G1018" s="136" t="s">
        <v>32</v>
      </c>
      <c r="H1018" s="136"/>
      <c r="I1018" s="136" t="s">
        <v>2262</v>
      </c>
      <c r="J1018" s="136" t="s">
        <v>34</v>
      </c>
      <c r="K1018" s="137">
        <v>37903</v>
      </c>
      <c r="L1018" s="136" t="s">
        <v>35</v>
      </c>
    </row>
    <row r="1019" spans="1:12" x14ac:dyDescent="0.25">
      <c r="A1019" s="136" t="s">
        <v>8798</v>
      </c>
      <c r="B1019" s="136" t="s">
        <v>13690</v>
      </c>
      <c r="C1019" s="136" t="s">
        <v>12277</v>
      </c>
      <c r="D1019" s="136">
        <v>267538</v>
      </c>
      <c r="E1019" s="136" t="s">
        <v>12346</v>
      </c>
      <c r="F1019" s="136">
        <v>580058</v>
      </c>
      <c r="G1019" s="136" t="s">
        <v>32</v>
      </c>
      <c r="H1019" s="136"/>
      <c r="I1019" s="136" t="s">
        <v>2262</v>
      </c>
      <c r="J1019" s="136" t="s">
        <v>34</v>
      </c>
      <c r="K1019" s="137">
        <v>37900</v>
      </c>
      <c r="L1019" s="136" t="s">
        <v>35</v>
      </c>
    </row>
    <row r="1020" spans="1:12" x14ac:dyDescent="0.25">
      <c r="A1020" s="136" t="s">
        <v>8798</v>
      </c>
      <c r="B1020" s="136" t="s">
        <v>13691</v>
      </c>
      <c r="C1020" s="136" t="s">
        <v>12277</v>
      </c>
      <c r="D1020" s="138">
        <v>267538</v>
      </c>
      <c r="E1020" s="136" t="s">
        <v>12348</v>
      </c>
      <c r="F1020" s="138">
        <v>268160</v>
      </c>
      <c r="G1020" s="136" t="s">
        <v>32</v>
      </c>
      <c r="H1020" s="136"/>
      <c r="I1020" s="136" t="s">
        <v>2262</v>
      </c>
      <c r="J1020" s="136" t="s">
        <v>34</v>
      </c>
      <c r="K1020" s="137">
        <v>37903</v>
      </c>
      <c r="L1020" s="136" t="s">
        <v>35</v>
      </c>
    </row>
    <row r="1021" spans="1:12" x14ac:dyDescent="0.25">
      <c r="A1021" s="136" t="s">
        <v>8798</v>
      </c>
      <c r="B1021" s="136" t="s">
        <v>13692</v>
      </c>
      <c r="C1021" s="136" t="s">
        <v>12277</v>
      </c>
      <c r="D1021" s="136">
        <v>267538</v>
      </c>
      <c r="E1021" s="136" t="s">
        <v>12350</v>
      </c>
      <c r="F1021" s="138">
        <v>580023</v>
      </c>
      <c r="G1021" s="136" t="s">
        <v>32</v>
      </c>
      <c r="H1021" s="136"/>
      <c r="I1021" s="136" t="s">
        <v>2262</v>
      </c>
      <c r="J1021" s="136" t="s">
        <v>34</v>
      </c>
      <c r="K1021" s="137">
        <v>37903</v>
      </c>
      <c r="L1021" s="136" t="s">
        <v>35</v>
      </c>
    </row>
    <row r="1022" spans="1:12" x14ac:dyDescent="0.25">
      <c r="A1022" s="136" t="s">
        <v>8798</v>
      </c>
      <c r="B1022" s="136" t="s">
        <v>13693</v>
      </c>
      <c r="C1022" s="136" t="s">
        <v>12277</v>
      </c>
      <c r="D1022" s="136">
        <v>267538</v>
      </c>
      <c r="E1022" s="136" t="s">
        <v>12352</v>
      </c>
      <c r="F1022" s="136">
        <v>267996</v>
      </c>
      <c r="G1022" s="136" t="s">
        <v>32</v>
      </c>
      <c r="H1022" s="136"/>
      <c r="I1022" s="136" t="s">
        <v>2262</v>
      </c>
      <c r="J1022" s="136" t="s">
        <v>34</v>
      </c>
      <c r="K1022" s="137">
        <v>37903</v>
      </c>
      <c r="L1022" s="136" t="s">
        <v>35</v>
      </c>
    </row>
    <row r="1023" spans="1:12" x14ac:dyDescent="0.25">
      <c r="A1023" s="136" t="s">
        <v>8798</v>
      </c>
      <c r="B1023" s="136" t="s">
        <v>13694</v>
      </c>
      <c r="C1023" s="136" t="s">
        <v>12277</v>
      </c>
      <c r="D1023" s="136">
        <v>267538</v>
      </c>
      <c r="E1023" s="136" t="s">
        <v>13695</v>
      </c>
      <c r="F1023" s="136">
        <v>579980</v>
      </c>
      <c r="G1023" s="136" t="s">
        <v>32</v>
      </c>
      <c r="H1023" s="136"/>
      <c r="I1023" s="136" t="s">
        <v>2262</v>
      </c>
      <c r="J1023" s="136" t="s">
        <v>34</v>
      </c>
      <c r="K1023" s="137">
        <v>37903</v>
      </c>
      <c r="L1023" s="136" t="s">
        <v>35</v>
      </c>
    </row>
    <row r="1024" spans="1:12" x14ac:dyDescent="0.25">
      <c r="A1024" s="136" t="s">
        <v>8798</v>
      </c>
      <c r="B1024" s="136" t="s">
        <v>13696</v>
      </c>
      <c r="C1024" s="136" t="s">
        <v>12277</v>
      </c>
      <c r="D1024" s="136">
        <v>267538</v>
      </c>
      <c r="E1024" s="136" t="s">
        <v>12354</v>
      </c>
      <c r="F1024" s="136">
        <v>579971</v>
      </c>
      <c r="G1024" s="136" t="s">
        <v>32</v>
      </c>
      <c r="H1024" s="136"/>
      <c r="I1024" s="136" t="s">
        <v>2262</v>
      </c>
      <c r="J1024" s="136" t="s">
        <v>34</v>
      </c>
      <c r="K1024" s="137">
        <v>37903</v>
      </c>
      <c r="L1024" s="136" t="s">
        <v>35</v>
      </c>
    </row>
    <row r="1025" spans="1:12" x14ac:dyDescent="0.25">
      <c r="A1025" s="136" t="s">
        <v>8798</v>
      </c>
      <c r="B1025" s="136" t="s">
        <v>13697</v>
      </c>
      <c r="C1025" s="136" t="s">
        <v>12277</v>
      </c>
      <c r="D1025" s="136">
        <v>267538</v>
      </c>
      <c r="E1025" s="136" t="s">
        <v>13698</v>
      </c>
      <c r="F1025" s="136">
        <v>267856</v>
      </c>
      <c r="G1025" s="136" t="s">
        <v>32</v>
      </c>
      <c r="H1025" s="136"/>
      <c r="I1025" s="136" t="s">
        <v>2262</v>
      </c>
      <c r="J1025" s="136" t="s">
        <v>34</v>
      </c>
      <c r="K1025" s="137">
        <v>37903</v>
      </c>
      <c r="L1025" s="136" t="s">
        <v>35</v>
      </c>
    </row>
    <row r="1026" spans="1:12" x14ac:dyDescent="0.25">
      <c r="A1026" s="136" t="s">
        <v>8798</v>
      </c>
      <c r="B1026" s="136" t="s">
        <v>13699</v>
      </c>
      <c r="C1026" s="136" t="s">
        <v>12277</v>
      </c>
      <c r="D1026" s="136">
        <v>267538</v>
      </c>
      <c r="E1026" s="136" t="s">
        <v>12755</v>
      </c>
      <c r="F1026" s="136">
        <v>267791</v>
      </c>
      <c r="G1026" s="136" t="s">
        <v>32</v>
      </c>
      <c r="H1026" s="136"/>
      <c r="I1026" s="136" t="s">
        <v>2262</v>
      </c>
      <c r="J1026" s="136" t="s">
        <v>34</v>
      </c>
      <c r="K1026" s="137">
        <v>37903</v>
      </c>
      <c r="L1026" s="136" t="s">
        <v>35</v>
      </c>
    </row>
    <row r="1027" spans="1:12" x14ac:dyDescent="0.25">
      <c r="A1027" s="136" t="s">
        <v>8798</v>
      </c>
      <c r="B1027" s="136" t="s">
        <v>13700</v>
      </c>
      <c r="C1027" s="136" t="s">
        <v>12277</v>
      </c>
      <c r="D1027" s="136">
        <v>267538</v>
      </c>
      <c r="E1027" s="136" t="s">
        <v>7387</v>
      </c>
      <c r="F1027" s="136">
        <v>579939</v>
      </c>
      <c r="G1027" s="136" t="s">
        <v>32</v>
      </c>
      <c r="H1027" s="136"/>
      <c r="I1027" s="136" t="s">
        <v>2262</v>
      </c>
      <c r="J1027" s="136" t="s">
        <v>34</v>
      </c>
      <c r="K1027" s="137">
        <v>37903</v>
      </c>
      <c r="L1027" s="136" t="s">
        <v>35</v>
      </c>
    </row>
    <row r="1028" spans="1:12" x14ac:dyDescent="0.25">
      <c r="A1028" s="136" t="s">
        <v>8798</v>
      </c>
      <c r="B1028" s="136" t="s">
        <v>13701</v>
      </c>
      <c r="C1028" s="136" t="s">
        <v>12277</v>
      </c>
      <c r="D1028" s="136">
        <v>267538</v>
      </c>
      <c r="E1028" s="136" t="s">
        <v>13702</v>
      </c>
      <c r="F1028" s="136">
        <v>267716</v>
      </c>
      <c r="G1028" s="136" t="s">
        <v>32</v>
      </c>
      <c r="H1028" s="136"/>
      <c r="I1028" s="136" t="s">
        <v>2262</v>
      </c>
      <c r="J1028" s="136" t="s">
        <v>34</v>
      </c>
      <c r="K1028" s="137">
        <v>37903</v>
      </c>
      <c r="L1028" s="136" t="s">
        <v>35</v>
      </c>
    </row>
    <row r="1029" spans="1:12" x14ac:dyDescent="0.25">
      <c r="A1029" s="136" t="s">
        <v>8798</v>
      </c>
      <c r="B1029" s="136" t="s">
        <v>13703</v>
      </c>
      <c r="C1029" s="136" t="s">
        <v>12277</v>
      </c>
      <c r="D1029" s="136">
        <v>267538</v>
      </c>
      <c r="E1029" s="136" t="s">
        <v>12356</v>
      </c>
      <c r="F1029" s="136">
        <v>579904</v>
      </c>
      <c r="G1029" s="136" t="s">
        <v>32</v>
      </c>
      <c r="H1029" s="136"/>
      <c r="I1029" s="136" t="s">
        <v>2262</v>
      </c>
      <c r="J1029" s="136" t="s">
        <v>34</v>
      </c>
      <c r="K1029" s="137">
        <v>37903</v>
      </c>
      <c r="L1029" s="136" t="s">
        <v>35</v>
      </c>
    </row>
    <row r="1030" spans="1:12" x14ac:dyDescent="0.25">
      <c r="A1030" s="136" t="s">
        <v>8798</v>
      </c>
      <c r="B1030" s="136" t="s">
        <v>13704</v>
      </c>
      <c r="C1030" s="136" t="s">
        <v>12277</v>
      </c>
      <c r="D1030" s="136">
        <v>267538</v>
      </c>
      <c r="E1030" s="136" t="s">
        <v>13705</v>
      </c>
      <c r="F1030" s="136">
        <v>267627</v>
      </c>
      <c r="G1030" s="136" t="s">
        <v>32</v>
      </c>
      <c r="H1030" s="136"/>
      <c r="I1030" s="136" t="s">
        <v>2262</v>
      </c>
      <c r="J1030" s="136" t="s">
        <v>34</v>
      </c>
      <c r="K1030" s="137">
        <v>37903</v>
      </c>
      <c r="L1030" s="136" t="s">
        <v>35</v>
      </c>
    </row>
    <row r="1031" spans="1:12" x14ac:dyDescent="0.25">
      <c r="A1031" s="136" t="s">
        <v>8798</v>
      </c>
      <c r="B1031" s="136" t="s">
        <v>13706</v>
      </c>
      <c r="C1031" s="136" t="s">
        <v>12277</v>
      </c>
      <c r="D1031" s="136">
        <v>267538</v>
      </c>
      <c r="E1031" s="136" t="s">
        <v>5507</v>
      </c>
      <c r="F1031" s="136">
        <v>579858</v>
      </c>
      <c r="G1031" s="136" t="s">
        <v>32</v>
      </c>
      <c r="H1031" s="136"/>
      <c r="I1031" s="136" t="s">
        <v>2262</v>
      </c>
      <c r="J1031" s="136" t="s">
        <v>34</v>
      </c>
      <c r="K1031" s="137">
        <v>37903</v>
      </c>
      <c r="L1031" s="136" t="s">
        <v>35</v>
      </c>
    </row>
    <row r="1032" spans="1:12" x14ac:dyDescent="0.25">
      <c r="A1032" s="136" t="s">
        <v>8798</v>
      </c>
      <c r="B1032" s="136" t="s">
        <v>13707</v>
      </c>
      <c r="C1032" s="136" t="s">
        <v>12277</v>
      </c>
      <c r="D1032" s="136">
        <v>267538</v>
      </c>
      <c r="E1032" s="136" t="s">
        <v>13708</v>
      </c>
      <c r="F1032" s="136">
        <v>267571</v>
      </c>
      <c r="G1032" s="136" t="s">
        <v>32</v>
      </c>
      <c r="H1032" s="136"/>
      <c r="I1032" s="136" t="s">
        <v>2262</v>
      </c>
      <c r="J1032" s="136" t="s">
        <v>34</v>
      </c>
      <c r="K1032" s="137">
        <v>37903</v>
      </c>
      <c r="L1032" s="136" t="s">
        <v>35</v>
      </c>
    </row>
    <row r="1033" spans="1:12" x14ac:dyDescent="0.25">
      <c r="A1033" s="136" t="s">
        <v>8798</v>
      </c>
      <c r="B1033" s="136" t="s">
        <v>13709</v>
      </c>
      <c r="C1033" s="136" t="s">
        <v>12277</v>
      </c>
      <c r="D1033" s="136">
        <v>267538</v>
      </c>
      <c r="E1033" s="136" t="s">
        <v>11253</v>
      </c>
      <c r="F1033" s="136">
        <v>672068</v>
      </c>
      <c r="G1033" s="136" t="s">
        <v>32</v>
      </c>
      <c r="H1033" s="136"/>
      <c r="I1033" s="136" t="s">
        <v>2262</v>
      </c>
      <c r="J1033" s="136" t="s">
        <v>34</v>
      </c>
      <c r="K1033" s="137">
        <v>37903</v>
      </c>
      <c r="L1033" s="136" t="s">
        <v>35</v>
      </c>
    </row>
    <row r="1034" spans="1:12" x14ac:dyDescent="0.25">
      <c r="A1034" s="136" t="s">
        <v>8798</v>
      </c>
      <c r="B1034" s="136" t="s">
        <v>13710</v>
      </c>
      <c r="C1034" s="136" t="s">
        <v>12277</v>
      </c>
      <c r="D1034" s="136">
        <v>267538</v>
      </c>
      <c r="E1034" s="136" t="s">
        <v>13711</v>
      </c>
      <c r="F1034" s="136">
        <v>579823</v>
      </c>
      <c r="G1034" s="136" t="s">
        <v>32</v>
      </c>
      <c r="H1034" s="136"/>
      <c r="I1034" s="136" t="s">
        <v>2262</v>
      </c>
      <c r="J1034" s="136" t="s">
        <v>34</v>
      </c>
      <c r="K1034" s="137">
        <v>37903</v>
      </c>
      <c r="L1034" s="136" t="s">
        <v>35</v>
      </c>
    </row>
    <row r="1035" spans="1:12" x14ac:dyDescent="0.25">
      <c r="A1035" s="136" t="s">
        <v>8798</v>
      </c>
      <c r="B1035" s="136" t="s">
        <v>13712</v>
      </c>
      <c r="C1035" s="136" t="s">
        <v>12277</v>
      </c>
      <c r="D1035" s="136">
        <v>267538</v>
      </c>
      <c r="E1035" s="136" t="s">
        <v>12363</v>
      </c>
      <c r="F1035" s="136">
        <v>579815</v>
      </c>
      <c r="G1035" s="136" t="s">
        <v>32</v>
      </c>
      <c r="H1035" s="136"/>
      <c r="I1035" s="136" t="s">
        <v>2262</v>
      </c>
      <c r="J1035" s="136" t="s">
        <v>34</v>
      </c>
      <c r="K1035" s="137">
        <v>37903</v>
      </c>
      <c r="L1035" s="136" t="s">
        <v>35</v>
      </c>
    </row>
    <row r="1036" spans="1:12" x14ac:dyDescent="0.25">
      <c r="A1036" s="136" t="s">
        <v>8798</v>
      </c>
      <c r="B1036" s="136" t="s">
        <v>13713</v>
      </c>
      <c r="C1036" s="136" t="s">
        <v>12277</v>
      </c>
      <c r="D1036" s="136">
        <v>267538</v>
      </c>
      <c r="E1036" s="136" t="s">
        <v>12278</v>
      </c>
      <c r="F1036" s="136">
        <v>267261</v>
      </c>
      <c r="G1036" s="136" t="s">
        <v>32</v>
      </c>
      <c r="H1036" s="136"/>
      <c r="I1036" s="136" t="s">
        <v>2262</v>
      </c>
      <c r="J1036" s="136" t="s">
        <v>34</v>
      </c>
      <c r="K1036" s="137">
        <v>37903</v>
      </c>
      <c r="L1036" s="136" t="s">
        <v>35</v>
      </c>
    </row>
    <row r="1037" spans="1:12" x14ac:dyDescent="0.25">
      <c r="A1037" s="136" t="s">
        <v>8798</v>
      </c>
      <c r="B1037" s="136" t="s">
        <v>13714</v>
      </c>
      <c r="C1037" s="136" t="s">
        <v>12277</v>
      </c>
      <c r="D1037" s="136">
        <v>267538</v>
      </c>
      <c r="E1037" s="136" t="s">
        <v>8652</v>
      </c>
      <c r="F1037" s="136">
        <v>267236</v>
      </c>
      <c r="G1037" s="136" t="s">
        <v>32</v>
      </c>
      <c r="H1037" s="136"/>
      <c r="I1037" s="136" t="s">
        <v>2262</v>
      </c>
      <c r="J1037" s="136" t="s">
        <v>34</v>
      </c>
      <c r="K1037" s="137">
        <v>37903</v>
      </c>
      <c r="L1037" s="136" t="s">
        <v>35</v>
      </c>
    </row>
    <row r="1038" spans="1:12" x14ac:dyDescent="0.25">
      <c r="A1038" s="136" t="s">
        <v>8798</v>
      </c>
      <c r="B1038" s="136" t="s">
        <v>13715</v>
      </c>
      <c r="C1038" s="136" t="s">
        <v>12277</v>
      </c>
      <c r="D1038" s="136">
        <v>267538</v>
      </c>
      <c r="E1038" s="136" t="s">
        <v>1724</v>
      </c>
      <c r="F1038" s="136">
        <v>579793</v>
      </c>
      <c r="G1038" s="136" t="s">
        <v>32</v>
      </c>
      <c r="H1038" s="136"/>
      <c r="I1038" s="136" t="s">
        <v>2262</v>
      </c>
      <c r="J1038" s="136" t="s">
        <v>34</v>
      </c>
      <c r="K1038" s="137">
        <v>37903</v>
      </c>
      <c r="L1038" s="136" t="s">
        <v>35</v>
      </c>
    </row>
    <row r="1039" spans="1:12" x14ac:dyDescent="0.25">
      <c r="A1039" s="136" t="s">
        <v>8798</v>
      </c>
      <c r="B1039" s="136" t="s">
        <v>13716</v>
      </c>
      <c r="C1039" s="136" t="s">
        <v>12379</v>
      </c>
      <c r="D1039" s="138">
        <v>267449</v>
      </c>
      <c r="E1039" s="136" t="s">
        <v>2566</v>
      </c>
      <c r="F1039" s="136">
        <v>580074</v>
      </c>
      <c r="G1039" s="136" t="s">
        <v>32</v>
      </c>
      <c r="H1039" s="136"/>
      <c r="I1039" s="136" t="s">
        <v>2262</v>
      </c>
      <c r="J1039" s="136">
        <v>1</v>
      </c>
      <c r="K1039" s="137">
        <v>37903</v>
      </c>
      <c r="L1039" s="136" t="s">
        <v>35</v>
      </c>
    </row>
    <row r="1040" spans="1:12" x14ac:dyDescent="0.25">
      <c r="A1040" s="136" t="s">
        <v>8798</v>
      </c>
      <c r="B1040" s="136" t="s">
        <v>13717</v>
      </c>
      <c r="C1040" s="136" t="s">
        <v>12379</v>
      </c>
      <c r="D1040" s="138">
        <v>267449</v>
      </c>
      <c r="E1040" s="136" t="s">
        <v>3869</v>
      </c>
      <c r="F1040" s="136">
        <v>268178</v>
      </c>
      <c r="G1040" s="136" t="s">
        <v>32</v>
      </c>
      <c r="H1040" s="136"/>
      <c r="I1040" s="136" t="s">
        <v>2262</v>
      </c>
      <c r="J1040" s="136">
        <v>1</v>
      </c>
      <c r="K1040" s="137">
        <v>37903</v>
      </c>
      <c r="L1040" s="136" t="s">
        <v>35</v>
      </c>
    </row>
    <row r="1041" spans="1:12" x14ac:dyDescent="0.25">
      <c r="A1041" s="136" t="s">
        <v>8798</v>
      </c>
      <c r="B1041" s="136" t="s">
        <v>13718</v>
      </c>
      <c r="C1041" s="136" t="s">
        <v>12379</v>
      </c>
      <c r="D1041" s="138">
        <v>267449</v>
      </c>
      <c r="E1041" s="136" t="s">
        <v>12380</v>
      </c>
      <c r="F1041" s="136">
        <v>2264929</v>
      </c>
      <c r="G1041" s="136" t="s">
        <v>32</v>
      </c>
      <c r="H1041" s="136"/>
      <c r="I1041" s="136" t="s">
        <v>2262</v>
      </c>
      <c r="J1041" s="136">
        <v>1</v>
      </c>
      <c r="K1041" s="137">
        <v>37903</v>
      </c>
      <c r="L1041" s="136" t="s">
        <v>35</v>
      </c>
    </row>
    <row r="1042" spans="1:12" x14ac:dyDescent="0.25">
      <c r="A1042" s="136" t="s">
        <v>8798</v>
      </c>
      <c r="B1042" s="136" t="s">
        <v>13719</v>
      </c>
      <c r="C1042" s="136" t="s">
        <v>12379</v>
      </c>
      <c r="D1042" s="138">
        <v>267406</v>
      </c>
      <c r="E1042" s="136" t="s">
        <v>13161</v>
      </c>
      <c r="F1042" s="136">
        <v>579777</v>
      </c>
      <c r="G1042" s="136" t="s">
        <v>32</v>
      </c>
      <c r="H1042" s="136"/>
      <c r="I1042" s="136" t="s">
        <v>2262</v>
      </c>
      <c r="J1042" s="136">
        <v>1</v>
      </c>
      <c r="K1042" s="137">
        <v>37903</v>
      </c>
      <c r="L1042" s="136" t="s">
        <v>35</v>
      </c>
    </row>
    <row r="1043" spans="1:12" x14ac:dyDescent="0.25">
      <c r="A1043" s="136" t="s">
        <v>8798</v>
      </c>
      <c r="B1043" s="136" t="s">
        <v>13720</v>
      </c>
      <c r="C1043" s="136" t="s">
        <v>12792</v>
      </c>
      <c r="D1043" s="138">
        <v>248843</v>
      </c>
      <c r="E1043" s="136" t="s">
        <v>1111</v>
      </c>
      <c r="F1043" s="136">
        <v>249327</v>
      </c>
      <c r="G1043" s="136" t="s">
        <v>32</v>
      </c>
      <c r="H1043" s="136"/>
      <c r="I1043" s="136" t="s">
        <v>2262</v>
      </c>
      <c r="J1043" s="136">
        <v>1</v>
      </c>
      <c r="K1043" s="137">
        <v>37776</v>
      </c>
      <c r="L1043" s="136" t="s">
        <v>35</v>
      </c>
    </row>
    <row r="1044" spans="1:12" x14ac:dyDescent="0.25">
      <c r="A1044" s="136" t="s">
        <v>8798</v>
      </c>
      <c r="B1044" s="136" t="s">
        <v>13721</v>
      </c>
      <c r="C1044" s="136" t="s">
        <v>12792</v>
      </c>
      <c r="D1044" s="138">
        <v>248843</v>
      </c>
      <c r="E1044" s="136" t="s">
        <v>13477</v>
      </c>
      <c r="F1044" s="136">
        <v>583545</v>
      </c>
      <c r="G1044" s="136" t="s">
        <v>32</v>
      </c>
      <c r="H1044" s="136"/>
      <c r="I1044" s="136" t="s">
        <v>2262</v>
      </c>
      <c r="J1044" s="136">
        <v>1</v>
      </c>
      <c r="K1044" s="137">
        <v>37776</v>
      </c>
      <c r="L1044" s="136" t="s">
        <v>35</v>
      </c>
    </row>
    <row r="1045" spans="1:12" x14ac:dyDescent="0.25">
      <c r="A1045" s="136" t="s">
        <v>8798</v>
      </c>
      <c r="B1045" s="136" t="s">
        <v>13722</v>
      </c>
      <c r="C1045" s="136" t="s">
        <v>12792</v>
      </c>
      <c r="D1045" s="138">
        <v>248843</v>
      </c>
      <c r="E1045" s="136" t="s">
        <v>13479</v>
      </c>
      <c r="F1045" s="136">
        <v>583529</v>
      </c>
      <c r="G1045" s="136" t="s">
        <v>32</v>
      </c>
      <c r="H1045" s="136"/>
      <c r="I1045" s="136" t="s">
        <v>2262</v>
      </c>
      <c r="J1045" s="136">
        <v>1</v>
      </c>
      <c r="K1045" s="137">
        <v>37776</v>
      </c>
      <c r="L1045" s="136" t="s">
        <v>35</v>
      </c>
    </row>
    <row r="1046" spans="1:12" x14ac:dyDescent="0.25">
      <c r="A1046" s="136" t="s">
        <v>8798</v>
      </c>
      <c r="B1046" s="136" t="s">
        <v>13723</v>
      </c>
      <c r="C1046" s="136" t="s">
        <v>12792</v>
      </c>
      <c r="D1046" s="138">
        <v>248843</v>
      </c>
      <c r="E1046" s="136" t="s">
        <v>12793</v>
      </c>
      <c r="F1046" s="136">
        <v>247987</v>
      </c>
      <c r="G1046" s="136" t="s">
        <v>32</v>
      </c>
      <c r="H1046" s="136"/>
      <c r="I1046" s="136" t="s">
        <v>2262</v>
      </c>
      <c r="J1046" s="136">
        <v>1</v>
      </c>
      <c r="K1046" s="137">
        <v>41369</v>
      </c>
      <c r="L1046" s="136" t="s">
        <v>35</v>
      </c>
    </row>
    <row r="1047" spans="1:12" x14ac:dyDescent="0.25">
      <c r="A1047" s="136" t="s">
        <v>8798</v>
      </c>
      <c r="B1047" s="136" t="s">
        <v>13724</v>
      </c>
      <c r="C1047" s="136" t="s">
        <v>12366</v>
      </c>
      <c r="D1047" s="136">
        <v>248266</v>
      </c>
      <c r="E1047" s="136" t="s">
        <v>13054</v>
      </c>
      <c r="F1047" s="136">
        <v>249483</v>
      </c>
      <c r="G1047" s="136" t="s">
        <v>32</v>
      </c>
      <c r="H1047" s="136"/>
      <c r="I1047" s="136" t="s">
        <v>2262</v>
      </c>
      <c r="J1047" s="136" t="s">
        <v>34</v>
      </c>
      <c r="K1047" s="137">
        <v>37776</v>
      </c>
      <c r="L1047" s="136" t="s">
        <v>35</v>
      </c>
    </row>
    <row r="1048" spans="1:12" x14ac:dyDescent="0.25">
      <c r="A1048" s="136" t="s">
        <v>8798</v>
      </c>
      <c r="B1048" s="136" t="s">
        <v>13725</v>
      </c>
      <c r="C1048" s="136" t="s">
        <v>12366</v>
      </c>
      <c r="D1048" s="136">
        <v>248266</v>
      </c>
      <c r="E1048" s="136" t="s">
        <v>12685</v>
      </c>
      <c r="F1048" s="136">
        <v>511226</v>
      </c>
      <c r="G1048" s="136" t="s">
        <v>32</v>
      </c>
      <c r="H1048" s="136"/>
      <c r="I1048" s="136" t="s">
        <v>2262</v>
      </c>
      <c r="J1048" s="136" t="s">
        <v>34</v>
      </c>
      <c r="K1048" s="137">
        <v>37776</v>
      </c>
      <c r="L1048" s="136" t="s">
        <v>35</v>
      </c>
    </row>
    <row r="1049" spans="1:12" x14ac:dyDescent="0.25">
      <c r="A1049" s="136" t="s">
        <v>8798</v>
      </c>
      <c r="B1049" s="136" t="s">
        <v>13726</v>
      </c>
      <c r="C1049" s="136" t="s">
        <v>12366</v>
      </c>
      <c r="D1049" s="136">
        <v>248266</v>
      </c>
      <c r="E1049" s="136" t="s">
        <v>13059</v>
      </c>
      <c r="F1049" s="136">
        <v>511501</v>
      </c>
      <c r="G1049" s="136" t="s">
        <v>32</v>
      </c>
      <c r="H1049" s="136"/>
      <c r="I1049" s="136" t="s">
        <v>2262</v>
      </c>
      <c r="J1049" s="136" t="s">
        <v>34</v>
      </c>
      <c r="K1049" s="137">
        <v>37776</v>
      </c>
      <c r="L1049" s="136" t="s">
        <v>35</v>
      </c>
    </row>
    <row r="1050" spans="1:12" x14ac:dyDescent="0.25">
      <c r="A1050" s="136" t="s">
        <v>8798</v>
      </c>
      <c r="B1050" s="136" t="s">
        <v>13727</v>
      </c>
      <c r="C1050" s="136" t="s">
        <v>12366</v>
      </c>
      <c r="D1050" s="136">
        <v>248266</v>
      </c>
      <c r="E1050" s="136" t="s">
        <v>13057</v>
      </c>
      <c r="F1050" s="136">
        <v>249394</v>
      </c>
      <c r="G1050" s="136" t="s">
        <v>32</v>
      </c>
      <c r="H1050" s="136"/>
      <c r="I1050" s="136" t="s">
        <v>2262</v>
      </c>
      <c r="J1050" s="136" t="s">
        <v>34</v>
      </c>
      <c r="K1050" s="137">
        <v>37776</v>
      </c>
      <c r="L1050" s="136" t="s">
        <v>35</v>
      </c>
    </row>
    <row r="1051" spans="1:12" x14ac:dyDescent="0.25">
      <c r="A1051" s="136" t="s">
        <v>8798</v>
      </c>
      <c r="B1051" s="136" t="s">
        <v>13728</v>
      </c>
      <c r="C1051" s="136" t="s">
        <v>12366</v>
      </c>
      <c r="D1051" s="136">
        <v>248266</v>
      </c>
      <c r="E1051" s="136" t="s">
        <v>13061</v>
      </c>
      <c r="F1051" s="136">
        <v>511234</v>
      </c>
      <c r="G1051" s="136" t="s">
        <v>32</v>
      </c>
      <c r="H1051" s="136"/>
      <c r="I1051" s="136" t="s">
        <v>2262</v>
      </c>
      <c r="J1051" s="136" t="s">
        <v>34</v>
      </c>
      <c r="K1051" s="137">
        <v>37776</v>
      </c>
      <c r="L1051" s="136" t="s">
        <v>35</v>
      </c>
    </row>
    <row r="1052" spans="1:12" x14ac:dyDescent="0.25">
      <c r="A1052" s="136" t="s">
        <v>8798</v>
      </c>
      <c r="B1052" s="136" t="s">
        <v>13729</v>
      </c>
      <c r="C1052" s="136" t="s">
        <v>12366</v>
      </c>
      <c r="D1052" s="136">
        <v>248266</v>
      </c>
      <c r="E1052" s="136" t="s">
        <v>13063</v>
      </c>
      <c r="F1052" s="136">
        <v>249050</v>
      </c>
      <c r="G1052" s="136" t="s">
        <v>32</v>
      </c>
      <c r="H1052" s="136"/>
      <c r="I1052" s="136" t="s">
        <v>2262</v>
      </c>
      <c r="J1052" s="136" t="s">
        <v>34</v>
      </c>
      <c r="K1052" s="137">
        <v>37776</v>
      </c>
      <c r="L1052" s="136" t="s">
        <v>35</v>
      </c>
    </row>
    <row r="1053" spans="1:12" x14ac:dyDescent="0.25">
      <c r="A1053" s="136" t="s">
        <v>8798</v>
      </c>
      <c r="B1053" s="136" t="s">
        <v>13730</v>
      </c>
      <c r="C1053" s="136" t="s">
        <v>12366</v>
      </c>
      <c r="D1053" s="136">
        <v>248266</v>
      </c>
      <c r="E1053" s="136" t="s">
        <v>6036</v>
      </c>
      <c r="F1053" s="136">
        <v>249041</v>
      </c>
      <c r="G1053" s="136" t="s">
        <v>32</v>
      </c>
      <c r="H1053" s="136"/>
      <c r="I1053" s="136" t="s">
        <v>2262</v>
      </c>
      <c r="J1053" s="136" t="s">
        <v>34</v>
      </c>
      <c r="K1053" s="137">
        <v>37776</v>
      </c>
      <c r="L1053" s="136" t="s">
        <v>35</v>
      </c>
    </row>
    <row r="1054" spans="1:12" x14ac:dyDescent="0.25">
      <c r="A1054" s="136" t="s">
        <v>8798</v>
      </c>
      <c r="B1054" s="136" t="s">
        <v>13731</v>
      </c>
      <c r="C1054" s="136" t="s">
        <v>12366</v>
      </c>
      <c r="D1054" s="136">
        <v>248266</v>
      </c>
      <c r="E1054" s="136" t="s">
        <v>12251</v>
      </c>
      <c r="F1054" s="136">
        <v>295353</v>
      </c>
      <c r="G1054" s="136" t="s">
        <v>32</v>
      </c>
      <c r="H1054" s="136"/>
      <c r="I1054" s="136" t="s">
        <v>2262</v>
      </c>
      <c r="J1054" s="136" t="s">
        <v>34</v>
      </c>
      <c r="K1054" s="137">
        <v>37776</v>
      </c>
      <c r="L1054" s="136" t="s">
        <v>35</v>
      </c>
    </row>
    <row r="1055" spans="1:12" x14ac:dyDescent="0.25">
      <c r="A1055" s="136" t="s">
        <v>8798</v>
      </c>
      <c r="B1055" s="136" t="s">
        <v>13732</v>
      </c>
      <c r="C1055" s="136" t="s">
        <v>12366</v>
      </c>
      <c r="D1055" s="136">
        <v>248266</v>
      </c>
      <c r="E1055" s="136" t="s">
        <v>9121</v>
      </c>
      <c r="F1055" s="136">
        <v>511285</v>
      </c>
      <c r="G1055" s="136" t="s">
        <v>32</v>
      </c>
      <c r="H1055" s="136"/>
      <c r="I1055" s="136" t="s">
        <v>2262</v>
      </c>
      <c r="J1055" s="136" t="s">
        <v>34</v>
      </c>
      <c r="K1055" s="137">
        <v>37776</v>
      </c>
      <c r="L1055" s="136" t="s">
        <v>35</v>
      </c>
    </row>
    <row r="1056" spans="1:12" x14ac:dyDescent="0.25">
      <c r="A1056" s="136" t="s">
        <v>8798</v>
      </c>
      <c r="B1056" s="136" t="s">
        <v>13733</v>
      </c>
      <c r="C1056" s="136" t="s">
        <v>12366</v>
      </c>
      <c r="D1056" s="136">
        <v>248266</v>
      </c>
      <c r="E1056" s="136" t="s">
        <v>4820</v>
      </c>
      <c r="F1056" s="136">
        <v>476137</v>
      </c>
      <c r="G1056" s="136" t="s">
        <v>32</v>
      </c>
      <c r="H1056" s="136"/>
      <c r="I1056" s="136" t="s">
        <v>2262</v>
      </c>
      <c r="J1056" s="136" t="s">
        <v>34</v>
      </c>
      <c r="K1056" s="137">
        <v>37776</v>
      </c>
      <c r="L1056" s="136" t="s">
        <v>35</v>
      </c>
    </row>
    <row r="1057" spans="1:12" x14ac:dyDescent="0.25">
      <c r="A1057" s="136" t="s">
        <v>8798</v>
      </c>
      <c r="B1057" s="136" t="s">
        <v>13734</v>
      </c>
      <c r="C1057" s="136" t="s">
        <v>12366</v>
      </c>
      <c r="D1057" s="136">
        <v>248266</v>
      </c>
      <c r="E1057" s="136" t="s">
        <v>13069</v>
      </c>
      <c r="F1057" s="136">
        <v>561819</v>
      </c>
      <c r="G1057" s="136" t="s">
        <v>32</v>
      </c>
      <c r="H1057" s="136"/>
      <c r="I1057" s="136" t="s">
        <v>2262</v>
      </c>
      <c r="J1057" s="136" t="s">
        <v>34</v>
      </c>
      <c r="K1057" s="137">
        <v>37776</v>
      </c>
      <c r="L1057" s="136" t="s">
        <v>35</v>
      </c>
    </row>
    <row r="1058" spans="1:12" x14ac:dyDescent="0.25">
      <c r="A1058" s="136" t="s">
        <v>8798</v>
      </c>
      <c r="B1058" s="136" t="s">
        <v>13735</v>
      </c>
      <c r="C1058" s="136" t="s">
        <v>12366</v>
      </c>
      <c r="D1058" s="136">
        <v>248266</v>
      </c>
      <c r="E1058" s="136" t="s">
        <v>13071</v>
      </c>
      <c r="F1058" s="136">
        <v>548383</v>
      </c>
      <c r="G1058" s="136" t="s">
        <v>32</v>
      </c>
      <c r="H1058" s="136"/>
      <c r="I1058" s="136" t="s">
        <v>2262</v>
      </c>
      <c r="J1058" s="136" t="s">
        <v>34</v>
      </c>
      <c r="K1058" s="137">
        <v>37776</v>
      </c>
      <c r="L1058" s="136" t="s">
        <v>35</v>
      </c>
    </row>
    <row r="1059" spans="1:12" x14ac:dyDescent="0.25">
      <c r="A1059" s="136" t="s">
        <v>8798</v>
      </c>
      <c r="B1059" s="136" t="s">
        <v>13736</v>
      </c>
      <c r="C1059" s="136" t="s">
        <v>12366</v>
      </c>
      <c r="D1059" s="136">
        <v>248266</v>
      </c>
      <c r="E1059" s="136" t="s">
        <v>13073</v>
      </c>
      <c r="F1059" s="136">
        <v>248436</v>
      </c>
      <c r="G1059" s="136" t="s">
        <v>32</v>
      </c>
      <c r="H1059" s="136"/>
      <c r="I1059" s="136" t="s">
        <v>2262</v>
      </c>
      <c r="J1059" s="136" t="s">
        <v>34</v>
      </c>
      <c r="K1059" s="137">
        <v>37776</v>
      </c>
      <c r="L1059" s="136" t="s">
        <v>35</v>
      </c>
    </row>
    <row r="1060" spans="1:12" x14ac:dyDescent="0.25">
      <c r="A1060" s="136" t="s">
        <v>8798</v>
      </c>
      <c r="B1060" s="136" t="s">
        <v>13737</v>
      </c>
      <c r="C1060" s="136" t="s">
        <v>12366</v>
      </c>
      <c r="D1060" s="136">
        <v>248266</v>
      </c>
      <c r="E1060" s="136" t="s">
        <v>13075</v>
      </c>
      <c r="F1060" s="136">
        <v>248410</v>
      </c>
      <c r="G1060" s="136" t="s">
        <v>32</v>
      </c>
      <c r="H1060" s="136"/>
      <c r="I1060" s="136" t="s">
        <v>2262</v>
      </c>
      <c r="J1060" s="136" t="s">
        <v>34</v>
      </c>
      <c r="K1060" s="137">
        <v>37776</v>
      </c>
      <c r="L1060" s="136" t="s">
        <v>35</v>
      </c>
    </row>
    <row r="1061" spans="1:12" x14ac:dyDescent="0.25">
      <c r="A1061" s="136" t="s">
        <v>8798</v>
      </c>
      <c r="B1061" s="136" t="s">
        <v>13738</v>
      </c>
      <c r="C1061" s="136" t="s">
        <v>12366</v>
      </c>
      <c r="D1061" s="136">
        <v>248266</v>
      </c>
      <c r="E1061" s="136" t="s">
        <v>13077</v>
      </c>
      <c r="F1061" s="136">
        <v>248398</v>
      </c>
      <c r="G1061" s="136" t="s">
        <v>32</v>
      </c>
      <c r="H1061" s="136"/>
      <c r="I1061" s="136" t="s">
        <v>2262</v>
      </c>
      <c r="J1061" s="136" t="s">
        <v>34</v>
      </c>
      <c r="K1061" s="137">
        <v>37776</v>
      </c>
      <c r="L1061" s="136" t="s">
        <v>35</v>
      </c>
    </row>
    <row r="1062" spans="1:12" x14ac:dyDescent="0.25">
      <c r="A1062" s="136" t="s">
        <v>8798</v>
      </c>
      <c r="B1062" s="136" t="s">
        <v>13739</v>
      </c>
      <c r="C1062" s="136" t="s">
        <v>12366</v>
      </c>
      <c r="D1062" s="136">
        <v>248266</v>
      </c>
      <c r="E1062" s="136" t="s">
        <v>13079</v>
      </c>
      <c r="F1062" s="136">
        <v>286753</v>
      </c>
      <c r="G1062" s="136" t="s">
        <v>32</v>
      </c>
      <c r="H1062" s="136"/>
      <c r="I1062" s="136" t="s">
        <v>2262</v>
      </c>
      <c r="J1062" s="136" t="s">
        <v>34</v>
      </c>
      <c r="K1062" s="137">
        <v>37776</v>
      </c>
      <c r="L1062" s="136" t="s">
        <v>35</v>
      </c>
    </row>
    <row r="1063" spans="1:12" x14ac:dyDescent="0.25">
      <c r="A1063" s="136" t="s">
        <v>8798</v>
      </c>
      <c r="B1063" s="136" t="s">
        <v>13740</v>
      </c>
      <c r="C1063" s="136" t="s">
        <v>12366</v>
      </c>
      <c r="D1063" s="136">
        <v>248266</v>
      </c>
      <c r="E1063" s="136" t="s">
        <v>7347</v>
      </c>
      <c r="F1063" s="136">
        <v>248355</v>
      </c>
      <c r="G1063" s="136" t="s">
        <v>32</v>
      </c>
      <c r="H1063" s="136"/>
      <c r="I1063" s="136" t="s">
        <v>2262</v>
      </c>
      <c r="J1063" s="136" t="s">
        <v>34</v>
      </c>
      <c r="K1063" s="137">
        <v>37776</v>
      </c>
      <c r="L1063" s="136" t="s">
        <v>35</v>
      </c>
    </row>
    <row r="1064" spans="1:12" x14ac:dyDescent="0.25">
      <c r="A1064" s="136" t="s">
        <v>8798</v>
      </c>
      <c r="B1064" s="136" t="s">
        <v>13741</v>
      </c>
      <c r="C1064" s="136" t="s">
        <v>12366</v>
      </c>
      <c r="D1064" s="136">
        <v>248266</v>
      </c>
      <c r="E1064" s="136" t="s">
        <v>3595</v>
      </c>
      <c r="F1064" s="136">
        <v>475840</v>
      </c>
      <c r="G1064" s="136" t="s">
        <v>32</v>
      </c>
      <c r="H1064" s="136"/>
      <c r="I1064" s="136" t="s">
        <v>2262</v>
      </c>
      <c r="J1064" s="136" t="s">
        <v>34</v>
      </c>
      <c r="K1064" s="137">
        <v>37776</v>
      </c>
      <c r="L1064" s="136" t="s">
        <v>35</v>
      </c>
    </row>
    <row r="1065" spans="1:12" x14ac:dyDescent="0.25">
      <c r="A1065" s="136" t="s">
        <v>8798</v>
      </c>
      <c r="B1065" s="136" t="s">
        <v>13742</v>
      </c>
      <c r="C1065" s="136" t="s">
        <v>12366</v>
      </c>
      <c r="D1065" s="136">
        <v>248266</v>
      </c>
      <c r="E1065" s="136" t="s">
        <v>13083</v>
      </c>
      <c r="F1065" s="136">
        <v>248223</v>
      </c>
      <c r="G1065" s="136" t="s">
        <v>32</v>
      </c>
      <c r="H1065" s="136"/>
      <c r="I1065" s="136" t="s">
        <v>2262</v>
      </c>
      <c r="J1065" s="136" t="s">
        <v>34</v>
      </c>
      <c r="K1065" s="137">
        <v>37776</v>
      </c>
      <c r="L1065" s="136" t="s">
        <v>35</v>
      </c>
    </row>
    <row r="1066" spans="1:12" x14ac:dyDescent="0.25">
      <c r="A1066" s="136" t="s">
        <v>8798</v>
      </c>
      <c r="B1066" s="136" t="s">
        <v>13743</v>
      </c>
      <c r="C1066" s="136" t="s">
        <v>12366</v>
      </c>
      <c r="D1066" s="136">
        <v>248266</v>
      </c>
      <c r="E1066" s="136" t="s">
        <v>13085</v>
      </c>
      <c r="F1066" s="136">
        <v>49056654</v>
      </c>
      <c r="G1066" s="136" t="s">
        <v>32</v>
      </c>
      <c r="H1066" s="136"/>
      <c r="I1066" s="136" t="s">
        <v>2262</v>
      </c>
      <c r="J1066" s="136" t="s">
        <v>34</v>
      </c>
      <c r="K1066" s="137">
        <v>37776</v>
      </c>
      <c r="L1066" s="136" t="s">
        <v>35</v>
      </c>
    </row>
    <row r="1067" spans="1:12" x14ac:dyDescent="0.25">
      <c r="A1067" s="136" t="s">
        <v>8798</v>
      </c>
      <c r="B1067" s="136" t="s">
        <v>13744</v>
      </c>
      <c r="C1067" s="136" t="s">
        <v>12366</v>
      </c>
      <c r="D1067" s="136">
        <v>248266</v>
      </c>
      <c r="E1067" s="136" t="s">
        <v>13087</v>
      </c>
      <c r="F1067" s="136">
        <v>248151</v>
      </c>
      <c r="G1067" s="136" t="s">
        <v>32</v>
      </c>
      <c r="H1067" s="136"/>
      <c r="I1067" s="136" t="s">
        <v>2262</v>
      </c>
      <c r="J1067" s="136" t="s">
        <v>34</v>
      </c>
      <c r="K1067" s="137">
        <v>37776</v>
      </c>
      <c r="L1067" s="136" t="s">
        <v>35</v>
      </c>
    </row>
    <row r="1068" spans="1:12" x14ac:dyDescent="0.25">
      <c r="A1068" s="136" t="s">
        <v>8798</v>
      </c>
      <c r="B1068" s="136" t="s">
        <v>13745</v>
      </c>
      <c r="C1068" s="136" t="s">
        <v>12366</v>
      </c>
      <c r="D1068" s="136">
        <v>248266</v>
      </c>
      <c r="E1068" s="136" t="s">
        <v>13089</v>
      </c>
      <c r="F1068" s="136">
        <v>248002</v>
      </c>
      <c r="G1068" s="136" t="s">
        <v>32</v>
      </c>
      <c r="H1068" s="136"/>
      <c r="I1068" s="136" t="s">
        <v>2262</v>
      </c>
      <c r="J1068" s="136" t="s">
        <v>34</v>
      </c>
      <c r="K1068" s="137">
        <v>37776</v>
      </c>
      <c r="L1068" s="136" t="s">
        <v>35</v>
      </c>
    </row>
    <row r="1069" spans="1:12" x14ac:dyDescent="0.25">
      <c r="A1069" s="136" t="s">
        <v>8798</v>
      </c>
      <c r="B1069" s="136" t="s">
        <v>13746</v>
      </c>
      <c r="C1069" s="136" t="s">
        <v>12366</v>
      </c>
      <c r="D1069" s="136">
        <v>248266</v>
      </c>
      <c r="E1069" s="136" t="s">
        <v>12367</v>
      </c>
      <c r="F1069" s="136">
        <v>247901</v>
      </c>
      <c r="G1069" s="136" t="s">
        <v>32</v>
      </c>
      <c r="H1069" s="136"/>
      <c r="I1069" s="136" t="s">
        <v>2262</v>
      </c>
      <c r="J1069" s="136" t="s">
        <v>34</v>
      </c>
      <c r="K1069" s="137">
        <v>37776</v>
      </c>
      <c r="L1069" s="136" t="s">
        <v>35</v>
      </c>
    </row>
    <row r="1070" spans="1:12" x14ac:dyDescent="0.25">
      <c r="A1070" s="136" t="s">
        <v>8798</v>
      </c>
      <c r="B1070" s="136" t="s">
        <v>13747</v>
      </c>
      <c r="C1070" s="136" t="s">
        <v>12366</v>
      </c>
      <c r="D1070" s="136">
        <v>248266</v>
      </c>
      <c r="E1070" s="136" t="s">
        <v>13091</v>
      </c>
      <c r="F1070" s="136">
        <v>511218</v>
      </c>
      <c r="G1070" s="136" t="s">
        <v>32</v>
      </c>
      <c r="H1070" s="136"/>
      <c r="I1070" s="136" t="s">
        <v>2262</v>
      </c>
      <c r="J1070" s="136" t="s">
        <v>34</v>
      </c>
      <c r="K1070" s="137">
        <v>37776</v>
      </c>
      <c r="L1070" s="136" t="s">
        <v>35</v>
      </c>
    </row>
  </sheetData>
  <autoFilter ref="A2:N2"/>
  <mergeCells count="1">
    <mergeCell ref="F1:N1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8"/>
  <sheetViews>
    <sheetView workbookViewId="0">
      <selection activeCell="S14" sqref="S14"/>
    </sheetView>
  </sheetViews>
  <sheetFormatPr defaultRowHeight="14.3" x14ac:dyDescent="0.25"/>
  <cols>
    <col min="1" max="1" width="16" style="58" customWidth="1"/>
    <col min="2" max="2" width="12.875" style="58" bestFit="1" customWidth="1"/>
    <col min="3" max="3" width="25.625" style="58" bestFit="1" customWidth="1"/>
    <col min="4" max="4" width="11.625" style="58" bestFit="1" customWidth="1"/>
    <col min="5" max="5" width="27.125" style="58" bestFit="1" customWidth="1"/>
    <col min="6" max="6" width="11.625" style="58" bestFit="1" customWidth="1"/>
    <col min="7" max="7" width="23" style="58" bestFit="1" customWidth="1"/>
    <col min="8" max="8" width="11.375" style="58" bestFit="1" customWidth="1"/>
    <col min="9" max="9" width="10.625" style="58" bestFit="1" customWidth="1"/>
    <col min="10" max="10" width="13.875" style="58" bestFit="1" customWidth="1"/>
    <col min="11" max="11" width="11.125" style="58" bestFit="1" customWidth="1"/>
    <col min="12" max="12" width="12" style="58" bestFit="1" customWidth="1"/>
    <col min="13" max="13" width="7.875" style="58" bestFit="1" customWidth="1"/>
    <col min="14" max="14" width="10.25" style="58" bestFit="1" customWidth="1"/>
  </cols>
  <sheetData>
    <row r="1" spans="1:14" ht="45.7" customHeight="1" x14ac:dyDescent="0.25">
      <c r="A1" s="53"/>
      <c r="B1" s="54"/>
      <c r="C1" s="54"/>
      <c r="D1" s="54"/>
      <c r="E1" s="186" t="s">
        <v>0</v>
      </c>
      <c r="F1" s="186"/>
      <c r="G1" s="186"/>
      <c r="H1" s="186"/>
      <c r="I1" s="186"/>
      <c r="J1" s="186"/>
      <c r="K1" s="186"/>
      <c r="L1" s="186"/>
      <c r="M1" s="186"/>
      <c r="N1" s="187"/>
    </row>
    <row r="2" spans="1:14" ht="42.8" x14ac:dyDescent="0.25">
      <c r="A2" s="141" t="s">
        <v>1</v>
      </c>
      <c r="B2" s="141" t="s">
        <v>2</v>
      </c>
      <c r="C2" s="141" t="s">
        <v>3</v>
      </c>
      <c r="D2" s="141" t="s">
        <v>4</v>
      </c>
      <c r="E2" s="141" t="s">
        <v>5</v>
      </c>
      <c r="F2" s="141" t="s">
        <v>6</v>
      </c>
      <c r="G2" s="141" t="s">
        <v>7</v>
      </c>
      <c r="H2" s="141" t="s">
        <v>8</v>
      </c>
      <c r="I2" s="141" t="s">
        <v>9</v>
      </c>
      <c r="J2" s="141" t="s">
        <v>10</v>
      </c>
      <c r="K2" s="142" t="s">
        <v>11</v>
      </c>
      <c r="L2" s="141" t="s">
        <v>12</v>
      </c>
      <c r="M2" s="141" t="s">
        <v>13</v>
      </c>
      <c r="N2" s="141" t="s">
        <v>14</v>
      </c>
    </row>
    <row r="3" spans="1:14" x14ac:dyDescent="0.25">
      <c r="A3" s="23" t="s">
        <v>13748</v>
      </c>
      <c r="B3" s="23" t="s">
        <v>13749</v>
      </c>
      <c r="C3" s="23" t="s">
        <v>13750</v>
      </c>
      <c r="D3" s="140" t="s">
        <v>13751</v>
      </c>
      <c r="E3" s="23" t="s">
        <v>2986</v>
      </c>
      <c r="F3" s="140" t="s">
        <v>13752</v>
      </c>
      <c r="G3" s="23" t="s">
        <v>2261</v>
      </c>
      <c r="H3" s="23"/>
      <c r="I3" s="23" t="s">
        <v>33</v>
      </c>
      <c r="J3" s="23" t="s">
        <v>34</v>
      </c>
      <c r="K3" s="65">
        <v>43098</v>
      </c>
      <c r="L3" s="23" t="s">
        <v>35</v>
      </c>
      <c r="M3" s="23"/>
      <c r="N3" s="23"/>
    </row>
    <row r="4" spans="1:14" x14ac:dyDescent="0.25">
      <c r="A4" s="23" t="s">
        <v>13748</v>
      </c>
      <c r="B4" s="23" t="s">
        <v>13753</v>
      </c>
      <c r="C4" s="23" t="s">
        <v>13750</v>
      </c>
      <c r="D4" s="140" t="s">
        <v>13751</v>
      </c>
      <c r="E4" s="23" t="s">
        <v>13754</v>
      </c>
      <c r="F4" s="140" t="s">
        <v>13755</v>
      </c>
      <c r="G4" s="23" t="s">
        <v>2261</v>
      </c>
      <c r="H4" s="23"/>
      <c r="I4" s="23" t="s">
        <v>33</v>
      </c>
      <c r="J4" s="23" t="s">
        <v>34</v>
      </c>
      <c r="K4" s="65">
        <v>43098</v>
      </c>
      <c r="L4" s="23" t="s">
        <v>35</v>
      </c>
      <c r="M4" s="23"/>
      <c r="N4" s="23"/>
    </row>
    <row r="5" spans="1:14" x14ac:dyDescent="0.25">
      <c r="A5" s="23" t="s">
        <v>13748</v>
      </c>
      <c r="B5" s="23" t="s">
        <v>24</v>
      </c>
      <c r="C5" s="23" t="s">
        <v>13750</v>
      </c>
      <c r="D5" s="140" t="s">
        <v>13751</v>
      </c>
      <c r="E5" s="23" t="s">
        <v>13756</v>
      </c>
      <c r="F5" s="140" t="s">
        <v>13757</v>
      </c>
      <c r="G5" s="23" t="s">
        <v>2261</v>
      </c>
      <c r="H5" s="23"/>
      <c r="I5" s="23" t="s">
        <v>33</v>
      </c>
      <c r="J5" s="23" t="s">
        <v>34</v>
      </c>
      <c r="K5" s="65">
        <v>43098</v>
      </c>
      <c r="L5" s="23" t="s">
        <v>35</v>
      </c>
      <c r="M5" s="23"/>
      <c r="N5" s="23"/>
    </row>
    <row r="6" spans="1:14" x14ac:dyDescent="0.25">
      <c r="A6" s="23" t="s">
        <v>13748</v>
      </c>
      <c r="B6" s="23" t="s">
        <v>13758</v>
      </c>
      <c r="C6" s="23" t="s">
        <v>13750</v>
      </c>
      <c r="D6" s="140" t="s">
        <v>13751</v>
      </c>
      <c r="E6" s="23" t="s">
        <v>8769</v>
      </c>
      <c r="F6" s="140" t="s">
        <v>13759</v>
      </c>
      <c r="G6" s="23" t="s">
        <v>2261</v>
      </c>
      <c r="H6" s="23"/>
      <c r="I6" s="23" t="s">
        <v>33</v>
      </c>
      <c r="J6" s="23" t="s">
        <v>34</v>
      </c>
      <c r="K6" s="65">
        <v>43097</v>
      </c>
      <c r="L6" s="23" t="s">
        <v>35</v>
      </c>
      <c r="M6" s="23"/>
      <c r="N6" s="23"/>
    </row>
    <row r="7" spans="1:14" x14ac:dyDescent="0.25">
      <c r="A7" s="23" t="s">
        <v>13748</v>
      </c>
      <c r="B7" s="23" t="s">
        <v>16</v>
      </c>
      <c r="C7" s="23" t="s">
        <v>13750</v>
      </c>
      <c r="D7" s="140" t="s">
        <v>13751</v>
      </c>
      <c r="E7" s="23" t="s">
        <v>13760</v>
      </c>
      <c r="F7" s="140" t="s">
        <v>13761</v>
      </c>
      <c r="G7" s="23" t="s">
        <v>2261</v>
      </c>
      <c r="H7" s="23"/>
      <c r="I7" s="23" t="s">
        <v>33</v>
      </c>
      <c r="J7" s="23" t="s">
        <v>34</v>
      </c>
      <c r="K7" s="65">
        <v>43098</v>
      </c>
      <c r="L7" s="23" t="s">
        <v>35</v>
      </c>
      <c r="M7" s="23"/>
      <c r="N7" s="23"/>
    </row>
    <row r="8" spans="1:14" x14ac:dyDescent="0.25">
      <c r="A8" s="23" t="s">
        <v>13748</v>
      </c>
      <c r="B8" s="23" t="s">
        <v>13762</v>
      </c>
      <c r="C8" s="23" t="s">
        <v>13750</v>
      </c>
      <c r="D8" s="140" t="s">
        <v>13751</v>
      </c>
      <c r="E8" s="23" t="s">
        <v>13763</v>
      </c>
      <c r="F8" s="140" t="s">
        <v>13764</v>
      </c>
      <c r="G8" s="23" t="s">
        <v>2261</v>
      </c>
      <c r="H8" s="23"/>
      <c r="I8" s="23" t="s">
        <v>33</v>
      </c>
      <c r="J8" s="23" t="s">
        <v>34</v>
      </c>
      <c r="K8" s="65">
        <v>43097</v>
      </c>
      <c r="L8" s="23" t="s">
        <v>35</v>
      </c>
      <c r="M8" s="23"/>
      <c r="N8" s="23"/>
    </row>
    <row r="9" spans="1:14" x14ac:dyDescent="0.25">
      <c r="A9" s="23" t="s">
        <v>13748</v>
      </c>
      <c r="B9" s="23" t="s">
        <v>13765</v>
      </c>
      <c r="C9" s="23" t="s">
        <v>13750</v>
      </c>
      <c r="D9" s="140" t="s">
        <v>13751</v>
      </c>
      <c r="E9" s="23" t="s">
        <v>13766</v>
      </c>
      <c r="F9" s="140" t="s">
        <v>13767</v>
      </c>
      <c r="G9" s="23" t="s">
        <v>2261</v>
      </c>
      <c r="H9" s="23"/>
      <c r="I9" s="23" t="s">
        <v>33</v>
      </c>
      <c r="J9" s="23" t="s">
        <v>34</v>
      </c>
      <c r="K9" s="65">
        <v>43097</v>
      </c>
      <c r="L9" s="23" t="s">
        <v>35</v>
      </c>
      <c r="M9" s="23"/>
      <c r="N9" s="23"/>
    </row>
    <row r="10" spans="1:14" x14ac:dyDescent="0.25">
      <c r="A10" s="23" t="s">
        <v>13748</v>
      </c>
      <c r="B10" s="23" t="s">
        <v>13768</v>
      </c>
      <c r="C10" s="23" t="s">
        <v>13750</v>
      </c>
      <c r="D10" s="140" t="s">
        <v>13751</v>
      </c>
      <c r="E10" s="23" t="s">
        <v>583</v>
      </c>
      <c r="F10" s="140" t="s">
        <v>13769</v>
      </c>
      <c r="G10" s="23" t="s">
        <v>2261</v>
      </c>
      <c r="H10" s="23"/>
      <c r="I10" s="23" t="s">
        <v>33</v>
      </c>
      <c r="J10" s="23" t="s">
        <v>34</v>
      </c>
      <c r="K10" s="65">
        <v>43097</v>
      </c>
      <c r="L10" s="23" t="s">
        <v>35</v>
      </c>
      <c r="M10" s="23"/>
      <c r="N10" s="23"/>
    </row>
    <row r="11" spans="1:14" x14ac:dyDescent="0.25">
      <c r="A11" s="23" t="s">
        <v>13748</v>
      </c>
      <c r="B11" s="23" t="s">
        <v>13770</v>
      </c>
      <c r="C11" s="23" t="s">
        <v>13750</v>
      </c>
      <c r="D11" s="140" t="s">
        <v>13751</v>
      </c>
      <c r="E11" s="23" t="s">
        <v>13771</v>
      </c>
      <c r="F11" s="140" t="s">
        <v>13772</v>
      </c>
      <c r="G11" s="23" t="s">
        <v>2261</v>
      </c>
      <c r="H11" s="23"/>
      <c r="I11" s="23" t="s">
        <v>33</v>
      </c>
      <c r="J11" s="23" t="s">
        <v>34</v>
      </c>
      <c r="K11" s="65">
        <v>43097</v>
      </c>
      <c r="L11" s="23" t="s">
        <v>35</v>
      </c>
      <c r="M11" s="23"/>
      <c r="N11" s="23"/>
    </row>
    <row r="12" spans="1:14" x14ac:dyDescent="0.25">
      <c r="A12" s="23" t="s">
        <v>13748</v>
      </c>
      <c r="B12" s="23" t="s">
        <v>13773</v>
      </c>
      <c r="C12" s="23" t="s">
        <v>13750</v>
      </c>
      <c r="D12" s="140" t="s">
        <v>13751</v>
      </c>
      <c r="E12" s="23" t="s">
        <v>13774</v>
      </c>
      <c r="F12" s="140" t="s">
        <v>13755</v>
      </c>
      <c r="G12" s="23" t="s">
        <v>2261</v>
      </c>
      <c r="H12" s="23"/>
      <c r="I12" s="23" t="s">
        <v>33</v>
      </c>
      <c r="J12" s="23" t="s">
        <v>34</v>
      </c>
      <c r="K12" s="65">
        <v>43097</v>
      </c>
      <c r="L12" s="23" t="s">
        <v>35</v>
      </c>
      <c r="M12" s="23"/>
      <c r="N12" s="23"/>
    </row>
    <row r="13" spans="1:14" x14ac:dyDescent="0.25">
      <c r="A13" s="23" t="s">
        <v>13748</v>
      </c>
      <c r="B13" s="23" t="s">
        <v>13775</v>
      </c>
      <c r="C13" s="23" t="s">
        <v>13750</v>
      </c>
      <c r="D13" s="140" t="s">
        <v>13751</v>
      </c>
      <c r="E13" s="23" t="s">
        <v>13776</v>
      </c>
      <c r="F13" s="140" t="s">
        <v>13777</v>
      </c>
      <c r="G13" s="23" t="s">
        <v>2261</v>
      </c>
      <c r="H13" s="23"/>
      <c r="I13" s="23" t="s">
        <v>33</v>
      </c>
      <c r="J13" s="23" t="s">
        <v>34</v>
      </c>
      <c r="K13" s="65">
        <v>43097</v>
      </c>
      <c r="L13" s="23" t="s">
        <v>35</v>
      </c>
      <c r="M13" s="23"/>
      <c r="N13" s="23"/>
    </row>
    <row r="14" spans="1:14" x14ac:dyDescent="0.25">
      <c r="A14" s="23" t="s">
        <v>13748</v>
      </c>
      <c r="B14" s="23" t="s">
        <v>135</v>
      </c>
      <c r="C14" s="23" t="s">
        <v>13778</v>
      </c>
      <c r="D14" s="140" t="s">
        <v>13779</v>
      </c>
      <c r="E14" s="23" t="s">
        <v>13780</v>
      </c>
      <c r="F14" s="140" t="s">
        <v>13781</v>
      </c>
      <c r="G14" s="23" t="s">
        <v>89</v>
      </c>
      <c r="H14" s="23"/>
      <c r="I14" s="23" t="s">
        <v>22</v>
      </c>
      <c r="J14" s="23" t="s">
        <v>34</v>
      </c>
      <c r="K14" s="65">
        <v>42957</v>
      </c>
      <c r="L14" s="23" t="s">
        <v>285</v>
      </c>
      <c r="M14" s="23"/>
      <c r="N14" s="23"/>
    </row>
    <row r="15" spans="1:14" x14ac:dyDescent="0.25">
      <c r="A15" s="23" t="s">
        <v>13748</v>
      </c>
      <c r="B15" s="23" t="s">
        <v>141</v>
      </c>
      <c r="C15" s="23" t="s">
        <v>13778</v>
      </c>
      <c r="D15" s="140" t="s">
        <v>13779</v>
      </c>
      <c r="E15" s="23" t="s">
        <v>13782</v>
      </c>
      <c r="F15" s="140" t="s">
        <v>13783</v>
      </c>
      <c r="G15" s="23" t="s">
        <v>89</v>
      </c>
      <c r="H15" s="23"/>
      <c r="I15" s="23" t="s">
        <v>33</v>
      </c>
      <c r="J15" s="23" t="s">
        <v>34</v>
      </c>
      <c r="K15" s="65">
        <v>42957</v>
      </c>
      <c r="L15" s="23" t="s">
        <v>285</v>
      </c>
      <c r="M15" s="23"/>
      <c r="N15" s="23"/>
    </row>
    <row r="16" spans="1:14" x14ac:dyDescent="0.25">
      <c r="A16" s="23" t="s">
        <v>13748</v>
      </c>
      <c r="B16" s="23" t="s">
        <v>153</v>
      </c>
      <c r="C16" s="23" t="s">
        <v>13784</v>
      </c>
      <c r="D16" s="140" t="s">
        <v>13785</v>
      </c>
      <c r="E16" s="23" t="s">
        <v>13786</v>
      </c>
      <c r="F16" s="140" t="s">
        <v>13787</v>
      </c>
      <c r="G16" s="23" t="s">
        <v>89</v>
      </c>
      <c r="H16" s="23"/>
      <c r="I16" s="23" t="s">
        <v>33</v>
      </c>
      <c r="J16" s="23" t="s">
        <v>34</v>
      </c>
      <c r="K16" s="65">
        <v>42972</v>
      </c>
      <c r="L16" s="23" t="s">
        <v>285</v>
      </c>
      <c r="M16" s="23"/>
      <c r="N16" s="23"/>
    </row>
    <row r="17" spans="1:14" x14ac:dyDescent="0.25">
      <c r="A17" s="23" t="s">
        <v>13748</v>
      </c>
      <c r="B17" s="23" t="s">
        <v>150</v>
      </c>
      <c r="C17" s="23" t="s">
        <v>13788</v>
      </c>
      <c r="D17" s="140" t="s">
        <v>13789</v>
      </c>
      <c r="E17" s="23" t="s">
        <v>13790</v>
      </c>
      <c r="F17" s="140" t="s">
        <v>13791</v>
      </c>
      <c r="G17" s="23" t="s">
        <v>89</v>
      </c>
      <c r="H17" s="23"/>
      <c r="I17" s="23" t="s">
        <v>33</v>
      </c>
      <c r="J17" s="23" t="s">
        <v>34</v>
      </c>
      <c r="K17" s="65">
        <v>42955</v>
      </c>
      <c r="L17" s="23" t="s">
        <v>285</v>
      </c>
      <c r="M17" s="23"/>
      <c r="N17" s="23"/>
    </row>
    <row r="18" spans="1:14" x14ac:dyDescent="0.25">
      <c r="A18" s="23" t="s">
        <v>13748</v>
      </c>
      <c r="B18" s="23" t="s">
        <v>147</v>
      </c>
      <c r="C18" s="23" t="s">
        <v>13750</v>
      </c>
      <c r="D18" s="140" t="s">
        <v>13751</v>
      </c>
      <c r="E18" s="23" t="s">
        <v>13754</v>
      </c>
      <c r="F18" s="140" t="s">
        <v>13792</v>
      </c>
      <c r="G18" s="23" t="s">
        <v>89</v>
      </c>
      <c r="H18" s="23"/>
      <c r="I18" s="23" t="s">
        <v>33</v>
      </c>
      <c r="J18" s="23" t="s">
        <v>34</v>
      </c>
      <c r="K18" s="65">
        <v>42944</v>
      </c>
      <c r="L18" s="23" t="s">
        <v>1465</v>
      </c>
      <c r="M18" s="23"/>
      <c r="N18" s="23"/>
    </row>
    <row r="19" spans="1:14" x14ac:dyDescent="0.25">
      <c r="A19" s="23" t="s">
        <v>13748</v>
      </c>
      <c r="B19" s="23" t="s">
        <v>144</v>
      </c>
      <c r="C19" s="23" t="s">
        <v>13750</v>
      </c>
      <c r="D19" s="140" t="s">
        <v>13751</v>
      </c>
      <c r="E19" s="23" t="s">
        <v>13793</v>
      </c>
      <c r="F19" s="140" t="s">
        <v>13794</v>
      </c>
      <c r="G19" s="23" t="s">
        <v>89</v>
      </c>
      <c r="H19" s="23"/>
      <c r="I19" s="23" t="s">
        <v>33</v>
      </c>
      <c r="J19" s="23" t="s">
        <v>34</v>
      </c>
      <c r="K19" s="65">
        <v>42944</v>
      </c>
      <c r="L19" s="23" t="s">
        <v>1465</v>
      </c>
      <c r="M19" s="23"/>
      <c r="N19" s="23"/>
    </row>
    <row r="20" spans="1:14" x14ac:dyDescent="0.25">
      <c r="A20" s="23" t="s">
        <v>13748</v>
      </c>
      <c r="B20" s="23" t="s">
        <v>159</v>
      </c>
      <c r="C20" s="23" t="s">
        <v>13795</v>
      </c>
      <c r="D20" s="140" t="s">
        <v>13796</v>
      </c>
      <c r="E20" s="23" t="s">
        <v>13797</v>
      </c>
      <c r="F20" s="140" t="s">
        <v>13798</v>
      </c>
      <c r="G20" s="23" t="s">
        <v>2261</v>
      </c>
      <c r="H20" s="23"/>
      <c r="I20" s="23" t="s">
        <v>22</v>
      </c>
      <c r="J20" s="23">
        <v>3</v>
      </c>
      <c r="K20" s="65">
        <v>42906</v>
      </c>
      <c r="L20" s="23" t="s">
        <v>35</v>
      </c>
      <c r="M20" s="23"/>
      <c r="N20" s="23"/>
    </row>
    <row r="21" spans="1:14" x14ac:dyDescent="0.25">
      <c r="A21" s="23" t="s">
        <v>13748</v>
      </c>
      <c r="B21" s="23" t="s">
        <v>174</v>
      </c>
      <c r="C21" s="23" t="s">
        <v>13795</v>
      </c>
      <c r="D21" s="140" t="s">
        <v>13796</v>
      </c>
      <c r="E21" s="23" t="s">
        <v>13799</v>
      </c>
      <c r="F21" s="140">
        <v>60114525</v>
      </c>
      <c r="G21" s="23" t="s">
        <v>2261</v>
      </c>
      <c r="H21" s="23"/>
      <c r="I21" s="23" t="s">
        <v>22</v>
      </c>
      <c r="J21" s="23">
        <v>3</v>
      </c>
      <c r="K21" s="65">
        <v>42871</v>
      </c>
      <c r="L21" s="23" t="s">
        <v>35</v>
      </c>
      <c r="M21" s="23"/>
      <c r="N21" s="23"/>
    </row>
    <row r="22" spans="1:14" x14ac:dyDescent="0.25">
      <c r="A22" s="23" t="s">
        <v>13748</v>
      </c>
      <c r="B22" s="23" t="s">
        <v>162</v>
      </c>
      <c r="C22" s="23" t="s">
        <v>13778</v>
      </c>
      <c r="D22" s="140" t="s">
        <v>13779</v>
      </c>
      <c r="E22" s="23" t="s">
        <v>13800</v>
      </c>
      <c r="F22" s="140" t="s">
        <v>13801</v>
      </c>
      <c r="G22" s="23" t="s">
        <v>89</v>
      </c>
      <c r="H22" s="23"/>
      <c r="I22" s="23" t="s">
        <v>33</v>
      </c>
      <c r="J22" s="23" t="s">
        <v>34</v>
      </c>
      <c r="K22" s="65">
        <v>42853</v>
      </c>
      <c r="L22" s="23" t="s">
        <v>35</v>
      </c>
      <c r="M22" s="23"/>
      <c r="N22" s="23"/>
    </row>
    <row r="23" spans="1:14" x14ac:dyDescent="0.25">
      <c r="A23" s="23" t="s">
        <v>13748</v>
      </c>
      <c r="B23" s="23" t="s">
        <v>171</v>
      </c>
      <c r="C23" s="23" t="s">
        <v>13795</v>
      </c>
      <c r="D23" s="140" t="s">
        <v>13796</v>
      </c>
      <c r="E23" s="23" t="s">
        <v>4689</v>
      </c>
      <c r="F23" s="140" t="s">
        <v>13802</v>
      </c>
      <c r="G23" s="23" t="s">
        <v>2261</v>
      </c>
      <c r="H23" s="23"/>
      <c r="I23" s="23" t="s">
        <v>22</v>
      </c>
      <c r="J23" s="23">
        <v>3</v>
      </c>
      <c r="K23" s="65">
        <v>42865</v>
      </c>
      <c r="L23" s="23" t="s">
        <v>35</v>
      </c>
      <c r="M23" s="23"/>
      <c r="N23" s="23"/>
    </row>
    <row r="24" spans="1:14" x14ac:dyDescent="0.25">
      <c r="A24" s="23" t="s">
        <v>13748</v>
      </c>
      <c r="B24" s="23" t="s">
        <v>165</v>
      </c>
      <c r="C24" s="23" t="s">
        <v>13795</v>
      </c>
      <c r="D24" s="140" t="s">
        <v>13796</v>
      </c>
      <c r="E24" s="23" t="s">
        <v>13803</v>
      </c>
      <c r="F24" s="140" t="s">
        <v>13804</v>
      </c>
      <c r="G24" s="23" t="s">
        <v>2261</v>
      </c>
      <c r="H24" s="23"/>
      <c r="I24" s="23" t="s">
        <v>22</v>
      </c>
      <c r="J24" s="23">
        <v>3</v>
      </c>
      <c r="K24" s="65">
        <v>42859</v>
      </c>
      <c r="L24" s="23" t="s">
        <v>35</v>
      </c>
      <c r="M24" s="23"/>
      <c r="N24" s="23"/>
    </row>
    <row r="25" spans="1:14" x14ac:dyDescent="0.25">
      <c r="A25" s="23" t="s">
        <v>13748</v>
      </c>
      <c r="B25" s="23" t="s">
        <v>168</v>
      </c>
      <c r="C25" s="23" t="s">
        <v>13795</v>
      </c>
      <c r="D25" s="140" t="s">
        <v>13796</v>
      </c>
      <c r="E25" s="23" t="s">
        <v>13805</v>
      </c>
      <c r="F25" s="140" t="s">
        <v>13806</v>
      </c>
      <c r="G25" s="23" t="s">
        <v>2261</v>
      </c>
      <c r="H25" s="23"/>
      <c r="I25" s="23" t="s">
        <v>22</v>
      </c>
      <c r="J25" s="23">
        <v>3</v>
      </c>
      <c r="K25" s="65">
        <v>42850</v>
      </c>
      <c r="L25" s="23" t="s">
        <v>35</v>
      </c>
      <c r="M25" s="23"/>
      <c r="N25" s="23"/>
    </row>
    <row r="26" spans="1:14" x14ac:dyDescent="0.25">
      <c r="A26" s="23" t="s">
        <v>13748</v>
      </c>
      <c r="B26" s="23" t="s">
        <v>180</v>
      </c>
      <c r="C26" s="23" t="s">
        <v>13795</v>
      </c>
      <c r="D26" s="140" t="s">
        <v>13796</v>
      </c>
      <c r="E26" s="23" t="s">
        <v>13807</v>
      </c>
      <c r="F26" s="140" t="s">
        <v>13808</v>
      </c>
      <c r="G26" s="23" t="s">
        <v>2261</v>
      </c>
      <c r="H26" s="23"/>
      <c r="I26" s="23" t="s">
        <v>22</v>
      </c>
      <c r="J26" s="23">
        <v>3</v>
      </c>
      <c r="K26" s="65">
        <v>42836</v>
      </c>
      <c r="L26" s="23" t="s">
        <v>35</v>
      </c>
      <c r="M26" s="23"/>
      <c r="N26" s="23"/>
    </row>
    <row r="27" spans="1:14" x14ac:dyDescent="0.25">
      <c r="A27" s="23" t="s">
        <v>13748</v>
      </c>
      <c r="B27" s="23" t="s">
        <v>177</v>
      </c>
      <c r="C27" s="23" t="s">
        <v>13809</v>
      </c>
      <c r="D27" s="140" t="s">
        <v>13785</v>
      </c>
      <c r="E27" s="23" t="s">
        <v>12407</v>
      </c>
      <c r="F27" s="140" t="s">
        <v>13810</v>
      </c>
      <c r="G27" s="23" t="s">
        <v>89</v>
      </c>
      <c r="H27" s="23"/>
      <c r="I27" s="23" t="s">
        <v>33</v>
      </c>
      <c r="J27" s="23" t="s">
        <v>34</v>
      </c>
      <c r="K27" s="65">
        <v>42825</v>
      </c>
      <c r="L27" s="23" t="s">
        <v>1465</v>
      </c>
      <c r="M27" s="23"/>
      <c r="N27" s="23"/>
    </row>
    <row r="28" spans="1:14" x14ac:dyDescent="0.25">
      <c r="A28" s="23" t="s">
        <v>13748</v>
      </c>
      <c r="B28" s="23" t="s">
        <v>183</v>
      </c>
      <c r="C28" s="23" t="s">
        <v>13795</v>
      </c>
      <c r="D28" s="140" t="s">
        <v>13796</v>
      </c>
      <c r="E28" s="23" t="s">
        <v>13811</v>
      </c>
      <c r="F28" s="140" t="s">
        <v>13812</v>
      </c>
      <c r="G28" s="23" t="s">
        <v>2261</v>
      </c>
      <c r="H28" s="23"/>
      <c r="I28" s="23" t="s">
        <v>22</v>
      </c>
      <c r="J28" s="23">
        <v>3</v>
      </c>
      <c r="K28" s="65">
        <v>42822</v>
      </c>
      <c r="L28" s="23" t="s">
        <v>35</v>
      </c>
      <c r="M28" s="23"/>
      <c r="N28" s="23"/>
    </row>
    <row r="29" spans="1:14" x14ac:dyDescent="0.25">
      <c r="A29" s="23" t="s">
        <v>13748</v>
      </c>
      <c r="B29" s="23" t="s">
        <v>192</v>
      </c>
      <c r="C29" s="23" t="s">
        <v>13795</v>
      </c>
      <c r="D29" s="140" t="s">
        <v>13796</v>
      </c>
      <c r="E29" s="23" t="s">
        <v>13813</v>
      </c>
      <c r="F29" s="140">
        <v>47478179</v>
      </c>
      <c r="G29" s="23" t="s">
        <v>2261</v>
      </c>
      <c r="H29" s="23"/>
      <c r="I29" s="23" t="s">
        <v>22</v>
      </c>
      <c r="J29" s="23">
        <v>3</v>
      </c>
      <c r="K29" s="65">
        <v>42776</v>
      </c>
      <c r="L29" s="23" t="s">
        <v>35</v>
      </c>
      <c r="M29" s="23"/>
      <c r="N29" s="23"/>
    </row>
    <row r="30" spans="1:14" x14ac:dyDescent="0.25">
      <c r="A30" s="23" t="s">
        <v>13748</v>
      </c>
      <c r="B30" s="23" t="s">
        <v>195</v>
      </c>
      <c r="C30" s="23" t="s">
        <v>13795</v>
      </c>
      <c r="D30" s="140" t="s">
        <v>13796</v>
      </c>
      <c r="E30" s="23" t="s">
        <v>13814</v>
      </c>
      <c r="F30" s="140" t="s">
        <v>13815</v>
      </c>
      <c r="G30" s="23" t="s">
        <v>2261</v>
      </c>
      <c r="H30" s="23"/>
      <c r="I30" s="23" t="s">
        <v>22</v>
      </c>
      <c r="J30" s="23">
        <v>3</v>
      </c>
      <c r="K30" s="65">
        <v>42777</v>
      </c>
      <c r="L30" s="23" t="s">
        <v>35</v>
      </c>
      <c r="M30" s="23"/>
      <c r="N30" s="23"/>
    </row>
    <row r="31" spans="1:14" x14ac:dyDescent="0.25">
      <c r="A31" s="23" t="s">
        <v>13748</v>
      </c>
      <c r="B31" s="23" t="s">
        <v>198</v>
      </c>
      <c r="C31" s="23" t="s">
        <v>13795</v>
      </c>
      <c r="D31" s="140" t="s">
        <v>13796</v>
      </c>
      <c r="E31" s="23" t="s">
        <v>13816</v>
      </c>
      <c r="F31" s="140" t="s">
        <v>13817</v>
      </c>
      <c r="G31" s="23" t="s">
        <v>2261</v>
      </c>
      <c r="H31" s="23"/>
      <c r="I31" s="23" t="s">
        <v>22</v>
      </c>
      <c r="J31" s="23">
        <v>3</v>
      </c>
      <c r="K31" s="65">
        <v>42777</v>
      </c>
      <c r="L31" s="23" t="s">
        <v>35</v>
      </c>
      <c r="M31" s="23"/>
      <c r="N31" s="23"/>
    </row>
    <row r="32" spans="1:14" x14ac:dyDescent="0.25">
      <c r="A32" s="23" t="s">
        <v>13748</v>
      </c>
      <c r="B32" s="23" t="s">
        <v>189</v>
      </c>
      <c r="C32" s="23" t="s">
        <v>13795</v>
      </c>
      <c r="D32" s="140" t="s">
        <v>13796</v>
      </c>
      <c r="E32" s="23" t="s">
        <v>13818</v>
      </c>
      <c r="F32" s="140" t="s">
        <v>13796</v>
      </c>
      <c r="G32" s="23" t="s">
        <v>2261</v>
      </c>
      <c r="H32" s="23"/>
      <c r="I32" s="23" t="s">
        <v>22</v>
      </c>
      <c r="J32" s="23">
        <v>3</v>
      </c>
      <c r="K32" s="65">
        <v>42776</v>
      </c>
      <c r="L32" s="23" t="s">
        <v>35</v>
      </c>
      <c r="M32" s="23"/>
      <c r="N32" s="23"/>
    </row>
    <row r="33" spans="1:14" x14ac:dyDescent="0.25">
      <c r="A33" s="23" t="s">
        <v>13748</v>
      </c>
      <c r="B33" s="23" t="s">
        <v>186</v>
      </c>
      <c r="C33" s="23" t="s">
        <v>13795</v>
      </c>
      <c r="D33" s="140" t="s">
        <v>13796</v>
      </c>
      <c r="E33" s="23" t="s">
        <v>11968</v>
      </c>
      <c r="F33" s="140" t="s">
        <v>13819</v>
      </c>
      <c r="G33" s="23" t="s">
        <v>2261</v>
      </c>
      <c r="H33" s="23"/>
      <c r="I33" s="23" t="s">
        <v>22</v>
      </c>
      <c r="J33" s="23">
        <v>3</v>
      </c>
      <c r="K33" s="65">
        <v>42787</v>
      </c>
      <c r="L33" s="23" t="s">
        <v>35</v>
      </c>
      <c r="M33" s="23"/>
      <c r="N33" s="23"/>
    </row>
    <row r="34" spans="1:14" x14ac:dyDescent="0.25">
      <c r="A34" s="23" t="s">
        <v>13748</v>
      </c>
      <c r="B34" s="23" t="s">
        <v>201</v>
      </c>
      <c r="C34" s="23" t="s">
        <v>13784</v>
      </c>
      <c r="D34" s="140" t="s">
        <v>13785</v>
      </c>
      <c r="E34" s="23" t="s">
        <v>13820</v>
      </c>
      <c r="F34" s="140" t="s">
        <v>13821</v>
      </c>
      <c r="G34" s="23" t="s">
        <v>89</v>
      </c>
      <c r="H34" s="23"/>
      <c r="I34" s="23" t="s">
        <v>33</v>
      </c>
      <c r="J34" s="23" t="s">
        <v>34</v>
      </c>
      <c r="K34" s="65">
        <v>42776</v>
      </c>
      <c r="L34" s="23" t="s">
        <v>285</v>
      </c>
      <c r="M34" s="23"/>
      <c r="N34" s="23"/>
    </row>
    <row r="35" spans="1:14" x14ac:dyDescent="0.25">
      <c r="A35" s="23" t="s">
        <v>13748</v>
      </c>
      <c r="B35" s="23" t="s">
        <v>6917</v>
      </c>
      <c r="C35" s="23" t="s">
        <v>13822</v>
      </c>
      <c r="D35" s="140" t="s">
        <v>13823</v>
      </c>
      <c r="E35" s="23" t="s">
        <v>13824</v>
      </c>
      <c r="F35" s="140" t="s">
        <v>13825</v>
      </c>
      <c r="G35" s="23" t="s">
        <v>89</v>
      </c>
      <c r="H35" s="23"/>
      <c r="I35" s="23" t="s">
        <v>33</v>
      </c>
      <c r="J35" s="23" t="s">
        <v>34</v>
      </c>
      <c r="K35" s="65">
        <v>42713</v>
      </c>
      <c r="L35" s="23" t="s">
        <v>1465</v>
      </c>
      <c r="M35" s="23"/>
      <c r="N35" s="23"/>
    </row>
    <row r="36" spans="1:14" x14ac:dyDescent="0.25">
      <c r="A36" s="23" t="s">
        <v>13748</v>
      </c>
      <c r="B36" s="23" t="s">
        <v>6919</v>
      </c>
      <c r="C36" s="23" t="s">
        <v>13822</v>
      </c>
      <c r="D36" s="140" t="s">
        <v>13823</v>
      </c>
      <c r="E36" s="23" t="s">
        <v>13826</v>
      </c>
      <c r="F36" s="140" t="s">
        <v>13827</v>
      </c>
      <c r="G36" s="23" t="s">
        <v>89</v>
      </c>
      <c r="H36" s="23"/>
      <c r="I36" s="23" t="s">
        <v>33</v>
      </c>
      <c r="J36" s="23" t="s">
        <v>34</v>
      </c>
      <c r="K36" s="65">
        <v>42713</v>
      </c>
      <c r="L36" s="23" t="s">
        <v>1465</v>
      </c>
      <c r="M36" s="23"/>
      <c r="N36" s="23"/>
    </row>
    <row r="37" spans="1:14" x14ac:dyDescent="0.25">
      <c r="A37" s="23" t="s">
        <v>13748</v>
      </c>
      <c r="B37" s="23" t="s">
        <v>6912</v>
      </c>
      <c r="C37" s="23" t="s">
        <v>13828</v>
      </c>
      <c r="D37" s="140" t="s">
        <v>13829</v>
      </c>
      <c r="E37" s="23" t="s">
        <v>5678</v>
      </c>
      <c r="F37" s="140" t="s">
        <v>13830</v>
      </c>
      <c r="G37" s="23" t="s">
        <v>89</v>
      </c>
      <c r="H37" s="23"/>
      <c r="I37" s="23" t="s">
        <v>33</v>
      </c>
      <c r="J37" s="23" t="s">
        <v>34</v>
      </c>
      <c r="K37" s="65">
        <v>42711</v>
      </c>
      <c r="L37" s="23" t="s">
        <v>285</v>
      </c>
      <c r="M37" s="23"/>
      <c r="N37" s="23"/>
    </row>
    <row r="38" spans="1:14" x14ac:dyDescent="0.25">
      <c r="A38" s="23" t="s">
        <v>13748</v>
      </c>
      <c r="B38" s="23" t="s">
        <v>6932</v>
      </c>
      <c r="C38" s="23" t="s">
        <v>13822</v>
      </c>
      <c r="D38" s="140" t="s">
        <v>13823</v>
      </c>
      <c r="E38" s="23" t="s">
        <v>13831</v>
      </c>
      <c r="F38" s="140" t="s">
        <v>13832</v>
      </c>
      <c r="G38" s="23" t="s">
        <v>89</v>
      </c>
      <c r="H38" s="23"/>
      <c r="I38" s="23" t="s">
        <v>33</v>
      </c>
      <c r="J38" s="23" t="s">
        <v>34</v>
      </c>
      <c r="K38" s="65">
        <v>42691</v>
      </c>
      <c r="L38" s="23" t="s">
        <v>1465</v>
      </c>
      <c r="M38" s="23"/>
      <c r="N38" s="23"/>
    </row>
    <row r="39" spans="1:14" x14ac:dyDescent="0.25">
      <c r="A39" s="23" t="s">
        <v>13748</v>
      </c>
      <c r="B39" s="23" t="s">
        <v>6924</v>
      </c>
      <c r="C39" s="23" t="s">
        <v>13784</v>
      </c>
      <c r="D39" s="140" t="s">
        <v>13785</v>
      </c>
      <c r="E39" s="23" t="s">
        <v>6933</v>
      </c>
      <c r="F39" s="140" t="s">
        <v>13833</v>
      </c>
      <c r="G39" s="23" t="s">
        <v>2261</v>
      </c>
      <c r="H39" s="23"/>
      <c r="I39" s="23" t="s">
        <v>33</v>
      </c>
      <c r="J39" s="23">
        <v>3</v>
      </c>
      <c r="K39" s="65">
        <v>42668</v>
      </c>
      <c r="L39" s="23" t="s">
        <v>35</v>
      </c>
      <c r="M39" s="23"/>
      <c r="N39" s="23"/>
    </row>
    <row r="40" spans="1:14" x14ac:dyDescent="0.25">
      <c r="A40" s="23" t="s">
        <v>13748</v>
      </c>
      <c r="B40" s="23" t="s">
        <v>256</v>
      </c>
      <c r="C40" s="23" t="s">
        <v>13834</v>
      </c>
      <c r="D40" s="140" t="s">
        <v>13835</v>
      </c>
      <c r="E40" s="23" t="s">
        <v>7249</v>
      </c>
      <c r="F40" s="140" t="s">
        <v>13836</v>
      </c>
      <c r="G40" s="23" t="s">
        <v>2261</v>
      </c>
      <c r="H40" s="23"/>
      <c r="I40" s="23" t="s">
        <v>22</v>
      </c>
      <c r="J40" s="23" t="s">
        <v>34</v>
      </c>
      <c r="K40" s="65">
        <v>42613</v>
      </c>
      <c r="L40" s="23" t="s">
        <v>35</v>
      </c>
      <c r="M40" s="23"/>
      <c r="N40" s="23"/>
    </row>
    <row r="41" spans="1:14" x14ac:dyDescent="0.25">
      <c r="A41" s="23" t="s">
        <v>13748</v>
      </c>
      <c r="B41" s="23" t="s">
        <v>6950</v>
      </c>
      <c r="C41" s="23" t="s">
        <v>13784</v>
      </c>
      <c r="D41" s="140" t="s">
        <v>13785</v>
      </c>
      <c r="E41" s="23" t="s">
        <v>6933</v>
      </c>
      <c r="F41" s="140" t="s">
        <v>13833</v>
      </c>
      <c r="G41" s="23" t="s">
        <v>89</v>
      </c>
      <c r="H41" s="23"/>
      <c r="I41" s="23" t="s">
        <v>33</v>
      </c>
      <c r="J41" s="23" t="s">
        <v>34</v>
      </c>
      <c r="K41" s="65">
        <v>42614</v>
      </c>
      <c r="L41" s="23" t="s">
        <v>90</v>
      </c>
      <c r="M41" s="23"/>
      <c r="N41" s="23"/>
    </row>
    <row r="42" spans="1:14" x14ac:dyDescent="0.25">
      <c r="A42" s="23" t="s">
        <v>13748</v>
      </c>
      <c r="B42" s="23" t="s">
        <v>6952</v>
      </c>
      <c r="C42" s="23" t="s">
        <v>13784</v>
      </c>
      <c r="D42" s="140" t="s">
        <v>13785</v>
      </c>
      <c r="E42" s="23" t="s">
        <v>13837</v>
      </c>
      <c r="F42" s="140" t="s">
        <v>13838</v>
      </c>
      <c r="G42" s="23" t="s">
        <v>89</v>
      </c>
      <c r="H42" s="23"/>
      <c r="I42" s="23" t="s">
        <v>33</v>
      </c>
      <c r="J42" s="23" t="s">
        <v>34</v>
      </c>
      <c r="K42" s="65">
        <v>42608</v>
      </c>
      <c r="L42" s="23" t="s">
        <v>90</v>
      </c>
      <c r="M42" s="23"/>
      <c r="N42" s="23"/>
    </row>
    <row r="43" spans="1:14" x14ac:dyDescent="0.25">
      <c r="A43" s="23" t="s">
        <v>13748</v>
      </c>
      <c r="B43" s="23" t="s">
        <v>409</v>
      </c>
      <c r="C43" s="23" t="s">
        <v>13839</v>
      </c>
      <c r="D43" s="140" t="s">
        <v>13840</v>
      </c>
      <c r="E43" s="23" t="s">
        <v>13841</v>
      </c>
      <c r="F43" s="140" t="s">
        <v>13842</v>
      </c>
      <c r="G43" s="23" t="s">
        <v>89</v>
      </c>
      <c r="H43" s="23"/>
      <c r="I43" s="23" t="s">
        <v>33</v>
      </c>
      <c r="J43" s="23">
        <v>3</v>
      </c>
      <c r="K43" s="65">
        <v>42370</v>
      </c>
      <c r="L43" s="23" t="s">
        <v>285</v>
      </c>
      <c r="M43" s="23"/>
      <c r="N43" s="23"/>
    </row>
    <row r="44" spans="1:14" x14ac:dyDescent="0.25">
      <c r="A44" s="83" t="s">
        <v>13748</v>
      </c>
      <c r="B44" s="83" t="s">
        <v>6966</v>
      </c>
      <c r="C44" s="83" t="s">
        <v>13809</v>
      </c>
      <c r="D44" s="147" t="s">
        <v>13843</v>
      </c>
      <c r="E44" s="83" t="s">
        <v>12950</v>
      </c>
      <c r="F44" s="148" t="s">
        <v>13844</v>
      </c>
      <c r="G44" s="83" t="s">
        <v>2284</v>
      </c>
      <c r="H44" s="83"/>
      <c r="I44" s="83" t="s">
        <v>33</v>
      </c>
      <c r="J44" s="83" t="s">
        <v>34</v>
      </c>
      <c r="K44" s="89">
        <v>42521</v>
      </c>
      <c r="L44" s="83" t="s">
        <v>1465</v>
      </c>
      <c r="M44" s="136"/>
      <c r="N44" s="136"/>
    </row>
    <row r="45" spans="1:14" x14ac:dyDescent="0.25">
      <c r="A45" s="83" t="s">
        <v>13748</v>
      </c>
      <c r="B45" s="83" t="s">
        <v>6968</v>
      </c>
      <c r="C45" s="83" t="s">
        <v>13845</v>
      </c>
      <c r="D45" s="147" t="s">
        <v>13846</v>
      </c>
      <c r="E45" s="83" t="s">
        <v>13847</v>
      </c>
      <c r="F45" s="148" t="s">
        <v>13848</v>
      </c>
      <c r="G45" s="83" t="s">
        <v>2344</v>
      </c>
      <c r="H45" s="83"/>
      <c r="I45" s="83" t="s">
        <v>33</v>
      </c>
      <c r="J45" s="83">
        <v>1</v>
      </c>
      <c r="K45" s="89">
        <v>42917</v>
      </c>
      <c r="L45" s="83" t="s">
        <v>35</v>
      </c>
      <c r="M45" s="136"/>
      <c r="N45" s="136"/>
    </row>
    <row r="46" spans="1:14" x14ac:dyDescent="0.25">
      <c r="A46" s="83" t="s">
        <v>13748</v>
      </c>
      <c r="B46" s="83" t="s">
        <v>6970</v>
      </c>
      <c r="C46" s="83" t="s">
        <v>13845</v>
      </c>
      <c r="D46" s="147" t="s">
        <v>13846</v>
      </c>
      <c r="E46" s="83" t="s">
        <v>13849</v>
      </c>
      <c r="F46" s="148" t="s">
        <v>13850</v>
      </c>
      <c r="G46" s="83" t="s">
        <v>2261</v>
      </c>
      <c r="H46" s="83"/>
      <c r="I46" s="83" t="s">
        <v>33</v>
      </c>
      <c r="J46" s="83" t="s">
        <v>34</v>
      </c>
      <c r="K46" s="89">
        <v>42521</v>
      </c>
      <c r="L46" s="83" t="s">
        <v>35</v>
      </c>
      <c r="M46" s="136"/>
      <c r="N46" s="136"/>
    </row>
    <row r="47" spans="1:14" x14ac:dyDescent="0.25">
      <c r="A47" s="83" t="s">
        <v>13748</v>
      </c>
      <c r="B47" s="83" t="s">
        <v>6975</v>
      </c>
      <c r="C47" s="83" t="s">
        <v>13834</v>
      </c>
      <c r="D47" s="147" t="s">
        <v>13835</v>
      </c>
      <c r="E47" s="83" t="s">
        <v>8856</v>
      </c>
      <c r="F47" s="148" t="s">
        <v>13851</v>
      </c>
      <c r="G47" s="83" t="s">
        <v>2261</v>
      </c>
      <c r="H47" s="83"/>
      <c r="I47" s="83" t="s">
        <v>33</v>
      </c>
      <c r="J47" s="83">
        <v>3</v>
      </c>
      <c r="K47" s="89">
        <v>42515</v>
      </c>
      <c r="L47" s="83" t="s">
        <v>35</v>
      </c>
      <c r="M47" s="136"/>
      <c r="N47" s="136"/>
    </row>
    <row r="48" spans="1:14" x14ac:dyDescent="0.25">
      <c r="A48" s="83" t="s">
        <v>13748</v>
      </c>
      <c r="B48" s="83" t="s">
        <v>6982</v>
      </c>
      <c r="C48" s="83" t="s">
        <v>13784</v>
      </c>
      <c r="D48" s="148" t="s">
        <v>13785</v>
      </c>
      <c r="E48" s="83" t="s">
        <v>13837</v>
      </c>
      <c r="F48" s="148" t="s">
        <v>13852</v>
      </c>
      <c r="G48" s="83" t="s">
        <v>2261</v>
      </c>
      <c r="H48" s="83"/>
      <c r="I48" s="83" t="s">
        <v>33</v>
      </c>
      <c r="J48" s="83">
        <v>3</v>
      </c>
      <c r="K48" s="89">
        <v>42608</v>
      </c>
      <c r="L48" s="83" t="s">
        <v>35</v>
      </c>
      <c r="M48" s="136"/>
      <c r="N48" s="136"/>
    </row>
    <row r="49" spans="1:14" x14ac:dyDescent="0.25">
      <c r="A49" s="83" t="s">
        <v>13748</v>
      </c>
      <c r="B49" s="83" t="s">
        <v>6988</v>
      </c>
      <c r="C49" s="83" t="s">
        <v>81</v>
      </c>
      <c r="D49" s="147" t="s">
        <v>13853</v>
      </c>
      <c r="E49" s="83" t="s">
        <v>13854</v>
      </c>
      <c r="F49" s="148" t="s">
        <v>13855</v>
      </c>
      <c r="G49" s="83" t="s">
        <v>2284</v>
      </c>
      <c r="H49" s="83"/>
      <c r="I49" s="83" t="s">
        <v>33</v>
      </c>
      <c r="J49" s="83" t="s">
        <v>34</v>
      </c>
      <c r="K49" s="89">
        <v>42532</v>
      </c>
      <c r="L49" s="83" t="s">
        <v>35</v>
      </c>
      <c r="M49" s="136"/>
      <c r="N49" s="136"/>
    </row>
    <row r="50" spans="1:14" x14ac:dyDescent="0.25">
      <c r="A50" s="83" t="s">
        <v>13748</v>
      </c>
      <c r="B50" s="83" t="s">
        <v>6990</v>
      </c>
      <c r="C50" s="83" t="s">
        <v>13778</v>
      </c>
      <c r="D50" s="148" t="s">
        <v>13779</v>
      </c>
      <c r="E50" s="83" t="s">
        <v>13856</v>
      </c>
      <c r="F50" s="148" t="s">
        <v>13857</v>
      </c>
      <c r="G50" s="83" t="s">
        <v>2284</v>
      </c>
      <c r="H50" s="83"/>
      <c r="I50" s="83" t="s">
        <v>33</v>
      </c>
      <c r="J50" s="83" t="s">
        <v>34</v>
      </c>
      <c r="K50" s="89">
        <v>42507</v>
      </c>
      <c r="L50" s="83" t="s">
        <v>35</v>
      </c>
      <c r="M50" s="136"/>
      <c r="N50" s="136"/>
    </row>
    <row r="51" spans="1:14" x14ac:dyDescent="0.25">
      <c r="A51" s="83" t="s">
        <v>13748</v>
      </c>
      <c r="B51" s="83" t="s">
        <v>286</v>
      </c>
      <c r="C51" s="83" t="s">
        <v>13778</v>
      </c>
      <c r="D51" s="148" t="s">
        <v>13779</v>
      </c>
      <c r="E51" s="83" t="s">
        <v>13858</v>
      </c>
      <c r="F51" s="148" t="s">
        <v>13859</v>
      </c>
      <c r="G51" s="83" t="s">
        <v>2261</v>
      </c>
      <c r="H51" s="83"/>
      <c r="I51" s="83" t="s">
        <v>33</v>
      </c>
      <c r="J51" s="83">
        <v>3</v>
      </c>
      <c r="K51" s="89">
        <v>42445</v>
      </c>
      <c r="L51" s="83" t="s">
        <v>35</v>
      </c>
      <c r="M51" s="136"/>
      <c r="N51" s="136"/>
    </row>
    <row r="52" spans="1:14" x14ac:dyDescent="0.25">
      <c r="A52" s="83" t="s">
        <v>13748</v>
      </c>
      <c r="B52" s="83" t="s">
        <v>302</v>
      </c>
      <c r="C52" s="83" t="s">
        <v>13784</v>
      </c>
      <c r="D52" s="148" t="s">
        <v>13785</v>
      </c>
      <c r="E52" s="83" t="s">
        <v>13786</v>
      </c>
      <c r="F52" s="148" t="s">
        <v>13787</v>
      </c>
      <c r="G52" s="83" t="s">
        <v>2261</v>
      </c>
      <c r="H52" s="83"/>
      <c r="I52" s="83" t="s">
        <v>33</v>
      </c>
      <c r="J52" s="83">
        <v>3</v>
      </c>
      <c r="K52" s="89">
        <v>42446</v>
      </c>
      <c r="L52" s="83" t="s">
        <v>35</v>
      </c>
      <c r="M52" s="136"/>
      <c r="N52" s="136"/>
    </row>
    <row r="53" spans="1:14" x14ac:dyDescent="0.25">
      <c r="A53" s="83" t="s">
        <v>13748</v>
      </c>
      <c r="B53" s="83" t="s">
        <v>314</v>
      </c>
      <c r="C53" s="83" t="s">
        <v>13780</v>
      </c>
      <c r="D53" s="148" t="s">
        <v>13781</v>
      </c>
      <c r="E53" s="83" t="s">
        <v>13860</v>
      </c>
      <c r="F53" s="148" t="s">
        <v>13857</v>
      </c>
      <c r="G53" s="83" t="s">
        <v>2261</v>
      </c>
      <c r="H53" s="83"/>
      <c r="I53" s="83" t="s">
        <v>33</v>
      </c>
      <c r="J53" s="148" t="s">
        <v>34</v>
      </c>
      <c r="K53" s="89">
        <v>42403</v>
      </c>
      <c r="L53" s="83" t="s">
        <v>35</v>
      </c>
      <c r="M53" s="136"/>
      <c r="N53" s="136"/>
    </row>
    <row r="54" spans="1:14" x14ac:dyDescent="0.25">
      <c r="A54" s="83" t="s">
        <v>13748</v>
      </c>
      <c r="B54" s="83" t="s">
        <v>7020</v>
      </c>
      <c r="C54" s="83" t="s">
        <v>13778</v>
      </c>
      <c r="D54" s="148" t="s">
        <v>13779</v>
      </c>
      <c r="E54" s="83" t="s">
        <v>13861</v>
      </c>
      <c r="F54" s="148" t="s">
        <v>13862</v>
      </c>
      <c r="G54" s="83" t="s">
        <v>2284</v>
      </c>
      <c r="H54" s="83"/>
      <c r="I54" s="83" t="s">
        <v>33</v>
      </c>
      <c r="J54" s="148" t="s">
        <v>34</v>
      </c>
      <c r="K54" s="89">
        <v>42416</v>
      </c>
      <c r="L54" s="83" t="s">
        <v>35</v>
      </c>
      <c r="M54" s="136"/>
      <c r="N54" s="136"/>
    </row>
    <row r="55" spans="1:14" x14ac:dyDescent="0.25">
      <c r="A55" s="83" t="s">
        <v>13748</v>
      </c>
      <c r="B55" s="83" t="s">
        <v>319</v>
      </c>
      <c r="C55" s="83" t="s">
        <v>13778</v>
      </c>
      <c r="D55" s="148" t="s">
        <v>13779</v>
      </c>
      <c r="E55" s="83" t="s">
        <v>13863</v>
      </c>
      <c r="F55" s="148" t="s">
        <v>13864</v>
      </c>
      <c r="G55" s="83" t="s">
        <v>2284</v>
      </c>
      <c r="H55" s="83"/>
      <c r="I55" s="83" t="s">
        <v>33</v>
      </c>
      <c r="J55" s="148" t="s">
        <v>34</v>
      </c>
      <c r="K55" s="89">
        <v>42417</v>
      </c>
      <c r="L55" s="83" t="s">
        <v>35</v>
      </c>
      <c r="M55" s="136"/>
      <c r="N55" s="136"/>
    </row>
    <row r="56" spans="1:14" x14ac:dyDescent="0.25">
      <c r="A56" s="83" t="s">
        <v>13748</v>
      </c>
      <c r="B56" s="83" t="s">
        <v>322</v>
      </c>
      <c r="C56" s="83" t="s">
        <v>13778</v>
      </c>
      <c r="D56" s="148" t="s">
        <v>13779</v>
      </c>
      <c r="E56" s="83" t="s">
        <v>13865</v>
      </c>
      <c r="F56" s="148" t="s">
        <v>13779</v>
      </c>
      <c r="G56" s="83" t="s">
        <v>2284</v>
      </c>
      <c r="H56" s="83"/>
      <c r="I56" s="83" t="s">
        <v>33</v>
      </c>
      <c r="J56" s="148" t="s">
        <v>34</v>
      </c>
      <c r="K56" s="89">
        <v>42417</v>
      </c>
      <c r="L56" s="83" t="s">
        <v>35</v>
      </c>
      <c r="M56" s="136"/>
      <c r="N56" s="136"/>
    </row>
    <row r="57" spans="1:14" x14ac:dyDescent="0.25">
      <c r="A57" s="83" t="s">
        <v>13748</v>
      </c>
      <c r="B57" s="83" t="s">
        <v>325</v>
      </c>
      <c r="C57" s="83" t="s">
        <v>13778</v>
      </c>
      <c r="D57" s="148" t="s">
        <v>13779</v>
      </c>
      <c r="E57" s="83" t="s">
        <v>13866</v>
      </c>
      <c r="F57" s="148" t="s">
        <v>13867</v>
      </c>
      <c r="G57" s="83" t="s">
        <v>2261</v>
      </c>
      <c r="H57" s="83"/>
      <c r="I57" s="83" t="s">
        <v>33</v>
      </c>
      <c r="J57" s="83">
        <v>3</v>
      </c>
      <c r="K57" s="89">
        <v>42403</v>
      </c>
      <c r="L57" s="83" t="s">
        <v>35</v>
      </c>
      <c r="M57" s="136"/>
      <c r="N57" s="136"/>
    </row>
    <row r="58" spans="1:14" x14ac:dyDescent="0.25">
      <c r="A58" s="83" t="s">
        <v>13748</v>
      </c>
      <c r="B58" s="83" t="s">
        <v>328</v>
      </c>
      <c r="C58" s="83" t="s">
        <v>13778</v>
      </c>
      <c r="D58" s="148" t="s">
        <v>13779</v>
      </c>
      <c r="E58" s="83" t="s">
        <v>5893</v>
      </c>
      <c r="F58" s="148" t="s">
        <v>13868</v>
      </c>
      <c r="G58" s="83" t="s">
        <v>2284</v>
      </c>
      <c r="H58" s="83"/>
      <c r="I58" s="83" t="s">
        <v>33</v>
      </c>
      <c r="J58" s="148" t="s">
        <v>34</v>
      </c>
      <c r="K58" s="89">
        <v>42416</v>
      </c>
      <c r="L58" s="83" t="s">
        <v>35</v>
      </c>
      <c r="M58" s="136"/>
      <c r="N58" s="136"/>
    </row>
    <row r="59" spans="1:14" x14ac:dyDescent="0.25">
      <c r="A59" s="83" t="s">
        <v>13748</v>
      </c>
      <c r="B59" s="83" t="s">
        <v>331</v>
      </c>
      <c r="C59" s="83" t="s">
        <v>13784</v>
      </c>
      <c r="D59" s="148" t="s">
        <v>13785</v>
      </c>
      <c r="E59" s="83" t="s">
        <v>13869</v>
      </c>
      <c r="F59" s="148" t="s">
        <v>13870</v>
      </c>
      <c r="G59" s="83" t="s">
        <v>2284</v>
      </c>
      <c r="H59" s="83"/>
      <c r="I59" s="83" t="s">
        <v>33</v>
      </c>
      <c r="J59" s="148" t="s">
        <v>34</v>
      </c>
      <c r="K59" s="89">
        <v>42386</v>
      </c>
      <c r="L59" s="83" t="s">
        <v>90</v>
      </c>
      <c r="M59" s="136"/>
      <c r="N59" s="136"/>
    </row>
    <row r="60" spans="1:14" x14ac:dyDescent="0.25">
      <c r="A60" s="83" t="s">
        <v>13748</v>
      </c>
      <c r="B60" s="83" t="s">
        <v>336</v>
      </c>
      <c r="C60" s="83" t="s">
        <v>13784</v>
      </c>
      <c r="D60" s="148" t="s">
        <v>13785</v>
      </c>
      <c r="E60" s="83" t="s">
        <v>13871</v>
      </c>
      <c r="F60" s="148" t="s">
        <v>13872</v>
      </c>
      <c r="G60" s="83" t="s">
        <v>2261</v>
      </c>
      <c r="H60" s="83"/>
      <c r="I60" s="83" t="s">
        <v>33</v>
      </c>
      <c r="J60" s="83">
        <v>3</v>
      </c>
      <c r="K60" s="89">
        <v>42391</v>
      </c>
      <c r="L60" s="83" t="s">
        <v>35</v>
      </c>
      <c r="M60" s="136"/>
      <c r="N60" s="136"/>
    </row>
    <row r="61" spans="1:14" x14ac:dyDescent="0.25">
      <c r="A61" s="83" t="s">
        <v>13748</v>
      </c>
      <c r="B61" s="83" t="s">
        <v>342</v>
      </c>
      <c r="C61" s="83" t="s">
        <v>13873</v>
      </c>
      <c r="D61" s="148" t="s">
        <v>13874</v>
      </c>
      <c r="E61" s="83" t="s">
        <v>6913</v>
      </c>
      <c r="F61" s="148" t="s">
        <v>13875</v>
      </c>
      <c r="G61" s="83" t="s">
        <v>2261</v>
      </c>
      <c r="H61" s="83"/>
      <c r="I61" s="83" t="s">
        <v>33</v>
      </c>
      <c r="J61" s="83" t="s">
        <v>34</v>
      </c>
      <c r="K61" s="89">
        <v>42430</v>
      </c>
      <c r="L61" s="83" t="s">
        <v>35</v>
      </c>
      <c r="M61" s="136"/>
      <c r="N61" s="136"/>
    </row>
    <row r="62" spans="1:14" x14ac:dyDescent="0.25">
      <c r="A62" s="83" t="s">
        <v>13748</v>
      </c>
      <c r="B62" s="83" t="s">
        <v>387</v>
      </c>
      <c r="C62" s="83" t="s">
        <v>13780</v>
      </c>
      <c r="D62" s="147" t="s">
        <v>13781</v>
      </c>
      <c r="E62" s="83" t="s">
        <v>13856</v>
      </c>
      <c r="F62" s="148" t="s">
        <v>13857</v>
      </c>
      <c r="G62" s="83" t="s">
        <v>2261</v>
      </c>
      <c r="H62" s="83"/>
      <c r="I62" s="83" t="s">
        <v>33</v>
      </c>
      <c r="J62" s="83" t="s">
        <v>34</v>
      </c>
      <c r="K62" s="89">
        <v>42340</v>
      </c>
      <c r="L62" s="83" t="s">
        <v>35</v>
      </c>
      <c r="M62" s="136"/>
      <c r="N62" s="136"/>
    </row>
    <row r="63" spans="1:14" x14ac:dyDescent="0.25">
      <c r="A63" s="83" t="s">
        <v>13748</v>
      </c>
      <c r="B63" s="83" t="s">
        <v>388</v>
      </c>
      <c r="C63" s="83" t="s">
        <v>13778</v>
      </c>
      <c r="D63" s="148" t="s">
        <v>13779</v>
      </c>
      <c r="E63" s="83" t="s">
        <v>10535</v>
      </c>
      <c r="F63" s="148" t="s">
        <v>13876</v>
      </c>
      <c r="G63" s="83" t="s">
        <v>2284</v>
      </c>
      <c r="H63" s="83"/>
      <c r="I63" s="83" t="s">
        <v>33</v>
      </c>
      <c r="J63" s="83" t="s">
        <v>34</v>
      </c>
      <c r="K63" s="89">
        <v>42349</v>
      </c>
      <c r="L63" s="83" t="s">
        <v>35</v>
      </c>
      <c r="M63" s="136"/>
      <c r="N63" s="136"/>
    </row>
    <row r="64" spans="1:14" x14ac:dyDescent="0.25">
      <c r="A64" s="83" t="s">
        <v>13748</v>
      </c>
      <c r="B64" s="83" t="s">
        <v>391</v>
      </c>
      <c r="C64" s="83" t="s">
        <v>13778</v>
      </c>
      <c r="D64" s="148" t="s">
        <v>13779</v>
      </c>
      <c r="E64" s="83" t="s">
        <v>13861</v>
      </c>
      <c r="F64" s="148" t="s">
        <v>13862</v>
      </c>
      <c r="G64" s="83" t="s">
        <v>2261</v>
      </c>
      <c r="H64" s="83"/>
      <c r="I64" s="83" t="s">
        <v>33</v>
      </c>
      <c r="J64" s="83">
        <v>4</v>
      </c>
      <c r="K64" s="89">
        <v>42360</v>
      </c>
      <c r="L64" s="83" t="s">
        <v>35</v>
      </c>
      <c r="M64" s="136"/>
      <c r="N64" s="136"/>
    </row>
    <row r="65" spans="1:14" x14ac:dyDescent="0.25">
      <c r="A65" s="83" t="s">
        <v>13748</v>
      </c>
      <c r="B65" s="83" t="s">
        <v>394</v>
      </c>
      <c r="C65" s="83" t="s">
        <v>13778</v>
      </c>
      <c r="D65" s="148" t="s">
        <v>13779</v>
      </c>
      <c r="E65" s="83" t="s">
        <v>13877</v>
      </c>
      <c r="F65" s="148" t="s">
        <v>13878</v>
      </c>
      <c r="G65" s="83" t="s">
        <v>2261</v>
      </c>
      <c r="H65" s="83"/>
      <c r="I65" s="83" t="s">
        <v>33</v>
      </c>
      <c r="J65" s="83">
        <v>4</v>
      </c>
      <c r="K65" s="89">
        <v>42367</v>
      </c>
      <c r="L65" s="83" t="s">
        <v>35</v>
      </c>
      <c r="M65" s="136"/>
      <c r="N65" s="136"/>
    </row>
    <row r="66" spans="1:14" x14ac:dyDescent="0.25">
      <c r="A66" s="83" t="s">
        <v>13748</v>
      </c>
      <c r="B66" s="83" t="s">
        <v>397</v>
      </c>
      <c r="C66" s="83" t="s">
        <v>13778</v>
      </c>
      <c r="D66" s="148" t="s">
        <v>13779</v>
      </c>
      <c r="E66" s="83" t="s">
        <v>13863</v>
      </c>
      <c r="F66" s="148" t="s">
        <v>13864</v>
      </c>
      <c r="G66" s="83" t="s">
        <v>2261</v>
      </c>
      <c r="H66" s="83"/>
      <c r="I66" s="83" t="s">
        <v>33</v>
      </c>
      <c r="J66" s="83">
        <v>4</v>
      </c>
      <c r="K66" s="89">
        <v>42357</v>
      </c>
      <c r="L66" s="83" t="s">
        <v>35</v>
      </c>
      <c r="M66" s="136"/>
      <c r="N66" s="136"/>
    </row>
    <row r="67" spans="1:14" x14ac:dyDescent="0.25">
      <c r="A67" s="83" t="s">
        <v>13748</v>
      </c>
      <c r="B67" s="83" t="s">
        <v>400</v>
      </c>
      <c r="C67" s="83" t="s">
        <v>13795</v>
      </c>
      <c r="D67" s="147" t="s">
        <v>13796</v>
      </c>
      <c r="E67" s="83" t="s">
        <v>13799</v>
      </c>
      <c r="F67" s="148" t="s">
        <v>13879</v>
      </c>
      <c r="G67" s="83" t="s">
        <v>2261</v>
      </c>
      <c r="H67" s="83"/>
      <c r="I67" s="83" t="s">
        <v>33</v>
      </c>
      <c r="J67" s="83">
        <v>2</v>
      </c>
      <c r="K67" s="89">
        <v>42367</v>
      </c>
      <c r="L67" s="83" t="s">
        <v>35</v>
      </c>
      <c r="M67" s="136"/>
      <c r="N67" s="136"/>
    </row>
    <row r="68" spans="1:14" x14ac:dyDescent="0.25">
      <c r="A68" s="83" t="s">
        <v>13748</v>
      </c>
      <c r="B68" s="83" t="s">
        <v>403</v>
      </c>
      <c r="C68" s="83" t="s">
        <v>13784</v>
      </c>
      <c r="D68" s="147" t="s">
        <v>13785</v>
      </c>
      <c r="E68" s="83" t="s">
        <v>13880</v>
      </c>
      <c r="F68" s="148" t="s">
        <v>13881</v>
      </c>
      <c r="G68" s="83" t="s">
        <v>2284</v>
      </c>
      <c r="H68" s="83"/>
      <c r="I68" s="83" t="s">
        <v>33</v>
      </c>
      <c r="J68" s="83" t="s">
        <v>34</v>
      </c>
      <c r="K68" s="89">
        <v>42349</v>
      </c>
      <c r="L68" s="83" t="s">
        <v>90</v>
      </c>
      <c r="M68" s="136"/>
      <c r="N68" s="136"/>
    </row>
    <row r="69" spans="1:14" x14ac:dyDescent="0.25">
      <c r="A69" s="83" t="s">
        <v>13748</v>
      </c>
      <c r="B69" s="83" t="s">
        <v>406</v>
      </c>
      <c r="C69" s="83" t="s">
        <v>13784</v>
      </c>
      <c r="D69" s="147" t="s">
        <v>13785</v>
      </c>
      <c r="E69" s="83" t="s">
        <v>13882</v>
      </c>
      <c r="F69" s="148" t="s">
        <v>13883</v>
      </c>
      <c r="G69" s="83" t="s">
        <v>2284</v>
      </c>
      <c r="H69" s="83"/>
      <c r="I69" s="83" t="s">
        <v>33</v>
      </c>
      <c r="J69" s="83" t="s">
        <v>34</v>
      </c>
      <c r="K69" s="89">
        <v>42347</v>
      </c>
      <c r="L69" s="83" t="s">
        <v>90</v>
      </c>
      <c r="M69" s="136"/>
      <c r="N69" s="136"/>
    </row>
    <row r="70" spans="1:14" x14ac:dyDescent="0.25">
      <c r="A70" s="83" t="s">
        <v>13748</v>
      </c>
      <c r="B70" s="83" t="s">
        <v>412</v>
      </c>
      <c r="C70" s="83" t="s">
        <v>13778</v>
      </c>
      <c r="D70" s="148" t="s">
        <v>13779</v>
      </c>
      <c r="E70" s="83" t="s">
        <v>13884</v>
      </c>
      <c r="F70" s="148" t="s">
        <v>13885</v>
      </c>
      <c r="G70" s="83" t="s">
        <v>2284</v>
      </c>
      <c r="H70" s="83"/>
      <c r="I70" s="83" t="s">
        <v>33</v>
      </c>
      <c r="J70" s="83" t="s">
        <v>34</v>
      </c>
      <c r="K70" s="89">
        <v>42322</v>
      </c>
      <c r="L70" s="83" t="s">
        <v>1465</v>
      </c>
      <c r="M70" s="136"/>
      <c r="N70" s="136"/>
    </row>
    <row r="71" spans="1:14" x14ac:dyDescent="0.25">
      <c r="A71" s="83" t="s">
        <v>13748</v>
      </c>
      <c r="B71" s="83" t="s">
        <v>415</v>
      </c>
      <c r="C71" s="83" t="s">
        <v>13778</v>
      </c>
      <c r="D71" s="148" t="s">
        <v>13779</v>
      </c>
      <c r="E71" s="83" t="s">
        <v>10535</v>
      </c>
      <c r="F71" s="148" t="s">
        <v>13876</v>
      </c>
      <c r="G71" s="83" t="s">
        <v>2261</v>
      </c>
      <c r="H71" s="83"/>
      <c r="I71" s="83" t="s">
        <v>33</v>
      </c>
      <c r="J71" s="83">
        <v>4</v>
      </c>
      <c r="K71" s="89">
        <v>42320</v>
      </c>
      <c r="L71" s="83" t="s">
        <v>35</v>
      </c>
      <c r="M71" s="136"/>
      <c r="N71" s="136"/>
    </row>
    <row r="72" spans="1:14" x14ac:dyDescent="0.25">
      <c r="A72" s="83" t="s">
        <v>13748</v>
      </c>
      <c r="B72" s="83" t="s">
        <v>418</v>
      </c>
      <c r="C72" s="83" t="s">
        <v>13778</v>
      </c>
      <c r="D72" s="148" t="s">
        <v>13779</v>
      </c>
      <c r="E72" s="83" t="s">
        <v>13886</v>
      </c>
      <c r="F72" s="148" t="s">
        <v>13887</v>
      </c>
      <c r="G72" s="83" t="s">
        <v>2261</v>
      </c>
      <c r="H72" s="83"/>
      <c r="I72" s="83" t="s">
        <v>33</v>
      </c>
      <c r="J72" s="83">
        <v>4</v>
      </c>
      <c r="K72" s="89">
        <v>42308</v>
      </c>
      <c r="L72" s="83" t="s">
        <v>35</v>
      </c>
      <c r="M72" s="136"/>
      <c r="N72" s="136"/>
    </row>
    <row r="73" spans="1:14" x14ac:dyDescent="0.25">
      <c r="A73" s="83" t="s">
        <v>13748</v>
      </c>
      <c r="B73" s="83" t="s">
        <v>421</v>
      </c>
      <c r="C73" s="83" t="s">
        <v>13778</v>
      </c>
      <c r="D73" s="148" t="s">
        <v>13779</v>
      </c>
      <c r="E73" s="83" t="s">
        <v>13888</v>
      </c>
      <c r="F73" s="148" t="s">
        <v>13889</v>
      </c>
      <c r="G73" s="83" t="s">
        <v>2261</v>
      </c>
      <c r="H73" s="83"/>
      <c r="I73" s="83" t="s">
        <v>33</v>
      </c>
      <c r="J73" s="83">
        <v>4</v>
      </c>
      <c r="K73" s="89">
        <v>42311</v>
      </c>
      <c r="L73" s="83" t="s">
        <v>35</v>
      </c>
      <c r="M73" s="136"/>
      <c r="N73" s="136"/>
    </row>
    <row r="74" spans="1:14" x14ac:dyDescent="0.25">
      <c r="A74" s="83" t="s">
        <v>13748</v>
      </c>
      <c r="B74" s="83" t="s">
        <v>424</v>
      </c>
      <c r="C74" s="83" t="s">
        <v>13778</v>
      </c>
      <c r="D74" s="148" t="s">
        <v>13779</v>
      </c>
      <c r="E74" s="83" t="s">
        <v>13888</v>
      </c>
      <c r="F74" s="148" t="s">
        <v>13889</v>
      </c>
      <c r="G74" s="83" t="s">
        <v>2284</v>
      </c>
      <c r="H74" s="83"/>
      <c r="I74" s="83" t="s">
        <v>33</v>
      </c>
      <c r="J74" s="83" t="s">
        <v>34</v>
      </c>
      <c r="K74" s="89">
        <v>42322</v>
      </c>
      <c r="L74" s="83" t="s">
        <v>1465</v>
      </c>
      <c r="M74" s="136"/>
      <c r="N74" s="136"/>
    </row>
    <row r="75" spans="1:14" x14ac:dyDescent="0.25">
      <c r="A75" s="90" t="s">
        <v>13748</v>
      </c>
      <c r="B75" s="90" t="s">
        <v>427</v>
      </c>
      <c r="C75" s="90" t="s">
        <v>13778</v>
      </c>
      <c r="D75" s="128" t="s">
        <v>13779</v>
      </c>
      <c r="E75" s="90" t="s">
        <v>13890</v>
      </c>
      <c r="F75" s="128" t="s">
        <v>13891</v>
      </c>
      <c r="G75" s="90" t="s">
        <v>2261</v>
      </c>
      <c r="H75" s="90"/>
      <c r="I75" s="90" t="s">
        <v>33</v>
      </c>
      <c r="J75" s="90">
        <v>4</v>
      </c>
      <c r="K75" s="91">
        <v>42334</v>
      </c>
      <c r="L75" s="90" t="s">
        <v>35</v>
      </c>
      <c r="M75" s="67"/>
      <c r="N75" s="67"/>
    </row>
    <row r="76" spans="1:14" x14ac:dyDescent="0.25">
      <c r="A76" s="90" t="s">
        <v>13748</v>
      </c>
      <c r="B76" s="90" t="s">
        <v>430</v>
      </c>
      <c r="C76" s="90" t="s">
        <v>13778</v>
      </c>
      <c r="D76" s="128" t="s">
        <v>13779</v>
      </c>
      <c r="E76" s="90" t="s">
        <v>13892</v>
      </c>
      <c r="F76" s="128" t="s">
        <v>13893</v>
      </c>
      <c r="G76" s="90" t="s">
        <v>2261</v>
      </c>
      <c r="H76" s="90"/>
      <c r="I76" s="90" t="s">
        <v>33</v>
      </c>
      <c r="J76" s="90">
        <v>4</v>
      </c>
      <c r="K76" s="91">
        <v>42314</v>
      </c>
      <c r="L76" s="90" t="s">
        <v>35</v>
      </c>
      <c r="M76" s="67"/>
      <c r="N76" s="67"/>
    </row>
    <row r="77" spans="1:14" x14ac:dyDescent="0.25">
      <c r="A77" s="90" t="s">
        <v>13748</v>
      </c>
      <c r="B77" s="90" t="s">
        <v>433</v>
      </c>
      <c r="C77" s="90" t="s">
        <v>13778</v>
      </c>
      <c r="D77" s="128" t="s">
        <v>13779</v>
      </c>
      <c r="E77" s="90" t="s">
        <v>13894</v>
      </c>
      <c r="F77" s="128" t="s">
        <v>13895</v>
      </c>
      <c r="G77" s="90" t="s">
        <v>2261</v>
      </c>
      <c r="H77" s="90"/>
      <c r="I77" s="90" t="s">
        <v>33</v>
      </c>
      <c r="J77" s="90">
        <v>4</v>
      </c>
      <c r="K77" s="91">
        <v>42327</v>
      </c>
      <c r="L77" s="90" t="s">
        <v>35</v>
      </c>
      <c r="M77" s="67"/>
      <c r="N77" s="67"/>
    </row>
    <row r="78" spans="1:14" x14ac:dyDescent="0.25">
      <c r="A78" s="90" t="s">
        <v>13748</v>
      </c>
      <c r="B78" s="90" t="s">
        <v>436</v>
      </c>
      <c r="C78" s="90" t="s">
        <v>13778</v>
      </c>
      <c r="D78" s="128" t="s">
        <v>13779</v>
      </c>
      <c r="E78" s="90" t="s">
        <v>13896</v>
      </c>
      <c r="F78" s="128" t="s">
        <v>13897</v>
      </c>
      <c r="G78" s="90" t="s">
        <v>2261</v>
      </c>
      <c r="H78" s="90"/>
      <c r="I78" s="90" t="s">
        <v>33</v>
      </c>
      <c r="J78" s="90">
        <v>4</v>
      </c>
      <c r="K78" s="91">
        <v>42336</v>
      </c>
      <c r="L78" s="90" t="s">
        <v>35</v>
      </c>
      <c r="M78" s="67"/>
      <c r="N78" s="67"/>
    </row>
    <row r="79" spans="1:14" x14ac:dyDescent="0.25">
      <c r="A79" s="90" t="s">
        <v>13748</v>
      </c>
      <c r="B79" s="90" t="s">
        <v>439</v>
      </c>
      <c r="C79" s="90" t="s">
        <v>13828</v>
      </c>
      <c r="D79" s="149" t="s">
        <v>13829</v>
      </c>
      <c r="E79" s="90" t="s">
        <v>13898</v>
      </c>
      <c r="F79" s="128" t="s">
        <v>13899</v>
      </c>
      <c r="G79" s="90" t="s">
        <v>2284</v>
      </c>
      <c r="H79" s="90"/>
      <c r="I79" s="90" t="s">
        <v>33</v>
      </c>
      <c r="J79" s="90" t="s">
        <v>34</v>
      </c>
      <c r="K79" s="91">
        <v>42328</v>
      </c>
      <c r="L79" s="90" t="s">
        <v>1465</v>
      </c>
      <c r="M79" s="67"/>
      <c r="N79" s="67"/>
    </row>
    <row r="80" spans="1:14" x14ac:dyDescent="0.25">
      <c r="A80" s="90" t="s">
        <v>13748</v>
      </c>
      <c r="B80" s="90" t="s">
        <v>442</v>
      </c>
      <c r="C80" s="90" t="s">
        <v>13828</v>
      </c>
      <c r="D80" s="149" t="s">
        <v>13829</v>
      </c>
      <c r="E80" s="90" t="s">
        <v>13900</v>
      </c>
      <c r="F80" s="128" t="s">
        <v>13901</v>
      </c>
      <c r="G80" s="90" t="s">
        <v>2284</v>
      </c>
      <c r="H80" s="90"/>
      <c r="I80" s="90" t="s">
        <v>33</v>
      </c>
      <c r="J80" s="90">
        <v>3</v>
      </c>
      <c r="K80" s="91">
        <v>42327</v>
      </c>
      <c r="L80" s="90" t="s">
        <v>1465</v>
      </c>
      <c r="M80" s="67"/>
      <c r="N80" s="67"/>
    </row>
    <row r="81" spans="1:14" x14ac:dyDescent="0.25">
      <c r="A81" s="90" t="s">
        <v>13748</v>
      </c>
      <c r="B81" s="90" t="s">
        <v>445</v>
      </c>
      <c r="C81" s="90" t="s">
        <v>13778</v>
      </c>
      <c r="D81" s="128" t="s">
        <v>13779</v>
      </c>
      <c r="E81" s="90" t="s">
        <v>13884</v>
      </c>
      <c r="F81" s="128" t="s">
        <v>13885</v>
      </c>
      <c r="G81" s="90" t="s">
        <v>2261</v>
      </c>
      <c r="H81" s="90"/>
      <c r="I81" s="90" t="s">
        <v>33</v>
      </c>
      <c r="J81" s="90">
        <v>4</v>
      </c>
      <c r="K81" s="91">
        <v>42290</v>
      </c>
      <c r="L81" s="90" t="s">
        <v>35</v>
      </c>
      <c r="M81" s="67"/>
      <c r="N81" s="67"/>
    </row>
    <row r="82" spans="1:14" x14ac:dyDescent="0.25">
      <c r="A82" s="90" t="s">
        <v>13748</v>
      </c>
      <c r="B82" s="90" t="s">
        <v>448</v>
      </c>
      <c r="C82" s="90" t="s">
        <v>13778</v>
      </c>
      <c r="D82" s="128" t="s">
        <v>13779</v>
      </c>
      <c r="E82" s="90" t="s">
        <v>13902</v>
      </c>
      <c r="F82" s="128" t="s">
        <v>13903</v>
      </c>
      <c r="G82" s="90" t="s">
        <v>2261</v>
      </c>
      <c r="H82" s="90"/>
      <c r="I82" s="90" t="s">
        <v>33</v>
      </c>
      <c r="J82" s="90">
        <v>4</v>
      </c>
      <c r="K82" s="91">
        <v>42305</v>
      </c>
      <c r="L82" s="90" t="s">
        <v>35</v>
      </c>
      <c r="M82" s="67"/>
      <c r="N82" s="67"/>
    </row>
    <row r="83" spans="1:14" x14ac:dyDescent="0.25">
      <c r="A83" s="90" t="s">
        <v>13748</v>
      </c>
      <c r="B83" s="90" t="s">
        <v>451</v>
      </c>
      <c r="C83" s="90" t="s">
        <v>13778</v>
      </c>
      <c r="D83" s="128" t="s">
        <v>13779</v>
      </c>
      <c r="E83" s="90" t="s">
        <v>13904</v>
      </c>
      <c r="F83" s="128" t="s">
        <v>13905</v>
      </c>
      <c r="G83" s="90" t="s">
        <v>2261</v>
      </c>
      <c r="H83" s="90"/>
      <c r="I83" s="90" t="s">
        <v>33</v>
      </c>
      <c r="J83" s="90">
        <v>4</v>
      </c>
      <c r="K83" s="91">
        <v>42297</v>
      </c>
      <c r="L83" s="90" t="s">
        <v>35</v>
      </c>
      <c r="M83" s="67"/>
      <c r="N83" s="67"/>
    </row>
    <row r="84" spans="1:14" x14ac:dyDescent="0.25">
      <c r="A84" s="90" t="s">
        <v>13748</v>
      </c>
      <c r="B84" s="90" t="s">
        <v>454</v>
      </c>
      <c r="C84" s="90" t="s">
        <v>13778</v>
      </c>
      <c r="D84" s="128" t="s">
        <v>13779</v>
      </c>
      <c r="E84" s="90" t="s">
        <v>13906</v>
      </c>
      <c r="F84" s="128" t="s">
        <v>13907</v>
      </c>
      <c r="G84" s="90" t="s">
        <v>2261</v>
      </c>
      <c r="H84" s="90"/>
      <c r="I84" s="90" t="s">
        <v>33</v>
      </c>
      <c r="J84" s="90">
        <v>4</v>
      </c>
      <c r="K84" s="91">
        <v>42307</v>
      </c>
      <c r="L84" s="90" t="s">
        <v>35</v>
      </c>
      <c r="M84" s="67"/>
      <c r="N84" s="67"/>
    </row>
    <row r="85" spans="1:14" x14ac:dyDescent="0.25">
      <c r="A85" s="90" t="s">
        <v>13748</v>
      </c>
      <c r="B85" s="90" t="s">
        <v>457</v>
      </c>
      <c r="C85" s="90" t="s">
        <v>13778</v>
      </c>
      <c r="D85" s="128" t="s">
        <v>13779</v>
      </c>
      <c r="E85" s="90" t="s">
        <v>13800</v>
      </c>
      <c r="F85" s="128" t="s">
        <v>13801</v>
      </c>
      <c r="G85" s="90" t="s">
        <v>2261</v>
      </c>
      <c r="H85" s="90"/>
      <c r="I85" s="90" t="s">
        <v>33</v>
      </c>
      <c r="J85" s="90">
        <v>4</v>
      </c>
      <c r="K85" s="91">
        <v>42287</v>
      </c>
      <c r="L85" s="90" t="s">
        <v>35</v>
      </c>
      <c r="M85" s="67"/>
      <c r="N85" s="67"/>
    </row>
    <row r="86" spans="1:14" x14ac:dyDescent="0.25">
      <c r="A86" s="90" t="s">
        <v>13748</v>
      </c>
      <c r="B86" s="90" t="s">
        <v>458</v>
      </c>
      <c r="C86" s="90" t="s">
        <v>13778</v>
      </c>
      <c r="D86" s="128" t="s">
        <v>13779</v>
      </c>
      <c r="E86" s="90" t="s">
        <v>13908</v>
      </c>
      <c r="F86" s="128" t="s">
        <v>13909</v>
      </c>
      <c r="G86" s="90" t="s">
        <v>2261</v>
      </c>
      <c r="H86" s="90"/>
      <c r="I86" s="90" t="s">
        <v>33</v>
      </c>
      <c r="J86" s="90">
        <v>4</v>
      </c>
      <c r="K86" s="91">
        <v>42305</v>
      </c>
      <c r="L86" s="90" t="s">
        <v>35</v>
      </c>
      <c r="M86" s="67"/>
      <c r="N86" s="67"/>
    </row>
    <row r="87" spans="1:14" x14ac:dyDescent="0.25">
      <c r="A87" s="90" t="s">
        <v>13748</v>
      </c>
      <c r="B87" s="90" t="s">
        <v>459</v>
      </c>
      <c r="C87" s="90" t="s">
        <v>13778</v>
      </c>
      <c r="D87" s="128" t="s">
        <v>13779</v>
      </c>
      <c r="E87" s="90" t="s">
        <v>13865</v>
      </c>
      <c r="F87" s="128" t="s">
        <v>13910</v>
      </c>
      <c r="G87" s="90" t="s">
        <v>2261</v>
      </c>
      <c r="H87" s="90"/>
      <c r="I87" s="90" t="s">
        <v>33</v>
      </c>
      <c r="J87" s="90">
        <v>4</v>
      </c>
      <c r="K87" s="91">
        <v>42287</v>
      </c>
      <c r="L87" s="90" t="s">
        <v>35</v>
      </c>
      <c r="M87" s="67"/>
      <c r="N87" s="67"/>
    </row>
    <row r="88" spans="1:14" x14ac:dyDescent="0.25">
      <c r="A88" s="90" t="s">
        <v>13748</v>
      </c>
      <c r="B88" s="90" t="s">
        <v>460</v>
      </c>
      <c r="C88" s="90" t="s">
        <v>13778</v>
      </c>
      <c r="D88" s="128" t="s">
        <v>13779</v>
      </c>
      <c r="E88" s="90" t="s">
        <v>13911</v>
      </c>
      <c r="F88" s="128" t="s">
        <v>13912</v>
      </c>
      <c r="G88" s="90" t="s">
        <v>2261</v>
      </c>
      <c r="H88" s="90"/>
      <c r="I88" s="90" t="s">
        <v>33</v>
      </c>
      <c r="J88" s="90">
        <v>4</v>
      </c>
      <c r="K88" s="91">
        <v>42294</v>
      </c>
      <c r="L88" s="90" t="s">
        <v>35</v>
      </c>
      <c r="M88" s="67"/>
      <c r="N88" s="67"/>
    </row>
    <row r="89" spans="1:14" x14ac:dyDescent="0.25">
      <c r="A89" s="90" t="s">
        <v>13748</v>
      </c>
      <c r="B89" s="90" t="s">
        <v>461</v>
      </c>
      <c r="C89" s="90" t="s">
        <v>13778</v>
      </c>
      <c r="D89" s="128" t="s">
        <v>13779</v>
      </c>
      <c r="E89" s="90" t="s">
        <v>13913</v>
      </c>
      <c r="F89" s="128" t="s">
        <v>13914</v>
      </c>
      <c r="G89" s="90" t="s">
        <v>2261</v>
      </c>
      <c r="H89" s="90"/>
      <c r="I89" s="90" t="s">
        <v>33</v>
      </c>
      <c r="J89" s="90">
        <v>4</v>
      </c>
      <c r="K89" s="91">
        <v>42292</v>
      </c>
      <c r="L89" s="90" t="s">
        <v>35</v>
      </c>
      <c r="M89" s="67"/>
      <c r="N89" s="67"/>
    </row>
    <row r="90" spans="1:14" x14ac:dyDescent="0.25">
      <c r="A90" s="90" t="s">
        <v>13748</v>
      </c>
      <c r="B90" s="90" t="s">
        <v>13915</v>
      </c>
      <c r="C90" s="90" t="s">
        <v>13778</v>
      </c>
      <c r="D90" s="128" t="s">
        <v>13779</v>
      </c>
      <c r="E90" s="90" t="s">
        <v>13916</v>
      </c>
      <c r="F90" s="128" t="s">
        <v>13917</v>
      </c>
      <c r="G90" s="90" t="s">
        <v>2261</v>
      </c>
      <c r="H90" s="90"/>
      <c r="I90" s="90" t="s">
        <v>33</v>
      </c>
      <c r="J90" s="90">
        <v>4</v>
      </c>
      <c r="K90" s="91">
        <v>42284</v>
      </c>
      <c r="L90" s="90" t="s">
        <v>35</v>
      </c>
      <c r="M90" s="67"/>
      <c r="N90" s="67"/>
    </row>
    <row r="91" spans="1:14" x14ac:dyDescent="0.25">
      <c r="A91" s="90" t="s">
        <v>13748</v>
      </c>
      <c r="B91" s="90" t="s">
        <v>468</v>
      </c>
      <c r="C91" s="90" t="s">
        <v>13778</v>
      </c>
      <c r="D91" s="128" t="s">
        <v>13779</v>
      </c>
      <c r="E91" s="90" t="s">
        <v>13918</v>
      </c>
      <c r="F91" s="128" t="s">
        <v>13919</v>
      </c>
      <c r="G91" s="90" t="s">
        <v>2261</v>
      </c>
      <c r="H91" s="90"/>
      <c r="I91" s="90" t="s">
        <v>33</v>
      </c>
      <c r="J91" s="90">
        <v>4</v>
      </c>
      <c r="K91" s="91">
        <v>42284</v>
      </c>
      <c r="L91" s="90" t="s">
        <v>35</v>
      </c>
      <c r="M91" s="67"/>
      <c r="N91" s="67"/>
    </row>
    <row r="92" spans="1:14" x14ac:dyDescent="0.25">
      <c r="A92" s="90" t="s">
        <v>13748</v>
      </c>
      <c r="B92" s="90" t="s">
        <v>471</v>
      </c>
      <c r="C92" s="90" t="s">
        <v>13778</v>
      </c>
      <c r="D92" s="128" t="s">
        <v>13779</v>
      </c>
      <c r="E92" s="90" t="s">
        <v>13920</v>
      </c>
      <c r="F92" s="128" t="s">
        <v>13921</v>
      </c>
      <c r="G92" s="90" t="s">
        <v>2261</v>
      </c>
      <c r="H92" s="90"/>
      <c r="I92" s="90" t="s">
        <v>33</v>
      </c>
      <c r="J92" s="90">
        <v>4</v>
      </c>
      <c r="K92" s="91">
        <v>42305</v>
      </c>
      <c r="L92" s="90" t="s">
        <v>35</v>
      </c>
      <c r="M92" s="67"/>
      <c r="N92" s="67"/>
    </row>
    <row r="93" spans="1:14" x14ac:dyDescent="0.25">
      <c r="A93" s="90" t="s">
        <v>13748</v>
      </c>
      <c r="B93" s="90" t="s">
        <v>474</v>
      </c>
      <c r="C93" s="90" t="s">
        <v>13778</v>
      </c>
      <c r="D93" s="128" t="s">
        <v>13779</v>
      </c>
      <c r="E93" s="90" t="s">
        <v>5893</v>
      </c>
      <c r="F93" s="128" t="s">
        <v>13868</v>
      </c>
      <c r="G93" s="90" t="s">
        <v>2261</v>
      </c>
      <c r="H93" s="90"/>
      <c r="I93" s="90" t="s">
        <v>33</v>
      </c>
      <c r="J93" s="90">
        <v>4</v>
      </c>
      <c r="K93" s="91">
        <v>42292</v>
      </c>
      <c r="L93" s="90" t="s">
        <v>35</v>
      </c>
      <c r="M93" s="67"/>
      <c r="N93" s="67"/>
    </row>
    <row r="94" spans="1:14" x14ac:dyDescent="0.25">
      <c r="A94" s="90" t="s">
        <v>13748</v>
      </c>
      <c r="B94" s="90" t="s">
        <v>475</v>
      </c>
      <c r="C94" s="90" t="s">
        <v>13778</v>
      </c>
      <c r="D94" s="128" t="s">
        <v>13779</v>
      </c>
      <c r="E94" s="90" t="s">
        <v>13922</v>
      </c>
      <c r="F94" s="128" t="s">
        <v>13923</v>
      </c>
      <c r="G94" s="90" t="s">
        <v>2261</v>
      </c>
      <c r="H94" s="90"/>
      <c r="I94" s="90" t="s">
        <v>33</v>
      </c>
      <c r="J94" s="90">
        <v>4</v>
      </c>
      <c r="K94" s="91">
        <v>42284</v>
      </c>
      <c r="L94" s="90" t="s">
        <v>35</v>
      </c>
      <c r="M94" s="67"/>
      <c r="N94" s="67"/>
    </row>
    <row r="95" spans="1:14" x14ac:dyDescent="0.25">
      <c r="A95" s="90" t="s">
        <v>13748</v>
      </c>
      <c r="B95" s="90" t="s">
        <v>479</v>
      </c>
      <c r="C95" s="90" t="s">
        <v>13924</v>
      </c>
      <c r="D95" s="128" t="s">
        <v>13925</v>
      </c>
      <c r="E95" s="90" t="s">
        <v>1636</v>
      </c>
      <c r="F95" s="128" t="s">
        <v>13926</v>
      </c>
      <c r="G95" s="90" t="s">
        <v>2261</v>
      </c>
      <c r="H95" s="90"/>
      <c r="I95" s="90" t="s">
        <v>33</v>
      </c>
      <c r="J95" s="90" t="s">
        <v>34</v>
      </c>
      <c r="K95" s="91">
        <v>42222</v>
      </c>
      <c r="L95" s="90" t="s">
        <v>35</v>
      </c>
      <c r="M95" s="67"/>
      <c r="N95" s="67"/>
    </row>
    <row r="96" spans="1:14" x14ac:dyDescent="0.25">
      <c r="A96" s="90" t="s">
        <v>13748</v>
      </c>
      <c r="B96" s="90" t="s">
        <v>482</v>
      </c>
      <c r="C96" s="90" t="s">
        <v>13809</v>
      </c>
      <c r="D96" s="128" t="s">
        <v>13843</v>
      </c>
      <c r="E96" s="90" t="s">
        <v>10604</v>
      </c>
      <c r="F96" s="128" t="s">
        <v>13927</v>
      </c>
      <c r="G96" s="90" t="s">
        <v>2284</v>
      </c>
      <c r="H96" s="90"/>
      <c r="I96" s="90" t="s">
        <v>33</v>
      </c>
      <c r="J96" s="90" t="s">
        <v>34</v>
      </c>
      <c r="K96" s="91">
        <v>42237</v>
      </c>
      <c r="L96" s="90" t="s">
        <v>1465</v>
      </c>
      <c r="M96" s="67"/>
      <c r="N96" s="67"/>
    </row>
    <row r="97" spans="1:14" x14ac:dyDescent="0.25">
      <c r="A97" s="90" t="s">
        <v>13748</v>
      </c>
      <c r="B97" s="90" t="s">
        <v>484</v>
      </c>
      <c r="C97" s="90" t="s">
        <v>13784</v>
      </c>
      <c r="D97" s="128" t="s">
        <v>13785</v>
      </c>
      <c r="E97" s="90" t="s">
        <v>7330</v>
      </c>
      <c r="F97" s="128" t="s">
        <v>13928</v>
      </c>
      <c r="G97" s="90" t="s">
        <v>2261</v>
      </c>
      <c r="H97" s="90"/>
      <c r="I97" s="90" t="s">
        <v>33</v>
      </c>
      <c r="J97" s="90">
        <v>4</v>
      </c>
      <c r="K97" s="91">
        <v>42227</v>
      </c>
      <c r="L97" s="90" t="s">
        <v>35</v>
      </c>
      <c r="M97" s="67"/>
      <c r="N97" s="67"/>
    </row>
    <row r="98" spans="1:14" x14ac:dyDescent="0.25">
      <c r="A98" s="90" t="s">
        <v>13748</v>
      </c>
      <c r="B98" s="90" t="s">
        <v>489</v>
      </c>
      <c r="C98" s="90" t="s">
        <v>13784</v>
      </c>
      <c r="D98" s="128" t="s">
        <v>13785</v>
      </c>
      <c r="E98" s="90" t="s">
        <v>13929</v>
      </c>
      <c r="F98" s="128" t="s">
        <v>13930</v>
      </c>
      <c r="G98" s="90" t="s">
        <v>2261</v>
      </c>
      <c r="H98" s="90"/>
      <c r="I98" s="90" t="s">
        <v>33</v>
      </c>
      <c r="J98" s="90">
        <v>4</v>
      </c>
      <c r="K98" s="91">
        <v>42217</v>
      </c>
      <c r="L98" s="90" t="s">
        <v>35</v>
      </c>
      <c r="M98" s="67"/>
      <c r="N98" s="67"/>
    </row>
    <row r="99" spans="1:14" x14ac:dyDescent="0.25">
      <c r="A99" s="90" t="s">
        <v>13748</v>
      </c>
      <c r="B99" s="90" t="s">
        <v>492</v>
      </c>
      <c r="C99" s="90" t="s">
        <v>13873</v>
      </c>
      <c r="D99" s="149" t="s">
        <v>13874</v>
      </c>
      <c r="E99" s="90" t="s">
        <v>13931</v>
      </c>
      <c r="F99" s="128" t="s">
        <v>13932</v>
      </c>
      <c r="G99" s="90" t="s">
        <v>2284</v>
      </c>
      <c r="H99" s="90"/>
      <c r="I99" s="90" t="s">
        <v>33</v>
      </c>
      <c r="J99" s="90" t="s">
        <v>34</v>
      </c>
      <c r="K99" s="91">
        <v>42241</v>
      </c>
      <c r="L99" s="90" t="s">
        <v>35</v>
      </c>
      <c r="M99" s="67"/>
      <c r="N99" s="67"/>
    </row>
    <row r="100" spans="1:14" x14ac:dyDescent="0.25">
      <c r="A100" s="90" t="s">
        <v>13748</v>
      </c>
      <c r="B100" s="90" t="s">
        <v>494</v>
      </c>
      <c r="C100" s="90" t="s">
        <v>13873</v>
      </c>
      <c r="D100" s="149" t="s">
        <v>13874</v>
      </c>
      <c r="E100" s="90" t="s">
        <v>3832</v>
      </c>
      <c r="F100" s="128" t="s">
        <v>13933</v>
      </c>
      <c r="G100" s="90" t="s">
        <v>2284</v>
      </c>
      <c r="H100" s="90"/>
      <c r="I100" s="90" t="s">
        <v>33</v>
      </c>
      <c r="J100" s="90" t="s">
        <v>34</v>
      </c>
      <c r="K100" s="91">
        <v>42224</v>
      </c>
      <c r="L100" s="90" t="s">
        <v>35</v>
      </c>
      <c r="M100" s="67"/>
      <c r="N100" s="67"/>
    </row>
    <row r="101" spans="1:14" x14ac:dyDescent="0.25">
      <c r="A101" s="90" t="s">
        <v>13748</v>
      </c>
      <c r="B101" s="90" t="s">
        <v>495</v>
      </c>
      <c r="C101" s="90" t="s">
        <v>13873</v>
      </c>
      <c r="D101" s="149" t="s">
        <v>13874</v>
      </c>
      <c r="E101" s="90" t="s">
        <v>13934</v>
      </c>
      <c r="F101" s="128" t="s">
        <v>13935</v>
      </c>
      <c r="G101" s="90" t="s">
        <v>2284</v>
      </c>
      <c r="H101" s="90"/>
      <c r="I101" s="90" t="s">
        <v>33</v>
      </c>
      <c r="J101" s="90" t="s">
        <v>34</v>
      </c>
      <c r="K101" s="91">
        <v>42242</v>
      </c>
      <c r="L101" s="90" t="s">
        <v>35</v>
      </c>
      <c r="M101" s="67"/>
      <c r="N101" s="67"/>
    </row>
    <row r="102" spans="1:14" x14ac:dyDescent="0.25">
      <c r="A102" s="90" t="s">
        <v>13748</v>
      </c>
      <c r="B102" s="90" t="s">
        <v>498</v>
      </c>
      <c r="C102" s="90" t="s">
        <v>13778</v>
      </c>
      <c r="D102" s="149" t="s">
        <v>13779</v>
      </c>
      <c r="E102" s="90" t="s">
        <v>13780</v>
      </c>
      <c r="F102" s="128" t="s">
        <v>13781</v>
      </c>
      <c r="G102" s="90" t="s">
        <v>2284</v>
      </c>
      <c r="H102" s="90"/>
      <c r="I102" s="90" t="s">
        <v>22</v>
      </c>
      <c r="J102" s="90" t="s">
        <v>34</v>
      </c>
      <c r="K102" s="91">
        <v>42167</v>
      </c>
      <c r="L102" s="90" t="s">
        <v>285</v>
      </c>
      <c r="M102" s="67"/>
      <c r="N102" s="67"/>
    </row>
    <row r="103" spans="1:14" x14ac:dyDescent="0.25">
      <c r="A103" s="90" t="s">
        <v>13748</v>
      </c>
      <c r="B103" s="90" t="s">
        <v>501</v>
      </c>
      <c r="C103" s="90" t="s">
        <v>13778</v>
      </c>
      <c r="D103" s="149" t="s">
        <v>13779</v>
      </c>
      <c r="E103" s="90" t="s">
        <v>13902</v>
      </c>
      <c r="F103" s="128" t="s">
        <v>13903</v>
      </c>
      <c r="G103" s="90" t="s">
        <v>2284</v>
      </c>
      <c r="H103" s="90"/>
      <c r="I103" s="90" t="s">
        <v>22</v>
      </c>
      <c r="J103" s="90"/>
      <c r="K103" s="91">
        <v>42167</v>
      </c>
      <c r="L103" s="90" t="s">
        <v>285</v>
      </c>
      <c r="M103" s="67"/>
      <c r="N103" s="67"/>
    </row>
    <row r="104" spans="1:14" x14ac:dyDescent="0.25">
      <c r="A104" s="90" t="s">
        <v>13748</v>
      </c>
      <c r="B104" s="90" t="s">
        <v>504</v>
      </c>
      <c r="C104" s="90" t="s">
        <v>13936</v>
      </c>
      <c r="D104" s="149" t="s">
        <v>13937</v>
      </c>
      <c r="E104" s="90" t="s">
        <v>13938</v>
      </c>
      <c r="F104" s="128" t="s">
        <v>13939</v>
      </c>
      <c r="G104" s="90" t="s">
        <v>2261</v>
      </c>
      <c r="H104" s="90"/>
      <c r="I104" s="90" t="s">
        <v>22</v>
      </c>
      <c r="J104" s="90"/>
      <c r="K104" s="91">
        <v>42206</v>
      </c>
      <c r="L104" s="90" t="s">
        <v>35</v>
      </c>
      <c r="M104" s="67"/>
      <c r="N104" s="67"/>
    </row>
    <row r="105" spans="1:14" x14ac:dyDescent="0.25">
      <c r="A105" s="90" t="s">
        <v>13748</v>
      </c>
      <c r="B105" s="90" t="s">
        <v>510</v>
      </c>
      <c r="C105" s="90" t="s">
        <v>13784</v>
      </c>
      <c r="D105" s="128" t="s">
        <v>13785</v>
      </c>
      <c r="E105" s="90" t="s">
        <v>13940</v>
      </c>
      <c r="F105" s="128" t="s">
        <v>13941</v>
      </c>
      <c r="G105" s="90" t="s">
        <v>2261</v>
      </c>
      <c r="H105" s="90"/>
      <c r="I105" s="90" t="s">
        <v>33</v>
      </c>
      <c r="J105" s="90">
        <v>4</v>
      </c>
      <c r="K105" s="91">
        <v>42189</v>
      </c>
      <c r="L105" s="90" t="s">
        <v>35</v>
      </c>
      <c r="M105" s="67"/>
      <c r="N105" s="67"/>
    </row>
    <row r="106" spans="1:14" x14ac:dyDescent="0.25">
      <c r="A106" s="90" t="s">
        <v>13748</v>
      </c>
      <c r="B106" s="90" t="s">
        <v>511</v>
      </c>
      <c r="C106" s="90" t="s">
        <v>13873</v>
      </c>
      <c r="D106" s="149" t="s">
        <v>13874</v>
      </c>
      <c r="E106" s="90" t="s">
        <v>10876</v>
      </c>
      <c r="F106" s="128" t="s">
        <v>13942</v>
      </c>
      <c r="G106" s="90" t="s">
        <v>2284</v>
      </c>
      <c r="H106" s="90"/>
      <c r="I106" s="90" t="s">
        <v>33</v>
      </c>
      <c r="J106" s="90" t="s">
        <v>34</v>
      </c>
      <c r="K106" s="91">
        <v>42195</v>
      </c>
      <c r="L106" s="90" t="s">
        <v>35</v>
      </c>
      <c r="M106" s="67"/>
      <c r="N106" s="67"/>
    </row>
    <row r="107" spans="1:14" x14ac:dyDescent="0.25">
      <c r="A107" s="90" t="s">
        <v>13748</v>
      </c>
      <c r="B107" s="90" t="s">
        <v>514</v>
      </c>
      <c r="C107" s="90" t="s">
        <v>13873</v>
      </c>
      <c r="D107" s="149" t="s">
        <v>13874</v>
      </c>
      <c r="E107" s="90" t="s">
        <v>13943</v>
      </c>
      <c r="F107" s="128" t="s">
        <v>13944</v>
      </c>
      <c r="G107" s="90" t="s">
        <v>2284</v>
      </c>
      <c r="H107" s="90"/>
      <c r="I107" s="90" t="s">
        <v>33</v>
      </c>
      <c r="J107" s="90" t="s">
        <v>34</v>
      </c>
      <c r="K107" s="91">
        <v>42207</v>
      </c>
      <c r="L107" s="90" t="s">
        <v>35</v>
      </c>
      <c r="M107" s="67"/>
      <c r="N107" s="67"/>
    </row>
    <row r="108" spans="1:14" x14ac:dyDescent="0.25">
      <c r="A108" s="90" t="s">
        <v>13748</v>
      </c>
      <c r="B108" s="90" t="s">
        <v>517</v>
      </c>
      <c r="C108" s="90" t="s">
        <v>13873</v>
      </c>
      <c r="D108" s="149" t="s">
        <v>13874</v>
      </c>
      <c r="E108" s="90" t="s">
        <v>13945</v>
      </c>
      <c r="F108" s="128" t="s">
        <v>13946</v>
      </c>
      <c r="G108" s="90" t="s">
        <v>2284</v>
      </c>
      <c r="H108" s="90"/>
      <c r="I108" s="90" t="s">
        <v>33</v>
      </c>
      <c r="J108" s="90" t="s">
        <v>34</v>
      </c>
      <c r="K108" s="91">
        <v>42196</v>
      </c>
      <c r="L108" s="90" t="s">
        <v>35</v>
      </c>
      <c r="M108" s="67"/>
      <c r="N108" s="67"/>
    </row>
    <row r="109" spans="1:14" x14ac:dyDescent="0.25">
      <c r="A109" s="90" t="s">
        <v>13748</v>
      </c>
      <c r="B109" s="90" t="s">
        <v>518</v>
      </c>
      <c r="C109" s="90" t="s">
        <v>13936</v>
      </c>
      <c r="D109" s="149" t="s">
        <v>13937</v>
      </c>
      <c r="E109" s="90" t="s">
        <v>13947</v>
      </c>
      <c r="F109" s="128" t="s">
        <v>13948</v>
      </c>
      <c r="G109" s="90" t="s">
        <v>2261</v>
      </c>
      <c r="H109" s="90"/>
      <c r="I109" s="90" t="s">
        <v>22</v>
      </c>
      <c r="J109" s="90"/>
      <c r="K109" s="91">
        <v>42130</v>
      </c>
      <c r="L109" s="90" t="s">
        <v>35</v>
      </c>
      <c r="M109" s="67"/>
      <c r="N109" s="67"/>
    </row>
    <row r="110" spans="1:14" x14ac:dyDescent="0.25">
      <c r="A110" s="90" t="s">
        <v>13748</v>
      </c>
      <c r="B110" s="90" t="s">
        <v>521</v>
      </c>
      <c r="C110" s="90" t="s">
        <v>13936</v>
      </c>
      <c r="D110" s="149" t="s">
        <v>13937</v>
      </c>
      <c r="E110" s="90" t="s">
        <v>13949</v>
      </c>
      <c r="F110" s="128" t="s">
        <v>13950</v>
      </c>
      <c r="G110" s="90" t="s">
        <v>2261</v>
      </c>
      <c r="H110" s="90"/>
      <c r="I110" s="90" t="s">
        <v>22</v>
      </c>
      <c r="J110" s="90"/>
      <c r="K110" s="91">
        <v>42109</v>
      </c>
      <c r="L110" s="90" t="s">
        <v>35</v>
      </c>
      <c r="M110" s="67"/>
      <c r="N110" s="67"/>
    </row>
    <row r="111" spans="1:14" ht="28.55" x14ac:dyDescent="0.25">
      <c r="A111" s="90" t="s">
        <v>13748</v>
      </c>
      <c r="B111" s="90" t="s">
        <v>522</v>
      </c>
      <c r="C111" s="90" t="s">
        <v>13936</v>
      </c>
      <c r="D111" s="149" t="s">
        <v>13937</v>
      </c>
      <c r="E111" s="90" t="s">
        <v>13947</v>
      </c>
      <c r="F111" s="128" t="s">
        <v>13948</v>
      </c>
      <c r="G111" s="90" t="s">
        <v>1885</v>
      </c>
      <c r="H111" s="90"/>
      <c r="I111" s="90" t="s">
        <v>33</v>
      </c>
      <c r="J111" s="90" t="s">
        <v>34</v>
      </c>
      <c r="K111" s="91">
        <v>42143</v>
      </c>
      <c r="L111" s="90" t="s">
        <v>35</v>
      </c>
      <c r="M111" s="67"/>
      <c r="N111" s="67"/>
    </row>
    <row r="112" spans="1:14" ht="28.55" x14ac:dyDescent="0.25">
      <c r="A112" s="90" t="s">
        <v>13748</v>
      </c>
      <c r="B112" s="90" t="s">
        <v>525</v>
      </c>
      <c r="C112" s="90" t="s">
        <v>13936</v>
      </c>
      <c r="D112" s="149" t="s">
        <v>13937</v>
      </c>
      <c r="E112" s="90" t="s">
        <v>13951</v>
      </c>
      <c r="F112" s="128" t="s">
        <v>13952</v>
      </c>
      <c r="G112" s="90" t="s">
        <v>1885</v>
      </c>
      <c r="H112" s="90"/>
      <c r="I112" s="90" t="s">
        <v>33</v>
      </c>
      <c r="J112" s="90" t="s">
        <v>34</v>
      </c>
      <c r="K112" s="91">
        <v>42132</v>
      </c>
      <c r="L112" s="90" t="s">
        <v>35</v>
      </c>
      <c r="M112" s="67"/>
      <c r="N112" s="67"/>
    </row>
    <row r="113" spans="1:14" ht="28.55" x14ac:dyDescent="0.25">
      <c r="A113" s="90" t="s">
        <v>13748</v>
      </c>
      <c r="B113" s="90" t="s">
        <v>528</v>
      </c>
      <c r="C113" s="90" t="s">
        <v>13936</v>
      </c>
      <c r="D113" s="149" t="s">
        <v>13937</v>
      </c>
      <c r="E113" s="90" t="s">
        <v>13949</v>
      </c>
      <c r="F113" s="128" t="s">
        <v>13950</v>
      </c>
      <c r="G113" s="90" t="s">
        <v>1885</v>
      </c>
      <c r="H113" s="90"/>
      <c r="I113" s="90" t="s">
        <v>33</v>
      </c>
      <c r="J113" s="90" t="s">
        <v>34</v>
      </c>
      <c r="K113" s="91">
        <v>42136</v>
      </c>
      <c r="L113" s="90" t="s">
        <v>35</v>
      </c>
      <c r="M113" s="67"/>
      <c r="N113" s="67"/>
    </row>
    <row r="114" spans="1:14" ht="28.55" x14ac:dyDescent="0.25">
      <c r="A114" s="90" t="s">
        <v>13748</v>
      </c>
      <c r="B114" s="90" t="s">
        <v>531</v>
      </c>
      <c r="C114" s="90" t="s">
        <v>13936</v>
      </c>
      <c r="D114" s="149" t="s">
        <v>13937</v>
      </c>
      <c r="E114" s="90" t="s">
        <v>13938</v>
      </c>
      <c r="F114" s="128" t="s">
        <v>13939</v>
      </c>
      <c r="G114" s="90" t="s">
        <v>1885</v>
      </c>
      <c r="H114" s="90"/>
      <c r="I114" s="90" t="s">
        <v>33</v>
      </c>
      <c r="J114" s="90" t="s">
        <v>34</v>
      </c>
      <c r="K114" s="91">
        <v>42132</v>
      </c>
      <c r="L114" s="90" t="s">
        <v>35</v>
      </c>
      <c r="M114" s="67"/>
      <c r="N114" s="67"/>
    </row>
    <row r="115" spans="1:14" x14ac:dyDescent="0.25">
      <c r="A115" s="90" t="s">
        <v>13748</v>
      </c>
      <c r="B115" s="90" t="s">
        <v>537</v>
      </c>
      <c r="C115" s="90" t="s">
        <v>13784</v>
      </c>
      <c r="D115" s="149" t="s">
        <v>13785</v>
      </c>
      <c r="E115" s="90" t="s">
        <v>13953</v>
      </c>
      <c r="F115" s="128" t="s">
        <v>13954</v>
      </c>
      <c r="G115" s="90" t="s">
        <v>2284</v>
      </c>
      <c r="H115" s="90"/>
      <c r="I115" s="90" t="s">
        <v>33</v>
      </c>
      <c r="J115" s="90" t="s">
        <v>34</v>
      </c>
      <c r="K115" s="91">
        <v>42118</v>
      </c>
      <c r="L115" s="90" t="s">
        <v>285</v>
      </c>
      <c r="M115" s="67"/>
      <c r="N115" s="67"/>
    </row>
    <row r="116" spans="1:14" x14ac:dyDescent="0.25">
      <c r="A116" s="90" t="s">
        <v>13748</v>
      </c>
      <c r="B116" s="90" t="s">
        <v>541</v>
      </c>
      <c r="C116" s="90" t="s">
        <v>13784</v>
      </c>
      <c r="D116" s="128" t="s">
        <v>13785</v>
      </c>
      <c r="E116" s="90" t="s">
        <v>13955</v>
      </c>
      <c r="F116" s="128" t="s">
        <v>13956</v>
      </c>
      <c r="G116" s="90" t="s">
        <v>2261</v>
      </c>
      <c r="H116" s="90"/>
      <c r="I116" s="90" t="s">
        <v>33</v>
      </c>
      <c r="J116" s="90">
        <v>4</v>
      </c>
      <c r="K116" s="91">
        <v>42118</v>
      </c>
      <c r="L116" s="90" t="s">
        <v>35</v>
      </c>
      <c r="M116" s="67"/>
      <c r="N116" s="67"/>
    </row>
    <row r="117" spans="1:14" x14ac:dyDescent="0.25">
      <c r="A117" s="90" t="s">
        <v>13748</v>
      </c>
      <c r="B117" s="90" t="s">
        <v>542</v>
      </c>
      <c r="C117" s="90" t="s">
        <v>13784</v>
      </c>
      <c r="D117" s="149" t="s">
        <v>13785</v>
      </c>
      <c r="E117" s="90" t="s">
        <v>13929</v>
      </c>
      <c r="F117" s="128" t="s">
        <v>13930</v>
      </c>
      <c r="G117" s="90" t="s">
        <v>2284</v>
      </c>
      <c r="H117" s="90"/>
      <c r="I117" s="90" t="s">
        <v>22</v>
      </c>
      <c r="J117" s="90" t="s">
        <v>34</v>
      </c>
      <c r="K117" s="91">
        <v>42098</v>
      </c>
      <c r="L117" s="90" t="s">
        <v>285</v>
      </c>
      <c r="M117" s="67"/>
      <c r="N117" s="67"/>
    </row>
    <row r="118" spans="1:14" x14ac:dyDescent="0.25">
      <c r="A118" s="90" t="s">
        <v>13748</v>
      </c>
      <c r="B118" s="90" t="s">
        <v>545</v>
      </c>
      <c r="C118" s="90" t="s">
        <v>13834</v>
      </c>
      <c r="D118" s="149" t="s">
        <v>13835</v>
      </c>
      <c r="E118" s="90" t="s">
        <v>13957</v>
      </c>
      <c r="F118" s="128" t="s">
        <v>13958</v>
      </c>
      <c r="G118" s="90" t="s">
        <v>2261</v>
      </c>
      <c r="H118" s="90"/>
      <c r="I118" s="90" t="s">
        <v>33</v>
      </c>
      <c r="J118" s="90">
        <v>4</v>
      </c>
      <c r="K118" s="91">
        <v>42046</v>
      </c>
      <c r="L118" s="90" t="s">
        <v>35</v>
      </c>
      <c r="M118" s="67"/>
      <c r="N118" s="67"/>
    </row>
    <row r="119" spans="1:14" ht="14.95" x14ac:dyDescent="0.25">
      <c r="A119" s="90" t="s">
        <v>13748</v>
      </c>
      <c r="B119" s="90" t="s">
        <v>546</v>
      </c>
      <c r="C119" s="90" t="s">
        <v>13834</v>
      </c>
      <c r="D119" s="149" t="s">
        <v>13835</v>
      </c>
      <c r="E119" s="146" t="s">
        <v>13959</v>
      </c>
      <c r="F119" s="128" t="s">
        <v>13960</v>
      </c>
      <c r="G119" s="90" t="s">
        <v>2261</v>
      </c>
      <c r="H119" s="90"/>
      <c r="I119" s="90" t="s">
        <v>33</v>
      </c>
      <c r="J119" s="90">
        <v>4</v>
      </c>
      <c r="K119" s="91">
        <v>42046</v>
      </c>
      <c r="L119" s="90" t="s">
        <v>35</v>
      </c>
      <c r="M119" s="67"/>
      <c r="N119" s="67"/>
    </row>
    <row r="120" spans="1:14" ht="14.95" x14ac:dyDescent="0.25">
      <c r="A120" s="90" t="s">
        <v>13748</v>
      </c>
      <c r="B120" s="90" t="s">
        <v>552</v>
      </c>
      <c r="C120" s="146" t="s">
        <v>13784</v>
      </c>
      <c r="D120" s="128" t="s">
        <v>13785</v>
      </c>
      <c r="E120" s="90" t="s">
        <v>13961</v>
      </c>
      <c r="F120" s="128" t="s">
        <v>13962</v>
      </c>
      <c r="G120" s="90" t="s">
        <v>2261</v>
      </c>
      <c r="H120" s="90"/>
      <c r="I120" s="90" t="s">
        <v>33</v>
      </c>
      <c r="J120" s="90">
        <v>4</v>
      </c>
      <c r="K120" s="91">
        <v>42081</v>
      </c>
      <c r="L120" s="90" t="s">
        <v>35</v>
      </c>
      <c r="M120" s="67"/>
      <c r="N120" s="67"/>
    </row>
    <row r="121" spans="1:14" ht="14.95" x14ac:dyDescent="0.25">
      <c r="A121" s="90" t="s">
        <v>13748</v>
      </c>
      <c r="B121" s="90" t="s">
        <v>553</v>
      </c>
      <c r="C121" s="146" t="s">
        <v>13784</v>
      </c>
      <c r="D121" s="128" t="s">
        <v>13785</v>
      </c>
      <c r="E121" s="90" t="s">
        <v>13963</v>
      </c>
      <c r="F121" s="128" t="s">
        <v>13964</v>
      </c>
      <c r="G121" s="90" t="s">
        <v>2261</v>
      </c>
      <c r="H121" s="90"/>
      <c r="I121" s="90" t="s">
        <v>33</v>
      </c>
      <c r="J121" s="90">
        <v>4</v>
      </c>
      <c r="K121" s="91">
        <v>42074</v>
      </c>
      <c r="L121" s="90" t="s">
        <v>35</v>
      </c>
      <c r="M121" s="67"/>
      <c r="N121" s="67"/>
    </row>
    <row r="122" spans="1:14" ht="14.95" x14ac:dyDescent="0.25">
      <c r="A122" s="90" t="s">
        <v>13748</v>
      </c>
      <c r="B122" s="90" t="s">
        <v>556</v>
      </c>
      <c r="C122" s="146" t="s">
        <v>13784</v>
      </c>
      <c r="D122" s="128" t="s">
        <v>13785</v>
      </c>
      <c r="E122" s="90" t="s">
        <v>13965</v>
      </c>
      <c r="F122" s="128" t="s">
        <v>13966</v>
      </c>
      <c r="G122" s="90" t="s">
        <v>2261</v>
      </c>
      <c r="H122" s="90"/>
      <c r="I122" s="90" t="s">
        <v>33</v>
      </c>
      <c r="J122" s="90">
        <v>4</v>
      </c>
      <c r="K122" s="91">
        <v>42084</v>
      </c>
      <c r="L122" s="90" t="s">
        <v>35</v>
      </c>
      <c r="M122" s="67"/>
      <c r="N122" s="67"/>
    </row>
    <row r="123" spans="1:14" ht="14.95" x14ac:dyDescent="0.25">
      <c r="A123" s="90" t="s">
        <v>13748</v>
      </c>
      <c r="B123" s="90" t="s">
        <v>557</v>
      </c>
      <c r="C123" s="146" t="s">
        <v>13784</v>
      </c>
      <c r="D123" s="128" t="s">
        <v>13785</v>
      </c>
      <c r="E123" s="146" t="s">
        <v>13967</v>
      </c>
      <c r="F123" s="128" t="s">
        <v>13968</v>
      </c>
      <c r="G123" s="90" t="s">
        <v>2261</v>
      </c>
      <c r="H123" s="90"/>
      <c r="I123" s="90" t="s">
        <v>33</v>
      </c>
      <c r="J123" s="90">
        <v>4</v>
      </c>
      <c r="K123" s="91">
        <v>42076</v>
      </c>
      <c r="L123" s="90" t="s">
        <v>35</v>
      </c>
      <c r="M123" s="67"/>
      <c r="N123" s="67"/>
    </row>
    <row r="124" spans="1:14" ht="14.95" x14ac:dyDescent="0.25">
      <c r="A124" s="90" t="s">
        <v>13748</v>
      </c>
      <c r="B124" s="90" t="s">
        <v>560</v>
      </c>
      <c r="C124" s="146" t="s">
        <v>13784</v>
      </c>
      <c r="D124" s="128" t="s">
        <v>13785</v>
      </c>
      <c r="E124" s="146" t="s">
        <v>13969</v>
      </c>
      <c r="F124" s="128" t="s">
        <v>13970</v>
      </c>
      <c r="G124" s="90" t="s">
        <v>2261</v>
      </c>
      <c r="H124" s="90"/>
      <c r="I124" s="90" t="s">
        <v>33</v>
      </c>
      <c r="J124" s="90">
        <v>4</v>
      </c>
      <c r="K124" s="91">
        <v>42076</v>
      </c>
      <c r="L124" s="90" t="s">
        <v>35</v>
      </c>
      <c r="M124" s="67"/>
      <c r="N124" s="67"/>
    </row>
    <row r="125" spans="1:14" ht="14.95" x14ac:dyDescent="0.25">
      <c r="A125" s="90" t="s">
        <v>13748</v>
      </c>
      <c r="B125" s="90" t="s">
        <v>561</v>
      </c>
      <c r="C125" s="146" t="s">
        <v>13784</v>
      </c>
      <c r="D125" s="128" t="s">
        <v>13785</v>
      </c>
      <c r="E125" s="146" t="s">
        <v>13971</v>
      </c>
      <c r="F125" s="128" t="s">
        <v>13972</v>
      </c>
      <c r="G125" s="90" t="s">
        <v>2261</v>
      </c>
      <c r="H125" s="90"/>
      <c r="I125" s="90" t="s">
        <v>33</v>
      </c>
      <c r="J125" s="90">
        <v>4</v>
      </c>
      <c r="K125" s="91">
        <v>42081</v>
      </c>
      <c r="L125" s="90" t="s">
        <v>35</v>
      </c>
      <c r="M125" s="67"/>
      <c r="N125" s="67"/>
    </row>
    <row r="126" spans="1:14" ht="14.95" x14ac:dyDescent="0.25">
      <c r="A126" s="90" t="s">
        <v>13748</v>
      </c>
      <c r="B126" s="90" t="s">
        <v>564</v>
      </c>
      <c r="C126" s="146" t="s">
        <v>13784</v>
      </c>
      <c r="D126" s="128" t="s">
        <v>13785</v>
      </c>
      <c r="E126" s="146" t="s">
        <v>13973</v>
      </c>
      <c r="F126" s="128" t="s">
        <v>13974</v>
      </c>
      <c r="G126" s="90" t="s">
        <v>2261</v>
      </c>
      <c r="H126" s="90"/>
      <c r="I126" s="90" t="s">
        <v>33</v>
      </c>
      <c r="J126" s="90">
        <v>4</v>
      </c>
      <c r="K126" s="91">
        <v>42076</v>
      </c>
      <c r="L126" s="90" t="s">
        <v>35</v>
      </c>
      <c r="M126" s="67"/>
      <c r="N126" s="67"/>
    </row>
    <row r="127" spans="1:14" ht="14.95" x14ac:dyDescent="0.25">
      <c r="A127" s="90" t="s">
        <v>13748</v>
      </c>
      <c r="B127" s="90" t="s">
        <v>565</v>
      </c>
      <c r="C127" s="146" t="s">
        <v>13784</v>
      </c>
      <c r="D127" s="128" t="s">
        <v>13785</v>
      </c>
      <c r="E127" s="146" t="s">
        <v>13975</v>
      </c>
      <c r="F127" s="128" t="s">
        <v>13976</v>
      </c>
      <c r="G127" s="90" t="s">
        <v>2284</v>
      </c>
      <c r="H127" s="90"/>
      <c r="I127" s="90" t="s">
        <v>33</v>
      </c>
      <c r="J127" s="90">
        <v>4</v>
      </c>
      <c r="K127" s="91">
        <v>42077</v>
      </c>
      <c r="L127" s="90" t="s">
        <v>35</v>
      </c>
      <c r="M127" s="67"/>
      <c r="N127" s="67"/>
    </row>
    <row r="128" spans="1:14" ht="14.95" x14ac:dyDescent="0.25">
      <c r="A128" s="90" t="s">
        <v>13748</v>
      </c>
      <c r="B128" s="90" t="s">
        <v>568</v>
      </c>
      <c r="C128" s="146" t="s">
        <v>13936</v>
      </c>
      <c r="D128" s="149" t="s">
        <v>13937</v>
      </c>
      <c r="E128" s="146" t="s">
        <v>13951</v>
      </c>
      <c r="F128" s="128" t="s">
        <v>13952</v>
      </c>
      <c r="G128" s="90" t="s">
        <v>2261</v>
      </c>
      <c r="H128" s="90"/>
      <c r="I128" s="90" t="s">
        <v>22</v>
      </c>
      <c r="J128" s="90"/>
      <c r="K128" s="91">
        <v>42052</v>
      </c>
      <c r="L128" s="90" t="s">
        <v>35</v>
      </c>
      <c r="M128" s="67"/>
      <c r="N128" s="67"/>
    </row>
    <row r="129" spans="1:14" ht="14.95" x14ac:dyDescent="0.25">
      <c r="A129" s="90" t="s">
        <v>13748</v>
      </c>
      <c r="B129" s="90" t="s">
        <v>569</v>
      </c>
      <c r="C129" s="146" t="s">
        <v>13834</v>
      </c>
      <c r="D129" s="149" t="s">
        <v>13835</v>
      </c>
      <c r="E129" s="146" t="s">
        <v>2732</v>
      </c>
      <c r="F129" s="128" t="s">
        <v>13977</v>
      </c>
      <c r="G129" s="90" t="s">
        <v>2261</v>
      </c>
      <c r="H129" s="90"/>
      <c r="I129" s="90" t="s">
        <v>33</v>
      </c>
      <c r="J129" s="90">
        <v>4</v>
      </c>
      <c r="K129" s="91">
        <v>42046</v>
      </c>
      <c r="L129" s="90" t="s">
        <v>35</v>
      </c>
      <c r="M129" s="67"/>
      <c r="N129" s="67"/>
    </row>
    <row r="130" spans="1:14" ht="14.95" x14ac:dyDescent="0.25">
      <c r="A130" s="90" t="s">
        <v>13748</v>
      </c>
      <c r="B130" s="90" t="s">
        <v>572</v>
      </c>
      <c r="C130" s="146" t="s">
        <v>13834</v>
      </c>
      <c r="D130" s="149" t="s">
        <v>13835</v>
      </c>
      <c r="E130" s="146" t="s">
        <v>13978</v>
      </c>
      <c r="F130" s="128" t="s">
        <v>13979</v>
      </c>
      <c r="G130" s="90" t="s">
        <v>2261</v>
      </c>
      <c r="H130" s="90"/>
      <c r="I130" s="90" t="s">
        <v>33</v>
      </c>
      <c r="J130" s="90">
        <v>4</v>
      </c>
      <c r="K130" s="91">
        <v>42048</v>
      </c>
      <c r="L130" s="90" t="s">
        <v>35</v>
      </c>
      <c r="M130" s="67"/>
      <c r="N130" s="67"/>
    </row>
    <row r="131" spans="1:14" ht="14.95" x14ac:dyDescent="0.25">
      <c r="A131" s="90" t="s">
        <v>13748</v>
      </c>
      <c r="B131" s="90" t="s">
        <v>573</v>
      </c>
      <c r="C131" s="146" t="s">
        <v>13834</v>
      </c>
      <c r="D131" s="149" t="s">
        <v>13835</v>
      </c>
      <c r="E131" s="146" t="s">
        <v>13957</v>
      </c>
      <c r="F131" s="128" t="s">
        <v>13958</v>
      </c>
      <c r="G131" s="90" t="s">
        <v>2261</v>
      </c>
      <c r="H131" s="90"/>
      <c r="I131" s="90" t="s">
        <v>33</v>
      </c>
      <c r="J131" s="90">
        <v>4</v>
      </c>
      <c r="K131" s="91">
        <v>42046</v>
      </c>
      <c r="L131" s="90" t="s">
        <v>35</v>
      </c>
      <c r="M131" s="67"/>
      <c r="N131" s="67"/>
    </row>
    <row r="132" spans="1:14" ht="14.95" x14ac:dyDescent="0.25">
      <c r="A132" s="90" t="s">
        <v>13748</v>
      </c>
      <c r="B132" s="90" t="s">
        <v>576</v>
      </c>
      <c r="C132" s="146" t="s">
        <v>13834</v>
      </c>
      <c r="D132" s="149" t="s">
        <v>13835</v>
      </c>
      <c r="E132" s="146" t="s">
        <v>13980</v>
      </c>
      <c r="F132" s="128" t="s">
        <v>13981</v>
      </c>
      <c r="G132" s="90" t="s">
        <v>2261</v>
      </c>
      <c r="H132" s="90"/>
      <c r="I132" s="90" t="s">
        <v>33</v>
      </c>
      <c r="J132" s="90">
        <v>4</v>
      </c>
      <c r="K132" s="91">
        <v>42046</v>
      </c>
      <c r="L132" s="90" t="s">
        <v>35</v>
      </c>
      <c r="M132" s="67"/>
      <c r="N132" s="67"/>
    </row>
    <row r="133" spans="1:14" ht="14.95" x14ac:dyDescent="0.25">
      <c r="A133" s="90" t="s">
        <v>13748</v>
      </c>
      <c r="B133" s="90" t="s">
        <v>581</v>
      </c>
      <c r="C133" s="146" t="s">
        <v>13982</v>
      </c>
      <c r="D133" s="128" t="s">
        <v>13785</v>
      </c>
      <c r="E133" s="146" t="s">
        <v>13983</v>
      </c>
      <c r="F133" s="128" t="s">
        <v>13984</v>
      </c>
      <c r="G133" s="90" t="s">
        <v>2261</v>
      </c>
      <c r="H133" s="90"/>
      <c r="I133" s="90" t="s">
        <v>33</v>
      </c>
      <c r="J133" s="90">
        <v>4</v>
      </c>
      <c r="K133" s="91">
        <v>42052</v>
      </c>
      <c r="L133" s="90" t="s">
        <v>35</v>
      </c>
      <c r="M133" s="67"/>
      <c r="N133" s="67"/>
    </row>
    <row r="134" spans="1:14" ht="14.95" x14ac:dyDescent="0.25">
      <c r="A134" s="90" t="s">
        <v>13748</v>
      </c>
      <c r="B134" s="90" t="s">
        <v>582</v>
      </c>
      <c r="C134" s="146" t="s">
        <v>13982</v>
      </c>
      <c r="D134" s="128" t="s">
        <v>13785</v>
      </c>
      <c r="E134" s="146" t="s">
        <v>13985</v>
      </c>
      <c r="F134" s="128" t="s">
        <v>13986</v>
      </c>
      <c r="G134" s="90" t="s">
        <v>2261</v>
      </c>
      <c r="H134" s="90"/>
      <c r="I134" s="90" t="s">
        <v>33</v>
      </c>
      <c r="J134" s="90">
        <v>4</v>
      </c>
      <c r="K134" s="91">
        <v>42052</v>
      </c>
      <c r="L134" s="90" t="s">
        <v>35</v>
      </c>
      <c r="M134" s="67"/>
      <c r="N134" s="67"/>
    </row>
    <row r="135" spans="1:14" ht="14.95" x14ac:dyDescent="0.25">
      <c r="A135" s="90" t="s">
        <v>13748</v>
      </c>
      <c r="B135" s="90" t="s">
        <v>585</v>
      </c>
      <c r="C135" s="146" t="s">
        <v>13982</v>
      </c>
      <c r="D135" s="128" t="s">
        <v>13785</v>
      </c>
      <c r="E135" s="146" t="s">
        <v>13869</v>
      </c>
      <c r="F135" s="128" t="s">
        <v>13870</v>
      </c>
      <c r="G135" s="90" t="s">
        <v>2261</v>
      </c>
      <c r="H135" s="90"/>
      <c r="I135" s="90" t="s">
        <v>33</v>
      </c>
      <c r="J135" s="90">
        <v>4</v>
      </c>
      <c r="K135" s="91">
        <v>42035</v>
      </c>
      <c r="L135" s="90" t="s">
        <v>35</v>
      </c>
      <c r="M135" s="67"/>
      <c r="N135" s="67"/>
    </row>
    <row r="136" spans="1:14" ht="14.95" x14ac:dyDescent="0.25">
      <c r="A136" s="90" t="s">
        <v>13748</v>
      </c>
      <c r="B136" s="90" t="s">
        <v>586</v>
      </c>
      <c r="C136" s="146" t="s">
        <v>13982</v>
      </c>
      <c r="D136" s="128" t="s">
        <v>13785</v>
      </c>
      <c r="E136" s="146" t="s">
        <v>13987</v>
      </c>
      <c r="F136" s="128" t="s">
        <v>13988</v>
      </c>
      <c r="G136" s="90" t="s">
        <v>2261</v>
      </c>
      <c r="H136" s="90"/>
      <c r="I136" s="90" t="s">
        <v>33</v>
      </c>
      <c r="J136" s="90">
        <v>4</v>
      </c>
      <c r="K136" s="91">
        <v>42053</v>
      </c>
      <c r="L136" s="90" t="s">
        <v>35</v>
      </c>
      <c r="M136" s="67"/>
      <c r="N136" s="67"/>
    </row>
    <row r="137" spans="1:14" ht="14.95" x14ac:dyDescent="0.25">
      <c r="A137" s="90" t="s">
        <v>13748</v>
      </c>
      <c r="B137" s="90" t="s">
        <v>589</v>
      </c>
      <c r="C137" s="146" t="s">
        <v>13982</v>
      </c>
      <c r="D137" s="128" t="s">
        <v>13785</v>
      </c>
      <c r="E137" s="146" t="s">
        <v>13989</v>
      </c>
      <c r="F137" s="128" t="s">
        <v>13990</v>
      </c>
      <c r="G137" s="90" t="s">
        <v>2261</v>
      </c>
      <c r="H137" s="90"/>
      <c r="I137" s="90" t="s">
        <v>33</v>
      </c>
      <c r="J137" s="90">
        <v>4</v>
      </c>
      <c r="K137" s="91">
        <v>42035</v>
      </c>
      <c r="L137" s="90" t="s">
        <v>35</v>
      </c>
      <c r="M137" s="67"/>
      <c r="N137" s="67"/>
    </row>
    <row r="138" spans="1:14" ht="14.95" x14ac:dyDescent="0.25">
      <c r="A138" s="90" t="s">
        <v>13748</v>
      </c>
      <c r="B138" s="90" t="s">
        <v>590</v>
      </c>
      <c r="C138" s="146" t="s">
        <v>13982</v>
      </c>
      <c r="D138" s="128" t="s">
        <v>13785</v>
      </c>
      <c r="E138" s="146" t="s">
        <v>13991</v>
      </c>
      <c r="F138" s="128" t="s">
        <v>13992</v>
      </c>
      <c r="G138" s="90" t="s">
        <v>2261</v>
      </c>
      <c r="H138" s="90"/>
      <c r="I138" s="90" t="s">
        <v>33</v>
      </c>
      <c r="J138" s="90">
        <v>4</v>
      </c>
      <c r="K138" s="91">
        <v>42060</v>
      </c>
      <c r="L138" s="90" t="s">
        <v>35</v>
      </c>
      <c r="M138" s="67"/>
      <c r="N138" s="67"/>
    </row>
    <row r="139" spans="1:14" ht="14.95" x14ac:dyDescent="0.25">
      <c r="A139" s="90" t="s">
        <v>13748</v>
      </c>
      <c r="B139" s="90" t="s">
        <v>593</v>
      </c>
      <c r="C139" s="146" t="s">
        <v>13982</v>
      </c>
      <c r="D139" s="128" t="s">
        <v>13785</v>
      </c>
      <c r="E139" s="146" t="s">
        <v>13993</v>
      </c>
      <c r="F139" s="128" t="s">
        <v>13994</v>
      </c>
      <c r="G139" s="90" t="s">
        <v>2261</v>
      </c>
      <c r="H139" s="90"/>
      <c r="I139" s="90" t="s">
        <v>33</v>
      </c>
      <c r="J139" s="90">
        <v>4</v>
      </c>
      <c r="K139" s="91">
        <v>42052</v>
      </c>
      <c r="L139" s="90" t="s">
        <v>35</v>
      </c>
      <c r="M139" s="67"/>
      <c r="N139" s="67"/>
    </row>
    <row r="140" spans="1:14" ht="14.95" x14ac:dyDescent="0.25">
      <c r="A140" s="90" t="s">
        <v>13748</v>
      </c>
      <c r="B140" s="90" t="s">
        <v>594</v>
      </c>
      <c r="C140" s="146" t="s">
        <v>13982</v>
      </c>
      <c r="D140" s="128" t="s">
        <v>13785</v>
      </c>
      <c r="E140" s="146" t="s">
        <v>13995</v>
      </c>
      <c r="F140" s="128" t="s">
        <v>13996</v>
      </c>
      <c r="G140" s="90" t="s">
        <v>2261</v>
      </c>
      <c r="H140" s="90"/>
      <c r="I140" s="90" t="s">
        <v>33</v>
      </c>
      <c r="J140" s="90">
        <v>4</v>
      </c>
      <c r="K140" s="91">
        <v>42038</v>
      </c>
      <c r="L140" s="90" t="s">
        <v>35</v>
      </c>
      <c r="M140" s="67"/>
      <c r="N140" s="67"/>
    </row>
    <row r="141" spans="1:14" ht="14.95" x14ac:dyDescent="0.25">
      <c r="A141" s="90" t="s">
        <v>13748</v>
      </c>
      <c r="B141" s="90" t="s">
        <v>597</v>
      </c>
      <c r="C141" s="146" t="s">
        <v>13982</v>
      </c>
      <c r="D141" s="128" t="s">
        <v>13785</v>
      </c>
      <c r="E141" s="146" t="s">
        <v>13997</v>
      </c>
      <c r="F141" s="128" t="s">
        <v>13998</v>
      </c>
      <c r="G141" s="90" t="s">
        <v>2261</v>
      </c>
      <c r="H141" s="90"/>
      <c r="I141" s="90" t="s">
        <v>33</v>
      </c>
      <c r="J141" s="90">
        <v>4</v>
      </c>
      <c r="K141" s="91">
        <v>42035</v>
      </c>
      <c r="L141" s="90" t="s">
        <v>35</v>
      </c>
      <c r="M141" s="67"/>
      <c r="N141" s="67"/>
    </row>
    <row r="142" spans="1:14" ht="14.95" x14ac:dyDescent="0.25">
      <c r="A142" s="90" t="s">
        <v>13748</v>
      </c>
      <c r="B142" s="90" t="s">
        <v>600</v>
      </c>
      <c r="C142" s="146" t="s">
        <v>13982</v>
      </c>
      <c r="D142" s="128" t="s">
        <v>13785</v>
      </c>
      <c r="E142" s="146" t="s">
        <v>13991</v>
      </c>
      <c r="F142" s="128" t="s">
        <v>13992</v>
      </c>
      <c r="G142" s="90" t="s">
        <v>2261</v>
      </c>
      <c r="H142" s="90"/>
      <c r="I142" s="90" t="s">
        <v>33</v>
      </c>
      <c r="J142" s="90">
        <v>4</v>
      </c>
      <c r="K142" s="91">
        <v>42054</v>
      </c>
      <c r="L142" s="90" t="s">
        <v>35</v>
      </c>
      <c r="M142" s="67"/>
      <c r="N142" s="67"/>
    </row>
    <row r="143" spans="1:14" ht="14.95" x14ac:dyDescent="0.25">
      <c r="A143" s="90" t="s">
        <v>13748</v>
      </c>
      <c r="B143" s="90" t="s">
        <v>7148</v>
      </c>
      <c r="C143" s="146" t="s">
        <v>13982</v>
      </c>
      <c r="D143" s="128" t="s">
        <v>13785</v>
      </c>
      <c r="E143" s="146" t="s">
        <v>13820</v>
      </c>
      <c r="F143" s="128" t="s">
        <v>13821</v>
      </c>
      <c r="G143" s="90" t="s">
        <v>2261</v>
      </c>
      <c r="H143" s="90"/>
      <c r="I143" s="90" t="s">
        <v>33</v>
      </c>
      <c r="J143" s="90">
        <v>4</v>
      </c>
      <c r="K143" s="91">
        <v>42052</v>
      </c>
      <c r="L143" s="90" t="s">
        <v>35</v>
      </c>
      <c r="M143" s="67"/>
      <c r="N143" s="67"/>
    </row>
    <row r="144" spans="1:14" ht="14.95" x14ac:dyDescent="0.25">
      <c r="A144" s="90" t="s">
        <v>13748</v>
      </c>
      <c r="B144" s="90" t="s">
        <v>601</v>
      </c>
      <c r="C144" s="146" t="s">
        <v>13982</v>
      </c>
      <c r="D144" s="128" t="s">
        <v>13785</v>
      </c>
      <c r="E144" s="146" t="s">
        <v>13999</v>
      </c>
      <c r="F144" s="128" t="s">
        <v>14000</v>
      </c>
      <c r="G144" s="90" t="s">
        <v>2261</v>
      </c>
      <c r="H144" s="90"/>
      <c r="I144" s="90" t="s">
        <v>33</v>
      </c>
      <c r="J144" s="90">
        <v>4</v>
      </c>
      <c r="K144" s="91">
        <v>42035</v>
      </c>
      <c r="L144" s="90" t="s">
        <v>35</v>
      </c>
      <c r="M144" s="67"/>
      <c r="N144" s="67"/>
    </row>
    <row r="145" spans="1:14" ht="14.95" x14ac:dyDescent="0.25">
      <c r="A145" s="90" t="s">
        <v>13748</v>
      </c>
      <c r="B145" s="90" t="s">
        <v>603</v>
      </c>
      <c r="C145" s="146" t="s">
        <v>13834</v>
      </c>
      <c r="D145" s="149" t="s">
        <v>13835</v>
      </c>
      <c r="E145" s="146" t="s">
        <v>14001</v>
      </c>
      <c r="F145" s="128" t="s">
        <v>14002</v>
      </c>
      <c r="G145" s="90" t="s">
        <v>2261</v>
      </c>
      <c r="H145" s="90"/>
      <c r="I145" s="90" t="s">
        <v>33</v>
      </c>
      <c r="J145" s="90">
        <v>4</v>
      </c>
      <c r="K145" s="91">
        <v>42031</v>
      </c>
      <c r="L145" s="90" t="s">
        <v>35</v>
      </c>
      <c r="M145" s="67"/>
      <c r="N145" s="67"/>
    </row>
    <row r="146" spans="1:14" ht="14.95" x14ac:dyDescent="0.25">
      <c r="A146" s="90" t="s">
        <v>13748</v>
      </c>
      <c r="B146" s="90" t="s">
        <v>604</v>
      </c>
      <c r="C146" s="146" t="s">
        <v>13834</v>
      </c>
      <c r="D146" s="149" t="s">
        <v>13835</v>
      </c>
      <c r="E146" s="146" t="s">
        <v>14003</v>
      </c>
      <c r="F146" s="128" t="s">
        <v>14004</v>
      </c>
      <c r="G146" s="90" t="s">
        <v>2261</v>
      </c>
      <c r="H146" s="90"/>
      <c r="I146" s="90" t="s">
        <v>33</v>
      </c>
      <c r="J146" s="90">
        <v>4</v>
      </c>
      <c r="K146" s="91">
        <v>42025</v>
      </c>
      <c r="L146" s="90" t="s">
        <v>35</v>
      </c>
      <c r="M146" s="67"/>
      <c r="N146" s="67"/>
    </row>
    <row r="147" spans="1:14" ht="14.95" x14ac:dyDescent="0.25">
      <c r="A147" s="90" t="s">
        <v>13748</v>
      </c>
      <c r="B147" s="90" t="s">
        <v>605</v>
      </c>
      <c r="C147" s="146" t="s">
        <v>13834</v>
      </c>
      <c r="D147" s="149" t="s">
        <v>13835</v>
      </c>
      <c r="E147" s="146" t="s">
        <v>6093</v>
      </c>
      <c r="F147" s="128" t="s">
        <v>14005</v>
      </c>
      <c r="G147" s="90" t="s">
        <v>2261</v>
      </c>
      <c r="H147" s="90"/>
      <c r="I147" s="90" t="s">
        <v>33</v>
      </c>
      <c r="J147" s="90">
        <v>4</v>
      </c>
      <c r="K147" s="91">
        <v>42025</v>
      </c>
      <c r="L147" s="90" t="s">
        <v>35</v>
      </c>
      <c r="M147" s="67"/>
      <c r="N147" s="67"/>
    </row>
    <row r="148" spans="1:14" ht="14.95" x14ac:dyDescent="0.25">
      <c r="A148" s="90" t="s">
        <v>13748</v>
      </c>
      <c r="B148" s="90" t="s">
        <v>608</v>
      </c>
      <c r="C148" s="146" t="s">
        <v>13834</v>
      </c>
      <c r="D148" s="149" t="s">
        <v>13835</v>
      </c>
      <c r="E148" s="146" t="s">
        <v>6224</v>
      </c>
      <c r="F148" s="128" t="s">
        <v>14006</v>
      </c>
      <c r="G148" s="90" t="s">
        <v>2261</v>
      </c>
      <c r="H148" s="90"/>
      <c r="I148" s="90" t="s">
        <v>33</v>
      </c>
      <c r="J148" s="90">
        <v>4</v>
      </c>
      <c r="K148" s="91">
        <v>42032</v>
      </c>
      <c r="L148" s="90" t="s">
        <v>35</v>
      </c>
      <c r="M148" s="67"/>
      <c r="N148" s="67"/>
    </row>
    <row r="149" spans="1:14" ht="14.95" x14ac:dyDescent="0.25">
      <c r="A149" s="90" t="s">
        <v>13748</v>
      </c>
      <c r="B149" s="90" t="s">
        <v>609</v>
      </c>
      <c r="C149" s="146" t="s">
        <v>13982</v>
      </c>
      <c r="D149" s="128" t="s">
        <v>13785</v>
      </c>
      <c r="E149" s="146" t="s">
        <v>14007</v>
      </c>
      <c r="F149" s="128" t="s">
        <v>14008</v>
      </c>
      <c r="G149" s="90" t="s">
        <v>2261</v>
      </c>
      <c r="H149" s="90"/>
      <c r="I149" s="90" t="s">
        <v>33</v>
      </c>
      <c r="J149" s="90">
        <v>4</v>
      </c>
      <c r="K149" s="91">
        <v>42028</v>
      </c>
      <c r="L149" s="90" t="s">
        <v>35</v>
      </c>
      <c r="M149" s="67"/>
      <c r="N149" s="67"/>
    </row>
    <row r="150" spans="1:14" ht="14.95" x14ac:dyDescent="0.25">
      <c r="A150" s="90" t="s">
        <v>13748</v>
      </c>
      <c r="B150" s="90" t="s">
        <v>610</v>
      </c>
      <c r="C150" s="146" t="s">
        <v>13982</v>
      </c>
      <c r="D150" s="128" t="s">
        <v>13785</v>
      </c>
      <c r="E150" s="146" t="s">
        <v>14009</v>
      </c>
      <c r="F150" s="128" t="s">
        <v>14010</v>
      </c>
      <c r="G150" s="90" t="s">
        <v>2261</v>
      </c>
      <c r="H150" s="90"/>
      <c r="I150" s="90" t="s">
        <v>33</v>
      </c>
      <c r="J150" s="90">
        <v>4</v>
      </c>
      <c r="K150" s="91">
        <v>42026</v>
      </c>
      <c r="L150" s="90" t="s">
        <v>35</v>
      </c>
      <c r="M150" s="67"/>
      <c r="N150" s="67"/>
    </row>
    <row r="151" spans="1:14" ht="14.95" x14ac:dyDescent="0.25">
      <c r="A151" s="90" t="s">
        <v>13748</v>
      </c>
      <c r="B151" s="90" t="s">
        <v>615</v>
      </c>
      <c r="C151" s="146" t="s">
        <v>13982</v>
      </c>
      <c r="D151" s="128" t="s">
        <v>13785</v>
      </c>
      <c r="E151" s="146" t="s">
        <v>14011</v>
      </c>
      <c r="F151" s="128" t="s">
        <v>13954</v>
      </c>
      <c r="G151" s="90" t="s">
        <v>2261</v>
      </c>
      <c r="H151" s="90"/>
      <c r="I151" s="90" t="s">
        <v>33</v>
      </c>
      <c r="J151" s="90">
        <v>4</v>
      </c>
      <c r="K151" s="91">
        <v>42025</v>
      </c>
      <c r="L151" s="90" t="s">
        <v>35</v>
      </c>
      <c r="M151" s="67"/>
      <c r="N151" s="67"/>
    </row>
    <row r="152" spans="1:14" ht="14.95" x14ac:dyDescent="0.25">
      <c r="A152" s="90" t="s">
        <v>13748</v>
      </c>
      <c r="B152" s="90" t="s">
        <v>618</v>
      </c>
      <c r="C152" s="146" t="s">
        <v>13982</v>
      </c>
      <c r="D152" s="128" t="s">
        <v>13785</v>
      </c>
      <c r="E152" s="146" t="s">
        <v>14012</v>
      </c>
      <c r="F152" s="128" t="s">
        <v>14013</v>
      </c>
      <c r="G152" s="90" t="s">
        <v>2261</v>
      </c>
      <c r="H152" s="90"/>
      <c r="I152" s="90" t="s">
        <v>33</v>
      </c>
      <c r="J152" s="90">
        <v>4</v>
      </c>
      <c r="K152" s="91">
        <v>42025</v>
      </c>
      <c r="L152" s="90" t="s">
        <v>35</v>
      </c>
      <c r="M152" s="67"/>
      <c r="N152" s="67"/>
    </row>
    <row r="153" spans="1:14" ht="14.95" x14ac:dyDescent="0.25">
      <c r="A153" s="90" t="s">
        <v>13748</v>
      </c>
      <c r="B153" s="90" t="s">
        <v>621</v>
      </c>
      <c r="C153" s="146" t="s">
        <v>13982</v>
      </c>
      <c r="D153" s="128" t="s">
        <v>13785</v>
      </c>
      <c r="E153" s="146" t="s">
        <v>14014</v>
      </c>
      <c r="F153" s="128" t="s">
        <v>14015</v>
      </c>
      <c r="G153" s="90" t="s">
        <v>2261</v>
      </c>
      <c r="H153" s="90"/>
      <c r="I153" s="90" t="s">
        <v>33</v>
      </c>
      <c r="J153" s="90">
        <v>4</v>
      </c>
      <c r="K153" s="91">
        <v>42034</v>
      </c>
      <c r="L153" s="90" t="s">
        <v>35</v>
      </c>
      <c r="M153" s="67"/>
      <c r="N153" s="67"/>
    </row>
    <row r="154" spans="1:14" ht="14.95" x14ac:dyDescent="0.25">
      <c r="A154" s="90" t="s">
        <v>13748</v>
      </c>
      <c r="B154" s="90" t="s">
        <v>624</v>
      </c>
      <c r="C154" s="146" t="s">
        <v>13982</v>
      </c>
      <c r="D154" s="128" t="s">
        <v>13785</v>
      </c>
      <c r="E154" s="146" t="s">
        <v>14016</v>
      </c>
      <c r="F154" s="128" t="s">
        <v>14017</v>
      </c>
      <c r="G154" s="90" t="s">
        <v>2261</v>
      </c>
      <c r="H154" s="90"/>
      <c r="I154" s="90" t="s">
        <v>33</v>
      </c>
      <c r="J154" s="90">
        <v>4</v>
      </c>
      <c r="K154" s="91">
        <v>42026</v>
      </c>
      <c r="L154" s="90" t="s">
        <v>35</v>
      </c>
      <c r="M154" s="67"/>
      <c r="N154" s="67"/>
    </row>
    <row r="155" spans="1:14" ht="14.95" x14ac:dyDescent="0.25">
      <c r="A155" s="90" t="s">
        <v>13748</v>
      </c>
      <c r="B155" s="90" t="s">
        <v>625</v>
      </c>
      <c r="C155" s="146" t="s">
        <v>13982</v>
      </c>
      <c r="D155" s="128" t="s">
        <v>13785</v>
      </c>
      <c r="E155" s="146" t="s">
        <v>14018</v>
      </c>
      <c r="F155" s="128" t="s">
        <v>14019</v>
      </c>
      <c r="G155" s="90" t="s">
        <v>2261</v>
      </c>
      <c r="H155" s="90"/>
      <c r="I155" s="90" t="s">
        <v>33</v>
      </c>
      <c r="J155" s="90">
        <v>4</v>
      </c>
      <c r="K155" s="91">
        <v>42027</v>
      </c>
      <c r="L155" s="90" t="s">
        <v>35</v>
      </c>
      <c r="M155" s="67"/>
      <c r="N155" s="67"/>
    </row>
    <row r="156" spans="1:14" ht="14.95" x14ac:dyDescent="0.25">
      <c r="A156" s="90" t="s">
        <v>13748</v>
      </c>
      <c r="B156" s="90" t="s">
        <v>628</v>
      </c>
      <c r="C156" s="146" t="s">
        <v>13982</v>
      </c>
      <c r="D156" s="128" t="s">
        <v>13785</v>
      </c>
      <c r="E156" s="146" t="s">
        <v>14020</v>
      </c>
      <c r="F156" s="128" t="s">
        <v>14021</v>
      </c>
      <c r="G156" s="90" t="s">
        <v>2261</v>
      </c>
      <c r="H156" s="90"/>
      <c r="I156" s="90" t="s">
        <v>33</v>
      </c>
      <c r="J156" s="90">
        <v>4</v>
      </c>
      <c r="K156" s="91">
        <v>42024</v>
      </c>
      <c r="L156" s="90" t="s">
        <v>35</v>
      </c>
      <c r="M156" s="67"/>
      <c r="N156" s="67"/>
    </row>
    <row r="157" spans="1:14" ht="14.95" x14ac:dyDescent="0.25">
      <c r="A157" s="90" t="s">
        <v>13748</v>
      </c>
      <c r="B157" s="90" t="s">
        <v>630</v>
      </c>
      <c r="C157" s="146" t="s">
        <v>13982</v>
      </c>
      <c r="D157" s="128" t="s">
        <v>13785</v>
      </c>
      <c r="E157" s="146" t="s">
        <v>14022</v>
      </c>
      <c r="F157" s="128" t="s">
        <v>14023</v>
      </c>
      <c r="G157" s="90" t="s">
        <v>2261</v>
      </c>
      <c r="H157" s="90"/>
      <c r="I157" s="90" t="s">
        <v>33</v>
      </c>
      <c r="J157" s="90">
        <v>4</v>
      </c>
      <c r="K157" s="91">
        <v>42027</v>
      </c>
      <c r="L157" s="90" t="s">
        <v>35</v>
      </c>
      <c r="M157" s="67"/>
      <c r="N157" s="67"/>
    </row>
    <row r="158" spans="1:14" ht="14.95" x14ac:dyDescent="0.25">
      <c r="A158" s="90" t="s">
        <v>13748</v>
      </c>
      <c r="B158" s="90" t="s">
        <v>7159</v>
      </c>
      <c r="C158" s="146" t="s">
        <v>13982</v>
      </c>
      <c r="D158" s="128" t="s">
        <v>13785</v>
      </c>
      <c r="E158" s="146" t="s">
        <v>9951</v>
      </c>
      <c r="F158" s="128" t="s">
        <v>14023</v>
      </c>
      <c r="G158" s="90" t="s">
        <v>2284</v>
      </c>
      <c r="H158" s="90"/>
      <c r="I158" s="90" t="s">
        <v>33</v>
      </c>
      <c r="J158" s="90" t="s">
        <v>34</v>
      </c>
      <c r="K158" s="91">
        <v>42025</v>
      </c>
      <c r="L158" s="90" t="s">
        <v>35</v>
      </c>
      <c r="M158" s="67"/>
      <c r="N158" s="67"/>
    </row>
    <row r="159" spans="1:14" ht="14.95" x14ac:dyDescent="0.25">
      <c r="A159" s="90" t="s">
        <v>13748</v>
      </c>
      <c r="B159" s="90" t="s">
        <v>7160</v>
      </c>
      <c r="C159" s="146" t="s">
        <v>13982</v>
      </c>
      <c r="D159" s="128" t="s">
        <v>13785</v>
      </c>
      <c r="E159" s="146" t="s">
        <v>14024</v>
      </c>
      <c r="F159" s="128" t="s">
        <v>14025</v>
      </c>
      <c r="G159" s="90" t="s">
        <v>2261</v>
      </c>
      <c r="H159" s="90"/>
      <c r="I159" s="90" t="s">
        <v>33</v>
      </c>
      <c r="J159" s="90">
        <v>4</v>
      </c>
      <c r="K159" s="91">
        <v>42032</v>
      </c>
      <c r="L159" s="90" t="s">
        <v>35</v>
      </c>
      <c r="M159" s="67"/>
      <c r="N159" s="67"/>
    </row>
    <row r="160" spans="1:14" ht="14.95" x14ac:dyDescent="0.25">
      <c r="A160" s="90" t="s">
        <v>13748</v>
      </c>
      <c r="B160" s="90" t="s">
        <v>7164</v>
      </c>
      <c r="C160" s="146" t="s">
        <v>13982</v>
      </c>
      <c r="D160" s="128" t="s">
        <v>13785</v>
      </c>
      <c r="E160" s="146" t="s">
        <v>14026</v>
      </c>
      <c r="F160" s="128" t="s">
        <v>14027</v>
      </c>
      <c r="G160" s="90" t="s">
        <v>2261</v>
      </c>
      <c r="H160" s="90"/>
      <c r="I160" s="90" t="s">
        <v>33</v>
      </c>
      <c r="J160" s="90">
        <v>4</v>
      </c>
      <c r="K160" s="91">
        <v>42025</v>
      </c>
      <c r="L160" s="90" t="s">
        <v>35</v>
      </c>
      <c r="M160" s="67"/>
      <c r="N160" s="67"/>
    </row>
    <row r="161" spans="1:14" ht="14.95" x14ac:dyDescent="0.25">
      <c r="A161" s="90" t="s">
        <v>13748</v>
      </c>
      <c r="B161" s="90" t="s">
        <v>633</v>
      </c>
      <c r="C161" s="146" t="s">
        <v>13982</v>
      </c>
      <c r="D161" s="128" t="s">
        <v>13785</v>
      </c>
      <c r="E161" s="146" t="s">
        <v>14028</v>
      </c>
      <c r="F161" s="128" t="s">
        <v>14029</v>
      </c>
      <c r="G161" s="90" t="s">
        <v>2261</v>
      </c>
      <c r="H161" s="90"/>
      <c r="I161" s="90" t="s">
        <v>33</v>
      </c>
      <c r="J161" s="90">
        <v>4</v>
      </c>
      <c r="K161" s="91">
        <v>42025</v>
      </c>
      <c r="L161" s="90" t="s">
        <v>35</v>
      </c>
      <c r="M161" s="67"/>
      <c r="N161" s="67"/>
    </row>
    <row r="162" spans="1:14" ht="14.95" x14ac:dyDescent="0.25">
      <c r="A162" s="90" t="s">
        <v>13748</v>
      </c>
      <c r="B162" s="90" t="s">
        <v>634</v>
      </c>
      <c r="C162" s="146" t="s">
        <v>13982</v>
      </c>
      <c r="D162" s="128" t="s">
        <v>13785</v>
      </c>
      <c r="E162" s="146" t="s">
        <v>14030</v>
      </c>
      <c r="F162" s="128" t="s">
        <v>14031</v>
      </c>
      <c r="G162" s="90" t="s">
        <v>2261</v>
      </c>
      <c r="H162" s="90"/>
      <c r="I162" s="90" t="s">
        <v>33</v>
      </c>
      <c r="J162" s="90">
        <v>4</v>
      </c>
      <c r="K162" s="91">
        <v>42027</v>
      </c>
      <c r="L162" s="90" t="s">
        <v>35</v>
      </c>
      <c r="M162" s="67"/>
      <c r="N162" s="67"/>
    </row>
    <row r="163" spans="1:14" ht="14.95" x14ac:dyDescent="0.25">
      <c r="A163" s="90" t="s">
        <v>13748</v>
      </c>
      <c r="B163" s="90" t="s">
        <v>635</v>
      </c>
      <c r="C163" s="146" t="s">
        <v>13982</v>
      </c>
      <c r="D163" s="128" t="s">
        <v>13785</v>
      </c>
      <c r="E163" s="146" t="s">
        <v>14032</v>
      </c>
      <c r="F163" s="128" t="s">
        <v>14033</v>
      </c>
      <c r="G163" s="90" t="s">
        <v>2261</v>
      </c>
      <c r="H163" s="90"/>
      <c r="I163" s="90" t="s">
        <v>33</v>
      </c>
      <c r="J163" s="90">
        <v>4</v>
      </c>
      <c r="K163" s="91">
        <v>42025</v>
      </c>
      <c r="L163" s="90" t="s">
        <v>35</v>
      </c>
      <c r="M163" s="67"/>
      <c r="N163" s="67"/>
    </row>
    <row r="164" spans="1:14" ht="14.95" x14ac:dyDescent="0.25">
      <c r="A164" s="90" t="s">
        <v>13748</v>
      </c>
      <c r="B164" s="90" t="s">
        <v>636</v>
      </c>
      <c r="C164" s="146" t="s">
        <v>13982</v>
      </c>
      <c r="D164" s="128" t="s">
        <v>13785</v>
      </c>
      <c r="E164" s="146" t="s">
        <v>13975</v>
      </c>
      <c r="F164" s="128" t="s">
        <v>13976</v>
      </c>
      <c r="G164" s="90" t="s">
        <v>2261</v>
      </c>
      <c r="H164" s="90"/>
      <c r="I164" s="90" t="s">
        <v>33</v>
      </c>
      <c r="J164" s="90">
        <v>4</v>
      </c>
      <c r="K164" s="91">
        <v>42026</v>
      </c>
      <c r="L164" s="90" t="s">
        <v>35</v>
      </c>
      <c r="M164" s="67"/>
      <c r="N164" s="67"/>
    </row>
    <row r="165" spans="1:14" ht="14.95" x14ac:dyDescent="0.25">
      <c r="A165" s="90" t="s">
        <v>13748</v>
      </c>
      <c r="B165" s="90" t="s">
        <v>637</v>
      </c>
      <c r="C165" s="146" t="s">
        <v>13982</v>
      </c>
      <c r="D165" s="128" t="s">
        <v>13785</v>
      </c>
      <c r="E165" s="146" t="s">
        <v>14034</v>
      </c>
      <c r="F165" s="128" t="s">
        <v>14035</v>
      </c>
      <c r="G165" s="90" t="s">
        <v>2261</v>
      </c>
      <c r="H165" s="90"/>
      <c r="I165" s="90" t="s">
        <v>33</v>
      </c>
      <c r="J165" s="90">
        <v>4</v>
      </c>
      <c r="K165" s="91">
        <v>42028</v>
      </c>
      <c r="L165" s="90" t="s">
        <v>35</v>
      </c>
      <c r="M165" s="67"/>
      <c r="N165" s="67"/>
    </row>
    <row r="166" spans="1:14" ht="14.95" x14ac:dyDescent="0.25">
      <c r="A166" s="90" t="s">
        <v>13748</v>
      </c>
      <c r="B166" s="90" t="s">
        <v>720</v>
      </c>
      <c r="C166" s="146" t="s">
        <v>13839</v>
      </c>
      <c r="D166" s="149" t="s">
        <v>13840</v>
      </c>
      <c r="E166" s="146" t="s">
        <v>14036</v>
      </c>
      <c r="F166" s="128" t="s">
        <v>14037</v>
      </c>
      <c r="G166" s="90" t="s">
        <v>2261</v>
      </c>
      <c r="H166" s="90"/>
      <c r="I166" s="90" t="s">
        <v>22</v>
      </c>
      <c r="J166" s="90" t="s">
        <v>34</v>
      </c>
      <c r="K166" s="91">
        <v>41905</v>
      </c>
      <c r="L166" s="90" t="s">
        <v>35</v>
      </c>
      <c r="M166" s="67"/>
      <c r="N166" s="67"/>
    </row>
    <row r="167" spans="1:14" ht="14.95" x14ac:dyDescent="0.25">
      <c r="A167" s="90" t="s">
        <v>13748</v>
      </c>
      <c r="B167" s="90" t="s">
        <v>723</v>
      </c>
      <c r="C167" s="146" t="s">
        <v>13839</v>
      </c>
      <c r="D167" s="149" t="s">
        <v>13840</v>
      </c>
      <c r="E167" s="146" t="s">
        <v>14038</v>
      </c>
      <c r="F167" s="128" t="s">
        <v>14039</v>
      </c>
      <c r="G167" s="90" t="s">
        <v>2261</v>
      </c>
      <c r="H167" s="90"/>
      <c r="I167" s="90" t="s">
        <v>22</v>
      </c>
      <c r="J167" s="90" t="s">
        <v>34</v>
      </c>
      <c r="K167" s="91">
        <v>41908</v>
      </c>
      <c r="L167" s="90" t="s">
        <v>35</v>
      </c>
      <c r="M167" s="67"/>
      <c r="N167" s="67"/>
    </row>
    <row r="168" spans="1:14" ht="14.95" x14ac:dyDescent="0.25">
      <c r="A168" s="90" t="s">
        <v>13748</v>
      </c>
      <c r="B168" s="90" t="s">
        <v>726</v>
      </c>
      <c r="C168" s="146" t="s">
        <v>13839</v>
      </c>
      <c r="D168" s="149" t="s">
        <v>13840</v>
      </c>
      <c r="E168" s="146" t="s">
        <v>14040</v>
      </c>
      <c r="F168" s="128" t="s">
        <v>14041</v>
      </c>
      <c r="G168" s="90" t="s">
        <v>2261</v>
      </c>
      <c r="H168" s="90"/>
      <c r="I168" s="90" t="s">
        <v>22</v>
      </c>
      <c r="J168" s="90" t="s">
        <v>34</v>
      </c>
      <c r="K168" s="91">
        <v>41901</v>
      </c>
      <c r="L168" s="90" t="s">
        <v>35</v>
      </c>
      <c r="M168" s="67"/>
      <c r="N168" s="67"/>
    </row>
    <row r="169" spans="1:14" ht="14.95" x14ac:dyDescent="0.25">
      <c r="A169" s="90" t="s">
        <v>13748</v>
      </c>
      <c r="B169" s="90" t="s">
        <v>729</v>
      </c>
      <c r="C169" s="146" t="s">
        <v>13839</v>
      </c>
      <c r="D169" s="149" t="s">
        <v>13840</v>
      </c>
      <c r="E169" s="146" t="s">
        <v>14042</v>
      </c>
      <c r="F169" s="128" t="s">
        <v>14043</v>
      </c>
      <c r="G169" s="90" t="s">
        <v>2261</v>
      </c>
      <c r="H169" s="90"/>
      <c r="I169" s="90" t="s">
        <v>22</v>
      </c>
      <c r="J169" s="90" t="s">
        <v>34</v>
      </c>
      <c r="K169" s="91">
        <v>41906</v>
      </c>
      <c r="L169" s="90" t="s">
        <v>35</v>
      </c>
      <c r="M169" s="67"/>
      <c r="N169" s="67"/>
    </row>
    <row r="170" spans="1:14" ht="14.95" x14ac:dyDescent="0.25">
      <c r="A170" s="90" t="s">
        <v>13748</v>
      </c>
      <c r="B170" s="90" t="s">
        <v>732</v>
      </c>
      <c r="C170" s="146" t="s">
        <v>13839</v>
      </c>
      <c r="D170" s="149" t="s">
        <v>13840</v>
      </c>
      <c r="E170" s="146" t="s">
        <v>14044</v>
      </c>
      <c r="F170" s="128" t="s">
        <v>14045</v>
      </c>
      <c r="G170" s="90" t="s">
        <v>2261</v>
      </c>
      <c r="H170" s="90"/>
      <c r="I170" s="90" t="s">
        <v>22</v>
      </c>
      <c r="J170" s="90" t="s">
        <v>34</v>
      </c>
      <c r="K170" s="91">
        <v>41871</v>
      </c>
      <c r="L170" s="90" t="s">
        <v>35</v>
      </c>
      <c r="M170" s="67"/>
      <c r="N170" s="67"/>
    </row>
    <row r="171" spans="1:14" ht="14.95" x14ac:dyDescent="0.25">
      <c r="A171" s="90" t="s">
        <v>13748</v>
      </c>
      <c r="B171" s="90" t="s">
        <v>735</v>
      </c>
      <c r="C171" s="146" t="s">
        <v>13839</v>
      </c>
      <c r="D171" s="149" t="s">
        <v>13840</v>
      </c>
      <c r="E171" s="146" t="s">
        <v>6783</v>
      </c>
      <c r="F171" s="128" t="s">
        <v>14046</v>
      </c>
      <c r="G171" s="90" t="s">
        <v>2261</v>
      </c>
      <c r="H171" s="90"/>
      <c r="I171" s="90" t="s">
        <v>22</v>
      </c>
      <c r="J171" s="90" t="s">
        <v>34</v>
      </c>
      <c r="K171" s="91">
        <v>41885</v>
      </c>
      <c r="L171" s="90" t="s">
        <v>35</v>
      </c>
      <c r="M171" s="67"/>
      <c r="N171" s="67"/>
    </row>
    <row r="172" spans="1:14" ht="14.95" x14ac:dyDescent="0.25">
      <c r="A172" s="90" t="s">
        <v>13748</v>
      </c>
      <c r="B172" s="90" t="s">
        <v>738</v>
      </c>
      <c r="C172" s="146" t="s">
        <v>13839</v>
      </c>
      <c r="D172" s="149" t="s">
        <v>13840</v>
      </c>
      <c r="E172" s="146" t="s">
        <v>14047</v>
      </c>
      <c r="F172" s="128" t="s">
        <v>14048</v>
      </c>
      <c r="G172" s="90" t="s">
        <v>2261</v>
      </c>
      <c r="H172" s="90"/>
      <c r="I172" s="90" t="s">
        <v>22</v>
      </c>
      <c r="J172" s="90" t="s">
        <v>34</v>
      </c>
      <c r="K172" s="91">
        <v>41881</v>
      </c>
      <c r="L172" s="90" t="s">
        <v>35</v>
      </c>
      <c r="M172" s="67"/>
      <c r="N172" s="67"/>
    </row>
    <row r="173" spans="1:14" ht="14.95" x14ac:dyDescent="0.25">
      <c r="A173" s="90" t="s">
        <v>13748</v>
      </c>
      <c r="B173" s="90" t="s">
        <v>741</v>
      </c>
      <c r="C173" s="146" t="s">
        <v>13839</v>
      </c>
      <c r="D173" s="149" t="s">
        <v>13840</v>
      </c>
      <c r="E173" s="146" t="s">
        <v>11896</v>
      </c>
      <c r="F173" s="128" t="s">
        <v>14049</v>
      </c>
      <c r="G173" s="90" t="s">
        <v>2261</v>
      </c>
      <c r="H173" s="90"/>
      <c r="I173" s="90" t="s">
        <v>22</v>
      </c>
      <c r="J173" s="90" t="s">
        <v>34</v>
      </c>
      <c r="K173" s="91">
        <v>41885</v>
      </c>
      <c r="L173" s="90" t="s">
        <v>35</v>
      </c>
      <c r="M173" s="67"/>
      <c r="N173" s="67"/>
    </row>
    <row r="174" spans="1:14" ht="14.95" x14ac:dyDescent="0.25">
      <c r="A174" s="90" t="s">
        <v>13748</v>
      </c>
      <c r="B174" s="90" t="s">
        <v>744</v>
      </c>
      <c r="C174" s="146" t="s">
        <v>13839</v>
      </c>
      <c r="D174" s="149" t="s">
        <v>13840</v>
      </c>
      <c r="E174" s="146" t="s">
        <v>14050</v>
      </c>
      <c r="F174" s="128" t="s">
        <v>14051</v>
      </c>
      <c r="G174" s="90" t="s">
        <v>2261</v>
      </c>
      <c r="H174" s="90"/>
      <c r="I174" s="90" t="s">
        <v>22</v>
      </c>
      <c r="J174" s="90" t="s">
        <v>34</v>
      </c>
      <c r="K174" s="91">
        <v>41877</v>
      </c>
      <c r="L174" s="90" t="s">
        <v>35</v>
      </c>
      <c r="M174" s="67"/>
      <c r="N174" s="67"/>
    </row>
    <row r="175" spans="1:14" ht="14.95" x14ac:dyDescent="0.25">
      <c r="A175" s="90" t="s">
        <v>13748</v>
      </c>
      <c r="B175" s="90" t="s">
        <v>747</v>
      </c>
      <c r="C175" s="146" t="s">
        <v>13839</v>
      </c>
      <c r="D175" s="149" t="s">
        <v>13840</v>
      </c>
      <c r="E175" s="146" t="s">
        <v>14052</v>
      </c>
      <c r="F175" s="128" t="s">
        <v>14053</v>
      </c>
      <c r="G175" s="90" t="s">
        <v>2261</v>
      </c>
      <c r="H175" s="90"/>
      <c r="I175" s="90" t="s">
        <v>22</v>
      </c>
      <c r="J175" s="90" t="s">
        <v>34</v>
      </c>
      <c r="K175" s="91">
        <v>41877</v>
      </c>
      <c r="L175" s="90" t="s">
        <v>35</v>
      </c>
      <c r="M175" s="67"/>
      <c r="N175" s="67"/>
    </row>
    <row r="176" spans="1:14" ht="14.95" x14ac:dyDescent="0.25">
      <c r="A176" s="90" t="s">
        <v>13748</v>
      </c>
      <c r="B176" s="90" t="s">
        <v>748</v>
      </c>
      <c r="C176" s="146" t="s">
        <v>13839</v>
      </c>
      <c r="D176" s="149" t="s">
        <v>13840</v>
      </c>
      <c r="E176" s="146" t="s">
        <v>14054</v>
      </c>
      <c r="F176" s="128" t="s">
        <v>14055</v>
      </c>
      <c r="G176" s="90" t="s">
        <v>2261</v>
      </c>
      <c r="H176" s="90"/>
      <c r="I176" s="90" t="s">
        <v>22</v>
      </c>
      <c r="J176" s="90" t="s">
        <v>34</v>
      </c>
      <c r="K176" s="91">
        <v>41877</v>
      </c>
      <c r="L176" s="90" t="s">
        <v>35</v>
      </c>
      <c r="M176" s="67"/>
      <c r="N176" s="67"/>
    </row>
    <row r="177" spans="1:14" ht="14.95" x14ac:dyDescent="0.25">
      <c r="A177" s="90" t="s">
        <v>13748</v>
      </c>
      <c r="B177" s="90" t="s">
        <v>751</v>
      </c>
      <c r="C177" s="146" t="s">
        <v>13839</v>
      </c>
      <c r="D177" s="149" t="s">
        <v>13840</v>
      </c>
      <c r="E177" s="146" t="s">
        <v>14056</v>
      </c>
      <c r="F177" s="128" t="s">
        <v>14057</v>
      </c>
      <c r="G177" s="90" t="s">
        <v>2261</v>
      </c>
      <c r="H177" s="90"/>
      <c r="I177" s="90" t="s">
        <v>22</v>
      </c>
      <c r="J177" s="90" t="s">
        <v>34</v>
      </c>
      <c r="K177" s="91">
        <v>41885</v>
      </c>
      <c r="L177" s="90" t="s">
        <v>35</v>
      </c>
      <c r="M177" s="67"/>
      <c r="N177" s="67"/>
    </row>
    <row r="178" spans="1:14" ht="14.95" x14ac:dyDescent="0.25">
      <c r="A178" s="90" t="s">
        <v>13748</v>
      </c>
      <c r="B178" s="90" t="s">
        <v>752</v>
      </c>
      <c r="C178" s="146" t="s">
        <v>13839</v>
      </c>
      <c r="D178" s="149" t="s">
        <v>13840</v>
      </c>
      <c r="E178" s="146" t="s">
        <v>14058</v>
      </c>
      <c r="F178" s="128" t="s">
        <v>14059</v>
      </c>
      <c r="G178" s="90" t="s">
        <v>2261</v>
      </c>
      <c r="H178" s="90"/>
      <c r="I178" s="90" t="s">
        <v>22</v>
      </c>
      <c r="J178" s="90" t="s">
        <v>34</v>
      </c>
      <c r="K178" s="91">
        <v>41884</v>
      </c>
      <c r="L178" s="90" t="s">
        <v>35</v>
      </c>
      <c r="M178" s="67"/>
      <c r="N178" s="67"/>
    </row>
    <row r="179" spans="1:14" ht="14.95" x14ac:dyDescent="0.25">
      <c r="A179" s="90" t="s">
        <v>13748</v>
      </c>
      <c r="B179" s="90" t="s">
        <v>753</v>
      </c>
      <c r="C179" s="146" t="s">
        <v>13839</v>
      </c>
      <c r="D179" s="149" t="s">
        <v>13840</v>
      </c>
      <c r="E179" s="146" t="s">
        <v>14060</v>
      </c>
      <c r="F179" s="128" t="s">
        <v>14061</v>
      </c>
      <c r="G179" s="90" t="s">
        <v>2261</v>
      </c>
      <c r="H179" s="90"/>
      <c r="I179" s="90" t="s">
        <v>22</v>
      </c>
      <c r="J179" s="90" t="s">
        <v>34</v>
      </c>
      <c r="K179" s="91">
        <v>41872</v>
      </c>
      <c r="L179" s="90" t="s">
        <v>35</v>
      </c>
      <c r="M179" s="67"/>
      <c r="N179" s="67"/>
    </row>
    <row r="180" spans="1:14" ht="14.95" x14ac:dyDescent="0.25">
      <c r="A180" s="90" t="s">
        <v>13748</v>
      </c>
      <c r="B180" s="90" t="s">
        <v>14062</v>
      </c>
      <c r="C180" s="146" t="s">
        <v>13839</v>
      </c>
      <c r="D180" s="149" t="s">
        <v>13840</v>
      </c>
      <c r="E180" s="146" t="s">
        <v>14063</v>
      </c>
      <c r="F180" s="128" t="s">
        <v>14064</v>
      </c>
      <c r="G180" s="90" t="s">
        <v>2261</v>
      </c>
      <c r="H180" s="90"/>
      <c r="I180" s="90" t="s">
        <v>22</v>
      </c>
      <c r="J180" s="90" t="s">
        <v>34</v>
      </c>
      <c r="K180" s="91">
        <v>41885</v>
      </c>
      <c r="L180" s="90" t="s">
        <v>35</v>
      </c>
      <c r="M180" s="67"/>
      <c r="N180" s="67"/>
    </row>
    <row r="181" spans="1:14" ht="14.95" x14ac:dyDescent="0.25">
      <c r="A181" s="90" t="s">
        <v>13748</v>
      </c>
      <c r="B181" s="90" t="s">
        <v>759</v>
      </c>
      <c r="C181" s="146" t="s">
        <v>13839</v>
      </c>
      <c r="D181" s="149" t="s">
        <v>13840</v>
      </c>
      <c r="E181" s="146" t="s">
        <v>14065</v>
      </c>
      <c r="F181" s="128" t="s">
        <v>14066</v>
      </c>
      <c r="G181" s="90" t="s">
        <v>2261</v>
      </c>
      <c r="H181" s="90"/>
      <c r="I181" s="90" t="s">
        <v>22</v>
      </c>
      <c r="J181" s="90" t="s">
        <v>34</v>
      </c>
      <c r="K181" s="91">
        <v>41891</v>
      </c>
      <c r="L181" s="90" t="s">
        <v>35</v>
      </c>
      <c r="M181" s="67"/>
      <c r="N181" s="67"/>
    </row>
    <row r="182" spans="1:14" ht="14.95" x14ac:dyDescent="0.25">
      <c r="A182" s="90" t="s">
        <v>13748</v>
      </c>
      <c r="B182" s="90" t="s">
        <v>14067</v>
      </c>
      <c r="C182" s="146" t="s">
        <v>13839</v>
      </c>
      <c r="D182" s="149" t="s">
        <v>13840</v>
      </c>
      <c r="E182" s="146" t="s">
        <v>14068</v>
      </c>
      <c r="F182" s="128" t="s">
        <v>14069</v>
      </c>
      <c r="G182" s="90" t="s">
        <v>2261</v>
      </c>
      <c r="H182" s="90"/>
      <c r="I182" s="90" t="s">
        <v>22</v>
      </c>
      <c r="J182" s="90" t="s">
        <v>34</v>
      </c>
      <c r="K182" s="91">
        <v>41878</v>
      </c>
      <c r="L182" s="90" t="s">
        <v>35</v>
      </c>
      <c r="M182" s="67"/>
      <c r="N182" s="67"/>
    </row>
    <row r="183" spans="1:14" ht="14.95" x14ac:dyDescent="0.25">
      <c r="A183" s="90" t="s">
        <v>13748</v>
      </c>
      <c r="B183" s="90" t="s">
        <v>764</v>
      </c>
      <c r="C183" s="146" t="s">
        <v>13839</v>
      </c>
      <c r="D183" s="149" t="s">
        <v>13840</v>
      </c>
      <c r="E183" s="146" t="s">
        <v>14070</v>
      </c>
      <c r="F183" s="128" t="s">
        <v>14071</v>
      </c>
      <c r="G183" s="90" t="s">
        <v>2261</v>
      </c>
      <c r="H183" s="90"/>
      <c r="I183" s="90" t="s">
        <v>22</v>
      </c>
      <c r="J183" s="90" t="s">
        <v>34</v>
      </c>
      <c r="K183" s="91">
        <v>41872</v>
      </c>
      <c r="L183" s="90" t="s">
        <v>35</v>
      </c>
      <c r="M183" s="67"/>
      <c r="N183" s="67"/>
    </row>
    <row r="184" spans="1:14" ht="14.95" x14ac:dyDescent="0.25">
      <c r="A184" s="90" t="s">
        <v>13748</v>
      </c>
      <c r="B184" s="90" t="s">
        <v>14072</v>
      </c>
      <c r="C184" s="146" t="s">
        <v>13839</v>
      </c>
      <c r="D184" s="149" t="s">
        <v>13840</v>
      </c>
      <c r="E184" s="146" t="s">
        <v>14073</v>
      </c>
      <c r="F184" s="128" t="s">
        <v>14074</v>
      </c>
      <c r="G184" s="90" t="s">
        <v>2261</v>
      </c>
      <c r="H184" s="90"/>
      <c r="I184" s="90" t="s">
        <v>22</v>
      </c>
      <c r="J184" s="90" t="s">
        <v>34</v>
      </c>
      <c r="K184" s="91">
        <v>41871</v>
      </c>
      <c r="L184" s="90" t="s">
        <v>35</v>
      </c>
      <c r="M184" s="67"/>
      <c r="N184" s="67"/>
    </row>
    <row r="185" spans="1:14" ht="14.95" x14ac:dyDescent="0.25">
      <c r="A185" s="90" t="s">
        <v>13748</v>
      </c>
      <c r="B185" s="90" t="s">
        <v>767</v>
      </c>
      <c r="C185" s="146" t="s">
        <v>13839</v>
      </c>
      <c r="D185" s="149" t="s">
        <v>13840</v>
      </c>
      <c r="E185" s="146" t="s">
        <v>14075</v>
      </c>
      <c r="F185" s="128" t="s">
        <v>14076</v>
      </c>
      <c r="G185" s="90" t="s">
        <v>2261</v>
      </c>
      <c r="H185" s="90"/>
      <c r="I185" s="90" t="s">
        <v>22</v>
      </c>
      <c r="J185" s="90" t="s">
        <v>34</v>
      </c>
      <c r="K185" s="91">
        <v>41887</v>
      </c>
      <c r="L185" s="90" t="s">
        <v>35</v>
      </c>
      <c r="M185" s="67"/>
      <c r="N185" s="67"/>
    </row>
    <row r="186" spans="1:14" ht="14.95" x14ac:dyDescent="0.25">
      <c r="A186" s="90" t="s">
        <v>13748</v>
      </c>
      <c r="B186" s="90" t="s">
        <v>768</v>
      </c>
      <c r="C186" s="146" t="s">
        <v>13839</v>
      </c>
      <c r="D186" s="149" t="s">
        <v>13840</v>
      </c>
      <c r="E186" s="146" t="s">
        <v>14077</v>
      </c>
      <c r="F186" s="128" t="s">
        <v>14078</v>
      </c>
      <c r="G186" s="90" t="s">
        <v>2261</v>
      </c>
      <c r="H186" s="90"/>
      <c r="I186" s="90" t="s">
        <v>22</v>
      </c>
      <c r="J186" s="90" t="s">
        <v>34</v>
      </c>
      <c r="K186" s="91">
        <v>41877</v>
      </c>
      <c r="L186" s="90" t="s">
        <v>35</v>
      </c>
      <c r="M186" s="67"/>
      <c r="N186" s="67"/>
    </row>
    <row r="187" spans="1:14" ht="14.95" x14ac:dyDescent="0.25">
      <c r="A187" s="90" t="s">
        <v>13748</v>
      </c>
      <c r="B187" s="90" t="s">
        <v>770</v>
      </c>
      <c r="C187" s="146" t="s">
        <v>13839</v>
      </c>
      <c r="D187" s="149" t="s">
        <v>13840</v>
      </c>
      <c r="E187" s="146" t="s">
        <v>14079</v>
      </c>
      <c r="F187" s="128" t="s">
        <v>14080</v>
      </c>
      <c r="G187" s="90" t="s">
        <v>2261</v>
      </c>
      <c r="H187" s="90"/>
      <c r="I187" s="90" t="s">
        <v>22</v>
      </c>
      <c r="J187" s="90" t="s">
        <v>34</v>
      </c>
      <c r="K187" s="91">
        <v>41871</v>
      </c>
      <c r="L187" s="90" t="s">
        <v>35</v>
      </c>
      <c r="M187" s="67"/>
      <c r="N187" s="67"/>
    </row>
    <row r="188" spans="1:14" ht="14.95" x14ac:dyDescent="0.25">
      <c r="A188" s="90" t="s">
        <v>13748</v>
      </c>
      <c r="B188" s="90" t="s">
        <v>773</v>
      </c>
      <c r="C188" s="146" t="s">
        <v>13839</v>
      </c>
      <c r="D188" s="149" t="s">
        <v>13840</v>
      </c>
      <c r="E188" s="146" t="s">
        <v>14081</v>
      </c>
      <c r="F188" s="128" t="s">
        <v>14082</v>
      </c>
      <c r="G188" s="90" t="s">
        <v>2261</v>
      </c>
      <c r="H188" s="90"/>
      <c r="I188" s="90" t="s">
        <v>22</v>
      </c>
      <c r="J188" s="90" t="s">
        <v>34</v>
      </c>
      <c r="K188" s="91">
        <v>41872</v>
      </c>
      <c r="L188" s="90" t="s">
        <v>35</v>
      </c>
      <c r="M188" s="67"/>
      <c r="N188" s="67"/>
    </row>
    <row r="189" spans="1:14" ht="14.95" x14ac:dyDescent="0.25">
      <c r="A189" s="90" t="s">
        <v>13748</v>
      </c>
      <c r="B189" s="90" t="s">
        <v>774</v>
      </c>
      <c r="C189" s="146" t="s">
        <v>13839</v>
      </c>
      <c r="D189" s="149" t="s">
        <v>13840</v>
      </c>
      <c r="E189" s="146" t="s">
        <v>14083</v>
      </c>
      <c r="F189" s="128" t="s">
        <v>13840</v>
      </c>
      <c r="G189" s="90" t="s">
        <v>2261</v>
      </c>
      <c r="H189" s="90"/>
      <c r="I189" s="90" t="s">
        <v>22</v>
      </c>
      <c r="J189" s="90" t="s">
        <v>34</v>
      </c>
      <c r="K189" s="91">
        <v>41885</v>
      </c>
      <c r="L189" s="90" t="s">
        <v>35</v>
      </c>
      <c r="M189" s="67"/>
      <c r="N189" s="67"/>
    </row>
    <row r="190" spans="1:14" ht="14.95" x14ac:dyDescent="0.25">
      <c r="A190" s="90" t="s">
        <v>13748</v>
      </c>
      <c r="B190" s="90" t="s">
        <v>777</v>
      </c>
      <c r="C190" s="146" t="s">
        <v>13839</v>
      </c>
      <c r="D190" s="149" t="s">
        <v>13840</v>
      </c>
      <c r="E190" s="146" t="s">
        <v>14084</v>
      </c>
      <c r="F190" s="128" t="s">
        <v>14085</v>
      </c>
      <c r="G190" s="90" t="s">
        <v>2261</v>
      </c>
      <c r="H190" s="90"/>
      <c r="I190" s="90" t="s">
        <v>22</v>
      </c>
      <c r="J190" s="90" t="s">
        <v>34</v>
      </c>
      <c r="K190" s="91">
        <v>41886</v>
      </c>
      <c r="L190" s="90" t="s">
        <v>35</v>
      </c>
      <c r="M190" s="67"/>
      <c r="N190" s="67"/>
    </row>
    <row r="191" spans="1:14" ht="14.95" x14ac:dyDescent="0.25">
      <c r="A191" s="90" t="s">
        <v>13748</v>
      </c>
      <c r="B191" s="90" t="s">
        <v>778</v>
      </c>
      <c r="C191" s="146" t="s">
        <v>13839</v>
      </c>
      <c r="D191" s="149" t="s">
        <v>13840</v>
      </c>
      <c r="E191" s="146" t="s">
        <v>14086</v>
      </c>
      <c r="F191" s="128" t="s">
        <v>14087</v>
      </c>
      <c r="G191" s="90" t="s">
        <v>2261</v>
      </c>
      <c r="H191" s="90"/>
      <c r="I191" s="90" t="s">
        <v>22</v>
      </c>
      <c r="J191" s="90" t="s">
        <v>34</v>
      </c>
      <c r="K191" s="91">
        <v>41872</v>
      </c>
      <c r="L191" s="90" t="s">
        <v>35</v>
      </c>
      <c r="M191" s="67"/>
      <c r="N191" s="67"/>
    </row>
    <row r="192" spans="1:14" ht="14.95" x14ac:dyDescent="0.25">
      <c r="A192" s="90" t="s">
        <v>13748</v>
      </c>
      <c r="B192" s="90" t="s">
        <v>779</v>
      </c>
      <c r="C192" s="146" t="s">
        <v>13839</v>
      </c>
      <c r="D192" s="149" t="s">
        <v>13840</v>
      </c>
      <c r="E192" s="146" t="s">
        <v>14088</v>
      </c>
      <c r="F192" s="128" t="s">
        <v>14089</v>
      </c>
      <c r="G192" s="90" t="s">
        <v>2261</v>
      </c>
      <c r="H192" s="90"/>
      <c r="I192" s="90" t="s">
        <v>22</v>
      </c>
      <c r="J192" s="90" t="s">
        <v>34</v>
      </c>
      <c r="K192" s="91">
        <v>41866</v>
      </c>
      <c r="L192" s="90" t="s">
        <v>35</v>
      </c>
      <c r="M192" s="67"/>
      <c r="N192" s="67"/>
    </row>
    <row r="193" spans="1:14" ht="14.95" x14ac:dyDescent="0.25">
      <c r="A193" s="90" t="s">
        <v>13748</v>
      </c>
      <c r="B193" s="90" t="s">
        <v>780</v>
      </c>
      <c r="C193" s="146" t="s">
        <v>13839</v>
      </c>
      <c r="D193" s="149" t="s">
        <v>13840</v>
      </c>
      <c r="E193" s="146" t="s">
        <v>14090</v>
      </c>
      <c r="F193" s="128" t="s">
        <v>14091</v>
      </c>
      <c r="G193" s="90" t="s">
        <v>2261</v>
      </c>
      <c r="H193" s="90"/>
      <c r="I193" s="90" t="s">
        <v>22</v>
      </c>
      <c r="J193" s="90" t="s">
        <v>34</v>
      </c>
      <c r="K193" s="91">
        <v>41864</v>
      </c>
      <c r="L193" s="90" t="s">
        <v>35</v>
      </c>
      <c r="M193" s="67"/>
      <c r="N193" s="67"/>
    </row>
    <row r="194" spans="1:14" ht="14.95" x14ac:dyDescent="0.25">
      <c r="A194" s="90" t="s">
        <v>13748</v>
      </c>
      <c r="B194" s="90" t="s">
        <v>782</v>
      </c>
      <c r="C194" s="146" t="s">
        <v>13839</v>
      </c>
      <c r="D194" s="149" t="s">
        <v>13840</v>
      </c>
      <c r="E194" s="146" t="s">
        <v>14092</v>
      </c>
      <c r="F194" s="128" t="s">
        <v>14093</v>
      </c>
      <c r="G194" s="90" t="s">
        <v>2261</v>
      </c>
      <c r="H194" s="90"/>
      <c r="I194" s="90" t="s">
        <v>22</v>
      </c>
      <c r="J194" s="90" t="s">
        <v>34</v>
      </c>
      <c r="K194" s="91">
        <v>41852</v>
      </c>
      <c r="L194" s="90" t="s">
        <v>35</v>
      </c>
      <c r="M194" s="67"/>
      <c r="N194" s="67"/>
    </row>
    <row r="195" spans="1:14" ht="14.95" x14ac:dyDescent="0.25">
      <c r="A195" s="90" t="s">
        <v>13748</v>
      </c>
      <c r="B195" s="90" t="s">
        <v>783</v>
      </c>
      <c r="C195" s="146" t="s">
        <v>13839</v>
      </c>
      <c r="D195" s="149" t="s">
        <v>13840</v>
      </c>
      <c r="E195" s="146" t="s">
        <v>14094</v>
      </c>
      <c r="F195" s="128" t="s">
        <v>14095</v>
      </c>
      <c r="G195" s="90" t="s">
        <v>2261</v>
      </c>
      <c r="H195" s="90"/>
      <c r="I195" s="90" t="s">
        <v>22</v>
      </c>
      <c r="J195" s="90" t="s">
        <v>34</v>
      </c>
      <c r="K195" s="91">
        <v>41853</v>
      </c>
      <c r="L195" s="90" t="s">
        <v>35</v>
      </c>
      <c r="M195" s="67"/>
      <c r="N195" s="67"/>
    </row>
    <row r="196" spans="1:14" ht="14.95" x14ac:dyDescent="0.25">
      <c r="A196" s="90" t="s">
        <v>13748</v>
      </c>
      <c r="B196" s="90" t="s">
        <v>784</v>
      </c>
      <c r="C196" s="146" t="s">
        <v>13839</v>
      </c>
      <c r="D196" s="149" t="s">
        <v>13840</v>
      </c>
      <c r="E196" s="146" t="s">
        <v>14096</v>
      </c>
      <c r="F196" s="128" t="s">
        <v>14097</v>
      </c>
      <c r="G196" s="90" t="s">
        <v>2261</v>
      </c>
      <c r="H196" s="90"/>
      <c r="I196" s="90" t="s">
        <v>22</v>
      </c>
      <c r="J196" s="90" t="s">
        <v>34</v>
      </c>
      <c r="K196" s="91">
        <v>41852</v>
      </c>
      <c r="L196" s="90" t="s">
        <v>35</v>
      </c>
      <c r="M196" s="67"/>
      <c r="N196" s="67"/>
    </row>
    <row r="197" spans="1:14" ht="14.95" x14ac:dyDescent="0.25">
      <c r="A197" s="90" t="s">
        <v>13748</v>
      </c>
      <c r="B197" s="90" t="s">
        <v>785</v>
      </c>
      <c r="C197" s="146" t="s">
        <v>13839</v>
      </c>
      <c r="D197" s="149" t="s">
        <v>13840</v>
      </c>
      <c r="E197" s="146" t="s">
        <v>14098</v>
      </c>
      <c r="F197" s="128" t="s">
        <v>14099</v>
      </c>
      <c r="G197" s="90" t="s">
        <v>2261</v>
      </c>
      <c r="H197" s="90"/>
      <c r="I197" s="90" t="s">
        <v>22</v>
      </c>
      <c r="J197" s="90" t="s">
        <v>34</v>
      </c>
      <c r="K197" s="91">
        <v>41852</v>
      </c>
      <c r="L197" s="90" t="s">
        <v>35</v>
      </c>
      <c r="M197" s="67"/>
      <c r="N197" s="67"/>
    </row>
    <row r="198" spans="1:14" ht="14.95" x14ac:dyDescent="0.25">
      <c r="A198" s="90" t="s">
        <v>13748</v>
      </c>
      <c r="B198" s="90" t="s">
        <v>790</v>
      </c>
      <c r="C198" s="146" t="s">
        <v>13839</v>
      </c>
      <c r="D198" s="149" t="s">
        <v>13840</v>
      </c>
      <c r="E198" s="146" t="s">
        <v>14100</v>
      </c>
      <c r="F198" s="128" t="s">
        <v>14101</v>
      </c>
      <c r="G198" s="90" t="s">
        <v>2261</v>
      </c>
      <c r="H198" s="90"/>
      <c r="I198" s="90" t="s">
        <v>22</v>
      </c>
      <c r="J198" s="90" t="s">
        <v>34</v>
      </c>
      <c r="K198" s="91">
        <v>41852</v>
      </c>
      <c r="L198" s="90" t="s">
        <v>35</v>
      </c>
      <c r="M198" s="67"/>
      <c r="N198" s="67"/>
    </row>
    <row r="199" spans="1:14" ht="14.95" x14ac:dyDescent="0.25">
      <c r="A199" s="90" t="s">
        <v>13748</v>
      </c>
      <c r="B199" s="90" t="s">
        <v>793</v>
      </c>
      <c r="C199" s="146" t="s">
        <v>13839</v>
      </c>
      <c r="D199" s="149" t="s">
        <v>13840</v>
      </c>
      <c r="E199" s="146" t="s">
        <v>13841</v>
      </c>
      <c r="F199" s="128" t="s">
        <v>13842</v>
      </c>
      <c r="G199" s="90" t="s">
        <v>2261</v>
      </c>
      <c r="H199" s="90"/>
      <c r="I199" s="90" t="s">
        <v>22</v>
      </c>
      <c r="J199" s="90" t="s">
        <v>34</v>
      </c>
      <c r="K199" s="91">
        <v>41852</v>
      </c>
      <c r="L199" s="90" t="s">
        <v>35</v>
      </c>
      <c r="M199" s="67"/>
      <c r="N199" s="67"/>
    </row>
    <row r="200" spans="1:14" ht="14.95" x14ac:dyDescent="0.25">
      <c r="A200" s="90" t="s">
        <v>13748</v>
      </c>
      <c r="B200" s="90" t="s">
        <v>796</v>
      </c>
      <c r="C200" s="146" t="s">
        <v>13839</v>
      </c>
      <c r="D200" s="149" t="s">
        <v>13840</v>
      </c>
      <c r="E200" s="146" t="s">
        <v>8616</v>
      </c>
      <c r="F200" s="128" t="s">
        <v>14102</v>
      </c>
      <c r="G200" s="90" t="s">
        <v>2261</v>
      </c>
      <c r="H200" s="90"/>
      <c r="I200" s="90" t="s">
        <v>22</v>
      </c>
      <c r="J200" s="90" t="s">
        <v>34</v>
      </c>
      <c r="K200" s="91">
        <v>41852</v>
      </c>
      <c r="L200" s="90" t="s">
        <v>35</v>
      </c>
      <c r="M200" s="67"/>
      <c r="N200" s="67"/>
    </row>
    <row r="201" spans="1:14" ht="14.95" x14ac:dyDescent="0.25">
      <c r="A201" s="90" t="s">
        <v>13748</v>
      </c>
      <c r="B201" s="90" t="s">
        <v>799</v>
      </c>
      <c r="C201" s="146" t="s">
        <v>13839</v>
      </c>
      <c r="D201" s="149" t="s">
        <v>13840</v>
      </c>
      <c r="E201" s="146" t="s">
        <v>14103</v>
      </c>
      <c r="F201" s="128" t="s">
        <v>14104</v>
      </c>
      <c r="G201" s="90" t="s">
        <v>2261</v>
      </c>
      <c r="H201" s="90"/>
      <c r="I201" s="90" t="s">
        <v>33</v>
      </c>
      <c r="J201" s="90" t="s">
        <v>34</v>
      </c>
      <c r="K201" s="91">
        <v>41850</v>
      </c>
      <c r="L201" s="90" t="s">
        <v>35</v>
      </c>
      <c r="M201" s="67"/>
      <c r="N201" s="67"/>
    </row>
    <row r="202" spans="1:14" ht="14.95" x14ac:dyDescent="0.25">
      <c r="A202" s="90" t="s">
        <v>13748</v>
      </c>
      <c r="B202" s="90" t="s">
        <v>802</v>
      </c>
      <c r="C202" s="146" t="s">
        <v>13778</v>
      </c>
      <c r="D202" s="128" t="s">
        <v>13779</v>
      </c>
      <c r="E202" s="146" t="s">
        <v>13886</v>
      </c>
      <c r="F202" s="128" t="s">
        <v>13887</v>
      </c>
      <c r="G202" s="90" t="s">
        <v>2284</v>
      </c>
      <c r="H202" s="90"/>
      <c r="I202" s="90" t="s">
        <v>33</v>
      </c>
      <c r="J202" s="90" t="s">
        <v>34</v>
      </c>
      <c r="K202" s="91">
        <v>41808</v>
      </c>
      <c r="L202" s="90" t="s">
        <v>35</v>
      </c>
      <c r="M202" s="67"/>
      <c r="N202" s="67"/>
    </row>
    <row r="203" spans="1:14" ht="14.95" x14ac:dyDescent="0.25">
      <c r="A203" s="90" t="s">
        <v>13748</v>
      </c>
      <c r="B203" s="90" t="s">
        <v>7195</v>
      </c>
      <c r="C203" s="146" t="s">
        <v>13834</v>
      </c>
      <c r="D203" s="149" t="s">
        <v>13835</v>
      </c>
      <c r="E203" s="146" t="s">
        <v>14105</v>
      </c>
      <c r="F203" s="128" t="s">
        <v>14106</v>
      </c>
      <c r="G203" s="90" t="s">
        <v>2284</v>
      </c>
      <c r="H203" s="90"/>
      <c r="I203" s="90" t="s">
        <v>33</v>
      </c>
      <c r="J203" s="90" t="s">
        <v>34</v>
      </c>
      <c r="K203" s="91">
        <v>41762</v>
      </c>
      <c r="L203" s="90" t="s">
        <v>1465</v>
      </c>
      <c r="M203" s="67"/>
      <c r="N203" s="67"/>
    </row>
    <row r="204" spans="1:14" ht="14.95" x14ac:dyDescent="0.25">
      <c r="A204" s="90" t="s">
        <v>13748</v>
      </c>
      <c r="B204" s="90" t="s">
        <v>7197</v>
      </c>
      <c r="C204" s="146" t="s">
        <v>13778</v>
      </c>
      <c r="D204" s="149" t="s">
        <v>14107</v>
      </c>
      <c r="E204" s="146" t="s">
        <v>13858</v>
      </c>
      <c r="F204" s="128" t="s">
        <v>13859</v>
      </c>
      <c r="G204" s="90" t="s">
        <v>2284</v>
      </c>
      <c r="H204" s="90"/>
      <c r="I204" s="90" t="s">
        <v>22</v>
      </c>
      <c r="J204" s="90"/>
      <c r="K204" s="91">
        <v>41688</v>
      </c>
      <c r="L204" s="90" t="s">
        <v>35</v>
      </c>
      <c r="M204" s="67"/>
      <c r="N204" s="67"/>
    </row>
    <row r="205" spans="1:14" ht="14.95" x14ac:dyDescent="0.25">
      <c r="A205" s="90" t="s">
        <v>13748</v>
      </c>
      <c r="B205" s="90" t="s">
        <v>1095</v>
      </c>
      <c r="C205" s="146" t="s">
        <v>14108</v>
      </c>
      <c r="D205" s="149" t="s">
        <v>14109</v>
      </c>
      <c r="E205" s="146" t="s">
        <v>14110</v>
      </c>
      <c r="F205" s="128" t="s">
        <v>14111</v>
      </c>
      <c r="G205" s="90" t="s">
        <v>110</v>
      </c>
      <c r="H205" s="90"/>
      <c r="I205" s="90" t="s">
        <v>33</v>
      </c>
      <c r="J205" s="90" t="s">
        <v>34</v>
      </c>
      <c r="K205" s="91">
        <v>41703</v>
      </c>
      <c r="L205" s="90" t="s">
        <v>35</v>
      </c>
      <c r="M205" s="67"/>
      <c r="N205" s="67"/>
    </row>
    <row r="206" spans="1:14" ht="14.95" x14ac:dyDescent="0.25">
      <c r="A206" s="90" t="s">
        <v>13748</v>
      </c>
      <c r="B206" s="90" t="s">
        <v>14112</v>
      </c>
      <c r="C206" s="146" t="s">
        <v>81</v>
      </c>
      <c r="D206" s="149" t="s">
        <v>13853</v>
      </c>
      <c r="E206" s="146" t="s">
        <v>14113</v>
      </c>
      <c r="F206" s="128" t="s">
        <v>14114</v>
      </c>
      <c r="G206" s="90" t="s">
        <v>2261</v>
      </c>
      <c r="H206" s="90"/>
      <c r="I206" s="90" t="s">
        <v>33</v>
      </c>
      <c r="J206" s="90" t="s">
        <v>34</v>
      </c>
      <c r="K206" s="91">
        <v>41681</v>
      </c>
      <c r="L206" s="90" t="s">
        <v>35</v>
      </c>
      <c r="M206" s="67"/>
      <c r="N206" s="67"/>
    </row>
    <row r="207" spans="1:14" ht="14.95" x14ac:dyDescent="0.25">
      <c r="A207" s="90" t="s">
        <v>13748</v>
      </c>
      <c r="B207" s="90" t="s">
        <v>810</v>
      </c>
      <c r="C207" s="146" t="s">
        <v>13784</v>
      </c>
      <c r="D207" s="149" t="s">
        <v>13785</v>
      </c>
      <c r="E207" s="146" t="s">
        <v>13929</v>
      </c>
      <c r="F207" s="128" t="s">
        <v>13930</v>
      </c>
      <c r="G207" s="90" t="s">
        <v>2284</v>
      </c>
      <c r="H207" s="90"/>
      <c r="I207" s="90" t="s">
        <v>33</v>
      </c>
      <c r="J207" s="90" t="s">
        <v>34</v>
      </c>
      <c r="K207" s="91">
        <v>41628</v>
      </c>
      <c r="L207" s="90" t="s">
        <v>35</v>
      </c>
      <c r="M207" s="67"/>
      <c r="N207" s="67"/>
    </row>
    <row r="208" spans="1:14" ht="14.95" x14ac:dyDescent="0.25">
      <c r="A208" s="90" t="s">
        <v>13748</v>
      </c>
      <c r="B208" s="90" t="s">
        <v>814</v>
      </c>
      <c r="C208" s="146" t="s">
        <v>81</v>
      </c>
      <c r="D208" s="149" t="s">
        <v>13853</v>
      </c>
      <c r="E208" s="146" t="s">
        <v>14115</v>
      </c>
      <c r="F208" s="128" t="s">
        <v>14116</v>
      </c>
      <c r="G208" s="90" t="s">
        <v>2261</v>
      </c>
      <c r="H208" s="90"/>
      <c r="I208" s="90" t="s">
        <v>33</v>
      </c>
      <c r="J208" s="90" t="s">
        <v>34</v>
      </c>
      <c r="K208" s="91">
        <v>41627</v>
      </c>
      <c r="L208" s="90" t="s">
        <v>35</v>
      </c>
      <c r="M208" s="67"/>
      <c r="N208" s="67"/>
    </row>
    <row r="209" spans="1:14" ht="14.95" x14ac:dyDescent="0.25">
      <c r="A209" s="90" t="s">
        <v>13748</v>
      </c>
      <c r="B209" s="90" t="s">
        <v>815</v>
      </c>
      <c r="C209" s="146" t="s">
        <v>81</v>
      </c>
      <c r="D209" s="149" t="s">
        <v>13853</v>
      </c>
      <c r="E209" s="146" t="s">
        <v>14117</v>
      </c>
      <c r="F209" s="128" t="s">
        <v>14118</v>
      </c>
      <c r="G209" s="90" t="s">
        <v>2261</v>
      </c>
      <c r="H209" s="90"/>
      <c r="I209" s="90" t="s">
        <v>33</v>
      </c>
      <c r="J209" s="90" t="s">
        <v>34</v>
      </c>
      <c r="K209" s="91">
        <v>41653</v>
      </c>
      <c r="L209" s="90" t="s">
        <v>35</v>
      </c>
      <c r="M209" s="67"/>
      <c r="N209" s="67"/>
    </row>
    <row r="210" spans="1:14" ht="14.95" x14ac:dyDescent="0.25">
      <c r="A210" s="90" t="s">
        <v>13748</v>
      </c>
      <c r="B210" s="90" t="s">
        <v>847</v>
      </c>
      <c r="C210" s="146" t="s">
        <v>81</v>
      </c>
      <c r="D210" s="149" t="s">
        <v>13853</v>
      </c>
      <c r="E210" s="146" t="s">
        <v>14119</v>
      </c>
      <c r="F210" s="128" t="s">
        <v>14120</v>
      </c>
      <c r="G210" s="90" t="s">
        <v>2261</v>
      </c>
      <c r="H210" s="90"/>
      <c r="I210" s="90" t="s">
        <v>33</v>
      </c>
      <c r="J210" s="90" t="s">
        <v>34</v>
      </c>
      <c r="K210" s="91">
        <v>41612</v>
      </c>
      <c r="L210" s="90" t="s">
        <v>35</v>
      </c>
      <c r="M210" s="67"/>
      <c r="N210" s="67"/>
    </row>
    <row r="211" spans="1:14" ht="14.95" x14ac:dyDescent="0.25">
      <c r="A211" s="90" t="s">
        <v>13748</v>
      </c>
      <c r="B211" s="90" t="s">
        <v>7232</v>
      </c>
      <c r="C211" s="146" t="s">
        <v>14121</v>
      </c>
      <c r="D211" s="149" t="s">
        <v>14122</v>
      </c>
      <c r="E211" s="146" t="s">
        <v>7702</v>
      </c>
      <c r="F211" s="128" t="s">
        <v>14123</v>
      </c>
      <c r="G211" s="90" t="s">
        <v>2261</v>
      </c>
      <c r="H211" s="90"/>
      <c r="I211" s="90" t="s">
        <v>22</v>
      </c>
      <c r="J211" s="90" t="s">
        <v>34</v>
      </c>
      <c r="K211" s="91">
        <v>41597</v>
      </c>
      <c r="L211" s="90" t="s">
        <v>285</v>
      </c>
      <c r="M211" s="67"/>
      <c r="N211" s="67"/>
    </row>
    <row r="212" spans="1:14" ht="14.95" x14ac:dyDescent="0.25">
      <c r="A212" s="90" t="s">
        <v>13748</v>
      </c>
      <c r="B212" s="90" t="s">
        <v>848</v>
      </c>
      <c r="C212" s="146" t="s">
        <v>14121</v>
      </c>
      <c r="D212" s="149" t="s">
        <v>14122</v>
      </c>
      <c r="E212" s="146" t="s">
        <v>736</v>
      </c>
      <c r="F212" s="128" t="s">
        <v>14124</v>
      </c>
      <c r="G212" s="90" t="s">
        <v>2261</v>
      </c>
      <c r="H212" s="90"/>
      <c r="I212" s="90" t="s">
        <v>22</v>
      </c>
      <c r="J212" s="90" t="s">
        <v>34</v>
      </c>
      <c r="K212" s="91">
        <v>41597</v>
      </c>
      <c r="L212" s="90" t="s">
        <v>285</v>
      </c>
      <c r="M212" s="67"/>
      <c r="N212" s="67"/>
    </row>
    <row r="213" spans="1:14" ht="14.95" x14ac:dyDescent="0.25">
      <c r="A213" s="90" t="s">
        <v>13748</v>
      </c>
      <c r="B213" s="90" t="s">
        <v>7233</v>
      </c>
      <c r="C213" s="146" t="s">
        <v>14121</v>
      </c>
      <c r="D213" s="149" t="s">
        <v>14122</v>
      </c>
      <c r="E213" s="146" t="s">
        <v>6739</v>
      </c>
      <c r="F213" s="128" t="s">
        <v>14125</v>
      </c>
      <c r="G213" s="90" t="s">
        <v>2261</v>
      </c>
      <c r="H213" s="90"/>
      <c r="I213" s="90" t="s">
        <v>22</v>
      </c>
      <c r="J213" s="90" t="s">
        <v>34</v>
      </c>
      <c r="K213" s="91">
        <v>41598</v>
      </c>
      <c r="L213" s="90" t="s">
        <v>285</v>
      </c>
      <c r="M213" s="67"/>
      <c r="N213" s="67"/>
    </row>
    <row r="214" spans="1:14" ht="14.95" x14ac:dyDescent="0.25">
      <c r="A214" s="90" t="s">
        <v>13748</v>
      </c>
      <c r="B214" s="90" t="s">
        <v>7235</v>
      </c>
      <c r="C214" s="146" t="s">
        <v>14121</v>
      </c>
      <c r="D214" s="149" t="s">
        <v>14122</v>
      </c>
      <c r="E214" s="146" t="s">
        <v>8868</v>
      </c>
      <c r="F214" s="128" t="s">
        <v>14126</v>
      </c>
      <c r="G214" s="90" t="s">
        <v>2261</v>
      </c>
      <c r="H214" s="90"/>
      <c r="I214" s="90" t="s">
        <v>22</v>
      </c>
      <c r="J214" s="90" t="s">
        <v>34</v>
      </c>
      <c r="K214" s="91">
        <v>41597</v>
      </c>
      <c r="L214" s="90" t="s">
        <v>285</v>
      </c>
      <c r="M214" s="67"/>
      <c r="N214" s="67"/>
    </row>
    <row r="215" spans="1:14" ht="14.95" x14ac:dyDescent="0.25">
      <c r="A215" s="90" t="s">
        <v>13748</v>
      </c>
      <c r="B215" s="90" t="s">
        <v>849</v>
      </c>
      <c r="C215" s="146" t="s">
        <v>14121</v>
      </c>
      <c r="D215" s="149" t="s">
        <v>14122</v>
      </c>
      <c r="E215" s="146" t="s">
        <v>14127</v>
      </c>
      <c r="F215" s="128" t="s">
        <v>14128</v>
      </c>
      <c r="G215" s="90" t="s">
        <v>2261</v>
      </c>
      <c r="H215" s="90"/>
      <c r="I215" s="90" t="s">
        <v>22</v>
      </c>
      <c r="J215" s="90" t="s">
        <v>34</v>
      </c>
      <c r="K215" s="91">
        <v>41600</v>
      </c>
      <c r="L215" s="90" t="s">
        <v>285</v>
      </c>
      <c r="M215" s="67"/>
      <c r="N215" s="67"/>
    </row>
    <row r="216" spans="1:14" ht="14.95" x14ac:dyDescent="0.25">
      <c r="A216" s="90" t="s">
        <v>13748</v>
      </c>
      <c r="B216" s="90" t="s">
        <v>853</v>
      </c>
      <c r="C216" s="146" t="s">
        <v>14121</v>
      </c>
      <c r="D216" s="149" t="s">
        <v>14122</v>
      </c>
      <c r="E216" s="146" t="s">
        <v>14129</v>
      </c>
      <c r="F216" s="128" t="s">
        <v>14130</v>
      </c>
      <c r="G216" s="90" t="s">
        <v>2261</v>
      </c>
      <c r="H216" s="90"/>
      <c r="I216" s="90" t="s">
        <v>22</v>
      </c>
      <c r="J216" s="90" t="s">
        <v>34</v>
      </c>
      <c r="K216" s="91">
        <v>41599</v>
      </c>
      <c r="L216" s="90" t="s">
        <v>285</v>
      </c>
      <c r="M216" s="67"/>
      <c r="N216" s="67"/>
    </row>
    <row r="217" spans="1:14" ht="14.95" x14ac:dyDescent="0.25">
      <c r="A217" s="90" t="s">
        <v>13748</v>
      </c>
      <c r="B217" s="90" t="s">
        <v>854</v>
      </c>
      <c r="C217" s="146" t="s">
        <v>81</v>
      </c>
      <c r="D217" s="149" t="s">
        <v>13853</v>
      </c>
      <c r="E217" s="146" t="s">
        <v>14131</v>
      </c>
      <c r="F217" s="128" t="s">
        <v>14132</v>
      </c>
      <c r="G217" s="90" t="s">
        <v>2261</v>
      </c>
      <c r="H217" s="90"/>
      <c r="I217" s="90" t="s">
        <v>33</v>
      </c>
      <c r="J217" s="90" t="s">
        <v>34</v>
      </c>
      <c r="K217" s="91">
        <v>41563</v>
      </c>
      <c r="L217" s="90" t="s">
        <v>35</v>
      </c>
      <c r="M217" s="67"/>
      <c r="N217" s="67"/>
    </row>
    <row r="218" spans="1:14" ht="14.95" x14ac:dyDescent="0.25">
      <c r="A218" s="90" t="s">
        <v>13748</v>
      </c>
      <c r="B218" s="90" t="s">
        <v>855</v>
      </c>
      <c r="C218" s="146" t="s">
        <v>81</v>
      </c>
      <c r="D218" s="149" t="s">
        <v>13853</v>
      </c>
      <c r="E218" s="146" t="s">
        <v>14133</v>
      </c>
      <c r="F218" s="128" t="s">
        <v>14134</v>
      </c>
      <c r="G218" s="90" t="s">
        <v>2261</v>
      </c>
      <c r="H218" s="90"/>
      <c r="I218" s="90" t="s">
        <v>33</v>
      </c>
      <c r="J218" s="90" t="s">
        <v>34</v>
      </c>
      <c r="K218" s="91">
        <v>41563</v>
      </c>
      <c r="L218" s="90" t="s">
        <v>35</v>
      </c>
      <c r="M218" s="67"/>
      <c r="N218" s="67"/>
    </row>
    <row r="219" spans="1:14" ht="14.95" x14ac:dyDescent="0.25">
      <c r="A219" s="90" t="s">
        <v>13748</v>
      </c>
      <c r="B219" s="90" t="s">
        <v>856</v>
      </c>
      <c r="C219" s="146" t="s">
        <v>13822</v>
      </c>
      <c r="D219" s="149" t="s">
        <v>13823</v>
      </c>
      <c r="E219" s="146" t="s">
        <v>14135</v>
      </c>
      <c r="F219" s="128" t="s">
        <v>14136</v>
      </c>
      <c r="G219" s="90" t="s">
        <v>2261</v>
      </c>
      <c r="H219" s="90"/>
      <c r="I219" s="90" t="s">
        <v>33</v>
      </c>
      <c r="J219" s="90" t="s">
        <v>34</v>
      </c>
      <c r="K219" s="91">
        <v>41524</v>
      </c>
      <c r="L219" s="90" t="s">
        <v>35</v>
      </c>
      <c r="M219" s="67"/>
      <c r="N219" s="67"/>
    </row>
    <row r="220" spans="1:14" ht="14.95" x14ac:dyDescent="0.25">
      <c r="A220" s="90" t="s">
        <v>13748</v>
      </c>
      <c r="B220" s="90" t="s">
        <v>857</v>
      </c>
      <c r="C220" s="146" t="s">
        <v>13822</v>
      </c>
      <c r="D220" s="149" t="s">
        <v>13823</v>
      </c>
      <c r="E220" s="146" t="s">
        <v>14137</v>
      </c>
      <c r="F220" s="128" t="s">
        <v>14138</v>
      </c>
      <c r="G220" s="90" t="s">
        <v>2284</v>
      </c>
      <c r="H220" s="90"/>
      <c r="I220" s="90" t="s">
        <v>33</v>
      </c>
      <c r="J220" s="90">
        <v>5</v>
      </c>
      <c r="K220" s="91">
        <v>41522</v>
      </c>
      <c r="L220" s="90" t="s">
        <v>1465</v>
      </c>
      <c r="M220" s="67"/>
      <c r="N220" s="67"/>
    </row>
    <row r="221" spans="1:14" ht="14.95" x14ac:dyDescent="0.25">
      <c r="A221" s="90" t="s">
        <v>13748</v>
      </c>
      <c r="B221" s="90" t="s">
        <v>7240</v>
      </c>
      <c r="C221" s="146" t="s">
        <v>13822</v>
      </c>
      <c r="D221" s="149" t="s">
        <v>13823</v>
      </c>
      <c r="E221" s="146" t="s">
        <v>14139</v>
      </c>
      <c r="F221" s="128" t="s">
        <v>14140</v>
      </c>
      <c r="G221" s="90" t="s">
        <v>2284</v>
      </c>
      <c r="H221" s="90"/>
      <c r="I221" s="90" t="s">
        <v>33</v>
      </c>
      <c r="J221" s="90">
        <v>5</v>
      </c>
      <c r="K221" s="91">
        <v>41522</v>
      </c>
      <c r="L221" s="90" t="s">
        <v>1465</v>
      </c>
      <c r="M221" s="67"/>
      <c r="N221" s="67"/>
    </row>
    <row r="222" spans="1:14" ht="14.95" x14ac:dyDescent="0.25">
      <c r="A222" s="90" t="s">
        <v>13748</v>
      </c>
      <c r="B222" s="90" t="s">
        <v>7242</v>
      </c>
      <c r="C222" s="146" t="s">
        <v>81</v>
      </c>
      <c r="D222" s="149" t="s">
        <v>13853</v>
      </c>
      <c r="E222" s="146" t="s">
        <v>14141</v>
      </c>
      <c r="F222" s="128" t="s">
        <v>14142</v>
      </c>
      <c r="G222" s="90" t="s">
        <v>2261</v>
      </c>
      <c r="H222" s="90"/>
      <c r="I222" s="90" t="s">
        <v>33</v>
      </c>
      <c r="J222" s="90" t="s">
        <v>34</v>
      </c>
      <c r="K222" s="91">
        <v>41536</v>
      </c>
      <c r="L222" s="90" t="s">
        <v>35</v>
      </c>
      <c r="M222" s="67"/>
      <c r="N222" s="67"/>
    </row>
    <row r="223" spans="1:14" ht="14.95" x14ac:dyDescent="0.25">
      <c r="A223" s="90" t="s">
        <v>13748</v>
      </c>
      <c r="B223" s="90" t="s">
        <v>7244</v>
      </c>
      <c r="C223" s="146" t="s">
        <v>81</v>
      </c>
      <c r="D223" s="149" t="s">
        <v>13853</v>
      </c>
      <c r="E223" s="146" t="s">
        <v>14143</v>
      </c>
      <c r="F223" s="128" t="s">
        <v>14144</v>
      </c>
      <c r="G223" s="90" t="s">
        <v>2261</v>
      </c>
      <c r="H223" s="90"/>
      <c r="I223" s="90" t="s">
        <v>33</v>
      </c>
      <c r="J223" s="90" t="s">
        <v>34</v>
      </c>
      <c r="K223" s="91">
        <v>41536</v>
      </c>
      <c r="L223" s="90" t="s">
        <v>35</v>
      </c>
      <c r="M223" s="67"/>
      <c r="N223" s="67"/>
    </row>
    <row r="224" spans="1:14" ht="14.95" x14ac:dyDescent="0.25">
      <c r="A224" s="90" t="s">
        <v>13748</v>
      </c>
      <c r="B224" s="90" t="s">
        <v>7245</v>
      </c>
      <c r="C224" s="146" t="s">
        <v>81</v>
      </c>
      <c r="D224" s="149" t="s">
        <v>13853</v>
      </c>
      <c r="E224" s="146" t="s">
        <v>13854</v>
      </c>
      <c r="F224" s="128" t="s">
        <v>13855</v>
      </c>
      <c r="G224" s="90" t="s">
        <v>2261</v>
      </c>
      <c r="H224" s="90"/>
      <c r="I224" s="90" t="s">
        <v>33</v>
      </c>
      <c r="J224" s="90" t="s">
        <v>34</v>
      </c>
      <c r="K224" s="91">
        <v>41536</v>
      </c>
      <c r="L224" s="90" t="s">
        <v>35</v>
      </c>
      <c r="M224" s="67"/>
      <c r="N224" s="67"/>
    </row>
    <row r="225" spans="1:14" ht="14.95" x14ac:dyDescent="0.25">
      <c r="A225" s="90" t="s">
        <v>13748</v>
      </c>
      <c r="B225" s="90" t="s">
        <v>7246</v>
      </c>
      <c r="C225" s="146" t="s">
        <v>81</v>
      </c>
      <c r="D225" s="149" t="s">
        <v>13853</v>
      </c>
      <c r="E225" s="146" t="s">
        <v>14145</v>
      </c>
      <c r="F225" s="128" t="s">
        <v>14146</v>
      </c>
      <c r="G225" s="90" t="s">
        <v>2261</v>
      </c>
      <c r="H225" s="90"/>
      <c r="I225" s="90" t="s">
        <v>33</v>
      </c>
      <c r="J225" s="90" t="s">
        <v>34</v>
      </c>
      <c r="K225" s="91">
        <v>41536</v>
      </c>
      <c r="L225" s="90" t="s">
        <v>35</v>
      </c>
      <c r="M225" s="67"/>
      <c r="N225" s="67"/>
    </row>
    <row r="226" spans="1:14" ht="14.95" x14ac:dyDescent="0.25">
      <c r="A226" s="90" t="s">
        <v>13748</v>
      </c>
      <c r="B226" s="90" t="s">
        <v>7248</v>
      </c>
      <c r="C226" s="146" t="s">
        <v>81</v>
      </c>
      <c r="D226" s="149" t="s">
        <v>13853</v>
      </c>
      <c r="E226" s="146" t="s">
        <v>14147</v>
      </c>
      <c r="F226" s="128" t="s">
        <v>14148</v>
      </c>
      <c r="G226" s="90" t="s">
        <v>2261</v>
      </c>
      <c r="H226" s="90"/>
      <c r="I226" s="90" t="s">
        <v>33</v>
      </c>
      <c r="J226" s="90" t="s">
        <v>34</v>
      </c>
      <c r="K226" s="91">
        <v>41536</v>
      </c>
      <c r="L226" s="90" t="s">
        <v>35</v>
      </c>
      <c r="M226" s="67"/>
      <c r="N226" s="67"/>
    </row>
    <row r="227" spans="1:14" ht="14.95" x14ac:dyDescent="0.25">
      <c r="A227" s="90" t="s">
        <v>13748</v>
      </c>
      <c r="B227" s="90" t="s">
        <v>7250</v>
      </c>
      <c r="C227" s="146" t="s">
        <v>13778</v>
      </c>
      <c r="D227" s="149" t="s">
        <v>14107</v>
      </c>
      <c r="E227" s="146" t="s">
        <v>13858</v>
      </c>
      <c r="F227" s="128" t="s">
        <v>13859</v>
      </c>
      <c r="G227" s="90" t="s">
        <v>14149</v>
      </c>
      <c r="H227" s="90"/>
      <c r="I227" s="90" t="s">
        <v>33</v>
      </c>
      <c r="J227" s="90">
        <v>5</v>
      </c>
      <c r="K227" s="91">
        <v>41688</v>
      </c>
      <c r="L227" s="90" t="s">
        <v>1465</v>
      </c>
      <c r="M227" s="67"/>
      <c r="N227" s="67"/>
    </row>
    <row r="228" spans="1:14" ht="14.95" x14ac:dyDescent="0.25">
      <c r="A228" s="90" t="s">
        <v>13748</v>
      </c>
      <c r="B228" s="90" t="s">
        <v>7252</v>
      </c>
      <c r="C228" s="146" t="s">
        <v>13778</v>
      </c>
      <c r="D228" s="149" t="s">
        <v>14107</v>
      </c>
      <c r="E228" s="146" t="s">
        <v>13858</v>
      </c>
      <c r="F228" s="128" t="s">
        <v>13859</v>
      </c>
      <c r="G228" s="90" t="s">
        <v>2284</v>
      </c>
      <c r="H228" s="90"/>
      <c r="I228" s="90" t="s">
        <v>33</v>
      </c>
      <c r="J228" s="90" t="s">
        <v>34</v>
      </c>
      <c r="K228" s="91">
        <v>41473</v>
      </c>
      <c r="L228" s="90" t="s">
        <v>35</v>
      </c>
      <c r="M228" s="67"/>
      <c r="N228" s="67"/>
    </row>
    <row r="229" spans="1:14" ht="14.95" x14ac:dyDescent="0.25">
      <c r="A229" s="90" t="s">
        <v>13748</v>
      </c>
      <c r="B229" s="90" t="s">
        <v>860</v>
      </c>
      <c r="C229" s="146" t="s">
        <v>13822</v>
      </c>
      <c r="D229" s="149" t="s">
        <v>13823</v>
      </c>
      <c r="E229" s="146" t="s">
        <v>14150</v>
      </c>
      <c r="F229" s="128" t="s">
        <v>14151</v>
      </c>
      <c r="G229" s="90" t="s">
        <v>2284</v>
      </c>
      <c r="H229" s="90"/>
      <c r="I229" s="90" t="s">
        <v>33</v>
      </c>
      <c r="J229" s="90">
        <v>5</v>
      </c>
      <c r="K229" s="91">
        <v>41486</v>
      </c>
      <c r="L229" s="90" t="s">
        <v>1465</v>
      </c>
      <c r="M229" s="67"/>
      <c r="N229" s="67"/>
    </row>
    <row r="230" spans="1:14" ht="14.95" x14ac:dyDescent="0.25">
      <c r="A230" s="90" t="s">
        <v>13748</v>
      </c>
      <c r="B230" s="90" t="s">
        <v>861</v>
      </c>
      <c r="C230" s="146" t="s">
        <v>13822</v>
      </c>
      <c r="D230" s="149" t="s">
        <v>13823</v>
      </c>
      <c r="E230" s="146" t="s">
        <v>14152</v>
      </c>
      <c r="F230" s="128" t="s">
        <v>14153</v>
      </c>
      <c r="G230" s="90" t="s">
        <v>2284</v>
      </c>
      <c r="H230" s="90"/>
      <c r="I230" s="90" t="s">
        <v>33</v>
      </c>
      <c r="J230" s="90">
        <v>5</v>
      </c>
      <c r="K230" s="91">
        <v>41474</v>
      </c>
      <c r="L230" s="90" t="s">
        <v>1465</v>
      </c>
      <c r="M230" s="67"/>
      <c r="N230" s="67"/>
    </row>
    <row r="231" spans="1:14" ht="14.95" x14ac:dyDescent="0.25">
      <c r="A231" s="90" t="s">
        <v>13748</v>
      </c>
      <c r="B231" s="90" t="s">
        <v>862</v>
      </c>
      <c r="C231" s="146" t="s">
        <v>13778</v>
      </c>
      <c r="D231" s="149" t="s">
        <v>14107</v>
      </c>
      <c r="E231" s="146" t="s">
        <v>13902</v>
      </c>
      <c r="F231" s="128" t="s">
        <v>13903</v>
      </c>
      <c r="G231" s="90" t="s">
        <v>2284</v>
      </c>
      <c r="H231" s="90"/>
      <c r="I231" s="90" t="s">
        <v>33</v>
      </c>
      <c r="J231" s="90" t="s">
        <v>34</v>
      </c>
      <c r="K231" s="91">
        <v>41429</v>
      </c>
      <c r="L231" s="90" t="s">
        <v>35</v>
      </c>
      <c r="M231" s="67"/>
      <c r="N231" s="67"/>
    </row>
    <row r="232" spans="1:14" ht="14.95" x14ac:dyDescent="0.25">
      <c r="A232" s="90" t="s">
        <v>13748</v>
      </c>
      <c r="B232" s="90" t="s">
        <v>864</v>
      </c>
      <c r="C232" s="146" t="s">
        <v>13822</v>
      </c>
      <c r="D232" s="149" t="s">
        <v>13823</v>
      </c>
      <c r="E232" s="146" t="s">
        <v>14154</v>
      </c>
      <c r="F232" s="128" t="s">
        <v>14155</v>
      </c>
      <c r="G232" s="90" t="s">
        <v>2261</v>
      </c>
      <c r="H232" s="90"/>
      <c r="I232" s="90" t="s">
        <v>33</v>
      </c>
      <c r="J232" s="90" t="s">
        <v>34</v>
      </c>
      <c r="K232" s="91">
        <v>41444</v>
      </c>
      <c r="L232" s="90" t="s">
        <v>35</v>
      </c>
      <c r="M232" s="67"/>
      <c r="N232" s="67"/>
    </row>
    <row r="233" spans="1:14" ht="14.95" x14ac:dyDescent="0.25">
      <c r="A233" s="90" t="s">
        <v>13748</v>
      </c>
      <c r="B233" s="90" t="s">
        <v>865</v>
      </c>
      <c r="C233" s="146" t="s">
        <v>13778</v>
      </c>
      <c r="D233" s="149" t="s">
        <v>13779</v>
      </c>
      <c r="E233" s="146" t="s">
        <v>13780</v>
      </c>
      <c r="F233" s="128" t="s">
        <v>13781</v>
      </c>
      <c r="G233" s="90" t="s">
        <v>2284</v>
      </c>
      <c r="H233" s="90"/>
      <c r="I233" s="90" t="s">
        <v>33</v>
      </c>
      <c r="J233" s="90" t="s">
        <v>34</v>
      </c>
      <c r="K233" s="91">
        <v>41387</v>
      </c>
      <c r="L233" s="90" t="s">
        <v>35</v>
      </c>
      <c r="M233" s="67"/>
      <c r="N233" s="67"/>
    </row>
    <row r="234" spans="1:14" ht="14.95" x14ac:dyDescent="0.25">
      <c r="A234" s="90" t="s">
        <v>13748</v>
      </c>
      <c r="B234" s="90" t="s">
        <v>866</v>
      </c>
      <c r="C234" s="146" t="s">
        <v>13778</v>
      </c>
      <c r="D234" s="149" t="s">
        <v>13779</v>
      </c>
      <c r="E234" s="146" t="s">
        <v>13877</v>
      </c>
      <c r="F234" s="128" t="s">
        <v>13878</v>
      </c>
      <c r="G234" s="90" t="s">
        <v>2284</v>
      </c>
      <c r="H234" s="90"/>
      <c r="I234" s="90" t="s">
        <v>33</v>
      </c>
      <c r="J234" s="90" t="s">
        <v>34</v>
      </c>
      <c r="K234" s="91">
        <v>41390</v>
      </c>
      <c r="L234" s="90" t="s">
        <v>35</v>
      </c>
      <c r="M234" s="67"/>
      <c r="N234" s="67"/>
    </row>
    <row r="235" spans="1:14" ht="14.95" x14ac:dyDescent="0.25">
      <c r="A235" s="90" t="s">
        <v>13748</v>
      </c>
      <c r="B235" s="90" t="s">
        <v>867</v>
      </c>
      <c r="C235" s="146" t="s">
        <v>13778</v>
      </c>
      <c r="D235" s="149" t="s">
        <v>13779</v>
      </c>
      <c r="E235" s="146" t="s">
        <v>13890</v>
      </c>
      <c r="F235" s="128" t="s">
        <v>14156</v>
      </c>
      <c r="G235" s="90" t="s">
        <v>2284</v>
      </c>
      <c r="H235" s="90"/>
      <c r="I235" s="90" t="s">
        <v>33</v>
      </c>
      <c r="J235" s="90" t="s">
        <v>34</v>
      </c>
      <c r="K235" s="91">
        <v>41382</v>
      </c>
      <c r="L235" s="90" t="s">
        <v>35</v>
      </c>
      <c r="M235" s="67"/>
      <c r="N235" s="67"/>
    </row>
    <row r="236" spans="1:14" ht="14.95" x14ac:dyDescent="0.25">
      <c r="A236" s="90" t="s">
        <v>13748</v>
      </c>
      <c r="B236" s="90" t="s">
        <v>868</v>
      </c>
      <c r="C236" s="146" t="s">
        <v>13778</v>
      </c>
      <c r="D236" s="149" t="s">
        <v>13779</v>
      </c>
      <c r="E236" s="146" t="s">
        <v>13892</v>
      </c>
      <c r="F236" s="128" t="s">
        <v>13893</v>
      </c>
      <c r="G236" s="90" t="s">
        <v>2284</v>
      </c>
      <c r="H236" s="90"/>
      <c r="I236" s="90" t="s">
        <v>33</v>
      </c>
      <c r="J236" s="90" t="s">
        <v>34</v>
      </c>
      <c r="K236" s="91">
        <v>41389</v>
      </c>
      <c r="L236" s="90" t="s">
        <v>35</v>
      </c>
      <c r="M236" s="67"/>
      <c r="N236" s="67"/>
    </row>
    <row r="237" spans="1:14" ht="14.95" x14ac:dyDescent="0.25">
      <c r="A237" s="90" t="s">
        <v>13748</v>
      </c>
      <c r="B237" s="90" t="s">
        <v>869</v>
      </c>
      <c r="C237" s="146" t="s">
        <v>13778</v>
      </c>
      <c r="D237" s="149" t="s">
        <v>13779</v>
      </c>
      <c r="E237" s="146" t="s">
        <v>14157</v>
      </c>
      <c r="F237" s="128" t="s">
        <v>14156</v>
      </c>
      <c r="G237" s="90" t="s">
        <v>2284</v>
      </c>
      <c r="H237" s="90"/>
      <c r="I237" s="90" t="s">
        <v>33</v>
      </c>
      <c r="J237" s="90" t="s">
        <v>34</v>
      </c>
      <c r="K237" s="91">
        <v>41387</v>
      </c>
      <c r="L237" s="90" t="s">
        <v>35</v>
      </c>
      <c r="M237" s="67"/>
      <c r="N237" s="67"/>
    </row>
    <row r="238" spans="1:14" ht="14.95" x14ac:dyDescent="0.25">
      <c r="A238" s="90" t="s">
        <v>13748</v>
      </c>
      <c r="B238" s="90" t="s">
        <v>870</v>
      </c>
      <c r="C238" s="146" t="s">
        <v>13778</v>
      </c>
      <c r="D238" s="149" t="s">
        <v>13779</v>
      </c>
      <c r="E238" s="146" t="s">
        <v>13866</v>
      </c>
      <c r="F238" s="128" t="s">
        <v>13867</v>
      </c>
      <c r="G238" s="90" t="s">
        <v>2284</v>
      </c>
      <c r="H238" s="90"/>
      <c r="I238" s="90" t="s">
        <v>33</v>
      </c>
      <c r="J238" s="90" t="s">
        <v>34</v>
      </c>
      <c r="K238" s="91">
        <v>41382</v>
      </c>
      <c r="L238" s="90" t="s">
        <v>35</v>
      </c>
      <c r="M238" s="67"/>
      <c r="N238" s="67"/>
    </row>
    <row r="239" spans="1:14" ht="14.95" x14ac:dyDescent="0.25">
      <c r="A239" s="90" t="s">
        <v>13748</v>
      </c>
      <c r="B239" s="90" t="s">
        <v>871</v>
      </c>
      <c r="C239" s="146" t="s">
        <v>13778</v>
      </c>
      <c r="D239" s="149" t="s">
        <v>13779</v>
      </c>
      <c r="E239" s="146" t="s">
        <v>14158</v>
      </c>
      <c r="F239" s="128" t="s">
        <v>14159</v>
      </c>
      <c r="G239" s="90" t="s">
        <v>2284</v>
      </c>
      <c r="H239" s="90"/>
      <c r="I239" s="90" t="s">
        <v>33</v>
      </c>
      <c r="J239" s="90" t="s">
        <v>34</v>
      </c>
      <c r="K239" s="91">
        <v>41382</v>
      </c>
      <c r="L239" s="90" t="s">
        <v>35</v>
      </c>
      <c r="M239" s="67"/>
      <c r="N239" s="67"/>
    </row>
    <row r="240" spans="1:14" ht="14.95" x14ac:dyDescent="0.25">
      <c r="A240" s="90" t="s">
        <v>13748</v>
      </c>
      <c r="B240" s="90" t="s">
        <v>872</v>
      </c>
      <c r="C240" s="146" t="s">
        <v>13778</v>
      </c>
      <c r="D240" s="149" t="s">
        <v>13779</v>
      </c>
      <c r="E240" s="146" t="s">
        <v>14160</v>
      </c>
      <c r="F240" s="128" t="s">
        <v>14161</v>
      </c>
      <c r="G240" s="90" t="s">
        <v>2284</v>
      </c>
      <c r="H240" s="90"/>
      <c r="I240" s="90" t="s">
        <v>33</v>
      </c>
      <c r="J240" s="90" t="s">
        <v>34</v>
      </c>
      <c r="K240" s="91">
        <v>41382</v>
      </c>
      <c r="L240" s="90" t="s">
        <v>35</v>
      </c>
      <c r="M240" s="67"/>
      <c r="N240" s="67"/>
    </row>
    <row r="241" spans="1:14" ht="14.95" x14ac:dyDescent="0.25">
      <c r="A241" s="90" t="s">
        <v>13748</v>
      </c>
      <c r="B241" s="90" t="s">
        <v>874</v>
      </c>
      <c r="C241" s="146" t="s">
        <v>13778</v>
      </c>
      <c r="D241" s="149" t="s">
        <v>13779</v>
      </c>
      <c r="E241" s="146" t="s">
        <v>13866</v>
      </c>
      <c r="F241" s="128" t="s">
        <v>13867</v>
      </c>
      <c r="G241" s="90" t="s">
        <v>1638</v>
      </c>
      <c r="H241" s="90"/>
      <c r="I241" s="90" t="s">
        <v>33</v>
      </c>
      <c r="J241" s="90" t="s">
        <v>34</v>
      </c>
      <c r="K241" s="91">
        <v>41303</v>
      </c>
      <c r="L241" s="90" t="s">
        <v>285</v>
      </c>
      <c r="M241" s="67"/>
      <c r="N241" s="67"/>
    </row>
    <row r="242" spans="1:14" ht="14.95" x14ac:dyDescent="0.25">
      <c r="A242" s="90" t="s">
        <v>13748</v>
      </c>
      <c r="B242" s="90" t="s">
        <v>878</v>
      </c>
      <c r="C242" s="146" t="s">
        <v>13778</v>
      </c>
      <c r="D242" s="149" t="s">
        <v>13779</v>
      </c>
      <c r="E242" s="146" t="s">
        <v>13866</v>
      </c>
      <c r="F242" s="128" t="s">
        <v>13867</v>
      </c>
      <c r="G242" s="90" t="s">
        <v>1638</v>
      </c>
      <c r="H242" s="90"/>
      <c r="I242" s="90" t="s">
        <v>33</v>
      </c>
      <c r="J242" s="90" t="s">
        <v>34</v>
      </c>
      <c r="K242" s="91">
        <v>41303</v>
      </c>
      <c r="L242" s="90" t="s">
        <v>285</v>
      </c>
      <c r="M242" s="67"/>
      <c r="N242" s="67"/>
    </row>
    <row r="243" spans="1:14" ht="14.95" x14ac:dyDescent="0.25">
      <c r="A243" s="90" t="s">
        <v>13748</v>
      </c>
      <c r="B243" s="90" t="s">
        <v>879</v>
      </c>
      <c r="C243" s="146" t="s">
        <v>13834</v>
      </c>
      <c r="D243" s="149" t="s">
        <v>13835</v>
      </c>
      <c r="E243" s="146" t="s">
        <v>13978</v>
      </c>
      <c r="F243" s="128" t="s">
        <v>13979</v>
      </c>
      <c r="G243" s="90" t="s">
        <v>14162</v>
      </c>
      <c r="H243" s="90"/>
      <c r="I243" s="90" t="s">
        <v>33</v>
      </c>
      <c r="J243" s="90" t="s">
        <v>34</v>
      </c>
      <c r="K243" s="91">
        <v>41299</v>
      </c>
      <c r="L243" s="90" t="s">
        <v>35</v>
      </c>
      <c r="M243" s="67"/>
      <c r="N243" s="67"/>
    </row>
    <row r="244" spans="1:14" ht="14.95" x14ac:dyDescent="0.25">
      <c r="A244" s="90" t="s">
        <v>13748</v>
      </c>
      <c r="B244" s="90" t="s">
        <v>8786</v>
      </c>
      <c r="C244" s="146" t="s">
        <v>13834</v>
      </c>
      <c r="D244" s="149" t="s">
        <v>13835</v>
      </c>
      <c r="E244" s="146" t="s">
        <v>14001</v>
      </c>
      <c r="F244" s="128" t="s">
        <v>14002</v>
      </c>
      <c r="G244" s="90" t="s">
        <v>14162</v>
      </c>
      <c r="H244" s="90"/>
      <c r="I244" s="90" t="s">
        <v>33</v>
      </c>
      <c r="J244" s="90" t="s">
        <v>34</v>
      </c>
      <c r="K244" s="91">
        <v>41283</v>
      </c>
      <c r="L244" s="90" t="s">
        <v>35</v>
      </c>
      <c r="M244" s="67"/>
      <c r="N244" s="67"/>
    </row>
    <row r="245" spans="1:14" ht="14.95" x14ac:dyDescent="0.25">
      <c r="A245" s="90" t="s">
        <v>13748</v>
      </c>
      <c r="B245" s="90" t="s">
        <v>880</v>
      </c>
      <c r="C245" s="146" t="s">
        <v>13834</v>
      </c>
      <c r="D245" s="149" t="s">
        <v>13835</v>
      </c>
      <c r="E245" s="146" t="s">
        <v>14163</v>
      </c>
      <c r="F245" s="128" t="s">
        <v>13981</v>
      </c>
      <c r="G245" s="90" t="s">
        <v>14162</v>
      </c>
      <c r="H245" s="90"/>
      <c r="I245" s="90" t="s">
        <v>33</v>
      </c>
      <c r="J245" s="90" t="s">
        <v>34</v>
      </c>
      <c r="K245" s="91">
        <v>41310</v>
      </c>
      <c r="L245" s="90" t="s">
        <v>35</v>
      </c>
      <c r="M245" s="67"/>
      <c r="N245" s="67"/>
    </row>
    <row r="246" spans="1:14" ht="14.95" x14ac:dyDescent="0.25">
      <c r="A246" s="90" t="s">
        <v>13748</v>
      </c>
      <c r="B246" s="90" t="s">
        <v>8787</v>
      </c>
      <c r="C246" s="146" t="s">
        <v>14164</v>
      </c>
      <c r="D246" s="149" t="s">
        <v>14165</v>
      </c>
      <c r="E246" s="146" t="s">
        <v>9467</v>
      </c>
      <c r="F246" s="128" t="s">
        <v>14166</v>
      </c>
      <c r="G246" s="90" t="s">
        <v>110</v>
      </c>
      <c r="H246" s="90"/>
      <c r="I246" s="90" t="s">
        <v>33</v>
      </c>
      <c r="J246" s="90" t="s">
        <v>34</v>
      </c>
      <c r="K246" s="91">
        <v>41298</v>
      </c>
      <c r="L246" s="90" t="s">
        <v>35</v>
      </c>
      <c r="M246" s="67"/>
      <c r="N246" s="67"/>
    </row>
    <row r="247" spans="1:14" ht="14.95" x14ac:dyDescent="0.25">
      <c r="A247" s="90" t="s">
        <v>13748</v>
      </c>
      <c r="B247" s="90" t="s">
        <v>882</v>
      </c>
      <c r="C247" s="146" t="s">
        <v>13873</v>
      </c>
      <c r="D247" s="149" t="s">
        <v>13874</v>
      </c>
      <c r="E247" s="146" t="s">
        <v>13945</v>
      </c>
      <c r="F247" s="128" t="s">
        <v>14167</v>
      </c>
      <c r="G247" s="90" t="s">
        <v>110</v>
      </c>
      <c r="H247" s="90"/>
      <c r="I247" s="90" t="s">
        <v>33</v>
      </c>
      <c r="J247" s="90" t="s">
        <v>34</v>
      </c>
      <c r="K247" s="91">
        <v>41264</v>
      </c>
      <c r="L247" s="90" t="s">
        <v>35</v>
      </c>
      <c r="M247" s="67"/>
      <c r="N247" s="67"/>
    </row>
    <row r="248" spans="1:14" ht="14.95" x14ac:dyDescent="0.25">
      <c r="A248" s="90" t="s">
        <v>13748</v>
      </c>
      <c r="B248" s="90" t="s">
        <v>8794</v>
      </c>
      <c r="C248" s="146" t="s">
        <v>13834</v>
      </c>
      <c r="D248" s="149" t="s">
        <v>13835</v>
      </c>
      <c r="E248" s="146" t="s">
        <v>3325</v>
      </c>
      <c r="F248" s="128" t="s">
        <v>14168</v>
      </c>
      <c r="G248" s="90" t="s">
        <v>110</v>
      </c>
      <c r="H248" s="90"/>
      <c r="I248" s="90" t="s">
        <v>33</v>
      </c>
      <c r="J248" s="90" t="s">
        <v>34</v>
      </c>
      <c r="K248" s="91">
        <v>41248</v>
      </c>
      <c r="L248" s="90" t="s">
        <v>35</v>
      </c>
      <c r="M248" s="67"/>
      <c r="N248" s="67"/>
    </row>
    <row r="249" spans="1:14" ht="14.95" x14ac:dyDescent="0.25">
      <c r="A249" s="90" t="s">
        <v>13748</v>
      </c>
      <c r="B249" s="90" t="s">
        <v>7260</v>
      </c>
      <c r="C249" s="146" t="s">
        <v>13834</v>
      </c>
      <c r="D249" s="149" t="s">
        <v>13835</v>
      </c>
      <c r="E249" s="146" t="s">
        <v>6093</v>
      </c>
      <c r="F249" s="128" t="s">
        <v>14005</v>
      </c>
      <c r="G249" s="90" t="s">
        <v>110</v>
      </c>
      <c r="H249" s="90"/>
      <c r="I249" s="90" t="s">
        <v>33</v>
      </c>
      <c r="J249" s="90" t="s">
        <v>34</v>
      </c>
      <c r="K249" s="91">
        <v>41244</v>
      </c>
      <c r="L249" s="90" t="s">
        <v>35</v>
      </c>
      <c r="M249" s="67"/>
      <c r="N249" s="67"/>
    </row>
    <row r="250" spans="1:14" ht="14.95" x14ac:dyDescent="0.25">
      <c r="A250" s="90" t="s">
        <v>13748</v>
      </c>
      <c r="B250" s="90" t="s">
        <v>8796</v>
      </c>
      <c r="C250" s="146" t="s">
        <v>13822</v>
      </c>
      <c r="D250" s="128" t="s">
        <v>13823</v>
      </c>
      <c r="E250" s="146" t="s">
        <v>14169</v>
      </c>
      <c r="F250" s="128" t="s">
        <v>14170</v>
      </c>
      <c r="G250" s="90" t="s">
        <v>2284</v>
      </c>
      <c r="H250" s="90"/>
      <c r="I250" s="90" t="s">
        <v>33</v>
      </c>
      <c r="J250" s="90" t="s">
        <v>34</v>
      </c>
      <c r="K250" s="91">
        <v>41249</v>
      </c>
      <c r="L250" s="90" t="s">
        <v>1465</v>
      </c>
      <c r="M250" s="67"/>
      <c r="N250" s="67"/>
    </row>
    <row r="251" spans="1:14" ht="14.95" x14ac:dyDescent="0.25">
      <c r="A251" s="90" t="s">
        <v>13748</v>
      </c>
      <c r="B251" s="90" t="s">
        <v>7287</v>
      </c>
      <c r="C251" s="146" t="s">
        <v>14171</v>
      </c>
      <c r="D251" s="128" t="s">
        <v>14172</v>
      </c>
      <c r="E251" s="146" t="s">
        <v>14173</v>
      </c>
      <c r="F251" s="128" t="s">
        <v>14174</v>
      </c>
      <c r="G251" s="90" t="s">
        <v>2261</v>
      </c>
      <c r="H251" s="90"/>
      <c r="I251" s="90" t="s">
        <v>33</v>
      </c>
      <c r="J251" s="90" t="s">
        <v>34</v>
      </c>
      <c r="K251" s="91">
        <v>41234</v>
      </c>
      <c r="L251" s="90" t="s">
        <v>35</v>
      </c>
      <c r="M251" s="67"/>
      <c r="N251" s="67"/>
    </row>
    <row r="252" spans="1:14" ht="14.95" x14ac:dyDescent="0.25">
      <c r="A252" s="90" t="s">
        <v>13748</v>
      </c>
      <c r="B252" s="90" t="s">
        <v>7288</v>
      </c>
      <c r="C252" s="146" t="s">
        <v>14175</v>
      </c>
      <c r="D252" s="149" t="s">
        <v>14176</v>
      </c>
      <c r="E252" s="146" t="s">
        <v>14177</v>
      </c>
      <c r="F252" s="128" t="s">
        <v>14178</v>
      </c>
      <c r="G252" s="90" t="s">
        <v>2261</v>
      </c>
      <c r="H252" s="90"/>
      <c r="I252" s="90" t="s">
        <v>33</v>
      </c>
      <c r="J252" s="90" t="s">
        <v>34</v>
      </c>
      <c r="K252" s="91">
        <v>41192</v>
      </c>
      <c r="L252" s="90" t="s">
        <v>35</v>
      </c>
      <c r="M252" s="67"/>
      <c r="N252" s="67"/>
    </row>
    <row r="253" spans="1:14" ht="14.95" x14ac:dyDescent="0.25">
      <c r="A253" s="90" t="s">
        <v>13748</v>
      </c>
      <c r="B253" s="90" t="s">
        <v>7290</v>
      </c>
      <c r="C253" s="146" t="s">
        <v>14175</v>
      </c>
      <c r="D253" s="149" t="s">
        <v>14176</v>
      </c>
      <c r="E253" s="146" t="s">
        <v>14179</v>
      </c>
      <c r="F253" s="128" t="s">
        <v>14180</v>
      </c>
      <c r="G253" s="90" t="s">
        <v>2261</v>
      </c>
      <c r="H253" s="90"/>
      <c r="I253" s="90" t="s">
        <v>33</v>
      </c>
      <c r="J253" s="90" t="s">
        <v>34</v>
      </c>
      <c r="K253" s="91">
        <v>41193</v>
      </c>
      <c r="L253" s="90" t="s">
        <v>35</v>
      </c>
      <c r="M253" s="67"/>
      <c r="N253" s="67"/>
    </row>
    <row r="254" spans="1:14" ht="14.95" x14ac:dyDescent="0.25">
      <c r="A254" s="90" t="s">
        <v>13748</v>
      </c>
      <c r="B254" s="90" t="s">
        <v>7292</v>
      </c>
      <c r="C254" s="146" t="s">
        <v>14175</v>
      </c>
      <c r="D254" s="149" t="s">
        <v>14176</v>
      </c>
      <c r="E254" s="146" t="s">
        <v>14181</v>
      </c>
      <c r="F254" s="128" t="s">
        <v>14182</v>
      </c>
      <c r="G254" s="90" t="s">
        <v>2261</v>
      </c>
      <c r="H254" s="90"/>
      <c r="I254" s="90" t="s">
        <v>33</v>
      </c>
      <c r="J254" s="90" t="s">
        <v>34</v>
      </c>
      <c r="K254" s="91">
        <v>41192</v>
      </c>
      <c r="L254" s="90" t="s">
        <v>35</v>
      </c>
      <c r="M254" s="67"/>
      <c r="N254" s="67"/>
    </row>
    <row r="255" spans="1:14" ht="14.95" x14ac:dyDescent="0.25">
      <c r="A255" s="90" t="s">
        <v>13748</v>
      </c>
      <c r="B255" s="90" t="s">
        <v>7294</v>
      </c>
      <c r="C255" s="146" t="s">
        <v>14175</v>
      </c>
      <c r="D255" s="149" t="s">
        <v>14176</v>
      </c>
      <c r="E255" s="146" t="s">
        <v>14183</v>
      </c>
      <c r="F255" s="128" t="s">
        <v>14184</v>
      </c>
      <c r="G255" s="90" t="s">
        <v>2261</v>
      </c>
      <c r="H255" s="90"/>
      <c r="I255" s="90" t="s">
        <v>33</v>
      </c>
      <c r="J255" s="90" t="s">
        <v>34</v>
      </c>
      <c r="K255" s="91">
        <v>41192</v>
      </c>
      <c r="L255" s="90" t="s">
        <v>35</v>
      </c>
      <c r="M255" s="67"/>
      <c r="N255" s="67"/>
    </row>
    <row r="256" spans="1:14" ht="14.95" x14ac:dyDescent="0.25">
      <c r="A256" s="90" t="s">
        <v>13748</v>
      </c>
      <c r="B256" s="90" t="s">
        <v>987</v>
      </c>
      <c r="C256" s="146" t="s">
        <v>14175</v>
      </c>
      <c r="D256" s="149" t="s">
        <v>14176</v>
      </c>
      <c r="E256" s="146" t="s">
        <v>14185</v>
      </c>
      <c r="F256" s="128" t="s">
        <v>14186</v>
      </c>
      <c r="G256" s="90" t="s">
        <v>2261</v>
      </c>
      <c r="H256" s="90"/>
      <c r="I256" s="90" t="s">
        <v>33</v>
      </c>
      <c r="J256" s="90" t="s">
        <v>34</v>
      </c>
      <c r="K256" s="91">
        <v>41191</v>
      </c>
      <c r="L256" s="90" t="s">
        <v>35</v>
      </c>
      <c r="M256" s="67"/>
      <c r="N256" s="67"/>
    </row>
    <row r="257" spans="1:14" ht="14.95" x14ac:dyDescent="0.25">
      <c r="A257" s="90" t="s">
        <v>13748</v>
      </c>
      <c r="B257" s="90" t="s">
        <v>988</v>
      </c>
      <c r="C257" s="146" t="s">
        <v>14175</v>
      </c>
      <c r="D257" s="149" t="s">
        <v>14176</v>
      </c>
      <c r="E257" s="146" t="s">
        <v>2550</v>
      </c>
      <c r="F257" s="128" t="s">
        <v>14187</v>
      </c>
      <c r="G257" s="90" t="s">
        <v>2261</v>
      </c>
      <c r="H257" s="90"/>
      <c r="I257" s="90" t="s">
        <v>33</v>
      </c>
      <c r="J257" s="90" t="s">
        <v>34</v>
      </c>
      <c r="K257" s="91">
        <v>41195</v>
      </c>
      <c r="L257" s="90" t="s">
        <v>35</v>
      </c>
      <c r="M257" s="67"/>
      <c r="N257" s="67"/>
    </row>
    <row r="258" spans="1:14" ht="14.95" x14ac:dyDescent="0.25">
      <c r="A258" s="90" t="s">
        <v>13748</v>
      </c>
      <c r="B258" s="90" t="s">
        <v>989</v>
      </c>
      <c r="C258" s="146" t="s">
        <v>14175</v>
      </c>
      <c r="D258" s="149" t="s">
        <v>14176</v>
      </c>
      <c r="E258" s="146" t="s">
        <v>14188</v>
      </c>
      <c r="F258" s="128" t="s">
        <v>14189</v>
      </c>
      <c r="G258" s="90" t="s">
        <v>2261</v>
      </c>
      <c r="H258" s="90"/>
      <c r="I258" s="90" t="s">
        <v>33</v>
      </c>
      <c r="J258" s="90" t="s">
        <v>34</v>
      </c>
      <c r="K258" s="91">
        <v>41194</v>
      </c>
      <c r="L258" s="90" t="s">
        <v>35</v>
      </c>
      <c r="M258" s="67"/>
      <c r="N258" s="67"/>
    </row>
    <row r="259" spans="1:14" ht="14.95" x14ac:dyDescent="0.25">
      <c r="A259" s="90" t="s">
        <v>13748</v>
      </c>
      <c r="B259" s="90" t="s">
        <v>990</v>
      </c>
      <c r="C259" s="146" t="s">
        <v>13834</v>
      </c>
      <c r="D259" s="149" t="s">
        <v>13835</v>
      </c>
      <c r="E259" s="146" t="s">
        <v>8856</v>
      </c>
      <c r="F259" s="128" t="s">
        <v>13851</v>
      </c>
      <c r="G259" s="90" t="s">
        <v>110</v>
      </c>
      <c r="H259" s="90"/>
      <c r="I259" s="90" t="s">
        <v>33</v>
      </c>
      <c r="J259" s="90" t="s">
        <v>34</v>
      </c>
      <c r="K259" s="91">
        <v>41192</v>
      </c>
      <c r="L259" s="90" t="s">
        <v>35</v>
      </c>
      <c r="M259" s="67"/>
      <c r="N259" s="67"/>
    </row>
    <row r="260" spans="1:14" ht="14.95" x14ac:dyDescent="0.25">
      <c r="A260" s="90" t="s">
        <v>13748</v>
      </c>
      <c r="B260" s="90" t="s">
        <v>995</v>
      </c>
      <c r="C260" s="146" t="s">
        <v>13750</v>
      </c>
      <c r="D260" s="149" t="s">
        <v>13751</v>
      </c>
      <c r="E260" s="146" t="s">
        <v>14105</v>
      </c>
      <c r="F260" s="128" t="s">
        <v>14106</v>
      </c>
      <c r="G260" s="90" t="s">
        <v>2344</v>
      </c>
      <c r="H260" s="90"/>
      <c r="I260" s="90" t="s">
        <v>33</v>
      </c>
      <c r="J260" s="90" t="s">
        <v>34</v>
      </c>
      <c r="K260" s="91">
        <v>41099</v>
      </c>
      <c r="L260" s="90" t="s">
        <v>35</v>
      </c>
      <c r="M260" s="67"/>
      <c r="N260" s="67"/>
    </row>
    <row r="261" spans="1:14" ht="14.95" x14ac:dyDescent="0.25">
      <c r="A261" s="90" t="s">
        <v>13748</v>
      </c>
      <c r="B261" s="90" t="s">
        <v>14190</v>
      </c>
      <c r="C261" s="146" t="s">
        <v>13788</v>
      </c>
      <c r="D261" s="149" t="s">
        <v>13789</v>
      </c>
      <c r="E261" s="146" t="s">
        <v>14191</v>
      </c>
      <c r="F261" s="128" t="s">
        <v>14192</v>
      </c>
      <c r="G261" s="90" t="s">
        <v>110</v>
      </c>
      <c r="H261" s="90"/>
      <c r="I261" s="90" t="s">
        <v>33</v>
      </c>
      <c r="J261" s="90" t="s">
        <v>34</v>
      </c>
      <c r="K261" s="91">
        <v>41117</v>
      </c>
      <c r="L261" s="90" t="s">
        <v>35</v>
      </c>
      <c r="M261" s="67"/>
      <c r="N261" s="67"/>
    </row>
    <row r="262" spans="1:14" ht="14.95" x14ac:dyDescent="0.25">
      <c r="A262" s="90" t="s">
        <v>13748</v>
      </c>
      <c r="B262" s="90" t="s">
        <v>997</v>
      </c>
      <c r="C262" s="146" t="s">
        <v>13788</v>
      </c>
      <c r="D262" s="149" t="s">
        <v>13789</v>
      </c>
      <c r="E262" s="146" t="s">
        <v>3832</v>
      </c>
      <c r="F262" s="128" t="s">
        <v>13933</v>
      </c>
      <c r="G262" s="90" t="s">
        <v>110</v>
      </c>
      <c r="H262" s="90"/>
      <c r="I262" s="90" t="s">
        <v>33</v>
      </c>
      <c r="J262" s="90" t="s">
        <v>34</v>
      </c>
      <c r="K262" s="91">
        <v>41117</v>
      </c>
      <c r="L262" s="90" t="s">
        <v>35</v>
      </c>
      <c r="M262" s="67"/>
      <c r="N262" s="67"/>
    </row>
    <row r="263" spans="1:14" ht="14.95" x14ac:dyDescent="0.25">
      <c r="A263" s="90" t="s">
        <v>13748</v>
      </c>
      <c r="B263" s="90" t="s">
        <v>1000</v>
      </c>
      <c r="C263" s="146" t="s">
        <v>13788</v>
      </c>
      <c r="D263" s="149" t="s">
        <v>13789</v>
      </c>
      <c r="E263" s="146" t="s">
        <v>14193</v>
      </c>
      <c r="F263" s="128" t="s">
        <v>14194</v>
      </c>
      <c r="G263" s="90" t="s">
        <v>110</v>
      </c>
      <c r="H263" s="90"/>
      <c r="I263" s="90" t="s">
        <v>33</v>
      </c>
      <c r="J263" s="90" t="s">
        <v>34</v>
      </c>
      <c r="K263" s="91">
        <v>41121</v>
      </c>
      <c r="L263" s="90" t="s">
        <v>35</v>
      </c>
      <c r="M263" s="67"/>
      <c r="N263" s="67"/>
    </row>
    <row r="264" spans="1:14" ht="14.95" x14ac:dyDescent="0.25">
      <c r="A264" s="90" t="s">
        <v>13748</v>
      </c>
      <c r="B264" s="90" t="s">
        <v>7303</v>
      </c>
      <c r="C264" s="146" t="s">
        <v>13788</v>
      </c>
      <c r="D264" s="149" t="s">
        <v>13789</v>
      </c>
      <c r="E264" s="146" t="s">
        <v>13790</v>
      </c>
      <c r="F264" s="128" t="s">
        <v>13791</v>
      </c>
      <c r="G264" s="90" t="s">
        <v>110</v>
      </c>
      <c r="H264" s="90"/>
      <c r="I264" s="90" t="s">
        <v>33</v>
      </c>
      <c r="J264" s="90" t="s">
        <v>34</v>
      </c>
      <c r="K264" s="91">
        <v>41117</v>
      </c>
      <c r="L264" s="90" t="s">
        <v>35</v>
      </c>
      <c r="M264" s="67"/>
      <c r="N264" s="67"/>
    </row>
    <row r="265" spans="1:14" ht="14.95" x14ac:dyDescent="0.25">
      <c r="A265" s="90" t="s">
        <v>13748</v>
      </c>
      <c r="B265" s="90" t="s">
        <v>7304</v>
      </c>
      <c r="C265" s="146" t="s">
        <v>13788</v>
      </c>
      <c r="D265" s="149" t="s">
        <v>13789</v>
      </c>
      <c r="E265" s="146" t="s">
        <v>14195</v>
      </c>
      <c r="F265" s="128" t="s">
        <v>14196</v>
      </c>
      <c r="G265" s="90" t="s">
        <v>110</v>
      </c>
      <c r="H265" s="90"/>
      <c r="I265" s="90" t="s">
        <v>33</v>
      </c>
      <c r="J265" s="90" t="s">
        <v>34</v>
      </c>
      <c r="K265" s="91">
        <v>41122</v>
      </c>
      <c r="L265" s="90" t="s">
        <v>35</v>
      </c>
      <c r="M265" s="67"/>
      <c r="N265" s="67"/>
    </row>
    <row r="266" spans="1:14" ht="14.95" x14ac:dyDescent="0.25">
      <c r="A266" s="90" t="s">
        <v>13748</v>
      </c>
      <c r="B266" s="90" t="s">
        <v>14197</v>
      </c>
      <c r="C266" s="146" t="s">
        <v>13788</v>
      </c>
      <c r="D266" s="149" t="s">
        <v>13789</v>
      </c>
      <c r="E266" s="146" t="s">
        <v>14198</v>
      </c>
      <c r="F266" s="128" t="s">
        <v>14199</v>
      </c>
      <c r="G266" s="90" t="s">
        <v>110</v>
      </c>
      <c r="H266" s="90"/>
      <c r="I266" s="90" t="s">
        <v>33</v>
      </c>
      <c r="J266" s="90" t="s">
        <v>34</v>
      </c>
      <c r="K266" s="91">
        <v>41118</v>
      </c>
      <c r="L266" s="90" t="s">
        <v>35</v>
      </c>
      <c r="M266" s="67"/>
      <c r="N266" s="67"/>
    </row>
    <row r="267" spans="1:14" ht="14.95" x14ac:dyDescent="0.25">
      <c r="A267" s="90" t="s">
        <v>13748</v>
      </c>
      <c r="B267" s="90" t="s">
        <v>1003</v>
      </c>
      <c r="C267" s="146" t="s">
        <v>13788</v>
      </c>
      <c r="D267" s="149" t="s">
        <v>13789</v>
      </c>
      <c r="E267" s="146" t="s">
        <v>8961</v>
      </c>
      <c r="F267" s="128" t="s">
        <v>14200</v>
      </c>
      <c r="G267" s="90" t="s">
        <v>110</v>
      </c>
      <c r="H267" s="90"/>
      <c r="I267" s="90" t="s">
        <v>33</v>
      </c>
      <c r="J267" s="90" t="s">
        <v>34</v>
      </c>
      <c r="K267" s="91">
        <v>41121</v>
      </c>
      <c r="L267" s="90" t="s">
        <v>35</v>
      </c>
      <c r="M267" s="67"/>
      <c r="N267" s="67"/>
    </row>
    <row r="268" spans="1:14" ht="14.95" x14ac:dyDescent="0.25">
      <c r="A268" s="90" t="s">
        <v>13748</v>
      </c>
      <c r="B268" s="90" t="s">
        <v>1007</v>
      </c>
      <c r="C268" s="146" t="s">
        <v>13822</v>
      </c>
      <c r="D268" s="149" t="s">
        <v>13823</v>
      </c>
      <c r="E268" s="146" t="s">
        <v>14201</v>
      </c>
      <c r="F268" s="128" t="s">
        <v>14202</v>
      </c>
      <c r="G268" s="90" t="s">
        <v>2284</v>
      </c>
      <c r="H268" s="90"/>
      <c r="I268" s="90" t="s">
        <v>33</v>
      </c>
      <c r="J268" s="90" t="s">
        <v>34</v>
      </c>
      <c r="K268" s="91">
        <v>41117</v>
      </c>
      <c r="L268" s="90" t="s">
        <v>285</v>
      </c>
      <c r="M268" s="67"/>
      <c r="N268" s="67"/>
    </row>
    <row r="269" spans="1:14" ht="14.95" x14ac:dyDescent="0.25">
      <c r="A269" s="90" t="s">
        <v>13748</v>
      </c>
      <c r="B269" s="90" t="s">
        <v>1009</v>
      </c>
      <c r="C269" s="146" t="s">
        <v>14203</v>
      </c>
      <c r="D269" s="149" t="s">
        <v>14204</v>
      </c>
      <c r="E269" s="146" t="s">
        <v>14205</v>
      </c>
      <c r="F269" s="128" t="s">
        <v>14206</v>
      </c>
      <c r="G269" s="90" t="s">
        <v>110</v>
      </c>
      <c r="H269" s="90"/>
      <c r="I269" s="90" t="s">
        <v>33</v>
      </c>
      <c r="J269" s="90" t="s">
        <v>34</v>
      </c>
      <c r="K269" s="91">
        <v>41116</v>
      </c>
      <c r="L269" s="90" t="s">
        <v>35</v>
      </c>
      <c r="M269" s="67"/>
      <c r="N269" s="67"/>
    </row>
    <row r="270" spans="1:14" ht="14.95" x14ac:dyDescent="0.25">
      <c r="A270" s="90" t="s">
        <v>13748</v>
      </c>
      <c r="B270" s="90" t="s">
        <v>1010</v>
      </c>
      <c r="C270" s="146" t="s">
        <v>14203</v>
      </c>
      <c r="D270" s="149" t="s">
        <v>14204</v>
      </c>
      <c r="E270" s="146" t="s">
        <v>14207</v>
      </c>
      <c r="F270" s="128" t="s">
        <v>14208</v>
      </c>
      <c r="G270" s="90" t="s">
        <v>110</v>
      </c>
      <c r="H270" s="90"/>
      <c r="I270" s="90" t="s">
        <v>33</v>
      </c>
      <c r="J270" s="90" t="s">
        <v>34</v>
      </c>
      <c r="K270" s="91">
        <v>41122</v>
      </c>
      <c r="L270" s="90" t="s">
        <v>35</v>
      </c>
      <c r="M270" s="67"/>
      <c r="N270" s="67"/>
    </row>
    <row r="271" spans="1:14" ht="14.95" x14ac:dyDescent="0.25">
      <c r="A271" s="90" t="s">
        <v>13748</v>
      </c>
      <c r="B271" s="90" t="s">
        <v>1011</v>
      </c>
      <c r="C271" s="146" t="s">
        <v>14203</v>
      </c>
      <c r="D271" s="149" t="s">
        <v>14204</v>
      </c>
      <c r="E271" s="146" t="s">
        <v>14209</v>
      </c>
      <c r="F271" s="128" t="s">
        <v>14210</v>
      </c>
      <c r="G271" s="90" t="s">
        <v>110</v>
      </c>
      <c r="H271" s="90"/>
      <c r="I271" s="90" t="s">
        <v>33</v>
      </c>
      <c r="J271" s="90" t="s">
        <v>34</v>
      </c>
      <c r="K271" s="91">
        <v>41122</v>
      </c>
      <c r="L271" s="90" t="s">
        <v>35</v>
      </c>
      <c r="M271" s="67"/>
      <c r="N271" s="67"/>
    </row>
    <row r="272" spans="1:14" ht="14.95" x14ac:dyDescent="0.25">
      <c r="A272" s="90" t="s">
        <v>13748</v>
      </c>
      <c r="B272" s="90" t="s">
        <v>1012</v>
      </c>
      <c r="C272" s="146" t="s">
        <v>13083</v>
      </c>
      <c r="D272" s="128" t="s">
        <v>14211</v>
      </c>
      <c r="E272" s="146" t="s">
        <v>14212</v>
      </c>
      <c r="F272" s="128" t="s">
        <v>14213</v>
      </c>
      <c r="G272" s="90" t="s">
        <v>2261</v>
      </c>
      <c r="H272" s="90"/>
      <c r="I272" s="90" t="s">
        <v>22</v>
      </c>
      <c r="J272" s="90" t="s">
        <v>34</v>
      </c>
      <c r="K272" s="91">
        <v>41081</v>
      </c>
      <c r="L272" s="90" t="s">
        <v>35</v>
      </c>
      <c r="M272" s="67"/>
      <c r="N272" s="67"/>
    </row>
    <row r="273" spans="1:14" ht="14.95" x14ac:dyDescent="0.25">
      <c r="A273" s="90" t="s">
        <v>13748</v>
      </c>
      <c r="B273" s="90" t="s">
        <v>1013</v>
      </c>
      <c r="C273" s="146" t="s">
        <v>13834</v>
      </c>
      <c r="D273" s="149" t="s">
        <v>13835</v>
      </c>
      <c r="E273" s="146" t="s">
        <v>2732</v>
      </c>
      <c r="F273" s="128" t="s">
        <v>13977</v>
      </c>
      <c r="G273" s="90" t="s">
        <v>110</v>
      </c>
      <c r="H273" s="90"/>
      <c r="I273" s="90" t="s">
        <v>33</v>
      </c>
      <c r="J273" s="90" t="s">
        <v>34</v>
      </c>
      <c r="K273" s="91">
        <v>41079</v>
      </c>
      <c r="L273" s="90" t="s">
        <v>35</v>
      </c>
      <c r="M273" s="67"/>
      <c r="N273" s="67"/>
    </row>
    <row r="274" spans="1:14" ht="14.95" x14ac:dyDescent="0.25">
      <c r="A274" s="90" t="s">
        <v>13748</v>
      </c>
      <c r="B274" s="90" t="s">
        <v>1014</v>
      </c>
      <c r="C274" s="146" t="s">
        <v>13834</v>
      </c>
      <c r="D274" s="149" t="s">
        <v>13835</v>
      </c>
      <c r="E274" s="146" t="s">
        <v>7249</v>
      </c>
      <c r="F274" s="128" t="s">
        <v>13836</v>
      </c>
      <c r="G274" s="90" t="s">
        <v>110</v>
      </c>
      <c r="H274" s="90"/>
      <c r="I274" s="90" t="s">
        <v>33</v>
      </c>
      <c r="J274" s="90" t="s">
        <v>34</v>
      </c>
      <c r="K274" s="91">
        <v>41079</v>
      </c>
      <c r="L274" s="90" t="s">
        <v>35</v>
      </c>
      <c r="M274" s="67"/>
      <c r="N274" s="67"/>
    </row>
    <row r="275" spans="1:14" ht="14.95" x14ac:dyDescent="0.25">
      <c r="A275" s="90" t="s">
        <v>13748</v>
      </c>
      <c r="B275" s="90" t="s">
        <v>1015</v>
      </c>
      <c r="C275" s="146" t="s">
        <v>13834</v>
      </c>
      <c r="D275" s="149" t="s">
        <v>13835</v>
      </c>
      <c r="E275" s="146" t="s">
        <v>13957</v>
      </c>
      <c r="F275" s="128" t="s">
        <v>13958</v>
      </c>
      <c r="G275" s="90" t="s">
        <v>110</v>
      </c>
      <c r="H275" s="90"/>
      <c r="I275" s="90" t="s">
        <v>33</v>
      </c>
      <c r="J275" s="90" t="s">
        <v>34</v>
      </c>
      <c r="K275" s="91">
        <v>41072</v>
      </c>
      <c r="L275" s="90" t="s">
        <v>35</v>
      </c>
      <c r="M275" s="67"/>
      <c r="N275" s="67"/>
    </row>
    <row r="276" spans="1:14" ht="14.95" x14ac:dyDescent="0.25">
      <c r="A276" s="90" t="s">
        <v>13748</v>
      </c>
      <c r="B276" s="90" t="s">
        <v>1016</v>
      </c>
      <c r="C276" s="146" t="s">
        <v>13834</v>
      </c>
      <c r="D276" s="149" t="s">
        <v>13835</v>
      </c>
      <c r="E276" s="146" t="s">
        <v>6224</v>
      </c>
      <c r="F276" s="128" t="s">
        <v>14006</v>
      </c>
      <c r="G276" s="90" t="s">
        <v>110</v>
      </c>
      <c r="H276" s="90"/>
      <c r="I276" s="90" t="s">
        <v>33</v>
      </c>
      <c r="J276" s="90" t="s">
        <v>34</v>
      </c>
      <c r="K276" s="91">
        <v>41074</v>
      </c>
      <c r="L276" s="90" t="s">
        <v>35</v>
      </c>
      <c r="M276" s="67"/>
      <c r="N276" s="67"/>
    </row>
    <row r="277" spans="1:14" ht="14.95" x14ac:dyDescent="0.25">
      <c r="A277" s="90" t="s">
        <v>13748</v>
      </c>
      <c r="B277" s="90" t="s">
        <v>1020</v>
      </c>
      <c r="C277" s="146" t="s">
        <v>13873</v>
      </c>
      <c r="D277" s="128" t="s">
        <v>13874</v>
      </c>
      <c r="E277" s="146" t="s">
        <v>13934</v>
      </c>
      <c r="F277" s="128" t="s">
        <v>13935</v>
      </c>
      <c r="G277" s="90" t="s">
        <v>110</v>
      </c>
      <c r="H277" s="90"/>
      <c r="I277" s="90" t="s">
        <v>33</v>
      </c>
      <c r="J277" s="90" t="s">
        <v>34</v>
      </c>
      <c r="K277" s="91">
        <v>41039</v>
      </c>
      <c r="L277" s="90" t="s">
        <v>285</v>
      </c>
      <c r="M277" s="67"/>
      <c r="N277" s="67"/>
    </row>
    <row r="278" spans="1:14" ht="14.95" x14ac:dyDescent="0.25">
      <c r="A278" s="90" t="s">
        <v>13748</v>
      </c>
      <c r="B278" s="90" t="s">
        <v>1018</v>
      </c>
      <c r="C278" s="146" t="s">
        <v>13750</v>
      </c>
      <c r="D278" s="149" t="s">
        <v>13751</v>
      </c>
      <c r="E278" s="146" t="s">
        <v>13771</v>
      </c>
      <c r="F278" s="128" t="s">
        <v>13772</v>
      </c>
      <c r="G278" s="90" t="s">
        <v>2284</v>
      </c>
      <c r="H278" s="90"/>
      <c r="I278" s="90" t="s">
        <v>33</v>
      </c>
      <c r="J278" s="90" t="s">
        <v>34</v>
      </c>
      <c r="K278" s="91">
        <v>41030</v>
      </c>
      <c r="L278" s="90" t="s">
        <v>35</v>
      </c>
      <c r="M278" s="67"/>
      <c r="N278" s="67"/>
    </row>
    <row r="279" spans="1:14" ht="14.95" x14ac:dyDescent="0.25">
      <c r="A279" s="90" t="s">
        <v>13748</v>
      </c>
      <c r="B279" s="90" t="s">
        <v>7314</v>
      </c>
      <c r="C279" s="146" t="s">
        <v>14214</v>
      </c>
      <c r="D279" s="149" t="s">
        <v>14215</v>
      </c>
      <c r="E279" s="146" t="s">
        <v>14216</v>
      </c>
      <c r="F279" s="128" t="s">
        <v>14217</v>
      </c>
      <c r="G279" s="90" t="s">
        <v>110</v>
      </c>
      <c r="H279" s="90"/>
      <c r="I279" s="90" t="s">
        <v>33</v>
      </c>
      <c r="J279" s="90" t="s">
        <v>34</v>
      </c>
      <c r="K279" s="91">
        <v>41010</v>
      </c>
      <c r="L279" s="90" t="s">
        <v>35</v>
      </c>
      <c r="M279" s="67"/>
      <c r="N279" s="67"/>
    </row>
    <row r="280" spans="1:14" ht="14.95" x14ac:dyDescent="0.25">
      <c r="A280" s="90" t="s">
        <v>13748</v>
      </c>
      <c r="B280" s="90" t="s">
        <v>7316</v>
      </c>
      <c r="C280" s="146" t="s">
        <v>14214</v>
      </c>
      <c r="D280" s="149" t="s">
        <v>14215</v>
      </c>
      <c r="E280" s="146" t="s">
        <v>14218</v>
      </c>
      <c r="F280" s="128" t="s">
        <v>14219</v>
      </c>
      <c r="G280" s="90" t="s">
        <v>110</v>
      </c>
      <c r="H280" s="90"/>
      <c r="I280" s="90" t="s">
        <v>33</v>
      </c>
      <c r="J280" s="90" t="s">
        <v>34</v>
      </c>
      <c r="K280" s="91">
        <v>41011</v>
      </c>
      <c r="L280" s="90" t="s">
        <v>35</v>
      </c>
      <c r="M280" s="67"/>
      <c r="N280" s="67"/>
    </row>
    <row r="281" spans="1:14" ht="14.95" x14ac:dyDescent="0.25">
      <c r="A281" s="90" t="s">
        <v>13748</v>
      </c>
      <c r="B281" s="90" t="s">
        <v>1029</v>
      </c>
      <c r="C281" s="146" t="s">
        <v>14214</v>
      </c>
      <c r="D281" s="149" t="s">
        <v>14215</v>
      </c>
      <c r="E281" s="146" t="s">
        <v>8056</v>
      </c>
      <c r="F281" s="128" t="s">
        <v>14220</v>
      </c>
      <c r="G281" s="90" t="s">
        <v>110</v>
      </c>
      <c r="H281" s="90"/>
      <c r="I281" s="90" t="s">
        <v>33</v>
      </c>
      <c r="J281" s="90" t="s">
        <v>34</v>
      </c>
      <c r="K281" s="91">
        <v>41011</v>
      </c>
      <c r="L281" s="90" t="s">
        <v>35</v>
      </c>
      <c r="M281" s="67"/>
      <c r="N281" s="67"/>
    </row>
    <row r="282" spans="1:14" ht="14.95" x14ac:dyDescent="0.25">
      <c r="A282" s="90" t="s">
        <v>13748</v>
      </c>
      <c r="B282" s="90" t="s">
        <v>7319</v>
      </c>
      <c r="C282" s="146" t="s">
        <v>14214</v>
      </c>
      <c r="D282" s="149" t="s">
        <v>14215</v>
      </c>
      <c r="E282" s="146" t="s">
        <v>14105</v>
      </c>
      <c r="F282" s="128" t="s">
        <v>14106</v>
      </c>
      <c r="G282" s="90" t="s">
        <v>110</v>
      </c>
      <c r="H282" s="90"/>
      <c r="I282" s="90" t="s">
        <v>33</v>
      </c>
      <c r="J282" s="90" t="s">
        <v>34</v>
      </c>
      <c r="K282" s="91">
        <v>41011</v>
      </c>
      <c r="L282" s="90" t="s">
        <v>35</v>
      </c>
      <c r="M282" s="67"/>
      <c r="N282" s="67"/>
    </row>
    <row r="283" spans="1:14" ht="14.95" x14ac:dyDescent="0.25">
      <c r="A283" s="90" t="s">
        <v>13748</v>
      </c>
      <c r="B283" s="90" t="s">
        <v>1035</v>
      </c>
      <c r="C283" s="146" t="s">
        <v>14221</v>
      </c>
      <c r="D283" s="149" t="s">
        <v>14222</v>
      </c>
      <c r="E283" s="146" t="s">
        <v>14223</v>
      </c>
      <c r="F283" s="128" t="s">
        <v>14224</v>
      </c>
      <c r="G283" s="90" t="s">
        <v>110</v>
      </c>
      <c r="H283" s="90"/>
      <c r="I283" s="90" t="s">
        <v>33</v>
      </c>
      <c r="J283" s="90" t="s">
        <v>34</v>
      </c>
      <c r="K283" s="91">
        <v>41024</v>
      </c>
      <c r="L283" s="90" t="s">
        <v>35</v>
      </c>
      <c r="M283" s="67"/>
      <c r="N283" s="67"/>
    </row>
    <row r="284" spans="1:14" ht="14.95" x14ac:dyDescent="0.25">
      <c r="A284" s="90" t="s">
        <v>13748</v>
      </c>
      <c r="B284" s="90" t="s">
        <v>1038</v>
      </c>
      <c r="C284" s="146" t="s">
        <v>14221</v>
      </c>
      <c r="D284" s="149" t="s">
        <v>14222</v>
      </c>
      <c r="E284" s="146" t="s">
        <v>14225</v>
      </c>
      <c r="F284" s="128" t="s">
        <v>14226</v>
      </c>
      <c r="G284" s="90" t="s">
        <v>110</v>
      </c>
      <c r="H284" s="90"/>
      <c r="I284" s="90" t="s">
        <v>33</v>
      </c>
      <c r="J284" s="90" t="s">
        <v>34</v>
      </c>
      <c r="K284" s="91">
        <v>41024</v>
      </c>
      <c r="L284" s="90" t="s">
        <v>35</v>
      </c>
      <c r="M284" s="67"/>
      <c r="N284" s="67"/>
    </row>
    <row r="285" spans="1:14" x14ac:dyDescent="0.25">
      <c r="A285" s="90" t="s">
        <v>13748</v>
      </c>
      <c r="B285" s="90" t="s">
        <v>11898</v>
      </c>
      <c r="C285" s="90" t="s">
        <v>14221</v>
      </c>
      <c r="D285" s="149" t="s">
        <v>14222</v>
      </c>
      <c r="E285" s="90" t="s">
        <v>14227</v>
      </c>
      <c r="F285" s="128" t="s">
        <v>14228</v>
      </c>
      <c r="G285" s="90" t="s">
        <v>110</v>
      </c>
      <c r="H285" s="90"/>
      <c r="I285" s="90" t="s">
        <v>33</v>
      </c>
      <c r="J285" s="90" t="s">
        <v>34</v>
      </c>
      <c r="K285" s="91">
        <v>41018</v>
      </c>
      <c r="L285" s="90" t="s">
        <v>35</v>
      </c>
      <c r="M285" s="67"/>
      <c r="N285" s="67"/>
    </row>
    <row r="286" spans="1:14" x14ac:dyDescent="0.25">
      <c r="A286" s="90" t="s">
        <v>13748</v>
      </c>
      <c r="B286" s="90" t="s">
        <v>1040</v>
      </c>
      <c r="C286" s="90" t="s">
        <v>13936</v>
      </c>
      <c r="D286" s="149" t="s">
        <v>13937</v>
      </c>
      <c r="E286" s="90" t="s">
        <v>13951</v>
      </c>
      <c r="F286" s="128" t="s">
        <v>13952</v>
      </c>
      <c r="G286" s="90" t="s">
        <v>110</v>
      </c>
      <c r="H286" s="90"/>
      <c r="I286" s="90" t="s">
        <v>33</v>
      </c>
      <c r="J286" s="90" t="s">
        <v>34</v>
      </c>
      <c r="K286" s="91">
        <v>41003</v>
      </c>
      <c r="L286" s="90" t="s">
        <v>35</v>
      </c>
      <c r="M286" s="67"/>
      <c r="N286" s="67"/>
    </row>
    <row r="287" spans="1:14" x14ac:dyDescent="0.25">
      <c r="A287" s="90" t="s">
        <v>13748</v>
      </c>
      <c r="B287" s="90" t="s">
        <v>1044</v>
      </c>
      <c r="C287" s="90" t="s">
        <v>14164</v>
      </c>
      <c r="D287" s="149" t="s">
        <v>14165</v>
      </c>
      <c r="E287" s="90" t="s">
        <v>6825</v>
      </c>
      <c r="F287" s="128" t="s">
        <v>14229</v>
      </c>
      <c r="G287" s="90" t="s">
        <v>110</v>
      </c>
      <c r="H287" s="90"/>
      <c r="I287" s="90" t="s">
        <v>33</v>
      </c>
      <c r="J287" s="90" t="s">
        <v>34</v>
      </c>
      <c r="K287" s="91">
        <v>40998</v>
      </c>
      <c r="L287" s="90" t="s">
        <v>35</v>
      </c>
      <c r="M287" s="67"/>
      <c r="N287" s="67"/>
    </row>
    <row r="288" spans="1:14" x14ac:dyDescent="0.25">
      <c r="A288" s="90" t="s">
        <v>13748</v>
      </c>
      <c r="B288" s="90" t="s">
        <v>1045</v>
      </c>
      <c r="C288" s="90" t="s">
        <v>14164</v>
      </c>
      <c r="D288" s="149" t="s">
        <v>14165</v>
      </c>
      <c r="E288" s="90" t="s">
        <v>595</v>
      </c>
      <c r="F288" s="128" t="s">
        <v>14230</v>
      </c>
      <c r="G288" s="90" t="s">
        <v>110</v>
      </c>
      <c r="H288" s="90"/>
      <c r="I288" s="90" t="s">
        <v>33</v>
      </c>
      <c r="J288" s="90" t="s">
        <v>34</v>
      </c>
      <c r="K288" s="91">
        <v>40995</v>
      </c>
      <c r="L288" s="90" t="s">
        <v>35</v>
      </c>
      <c r="M288" s="67"/>
      <c r="N288" s="67"/>
    </row>
    <row r="289" spans="1:14" x14ac:dyDescent="0.25">
      <c r="A289" s="90" t="s">
        <v>13748</v>
      </c>
      <c r="B289" s="90" t="s">
        <v>1046</v>
      </c>
      <c r="C289" s="91" t="s">
        <v>13822</v>
      </c>
      <c r="D289" s="128" t="s">
        <v>13823</v>
      </c>
      <c r="E289" s="90" t="s">
        <v>5598</v>
      </c>
      <c r="F289" s="128" t="s">
        <v>14231</v>
      </c>
      <c r="G289" s="90" t="s">
        <v>89</v>
      </c>
      <c r="H289" s="90"/>
      <c r="I289" s="90" t="s">
        <v>33</v>
      </c>
      <c r="J289" s="128" t="s">
        <v>34</v>
      </c>
      <c r="K289" s="91">
        <v>41022</v>
      </c>
      <c r="L289" s="128" t="s">
        <v>1465</v>
      </c>
      <c r="M289" s="67"/>
      <c r="N289" s="67"/>
    </row>
    <row r="290" spans="1:14" x14ac:dyDescent="0.25">
      <c r="A290" s="90" t="s">
        <v>13748</v>
      </c>
      <c r="B290" s="90" t="s">
        <v>1048</v>
      </c>
      <c r="C290" s="90" t="s">
        <v>13083</v>
      </c>
      <c r="D290" s="149" t="s">
        <v>14211</v>
      </c>
      <c r="E290" s="90" t="s">
        <v>7753</v>
      </c>
      <c r="F290" s="128" t="s">
        <v>14232</v>
      </c>
      <c r="G290" s="90" t="s">
        <v>32</v>
      </c>
      <c r="H290" s="90"/>
      <c r="I290" s="90" t="s">
        <v>22</v>
      </c>
      <c r="J290" s="90" t="s">
        <v>34</v>
      </c>
      <c r="K290" s="91">
        <v>40953</v>
      </c>
      <c r="L290" s="90" t="s">
        <v>35</v>
      </c>
      <c r="M290" s="67"/>
      <c r="N290" s="67"/>
    </row>
    <row r="291" spans="1:14" x14ac:dyDescent="0.25">
      <c r="A291" s="90" t="s">
        <v>13748</v>
      </c>
      <c r="B291" s="90" t="s">
        <v>1050</v>
      </c>
      <c r="C291" s="90" t="s">
        <v>14164</v>
      </c>
      <c r="D291" s="149" t="s">
        <v>14165</v>
      </c>
      <c r="E291" s="90" t="s">
        <v>14233</v>
      </c>
      <c r="F291" s="128" t="s">
        <v>14234</v>
      </c>
      <c r="G291" s="90" t="s">
        <v>110</v>
      </c>
      <c r="H291" s="90"/>
      <c r="I291" s="90" t="s">
        <v>33</v>
      </c>
      <c r="J291" s="90" t="s">
        <v>34</v>
      </c>
      <c r="K291" s="91">
        <v>40975</v>
      </c>
      <c r="L291" s="90" t="s">
        <v>35</v>
      </c>
      <c r="M291" s="67"/>
      <c r="N291" s="67"/>
    </row>
    <row r="292" spans="1:14" x14ac:dyDescent="0.25">
      <c r="A292" s="90" t="s">
        <v>13748</v>
      </c>
      <c r="B292" s="90" t="s">
        <v>1051</v>
      </c>
      <c r="C292" s="90" t="s">
        <v>14164</v>
      </c>
      <c r="D292" s="149" t="s">
        <v>14165</v>
      </c>
      <c r="E292" s="90" t="s">
        <v>14235</v>
      </c>
      <c r="F292" s="128" t="s">
        <v>14236</v>
      </c>
      <c r="G292" s="90" t="s">
        <v>110</v>
      </c>
      <c r="H292" s="90"/>
      <c r="I292" s="90" t="s">
        <v>33</v>
      </c>
      <c r="J292" s="128" t="s">
        <v>34</v>
      </c>
      <c r="K292" s="91">
        <v>40975</v>
      </c>
      <c r="L292" s="128" t="s">
        <v>35</v>
      </c>
      <c r="M292" s="67"/>
      <c r="N292" s="67"/>
    </row>
    <row r="293" spans="1:14" x14ac:dyDescent="0.25">
      <c r="A293" s="90" t="s">
        <v>13748</v>
      </c>
      <c r="B293" s="90" t="s">
        <v>1052</v>
      </c>
      <c r="C293" s="90" t="s">
        <v>13750</v>
      </c>
      <c r="D293" s="149" t="s">
        <v>13751</v>
      </c>
      <c r="E293" s="90" t="s">
        <v>13766</v>
      </c>
      <c r="F293" s="128" t="s">
        <v>13767</v>
      </c>
      <c r="G293" s="90" t="s">
        <v>2344</v>
      </c>
      <c r="H293" s="90"/>
      <c r="I293" s="90" t="s">
        <v>22</v>
      </c>
      <c r="J293" s="90" t="s">
        <v>34</v>
      </c>
      <c r="K293" s="91">
        <v>40926</v>
      </c>
      <c r="L293" s="90" t="s">
        <v>35</v>
      </c>
      <c r="M293" s="67"/>
      <c r="N293" s="67"/>
    </row>
    <row r="294" spans="1:14" x14ac:dyDescent="0.25">
      <c r="A294" s="90" t="s">
        <v>13748</v>
      </c>
      <c r="B294" s="90" t="s">
        <v>1053</v>
      </c>
      <c r="C294" s="90" t="s">
        <v>13083</v>
      </c>
      <c r="D294" s="149" t="s">
        <v>14211</v>
      </c>
      <c r="E294" s="90" t="s">
        <v>14237</v>
      </c>
      <c r="F294" s="128" t="s">
        <v>14238</v>
      </c>
      <c r="G294" s="90" t="s">
        <v>32</v>
      </c>
      <c r="H294" s="90"/>
      <c r="I294" s="90" t="s">
        <v>22</v>
      </c>
      <c r="J294" s="90" t="s">
        <v>34</v>
      </c>
      <c r="K294" s="91">
        <v>40933</v>
      </c>
      <c r="L294" s="90" t="s">
        <v>35</v>
      </c>
      <c r="M294" s="67"/>
      <c r="N294" s="67"/>
    </row>
    <row r="295" spans="1:14" x14ac:dyDescent="0.25">
      <c r="A295" s="90" t="s">
        <v>13748</v>
      </c>
      <c r="B295" s="90" t="s">
        <v>1054</v>
      </c>
      <c r="C295" s="90" t="s">
        <v>13083</v>
      </c>
      <c r="D295" s="149" t="s">
        <v>14211</v>
      </c>
      <c r="E295" s="90" t="s">
        <v>14239</v>
      </c>
      <c r="F295" s="128" t="s">
        <v>14240</v>
      </c>
      <c r="G295" s="90" t="s">
        <v>32</v>
      </c>
      <c r="H295" s="90"/>
      <c r="I295" s="90" t="s">
        <v>22</v>
      </c>
      <c r="J295" s="90" t="s">
        <v>34</v>
      </c>
      <c r="K295" s="91">
        <v>40935</v>
      </c>
      <c r="L295" s="90" t="s">
        <v>35</v>
      </c>
      <c r="M295" s="67"/>
      <c r="N295" s="67"/>
    </row>
    <row r="296" spans="1:14" x14ac:dyDescent="0.25">
      <c r="A296" s="90" t="s">
        <v>13748</v>
      </c>
      <c r="B296" s="90" t="s">
        <v>1055</v>
      </c>
      <c r="C296" s="90" t="s">
        <v>13083</v>
      </c>
      <c r="D296" s="149" t="s">
        <v>14211</v>
      </c>
      <c r="E296" s="90" t="s">
        <v>515</v>
      </c>
      <c r="F296" s="128" t="s">
        <v>14241</v>
      </c>
      <c r="G296" s="90" t="s">
        <v>32</v>
      </c>
      <c r="H296" s="90"/>
      <c r="I296" s="90" t="s">
        <v>22</v>
      </c>
      <c r="J296" s="90" t="s">
        <v>34</v>
      </c>
      <c r="K296" s="91">
        <v>40949</v>
      </c>
      <c r="L296" s="90" t="s">
        <v>35</v>
      </c>
      <c r="M296" s="67"/>
      <c r="N296" s="67"/>
    </row>
    <row r="297" spans="1:14" x14ac:dyDescent="0.25">
      <c r="A297" s="90" t="s">
        <v>13748</v>
      </c>
      <c r="B297" s="90" t="s">
        <v>7322</v>
      </c>
      <c r="C297" s="90" t="s">
        <v>13083</v>
      </c>
      <c r="D297" s="149" t="s">
        <v>14211</v>
      </c>
      <c r="E297" s="90" t="s">
        <v>14242</v>
      </c>
      <c r="F297" s="128" t="s">
        <v>14243</v>
      </c>
      <c r="G297" s="90" t="s">
        <v>32</v>
      </c>
      <c r="H297" s="90"/>
      <c r="I297" s="90" t="s">
        <v>22</v>
      </c>
      <c r="J297" s="90" t="s">
        <v>34</v>
      </c>
      <c r="K297" s="91">
        <v>40949</v>
      </c>
      <c r="L297" s="90" t="s">
        <v>35</v>
      </c>
      <c r="M297" s="67"/>
      <c r="N297" s="67"/>
    </row>
    <row r="298" spans="1:14" x14ac:dyDescent="0.25">
      <c r="A298" s="90" t="s">
        <v>13748</v>
      </c>
      <c r="B298" s="90" t="s">
        <v>1056</v>
      </c>
      <c r="C298" s="90" t="s">
        <v>13083</v>
      </c>
      <c r="D298" s="149" t="s">
        <v>14211</v>
      </c>
      <c r="E298" s="90" t="s">
        <v>14244</v>
      </c>
      <c r="F298" s="128" t="s">
        <v>14245</v>
      </c>
      <c r="G298" s="90" t="s">
        <v>32</v>
      </c>
      <c r="H298" s="90"/>
      <c r="I298" s="90" t="s">
        <v>22</v>
      </c>
      <c r="J298" s="90" t="s">
        <v>34</v>
      </c>
      <c r="K298" s="91">
        <v>40939</v>
      </c>
      <c r="L298" s="90" t="s">
        <v>35</v>
      </c>
      <c r="M298" s="67"/>
      <c r="N298" s="67"/>
    </row>
    <row r="299" spans="1:14" x14ac:dyDescent="0.25">
      <c r="A299" s="90" t="s">
        <v>13748</v>
      </c>
      <c r="B299" s="90" t="s">
        <v>7323</v>
      </c>
      <c r="C299" s="90" t="s">
        <v>13924</v>
      </c>
      <c r="D299" s="128" t="s">
        <v>13925</v>
      </c>
      <c r="E299" s="90" t="s">
        <v>14246</v>
      </c>
      <c r="F299" s="128" t="s">
        <v>14247</v>
      </c>
      <c r="G299" s="90" t="s">
        <v>89</v>
      </c>
      <c r="H299" s="90"/>
      <c r="I299" s="90" t="s">
        <v>33</v>
      </c>
      <c r="J299" s="90" t="s">
        <v>34</v>
      </c>
      <c r="K299" s="91">
        <v>40934</v>
      </c>
      <c r="L299" s="90" t="s">
        <v>35</v>
      </c>
      <c r="M299" s="67"/>
      <c r="N299" s="67"/>
    </row>
    <row r="300" spans="1:14" x14ac:dyDescent="0.25">
      <c r="A300" s="90" t="s">
        <v>13748</v>
      </c>
      <c r="B300" s="90" t="s">
        <v>7326</v>
      </c>
      <c r="C300" s="90" t="s">
        <v>14164</v>
      </c>
      <c r="D300" s="149" t="s">
        <v>14165</v>
      </c>
      <c r="E300" s="90" t="s">
        <v>5678</v>
      </c>
      <c r="F300" s="128" t="s">
        <v>14248</v>
      </c>
      <c r="G300" s="90" t="s">
        <v>110</v>
      </c>
      <c r="H300" s="90"/>
      <c r="I300" s="90" t="s">
        <v>33</v>
      </c>
      <c r="J300" s="90" t="s">
        <v>34</v>
      </c>
      <c r="K300" s="91">
        <v>40934</v>
      </c>
      <c r="L300" s="90" t="s">
        <v>35</v>
      </c>
      <c r="M300" s="67"/>
      <c r="N300" s="67"/>
    </row>
    <row r="301" spans="1:14" x14ac:dyDescent="0.25">
      <c r="A301" s="90" t="s">
        <v>13748</v>
      </c>
      <c r="B301" s="90" t="s">
        <v>1061</v>
      </c>
      <c r="C301" s="90" t="s">
        <v>14164</v>
      </c>
      <c r="D301" s="149" t="s">
        <v>14165</v>
      </c>
      <c r="E301" s="90" t="s">
        <v>14249</v>
      </c>
      <c r="F301" s="128" t="s">
        <v>14250</v>
      </c>
      <c r="G301" s="90" t="s">
        <v>110</v>
      </c>
      <c r="H301" s="90"/>
      <c r="I301" s="90" t="s">
        <v>33</v>
      </c>
      <c r="J301" s="128" t="s">
        <v>34</v>
      </c>
      <c r="K301" s="91">
        <v>40935</v>
      </c>
      <c r="L301" s="128" t="s">
        <v>35</v>
      </c>
      <c r="M301" s="67"/>
      <c r="N301" s="67"/>
    </row>
    <row r="302" spans="1:14" x14ac:dyDescent="0.25">
      <c r="A302" s="90" t="s">
        <v>13748</v>
      </c>
      <c r="B302" s="90" t="s">
        <v>1062</v>
      </c>
      <c r="C302" s="90" t="s">
        <v>14164</v>
      </c>
      <c r="D302" s="149" t="s">
        <v>14165</v>
      </c>
      <c r="E302" s="90" t="s">
        <v>14251</v>
      </c>
      <c r="F302" s="128" t="s">
        <v>14252</v>
      </c>
      <c r="G302" s="90" t="s">
        <v>110</v>
      </c>
      <c r="H302" s="90"/>
      <c r="I302" s="90" t="s">
        <v>33</v>
      </c>
      <c r="J302" s="128" t="s">
        <v>34</v>
      </c>
      <c r="K302" s="91">
        <v>40925</v>
      </c>
      <c r="L302" s="128" t="s">
        <v>35</v>
      </c>
      <c r="M302" s="67"/>
      <c r="N302" s="67"/>
    </row>
    <row r="303" spans="1:14" x14ac:dyDescent="0.25">
      <c r="A303" s="90" t="s">
        <v>13748</v>
      </c>
      <c r="B303" s="90" t="s">
        <v>1063</v>
      </c>
      <c r="C303" s="90" t="s">
        <v>14164</v>
      </c>
      <c r="D303" s="149" t="s">
        <v>14165</v>
      </c>
      <c r="E303" s="90" t="s">
        <v>14253</v>
      </c>
      <c r="F303" s="128" t="s">
        <v>14254</v>
      </c>
      <c r="G303" s="90" t="s">
        <v>110</v>
      </c>
      <c r="H303" s="90"/>
      <c r="I303" s="90" t="s">
        <v>33</v>
      </c>
      <c r="J303" s="90" t="s">
        <v>34</v>
      </c>
      <c r="K303" s="91">
        <v>40928</v>
      </c>
      <c r="L303" s="90" t="s">
        <v>35</v>
      </c>
      <c r="M303" s="67"/>
      <c r="N303" s="67"/>
    </row>
    <row r="304" spans="1:14" x14ac:dyDescent="0.25">
      <c r="A304" s="90" t="s">
        <v>13748</v>
      </c>
      <c r="B304" s="90" t="s">
        <v>1064</v>
      </c>
      <c r="C304" s="90" t="s">
        <v>13809</v>
      </c>
      <c r="D304" s="149" t="s">
        <v>13843</v>
      </c>
      <c r="E304" s="90" t="s">
        <v>14255</v>
      </c>
      <c r="F304" s="128" t="s">
        <v>14256</v>
      </c>
      <c r="G304" s="90" t="s">
        <v>89</v>
      </c>
      <c r="H304" s="90"/>
      <c r="I304" s="90" t="s">
        <v>22</v>
      </c>
      <c r="J304" s="90" t="s">
        <v>34</v>
      </c>
      <c r="K304" s="91">
        <v>40876</v>
      </c>
      <c r="L304" s="90" t="s">
        <v>1465</v>
      </c>
      <c r="M304" s="67"/>
      <c r="N304" s="67"/>
    </row>
    <row r="305" spans="1:14" x14ac:dyDescent="0.25">
      <c r="A305" s="90" t="s">
        <v>13748</v>
      </c>
      <c r="B305" s="90" t="s">
        <v>1070</v>
      </c>
      <c r="C305" s="90" t="s">
        <v>13809</v>
      </c>
      <c r="D305" s="149" t="s">
        <v>13843</v>
      </c>
      <c r="E305" s="90" t="s">
        <v>14257</v>
      </c>
      <c r="F305" s="128" t="s">
        <v>14258</v>
      </c>
      <c r="G305" s="90" t="s">
        <v>89</v>
      </c>
      <c r="H305" s="90"/>
      <c r="I305" s="90" t="s">
        <v>22</v>
      </c>
      <c r="J305" s="90" t="s">
        <v>34</v>
      </c>
      <c r="K305" s="91">
        <v>40876</v>
      </c>
      <c r="L305" s="90" t="s">
        <v>1465</v>
      </c>
      <c r="M305" s="67"/>
      <c r="N305" s="67"/>
    </row>
    <row r="306" spans="1:14" x14ac:dyDescent="0.25">
      <c r="A306" s="90" t="s">
        <v>13748</v>
      </c>
      <c r="B306" s="90" t="s">
        <v>1071</v>
      </c>
      <c r="C306" s="90" t="s">
        <v>13083</v>
      </c>
      <c r="D306" s="149" t="s">
        <v>14211</v>
      </c>
      <c r="E306" s="90" t="s">
        <v>8697</v>
      </c>
      <c r="F306" s="128" t="s">
        <v>14259</v>
      </c>
      <c r="G306" s="90" t="s">
        <v>32</v>
      </c>
      <c r="H306" s="90"/>
      <c r="I306" s="90" t="s">
        <v>22</v>
      </c>
      <c r="J306" s="90" t="s">
        <v>34</v>
      </c>
      <c r="K306" s="91">
        <v>40863</v>
      </c>
      <c r="L306" s="90" t="s">
        <v>35</v>
      </c>
      <c r="M306" s="67"/>
      <c r="N306" s="67"/>
    </row>
    <row r="307" spans="1:14" x14ac:dyDescent="0.25">
      <c r="A307" s="90" t="s">
        <v>13748</v>
      </c>
      <c r="B307" s="90" t="s">
        <v>1074</v>
      </c>
      <c r="C307" s="90" t="s">
        <v>13083</v>
      </c>
      <c r="D307" s="149" t="s">
        <v>14211</v>
      </c>
      <c r="E307" s="90" t="s">
        <v>14260</v>
      </c>
      <c r="F307" s="128" t="s">
        <v>14261</v>
      </c>
      <c r="G307" s="90" t="s">
        <v>32</v>
      </c>
      <c r="H307" s="90"/>
      <c r="I307" s="90" t="s">
        <v>22</v>
      </c>
      <c r="J307" s="90" t="s">
        <v>34</v>
      </c>
      <c r="K307" s="91">
        <v>40893</v>
      </c>
      <c r="L307" s="90" t="s">
        <v>35</v>
      </c>
      <c r="M307" s="67"/>
      <c r="N307" s="67"/>
    </row>
    <row r="308" spans="1:14" ht="14.95" x14ac:dyDescent="0.25">
      <c r="A308" s="90" t="s">
        <v>13748</v>
      </c>
      <c r="B308" s="90" t="s">
        <v>1077</v>
      </c>
      <c r="C308" s="146" t="s">
        <v>13083</v>
      </c>
      <c r="D308" s="149" t="s">
        <v>14211</v>
      </c>
      <c r="E308" s="146" t="s">
        <v>14262</v>
      </c>
      <c r="F308" s="150" t="s">
        <v>14263</v>
      </c>
      <c r="G308" s="146" t="s">
        <v>32</v>
      </c>
      <c r="H308" s="146"/>
      <c r="I308" s="146" t="s">
        <v>22</v>
      </c>
      <c r="J308" s="90" t="s">
        <v>34</v>
      </c>
      <c r="K308" s="91" t="s">
        <v>14264</v>
      </c>
      <c r="L308" s="90" t="s">
        <v>35</v>
      </c>
      <c r="M308" s="67"/>
      <c r="N308" s="67"/>
    </row>
    <row r="309" spans="1:14" ht="14.95" x14ac:dyDescent="0.25">
      <c r="A309" s="90" t="s">
        <v>13748</v>
      </c>
      <c r="B309" s="90" t="s">
        <v>1078</v>
      </c>
      <c r="C309" s="146" t="s">
        <v>14108</v>
      </c>
      <c r="D309" s="149" t="s">
        <v>14109</v>
      </c>
      <c r="E309" s="90" t="s">
        <v>14265</v>
      </c>
      <c r="F309" s="128" t="s">
        <v>14266</v>
      </c>
      <c r="G309" s="146" t="s">
        <v>32</v>
      </c>
      <c r="H309" s="146"/>
      <c r="I309" s="90" t="s">
        <v>22</v>
      </c>
      <c r="J309" s="90" t="s">
        <v>34</v>
      </c>
      <c r="K309" s="91">
        <v>40820</v>
      </c>
      <c r="L309" s="90" t="s">
        <v>35</v>
      </c>
      <c r="M309" s="67"/>
      <c r="N309" s="67"/>
    </row>
    <row r="310" spans="1:14" ht="14.95" x14ac:dyDescent="0.25">
      <c r="A310" s="90" t="s">
        <v>13748</v>
      </c>
      <c r="B310" s="90" t="s">
        <v>1079</v>
      </c>
      <c r="C310" s="146" t="s">
        <v>14108</v>
      </c>
      <c r="D310" s="149" t="s">
        <v>14109</v>
      </c>
      <c r="E310" s="90" t="s">
        <v>7345</v>
      </c>
      <c r="F310" s="128" t="s">
        <v>14267</v>
      </c>
      <c r="G310" s="146" t="s">
        <v>32</v>
      </c>
      <c r="H310" s="146"/>
      <c r="I310" s="90" t="s">
        <v>22</v>
      </c>
      <c r="J310" s="90" t="s">
        <v>34</v>
      </c>
      <c r="K310" s="91">
        <v>40823</v>
      </c>
      <c r="L310" s="90" t="s">
        <v>35</v>
      </c>
      <c r="M310" s="67"/>
      <c r="N310" s="67"/>
    </row>
    <row r="311" spans="1:14" ht="14.95" x14ac:dyDescent="0.25">
      <c r="A311" s="90" t="s">
        <v>13748</v>
      </c>
      <c r="B311" s="90" t="s">
        <v>1080</v>
      </c>
      <c r="C311" s="146" t="s">
        <v>14108</v>
      </c>
      <c r="D311" s="149" t="s">
        <v>14109</v>
      </c>
      <c r="E311" s="90" t="s">
        <v>4866</v>
      </c>
      <c r="F311" s="128" t="s">
        <v>14268</v>
      </c>
      <c r="G311" s="146" t="s">
        <v>32</v>
      </c>
      <c r="H311" s="146"/>
      <c r="I311" s="90" t="s">
        <v>22</v>
      </c>
      <c r="J311" s="90" t="s">
        <v>34</v>
      </c>
      <c r="K311" s="91">
        <v>40824</v>
      </c>
      <c r="L311" s="90" t="s">
        <v>35</v>
      </c>
      <c r="M311" s="67"/>
      <c r="N311" s="67"/>
    </row>
    <row r="312" spans="1:14" ht="14.95" x14ac:dyDescent="0.25">
      <c r="A312" s="90" t="s">
        <v>13748</v>
      </c>
      <c r="B312" s="90" t="s">
        <v>1081</v>
      </c>
      <c r="C312" s="146" t="s">
        <v>14108</v>
      </c>
      <c r="D312" s="149" t="s">
        <v>14109</v>
      </c>
      <c r="E312" s="90" t="s">
        <v>13433</v>
      </c>
      <c r="F312" s="128" t="s">
        <v>14269</v>
      </c>
      <c r="G312" s="146" t="s">
        <v>32</v>
      </c>
      <c r="H312" s="146"/>
      <c r="I312" s="90" t="s">
        <v>22</v>
      </c>
      <c r="J312" s="90" t="s">
        <v>34</v>
      </c>
      <c r="K312" s="91">
        <v>40824</v>
      </c>
      <c r="L312" s="90" t="s">
        <v>35</v>
      </c>
      <c r="M312" s="67"/>
      <c r="N312" s="67"/>
    </row>
    <row r="313" spans="1:14" ht="14.95" x14ac:dyDescent="0.25">
      <c r="A313" s="90" t="s">
        <v>13748</v>
      </c>
      <c r="B313" s="90" t="s">
        <v>1082</v>
      </c>
      <c r="C313" s="146" t="s">
        <v>14108</v>
      </c>
      <c r="D313" s="149" t="s">
        <v>14109</v>
      </c>
      <c r="E313" s="146" t="s">
        <v>749</v>
      </c>
      <c r="F313" s="128" t="s">
        <v>14270</v>
      </c>
      <c r="G313" s="146" t="s">
        <v>32</v>
      </c>
      <c r="H313" s="146"/>
      <c r="I313" s="90" t="s">
        <v>22</v>
      </c>
      <c r="J313" s="90" t="s">
        <v>34</v>
      </c>
      <c r="K313" s="91">
        <v>40820</v>
      </c>
      <c r="L313" s="90" t="s">
        <v>35</v>
      </c>
      <c r="M313" s="67"/>
      <c r="N313" s="67"/>
    </row>
    <row r="314" spans="1:14" ht="14.95" x14ac:dyDescent="0.25">
      <c r="A314" s="90" t="s">
        <v>13748</v>
      </c>
      <c r="B314" s="90" t="s">
        <v>1083</v>
      </c>
      <c r="C314" s="146" t="s">
        <v>14108</v>
      </c>
      <c r="D314" s="149" t="s">
        <v>14109</v>
      </c>
      <c r="E314" s="146" t="s">
        <v>14271</v>
      </c>
      <c r="F314" s="128" t="s">
        <v>14272</v>
      </c>
      <c r="G314" s="146" t="s">
        <v>32</v>
      </c>
      <c r="H314" s="146"/>
      <c r="I314" s="90" t="s">
        <v>22</v>
      </c>
      <c r="J314" s="90" t="s">
        <v>34</v>
      </c>
      <c r="K314" s="91">
        <v>40820</v>
      </c>
      <c r="L314" s="90" t="s">
        <v>35</v>
      </c>
      <c r="M314" s="67"/>
      <c r="N314" s="67"/>
    </row>
    <row r="315" spans="1:14" ht="14.95" x14ac:dyDescent="0.25">
      <c r="A315" s="90" t="s">
        <v>13748</v>
      </c>
      <c r="B315" s="90" t="s">
        <v>1087</v>
      </c>
      <c r="C315" s="146" t="s">
        <v>13809</v>
      </c>
      <c r="D315" s="150" t="s">
        <v>13843</v>
      </c>
      <c r="E315" s="146" t="s">
        <v>14255</v>
      </c>
      <c r="F315" s="128" t="s">
        <v>14256</v>
      </c>
      <c r="G315" s="146" t="s">
        <v>110</v>
      </c>
      <c r="H315" s="146"/>
      <c r="I315" s="146" t="s">
        <v>33</v>
      </c>
      <c r="J315" s="146" t="s">
        <v>34</v>
      </c>
      <c r="K315" s="91">
        <v>40871</v>
      </c>
      <c r="L315" s="146" t="s">
        <v>1465</v>
      </c>
      <c r="M315" s="67"/>
      <c r="N315" s="67"/>
    </row>
    <row r="316" spans="1:14" ht="14.95" x14ac:dyDescent="0.25">
      <c r="A316" s="90" t="s">
        <v>13748</v>
      </c>
      <c r="B316" s="90" t="s">
        <v>1088</v>
      </c>
      <c r="C316" s="146" t="s">
        <v>13809</v>
      </c>
      <c r="D316" s="150" t="s">
        <v>13843</v>
      </c>
      <c r="E316" s="146" t="s">
        <v>14273</v>
      </c>
      <c r="F316" s="128" t="s">
        <v>14274</v>
      </c>
      <c r="G316" s="146" t="s">
        <v>89</v>
      </c>
      <c r="H316" s="146"/>
      <c r="I316" s="146" t="s">
        <v>33</v>
      </c>
      <c r="J316" s="128" t="s">
        <v>34</v>
      </c>
      <c r="K316" s="91">
        <v>40872</v>
      </c>
      <c r="L316" s="90" t="s">
        <v>1465</v>
      </c>
      <c r="M316" s="67"/>
      <c r="N316" s="67"/>
    </row>
    <row r="317" spans="1:14" ht="14.95" x14ac:dyDescent="0.25">
      <c r="A317" s="90" t="s">
        <v>13748</v>
      </c>
      <c r="B317" s="90" t="s">
        <v>1089</v>
      </c>
      <c r="C317" s="146" t="s">
        <v>13809</v>
      </c>
      <c r="D317" s="150" t="s">
        <v>13843</v>
      </c>
      <c r="E317" s="146" t="s">
        <v>14273</v>
      </c>
      <c r="F317" s="128" t="s">
        <v>14274</v>
      </c>
      <c r="G317" s="146" t="s">
        <v>110</v>
      </c>
      <c r="H317" s="146"/>
      <c r="I317" s="146" t="s">
        <v>33</v>
      </c>
      <c r="J317" s="146" t="s">
        <v>34</v>
      </c>
      <c r="K317" s="91">
        <v>40885</v>
      </c>
      <c r="L317" s="146" t="s">
        <v>1465</v>
      </c>
      <c r="M317" s="67"/>
      <c r="N317" s="67"/>
    </row>
    <row r="318" spans="1:14" ht="14.95" x14ac:dyDescent="0.25">
      <c r="A318" s="90" t="s">
        <v>13748</v>
      </c>
      <c r="B318" s="90" t="s">
        <v>1090</v>
      </c>
      <c r="C318" s="146" t="s">
        <v>13809</v>
      </c>
      <c r="D318" s="150" t="s">
        <v>13843</v>
      </c>
      <c r="E318" s="146" t="s">
        <v>14275</v>
      </c>
      <c r="F318" s="128" t="s">
        <v>14276</v>
      </c>
      <c r="G318" s="146" t="s">
        <v>89</v>
      </c>
      <c r="H318" s="146"/>
      <c r="I318" s="146" t="s">
        <v>33</v>
      </c>
      <c r="J318" s="146" t="s">
        <v>34</v>
      </c>
      <c r="K318" s="91">
        <v>40877</v>
      </c>
      <c r="L318" s="146" t="s">
        <v>1465</v>
      </c>
      <c r="M318" s="67"/>
      <c r="N318" s="67"/>
    </row>
    <row r="319" spans="1:14" ht="14.95" x14ac:dyDescent="0.25">
      <c r="A319" s="90" t="s">
        <v>13748</v>
      </c>
      <c r="B319" s="90" t="s">
        <v>1091</v>
      </c>
      <c r="C319" s="146" t="s">
        <v>13809</v>
      </c>
      <c r="D319" s="150" t="s">
        <v>13843</v>
      </c>
      <c r="E319" s="146" t="s">
        <v>14275</v>
      </c>
      <c r="F319" s="128" t="s">
        <v>14277</v>
      </c>
      <c r="G319" s="146" t="s">
        <v>110</v>
      </c>
      <c r="H319" s="146"/>
      <c r="I319" s="146" t="s">
        <v>33</v>
      </c>
      <c r="J319" s="146" t="s">
        <v>34</v>
      </c>
      <c r="K319" s="91">
        <v>40878</v>
      </c>
      <c r="L319" s="146" t="s">
        <v>1465</v>
      </c>
      <c r="M319" s="67"/>
      <c r="N319" s="67"/>
    </row>
    <row r="320" spans="1:14" ht="14.95" x14ac:dyDescent="0.25">
      <c r="A320" s="90" t="s">
        <v>13748</v>
      </c>
      <c r="B320" s="90" t="s">
        <v>1092</v>
      </c>
      <c r="C320" s="146" t="s">
        <v>13809</v>
      </c>
      <c r="D320" s="150" t="s">
        <v>13843</v>
      </c>
      <c r="E320" s="146" t="s">
        <v>14278</v>
      </c>
      <c r="F320" s="150" t="s">
        <v>14279</v>
      </c>
      <c r="G320" s="146" t="s">
        <v>110</v>
      </c>
      <c r="H320" s="146"/>
      <c r="I320" s="146" t="s">
        <v>33</v>
      </c>
      <c r="J320" s="146" t="s">
        <v>34</v>
      </c>
      <c r="K320" s="91">
        <v>40877</v>
      </c>
      <c r="L320" s="146" t="s">
        <v>1465</v>
      </c>
      <c r="M320" s="67"/>
      <c r="N320" s="67"/>
    </row>
    <row r="321" spans="1:14" ht="14.95" x14ac:dyDescent="0.25">
      <c r="A321" s="90" t="s">
        <v>13748</v>
      </c>
      <c r="B321" s="90" t="s">
        <v>1093</v>
      </c>
      <c r="C321" s="146" t="s">
        <v>13809</v>
      </c>
      <c r="D321" s="150" t="s">
        <v>13843</v>
      </c>
      <c r="E321" s="146" t="s">
        <v>12950</v>
      </c>
      <c r="F321" s="128" t="s">
        <v>13844</v>
      </c>
      <c r="G321" s="146" t="s">
        <v>110</v>
      </c>
      <c r="H321" s="146"/>
      <c r="I321" s="146" t="s">
        <v>33</v>
      </c>
      <c r="J321" s="146" t="s">
        <v>34</v>
      </c>
      <c r="K321" s="91">
        <v>40882</v>
      </c>
      <c r="L321" s="146" t="s">
        <v>1465</v>
      </c>
      <c r="M321" s="67"/>
      <c r="N321" s="67"/>
    </row>
    <row r="322" spans="1:14" ht="14.95" x14ac:dyDescent="0.25">
      <c r="A322" s="90" t="s">
        <v>13748</v>
      </c>
      <c r="B322" s="90" t="s">
        <v>1094</v>
      </c>
      <c r="C322" s="146" t="s">
        <v>13809</v>
      </c>
      <c r="D322" s="150" t="s">
        <v>13843</v>
      </c>
      <c r="E322" s="146" t="s">
        <v>14280</v>
      </c>
      <c r="F322" s="150" t="s">
        <v>14281</v>
      </c>
      <c r="G322" s="146" t="s">
        <v>110</v>
      </c>
      <c r="H322" s="146"/>
      <c r="I322" s="146" t="s">
        <v>33</v>
      </c>
      <c r="J322" s="146" t="s">
        <v>34</v>
      </c>
      <c r="K322" s="91">
        <v>40877</v>
      </c>
      <c r="L322" s="146" t="s">
        <v>1465</v>
      </c>
      <c r="M322" s="67"/>
      <c r="N322" s="67"/>
    </row>
    <row r="323" spans="1:14" ht="14.95" x14ac:dyDescent="0.25">
      <c r="A323" s="90" t="s">
        <v>13748</v>
      </c>
      <c r="B323" s="90" t="s">
        <v>1095</v>
      </c>
      <c r="C323" s="146" t="s">
        <v>13809</v>
      </c>
      <c r="D323" s="150" t="s">
        <v>13843</v>
      </c>
      <c r="E323" s="146" t="s">
        <v>14257</v>
      </c>
      <c r="F323" s="150" t="s">
        <v>14258</v>
      </c>
      <c r="G323" s="146" t="s">
        <v>110</v>
      </c>
      <c r="H323" s="146"/>
      <c r="I323" s="146" t="s">
        <v>33</v>
      </c>
      <c r="J323" s="146" t="s">
        <v>34</v>
      </c>
      <c r="K323" s="91">
        <v>40878</v>
      </c>
      <c r="L323" s="146" t="s">
        <v>1465</v>
      </c>
      <c r="M323" s="67"/>
      <c r="N323" s="67"/>
    </row>
    <row r="324" spans="1:14" ht="14.95" x14ac:dyDescent="0.25">
      <c r="A324" s="90" t="s">
        <v>13748</v>
      </c>
      <c r="B324" s="90" t="s">
        <v>1096</v>
      </c>
      <c r="C324" s="146" t="s">
        <v>13809</v>
      </c>
      <c r="D324" s="150" t="s">
        <v>13843</v>
      </c>
      <c r="E324" s="146" t="s">
        <v>12407</v>
      </c>
      <c r="F324" s="150" t="s">
        <v>13810</v>
      </c>
      <c r="G324" s="146" t="s">
        <v>110</v>
      </c>
      <c r="H324" s="146"/>
      <c r="I324" s="146" t="s">
        <v>33</v>
      </c>
      <c r="J324" s="146" t="s">
        <v>34</v>
      </c>
      <c r="K324" s="91">
        <v>40871</v>
      </c>
      <c r="L324" s="146" t="s">
        <v>1465</v>
      </c>
      <c r="M324" s="67"/>
      <c r="N324" s="67"/>
    </row>
    <row r="325" spans="1:14" ht="14.95" x14ac:dyDescent="0.25">
      <c r="A325" s="90" t="s">
        <v>13748</v>
      </c>
      <c r="B325" s="90" t="s">
        <v>1097</v>
      </c>
      <c r="C325" s="146" t="s">
        <v>13809</v>
      </c>
      <c r="D325" s="150" t="s">
        <v>13843</v>
      </c>
      <c r="E325" s="146" t="s">
        <v>14282</v>
      </c>
      <c r="F325" s="150" t="s">
        <v>14283</v>
      </c>
      <c r="G325" s="146" t="s">
        <v>110</v>
      </c>
      <c r="H325" s="146"/>
      <c r="I325" s="146" t="s">
        <v>33</v>
      </c>
      <c r="J325" s="146" t="s">
        <v>34</v>
      </c>
      <c r="K325" s="91">
        <v>40882</v>
      </c>
      <c r="L325" s="146" t="s">
        <v>1465</v>
      </c>
      <c r="M325" s="67"/>
      <c r="N325" s="67"/>
    </row>
    <row r="326" spans="1:14" ht="14.95" x14ac:dyDescent="0.25">
      <c r="A326" s="90" t="s">
        <v>13748</v>
      </c>
      <c r="B326" s="90" t="s">
        <v>1098</v>
      </c>
      <c r="C326" s="146" t="s">
        <v>13809</v>
      </c>
      <c r="D326" s="150" t="s">
        <v>13843</v>
      </c>
      <c r="E326" s="146" t="s">
        <v>10604</v>
      </c>
      <c r="F326" s="150" t="s">
        <v>13927</v>
      </c>
      <c r="G326" s="146" t="s">
        <v>110</v>
      </c>
      <c r="H326" s="146"/>
      <c r="I326" s="146" t="s">
        <v>33</v>
      </c>
      <c r="J326" s="146" t="s">
        <v>34</v>
      </c>
      <c r="K326" s="91">
        <v>40878</v>
      </c>
      <c r="L326" s="146" t="s">
        <v>1465</v>
      </c>
      <c r="M326" s="67"/>
      <c r="N326" s="67"/>
    </row>
    <row r="327" spans="1:14" ht="14.95" x14ac:dyDescent="0.25">
      <c r="A327" s="90" t="s">
        <v>13748</v>
      </c>
      <c r="B327" s="90" t="s">
        <v>1099</v>
      </c>
      <c r="C327" s="146" t="s">
        <v>13809</v>
      </c>
      <c r="D327" s="150" t="s">
        <v>13843</v>
      </c>
      <c r="E327" s="146" t="s">
        <v>4816</v>
      </c>
      <c r="F327" s="150" t="s">
        <v>14284</v>
      </c>
      <c r="G327" s="146" t="s">
        <v>110</v>
      </c>
      <c r="H327" s="146"/>
      <c r="I327" s="146" t="s">
        <v>33</v>
      </c>
      <c r="J327" s="146" t="s">
        <v>34</v>
      </c>
      <c r="K327" s="91">
        <v>40878</v>
      </c>
      <c r="L327" s="146" t="s">
        <v>1465</v>
      </c>
      <c r="M327" s="67"/>
      <c r="N327" s="67"/>
    </row>
    <row r="328" spans="1:14" ht="14.95" x14ac:dyDescent="0.25">
      <c r="A328" s="90" t="s">
        <v>13748</v>
      </c>
      <c r="B328" s="90" t="s">
        <v>1105</v>
      </c>
      <c r="C328" s="146" t="s">
        <v>13083</v>
      </c>
      <c r="D328" s="149" t="s">
        <v>14211</v>
      </c>
      <c r="E328" s="146" t="s">
        <v>515</v>
      </c>
      <c r="F328" s="150" t="s">
        <v>14285</v>
      </c>
      <c r="G328" s="146" t="s">
        <v>89</v>
      </c>
      <c r="H328" s="146"/>
      <c r="I328" s="146" t="s">
        <v>33</v>
      </c>
      <c r="J328" s="146" t="s">
        <v>34</v>
      </c>
      <c r="K328" s="91">
        <v>40858</v>
      </c>
      <c r="L328" s="146" t="s">
        <v>35</v>
      </c>
      <c r="M328" s="67"/>
      <c r="N328" s="67"/>
    </row>
    <row r="329" spans="1:14" ht="14.95" x14ac:dyDescent="0.25">
      <c r="A329" s="90" t="s">
        <v>13748</v>
      </c>
      <c r="B329" s="90" t="s">
        <v>1106</v>
      </c>
      <c r="C329" s="146" t="s">
        <v>13873</v>
      </c>
      <c r="D329" s="149" t="s">
        <v>13874</v>
      </c>
      <c r="E329" s="146" t="s">
        <v>14286</v>
      </c>
      <c r="F329" s="128" t="s">
        <v>14287</v>
      </c>
      <c r="G329" s="146" t="s">
        <v>89</v>
      </c>
      <c r="H329" s="146"/>
      <c r="I329" s="146" t="s">
        <v>33</v>
      </c>
      <c r="J329" s="146" t="s">
        <v>34</v>
      </c>
      <c r="K329" s="91">
        <v>40833</v>
      </c>
      <c r="L329" s="146" t="s">
        <v>35</v>
      </c>
      <c r="M329" s="67"/>
      <c r="N329" s="67"/>
    </row>
    <row r="330" spans="1:14" ht="14.95" x14ac:dyDescent="0.25">
      <c r="A330" s="90" t="s">
        <v>13748</v>
      </c>
      <c r="B330" s="90" t="s">
        <v>1170</v>
      </c>
      <c r="C330" s="146" t="s">
        <v>13083</v>
      </c>
      <c r="D330" s="149" t="s">
        <v>14211</v>
      </c>
      <c r="E330" s="146" t="s">
        <v>14288</v>
      </c>
      <c r="F330" s="128" t="s">
        <v>14263</v>
      </c>
      <c r="G330" s="146" t="s">
        <v>32</v>
      </c>
      <c r="H330" s="146"/>
      <c r="I330" s="146" t="s">
        <v>22</v>
      </c>
      <c r="J330" s="90" t="s">
        <v>34</v>
      </c>
      <c r="K330" s="91">
        <v>40823</v>
      </c>
      <c r="L330" s="146" t="s">
        <v>35</v>
      </c>
      <c r="M330" s="67"/>
      <c r="N330" s="67"/>
    </row>
    <row r="331" spans="1:14" ht="14.95" x14ac:dyDescent="0.25">
      <c r="A331" s="90" t="s">
        <v>13748</v>
      </c>
      <c r="B331" s="90" t="s">
        <v>1171</v>
      </c>
      <c r="C331" s="146" t="s">
        <v>13083</v>
      </c>
      <c r="D331" s="149" t="s">
        <v>14211</v>
      </c>
      <c r="E331" s="146" t="s">
        <v>14289</v>
      </c>
      <c r="F331" s="128" t="s">
        <v>14290</v>
      </c>
      <c r="G331" s="146" t="s">
        <v>32</v>
      </c>
      <c r="H331" s="146"/>
      <c r="I331" s="146" t="s">
        <v>22</v>
      </c>
      <c r="J331" s="90" t="s">
        <v>34</v>
      </c>
      <c r="K331" s="91">
        <v>40822</v>
      </c>
      <c r="L331" s="146" t="s">
        <v>35</v>
      </c>
      <c r="M331" s="67"/>
      <c r="N331" s="67"/>
    </row>
    <row r="332" spans="1:14" ht="14.95" x14ac:dyDescent="0.25">
      <c r="A332" s="90" t="s">
        <v>13748</v>
      </c>
      <c r="B332" s="90" t="s">
        <v>1172</v>
      </c>
      <c r="C332" s="146" t="s">
        <v>14108</v>
      </c>
      <c r="D332" s="149" t="s">
        <v>14109</v>
      </c>
      <c r="E332" s="146" t="s">
        <v>5676</v>
      </c>
      <c r="F332" s="128" t="s">
        <v>14291</v>
      </c>
      <c r="G332" s="146" t="s">
        <v>32</v>
      </c>
      <c r="H332" s="146"/>
      <c r="I332" s="146" t="s">
        <v>22</v>
      </c>
      <c r="J332" s="90" t="s">
        <v>34</v>
      </c>
      <c r="K332" s="91">
        <v>40822</v>
      </c>
      <c r="L332" s="146" t="s">
        <v>35</v>
      </c>
      <c r="M332" s="67"/>
      <c r="N332" s="67"/>
    </row>
    <row r="333" spans="1:14" ht="14.95" x14ac:dyDescent="0.25">
      <c r="A333" s="90" t="s">
        <v>13748</v>
      </c>
      <c r="B333" s="90" t="s">
        <v>1173</v>
      </c>
      <c r="C333" s="146" t="s">
        <v>14108</v>
      </c>
      <c r="D333" s="149" t="s">
        <v>14109</v>
      </c>
      <c r="E333" s="146" t="s">
        <v>12249</v>
      </c>
      <c r="F333" s="150" t="s">
        <v>14292</v>
      </c>
      <c r="G333" s="146" t="s">
        <v>32</v>
      </c>
      <c r="H333" s="146"/>
      <c r="I333" s="146" t="s">
        <v>22</v>
      </c>
      <c r="J333" s="90" t="s">
        <v>34</v>
      </c>
      <c r="K333" s="91">
        <v>40821</v>
      </c>
      <c r="L333" s="146" t="s">
        <v>35</v>
      </c>
      <c r="M333" s="67"/>
      <c r="N333" s="67"/>
    </row>
    <row r="334" spans="1:14" ht="14.95" x14ac:dyDescent="0.25">
      <c r="A334" s="90" t="s">
        <v>13748</v>
      </c>
      <c r="B334" s="90" t="s">
        <v>1174</v>
      </c>
      <c r="C334" s="146" t="s">
        <v>14108</v>
      </c>
      <c r="D334" s="149" t="s">
        <v>14109</v>
      </c>
      <c r="E334" s="146" t="s">
        <v>14293</v>
      </c>
      <c r="F334" s="128" t="s">
        <v>14294</v>
      </c>
      <c r="G334" s="146" t="s">
        <v>32</v>
      </c>
      <c r="H334" s="146"/>
      <c r="I334" s="146" t="s">
        <v>22</v>
      </c>
      <c r="J334" s="90" t="s">
        <v>34</v>
      </c>
      <c r="K334" s="91">
        <v>40821</v>
      </c>
      <c r="L334" s="146" t="s">
        <v>35</v>
      </c>
      <c r="M334" s="67"/>
      <c r="N334" s="67"/>
    </row>
    <row r="335" spans="1:14" ht="14.95" x14ac:dyDescent="0.25">
      <c r="A335" s="90" t="s">
        <v>13748</v>
      </c>
      <c r="B335" s="90" t="s">
        <v>1175</v>
      </c>
      <c r="C335" s="146" t="s">
        <v>14108</v>
      </c>
      <c r="D335" s="149" t="s">
        <v>14109</v>
      </c>
      <c r="E335" s="146" t="s">
        <v>14295</v>
      </c>
      <c r="F335" s="150" t="s">
        <v>14296</v>
      </c>
      <c r="G335" s="146" t="s">
        <v>32</v>
      </c>
      <c r="H335" s="146"/>
      <c r="I335" s="146" t="s">
        <v>22</v>
      </c>
      <c r="J335" s="90" t="s">
        <v>34</v>
      </c>
      <c r="K335" s="91">
        <v>40822</v>
      </c>
      <c r="L335" s="146" t="s">
        <v>35</v>
      </c>
      <c r="M335" s="67"/>
      <c r="N335" s="67"/>
    </row>
    <row r="336" spans="1:14" ht="14.95" x14ac:dyDescent="0.25">
      <c r="A336" s="90" t="s">
        <v>13748</v>
      </c>
      <c r="B336" s="90" t="s">
        <v>1176</v>
      </c>
      <c r="C336" s="146" t="s">
        <v>14108</v>
      </c>
      <c r="D336" s="149" t="s">
        <v>14109</v>
      </c>
      <c r="E336" s="146" t="s">
        <v>14297</v>
      </c>
      <c r="F336" s="128" t="s">
        <v>14298</v>
      </c>
      <c r="G336" s="146" t="s">
        <v>32</v>
      </c>
      <c r="H336" s="146"/>
      <c r="I336" s="146" t="s">
        <v>22</v>
      </c>
      <c r="J336" s="90" t="s">
        <v>34</v>
      </c>
      <c r="K336" s="91">
        <v>40821</v>
      </c>
      <c r="L336" s="146" t="s">
        <v>35</v>
      </c>
      <c r="M336" s="67"/>
      <c r="N336" s="67"/>
    </row>
    <row r="337" spans="1:14" ht="14.95" x14ac:dyDescent="0.25">
      <c r="A337" s="90" t="s">
        <v>13748</v>
      </c>
      <c r="B337" s="90" t="s">
        <v>11981</v>
      </c>
      <c r="C337" s="146" t="s">
        <v>14108</v>
      </c>
      <c r="D337" s="149" t="s">
        <v>14109</v>
      </c>
      <c r="E337" s="146" t="s">
        <v>14110</v>
      </c>
      <c r="F337" s="128" t="s">
        <v>14111</v>
      </c>
      <c r="G337" s="146" t="s">
        <v>32</v>
      </c>
      <c r="H337" s="146"/>
      <c r="I337" s="146" t="s">
        <v>22</v>
      </c>
      <c r="J337" s="90" t="s">
        <v>34</v>
      </c>
      <c r="K337" s="91">
        <v>40821</v>
      </c>
      <c r="L337" s="146" t="s">
        <v>35</v>
      </c>
      <c r="M337" s="67"/>
      <c r="N337" s="67"/>
    </row>
    <row r="338" spans="1:14" ht="14.95" x14ac:dyDescent="0.25">
      <c r="A338" s="90" t="s">
        <v>13748</v>
      </c>
      <c r="B338" s="90" t="s">
        <v>1180</v>
      </c>
      <c r="C338" s="146" t="s">
        <v>14221</v>
      </c>
      <c r="D338" s="149" t="s">
        <v>14222</v>
      </c>
      <c r="E338" s="90" t="s">
        <v>14223</v>
      </c>
      <c r="F338" s="128" t="s">
        <v>14224</v>
      </c>
      <c r="G338" s="146" t="s">
        <v>2344</v>
      </c>
      <c r="H338" s="146"/>
      <c r="I338" s="146" t="s">
        <v>22</v>
      </c>
      <c r="J338" s="90" t="s">
        <v>34</v>
      </c>
      <c r="K338" s="91">
        <v>40688</v>
      </c>
      <c r="L338" s="90" t="s">
        <v>35</v>
      </c>
      <c r="M338" s="67"/>
      <c r="N338" s="67"/>
    </row>
    <row r="339" spans="1:14" ht="14.95" x14ac:dyDescent="0.25">
      <c r="A339" s="90" t="s">
        <v>13748</v>
      </c>
      <c r="B339" s="90" t="s">
        <v>1185</v>
      </c>
      <c r="C339" s="146" t="s">
        <v>11455</v>
      </c>
      <c r="D339" s="149" t="s">
        <v>14299</v>
      </c>
      <c r="E339" s="146" t="s">
        <v>14300</v>
      </c>
      <c r="F339" s="128" t="s">
        <v>14301</v>
      </c>
      <c r="G339" s="146" t="s">
        <v>32</v>
      </c>
      <c r="H339" s="146"/>
      <c r="I339" s="146" t="s">
        <v>22</v>
      </c>
      <c r="J339" s="90" t="s">
        <v>34</v>
      </c>
      <c r="K339" s="91">
        <v>40743</v>
      </c>
      <c r="L339" s="146" t="s">
        <v>285</v>
      </c>
      <c r="M339" s="67"/>
      <c r="N339" s="67"/>
    </row>
    <row r="340" spans="1:14" ht="14.95" x14ac:dyDescent="0.25">
      <c r="A340" s="90" t="s">
        <v>13748</v>
      </c>
      <c r="B340" s="90" t="s">
        <v>1188</v>
      </c>
      <c r="C340" s="146" t="s">
        <v>11455</v>
      </c>
      <c r="D340" s="149" t="s">
        <v>14299</v>
      </c>
      <c r="E340" s="146" t="s">
        <v>14302</v>
      </c>
      <c r="F340" s="128" t="s">
        <v>14303</v>
      </c>
      <c r="G340" s="146" t="s">
        <v>32</v>
      </c>
      <c r="H340" s="146"/>
      <c r="I340" s="146" t="s">
        <v>22</v>
      </c>
      <c r="J340" s="90" t="s">
        <v>34</v>
      </c>
      <c r="K340" s="91">
        <v>40743</v>
      </c>
      <c r="L340" s="146" t="s">
        <v>285</v>
      </c>
      <c r="M340" s="67"/>
      <c r="N340" s="67"/>
    </row>
    <row r="341" spans="1:14" ht="14.95" x14ac:dyDescent="0.25">
      <c r="A341" s="90" t="s">
        <v>13748</v>
      </c>
      <c r="B341" s="90" t="s">
        <v>1193</v>
      </c>
      <c r="C341" s="146" t="s">
        <v>11455</v>
      </c>
      <c r="D341" s="149" t="s">
        <v>14299</v>
      </c>
      <c r="E341" s="146" t="s">
        <v>8739</v>
      </c>
      <c r="F341" s="128" t="s">
        <v>14304</v>
      </c>
      <c r="G341" s="146" t="s">
        <v>32</v>
      </c>
      <c r="H341" s="146"/>
      <c r="I341" s="146" t="s">
        <v>22</v>
      </c>
      <c r="J341" s="90" t="s">
        <v>34</v>
      </c>
      <c r="K341" s="91">
        <v>40743</v>
      </c>
      <c r="L341" s="146" t="s">
        <v>285</v>
      </c>
      <c r="M341" s="67"/>
      <c r="N341" s="67"/>
    </row>
    <row r="342" spans="1:14" ht="14.95" x14ac:dyDescent="0.25">
      <c r="A342" s="90" t="s">
        <v>13748</v>
      </c>
      <c r="B342" s="90" t="s">
        <v>1194</v>
      </c>
      <c r="C342" s="146" t="s">
        <v>11455</v>
      </c>
      <c r="D342" s="149" t="s">
        <v>14299</v>
      </c>
      <c r="E342" s="146" t="s">
        <v>14305</v>
      </c>
      <c r="F342" s="128" t="s">
        <v>14306</v>
      </c>
      <c r="G342" s="146" t="s">
        <v>32</v>
      </c>
      <c r="H342" s="146"/>
      <c r="I342" s="146" t="s">
        <v>22</v>
      </c>
      <c r="J342" s="90" t="s">
        <v>34</v>
      </c>
      <c r="K342" s="91">
        <v>40743</v>
      </c>
      <c r="L342" s="146" t="s">
        <v>285</v>
      </c>
      <c r="M342" s="67"/>
      <c r="N342" s="67"/>
    </row>
    <row r="343" spans="1:14" ht="14.95" x14ac:dyDescent="0.25">
      <c r="A343" s="90" t="s">
        <v>13748</v>
      </c>
      <c r="B343" s="90" t="s">
        <v>14307</v>
      </c>
      <c r="C343" s="146" t="s">
        <v>11455</v>
      </c>
      <c r="D343" s="149" t="s">
        <v>14299</v>
      </c>
      <c r="E343" s="146" t="s">
        <v>14308</v>
      </c>
      <c r="F343" s="128" t="s">
        <v>14309</v>
      </c>
      <c r="G343" s="146" t="s">
        <v>32</v>
      </c>
      <c r="H343" s="146"/>
      <c r="I343" s="146" t="s">
        <v>22</v>
      </c>
      <c r="J343" s="90" t="s">
        <v>34</v>
      </c>
      <c r="K343" s="91">
        <v>40743</v>
      </c>
      <c r="L343" s="146" t="s">
        <v>285</v>
      </c>
      <c r="M343" s="67"/>
      <c r="N343" s="67"/>
    </row>
    <row r="344" spans="1:14" ht="14.95" x14ac:dyDescent="0.25">
      <c r="A344" s="90" t="s">
        <v>13748</v>
      </c>
      <c r="B344" s="90" t="s">
        <v>14310</v>
      </c>
      <c r="C344" s="146" t="s">
        <v>11455</v>
      </c>
      <c r="D344" s="149" t="s">
        <v>14299</v>
      </c>
      <c r="E344" s="146" t="s">
        <v>6461</v>
      </c>
      <c r="F344" s="128" t="s">
        <v>14311</v>
      </c>
      <c r="G344" s="146" t="s">
        <v>32</v>
      </c>
      <c r="H344" s="146"/>
      <c r="I344" s="146" t="s">
        <v>22</v>
      </c>
      <c r="J344" s="90" t="s">
        <v>34</v>
      </c>
      <c r="K344" s="91">
        <v>40743</v>
      </c>
      <c r="L344" s="146" t="s">
        <v>285</v>
      </c>
      <c r="M344" s="67"/>
      <c r="N344" s="67"/>
    </row>
    <row r="345" spans="1:14" ht="14.95" x14ac:dyDescent="0.25">
      <c r="A345" s="90" t="s">
        <v>13748</v>
      </c>
      <c r="B345" s="90" t="s">
        <v>1195</v>
      </c>
      <c r="C345" s="146" t="s">
        <v>13809</v>
      </c>
      <c r="D345" s="149" t="s">
        <v>13843</v>
      </c>
      <c r="E345" s="146" t="s">
        <v>14280</v>
      </c>
      <c r="F345" s="128" t="s">
        <v>14281</v>
      </c>
      <c r="G345" s="146" t="s">
        <v>89</v>
      </c>
      <c r="H345" s="146"/>
      <c r="I345" s="146" t="s">
        <v>22</v>
      </c>
      <c r="J345" s="146" t="s">
        <v>34</v>
      </c>
      <c r="K345" s="91">
        <v>40768</v>
      </c>
      <c r="L345" s="146" t="s">
        <v>1465</v>
      </c>
      <c r="M345" s="67"/>
      <c r="N345" s="67"/>
    </row>
    <row r="346" spans="1:14" ht="14.95" x14ac:dyDescent="0.25">
      <c r="A346" s="90" t="s">
        <v>13748</v>
      </c>
      <c r="B346" s="90" t="s">
        <v>14312</v>
      </c>
      <c r="C346" s="146" t="s">
        <v>13083</v>
      </c>
      <c r="D346" s="149" t="s">
        <v>14211</v>
      </c>
      <c r="E346" s="146" t="s">
        <v>14313</v>
      </c>
      <c r="F346" s="128" t="s">
        <v>14314</v>
      </c>
      <c r="G346" s="146" t="s">
        <v>32</v>
      </c>
      <c r="H346" s="146"/>
      <c r="I346" s="146" t="s">
        <v>22</v>
      </c>
      <c r="J346" s="90" t="s">
        <v>34</v>
      </c>
      <c r="K346" s="91">
        <v>40736</v>
      </c>
      <c r="L346" s="146" t="s">
        <v>35</v>
      </c>
      <c r="M346" s="67"/>
      <c r="N346" s="67"/>
    </row>
    <row r="347" spans="1:14" ht="14.95" x14ac:dyDescent="0.25">
      <c r="A347" s="90" t="s">
        <v>13748</v>
      </c>
      <c r="B347" s="90" t="s">
        <v>1198</v>
      </c>
      <c r="C347" s="146" t="s">
        <v>13083</v>
      </c>
      <c r="D347" s="149" t="s">
        <v>14211</v>
      </c>
      <c r="E347" s="146" t="s">
        <v>14315</v>
      </c>
      <c r="F347" s="128" t="s">
        <v>14316</v>
      </c>
      <c r="G347" s="146" t="s">
        <v>32</v>
      </c>
      <c r="H347" s="146"/>
      <c r="I347" s="146" t="s">
        <v>22</v>
      </c>
      <c r="J347" s="90" t="s">
        <v>34</v>
      </c>
      <c r="K347" s="91">
        <v>40796</v>
      </c>
      <c r="L347" s="146" t="s">
        <v>35</v>
      </c>
      <c r="M347" s="67"/>
      <c r="N347" s="67"/>
    </row>
    <row r="348" spans="1:14" ht="14.95" x14ac:dyDescent="0.25">
      <c r="A348" s="90" t="s">
        <v>13748</v>
      </c>
      <c r="B348" s="90" t="s">
        <v>1199</v>
      </c>
      <c r="C348" s="146" t="s">
        <v>13083</v>
      </c>
      <c r="D348" s="149" t="s">
        <v>14211</v>
      </c>
      <c r="E348" s="146" t="s">
        <v>7383</v>
      </c>
      <c r="F348" s="128" t="s">
        <v>14317</v>
      </c>
      <c r="G348" s="146" t="s">
        <v>32</v>
      </c>
      <c r="H348" s="146"/>
      <c r="I348" s="146" t="s">
        <v>22</v>
      </c>
      <c r="J348" s="90" t="s">
        <v>34</v>
      </c>
      <c r="K348" s="91">
        <v>40796</v>
      </c>
      <c r="L348" s="146" t="s">
        <v>35</v>
      </c>
      <c r="M348" s="67"/>
      <c r="N348" s="67"/>
    </row>
    <row r="349" spans="1:14" ht="14.95" x14ac:dyDescent="0.25">
      <c r="A349" s="90" t="s">
        <v>13748</v>
      </c>
      <c r="B349" s="90" t="s">
        <v>1202</v>
      </c>
      <c r="C349" s="146" t="s">
        <v>13083</v>
      </c>
      <c r="D349" s="149" t="s">
        <v>14211</v>
      </c>
      <c r="E349" s="146" t="s">
        <v>14318</v>
      </c>
      <c r="F349" s="128" t="s">
        <v>14319</v>
      </c>
      <c r="G349" s="146" t="s">
        <v>32</v>
      </c>
      <c r="H349" s="146"/>
      <c r="I349" s="146" t="s">
        <v>22</v>
      </c>
      <c r="J349" s="90" t="s">
        <v>34</v>
      </c>
      <c r="K349" s="91">
        <v>40799</v>
      </c>
      <c r="L349" s="146" t="s">
        <v>35</v>
      </c>
      <c r="M349" s="67"/>
      <c r="N349" s="67"/>
    </row>
    <row r="350" spans="1:14" ht="14.95" x14ac:dyDescent="0.25">
      <c r="A350" s="90" t="s">
        <v>13748</v>
      </c>
      <c r="B350" s="90" t="s">
        <v>1205</v>
      </c>
      <c r="C350" s="146" t="s">
        <v>13083</v>
      </c>
      <c r="D350" s="149" t="s">
        <v>14211</v>
      </c>
      <c r="E350" s="146" t="s">
        <v>14320</v>
      </c>
      <c r="F350" s="128" t="s">
        <v>14321</v>
      </c>
      <c r="G350" s="146" t="s">
        <v>32</v>
      </c>
      <c r="H350" s="146"/>
      <c r="I350" s="146" t="s">
        <v>22</v>
      </c>
      <c r="J350" s="90" t="s">
        <v>34</v>
      </c>
      <c r="K350" s="91">
        <v>40779</v>
      </c>
      <c r="L350" s="146" t="s">
        <v>35</v>
      </c>
      <c r="M350" s="67"/>
      <c r="N350" s="67"/>
    </row>
    <row r="351" spans="1:14" ht="14.95" x14ac:dyDescent="0.25">
      <c r="A351" s="90" t="s">
        <v>13748</v>
      </c>
      <c r="B351" s="90" t="s">
        <v>1208</v>
      </c>
      <c r="C351" s="146" t="s">
        <v>13083</v>
      </c>
      <c r="D351" s="149" t="s">
        <v>14211</v>
      </c>
      <c r="E351" s="146" t="s">
        <v>14322</v>
      </c>
      <c r="F351" s="128" t="s">
        <v>14323</v>
      </c>
      <c r="G351" s="146" t="s">
        <v>32</v>
      </c>
      <c r="H351" s="146"/>
      <c r="I351" s="146" t="s">
        <v>22</v>
      </c>
      <c r="J351" s="90" t="s">
        <v>34</v>
      </c>
      <c r="K351" s="91">
        <v>40731</v>
      </c>
      <c r="L351" s="146" t="s">
        <v>35</v>
      </c>
      <c r="M351" s="67"/>
      <c r="N351" s="67"/>
    </row>
    <row r="352" spans="1:14" ht="14.95" x14ac:dyDescent="0.25">
      <c r="A352" s="90" t="s">
        <v>13748</v>
      </c>
      <c r="B352" s="90" t="s">
        <v>1212</v>
      </c>
      <c r="C352" s="146" t="s">
        <v>13083</v>
      </c>
      <c r="D352" s="149" t="s">
        <v>14211</v>
      </c>
      <c r="E352" s="146" t="s">
        <v>14324</v>
      </c>
      <c r="F352" s="128" t="s">
        <v>14325</v>
      </c>
      <c r="G352" s="146" t="s">
        <v>32</v>
      </c>
      <c r="H352" s="146"/>
      <c r="I352" s="146" t="s">
        <v>22</v>
      </c>
      <c r="J352" s="90" t="s">
        <v>34</v>
      </c>
      <c r="K352" s="91">
        <v>40778</v>
      </c>
      <c r="L352" s="146" t="s">
        <v>35</v>
      </c>
      <c r="M352" s="67"/>
      <c r="N352" s="67"/>
    </row>
    <row r="353" spans="1:14" ht="14.95" x14ac:dyDescent="0.25">
      <c r="A353" s="90" t="s">
        <v>13748</v>
      </c>
      <c r="B353" s="90" t="s">
        <v>1215</v>
      </c>
      <c r="C353" s="146" t="s">
        <v>13083</v>
      </c>
      <c r="D353" s="149" t="s">
        <v>14211</v>
      </c>
      <c r="E353" s="146" t="s">
        <v>14326</v>
      </c>
      <c r="F353" s="128" t="s">
        <v>14327</v>
      </c>
      <c r="G353" s="146" t="s">
        <v>32</v>
      </c>
      <c r="H353" s="146"/>
      <c r="I353" s="146" t="s">
        <v>22</v>
      </c>
      <c r="J353" s="90" t="s">
        <v>34</v>
      </c>
      <c r="K353" s="91">
        <v>40814</v>
      </c>
      <c r="L353" s="146" t="s">
        <v>35</v>
      </c>
      <c r="M353" s="67"/>
      <c r="N353" s="67"/>
    </row>
    <row r="354" spans="1:14" ht="14.95" x14ac:dyDescent="0.25">
      <c r="A354" s="90" t="s">
        <v>13748</v>
      </c>
      <c r="B354" s="90" t="s">
        <v>1218</v>
      </c>
      <c r="C354" s="146" t="s">
        <v>13083</v>
      </c>
      <c r="D354" s="149" t="s">
        <v>14211</v>
      </c>
      <c r="E354" s="146" t="s">
        <v>14328</v>
      </c>
      <c r="F354" s="128" t="s">
        <v>14329</v>
      </c>
      <c r="G354" s="146" t="s">
        <v>32</v>
      </c>
      <c r="H354" s="146"/>
      <c r="I354" s="146" t="s">
        <v>22</v>
      </c>
      <c r="J354" s="90" t="s">
        <v>34</v>
      </c>
      <c r="K354" s="91">
        <v>40771</v>
      </c>
      <c r="L354" s="146" t="s">
        <v>35</v>
      </c>
      <c r="M354" s="67"/>
      <c r="N354" s="67"/>
    </row>
    <row r="355" spans="1:14" ht="14.95" x14ac:dyDescent="0.25">
      <c r="A355" s="90" t="s">
        <v>13748</v>
      </c>
      <c r="B355" s="90" t="s">
        <v>11994</v>
      </c>
      <c r="C355" s="146" t="s">
        <v>13083</v>
      </c>
      <c r="D355" s="149" t="s">
        <v>14211</v>
      </c>
      <c r="E355" s="146" t="s">
        <v>14330</v>
      </c>
      <c r="F355" s="128" t="s">
        <v>14331</v>
      </c>
      <c r="G355" s="146" t="s">
        <v>32</v>
      </c>
      <c r="H355" s="146"/>
      <c r="I355" s="146" t="s">
        <v>22</v>
      </c>
      <c r="J355" s="90" t="s">
        <v>34</v>
      </c>
      <c r="K355" s="91">
        <v>40779</v>
      </c>
      <c r="L355" s="146" t="s">
        <v>35</v>
      </c>
      <c r="M355" s="67"/>
      <c r="N355" s="67"/>
    </row>
    <row r="356" spans="1:14" ht="14.95" x14ac:dyDescent="0.25">
      <c r="A356" s="90" t="s">
        <v>13748</v>
      </c>
      <c r="B356" s="90" t="s">
        <v>1221</v>
      </c>
      <c r="C356" s="146" t="s">
        <v>13083</v>
      </c>
      <c r="D356" s="149" t="s">
        <v>14211</v>
      </c>
      <c r="E356" s="146" t="s">
        <v>14332</v>
      </c>
      <c r="F356" s="128" t="s">
        <v>14285</v>
      </c>
      <c r="G356" s="146" t="s">
        <v>32</v>
      </c>
      <c r="H356" s="146"/>
      <c r="I356" s="146" t="s">
        <v>22</v>
      </c>
      <c r="J356" s="90" t="s">
        <v>34</v>
      </c>
      <c r="K356" s="91">
        <v>40773</v>
      </c>
      <c r="L356" s="146" t="s">
        <v>35</v>
      </c>
      <c r="M356" s="67"/>
      <c r="N356" s="67"/>
    </row>
    <row r="357" spans="1:14" ht="14.95" x14ac:dyDescent="0.25">
      <c r="A357" s="90" t="s">
        <v>13748</v>
      </c>
      <c r="B357" s="90" t="s">
        <v>1224</v>
      </c>
      <c r="C357" s="146" t="s">
        <v>13083</v>
      </c>
      <c r="D357" s="149" t="s">
        <v>14211</v>
      </c>
      <c r="E357" s="146" t="s">
        <v>14333</v>
      </c>
      <c r="F357" s="128" t="s">
        <v>14334</v>
      </c>
      <c r="G357" s="146" t="s">
        <v>32</v>
      </c>
      <c r="H357" s="146"/>
      <c r="I357" s="146" t="s">
        <v>22</v>
      </c>
      <c r="J357" s="90" t="s">
        <v>34</v>
      </c>
      <c r="K357" s="91">
        <v>40778</v>
      </c>
      <c r="L357" s="146" t="s">
        <v>35</v>
      </c>
      <c r="M357" s="67"/>
      <c r="N357" s="67"/>
    </row>
    <row r="358" spans="1:14" ht="14.95" x14ac:dyDescent="0.25">
      <c r="A358" s="90" t="s">
        <v>13748</v>
      </c>
      <c r="B358" s="90" t="s">
        <v>1227</v>
      </c>
      <c r="C358" s="146" t="s">
        <v>13083</v>
      </c>
      <c r="D358" s="149" t="s">
        <v>14211</v>
      </c>
      <c r="E358" s="146" t="s">
        <v>8652</v>
      </c>
      <c r="F358" s="128" t="s">
        <v>14335</v>
      </c>
      <c r="G358" s="146" t="s">
        <v>32</v>
      </c>
      <c r="H358" s="146"/>
      <c r="I358" s="146" t="s">
        <v>22</v>
      </c>
      <c r="J358" s="90" t="s">
        <v>34</v>
      </c>
      <c r="K358" s="91">
        <v>40792</v>
      </c>
      <c r="L358" s="146" t="s">
        <v>35</v>
      </c>
      <c r="M358" s="67"/>
      <c r="N358" s="67"/>
    </row>
    <row r="359" spans="1:14" ht="14.95" x14ac:dyDescent="0.25">
      <c r="A359" s="90" t="s">
        <v>13748</v>
      </c>
      <c r="B359" s="90" t="s">
        <v>1230</v>
      </c>
      <c r="C359" s="146" t="s">
        <v>13083</v>
      </c>
      <c r="D359" s="149" t="s">
        <v>14211</v>
      </c>
      <c r="E359" s="146" t="s">
        <v>14336</v>
      </c>
      <c r="F359" s="128" t="s">
        <v>14337</v>
      </c>
      <c r="G359" s="146" t="s">
        <v>32</v>
      </c>
      <c r="H359" s="146"/>
      <c r="I359" s="146" t="s">
        <v>22</v>
      </c>
      <c r="J359" s="90" t="s">
        <v>34</v>
      </c>
      <c r="K359" s="91">
        <v>40801</v>
      </c>
      <c r="L359" s="146" t="s">
        <v>35</v>
      </c>
      <c r="M359" s="67"/>
      <c r="N359" s="67"/>
    </row>
    <row r="360" spans="1:14" ht="14.95" x14ac:dyDescent="0.25">
      <c r="A360" s="90" t="s">
        <v>13748</v>
      </c>
      <c r="B360" s="90" t="s">
        <v>1233</v>
      </c>
      <c r="C360" s="146" t="s">
        <v>13822</v>
      </c>
      <c r="D360" s="149" t="s">
        <v>13823</v>
      </c>
      <c r="E360" s="146" t="s">
        <v>14338</v>
      </c>
      <c r="F360" s="128" t="s">
        <v>14339</v>
      </c>
      <c r="G360" s="146" t="s">
        <v>32</v>
      </c>
      <c r="H360" s="146"/>
      <c r="I360" s="146" t="s">
        <v>22</v>
      </c>
      <c r="J360" s="90" t="s">
        <v>34</v>
      </c>
      <c r="K360" s="91">
        <v>40800</v>
      </c>
      <c r="L360" s="146" t="s">
        <v>35</v>
      </c>
      <c r="M360" s="67"/>
      <c r="N360" s="67"/>
    </row>
    <row r="361" spans="1:14" ht="14.95" x14ac:dyDescent="0.25">
      <c r="A361" s="90" t="s">
        <v>13748</v>
      </c>
      <c r="B361" s="90" t="s">
        <v>1234</v>
      </c>
      <c r="C361" s="146" t="s">
        <v>14108</v>
      </c>
      <c r="D361" s="149" t="s">
        <v>14109</v>
      </c>
      <c r="E361" s="146" t="s">
        <v>14340</v>
      </c>
      <c r="F361" s="128" t="s">
        <v>14341</v>
      </c>
      <c r="G361" s="146" t="s">
        <v>32</v>
      </c>
      <c r="H361" s="146"/>
      <c r="I361" s="146" t="s">
        <v>22</v>
      </c>
      <c r="J361" s="90" t="s">
        <v>34</v>
      </c>
      <c r="K361" s="91">
        <v>40815</v>
      </c>
      <c r="L361" s="146" t="s">
        <v>35</v>
      </c>
      <c r="M361" s="67"/>
      <c r="N361" s="67"/>
    </row>
    <row r="362" spans="1:14" ht="14.95" x14ac:dyDescent="0.25">
      <c r="A362" s="90" t="s">
        <v>13748</v>
      </c>
      <c r="B362" s="90" t="s">
        <v>1237</v>
      </c>
      <c r="C362" s="146" t="s">
        <v>14108</v>
      </c>
      <c r="D362" s="149" t="s">
        <v>14109</v>
      </c>
      <c r="E362" s="146" t="s">
        <v>14342</v>
      </c>
      <c r="F362" s="128" t="s">
        <v>14343</v>
      </c>
      <c r="G362" s="146" t="s">
        <v>32</v>
      </c>
      <c r="H362" s="146"/>
      <c r="I362" s="146" t="s">
        <v>22</v>
      </c>
      <c r="J362" s="90" t="s">
        <v>34</v>
      </c>
      <c r="K362" s="91">
        <v>40815</v>
      </c>
      <c r="L362" s="146" t="s">
        <v>35</v>
      </c>
      <c r="M362" s="67"/>
      <c r="N362" s="67"/>
    </row>
    <row r="363" spans="1:14" ht="14.95" x14ac:dyDescent="0.25">
      <c r="A363" s="90" t="s">
        <v>13748</v>
      </c>
      <c r="B363" s="90" t="s">
        <v>1238</v>
      </c>
      <c r="C363" s="146" t="s">
        <v>14108</v>
      </c>
      <c r="D363" s="149" t="s">
        <v>14109</v>
      </c>
      <c r="E363" s="146" t="s">
        <v>14344</v>
      </c>
      <c r="F363" s="128" t="s">
        <v>14345</v>
      </c>
      <c r="G363" s="146" t="s">
        <v>32</v>
      </c>
      <c r="H363" s="146"/>
      <c r="I363" s="146" t="s">
        <v>22</v>
      </c>
      <c r="J363" s="90" t="s">
        <v>34</v>
      </c>
      <c r="K363" s="91">
        <v>40815</v>
      </c>
      <c r="L363" s="146" t="s">
        <v>35</v>
      </c>
      <c r="M363" s="67"/>
      <c r="N363" s="67"/>
    </row>
    <row r="364" spans="1:14" ht="14.95" x14ac:dyDescent="0.25">
      <c r="A364" s="90" t="s">
        <v>13748</v>
      </c>
      <c r="B364" s="90" t="s">
        <v>1241</v>
      </c>
      <c r="C364" s="146" t="s">
        <v>14108</v>
      </c>
      <c r="D364" s="149" t="s">
        <v>14109</v>
      </c>
      <c r="E364" s="146" t="s">
        <v>14346</v>
      </c>
      <c r="F364" s="128" t="s">
        <v>14347</v>
      </c>
      <c r="G364" s="146" t="s">
        <v>32</v>
      </c>
      <c r="H364" s="146"/>
      <c r="I364" s="146" t="s">
        <v>22</v>
      </c>
      <c r="J364" s="90" t="s">
        <v>34</v>
      </c>
      <c r="K364" s="91">
        <v>40815</v>
      </c>
      <c r="L364" s="146" t="s">
        <v>35</v>
      </c>
      <c r="M364" s="67"/>
      <c r="N364" s="67"/>
    </row>
    <row r="365" spans="1:14" ht="14.95" x14ac:dyDescent="0.25">
      <c r="A365" s="90" t="s">
        <v>13748</v>
      </c>
      <c r="B365" s="90" t="s">
        <v>1244</v>
      </c>
      <c r="C365" s="146" t="s">
        <v>13936</v>
      </c>
      <c r="D365" s="149" t="s">
        <v>13937</v>
      </c>
      <c r="E365" s="146" t="s">
        <v>13871</v>
      </c>
      <c r="F365" s="128" t="s">
        <v>13872</v>
      </c>
      <c r="G365" s="146" t="s">
        <v>89</v>
      </c>
      <c r="H365" s="146"/>
      <c r="I365" s="146" t="s">
        <v>22</v>
      </c>
      <c r="J365" s="90" t="s">
        <v>34</v>
      </c>
      <c r="K365" s="91">
        <v>40589</v>
      </c>
      <c r="L365" s="90" t="s">
        <v>35</v>
      </c>
      <c r="M365" s="67"/>
      <c r="N365" s="67"/>
    </row>
    <row r="366" spans="1:14" ht="14.95" x14ac:dyDescent="0.25">
      <c r="A366" s="90" t="s">
        <v>13748</v>
      </c>
      <c r="B366" s="90" t="s">
        <v>1266</v>
      </c>
      <c r="C366" s="146" t="s">
        <v>14348</v>
      </c>
      <c r="D366" s="149" t="s">
        <v>14349</v>
      </c>
      <c r="E366" s="146" t="s">
        <v>8724</v>
      </c>
      <c r="F366" s="128" t="s">
        <v>14350</v>
      </c>
      <c r="G366" s="146" t="s">
        <v>32</v>
      </c>
      <c r="H366" s="146"/>
      <c r="I366" s="146" t="s">
        <v>33</v>
      </c>
      <c r="J366" s="146" t="s">
        <v>34</v>
      </c>
      <c r="K366" s="91">
        <v>40768</v>
      </c>
      <c r="L366" s="146" t="s">
        <v>35</v>
      </c>
      <c r="M366" s="67"/>
      <c r="N366" s="67"/>
    </row>
    <row r="367" spans="1:14" ht="14.95" x14ac:dyDescent="0.25">
      <c r="A367" s="90" t="s">
        <v>13748</v>
      </c>
      <c r="B367" s="90" t="s">
        <v>1283</v>
      </c>
      <c r="C367" s="146" t="s">
        <v>13083</v>
      </c>
      <c r="D367" s="149" t="s">
        <v>14211</v>
      </c>
      <c r="E367" s="146" t="s">
        <v>14332</v>
      </c>
      <c r="F367" s="128" t="s">
        <v>14285</v>
      </c>
      <c r="G367" s="146" t="s">
        <v>89</v>
      </c>
      <c r="H367" s="146"/>
      <c r="I367" s="146" t="s">
        <v>33</v>
      </c>
      <c r="J367" s="146" t="s">
        <v>34</v>
      </c>
      <c r="K367" s="91">
        <v>40786</v>
      </c>
      <c r="L367" s="146" t="s">
        <v>35</v>
      </c>
      <c r="M367" s="67"/>
      <c r="N367" s="67"/>
    </row>
    <row r="368" spans="1:14" ht="14.95" x14ac:dyDescent="0.25">
      <c r="A368" s="90" t="s">
        <v>13748</v>
      </c>
      <c r="B368" s="90" t="s">
        <v>1285</v>
      </c>
      <c r="C368" s="146" t="s">
        <v>13822</v>
      </c>
      <c r="D368" s="149" t="s">
        <v>13823</v>
      </c>
      <c r="E368" s="146" t="s">
        <v>13831</v>
      </c>
      <c r="F368" s="128" t="s">
        <v>13832</v>
      </c>
      <c r="G368" s="146" t="s">
        <v>32</v>
      </c>
      <c r="H368" s="146"/>
      <c r="I368" s="146" t="s">
        <v>33</v>
      </c>
      <c r="J368" s="146" t="s">
        <v>34</v>
      </c>
      <c r="K368" s="91">
        <v>40701</v>
      </c>
      <c r="L368" s="146" t="s">
        <v>35</v>
      </c>
      <c r="M368" s="67"/>
      <c r="N368" s="67"/>
    </row>
    <row r="369" spans="1:14" ht="14.95" x14ac:dyDescent="0.25">
      <c r="A369" s="90" t="s">
        <v>13748</v>
      </c>
      <c r="B369" s="90" t="s">
        <v>7343</v>
      </c>
      <c r="C369" s="146" t="s">
        <v>14108</v>
      </c>
      <c r="D369" s="149" t="s">
        <v>14109</v>
      </c>
      <c r="E369" s="146" t="s">
        <v>14351</v>
      </c>
      <c r="F369" s="128" t="s">
        <v>14352</v>
      </c>
      <c r="G369" s="146" t="s">
        <v>32</v>
      </c>
      <c r="H369" s="146"/>
      <c r="I369" s="146" t="s">
        <v>33</v>
      </c>
      <c r="J369" s="146" t="s">
        <v>34</v>
      </c>
      <c r="K369" s="91">
        <v>40813</v>
      </c>
      <c r="L369" s="146" t="s">
        <v>35</v>
      </c>
      <c r="M369" s="67"/>
      <c r="N369" s="67"/>
    </row>
    <row r="370" spans="1:14" ht="14.95" x14ac:dyDescent="0.25">
      <c r="A370" s="90" t="s">
        <v>13748</v>
      </c>
      <c r="B370" s="90" t="s">
        <v>7344</v>
      </c>
      <c r="C370" s="146" t="s">
        <v>14108</v>
      </c>
      <c r="D370" s="149" t="s">
        <v>14109</v>
      </c>
      <c r="E370" s="146" t="s">
        <v>14353</v>
      </c>
      <c r="F370" s="128" t="s">
        <v>14354</v>
      </c>
      <c r="G370" s="146" t="s">
        <v>32</v>
      </c>
      <c r="H370" s="146"/>
      <c r="I370" s="146" t="s">
        <v>33</v>
      </c>
      <c r="J370" s="146" t="s">
        <v>34</v>
      </c>
      <c r="K370" s="91">
        <v>40801</v>
      </c>
      <c r="L370" s="146" t="s">
        <v>35</v>
      </c>
      <c r="M370" s="67"/>
      <c r="N370" s="67"/>
    </row>
    <row r="371" spans="1:14" ht="14.95" x14ac:dyDescent="0.25">
      <c r="A371" s="90" t="s">
        <v>13748</v>
      </c>
      <c r="B371" s="90" t="s">
        <v>7346</v>
      </c>
      <c r="C371" s="146" t="s">
        <v>13873</v>
      </c>
      <c r="D371" s="149" t="s">
        <v>13874</v>
      </c>
      <c r="E371" s="146" t="s">
        <v>13945</v>
      </c>
      <c r="F371" s="128" t="s">
        <v>13946</v>
      </c>
      <c r="G371" s="146" t="s">
        <v>32</v>
      </c>
      <c r="H371" s="146"/>
      <c r="I371" s="146" t="s">
        <v>33</v>
      </c>
      <c r="J371" s="146" t="s">
        <v>34</v>
      </c>
      <c r="K371" s="91">
        <v>40702</v>
      </c>
      <c r="L371" s="146" t="s">
        <v>35</v>
      </c>
      <c r="M371" s="67"/>
      <c r="N371" s="67"/>
    </row>
    <row r="372" spans="1:14" ht="14.95" x14ac:dyDescent="0.25">
      <c r="A372" s="90" t="s">
        <v>13748</v>
      </c>
      <c r="B372" s="90" t="s">
        <v>14355</v>
      </c>
      <c r="C372" s="146" t="s">
        <v>14203</v>
      </c>
      <c r="D372" s="149" t="s">
        <v>14204</v>
      </c>
      <c r="E372" s="146" t="s">
        <v>14205</v>
      </c>
      <c r="F372" s="128" t="s">
        <v>14206</v>
      </c>
      <c r="G372" s="146" t="s">
        <v>89</v>
      </c>
      <c r="H372" s="146"/>
      <c r="I372" s="146" t="s">
        <v>33</v>
      </c>
      <c r="J372" s="146" t="s">
        <v>34</v>
      </c>
      <c r="K372" s="91">
        <v>40760</v>
      </c>
      <c r="L372" s="146" t="s">
        <v>285</v>
      </c>
      <c r="M372" s="67"/>
      <c r="N372" s="67"/>
    </row>
    <row r="373" spans="1:14" ht="14.95" x14ac:dyDescent="0.25">
      <c r="A373" s="90" t="s">
        <v>13748</v>
      </c>
      <c r="B373" s="90" t="s">
        <v>1359</v>
      </c>
      <c r="C373" s="146" t="s">
        <v>14164</v>
      </c>
      <c r="D373" s="149" t="s">
        <v>14165</v>
      </c>
      <c r="E373" s="146" t="s">
        <v>14235</v>
      </c>
      <c r="F373" s="128" t="s">
        <v>14236</v>
      </c>
      <c r="G373" s="146" t="s">
        <v>2344</v>
      </c>
      <c r="H373" s="146"/>
      <c r="I373" s="146" t="s">
        <v>33</v>
      </c>
      <c r="J373" s="146" t="s">
        <v>34</v>
      </c>
      <c r="K373" s="91">
        <v>40470</v>
      </c>
      <c r="L373" s="146" t="s">
        <v>35</v>
      </c>
      <c r="M373" s="67"/>
      <c r="N373" s="67"/>
    </row>
    <row r="374" spans="1:14" ht="14.95" x14ac:dyDescent="0.25">
      <c r="A374" s="90" t="s">
        <v>13748</v>
      </c>
      <c r="B374" s="90" t="s">
        <v>7351</v>
      </c>
      <c r="C374" s="146" t="s">
        <v>13083</v>
      </c>
      <c r="D374" s="128" t="s">
        <v>14211</v>
      </c>
      <c r="E374" s="146" t="s">
        <v>14356</v>
      </c>
      <c r="F374" s="128" t="s">
        <v>14357</v>
      </c>
      <c r="G374" s="146" t="s">
        <v>32</v>
      </c>
      <c r="H374" s="146"/>
      <c r="I374" s="146" t="s">
        <v>33</v>
      </c>
      <c r="J374" s="146" t="s">
        <v>34</v>
      </c>
      <c r="K374" s="91">
        <v>40624</v>
      </c>
      <c r="L374" s="146" t="s">
        <v>35</v>
      </c>
      <c r="M374" s="67"/>
      <c r="N374" s="67"/>
    </row>
    <row r="375" spans="1:14" ht="14.95" x14ac:dyDescent="0.25">
      <c r="A375" s="90" t="s">
        <v>13748</v>
      </c>
      <c r="B375" s="90" t="s">
        <v>1467</v>
      </c>
      <c r="C375" s="146" t="s">
        <v>14221</v>
      </c>
      <c r="D375" s="149" t="s">
        <v>14222</v>
      </c>
      <c r="E375" s="146" t="s">
        <v>14223</v>
      </c>
      <c r="F375" s="128" t="s">
        <v>14224</v>
      </c>
      <c r="G375" s="146" t="s">
        <v>2344</v>
      </c>
      <c r="H375" s="146"/>
      <c r="I375" s="146" t="s">
        <v>33</v>
      </c>
      <c r="J375" s="146" t="s">
        <v>34</v>
      </c>
      <c r="K375" s="91">
        <v>40411</v>
      </c>
      <c r="L375" s="146" t="s">
        <v>35</v>
      </c>
      <c r="M375" s="67"/>
      <c r="N375" s="67"/>
    </row>
    <row r="376" spans="1:14" ht="14.95" x14ac:dyDescent="0.25">
      <c r="A376" s="90" t="s">
        <v>13748</v>
      </c>
      <c r="B376" s="90" t="s">
        <v>1472</v>
      </c>
      <c r="C376" s="146" t="s">
        <v>14164</v>
      </c>
      <c r="D376" s="149" t="s">
        <v>14165</v>
      </c>
      <c r="E376" s="146" t="s">
        <v>14233</v>
      </c>
      <c r="F376" s="128" t="s">
        <v>14234</v>
      </c>
      <c r="G376" s="146" t="s">
        <v>2344</v>
      </c>
      <c r="H376" s="146"/>
      <c r="I376" s="146" t="s">
        <v>33</v>
      </c>
      <c r="J376" s="146" t="s">
        <v>34</v>
      </c>
      <c r="K376" s="91">
        <v>40438</v>
      </c>
      <c r="L376" s="146" t="s">
        <v>35</v>
      </c>
      <c r="M376" s="67"/>
      <c r="N376" s="67"/>
    </row>
    <row r="377" spans="1:14" ht="14.95" x14ac:dyDescent="0.25">
      <c r="A377" s="90" t="s">
        <v>13748</v>
      </c>
      <c r="B377" s="90" t="s">
        <v>1473</v>
      </c>
      <c r="C377" s="146" t="s">
        <v>14164</v>
      </c>
      <c r="D377" s="149" t="s">
        <v>14165</v>
      </c>
      <c r="E377" s="146" t="s">
        <v>14251</v>
      </c>
      <c r="F377" s="128" t="s">
        <v>14252</v>
      </c>
      <c r="G377" s="146" t="s">
        <v>2344</v>
      </c>
      <c r="H377" s="146"/>
      <c r="I377" s="146" t="s">
        <v>33</v>
      </c>
      <c r="J377" s="146" t="s">
        <v>34</v>
      </c>
      <c r="K377" s="91">
        <v>40413</v>
      </c>
      <c r="L377" s="146" t="s">
        <v>35</v>
      </c>
      <c r="M377" s="67"/>
      <c r="N377" s="67"/>
    </row>
    <row r="378" spans="1:14" ht="14.95" x14ac:dyDescent="0.25">
      <c r="A378" s="90" t="s">
        <v>13748</v>
      </c>
      <c r="B378" s="90" t="s">
        <v>1474</v>
      </c>
      <c r="C378" s="146" t="s">
        <v>14164</v>
      </c>
      <c r="D378" s="149" t="s">
        <v>14165</v>
      </c>
      <c r="E378" s="146" t="s">
        <v>14358</v>
      </c>
      <c r="F378" s="128" t="s">
        <v>14359</v>
      </c>
      <c r="G378" s="146" t="s">
        <v>2344</v>
      </c>
      <c r="H378" s="146"/>
      <c r="I378" s="146" t="s">
        <v>33</v>
      </c>
      <c r="J378" s="146" t="s">
        <v>34</v>
      </c>
      <c r="K378" s="91">
        <v>40399</v>
      </c>
      <c r="L378" s="146" t="s">
        <v>35</v>
      </c>
      <c r="M378" s="67"/>
      <c r="N378" s="67"/>
    </row>
    <row r="379" spans="1:14" ht="14.95" x14ac:dyDescent="0.25">
      <c r="A379" s="90" t="s">
        <v>13748</v>
      </c>
      <c r="B379" s="90" t="s">
        <v>7371</v>
      </c>
      <c r="C379" s="146" t="s">
        <v>14360</v>
      </c>
      <c r="D379" s="128" t="s">
        <v>14361</v>
      </c>
      <c r="E379" s="146" t="s">
        <v>14362</v>
      </c>
      <c r="F379" s="128" t="s">
        <v>14363</v>
      </c>
      <c r="G379" s="146" t="s">
        <v>32</v>
      </c>
      <c r="H379" s="146"/>
      <c r="I379" s="146" t="s">
        <v>33</v>
      </c>
      <c r="J379" s="146" t="s">
        <v>34</v>
      </c>
      <c r="K379" s="91">
        <v>40267</v>
      </c>
      <c r="L379" s="146" t="s">
        <v>35</v>
      </c>
      <c r="M379" s="67"/>
      <c r="N379" s="67"/>
    </row>
    <row r="380" spans="1:14" ht="14.95" x14ac:dyDescent="0.25">
      <c r="A380" s="90" t="s">
        <v>13748</v>
      </c>
      <c r="B380" s="90" t="s">
        <v>7373</v>
      </c>
      <c r="C380" s="146" t="s">
        <v>14108</v>
      </c>
      <c r="D380" s="149" t="s">
        <v>14109</v>
      </c>
      <c r="E380" s="146" t="s">
        <v>5676</v>
      </c>
      <c r="F380" s="128" t="s">
        <v>14291</v>
      </c>
      <c r="G380" s="146" t="s">
        <v>89</v>
      </c>
      <c r="H380" s="146"/>
      <c r="I380" s="146" t="s">
        <v>33</v>
      </c>
      <c r="J380" s="146" t="s">
        <v>34</v>
      </c>
      <c r="K380" s="91">
        <v>40409</v>
      </c>
      <c r="L380" s="146" t="s">
        <v>1465</v>
      </c>
      <c r="M380" s="67"/>
      <c r="N380" s="67"/>
    </row>
    <row r="381" spans="1:14" ht="14.95" x14ac:dyDescent="0.25">
      <c r="A381" s="90" t="s">
        <v>13748</v>
      </c>
      <c r="B381" s="90" t="s">
        <v>14364</v>
      </c>
      <c r="C381" s="146" t="s">
        <v>14203</v>
      </c>
      <c r="D381" s="149" t="s">
        <v>14204</v>
      </c>
      <c r="E381" s="146" t="s">
        <v>14205</v>
      </c>
      <c r="F381" s="128" t="s">
        <v>14206</v>
      </c>
      <c r="G381" s="146" t="s">
        <v>32</v>
      </c>
      <c r="H381" s="146"/>
      <c r="I381" s="146" t="s">
        <v>33</v>
      </c>
      <c r="J381" s="146" t="s">
        <v>34</v>
      </c>
      <c r="K381" s="91">
        <v>40404</v>
      </c>
      <c r="L381" s="146" t="s">
        <v>35</v>
      </c>
      <c r="M381" s="67"/>
      <c r="N381" s="67"/>
    </row>
    <row r="382" spans="1:14" ht="14.95" x14ac:dyDescent="0.25">
      <c r="A382" s="90" t="s">
        <v>13748</v>
      </c>
      <c r="B382" s="90" t="s">
        <v>14365</v>
      </c>
      <c r="C382" s="146" t="s">
        <v>14203</v>
      </c>
      <c r="D382" s="149" t="s">
        <v>14204</v>
      </c>
      <c r="E382" s="146" t="s">
        <v>14366</v>
      </c>
      <c r="F382" s="128" t="s">
        <v>14367</v>
      </c>
      <c r="G382" s="146" t="s">
        <v>32</v>
      </c>
      <c r="H382" s="146"/>
      <c r="I382" s="146" t="s">
        <v>33</v>
      </c>
      <c r="J382" s="146" t="s">
        <v>34</v>
      </c>
      <c r="K382" s="91">
        <v>40372</v>
      </c>
      <c r="L382" s="146" t="s">
        <v>35</v>
      </c>
      <c r="M382" s="67"/>
      <c r="N382" s="67"/>
    </row>
    <row r="383" spans="1:14" ht="14.95" x14ac:dyDescent="0.25">
      <c r="A383" s="90" t="s">
        <v>13748</v>
      </c>
      <c r="B383" s="90" t="s">
        <v>1475</v>
      </c>
      <c r="C383" s="146" t="s">
        <v>14203</v>
      </c>
      <c r="D383" s="149" t="s">
        <v>14204</v>
      </c>
      <c r="E383" s="146" t="s">
        <v>14207</v>
      </c>
      <c r="F383" s="128" t="s">
        <v>14208</v>
      </c>
      <c r="G383" s="146" t="s">
        <v>32</v>
      </c>
      <c r="H383" s="146"/>
      <c r="I383" s="146" t="s">
        <v>33</v>
      </c>
      <c r="J383" s="146" t="s">
        <v>34</v>
      </c>
      <c r="K383" s="91">
        <v>40373</v>
      </c>
      <c r="L383" s="146" t="s">
        <v>35</v>
      </c>
      <c r="M383" s="67"/>
      <c r="N383" s="67"/>
    </row>
    <row r="384" spans="1:14" ht="14.95" x14ac:dyDescent="0.25">
      <c r="A384" s="90" t="s">
        <v>13748</v>
      </c>
      <c r="B384" s="90" t="s">
        <v>1479</v>
      </c>
      <c r="C384" s="146" t="s">
        <v>14203</v>
      </c>
      <c r="D384" s="149" t="s">
        <v>14204</v>
      </c>
      <c r="E384" s="146" t="s">
        <v>14209</v>
      </c>
      <c r="F384" s="128" t="s">
        <v>14210</v>
      </c>
      <c r="G384" s="146" t="s">
        <v>32</v>
      </c>
      <c r="H384" s="146"/>
      <c r="I384" s="146" t="s">
        <v>33</v>
      </c>
      <c r="J384" s="146" t="s">
        <v>34</v>
      </c>
      <c r="K384" s="91">
        <v>40372</v>
      </c>
      <c r="L384" s="146" t="s">
        <v>35</v>
      </c>
      <c r="M384" s="67"/>
      <c r="N384" s="67"/>
    </row>
    <row r="385" spans="1:14" ht="14.95" x14ac:dyDescent="0.25">
      <c r="A385" s="90" t="s">
        <v>13748</v>
      </c>
      <c r="B385" s="90" t="s">
        <v>1482</v>
      </c>
      <c r="C385" s="146" t="s">
        <v>81</v>
      </c>
      <c r="D385" s="149" t="s">
        <v>13853</v>
      </c>
      <c r="E385" s="146" t="s">
        <v>14141</v>
      </c>
      <c r="F385" s="128" t="s">
        <v>14142</v>
      </c>
      <c r="G385" s="146" t="s">
        <v>89</v>
      </c>
      <c r="H385" s="146"/>
      <c r="I385" s="146" t="s">
        <v>33</v>
      </c>
      <c r="J385" s="146" t="s">
        <v>34</v>
      </c>
      <c r="K385" s="91">
        <v>40432</v>
      </c>
      <c r="L385" s="146" t="s">
        <v>35</v>
      </c>
      <c r="M385" s="67"/>
      <c r="N385" s="67"/>
    </row>
    <row r="386" spans="1:14" ht="14.95" x14ac:dyDescent="0.25">
      <c r="A386" s="90" t="s">
        <v>13748</v>
      </c>
      <c r="B386" s="90" t="s">
        <v>1502</v>
      </c>
      <c r="C386" s="146" t="s">
        <v>13924</v>
      </c>
      <c r="D386" s="128" t="s">
        <v>13925</v>
      </c>
      <c r="E386" s="146" t="s">
        <v>14368</v>
      </c>
      <c r="F386" s="128" t="s">
        <v>14369</v>
      </c>
      <c r="G386" s="146" t="s">
        <v>32</v>
      </c>
      <c r="H386" s="146"/>
      <c r="I386" s="146" t="s">
        <v>33</v>
      </c>
      <c r="J386" s="146" t="s">
        <v>34</v>
      </c>
      <c r="K386" s="91">
        <v>40263</v>
      </c>
      <c r="L386" s="146" t="s">
        <v>35</v>
      </c>
      <c r="M386" s="67"/>
      <c r="N386" s="67"/>
    </row>
    <row r="387" spans="1:14" ht="14.95" x14ac:dyDescent="0.25">
      <c r="A387" s="90" t="s">
        <v>13748</v>
      </c>
      <c r="B387" s="90" t="s">
        <v>1503</v>
      </c>
      <c r="C387" s="146" t="s">
        <v>13924</v>
      </c>
      <c r="D387" s="128" t="s">
        <v>13925</v>
      </c>
      <c r="E387" s="146" t="s">
        <v>14246</v>
      </c>
      <c r="F387" s="128" t="s">
        <v>14247</v>
      </c>
      <c r="G387" s="146" t="s">
        <v>32</v>
      </c>
      <c r="H387" s="146"/>
      <c r="I387" s="146" t="s">
        <v>33</v>
      </c>
      <c r="J387" s="146" t="s">
        <v>34</v>
      </c>
      <c r="K387" s="91">
        <v>40275</v>
      </c>
      <c r="L387" s="146" t="s">
        <v>35</v>
      </c>
      <c r="M387" s="67"/>
      <c r="N387" s="67"/>
    </row>
    <row r="388" spans="1:14" ht="14.95" x14ac:dyDescent="0.25">
      <c r="A388" s="90" t="s">
        <v>13748</v>
      </c>
      <c r="B388" s="90" t="s">
        <v>7379</v>
      </c>
      <c r="C388" s="146" t="s">
        <v>13822</v>
      </c>
      <c r="D388" s="149" t="s">
        <v>13823</v>
      </c>
      <c r="E388" s="146" t="s">
        <v>8685</v>
      </c>
      <c r="F388" s="128" t="s">
        <v>14370</v>
      </c>
      <c r="G388" s="146" t="s">
        <v>32</v>
      </c>
      <c r="H388" s="146"/>
      <c r="I388" s="146" t="s">
        <v>33</v>
      </c>
      <c r="J388" s="146" t="s">
        <v>34</v>
      </c>
      <c r="K388" s="91">
        <v>40327</v>
      </c>
      <c r="L388" s="146" t="s">
        <v>35</v>
      </c>
      <c r="M388" s="67"/>
      <c r="N388" s="67"/>
    </row>
    <row r="389" spans="1:14" ht="14.95" x14ac:dyDescent="0.25">
      <c r="A389" s="90" t="s">
        <v>13748</v>
      </c>
      <c r="B389" s="90" t="s">
        <v>7382</v>
      </c>
      <c r="C389" s="146" t="s">
        <v>13822</v>
      </c>
      <c r="D389" s="149" t="s">
        <v>13823</v>
      </c>
      <c r="E389" s="146" t="s">
        <v>14371</v>
      </c>
      <c r="F389" s="128" t="s">
        <v>14372</v>
      </c>
      <c r="G389" s="146" t="s">
        <v>32</v>
      </c>
      <c r="H389" s="146"/>
      <c r="I389" s="146" t="s">
        <v>33</v>
      </c>
      <c r="J389" s="146" t="s">
        <v>34</v>
      </c>
      <c r="K389" s="91">
        <v>40263</v>
      </c>
      <c r="L389" s="146" t="s">
        <v>35</v>
      </c>
      <c r="M389" s="67"/>
      <c r="N389" s="67"/>
    </row>
    <row r="390" spans="1:14" ht="14.95" x14ac:dyDescent="0.25">
      <c r="A390" s="90" t="s">
        <v>13748</v>
      </c>
      <c r="B390" s="90" t="s">
        <v>1511</v>
      </c>
      <c r="C390" s="146" t="s">
        <v>13822</v>
      </c>
      <c r="D390" s="149" t="s">
        <v>13823</v>
      </c>
      <c r="E390" s="146" t="s">
        <v>14152</v>
      </c>
      <c r="F390" s="128" t="s">
        <v>14153</v>
      </c>
      <c r="G390" s="146" t="s">
        <v>32</v>
      </c>
      <c r="H390" s="146"/>
      <c r="I390" s="146" t="s">
        <v>33</v>
      </c>
      <c r="J390" s="146" t="s">
        <v>34</v>
      </c>
      <c r="K390" s="91">
        <v>40336</v>
      </c>
      <c r="L390" s="146" t="s">
        <v>35</v>
      </c>
      <c r="M390" s="67"/>
      <c r="N390" s="67"/>
    </row>
    <row r="391" spans="1:14" ht="14.95" x14ac:dyDescent="0.25">
      <c r="A391" s="90" t="s">
        <v>13748</v>
      </c>
      <c r="B391" s="90" t="s">
        <v>14373</v>
      </c>
      <c r="C391" s="146" t="s">
        <v>13822</v>
      </c>
      <c r="D391" s="149" t="s">
        <v>13823</v>
      </c>
      <c r="E391" s="146" t="s">
        <v>14374</v>
      </c>
      <c r="F391" s="128" t="s">
        <v>14375</v>
      </c>
      <c r="G391" s="146" t="s">
        <v>32</v>
      </c>
      <c r="H391" s="146"/>
      <c r="I391" s="146" t="s">
        <v>33</v>
      </c>
      <c r="J391" s="146" t="s">
        <v>34</v>
      </c>
      <c r="K391" s="91">
        <v>40303</v>
      </c>
      <c r="L391" s="146" t="s">
        <v>35</v>
      </c>
      <c r="M391" s="67"/>
      <c r="N391" s="67"/>
    </row>
    <row r="392" spans="1:14" ht="14.95" x14ac:dyDescent="0.25">
      <c r="A392" s="90" t="s">
        <v>13748</v>
      </c>
      <c r="B392" s="90" t="s">
        <v>1533</v>
      </c>
      <c r="C392" s="146" t="s">
        <v>13822</v>
      </c>
      <c r="D392" s="149" t="s">
        <v>13823</v>
      </c>
      <c r="E392" s="146" t="s">
        <v>14376</v>
      </c>
      <c r="F392" s="128" t="s">
        <v>14377</v>
      </c>
      <c r="G392" s="146" t="s">
        <v>89</v>
      </c>
      <c r="H392" s="146"/>
      <c r="I392" s="146" t="s">
        <v>33</v>
      </c>
      <c r="J392" s="146" t="s">
        <v>34</v>
      </c>
      <c r="K392" s="91">
        <v>39962</v>
      </c>
      <c r="L392" s="146" t="s">
        <v>1465</v>
      </c>
      <c r="M392" s="67"/>
      <c r="N392" s="67"/>
    </row>
    <row r="393" spans="1:14" ht="14.95" x14ac:dyDescent="0.25">
      <c r="A393" s="90" t="s">
        <v>13748</v>
      </c>
      <c r="B393" s="90" t="s">
        <v>1534</v>
      </c>
      <c r="C393" s="146" t="s">
        <v>14108</v>
      </c>
      <c r="D393" s="149" t="s">
        <v>14109</v>
      </c>
      <c r="E393" s="146" t="s">
        <v>14110</v>
      </c>
      <c r="F393" s="128" t="s">
        <v>14111</v>
      </c>
      <c r="G393" s="146" t="s">
        <v>89</v>
      </c>
      <c r="H393" s="146"/>
      <c r="I393" s="146" t="s">
        <v>33</v>
      </c>
      <c r="J393" s="146" t="s">
        <v>34</v>
      </c>
      <c r="K393" s="91">
        <v>40161</v>
      </c>
      <c r="L393" s="146" t="s">
        <v>1465</v>
      </c>
      <c r="M393" s="67"/>
      <c r="N393" s="67"/>
    </row>
    <row r="394" spans="1:14" ht="14.95" x14ac:dyDescent="0.25">
      <c r="A394" s="90" t="s">
        <v>13748</v>
      </c>
      <c r="B394" s="90" t="s">
        <v>1535</v>
      </c>
      <c r="C394" s="146" t="s">
        <v>81</v>
      </c>
      <c r="D394" s="149" t="s">
        <v>13853</v>
      </c>
      <c r="E394" s="146" t="s">
        <v>14133</v>
      </c>
      <c r="F394" s="128" t="s">
        <v>14134</v>
      </c>
      <c r="G394" s="146" t="s">
        <v>89</v>
      </c>
      <c r="H394" s="146"/>
      <c r="I394" s="146" t="s">
        <v>33</v>
      </c>
      <c r="J394" s="146" t="s">
        <v>34</v>
      </c>
      <c r="K394" s="91">
        <v>39952</v>
      </c>
      <c r="L394" s="146" t="s">
        <v>35</v>
      </c>
      <c r="M394" s="67"/>
      <c r="N394" s="67"/>
    </row>
    <row r="395" spans="1:14" ht="14.95" x14ac:dyDescent="0.25">
      <c r="A395" s="90" t="s">
        <v>13748</v>
      </c>
      <c r="B395" s="90" t="s">
        <v>1556</v>
      </c>
      <c r="C395" s="146" t="s">
        <v>13750</v>
      </c>
      <c r="D395" s="128" t="s">
        <v>13751</v>
      </c>
      <c r="E395" s="146" t="s">
        <v>14378</v>
      </c>
      <c r="F395" s="128" t="s">
        <v>14379</v>
      </c>
      <c r="G395" s="146" t="s">
        <v>32</v>
      </c>
      <c r="H395" s="146"/>
      <c r="I395" s="146" t="s">
        <v>22</v>
      </c>
      <c r="J395" s="146" t="s">
        <v>34</v>
      </c>
      <c r="K395" s="91">
        <v>39781</v>
      </c>
      <c r="L395" s="146" t="s">
        <v>35</v>
      </c>
      <c r="M395" s="67"/>
      <c r="N395" s="67"/>
    </row>
    <row r="396" spans="1:14" ht="14.95" x14ac:dyDescent="0.25">
      <c r="A396" s="90" t="s">
        <v>13748</v>
      </c>
      <c r="B396" s="90" t="s">
        <v>1559</v>
      </c>
      <c r="C396" s="146" t="s">
        <v>13750</v>
      </c>
      <c r="D396" s="128" t="s">
        <v>13751</v>
      </c>
      <c r="E396" s="146" t="s">
        <v>14380</v>
      </c>
      <c r="F396" s="128" t="s">
        <v>14381</v>
      </c>
      <c r="G396" s="146" t="s">
        <v>32</v>
      </c>
      <c r="H396" s="146"/>
      <c r="I396" s="146" t="s">
        <v>22</v>
      </c>
      <c r="J396" s="146" t="s">
        <v>34</v>
      </c>
      <c r="K396" s="91">
        <v>39786</v>
      </c>
      <c r="L396" s="146" t="s">
        <v>35</v>
      </c>
      <c r="M396" s="67"/>
      <c r="N396" s="67"/>
    </row>
    <row r="397" spans="1:14" ht="14.95" x14ac:dyDescent="0.25">
      <c r="A397" s="90" t="s">
        <v>13748</v>
      </c>
      <c r="B397" s="90" t="s">
        <v>1584</v>
      </c>
      <c r="C397" s="146" t="s">
        <v>13828</v>
      </c>
      <c r="D397" s="149" t="s">
        <v>13829</v>
      </c>
      <c r="E397" s="146" t="s">
        <v>14382</v>
      </c>
      <c r="F397" s="128" t="s">
        <v>14383</v>
      </c>
      <c r="G397" s="146" t="s">
        <v>32</v>
      </c>
      <c r="H397" s="146"/>
      <c r="I397" s="146" t="s">
        <v>33</v>
      </c>
      <c r="J397" s="146" t="s">
        <v>34</v>
      </c>
      <c r="K397" s="91">
        <v>39811</v>
      </c>
      <c r="L397" s="146" t="s">
        <v>35</v>
      </c>
      <c r="M397" s="67"/>
      <c r="N397" s="67"/>
    </row>
    <row r="398" spans="1:14" ht="14.95" x14ac:dyDescent="0.25">
      <c r="A398" s="90" t="s">
        <v>13748</v>
      </c>
      <c r="B398" s="90" t="s">
        <v>1585</v>
      </c>
      <c r="C398" s="146" t="s">
        <v>13828</v>
      </c>
      <c r="D398" s="149" t="s">
        <v>13829</v>
      </c>
      <c r="E398" s="146" t="s">
        <v>6443</v>
      </c>
      <c r="F398" s="128" t="s">
        <v>14384</v>
      </c>
      <c r="G398" s="146" t="s">
        <v>32</v>
      </c>
      <c r="H398" s="146"/>
      <c r="I398" s="146" t="s">
        <v>33</v>
      </c>
      <c r="J398" s="146" t="s">
        <v>34</v>
      </c>
      <c r="K398" s="91">
        <v>39811</v>
      </c>
      <c r="L398" s="146" t="s">
        <v>35</v>
      </c>
      <c r="M398" s="67"/>
      <c r="N398" s="67"/>
    </row>
    <row r="399" spans="1:14" ht="14.95" x14ac:dyDescent="0.25">
      <c r="A399" s="90" t="s">
        <v>13748</v>
      </c>
      <c r="B399" s="90" t="s">
        <v>7398</v>
      </c>
      <c r="C399" s="146" t="s">
        <v>13828</v>
      </c>
      <c r="D399" s="149" t="s">
        <v>13829</v>
      </c>
      <c r="E399" s="146" t="s">
        <v>2943</v>
      </c>
      <c r="F399" s="128" t="s">
        <v>14385</v>
      </c>
      <c r="G399" s="146" t="s">
        <v>32</v>
      </c>
      <c r="H399" s="146"/>
      <c r="I399" s="146" t="s">
        <v>33</v>
      </c>
      <c r="J399" s="146" t="s">
        <v>34</v>
      </c>
      <c r="K399" s="91">
        <v>39811</v>
      </c>
      <c r="L399" s="146" t="s">
        <v>35</v>
      </c>
      <c r="M399" s="67"/>
      <c r="N399" s="67"/>
    </row>
    <row r="400" spans="1:14" ht="14.95" x14ac:dyDescent="0.25">
      <c r="A400" s="90" t="s">
        <v>13748</v>
      </c>
      <c r="B400" s="90" t="s">
        <v>7400</v>
      </c>
      <c r="C400" s="146" t="s">
        <v>13828</v>
      </c>
      <c r="D400" s="149" t="s">
        <v>13829</v>
      </c>
      <c r="E400" s="146" t="s">
        <v>14386</v>
      </c>
      <c r="F400" s="128" t="s">
        <v>14387</v>
      </c>
      <c r="G400" s="146" t="s">
        <v>32</v>
      </c>
      <c r="H400" s="146"/>
      <c r="I400" s="146" t="s">
        <v>33</v>
      </c>
      <c r="J400" s="146" t="s">
        <v>34</v>
      </c>
      <c r="K400" s="91">
        <v>39811</v>
      </c>
      <c r="L400" s="146" t="s">
        <v>35</v>
      </c>
      <c r="M400" s="67"/>
      <c r="N400" s="67"/>
    </row>
    <row r="401" spans="1:14" ht="14.95" x14ac:dyDescent="0.25">
      <c r="A401" s="90" t="s">
        <v>13748</v>
      </c>
      <c r="B401" s="90" t="s">
        <v>8869</v>
      </c>
      <c r="C401" s="146" t="s">
        <v>13828</v>
      </c>
      <c r="D401" s="149" t="s">
        <v>13829</v>
      </c>
      <c r="E401" s="146" t="s">
        <v>14388</v>
      </c>
      <c r="F401" s="128" t="s">
        <v>14389</v>
      </c>
      <c r="G401" s="146" t="s">
        <v>32</v>
      </c>
      <c r="H401" s="146"/>
      <c r="I401" s="146" t="s">
        <v>33</v>
      </c>
      <c r="J401" s="146" t="s">
        <v>34</v>
      </c>
      <c r="K401" s="91">
        <v>39811</v>
      </c>
      <c r="L401" s="146" t="s">
        <v>35</v>
      </c>
      <c r="M401" s="67"/>
      <c r="N401" s="67"/>
    </row>
    <row r="402" spans="1:14" ht="14.95" x14ac:dyDescent="0.25">
      <c r="A402" s="90" t="s">
        <v>13748</v>
      </c>
      <c r="B402" s="90" t="s">
        <v>12051</v>
      </c>
      <c r="C402" s="146" t="s">
        <v>13828</v>
      </c>
      <c r="D402" s="149" t="s">
        <v>13829</v>
      </c>
      <c r="E402" s="146" t="s">
        <v>1973</v>
      </c>
      <c r="F402" s="128" t="s">
        <v>14390</v>
      </c>
      <c r="G402" s="146" t="s">
        <v>32</v>
      </c>
      <c r="H402" s="146"/>
      <c r="I402" s="146" t="s">
        <v>33</v>
      </c>
      <c r="J402" s="146" t="s">
        <v>34</v>
      </c>
      <c r="K402" s="91">
        <v>39818</v>
      </c>
      <c r="L402" s="146" t="s">
        <v>35</v>
      </c>
      <c r="M402" s="67"/>
      <c r="N402" s="67"/>
    </row>
    <row r="403" spans="1:14" ht="14.95" x14ac:dyDescent="0.25">
      <c r="A403" s="90" t="s">
        <v>13748</v>
      </c>
      <c r="B403" s="90" t="s">
        <v>8871</v>
      </c>
      <c r="C403" s="146" t="s">
        <v>13828</v>
      </c>
      <c r="D403" s="149" t="s">
        <v>13829</v>
      </c>
      <c r="E403" s="146" t="s">
        <v>14391</v>
      </c>
      <c r="F403" s="128" t="s">
        <v>14392</v>
      </c>
      <c r="G403" s="146" t="s">
        <v>32</v>
      </c>
      <c r="H403" s="146"/>
      <c r="I403" s="146" t="s">
        <v>33</v>
      </c>
      <c r="J403" s="146" t="s">
        <v>34</v>
      </c>
      <c r="K403" s="91">
        <v>39811</v>
      </c>
      <c r="L403" s="146" t="s">
        <v>35</v>
      </c>
      <c r="M403" s="67"/>
      <c r="N403" s="67"/>
    </row>
    <row r="404" spans="1:14" ht="14.95" x14ac:dyDescent="0.25">
      <c r="A404" s="90" t="s">
        <v>13748</v>
      </c>
      <c r="B404" s="90" t="s">
        <v>12052</v>
      </c>
      <c r="C404" s="146" t="s">
        <v>13828</v>
      </c>
      <c r="D404" s="149" t="s">
        <v>13829</v>
      </c>
      <c r="E404" s="146" t="s">
        <v>14393</v>
      </c>
      <c r="F404" s="128" t="s">
        <v>14394</v>
      </c>
      <c r="G404" s="146" t="s">
        <v>32</v>
      </c>
      <c r="H404" s="146"/>
      <c r="I404" s="146" t="s">
        <v>33</v>
      </c>
      <c r="J404" s="146" t="s">
        <v>34</v>
      </c>
      <c r="K404" s="91">
        <v>39811</v>
      </c>
      <c r="L404" s="146" t="s">
        <v>35</v>
      </c>
      <c r="M404" s="67"/>
      <c r="N404" s="67"/>
    </row>
    <row r="405" spans="1:14" ht="14.95" x14ac:dyDescent="0.25">
      <c r="A405" s="90" t="s">
        <v>13748</v>
      </c>
      <c r="B405" s="90" t="s">
        <v>8872</v>
      </c>
      <c r="C405" s="146" t="s">
        <v>13828</v>
      </c>
      <c r="D405" s="149" t="s">
        <v>13829</v>
      </c>
      <c r="E405" s="146" t="s">
        <v>13898</v>
      </c>
      <c r="F405" s="128" t="s">
        <v>14395</v>
      </c>
      <c r="G405" s="146" t="s">
        <v>32</v>
      </c>
      <c r="H405" s="146"/>
      <c r="I405" s="146" t="s">
        <v>33</v>
      </c>
      <c r="J405" s="146" t="s">
        <v>34</v>
      </c>
      <c r="K405" s="91">
        <v>39811</v>
      </c>
      <c r="L405" s="146" t="s">
        <v>35</v>
      </c>
      <c r="M405" s="67"/>
      <c r="N405" s="67"/>
    </row>
    <row r="406" spans="1:14" ht="14.95" x14ac:dyDescent="0.25">
      <c r="A406" s="90" t="s">
        <v>13748</v>
      </c>
      <c r="B406" s="90" t="s">
        <v>1588</v>
      </c>
      <c r="C406" s="146" t="s">
        <v>13828</v>
      </c>
      <c r="D406" s="149" t="s">
        <v>13829</v>
      </c>
      <c r="E406" s="146" t="s">
        <v>14396</v>
      </c>
      <c r="F406" s="128" t="s">
        <v>14397</v>
      </c>
      <c r="G406" s="146" t="s">
        <v>32</v>
      </c>
      <c r="H406" s="146"/>
      <c r="I406" s="146" t="s">
        <v>33</v>
      </c>
      <c r="J406" s="146" t="s">
        <v>34</v>
      </c>
      <c r="K406" s="91">
        <v>39811</v>
      </c>
      <c r="L406" s="146" t="s">
        <v>35</v>
      </c>
      <c r="M406" s="67"/>
      <c r="N406" s="67"/>
    </row>
    <row r="407" spans="1:14" ht="14.95" x14ac:dyDescent="0.25">
      <c r="A407" s="90" t="s">
        <v>13748</v>
      </c>
      <c r="B407" s="90" t="s">
        <v>1590</v>
      </c>
      <c r="C407" s="146" t="s">
        <v>13828</v>
      </c>
      <c r="D407" s="149" t="s">
        <v>13829</v>
      </c>
      <c r="E407" s="146" t="s">
        <v>13900</v>
      </c>
      <c r="F407" s="128" t="s">
        <v>13901</v>
      </c>
      <c r="G407" s="146" t="s">
        <v>32</v>
      </c>
      <c r="H407" s="146"/>
      <c r="I407" s="146" t="s">
        <v>33</v>
      </c>
      <c r="J407" s="146" t="s">
        <v>34</v>
      </c>
      <c r="K407" s="91">
        <v>39811</v>
      </c>
      <c r="L407" s="146" t="s">
        <v>35</v>
      </c>
      <c r="M407" s="67"/>
      <c r="N407" s="67"/>
    </row>
    <row r="408" spans="1:14" ht="14.95" x14ac:dyDescent="0.25">
      <c r="A408" s="90" t="s">
        <v>13748</v>
      </c>
      <c r="B408" s="90" t="s">
        <v>1591</v>
      </c>
      <c r="C408" s="146" t="s">
        <v>13750</v>
      </c>
      <c r="D408" s="128" t="s">
        <v>13751</v>
      </c>
      <c r="E408" s="146" t="s">
        <v>14378</v>
      </c>
      <c r="F408" s="128" t="s">
        <v>14379</v>
      </c>
      <c r="G408" s="146" t="s">
        <v>32</v>
      </c>
      <c r="H408" s="146"/>
      <c r="I408" s="146" t="s">
        <v>33</v>
      </c>
      <c r="J408" s="146" t="s">
        <v>34</v>
      </c>
      <c r="K408" s="91">
        <v>39791</v>
      </c>
      <c r="L408" s="146" t="s">
        <v>35</v>
      </c>
      <c r="M408" s="67"/>
      <c r="N408" s="67"/>
    </row>
    <row r="409" spans="1:14" ht="14.95" x14ac:dyDescent="0.25">
      <c r="A409" s="90" t="s">
        <v>13748</v>
      </c>
      <c r="B409" s="90" t="s">
        <v>1593</v>
      </c>
      <c r="C409" s="146" t="s">
        <v>13750</v>
      </c>
      <c r="D409" s="128" t="s">
        <v>13751</v>
      </c>
      <c r="E409" s="146" t="s">
        <v>14398</v>
      </c>
      <c r="F409" s="128" t="s">
        <v>14399</v>
      </c>
      <c r="G409" s="146" t="s">
        <v>32</v>
      </c>
      <c r="H409" s="146"/>
      <c r="I409" s="146" t="s">
        <v>33</v>
      </c>
      <c r="J409" s="146" t="s">
        <v>34</v>
      </c>
      <c r="K409" s="91">
        <v>39791</v>
      </c>
      <c r="L409" s="146" t="s">
        <v>35</v>
      </c>
      <c r="M409" s="67"/>
      <c r="N409" s="67"/>
    </row>
    <row r="410" spans="1:14" ht="14.95" x14ac:dyDescent="0.25">
      <c r="A410" s="90" t="s">
        <v>13748</v>
      </c>
      <c r="B410" s="90" t="s">
        <v>1594</v>
      </c>
      <c r="C410" s="146" t="s">
        <v>13750</v>
      </c>
      <c r="D410" s="128" t="s">
        <v>13751</v>
      </c>
      <c r="E410" s="146" t="s">
        <v>14380</v>
      </c>
      <c r="F410" s="128" t="s">
        <v>14381</v>
      </c>
      <c r="G410" s="146" t="s">
        <v>32</v>
      </c>
      <c r="H410" s="146"/>
      <c r="I410" s="146" t="s">
        <v>33</v>
      </c>
      <c r="J410" s="146" t="s">
        <v>34</v>
      </c>
      <c r="K410" s="91">
        <v>39791</v>
      </c>
      <c r="L410" s="146" t="s">
        <v>35</v>
      </c>
      <c r="M410" s="67"/>
      <c r="N410" s="67"/>
    </row>
    <row r="411" spans="1:14" ht="14.95" x14ac:dyDescent="0.25">
      <c r="A411" s="90" t="s">
        <v>13748</v>
      </c>
      <c r="B411" s="90" t="s">
        <v>1595</v>
      </c>
      <c r="C411" s="146" t="s">
        <v>13750</v>
      </c>
      <c r="D411" s="128" t="s">
        <v>13751</v>
      </c>
      <c r="E411" s="146" t="s">
        <v>13793</v>
      </c>
      <c r="F411" s="128" t="s">
        <v>13794</v>
      </c>
      <c r="G411" s="146" t="s">
        <v>32</v>
      </c>
      <c r="H411" s="146"/>
      <c r="I411" s="146" t="s">
        <v>33</v>
      </c>
      <c r="J411" s="146" t="s">
        <v>34</v>
      </c>
      <c r="K411" s="91">
        <v>39786</v>
      </c>
      <c r="L411" s="146" t="s">
        <v>35</v>
      </c>
      <c r="M411" s="67"/>
      <c r="N411" s="67"/>
    </row>
    <row r="412" spans="1:14" ht="14.95" x14ac:dyDescent="0.25">
      <c r="A412" s="90" t="s">
        <v>13748</v>
      </c>
      <c r="B412" s="90" t="s">
        <v>1596</v>
      </c>
      <c r="C412" s="146" t="s">
        <v>13750</v>
      </c>
      <c r="D412" s="128" t="s">
        <v>13751</v>
      </c>
      <c r="E412" s="146" t="s">
        <v>14400</v>
      </c>
      <c r="F412" s="128" t="s">
        <v>14401</v>
      </c>
      <c r="G412" s="146" t="s">
        <v>32</v>
      </c>
      <c r="H412" s="146"/>
      <c r="I412" s="146" t="s">
        <v>33</v>
      </c>
      <c r="J412" s="146" t="s">
        <v>34</v>
      </c>
      <c r="K412" s="91">
        <v>39786</v>
      </c>
      <c r="L412" s="146" t="s">
        <v>35</v>
      </c>
      <c r="M412" s="67"/>
      <c r="N412" s="67"/>
    </row>
    <row r="413" spans="1:14" ht="14.95" x14ac:dyDescent="0.25">
      <c r="A413" s="90" t="s">
        <v>13748</v>
      </c>
      <c r="B413" s="90" t="s">
        <v>1597</v>
      </c>
      <c r="C413" s="146" t="s">
        <v>13750</v>
      </c>
      <c r="D413" s="128" t="s">
        <v>13751</v>
      </c>
      <c r="E413" s="146" t="s">
        <v>14402</v>
      </c>
      <c r="F413" s="128" t="s">
        <v>14403</v>
      </c>
      <c r="G413" s="146" t="s">
        <v>32</v>
      </c>
      <c r="H413" s="146"/>
      <c r="I413" s="146" t="s">
        <v>33</v>
      </c>
      <c r="J413" s="146" t="s">
        <v>34</v>
      </c>
      <c r="K413" s="91">
        <v>39786</v>
      </c>
      <c r="L413" s="146" t="s">
        <v>35</v>
      </c>
      <c r="M413" s="67"/>
      <c r="N413" s="67"/>
    </row>
    <row r="414" spans="1:14" ht="14.95" x14ac:dyDescent="0.25">
      <c r="A414" s="90" t="s">
        <v>13748</v>
      </c>
      <c r="B414" s="90" t="s">
        <v>7472</v>
      </c>
      <c r="C414" s="146" t="s">
        <v>13822</v>
      </c>
      <c r="D414" s="128" t="s">
        <v>13823</v>
      </c>
      <c r="E414" s="146" t="s">
        <v>14150</v>
      </c>
      <c r="F414" s="128" t="s">
        <v>14151</v>
      </c>
      <c r="G414" s="146" t="s">
        <v>89</v>
      </c>
      <c r="H414" s="146"/>
      <c r="I414" s="146" t="s">
        <v>33</v>
      </c>
      <c r="J414" s="146" t="s">
        <v>34</v>
      </c>
      <c r="K414" s="91">
        <v>39693</v>
      </c>
      <c r="L414" s="146" t="s">
        <v>1465</v>
      </c>
      <c r="M414" s="67"/>
      <c r="N414" s="67"/>
    </row>
    <row r="415" spans="1:14" ht="14.95" x14ac:dyDescent="0.25">
      <c r="A415" s="90" t="s">
        <v>13748</v>
      </c>
      <c r="B415" s="90" t="s">
        <v>7465</v>
      </c>
      <c r="C415" s="146" t="s">
        <v>13834</v>
      </c>
      <c r="D415" s="149" t="s">
        <v>13835</v>
      </c>
      <c r="E415" s="146" t="s">
        <v>13978</v>
      </c>
      <c r="F415" s="128" t="s">
        <v>13979</v>
      </c>
      <c r="G415" s="146" t="s">
        <v>89</v>
      </c>
      <c r="H415" s="146"/>
      <c r="I415" s="146" t="s">
        <v>33</v>
      </c>
      <c r="J415" s="146" t="s">
        <v>34</v>
      </c>
      <c r="K415" s="91">
        <v>39665</v>
      </c>
      <c r="L415" s="146" t="s">
        <v>1465</v>
      </c>
      <c r="M415" s="67"/>
      <c r="N415" s="67"/>
    </row>
    <row r="416" spans="1:14" ht="14.95" x14ac:dyDescent="0.25">
      <c r="A416" s="90" t="s">
        <v>13748</v>
      </c>
      <c r="B416" s="90" t="s">
        <v>14404</v>
      </c>
      <c r="C416" s="146" t="s">
        <v>13834</v>
      </c>
      <c r="D416" s="128" t="s">
        <v>13835</v>
      </c>
      <c r="E416" s="146" t="s">
        <v>14405</v>
      </c>
      <c r="F416" s="128" t="s">
        <v>14406</v>
      </c>
      <c r="G416" s="146" t="s">
        <v>89</v>
      </c>
      <c r="H416" s="146"/>
      <c r="I416" s="146" t="s">
        <v>33</v>
      </c>
      <c r="J416" s="146" t="s">
        <v>34</v>
      </c>
      <c r="K416" s="91">
        <v>39683</v>
      </c>
      <c r="L416" s="146" t="s">
        <v>1465</v>
      </c>
      <c r="M416" s="67"/>
      <c r="N416" s="67"/>
    </row>
    <row r="417" spans="1:14" ht="14.95" x14ac:dyDescent="0.25">
      <c r="A417" s="90" t="s">
        <v>13748</v>
      </c>
      <c r="B417" s="90" t="s">
        <v>7466</v>
      </c>
      <c r="C417" s="146" t="s">
        <v>13834</v>
      </c>
      <c r="D417" s="149" t="s">
        <v>13835</v>
      </c>
      <c r="E417" s="146" t="s">
        <v>14218</v>
      </c>
      <c r="F417" s="128" t="s">
        <v>14219</v>
      </c>
      <c r="G417" s="146" t="s">
        <v>89</v>
      </c>
      <c r="H417" s="146"/>
      <c r="I417" s="146" t="s">
        <v>33</v>
      </c>
      <c r="J417" s="146" t="s">
        <v>34</v>
      </c>
      <c r="K417" s="91">
        <v>39651</v>
      </c>
      <c r="L417" s="146" t="s">
        <v>1465</v>
      </c>
      <c r="M417" s="67"/>
      <c r="N417" s="67"/>
    </row>
    <row r="418" spans="1:14" ht="14.95" x14ac:dyDescent="0.25">
      <c r="A418" s="90" t="s">
        <v>13748</v>
      </c>
      <c r="B418" s="90" t="s">
        <v>7468</v>
      </c>
      <c r="C418" s="146" t="s">
        <v>13834</v>
      </c>
      <c r="D418" s="149" t="s">
        <v>13835</v>
      </c>
      <c r="E418" s="146" t="s">
        <v>3325</v>
      </c>
      <c r="F418" s="128" t="s">
        <v>14168</v>
      </c>
      <c r="G418" s="146" t="s">
        <v>89</v>
      </c>
      <c r="H418" s="146"/>
      <c r="I418" s="146" t="s">
        <v>33</v>
      </c>
      <c r="J418" s="146" t="s">
        <v>34</v>
      </c>
      <c r="K418" s="91">
        <v>39651</v>
      </c>
      <c r="L418" s="146" t="s">
        <v>1465</v>
      </c>
      <c r="M418" s="67"/>
      <c r="N418" s="67"/>
    </row>
    <row r="419" spans="1:14" ht="14.95" x14ac:dyDescent="0.25">
      <c r="A419" s="90" t="s">
        <v>13748</v>
      </c>
      <c r="B419" s="90" t="s">
        <v>14407</v>
      </c>
      <c r="C419" s="146" t="s">
        <v>13834</v>
      </c>
      <c r="D419" s="149" t="s">
        <v>13835</v>
      </c>
      <c r="E419" s="146" t="s">
        <v>14368</v>
      </c>
      <c r="F419" s="128" t="s">
        <v>14369</v>
      </c>
      <c r="G419" s="146" t="s">
        <v>89</v>
      </c>
      <c r="H419" s="146"/>
      <c r="I419" s="146" t="s">
        <v>33</v>
      </c>
      <c r="J419" s="146" t="s">
        <v>34</v>
      </c>
      <c r="K419" s="91">
        <v>39745</v>
      </c>
      <c r="L419" s="146" t="s">
        <v>1465</v>
      </c>
      <c r="M419" s="67"/>
      <c r="N419" s="67"/>
    </row>
    <row r="420" spans="1:14" ht="14.95" x14ac:dyDescent="0.25">
      <c r="A420" s="90" t="s">
        <v>13748</v>
      </c>
      <c r="B420" s="90" t="s">
        <v>14408</v>
      </c>
      <c r="C420" s="146" t="s">
        <v>13834</v>
      </c>
      <c r="D420" s="149" t="s">
        <v>13835</v>
      </c>
      <c r="E420" s="146" t="s">
        <v>14001</v>
      </c>
      <c r="F420" s="128" t="s">
        <v>14002</v>
      </c>
      <c r="G420" s="146" t="s">
        <v>89</v>
      </c>
      <c r="H420" s="146"/>
      <c r="I420" s="146" t="s">
        <v>33</v>
      </c>
      <c r="J420" s="146" t="s">
        <v>34</v>
      </c>
      <c r="K420" s="91">
        <v>39651</v>
      </c>
      <c r="L420" s="146" t="s">
        <v>1465</v>
      </c>
      <c r="M420" s="67"/>
      <c r="N420" s="67"/>
    </row>
    <row r="421" spans="1:14" ht="14.95" x14ac:dyDescent="0.25">
      <c r="A421" s="90" t="s">
        <v>13748</v>
      </c>
      <c r="B421" s="90" t="s">
        <v>14409</v>
      </c>
      <c r="C421" s="146" t="s">
        <v>13834</v>
      </c>
      <c r="D421" s="149" t="s">
        <v>13835</v>
      </c>
      <c r="E421" s="146" t="s">
        <v>14410</v>
      </c>
      <c r="F421" s="128" t="s">
        <v>14411</v>
      </c>
      <c r="G421" s="146" t="s">
        <v>89</v>
      </c>
      <c r="H421" s="146"/>
      <c r="I421" s="146" t="s">
        <v>33</v>
      </c>
      <c r="J421" s="146" t="s">
        <v>34</v>
      </c>
      <c r="K421" s="91">
        <v>39651</v>
      </c>
      <c r="L421" s="146" t="s">
        <v>1465</v>
      </c>
      <c r="M421" s="67"/>
      <c r="N421" s="67"/>
    </row>
    <row r="422" spans="1:14" ht="14.95" x14ac:dyDescent="0.25">
      <c r="A422" s="90" t="s">
        <v>13748</v>
      </c>
      <c r="B422" s="90" t="s">
        <v>14412</v>
      </c>
      <c r="C422" s="146" t="s">
        <v>13834</v>
      </c>
      <c r="D422" s="149" t="s">
        <v>13835</v>
      </c>
      <c r="E422" s="146" t="s">
        <v>14413</v>
      </c>
      <c r="F422" s="128" t="s">
        <v>14414</v>
      </c>
      <c r="G422" s="146" t="s">
        <v>89</v>
      </c>
      <c r="H422" s="146"/>
      <c r="I422" s="146" t="s">
        <v>33</v>
      </c>
      <c r="J422" s="146" t="s">
        <v>34</v>
      </c>
      <c r="K422" s="91">
        <v>39709</v>
      </c>
      <c r="L422" s="146" t="s">
        <v>1465</v>
      </c>
      <c r="M422" s="67"/>
      <c r="N422" s="67"/>
    </row>
    <row r="423" spans="1:14" ht="14.95" x14ac:dyDescent="0.25">
      <c r="A423" s="90" t="s">
        <v>13748</v>
      </c>
      <c r="B423" s="90" t="s">
        <v>7473</v>
      </c>
      <c r="C423" s="146" t="s">
        <v>13822</v>
      </c>
      <c r="D423" s="149" t="s">
        <v>13823</v>
      </c>
      <c r="E423" s="146" t="s">
        <v>14139</v>
      </c>
      <c r="F423" s="128" t="s">
        <v>14140</v>
      </c>
      <c r="G423" s="146" t="s">
        <v>89</v>
      </c>
      <c r="H423" s="146"/>
      <c r="I423" s="146" t="s">
        <v>33</v>
      </c>
      <c r="J423" s="146" t="s">
        <v>34</v>
      </c>
      <c r="K423" s="91">
        <v>39731</v>
      </c>
      <c r="L423" s="146" t="s">
        <v>1465</v>
      </c>
      <c r="M423" s="67"/>
      <c r="N423" s="67"/>
    </row>
    <row r="424" spans="1:14" ht="14.95" x14ac:dyDescent="0.25">
      <c r="A424" s="90" t="s">
        <v>13748</v>
      </c>
      <c r="B424" s="90" t="s">
        <v>7474</v>
      </c>
      <c r="C424" s="146" t="s">
        <v>81</v>
      </c>
      <c r="D424" s="149" t="s">
        <v>13853</v>
      </c>
      <c r="E424" s="146" t="s">
        <v>14145</v>
      </c>
      <c r="F424" s="128" t="s">
        <v>14146</v>
      </c>
      <c r="G424" s="146" t="s">
        <v>89</v>
      </c>
      <c r="H424" s="146"/>
      <c r="I424" s="146" t="s">
        <v>33</v>
      </c>
      <c r="J424" s="146" t="s">
        <v>34</v>
      </c>
      <c r="K424" s="91">
        <v>39700</v>
      </c>
      <c r="L424" s="146" t="s">
        <v>35</v>
      </c>
      <c r="M424" s="67"/>
      <c r="N424" s="67"/>
    </row>
    <row r="425" spans="1:14" ht="14.95" x14ac:dyDescent="0.25">
      <c r="A425" s="90" t="s">
        <v>13748</v>
      </c>
      <c r="B425" s="90" t="s">
        <v>7476</v>
      </c>
      <c r="C425" s="146" t="s">
        <v>13809</v>
      </c>
      <c r="D425" s="128" t="s">
        <v>13843</v>
      </c>
      <c r="E425" s="146" t="s">
        <v>14415</v>
      </c>
      <c r="F425" s="128" t="s">
        <v>14281</v>
      </c>
      <c r="G425" s="146" t="s">
        <v>89</v>
      </c>
      <c r="H425" s="146"/>
      <c r="I425" s="146" t="s">
        <v>22</v>
      </c>
      <c r="J425" s="146" t="s">
        <v>34</v>
      </c>
      <c r="K425" s="91">
        <v>39542</v>
      </c>
      <c r="L425" s="146" t="s">
        <v>1465</v>
      </c>
      <c r="M425" s="67"/>
      <c r="N425" s="67"/>
    </row>
    <row r="426" spans="1:14" ht="14.95" x14ac:dyDescent="0.25">
      <c r="A426" s="90" t="s">
        <v>13748</v>
      </c>
      <c r="B426" s="90" t="s">
        <v>7478</v>
      </c>
      <c r="C426" s="146" t="s">
        <v>13809</v>
      </c>
      <c r="D426" s="128" t="s">
        <v>13843</v>
      </c>
      <c r="E426" s="146" t="s">
        <v>14257</v>
      </c>
      <c r="F426" s="128" t="s">
        <v>14258</v>
      </c>
      <c r="G426" s="146" t="s">
        <v>89</v>
      </c>
      <c r="H426" s="146"/>
      <c r="I426" s="146" t="s">
        <v>22</v>
      </c>
      <c r="J426" s="146" t="s">
        <v>34</v>
      </c>
      <c r="K426" s="91">
        <v>39526</v>
      </c>
      <c r="L426" s="146" t="s">
        <v>1465</v>
      </c>
      <c r="M426" s="67"/>
      <c r="N426" s="67"/>
    </row>
    <row r="427" spans="1:14" ht="14.95" x14ac:dyDescent="0.25">
      <c r="A427" s="90" t="s">
        <v>13748</v>
      </c>
      <c r="B427" s="90" t="s">
        <v>7480</v>
      </c>
      <c r="C427" s="146" t="s">
        <v>11455</v>
      </c>
      <c r="D427" s="128" t="s">
        <v>14299</v>
      </c>
      <c r="E427" s="146" t="s">
        <v>14305</v>
      </c>
      <c r="F427" s="128" t="s">
        <v>14306</v>
      </c>
      <c r="G427" s="146" t="s">
        <v>32</v>
      </c>
      <c r="H427" s="146"/>
      <c r="I427" s="146" t="s">
        <v>33</v>
      </c>
      <c r="J427" s="146" t="s">
        <v>34</v>
      </c>
      <c r="K427" s="91">
        <v>39519</v>
      </c>
      <c r="L427" s="146" t="s">
        <v>285</v>
      </c>
      <c r="M427" s="67"/>
      <c r="N427" s="67"/>
    </row>
    <row r="428" spans="1:14" ht="14.95" x14ac:dyDescent="0.25">
      <c r="A428" s="90" t="s">
        <v>13748</v>
      </c>
      <c r="B428" s="90" t="s">
        <v>8878</v>
      </c>
      <c r="C428" s="146" t="s">
        <v>13809</v>
      </c>
      <c r="D428" s="128" t="s">
        <v>13843</v>
      </c>
      <c r="E428" s="146" t="s">
        <v>14255</v>
      </c>
      <c r="F428" s="128" t="s">
        <v>14256</v>
      </c>
      <c r="G428" s="146" t="s">
        <v>89</v>
      </c>
      <c r="H428" s="146"/>
      <c r="I428" s="146" t="s">
        <v>33</v>
      </c>
      <c r="J428" s="146" t="s">
        <v>34</v>
      </c>
      <c r="K428" s="91">
        <v>39589</v>
      </c>
      <c r="L428" s="146" t="s">
        <v>1465</v>
      </c>
      <c r="M428" s="67"/>
      <c r="N428" s="67"/>
    </row>
    <row r="429" spans="1:14" ht="14.95" x14ac:dyDescent="0.25">
      <c r="A429" s="90" t="s">
        <v>13748</v>
      </c>
      <c r="B429" s="90" t="s">
        <v>8879</v>
      </c>
      <c r="C429" s="146" t="s">
        <v>13809</v>
      </c>
      <c r="D429" s="128" t="s">
        <v>13843</v>
      </c>
      <c r="E429" s="146" t="s">
        <v>11413</v>
      </c>
      <c r="F429" s="128" t="s">
        <v>14284</v>
      </c>
      <c r="G429" s="146" t="s">
        <v>89</v>
      </c>
      <c r="H429" s="146"/>
      <c r="I429" s="146" t="s">
        <v>33</v>
      </c>
      <c r="J429" s="146" t="s">
        <v>34</v>
      </c>
      <c r="K429" s="91">
        <v>39526</v>
      </c>
      <c r="L429" s="146" t="s">
        <v>1465</v>
      </c>
      <c r="M429" s="67"/>
      <c r="N429" s="67"/>
    </row>
    <row r="430" spans="1:14" ht="14.95" x14ac:dyDescent="0.25">
      <c r="A430" s="90" t="s">
        <v>13748</v>
      </c>
      <c r="B430" s="90" t="s">
        <v>8880</v>
      </c>
      <c r="C430" s="146" t="s">
        <v>13809</v>
      </c>
      <c r="D430" s="128" t="s">
        <v>13843</v>
      </c>
      <c r="E430" s="146" t="s">
        <v>4816</v>
      </c>
      <c r="F430" s="128" t="s">
        <v>14284</v>
      </c>
      <c r="G430" s="146" t="s">
        <v>89</v>
      </c>
      <c r="H430" s="146"/>
      <c r="I430" s="146" t="s">
        <v>33</v>
      </c>
      <c r="J430" s="146" t="s">
        <v>34</v>
      </c>
      <c r="K430" s="91">
        <v>39519</v>
      </c>
      <c r="L430" s="146" t="s">
        <v>1465</v>
      </c>
      <c r="M430" s="67"/>
      <c r="N430" s="67"/>
    </row>
    <row r="431" spans="1:14" ht="14.95" x14ac:dyDescent="0.25">
      <c r="A431" s="90" t="s">
        <v>13748</v>
      </c>
      <c r="B431" s="90" t="s">
        <v>14416</v>
      </c>
      <c r="C431" s="146" t="s">
        <v>13834</v>
      </c>
      <c r="D431" s="149" t="s">
        <v>13835</v>
      </c>
      <c r="E431" s="146" t="s">
        <v>14003</v>
      </c>
      <c r="F431" s="128" t="s">
        <v>14417</v>
      </c>
      <c r="G431" s="146" t="s">
        <v>89</v>
      </c>
      <c r="H431" s="146"/>
      <c r="I431" s="146" t="s">
        <v>33</v>
      </c>
      <c r="J431" s="146" t="s">
        <v>34</v>
      </c>
      <c r="K431" s="91">
        <v>39619</v>
      </c>
      <c r="L431" s="146" t="s">
        <v>1465</v>
      </c>
      <c r="M431" s="67"/>
      <c r="N431" s="67"/>
    </row>
    <row r="432" spans="1:14" ht="14.95" x14ac:dyDescent="0.25">
      <c r="A432" s="90" t="s">
        <v>13748</v>
      </c>
      <c r="B432" s="90" t="s">
        <v>1611</v>
      </c>
      <c r="C432" s="146" t="s">
        <v>13834</v>
      </c>
      <c r="D432" s="149" t="s">
        <v>13835</v>
      </c>
      <c r="E432" s="146" t="s">
        <v>6093</v>
      </c>
      <c r="F432" s="128" t="s">
        <v>14005</v>
      </c>
      <c r="G432" s="146" t="s">
        <v>89</v>
      </c>
      <c r="H432" s="146"/>
      <c r="I432" s="146" t="s">
        <v>33</v>
      </c>
      <c r="J432" s="146" t="s">
        <v>34</v>
      </c>
      <c r="K432" s="91">
        <v>39619</v>
      </c>
      <c r="L432" s="146" t="s">
        <v>1465</v>
      </c>
      <c r="M432" s="67"/>
      <c r="N432" s="67"/>
    </row>
    <row r="433" spans="1:14" ht="14.95" x14ac:dyDescent="0.25">
      <c r="A433" s="90" t="s">
        <v>13748</v>
      </c>
      <c r="B433" s="90" t="s">
        <v>14418</v>
      </c>
      <c r="C433" s="146" t="s">
        <v>13834</v>
      </c>
      <c r="D433" s="149" t="s">
        <v>13835</v>
      </c>
      <c r="E433" s="146" t="s">
        <v>14419</v>
      </c>
      <c r="F433" s="128" t="s">
        <v>14420</v>
      </c>
      <c r="G433" s="146" t="s">
        <v>89</v>
      </c>
      <c r="H433" s="146"/>
      <c r="I433" s="146" t="s">
        <v>33</v>
      </c>
      <c r="J433" s="146" t="s">
        <v>34</v>
      </c>
      <c r="K433" s="91">
        <v>39619</v>
      </c>
      <c r="L433" s="146" t="s">
        <v>1465</v>
      </c>
      <c r="M433" s="67"/>
      <c r="N433" s="67"/>
    </row>
    <row r="434" spans="1:14" ht="14.95" x14ac:dyDescent="0.25">
      <c r="A434" s="90" t="s">
        <v>13748</v>
      </c>
      <c r="B434" s="90" t="s">
        <v>7482</v>
      </c>
      <c r="C434" s="146" t="s">
        <v>13834</v>
      </c>
      <c r="D434" s="149" t="s">
        <v>13835</v>
      </c>
      <c r="E434" s="146" t="s">
        <v>13959</v>
      </c>
      <c r="F434" s="128" t="s">
        <v>13960</v>
      </c>
      <c r="G434" s="146" t="s">
        <v>89</v>
      </c>
      <c r="H434" s="146"/>
      <c r="I434" s="146" t="s">
        <v>33</v>
      </c>
      <c r="J434" s="146" t="s">
        <v>34</v>
      </c>
      <c r="K434" s="91">
        <v>39619</v>
      </c>
      <c r="L434" s="146" t="s">
        <v>1465</v>
      </c>
      <c r="M434" s="67"/>
      <c r="N434" s="67"/>
    </row>
    <row r="435" spans="1:14" ht="14.95" x14ac:dyDescent="0.25">
      <c r="A435" s="90" t="s">
        <v>13748</v>
      </c>
      <c r="B435" s="90" t="s">
        <v>1615</v>
      </c>
      <c r="C435" s="146" t="s">
        <v>13834</v>
      </c>
      <c r="D435" s="149" t="s">
        <v>13835</v>
      </c>
      <c r="E435" s="146" t="s">
        <v>6224</v>
      </c>
      <c r="F435" s="128" t="s">
        <v>14006</v>
      </c>
      <c r="G435" s="146" t="s">
        <v>89</v>
      </c>
      <c r="H435" s="146"/>
      <c r="I435" s="146" t="s">
        <v>33</v>
      </c>
      <c r="J435" s="146" t="s">
        <v>34</v>
      </c>
      <c r="K435" s="91">
        <v>39619</v>
      </c>
      <c r="L435" s="146" t="s">
        <v>1465</v>
      </c>
      <c r="M435" s="67"/>
      <c r="N435" s="67"/>
    </row>
    <row r="436" spans="1:14" ht="14.95" x14ac:dyDescent="0.25">
      <c r="A436" s="90" t="s">
        <v>13748</v>
      </c>
      <c r="B436" s="90" t="s">
        <v>1617</v>
      </c>
      <c r="C436" s="146" t="s">
        <v>13083</v>
      </c>
      <c r="D436" s="128" t="s">
        <v>14211</v>
      </c>
      <c r="E436" s="146" t="s">
        <v>14421</v>
      </c>
      <c r="F436" s="128" t="s">
        <v>14422</v>
      </c>
      <c r="G436" s="146" t="s">
        <v>32</v>
      </c>
      <c r="H436" s="146"/>
      <c r="I436" s="146" t="s">
        <v>33</v>
      </c>
      <c r="J436" s="146" t="s">
        <v>34</v>
      </c>
      <c r="K436" s="91">
        <v>39520</v>
      </c>
      <c r="L436" s="146" t="s">
        <v>35</v>
      </c>
      <c r="M436" s="67"/>
      <c r="N436" s="67"/>
    </row>
    <row r="437" spans="1:14" ht="14.95" x14ac:dyDescent="0.25">
      <c r="A437" s="90" t="s">
        <v>13748</v>
      </c>
      <c r="B437" s="90" t="s">
        <v>1620</v>
      </c>
      <c r="C437" s="146" t="s">
        <v>13822</v>
      </c>
      <c r="D437" s="128" t="s">
        <v>13823</v>
      </c>
      <c r="E437" s="146" t="s">
        <v>14137</v>
      </c>
      <c r="F437" s="128" t="s">
        <v>14138</v>
      </c>
      <c r="G437" s="146" t="s">
        <v>32</v>
      </c>
      <c r="H437" s="146"/>
      <c r="I437" s="146" t="s">
        <v>33</v>
      </c>
      <c r="J437" s="146" t="s">
        <v>34</v>
      </c>
      <c r="K437" s="91">
        <v>39542</v>
      </c>
      <c r="L437" s="146" t="s">
        <v>35</v>
      </c>
      <c r="M437" s="67"/>
      <c r="N437" s="67"/>
    </row>
    <row r="438" spans="1:14" ht="14.95" x14ac:dyDescent="0.25">
      <c r="A438" s="90" t="s">
        <v>13748</v>
      </c>
      <c r="B438" s="90" t="s">
        <v>1621</v>
      </c>
      <c r="C438" s="146" t="s">
        <v>13822</v>
      </c>
      <c r="D438" s="128" t="s">
        <v>13823</v>
      </c>
      <c r="E438" s="146" t="s">
        <v>14423</v>
      </c>
      <c r="F438" s="128" t="s">
        <v>14424</v>
      </c>
      <c r="G438" s="146" t="s">
        <v>32</v>
      </c>
      <c r="H438" s="146"/>
      <c r="I438" s="146" t="s">
        <v>22</v>
      </c>
      <c r="J438" s="146" t="s">
        <v>34</v>
      </c>
      <c r="K438" s="91">
        <v>39399</v>
      </c>
      <c r="L438" s="146" t="s">
        <v>35</v>
      </c>
      <c r="M438" s="67"/>
      <c r="N438" s="67"/>
    </row>
    <row r="439" spans="1:14" ht="14.95" x14ac:dyDescent="0.25">
      <c r="A439" s="90" t="s">
        <v>13748</v>
      </c>
      <c r="B439" s="90" t="s">
        <v>1626</v>
      </c>
      <c r="C439" s="146" t="s">
        <v>13822</v>
      </c>
      <c r="D439" s="128" t="s">
        <v>13823</v>
      </c>
      <c r="E439" s="146" t="s">
        <v>5598</v>
      </c>
      <c r="F439" s="128" t="s">
        <v>14231</v>
      </c>
      <c r="G439" s="146" t="s">
        <v>32</v>
      </c>
      <c r="H439" s="146"/>
      <c r="I439" s="146" t="s">
        <v>22</v>
      </c>
      <c r="J439" s="146" t="s">
        <v>34</v>
      </c>
      <c r="K439" s="91">
        <v>39423</v>
      </c>
      <c r="L439" s="146" t="s">
        <v>35</v>
      </c>
      <c r="M439" s="67"/>
      <c r="N439" s="151"/>
    </row>
    <row r="440" spans="1:14" ht="14.95" x14ac:dyDescent="0.25">
      <c r="A440" s="90" t="s">
        <v>13748</v>
      </c>
      <c r="B440" s="90" t="s">
        <v>1641</v>
      </c>
      <c r="C440" s="146" t="s">
        <v>13083</v>
      </c>
      <c r="D440" s="128" t="s">
        <v>14211</v>
      </c>
      <c r="E440" s="146" t="s">
        <v>14239</v>
      </c>
      <c r="F440" s="128" t="s">
        <v>14240</v>
      </c>
      <c r="G440" s="146" t="s">
        <v>32</v>
      </c>
      <c r="H440" s="146"/>
      <c r="I440" s="146" t="s">
        <v>33</v>
      </c>
      <c r="J440" s="146" t="s">
        <v>34</v>
      </c>
      <c r="K440" s="91">
        <v>39492</v>
      </c>
      <c r="L440" s="146" t="s">
        <v>35</v>
      </c>
      <c r="M440" s="67"/>
      <c r="N440" s="67"/>
    </row>
    <row r="441" spans="1:14" ht="14.95" x14ac:dyDescent="0.25">
      <c r="A441" s="90" t="s">
        <v>13748</v>
      </c>
      <c r="B441" s="90" t="s">
        <v>1645</v>
      </c>
      <c r="C441" s="146" t="s">
        <v>14108</v>
      </c>
      <c r="D441" s="128" t="s">
        <v>14109</v>
      </c>
      <c r="E441" s="146" t="s">
        <v>14295</v>
      </c>
      <c r="F441" s="128" t="s">
        <v>14296</v>
      </c>
      <c r="G441" s="146" t="s">
        <v>89</v>
      </c>
      <c r="H441" s="146"/>
      <c r="I441" s="146" t="s">
        <v>33</v>
      </c>
      <c r="J441" s="146" t="s">
        <v>34</v>
      </c>
      <c r="K441" s="91">
        <v>39400</v>
      </c>
      <c r="L441" s="146" t="s">
        <v>1465</v>
      </c>
      <c r="M441" s="67"/>
      <c r="N441" s="67"/>
    </row>
    <row r="442" spans="1:14" ht="14.95" x14ac:dyDescent="0.25">
      <c r="A442" s="90" t="s">
        <v>13748</v>
      </c>
      <c r="B442" s="90" t="s">
        <v>1646</v>
      </c>
      <c r="C442" s="146" t="s">
        <v>14108</v>
      </c>
      <c r="D442" s="128" t="s">
        <v>14109</v>
      </c>
      <c r="E442" s="146" t="s">
        <v>11455</v>
      </c>
      <c r="F442" s="128" t="s">
        <v>14299</v>
      </c>
      <c r="G442" s="146" t="s">
        <v>89</v>
      </c>
      <c r="H442" s="146"/>
      <c r="I442" s="146" t="s">
        <v>33</v>
      </c>
      <c r="J442" s="146" t="s">
        <v>34</v>
      </c>
      <c r="K442" s="91">
        <v>39352</v>
      </c>
      <c r="L442" s="146" t="s">
        <v>1465</v>
      </c>
      <c r="M442" s="67"/>
      <c r="N442" s="67"/>
    </row>
    <row r="443" spans="1:14" ht="14.95" x14ac:dyDescent="0.25">
      <c r="A443" s="90" t="s">
        <v>13748</v>
      </c>
      <c r="B443" s="90" t="s">
        <v>7528</v>
      </c>
      <c r="C443" s="146" t="s">
        <v>13873</v>
      </c>
      <c r="D443" s="128" t="s">
        <v>13874</v>
      </c>
      <c r="E443" s="146" t="s">
        <v>14425</v>
      </c>
      <c r="F443" s="128" t="s">
        <v>14426</v>
      </c>
      <c r="G443" s="146" t="s">
        <v>32</v>
      </c>
      <c r="H443" s="146"/>
      <c r="I443" s="146" t="s">
        <v>33</v>
      </c>
      <c r="J443" s="146" t="s">
        <v>34</v>
      </c>
      <c r="K443" s="91">
        <v>39489</v>
      </c>
      <c r="L443" s="146" t="s">
        <v>35</v>
      </c>
      <c r="M443" s="67"/>
      <c r="N443" s="67"/>
    </row>
    <row r="444" spans="1:14" ht="14.95" x14ac:dyDescent="0.25">
      <c r="A444" s="90" t="s">
        <v>13748</v>
      </c>
      <c r="B444" s="90" t="s">
        <v>7530</v>
      </c>
      <c r="C444" s="146" t="s">
        <v>14410</v>
      </c>
      <c r="D444" s="56" t="s">
        <v>14411</v>
      </c>
      <c r="E444" s="146" t="s">
        <v>14405</v>
      </c>
      <c r="F444" s="128" t="s">
        <v>14406</v>
      </c>
      <c r="G444" s="146" t="s">
        <v>32</v>
      </c>
      <c r="H444" s="146"/>
      <c r="I444" s="146" t="s">
        <v>33</v>
      </c>
      <c r="J444" s="146" t="s">
        <v>34</v>
      </c>
      <c r="K444" s="91">
        <v>39443</v>
      </c>
      <c r="L444" s="146" t="s">
        <v>285</v>
      </c>
      <c r="M444" s="67"/>
      <c r="N444" s="67"/>
    </row>
    <row r="445" spans="1:14" ht="14.95" x14ac:dyDescent="0.25">
      <c r="A445" s="90" t="s">
        <v>13748</v>
      </c>
      <c r="B445" s="90" t="s">
        <v>7532</v>
      </c>
      <c r="C445" s="146" t="s">
        <v>14410</v>
      </c>
      <c r="D445" s="56" t="s">
        <v>14411</v>
      </c>
      <c r="E445" s="146" t="s">
        <v>14419</v>
      </c>
      <c r="F445" s="128" t="s">
        <v>14420</v>
      </c>
      <c r="G445" s="146" t="s">
        <v>32</v>
      </c>
      <c r="H445" s="146"/>
      <c r="I445" s="146" t="s">
        <v>33</v>
      </c>
      <c r="J445" s="146" t="s">
        <v>34</v>
      </c>
      <c r="K445" s="91">
        <v>39443</v>
      </c>
      <c r="L445" s="146" t="s">
        <v>285</v>
      </c>
      <c r="M445" s="67"/>
      <c r="N445" s="67"/>
    </row>
    <row r="446" spans="1:14" ht="14.95" x14ac:dyDescent="0.25">
      <c r="A446" s="90" t="s">
        <v>13748</v>
      </c>
      <c r="B446" s="90" t="s">
        <v>1723</v>
      </c>
      <c r="C446" s="146" t="s">
        <v>13822</v>
      </c>
      <c r="D446" s="128" t="s">
        <v>13823</v>
      </c>
      <c r="E446" s="146" t="s">
        <v>13824</v>
      </c>
      <c r="F446" s="150" t="s">
        <v>13825</v>
      </c>
      <c r="G446" s="146" t="s">
        <v>32</v>
      </c>
      <c r="H446" s="146"/>
      <c r="I446" s="146" t="s">
        <v>22</v>
      </c>
      <c r="J446" s="146" t="s">
        <v>34</v>
      </c>
      <c r="K446" s="91">
        <v>39295</v>
      </c>
      <c r="L446" s="146" t="s">
        <v>35</v>
      </c>
      <c r="M446" s="67"/>
      <c r="N446" s="67"/>
    </row>
    <row r="447" spans="1:14" ht="14.95" x14ac:dyDescent="0.25">
      <c r="A447" s="90" t="s">
        <v>13748</v>
      </c>
      <c r="B447" s="90" t="s">
        <v>8917</v>
      </c>
      <c r="C447" s="146" t="s">
        <v>13822</v>
      </c>
      <c r="D447" s="128" t="s">
        <v>13823</v>
      </c>
      <c r="E447" s="146" t="s">
        <v>14150</v>
      </c>
      <c r="F447" s="150" t="s">
        <v>14151</v>
      </c>
      <c r="G447" s="146" t="s">
        <v>32</v>
      </c>
      <c r="H447" s="146"/>
      <c r="I447" s="146" t="s">
        <v>22</v>
      </c>
      <c r="J447" s="146" t="s">
        <v>34</v>
      </c>
      <c r="K447" s="91">
        <v>39294</v>
      </c>
      <c r="L447" s="146" t="s">
        <v>35</v>
      </c>
      <c r="M447" s="67"/>
      <c r="N447" s="67"/>
    </row>
    <row r="448" spans="1:14" ht="14.95" x14ac:dyDescent="0.25">
      <c r="A448" s="90" t="s">
        <v>13748</v>
      </c>
      <c r="B448" s="90" t="s">
        <v>14427</v>
      </c>
      <c r="C448" s="146" t="s">
        <v>13822</v>
      </c>
      <c r="D448" s="128" t="s">
        <v>13823</v>
      </c>
      <c r="E448" s="146" t="s">
        <v>14428</v>
      </c>
      <c r="F448" s="128" t="s">
        <v>14429</v>
      </c>
      <c r="G448" s="146" t="s">
        <v>32</v>
      </c>
      <c r="H448" s="146"/>
      <c r="I448" s="146" t="s">
        <v>22</v>
      </c>
      <c r="J448" s="146" t="s">
        <v>34</v>
      </c>
      <c r="K448" s="91">
        <v>39350</v>
      </c>
      <c r="L448" s="146" t="s">
        <v>35</v>
      </c>
      <c r="M448" s="67"/>
      <c r="N448" s="67"/>
    </row>
    <row r="449" spans="1:14" ht="14.95" x14ac:dyDescent="0.25">
      <c r="A449" s="90" t="s">
        <v>13748</v>
      </c>
      <c r="B449" s="90" t="s">
        <v>7643</v>
      </c>
      <c r="C449" s="146" t="s">
        <v>13822</v>
      </c>
      <c r="D449" s="128" t="s">
        <v>13823</v>
      </c>
      <c r="E449" s="146" t="s">
        <v>14139</v>
      </c>
      <c r="F449" s="128" t="s">
        <v>14140</v>
      </c>
      <c r="G449" s="146" t="s">
        <v>32</v>
      </c>
      <c r="H449" s="146"/>
      <c r="I449" s="146" t="s">
        <v>22</v>
      </c>
      <c r="J449" s="146" t="s">
        <v>34</v>
      </c>
      <c r="K449" s="91">
        <v>39350</v>
      </c>
      <c r="L449" s="146" t="s">
        <v>35</v>
      </c>
      <c r="M449" s="67"/>
      <c r="N449" s="67"/>
    </row>
    <row r="450" spans="1:14" ht="14.95" x14ac:dyDescent="0.25">
      <c r="A450" s="90" t="s">
        <v>13748</v>
      </c>
      <c r="B450" s="90" t="s">
        <v>14430</v>
      </c>
      <c r="C450" s="146" t="s">
        <v>13822</v>
      </c>
      <c r="D450" s="128" t="s">
        <v>13823</v>
      </c>
      <c r="E450" s="146" t="s">
        <v>14431</v>
      </c>
      <c r="F450" s="128" t="s">
        <v>14432</v>
      </c>
      <c r="G450" s="146" t="s">
        <v>32</v>
      </c>
      <c r="H450" s="146"/>
      <c r="I450" s="146" t="s">
        <v>22</v>
      </c>
      <c r="J450" s="146" t="s">
        <v>34</v>
      </c>
      <c r="K450" s="91">
        <v>39323</v>
      </c>
      <c r="L450" s="146" t="s">
        <v>35</v>
      </c>
      <c r="M450" s="67"/>
      <c r="N450" s="67"/>
    </row>
    <row r="451" spans="1:14" ht="14.95" x14ac:dyDescent="0.25">
      <c r="A451" s="90" t="s">
        <v>13748</v>
      </c>
      <c r="B451" s="90" t="s">
        <v>8920</v>
      </c>
      <c r="C451" s="146" t="s">
        <v>13822</v>
      </c>
      <c r="D451" s="128" t="s">
        <v>13823</v>
      </c>
      <c r="E451" s="146" t="s">
        <v>14433</v>
      </c>
      <c r="F451" s="128" t="s">
        <v>14434</v>
      </c>
      <c r="G451" s="146" t="s">
        <v>32</v>
      </c>
      <c r="H451" s="146"/>
      <c r="I451" s="146" t="s">
        <v>22</v>
      </c>
      <c r="J451" s="146" t="s">
        <v>34</v>
      </c>
      <c r="K451" s="91">
        <v>39350</v>
      </c>
      <c r="L451" s="146" t="s">
        <v>35</v>
      </c>
      <c r="M451" s="67"/>
      <c r="N451" s="67"/>
    </row>
    <row r="452" spans="1:14" ht="14.95" x14ac:dyDescent="0.25">
      <c r="A452" s="90" t="s">
        <v>13748</v>
      </c>
      <c r="B452" s="90" t="s">
        <v>8921</v>
      </c>
      <c r="C452" s="146" t="s">
        <v>14171</v>
      </c>
      <c r="D452" s="128" t="s">
        <v>14172</v>
      </c>
      <c r="E452" s="146" t="s">
        <v>14435</v>
      </c>
      <c r="F452" s="128" t="s">
        <v>14436</v>
      </c>
      <c r="G452" s="146" t="s">
        <v>32</v>
      </c>
      <c r="H452" s="146"/>
      <c r="I452" s="146" t="s">
        <v>33</v>
      </c>
      <c r="J452" s="146" t="s">
        <v>34</v>
      </c>
      <c r="K452" s="91">
        <v>39395</v>
      </c>
      <c r="L452" s="146" t="s">
        <v>35</v>
      </c>
      <c r="M452" s="67"/>
      <c r="N452" s="67"/>
    </row>
    <row r="453" spans="1:14" ht="14.95" x14ac:dyDescent="0.25">
      <c r="A453" s="90" t="s">
        <v>13748</v>
      </c>
      <c r="B453" s="90" t="s">
        <v>14437</v>
      </c>
      <c r="C453" s="146" t="s">
        <v>14158</v>
      </c>
      <c r="D453" s="128" t="s">
        <v>14159</v>
      </c>
      <c r="E453" s="146" t="s">
        <v>14438</v>
      </c>
      <c r="F453" s="128" t="s">
        <v>14439</v>
      </c>
      <c r="G453" s="146" t="s">
        <v>32</v>
      </c>
      <c r="H453" s="146"/>
      <c r="I453" s="146" t="s">
        <v>33</v>
      </c>
      <c r="J453" s="146" t="s">
        <v>34</v>
      </c>
      <c r="K453" s="91">
        <v>39323</v>
      </c>
      <c r="L453" s="146" t="s">
        <v>35</v>
      </c>
      <c r="M453" s="67"/>
      <c r="N453" s="67"/>
    </row>
    <row r="454" spans="1:14" ht="14.95" x14ac:dyDescent="0.25">
      <c r="A454" s="90" t="s">
        <v>13748</v>
      </c>
      <c r="B454" s="90" t="s">
        <v>8971</v>
      </c>
      <c r="C454" s="146" t="s">
        <v>14158</v>
      </c>
      <c r="D454" s="128" t="s">
        <v>14159</v>
      </c>
      <c r="E454" s="146" t="s">
        <v>14440</v>
      </c>
      <c r="F454" s="128" t="s">
        <v>14441</v>
      </c>
      <c r="G454" s="146" t="s">
        <v>32</v>
      </c>
      <c r="H454" s="146"/>
      <c r="I454" s="146" t="s">
        <v>33</v>
      </c>
      <c r="J454" s="146" t="s">
        <v>34</v>
      </c>
      <c r="K454" s="91">
        <v>39323</v>
      </c>
      <c r="L454" s="146" t="s">
        <v>35</v>
      </c>
      <c r="M454" s="67"/>
      <c r="N454" s="67"/>
    </row>
    <row r="455" spans="1:14" ht="14.95" x14ac:dyDescent="0.25">
      <c r="A455" s="90" t="s">
        <v>13748</v>
      </c>
      <c r="B455" s="90" t="s">
        <v>7658</v>
      </c>
      <c r="C455" s="146" t="s">
        <v>14158</v>
      </c>
      <c r="D455" s="128" t="s">
        <v>14159</v>
      </c>
      <c r="E455" s="146" t="s">
        <v>14442</v>
      </c>
      <c r="F455" s="128" t="s">
        <v>14443</v>
      </c>
      <c r="G455" s="146" t="s">
        <v>32</v>
      </c>
      <c r="H455" s="146"/>
      <c r="I455" s="146" t="s">
        <v>33</v>
      </c>
      <c r="J455" s="146" t="s">
        <v>34</v>
      </c>
      <c r="K455" s="91">
        <v>39323</v>
      </c>
      <c r="L455" s="146" t="s">
        <v>35</v>
      </c>
      <c r="M455" s="67"/>
      <c r="N455" s="67"/>
    </row>
    <row r="456" spans="1:14" ht="14.95" x14ac:dyDescent="0.25">
      <c r="A456" s="90" t="s">
        <v>13748</v>
      </c>
      <c r="B456" s="90" t="s">
        <v>8975</v>
      </c>
      <c r="C456" s="146" t="s">
        <v>14158</v>
      </c>
      <c r="D456" s="128" t="s">
        <v>14159</v>
      </c>
      <c r="E456" s="146" t="s">
        <v>370</v>
      </c>
      <c r="F456" s="128" t="s">
        <v>14444</v>
      </c>
      <c r="G456" s="146" t="s">
        <v>32</v>
      </c>
      <c r="H456" s="146"/>
      <c r="I456" s="146" t="s">
        <v>33</v>
      </c>
      <c r="J456" s="146" t="s">
        <v>34</v>
      </c>
      <c r="K456" s="91">
        <v>39332</v>
      </c>
      <c r="L456" s="146" t="s">
        <v>35</v>
      </c>
      <c r="M456" s="67"/>
      <c r="N456" s="67"/>
    </row>
    <row r="457" spans="1:14" ht="14.95" x14ac:dyDescent="0.25">
      <c r="A457" s="90" t="s">
        <v>13748</v>
      </c>
      <c r="B457" s="90" t="s">
        <v>7662</v>
      </c>
      <c r="C457" s="146" t="s">
        <v>13822</v>
      </c>
      <c r="D457" s="149" t="s">
        <v>13823</v>
      </c>
      <c r="E457" s="146" t="s">
        <v>14445</v>
      </c>
      <c r="F457" s="128" t="s">
        <v>14446</v>
      </c>
      <c r="G457" s="146" t="s">
        <v>32</v>
      </c>
      <c r="H457" s="146"/>
      <c r="I457" s="146" t="s">
        <v>33</v>
      </c>
      <c r="J457" s="146" t="s">
        <v>34</v>
      </c>
      <c r="K457" s="91">
        <v>39294</v>
      </c>
      <c r="L457" s="146" t="s">
        <v>35</v>
      </c>
      <c r="M457" s="67"/>
      <c r="N457" s="67"/>
    </row>
    <row r="458" spans="1:14" ht="14.95" x14ac:dyDescent="0.25">
      <c r="A458" s="90" t="s">
        <v>13748</v>
      </c>
      <c r="B458" s="90" t="s">
        <v>7664</v>
      </c>
      <c r="C458" s="146" t="s">
        <v>14108</v>
      </c>
      <c r="D458" s="149" t="s">
        <v>14109</v>
      </c>
      <c r="E458" s="146" t="s">
        <v>14302</v>
      </c>
      <c r="F458" s="128" t="s">
        <v>14303</v>
      </c>
      <c r="G458" s="146" t="s">
        <v>89</v>
      </c>
      <c r="H458" s="146"/>
      <c r="I458" s="146" t="s">
        <v>33</v>
      </c>
      <c r="J458" s="146" t="s">
        <v>34</v>
      </c>
      <c r="K458" s="91">
        <v>39304</v>
      </c>
      <c r="L458" s="146" t="s">
        <v>1465</v>
      </c>
      <c r="M458" s="67"/>
      <c r="N458" s="67"/>
    </row>
    <row r="459" spans="1:14" ht="14.95" x14ac:dyDescent="0.25">
      <c r="A459" s="90" t="s">
        <v>13748</v>
      </c>
      <c r="B459" s="90" t="s">
        <v>7666</v>
      </c>
      <c r="C459" s="146" t="s">
        <v>14108</v>
      </c>
      <c r="D459" s="149" t="s">
        <v>14109</v>
      </c>
      <c r="E459" s="146" t="s">
        <v>8739</v>
      </c>
      <c r="F459" s="128" t="s">
        <v>14304</v>
      </c>
      <c r="G459" s="146" t="s">
        <v>89</v>
      </c>
      <c r="H459" s="146"/>
      <c r="I459" s="146" t="s">
        <v>33</v>
      </c>
      <c r="J459" s="146" t="s">
        <v>34</v>
      </c>
      <c r="K459" s="91">
        <v>39398</v>
      </c>
      <c r="L459" s="146" t="s">
        <v>1465</v>
      </c>
      <c r="M459" s="67"/>
      <c r="N459" s="67"/>
    </row>
    <row r="460" spans="1:14" ht="14.95" x14ac:dyDescent="0.25">
      <c r="A460" s="90" t="s">
        <v>13748</v>
      </c>
      <c r="B460" s="90" t="s">
        <v>7667</v>
      </c>
      <c r="C460" s="146" t="s">
        <v>14108</v>
      </c>
      <c r="D460" s="149" t="s">
        <v>14109</v>
      </c>
      <c r="E460" s="146" t="s">
        <v>6461</v>
      </c>
      <c r="F460" s="128" t="s">
        <v>14311</v>
      </c>
      <c r="G460" s="146" t="s">
        <v>89</v>
      </c>
      <c r="H460" s="146"/>
      <c r="I460" s="146" t="s">
        <v>33</v>
      </c>
      <c r="J460" s="146" t="s">
        <v>34</v>
      </c>
      <c r="K460" s="91">
        <v>39381</v>
      </c>
      <c r="L460" s="146" t="s">
        <v>1465</v>
      </c>
      <c r="M460" s="67"/>
      <c r="N460" s="67"/>
    </row>
    <row r="461" spans="1:14" ht="14.95" x14ac:dyDescent="0.25">
      <c r="A461" s="90" t="s">
        <v>13748</v>
      </c>
      <c r="B461" s="90" t="s">
        <v>7668</v>
      </c>
      <c r="C461" s="146" t="s">
        <v>14108</v>
      </c>
      <c r="D461" s="149" t="s">
        <v>14109</v>
      </c>
      <c r="E461" s="146" t="s">
        <v>14353</v>
      </c>
      <c r="F461" s="128" t="s">
        <v>14354</v>
      </c>
      <c r="G461" s="146" t="s">
        <v>89</v>
      </c>
      <c r="H461" s="146"/>
      <c r="I461" s="146" t="s">
        <v>33</v>
      </c>
      <c r="J461" s="146" t="s">
        <v>34</v>
      </c>
      <c r="K461" s="91">
        <v>39316</v>
      </c>
      <c r="L461" s="146" t="s">
        <v>1465</v>
      </c>
      <c r="M461" s="67"/>
      <c r="N461" s="67"/>
    </row>
    <row r="462" spans="1:14" ht="14.95" x14ac:dyDescent="0.25">
      <c r="A462" s="90" t="s">
        <v>13748</v>
      </c>
      <c r="B462" s="90" t="s">
        <v>7681</v>
      </c>
      <c r="C462" s="146" t="s">
        <v>13083</v>
      </c>
      <c r="D462" s="128" t="s">
        <v>14211</v>
      </c>
      <c r="E462" s="146" t="s">
        <v>14288</v>
      </c>
      <c r="F462" s="128" t="s">
        <v>14263</v>
      </c>
      <c r="G462" s="146" t="s">
        <v>32</v>
      </c>
      <c r="H462" s="146"/>
      <c r="I462" s="146" t="s">
        <v>33</v>
      </c>
      <c r="J462" s="146" t="s">
        <v>34</v>
      </c>
      <c r="K462" s="91">
        <v>39202</v>
      </c>
      <c r="L462" s="146" t="s">
        <v>35</v>
      </c>
      <c r="M462" s="67"/>
      <c r="N462" s="67"/>
    </row>
    <row r="463" spans="1:14" ht="14.95" x14ac:dyDescent="0.25">
      <c r="A463" s="90" t="s">
        <v>13748</v>
      </c>
      <c r="B463" s="90" t="s">
        <v>7682</v>
      </c>
      <c r="C463" s="146" t="s">
        <v>13822</v>
      </c>
      <c r="D463" s="128" t="s">
        <v>13823</v>
      </c>
      <c r="E463" s="146" t="s">
        <v>14447</v>
      </c>
      <c r="F463" s="128" t="s">
        <v>14448</v>
      </c>
      <c r="G463" s="146" t="s">
        <v>32</v>
      </c>
      <c r="H463" s="146"/>
      <c r="I463" s="146" t="s">
        <v>33</v>
      </c>
      <c r="J463" s="146" t="s">
        <v>34</v>
      </c>
      <c r="K463" s="91">
        <v>39174</v>
      </c>
      <c r="L463" s="146" t="s">
        <v>35</v>
      </c>
      <c r="M463" s="67"/>
      <c r="N463" s="67"/>
    </row>
    <row r="464" spans="1:14" ht="14.95" x14ac:dyDescent="0.25">
      <c r="A464" s="90" t="s">
        <v>13748</v>
      </c>
      <c r="B464" s="90" t="s">
        <v>7738</v>
      </c>
      <c r="C464" s="146" t="s">
        <v>14348</v>
      </c>
      <c r="D464" s="128" t="s">
        <v>14349</v>
      </c>
      <c r="E464" s="146" t="s">
        <v>14449</v>
      </c>
      <c r="F464" s="128" t="s">
        <v>14450</v>
      </c>
      <c r="G464" s="146" t="s">
        <v>32</v>
      </c>
      <c r="H464" s="146"/>
      <c r="I464" s="146" t="s">
        <v>33</v>
      </c>
      <c r="J464" s="146" t="s">
        <v>34</v>
      </c>
      <c r="K464" s="91">
        <v>39093</v>
      </c>
      <c r="L464" s="146" t="s">
        <v>35</v>
      </c>
      <c r="M464" s="67"/>
      <c r="N464" s="67"/>
    </row>
    <row r="465" spans="1:14" ht="14.95" x14ac:dyDescent="0.25">
      <c r="A465" s="90" t="s">
        <v>13748</v>
      </c>
      <c r="B465" s="90" t="s">
        <v>7739</v>
      </c>
      <c r="C465" s="146" t="s">
        <v>14348</v>
      </c>
      <c r="D465" s="128" t="s">
        <v>14349</v>
      </c>
      <c r="E465" s="146" t="s">
        <v>8908</v>
      </c>
      <c r="F465" s="128" t="s">
        <v>14451</v>
      </c>
      <c r="G465" s="146" t="s">
        <v>32</v>
      </c>
      <c r="H465" s="146"/>
      <c r="I465" s="146" t="s">
        <v>33</v>
      </c>
      <c r="J465" s="146" t="s">
        <v>34</v>
      </c>
      <c r="K465" s="91">
        <v>39093</v>
      </c>
      <c r="L465" s="146" t="s">
        <v>35</v>
      </c>
      <c r="M465" s="67"/>
      <c r="N465" s="67"/>
    </row>
    <row r="466" spans="1:14" ht="14.95" x14ac:dyDescent="0.25">
      <c r="A466" s="90" t="s">
        <v>13748</v>
      </c>
      <c r="B466" s="90" t="s">
        <v>7741</v>
      </c>
      <c r="C466" s="146" t="s">
        <v>14348</v>
      </c>
      <c r="D466" s="128" t="s">
        <v>14349</v>
      </c>
      <c r="E466" s="146" t="s">
        <v>14452</v>
      </c>
      <c r="F466" s="128" t="s">
        <v>14453</v>
      </c>
      <c r="G466" s="146" t="s">
        <v>32</v>
      </c>
      <c r="H466" s="146"/>
      <c r="I466" s="146" t="s">
        <v>33</v>
      </c>
      <c r="J466" s="146" t="s">
        <v>34</v>
      </c>
      <c r="K466" s="91">
        <v>39093</v>
      </c>
      <c r="L466" s="146" t="s">
        <v>35</v>
      </c>
      <c r="M466" s="67"/>
      <c r="N466" s="67"/>
    </row>
    <row r="467" spans="1:14" ht="14.95" x14ac:dyDescent="0.25">
      <c r="A467" s="90" t="s">
        <v>13748</v>
      </c>
      <c r="B467" s="90" t="s">
        <v>7742</v>
      </c>
      <c r="C467" s="146" t="s">
        <v>14348</v>
      </c>
      <c r="D467" s="128" t="s">
        <v>14349</v>
      </c>
      <c r="E467" s="146" t="s">
        <v>14454</v>
      </c>
      <c r="F467" s="128" t="s">
        <v>14455</v>
      </c>
      <c r="G467" s="146" t="s">
        <v>32</v>
      </c>
      <c r="H467" s="146"/>
      <c r="I467" s="146" t="s">
        <v>33</v>
      </c>
      <c r="J467" s="146" t="s">
        <v>34</v>
      </c>
      <c r="K467" s="91">
        <v>39093</v>
      </c>
      <c r="L467" s="146" t="s">
        <v>35</v>
      </c>
      <c r="M467" s="67"/>
      <c r="N467" s="67"/>
    </row>
    <row r="468" spans="1:14" ht="14.95" x14ac:dyDescent="0.25">
      <c r="A468" s="90" t="s">
        <v>13748</v>
      </c>
      <c r="B468" s="90" t="s">
        <v>7744</v>
      </c>
      <c r="C468" s="146" t="s">
        <v>14348</v>
      </c>
      <c r="D468" s="128" t="s">
        <v>14349</v>
      </c>
      <c r="E468" s="146" t="s">
        <v>14456</v>
      </c>
      <c r="F468" s="128" t="s">
        <v>14457</v>
      </c>
      <c r="G468" s="146" t="s">
        <v>32</v>
      </c>
      <c r="H468" s="146"/>
      <c r="I468" s="146" t="s">
        <v>33</v>
      </c>
      <c r="J468" s="146" t="s">
        <v>34</v>
      </c>
      <c r="K468" s="91">
        <v>39094</v>
      </c>
      <c r="L468" s="146" t="s">
        <v>35</v>
      </c>
      <c r="M468" s="67"/>
      <c r="N468" s="67"/>
    </row>
    <row r="469" spans="1:14" ht="14.95" x14ac:dyDescent="0.25">
      <c r="A469" s="90" t="s">
        <v>13748</v>
      </c>
      <c r="B469" s="90" t="s">
        <v>7746</v>
      </c>
      <c r="C469" s="146" t="s">
        <v>14348</v>
      </c>
      <c r="D469" s="128" t="s">
        <v>14349</v>
      </c>
      <c r="E469" s="146" t="s">
        <v>12341</v>
      </c>
      <c r="F469" s="128" t="s">
        <v>14458</v>
      </c>
      <c r="G469" s="146" t="s">
        <v>32</v>
      </c>
      <c r="H469" s="146"/>
      <c r="I469" s="146" t="s">
        <v>33</v>
      </c>
      <c r="J469" s="146" t="s">
        <v>34</v>
      </c>
      <c r="K469" s="91">
        <v>39093</v>
      </c>
      <c r="L469" s="146" t="s">
        <v>35</v>
      </c>
      <c r="M469" s="67"/>
      <c r="N469" s="67"/>
    </row>
    <row r="470" spans="1:14" ht="14.95" x14ac:dyDescent="0.25">
      <c r="A470" s="90" t="s">
        <v>13748</v>
      </c>
      <c r="B470" s="90" t="s">
        <v>7747</v>
      </c>
      <c r="C470" s="146" t="s">
        <v>14348</v>
      </c>
      <c r="D470" s="128" t="s">
        <v>14349</v>
      </c>
      <c r="E470" s="146" t="s">
        <v>14459</v>
      </c>
      <c r="F470" s="128" t="s">
        <v>14460</v>
      </c>
      <c r="G470" s="146" t="s">
        <v>32</v>
      </c>
      <c r="H470" s="146"/>
      <c r="I470" s="146" t="s">
        <v>33</v>
      </c>
      <c r="J470" s="146" t="s">
        <v>34</v>
      </c>
      <c r="K470" s="91">
        <v>39094</v>
      </c>
      <c r="L470" s="146" t="s">
        <v>35</v>
      </c>
      <c r="M470" s="67"/>
      <c r="N470" s="67"/>
    </row>
    <row r="471" spans="1:14" ht="14.95" x14ac:dyDescent="0.25">
      <c r="A471" s="90" t="s">
        <v>13748</v>
      </c>
      <c r="B471" s="90" t="s">
        <v>7748</v>
      </c>
      <c r="C471" s="146" t="s">
        <v>14348</v>
      </c>
      <c r="D471" s="128" t="s">
        <v>14349</v>
      </c>
      <c r="E471" s="146" t="s">
        <v>14461</v>
      </c>
      <c r="F471" s="128" t="s">
        <v>14462</v>
      </c>
      <c r="G471" s="146" t="s">
        <v>32</v>
      </c>
      <c r="H471" s="146"/>
      <c r="I471" s="146" t="s">
        <v>33</v>
      </c>
      <c r="J471" s="146" t="s">
        <v>34</v>
      </c>
      <c r="K471" s="91">
        <v>39104</v>
      </c>
      <c r="L471" s="146" t="s">
        <v>35</v>
      </c>
      <c r="M471" s="67"/>
      <c r="N471" s="67"/>
    </row>
    <row r="472" spans="1:14" ht="14.95" x14ac:dyDescent="0.25">
      <c r="A472" s="90" t="s">
        <v>13748</v>
      </c>
      <c r="B472" s="90" t="s">
        <v>14463</v>
      </c>
      <c r="C472" s="146" t="s">
        <v>14348</v>
      </c>
      <c r="D472" s="128" t="s">
        <v>14349</v>
      </c>
      <c r="E472" s="146" t="s">
        <v>3186</v>
      </c>
      <c r="F472" s="128" t="s">
        <v>14464</v>
      </c>
      <c r="G472" s="146" t="s">
        <v>32</v>
      </c>
      <c r="H472" s="146"/>
      <c r="I472" s="146" t="s">
        <v>33</v>
      </c>
      <c r="J472" s="146" t="s">
        <v>34</v>
      </c>
      <c r="K472" s="91">
        <v>39093</v>
      </c>
      <c r="L472" s="146" t="s">
        <v>35</v>
      </c>
      <c r="M472" s="67"/>
      <c r="N472" s="67"/>
    </row>
    <row r="473" spans="1:14" ht="14.95" x14ac:dyDescent="0.25">
      <c r="A473" s="90" t="s">
        <v>13748</v>
      </c>
      <c r="B473" s="90" t="s">
        <v>1775</v>
      </c>
      <c r="C473" s="146" t="s">
        <v>14348</v>
      </c>
      <c r="D473" s="128" t="s">
        <v>14349</v>
      </c>
      <c r="E473" s="146" t="s">
        <v>14465</v>
      </c>
      <c r="F473" s="128" t="s">
        <v>14466</v>
      </c>
      <c r="G473" s="146" t="s">
        <v>32</v>
      </c>
      <c r="H473" s="146"/>
      <c r="I473" s="146" t="s">
        <v>33</v>
      </c>
      <c r="J473" s="146" t="s">
        <v>34</v>
      </c>
      <c r="K473" s="91">
        <v>39093</v>
      </c>
      <c r="L473" s="146" t="s">
        <v>35</v>
      </c>
      <c r="M473" s="67"/>
      <c r="N473" s="67"/>
    </row>
    <row r="474" spans="1:14" ht="14.95" x14ac:dyDescent="0.25">
      <c r="A474" s="90" t="s">
        <v>13748</v>
      </c>
      <c r="B474" s="90" t="s">
        <v>1776</v>
      </c>
      <c r="C474" s="146" t="s">
        <v>14348</v>
      </c>
      <c r="D474" s="128" t="s">
        <v>14349</v>
      </c>
      <c r="E474" s="146" t="s">
        <v>14467</v>
      </c>
      <c r="F474" s="128" t="s">
        <v>14468</v>
      </c>
      <c r="G474" s="146" t="s">
        <v>32</v>
      </c>
      <c r="H474" s="146"/>
      <c r="I474" s="146" t="s">
        <v>33</v>
      </c>
      <c r="J474" s="146" t="s">
        <v>34</v>
      </c>
      <c r="K474" s="91">
        <v>39097</v>
      </c>
      <c r="L474" s="146" t="s">
        <v>35</v>
      </c>
      <c r="M474" s="67"/>
      <c r="N474" s="67"/>
    </row>
    <row r="475" spans="1:14" ht="14.95" x14ac:dyDescent="0.25">
      <c r="A475" s="90" t="s">
        <v>13748</v>
      </c>
      <c r="B475" s="90" t="s">
        <v>1777</v>
      </c>
      <c r="C475" s="146" t="s">
        <v>14348</v>
      </c>
      <c r="D475" s="128" t="s">
        <v>14349</v>
      </c>
      <c r="E475" s="146" t="s">
        <v>14469</v>
      </c>
      <c r="F475" s="128" t="s">
        <v>14470</v>
      </c>
      <c r="G475" s="146" t="s">
        <v>32</v>
      </c>
      <c r="H475" s="146"/>
      <c r="I475" s="146" t="s">
        <v>33</v>
      </c>
      <c r="J475" s="146" t="s">
        <v>34</v>
      </c>
      <c r="K475" s="91">
        <v>39093</v>
      </c>
      <c r="L475" s="146" t="s">
        <v>35</v>
      </c>
      <c r="M475" s="67"/>
      <c r="N475" s="67"/>
    </row>
    <row r="476" spans="1:14" ht="14.95" x14ac:dyDescent="0.25">
      <c r="A476" s="90" t="s">
        <v>13748</v>
      </c>
      <c r="B476" s="90" t="s">
        <v>1778</v>
      </c>
      <c r="C476" s="146" t="s">
        <v>14348</v>
      </c>
      <c r="D476" s="128" t="s">
        <v>14349</v>
      </c>
      <c r="E476" s="146" t="s">
        <v>14471</v>
      </c>
      <c r="F476" s="128" t="s">
        <v>14472</v>
      </c>
      <c r="G476" s="146" t="s">
        <v>32</v>
      </c>
      <c r="H476" s="146"/>
      <c r="I476" s="146" t="s">
        <v>33</v>
      </c>
      <c r="J476" s="146" t="s">
        <v>34</v>
      </c>
      <c r="K476" s="91">
        <v>39107</v>
      </c>
      <c r="L476" s="146" t="s">
        <v>35</v>
      </c>
      <c r="M476" s="67"/>
      <c r="N476" s="67"/>
    </row>
    <row r="477" spans="1:14" ht="14.95" x14ac:dyDescent="0.25">
      <c r="A477" s="90" t="s">
        <v>13748</v>
      </c>
      <c r="B477" s="90" t="s">
        <v>1779</v>
      </c>
      <c r="C477" s="146" t="s">
        <v>14348</v>
      </c>
      <c r="D477" s="128" t="s">
        <v>14349</v>
      </c>
      <c r="E477" s="146" t="s">
        <v>14473</v>
      </c>
      <c r="F477" s="128" t="s">
        <v>14474</v>
      </c>
      <c r="G477" s="146" t="s">
        <v>32</v>
      </c>
      <c r="H477" s="146"/>
      <c r="I477" s="146" t="s">
        <v>33</v>
      </c>
      <c r="J477" s="146" t="s">
        <v>34</v>
      </c>
      <c r="K477" s="91">
        <v>39107</v>
      </c>
      <c r="L477" s="146" t="s">
        <v>35</v>
      </c>
      <c r="M477" s="67"/>
      <c r="N477" s="67"/>
    </row>
    <row r="478" spans="1:14" ht="14.95" x14ac:dyDescent="0.25">
      <c r="A478" s="90" t="s">
        <v>13748</v>
      </c>
      <c r="B478" s="90" t="s">
        <v>1780</v>
      </c>
      <c r="C478" s="146" t="s">
        <v>14348</v>
      </c>
      <c r="D478" s="128" t="s">
        <v>14349</v>
      </c>
      <c r="E478" s="146" t="s">
        <v>9142</v>
      </c>
      <c r="F478" s="128" t="s">
        <v>14475</v>
      </c>
      <c r="G478" s="146" t="s">
        <v>32</v>
      </c>
      <c r="H478" s="146"/>
      <c r="I478" s="146" t="s">
        <v>33</v>
      </c>
      <c r="J478" s="146" t="s">
        <v>34</v>
      </c>
      <c r="K478" s="91">
        <v>39093</v>
      </c>
      <c r="L478" s="146" t="s">
        <v>35</v>
      </c>
      <c r="M478" s="67"/>
      <c r="N478" s="67"/>
    </row>
    <row r="479" spans="1:14" ht="14.95" x14ac:dyDescent="0.25">
      <c r="A479" s="90" t="s">
        <v>13748</v>
      </c>
      <c r="B479" s="90" t="s">
        <v>1781</v>
      </c>
      <c r="C479" s="146" t="s">
        <v>14348</v>
      </c>
      <c r="D479" s="128" t="s">
        <v>14349</v>
      </c>
      <c r="E479" s="146" t="s">
        <v>14476</v>
      </c>
      <c r="F479" s="128" t="s">
        <v>14477</v>
      </c>
      <c r="G479" s="146" t="s">
        <v>32</v>
      </c>
      <c r="H479" s="146"/>
      <c r="I479" s="146" t="s">
        <v>33</v>
      </c>
      <c r="J479" s="146" t="s">
        <v>34</v>
      </c>
      <c r="K479" s="91">
        <v>39093</v>
      </c>
      <c r="L479" s="146" t="s">
        <v>35</v>
      </c>
      <c r="M479" s="67"/>
      <c r="N479" s="67"/>
    </row>
    <row r="480" spans="1:14" ht="14.95" x14ac:dyDescent="0.25">
      <c r="A480" s="90" t="s">
        <v>13748</v>
      </c>
      <c r="B480" s="90" t="s">
        <v>1782</v>
      </c>
      <c r="C480" s="146" t="s">
        <v>14348</v>
      </c>
      <c r="D480" s="128" t="s">
        <v>14349</v>
      </c>
      <c r="E480" s="146" t="s">
        <v>14478</v>
      </c>
      <c r="F480" s="128" t="s">
        <v>14479</v>
      </c>
      <c r="G480" s="146" t="s">
        <v>32</v>
      </c>
      <c r="H480" s="146"/>
      <c r="I480" s="146" t="s">
        <v>33</v>
      </c>
      <c r="J480" s="146" t="s">
        <v>34</v>
      </c>
      <c r="K480" s="91">
        <v>39093</v>
      </c>
      <c r="L480" s="146" t="s">
        <v>35</v>
      </c>
      <c r="M480" s="67"/>
      <c r="N480" s="67"/>
    </row>
    <row r="481" spans="1:14" ht="14.95" x14ac:dyDescent="0.25">
      <c r="A481" s="90" t="s">
        <v>13748</v>
      </c>
      <c r="B481" s="90" t="s">
        <v>1783</v>
      </c>
      <c r="C481" s="146" t="s">
        <v>14348</v>
      </c>
      <c r="D481" s="128" t="s">
        <v>14349</v>
      </c>
      <c r="E481" s="146" t="s">
        <v>14480</v>
      </c>
      <c r="F481" s="128" t="s">
        <v>14481</v>
      </c>
      <c r="G481" s="146" t="s">
        <v>32</v>
      </c>
      <c r="H481" s="146"/>
      <c r="I481" s="146" t="s">
        <v>33</v>
      </c>
      <c r="J481" s="146" t="s">
        <v>34</v>
      </c>
      <c r="K481" s="91">
        <v>39094</v>
      </c>
      <c r="L481" s="146" t="s">
        <v>35</v>
      </c>
      <c r="M481" s="67"/>
      <c r="N481" s="67"/>
    </row>
    <row r="482" spans="1:14" ht="14.95" x14ac:dyDescent="0.25">
      <c r="A482" s="90" t="s">
        <v>13748</v>
      </c>
      <c r="B482" s="90" t="s">
        <v>1784</v>
      </c>
      <c r="C482" s="146" t="s">
        <v>14348</v>
      </c>
      <c r="D482" s="128" t="s">
        <v>14349</v>
      </c>
      <c r="E482" s="146" t="s">
        <v>14482</v>
      </c>
      <c r="F482" s="128" t="s">
        <v>14483</v>
      </c>
      <c r="G482" s="146" t="s">
        <v>32</v>
      </c>
      <c r="H482" s="146"/>
      <c r="I482" s="146" t="s">
        <v>33</v>
      </c>
      <c r="J482" s="146" t="s">
        <v>34</v>
      </c>
      <c r="K482" s="91">
        <v>39093</v>
      </c>
      <c r="L482" s="146" t="s">
        <v>35</v>
      </c>
      <c r="M482" s="67"/>
      <c r="N482" s="67"/>
    </row>
    <row r="483" spans="1:14" ht="14.95" x14ac:dyDescent="0.25">
      <c r="A483" s="90" t="s">
        <v>13748</v>
      </c>
      <c r="B483" s="90" t="s">
        <v>1785</v>
      </c>
      <c r="C483" s="146" t="s">
        <v>14348</v>
      </c>
      <c r="D483" s="128" t="s">
        <v>14349</v>
      </c>
      <c r="E483" s="146" t="s">
        <v>5947</v>
      </c>
      <c r="F483" s="128" t="s">
        <v>14484</v>
      </c>
      <c r="G483" s="146" t="s">
        <v>32</v>
      </c>
      <c r="H483" s="146"/>
      <c r="I483" s="146" t="s">
        <v>33</v>
      </c>
      <c r="J483" s="146" t="s">
        <v>34</v>
      </c>
      <c r="K483" s="91">
        <v>39093</v>
      </c>
      <c r="L483" s="146" t="s">
        <v>35</v>
      </c>
      <c r="M483" s="67"/>
      <c r="N483" s="67"/>
    </row>
    <row r="484" spans="1:14" ht="14.95" x14ac:dyDescent="0.25">
      <c r="A484" s="90" t="s">
        <v>13748</v>
      </c>
      <c r="B484" s="90" t="s">
        <v>7786</v>
      </c>
      <c r="C484" s="146" t="s">
        <v>13788</v>
      </c>
      <c r="D484" s="128" t="s">
        <v>13789</v>
      </c>
      <c r="E484" s="146" t="s">
        <v>14195</v>
      </c>
      <c r="F484" s="128" t="s">
        <v>14196</v>
      </c>
      <c r="G484" s="146" t="s">
        <v>32</v>
      </c>
      <c r="H484" s="146"/>
      <c r="I484" s="146" t="s">
        <v>33</v>
      </c>
      <c r="J484" s="146" t="s">
        <v>34</v>
      </c>
      <c r="K484" s="91">
        <v>38931</v>
      </c>
      <c r="L484" s="146" t="s">
        <v>35</v>
      </c>
      <c r="M484" s="67"/>
      <c r="N484" s="67"/>
    </row>
    <row r="485" spans="1:14" ht="14.95" x14ac:dyDescent="0.25">
      <c r="A485" s="90" t="s">
        <v>13748</v>
      </c>
      <c r="B485" s="90" t="s">
        <v>7790</v>
      </c>
      <c r="C485" s="146" t="s">
        <v>13822</v>
      </c>
      <c r="D485" s="149" t="s">
        <v>13823</v>
      </c>
      <c r="E485" s="146" t="s">
        <v>14485</v>
      </c>
      <c r="F485" s="128" t="s">
        <v>14486</v>
      </c>
      <c r="G485" s="146" t="s">
        <v>32</v>
      </c>
      <c r="H485" s="146"/>
      <c r="I485" s="146" t="s">
        <v>33</v>
      </c>
      <c r="J485" s="146" t="s">
        <v>34</v>
      </c>
      <c r="K485" s="91">
        <v>38892</v>
      </c>
      <c r="L485" s="146" t="s">
        <v>35</v>
      </c>
      <c r="M485" s="67"/>
      <c r="N485" s="67"/>
    </row>
    <row r="486" spans="1:14" ht="14.95" x14ac:dyDescent="0.25">
      <c r="A486" s="90" t="s">
        <v>13748</v>
      </c>
      <c r="B486" s="90" t="s">
        <v>7791</v>
      </c>
      <c r="C486" s="146" t="s">
        <v>14108</v>
      </c>
      <c r="D486" s="128" t="s">
        <v>14109</v>
      </c>
      <c r="E486" s="146" t="s">
        <v>5676</v>
      </c>
      <c r="F486" s="128" t="s">
        <v>14291</v>
      </c>
      <c r="G486" s="146" t="s">
        <v>32</v>
      </c>
      <c r="H486" s="146"/>
      <c r="I486" s="146" t="s">
        <v>22</v>
      </c>
      <c r="J486" s="146" t="s">
        <v>34</v>
      </c>
      <c r="K486" s="91">
        <v>38871</v>
      </c>
      <c r="L486" s="146" t="s">
        <v>35</v>
      </c>
      <c r="M486" s="67"/>
      <c r="N486" s="67"/>
    </row>
    <row r="487" spans="1:14" ht="14.95" x14ac:dyDescent="0.25">
      <c r="A487" s="90" t="s">
        <v>13748</v>
      </c>
      <c r="B487" s="90" t="s">
        <v>7792</v>
      </c>
      <c r="C487" s="146" t="s">
        <v>14108</v>
      </c>
      <c r="D487" s="128" t="s">
        <v>14109</v>
      </c>
      <c r="E487" s="146" t="s">
        <v>12249</v>
      </c>
      <c r="F487" s="128" t="s">
        <v>14292</v>
      </c>
      <c r="G487" s="146" t="s">
        <v>32</v>
      </c>
      <c r="H487" s="146"/>
      <c r="I487" s="146" t="s">
        <v>22</v>
      </c>
      <c r="J487" s="146" t="s">
        <v>34</v>
      </c>
      <c r="K487" s="91">
        <v>38869</v>
      </c>
      <c r="L487" s="146" t="s">
        <v>35</v>
      </c>
      <c r="M487" s="67"/>
      <c r="N487" s="67"/>
    </row>
    <row r="488" spans="1:14" ht="14.95" x14ac:dyDescent="0.25">
      <c r="A488" s="90" t="s">
        <v>13748</v>
      </c>
      <c r="B488" s="90" t="s">
        <v>7794</v>
      </c>
      <c r="C488" s="146" t="s">
        <v>14108</v>
      </c>
      <c r="D488" s="128" t="s">
        <v>14109</v>
      </c>
      <c r="E488" s="146" t="s">
        <v>14293</v>
      </c>
      <c r="F488" s="128" t="s">
        <v>14294</v>
      </c>
      <c r="G488" s="146" t="s">
        <v>32</v>
      </c>
      <c r="H488" s="146"/>
      <c r="I488" s="146" t="s">
        <v>22</v>
      </c>
      <c r="J488" s="146" t="s">
        <v>34</v>
      </c>
      <c r="K488" s="91">
        <v>38869</v>
      </c>
      <c r="L488" s="146" t="s">
        <v>35</v>
      </c>
      <c r="M488" s="67"/>
      <c r="N488" s="67"/>
    </row>
    <row r="489" spans="1:14" ht="14.95" x14ac:dyDescent="0.25">
      <c r="A489" s="90" t="s">
        <v>13748</v>
      </c>
      <c r="B489" s="90" t="s">
        <v>7795</v>
      </c>
      <c r="C489" s="146" t="s">
        <v>14108</v>
      </c>
      <c r="D489" s="128" t="s">
        <v>14109</v>
      </c>
      <c r="E489" s="146" t="s">
        <v>14295</v>
      </c>
      <c r="F489" s="128" t="s">
        <v>14296</v>
      </c>
      <c r="G489" s="146" t="s">
        <v>32</v>
      </c>
      <c r="H489" s="146"/>
      <c r="I489" s="146" t="s">
        <v>22</v>
      </c>
      <c r="J489" s="146" t="s">
        <v>34</v>
      </c>
      <c r="K489" s="91">
        <v>38869</v>
      </c>
      <c r="L489" s="146" t="s">
        <v>35</v>
      </c>
      <c r="M489" s="67"/>
      <c r="N489" s="67"/>
    </row>
    <row r="490" spans="1:14" ht="14.95" x14ac:dyDescent="0.25">
      <c r="A490" s="90" t="s">
        <v>13748</v>
      </c>
      <c r="B490" s="90" t="s">
        <v>7796</v>
      </c>
      <c r="C490" s="146" t="s">
        <v>14108</v>
      </c>
      <c r="D490" s="128" t="s">
        <v>14109</v>
      </c>
      <c r="E490" s="146" t="s">
        <v>14297</v>
      </c>
      <c r="F490" s="128" t="s">
        <v>14298</v>
      </c>
      <c r="G490" s="146" t="s">
        <v>32</v>
      </c>
      <c r="H490" s="146"/>
      <c r="I490" s="146" t="s">
        <v>22</v>
      </c>
      <c r="J490" s="146" t="s">
        <v>34</v>
      </c>
      <c r="K490" s="91">
        <v>38864</v>
      </c>
      <c r="L490" s="146" t="s">
        <v>35</v>
      </c>
      <c r="M490" s="67"/>
      <c r="N490" s="67"/>
    </row>
    <row r="491" spans="1:14" ht="14.95" x14ac:dyDescent="0.25">
      <c r="A491" s="90" t="s">
        <v>13748</v>
      </c>
      <c r="B491" s="90" t="s">
        <v>7797</v>
      </c>
      <c r="C491" s="146" t="s">
        <v>14108</v>
      </c>
      <c r="D491" s="128" t="s">
        <v>14109</v>
      </c>
      <c r="E491" s="146" t="s">
        <v>14110</v>
      </c>
      <c r="F491" s="128" t="s">
        <v>14111</v>
      </c>
      <c r="G491" s="146" t="s">
        <v>32</v>
      </c>
      <c r="H491" s="146"/>
      <c r="I491" s="146" t="s">
        <v>22</v>
      </c>
      <c r="J491" s="146" t="s">
        <v>34</v>
      </c>
      <c r="K491" s="91">
        <v>38864</v>
      </c>
      <c r="L491" s="146" t="s">
        <v>35</v>
      </c>
      <c r="M491" s="67"/>
      <c r="N491" s="67"/>
    </row>
    <row r="492" spans="1:14" ht="14.95" x14ac:dyDescent="0.25">
      <c r="A492" s="90" t="s">
        <v>13748</v>
      </c>
      <c r="B492" s="90" t="s">
        <v>7798</v>
      </c>
      <c r="C492" s="146" t="s">
        <v>14108</v>
      </c>
      <c r="D492" s="128" t="s">
        <v>14109</v>
      </c>
      <c r="E492" s="146" t="s">
        <v>14265</v>
      </c>
      <c r="F492" s="128" t="s">
        <v>14266</v>
      </c>
      <c r="G492" s="146" t="s">
        <v>32</v>
      </c>
      <c r="H492" s="146"/>
      <c r="I492" s="146" t="s">
        <v>22</v>
      </c>
      <c r="J492" s="146" t="s">
        <v>34</v>
      </c>
      <c r="K492" s="91">
        <v>38864</v>
      </c>
      <c r="L492" s="146" t="s">
        <v>35</v>
      </c>
      <c r="M492" s="67"/>
      <c r="N492" s="67"/>
    </row>
    <row r="493" spans="1:14" ht="14.95" x14ac:dyDescent="0.25">
      <c r="A493" s="90" t="s">
        <v>13748</v>
      </c>
      <c r="B493" s="90" t="s">
        <v>7799</v>
      </c>
      <c r="C493" s="146" t="s">
        <v>14108</v>
      </c>
      <c r="D493" s="128" t="s">
        <v>14109</v>
      </c>
      <c r="E493" s="146" t="s">
        <v>7345</v>
      </c>
      <c r="F493" s="128" t="s">
        <v>14267</v>
      </c>
      <c r="G493" s="146" t="s">
        <v>32</v>
      </c>
      <c r="H493" s="146"/>
      <c r="I493" s="146" t="s">
        <v>22</v>
      </c>
      <c r="J493" s="146" t="s">
        <v>34</v>
      </c>
      <c r="K493" s="91">
        <v>38864</v>
      </c>
      <c r="L493" s="146" t="s">
        <v>35</v>
      </c>
      <c r="M493" s="67"/>
      <c r="N493" s="67"/>
    </row>
    <row r="494" spans="1:14" ht="14.95" x14ac:dyDescent="0.25">
      <c r="A494" s="90" t="s">
        <v>13748</v>
      </c>
      <c r="B494" s="90" t="s">
        <v>14487</v>
      </c>
      <c r="C494" s="146" t="s">
        <v>14108</v>
      </c>
      <c r="D494" s="128" t="s">
        <v>14109</v>
      </c>
      <c r="E494" s="146" t="s">
        <v>4866</v>
      </c>
      <c r="F494" s="128" t="s">
        <v>14268</v>
      </c>
      <c r="G494" s="146" t="s">
        <v>32</v>
      </c>
      <c r="H494" s="146"/>
      <c r="I494" s="146" t="s">
        <v>22</v>
      </c>
      <c r="J494" s="146" t="s">
        <v>34</v>
      </c>
      <c r="K494" s="91">
        <v>38863</v>
      </c>
      <c r="L494" s="146" t="s">
        <v>35</v>
      </c>
      <c r="M494" s="67"/>
      <c r="N494" s="67"/>
    </row>
    <row r="495" spans="1:14" ht="14.95" x14ac:dyDescent="0.25">
      <c r="A495" s="90" t="s">
        <v>13748</v>
      </c>
      <c r="B495" s="90" t="s">
        <v>7801</v>
      </c>
      <c r="C495" s="146" t="s">
        <v>14108</v>
      </c>
      <c r="D495" s="128" t="s">
        <v>14109</v>
      </c>
      <c r="E495" s="146" t="s">
        <v>13433</v>
      </c>
      <c r="F495" s="128" t="s">
        <v>14269</v>
      </c>
      <c r="G495" s="146" t="s">
        <v>32</v>
      </c>
      <c r="H495" s="146"/>
      <c r="I495" s="146" t="s">
        <v>22</v>
      </c>
      <c r="J495" s="146" t="s">
        <v>34</v>
      </c>
      <c r="K495" s="91">
        <v>38863</v>
      </c>
      <c r="L495" s="146" t="s">
        <v>35</v>
      </c>
      <c r="M495" s="67"/>
      <c r="N495" s="67"/>
    </row>
    <row r="496" spans="1:14" ht="14.95" x14ac:dyDescent="0.25">
      <c r="A496" s="90" t="s">
        <v>13748</v>
      </c>
      <c r="B496" s="90" t="s">
        <v>7803</v>
      </c>
      <c r="C496" s="146" t="s">
        <v>14108</v>
      </c>
      <c r="D496" s="128" t="s">
        <v>14109</v>
      </c>
      <c r="E496" s="146" t="s">
        <v>749</v>
      </c>
      <c r="F496" s="128" t="s">
        <v>14270</v>
      </c>
      <c r="G496" s="146" t="s">
        <v>32</v>
      </c>
      <c r="H496" s="146"/>
      <c r="I496" s="146" t="s">
        <v>22</v>
      </c>
      <c r="J496" s="146" t="s">
        <v>34</v>
      </c>
      <c r="K496" s="91">
        <v>38863</v>
      </c>
      <c r="L496" s="146" t="s">
        <v>35</v>
      </c>
      <c r="M496" s="67"/>
      <c r="N496" s="67"/>
    </row>
    <row r="497" spans="1:14" ht="14.95" x14ac:dyDescent="0.25">
      <c r="A497" s="90" t="s">
        <v>13748</v>
      </c>
      <c r="B497" s="90" t="s">
        <v>7805</v>
      </c>
      <c r="C497" s="146" t="s">
        <v>14108</v>
      </c>
      <c r="D497" s="128" t="s">
        <v>14109</v>
      </c>
      <c r="E497" s="146" t="s">
        <v>14340</v>
      </c>
      <c r="F497" s="128" t="s">
        <v>14341</v>
      </c>
      <c r="G497" s="146" t="s">
        <v>32</v>
      </c>
      <c r="H497" s="146"/>
      <c r="I497" s="146" t="s">
        <v>22</v>
      </c>
      <c r="J497" s="146" t="s">
        <v>34</v>
      </c>
      <c r="K497" s="91">
        <v>38863</v>
      </c>
      <c r="L497" s="146" t="s">
        <v>35</v>
      </c>
      <c r="M497" s="67"/>
      <c r="N497" s="67"/>
    </row>
    <row r="498" spans="1:14" ht="14.95" x14ac:dyDescent="0.25">
      <c r="A498" s="90" t="s">
        <v>13748</v>
      </c>
      <c r="B498" s="90" t="s">
        <v>14488</v>
      </c>
      <c r="C498" s="146" t="s">
        <v>14108</v>
      </c>
      <c r="D498" s="128" t="s">
        <v>14109</v>
      </c>
      <c r="E498" s="146" t="s">
        <v>14271</v>
      </c>
      <c r="F498" s="128" t="s">
        <v>14272</v>
      </c>
      <c r="G498" s="146" t="s">
        <v>32</v>
      </c>
      <c r="H498" s="146"/>
      <c r="I498" s="146" t="s">
        <v>22</v>
      </c>
      <c r="J498" s="146" t="s">
        <v>34</v>
      </c>
      <c r="K498" s="91">
        <v>38863</v>
      </c>
      <c r="L498" s="146" t="s">
        <v>35</v>
      </c>
      <c r="M498" s="67"/>
      <c r="N498" s="67"/>
    </row>
    <row r="499" spans="1:14" ht="14.95" x14ac:dyDescent="0.25">
      <c r="A499" s="90" t="s">
        <v>13748</v>
      </c>
      <c r="B499" s="90" t="s">
        <v>7806</v>
      </c>
      <c r="C499" s="146" t="s">
        <v>14108</v>
      </c>
      <c r="D499" s="128" t="s">
        <v>14109</v>
      </c>
      <c r="E499" s="146" t="s">
        <v>14342</v>
      </c>
      <c r="F499" s="128" t="s">
        <v>14343</v>
      </c>
      <c r="G499" s="146" t="s">
        <v>32</v>
      </c>
      <c r="H499" s="146"/>
      <c r="I499" s="146" t="s">
        <v>22</v>
      </c>
      <c r="J499" s="146" t="s">
        <v>34</v>
      </c>
      <c r="K499" s="91">
        <v>38863</v>
      </c>
      <c r="L499" s="146" t="s">
        <v>35</v>
      </c>
      <c r="M499" s="67"/>
      <c r="N499" s="67"/>
    </row>
    <row r="500" spans="1:14" ht="14.95" x14ac:dyDescent="0.25">
      <c r="A500" s="90" t="s">
        <v>13748</v>
      </c>
      <c r="B500" s="90" t="s">
        <v>14489</v>
      </c>
      <c r="C500" s="146" t="s">
        <v>14108</v>
      </c>
      <c r="D500" s="128" t="s">
        <v>14109</v>
      </c>
      <c r="E500" s="146" t="s">
        <v>14344</v>
      </c>
      <c r="F500" s="128" t="s">
        <v>14345</v>
      </c>
      <c r="G500" s="146" t="s">
        <v>32</v>
      </c>
      <c r="H500" s="146"/>
      <c r="I500" s="146" t="s">
        <v>22</v>
      </c>
      <c r="J500" s="146" t="s">
        <v>34</v>
      </c>
      <c r="K500" s="91">
        <v>38863</v>
      </c>
      <c r="L500" s="146" t="s">
        <v>35</v>
      </c>
      <c r="M500" s="67"/>
      <c r="N500" s="67"/>
    </row>
    <row r="501" spans="1:14" ht="14.95" x14ac:dyDescent="0.25">
      <c r="A501" s="90" t="s">
        <v>13748</v>
      </c>
      <c r="B501" s="90" t="s">
        <v>7808</v>
      </c>
      <c r="C501" s="146" t="s">
        <v>14108</v>
      </c>
      <c r="D501" s="128" t="s">
        <v>14109</v>
      </c>
      <c r="E501" s="146" t="s">
        <v>14346</v>
      </c>
      <c r="F501" s="128" t="s">
        <v>14347</v>
      </c>
      <c r="G501" s="146" t="s">
        <v>32</v>
      </c>
      <c r="H501" s="146"/>
      <c r="I501" s="146" t="s">
        <v>22</v>
      </c>
      <c r="J501" s="146" t="s">
        <v>34</v>
      </c>
      <c r="K501" s="91">
        <v>38863</v>
      </c>
      <c r="L501" s="146" t="s">
        <v>35</v>
      </c>
      <c r="M501" s="67"/>
      <c r="N501" s="67"/>
    </row>
    <row r="502" spans="1:14" ht="14.95" x14ac:dyDescent="0.25">
      <c r="A502" s="90" t="s">
        <v>13748</v>
      </c>
      <c r="B502" s="90" t="s">
        <v>7812</v>
      </c>
      <c r="C502" s="146" t="s">
        <v>13936</v>
      </c>
      <c r="D502" s="128" t="s">
        <v>13937</v>
      </c>
      <c r="E502" s="146" t="s">
        <v>13947</v>
      </c>
      <c r="F502" s="128" t="s">
        <v>13948</v>
      </c>
      <c r="G502" s="146" t="s">
        <v>1793</v>
      </c>
      <c r="H502" s="146"/>
      <c r="I502" s="146" t="s">
        <v>33</v>
      </c>
      <c r="J502" s="146" t="s">
        <v>34</v>
      </c>
      <c r="K502" s="91">
        <v>38878</v>
      </c>
      <c r="L502" s="146" t="s">
        <v>285</v>
      </c>
      <c r="M502" s="67"/>
      <c r="N502" s="67"/>
    </row>
    <row r="503" spans="1:14" ht="14.95" x14ac:dyDescent="0.25">
      <c r="A503" s="90" t="s">
        <v>13748</v>
      </c>
      <c r="B503" s="90" t="s">
        <v>8993</v>
      </c>
      <c r="C503" s="146" t="s">
        <v>13845</v>
      </c>
      <c r="D503" s="149" t="s">
        <v>13846</v>
      </c>
      <c r="E503" s="146" t="s">
        <v>14490</v>
      </c>
      <c r="F503" s="128" t="s">
        <v>14491</v>
      </c>
      <c r="G503" s="146" t="s">
        <v>32</v>
      </c>
      <c r="H503" s="146"/>
      <c r="I503" s="146" t="s">
        <v>33</v>
      </c>
      <c r="J503" s="146" t="s">
        <v>34</v>
      </c>
      <c r="K503" s="91">
        <v>38820</v>
      </c>
      <c r="L503" s="146" t="s">
        <v>285</v>
      </c>
      <c r="M503" s="67"/>
      <c r="N503" s="67"/>
    </row>
    <row r="504" spans="1:14" ht="14.95" x14ac:dyDescent="0.25">
      <c r="A504" s="90" t="s">
        <v>13748</v>
      </c>
      <c r="B504" s="90" t="s">
        <v>8994</v>
      </c>
      <c r="C504" s="146" t="s">
        <v>13845</v>
      </c>
      <c r="D504" s="149" t="s">
        <v>13846</v>
      </c>
      <c r="E504" s="146" t="s">
        <v>14492</v>
      </c>
      <c r="F504" s="128" t="s">
        <v>14493</v>
      </c>
      <c r="G504" s="146" t="s">
        <v>32</v>
      </c>
      <c r="H504" s="146"/>
      <c r="I504" s="146" t="s">
        <v>33</v>
      </c>
      <c r="J504" s="146" t="s">
        <v>34</v>
      </c>
      <c r="K504" s="91">
        <v>38815</v>
      </c>
      <c r="L504" s="146" t="s">
        <v>285</v>
      </c>
      <c r="M504" s="67"/>
      <c r="N504" s="67"/>
    </row>
    <row r="505" spans="1:14" ht="14.95" x14ac:dyDescent="0.25">
      <c r="A505" s="90" t="s">
        <v>13748</v>
      </c>
      <c r="B505" s="90" t="s">
        <v>8995</v>
      </c>
      <c r="C505" s="146" t="s">
        <v>14494</v>
      </c>
      <c r="D505" s="128" t="s">
        <v>14495</v>
      </c>
      <c r="E505" s="146" t="s">
        <v>14496</v>
      </c>
      <c r="F505" s="128" t="s">
        <v>14497</v>
      </c>
      <c r="G505" s="146" t="s">
        <v>32</v>
      </c>
      <c r="H505" s="146"/>
      <c r="I505" s="146" t="s">
        <v>33</v>
      </c>
      <c r="J505" s="146" t="s">
        <v>34</v>
      </c>
      <c r="K505" s="91">
        <v>38815</v>
      </c>
      <c r="L505" s="146" t="s">
        <v>285</v>
      </c>
      <c r="M505" s="67"/>
      <c r="N505" s="67"/>
    </row>
    <row r="506" spans="1:14" ht="14.95" x14ac:dyDescent="0.25">
      <c r="A506" s="90" t="s">
        <v>13748</v>
      </c>
      <c r="B506" s="90" t="s">
        <v>7813</v>
      </c>
      <c r="C506" s="146" t="s">
        <v>14498</v>
      </c>
      <c r="D506" s="149" t="s">
        <v>14499</v>
      </c>
      <c r="E506" s="146" t="s">
        <v>14500</v>
      </c>
      <c r="F506" s="128" t="s">
        <v>14501</v>
      </c>
      <c r="G506" s="146" t="s">
        <v>32</v>
      </c>
      <c r="H506" s="146"/>
      <c r="I506" s="146" t="s">
        <v>22</v>
      </c>
      <c r="J506" s="146" t="s">
        <v>34</v>
      </c>
      <c r="K506" s="91">
        <v>38714</v>
      </c>
      <c r="L506" s="146" t="s">
        <v>35</v>
      </c>
      <c r="M506" s="67"/>
      <c r="N506" s="67"/>
    </row>
    <row r="507" spans="1:14" ht="14.95" x14ac:dyDescent="0.25">
      <c r="A507" s="90" t="s">
        <v>13748</v>
      </c>
      <c r="B507" s="90" t="s">
        <v>8997</v>
      </c>
      <c r="C507" s="146" t="s">
        <v>14498</v>
      </c>
      <c r="D507" s="149" t="s">
        <v>14499</v>
      </c>
      <c r="E507" s="146" t="s">
        <v>14502</v>
      </c>
      <c r="F507" s="128" t="s">
        <v>14503</v>
      </c>
      <c r="G507" s="146" t="s">
        <v>32</v>
      </c>
      <c r="H507" s="146"/>
      <c r="I507" s="146" t="s">
        <v>22</v>
      </c>
      <c r="J507" s="146" t="s">
        <v>34</v>
      </c>
      <c r="K507" s="91">
        <v>38714</v>
      </c>
      <c r="L507" s="146" t="s">
        <v>35</v>
      </c>
      <c r="M507" s="67"/>
      <c r="N507" s="67"/>
    </row>
    <row r="508" spans="1:14" ht="14.95" x14ac:dyDescent="0.25">
      <c r="A508" s="90" t="s">
        <v>13748</v>
      </c>
      <c r="B508" s="90" t="s">
        <v>8998</v>
      </c>
      <c r="C508" s="146" t="s">
        <v>14498</v>
      </c>
      <c r="D508" s="149" t="s">
        <v>14499</v>
      </c>
      <c r="E508" s="146" t="s">
        <v>14504</v>
      </c>
      <c r="F508" s="128" t="s">
        <v>14505</v>
      </c>
      <c r="G508" s="146" t="s">
        <v>32</v>
      </c>
      <c r="H508" s="146"/>
      <c r="I508" s="146" t="s">
        <v>22</v>
      </c>
      <c r="J508" s="146" t="s">
        <v>34</v>
      </c>
      <c r="K508" s="91">
        <v>38714</v>
      </c>
      <c r="L508" s="146" t="s">
        <v>35</v>
      </c>
      <c r="M508" s="67"/>
      <c r="N508" s="67"/>
    </row>
    <row r="509" spans="1:14" ht="14.95" x14ac:dyDescent="0.25">
      <c r="A509" s="90" t="s">
        <v>13748</v>
      </c>
      <c r="B509" s="90" t="s">
        <v>7814</v>
      </c>
      <c r="C509" s="146" t="s">
        <v>14498</v>
      </c>
      <c r="D509" s="149" t="s">
        <v>14499</v>
      </c>
      <c r="E509" s="146" t="s">
        <v>14506</v>
      </c>
      <c r="F509" s="128" t="s">
        <v>14507</v>
      </c>
      <c r="G509" s="146" t="s">
        <v>32</v>
      </c>
      <c r="H509" s="146"/>
      <c r="I509" s="146" t="s">
        <v>22</v>
      </c>
      <c r="J509" s="146" t="s">
        <v>34</v>
      </c>
      <c r="K509" s="91">
        <v>38714</v>
      </c>
      <c r="L509" s="146" t="s">
        <v>35</v>
      </c>
      <c r="M509" s="67"/>
      <c r="N509" s="67"/>
    </row>
    <row r="510" spans="1:14" ht="14.95" x14ac:dyDescent="0.25">
      <c r="A510" s="90" t="s">
        <v>13748</v>
      </c>
      <c r="B510" s="90" t="s">
        <v>8999</v>
      </c>
      <c r="C510" s="146" t="s">
        <v>14498</v>
      </c>
      <c r="D510" s="149" t="s">
        <v>14499</v>
      </c>
      <c r="E510" s="146" t="s">
        <v>14508</v>
      </c>
      <c r="F510" s="146" t="s">
        <v>14509</v>
      </c>
      <c r="G510" s="146" t="s">
        <v>32</v>
      </c>
      <c r="H510" s="146"/>
      <c r="I510" s="146" t="s">
        <v>22</v>
      </c>
      <c r="J510" s="146" t="s">
        <v>34</v>
      </c>
      <c r="K510" s="91">
        <v>38735</v>
      </c>
      <c r="L510" s="146" t="s">
        <v>35</v>
      </c>
      <c r="M510" s="67"/>
      <c r="N510" s="67"/>
    </row>
    <row r="511" spans="1:14" ht="14.95" x14ac:dyDescent="0.25">
      <c r="A511" s="90" t="s">
        <v>13748</v>
      </c>
      <c r="B511" s="90" t="s">
        <v>14510</v>
      </c>
      <c r="C511" s="146" t="s">
        <v>14498</v>
      </c>
      <c r="D511" s="149" t="s">
        <v>14499</v>
      </c>
      <c r="E511" s="146" t="s">
        <v>14511</v>
      </c>
      <c r="F511" s="146" t="s">
        <v>14512</v>
      </c>
      <c r="G511" s="146" t="s">
        <v>32</v>
      </c>
      <c r="H511" s="146"/>
      <c r="I511" s="146" t="s">
        <v>22</v>
      </c>
      <c r="J511" s="146" t="s">
        <v>34</v>
      </c>
      <c r="K511" s="91">
        <v>38714</v>
      </c>
      <c r="L511" s="146" t="s">
        <v>35</v>
      </c>
      <c r="M511" s="67"/>
      <c r="N511" s="67"/>
    </row>
    <row r="512" spans="1:14" ht="14.95" x14ac:dyDescent="0.25">
      <c r="A512" s="90" t="s">
        <v>13748</v>
      </c>
      <c r="B512" s="90" t="s">
        <v>9000</v>
      </c>
      <c r="C512" s="146" t="s">
        <v>14498</v>
      </c>
      <c r="D512" s="149" t="s">
        <v>14499</v>
      </c>
      <c r="E512" s="146" t="s">
        <v>14513</v>
      </c>
      <c r="F512" s="128" t="s">
        <v>14514</v>
      </c>
      <c r="G512" s="146" t="s">
        <v>32</v>
      </c>
      <c r="H512" s="146"/>
      <c r="I512" s="146" t="s">
        <v>22</v>
      </c>
      <c r="J512" s="146" t="s">
        <v>34</v>
      </c>
      <c r="K512" s="91">
        <v>38715</v>
      </c>
      <c r="L512" s="146" t="s">
        <v>35</v>
      </c>
      <c r="M512" s="67"/>
      <c r="N512" s="67"/>
    </row>
    <row r="513" spans="1:14" ht="14.95" x14ac:dyDescent="0.25">
      <c r="A513" s="90" t="s">
        <v>13748</v>
      </c>
      <c r="B513" s="90" t="s">
        <v>1795</v>
      </c>
      <c r="C513" s="146" t="s">
        <v>14498</v>
      </c>
      <c r="D513" s="149" t="s">
        <v>14499</v>
      </c>
      <c r="E513" s="146" t="s">
        <v>14515</v>
      </c>
      <c r="F513" s="128" t="s">
        <v>14516</v>
      </c>
      <c r="G513" s="146" t="s">
        <v>32</v>
      </c>
      <c r="H513" s="146"/>
      <c r="I513" s="146" t="s">
        <v>22</v>
      </c>
      <c r="J513" s="146" t="s">
        <v>34</v>
      </c>
      <c r="K513" s="91">
        <v>38714</v>
      </c>
      <c r="L513" s="146" t="s">
        <v>35</v>
      </c>
      <c r="M513" s="67"/>
      <c r="N513" s="67"/>
    </row>
    <row r="514" spans="1:14" ht="14.95" x14ac:dyDescent="0.25">
      <c r="A514" s="90" t="s">
        <v>13748</v>
      </c>
      <c r="B514" s="90" t="s">
        <v>1799</v>
      </c>
      <c r="C514" s="146" t="s">
        <v>14498</v>
      </c>
      <c r="D514" s="149" t="s">
        <v>14499</v>
      </c>
      <c r="E514" s="146" t="s">
        <v>14160</v>
      </c>
      <c r="F514" s="128" t="s">
        <v>14161</v>
      </c>
      <c r="G514" s="146" t="s">
        <v>32</v>
      </c>
      <c r="H514" s="146"/>
      <c r="I514" s="146" t="s">
        <v>22</v>
      </c>
      <c r="J514" s="146" t="s">
        <v>34</v>
      </c>
      <c r="K514" s="91">
        <v>38722</v>
      </c>
      <c r="L514" s="146" t="s">
        <v>35</v>
      </c>
      <c r="M514" s="67"/>
      <c r="N514" s="67"/>
    </row>
    <row r="515" spans="1:14" ht="14.95" x14ac:dyDescent="0.25">
      <c r="A515" s="90" t="s">
        <v>13748</v>
      </c>
      <c r="B515" s="90" t="s">
        <v>1812</v>
      </c>
      <c r="C515" s="146" t="s">
        <v>14214</v>
      </c>
      <c r="D515" s="128" t="s">
        <v>14215</v>
      </c>
      <c r="E515" s="146" t="s">
        <v>14218</v>
      </c>
      <c r="F515" s="128" t="s">
        <v>14219</v>
      </c>
      <c r="G515" s="146" t="s">
        <v>32</v>
      </c>
      <c r="H515" s="146"/>
      <c r="I515" s="146" t="s">
        <v>33</v>
      </c>
      <c r="J515" s="146" t="s">
        <v>34</v>
      </c>
      <c r="K515" s="91">
        <v>38787</v>
      </c>
      <c r="L515" s="146" t="s">
        <v>285</v>
      </c>
      <c r="M515" s="67"/>
      <c r="N515" s="67"/>
    </row>
    <row r="516" spans="1:14" ht="14.95" x14ac:dyDescent="0.25">
      <c r="A516" s="90" t="s">
        <v>13748</v>
      </c>
      <c r="B516" s="90" t="s">
        <v>1820</v>
      </c>
      <c r="C516" s="146" t="s">
        <v>13936</v>
      </c>
      <c r="D516" s="128" t="s">
        <v>13937</v>
      </c>
      <c r="E516" s="146" t="s">
        <v>13949</v>
      </c>
      <c r="F516" s="128" t="s">
        <v>13950</v>
      </c>
      <c r="G516" s="146" t="s">
        <v>32</v>
      </c>
      <c r="H516" s="146"/>
      <c r="I516" s="146" t="s">
        <v>33</v>
      </c>
      <c r="J516" s="146" t="s">
        <v>34</v>
      </c>
      <c r="K516" s="91">
        <v>38724</v>
      </c>
      <c r="L516" s="146" t="s">
        <v>35</v>
      </c>
      <c r="M516" s="67"/>
      <c r="N516" s="67"/>
    </row>
    <row r="517" spans="1:14" ht="14.95" x14ac:dyDescent="0.25">
      <c r="A517" s="90" t="s">
        <v>13748</v>
      </c>
      <c r="B517" s="90" t="s">
        <v>1821</v>
      </c>
      <c r="C517" s="146" t="s">
        <v>13845</v>
      </c>
      <c r="D517" s="149" t="s">
        <v>13846</v>
      </c>
      <c r="E517" s="146" t="s">
        <v>13847</v>
      </c>
      <c r="F517" s="128" t="s">
        <v>13848</v>
      </c>
      <c r="G517" s="146" t="s">
        <v>32</v>
      </c>
      <c r="H517" s="146"/>
      <c r="I517" s="146" t="s">
        <v>33</v>
      </c>
      <c r="J517" s="146" t="s">
        <v>34</v>
      </c>
      <c r="K517" s="91">
        <v>38780</v>
      </c>
      <c r="L517" s="146" t="s">
        <v>285</v>
      </c>
      <c r="M517" s="67"/>
      <c r="N517" s="67"/>
    </row>
    <row r="518" spans="1:14" ht="14.95" x14ac:dyDescent="0.25">
      <c r="A518" s="90" t="s">
        <v>13748</v>
      </c>
      <c r="B518" s="90" t="s">
        <v>1823</v>
      </c>
      <c r="C518" s="146" t="s">
        <v>13845</v>
      </c>
      <c r="D518" s="149" t="s">
        <v>13846</v>
      </c>
      <c r="E518" s="146" t="s">
        <v>14517</v>
      </c>
      <c r="F518" s="128" t="s">
        <v>14518</v>
      </c>
      <c r="G518" s="146" t="s">
        <v>32</v>
      </c>
      <c r="H518" s="146"/>
      <c r="I518" s="146" t="s">
        <v>33</v>
      </c>
      <c r="J518" s="146" t="s">
        <v>34</v>
      </c>
      <c r="K518" s="91">
        <v>38776</v>
      </c>
      <c r="L518" s="146" t="s">
        <v>285</v>
      </c>
      <c r="M518" s="67"/>
      <c r="N518" s="67"/>
    </row>
    <row r="519" spans="1:14" ht="14.95" x14ac:dyDescent="0.25">
      <c r="A519" s="90" t="s">
        <v>13748</v>
      </c>
      <c r="B519" s="90" t="s">
        <v>1826</v>
      </c>
      <c r="C519" s="146" t="s">
        <v>13845</v>
      </c>
      <c r="D519" s="149" t="s">
        <v>13846</v>
      </c>
      <c r="E519" s="146" t="s">
        <v>14519</v>
      </c>
      <c r="F519" s="128" t="s">
        <v>14520</v>
      </c>
      <c r="G519" s="146" t="s">
        <v>32</v>
      </c>
      <c r="H519" s="146"/>
      <c r="I519" s="146" t="s">
        <v>33</v>
      </c>
      <c r="J519" s="146" t="s">
        <v>34</v>
      </c>
      <c r="K519" s="91">
        <v>38758</v>
      </c>
      <c r="L519" s="146" t="s">
        <v>285</v>
      </c>
      <c r="M519" s="67"/>
      <c r="N519" s="67"/>
    </row>
    <row r="520" spans="1:14" ht="14.95" x14ac:dyDescent="0.25">
      <c r="A520" s="90" t="s">
        <v>13748</v>
      </c>
      <c r="B520" s="90" t="s">
        <v>1827</v>
      </c>
      <c r="C520" s="146" t="s">
        <v>13845</v>
      </c>
      <c r="D520" s="149" t="s">
        <v>13846</v>
      </c>
      <c r="E520" s="146" t="s">
        <v>1138</v>
      </c>
      <c r="F520" s="128" t="s">
        <v>14521</v>
      </c>
      <c r="G520" s="146" t="s">
        <v>32</v>
      </c>
      <c r="H520" s="146"/>
      <c r="I520" s="146" t="s">
        <v>33</v>
      </c>
      <c r="J520" s="146" t="s">
        <v>34</v>
      </c>
      <c r="K520" s="91">
        <v>38758</v>
      </c>
      <c r="L520" s="146" t="s">
        <v>285</v>
      </c>
      <c r="M520" s="67"/>
      <c r="N520" s="67"/>
    </row>
    <row r="521" spans="1:14" ht="14.95" x14ac:dyDescent="0.25">
      <c r="A521" s="90" t="s">
        <v>13748</v>
      </c>
      <c r="B521" s="90" t="s">
        <v>1828</v>
      </c>
      <c r="C521" s="146" t="s">
        <v>13845</v>
      </c>
      <c r="D521" s="149" t="s">
        <v>13846</v>
      </c>
      <c r="E521" s="146" t="s">
        <v>14522</v>
      </c>
      <c r="F521" s="128" t="s">
        <v>14523</v>
      </c>
      <c r="G521" s="146" t="s">
        <v>32</v>
      </c>
      <c r="H521" s="146"/>
      <c r="I521" s="146" t="s">
        <v>33</v>
      </c>
      <c r="J521" s="146" t="s">
        <v>34</v>
      </c>
      <c r="K521" s="91">
        <v>38759</v>
      </c>
      <c r="L521" s="146" t="s">
        <v>285</v>
      </c>
      <c r="M521" s="67"/>
      <c r="N521" s="67"/>
    </row>
    <row r="522" spans="1:14" ht="14.95" x14ac:dyDescent="0.25">
      <c r="A522" s="90" t="s">
        <v>13748</v>
      </c>
      <c r="B522" s="90" t="s">
        <v>1831</v>
      </c>
      <c r="C522" s="146" t="s">
        <v>13845</v>
      </c>
      <c r="D522" s="149" t="s">
        <v>13846</v>
      </c>
      <c r="E522" s="146" t="s">
        <v>14524</v>
      </c>
      <c r="F522" s="128" t="s">
        <v>14525</v>
      </c>
      <c r="G522" s="146" t="s">
        <v>32</v>
      </c>
      <c r="H522" s="146"/>
      <c r="I522" s="146" t="s">
        <v>33</v>
      </c>
      <c r="J522" s="146" t="s">
        <v>34</v>
      </c>
      <c r="K522" s="91">
        <v>38759</v>
      </c>
      <c r="L522" s="146" t="s">
        <v>285</v>
      </c>
      <c r="M522" s="67"/>
      <c r="N522" s="67"/>
    </row>
    <row r="523" spans="1:14" ht="14.95" x14ac:dyDescent="0.25">
      <c r="A523" s="90" t="s">
        <v>13748</v>
      </c>
      <c r="B523" s="90" t="s">
        <v>1832</v>
      </c>
      <c r="C523" s="146" t="s">
        <v>13788</v>
      </c>
      <c r="D523" s="128" t="s">
        <v>13789</v>
      </c>
      <c r="E523" s="146" t="s">
        <v>8961</v>
      </c>
      <c r="F523" s="128" t="s">
        <v>14200</v>
      </c>
      <c r="G523" s="146" t="s">
        <v>32</v>
      </c>
      <c r="H523" s="146"/>
      <c r="I523" s="146" t="s">
        <v>33</v>
      </c>
      <c r="J523" s="146" t="s">
        <v>34</v>
      </c>
      <c r="K523" s="91">
        <v>38716</v>
      </c>
      <c r="L523" s="146" t="s">
        <v>35</v>
      </c>
      <c r="M523" s="67"/>
      <c r="N523" s="67"/>
    </row>
    <row r="524" spans="1:14" ht="14.95" x14ac:dyDescent="0.25">
      <c r="A524" s="90" t="s">
        <v>13748</v>
      </c>
      <c r="B524" s="90" t="s">
        <v>1836</v>
      </c>
      <c r="C524" s="146" t="s">
        <v>14494</v>
      </c>
      <c r="D524" s="128" t="s">
        <v>14495</v>
      </c>
      <c r="E524" s="146" t="s">
        <v>14526</v>
      </c>
      <c r="F524" s="128" t="s">
        <v>14527</v>
      </c>
      <c r="G524" s="146" t="s">
        <v>32</v>
      </c>
      <c r="H524" s="146"/>
      <c r="I524" s="146" t="s">
        <v>33</v>
      </c>
      <c r="J524" s="146" t="s">
        <v>34</v>
      </c>
      <c r="K524" s="91">
        <v>38792</v>
      </c>
      <c r="L524" s="146" t="s">
        <v>285</v>
      </c>
      <c r="M524" s="67"/>
      <c r="N524" s="67"/>
    </row>
    <row r="525" spans="1:14" ht="14.95" x14ac:dyDescent="0.25">
      <c r="A525" s="90" t="s">
        <v>13748</v>
      </c>
      <c r="B525" s="90" t="s">
        <v>1851</v>
      </c>
      <c r="C525" s="146" t="s">
        <v>13822</v>
      </c>
      <c r="D525" s="149" t="s">
        <v>13823</v>
      </c>
      <c r="E525" s="146" t="s">
        <v>6224</v>
      </c>
      <c r="F525" s="128" t="s">
        <v>14528</v>
      </c>
      <c r="G525" s="146" t="s">
        <v>32</v>
      </c>
      <c r="H525" s="146"/>
      <c r="I525" s="146" t="s">
        <v>33</v>
      </c>
      <c r="J525" s="146" t="s">
        <v>34</v>
      </c>
      <c r="K525" s="91">
        <v>38596</v>
      </c>
      <c r="L525" s="146" t="s">
        <v>35</v>
      </c>
      <c r="M525" s="67"/>
      <c r="N525" s="67"/>
    </row>
    <row r="526" spans="1:14" ht="14.95" x14ac:dyDescent="0.25">
      <c r="A526" s="90" t="s">
        <v>13748</v>
      </c>
      <c r="B526" s="90" t="s">
        <v>14529</v>
      </c>
      <c r="C526" s="146" t="s">
        <v>14498</v>
      </c>
      <c r="D526" s="149" t="s">
        <v>14499</v>
      </c>
      <c r="E526" s="146" t="s">
        <v>14530</v>
      </c>
      <c r="F526" s="128" t="s">
        <v>14531</v>
      </c>
      <c r="G526" s="146" t="s">
        <v>89</v>
      </c>
      <c r="H526" s="146"/>
      <c r="I526" s="146" t="s">
        <v>33</v>
      </c>
      <c r="J526" s="146" t="s">
        <v>34</v>
      </c>
      <c r="K526" s="91">
        <v>38344</v>
      </c>
      <c r="L526" s="146" t="s">
        <v>285</v>
      </c>
      <c r="M526" s="67"/>
      <c r="N526" s="67"/>
    </row>
    <row r="527" spans="1:14" ht="14.95" x14ac:dyDescent="0.25">
      <c r="A527" s="90" t="s">
        <v>13748</v>
      </c>
      <c r="B527" s="90" t="s">
        <v>14532</v>
      </c>
      <c r="C527" s="146" t="s">
        <v>13778</v>
      </c>
      <c r="D527" s="128" t="s">
        <v>13779</v>
      </c>
      <c r="E527" s="146" t="s">
        <v>5893</v>
      </c>
      <c r="F527" s="128" t="s">
        <v>13868</v>
      </c>
      <c r="G527" s="146" t="s">
        <v>32</v>
      </c>
      <c r="H527" s="146"/>
      <c r="I527" s="146" t="s">
        <v>33</v>
      </c>
      <c r="J527" s="146" t="s">
        <v>34</v>
      </c>
      <c r="K527" s="91">
        <v>38353</v>
      </c>
      <c r="L527" s="146" t="s">
        <v>35</v>
      </c>
      <c r="M527" s="67"/>
      <c r="N527" s="67"/>
    </row>
    <row r="528" spans="1:14" ht="14.95" x14ac:dyDescent="0.25">
      <c r="A528" s="90" t="s">
        <v>13748</v>
      </c>
      <c r="B528" s="90" t="s">
        <v>7846</v>
      </c>
      <c r="C528" s="146" t="s">
        <v>13083</v>
      </c>
      <c r="D528" s="128" t="s">
        <v>14211</v>
      </c>
      <c r="E528" s="146" t="s">
        <v>14313</v>
      </c>
      <c r="F528" s="128" t="s">
        <v>14314</v>
      </c>
      <c r="G528" s="146" t="s">
        <v>32</v>
      </c>
      <c r="H528" s="146"/>
      <c r="I528" s="146" t="s">
        <v>33</v>
      </c>
      <c r="J528" s="146" t="s">
        <v>34</v>
      </c>
      <c r="K528" s="91">
        <v>38388</v>
      </c>
      <c r="L528" s="146" t="s">
        <v>35</v>
      </c>
      <c r="M528" s="67"/>
      <c r="N528" s="67"/>
    </row>
    <row r="529" spans="1:14" ht="14.95" x14ac:dyDescent="0.25">
      <c r="A529" s="90" t="s">
        <v>13748</v>
      </c>
      <c r="B529" s="90" t="s">
        <v>7847</v>
      </c>
      <c r="C529" s="146" t="s">
        <v>13083</v>
      </c>
      <c r="D529" s="128" t="s">
        <v>14211</v>
      </c>
      <c r="E529" s="146" t="s">
        <v>14533</v>
      </c>
      <c r="F529" s="128" t="s">
        <v>14534</v>
      </c>
      <c r="G529" s="146" t="s">
        <v>32</v>
      </c>
      <c r="H529" s="146"/>
      <c r="I529" s="146" t="s">
        <v>33</v>
      </c>
      <c r="J529" s="146" t="s">
        <v>34</v>
      </c>
      <c r="K529" s="91">
        <v>38503</v>
      </c>
      <c r="L529" s="146" t="s">
        <v>35</v>
      </c>
      <c r="M529" s="67"/>
      <c r="N529" s="67"/>
    </row>
    <row r="530" spans="1:14" ht="14.95" x14ac:dyDescent="0.25">
      <c r="A530" s="90" t="s">
        <v>13748</v>
      </c>
      <c r="B530" s="90" t="s">
        <v>14535</v>
      </c>
      <c r="C530" s="146" t="s">
        <v>13083</v>
      </c>
      <c r="D530" s="128" t="s">
        <v>14211</v>
      </c>
      <c r="E530" s="146" t="s">
        <v>14318</v>
      </c>
      <c r="F530" s="128" t="s">
        <v>14319</v>
      </c>
      <c r="G530" s="146" t="s">
        <v>32</v>
      </c>
      <c r="H530" s="146"/>
      <c r="I530" s="146" t="s">
        <v>33</v>
      </c>
      <c r="J530" s="146" t="s">
        <v>34</v>
      </c>
      <c r="K530" s="91">
        <v>38503</v>
      </c>
      <c r="L530" s="146" t="s">
        <v>35</v>
      </c>
      <c r="M530" s="67"/>
      <c r="N530" s="67"/>
    </row>
    <row r="531" spans="1:14" ht="14.95" x14ac:dyDescent="0.25">
      <c r="A531" s="90" t="s">
        <v>13748</v>
      </c>
      <c r="B531" s="90" t="s">
        <v>7849</v>
      </c>
      <c r="C531" s="146" t="s">
        <v>13083</v>
      </c>
      <c r="D531" s="128" t="s">
        <v>14211</v>
      </c>
      <c r="E531" s="146" t="s">
        <v>14212</v>
      </c>
      <c r="F531" s="128" t="s">
        <v>14213</v>
      </c>
      <c r="G531" s="146" t="s">
        <v>32</v>
      </c>
      <c r="H531" s="146"/>
      <c r="I531" s="146" t="s">
        <v>33</v>
      </c>
      <c r="J531" s="146" t="s">
        <v>34</v>
      </c>
      <c r="K531" s="91">
        <v>38416</v>
      </c>
      <c r="L531" s="146" t="s">
        <v>35</v>
      </c>
      <c r="M531" s="67"/>
      <c r="N531" s="67"/>
    </row>
    <row r="532" spans="1:14" ht="14.95" x14ac:dyDescent="0.25">
      <c r="A532" s="90" t="s">
        <v>13748</v>
      </c>
      <c r="B532" s="90" t="s">
        <v>7851</v>
      </c>
      <c r="C532" s="146" t="s">
        <v>13083</v>
      </c>
      <c r="D532" s="128" t="s">
        <v>14211</v>
      </c>
      <c r="E532" s="146" t="s">
        <v>515</v>
      </c>
      <c r="F532" s="128" t="s">
        <v>14314</v>
      </c>
      <c r="G532" s="146" t="s">
        <v>32</v>
      </c>
      <c r="H532" s="146"/>
      <c r="I532" s="146" t="s">
        <v>33</v>
      </c>
      <c r="J532" s="146" t="s">
        <v>34</v>
      </c>
      <c r="K532" s="91">
        <v>38386</v>
      </c>
      <c r="L532" s="146" t="s">
        <v>35</v>
      </c>
      <c r="M532" s="67"/>
      <c r="N532" s="67"/>
    </row>
    <row r="533" spans="1:14" ht="14.95" x14ac:dyDescent="0.25">
      <c r="A533" s="90" t="s">
        <v>13748</v>
      </c>
      <c r="B533" s="90" t="s">
        <v>14536</v>
      </c>
      <c r="C533" s="146" t="s">
        <v>13083</v>
      </c>
      <c r="D533" s="128" t="s">
        <v>14211</v>
      </c>
      <c r="E533" s="146" t="s">
        <v>515</v>
      </c>
      <c r="F533" s="128" t="s">
        <v>14314</v>
      </c>
      <c r="G533" s="146" t="s">
        <v>32</v>
      </c>
      <c r="H533" s="146"/>
      <c r="I533" s="146" t="s">
        <v>33</v>
      </c>
      <c r="J533" s="146" t="s">
        <v>34</v>
      </c>
      <c r="K533" s="91">
        <v>38386</v>
      </c>
      <c r="L533" s="146" t="s">
        <v>35</v>
      </c>
      <c r="M533" s="67"/>
      <c r="N533" s="67"/>
    </row>
    <row r="534" spans="1:14" ht="14.95" x14ac:dyDescent="0.25">
      <c r="A534" s="90" t="s">
        <v>13748</v>
      </c>
      <c r="B534" s="90" t="s">
        <v>14537</v>
      </c>
      <c r="C534" s="146" t="s">
        <v>13083</v>
      </c>
      <c r="D534" s="128" t="s">
        <v>14211</v>
      </c>
      <c r="E534" s="146" t="s">
        <v>14289</v>
      </c>
      <c r="F534" s="128" t="s">
        <v>14290</v>
      </c>
      <c r="G534" s="146" t="s">
        <v>32</v>
      </c>
      <c r="H534" s="146"/>
      <c r="I534" s="146" t="s">
        <v>33</v>
      </c>
      <c r="J534" s="146" t="s">
        <v>34</v>
      </c>
      <c r="K534" s="91">
        <v>38430</v>
      </c>
      <c r="L534" s="146" t="s">
        <v>35</v>
      </c>
      <c r="M534" s="67"/>
      <c r="N534" s="67"/>
    </row>
    <row r="535" spans="1:14" ht="14.95" x14ac:dyDescent="0.25">
      <c r="A535" s="90" t="s">
        <v>13748</v>
      </c>
      <c r="B535" s="90" t="s">
        <v>1984</v>
      </c>
      <c r="C535" s="146" t="s">
        <v>13822</v>
      </c>
      <c r="D535" s="128" t="s">
        <v>13823</v>
      </c>
      <c r="E535" s="146" t="s">
        <v>7574</v>
      </c>
      <c r="F535" s="128" t="s">
        <v>14538</v>
      </c>
      <c r="G535" s="146" t="s">
        <v>32</v>
      </c>
      <c r="H535" s="146"/>
      <c r="I535" s="146" t="s">
        <v>22</v>
      </c>
      <c r="J535" s="146" t="s">
        <v>34</v>
      </c>
      <c r="K535" s="91">
        <v>38091</v>
      </c>
      <c r="L535" s="146" t="s">
        <v>35</v>
      </c>
      <c r="M535" s="67"/>
      <c r="N535" s="67"/>
    </row>
    <row r="536" spans="1:14" ht="14.95" x14ac:dyDescent="0.25">
      <c r="A536" s="90" t="s">
        <v>13748</v>
      </c>
      <c r="B536" s="90" t="s">
        <v>9045</v>
      </c>
      <c r="C536" s="146" t="s">
        <v>14121</v>
      </c>
      <c r="D536" s="128" t="s">
        <v>14122</v>
      </c>
      <c r="E536" s="146" t="s">
        <v>7702</v>
      </c>
      <c r="F536" s="128" t="s">
        <v>14123</v>
      </c>
      <c r="G536" s="146" t="s">
        <v>32</v>
      </c>
      <c r="H536" s="146"/>
      <c r="I536" s="146" t="s">
        <v>33</v>
      </c>
      <c r="J536" s="146" t="s">
        <v>34</v>
      </c>
      <c r="K536" s="91">
        <v>38140</v>
      </c>
      <c r="L536" s="146" t="s">
        <v>285</v>
      </c>
      <c r="M536" s="67"/>
      <c r="N536" s="67"/>
    </row>
    <row r="537" spans="1:14" ht="14.95" x14ac:dyDescent="0.25">
      <c r="A537" s="90" t="s">
        <v>13748</v>
      </c>
      <c r="B537" s="90" t="s">
        <v>14539</v>
      </c>
      <c r="C537" s="146" t="s">
        <v>14121</v>
      </c>
      <c r="D537" s="128" t="s">
        <v>14122</v>
      </c>
      <c r="E537" s="146" t="s">
        <v>736</v>
      </c>
      <c r="F537" s="128" t="s">
        <v>14124</v>
      </c>
      <c r="G537" s="146" t="s">
        <v>32</v>
      </c>
      <c r="H537" s="146"/>
      <c r="I537" s="146" t="s">
        <v>33</v>
      </c>
      <c r="J537" s="146" t="s">
        <v>34</v>
      </c>
      <c r="K537" s="91">
        <v>38140</v>
      </c>
      <c r="L537" s="146" t="s">
        <v>285</v>
      </c>
      <c r="M537" s="67"/>
      <c r="N537" s="67"/>
    </row>
    <row r="538" spans="1:14" ht="14.95" x14ac:dyDescent="0.25">
      <c r="A538" s="90" t="s">
        <v>13748</v>
      </c>
      <c r="B538" s="90" t="s">
        <v>1987</v>
      </c>
      <c r="C538" s="146" t="s">
        <v>14121</v>
      </c>
      <c r="D538" s="128" t="s">
        <v>14122</v>
      </c>
      <c r="E538" s="146" t="s">
        <v>6739</v>
      </c>
      <c r="F538" s="128" t="s">
        <v>14125</v>
      </c>
      <c r="G538" s="146" t="s">
        <v>32</v>
      </c>
      <c r="H538" s="146"/>
      <c r="I538" s="146" t="s">
        <v>33</v>
      </c>
      <c r="J538" s="146" t="s">
        <v>34</v>
      </c>
      <c r="K538" s="91">
        <v>38140</v>
      </c>
      <c r="L538" s="146" t="s">
        <v>285</v>
      </c>
      <c r="M538" s="67"/>
      <c r="N538" s="67"/>
    </row>
    <row r="539" spans="1:14" ht="14.95" x14ac:dyDescent="0.25">
      <c r="A539" s="90" t="s">
        <v>13748</v>
      </c>
      <c r="B539" s="90" t="s">
        <v>1988</v>
      </c>
      <c r="C539" s="146" t="s">
        <v>14121</v>
      </c>
      <c r="D539" s="128" t="s">
        <v>14122</v>
      </c>
      <c r="E539" s="146" t="s">
        <v>8868</v>
      </c>
      <c r="F539" s="128" t="s">
        <v>14126</v>
      </c>
      <c r="G539" s="146" t="s">
        <v>32</v>
      </c>
      <c r="H539" s="146"/>
      <c r="I539" s="146" t="s">
        <v>33</v>
      </c>
      <c r="J539" s="146" t="s">
        <v>34</v>
      </c>
      <c r="K539" s="91">
        <v>38141</v>
      </c>
      <c r="L539" s="146" t="s">
        <v>285</v>
      </c>
      <c r="M539" s="67"/>
      <c r="N539" s="67"/>
    </row>
    <row r="540" spans="1:14" ht="14.95" x14ac:dyDescent="0.25">
      <c r="A540" s="90" t="s">
        <v>13748</v>
      </c>
      <c r="B540" s="90" t="s">
        <v>14540</v>
      </c>
      <c r="C540" s="146" t="s">
        <v>14121</v>
      </c>
      <c r="D540" s="128" t="s">
        <v>14122</v>
      </c>
      <c r="E540" s="146" t="s">
        <v>14127</v>
      </c>
      <c r="F540" s="128" t="s">
        <v>14128</v>
      </c>
      <c r="G540" s="146" t="s">
        <v>32</v>
      </c>
      <c r="H540" s="146"/>
      <c r="I540" s="146" t="s">
        <v>33</v>
      </c>
      <c r="J540" s="146" t="s">
        <v>34</v>
      </c>
      <c r="K540" s="91">
        <v>38140</v>
      </c>
      <c r="L540" s="146" t="s">
        <v>285</v>
      </c>
      <c r="M540" s="67"/>
      <c r="N540" s="67"/>
    </row>
    <row r="541" spans="1:14" ht="14.95" x14ac:dyDescent="0.25">
      <c r="A541" s="90" t="s">
        <v>13748</v>
      </c>
      <c r="B541" s="90" t="s">
        <v>1989</v>
      </c>
      <c r="C541" s="146" t="s">
        <v>14121</v>
      </c>
      <c r="D541" s="128" t="s">
        <v>14122</v>
      </c>
      <c r="E541" s="146" t="s">
        <v>2596</v>
      </c>
      <c r="F541" s="128" t="s">
        <v>14130</v>
      </c>
      <c r="G541" s="146" t="s">
        <v>32</v>
      </c>
      <c r="H541" s="146"/>
      <c r="I541" s="146" t="s">
        <v>33</v>
      </c>
      <c r="J541" s="146" t="s">
        <v>34</v>
      </c>
      <c r="K541" s="91">
        <v>38140</v>
      </c>
      <c r="L541" s="146" t="s">
        <v>285</v>
      </c>
      <c r="M541" s="67"/>
      <c r="N541" s="67"/>
    </row>
    <row r="542" spans="1:14" ht="14.95" x14ac:dyDescent="0.25">
      <c r="A542" s="90" t="s">
        <v>13748</v>
      </c>
      <c r="B542" s="90" t="s">
        <v>14541</v>
      </c>
      <c r="C542" s="146" t="s">
        <v>13809</v>
      </c>
      <c r="D542" s="149" t="s">
        <v>13843</v>
      </c>
      <c r="E542" s="146" t="s">
        <v>14257</v>
      </c>
      <c r="F542" s="128" t="s">
        <v>14258</v>
      </c>
      <c r="G542" s="146" t="s">
        <v>89</v>
      </c>
      <c r="H542" s="146"/>
      <c r="I542" s="146" t="s">
        <v>33</v>
      </c>
      <c r="J542" s="146" t="s">
        <v>34</v>
      </c>
      <c r="K542" s="91">
        <v>38170</v>
      </c>
      <c r="L542" s="146" t="s">
        <v>1465</v>
      </c>
      <c r="M542" s="67"/>
      <c r="N542" s="67"/>
    </row>
    <row r="543" spans="1:14" ht="14.95" x14ac:dyDescent="0.25">
      <c r="A543" s="90" t="s">
        <v>13748</v>
      </c>
      <c r="B543" s="90" t="s">
        <v>14542</v>
      </c>
      <c r="C543" s="146" t="s">
        <v>13809</v>
      </c>
      <c r="D543" s="149" t="s">
        <v>13843</v>
      </c>
      <c r="E543" s="146" t="s">
        <v>14280</v>
      </c>
      <c r="F543" s="128" t="s">
        <v>14281</v>
      </c>
      <c r="G543" s="146" t="s">
        <v>89</v>
      </c>
      <c r="H543" s="146"/>
      <c r="I543" s="146" t="s">
        <v>33</v>
      </c>
      <c r="J543" s="146" t="s">
        <v>34</v>
      </c>
      <c r="K543" s="91">
        <v>38164</v>
      </c>
      <c r="L543" s="146" t="s">
        <v>1465</v>
      </c>
      <c r="M543" s="67"/>
      <c r="N543" s="67"/>
    </row>
    <row r="544" spans="1:14" ht="14.95" x14ac:dyDescent="0.25">
      <c r="A544" s="90" t="s">
        <v>13748</v>
      </c>
      <c r="B544" s="90" t="s">
        <v>7854</v>
      </c>
      <c r="C544" s="146" t="s">
        <v>13083</v>
      </c>
      <c r="D544" s="128" t="s">
        <v>14211</v>
      </c>
      <c r="E544" s="146" t="s">
        <v>14324</v>
      </c>
      <c r="F544" s="128" t="s">
        <v>14325</v>
      </c>
      <c r="G544" s="146" t="s">
        <v>32</v>
      </c>
      <c r="H544" s="146"/>
      <c r="I544" s="146" t="s">
        <v>33</v>
      </c>
      <c r="J544" s="146" t="s">
        <v>34</v>
      </c>
      <c r="K544" s="91">
        <v>38185</v>
      </c>
      <c r="L544" s="146" t="s">
        <v>35</v>
      </c>
      <c r="M544" s="67"/>
      <c r="N544" s="67"/>
    </row>
    <row r="545" spans="1:14" ht="14.95" x14ac:dyDescent="0.25">
      <c r="A545" s="90" t="s">
        <v>13748</v>
      </c>
      <c r="B545" s="90" t="s">
        <v>14543</v>
      </c>
      <c r="C545" s="146" t="s">
        <v>13083</v>
      </c>
      <c r="D545" s="128" t="s">
        <v>14211</v>
      </c>
      <c r="E545" s="146" t="s">
        <v>14328</v>
      </c>
      <c r="F545" s="128" t="s">
        <v>14329</v>
      </c>
      <c r="G545" s="146" t="s">
        <v>32</v>
      </c>
      <c r="H545" s="146"/>
      <c r="I545" s="146" t="s">
        <v>33</v>
      </c>
      <c r="J545" s="146" t="s">
        <v>34</v>
      </c>
      <c r="K545" s="91">
        <v>38308</v>
      </c>
      <c r="L545" s="146" t="s">
        <v>35</v>
      </c>
      <c r="M545" s="67"/>
      <c r="N545" s="67"/>
    </row>
    <row r="546" spans="1:14" ht="14.95" x14ac:dyDescent="0.25">
      <c r="A546" s="90" t="s">
        <v>13748</v>
      </c>
      <c r="B546" s="90" t="s">
        <v>14544</v>
      </c>
      <c r="C546" s="146" t="s">
        <v>13822</v>
      </c>
      <c r="D546" s="149" t="s">
        <v>13823</v>
      </c>
      <c r="E546" s="146" t="s">
        <v>14169</v>
      </c>
      <c r="F546" s="128" t="s">
        <v>14170</v>
      </c>
      <c r="G546" s="146" t="s">
        <v>32</v>
      </c>
      <c r="H546" s="146"/>
      <c r="I546" s="146" t="s">
        <v>33</v>
      </c>
      <c r="J546" s="146" t="s">
        <v>34</v>
      </c>
      <c r="K546" s="91">
        <v>38161</v>
      </c>
      <c r="L546" s="146" t="s">
        <v>35</v>
      </c>
      <c r="M546" s="67"/>
      <c r="N546" s="67"/>
    </row>
    <row r="547" spans="1:14" ht="14.95" x14ac:dyDescent="0.25">
      <c r="A547" s="90" t="s">
        <v>13748</v>
      </c>
      <c r="B547" s="90" t="s">
        <v>7857</v>
      </c>
      <c r="C547" s="146" t="s">
        <v>13822</v>
      </c>
      <c r="D547" s="149" t="s">
        <v>13823</v>
      </c>
      <c r="E547" s="146" t="s">
        <v>14545</v>
      </c>
      <c r="F547" s="128" t="s">
        <v>14546</v>
      </c>
      <c r="G547" s="146" t="s">
        <v>32</v>
      </c>
      <c r="H547" s="146"/>
      <c r="I547" s="146" t="s">
        <v>33</v>
      </c>
      <c r="J547" s="146" t="s">
        <v>34</v>
      </c>
      <c r="K547" s="91">
        <v>38297</v>
      </c>
      <c r="L547" s="146" t="s">
        <v>35</v>
      </c>
      <c r="M547" s="67"/>
      <c r="N547" s="67"/>
    </row>
    <row r="548" spans="1:14" ht="14.95" x14ac:dyDescent="0.25">
      <c r="A548" s="90" t="s">
        <v>13748</v>
      </c>
      <c r="B548" s="90" t="s">
        <v>7859</v>
      </c>
      <c r="C548" s="146" t="s">
        <v>13873</v>
      </c>
      <c r="D548" s="128" t="s">
        <v>13874</v>
      </c>
      <c r="E548" s="146" t="s">
        <v>14286</v>
      </c>
      <c r="F548" s="128" t="s">
        <v>14287</v>
      </c>
      <c r="G548" s="146" t="s">
        <v>32</v>
      </c>
      <c r="H548" s="146"/>
      <c r="I548" s="146" t="s">
        <v>33</v>
      </c>
      <c r="J548" s="146" t="s">
        <v>34</v>
      </c>
      <c r="K548" s="91">
        <v>38091</v>
      </c>
      <c r="L548" s="146" t="s">
        <v>35</v>
      </c>
      <c r="M548" s="67"/>
      <c r="N548" s="67"/>
    </row>
    <row r="549" spans="1:14" ht="14.95" x14ac:dyDescent="0.25">
      <c r="A549" s="90" t="s">
        <v>13748</v>
      </c>
      <c r="B549" s="90" t="s">
        <v>7860</v>
      </c>
      <c r="C549" s="146" t="s">
        <v>13873</v>
      </c>
      <c r="D549" s="128" t="s">
        <v>13874</v>
      </c>
      <c r="E549" s="146" t="s">
        <v>13943</v>
      </c>
      <c r="F549" s="128" t="s">
        <v>13944</v>
      </c>
      <c r="G549" s="146" t="s">
        <v>32</v>
      </c>
      <c r="H549" s="146"/>
      <c r="I549" s="146" t="s">
        <v>33</v>
      </c>
      <c r="J549" s="146" t="s">
        <v>34</v>
      </c>
      <c r="K549" s="91">
        <v>38227</v>
      </c>
      <c r="L549" s="146" t="s">
        <v>35</v>
      </c>
      <c r="M549" s="67"/>
      <c r="N549" s="67"/>
    </row>
    <row r="550" spans="1:14" ht="14.95" x14ac:dyDescent="0.25">
      <c r="A550" s="90" t="s">
        <v>13748</v>
      </c>
      <c r="B550" s="90" t="s">
        <v>14547</v>
      </c>
      <c r="C550" s="146" t="s">
        <v>13873</v>
      </c>
      <c r="D550" s="128" t="s">
        <v>13874</v>
      </c>
      <c r="E550" s="146" t="s">
        <v>14548</v>
      </c>
      <c r="F550" s="128" t="s">
        <v>14549</v>
      </c>
      <c r="G550" s="146" t="s">
        <v>32</v>
      </c>
      <c r="H550" s="146"/>
      <c r="I550" s="146" t="s">
        <v>33</v>
      </c>
      <c r="J550" s="146" t="s">
        <v>34</v>
      </c>
      <c r="K550" s="91">
        <v>38181</v>
      </c>
      <c r="L550" s="146" t="s">
        <v>35</v>
      </c>
      <c r="M550" s="67"/>
      <c r="N550" s="67"/>
    </row>
    <row r="551" spans="1:14" ht="14.95" x14ac:dyDescent="0.25">
      <c r="A551" s="90" t="s">
        <v>13748</v>
      </c>
      <c r="B551" s="90" t="s">
        <v>7862</v>
      </c>
      <c r="C551" s="146" t="s">
        <v>13873</v>
      </c>
      <c r="D551" s="128" t="s">
        <v>13874</v>
      </c>
      <c r="E551" s="146" t="s">
        <v>13934</v>
      </c>
      <c r="F551" s="128" t="s">
        <v>13935</v>
      </c>
      <c r="G551" s="146" t="s">
        <v>32</v>
      </c>
      <c r="H551" s="146"/>
      <c r="I551" s="146" t="s">
        <v>33</v>
      </c>
      <c r="J551" s="146" t="s">
        <v>34</v>
      </c>
      <c r="K551" s="91">
        <v>38272</v>
      </c>
      <c r="L551" s="146" t="s">
        <v>35</v>
      </c>
      <c r="M551" s="67"/>
      <c r="N551" s="67"/>
    </row>
    <row r="552" spans="1:14" ht="14.95" x14ac:dyDescent="0.25">
      <c r="A552" s="90" t="s">
        <v>13748</v>
      </c>
      <c r="B552" s="90" t="s">
        <v>9052</v>
      </c>
      <c r="C552" s="146" t="s">
        <v>14494</v>
      </c>
      <c r="D552" s="128" t="s">
        <v>14495</v>
      </c>
      <c r="E552" s="146" t="s">
        <v>10462</v>
      </c>
      <c r="F552" s="146" t="s">
        <v>14550</v>
      </c>
      <c r="G552" s="146" t="s">
        <v>32</v>
      </c>
      <c r="H552" s="146"/>
      <c r="I552" s="146" t="s">
        <v>22</v>
      </c>
      <c r="J552" s="146" t="s">
        <v>34</v>
      </c>
      <c r="K552" s="91">
        <v>38007</v>
      </c>
      <c r="L552" s="146" t="s">
        <v>285</v>
      </c>
      <c r="M552" s="67"/>
      <c r="N552" s="67"/>
    </row>
    <row r="553" spans="1:14" ht="14.95" x14ac:dyDescent="0.25">
      <c r="A553" s="90" t="s">
        <v>13748</v>
      </c>
      <c r="B553" s="90" t="s">
        <v>2009</v>
      </c>
      <c r="C553" s="146" t="s">
        <v>14494</v>
      </c>
      <c r="D553" s="128" t="s">
        <v>14495</v>
      </c>
      <c r="E553" s="146" t="s">
        <v>4850</v>
      </c>
      <c r="F553" s="146" t="s">
        <v>14551</v>
      </c>
      <c r="G553" s="146" t="s">
        <v>32</v>
      </c>
      <c r="H553" s="146"/>
      <c r="I553" s="146" t="s">
        <v>22</v>
      </c>
      <c r="J553" s="146" t="s">
        <v>34</v>
      </c>
      <c r="K553" s="91">
        <v>38007</v>
      </c>
      <c r="L553" s="146" t="s">
        <v>285</v>
      </c>
      <c r="M553" s="67"/>
      <c r="N553" s="67"/>
    </row>
    <row r="554" spans="1:14" ht="14.95" x14ac:dyDescent="0.25">
      <c r="A554" s="90" t="s">
        <v>13748</v>
      </c>
      <c r="B554" s="90" t="s">
        <v>14552</v>
      </c>
      <c r="C554" s="146" t="s">
        <v>14494</v>
      </c>
      <c r="D554" s="128" t="s">
        <v>14495</v>
      </c>
      <c r="E554" s="146" t="s">
        <v>3325</v>
      </c>
      <c r="F554" s="150" t="s">
        <v>14553</v>
      </c>
      <c r="G554" s="146" t="s">
        <v>32</v>
      </c>
      <c r="H554" s="146"/>
      <c r="I554" s="146" t="s">
        <v>22</v>
      </c>
      <c r="J554" s="146" t="s">
        <v>34</v>
      </c>
      <c r="K554" s="91">
        <v>38007</v>
      </c>
      <c r="L554" s="146" t="s">
        <v>285</v>
      </c>
      <c r="M554" s="67"/>
      <c r="N554" s="67"/>
    </row>
    <row r="555" spans="1:14" ht="14.95" x14ac:dyDescent="0.25">
      <c r="A555" s="90" t="s">
        <v>13748</v>
      </c>
      <c r="B555" s="90" t="s">
        <v>14554</v>
      </c>
      <c r="C555" s="146" t="s">
        <v>14494</v>
      </c>
      <c r="D555" s="128" t="s">
        <v>14495</v>
      </c>
      <c r="E555" s="146" t="s">
        <v>14555</v>
      </c>
      <c r="F555" s="56" t="s">
        <v>14556</v>
      </c>
      <c r="G555" s="146" t="s">
        <v>32</v>
      </c>
      <c r="H555" s="146"/>
      <c r="I555" s="146" t="s">
        <v>22</v>
      </c>
      <c r="J555" s="146" t="s">
        <v>34</v>
      </c>
      <c r="K555" s="91">
        <v>38007</v>
      </c>
      <c r="L555" s="146" t="s">
        <v>285</v>
      </c>
      <c r="M555" s="67"/>
      <c r="N555" s="67"/>
    </row>
    <row r="556" spans="1:14" ht="14.95" x14ac:dyDescent="0.25">
      <c r="A556" s="90" t="s">
        <v>13748</v>
      </c>
      <c r="B556" s="90" t="s">
        <v>14557</v>
      </c>
      <c r="C556" s="146" t="s">
        <v>14494</v>
      </c>
      <c r="D556" s="128" t="s">
        <v>14495</v>
      </c>
      <c r="E556" s="146" t="s">
        <v>2710</v>
      </c>
      <c r="F556" s="56" t="s">
        <v>14558</v>
      </c>
      <c r="G556" s="146" t="s">
        <v>32</v>
      </c>
      <c r="H556" s="146"/>
      <c r="I556" s="146" t="s">
        <v>22</v>
      </c>
      <c r="J556" s="146" t="s">
        <v>34</v>
      </c>
      <c r="K556" s="91">
        <v>37827</v>
      </c>
      <c r="L556" s="146" t="s">
        <v>285</v>
      </c>
      <c r="M556" s="67"/>
      <c r="N556" s="67"/>
    </row>
    <row r="557" spans="1:14" ht="14.95" x14ac:dyDescent="0.25">
      <c r="A557" s="90" t="s">
        <v>13748</v>
      </c>
      <c r="B557" s="90" t="s">
        <v>7864</v>
      </c>
      <c r="C557" s="146" t="s">
        <v>14494</v>
      </c>
      <c r="D557" s="128" t="s">
        <v>14495</v>
      </c>
      <c r="E557" s="146" t="s">
        <v>14559</v>
      </c>
      <c r="F557" s="56" t="s">
        <v>14560</v>
      </c>
      <c r="G557" s="146" t="s">
        <v>32</v>
      </c>
      <c r="H557" s="146"/>
      <c r="I557" s="146" t="s">
        <v>22</v>
      </c>
      <c r="J557" s="146" t="s">
        <v>34</v>
      </c>
      <c r="K557" s="91">
        <v>37827</v>
      </c>
      <c r="L557" s="146" t="s">
        <v>285</v>
      </c>
      <c r="M557" s="67"/>
      <c r="N557" s="67"/>
    </row>
    <row r="558" spans="1:14" ht="14.95" x14ac:dyDescent="0.25">
      <c r="A558" s="90" t="s">
        <v>13748</v>
      </c>
      <c r="B558" s="90" t="s">
        <v>14561</v>
      </c>
      <c r="C558" s="146" t="s">
        <v>14494</v>
      </c>
      <c r="D558" s="128" t="s">
        <v>14495</v>
      </c>
      <c r="E558" s="146" t="s">
        <v>14562</v>
      </c>
      <c r="F558" s="56" t="s">
        <v>14563</v>
      </c>
      <c r="G558" s="146" t="s">
        <v>32</v>
      </c>
      <c r="H558" s="146"/>
      <c r="I558" s="146" t="s">
        <v>22</v>
      </c>
      <c r="J558" s="146" t="s">
        <v>34</v>
      </c>
      <c r="K558" s="91">
        <v>37827</v>
      </c>
      <c r="L558" s="146" t="s">
        <v>285</v>
      </c>
      <c r="M558" s="67"/>
      <c r="N558" s="67"/>
    </row>
    <row r="559" spans="1:14" ht="14.95" x14ac:dyDescent="0.25">
      <c r="A559" s="90" t="s">
        <v>13748</v>
      </c>
      <c r="B559" s="90" t="s">
        <v>14564</v>
      </c>
      <c r="C559" s="146" t="s">
        <v>14494</v>
      </c>
      <c r="D559" s="128" t="s">
        <v>14495</v>
      </c>
      <c r="E559" s="146" t="s">
        <v>14565</v>
      </c>
      <c r="F559" s="56" t="s">
        <v>14566</v>
      </c>
      <c r="G559" s="146" t="s">
        <v>32</v>
      </c>
      <c r="H559" s="146"/>
      <c r="I559" s="146" t="s">
        <v>22</v>
      </c>
      <c r="J559" s="146" t="s">
        <v>34</v>
      </c>
      <c r="K559" s="91">
        <v>37827</v>
      </c>
      <c r="L559" s="146" t="s">
        <v>285</v>
      </c>
      <c r="M559" s="67"/>
      <c r="N559" s="67"/>
    </row>
    <row r="560" spans="1:14" ht="14.95" x14ac:dyDescent="0.25">
      <c r="A560" s="90" t="s">
        <v>13748</v>
      </c>
      <c r="B560" s="90" t="s">
        <v>2012</v>
      </c>
      <c r="C560" s="146" t="s">
        <v>14171</v>
      </c>
      <c r="D560" s="128" t="s">
        <v>14172</v>
      </c>
      <c r="E560" s="146" t="s">
        <v>14567</v>
      </c>
      <c r="F560" s="128" t="s">
        <v>14568</v>
      </c>
      <c r="G560" s="146" t="s">
        <v>32</v>
      </c>
      <c r="H560" s="146"/>
      <c r="I560" s="146" t="s">
        <v>33</v>
      </c>
      <c r="J560" s="146" t="s">
        <v>34</v>
      </c>
      <c r="K560" s="91">
        <v>38031</v>
      </c>
      <c r="L560" s="146" t="s">
        <v>35</v>
      </c>
      <c r="M560" s="67"/>
      <c r="N560" s="67"/>
    </row>
    <row r="561" spans="1:14" ht="14.95" x14ac:dyDescent="0.25">
      <c r="A561" s="90" t="s">
        <v>13748</v>
      </c>
      <c r="B561" s="90" t="s">
        <v>2015</v>
      </c>
      <c r="C561" s="146" t="s">
        <v>14171</v>
      </c>
      <c r="D561" s="128" t="s">
        <v>14172</v>
      </c>
      <c r="E561" s="146" t="s">
        <v>756</v>
      </c>
      <c r="F561" s="128" t="s">
        <v>14569</v>
      </c>
      <c r="G561" s="146" t="s">
        <v>32</v>
      </c>
      <c r="H561" s="146"/>
      <c r="I561" s="146" t="s">
        <v>33</v>
      </c>
      <c r="J561" s="146" t="s">
        <v>34</v>
      </c>
      <c r="K561" s="91">
        <v>38031</v>
      </c>
      <c r="L561" s="146" t="s">
        <v>35</v>
      </c>
      <c r="M561" s="67"/>
      <c r="N561" s="67"/>
    </row>
    <row r="562" spans="1:14" ht="14.95" x14ac:dyDescent="0.25">
      <c r="A562" s="90" t="s">
        <v>13748</v>
      </c>
      <c r="B562" s="90" t="s">
        <v>7866</v>
      </c>
      <c r="C562" s="146" t="s">
        <v>14171</v>
      </c>
      <c r="D562" s="128" t="s">
        <v>14172</v>
      </c>
      <c r="E562" s="146" t="s">
        <v>14570</v>
      </c>
      <c r="F562" s="128" t="s">
        <v>14571</v>
      </c>
      <c r="G562" s="146" t="s">
        <v>32</v>
      </c>
      <c r="H562" s="146"/>
      <c r="I562" s="146" t="s">
        <v>33</v>
      </c>
      <c r="J562" s="146" t="s">
        <v>34</v>
      </c>
      <c r="K562" s="91">
        <v>38031</v>
      </c>
      <c r="L562" s="146" t="s">
        <v>35</v>
      </c>
      <c r="M562" s="67"/>
      <c r="N562" s="67"/>
    </row>
    <row r="563" spans="1:14" ht="14.95" x14ac:dyDescent="0.25">
      <c r="A563" s="90" t="s">
        <v>13748</v>
      </c>
      <c r="B563" s="90" t="s">
        <v>2016</v>
      </c>
      <c r="C563" s="146" t="s">
        <v>14171</v>
      </c>
      <c r="D563" s="128" t="s">
        <v>14172</v>
      </c>
      <c r="E563" s="146" t="s">
        <v>14572</v>
      </c>
      <c r="F563" s="128" t="s">
        <v>14573</v>
      </c>
      <c r="G563" s="146" t="s">
        <v>32</v>
      </c>
      <c r="H563" s="146"/>
      <c r="I563" s="146" t="s">
        <v>33</v>
      </c>
      <c r="J563" s="146" t="s">
        <v>34</v>
      </c>
      <c r="K563" s="91">
        <v>38031</v>
      </c>
      <c r="L563" s="146" t="s">
        <v>35</v>
      </c>
      <c r="M563" s="67"/>
      <c r="N563" s="67"/>
    </row>
    <row r="564" spans="1:14" ht="14.95" x14ac:dyDescent="0.25">
      <c r="A564" s="90" t="s">
        <v>13748</v>
      </c>
      <c r="B564" s="90" t="s">
        <v>2017</v>
      </c>
      <c r="C564" s="146" t="s">
        <v>14171</v>
      </c>
      <c r="D564" s="128" t="s">
        <v>14172</v>
      </c>
      <c r="E564" s="146" t="s">
        <v>11796</v>
      </c>
      <c r="F564" s="128" t="s">
        <v>14574</v>
      </c>
      <c r="G564" s="146" t="s">
        <v>32</v>
      </c>
      <c r="H564" s="146"/>
      <c r="I564" s="146" t="s">
        <v>33</v>
      </c>
      <c r="J564" s="146" t="s">
        <v>34</v>
      </c>
      <c r="K564" s="91">
        <v>38031</v>
      </c>
      <c r="L564" s="146" t="s">
        <v>35</v>
      </c>
      <c r="M564" s="67"/>
      <c r="N564" s="67"/>
    </row>
    <row r="565" spans="1:14" ht="14.95" x14ac:dyDescent="0.25">
      <c r="A565" s="90" t="s">
        <v>13748</v>
      </c>
      <c r="B565" s="90" t="s">
        <v>2018</v>
      </c>
      <c r="C565" s="146" t="s">
        <v>14171</v>
      </c>
      <c r="D565" s="128" t="s">
        <v>14172</v>
      </c>
      <c r="E565" s="146" t="s">
        <v>13882</v>
      </c>
      <c r="F565" s="128" t="s">
        <v>13883</v>
      </c>
      <c r="G565" s="146" t="s">
        <v>32</v>
      </c>
      <c r="H565" s="146"/>
      <c r="I565" s="146" t="s">
        <v>33</v>
      </c>
      <c r="J565" s="146" t="s">
        <v>34</v>
      </c>
      <c r="K565" s="91">
        <v>38031</v>
      </c>
      <c r="L565" s="146" t="s">
        <v>35</v>
      </c>
      <c r="M565" s="67"/>
      <c r="N565" s="67"/>
    </row>
    <row r="566" spans="1:14" ht="14.95" x14ac:dyDescent="0.25">
      <c r="A566" s="90" t="s">
        <v>13748</v>
      </c>
      <c r="B566" s="90" t="s">
        <v>2025</v>
      </c>
      <c r="C566" s="146" t="s">
        <v>14494</v>
      </c>
      <c r="D566" s="128" t="s">
        <v>14495</v>
      </c>
      <c r="E566" s="146" t="s">
        <v>14575</v>
      </c>
      <c r="F566" s="56" t="s">
        <v>14576</v>
      </c>
      <c r="G566" s="146" t="s">
        <v>32</v>
      </c>
      <c r="H566" s="146"/>
      <c r="I566" s="146" t="s">
        <v>33</v>
      </c>
      <c r="J566" s="146" t="s">
        <v>34</v>
      </c>
      <c r="K566" s="91">
        <v>38007</v>
      </c>
      <c r="L566" s="146" t="s">
        <v>285</v>
      </c>
      <c r="M566" s="67"/>
      <c r="N566" s="67"/>
    </row>
    <row r="567" spans="1:14" ht="14.95" x14ac:dyDescent="0.25">
      <c r="A567" s="90" t="s">
        <v>13748</v>
      </c>
      <c r="B567" s="90" t="s">
        <v>2027</v>
      </c>
      <c r="C567" s="146" t="s">
        <v>14494</v>
      </c>
      <c r="D567" s="128" t="s">
        <v>14495</v>
      </c>
      <c r="E567" s="146" t="s">
        <v>14577</v>
      </c>
      <c r="F567" s="56" t="s">
        <v>14578</v>
      </c>
      <c r="G567" s="146" t="s">
        <v>32</v>
      </c>
      <c r="H567" s="146"/>
      <c r="I567" s="146" t="s">
        <v>33</v>
      </c>
      <c r="J567" s="146" t="s">
        <v>34</v>
      </c>
      <c r="K567" s="91">
        <v>38007</v>
      </c>
      <c r="L567" s="146" t="s">
        <v>285</v>
      </c>
      <c r="M567" s="67"/>
      <c r="N567" s="67"/>
    </row>
    <row r="568" spans="1:14" ht="14.95" x14ac:dyDescent="0.25">
      <c r="A568" s="90" t="s">
        <v>13748</v>
      </c>
      <c r="B568" s="90" t="s">
        <v>2028</v>
      </c>
      <c r="C568" s="146" t="s">
        <v>13839</v>
      </c>
      <c r="D568" s="128" t="s">
        <v>13840</v>
      </c>
      <c r="E568" s="146" t="s">
        <v>14044</v>
      </c>
      <c r="F568" s="128" t="s">
        <v>14045</v>
      </c>
      <c r="G568" s="146" t="s">
        <v>32</v>
      </c>
      <c r="H568" s="146"/>
      <c r="I568" s="146" t="s">
        <v>33</v>
      </c>
      <c r="J568" s="146" t="s">
        <v>34</v>
      </c>
      <c r="K568" s="91">
        <v>38015</v>
      </c>
      <c r="L568" s="146" t="s">
        <v>35</v>
      </c>
      <c r="M568" s="67"/>
      <c r="N568" s="67"/>
    </row>
    <row r="569" spans="1:14" ht="14.95" x14ac:dyDescent="0.25">
      <c r="A569" s="90" t="s">
        <v>13748</v>
      </c>
      <c r="B569" s="90" t="s">
        <v>2029</v>
      </c>
      <c r="C569" s="146" t="s">
        <v>13839</v>
      </c>
      <c r="D569" s="128" t="s">
        <v>13840</v>
      </c>
      <c r="E569" s="146" t="s">
        <v>6783</v>
      </c>
      <c r="F569" s="128" t="s">
        <v>14046</v>
      </c>
      <c r="G569" s="146" t="s">
        <v>32</v>
      </c>
      <c r="H569" s="146"/>
      <c r="I569" s="146" t="s">
        <v>33</v>
      </c>
      <c r="J569" s="146" t="s">
        <v>34</v>
      </c>
      <c r="K569" s="91">
        <v>38015</v>
      </c>
      <c r="L569" s="146" t="s">
        <v>35</v>
      </c>
      <c r="M569" s="67"/>
      <c r="N569" s="67"/>
    </row>
    <row r="570" spans="1:14" ht="14.95" x14ac:dyDescent="0.25">
      <c r="A570" s="90" t="s">
        <v>13748</v>
      </c>
      <c r="B570" s="90" t="s">
        <v>14579</v>
      </c>
      <c r="C570" s="146" t="s">
        <v>13839</v>
      </c>
      <c r="D570" s="128" t="s">
        <v>13840</v>
      </c>
      <c r="E570" s="146" t="s">
        <v>14047</v>
      </c>
      <c r="F570" s="128" t="s">
        <v>14048</v>
      </c>
      <c r="G570" s="146" t="s">
        <v>32</v>
      </c>
      <c r="H570" s="146"/>
      <c r="I570" s="146" t="s">
        <v>33</v>
      </c>
      <c r="J570" s="146" t="s">
        <v>34</v>
      </c>
      <c r="K570" s="91">
        <v>38015</v>
      </c>
      <c r="L570" s="146" t="s">
        <v>35</v>
      </c>
      <c r="M570" s="67"/>
      <c r="N570" s="67"/>
    </row>
    <row r="571" spans="1:14" ht="14.95" x14ac:dyDescent="0.25">
      <c r="A571" s="90" t="s">
        <v>13748</v>
      </c>
      <c r="B571" s="90" t="s">
        <v>14580</v>
      </c>
      <c r="C571" s="146" t="s">
        <v>13839</v>
      </c>
      <c r="D571" s="128" t="s">
        <v>13840</v>
      </c>
      <c r="E571" s="146" t="s">
        <v>11896</v>
      </c>
      <c r="F571" s="128" t="s">
        <v>14049</v>
      </c>
      <c r="G571" s="146" t="s">
        <v>32</v>
      </c>
      <c r="H571" s="146"/>
      <c r="I571" s="146" t="s">
        <v>33</v>
      </c>
      <c r="J571" s="146" t="s">
        <v>34</v>
      </c>
      <c r="K571" s="91">
        <v>38015</v>
      </c>
      <c r="L571" s="146" t="s">
        <v>35</v>
      </c>
      <c r="M571" s="67"/>
      <c r="N571" s="67"/>
    </row>
    <row r="572" spans="1:14" ht="14.95" x14ac:dyDescent="0.25">
      <c r="A572" s="90" t="s">
        <v>13748</v>
      </c>
      <c r="B572" s="90" t="s">
        <v>14581</v>
      </c>
      <c r="C572" s="146" t="s">
        <v>13839</v>
      </c>
      <c r="D572" s="128" t="s">
        <v>13840</v>
      </c>
      <c r="E572" s="146" t="s">
        <v>14050</v>
      </c>
      <c r="F572" s="128" t="s">
        <v>14051</v>
      </c>
      <c r="G572" s="146" t="s">
        <v>32</v>
      </c>
      <c r="H572" s="146"/>
      <c r="I572" s="146" t="s">
        <v>33</v>
      </c>
      <c r="J572" s="146" t="s">
        <v>34</v>
      </c>
      <c r="K572" s="91">
        <v>38015</v>
      </c>
      <c r="L572" s="146" t="s">
        <v>35</v>
      </c>
      <c r="M572" s="67"/>
      <c r="N572" s="67"/>
    </row>
    <row r="573" spans="1:14" ht="14.95" x14ac:dyDescent="0.25">
      <c r="A573" s="90" t="s">
        <v>13748</v>
      </c>
      <c r="B573" s="90" t="s">
        <v>9061</v>
      </c>
      <c r="C573" s="146" t="s">
        <v>13839</v>
      </c>
      <c r="D573" s="128" t="s">
        <v>13840</v>
      </c>
      <c r="E573" s="146" t="s">
        <v>14052</v>
      </c>
      <c r="F573" s="128" t="s">
        <v>14053</v>
      </c>
      <c r="G573" s="146" t="s">
        <v>32</v>
      </c>
      <c r="H573" s="146"/>
      <c r="I573" s="146" t="s">
        <v>33</v>
      </c>
      <c r="J573" s="146" t="s">
        <v>34</v>
      </c>
      <c r="K573" s="91">
        <v>38029</v>
      </c>
      <c r="L573" s="146" t="s">
        <v>35</v>
      </c>
      <c r="M573" s="67"/>
      <c r="N573" s="67"/>
    </row>
    <row r="574" spans="1:14" ht="14.95" x14ac:dyDescent="0.25">
      <c r="A574" s="90" t="s">
        <v>13748</v>
      </c>
      <c r="B574" s="90" t="s">
        <v>14582</v>
      </c>
      <c r="C574" s="146" t="s">
        <v>13839</v>
      </c>
      <c r="D574" s="128" t="s">
        <v>13840</v>
      </c>
      <c r="E574" s="146" t="s">
        <v>14054</v>
      </c>
      <c r="F574" s="128" t="s">
        <v>14055</v>
      </c>
      <c r="G574" s="146" t="s">
        <v>32</v>
      </c>
      <c r="H574" s="146"/>
      <c r="I574" s="146" t="s">
        <v>33</v>
      </c>
      <c r="J574" s="146" t="s">
        <v>34</v>
      </c>
      <c r="K574" s="91">
        <v>38021</v>
      </c>
      <c r="L574" s="146" t="s">
        <v>35</v>
      </c>
      <c r="M574" s="67"/>
      <c r="N574" s="67"/>
    </row>
    <row r="575" spans="1:14" ht="14.95" x14ac:dyDescent="0.25">
      <c r="A575" s="90" t="s">
        <v>13748</v>
      </c>
      <c r="B575" s="90" t="s">
        <v>2030</v>
      </c>
      <c r="C575" s="146" t="s">
        <v>13839</v>
      </c>
      <c r="D575" s="128" t="s">
        <v>13840</v>
      </c>
      <c r="E575" s="146" t="s">
        <v>14056</v>
      </c>
      <c r="F575" s="128" t="s">
        <v>14057</v>
      </c>
      <c r="G575" s="146" t="s">
        <v>32</v>
      </c>
      <c r="H575" s="146"/>
      <c r="I575" s="146" t="s">
        <v>33</v>
      </c>
      <c r="J575" s="146" t="s">
        <v>34</v>
      </c>
      <c r="K575" s="91">
        <v>38036</v>
      </c>
      <c r="L575" s="146" t="s">
        <v>35</v>
      </c>
      <c r="M575" s="67"/>
      <c r="N575" s="67"/>
    </row>
    <row r="576" spans="1:14" ht="14.95" x14ac:dyDescent="0.25">
      <c r="A576" s="90" t="s">
        <v>13748</v>
      </c>
      <c r="B576" s="90" t="s">
        <v>2031</v>
      </c>
      <c r="C576" s="146" t="s">
        <v>13839</v>
      </c>
      <c r="D576" s="128" t="s">
        <v>13840</v>
      </c>
      <c r="E576" s="146" t="s">
        <v>14058</v>
      </c>
      <c r="F576" s="128" t="s">
        <v>14059</v>
      </c>
      <c r="G576" s="146" t="s">
        <v>32</v>
      </c>
      <c r="H576" s="146"/>
      <c r="I576" s="146" t="s">
        <v>33</v>
      </c>
      <c r="J576" s="146" t="s">
        <v>34</v>
      </c>
      <c r="K576" s="91">
        <v>38021</v>
      </c>
      <c r="L576" s="146" t="s">
        <v>35</v>
      </c>
      <c r="M576" s="67"/>
      <c r="N576" s="67"/>
    </row>
    <row r="577" spans="1:14" ht="14.95" x14ac:dyDescent="0.25">
      <c r="A577" s="90" t="s">
        <v>13748</v>
      </c>
      <c r="B577" s="90" t="s">
        <v>2034</v>
      </c>
      <c r="C577" s="146" t="s">
        <v>13839</v>
      </c>
      <c r="D577" s="128" t="s">
        <v>13840</v>
      </c>
      <c r="E577" s="146" t="s">
        <v>14060</v>
      </c>
      <c r="F577" s="128" t="s">
        <v>14061</v>
      </c>
      <c r="G577" s="146" t="s">
        <v>32</v>
      </c>
      <c r="H577" s="146"/>
      <c r="I577" s="146" t="s">
        <v>33</v>
      </c>
      <c r="J577" s="146" t="s">
        <v>34</v>
      </c>
      <c r="K577" s="91">
        <v>38015</v>
      </c>
      <c r="L577" s="146" t="s">
        <v>35</v>
      </c>
      <c r="M577" s="67"/>
      <c r="N577" s="67"/>
    </row>
    <row r="578" spans="1:14" ht="14.95" x14ac:dyDescent="0.25">
      <c r="A578" s="90" t="s">
        <v>13748</v>
      </c>
      <c r="B578" s="90" t="s">
        <v>7878</v>
      </c>
      <c r="C578" s="146" t="s">
        <v>13839</v>
      </c>
      <c r="D578" s="128" t="s">
        <v>13840</v>
      </c>
      <c r="E578" s="146" t="s">
        <v>14063</v>
      </c>
      <c r="F578" s="128" t="s">
        <v>14064</v>
      </c>
      <c r="G578" s="146" t="s">
        <v>32</v>
      </c>
      <c r="H578" s="146"/>
      <c r="I578" s="146" t="s">
        <v>33</v>
      </c>
      <c r="J578" s="146" t="s">
        <v>34</v>
      </c>
      <c r="K578" s="91">
        <v>38015</v>
      </c>
      <c r="L578" s="146" t="s">
        <v>35</v>
      </c>
      <c r="M578" s="67"/>
      <c r="N578" s="67"/>
    </row>
    <row r="579" spans="1:14" ht="14.95" x14ac:dyDescent="0.25">
      <c r="A579" s="90" t="s">
        <v>13748</v>
      </c>
      <c r="B579" s="90" t="s">
        <v>14583</v>
      </c>
      <c r="C579" s="146" t="s">
        <v>13839</v>
      </c>
      <c r="D579" s="128" t="s">
        <v>13840</v>
      </c>
      <c r="E579" s="146" t="s">
        <v>14065</v>
      </c>
      <c r="F579" s="128" t="s">
        <v>14066</v>
      </c>
      <c r="G579" s="146" t="s">
        <v>32</v>
      </c>
      <c r="H579" s="146"/>
      <c r="I579" s="146" t="s">
        <v>33</v>
      </c>
      <c r="J579" s="146" t="s">
        <v>34</v>
      </c>
      <c r="K579" s="91">
        <v>38027</v>
      </c>
      <c r="L579" s="146" t="s">
        <v>35</v>
      </c>
      <c r="M579" s="67"/>
      <c r="N579" s="67"/>
    </row>
    <row r="580" spans="1:14" ht="14.95" x14ac:dyDescent="0.25">
      <c r="A580" s="90" t="s">
        <v>13748</v>
      </c>
      <c r="B580" s="90" t="s">
        <v>9065</v>
      </c>
      <c r="C580" s="146" t="s">
        <v>13839</v>
      </c>
      <c r="D580" s="128" t="s">
        <v>13840</v>
      </c>
      <c r="E580" s="146" t="s">
        <v>14068</v>
      </c>
      <c r="F580" s="128" t="s">
        <v>14069</v>
      </c>
      <c r="G580" s="146" t="s">
        <v>32</v>
      </c>
      <c r="H580" s="146"/>
      <c r="I580" s="146" t="s">
        <v>33</v>
      </c>
      <c r="J580" s="146" t="s">
        <v>34</v>
      </c>
      <c r="K580" s="91">
        <v>38029</v>
      </c>
      <c r="L580" s="146" t="s">
        <v>35</v>
      </c>
      <c r="M580" s="67"/>
      <c r="N580" s="67"/>
    </row>
    <row r="581" spans="1:14" ht="14.95" x14ac:dyDescent="0.25">
      <c r="A581" s="90" t="s">
        <v>13748</v>
      </c>
      <c r="B581" s="90" t="s">
        <v>9067</v>
      </c>
      <c r="C581" s="146" t="s">
        <v>13839</v>
      </c>
      <c r="D581" s="128" t="s">
        <v>13840</v>
      </c>
      <c r="E581" s="146" t="s">
        <v>14070</v>
      </c>
      <c r="F581" s="128" t="s">
        <v>14071</v>
      </c>
      <c r="G581" s="146" t="s">
        <v>32</v>
      </c>
      <c r="H581" s="146"/>
      <c r="I581" s="146" t="s">
        <v>33</v>
      </c>
      <c r="J581" s="146" t="s">
        <v>34</v>
      </c>
      <c r="K581" s="91">
        <v>38015</v>
      </c>
      <c r="L581" s="146" t="s">
        <v>35</v>
      </c>
      <c r="M581" s="67"/>
      <c r="N581" s="67"/>
    </row>
    <row r="582" spans="1:14" ht="14.95" x14ac:dyDescent="0.25">
      <c r="A582" s="90" t="s">
        <v>13748</v>
      </c>
      <c r="B582" s="90" t="s">
        <v>9069</v>
      </c>
      <c r="C582" s="146" t="s">
        <v>13839</v>
      </c>
      <c r="D582" s="128" t="s">
        <v>13840</v>
      </c>
      <c r="E582" s="146" t="s">
        <v>14073</v>
      </c>
      <c r="F582" s="128" t="s">
        <v>14074</v>
      </c>
      <c r="G582" s="146" t="s">
        <v>32</v>
      </c>
      <c r="H582" s="146"/>
      <c r="I582" s="146" t="s">
        <v>33</v>
      </c>
      <c r="J582" s="146" t="s">
        <v>34</v>
      </c>
      <c r="K582" s="91">
        <v>38015</v>
      </c>
      <c r="L582" s="146" t="s">
        <v>35</v>
      </c>
      <c r="M582" s="67"/>
      <c r="N582" s="67"/>
    </row>
    <row r="583" spans="1:14" ht="14.95" x14ac:dyDescent="0.25">
      <c r="A583" s="90" t="s">
        <v>13748</v>
      </c>
      <c r="B583" s="90" t="s">
        <v>9071</v>
      </c>
      <c r="C583" s="146" t="s">
        <v>13839</v>
      </c>
      <c r="D583" s="128" t="s">
        <v>13840</v>
      </c>
      <c r="E583" s="146" t="s">
        <v>14075</v>
      </c>
      <c r="F583" s="128" t="s">
        <v>14076</v>
      </c>
      <c r="G583" s="146" t="s">
        <v>32</v>
      </c>
      <c r="H583" s="146"/>
      <c r="I583" s="146" t="s">
        <v>33</v>
      </c>
      <c r="J583" s="146" t="s">
        <v>34</v>
      </c>
      <c r="K583" s="91">
        <v>38021</v>
      </c>
      <c r="L583" s="146" t="s">
        <v>35</v>
      </c>
      <c r="M583" s="67"/>
      <c r="N583" s="67"/>
    </row>
    <row r="584" spans="1:14" ht="14.95" x14ac:dyDescent="0.25">
      <c r="A584" s="90" t="s">
        <v>13748</v>
      </c>
      <c r="B584" s="90" t="s">
        <v>9072</v>
      </c>
      <c r="C584" s="146" t="s">
        <v>13839</v>
      </c>
      <c r="D584" s="128" t="s">
        <v>13840</v>
      </c>
      <c r="E584" s="146" t="s">
        <v>14077</v>
      </c>
      <c r="F584" s="128" t="s">
        <v>14078</v>
      </c>
      <c r="G584" s="146" t="s">
        <v>32</v>
      </c>
      <c r="H584" s="146"/>
      <c r="I584" s="146" t="s">
        <v>33</v>
      </c>
      <c r="J584" s="146" t="s">
        <v>34</v>
      </c>
      <c r="K584" s="91">
        <v>38015</v>
      </c>
      <c r="L584" s="146" t="s">
        <v>35</v>
      </c>
      <c r="M584" s="67"/>
      <c r="N584" s="67"/>
    </row>
    <row r="585" spans="1:14" ht="14.95" x14ac:dyDescent="0.25">
      <c r="A585" s="90" t="s">
        <v>13748</v>
      </c>
      <c r="B585" s="90" t="s">
        <v>14584</v>
      </c>
      <c r="C585" s="146" t="s">
        <v>13839</v>
      </c>
      <c r="D585" s="128" t="s">
        <v>13840</v>
      </c>
      <c r="E585" s="146" t="s">
        <v>14036</v>
      </c>
      <c r="F585" s="128" t="s">
        <v>14037</v>
      </c>
      <c r="G585" s="146" t="s">
        <v>32</v>
      </c>
      <c r="H585" s="146"/>
      <c r="I585" s="146" t="s">
        <v>33</v>
      </c>
      <c r="J585" s="146" t="s">
        <v>34</v>
      </c>
      <c r="K585" s="91">
        <v>38015</v>
      </c>
      <c r="L585" s="146" t="s">
        <v>35</v>
      </c>
      <c r="M585" s="67"/>
      <c r="N585" s="67"/>
    </row>
    <row r="586" spans="1:14" ht="14.95" x14ac:dyDescent="0.25">
      <c r="A586" s="90" t="s">
        <v>13748</v>
      </c>
      <c r="B586" s="90" t="s">
        <v>9073</v>
      </c>
      <c r="C586" s="146" t="s">
        <v>13839</v>
      </c>
      <c r="D586" s="128" t="s">
        <v>13840</v>
      </c>
      <c r="E586" s="146" t="s">
        <v>14079</v>
      </c>
      <c r="F586" s="128" t="s">
        <v>14080</v>
      </c>
      <c r="G586" s="146" t="s">
        <v>32</v>
      </c>
      <c r="H586" s="146"/>
      <c r="I586" s="146" t="s">
        <v>33</v>
      </c>
      <c r="J586" s="146" t="s">
        <v>34</v>
      </c>
      <c r="K586" s="91">
        <v>38015</v>
      </c>
      <c r="L586" s="146" t="s">
        <v>35</v>
      </c>
      <c r="M586" s="67"/>
      <c r="N586" s="67"/>
    </row>
    <row r="587" spans="1:14" ht="14.95" x14ac:dyDescent="0.25">
      <c r="A587" s="90" t="s">
        <v>13748</v>
      </c>
      <c r="B587" s="90" t="s">
        <v>9074</v>
      </c>
      <c r="C587" s="146" t="s">
        <v>13839</v>
      </c>
      <c r="D587" s="128" t="s">
        <v>13840</v>
      </c>
      <c r="E587" s="146" t="s">
        <v>14038</v>
      </c>
      <c r="F587" s="128" t="s">
        <v>14039</v>
      </c>
      <c r="G587" s="146" t="s">
        <v>32</v>
      </c>
      <c r="H587" s="146"/>
      <c r="I587" s="146" t="s">
        <v>33</v>
      </c>
      <c r="J587" s="146" t="s">
        <v>34</v>
      </c>
      <c r="K587" s="91">
        <v>38045</v>
      </c>
      <c r="L587" s="146" t="s">
        <v>35</v>
      </c>
      <c r="M587" s="67"/>
      <c r="N587" s="67"/>
    </row>
    <row r="588" spans="1:14" ht="14.95" x14ac:dyDescent="0.25">
      <c r="A588" s="90" t="s">
        <v>13748</v>
      </c>
      <c r="B588" s="90" t="s">
        <v>9075</v>
      </c>
      <c r="C588" s="146" t="s">
        <v>13839</v>
      </c>
      <c r="D588" s="128" t="s">
        <v>13840</v>
      </c>
      <c r="E588" s="146" t="s">
        <v>14081</v>
      </c>
      <c r="F588" s="128" t="s">
        <v>14082</v>
      </c>
      <c r="G588" s="146" t="s">
        <v>32</v>
      </c>
      <c r="H588" s="146"/>
      <c r="I588" s="146" t="s">
        <v>33</v>
      </c>
      <c r="J588" s="146" t="s">
        <v>34</v>
      </c>
      <c r="K588" s="91">
        <v>38015</v>
      </c>
      <c r="L588" s="146" t="s">
        <v>35</v>
      </c>
      <c r="M588" s="67"/>
      <c r="N588" s="67"/>
    </row>
    <row r="589" spans="1:14" ht="14.95" x14ac:dyDescent="0.25">
      <c r="A589" s="90" t="s">
        <v>13748</v>
      </c>
      <c r="B589" s="90" t="s">
        <v>9076</v>
      </c>
      <c r="C589" s="146" t="s">
        <v>13839</v>
      </c>
      <c r="D589" s="128" t="s">
        <v>13840</v>
      </c>
      <c r="E589" s="146" t="s">
        <v>14092</v>
      </c>
      <c r="F589" s="128" t="s">
        <v>14585</v>
      </c>
      <c r="G589" s="146" t="s">
        <v>32</v>
      </c>
      <c r="H589" s="146"/>
      <c r="I589" s="146" t="s">
        <v>33</v>
      </c>
      <c r="J589" s="146" t="s">
        <v>34</v>
      </c>
      <c r="K589" s="91">
        <v>38021</v>
      </c>
      <c r="L589" s="146" t="s">
        <v>35</v>
      </c>
      <c r="M589" s="67"/>
      <c r="N589" s="67"/>
    </row>
    <row r="590" spans="1:14" ht="14.95" x14ac:dyDescent="0.25">
      <c r="A590" s="90" t="s">
        <v>13748</v>
      </c>
      <c r="B590" s="90" t="s">
        <v>9077</v>
      </c>
      <c r="C590" s="146" t="s">
        <v>13839</v>
      </c>
      <c r="D590" s="128" t="s">
        <v>13840</v>
      </c>
      <c r="E590" s="146" t="s">
        <v>14094</v>
      </c>
      <c r="F590" s="128" t="s">
        <v>14095</v>
      </c>
      <c r="G590" s="146" t="s">
        <v>32</v>
      </c>
      <c r="H590" s="146"/>
      <c r="I590" s="146" t="s">
        <v>33</v>
      </c>
      <c r="J590" s="146" t="s">
        <v>34</v>
      </c>
      <c r="K590" s="91">
        <v>38015</v>
      </c>
      <c r="L590" s="146" t="s">
        <v>35</v>
      </c>
      <c r="M590" s="67"/>
      <c r="N590" s="67"/>
    </row>
    <row r="591" spans="1:14" ht="14.95" x14ac:dyDescent="0.25">
      <c r="A591" s="90" t="s">
        <v>13748</v>
      </c>
      <c r="B591" s="90" t="s">
        <v>9078</v>
      </c>
      <c r="C591" s="146" t="s">
        <v>13839</v>
      </c>
      <c r="D591" s="128" t="s">
        <v>13840</v>
      </c>
      <c r="E591" s="146" t="s">
        <v>14083</v>
      </c>
      <c r="F591" s="128" t="s">
        <v>14586</v>
      </c>
      <c r="G591" s="146" t="s">
        <v>32</v>
      </c>
      <c r="H591" s="146"/>
      <c r="I591" s="146" t="s">
        <v>33</v>
      </c>
      <c r="J591" s="146" t="s">
        <v>34</v>
      </c>
      <c r="K591" s="91">
        <v>38021</v>
      </c>
      <c r="L591" s="146" t="s">
        <v>35</v>
      </c>
      <c r="M591" s="67"/>
      <c r="N591" s="67"/>
    </row>
    <row r="592" spans="1:14" ht="14.95" x14ac:dyDescent="0.25">
      <c r="A592" s="90" t="s">
        <v>13748</v>
      </c>
      <c r="B592" s="90" t="s">
        <v>9079</v>
      </c>
      <c r="C592" s="146" t="s">
        <v>13839</v>
      </c>
      <c r="D592" s="128" t="s">
        <v>13840</v>
      </c>
      <c r="E592" s="146" t="s">
        <v>14040</v>
      </c>
      <c r="F592" s="128" t="s">
        <v>14041</v>
      </c>
      <c r="G592" s="146" t="s">
        <v>32</v>
      </c>
      <c r="H592" s="146"/>
      <c r="I592" s="146" t="s">
        <v>33</v>
      </c>
      <c r="J592" s="146" t="s">
        <v>34</v>
      </c>
      <c r="K592" s="91">
        <v>38056</v>
      </c>
      <c r="L592" s="146" t="s">
        <v>35</v>
      </c>
      <c r="M592" s="67"/>
      <c r="N592" s="67"/>
    </row>
    <row r="593" spans="1:14" ht="14.95" x14ac:dyDescent="0.25">
      <c r="A593" s="90" t="s">
        <v>13748</v>
      </c>
      <c r="B593" s="90" t="s">
        <v>14587</v>
      </c>
      <c r="C593" s="146" t="s">
        <v>13839</v>
      </c>
      <c r="D593" s="128" t="s">
        <v>13840</v>
      </c>
      <c r="E593" s="146" t="s">
        <v>14096</v>
      </c>
      <c r="F593" s="128" t="s">
        <v>14097</v>
      </c>
      <c r="G593" s="146" t="s">
        <v>32</v>
      </c>
      <c r="H593" s="146"/>
      <c r="I593" s="146" t="s">
        <v>33</v>
      </c>
      <c r="J593" s="146" t="s">
        <v>34</v>
      </c>
      <c r="K593" s="91">
        <v>38021</v>
      </c>
      <c r="L593" s="146" t="s">
        <v>35</v>
      </c>
      <c r="M593" s="67"/>
      <c r="N593" s="67"/>
    </row>
    <row r="594" spans="1:14" ht="14.95" x14ac:dyDescent="0.25">
      <c r="A594" s="90" t="s">
        <v>13748</v>
      </c>
      <c r="B594" s="90" t="s">
        <v>2035</v>
      </c>
      <c r="C594" s="146" t="s">
        <v>13839</v>
      </c>
      <c r="D594" s="128" t="s">
        <v>13840</v>
      </c>
      <c r="E594" s="146" t="s">
        <v>14098</v>
      </c>
      <c r="F594" s="128" t="s">
        <v>14099</v>
      </c>
      <c r="G594" s="146" t="s">
        <v>32</v>
      </c>
      <c r="H594" s="146"/>
      <c r="I594" s="146" t="s">
        <v>33</v>
      </c>
      <c r="J594" s="146" t="s">
        <v>34</v>
      </c>
      <c r="K594" s="91">
        <v>38037</v>
      </c>
      <c r="L594" s="146" t="s">
        <v>35</v>
      </c>
      <c r="M594" s="67"/>
      <c r="N594" s="67"/>
    </row>
    <row r="595" spans="1:14" ht="14.95" x14ac:dyDescent="0.25">
      <c r="A595" s="90" t="s">
        <v>13748</v>
      </c>
      <c r="B595" s="90" t="s">
        <v>2039</v>
      </c>
      <c r="C595" s="146" t="s">
        <v>13839</v>
      </c>
      <c r="D595" s="128" t="s">
        <v>13840</v>
      </c>
      <c r="E595" s="146" t="s">
        <v>14042</v>
      </c>
      <c r="F595" s="128" t="s">
        <v>14043</v>
      </c>
      <c r="G595" s="146" t="s">
        <v>32</v>
      </c>
      <c r="H595" s="146"/>
      <c r="I595" s="146" t="s">
        <v>33</v>
      </c>
      <c r="J595" s="146" t="s">
        <v>34</v>
      </c>
      <c r="K595" s="91">
        <v>38037</v>
      </c>
      <c r="L595" s="146" t="s">
        <v>35</v>
      </c>
      <c r="M595" s="67"/>
      <c r="N595" s="67"/>
    </row>
    <row r="596" spans="1:14" ht="14.95" x14ac:dyDescent="0.25">
      <c r="A596" s="90" t="s">
        <v>13748</v>
      </c>
      <c r="B596" s="90" t="s">
        <v>2042</v>
      </c>
      <c r="C596" s="146" t="s">
        <v>13839</v>
      </c>
      <c r="D596" s="128" t="s">
        <v>13840</v>
      </c>
      <c r="E596" s="146" t="s">
        <v>14084</v>
      </c>
      <c r="F596" s="128" t="s">
        <v>14085</v>
      </c>
      <c r="G596" s="146" t="s">
        <v>32</v>
      </c>
      <c r="H596" s="146"/>
      <c r="I596" s="146" t="s">
        <v>33</v>
      </c>
      <c r="J596" s="146" t="s">
        <v>34</v>
      </c>
      <c r="K596" s="91">
        <v>38036</v>
      </c>
      <c r="L596" s="146" t="s">
        <v>35</v>
      </c>
      <c r="M596" s="67"/>
      <c r="N596" s="67"/>
    </row>
    <row r="597" spans="1:14" ht="14.95" x14ac:dyDescent="0.25">
      <c r="A597" s="90" t="s">
        <v>13748</v>
      </c>
      <c r="B597" s="90" t="s">
        <v>2045</v>
      </c>
      <c r="C597" s="146" t="s">
        <v>13839</v>
      </c>
      <c r="D597" s="128" t="s">
        <v>13840</v>
      </c>
      <c r="E597" s="146" t="s">
        <v>14100</v>
      </c>
      <c r="F597" s="128" t="s">
        <v>14101</v>
      </c>
      <c r="G597" s="146" t="s">
        <v>32</v>
      </c>
      <c r="H597" s="146"/>
      <c r="I597" s="146" t="s">
        <v>33</v>
      </c>
      <c r="J597" s="146" t="s">
        <v>34</v>
      </c>
      <c r="K597" s="91">
        <v>38015</v>
      </c>
      <c r="L597" s="146" t="s">
        <v>35</v>
      </c>
      <c r="M597" s="67"/>
      <c r="N597" s="67"/>
    </row>
    <row r="598" spans="1:14" ht="14.95" x14ac:dyDescent="0.25">
      <c r="A598" s="90" t="s">
        <v>13748</v>
      </c>
      <c r="B598" s="90" t="s">
        <v>9080</v>
      </c>
      <c r="C598" s="146" t="s">
        <v>13839</v>
      </c>
      <c r="D598" s="128" t="s">
        <v>13840</v>
      </c>
      <c r="E598" s="146" t="s">
        <v>14086</v>
      </c>
      <c r="F598" s="128" t="s">
        <v>14087</v>
      </c>
      <c r="G598" s="146" t="s">
        <v>32</v>
      </c>
      <c r="H598" s="146"/>
      <c r="I598" s="146" t="s">
        <v>33</v>
      </c>
      <c r="J598" s="146" t="s">
        <v>34</v>
      </c>
      <c r="K598" s="91">
        <v>38015</v>
      </c>
      <c r="L598" s="146" t="s">
        <v>35</v>
      </c>
      <c r="M598" s="67"/>
      <c r="N598" s="67"/>
    </row>
    <row r="599" spans="1:14" ht="14.95" x14ac:dyDescent="0.25">
      <c r="A599" s="90" t="s">
        <v>13748</v>
      </c>
      <c r="B599" s="90" t="s">
        <v>14588</v>
      </c>
      <c r="C599" s="146" t="s">
        <v>13839</v>
      </c>
      <c r="D599" s="128" t="s">
        <v>13840</v>
      </c>
      <c r="E599" s="146" t="s">
        <v>14088</v>
      </c>
      <c r="F599" s="128" t="s">
        <v>14089</v>
      </c>
      <c r="G599" s="146" t="s">
        <v>32</v>
      </c>
      <c r="H599" s="146"/>
      <c r="I599" s="146" t="s">
        <v>33</v>
      </c>
      <c r="J599" s="146" t="s">
        <v>34</v>
      </c>
      <c r="K599" s="91">
        <v>38021</v>
      </c>
      <c r="L599" s="146" t="s">
        <v>35</v>
      </c>
      <c r="M599" s="67"/>
      <c r="N599" s="67"/>
    </row>
    <row r="600" spans="1:14" ht="14.95" x14ac:dyDescent="0.25">
      <c r="A600" s="90" t="s">
        <v>13748</v>
      </c>
      <c r="B600" s="90" t="s">
        <v>2048</v>
      </c>
      <c r="C600" s="146" t="s">
        <v>13839</v>
      </c>
      <c r="D600" s="128" t="s">
        <v>13840</v>
      </c>
      <c r="E600" s="146" t="s">
        <v>14090</v>
      </c>
      <c r="F600" s="128" t="s">
        <v>14091</v>
      </c>
      <c r="G600" s="146" t="s">
        <v>32</v>
      </c>
      <c r="H600" s="146"/>
      <c r="I600" s="146" t="s">
        <v>33</v>
      </c>
      <c r="J600" s="146" t="s">
        <v>34</v>
      </c>
      <c r="K600" s="91">
        <v>38021</v>
      </c>
      <c r="L600" s="146" t="s">
        <v>35</v>
      </c>
      <c r="M600" s="67"/>
      <c r="N600" s="67"/>
    </row>
    <row r="601" spans="1:14" ht="14.95" x14ac:dyDescent="0.25">
      <c r="A601" s="90" t="s">
        <v>13748</v>
      </c>
      <c r="B601" s="90" t="s">
        <v>2051</v>
      </c>
      <c r="C601" s="146" t="s">
        <v>13839</v>
      </c>
      <c r="D601" s="128" t="s">
        <v>13840</v>
      </c>
      <c r="E601" s="146" t="s">
        <v>13841</v>
      </c>
      <c r="F601" s="128" t="s">
        <v>13842</v>
      </c>
      <c r="G601" s="146" t="s">
        <v>32</v>
      </c>
      <c r="H601" s="146"/>
      <c r="I601" s="146" t="s">
        <v>33</v>
      </c>
      <c r="J601" s="146" t="s">
        <v>34</v>
      </c>
      <c r="K601" s="91">
        <v>38015</v>
      </c>
      <c r="L601" s="146" t="s">
        <v>35</v>
      </c>
      <c r="M601" s="67"/>
      <c r="N601" s="67"/>
    </row>
    <row r="602" spans="1:14" ht="14.95" x14ac:dyDescent="0.25">
      <c r="A602" s="90" t="s">
        <v>13748</v>
      </c>
      <c r="B602" s="90" t="s">
        <v>2054</v>
      </c>
      <c r="C602" s="146" t="s">
        <v>13839</v>
      </c>
      <c r="D602" s="128" t="s">
        <v>13840</v>
      </c>
      <c r="E602" s="146" t="s">
        <v>8616</v>
      </c>
      <c r="F602" s="128" t="s">
        <v>14102</v>
      </c>
      <c r="G602" s="146" t="s">
        <v>32</v>
      </c>
      <c r="H602" s="146"/>
      <c r="I602" s="146" t="s">
        <v>33</v>
      </c>
      <c r="J602" s="146" t="s">
        <v>34</v>
      </c>
      <c r="K602" s="91">
        <v>38058</v>
      </c>
      <c r="L602" s="146" t="s">
        <v>35</v>
      </c>
      <c r="M602" s="67"/>
      <c r="N602" s="67"/>
    </row>
    <row r="603" spans="1:14" ht="14.95" x14ac:dyDescent="0.25">
      <c r="A603" s="90" t="s">
        <v>13748</v>
      </c>
      <c r="B603" s="90" t="s">
        <v>14589</v>
      </c>
      <c r="C603" s="146" t="s">
        <v>13873</v>
      </c>
      <c r="D603" s="128" t="s">
        <v>13874</v>
      </c>
      <c r="E603" s="146" t="s">
        <v>14590</v>
      </c>
      <c r="F603" s="128" t="s">
        <v>14591</v>
      </c>
      <c r="G603" s="146" t="s">
        <v>32</v>
      </c>
      <c r="H603" s="146"/>
      <c r="I603" s="146" t="s">
        <v>33</v>
      </c>
      <c r="J603" s="146" t="s">
        <v>34</v>
      </c>
      <c r="K603" s="91">
        <v>38044</v>
      </c>
      <c r="L603" s="146" t="s">
        <v>35</v>
      </c>
      <c r="M603" s="67"/>
      <c r="N603" s="67"/>
    </row>
    <row r="604" spans="1:14" ht="14.95" x14ac:dyDescent="0.25">
      <c r="A604" s="90" t="s">
        <v>13748</v>
      </c>
      <c r="B604" s="90" t="s">
        <v>7916</v>
      </c>
      <c r="C604" s="146" t="s">
        <v>14214</v>
      </c>
      <c r="D604" s="128" t="s">
        <v>14215</v>
      </c>
      <c r="E604" s="146" t="s">
        <v>8056</v>
      </c>
      <c r="F604" s="128" t="s">
        <v>14220</v>
      </c>
      <c r="G604" s="146" t="s">
        <v>32</v>
      </c>
      <c r="H604" s="146"/>
      <c r="I604" s="146" t="s">
        <v>33</v>
      </c>
      <c r="J604" s="146" t="s">
        <v>34</v>
      </c>
      <c r="K604" s="91">
        <v>37896</v>
      </c>
      <c r="L604" s="146" t="s">
        <v>285</v>
      </c>
      <c r="M604" s="67"/>
      <c r="N604" s="67"/>
    </row>
    <row r="605" spans="1:14" ht="14.95" x14ac:dyDescent="0.25">
      <c r="A605" s="90" t="s">
        <v>13748</v>
      </c>
      <c r="B605" s="90" t="s">
        <v>7918</v>
      </c>
      <c r="C605" s="146" t="s">
        <v>14214</v>
      </c>
      <c r="D605" s="128" t="s">
        <v>14215</v>
      </c>
      <c r="E605" s="146" t="s">
        <v>14105</v>
      </c>
      <c r="F605" s="128" t="s">
        <v>14106</v>
      </c>
      <c r="G605" s="146" t="s">
        <v>32</v>
      </c>
      <c r="H605" s="146"/>
      <c r="I605" s="146" t="s">
        <v>33</v>
      </c>
      <c r="J605" s="146" t="s">
        <v>34</v>
      </c>
      <c r="K605" s="91">
        <v>37838</v>
      </c>
      <c r="L605" s="146" t="s">
        <v>285</v>
      </c>
      <c r="M605" s="67"/>
      <c r="N605" s="67"/>
    </row>
    <row r="606" spans="1:14" ht="14.95" x14ac:dyDescent="0.25">
      <c r="A606" s="90" t="s">
        <v>13748</v>
      </c>
      <c r="B606" s="90" t="s">
        <v>2114</v>
      </c>
      <c r="C606" s="146" t="s">
        <v>14221</v>
      </c>
      <c r="D606" s="128" t="s">
        <v>14222</v>
      </c>
      <c r="E606" s="146" t="s">
        <v>14592</v>
      </c>
      <c r="F606" s="128" t="s">
        <v>14593</v>
      </c>
      <c r="G606" s="146" t="s">
        <v>32</v>
      </c>
      <c r="H606" s="146"/>
      <c r="I606" s="146" t="s">
        <v>33</v>
      </c>
      <c r="J606" s="146" t="s">
        <v>34</v>
      </c>
      <c r="K606" s="91">
        <v>37827</v>
      </c>
      <c r="L606" s="146" t="s">
        <v>35</v>
      </c>
      <c r="M606" s="67"/>
      <c r="N606" s="67"/>
    </row>
    <row r="607" spans="1:14" ht="14.95" x14ac:dyDescent="0.25">
      <c r="A607" s="90" t="s">
        <v>13748</v>
      </c>
      <c r="B607" s="90" t="s">
        <v>2116</v>
      </c>
      <c r="C607" s="146" t="s">
        <v>14221</v>
      </c>
      <c r="D607" s="128" t="s">
        <v>14222</v>
      </c>
      <c r="E607" s="146" t="s">
        <v>14223</v>
      </c>
      <c r="F607" s="128" t="s">
        <v>14224</v>
      </c>
      <c r="G607" s="146" t="s">
        <v>32</v>
      </c>
      <c r="H607" s="146"/>
      <c r="I607" s="146" t="s">
        <v>33</v>
      </c>
      <c r="J607" s="146" t="s">
        <v>34</v>
      </c>
      <c r="K607" s="91">
        <v>37875</v>
      </c>
      <c r="L607" s="146" t="s">
        <v>35</v>
      </c>
      <c r="M607" s="67"/>
      <c r="N607" s="67"/>
    </row>
    <row r="608" spans="1:14" ht="14.95" x14ac:dyDescent="0.25">
      <c r="A608" s="90" t="s">
        <v>13748</v>
      </c>
      <c r="B608" s="90" t="s">
        <v>2119</v>
      </c>
      <c r="C608" s="146" t="s">
        <v>14221</v>
      </c>
      <c r="D608" s="128" t="s">
        <v>14222</v>
      </c>
      <c r="E608" s="146" t="s">
        <v>14225</v>
      </c>
      <c r="F608" s="128" t="s">
        <v>14594</v>
      </c>
      <c r="G608" s="146" t="s">
        <v>32</v>
      </c>
      <c r="H608" s="146"/>
      <c r="I608" s="146" t="s">
        <v>33</v>
      </c>
      <c r="J608" s="146" t="s">
        <v>34</v>
      </c>
      <c r="K608" s="91">
        <v>37833</v>
      </c>
      <c r="L608" s="146" t="s">
        <v>35</v>
      </c>
      <c r="M608" s="67"/>
      <c r="N608" s="67"/>
    </row>
    <row r="609" spans="1:14" ht="14.95" x14ac:dyDescent="0.25">
      <c r="A609" s="90" t="s">
        <v>13748</v>
      </c>
      <c r="B609" s="90" t="s">
        <v>2122</v>
      </c>
      <c r="C609" s="146" t="s">
        <v>14221</v>
      </c>
      <c r="D609" s="128" t="s">
        <v>14222</v>
      </c>
      <c r="E609" s="146" t="s">
        <v>14595</v>
      </c>
      <c r="F609" s="128" t="s">
        <v>14596</v>
      </c>
      <c r="G609" s="146" t="s">
        <v>32</v>
      </c>
      <c r="H609" s="146"/>
      <c r="I609" s="146" t="s">
        <v>33</v>
      </c>
      <c r="J609" s="146" t="s">
        <v>34</v>
      </c>
      <c r="K609" s="91">
        <v>37833</v>
      </c>
      <c r="L609" s="146" t="s">
        <v>35</v>
      </c>
      <c r="M609" s="67"/>
      <c r="N609" s="67"/>
    </row>
    <row r="610" spans="1:14" ht="14.95" x14ac:dyDescent="0.25">
      <c r="A610" s="90" t="s">
        <v>13748</v>
      </c>
      <c r="B610" s="90" t="s">
        <v>2125</v>
      </c>
      <c r="C610" s="146" t="s">
        <v>14221</v>
      </c>
      <c r="D610" s="128" t="s">
        <v>14222</v>
      </c>
      <c r="E610" s="146" t="s">
        <v>14227</v>
      </c>
      <c r="F610" s="128" t="s">
        <v>14228</v>
      </c>
      <c r="G610" s="146" t="s">
        <v>32</v>
      </c>
      <c r="H610" s="146"/>
      <c r="I610" s="146" t="s">
        <v>33</v>
      </c>
      <c r="J610" s="146" t="s">
        <v>34</v>
      </c>
      <c r="K610" s="91">
        <v>37833</v>
      </c>
      <c r="L610" s="146" t="s">
        <v>35</v>
      </c>
      <c r="M610" s="67"/>
      <c r="N610" s="67"/>
    </row>
    <row r="611" spans="1:14" ht="14.95" x14ac:dyDescent="0.25">
      <c r="A611" s="90" t="s">
        <v>13748</v>
      </c>
      <c r="B611" s="90" t="s">
        <v>2145</v>
      </c>
      <c r="C611" s="146" t="s">
        <v>11455</v>
      </c>
      <c r="D611" s="128" t="s">
        <v>14299</v>
      </c>
      <c r="E611" s="146" t="s">
        <v>14300</v>
      </c>
      <c r="F611" s="128" t="s">
        <v>14301</v>
      </c>
      <c r="G611" s="146" t="s">
        <v>32</v>
      </c>
      <c r="H611" s="146"/>
      <c r="I611" s="146" t="s">
        <v>33</v>
      </c>
      <c r="J611" s="146" t="s">
        <v>34</v>
      </c>
      <c r="K611" s="91">
        <v>37869</v>
      </c>
      <c r="L611" s="146" t="s">
        <v>285</v>
      </c>
      <c r="M611" s="67"/>
      <c r="N611" s="67"/>
    </row>
    <row r="612" spans="1:14" ht="14.95" x14ac:dyDescent="0.25">
      <c r="A612" s="90" t="s">
        <v>13748</v>
      </c>
      <c r="B612" s="90" t="s">
        <v>2151</v>
      </c>
      <c r="C612" s="146" t="s">
        <v>11455</v>
      </c>
      <c r="D612" s="128" t="s">
        <v>14299</v>
      </c>
      <c r="E612" s="146" t="s">
        <v>14302</v>
      </c>
      <c r="F612" s="128" t="s">
        <v>14303</v>
      </c>
      <c r="G612" s="146" t="s">
        <v>32</v>
      </c>
      <c r="H612" s="146"/>
      <c r="I612" s="146" t="s">
        <v>33</v>
      </c>
      <c r="J612" s="146" t="s">
        <v>34</v>
      </c>
      <c r="K612" s="91">
        <v>37869</v>
      </c>
      <c r="L612" s="146" t="s">
        <v>285</v>
      </c>
      <c r="M612" s="67"/>
      <c r="N612" s="67"/>
    </row>
    <row r="613" spans="1:14" ht="14.95" x14ac:dyDescent="0.25">
      <c r="A613" s="90" t="s">
        <v>13748</v>
      </c>
      <c r="B613" s="90" t="s">
        <v>2154</v>
      </c>
      <c r="C613" s="146" t="s">
        <v>11455</v>
      </c>
      <c r="D613" s="128" t="s">
        <v>14299</v>
      </c>
      <c r="E613" s="146" t="s">
        <v>8739</v>
      </c>
      <c r="F613" s="128" t="s">
        <v>14304</v>
      </c>
      <c r="G613" s="146" t="s">
        <v>32</v>
      </c>
      <c r="H613" s="146"/>
      <c r="I613" s="146" t="s">
        <v>33</v>
      </c>
      <c r="J613" s="146" t="s">
        <v>34</v>
      </c>
      <c r="K613" s="91">
        <v>37869</v>
      </c>
      <c r="L613" s="146" t="s">
        <v>285</v>
      </c>
      <c r="M613" s="67"/>
      <c r="N613" s="67"/>
    </row>
    <row r="614" spans="1:14" ht="14.95" x14ac:dyDescent="0.25">
      <c r="A614" s="90" t="s">
        <v>13748</v>
      </c>
      <c r="B614" s="90" t="s">
        <v>2157</v>
      </c>
      <c r="C614" s="146" t="s">
        <v>11455</v>
      </c>
      <c r="D614" s="128" t="s">
        <v>14299</v>
      </c>
      <c r="E614" s="146" t="s">
        <v>14308</v>
      </c>
      <c r="F614" s="128" t="s">
        <v>14309</v>
      </c>
      <c r="G614" s="146" t="s">
        <v>32</v>
      </c>
      <c r="H614" s="146"/>
      <c r="I614" s="146" t="s">
        <v>33</v>
      </c>
      <c r="J614" s="146" t="s">
        <v>34</v>
      </c>
      <c r="K614" s="91">
        <v>37869</v>
      </c>
      <c r="L614" s="146" t="s">
        <v>285</v>
      </c>
      <c r="M614" s="67"/>
      <c r="N614" s="67"/>
    </row>
    <row r="615" spans="1:14" ht="14.95" x14ac:dyDescent="0.25">
      <c r="A615" s="90" t="s">
        <v>13748</v>
      </c>
      <c r="B615" s="90" t="s">
        <v>2160</v>
      </c>
      <c r="C615" s="146" t="s">
        <v>11455</v>
      </c>
      <c r="D615" s="128" t="s">
        <v>14299</v>
      </c>
      <c r="E615" s="146" t="s">
        <v>6461</v>
      </c>
      <c r="F615" s="128" t="s">
        <v>14311</v>
      </c>
      <c r="G615" s="146" t="s">
        <v>32</v>
      </c>
      <c r="H615" s="146"/>
      <c r="I615" s="146" t="s">
        <v>33</v>
      </c>
      <c r="J615" s="146" t="s">
        <v>34</v>
      </c>
      <c r="K615" s="91">
        <v>37869</v>
      </c>
      <c r="L615" s="146" t="s">
        <v>285</v>
      </c>
      <c r="M615" s="67"/>
      <c r="N615" s="67"/>
    </row>
    <row r="616" spans="1:14" ht="14.95" x14ac:dyDescent="0.25">
      <c r="A616" s="90" t="s">
        <v>13748</v>
      </c>
      <c r="B616" s="90" t="s">
        <v>2163</v>
      </c>
      <c r="C616" s="146" t="s">
        <v>11455</v>
      </c>
      <c r="D616" s="128" t="s">
        <v>14299</v>
      </c>
      <c r="E616" s="146" t="s">
        <v>14353</v>
      </c>
      <c r="F616" s="128" t="s">
        <v>14354</v>
      </c>
      <c r="G616" s="146" t="s">
        <v>32</v>
      </c>
      <c r="H616" s="146"/>
      <c r="I616" s="146" t="s">
        <v>33</v>
      </c>
      <c r="J616" s="146" t="s">
        <v>34</v>
      </c>
      <c r="K616" s="91">
        <v>37869</v>
      </c>
      <c r="L616" s="146" t="s">
        <v>35</v>
      </c>
      <c r="M616" s="67"/>
      <c r="N616" s="67"/>
    </row>
    <row r="617" spans="1:14" ht="14.95" x14ac:dyDescent="0.25">
      <c r="A617" s="90" t="s">
        <v>13748</v>
      </c>
      <c r="B617" s="90" t="s">
        <v>9102</v>
      </c>
      <c r="C617" s="146" t="s">
        <v>13809</v>
      </c>
      <c r="D617" s="128" t="s">
        <v>14165</v>
      </c>
      <c r="E617" s="146" t="s">
        <v>14275</v>
      </c>
      <c r="F617" s="128" t="s">
        <v>14276</v>
      </c>
      <c r="G617" s="146" t="s">
        <v>32</v>
      </c>
      <c r="H617" s="146"/>
      <c r="I617" s="146" t="s">
        <v>33</v>
      </c>
      <c r="J617" s="146" t="s">
        <v>34</v>
      </c>
      <c r="K617" s="91">
        <v>37932</v>
      </c>
      <c r="L617" s="146" t="s">
        <v>35</v>
      </c>
      <c r="M617" s="67"/>
      <c r="N617" s="67"/>
    </row>
    <row r="618" spans="1:14" ht="14.95" x14ac:dyDescent="0.25">
      <c r="A618" s="90" t="s">
        <v>13748</v>
      </c>
      <c r="B618" s="90" t="s">
        <v>9103</v>
      </c>
      <c r="C618" s="146" t="s">
        <v>13809</v>
      </c>
      <c r="D618" s="128" t="s">
        <v>14165</v>
      </c>
      <c r="E618" s="146" t="s">
        <v>14280</v>
      </c>
      <c r="F618" s="128" t="s">
        <v>14281</v>
      </c>
      <c r="G618" s="146" t="s">
        <v>32</v>
      </c>
      <c r="H618" s="146"/>
      <c r="I618" s="146" t="s">
        <v>33</v>
      </c>
      <c r="J618" s="146" t="s">
        <v>34</v>
      </c>
      <c r="K618" s="91">
        <v>37903</v>
      </c>
      <c r="L618" s="146" t="s">
        <v>35</v>
      </c>
      <c r="M618" s="67"/>
      <c r="N618" s="67"/>
    </row>
    <row r="619" spans="1:14" ht="14.95" x14ac:dyDescent="0.25">
      <c r="A619" s="90" t="s">
        <v>13748</v>
      </c>
      <c r="B619" s="90" t="s">
        <v>2174</v>
      </c>
      <c r="C619" s="146" t="s">
        <v>14597</v>
      </c>
      <c r="D619" s="128" t="s">
        <v>13789</v>
      </c>
      <c r="E619" s="146" t="s">
        <v>14193</v>
      </c>
      <c r="F619" s="128" t="s">
        <v>14194</v>
      </c>
      <c r="G619" s="146" t="s">
        <v>32</v>
      </c>
      <c r="H619" s="146"/>
      <c r="I619" s="146" t="s">
        <v>33</v>
      </c>
      <c r="J619" s="146" t="s">
        <v>34</v>
      </c>
      <c r="K619" s="91">
        <v>37887</v>
      </c>
      <c r="L619" s="146" t="s">
        <v>35</v>
      </c>
      <c r="M619" s="67"/>
      <c r="N619" s="67"/>
    </row>
    <row r="620" spans="1:14" ht="14.95" x14ac:dyDescent="0.25">
      <c r="A620" s="90" t="s">
        <v>13748</v>
      </c>
      <c r="B620" s="90" t="s">
        <v>2175</v>
      </c>
      <c r="C620" s="146" t="s">
        <v>14597</v>
      </c>
      <c r="D620" s="128" t="s">
        <v>13789</v>
      </c>
      <c r="E620" s="146" t="s">
        <v>14598</v>
      </c>
      <c r="F620" s="128" t="s">
        <v>13791</v>
      </c>
      <c r="G620" s="146" t="s">
        <v>32</v>
      </c>
      <c r="H620" s="146"/>
      <c r="I620" s="146" t="s">
        <v>33</v>
      </c>
      <c r="J620" s="146" t="s">
        <v>34</v>
      </c>
      <c r="K620" s="91">
        <v>37952</v>
      </c>
      <c r="L620" s="146" t="s">
        <v>35</v>
      </c>
      <c r="M620" s="67"/>
      <c r="N620" s="67"/>
    </row>
    <row r="621" spans="1:14" ht="14.95" x14ac:dyDescent="0.25">
      <c r="A621" s="90" t="s">
        <v>13748</v>
      </c>
      <c r="B621" s="90" t="s">
        <v>2176</v>
      </c>
      <c r="C621" s="146" t="s">
        <v>14597</v>
      </c>
      <c r="D621" s="128" t="s">
        <v>13789</v>
      </c>
      <c r="E621" s="146" t="s">
        <v>14198</v>
      </c>
      <c r="F621" s="128" t="s">
        <v>14199</v>
      </c>
      <c r="G621" s="146" t="s">
        <v>32</v>
      </c>
      <c r="H621" s="146"/>
      <c r="I621" s="146" t="s">
        <v>33</v>
      </c>
      <c r="J621" s="146" t="s">
        <v>34</v>
      </c>
      <c r="K621" s="91">
        <v>37831</v>
      </c>
      <c r="L621" s="146" t="s">
        <v>35</v>
      </c>
      <c r="M621" s="67"/>
      <c r="N621" s="67"/>
    </row>
    <row r="622" spans="1:14" ht="14.95" x14ac:dyDescent="0.25">
      <c r="A622" s="90" t="s">
        <v>13748</v>
      </c>
      <c r="B622" s="90" t="s">
        <v>14599</v>
      </c>
      <c r="C622" s="146" t="s">
        <v>14494</v>
      </c>
      <c r="D622" s="128" t="s">
        <v>14495</v>
      </c>
      <c r="E622" s="146" t="s">
        <v>10462</v>
      </c>
      <c r="F622" s="56" t="s">
        <v>14550</v>
      </c>
      <c r="G622" s="146" t="s">
        <v>32</v>
      </c>
      <c r="H622" s="146"/>
      <c r="I622" s="146" t="s">
        <v>33</v>
      </c>
      <c r="J622" s="146" t="s">
        <v>34</v>
      </c>
      <c r="K622" s="91">
        <v>37932</v>
      </c>
      <c r="L622" s="146" t="s">
        <v>285</v>
      </c>
      <c r="M622" s="67"/>
      <c r="N622" s="67"/>
    </row>
    <row r="623" spans="1:14" ht="14.95" x14ac:dyDescent="0.25">
      <c r="A623" s="90" t="s">
        <v>13748</v>
      </c>
      <c r="B623" s="90" t="s">
        <v>2203</v>
      </c>
      <c r="C623" s="146" t="s">
        <v>14494</v>
      </c>
      <c r="D623" s="128" t="s">
        <v>14495</v>
      </c>
      <c r="E623" s="146" t="s">
        <v>4850</v>
      </c>
      <c r="F623" s="56" t="s">
        <v>14551</v>
      </c>
      <c r="G623" s="146" t="s">
        <v>32</v>
      </c>
      <c r="H623" s="146"/>
      <c r="I623" s="146" t="s">
        <v>33</v>
      </c>
      <c r="J623" s="146" t="s">
        <v>34</v>
      </c>
      <c r="K623" s="91">
        <v>37827</v>
      </c>
      <c r="L623" s="146" t="s">
        <v>285</v>
      </c>
      <c r="M623" s="67"/>
      <c r="N623" s="67"/>
    </row>
    <row r="624" spans="1:14" ht="14.95" x14ac:dyDescent="0.25">
      <c r="A624" s="90" t="s">
        <v>13748</v>
      </c>
      <c r="B624" s="90" t="s">
        <v>14600</v>
      </c>
      <c r="C624" s="146" t="s">
        <v>14494</v>
      </c>
      <c r="D624" s="128" t="s">
        <v>14495</v>
      </c>
      <c r="E624" s="146" t="s">
        <v>3325</v>
      </c>
      <c r="F624" s="56" t="s">
        <v>14553</v>
      </c>
      <c r="G624" s="146" t="s">
        <v>32</v>
      </c>
      <c r="H624" s="146"/>
      <c r="I624" s="146" t="s">
        <v>33</v>
      </c>
      <c r="J624" s="146" t="s">
        <v>34</v>
      </c>
      <c r="K624" s="91">
        <v>37832</v>
      </c>
      <c r="L624" s="146" t="s">
        <v>285</v>
      </c>
      <c r="M624" s="67"/>
      <c r="N624" s="67"/>
    </row>
    <row r="625" spans="1:14" ht="14.95" x14ac:dyDescent="0.25">
      <c r="A625" s="90" t="s">
        <v>13748</v>
      </c>
      <c r="B625" s="90" t="s">
        <v>14601</v>
      </c>
      <c r="C625" s="146" t="s">
        <v>14494</v>
      </c>
      <c r="D625" s="128" t="s">
        <v>14495</v>
      </c>
      <c r="E625" s="146" t="s">
        <v>14555</v>
      </c>
      <c r="F625" s="56" t="s">
        <v>14556</v>
      </c>
      <c r="G625" s="146" t="s">
        <v>32</v>
      </c>
      <c r="H625" s="146"/>
      <c r="I625" s="146" t="s">
        <v>33</v>
      </c>
      <c r="J625" s="146" t="s">
        <v>34</v>
      </c>
      <c r="K625" s="91">
        <v>37827</v>
      </c>
      <c r="L625" s="146" t="s">
        <v>285</v>
      </c>
      <c r="M625" s="67"/>
      <c r="N625" s="67"/>
    </row>
    <row r="626" spans="1:14" ht="14.95" x14ac:dyDescent="0.25">
      <c r="A626" s="90" t="s">
        <v>13748</v>
      </c>
      <c r="B626" s="90" t="s">
        <v>14602</v>
      </c>
      <c r="C626" s="146" t="s">
        <v>14494</v>
      </c>
      <c r="D626" s="128" t="s">
        <v>14495</v>
      </c>
      <c r="E626" s="146" t="s">
        <v>14559</v>
      </c>
      <c r="F626" s="56" t="s">
        <v>14560</v>
      </c>
      <c r="G626" s="146" t="s">
        <v>32</v>
      </c>
      <c r="H626" s="146"/>
      <c r="I626" s="146" t="s">
        <v>33</v>
      </c>
      <c r="J626" s="146" t="s">
        <v>34</v>
      </c>
      <c r="K626" s="91">
        <v>37827</v>
      </c>
      <c r="L626" s="146" t="s">
        <v>285</v>
      </c>
      <c r="M626" s="67"/>
      <c r="N626" s="67"/>
    </row>
    <row r="627" spans="1:14" ht="14.95" x14ac:dyDescent="0.25">
      <c r="A627" s="90" t="s">
        <v>13748</v>
      </c>
      <c r="B627" s="90" t="s">
        <v>14603</v>
      </c>
      <c r="C627" s="146" t="s">
        <v>14494</v>
      </c>
      <c r="D627" s="128" t="s">
        <v>14495</v>
      </c>
      <c r="E627" s="146" t="s">
        <v>14562</v>
      </c>
      <c r="F627" s="56" t="s">
        <v>14563</v>
      </c>
      <c r="G627" s="146" t="s">
        <v>32</v>
      </c>
      <c r="H627" s="146"/>
      <c r="I627" s="146" t="s">
        <v>33</v>
      </c>
      <c r="J627" s="146" t="s">
        <v>34</v>
      </c>
      <c r="K627" s="91">
        <v>37827</v>
      </c>
      <c r="L627" s="146" t="s">
        <v>285</v>
      </c>
      <c r="M627" s="67"/>
      <c r="N627" s="67"/>
    </row>
    <row r="628" spans="1:14" ht="14.95" x14ac:dyDescent="0.25">
      <c r="A628" s="90" t="s">
        <v>13748</v>
      </c>
      <c r="B628" s="90" t="s">
        <v>2205</v>
      </c>
      <c r="C628" s="146" t="s">
        <v>14494</v>
      </c>
      <c r="D628" s="128" t="s">
        <v>14495</v>
      </c>
      <c r="E628" s="146" t="s">
        <v>14565</v>
      </c>
      <c r="F628" s="56" t="s">
        <v>14566</v>
      </c>
      <c r="G628" s="146" t="s">
        <v>32</v>
      </c>
      <c r="H628" s="146"/>
      <c r="I628" s="146" t="s">
        <v>33</v>
      </c>
      <c r="J628" s="146" t="s">
        <v>34</v>
      </c>
      <c r="K628" s="91">
        <v>37827</v>
      </c>
      <c r="L628" s="146" t="s">
        <v>285</v>
      </c>
      <c r="M628" s="67"/>
      <c r="N628" s="67"/>
    </row>
    <row r="629" spans="1:14" ht="14.95" x14ac:dyDescent="0.25">
      <c r="A629" s="90" t="s">
        <v>13748</v>
      </c>
      <c r="B629" s="90" t="s">
        <v>2207</v>
      </c>
      <c r="C629" s="146" t="s">
        <v>14362</v>
      </c>
      <c r="D629" s="128" t="s">
        <v>14363</v>
      </c>
      <c r="E629" s="146" t="s">
        <v>14604</v>
      </c>
      <c r="F629" s="128" t="s">
        <v>14605</v>
      </c>
      <c r="G629" s="146" t="s">
        <v>32</v>
      </c>
      <c r="H629" s="146"/>
      <c r="I629" s="146" t="s">
        <v>33</v>
      </c>
      <c r="J629" s="146" t="s">
        <v>34</v>
      </c>
      <c r="K629" s="91">
        <v>37978</v>
      </c>
      <c r="L629" s="146" t="s">
        <v>35</v>
      </c>
      <c r="M629" s="67"/>
      <c r="N629" s="67"/>
    </row>
    <row r="630" spans="1:14" ht="14.95" x14ac:dyDescent="0.25">
      <c r="A630" s="90" t="s">
        <v>13748</v>
      </c>
      <c r="B630" s="90" t="s">
        <v>2210</v>
      </c>
      <c r="C630" s="146" t="s">
        <v>13083</v>
      </c>
      <c r="D630" s="128" t="s">
        <v>14211</v>
      </c>
      <c r="E630" s="146" t="s">
        <v>14313</v>
      </c>
      <c r="F630" s="128" t="s">
        <v>14314</v>
      </c>
      <c r="G630" s="146" t="s">
        <v>32</v>
      </c>
      <c r="H630" s="146"/>
      <c r="I630" s="146" t="s">
        <v>33</v>
      </c>
      <c r="J630" s="146" t="s">
        <v>34</v>
      </c>
      <c r="K630" s="91">
        <v>37952</v>
      </c>
      <c r="L630" s="146" t="s">
        <v>35</v>
      </c>
      <c r="M630" s="67"/>
      <c r="N630" s="67"/>
    </row>
    <row r="631" spans="1:14" ht="14.95" x14ac:dyDescent="0.25">
      <c r="A631" s="90" t="s">
        <v>13748</v>
      </c>
      <c r="B631" s="90" t="s">
        <v>12176</v>
      </c>
      <c r="C631" s="146" t="s">
        <v>13083</v>
      </c>
      <c r="D631" s="128" t="s">
        <v>14211</v>
      </c>
      <c r="E631" s="146" t="s">
        <v>14315</v>
      </c>
      <c r="F631" s="128" t="s">
        <v>14316</v>
      </c>
      <c r="G631" s="146" t="s">
        <v>32</v>
      </c>
      <c r="H631" s="146"/>
      <c r="I631" s="146" t="s">
        <v>33</v>
      </c>
      <c r="J631" s="146" t="s">
        <v>34</v>
      </c>
      <c r="K631" s="91">
        <v>37947</v>
      </c>
      <c r="L631" s="146" t="s">
        <v>35</v>
      </c>
      <c r="M631" s="67"/>
      <c r="N631" s="67"/>
    </row>
    <row r="632" spans="1:14" ht="14.95" x14ac:dyDescent="0.25">
      <c r="A632" s="90" t="s">
        <v>13748</v>
      </c>
      <c r="B632" s="90" t="s">
        <v>14606</v>
      </c>
      <c r="C632" s="146" t="s">
        <v>13083</v>
      </c>
      <c r="D632" s="128" t="s">
        <v>14211</v>
      </c>
      <c r="E632" s="146" t="s">
        <v>7753</v>
      </c>
      <c r="F632" s="128" t="s">
        <v>14232</v>
      </c>
      <c r="G632" s="146" t="s">
        <v>32</v>
      </c>
      <c r="H632" s="146"/>
      <c r="I632" s="146" t="s">
        <v>33</v>
      </c>
      <c r="J632" s="146" t="s">
        <v>34</v>
      </c>
      <c r="K632" s="91">
        <v>37978</v>
      </c>
      <c r="L632" s="146" t="s">
        <v>35</v>
      </c>
      <c r="M632" s="67"/>
      <c r="N632" s="67"/>
    </row>
    <row r="633" spans="1:14" ht="14.95" x14ac:dyDescent="0.25">
      <c r="A633" s="90" t="s">
        <v>13748</v>
      </c>
      <c r="B633" s="90" t="s">
        <v>14607</v>
      </c>
      <c r="C633" s="146" t="s">
        <v>13083</v>
      </c>
      <c r="D633" s="128" t="s">
        <v>14211</v>
      </c>
      <c r="E633" s="146" t="s">
        <v>7383</v>
      </c>
      <c r="F633" s="128" t="s">
        <v>14317</v>
      </c>
      <c r="G633" s="146" t="s">
        <v>32</v>
      </c>
      <c r="H633" s="146"/>
      <c r="I633" s="146" t="s">
        <v>33</v>
      </c>
      <c r="J633" s="146" t="s">
        <v>34</v>
      </c>
      <c r="K633" s="91">
        <v>37947</v>
      </c>
      <c r="L633" s="146" t="s">
        <v>35</v>
      </c>
      <c r="M633" s="67"/>
      <c r="N633" s="67"/>
    </row>
    <row r="634" spans="1:14" ht="14.95" x14ac:dyDescent="0.25">
      <c r="A634" s="90" t="s">
        <v>13748</v>
      </c>
      <c r="B634" s="90" t="s">
        <v>7943</v>
      </c>
      <c r="C634" s="146" t="s">
        <v>13083</v>
      </c>
      <c r="D634" s="128" t="s">
        <v>14211</v>
      </c>
      <c r="E634" s="146" t="s">
        <v>8697</v>
      </c>
      <c r="F634" s="128" t="s">
        <v>14608</v>
      </c>
      <c r="G634" s="146" t="s">
        <v>32</v>
      </c>
      <c r="H634" s="146"/>
      <c r="I634" s="146" t="s">
        <v>33</v>
      </c>
      <c r="J634" s="146" t="s">
        <v>34</v>
      </c>
      <c r="K634" s="91">
        <v>37947</v>
      </c>
      <c r="L634" s="146" t="s">
        <v>35</v>
      </c>
      <c r="M634" s="67"/>
      <c r="N634" s="67"/>
    </row>
    <row r="635" spans="1:14" ht="14.95" x14ac:dyDescent="0.25">
      <c r="A635" s="90" t="s">
        <v>13748</v>
      </c>
      <c r="B635" s="90" t="s">
        <v>14609</v>
      </c>
      <c r="C635" s="146" t="s">
        <v>13083</v>
      </c>
      <c r="D635" s="128" t="s">
        <v>14211</v>
      </c>
      <c r="E635" s="146" t="s">
        <v>14320</v>
      </c>
      <c r="F635" s="128" t="s">
        <v>14321</v>
      </c>
      <c r="G635" s="146" t="s">
        <v>32</v>
      </c>
      <c r="H635" s="146"/>
      <c r="I635" s="146" t="s">
        <v>33</v>
      </c>
      <c r="J635" s="146" t="s">
        <v>34</v>
      </c>
      <c r="K635" s="91">
        <v>37947</v>
      </c>
      <c r="L635" s="146" t="s">
        <v>35</v>
      </c>
      <c r="M635" s="67"/>
      <c r="N635" s="67"/>
    </row>
    <row r="636" spans="1:14" ht="14.95" x14ac:dyDescent="0.25">
      <c r="A636" s="90" t="s">
        <v>13748</v>
      </c>
      <c r="B636" s="90" t="s">
        <v>14610</v>
      </c>
      <c r="C636" s="146" t="s">
        <v>13083</v>
      </c>
      <c r="D636" s="128" t="s">
        <v>14211</v>
      </c>
      <c r="E636" s="146" t="s">
        <v>14322</v>
      </c>
      <c r="F636" s="128" t="s">
        <v>14323</v>
      </c>
      <c r="G636" s="146" t="s">
        <v>32</v>
      </c>
      <c r="H636" s="146"/>
      <c r="I636" s="146" t="s">
        <v>33</v>
      </c>
      <c r="J636" s="146" t="s">
        <v>34</v>
      </c>
      <c r="K636" s="91">
        <v>37951</v>
      </c>
      <c r="L636" s="146" t="s">
        <v>35</v>
      </c>
      <c r="M636" s="67"/>
      <c r="N636" s="67"/>
    </row>
    <row r="637" spans="1:14" ht="14.95" x14ac:dyDescent="0.25">
      <c r="A637" s="90" t="s">
        <v>13748</v>
      </c>
      <c r="B637" s="90" t="s">
        <v>14611</v>
      </c>
      <c r="C637" s="146" t="s">
        <v>13083</v>
      </c>
      <c r="D637" s="128" t="s">
        <v>14211</v>
      </c>
      <c r="E637" s="146" t="s">
        <v>14237</v>
      </c>
      <c r="F637" s="128" t="s">
        <v>14238</v>
      </c>
      <c r="G637" s="146" t="s">
        <v>32</v>
      </c>
      <c r="H637" s="146"/>
      <c r="I637" s="146" t="s">
        <v>33</v>
      </c>
      <c r="J637" s="146" t="s">
        <v>34</v>
      </c>
      <c r="K637" s="91">
        <v>37947</v>
      </c>
      <c r="L637" s="146" t="s">
        <v>35</v>
      </c>
      <c r="M637" s="67"/>
      <c r="N637" s="67"/>
    </row>
    <row r="638" spans="1:14" ht="14.95" x14ac:dyDescent="0.25">
      <c r="A638" s="90" t="s">
        <v>13748</v>
      </c>
      <c r="B638" s="90" t="s">
        <v>14612</v>
      </c>
      <c r="C638" s="146" t="s">
        <v>13083</v>
      </c>
      <c r="D638" s="128" t="s">
        <v>14211</v>
      </c>
      <c r="E638" s="146" t="s">
        <v>14260</v>
      </c>
      <c r="F638" s="128" t="s">
        <v>14261</v>
      </c>
      <c r="G638" s="146" t="s">
        <v>32</v>
      </c>
      <c r="H638" s="146"/>
      <c r="I638" s="146" t="s">
        <v>33</v>
      </c>
      <c r="J638" s="146" t="s">
        <v>34</v>
      </c>
      <c r="K638" s="91">
        <v>37950</v>
      </c>
      <c r="L638" s="146" t="s">
        <v>35</v>
      </c>
      <c r="M638" s="67"/>
      <c r="N638" s="67"/>
    </row>
    <row r="639" spans="1:14" ht="14.95" x14ac:dyDescent="0.25">
      <c r="A639" s="90" t="s">
        <v>13748</v>
      </c>
      <c r="B639" s="90" t="s">
        <v>14613</v>
      </c>
      <c r="C639" s="146" t="s">
        <v>13083</v>
      </c>
      <c r="D639" s="128" t="s">
        <v>14211</v>
      </c>
      <c r="E639" s="146" t="s">
        <v>14326</v>
      </c>
      <c r="F639" s="128" t="s">
        <v>14327</v>
      </c>
      <c r="G639" s="146" t="s">
        <v>32</v>
      </c>
      <c r="H639" s="146"/>
      <c r="I639" s="146" t="s">
        <v>33</v>
      </c>
      <c r="J639" s="146" t="s">
        <v>34</v>
      </c>
      <c r="K639" s="91">
        <v>37947</v>
      </c>
      <c r="L639" s="146" t="s">
        <v>35</v>
      </c>
      <c r="M639" s="67"/>
      <c r="N639" s="67"/>
    </row>
    <row r="640" spans="1:14" ht="14.95" x14ac:dyDescent="0.25">
      <c r="A640" s="90" t="s">
        <v>13748</v>
      </c>
      <c r="B640" s="90" t="s">
        <v>2211</v>
      </c>
      <c r="C640" s="146" t="s">
        <v>13083</v>
      </c>
      <c r="D640" s="128" t="s">
        <v>14211</v>
      </c>
      <c r="E640" s="146" t="s">
        <v>14242</v>
      </c>
      <c r="F640" s="128" t="s">
        <v>14243</v>
      </c>
      <c r="G640" s="146" t="s">
        <v>32</v>
      </c>
      <c r="H640" s="146"/>
      <c r="I640" s="146" t="s">
        <v>33</v>
      </c>
      <c r="J640" s="146" t="s">
        <v>34</v>
      </c>
      <c r="K640" s="91">
        <v>37947</v>
      </c>
      <c r="L640" s="146" t="s">
        <v>35</v>
      </c>
      <c r="M640" s="67"/>
      <c r="N640" s="67"/>
    </row>
    <row r="641" spans="1:14" ht="14.95" x14ac:dyDescent="0.25">
      <c r="A641" s="90" t="s">
        <v>13748</v>
      </c>
      <c r="B641" s="90" t="s">
        <v>2212</v>
      </c>
      <c r="C641" s="146" t="s">
        <v>13083</v>
      </c>
      <c r="D641" s="128" t="s">
        <v>14211</v>
      </c>
      <c r="E641" s="146" t="s">
        <v>14330</v>
      </c>
      <c r="F641" s="128" t="s">
        <v>14331</v>
      </c>
      <c r="G641" s="146" t="s">
        <v>32</v>
      </c>
      <c r="H641" s="146"/>
      <c r="I641" s="146" t="s">
        <v>33</v>
      </c>
      <c r="J641" s="146" t="s">
        <v>34</v>
      </c>
      <c r="K641" s="91">
        <v>37950</v>
      </c>
      <c r="L641" s="146" t="s">
        <v>35</v>
      </c>
      <c r="M641" s="67"/>
      <c r="N641" s="67"/>
    </row>
    <row r="642" spans="1:14" ht="14.95" x14ac:dyDescent="0.25">
      <c r="A642" s="90" t="s">
        <v>13748</v>
      </c>
      <c r="B642" s="90" t="s">
        <v>2214</v>
      </c>
      <c r="C642" s="146" t="s">
        <v>13083</v>
      </c>
      <c r="D642" s="128" t="s">
        <v>14211</v>
      </c>
      <c r="E642" s="146" t="s">
        <v>14332</v>
      </c>
      <c r="F642" s="128" t="s">
        <v>14285</v>
      </c>
      <c r="G642" s="146" t="s">
        <v>32</v>
      </c>
      <c r="H642" s="146"/>
      <c r="I642" s="146" t="s">
        <v>33</v>
      </c>
      <c r="J642" s="146" t="s">
        <v>34</v>
      </c>
      <c r="K642" s="91">
        <v>37947</v>
      </c>
      <c r="L642" s="146" t="s">
        <v>35</v>
      </c>
      <c r="M642" s="67"/>
      <c r="N642" s="67"/>
    </row>
    <row r="643" spans="1:14" ht="14.95" x14ac:dyDescent="0.25">
      <c r="A643" s="90" t="s">
        <v>13748</v>
      </c>
      <c r="B643" s="90" t="s">
        <v>2215</v>
      </c>
      <c r="C643" s="146" t="s">
        <v>13083</v>
      </c>
      <c r="D643" s="128" t="s">
        <v>14211</v>
      </c>
      <c r="E643" s="146" t="s">
        <v>14333</v>
      </c>
      <c r="F643" s="128" t="s">
        <v>14334</v>
      </c>
      <c r="G643" s="146" t="s">
        <v>32</v>
      </c>
      <c r="H643" s="146"/>
      <c r="I643" s="146" t="s">
        <v>33</v>
      </c>
      <c r="J643" s="146" t="s">
        <v>34</v>
      </c>
      <c r="K643" s="91">
        <v>37950</v>
      </c>
      <c r="L643" s="146" t="s">
        <v>35</v>
      </c>
      <c r="M643" s="67"/>
      <c r="N643" s="67"/>
    </row>
    <row r="644" spans="1:14" ht="14.95" x14ac:dyDescent="0.25">
      <c r="A644" s="90" t="s">
        <v>13748</v>
      </c>
      <c r="B644" s="90" t="s">
        <v>2217</v>
      </c>
      <c r="C644" s="146" t="s">
        <v>13083</v>
      </c>
      <c r="D644" s="128" t="s">
        <v>14211</v>
      </c>
      <c r="E644" s="146" t="s">
        <v>8652</v>
      </c>
      <c r="F644" s="128" t="s">
        <v>14335</v>
      </c>
      <c r="G644" s="146" t="s">
        <v>32</v>
      </c>
      <c r="H644" s="146"/>
      <c r="I644" s="146" t="s">
        <v>33</v>
      </c>
      <c r="J644" s="146" t="s">
        <v>34</v>
      </c>
      <c r="K644" s="91">
        <v>37947</v>
      </c>
      <c r="L644" s="146" t="s">
        <v>35</v>
      </c>
      <c r="M644" s="67"/>
      <c r="N644" s="67"/>
    </row>
    <row r="645" spans="1:14" ht="14.95" x14ac:dyDescent="0.25">
      <c r="A645" s="90" t="s">
        <v>13748</v>
      </c>
      <c r="B645" s="90" t="s">
        <v>2218</v>
      </c>
      <c r="C645" s="146" t="s">
        <v>13083</v>
      </c>
      <c r="D645" s="128" t="s">
        <v>14211</v>
      </c>
      <c r="E645" s="146" t="s">
        <v>14244</v>
      </c>
      <c r="F645" s="128" t="s">
        <v>14245</v>
      </c>
      <c r="G645" s="146" t="s">
        <v>32</v>
      </c>
      <c r="H645" s="146"/>
      <c r="I645" s="146" t="s">
        <v>33</v>
      </c>
      <c r="J645" s="146" t="s">
        <v>34</v>
      </c>
      <c r="K645" s="91">
        <v>37952</v>
      </c>
      <c r="L645" s="146" t="s">
        <v>35</v>
      </c>
      <c r="M645" s="67"/>
      <c r="N645" s="67"/>
    </row>
    <row r="646" spans="1:14" ht="14.95" x14ac:dyDescent="0.25">
      <c r="A646" s="90" t="s">
        <v>13748</v>
      </c>
      <c r="B646" s="90" t="s">
        <v>14614</v>
      </c>
      <c r="C646" s="146" t="s">
        <v>13083</v>
      </c>
      <c r="D646" s="128" t="s">
        <v>14211</v>
      </c>
      <c r="E646" s="146" t="s">
        <v>14615</v>
      </c>
      <c r="F646" s="128" t="s">
        <v>14337</v>
      </c>
      <c r="G646" s="146" t="s">
        <v>32</v>
      </c>
      <c r="H646" s="146"/>
      <c r="I646" s="146" t="s">
        <v>33</v>
      </c>
      <c r="J646" s="146" t="s">
        <v>34</v>
      </c>
      <c r="K646" s="91">
        <v>37947</v>
      </c>
      <c r="L646" s="146" t="s">
        <v>35</v>
      </c>
      <c r="M646" s="67"/>
      <c r="N646" s="67"/>
    </row>
    <row r="647" spans="1:14" ht="14.95" x14ac:dyDescent="0.25">
      <c r="A647" s="90" t="s">
        <v>13748</v>
      </c>
      <c r="B647" s="90" t="s">
        <v>14616</v>
      </c>
      <c r="C647" s="146" t="s">
        <v>13822</v>
      </c>
      <c r="D647" s="149" t="s">
        <v>13823</v>
      </c>
      <c r="E647" s="146" t="s">
        <v>13824</v>
      </c>
      <c r="F647" s="128" t="s">
        <v>13825</v>
      </c>
      <c r="G647" s="146" t="s">
        <v>32</v>
      </c>
      <c r="H647" s="146"/>
      <c r="I647" s="146" t="s">
        <v>33</v>
      </c>
      <c r="J647" s="146" t="s">
        <v>34</v>
      </c>
      <c r="K647" s="91">
        <v>37930</v>
      </c>
      <c r="L647" s="146" t="s">
        <v>35</v>
      </c>
      <c r="M647" s="67"/>
      <c r="N647" s="67"/>
    </row>
    <row r="648" spans="1:14" ht="14.95" x14ac:dyDescent="0.25">
      <c r="A648" s="90" t="s">
        <v>13748</v>
      </c>
      <c r="B648" s="90" t="s">
        <v>14617</v>
      </c>
      <c r="C648" s="146" t="s">
        <v>13822</v>
      </c>
      <c r="D648" s="149" t="s">
        <v>13823</v>
      </c>
      <c r="E648" s="146" t="s">
        <v>14150</v>
      </c>
      <c r="F648" s="128" t="s">
        <v>14151</v>
      </c>
      <c r="G648" s="146" t="s">
        <v>32</v>
      </c>
      <c r="H648" s="146"/>
      <c r="I648" s="146" t="s">
        <v>33</v>
      </c>
      <c r="J648" s="146" t="s">
        <v>34</v>
      </c>
      <c r="K648" s="91">
        <v>37827</v>
      </c>
      <c r="L648" s="146" t="s">
        <v>35</v>
      </c>
      <c r="M648" s="67"/>
      <c r="N648" s="67"/>
    </row>
    <row r="649" spans="1:14" ht="14.95" x14ac:dyDescent="0.25">
      <c r="A649" s="90" t="s">
        <v>13748</v>
      </c>
      <c r="B649" s="90" t="s">
        <v>9109</v>
      </c>
      <c r="C649" s="146" t="s">
        <v>13822</v>
      </c>
      <c r="D649" s="149" t="s">
        <v>13823</v>
      </c>
      <c r="E649" s="146" t="s">
        <v>13826</v>
      </c>
      <c r="F649" s="128" t="s">
        <v>13827</v>
      </c>
      <c r="G649" s="146" t="s">
        <v>32</v>
      </c>
      <c r="H649" s="146"/>
      <c r="I649" s="146" t="s">
        <v>33</v>
      </c>
      <c r="J649" s="146" t="s">
        <v>34</v>
      </c>
      <c r="K649" s="91">
        <v>37881</v>
      </c>
      <c r="L649" s="146" t="s">
        <v>35</v>
      </c>
      <c r="M649" s="67"/>
      <c r="N649" s="67"/>
    </row>
    <row r="650" spans="1:14" ht="14.95" x14ac:dyDescent="0.25">
      <c r="A650" s="90" t="s">
        <v>13748</v>
      </c>
      <c r="B650" s="90" t="s">
        <v>9110</v>
      </c>
      <c r="C650" s="146" t="s">
        <v>13822</v>
      </c>
      <c r="D650" s="149" t="s">
        <v>13823</v>
      </c>
      <c r="E650" s="146" t="s">
        <v>14428</v>
      </c>
      <c r="F650" s="128" t="s">
        <v>14429</v>
      </c>
      <c r="G650" s="146" t="s">
        <v>32</v>
      </c>
      <c r="H650" s="146"/>
      <c r="I650" s="146" t="s">
        <v>33</v>
      </c>
      <c r="J650" s="146" t="s">
        <v>34</v>
      </c>
      <c r="K650" s="91">
        <v>37932</v>
      </c>
      <c r="L650" s="146" t="s">
        <v>35</v>
      </c>
      <c r="M650" s="67"/>
      <c r="N650" s="67"/>
    </row>
    <row r="651" spans="1:14" ht="14.95" x14ac:dyDescent="0.25">
      <c r="A651" s="90" t="s">
        <v>13748</v>
      </c>
      <c r="B651" s="90" t="s">
        <v>9112</v>
      </c>
      <c r="C651" s="146" t="s">
        <v>13822</v>
      </c>
      <c r="D651" s="149" t="s">
        <v>13823</v>
      </c>
      <c r="E651" s="146" t="s">
        <v>14423</v>
      </c>
      <c r="F651" s="128" t="s">
        <v>14424</v>
      </c>
      <c r="G651" s="146" t="s">
        <v>32</v>
      </c>
      <c r="H651" s="146"/>
      <c r="I651" s="146" t="s">
        <v>33</v>
      </c>
      <c r="J651" s="146" t="s">
        <v>34</v>
      </c>
      <c r="K651" s="91">
        <v>37930</v>
      </c>
      <c r="L651" s="146" t="s">
        <v>35</v>
      </c>
      <c r="M651" s="67"/>
      <c r="N651" s="67"/>
    </row>
    <row r="652" spans="1:14" ht="14.95" x14ac:dyDescent="0.25">
      <c r="A652" s="90" t="s">
        <v>13748</v>
      </c>
      <c r="B652" s="90" t="s">
        <v>14618</v>
      </c>
      <c r="C652" s="146" t="s">
        <v>13822</v>
      </c>
      <c r="D652" s="149" t="s">
        <v>13823</v>
      </c>
      <c r="E652" s="146" t="s">
        <v>14376</v>
      </c>
      <c r="F652" s="128" t="s">
        <v>14377</v>
      </c>
      <c r="G652" s="146" t="s">
        <v>32</v>
      </c>
      <c r="H652" s="146"/>
      <c r="I652" s="146" t="s">
        <v>33</v>
      </c>
      <c r="J652" s="146" t="s">
        <v>34</v>
      </c>
      <c r="K652" s="91">
        <v>37904</v>
      </c>
      <c r="L652" s="146" t="s">
        <v>35</v>
      </c>
      <c r="M652" s="67"/>
      <c r="N652" s="67"/>
    </row>
    <row r="653" spans="1:14" ht="14.95" x14ac:dyDescent="0.25">
      <c r="A653" s="90" t="s">
        <v>13748</v>
      </c>
      <c r="B653" s="90" t="s">
        <v>14619</v>
      </c>
      <c r="C653" s="146" t="s">
        <v>13822</v>
      </c>
      <c r="D653" s="149" t="s">
        <v>13823</v>
      </c>
      <c r="E653" s="146" t="s">
        <v>14201</v>
      </c>
      <c r="F653" s="128" t="s">
        <v>14202</v>
      </c>
      <c r="G653" s="146" t="s">
        <v>32</v>
      </c>
      <c r="H653" s="146"/>
      <c r="I653" s="146" t="s">
        <v>33</v>
      </c>
      <c r="J653" s="146" t="s">
        <v>34</v>
      </c>
      <c r="K653" s="91">
        <v>37881</v>
      </c>
      <c r="L653" s="146" t="s">
        <v>35</v>
      </c>
      <c r="M653" s="67"/>
      <c r="N653" s="67"/>
    </row>
    <row r="654" spans="1:14" ht="14.95" x14ac:dyDescent="0.25">
      <c r="A654" s="90" t="s">
        <v>13748</v>
      </c>
      <c r="B654" s="90" t="s">
        <v>9113</v>
      </c>
      <c r="C654" s="146" t="s">
        <v>13822</v>
      </c>
      <c r="D654" s="149" t="s">
        <v>13823</v>
      </c>
      <c r="E654" s="146" t="s">
        <v>14139</v>
      </c>
      <c r="F654" s="128" t="s">
        <v>14140</v>
      </c>
      <c r="G654" s="146" t="s">
        <v>32</v>
      </c>
      <c r="H654" s="146"/>
      <c r="I654" s="146" t="s">
        <v>33</v>
      </c>
      <c r="J654" s="146" t="s">
        <v>34</v>
      </c>
      <c r="K654" s="91">
        <v>37918</v>
      </c>
      <c r="L654" s="146" t="s">
        <v>35</v>
      </c>
      <c r="M654" s="67"/>
      <c r="N654" s="67"/>
    </row>
    <row r="655" spans="1:14" ht="14.95" x14ac:dyDescent="0.25">
      <c r="A655" s="90" t="s">
        <v>13748</v>
      </c>
      <c r="B655" s="90" t="s">
        <v>9114</v>
      </c>
      <c r="C655" s="146" t="s">
        <v>13822</v>
      </c>
      <c r="D655" s="149" t="s">
        <v>13823</v>
      </c>
      <c r="E655" s="146" t="s">
        <v>14338</v>
      </c>
      <c r="F655" s="128" t="s">
        <v>14339</v>
      </c>
      <c r="G655" s="146" t="s">
        <v>32</v>
      </c>
      <c r="H655" s="146"/>
      <c r="I655" s="146" t="s">
        <v>33</v>
      </c>
      <c r="J655" s="146" t="s">
        <v>34</v>
      </c>
      <c r="K655" s="91">
        <v>37903</v>
      </c>
      <c r="L655" s="146" t="s">
        <v>35</v>
      </c>
      <c r="M655" s="67"/>
      <c r="N655" s="67"/>
    </row>
    <row r="656" spans="1:14" ht="14.95" x14ac:dyDescent="0.25">
      <c r="A656" s="90" t="s">
        <v>13748</v>
      </c>
      <c r="B656" s="90" t="s">
        <v>9115</v>
      </c>
      <c r="C656" s="146" t="s">
        <v>13822</v>
      </c>
      <c r="D656" s="149" t="s">
        <v>13823</v>
      </c>
      <c r="E656" s="146" t="s">
        <v>14431</v>
      </c>
      <c r="F656" s="128" t="s">
        <v>14432</v>
      </c>
      <c r="G656" s="146" t="s">
        <v>32</v>
      </c>
      <c r="H656" s="146"/>
      <c r="I656" s="146" t="s">
        <v>33</v>
      </c>
      <c r="J656" s="146" t="s">
        <v>34</v>
      </c>
      <c r="K656" s="91">
        <v>37932</v>
      </c>
      <c r="L656" s="146" t="s">
        <v>35</v>
      </c>
      <c r="M656" s="67"/>
      <c r="N656" s="67"/>
    </row>
    <row r="657" spans="1:14" ht="14.95" x14ac:dyDescent="0.25">
      <c r="A657" s="90" t="s">
        <v>13748</v>
      </c>
      <c r="B657" s="90" t="s">
        <v>9116</v>
      </c>
      <c r="C657" s="146" t="s">
        <v>13822</v>
      </c>
      <c r="D657" s="149" t="s">
        <v>13823</v>
      </c>
      <c r="E657" s="146" t="s">
        <v>7574</v>
      </c>
      <c r="F657" s="128" t="s">
        <v>14538</v>
      </c>
      <c r="G657" s="146" t="s">
        <v>32</v>
      </c>
      <c r="H657" s="146"/>
      <c r="I657" s="146" t="s">
        <v>33</v>
      </c>
      <c r="J657" s="146" t="s">
        <v>34</v>
      </c>
      <c r="K657" s="91">
        <v>37827</v>
      </c>
      <c r="L657" s="146" t="s">
        <v>35</v>
      </c>
      <c r="M657" s="67"/>
      <c r="N657" s="67"/>
    </row>
    <row r="658" spans="1:14" ht="14.95" x14ac:dyDescent="0.25">
      <c r="A658" s="90" t="s">
        <v>13748</v>
      </c>
      <c r="B658" s="90" t="s">
        <v>9117</v>
      </c>
      <c r="C658" s="146" t="s">
        <v>13822</v>
      </c>
      <c r="D658" s="149" t="s">
        <v>13823</v>
      </c>
      <c r="E658" s="146" t="s">
        <v>5598</v>
      </c>
      <c r="F658" s="128" t="s">
        <v>14231</v>
      </c>
      <c r="G658" s="146" t="s">
        <v>32</v>
      </c>
      <c r="H658" s="146"/>
      <c r="I658" s="146" t="s">
        <v>33</v>
      </c>
      <c r="J658" s="146" t="s">
        <v>34</v>
      </c>
      <c r="K658" s="91">
        <v>37827</v>
      </c>
      <c r="L658" s="146" t="s">
        <v>35</v>
      </c>
      <c r="M658" s="67"/>
      <c r="N658" s="67"/>
    </row>
    <row r="659" spans="1:14" ht="14.95" x14ac:dyDescent="0.25">
      <c r="A659" s="90" t="s">
        <v>13748</v>
      </c>
      <c r="B659" s="90" t="s">
        <v>14620</v>
      </c>
      <c r="C659" s="146" t="s">
        <v>13822</v>
      </c>
      <c r="D659" s="149" t="s">
        <v>13823</v>
      </c>
      <c r="E659" s="146" t="s">
        <v>14433</v>
      </c>
      <c r="F659" s="128" t="s">
        <v>14434</v>
      </c>
      <c r="G659" s="146" t="s">
        <v>32</v>
      </c>
      <c r="H659" s="146"/>
      <c r="I659" s="146" t="s">
        <v>33</v>
      </c>
      <c r="J659" s="146" t="s">
        <v>34</v>
      </c>
      <c r="K659" s="91">
        <v>37919</v>
      </c>
      <c r="L659" s="146" t="s">
        <v>35</v>
      </c>
      <c r="M659" s="67"/>
      <c r="N659" s="67"/>
    </row>
    <row r="660" spans="1:14" ht="14.95" x14ac:dyDescent="0.25">
      <c r="A660" s="90" t="s">
        <v>13748</v>
      </c>
      <c r="B660" s="90" t="s">
        <v>14621</v>
      </c>
      <c r="C660" s="146" t="s">
        <v>14108</v>
      </c>
      <c r="D660" s="128" t="s">
        <v>14109</v>
      </c>
      <c r="E660" s="146" t="s">
        <v>14293</v>
      </c>
      <c r="F660" s="128" t="s">
        <v>14294</v>
      </c>
      <c r="G660" s="146" t="s">
        <v>32</v>
      </c>
      <c r="H660" s="146"/>
      <c r="I660" s="146" t="s">
        <v>33</v>
      </c>
      <c r="J660" s="146" t="s">
        <v>34</v>
      </c>
      <c r="K660" s="91">
        <v>37839</v>
      </c>
      <c r="L660" s="146" t="s">
        <v>35</v>
      </c>
      <c r="M660" s="67"/>
      <c r="N660" s="67"/>
    </row>
    <row r="661" spans="1:14" ht="14.95" x14ac:dyDescent="0.25">
      <c r="A661" s="90" t="s">
        <v>13748</v>
      </c>
      <c r="B661" s="90" t="s">
        <v>14622</v>
      </c>
      <c r="C661" s="146" t="s">
        <v>14108</v>
      </c>
      <c r="D661" s="128" t="s">
        <v>14109</v>
      </c>
      <c r="E661" s="146" t="s">
        <v>7345</v>
      </c>
      <c r="F661" s="128" t="s">
        <v>14267</v>
      </c>
      <c r="G661" s="146" t="s">
        <v>32</v>
      </c>
      <c r="H661" s="146"/>
      <c r="I661" s="146" t="s">
        <v>33</v>
      </c>
      <c r="J661" s="146" t="s">
        <v>34</v>
      </c>
      <c r="K661" s="91">
        <v>37839</v>
      </c>
      <c r="L661" s="146" t="s">
        <v>35</v>
      </c>
      <c r="M661" s="67"/>
      <c r="N661" s="67"/>
    </row>
    <row r="662" spans="1:14" ht="14.95" x14ac:dyDescent="0.25">
      <c r="A662" s="90" t="s">
        <v>13748</v>
      </c>
      <c r="B662" s="90" t="s">
        <v>9118</v>
      </c>
      <c r="C662" s="146" t="s">
        <v>13873</v>
      </c>
      <c r="D662" s="128" t="s">
        <v>13874</v>
      </c>
      <c r="E662" s="146" t="s">
        <v>10876</v>
      </c>
      <c r="F662" s="128" t="s">
        <v>13942</v>
      </c>
      <c r="G662" s="146" t="s">
        <v>32</v>
      </c>
      <c r="H662" s="146"/>
      <c r="I662" s="146" t="s">
        <v>33</v>
      </c>
      <c r="J662" s="146" t="s">
        <v>34</v>
      </c>
      <c r="K662" s="91">
        <v>37839</v>
      </c>
      <c r="L662" s="146" t="s">
        <v>35</v>
      </c>
      <c r="M662" s="67"/>
      <c r="N662" s="67"/>
    </row>
    <row r="663" spans="1:14" ht="14.95" x14ac:dyDescent="0.25">
      <c r="A663" s="90" t="s">
        <v>13748</v>
      </c>
      <c r="B663" s="90" t="s">
        <v>7949</v>
      </c>
      <c r="C663" s="146" t="s">
        <v>14498</v>
      </c>
      <c r="D663" s="149" t="s">
        <v>14499</v>
      </c>
      <c r="E663" s="146" t="s">
        <v>14500</v>
      </c>
      <c r="F663" s="56" t="s">
        <v>14501</v>
      </c>
      <c r="G663" s="146" t="s">
        <v>32</v>
      </c>
      <c r="H663" s="146"/>
      <c r="I663" s="146" t="s">
        <v>33</v>
      </c>
      <c r="J663" s="146" t="s">
        <v>34</v>
      </c>
      <c r="K663" s="91">
        <v>37784</v>
      </c>
      <c r="L663" s="146" t="s">
        <v>35</v>
      </c>
      <c r="M663" s="67"/>
      <c r="N663" s="67"/>
    </row>
    <row r="664" spans="1:14" ht="14.95" x14ac:dyDescent="0.25">
      <c r="A664" s="90" t="s">
        <v>13748</v>
      </c>
      <c r="B664" s="90" t="s">
        <v>7950</v>
      </c>
      <c r="C664" s="146" t="s">
        <v>14498</v>
      </c>
      <c r="D664" s="149" t="s">
        <v>14499</v>
      </c>
      <c r="E664" s="146" t="s">
        <v>14502</v>
      </c>
      <c r="F664" s="56" t="s">
        <v>14503</v>
      </c>
      <c r="G664" s="146" t="s">
        <v>32</v>
      </c>
      <c r="H664" s="146"/>
      <c r="I664" s="146" t="s">
        <v>33</v>
      </c>
      <c r="J664" s="146" t="s">
        <v>34</v>
      </c>
      <c r="K664" s="91">
        <v>37770</v>
      </c>
      <c r="L664" s="146" t="s">
        <v>35</v>
      </c>
      <c r="M664" s="67"/>
      <c r="N664" s="67"/>
    </row>
    <row r="665" spans="1:14" ht="14.95" x14ac:dyDescent="0.25">
      <c r="A665" s="90" t="s">
        <v>13748</v>
      </c>
      <c r="B665" s="90" t="s">
        <v>7951</v>
      </c>
      <c r="C665" s="146" t="s">
        <v>14498</v>
      </c>
      <c r="D665" s="149" t="s">
        <v>14499</v>
      </c>
      <c r="E665" s="146" t="s">
        <v>14504</v>
      </c>
      <c r="F665" s="56" t="s">
        <v>14505</v>
      </c>
      <c r="G665" s="146" t="s">
        <v>32</v>
      </c>
      <c r="H665" s="146"/>
      <c r="I665" s="146" t="s">
        <v>33</v>
      </c>
      <c r="J665" s="146" t="s">
        <v>34</v>
      </c>
      <c r="K665" s="91">
        <v>37770</v>
      </c>
      <c r="L665" s="146" t="s">
        <v>35</v>
      </c>
      <c r="M665" s="67"/>
      <c r="N665" s="67"/>
    </row>
    <row r="666" spans="1:14" ht="14.95" x14ac:dyDescent="0.25">
      <c r="A666" s="90" t="s">
        <v>13748</v>
      </c>
      <c r="B666" s="90" t="s">
        <v>7952</v>
      </c>
      <c r="C666" s="146" t="s">
        <v>14498</v>
      </c>
      <c r="D666" s="149" t="s">
        <v>14499</v>
      </c>
      <c r="E666" s="146" t="s">
        <v>14506</v>
      </c>
      <c r="F666" s="128" t="s">
        <v>14507</v>
      </c>
      <c r="G666" s="146" t="s">
        <v>32</v>
      </c>
      <c r="H666" s="146"/>
      <c r="I666" s="146" t="s">
        <v>33</v>
      </c>
      <c r="J666" s="146" t="s">
        <v>34</v>
      </c>
      <c r="K666" s="91">
        <v>37776</v>
      </c>
      <c r="L666" s="146" t="s">
        <v>35</v>
      </c>
      <c r="M666" s="67"/>
      <c r="N666" s="67"/>
    </row>
    <row r="667" spans="1:14" ht="14.95" x14ac:dyDescent="0.25">
      <c r="A667" s="90" t="s">
        <v>13748</v>
      </c>
      <c r="B667" s="90" t="s">
        <v>7953</v>
      </c>
      <c r="C667" s="146" t="s">
        <v>14498</v>
      </c>
      <c r="D667" s="149" t="s">
        <v>14499</v>
      </c>
      <c r="E667" s="146" t="s">
        <v>14508</v>
      </c>
      <c r="F667" s="146" t="s">
        <v>14509</v>
      </c>
      <c r="G667" s="146" t="s">
        <v>32</v>
      </c>
      <c r="H667" s="146"/>
      <c r="I667" s="146" t="s">
        <v>33</v>
      </c>
      <c r="J667" s="146" t="s">
        <v>34</v>
      </c>
      <c r="K667" s="91">
        <v>37770</v>
      </c>
      <c r="L667" s="146" t="s">
        <v>35</v>
      </c>
      <c r="M667" s="67"/>
      <c r="N667" s="67"/>
    </row>
    <row r="668" spans="1:14" ht="14.95" x14ac:dyDescent="0.25">
      <c r="A668" s="90" t="s">
        <v>13748</v>
      </c>
      <c r="B668" s="90" t="s">
        <v>7954</v>
      </c>
      <c r="C668" s="146" t="s">
        <v>14498</v>
      </c>
      <c r="D668" s="149" t="s">
        <v>14499</v>
      </c>
      <c r="E668" s="146" t="s">
        <v>14511</v>
      </c>
      <c r="F668" s="56" t="s">
        <v>14512</v>
      </c>
      <c r="G668" s="146" t="s">
        <v>32</v>
      </c>
      <c r="H668" s="146"/>
      <c r="I668" s="146" t="s">
        <v>33</v>
      </c>
      <c r="J668" s="146" t="s">
        <v>34</v>
      </c>
      <c r="K668" s="91">
        <v>37818</v>
      </c>
      <c r="L668" s="146" t="s">
        <v>35</v>
      </c>
      <c r="M668" s="67"/>
      <c r="N668" s="67"/>
    </row>
    <row r="669" spans="1:14" ht="14.95" x14ac:dyDescent="0.25">
      <c r="A669" s="90" t="s">
        <v>13748</v>
      </c>
      <c r="B669" s="90" t="s">
        <v>7955</v>
      </c>
      <c r="C669" s="146" t="s">
        <v>14498</v>
      </c>
      <c r="D669" s="149" t="s">
        <v>14499</v>
      </c>
      <c r="E669" s="146" t="s">
        <v>14513</v>
      </c>
      <c r="F669" s="128" t="s">
        <v>14514</v>
      </c>
      <c r="G669" s="146" t="s">
        <v>32</v>
      </c>
      <c r="H669" s="146"/>
      <c r="I669" s="146" t="s">
        <v>33</v>
      </c>
      <c r="J669" s="146" t="s">
        <v>34</v>
      </c>
      <c r="K669" s="91">
        <v>37770</v>
      </c>
      <c r="L669" s="146" t="s">
        <v>35</v>
      </c>
      <c r="M669" s="67"/>
      <c r="N669" s="67"/>
    </row>
    <row r="670" spans="1:14" ht="14.95" x14ac:dyDescent="0.25">
      <c r="A670" s="90" t="s">
        <v>13748</v>
      </c>
      <c r="B670" s="90" t="s">
        <v>7956</v>
      </c>
      <c r="C670" s="146" t="s">
        <v>14498</v>
      </c>
      <c r="D670" s="149" t="s">
        <v>14499</v>
      </c>
      <c r="E670" s="146" t="s">
        <v>14515</v>
      </c>
      <c r="F670" s="56" t="s">
        <v>14516</v>
      </c>
      <c r="G670" s="146" t="s">
        <v>32</v>
      </c>
      <c r="H670" s="146"/>
      <c r="I670" s="146" t="s">
        <v>33</v>
      </c>
      <c r="J670" s="146" t="s">
        <v>34</v>
      </c>
      <c r="K670" s="91">
        <v>37771</v>
      </c>
      <c r="L670" s="146" t="s">
        <v>35</v>
      </c>
      <c r="M670" s="67"/>
      <c r="N670" s="67"/>
    </row>
    <row r="671" spans="1:14" ht="14.95" x14ac:dyDescent="0.25">
      <c r="A671" s="90" t="s">
        <v>13748</v>
      </c>
      <c r="B671" s="90" t="s">
        <v>7957</v>
      </c>
      <c r="C671" s="146" t="s">
        <v>14498</v>
      </c>
      <c r="D671" s="149" t="s">
        <v>14499</v>
      </c>
      <c r="E671" s="146" t="s">
        <v>14160</v>
      </c>
      <c r="F671" s="128" t="s">
        <v>14161</v>
      </c>
      <c r="G671" s="146" t="s">
        <v>32</v>
      </c>
      <c r="H671" s="146"/>
      <c r="I671" s="146" t="s">
        <v>33</v>
      </c>
      <c r="J671" s="146" t="s">
        <v>34</v>
      </c>
      <c r="K671" s="91">
        <v>37770</v>
      </c>
      <c r="L671" s="146" t="s">
        <v>35</v>
      </c>
      <c r="M671" s="67"/>
      <c r="N671" s="67"/>
    </row>
    <row r="672" spans="1:14" ht="14.95" x14ac:dyDescent="0.25">
      <c r="A672" s="90" t="s">
        <v>13748</v>
      </c>
      <c r="B672" s="90" t="s">
        <v>7958</v>
      </c>
      <c r="C672" s="146" t="s">
        <v>14214</v>
      </c>
      <c r="D672" s="128" t="s">
        <v>14215</v>
      </c>
      <c r="E672" s="146" t="s">
        <v>14623</v>
      </c>
      <c r="F672" s="128" t="s">
        <v>14624</v>
      </c>
      <c r="G672" s="146" t="s">
        <v>32</v>
      </c>
      <c r="H672" s="146"/>
      <c r="I672" s="146" t="s">
        <v>33</v>
      </c>
      <c r="J672" s="146" t="s">
        <v>34</v>
      </c>
      <c r="K672" s="91">
        <v>37807</v>
      </c>
      <c r="L672" s="146" t="s">
        <v>285</v>
      </c>
      <c r="M672" s="67"/>
      <c r="N672" s="67"/>
    </row>
    <row r="673" spans="1:14" ht="14.95" x14ac:dyDescent="0.25">
      <c r="A673" s="90" t="s">
        <v>13748</v>
      </c>
      <c r="B673" s="90" t="s">
        <v>9129</v>
      </c>
      <c r="C673" s="146" t="s">
        <v>14625</v>
      </c>
      <c r="D673" s="146" t="s">
        <v>14626</v>
      </c>
      <c r="E673" s="146" t="s">
        <v>13782</v>
      </c>
      <c r="F673" s="56" t="s">
        <v>13783</v>
      </c>
      <c r="G673" s="146" t="s">
        <v>32</v>
      </c>
      <c r="H673" s="146"/>
      <c r="I673" s="146" t="s">
        <v>33</v>
      </c>
      <c r="J673" s="146" t="s">
        <v>34</v>
      </c>
      <c r="K673" s="91">
        <v>37786</v>
      </c>
      <c r="L673" s="146" t="s">
        <v>35</v>
      </c>
      <c r="M673" s="67"/>
      <c r="N673" s="67"/>
    </row>
    <row r="674" spans="1:14" ht="14.95" x14ac:dyDescent="0.25">
      <c r="A674" s="90" t="s">
        <v>13748</v>
      </c>
      <c r="B674" s="90" t="s">
        <v>14627</v>
      </c>
      <c r="C674" s="146" t="s">
        <v>13809</v>
      </c>
      <c r="D674" s="146" t="s">
        <v>13843</v>
      </c>
      <c r="E674" s="146" t="s">
        <v>14278</v>
      </c>
      <c r="F674" s="128" t="s">
        <v>14279</v>
      </c>
      <c r="G674" s="146" t="s">
        <v>32</v>
      </c>
      <c r="H674" s="146"/>
      <c r="I674" s="146" t="s">
        <v>33</v>
      </c>
      <c r="J674" s="146" t="s">
        <v>34</v>
      </c>
      <c r="K674" s="91">
        <v>37784</v>
      </c>
      <c r="L674" s="146" t="s">
        <v>35</v>
      </c>
      <c r="M674" s="67"/>
      <c r="N674" s="67"/>
    </row>
    <row r="675" spans="1:14" ht="14.95" x14ac:dyDescent="0.25">
      <c r="A675" s="90" t="s">
        <v>13748</v>
      </c>
      <c r="B675" s="90" t="s">
        <v>14628</v>
      </c>
      <c r="C675" s="146" t="s">
        <v>13809</v>
      </c>
      <c r="D675" s="128" t="s">
        <v>13843</v>
      </c>
      <c r="E675" s="146" t="s">
        <v>14257</v>
      </c>
      <c r="F675" s="128" t="s">
        <v>14258</v>
      </c>
      <c r="G675" s="146" t="s">
        <v>32</v>
      </c>
      <c r="H675" s="146"/>
      <c r="I675" s="146" t="s">
        <v>33</v>
      </c>
      <c r="J675" s="146" t="s">
        <v>34</v>
      </c>
      <c r="K675" s="91">
        <v>37789</v>
      </c>
      <c r="L675" s="146" t="s">
        <v>35</v>
      </c>
      <c r="M675" s="67"/>
      <c r="N675" s="67"/>
    </row>
    <row r="676" spans="1:14" ht="14.95" x14ac:dyDescent="0.25">
      <c r="A676" s="90" t="s">
        <v>13748</v>
      </c>
      <c r="B676" s="90" t="s">
        <v>14629</v>
      </c>
      <c r="C676" s="146" t="s">
        <v>13788</v>
      </c>
      <c r="D676" s="128" t="s">
        <v>13789</v>
      </c>
      <c r="E676" s="146" t="s">
        <v>14191</v>
      </c>
      <c r="F676" s="128" t="s">
        <v>14192</v>
      </c>
      <c r="G676" s="146" t="s">
        <v>32</v>
      </c>
      <c r="H676" s="146"/>
      <c r="I676" s="146" t="s">
        <v>33</v>
      </c>
      <c r="J676" s="146" t="s">
        <v>34</v>
      </c>
      <c r="K676" s="91">
        <v>37768</v>
      </c>
      <c r="L676" s="146" t="s">
        <v>35</v>
      </c>
      <c r="M676" s="67"/>
      <c r="N676" s="67"/>
    </row>
    <row r="677" spans="1:14" ht="14.95" x14ac:dyDescent="0.25">
      <c r="A677" s="90" t="s">
        <v>13748</v>
      </c>
      <c r="B677" s="90" t="s">
        <v>14630</v>
      </c>
      <c r="C677" s="146" t="s">
        <v>13788</v>
      </c>
      <c r="D677" s="128" t="s">
        <v>13789</v>
      </c>
      <c r="E677" s="146" t="s">
        <v>3832</v>
      </c>
      <c r="F677" s="128" t="s">
        <v>13933</v>
      </c>
      <c r="G677" s="146" t="s">
        <v>32</v>
      </c>
      <c r="H677" s="146"/>
      <c r="I677" s="146" t="s">
        <v>33</v>
      </c>
      <c r="J677" s="146" t="s">
        <v>34</v>
      </c>
      <c r="K677" s="91">
        <v>37764</v>
      </c>
      <c r="L677" s="146" t="s">
        <v>35</v>
      </c>
      <c r="M677" s="67"/>
      <c r="N677" s="67"/>
    </row>
    <row r="678" spans="1:14" ht="14.95" x14ac:dyDescent="0.25">
      <c r="A678" s="90" t="s">
        <v>13748</v>
      </c>
      <c r="B678" s="90" t="s">
        <v>14631</v>
      </c>
      <c r="C678" s="146" t="s">
        <v>14362</v>
      </c>
      <c r="D678" s="128" t="s">
        <v>14363</v>
      </c>
      <c r="E678" s="146" t="s">
        <v>14632</v>
      </c>
      <c r="F678" s="128" t="s">
        <v>14633</v>
      </c>
      <c r="G678" s="146" t="s">
        <v>32</v>
      </c>
      <c r="H678" s="146"/>
      <c r="I678" s="146" t="s">
        <v>33</v>
      </c>
      <c r="J678" s="146" t="s">
        <v>34</v>
      </c>
      <c r="K678" s="91">
        <v>37813</v>
      </c>
      <c r="L678" s="146" t="s">
        <v>35</v>
      </c>
      <c r="M678" s="67"/>
      <c r="N678" s="67"/>
    </row>
    <row r="679" spans="1:14" ht="14.95" x14ac:dyDescent="0.25">
      <c r="A679" s="90" t="s">
        <v>13748</v>
      </c>
      <c r="B679" s="90" t="s">
        <v>14634</v>
      </c>
      <c r="C679" s="146" t="s">
        <v>14362</v>
      </c>
      <c r="D679" s="128" t="s">
        <v>14363</v>
      </c>
      <c r="E679" s="146" t="s">
        <v>14635</v>
      </c>
      <c r="F679" s="128" t="s">
        <v>14636</v>
      </c>
      <c r="G679" s="146" t="s">
        <v>32</v>
      </c>
      <c r="H679" s="146"/>
      <c r="I679" s="146" t="s">
        <v>33</v>
      </c>
      <c r="J679" s="146" t="s">
        <v>34</v>
      </c>
      <c r="K679" s="91">
        <v>37812</v>
      </c>
      <c r="L679" s="146" t="s">
        <v>35</v>
      </c>
      <c r="M679" s="67"/>
      <c r="N679" s="67"/>
    </row>
    <row r="680" spans="1:14" ht="14.95" x14ac:dyDescent="0.25">
      <c r="A680" s="90" t="s">
        <v>13748</v>
      </c>
      <c r="B680" s="90" t="s">
        <v>14637</v>
      </c>
      <c r="C680" s="146" t="s">
        <v>14108</v>
      </c>
      <c r="D680" s="128" t="s">
        <v>14109</v>
      </c>
      <c r="E680" s="146" t="s">
        <v>5676</v>
      </c>
      <c r="F680" s="128" t="s">
        <v>14291</v>
      </c>
      <c r="G680" s="146" t="s">
        <v>32</v>
      </c>
      <c r="H680" s="146"/>
      <c r="I680" s="146" t="s">
        <v>33</v>
      </c>
      <c r="J680" s="146" t="s">
        <v>34</v>
      </c>
      <c r="K680" s="91">
        <v>37812</v>
      </c>
      <c r="L680" s="146" t="s">
        <v>35</v>
      </c>
      <c r="M680" s="67"/>
      <c r="N680" s="67"/>
    </row>
    <row r="681" spans="1:14" ht="14.95" x14ac:dyDescent="0.25">
      <c r="A681" s="90" t="s">
        <v>13748</v>
      </c>
      <c r="B681" s="90" t="s">
        <v>14638</v>
      </c>
      <c r="C681" s="146" t="s">
        <v>14108</v>
      </c>
      <c r="D681" s="128" t="s">
        <v>14109</v>
      </c>
      <c r="E681" s="146" t="s">
        <v>12249</v>
      </c>
      <c r="F681" s="128" t="s">
        <v>14292</v>
      </c>
      <c r="G681" s="146" t="s">
        <v>32</v>
      </c>
      <c r="H681" s="146"/>
      <c r="I681" s="146" t="s">
        <v>33</v>
      </c>
      <c r="J681" s="146" t="s">
        <v>34</v>
      </c>
      <c r="K681" s="91">
        <v>37813</v>
      </c>
      <c r="L681" s="146" t="s">
        <v>35</v>
      </c>
      <c r="M681" s="67"/>
      <c r="N681" s="67"/>
    </row>
    <row r="682" spans="1:14" ht="14.95" x14ac:dyDescent="0.25">
      <c r="A682" s="90" t="s">
        <v>13748</v>
      </c>
      <c r="B682" s="90" t="s">
        <v>9155</v>
      </c>
      <c r="C682" s="146" t="s">
        <v>14108</v>
      </c>
      <c r="D682" s="128" t="s">
        <v>14109</v>
      </c>
      <c r="E682" s="146" t="s">
        <v>14295</v>
      </c>
      <c r="F682" s="128" t="s">
        <v>14296</v>
      </c>
      <c r="G682" s="146" t="s">
        <v>32</v>
      </c>
      <c r="H682" s="146"/>
      <c r="I682" s="146" t="s">
        <v>33</v>
      </c>
      <c r="J682" s="146" t="s">
        <v>34</v>
      </c>
      <c r="K682" s="91">
        <v>37813</v>
      </c>
      <c r="L682" s="146" t="s">
        <v>35</v>
      </c>
      <c r="M682" s="67"/>
      <c r="N682" s="67"/>
    </row>
    <row r="683" spans="1:14" ht="14.95" x14ac:dyDescent="0.25">
      <c r="A683" s="90" t="s">
        <v>13748</v>
      </c>
      <c r="B683" s="90" t="s">
        <v>14639</v>
      </c>
      <c r="C683" s="146" t="s">
        <v>14108</v>
      </c>
      <c r="D683" s="128" t="s">
        <v>14109</v>
      </c>
      <c r="E683" s="146" t="s">
        <v>14297</v>
      </c>
      <c r="F683" s="128" t="s">
        <v>14298</v>
      </c>
      <c r="G683" s="146" t="s">
        <v>32</v>
      </c>
      <c r="H683" s="146"/>
      <c r="I683" s="146" t="s">
        <v>33</v>
      </c>
      <c r="J683" s="146" t="s">
        <v>34</v>
      </c>
      <c r="K683" s="91">
        <v>37812</v>
      </c>
      <c r="L683" s="146" t="s">
        <v>35</v>
      </c>
      <c r="M683" s="67"/>
      <c r="N683" s="67"/>
    </row>
    <row r="684" spans="1:14" ht="14.95" x14ac:dyDescent="0.25">
      <c r="A684" s="90" t="s">
        <v>13748</v>
      </c>
      <c r="B684" s="90" t="s">
        <v>14640</v>
      </c>
      <c r="C684" s="146" t="s">
        <v>14108</v>
      </c>
      <c r="D684" s="128" t="s">
        <v>14109</v>
      </c>
      <c r="E684" s="146" t="s">
        <v>3325</v>
      </c>
      <c r="F684" s="128" t="s">
        <v>14111</v>
      </c>
      <c r="G684" s="146" t="s">
        <v>32</v>
      </c>
      <c r="H684" s="146"/>
      <c r="I684" s="146" t="s">
        <v>33</v>
      </c>
      <c r="J684" s="146" t="s">
        <v>34</v>
      </c>
      <c r="K684" s="91">
        <v>37812</v>
      </c>
      <c r="L684" s="146" t="s">
        <v>35</v>
      </c>
      <c r="M684" s="67"/>
      <c r="N684" s="67"/>
    </row>
    <row r="685" spans="1:14" ht="14.95" x14ac:dyDescent="0.25">
      <c r="A685" s="90" t="s">
        <v>13748</v>
      </c>
      <c r="B685" s="90" t="s">
        <v>14641</v>
      </c>
      <c r="C685" s="146" t="s">
        <v>14108</v>
      </c>
      <c r="D685" s="128" t="s">
        <v>14109</v>
      </c>
      <c r="E685" s="146" t="s">
        <v>14265</v>
      </c>
      <c r="F685" s="128" t="s">
        <v>14266</v>
      </c>
      <c r="G685" s="146" t="s">
        <v>32</v>
      </c>
      <c r="H685" s="146"/>
      <c r="I685" s="146" t="s">
        <v>33</v>
      </c>
      <c r="J685" s="146" t="s">
        <v>34</v>
      </c>
      <c r="K685" s="91">
        <v>37812</v>
      </c>
      <c r="L685" s="146" t="s">
        <v>35</v>
      </c>
      <c r="M685" s="67"/>
      <c r="N685" s="67"/>
    </row>
    <row r="686" spans="1:14" ht="14.95" x14ac:dyDescent="0.25">
      <c r="A686" s="90" t="s">
        <v>13748</v>
      </c>
      <c r="B686" s="90" t="s">
        <v>14642</v>
      </c>
      <c r="C686" s="146" t="s">
        <v>14108</v>
      </c>
      <c r="D686" s="128" t="s">
        <v>14109</v>
      </c>
      <c r="E686" s="146" t="s">
        <v>4866</v>
      </c>
      <c r="F686" s="128" t="s">
        <v>14268</v>
      </c>
      <c r="G686" s="146" t="s">
        <v>32</v>
      </c>
      <c r="H686" s="146"/>
      <c r="I686" s="146" t="s">
        <v>33</v>
      </c>
      <c r="J686" s="146" t="s">
        <v>34</v>
      </c>
      <c r="K686" s="91">
        <v>37813</v>
      </c>
      <c r="L686" s="146" t="s">
        <v>35</v>
      </c>
      <c r="M686" s="67"/>
      <c r="N686" s="67"/>
    </row>
    <row r="687" spans="1:14" ht="14.95" x14ac:dyDescent="0.25">
      <c r="A687" s="90" t="s">
        <v>13748</v>
      </c>
      <c r="B687" s="90" t="s">
        <v>2241</v>
      </c>
      <c r="C687" s="146" t="s">
        <v>14108</v>
      </c>
      <c r="D687" s="128" t="s">
        <v>14109</v>
      </c>
      <c r="E687" s="146" t="s">
        <v>13433</v>
      </c>
      <c r="F687" s="128" t="s">
        <v>14269</v>
      </c>
      <c r="G687" s="146" t="s">
        <v>32</v>
      </c>
      <c r="H687" s="146"/>
      <c r="I687" s="146" t="s">
        <v>33</v>
      </c>
      <c r="J687" s="146" t="s">
        <v>34</v>
      </c>
      <c r="K687" s="91">
        <v>37812</v>
      </c>
      <c r="L687" s="146" t="s">
        <v>35</v>
      </c>
      <c r="M687" s="67"/>
      <c r="N687" s="67"/>
    </row>
    <row r="688" spans="1:14" ht="14.95" x14ac:dyDescent="0.25">
      <c r="A688" s="90" t="s">
        <v>13748</v>
      </c>
      <c r="B688" s="90" t="s">
        <v>2243</v>
      </c>
      <c r="C688" s="146" t="s">
        <v>14108</v>
      </c>
      <c r="D688" s="128" t="s">
        <v>14109</v>
      </c>
      <c r="E688" s="146" t="s">
        <v>749</v>
      </c>
      <c r="F688" s="128" t="s">
        <v>14270</v>
      </c>
      <c r="G688" s="146" t="s">
        <v>32</v>
      </c>
      <c r="H688" s="146"/>
      <c r="I688" s="146" t="s">
        <v>33</v>
      </c>
      <c r="J688" s="146" t="s">
        <v>34</v>
      </c>
      <c r="K688" s="91">
        <v>37812</v>
      </c>
      <c r="L688" s="146" t="s">
        <v>35</v>
      </c>
      <c r="M688" s="67"/>
      <c r="N688" s="67"/>
    </row>
    <row r="689" spans="1:14" ht="14.95" x14ac:dyDescent="0.25">
      <c r="A689" s="90" t="s">
        <v>13748</v>
      </c>
      <c r="B689" s="90" t="s">
        <v>2244</v>
      </c>
      <c r="C689" s="146" t="s">
        <v>14108</v>
      </c>
      <c r="D689" s="128" t="s">
        <v>14109</v>
      </c>
      <c r="E689" s="146" t="s">
        <v>14340</v>
      </c>
      <c r="F689" s="128" t="s">
        <v>14341</v>
      </c>
      <c r="G689" s="146" t="s">
        <v>32</v>
      </c>
      <c r="H689" s="146"/>
      <c r="I689" s="146" t="s">
        <v>33</v>
      </c>
      <c r="J689" s="146" t="s">
        <v>34</v>
      </c>
      <c r="K689" s="91">
        <v>37812</v>
      </c>
      <c r="L689" s="146" t="s">
        <v>35</v>
      </c>
      <c r="M689" s="67"/>
      <c r="N689" s="67"/>
    </row>
    <row r="690" spans="1:14" ht="14.95" x14ac:dyDescent="0.25">
      <c r="A690" s="90" t="s">
        <v>13748</v>
      </c>
      <c r="B690" s="90" t="s">
        <v>2245</v>
      </c>
      <c r="C690" s="146" t="s">
        <v>14108</v>
      </c>
      <c r="D690" s="128" t="s">
        <v>14109</v>
      </c>
      <c r="E690" s="146" t="s">
        <v>14271</v>
      </c>
      <c r="F690" s="128" t="s">
        <v>14272</v>
      </c>
      <c r="G690" s="146" t="s">
        <v>32</v>
      </c>
      <c r="H690" s="146"/>
      <c r="I690" s="146" t="s">
        <v>33</v>
      </c>
      <c r="J690" s="146" t="s">
        <v>34</v>
      </c>
      <c r="K690" s="91">
        <v>37812</v>
      </c>
      <c r="L690" s="146" t="s">
        <v>35</v>
      </c>
      <c r="M690" s="67"/>
      <c r="N690" s="67"/>
    </row>
    <row r="691" spans="1:14" ht="14.95" x14ac:dyDescent="0.25">
      <c r="A691" s="90" t="s">
        <v>13748</v>
      </c>
      <c r="B691" s="90" t="s">
        <v>2246</v>
      </c>
      <c r="C691" s="146" t="s">
        <v>14108</v>
      </c>
      <c r="D691" s="128" t="s">
        <v>14109</v>
      </c>
      <c r="E691" s="146" t="s">
        <v>14342</v>
      </c>
      <c r="F691" s="128" t="s">
        <v>14343</v>
      </c>
      <c r="G691" s="146" t="s">
        <v>32</v>
      </c>
      <c r="H691" s="146"/>
      <c r="I691" s="146" t="s">
        <v>33</v>
      </c>
      <c r="J691" s="146" t="s">
        <v>34</v>
      </c>
      <c r="K691" s="91">
        <v>37813</v>
      </c>
      <c r="L691" s="146" t="s">
        <v>35</v>
      </c>
      <c r="M691" s="67"/>
      <c r="N691" s="67"/>
    </row>
    <row r="692" spans="1:14" ht="14.95" x14ac:dyDescent="0.25">
      <c r="A692" s="90" t="s">
        <v>13748</v>
      </c>
      <c r="B692" s="90" t="s">
        <v>2247</v>
      </c>
      <c r="C692" s="146" t="s">
        <v>14108</v>
      </c>
      <c r="D692" s="128" t="s">
        <v>14109</v>
      </c>
      <c r="E692" s="146" t="s">
        <v>14344</v>
      </c>
      <c r="F692" s="128" t="s">
        <v>14345</v>
      </c>
      <c r="G692" s="146" t="s">
        <v>32</v>
      </c>
      <c r="H692" s="146"/>
      <c r="I692" s="146" t="s">
        <v>33</v>
      </c>
      <c r="J692" s="146" t="s">
        <v>34</v>
      </c>
      <c r="K692" s="91">
        <v>37812</v>
      </c>
      <c r="L692" s="146" t="s">
        <v>35</v>
      </c>
      <c r="M692" s="67"/>
      <c r="N692" s="67"/>
    </row>
    <row r="693" spans="1:14" ht="14.95" x14ac:dyDescent="0.25">
      <c r="A693" s="90" t="s">
        <v>13748</v>
      </c>
      <c r="B693" s="90" t="s">
        <v>2248</v>
      </c>
      <c r="C693" s="146" t="s">
        <v>14108</v>
      </c>
      <c r="D693" s="128" t="s">
        <v>14109</v>
      </c>
      <c r="E693" s="146" t="s">
        <v>14346</v>
      </c>
      <c r="F693" s="128" t="s">
        <v>14347</v>
      </c>
      <c r="G693" s="146" t="s">
        <v>32</v>
      </c>
      <c r="H693" s="146"/>
      <c r="I693" s="146" t="s">
        <v>33</v>
      </c>
      <c r="J693" s="146" t="s">
        <v>34</v>
      </c>
      <c r="K693" s="91">
        <v>37812</v>
      </c>
      <c r="L693" s="146" t="s">
        <v>35</v>
      </c>
      <c r="M693" s="67"/>
      <c r="N693" s="67"/>
    </row>
    <row r="694" spans="1:14" ht="14.95" x14ac:dyDescent="0.25">
      <c r="A694" s="90" t="s">
        <v>13748</v>
      </c>
      <c r="B694" s="90" t="s">
        <v>2252</v>
      </c>
      <c r="C694" s="146" t="s">
        <v>14214</v>
      </c>
      <c r="D694" s="128" t="s">
        <v>14215</v>
      </c>
      <c r="E694" s="146" t="s">
        <v>14643</v>
      </c>
      <c r="F694" s="128" t="s">
        <v>14644</v>
      </c>
      <c r="G694" s="146" t="s">
        <v>32</v>
      </c>
      <c r="H694" s="146"/>
      <c r="I694" s="146" t="s">
        <v>33</v>
      </c>
      <c r="J694" s="146" t="s">
        <v>34</v>
      </c>
      <c r="K694" s="91">
        <v>37729</v>
      </c>
      <c r="L694" s="146" t="s">
        <v>285</v>
      </c>
      <c r="M694" s="67"/>
      <c r="N694" s="67"/>
    </row>
    <row r="695" spans="1:14" ht="14.95" x14ac:dyDescent="0.25">
      <c r="A695" s="90" t="s">
        <v>13748</v>
      </c>
      <c r="B695" s="90" t="s">
        <v>2253</v>
      </c>
      <c r="C695" s="146" t="s">
        <v>14214</v>
      </c>
      <c r="D695" s="128" t="s">
        <v>14215</v>
      </c>
      <c r="E695" s="146" t="s">
        <v>14216</v>
      </c>
      <c r="F695" s="128" t="s">
        <v>14217</v>
      </c>
      <c r="G695" s="146" t="s">
        <v>32</v>
      </c>
      <c r="H695" s="146"/>
      <c r="I695" s="146" t="s">
        <v>33</v>
      </c>
      <c r="J695" s="146" t="s">
        <v>34</v>
      </c>
      <c r="K695" s="91">
        <v>37749</v>
      </c>
      <c r="L695" s="146" t="s">
        <v>285</v>
      </c>
      <c r="M695" s="67"/>
      <c r="N695" s="67"/>
    </row>
    <row r="696" spans="1:14" ht="14.95" x14ac:dyDescent="0.25">
      <c r="A696" s="90" t="s">
        <v>13748</v>
      </c>
      <c r="B696" s="90" t="s">
        <v>2254</v>
      </c>
      <c r="C696" s="146" t="s">
        <v>14214</v>
      </c>
      <c r="D696" s="128" t="s">
        <v>14215</v>
      </c>
      <c r="E696" s="146" t="s">
        <v>14645</v>
      </c>
      <c r="F696" s="128" t="s">
        <v>14646</v>
      </c>
      <c r="G696" s="146" t="s">
        <v>32</v>
      </c>
      <c r="H696" s="146"/>
      <c r="I696" s="146" t="s">
        <v>33</v>
      </c>
      <c r="J696" s="146" t="s">
        <v>34</v>
      </c>
      <c r="K696" s="91">
        <v>37742</v>
      </c>
      <c r="L696" s="146" t="s">
        <v>285</v>
      </c>
      <c r="M696" s="67"/>
      <c r="N696" s="67"/>
    </row>
    <row r="697" spans="1:14" ht="14.95" x14ac:dyDescent="0.25">
      <c r="A697" s="90" t="s">
        <v>13748</v>
      </c>
      <c r="B697" s="90" t="s">
        <v>14647</v>
      </c>
      <c r="C697" s="146" t="s">
        <v>13809</v>
      </c>
      <c r="D697" s="128" t="s">
        <v>13843</v>
      </c>
      <c r="E697" s="146" t="s">
        <v>12950</v>
      </c>
      <c r="F697" s="128" t="s">
        <v>13844</v>
      </c>
      <c r="G697" s="146" t="s">
        <v>32</v>
      </c>
      <c r="H697" s="146"/>
      <c r="I697" s="146" t="s">
        <v>33</v>
      </c>
      <c r="J697" s="146" t="s">
        <v>34</v>
      </c>
      <c r="K697" s="91">
        <v>37737</v>
      </c>
      <c r="L697" s="146" t="s">
        <v>35</v>
      </c>
      <c r="M697" s="67"/>
      <c r="N697" s="67"/>
    </row>
    <row r="698" spans="1:14" ht="14.95" x14ac:dyDescent="0.25">
      <c r="A698" s="90" t="s">
        <v>13748</v>
      </c>
      <c r="B698" s="90" t="s">
        <v>9159</v>
      </c>
      <c r="C698" s="146" t="s">
        <v>13809</v>
      </c>
      <c r="D698" s="128" t="s">
        <v>13843</v>
      </c>
      <c r="E698" s="146" t="s">
        <v>12407</v>
      </c>
      <c r="F698" s="128" t="s">
        <v>13810</v>
      </c>
      <c r="G698" s="146" t="s">
        <v>32</v>
      </c>
      <c r="H698" s="146"/>
      <c r="I698" s="146" t="s">
        <v>33</v>
      </c>
      <c r="J698" s="146" t="s">
        <v>34</v>
      </c>
      <c r="K698" s="91">
        <v>37723</v>
      </c>
      <c r="L698" s="146" t="s">
        <v>35</v>
      </c>
      <c r="M698" s="67"/>
      <c r="N698" s="67"/>
    </row>
    <row r="699" spans="1:14" ht="14.95" x14ac:dyDescent="0.25">
      <c r="A699" s="90" t="s">
        <v>13748</v>
      </c>
      <c r="B699" s="90" t="s">
        <v>9160</v>
      </c>
      <c r="C699" s="146" t="s">
        <v>13809</v>
      </c>
      <c r="D699" s="128" t="s">
        <v>13843</v>
      </c>
      <c r="E699" s="146" t="s">
        <v>11413</v>
      </c>
      <c r="F699" s="128" t="s">
        <v>14648</v>
      </c>
      <c r="G699" s="146" t="s">
        <v>32</v>
      </c>
      <c r="H699" s="146"/>
      <c r="I699" s="146" t="s">
        <v>33</v>
      </c>
      <c r="J699" s="146" t="s">
        <v>34</v>
      </c>
      <c r="K699" s="91">
        <v>37740</v>
      </c>
      <c r="L699" s="146" t="s">
        <v>35</v>
      </c>
      <c r="M699" s="67"/>
      <c r="N699" s="67"/>
    </row>
    <row r="700" spans="1:14" ht="14.95" x14ac:dyDescent="0.25">
      <c r="A700" s="90" t="s">
        <v>13748</v>
      </c>
      <c r="B700" s="90" t="s">
        <v>14649</v>
      </c>
      <c r="C700" s="146" t="s">
        <v>14164</v>
      </c>
      <c r="D700" s="128" t="s">
        <v>14165</v>
      </c>
      <c r="E700" s="146" t="s">
        <v>595</v>
      </c>
      <c r="F700" s="128" t="s">
        <v>14230</v>
      </c>
      <c r="G700" s="146" t="s">
        <v>32</v>
      </c>
      <c r="H700" s="146"/>
      <c r="I700" s="146" t="s">
        <v>33</v>
      </c>
      <c r="J700" s="146" t="s">
        <v>34</v>
      </c>
      <c r="K700" s="91">
        <v>37741</v>
      </c>
      <c r="L700" s="146" t="s">
        <v>35</v>
      </c>
      <c r="M700" s="67"/>
      <c r="N700" s="67"/>
    </row>
    <row r="701" spans="1:14" ht="14.95" x14ac:dyDescent="0.25">
      <c r="A701" s="90" t="s">
        <v>13748</v>
      </c>
      <c r="B701" s="90" t="s">
        <v>12189</v>
      </c>
      <c r="C701" s="146" t="s">
        <v>13809</v>
      </c>
      <c r="D701" s="128" t="s">
        <v>13843</v>
      </c>
      <c r="E701" s="146" t="s">
        <v>10604</v>
      </c>
      <c r="F701" s="128" t="s">
        <v>13927</v>
      </c>
      <c r="G701" s="146" t="s">
        <v>32</v>
      </c>
      <c r="H701" s="146"/>
      <c r="I701" s="146" t="s">
        <v>33</v>
      </c>
      <c r="J701" s="146" t="s">
        <v>34</v>
      </c>
      <c r="K701" s="91">
        <v>37741</v>
      </c>
      <c r="L701" s="146" t="s">
        <v>35</v>
      </c>
      <c r="M701" s="67"/>
      <c r="N701" s="67"/>
    </row>
    <row r="702" spans="1:14" ht="14.95" x14ac:dyDescent="0.25">
      <c r="A702" s="90" t="s">
        <v>13748</v>
      </c>
      <c r="B702" s="90" t="s">
        <v>9173</v>
      </c>
      <c r="C702" s="146" t="s">
        <v>13809</v>
      </c>
      <c r="D702" s="128" t="s">
        <v>13843</v>
      </c>
      <c r="E702" s="146" t="s">
        <v>14255</v>
      </c>
      <c r="F702" s="128" t="s">
        <v>14256</v>
      </c>
      <c r="G702" s="146" t="s">
        <v>32</v>
      </c>
      <c r="H702" s="146"/>
      <c r="I702" s="146" t="s">
        <v>33</v>
      </c>
      <c r="J702" s="146" t="s">
        <v>34</v>
      </c>
      <c r="K702" s="91">
        <v>37700</v>
      </c>
      <c r="L702" s="146" t="s">
        <v>35</v>
      </c>
      <c r="M702" s="67"/>
      <c r="N702" s="67"/>
    </row>
    <row r="703" spans="1:14" ht="14.95" x14ac:dyDescent="0.25">
      <c r="A703" s="90" t="s">
        <v>13748</v>
      </c>
      <c r="B703" s="90" t="s">
        <v>9174</v>
      </c>
      <c r="C703" s="146" t="s">
        <v>13809</v>
      </c>
      <c r="D703" s="128" t="s">
        <v>13843</v>
      </c>
      <c r="E703" s="146" t="s">
        <v>4816</v>
      </c>
      <c r="F703" s="128" t="s">
        <v>14284</v>
      </c>
      <c r="G703" s="146" t="s">
        <v>32</v>
      </c>
      <c r="H703" s="146"/>
      <c r="I703" s="146" t="s">
        <v>33</v>
      </c>
      <c r="J703" s="146" t="s">
        <v>34</v>
      </c>
      <c r="K703" s="91">
        <v>37699</v>
      </c>
      <c r="L703" s="146" t="s">
        <v>35</v>
      </c>
      <c r="M703" s="67"/>
      <c r="N703" s="67"/>
    </row>
    <row r="704" spans="1:14" ht="14.95" x14ac:dyDescent="0.25">
      <c r="A704" s="90" t="s">
        <v>13748</v>
      </c>
      <c r="B704" s="90" t="s">
        <v>9175</v>
      </c>
      <c r="C704" s="146" t="s">
        <v>13809</v>
      </c>
      <c r="D704" s="128" t="s">
        <v>13843</v>
      </c>
      <c r="E704" s="146" t="s">
        <v>14273</v>
      </c>
      <c r="F704" s="128" t="s">
        <v>14274</v>
      </c>
      <c r="G704" s="146" t="s">
        <v>32</v>
      </c>
      <c r="H704" s="146"/>
      <c r="I704" s="146" t="s">
        <v>33</v>
      </c>
      <c r="J704" s="146" t="s">
        <v>34</v>
      </c>
      <c r="K704" s="91">
        <v>37701</v>
      </c>
      <c r="L704" s="146" t="s">
        <v>35</v>
      </c>
      <c r="M704" s="67"/>
      <c r="N704" s="67"/>
    </row>
    <row r="705" spans="1:14" ht="14.95" x14ac:dyDescent="0.25">
      <c r="A705" s="90" t="s">
        <v>13748</v>
      </c>
      <c r="B705" s="90" t="s">
        <v>9176</v>
      </c>
      <c r="C705" s="146" t="s">
        <v>13809</v>
      </c>
      <c r="D705" s="128" t="s">
        <v>13843</v>
      </c>
      <c r="E705" s="146" t="s">
        <v>14282</v>
      </c>
      <c r="F705" s="128" t="s">
        <v>14283</v>
      </c>
      <c r="G705" s="146" t="s">
        <v>32</v>
      </c>
      <c r="H705" s="146"/>
      <c r="I705" s="146" t="s">
        <v>33</v>
      </c>
      <c r="J705" s="146" t="s">
        <v>34</v>
      </c>
      <c r="K705" s="91">
        <v>37699</v>
      </c>
      <c r="L705" s="146" t="s">
        <v>35</v>
      </c>
      <c r="M705" s="67"/>
      <c r="N705" s="67"/>
    </row>
    <row r="706" spans="1:14" ht="14.95" x14ac:dyDescent="0.25">
      <c r="A706" s="90" t="s">
        <v>13748</v>
      </c>
      <c r="B706" s="90" t="s">
        <v>14650</v>
      </c>
      <c r="C706" s="146" t="s">
        <v>14164</v>
      </c>
      <c r="D706" s="128" t="s">
        <v>14165</v>
      </c>
      <c r="E706" s="146" t="s">
        <v>14233</v>
      </c>
      <c r="F706" s="128" t="s">
        <v>14234</v>
      </c>
      <c r="G706" s="146" t="s">
        <v>32</v>
      </c>
      <c r="H706" s="146"/>
      <c r="I706" s="146" t="s">
        <v>33</v>
      </c>
      <c r="J706" s="146" t="s">
        <v>34</v>
      </c>
      <c r="K706" s="91">
        <v>37660</v>
      </c>
      <c r="L706" s="146" t="s">
        <v>35</v>
      </c>
      <c r="M706" s="67"/>
      <c r="N706" s="67"/>
    </row>
    <row r="707" spans="1:14" ht="14.95" x14ac:dyDescent="0.25">
      <c r="A707" s="90" t="s">
        <v>13748</v>
      </c>
      <c r="B707" s="90" t="s">
        <v>14651</v>
      </c>
      <c r="C707" s="146" t="s">
        <v>14164</v>
      </c>
      <c r="D707" s="128" t="s">
        <v>14165</v>
      </c>
      <c r="E707" s="146" t="s">
        <v>5678</v>
      </c>
      <c r="F707" s="128" t="s">
        <v>13830</v>
      </c>
      <c r="G707" s="146" t="s">
        <v>32</v>
      </c>
      <c r="H707" s="146"/>
      <c r="I707" s="146" t="s">
        <v>33</v>
      </c>
      <c r="J707" s="146" t="s">
        <v>34</v>
      </c>
      <c r="K707" s="91">
        <v>37660</v>
      </c>
      <c r="L707" s="146" t="s">
        <v>35</v>
      </c>
      <c r="M707" s="67"/>
      <c r="N707" s="67"/>
    </row>
    <row r="708" spans="1:14" ht="14.95" x14ac:dyDescent="0.25">
      <c r="A708" s="90" t="s">
        <v>13748</v>
      </c>
      <c r="B708" s="90" t="s">
        <v>14652</v>
      </c>
      <c r="C708" s="146" t="s">
        <v>14164</v>
      </c>
      <c r="D708" s="128" t="s">
        <v>14165</v>
      </c>
      <c r="E708" s="146" t="s">
        <v>13931</v>
      </c>
      <c r="F708" s="128" t="s">
        <v>13932</v>
      </c>
      <c r="G708" s="146" t="s">
        <v>32</v>
      </c>
      <c r="H708" s="146"/>
      <c r="I708" s="146" t="s">
        <v>33</v>
      </c>
      <c r="J708" s="146" t="s">
        <v>34</v>
      </c>
      <c r="K708" s="91">
        <v>37666</v>
      </c>
      <c r="L708" s="146" t="s">
        <v>35</v>
      </c>
      <c r="M708" s="67"/>
      <c r="N708" s="67"/>
    </row>
    <row r="709" spans="1:14" ht="14.95" x14ac:dyDescent="0.25">
      <c r="A709" s="90" t="s">
        <v>13748</v>
      </c>
      <c r="B709" s="90" t="s">
        <v>14653</v>
      </c>
      <c r="C709" s="146" t="s">
        <v>14164</v>
      </c>
      <c r="D709" s="128" t="s">
        <v>14165</v>
      </c>
      <c r="E709" s="146" t="s">
        <v>14249</v>
      </c>
      <c r="F709" s="128" t="s">
        <v>14250</v>
      </c>
      <c r="G709" s="146" t="s">
        <v>32</v>
      </c>
      <c r="H709" s="146"/>
      <c r="I709" s="146" t="s">
        <v>33</v>
      </c>
      <c r="J709" s="146" t="s">
        <v>34</v>
      </c>
      <c r="K709" s="91">
        <v>37660</v>
      </c>
      <c r="L709" s="146" t="s">
        <v>35</v>
      </c>
      <c r="M709" s="67"/>
      <c r="N709" s="67"/>
    </row>
    <row r="710" spans="1:14" ht="14.95" x14ac:dyDescent="0.25">
      <c r="A710" s="90" t="s">
        <v>13748</v>
      </c>
      <c r="B710" s="90" t="s">
        <v>14654</v>
      </c>
      <c r="C710" s="146" t="s">
        <v>14164</v>
      </c>
      <c r="D710" s="128" t="s">
        <v>14165</v>
      </c>
      <c r="E710" s="146" t="s">
        <v>6825</v>
      </c>
      <c r="F710" s="128" t="s">
        <v>14229</v>
      </c>
      <c r="G710" s="146" t="s">
        <v>32</v>
      </c>
      <c r="H710" s="146"/>
      <c r="I710" s="146" t="s">
        <v>33</v>
      </c>
      <c r="J710" s="146" t="s">
        <v>34</v>
      </c>
      <c r="K710" s="91">
        <v>37664</v>
      </c>
      <c r="L710" s="146" t="s">
        <v>35</v>
      </c>
      <c r="M710" s="67"/>
      <c r="N710" s="67"/>
    </row>
    <row r="711" spans="1:14" ht="14.95" x14ac:dyDescent="0.25">
      <c r="A711" s="90" t="s">
        <v>13748</v>
      </c>
      <c r="B711" s="90" t="s">
        <v>7966</v>
      </c>
      <c r="C711" s="146" t="s">
        <v>14164</v>
      </c>
      <c r="D711" s="128" t="s">
        <v>14165</v>
      </c>
      <c r="E711" s="146" t="s">
        <v>14251</v>
      </c>
      <c r="F711" s="128" t="s">
        <v>14359</v>
      </c>
      <c r="G711" s="146" t="s">
        <v>32</v>
      </c>
      <c r="H711" s="146"/>
      <c r="I711" s="146" t="s">
        <v>33</v>
      </c>
      <c r="J711" s="146" t="s">
        <v>34</v>
      </c>
      <c r="K711" s="91">
        <v>37660</v>
      </c>
      <c r="L711" s="146" t="s">
        <v>35</v>
      </c>
      <c r="M711" s="67"/>
      <c r="N711" s="67"/>
    </row>
    <row r="712" spans="1:14" ht="14.95" x14ac:dyDescent="0.25">
      <c r="A712" s="90" t="s">
        <v>13748</v>
      </c>
      <c r="B712" s="90" t="s">
        <v>14655</v>
      </c>
      <c r="C712" s="146" t="s">
        <v>14164</v>
      </c>
      <c r="D712" s="128" t="s">
        <v>14165</v>
      </c>
      <c r="E712" s="146" t="s">
        <v>14656</v>
      </c>
      <c r="F712" s="128" t="s">
        <v>14359</v>
      </c>
      <c r="G712" s="146" t="s">
        <v>32</v>
      </c>
      <c r="H712" s="146"/>
      <c r="I712" s="146" t="s">
        <v>33</v>
      </c>
      <c r="J712" s="146" t="s">
        <v>34</v>
      </c>
      <c r="K712" s="91">
        <v>37660</v>
      </c>
      <c r="L712" s="146" t="s">
        <v>35</v>
      </c>
      <c r="M712" s="67"/>
      <c r="N712" s="67"/>
    </row>
    <row r="713" spans="1:14" ht="14.95" x14ac:dyDescent="0.25">
      <c r="A713" s="90" t="s">
        <v>13748</v>
      </c>
      <c r="B713" s="90" t="s">
        <v>14657</v>
      </c>
      <c r="C713" s="146" t="s">
        <v>14164</v>
      </c>
      <c r="D713" s="128" t="s">
        <v>14165</v>
      </c>
      <c r="E713" s="146" t="s">
        <v>14358</v>
      </c>
      <c r="F713" s="128" t="s">
        <v>14359</v>
      </c>
      <c r="G713" s="146" t="s">
        <v>32</v>
      </c>
      <c r="H713" s="146"/>
      <c r="I713" s="146" t="s">
        <v>33</v>
      </c>
      <c r="J713" s="146" t="s">
        <v>34</v>
      </c>
      <c r="K713" s="91">
        <v>37660</v>
      </c>
      <c r="L713" s="146" t="s">
        <v>35</v>
      </c>
      <c r="M713" s="67"/>
      <c r="N713" s="67"/>
    </row>
    <row r="714" spans="1:14" ht="14.95" x14ac:dyDescent="0.25">
      <c r="A714" s="90" t="s">
        <v>13748</v>
      </c>
      <c r="B714" s="90" t="s">
        <v>14658</v>
      </c>
      <c r="C714" s="146" t="s">
        <v>14164</v>
      </c>
      <c r="D714" s="128" t="s">
        <v>14165</v>
      </c>
      <c r="E714" s="146" t="s">
        <v>9467</v>
      </c>
      <c r="F714" s="128" t="s">
        <v>14166</v>
      </c>
      <c r="G714" s="146" t="s">
        <v>32</v>
      </c>
      <c r="H714" s="146"/>
      <c r="I714" s="146" t="s">
        <v>33</v>
      </c>
      <c r="J714" s="146" t="s">
        <v>34</v>
      </c>
      <c r="K714" s="91">
        <v>37660</v>
      </c>
      <c r="L714" s="146" t="s">
        <v>35</v>
      </c>
      <c r="M714" s="67"/>
      <c r="N714" s="67"/>
    </row>
    <row r="715" spans="1:14" ht="14.95" x14ac:dyDescent="0.25">
      <c r="A715" s="90" t="s">
        <v>13748</v>
      </c>
      <c r="B715" s="90" t="s">
        <v>14659</v>
      </c>
      <c r="C715" s="146" t="s">
        <v>14164</v>
      </c>
      <c r="D715" s="128" t="s">
        <v>14165</v>
      </c>
      <c r="E715" s="146" t="s">
        <v>2902</v>
      </c>
      <c r="F715" s="128" t="s">
        <v>14660</v>
      </c>
      <c r="G715" s="146" t="s">
        <v>32</v>
      </c>
      <c r="H715" s="146"/>
      <c r="I715" s="146" t="s">
        <v>33</v>
      </c>
      <c r="J715" s="146" t="s">
        <v>34</v>
      </c>
      <c r="K715" s="91">
        <v>37660</v>
      </c>
      <c r="L715" s="146" t="s">
        <v>35</v>
      </c>
      <c r="M715" s="67"/>
      <c r="N715" s="67"/>
    </row>
    <row r="716" spans="1:14" ht="14.95" x14ac:dyDescent="0.25">
      <c r="A716" s="90" t="s">
        <v>13748</v>
      </c>
      <c r="B716" s="90" t="s">
        <v>14661</v>
      </c>
      <c r="C716" s="146" t="s">
        <v>14164</v>
      </c>
      <c r="D716" s="128" t="s">
        <v>14165</v>
      </c>
      <c r="E716" s="146" t="s">
        <v>14253</v>
      </c>
      <c r="F716" s="128" t="s">
        <v>14254</v>
      </c>
      <c r="G716" s="146" t="s">
        <v>32</v>
      </c>
      <c r="H716" s="146"/>
      <c r="I716" s="146" t="s">
        <v>33</v>
      </c>
      <c r="J716" s="146" t="s">
        <v>34</v>
      </c>
      <c r="K716" s="91">
        <v>37660</v>
      </c>
      <c r="L716" s="146" t="s">
        <v>35</v>
      </c>
      <c r="M716" s="67"/>
      <c r="N716" s="67"/>
    </row>
    <row r="717" spans="1:14" ht="14.95" x14ac:dyDescent="0.25">
      <c r="A717" s="90" t="s">
        <v>13748</v>
      </c>
      <c r="B717" s="90" t="s">
        <v>14662</v>
      </c>
      <c r="C717" s="146" t="s">
        <v>14164</v>
      </c>
      <c r="D717" s="128" t="s">
        <v>14165</v>
      </c>
      <c r="E717" s="146" t="s">
        <v>11253</v>
      </c>
      <c r="F717" s="128" t="s">
        <v>14663</v>
      </c>
      <c r="G717" s="146" t="s">
        <v>32</v>
      </c>
      <c r="H717" s="146"/>
      <c r="I717" s="146" t="s">
        <v>33</v>
      </c>
      <c r="J717" s="146" t="s">
        <v>34</v>
      </c>
      <c r="K717" s="91">
        <v>37660</v>
      </c>
      <c r="L717" s="146" t="s">
        <v>35</v>
      </c>
      <c r="M717" s="67"/>
      <c r="N717" s="67"/>
    </row>
    <row r="718" spans="1:14" ht="14.95" x14ac:dyDescent="0.25">
      <c r="A718" s="90" t="s">
        <v>13748</v>
      </c>
      <c r="B718" s="90" t="s">
        <v>14664</v>
      </c>
      <c r="C718" s="146" t="s">
        <v>14164</v>
      </c>
      <c r="D718" s="128" t="s">
        <v>14165</v>
      </c>
      <c r="E718" s="146" t="s">
        <v>14235</v>
      </c>
      <c r="F718" s="128" t="s">
        <v>14236</v>
      </c>
      <c r="G718" s="146" t="s">
        <v>32</v>
      </c>
      <c r="H718" s="146"/>
      <c r="I718" s="146" t="s">
        <v>33</v>
      </c>
      <c r="J718" s="146" t="s">
        <v>34</v>
      </c>
      <c r="K718" s="91">
        <v>37660</v>
      </c>
      <c r="L718" s="146" t="s">
        <v>35</v>
      </c>
      <c r="M718" s="67"/>
      <c r="N718" s="67"/>
    </row>
  </sheetData>
  <autoFilter ref="A2:N2"/>
  <mergeCells count="1">
    <mergeCell ref="E1:N1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07"/>
  <sheetViews>
    <sheetView workbookViewId="0">
      <selection sqref="A1:XFD1"/>
    </sheetView>
  </sheetViews>
  <sheetFormatPr defaultRowHeight="14.3" x14ac:dyDescent="0.25"/>
  <cols>
    <col min="1" max="1" width="17.625" style="58" customWidth="1"/>
    <col min="2" max="2" width="21.875" style="58" bestFit="1" customWidth="1"/>
    <col min="3" max="3" width="28" style="58" bestFit="1" customWidth="1"/>
    <col min="4" max="4" width="12.125" style="58" bestFit="1" customWidth="1"/>
    <col min="5" max="5" width="30.875" style="58" bestFit="1" customWidth="1"/>
    <col min="6" max="6" width="13" style="58" bestFit="1" customWidth="1"/>
    <col min="7" max="7" width="27.375" style="58" bestFit="1" customWidth="1"/>
    <col min="8" max="8" width="26.625" style="58" bestFit="1" customWidth="1"/>
    <col min="9" max="9" width="12.125" style="58" bestFit="1" customWidth="1"/>
    <col min="10" max="10" width="20.75" style="58" bestFit="1" customWidth="1"/>
    <col min="11" max="11" width="13.875" style="72" bestFit="1" customWidth="1"/>
    <col min="12" max="12" width="25.75" style="58" bestFit="1" customWidth="1"/>
    <col min="13" max="13" width="9.875" style="58" bestFit="1" customWidth="1"/>
    <col min="14" max="14" width="47.125" style="58" customWidth="1"/>
  </cols>
  <sheetData>
    <row r="1" spans="1:14" ht="39.75" customHeight="1" x14ac:dyDescent="0.25">
      <c r="A1" s="53"/>
      <c r="B1" s="54"/>
      <c r="C1" s="54"/>
      <c r="D1" s="153"/>
      <c r="E1" s="188" t="s">
        <v>0</v>
      </c>
      <c r="F1" s="188"/>
      <c r="G1" s="188"/>
      <c r="H1" s="188"/>
      <c r="I1" s="188"/>
      <c r="J1" s="188"/>
      <c r="K1" s="188"/>
      <c r="L1" s="188"/>
      <c r="M1" s="188"/>
      <c r="N1" s="189"/>
    </row>
    <row r="2" spans="1:14" ht="28.55" x14ac:dyDescent="0.25">
      <c r="A2" s="47" t="s">
        <v>1</v>
      </c>
      <c r="B2" s="47" t="s">
        <v>2</v>
      </c>
      <c r="C2" s="47" t="s">
        <v>3</v>
      </c>
      <c r="D2" s="152" t="s">
        <v>4</v>
      </c>
      <c r="E2" s="47" t="s">
        <v>5</v>
      </c>
      <c r="F2" s="152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8" t="s">
        <v>11</v>
      </c>
      <c r="L2" s="47" t="s">
        <v>12</v>
      </c>
      <c r="M2" s="47" t="s">
        <v>13</v>
      </c>
      <c r="N2" s="47" t="s">
        <v>14</v>
      </c>
    </row>
    <row r="3" spans="1:14" x14ac:dyDescent="0.25">
      <c r="A3" s="90" t="s">
        <v>15</v>
      </c>
      <c r="B3" s="90" t="s">
        <v>16</v>
      </c>
      <c r="C3" s="90" t="s">
        <v>17</v>
      </c>
      <c r="D3" s="90" t="s">
        <v>18</v>
      </c>
      <c r="E3" s="90" t="s">
        <v>19</v>
      </c>
      <c r="F3" s="90" t="s">
        <v>20</v>
      </c>
      <c r="G3" s="90" t="s">
        <v>21</v>
      </c>
      <c r="H3" s="90"/>
      <c r="I3" s="90" t="s">
        <v>22</v>
      </c>
      <c r="J3" s="90">
        <v>2</v>
      </c>
      <c r="K3" s="91">
        <v>43082</v>
      </c>
      <c r="L3" s="90"/>
      <c r="M3" s="90"/>
      <c r="N3" s="90" t="s">
        <v>23</v>
      </c>
    </row>
    <row r="4" spans="1:14" x14ac:dyDescent="0.25">
      <c r="A4" s="90" t="s">
        <v>15</v>
      </c>
      <c r="B4" s="90" t="s">
        <v>24</v>
      </c>
      <c r="C4" s="90" t="s">
        <v>17</v>
      </c>
      <c r="D4" s="90" t="s">
        <v>18</v>
      </c>
      <c r="E4" s="90" t="s">
        <v>25</v>
      </c>
      <c r="F4" s="90" t="s">
        <v>26</v>
      </c>
      <c r="G4" s="90" t="s">
        <v>21</v>
      </c>
      <c r="H4" s="90"/>
      <c r="I4" s="90" t="s">
        <v>22</v>
      </c>
      <c r="J4" s="90">
        <v>2</v>
      </c>
      <c r="K4" s="91">
        <v>43082</v>
      </c>
      <c r="L4" s="90"/>
      <c r="M4" s="90"/>
      <c r="N4" s="90" t="s">
        <v>23</v>
      </c>
    </row>
    <row r="5" spans="1:14" x14ac:dyDescent="0.25">
      <c r="A5" s="90" t="s">
        <v>15</v>
      </c>
      <c r="B5" s="90" t="s">
        <v>27</v>
      </c>
      <c r="C5" s="90" t="s">
        <v>28</v>
      </c>
      <c r="D5" s="90" t="s">
        <v>29</v>
      </c>
      <c r="E5" s="90" t="s">
        <v>30</v>
      </c>
      <c r="F5" s="90" t="s">
        <v>31</v>
      </c>
      <c r="G5" s="90" t="s">
        <v>32</v>
      </c>
      <c r="H5" s="90"/>
      <c r="I5" s="90" t="s">
        <v>33</v>
      </c>
      <c r="J5" s="90" t="s">
        <v>34</v>
      </c>
      <c r="K5" s="91">
        <v>43082</v>
      </c>
      <c r="L5" s="90" t="s">
        <v>35</v>
      </c>
      <c r="M5" s="90"/>
      <c r="N5" s="90" t="s">
        <v>23</v>
      </c>
    </row>
    <row r="6" spans="1:14" x14ac:dyDescent="0.25">
      <c r="A6" s="90" t="s">
        <v>15</v>
      </c>
      <c r="B6" s="90" t="s">
        <v>36</v>
      </c>
      <c r="C6" s="90" t="s">
        <v>28</v>
      </c>
      <c r="D6" s="90" t="s">
        <v>29</v>
      </c>
      <c r="E6" s="90" t="s">
        <v>37</v>
      </c>
      <c r="F6" s="90" t="s">
        <v>38</v>
      </c>
      <c r="G6" s="90" t="s">
        <v>32</v>
      </c>
      <c r="H6" s="90"/>
      <c r="I6" s="90" t="s">
        <v>22</v>
      </c>
      <c r="J6" s="90"/>
      <c r="K6" s="91">
        <v>43047</v>
      </c>
      <c r="L6" s="90" t="s">
        <v>35</v>
      </c>
      <c r="M6" s="90"/>
      <c r="N6" s="90" t="s">
        <v>39</v>
      </c>
    </row>
    <row r="7" spans="1:14" x14ac:dyDescent="0.25">
      <c r="A7" s="90" t="s">
        <v>15</v>
      </c>
      <c r="B7" s="90" t="s">
        <v>40</v>
      </c>
      <c r="C7" s="90" t="s">
        <v>28</v>
      </c>
      <c r="D7" s="90" t="s">
        <v>29</v>
      </c>
      <c r="E7" s="90" t="s">
        <v>41</v>
      </c>
      <c r="F7" s="90" t="s">
        <v>42</v>
      </c>
      <c r="G7" s="90" t="s">
        <v>32</v>
      </c>
      <c r="H7" s="90" t="s">
        <v>43</v>
      </c>
      <c r="I7" s="90" t="s">
        <v>22</v>
      </c>
      <c r="J7" s="90"/>
      <c r="K7" s="91">
        <v>43047</v>
      </c>
      <c r="L7" s="90" t="s">
        <v>35</v>
      </c>
      <c r="M7" s="90"/>
      <c r="N7" s="90" t="s">
        <v>39</v>
      </c>
    </row>
    <row r="8" spans="1:14" x14ac:dyDescent="0.25">
      <c r="A8" s="90" t="s">
        <v>15</v>
      </c>
      <c r="B8" s="90" t="s">
        <v>44</v>
      </c>
      <c r="C8" s="90" t="s">
        <v>28</v>
      </c>
      <c r="D8" s="90" t="s">
        <v>29</v>
      </c>
      <c r="E8" s="90" t="s">
        <v>45</v>
      </c>
      <c r="F8" s="90" t="s">
        <v>46</v>
      </c>
      <c r="G8" s="90" t="s">
        <v>32</v>
      </c>
      <c r="H8" s="90" t="s">
        <v>43</v>
      </c>
      <c r="I8" s="90" t="s">
        <v>22</v>
      </c>
      <c r="J8" s="90"/>
      <c r="K8" s="91">
        <v>43048</v>
      </c>
      <c r="L8" s="90" t="s">
        <v>35</v>
      </c>
      <c r="M8" s="90"/>
      <c r="N8" s="90" t="s">
        <v>39</v>
      </c>
    </row>
    <row r="9" spans="1:14" x14ac:dyDescent="0.25">
      <c r="A9" s="90" t="s">
        <v>15</v>
      </c>
      <c r="B9" s="90" t="s">
        <v>47</v>
      </c>
      <c r="C9" s="90" t="s">
        <v>28</v>
      </c>
      <c r="D9" s="90" t="s">
        <v>29</v>
      </c>
      <c r="E9" s="90" t="s">
        <v>48</v>
      </c>
      <c r="F9" s="90" t="s">
        <v>49</v>
      </c>
      <c r="G9" s="90" t="s">
        <v>32</v>
      </c>
      <c r="H9" s="90"/>
      <c r="I9" s="90" t="s">
        <v>22</v>
      </c>
      <c r="J9" s="90"/>
      <c r="K9" s="91">
        <v>43047</v>
      </c>
      <c r="L9" s="90" t="s">
        <v>35</v>
      </c>
      <c r="M9" s="90"/>
      <c r="N9" s="90" t="s">
        <v>39</v>
      </c>
    </row>
    <row r="10" spans="1:14" x14ac:dyDescent="0.25">
      <c r="A10" s="90" t="s">
        <v>15</v>
      </c>
      <c r="B10" s="90" t="s">
        <v>50</v>
      </c>
      <c r="C10" s="90" t="s">
        <v>28</v>
      </c>
      <c r="D10" s="90" t="s">
        <v>29</v>
      </c>
      <c r="E10" s="90" t="s">
        <v>51</v>
      </c>
      <c r="F10" s="90" t="s">
        <v>52</v>
      </c>
      <c r="G10" s="90" t="s">
        <v>32</v>
      </c>
      <c r="H10" s="90" t="s">
        <v>43</v>
      </c>
      <c r="I10" s="90" t="s">
        <v>22</v>
      </c>
      <c r="J10" s="90"/>
      <c r="K10" s="91">
        <v>43048</v>
      </c>
      <c r="L10" s="90" t="s">
        <v>35</v>
      </c>
      <c r="M10" s="90"/>
      <c r="N10" s="90" t="s">
        <v>39</v>
      </c>
    </row>
    <row r="11" spans="1:14" x14ac:dyDescent="0.25">
      <c r="A11" s="90" t="s">
        <v>15</v>
      </c>
      <c r="B11" s="90" t="s">
        <v>53</v>
      </c>
      <c r="C11" s="90" t="s">
        <v>28</v>
      </c>
      <c r="D11" s="90" t="s">
        <v>29</v>
      </c>
      <c r="E11" s="90" t="s">
        <v>54</v>
      </c>
      <c r="F11" s="90" t="s">
        <v>55</v>
      </c>
      <c r="G11" s="90" t="s">
        <v>32</v>
      </c>
      <c r="H11" s="90" t="s">
        <v>43</v>
      </c>
      <c r="I11" s="90" t="s">
        <v>22</v>
      </c>
      <c r="J11" s="90"/>
      <c r="K11" s="91">
        <v>43047</v>
      </c>
      <c r="L11" s="90" t="s">
        <v>35</v>
      </c>
      <c r="M11" s="90"/>
      <c r="N11" s="90" t="s">
        <v>39</v>
      </c>
    </row>
    <row r="12" spans="1:14" x14ac:dyDescent="0.25">
      <c r="A12" s="90" t="s">
        <v>15</v>
      </c>
      <c r="B12" s="90" t="s">
        <v>56</v>
      </c>
      <c r="C12" s="90" t="s">
        <v>28</v>
      </c>
      <c r="D12" s="90" t="s">
        <v>29</v>
      </c>
      <c r="E12" s="90" t="s">
        <v>57</v>
      </c>
      <c r="F12" s="90" t="s">
        <v>58</v>
      </c>
      <c r="G12" s="90" t="s">
        <v>32</v>
      </c>
      <c r="H12" s="90" t="s">
        <v>43</v>
      </c>
      <c r="I12" s="90" t="s">
        <v>22</v>
      </c>
      <c r="J12" s="90"/>
      <c r="K12" s="91">
        <v>43047</v>
      </c>
      <c r="L12" s="90" t="s">
        <v>35</v>
      </c>
      <c r="M12" s="90"/>
      <c r="N12" s="90" t="s">
        <v>39</v>
      </c>
    </row>
    <row r="13" spans="1:14" x14ac:dyDescent="0.25">
      <c r="A13" s="90" t="s">
        <v>15</v>
      </c>
      <c r="B13" s="90" t="s">
        <v>59</v>
      </c>
      <c r="C13" s="90" t="s">
        <v>60</v>
      </c>
      <c r="D13" s="90" t="s">
        <v>61</v>
      </c>
      <c r="E13" s="90" t="s">
        <v>62</v>
      </c>
      <c r="F13" s="90" t="s">
        <v>63</v>
      </c>
      <c r="G13" s="90" t="s">
        <v>32</v>
      </c>
      <c r="H13" s="90"/>
      <c r="I13" s="90" t="s">
        <v>22</v>
      </c>
      <c r="J13" s="90" t="s">
        <v>34</v>
      </c>
      <c r="K13" s="91">
        <v>42893</v>
      </c>
      <c r="L13" s="90"/>
      <c r="M13" s="90"/>
      <c r="N13" s="90" t="s">
        <v>64</v>
      </c>
    </row>
    <row r="14" spans="1:14" x14ac:dyDescent="0.25">
      <c r="A14" s="90" t="s">
        <v>15</v>
      </c>
      <c r="B14" s="90" t="s">
        <v>65</v>
      </c>
      <c r="C14" s="90" t="s">
        <v>60</v>
      </c>
      <c r="D14" s="90" t="s">
        <v>61</v>
      </c>
      <c r="E14" s="90" t="s">
        <v>66</v>
      </c>
      <c r="F14" s="90" t="s">
        <v>67</v>
      </c>
      <c r="G14" s="90" t="s">
        <v>32</v>
      </c>
      <c r="H14" s="90"/>
      <c r="I14" s="90" t="s">
        <v>22</v>
      </c>
      <c r="J14" s="90" t="s">
        <v>34</v>
      </c>
      <c r="K14" s="91">
        <v>42906</v>
      </c>
      <c r="L14" s="90"/>
      <c r="M14" s="90"/>
      <c r="N14" s="90" t="s">
        <v>64</v>
      </c>
    </row>
    <row r="15" spans="1:14" x14ac:dyDescent="0.25">
      <c r="A15" s="90" t="s">
        <v>15</v>
      </c>
      <c r="B15" s="90" t="s">
        <v>68</v>
      </c>
      <c r="C15" s="90" t="s">
        <v>60</v>
      </c>
      <c r="D15" s="90" t="s">
        <v>61</v>
      </c>
      <c r="E15" s="90" t="s">
        <v>69</v>
      </c>
      <c r="F15" s="90" t="s">
        <v>70</v>
      </c>
      <c r="G15" s="90" t="s">
        <v>32</v>
      </c>
      <c r="H15" s="90"/>
      <c r="I15" s="90" t="s">
        <v>22</v>
      </c>
      <c r="J15" s="90" t="s">
        <v>34</v>
      </c>
      <c r="K15" s="91">
        <v>42906</v>
      </c>
      <c r="L15" s="90"/>
      <c r="M15" s="90"/>
      <c r="N15" s="90" t="s">
        <v>64</v>
      </c>
    </row>
    <row r="16" spans="1:14" x14ac:dyDescent="0.25">
      <c r="A16" s="90" t="s">
        <v>15</v>
      </c>
      <c r="B16" s="90" t="s">
        <v>71</v>
      </c>
      <c r="C16" s="90" t="s">
        <v>60</v>
      </c>
      <c r="D16" s="90" t="s">
        <v>61</v>
      </c>
      <c r="E16" s="90" t="s">
        <v>72</v>
      </c>
      <c r="F16" s="90" t="s">
        <v>73</v>
      </c>
      <c r="G16" s="90" t="s">
        <v>32</v>
      </c>
      <c r="H16" s="90"/>
      <c r="I16" s="90" t="s">
        <v>22</v>
      </c>
      <c r="J16" s="90" t="s">
        <v>34</v>
      </c>
      <c r="K16" s="91">
        <v>42894</v>
      </c>
      <c r="L16" s="90"/>
      <c r="M16" s="90"/>
      <c r="N16" s="90" t="s">
        <v>64</v>
      </c>
    </row>
    <row r="17" spans="1:14" x14ac:dyDescent="0.25">
      <c r="A17" s="90" t="s">
        <v>15</v>
      </c>
      <c r="B17" s="90" t="s">
        <v>74</v>
      </c>
      <c r="C17" s="90" t="s">
        <v>60</v>
      </c>
      <c r="D17" s="90" t="s">
        <v>61</v>
      </c>
      <c r="E17" s="90" t="s">
        <v>75</v>
      </c>
      <c r="F17" s="90" t="s">
        <v>76</v>
      </c>
      <c r="G17" s="90" t="s">
        <v>32</v>
      </c>
      <c r="H17" s="90"/>
      <c r="I17" s="90" t="s">
        <v>22</v>
      </c>
      <c r="J17" s="90" t="s">
        <v>34</v>
      </c>
      <c r="K17" s="91">
        <v>42910</v>
      </c>
      <c r="L17" s="90"/>
      <c r="M17" s="90"/>
      <c r="N17" s="90" t="s">
        <v>64</v>
      </c>
    </row>
    <row r="18" spans="1:14" x14ac:dyDescent="0.25">
      <c r="A18" s="90" t="s">
        <v>15</v>
      </c>
      <c r="B18" s="90" t="s">
        <v>77</v>
      </c>
      <c r="C18" s="90" t="s">
        <v>60</v>
      </c>
      <c r="D18" s="90" t="s">
        <v>61</v>
      </c>
      <c r="E18" s="90" t="s">
        <v>78</v>
      </c>
      <c r="F18" s="90" t="s">
        <v>79</v>
      </c>
      <c r="G18" s="90" t="s">
        <v>32</v>
      </c>
      <c r="H18" s="90"/>
      <c r="I18" s="90" t="s">
        <v>22</v>
      </c>
      <c r="J18" s="90" t="s">
        <v>34</v>
      </c>
      <c r="K18" s="91">
        <v>42893</v>
      </c>
      <c r="L18" s="90"/>
      <c r="M18" s="90"/>
      <c r="N18" s="90" t="s">
        <v>64</v>
      </c>
    </row>
    <row r="19" spans="1:14" x14ac:dyDescent="0.25">
      <c r="A19" s="90" t="s">
        <v>15</v>
      </c>
      <c r="B19" s="90" t="s">
        <v>80</v>
      </c>
      <c r="C19" s="90" t="s">
        <v>60</v>
      </c>
      <c r="D19" s="90" t="s">
        <v>61</v>
      </c>
      <c r="E19" s="90" t="s">
        <v>81</v>
      </c>
      <c r="F19" s="90" t="s">
        <v>82</v>
      </c>
      <c r="G19" s="90" t="s">
        <v>32</v>
      </c>
      <c r="H19" s="90"/>
      <c r="I19" s="90" t="s">
        <v>22</v>
      </c>
      <c r="J19" s="90" t="s">
        <v>34</v>
      </c>
      <c r="K19" s="91">
        <v>42896</v>
      </c>
      <c r="L19" s="90"/>
      <c r="M19" s="90"/>
      <c r="N19" s="90" t="s">
        <v>64</v>
      </c>
    </row>
    <row r="20" spans="1:14" x14ac:dyDescent="0.25">
      <c r="A20" s="90" t="s">
        <v>15</v>
      </c>
      <c r="B20" s="90" t="s">
        <v>83</v>
      </c>
      <c r="C20" s="90" t="s">
        <v>60</v>
      </c>
      <c r="D20" s="90" t="s">
        <v>61</v>
      </c>
      <c r="E20" s="90" t="s">
        <v>84</v>
      </c>
      <c r="F20" s="90" t="s">
        <v>85</v>
      </c>
      <c r="G20" s="90" t="s">
        <v>32</v>
      </c>
      <c r="H20" s="90"/>
      <c r="I20" s="90" t="s">
        <v>22</v>
      </c>
      <c r="J20" s="90" t="s">
        <v>34</v>
      </c>
      <c r="K20" s="91">
        <v>42907</v>
      </c>
      <c r="L20" s="90" t="s">
        <v>35</v>
      </c>
      <c r="M20" s="90"/>
      <c r="N20" s="90" t="s">
        <v>64</v>
      </c>
    </row>
    <row r="21" spans="1:14" x14ac:dyDescent="0.25">
      <c r="A21" s="90" t="s">
        <v>15</v>
      </c>
      <c r="B21" s="90" t="s">
        <v>86</v>
      </c>
      <c r="C21" s="90" t="s">
        <v>87</v>
      </c>
      <c r="D21" s="90" t="s">
        <v>88</v>
      </c>
      <c r="E21" s="90" t="s">
        <v>28</v>
      </c>
      <c r="F21" s="90" t="s">
        <v>29</v>
      </c>
      <c r="G21" s="90" t="s">
        <v>89</v>
      </c>
      <c r="H21" s="90"/>
      <c r="I21" s="90" t="s">
        <v>33</v>
      </c>
      <c r="J21" s="90" t="s">
        <v>34</v>
      </c>
      <c r="K21" s="91">
        <v>42956</v>
      </c>
      <c r="L21" s="90" t="s">
        <v>90</v>
      </c>
      <c r="M21" s="90"/>
      <c r="N21" s="90" t="s">
        <v>64</v>
      </c>
    </row>
    <row r="22" spans="1:14" x14ac:dyDescent="0.25">
      <c r="A22" s="90" t="s">
        <v>15</v>
      </c>
      <c r="B22" s="90" t="s">
        <v>91</v>
      </c>
      <c r="C22" s="90" t="s">
        <v>92</v>
      </c>
      <c r="D22" s="90" t="s">
        <v>93</v>
      </c>
      <c r="E22" s="90" t="s">
        <v>94</v>
      </c>
      <c r="F22" s="90" t="s">
        <v>95</v>
      </c>
      <c r="G22" s="90" t="s">
        <v>32</v>
      </c>
      <c r="H22" s="90"/>
      <c r="I22" s="90" t="s">
        <v>33</v>
      </c>
      <c r="J22" s="90" t="s">
        <v>34</v>
      </c>
      <c r="K22" s="91">
        <v>42973</v>
      </c>
      <c r="L22" s="90" t="s">
        <v>35</v>
      </c>
      <c r="M22" s="90"/>
      <c r="N22" s="90" t="s">
        <v>64</v>
      </c>
    </row>
    <row r="23" spans="1:14" x14ac:dyDescent="0.25">
      <c r="A23" s="90" t="s">
        <v>15</v>
      </c>
      <c r="B23" s="90" t="s">
        <v>96</v>
      </c>
      <c r="C23" s="90" t="s">
        <v>92</v>
      </c>
      <c r="D23" s="90" t="s">
        <v>93</v>
      </c>
      <c r="E23" s="90" t="s">
        <v>97</v>
      </c>
      <c r="F23" s="90" t="s">
        <v>98</v>
      </c>
      <c r="G23" s="90" t="s">
        <v>32</v>
      </c>
      <c r="H23" s="90"/>
      <c r="I23" s="90" t="s">
        <v>33</v>
      </c>
      <c r="J23" s="90" t="s">
        <v>34</v>
      </c>
      <c r="K23" s="91">
        <v>42963</v>
      </c>
      <c r="L23" s="90" t="s">
        <v>35</v>
      </c>
      <c r="M23" s="90"/>
      <c r="N23" s="90" t="s">
        <v>64</v>
      </c>
    </row>
    <row r="24" spans="1:14" x14ac:dyDescent="0.25">
      <c r="A24" s="90" t="s">
        <v>15</v>
      </c>
      <c r="B24" s="90" t="s">
        <v>99</v>
      </c>
      <c r="C24" s="90" t="s">
        <v>92</v>
      </c>
      <c r="D24" s="90" t="s">
        <v>93</v>
      </c>
      <c r="E24" s="90" t="s">
        <v>100</v>
      </c>
      <c r="F24" s="90" t="s">
        <v>101</v>
      </c>
      <c r="G24" s="90" t="s">
        <v>32</v>
      </c>
      <c r="H24" s="90"/>
      <c r="I24" s="90" t="s">
        <v>33</v>
      </c>
      <c r="J24" s="90" t="s">
        <v>34</v>
      </c>
      <c r="K24" s="91">
        <v>42963</v>
      </c>
      <c r="L24" s="90" t="s">
        <v>35</v>
      </c>
      <c r="M24" s="90"/>
      <c r="N24" s="90" t="s">
        <v>64</v>
      </c>
    </row>
    <row r="25" spans="1:14" x14ac:dyDescent="0.25">
      <c r="A25" s="90" t="s">
        <v>15</v>
      </c>
      <c r="B25" s="90" t="s">
        <v>102</v>
      </c>
      <c r="C25" s="90" t="s">
        <v>92</v>
      </c>
      <c r="D25" s="90" t="s">
        <v>93</v>
      </c>
      <c r="E25" s="90" t="s">
        <v>103</v>
      </c>
      <c r="F25" s="90" t="s">
        <v>104</v>
      </c>
      <c r="G25" s="90" t="s">
        <v>32</v>
      </c>
      <c r="H25" s="90"/>
      <c r="I25" s="90" t="s">
        <v>33</v>
      </c>
      <c r="J25" s="90" t="s">
        <v>34</v>
      </c>
      <c r="K25" s="91">
        <v>42963</v>
      </c>
      <c r="L25" s="90" t="s">
        <v>35</v>
      </c>
      <c r="M25" s="90"/>
      <c r="N25" s="90" t="s">
        <v>64</v>
      </c>
    </row>
    <row r="26" spans="1:14" x14ac:dyDescent="0.25">
      <c r="A26" s="90" t="s">
        <v>15</v>
      </c>
      <c r="B26" s="90" t="s">
        <v>105</v>
      </c>
      <c r="C26" s="90" t="s">
        <v>106</v>
      </c>
      <c r="D26" s="90" t="s">
        <v>107</v>
      </c>
      <c r="E26" s="90" t="s">
        <v>108</v>
      </c>
      <c r="F26" s="90" t="s">
        <v>109</v>
      </c>
      <c r="G26" s="90" t="s">
        <v>110</v>
      </c>
      <c r="H26" s="90"/>
      <c r="I26" s="90" t="s">
        <v>33</v>
      </c>
      <c r="J26" s="90" t="s">
        <v>34</v>
      </c>
      <c r="K26" s="91">
        <v>42762</v>
      </c>
      <c r="L26" s="90" t="s">
        <v>35</v>
      </c>
      <c r="M26" s="90"/>
      <c r="N26" s="90" t="s">
        <v>111</v>
      </c>
    </row>
    <row r="27" spans="1:14" x14ac:dyDescent="0.25">
      <c r="A27" s="90" t="s">
        <v>15</v>
      </c>
      <c r="B27" s="90" t="s">
        <v>112</v>
      </c>
      <c r="C27" s="90" t="s">
        <v>87</v>
      </c>
      <c r="D27" s="90" t="s">
        <v>88</v>
      </c>
      <c r="E27" s="90" t="s">
        <v>113</v>
      </c>
      <c r="F27" s="90" t="s">
        <v>114</v>
      </c>
      <c r="G27" s="90" t="s">
        <v>89</v>
      </c>
      <c r="H27" s="90"/>
      <c r="I27" s="90" t="s">
        <v>33</v>
      </c>
      <c r="J27" s="90" t="s">
        <v>34</v>
      </c>
      <c r="K27" s="91">
        <v>42784</v>
      </c>
      <c r="L27" s="90" t="s">
        <v>90</v>
      </c>
      <c r="M27" s="90"/>
      <c r="N27" s="90" t="s">
        <v>111</v>
      </c>
    </row>
    <row r="28" spans="1:14" x14ac:dyDescent="0.25">
      <c r="A28" s="90" t="s">
        <v>15</v>
      </c>
      <c r="B28" s="90" t="s">
        <v>115</v>
      </c>
      <c r="C28" s="90" t="s">
        <v>116</v>
      </c>
      <c r="D28" s="90" t="s">
        <v>117</v>
      </c>
      <c r="E28" s="90" t="s">
        <v>118</v>
      </c>
      <c r="F28" s="90" t="s">
        <v>119</v>
      </c>
      <c r="G28" s="90" t="s">
        <v>32</v>
      </c>
      <c r="H28" s="90"/>
      <c r="I28" s="90" t="s">
        <v>33</v>
      </c>
      <c r="J28" s="90">
        <v>2</v>
      </c>
      <c r="K28" s="91">
        <v>42770</v>
      </c>
      <c r="L28" s="90" t="s">
        <v>35</v>
      </c>
      <c r="M28" s="90"/>
      <c r="N28" s="90" t="s">
        <v>111</v>
      </c>
    </row>
    <row r="29" spans="1:14" x14ac:dyDescent="0.25">
      <c r="A29" s="90" t="s">
        <v>15</v>
      </c>
      <c r="B29" s="90" t="s">
        <v>120</v>
      </c>
      <c r="C29" s="90" t="s">
        <v>121</v>
      </c>
      <c r="D29" s="90" t="s">
        <v>122</v>
      </c>
      <c r="E29" s="90" t="s">
        <v>123</v>
      </c>
      <c r="F29" s="90" t="s">
        <v>124</v>
      </c>
      <c r="G29" s="90" t="s">
        <v>32</v>
      </c>
      <c r="H29" s="90"/>
      <c r="I29" s="90" t="s">
        <v>33</v>
      </c>
      <c r="J29" s="90" t="s">
        <v>34</v>
      </c>
      <c r="K29" s="91">
        <v>42830</v>
      </c>
      <c r="L29" s="90" t="s">
        <v>35</v>
      </c>
      <c r="M29" s="90"/>
      <c r="N29" s="90" t="s">
        <v>111</v>
      </c>
    </row>
    <row r="30" spans="1:14" x14ac:dyDescent="0.25">
      <c r="A30" s="90" t="s">
        <v>15</v>
      </c>
      <c r="B30" s="90" t="s">
        <v>125</v>
      </c>
      <c r="C30" s="90" t="s">
        <v>126</v>
      </c>
      <c r="D30" s="90" t="s">
        <v>127</v>
      </c>
      <c r="E30" s="90" t="s">
        <v>128</v>
      </c>
      <c r="F30" s="90" t="s">
        <v>129</v>
      </c>
      <c r="G30" s="90" t="s">
        <v>110</v>
      </c>
      <c r="H30" s="90"/>
      <c r="I30" s="90" t="s">
        <v>33</v>
      </c>
      <c r="J30" s="90">
        <v>3</v>
      </c>
      <c r="K30" s="91">
        <v>42804</v>
      </c>
      <c r="L30" s="90" t="s">
        <v>35</v>
      </c>
      <c r="M30" s="90"/>
      <c r="N30" s="90" t="s">
        <v>111</v>
      </c>
    </row>
    <row r="31" spans="1:14" x14ac:dyDescent="0.25">
      <c r="A31" s="90" t="s">
        <v>15</v>
      </c>
      <c r="B31" s="90" t="s">
        <v>130</v>
      </c>
      <c r="C31" s="90" t="s">
        <v>131</v>
      </c>
      <c r="D31" s="90" t="s">
        <v>132</v>
      </c>
      <c r="E31" s="90" t="s">
        <v>133</v>
      </c>
      <c r="F31" s="90" t="s">
        <v>134</v>
      </c>
      <c r="G31" s="90" t="s">
        <v>110</v>
      </c>
      <c r="H31" s="90"/>
      <c r="I31" s="90" t="s">
        <v>33</v>
      </c>
      <c r="J31" s="90" t="s">
        <v>34</v>
      </c>
      <c r="K31" s="91">
        <v>42816</v>
      </c>
      <c r="L31" s="90" t="s">
        <v>35</v>
      </c>
      <c r="M31" s="90"/>
      <c r="N31" s="90" t="s">
        <v>111</v>
      </c>
    </row>
    <row r="32" spans="1:14" x14ac:dyDescent="0.25">
      <c r="A32" s="90" t="s">
        <v>15</v>
      </c>
      <c r="B32" s="90" t="s">
        <v>135</v>
      </c>
      <c r="C32" s="90" t="s">
        <v>136</v>
      </c>
      <c r="D32" s="90" t="s">
        <v>137</v>
      </c>
      <c r="E32" s="90" t="s">
        <v>138</v>
      </c>
      <c r="F32" s="90" t="s">
        <v>139</v>
      </c>
      <c r="G32" s="90" t="s">
        <v>32</v>
      </c>
      <c r="H32" s="90"/>
      <c r="I32" s="90" t="s">
        <v>22</v>
      </c>
      <c r="J32" s="90">
        <v>3</v>
      </c>
      <c r="K32" s="91">
        <v>42725</v>
      </c>
      <c r="L32" s="90"/>
      <c r="M32" s="90"/>
      <c r="N32" s="90" t="s">
        <v>140</v>
      </c>
    </row>
    <row r="33" spans="1:14" x14ac:dyDescent="0.25">
      <c r="A33" s="90" t="s">
        <v>15</v>
      </c>
      <c r="B33" s="90" t="s">
        <v>141</v>
      </c>
      <c r="C33" s="90" t="s">
        <v>136</v>
      </c>
      <c r="D33" s="90" t="s">
        <v>137</v>
      </c>
      <c r="E33" s="90" t="s">
        <v>142</v>
      </c>
      <c r="F33" s="90" t="s">
        <v>143</v>
      </c>
      <c r="G33" s="90" t="s">
        <v>32</v>
      </c>
      <c r="H33" s="90"/>
      <c r="I33" s="90" t="s">
        <v>22</v>
      </c>
      <c r="J33" s="90">
        <v>3</v>
      </c>
      <c r="K33" s="91">
        <v>42725</v>
      </c>
      <c r="L33" s="90"/>
      <c r="M33" s="90"/>
      <c r="N33" s="90" t="s">
        <v>140</v>
      </c>
    </row>
    <row r="34" spans="1:14" x14ac:dyDescent="0.25">
      <c r="A34" s="90" t="s">
        <v>15</v>
      </c>
      <c r="B34" s="90" t="s">
        <v>144</v>
      </c>
      <c r="C34" s="90" t="s">
        <v>136</v>
      </c>
      <c r="D34" s="90" t="s">
        <v>137</v>
      </c>
      <c r="E34" s="90" t="s">
        <v>145</v>
      </c>
      <c r="F34" s="90" t="s">
        <v>146</v>
      </c>
      <c r="G34" s="90" t="s">
        <v>32</v>
      </c>
      <c r="H34" s="90"/>
      <c r="I34" s="90" t="s">
        <v>22</v>
      </c>
      <c r="J34" s="90">
        <v>3</v>
      </c>
      <c r="K34" s="91">
        <v>42732</v>
      </c>
      <c r="L34" s="90"/>
      <c r="M34" s="90"/>
      <c r="N34" s="90" t="s">
        <v>140</v>
      </c>
    </row>
    <row r="35" spans="1:14" x14ac:dyDescent="0.25">
      <c r="A35" s="90" t="s">
        <v>15</v>
      </c>
      <c r="B35" s="90" t="s">
        <v>147</v>
      </c>
      <c r="C35" s="90" t="s">
        <v>136</v>
      </c>
      <c r="D35" s="90" t="s">
        <v>137</v>
      </c>
      <c r="E35" s="90" t="s">
        <v>148</v>
      </c>
      <c r="F35" s="90" t="s">
        <v>149</v>
      </c>
      <c r="G35" s="90" t="s">
        <v>32</v>
      </c>
      <c r="H35" s="90"/>
      <c r="I35" s="90" t="s">
        <v>22</v>
      </c>
      <c r="J35" s="90">
        <v>3</v>
      </c>
      <c r="K35" s="91">
        <v>42725</v>
      </c>
      <c r="L35" s="90"/>
      <c r="M35" s="90"/>
      <c r="N35" s="90" t="s">
        <v>140</v>
      </c>
    </row>
    <row r="36" spans="1:14" x14ac:dyDescent="0.25">
      <c r="A36" s="90" t="s">
        <v>15</v>
      </c>
      <c r="B36" s="90" t="s">
        <v>150</v>
      </c>
      <c r="C36" s="90" t="s">
        <v>136</v>
      </c>
      <c r="D36" s="90" t="s">
        <v>137</v>
      </c>
      <c r="E36" s="90" t="s">
        <v>151</v>
      </c>
      <c r="F36" s="90" t="s">
        <v>152</v>
      </c>
      <c r="G36" s="90" t="s">
        <v>32</v>
      </c>
      <c r="H36" s="90"/>
      <c r="I36" s="90" t="s">
        <v>22</v>
      </c>
      <c r="J36" s="90">
        <v>3</v>
      </c>
      <c r="K36" s="91">
        <v>42728</v>
      </c>
      <c r="L36" s="90"/>
      <c r="M36" s="90"/>
      <c r="N36" s="90" t="s">
        <v>140</v>
      </c>
    </row>
    <row r="37" spans="1:14" x14ac:dyDescent="0.25">
      <c r="A37" s="90" t="s">
        <v>15</v>
      </c>
      <c r="B37" s="90" t="s">
        <v>153</v>
      </c>
      <c r="C37" s="90" t="s">
        <v>136</v>
      </c>
      <c r="D37" s="90" t="s">
        <v>137</v>
      </c>
      <c r="E37" s="90" t="s">
        <v>154</v>
      </c>
      <c r="F37" s="90" t="s">
        <v>155</v>
      </c>
      <c r="G37" s="90" t="s">
        <v>32</v>
      </c>
      <c r="H37" s="90"/>
      <c r="I37" s="90" t="s">
        <v>22</v>
      </c>
      <c r="J37" s="90">
        <v>3</v>
      </c>
      <c r="K37" s="91">
        <v>42727</v>
      </c>
      <c r="L37" s="90"/>
      <c r="M37" s="90"/>
      <c r="N37" s="90" t="s">
        <v>140</v>
      </c>
    </row>
    <row r="38" spans="1:14" x14ac:dyDescent="0.25">
      <c r="A38" s="90" t="s">
        <v>15</v>
      </c>
      <c r="B38" s="90" t="s">
        <v>156</v>
      </c>
      <c r="C38" s="90" t="s">
        <v>136</v>
      </c>
      <c r="D38" s="90" t="s">
        <v>137</v>
      </c>
      <c r="E38" s="90" t="s">
        <v>157</v>
      </c>
      <c r="F38" s="90" t="s">
        <v>158</v>
      </c>
      <c r="G38" s="90" t="s">
        <v>32</v>
      </c>
      <c r="H38" s="90"/>
      <c r="I38" s="90" t="s">
        <v>22</v>
      </c>
      <c r="J38" s="90">
        <v>3</v>
      </c>
      <c r="K38" s="91">
        <v>42725</v>
      </c>
      <c r="L38" s="90"/>
      <c r="M38" s="90"/>
      <c r="N38" s="90" t="s">
        <v>140</v>
      </c>
    </row>
    <row r="39" spans="1:14" x14ac:dyDescent="0.25">
      <c r="A39" s="90" t="s">
        <v>15</v>
      </c>
      <c r="B39" s="90" t="s">
        <v>159</v>
      </c>
      <c r="C39" s="90" t="s">
        <v>136</v>
      </c>
      <c r="D39" s="90" t="s">
        <v>137</v>
      </c>
      <c r="E39" s="90" t="s">
        <v>160</v>
      </c>
      <c r="F39" s="90" t="s">
        <v>161</v>
      </c>
      <c r="G39" s="90" t="s">
        <v>32</v>
      </c>
      <c r="H39" s="90"/>
      <c r="I39" s="90" t="s">
        <v>22</v>
      </c>
      <c r="J39" s="90">
        <v>3</v>
      </c>
      <c r="K39" s="91">
        <v>42726</v>
      </c>
      <c r="L39" s="90"/>
      <c r="M39" s="90"/>
      <c r="N39" s="90" t="s">
        <v>140</v>
      </c>
    </row>
    <row r="40" spans="1:14" x14ac:dyDescent="0.25">
      <c r="A40" s="90" t="s">
        <v>15</v>
      </c>
      <c r="B40" s="90" t="s">
        <v>162</v>
      </c>
      <c r="C40" s="90" t="s">
        <v>136</v>
      </c>
      <c r="D40" s="90" t="s">
        <v>137</v>
      </c>
      <c r="E40" s="90" t="s">
        <v>163</v>
      </c>
      <c r="F40" s="90" t="s">
        <v>164</v>
      </c>
      <c r="G40" s="90" t="s">
        <v>32</v>
      </c>
      <c r="H40" s="90"/>
      <c r="I40" s="90" t="s">
        <v>22</v>
      </c>
      <c r="J40" s="90">
        <v>3</v>
      </c>
      <c r="K40" s="91">
        <v>42725</v>
      </c>
      <c r="L40" s="90"/>
      <c r="M40" s="90"/>
      <c r="N40" s="90" t="s">
        <v>140</v>
      </c>
    </row>
    <row r="41" spans="1:14" x14ac:dyDescent="0.25">
      <c r="A41" s="90" t="s">
        <v>15</v>
      </c>
      <c r="B41" s="90" t="s">
        <v>165</v>
      </c>
      <c r="C41" s="90" t="s">
        <v>136</v>
      </c>
      <c r="D41" s="90" t="s">
        <v>137</v>
      </c>
      <c r="E41" s="90" t="s">
        <v>166</v>
      </c>
      <c r="F41" s="90" t="s">
        <v>167</v>
      </c>
      <c r="G41" s="90" t="s">
        <v>32</v>
      </c>
      <c r="H41" s="90"/>
      <c r="I41" s="90" t="s">
        <v>22</v>
      </c>
      <c r="J41" s="90">
        <v>3</v>
      </c>
      <c r="K41" s="91">
        <v>42735</v>
      </c>
      <c r="L41" s="90"/>
      <c r="M41" s="90"/>
      <c r="N41" s="90" t="s">
        <v>140</v>
      </c>
    </row>
    <row r="42" spans="1:14" x14ac:dyDescent="0.25">
      <c r="A42" s="90" t="s">
        <v>15</v>
      </c>
      <c r="B42" s="90" t="s">
        <v>168</v>
      </c>
      <c r="C42" s="90" t="s">
        <v>136</v>
      </c>
      <c r="D42" s="90" t="s">
        <v>137</v>
      </c>
      <c r="E42" s="90" t="s">
        <v>169</v>
      </c>
      <c r="F42" s="90" t="s">
        <v>170</v>
      </c>
      <c r="G42" s="90" t="s">
        <v>32</v>
      </c>
      <c r="H42" s="90"/>
      <c r="I42" s="90" t="s">
        <v>22</v>
      </c>
      <c r="J42" s="90">
        <v>3</v>
      </c>
      <c r="K42" s="91">
        <v>42725</v>
      </c>
      <c r="L42" s="90"/>
      <c r="M42" s="90"/>
      <c r="N42" s="90" t="s">
        <v>140</v>
      </c>
    </row>
    <row r="43" spans="1:14" x14ac:dyDescent="0.25">
      <c r="A43" s="90" t="s">
        <v>15</v>
      </c>
      <c r="B43" s="90" t="s">
        <v>171</v>
      </c>
      <c r="C43" s="90" t="s">
        <v>136</v>
      </c>
      <c r="D43" s="90" t="s">
        <v>137</v>
      </c>
      <c r="E43" s="90" t="s">
        <v>172</v>
      </c>
      <c r="F43" s="90" t="s">
        <v>173</v>
      </c>
      <c r="G43" s="90" t="s">
        <v>32</v>
      </c>
      <c r="H43" s="90"/>
      <c r="I43" s="90" t="s">
        <v>22</v>
      </c>
      <c r="J43" s="90">
        <v>3</v>
      </c>
      <c r="K43" s="91">
        <v>42725</v>
      </c>
      <c r="L43" s="90"/>
      <c r="M43" s="90"/>
      <c r="N43" s="90" t="s">
        <v>140</v>
      </c>
    </row>
    <row r="44" spans="1:14" x14ac:dyDescent="0.25">
      <c r="A44" s="90" t="s">
        <v>15</v>
      </c>
      <c r="B44" s="90" t="s">
        <v>174</v>
      </c>
      <c r="C44" s="90" t="s">
        <v>136</v>
      </c>
      <c r="D44" s="90" t="s">
        <v>137</v>
      </c>
      <c r="E44" s="90" t="s">
        <v>175</v>
      </c>
      <c r="F44" s="90" t="s">
        <v>176</v>
      </c>
      <c r="G44" s="90" t="s">
        <v>32</v>
      </c>
      <c r="H44" s="90"/>
      <c r="I44" s="90" t="s">
        <v>22</v>
      </c>
      <c r="J44" s="90">
        <v>3</v>
      </c>
      <c r="K44" s="91">
        <v>42732</v>
      </c>
      <c r="L44" s="90"/>
      <c r="M44" s="90"/>
      <c r="N44" s="90" t="s">
        <v>140</v>
      </c>
    </row>
    <row r="45" spans="1:14" x14ac:dyDescent="0.25">
      <c r="A45" s="90" t="s">
        <v>15</v>
      </c>
      <c r="B45" s="90" t="s">
        <v>177</v>
      </c>
      <c r="C45" s="90" t="s">
        <v>136</v>
      </c>
      <c r="D45" s="90" t="s">
        <v>137</v>
      </c>
      <c r="E45" s="90" t="s">
        <v>178</v>
      </c>
      <c r="F45" s="90" t="s">
        <v>179</v>
      </c>
      <c r="G45" s="90" t="s">
        <v>32</v>
      </c>
      <c r="H45" s="90"/>
      <c r="I45" s="90" t="s">
        <v>22</v>
      </c>
      <c r="J45" s="90">
        <v>3</v>
      </c>
      <c r="K45" s="91">
        <v>42725</v>
      </c>
      <c r="L45" s="90"/>
      <c r="M45" s="90"/>
      <c r="N45" s="90" t="s">
        <v>140</v>
      </c>
    </row>
    <row r="46" spans="1:14" x14ac:dyDescent="0.25">
      <c r="A46" s="90" t="s">
        <v>15</v>
      </c>
      <c r="B46" s="90" t="s">
        <v>180</v>
      </c>
      <c r="C46" s="90" t="s">
        <v>136</v>
      </c>
      <c r="D46" s="90" t="s">
        <v>137</v>
      </c>
      <c r="E46" s="90" t="s">
        <v>181</v>
      </c>
      <c r="F46" s="90" t="s">
        <v>182</v>
      </c>
      <c r="G46" s="90" t="s">
        <v>32</v>
      </c>
      <c r="H46" s="90"/>
      <c r="I46" s="90" t="s">
        <v>22</v>
      </c>
      <c r="J46" s="90">
        <v>3</v>
      </c>
      <c r="K46" s="91">
        <v>42725</v>
      </c>
      <c r="L46" s="90"/>
      <c r="M46" s="90"/>
      <c r="N46" s="90" t="s">
        <v>140</v>
      </c>
    </row>
    <row r="47" spans="1:14" x14ac:dyDescent="0.25">
      <c r="A47" s="90" t="s">
        <v>15</v>
      </c>
      <c r="B47" s="90" t="s">
        <v>183</v>
      </c>
      <c r="C47" s="90" t="s">
        <v>136</v>
      </c>
      <c r="D47" s="90" t="s">
        <v>137</v>
      </c>
      <c r="E47" s="90" t="s">
        <v>184</v>
      </c>
      <c r="F47" s="90" t="s">
        <v>185</v>
      </c>
      <c r="G47" s="90" t="s">
        <v>32</v>
      </c>
      <c r="H47" s="90"/>
      <c r="I47" s="90" t="s">
        <v>22</v>
      </c>
      <c r="J47" s="90">
        <v>3</v>
      </c>
      <c r="K47" s="91">
        <v>42725</v>
      </c>
      <c r="L47" s="90"/>
      <c r="M47" s="90"/>
      <c r="N47" s="90" t="s">
        <v>140</v>
      </c>
    </row>
    <row r="48" spans="1:14" x14ac:dyDescent="0.25">
      <c r="A48" s="90" t="s">
        <v>15</v>
      </c>
      <c r="B48" s="90" t="s">
        <v>186</v>
      </c>
      <c r="C48" s="90" t="s">
        <v>136</v>
      </c>
      <c r="D48" s="90" t="s">
        <v>137</v>
      </c>
      <c r="E48" s="90" t="s">
        <v>187</v>
      </c>
      <c r="F48" s="90" t="s">
        <v>188</v>
      </c>
      <c r="G48" s="90" t="s">
        <v>32</v>
      </c>
      <c r="H48" s="90"/>
      <c r="I48" s="90" t="s">
        <v>22</v>
      </c>
      <c r="J48" s="90">
        <v>3</v>
      </c>
      <c r="K48" s="91">
        <v>42726</v>
      </c>
      <c r="L48" s="90"/>
      <c r="M48" s="90"/>
      <c r="N48" s="90" t="s">
        <v>140</v>
      </c>
    </row>
    <row r="49" spans="1:14" x14ac:dyDescent="0.25">
      <c r="A49" s="90" t="s">
        <v>15</v>
      </c>
      <c r="B49" s="90" t="s">
        <v>189</v>
      </c>
      <c r="C49" s="90" t="s">
        <v>136</v>
      </c>
      <c r="D49" s="90" t="s">
        <v>137</v>
      </c>
      <c r="E49" s="90" t="s">
        <v>190</v>
      </c>
      <c r="F49" s="90" t="s">
        <v>191</v>
      </c>
      <c r="G49" s="90" t="s">
        <v>32</v>
      </c>
      <c r="H49" s="90"/>
      <c r="I49" s="90" t="s">
        <v>22</v>
      </c>
      <c r="J49" s="90">
        <v>3</v>
      </c>
      <c r="K49" s="91">
        <v>42725</v>
      </c>
      <c r="L49" s="90"/>
      <c r="M49" s="90"/>
      <c r="N49" s="90" t="s">
        <v>140</v>
      </c>
    </row>
    <row r="50" spans="1:14" x14ac:dyDescent="0.25">
      <c r="A50" s="90" t="s">
        <v>15</v>
      </c>
      <c r="B50" s="90" t="s">
        <v>192</v>
      </c>
      <c r="C50" s="90" t="s">
        <v>136</v>
      </c>
      <c r="D50" s="90" t="s">
        <v>137</v>
      </c>
      <c r="E50" s="90" t="s">
        <v>193</v>
      </c>
      <c r="F50" s="90" t="s">
        <v>194</v>
      </c>
      <c r="G50" s="90" t="s">
        <v>32</v>
      </c>
      <c r="H50" s="90"/>
      <c r="I50" s="90" t="s">
        <v>22</v>
      </c>
      <c r="J50" s="90">
        <v>3</v>
      </c>
      <c r="K50" s="91">
        <v>42725</v>
      </c>
      <c r="L50" s="90"/>
      <c r="M50" s="90"/>
      <c r="N50" s="90" t="s">
        <v>140</v>
      </c>
    </row>
    <row r="51" spans="1:14" x14ac:dyDescent="0.25">
      <c r="A51" s="90" t="s">
        <v>15</v>
      </c>
      <c r="B51" s="90" t="s">
        <v>195</v>
      </c>
      <c r="C51" s="90" t="s">
        <v>136</v>
      </c>
      <c r="D51" s="90" t="s">
        <v>137</v>
      </c>
      <c r="E51" s="90" t="s">
        <v>196</v>
      </c>
      <c r="F51" s="90" t="s">
        <v>197</v>
      </c>
      <c r="G51" s="90" t="s">
        <v>32</v>
      </c>
      <c r="H51" s="90"/>
      <c r="I51" s="90" t="s">
        <v>22</v>
      </c>
      <c r="J51" s="90">
        <v>3</v>
      </c>
      <c r="K51" s="91">
        <v>42725</v>
      </c>
      <c r="L51" s="90"/>
      <c r="M51" s="90"/>
      <c r="N51" s="90" t="s">
        <v>140</v>
      </c>
    </row>
    <row r="52" spans="1:14" x14ac:dyDescent="0.25">
      <c r="A52" s="90" t="s">
        <v>15</v>
      </c>
      <c r="B52" s="90" t="s">
        <v>198</v>
      </c>
      <c r="C52" s="90" t="s">
        <v>136</v>
      </c>
      <c r="D52" s="90" t="s">
        <v>137</v>
      </c>
      <c r="E52" s="90" t="s">
        <v>199</v>
      </c>
      <c r="F52" s="90" t="s">
        <v>200</v>
      </c>
      <c r="G52" s="90" t="s">
        <v>32</v>
      </c>
      <c r="H52" s="90"/>
      <c r="I52" s="90" t="s">
        <v>22</v>
      </c>
      <c r="J52" s="90">
        <v>3</v>
      </c>
      <c r="K52" s="91">
        <v>42727</v>
      </c>
      <c r="L52" s="90"/>
      <c r="M52" s="90"/>
      <c r="N52" s="90" t="s">
        <v>140</v>
      </c>
    </row>
    <row r="53" spans="1:14" x14ac:dyDescent="0.25">
      <c r="A53" s="90" t="s">
        <v>15</v>
      </c>
      <c r="B53" s="90" t="s">
        <v>201</v>
      </c>
      <c r="C53" s="90" t="s">
        <v>136</v>
      </c>
      <c r="D53" s="90" t="s">
        <v>137</v>
      </c>
      <c r="E53" s="90" t="s">
        <v>202</v>
      </c>
      <c r="F53" s="90" t="s">
        <v>203</v>
      </c>
      <c r="G53" s="90" t="s">
        <v>32</v>
      </c>
      <c r="H53" s="90"/>
      <c r="I53" s="90" t="s">
        <v>22</v>
      </c>
      <c r="J53" s="90">
        <v>3</v>
      </c>
      <c r="K53" s="91">
        <v>42726</v>
      </c>
      <c r="L53" s="90"/>
      <c r="M53" s="90"/>
      <c r="N53" s="90" t="s">
        <v>140</v>
      </c>
    </row>
    <row r="54" spans="1:14" x14ac:dyDescent="0.25">
      <c r="A54" s="90" t="s">
        <v>15</v>
      </c>
      <c r="B54" s="90" t="s">
        <v>204</v>
      </c>
      <c r="C54" s="90" t="s">
        <v>205</v>
      </c>
      <c r="D54" s="90" t="s">
        <v>206</v>
      </c>
      <c r="E54" s="90" t="s">
        <v>207</v>
      </c>
      <c r="F54" s="90" t="s">
        <v>208</v>
      </c>
      <c r="G54" s="90" t="s">
        <v>32</v>
      </c>
      <c r="H54" s="90"/>
      <c r="I54" s="90" t="s">
        <v>22</v>
      </c>
      <c r="J54" s="90">
        <v>3</v>
      </c>
      <c r="K54" s="91">
        <v>42693</v>
      </c>
      <c r="L54" s="90"/>
      <c r="M54" s="90"/>
      <c r="N54" s="90" t="s">
        <v>209</v>
      </c>
    </row>
    <row r="55" spans="1:14" x14ac:dyDescent="0.25">
      <c r="A55" s="90" t="s">
        <v>15</v>
      </c>
      <c r="B55" s="90" t="s">
        <v>210</v>
      </c>
      <c r="C55" s="90" t="s">
        <v>205</v>
      </c>
      <c r="D55" s="90" t="s">
        <v>206</v>
      </c>
      <c r="E55" s="90" t="s">
        <v>211</v>
      </c>
      <c r="F55" s="90" t="s">
        <v>212</v>
      </c>
      <c r="G55" s="90" t="s">
        <v>32</v>
      </c>
      <c r="H55" s="90"/>
      <c r="I55" s="90" t="s">
        <v>22</v>
      </c>
      <c r="J55" s="90">
        <v>3</v>
      </c>
      <c r="K55" s="91">
        <v>42696</v>
      </c>
      <c r="L55" s="90"/>
      <c r="M55" s="90"/>
      <c r="N55" s="90" t="s">
        <v>209</v>
      </c>
    </row>
    <row r="56" spans="1:14" x14ac:dyDescent="0.25">
      <c r="A56" s="90" t="s">
        <v>15</v>
      </c>
      <c r="B56" s="90" t="s">
        <v>213</v>
      </c>
      <c r="C56" s="90" t="s">
        <v>205</v>
      </c>
      <c r="D56" s="90" t="s">
        <v>206</v>
      </c>
      <c r="E56" s="90" t="s">
        <v>214</v>
      </c>
      <c r="F56" s="90" t="s">
        <v>215</v>
      </c>
      <c r="G56" s="90" t="s">
        <v>32</v>
      </c>
      <c r="H56" s="90"/>
      <c r="I56" s="90" t="s">
        <v>22</v>
      </c>
      <c r="J56" s="90">
        <v>3</v>
      </c>
      <c r="K56" s="91">
        <v>42696</v>
      </c>
      <c r="L56" s="90"/>
      <c r="M56" s="90"/>
      <c r="N56" s="90" t="s">
        <v>209</v>
      </c>
    </row>
    <row r="57" spans="1:14" x14ac:dyDescent="0.25">
      <c r="A57" s="90" t="s">
        <v>15</v>
      </c>
      <c r="B57" s="90" t="s">
        <v>216</v>
      </c>
      <c r="C57" s="90" t="s">
        <v>205</v>
      </c>
      <c r="D57" s="90" t="s">
        <v>206</v>
      </c>
      <c r="E57" s="90" t="s">
        <v>217</v>
      </c>
      <c r="F57" s="90" t="s">
        <v>218</v>
      </c>
      <c r="G57" s="90" t="s">
        <v>32</v>
      </c>
      <c r="H57" s="90"/>
      <c r="I57" s="90" t="s">
        <v>22</v>
      </c>
      <c r="J57" s="90">
        <v>3</v>
      </c>
      <c r="K57" s="91">
        <v>42693</v>
      </c>
      <c r="L57" s="90"/>
      <c r="M57" s="90"/>
      <c r="N57" s="90" t="s">
        <v>209</v>
      </c>
    </row>
    <row r="58" spans="1:14" x14ac:dyDescent="0.25">
      <c r="A58" s="90" t="s">
        <v>15</v>
      </c>
      <c r="B58" s="90" t="s">
        <v>219</v>
      </c>
      <c r="C58" s="90" t="s">
        <v>205</v>
      </c>
      <c r="D58" s="90" t="s">
        <v>206</v>
      </c>
      <c r="E58" s="90" t="s">
        <v>220</v>
      </c>
      <c r="F58" s="90" t="s">
        <v>221</v>
      </c>
      <c r="G58" s="90" t="s">
        <v>32</v>
      </c>
      <c r="H58" s="90"/>
      <c r="I58" s="90" t="s">
        <v>22</v>
      </c>
      <c r="J58" s="90">
        <v>3</v>
      </c>
      <c r="K58" s="91">
        <v>42693</v>
      </c>
      <c r="L58" s="90"/>
      <c r="M58" s="90"/>
      <c r="N58" s="90" t="s">
        <v>209</v>
      </c>
    </row>
    <row r="59" spans="1:14" x14ac:dyDescent="0.25">
      <c r="A59" s="90" t="s">
        <v>15</v>
      </c>
      <c r="B59" s="90" t="s">
        <v>222</v>
      </c>
      <c r="C59" s="90" t="s">
        <v>205</v>
      </c>
      <c r="D59" s="90" t="s">
        <v>206</v>
      </c>
      <c r="E59" s="90" t="s">
        <v>223</v>
      </c>
      <c r="F59" s="90" t="s">
        <v>224</v>
      </c>
      <c r="G59" s="90" t="s">
        <v>32</v>
      </c>
      <c r="H59" s="90"/>
      <c r="I59" s="90" t="s">
        <v>22</v>
      </c>
      <c r="J59" s="90">
        <v>3</v>
      </c>
      <c r="K59" s="91">
        <v>42700</v>
      </c>
      <c r="L59" s="90"/>
      <c r="M59" s="90"/>
      <c r="N59" s="90" t="s">
        <v>209</v>
      </c>
    </row>
    <row r="60" spans="1:14" x14ac:dyDescent="0.25">
      <c r="A60" s="90" t="s">
        <v>15</v>
      </c>
      <c r="B60" s="90" t="s">
        <v>225</v>
      </c>
      <c r="C60" s="90" t="s">
        <v>205</v>
      </c>
      <c r="D60" s="90" t="s">
        <v>206</v>
      </c>
      <c r="E60" s="90" t="s">
        <v>226</v>
      </c>
      <c r="F60" s="90" t="s">
        <v>227</v>
      </c>
      <c r="G60" s="90" t="s">
        <v>32</v>
      </c>
      <c r="H60" s="90"/>
      <c r="I60" s="90" t="s">
        <v>22</v>
      </c>
      <c r="J60" s="90">
        <v>3</v>
      </c>
      <c r="K60" s="91">
        <v>42696</v>
      </c>
      <c r="L60" s="90"/>
      <c r="M60" s="90"/>
      <c r="N60" s="90" t="s">
        <v>209</v>
      </c>
    </row>
    <row r="61" spans="1:14" x14ac:dyDescent="0.25">
      <c r="A61" s="90" t="s">
        <v>15</v>
      </c>
      <c r="B61" s="90" t="s">
        <v>228</v>
      </c>
      <c r="C61" s="90" t="s">
        <v>205</v>
      </c>
      <c r="D61" s="90" t="s">
        <v>206</v>
      </c>
      <c r="E61" s="90" t="s">
        <v>229</v>
      </c>
      <c r="F61" s="90" t="s">
        <v>230</v>
      </c>
      <c r="G61" s="90" t="s">
        <v>32</v>
      </c>
      <c r="H61" s="90"/>
      <c r="I61" s="90" t="s">
        <v>22</v>
      </c>
      <c r="J61" s="90">
        <v>3</v>
      </c>
      <c r="K61" s="91">
        <v>42697</v>
      </c>
      <c r="L61" s="90"/>
      <c r="M61" s="90"/>
      <c r="N61" s="90" t="s">
        <v>209</v>
      </c>
    </row>
    <row r="62" spans="1:14" x14ac:dyDescent="0.25">
      <c r="A62" s="90" t="s">
        <v>15</v>
      </c>
      <c r="B62" s="90" t="s">
        <v>231</v>
      </c>
      <c r="C62" s="90" t="s">
        <v>232</v>
      </c>
      <c r="D62" s="90" t="s">
        <v>233</v>
      </c>
      <c r="E62" s="90" t="s">
        <v>234</v>
      </c>
      <c r="F62" s="90" t="s">
        <v>235</v>
      </c>
      <c r="G62" s="90" t="s">
        <v>110</v>
      </c>
      <c r="H62" s="90"/>
      <c r="I62" s="90" t="s">
        <v>33</v>
      </c>
      <c r="J62" s="90" t="s">
        <v>34</v>
      </c>
      <c r="K62" s="91">
        <v>42661</v>
      </c>
      <c r="L62" s="90" t="s">
        <v>35</v>
      </c>
      <c r="M62" s="90"/>
      <c r="N62" s="90" t="s">
        <v>236</v>
      </c>
    </row>
    <row r="63" spans="1:14" x14ac:dyDescent="0.25">
      <c r="A63" s="90" t="s">
        <v>15</v>
      </c>
      <c r="B63" s="90" t="s">
        <v>237</v>
      </c>
      <c r="C63" s="90" t="s">
        <v>232</v>
      </c>
      <c r="D63" s="90" t="s">
        <v>233</v>
      </c>
      <c r="E63" s="90" t="s">
        <v>238</v>
      </c>
      <c r="F63" s="90" t="s">
        <v>239</v>
      </c>
      <c r="G63" s="90" t="s">
        <v>110</v>
      </c>
      <c r="H63" s="90"/>
      <c r="I63" s="90" t="s">
        <v>33</v>
      </c>
      <c r="J63" s="90" t="s">
        <v>34</v>
      </c>
      <c r="K63" s="91">
        <v>42662</v>
      </c>
      <c r="L63" s="90" t="s">
        <v>35</v>
      </c>
      <c r="M63" s="90"/>
      <c r="N63" s="90" t="s">
        <v>236</v>
      </c>
    </row>
    <row r="64" spans="1:14" x14ac:dyDescent="0.25">
      <c r="A64" s="90" t="s">
        <v>15</v>
      </c>
      <c r="B64" s="90" t="s">
        <v>240</v>
      </c>
      <c r="C64" s="90" t="s">
        <v>116</v>
      </c>
      <c r="D64" s="90" t="s">
        <v>117</v>
      </c>
      <c r="E64" s="90" t="s">
        <v>241</v>
      </c>
      <c r="F64" s="90" t="s">
        <v>242</v>
      </c>
      <c r="G64" s="90" t="s">
        <v>32</v>
      </c>
      <c r="H64" s="90"/>
      <c r="I64" s="90" t="s">
        <v>33</v>
      </c>
      <c r="J64" s="90">
        <v>3</v>
      </c>
      <c r="K64" s="91">
        <v>42623</v>
      </c>
      <c r="L64" s="90" t="s">
        <v>35</v>
      </c>
      <c r="M64" s="90"/>
      <c r="N64" s="90" t="s">
        <v>236</v>
      </c>
    </row>
    <row r="65" spans="1:14" x14ac:dyDescent="0.25">
      <c r="A65" s="90" t="s">
        <v>15</v>
      </c>
      <c r="B65" s="90" t="s">
        <v>243</v>
      </c>
      <c r="C65" s="90" t="s">
        <v>244</v>
      </c>
      <c r="D65" s="90" t="s">
        <v>245</v>
      </c>
      <c r="E65" s="90" t="s">
        <v>246</v>
      </c>
      <c r="F65" s="90" t="s">
        <v>247</v>
      </c>
      <c r="G65" s="90" t="s">
        <v>21</v>
      </c>
      <c r="H65" s="90"/>
      <c r="I65" s="90" t="s">
        <v>33</v>
      </c>
      <c r="J65" s="90" t="s">
        <v>34</v>
      </c>
      <c r="K65" s="91">
        <v>42598</v>
      </c>
      <c r="L65" s="90" t="s">
        <v>35</v>
      </c>
      <c r="M65" s="90"/>
      <c r="N65" s="90" t="s">
        <v>248</v>
      </c>
    </row>
    <row r="66" spans="1:14" x14ac:dyDescent="0.25">
      <c r="A66" s="90" t="s">
        <v>15</v>
      </c>
      <c r="B66" s="90" t="s">
        <v>249</v>
      </c>
      <c r="C66" s="90" t="s">
        <v>60</v>
      </c>
      <c r="D66" s="90" t="s">
        <v>61</v>
      </c>
      <c r="E66" s="90" t="s">
        <v>75</v>
      </c>
      <c r="F66" s="90" t="s">
        <v>76</v>
      </c>
      <c r="G66" s="90" t="s">
        <v>110</v>
      </c>
      <c r="H66" s="90"/>
      <c r="I66" s="90" t="s">
        <v>33</v>
      </c>
      <c r="J66" s="90">
        <v>4</v>
      </c>
      <c r="K66" s="91">
        <v>42545</v>
      </c>
      <c r="L66" s="90" t="s">
        <v>35</v>
      </c>
      <c r="M66" s="90"/>
      <c r="N66" s="90" t="s">
        <v>248</v>
      </c>
    </row>
    <row r="67" spans="1:14" x14ac:dyDescent="0.25">
      <c r="A67" s="90" t="s">
        <v>15</v>
      </c>
      <c r="B67" s="90" t="s">
        <v>250</v>
      </c>
      <c r="C67" s="90" t="s">
        <v>116</v>
      </c>
      <c r="D67" s="90" t="s">
        <v>117</v>
      </c>
      <c r="E67" s="90" t="s">
        <v>251</v>
      </c>
      <c r="F67" s="90" t="s">
        <v>252</v>
      </c>
      <c r="G67" s="90" t="s">
        <v>32</v>
      </c>
      <c r="H67" s="90"/>
      <c r="I67" s="90" t="s">
        <v>33</v>
      </c>
      <c r="J67" s="90">
        <v>4</v>
      </c>
      <c r="K67" s="91">
        <v>42537</v>
      </c>
      <c r="L67" s="90" t="s">
        <v>35</v>
      </c>
      <c r="M67" s="90"/>
      <c r="N67" s="90" t="s">
        <v>248</v>
      </c>
    </row>
    <row r="68" spans="1:14" x14ac:dyDescent="0.25">
      <c r="A68" s="90" t="s">
        <v>15</v>
      </c>
      <c r="B68" s="90" t="s">
        <v>253</v>
      </c>
      <c r="C68" s="90" t="s">
        <v>116</v>
      </c>
      <c r="D68" s="90" t="s">
        <v>117</v>
      </c>
      <c r="E68" s="90" t="s">
        <v>254</v>
      </c>
      <c r="F68" s="90" t="s">
        <v>255</v>
      </c>
      <c r="G68" s="90" t="s">
        <v>110</v>
      </c>
      <c r="H68" s="90"/>
      <c r="I68" s="90" t="s">
        <v>33</v>
      </c>
      <c r="J68" s="90">
        <v>4</v>
      </c>
      <c r="K68" s="91">
        <v>42556</v>
      </c>
      <c r="L68" s="90" t="s">
        <v>35</v>
      </c>
      <c r="M68" s="90"/>
      <c r="N68" s="90" t="s">
        <v>248</v>
      </c>
    </row>
    <row r="69" spans="1:14" x14ac:dyDescent="0.25">
      <c r="A69" s="90" t="s">
        <v>15</v>
      </c>
      <c r="B69" s="90" t="s">
        <v>256</v>
      </c>
      <c r="C69" s="90" t="s">
        <v>257</v>
      </c>
      <c r="D69" s="90" t="s">
        <v>258</v>
      </c>
      <c r="E69" s="90" t="s">
        <v>259</v>
      </c>
      <c r="F69" s="90" t="s">
        <v>260</v>
      </c>
      <c r="G69" s="90" t="s">
        <v>110</v>
      </c>
      <c r="H69" s="90"/>
      <c r="I69" s="90" t="s">
        <v>33</v>
      </c>
      <c r="J69" s="90" t="s">
        <v>34</v>
      </c>
      <c r="K69" s="91">
        <v>42514</v>
      </c>
      <c r="L69" s="90" t="s">
        <v>35</v>
      </c>
      <c r="M69" s="90"/>
      <c r="N69" s="90" t="s">
        <v>261</v>
      </c>
    </row>
    <row r="70" spans="1:14" x14ac:dyDescent="0.25">
      <c r="A70" s="90" t="s">
        <v>15</v>
      </c>
      <c r="B70" s="90" t="s">
        <v>262</v>
      </c>
      <c r="C70" s="90" t="s">
        <v>257</v>
      </c>
      <c r="D70" s="90" t="s">
        <v>258</v>
      </c>
      <c r="E70" s="90" t="s">
        <v>263</v>
      </c>
      <c r="F70" s="90" t="s">
        <v>264</v>
      </c>
      <c r="G70" s="90" t="s">
        <v>110</v>
      </c>
      <c r="H70" s="90"/>
      <c r="I70" s="90" t="s">
        <v>33</v>
      </c>
      <c r="J70" s="90" t="s">
        <v>34</v>
      </c>
      <c r="K70" s="91">
        <v>42507</v>
      </c>
      <c r="L70" s="90" t="s">
        <v>35</v>
      </c>
      <c r="M70" s="90"/>
      <c r="N70" s="90" t="s">
        <v>265</v>
      </c>
    </row>
    <row r="71" spans="1:14" x14ac:dyDescent="0.25">
      <c r="A71" s="90" t="s">
        <v>15</v>
      </c>
      <c r="B71" s="90" t="s">
        <v>266</v>
      </c>
      <c r="C71" s="90" t="s">
        <v>267</v>
      </c>
      <c r="D71" s="90" t="s">
        <v>268</v>
      </c>
      <c r="E71" s="90" t="s">
        <v>269</v>
      </c>
      <c r="F71" s="90" t="s">
        <v>270</v>
      </c>
      <c r="G71" s="90" t="s">
        <v>32</v>
      </c>
      <c r="H71" s="90"/>
      <c r="I71" s="90" t="s">
        <v>33</v>
      </c>
      <c r="J71" s="90" t="s">
        <v>34</v>
      </c>
      <c r="K71" s="91">
        <v>42507</v>
      </c>
      <c r="L71" s="90" t="s">
        <v>35</v>
      </c>
      <c r="M71" s="90"/>
      <c r="N71" s="90" t="s">
        <v>265</v>
      </c>
    </row>
    <row r="72" spans="1:14" x14ac:dyDescent="0.25">
      <c r="A72" s="90" t="s">
        <v>15</v>
      </c>
      <c r="B72" s="90" t="s">
        <v>271</v>
      </c>
      <c r="C72" s="90" t="s">
        <v>116</v>
      </c>
      <c r="D72" s="90" t="s">
        <v>117</v>
      </c>
      <c r="E72" s="90" t="s">
        <v>272</v>
      </c>
      <c r="F72" s="90" t="s">
        <v>273</v>
      </c>
      <c r="G72" s="90" t="s">
        <v>32</v>
      </c>
      <c r="H72" s="90"/>
      <c r="I72" s="90" t="s">
        <v>33</v>
      </c>
      <c r="J72" s="90">
        <v>4</v>
      </c>
      <c r="K72" s="91">
        <v>42503</v>
      </c>
      <c r="L72" s="90" t="s">
        <v>35</v>
      </c>
      <c r="M72" s="90"/>
      <c r="N72" s="90" t="s">
        <v>265</v>
      </c>
    </row>
    <row r="73" spans="1:14" x14ac:dyDescent="0.25">
      <c r="A73" s="90" t="s">
        <v>15</v>
      </c>
      <c r="B73" s="90" t="s">
        <v>274</v>
      </c>
      <c r="C73" s="90" t="s">
        <v>205</v>
      </c>
      <c r="D73" s="90" t="s">
        <v>206</v>
      </c>
      <c r="E73" s="90" t="s">
        <v>207</v>
      </c>
      <c r="F73" s="90" t="s">
        <v>208</v>
      </c>
      <c r="G73" s="90" t="s">
        <v>110</v>
      </c>
      <c r="H73" s="90"/>
      <c r="I73" s="90" t="s">
        <v>33</v>
      </c>
      <c r="J73" s="90" t="s">
        <v>34</v>
      </c>
      <c r="K73" s="91">
        <v>42396</v>
      </c>
      <c r="L73" s="90" t="s">
        <v>35</v>
      </c>
      <c r="M73" s="90"/>
      <c r="N73" s="90" t="s">
        <v>275</v>
      </c>
    </row>
    <row r="74" spans="1:14" x14ac:dyDescent="0.25">
      <c r="A74" s="90" t="s">
        <v>15</v>
      </c>
      <c r="B74" s="90" t="s">
        <v>276</v>
      </c>
      <c r="C74" s="90" t="s">
        <v>232</v>
      </c>
      <c r="D74" s="90" t="s">
        <v>233</v>
      </c>
      <c r="E74" s="90" t="s">
        <v>277</v>
      </c>
      <c r="F74" s="90" t="s">
        <v>278</v>
      </c>
      <c r="G74" s="90" t="s">
        <v>110</v>
      </c>
      <c r="H74" s="90"/>
      <c r="I74" s="90" t="s">
        <v>33</v>
      </c>
      <c r="J74" s="90" t="s">
        <v>34</v>
      </c>
      <c r="K74" s="91">
        <v>42406</v>
      </c>
      <c r="L74" s="90" t="s">
        <v>35</v>
      </c>
      <c r="M74" s="90"/>
      <c r="N74" s="90" t="s">
        <v>275</v>
      </c>
    </row>
    <row r="75" spans="1:14" x14ac:dyDescent="0.25">
      <c r="A75" s="90" t="s">
        <v>15</v>
      </c>
      <c r="B75" s="90" t="s">
        <v>279</v>
      </c>
      <c r="C75" s="90" t="s">
        <v>87</v>
      </c>
      <c r="D75" s="90" t="s">
        <v>88</v>
      </c>
      <c r="E75" s="90" t="s">
        <v>113</v>
      </c>
      <c r="F75" s="90" t="s">
        <v>114</v>
      </c>
      <c r="G75" s="90" t="s">
        <v>89</v>
      </c>
      <c r="H75" s="90"/>
      <c r="I75" s="90" t="s">
        <v>33</v>
      </c>
      <c r="J75" s="90" t="s">
        <v>34</v>
      </c>
      <c r="K75" s="91">
        <v>42398</v>
      </c>
      <c r="L75" s="90" t="s">
        <v>35</v>
      </c>
      <c r="M75" s="90"/>
      <c r="N75" s="90" t="s">
        <v>275</v>
      </c>
    </row>
    <row r="76" spans="1:14" x14ac:dyDescent="0.25">
      <c r="A76" s="90" t="s">
        <v>15</v>
      </c>
      <c r="B76" s="90" t="s">
        <v>280</v>
      </c>
      <c r="C76" s="90" t="s">
        <v>60</v>
      </c>
      <c r="D76" s="90" t="s">
        <v>61</v>
      </c>
      <c r="E76" s="90" t="s">
        <v>62</v>
      </c>
      <c r="F76" s="90" t="s">
        <v>63</v>
      </c>
      <c r="G76" s="90" t="s">
        <v>110</v>
      </c>
      <c r="H76" s="90"/>
      <c r="I76" s="90" t="s">
        <v>33</v>
      </c>
      <c r="J76" s="90">
        <v>4</v>
      </c>
      <c r="K76" s="91">
        <v>42410</v>
      </c>
      <c r="L76" s="90" t="s">
        <v>35</v>
      </c>
      <c r="M76" s="90"/>
      <c r="N76" s="90" t="s">
        <v>275</v>
      </c>
    </row>
    <row r="77" spans="1:14" x14ac:dyDescent="0.25">
      <c r="A77" s="90" t="s">
        <v>15</v>
      </c>
      <c r="B77" s="90" t="s">
        <v>281</v>
      </c>
      <c r="C77" s="90" t="s">
        <v>60</v>
      </c>
      <c r="D77" s="90" t="s">
        <v>61</v>
      </c>
      <c r="E77" s="90" t="s">
        <v>69</v>
      </c>
      <c r="F77" s="90" t="s">
        <v>70</v>
      </c>
      <c r="G77" s="90" t="s">
        <v>110</v>
      </c>
      <c r="H77" s="90"/>
      <c r="I77" s="90" t="s">
        <v>33</v>
      </c>
      <c r="J77" s="90" t="s">
        <v>34</v>
      </c>
      <c r="K77" s="91">
        <v>42423</v>
      </c>
      <c r="L77" s="90" t="s">
        <v>35</v>
      </c>
      <c r="M77" s="90"/>
      <c r="N77" s="90" t="s">
        <v>275</v>
      </c>
    </row>
    <row r="78" spans="1:14" x14ac:dyDescent="0.25">
      <c r="A78" s="90" t="s">
        <v>15</v>
      </c>
      <c r="B78" s="90" t="s">
        <v>282</v>
      </c>
      <c r="C78" s="90" t="s">
        <v>267</v>
      </c>
      <c r="D78" s="90" t="s">
        <v>268</v>
      </c>
      <c r="E78" s="90" t="s">
        <v>283</v>
      </c>
      <c r="F78" s="90" t="s">
        <v>284</v>
      </c>
      <c r="G78" s="90" t="s">
        <v>89</v>
      </c>
      <c r="H78" s="90"/>
      <c r="I78" s="90" t="s">
        <v>33</v>
      </c>
      <c r="J78" s="90" t="s">
        <v>34</v>
      </c>
      <c r="K78" s="91">
        <v>42440</v>
      </c>
      <c r="L78" s="90" t="s">
        <v>285</v>
      </c>
      <c r="M78" s="90"/>
      <c r="N78" s="90" t="s">
        <v>275</v>
      </c>
    </row>
    <row r="79" spans="1:14" x14ac:dyDescent="0.25">
      <c r="A79" s="90" t="s">
        <v>15</v>
      </c>
      <c r="B79" s="90" t="s">
        <v>286</v>
      </c>
      <c r="C79" s="90" t="s">
        <v>17</v>
      </c>
      <c r="D79" s="90" t="s">
        <v>18</v>
      </c>
      <c r="E79" s="90" t="s">
        <v>19</v>
      </c>
      <c r="F79" s="90" t="s">
        <v>20</v>
      </c>
      <c r="G79" s="90" t="s">
        <v>21</v>
      </c>
      <c r="H79" s="90"/>
      <c r="I79" s="90" t="s">
        <v>22</v>
      </c>
      <c r="J79" s="90">
        <v>3</v>
      </c>
      <c r="K79" s="91">
        <v>42356</v>
      </c>
      <c r="L79" s="90"/>
      <c r="M79" s="90"/>
      <c r="N79" s="90" t="s">
        <v>287</v>
      </c>
    </row>
    <row r="80" spans="1:14" x14ac:dyDescent="0.25">
      <c r="A80" s="90" t="s">
        <v>15</v>
      </c>
      <c r="B80" s="90" t="s">
        <v>288</v>
      </c>
      <c r="C80" s="90" t="s">
        <v>17</v>
      </c>
      <c r="D80" s="90" t="s">
        <v>18</v>
      </c>
      <c r="E80" s="90" t="s">
        <v>25</v>
      </c>
      <c r="F80" s="90" t="s">
        <v>26</v>
      </c>
      <c r="G80" s="90" t="s">
        <v>21</v>
      </c>
      <c r="H80" s="90"/>
      <c r="I80" s="90" t="s">
        <v>22</v>
      </c>
      <c r="J80" s="90">
        <v>3</v>
      </c>
      <c r="K80" s="91">
        <v>42354</v>
      </c>
      <c r="L80" s="90"/>
      <c r="M80" s="90"/>
      <c r="N80" s="90" t="s">
        <v>287</v>
      </c>
    </row>
    <row r="81" spans="1:14" x14ac:dyDescent="0.25">
      <c r="A81" s="90" t="s">
        <v>15</v>
      </c>
      <c r="B81" s="90" t="s">
        <v>289</v>
      </c>
      <c r="C81" s="90" t="s">
        <v>290</v>
      </c>
      <c r="D81" s="90" t="s">
        <v>291</v>
      </c>
      <c r="E81" s="90" t="s">
        <v>292</v>
      </c>
      <c r="F81" s="90" t="s">
        <v>293</v>
      </c>
      <c r="G81" s="90" t="s">
        <v>110</v>
      </c>
      <c r="H81" s="90"/>
      <c r="I81" s="90" t="s">
        <v>22</v>
      </c>
      <c r="J81" s="90">
        <v>4</v>
      </c>
      <c r="K81" s="91">
        <v>42336</v>
      </c>
      <c r="L81" s="90"/>
      <c r="M81" s="90"/>
      <c r="N81" s="90" t="s">
        <v>287</v>
      </c>
    </row>
    <row r="82" spans="1:14" x14ac:dyDescent="0.25">
      <c r="A82" s="90" t="s">
        <v>15</v>
      </c>
      <c r="B82" s="90" t="s">
        <v>294</v>
      </c>
      <c r="C82" s="90" t="s">
        <v>295</v>
      </c>
      <c r="D82" s="90" t="s">
        <v>296</v>
      </c>
      <c r="E82" s="90" t="s">
        <v>297</v>
      </c>
      <c r="F82" s="90" t="s">
        <v>298</v>
      </c>
      <c r="G82" s="90" t="s">
        <v>110</v>
      </c>
      <c r="H82" s="90"/>
      <c r="I82" s="90" t="s">
        <v>22</v>
      </c>
      <c r="J82" s="90" t="s">
        <v>34</v>
      </c>
      <c r="K82" s="91">
        <v>42339</v>
      </c>
      <c r="L82" s="90"/>
      <c r="M82" s="90"/>
      <c r="N82" s="90" t="s">
        <v>287</v>
      </c>
    </row>
    <row r="83" spans="1:14" x14ac:dyDescent="0.25">
      <c r="A83" s="90" t="s">
        <v>15</v>
      </c>
      <c r="B83" s="90" t="s">
        <v>299</v>
      </c>
      <c r="C83" s="90" t="s">
        <v>126</v>
      </c>
      <c r="D83" s="90" t="s">
        <v>127</v>
      </c>
      <c r="E83" s="90" t="s">
        <v>300</v>
      </c>
      <c r="F83" s="90" t="s">
        <v>301</v>
      </c>
      <c r="G83" s="90" t="s">
        <v>110</v>
      </c>
      <c r="H83" s="90"/>
      <c r="I83" s="90" t="s">
        <v>22</v>
      </c>
      <c r="J83" s="90">
        <v>6</v>
      </c>
      <c r="K83" s="91">
        <v>42349</v>
      </c>
      <c r="L83" s="90"/>
      <c r="M83" s="90"/>
      <c r="N83" s="90" t="s">
        <v>287</v>
      </c>
    </row>
    <row r="84" spans="1:14" x14ac:dyDescent="0.25">
      <c r="A84" s="90" t="s">
        <v>15</v>
      </c>
      <c r="B84" s="90" t="s">
        <v>302</v>
      </c>
      <c r="C84" s="90" t="s">
        <v>126</v>
      </c>
      <c r="D84" s="90" t="s">
        <v>127</v>
      </c>
      <c r="E84" s="90" t="s">
        <v>303</v>
      </c>
      <c r="F84" s="90" t="s">
        <v>304</v>
      </c>
      <c r="G84" s="90" t="s">
        <v>110</v>
      </c>
      <c r="H84" s="90"/>
      <c r="I84" s="90" t="s">
        <v>22</v>
      </c>
      <c r="J84" s="90">
        <v>6</v>
      </c>
      <c r="K84" s="91">
        <v>42348</v>
      </c>
      <c r="L84" s="90"/>
      <c r="M84" s="90"/>
      <c r="N84" s="90" t="s">
        <v>287</v>
      </c>
    </row>
    <row r="85" spans="1:14" x14ac:dyDescent="0.25">
      <c r="A85" s="90" t="s">
        <v>15</v>
      </c>
      <c r="B85" s="90" t="s">
        <v>305</v>
      </c>
      <c r="C85" s="90" t="s">
        <v>126</v>
      </c>
      <c r="D85" s="90" t="s">
        <v>127</v>
      </c>
      <c r="E85" s="90" t="s">
        <v>306</v>
      </c>
      <c r="F85" s="90" t="s">
        <v>307</v>
      </c>
      <c r="G85" s="90" t="s">
        <v>110</v>
      </c>
      <c r="H85" s="90"/>
      <c r="I85" s="90" t="s">
        <v>22</v>
      </c>
      <c r="J85" s="90">
        <v>6</v>
      </c>
      <c r="K85" s="91">
        <v>42347</v>
      </c>
      <c r="L85" s="90"/>
      <c r="M85" s="90"/>
      <c r="N85" s="90" t="s">
        <v>287</v>
      </c>
    </row>
    <row r="86" spans="1:14" x14ac:dyDescent="0.25">
      <c r="A86" s="90" t="s">
        <v>15</v>
      </c>
      <c r="B86" s="90" t="s">
        <v>308</v>
      </c>
      <c r="C86" s="90" t="s">
        <v>126</v>
      </c>
      <c r="D86" s="90" t="s">
        <v>127</v>
      </c>
      <c r="E86" s="90" t="s">
        <v>309</v>
      </c>
      <c r="F86" s="90" t="s">
        <v>310</v>
      </c>
      <c r="G86" s="90" t="s">
        <v>110</v>
      </c>
      <c r="H86" s="90"/>
      <c r="I86" s="90" t="s">
        <v>22</v>
      </c>
      <c r="J86" s="90">
        <v>6</v>
      </c>
      <c r="K86" s="91">
        <v>42348</v>
      </c>
      <c r="L86" s="90"/>
      <c r="M86" s="90"/>
      <c r="N86" s="90" t="s">
        <v>287</v>
      </c>
    </row>
    <row r="87" spans="1:14" x14ac:dyDescent="0.25">
      <c r="A87" s="90" t="s">
        <v>15</v>
      </c>
      <c r="B87" s="90" t="s">
        <v>311</v>
      </c>
      <c r="C87" s="90" t="s">
        <v>126</v>
      </c>
      <c r="D87" s="90" t="s">
        <v>127</v>
      </c>
      <c r="E87" s="90" t="s">
        <v>312</v>
      </c>
      <c r="F87" s="90" t="s">
        <v>313</v>
      </c>
      <c r="G87" s="90" t="s">
        <v>110</v>
      </c>
      <c r="H87" s="90"/>
      <c r="I87" s="90" t="s">
        <v>22</v>
      </c>
      <c r="J87" s="90">
        <v>6</v>
      </c>
      <c r="K87" s="91">
        <v>42349</v>
      </c>
      <c r="L87" s="90"/>
      <c r="M87" s="90"/>
      <c r="N87" s="90" t="s">
        <v>287</v>
      </c>
    </row>
    <row r="88" spans="1:14" x14ac:dyDescent="0.25">
      <c r="A88" s="90" t="s">
        <v>15</v>
      </c>
      <c r="B88" s="90" t="s">
        <v>314</v>
      </c>
      <c r="C88" s="90" t="s">
        <v>315</v>
      </c>
      <c r="D88" s="90" t="s">
        <v>316</v>
      </c>
      <c r="E88" s="90" t="s">
        <v>317</v>
      </c>
      <c r="F88" s="90" t="s">
        <v>318</v>
      </c>
      <c r="G88" s="90" t="s">
        <v>32</v>
      </c>
      <c r="H88" s="90"/>
      <c r="I88" s="90" t="s">
        <v>22</v>
      </c>
      <c r="J88" s="90">
        <v>6</v>
      </c>
      <c r="K88" s="91">
        <v>42353</v>
      </c>
      <c r="L88" s="90" t="s">
        <v>35</v>
      </c>
      <c r="M88" s="90"/>
      <c r="N88" s="90" t="s">
        <v>287</v>
      </c>
    </row>
    <row r="89" spans="1:14" x14ac:dyDescent="0.25">
      <c r="A89" s="90" t="s">
        <v>15</v>
      </c>
      <c r="B89" s="90" t="s">
        <v>319</v>
      </c>
      <c r="C89" s="90" t="s">
        <v>315</v>
      </c>
      <c r="D89" s="90" t="s">
        <v>316</v>
      </c>
      <c r="E89" s="90" t="s">
        <v>320</v>
      </c>
      <c r="F89" s="90" t="s">
        <v>321</v>
      </c>
      <c r="G89" s="90" t="s">
        <v>32</v>
      </c>
      <c r="H89" s="90"/>
      <c r="I89" s="90" t="s">
        <v>22</v>
      </c>
      <c r="J89" s="90">
        <v>6</v>
      </c>
      <c r="K89" s="91">
        <v>42360</v>
      </c>
      <c r="L89" s="90" t="s">
        <v>35</v>
      </c>
      <c r="M89" s="90"/>
      <c r="N89" s="90" t="s">
        <v>287</v>
      </c>
    </row>
    <row r="90" spans="1:14" x14ac:dyDescent="0.25">
      <c r="A90" s="90" t="s">
        <v>15</v>
      </c>
      <c r="B90" s="90" t="s">
        <v>322</v>
      </c>
      <c r="C90" s="90" t="s">
        <v>315</v>
      </c>
      <c r="D90" s="90" t="s">
        <v>316</v>
      </c>
      <c r="E90" s="90" t="s">
        <v>323</v>
      </c>
      <c r="F90" s="90" t="s">
        <v>324</v>
      </c>
      <c r="G90" s="90" t="s">
        <v>32</v>
      </c>
      <c r="H90" s="90"/>
      <c r="I90" s="90" t="s">
        <v>22</v>
      </c>
      <c r="J90" s="90">
        <v>6</v>
      </c>
      <c r="K90" s="91">
        <v>42360</v>
      </c>
      <c r="L90" s="90" t="s">
        <v>35</v>
      </c>
      <c r="M90" s="90"/>
      <c r="N90" s="90" t="s">
        <v>287</v>
      </c>
    </row>
    <row r="91" spans="1:14" x14ac:dyDescent="0.25">
      <c r="A91" s="90" t="s">
        <v>15</v>
      </c>
      <c r="B91" s="90" t="s">
        <v>325</v>
      </c>
      <c r="C91" s="90" t="s">
        <v>315</v>
      </c>
      <c r="D91" s="90" t="s">
        <v>316</v>
      </c>
      <c r="E91" s="90" t="s">
        <v>326</v>
      </c>
      <c r="F91" s="90" t="s">
        <v>327</v>
      </c>
      <c r="G91" s="90" t="s">
        <v>32</v>
      </c>
      <c r="H91" s="90"/>
      <c r="I91" s="90" t="s">
        <v>22</v>
      </c>
      <c r="J91" s="90">
        <v>6</v>
      </c>
      <c r="K91" s="91">
        <v>42355</v>
      </c>
      <c r="L91" s="90" t="s">
        <v>35</v>
      </c>
      <c r="M91" s="90"/>
      <c r="N91" s="90" t="s">
        <v>287</v>
      </c>
    </row>
    <row r="92" spans="1:14" x14ac:dyDescent="0.25">
      <c r="A92" s="90" t="s">
        <v>15</v>
      </c>
      <c r="B92" s="90" t="s">
        <v>328</v>
      </c>
      <c r="C92" s="90" t="s">
        <v>315</v>
      </c>
      <c r="D92" s="90" t="s">
        <v>316</v>
      </c>
      <c r="E92" s="90" t="s">
        <v>329</v>
      </c>
      <c r="F92" s="90" t="s">
        <v>330</v>
      </c>
      <c r="G92" s="90" t="s">
        <v>32</v>
      </c>
      <c r="H92" s="90"/>
      <c r="I92" s="90" t="s">
        <v>22</v>
      </c>
      <c r="J92" s="90">
        <v>6</v>
      </c>
      <c r="K92" s="91">
        <v>42342</v>
      </c>
      <c r="L92" s="90" t="s">
        <v>35</v>
      </c>
      <c r="M92" s="90"/>
      <c r="N92" s="90" t="s">
        <v>287</v>
      </c>
    </row>
    <row r="93" spans="1:14" x14ac:dyDescent="0.25">
      <c r="A93" s="90" t="s">
        <v>15</v>
      </c>
      <c r="B93" s="90" t="s">
        <v>331</v>
      </c>
      <c r="C93" s="90" t="s">
        <v>332</v>
      </c>
      <c r="D93" s="90" t="s">
        <v>333</v>
      </c>
      <c r="E93" s="90" t="s">
        <v>334</v>
      </c>
      <c r="F93" s="90" t="s">
        <v>335</v>
      </c>
      <c r="G93" s="90" t="s">
        <v>32</v>
      </c>
      <c r="H93" s="90"/>
      <c r="I93" s="90" t="s">
        <v>22</v>
      </c>
      <c r="J93" s="90">
        <v>5</v>
      </c>
      <c r="K93" s="91">
        <v>42342</v>
      </c>
      <c r="L93" s="90"/>
      <c r="M93" s="90"/>
      <c r="N93" s="90" t="s">
        <v>287</v>
      </c>
    </row>
    <row r="94" spans="1:14" x14ac:dyDescent="0.25">
      <c r="A94" s="90" t="s">
        <v>15</v>
      </c>
      <c r="B94" s="90" t="s">
        <v>336</v>
      </c>
      <c r="C94" s="90" t="s">
        <v>332</v>
      </c>
      <c r="D94" s="90" t="s">
        <v>333</v>
      </c>
      <c r="E94" s="90" t="s">
        <v>337</v>
      </c>
      <c r="F94" s="90" t="s">
        <v>338</v>
      </c>
      <c r="G94" s="90" t="s">
        <v>32</v>
      </c>
      <c r="H94" s="90"/>
      <c r="I94" s="90" t="s">
        <v>22</v>
      </c>
      <c r="J94" s="90">
        <v>5</v>
      </c>
      <c r="K94" s="91">
        <v>42343</v>
      </c>
      <c r="L94" s="90"/>
      <c r="M94" s="90"/>
      <c r="N94" s="90" t="s">
        <v>287</v>
      </c>
    </row>
    <row r="95" spans="1:14" x14ac:dyDescent="0.25">
      <c r="A95" s="90" t="s">
        <v>15</v>
      </c>
      <c r="B95" s="90" t="s">
        <v>339</v>
      </c>
      <c r="C95" s="90" t="s">
        <v>232</v>
      </c>
      <c r="D95" s="90" t="s">
        <v>233</v>
      </c>
      <c r="E95" s="90" t="s">
        <v>340</v>
      </c>
      <c r="F95" s="90" t="s">
        <v>341</v>
      </c>
      <c r="G95" s="90" t="s">
        <v>110</v>
      </c>
      <c r="H95" s="90"/>
      <c r="I95" s="90" t="s">
        <v>33</v>
      </c>
      <c r="J95" s="90" t="s">
        <v>34</v>
      </c>
      <c r="K95" s="91">
        <v>42367</v>
      </c>
      <c r="L95" s="90" t="s">
        <v>35</v>
      </c>
      <c r="M95" s="90"/>
      <c r="N95" s="90" t="s">
        <v>287</v>
      </c>
    </row>
    <row r="96" spans="1:14" x14ac:dyDescent="0.25">
      <c r="A96" s="90" t="s">
        <v>15</v>
      </c>
      <c r="B96" s="90" t="s">
        <v>342</v>
      </c>
      <c r="C96" s="90" t="s">
        <v>106</v>
      </c>
      <c r="D96" s="90" t="s">
        <v>107</v>
      </c>
      <c r="E96" s="90" t="s">
        <v>343</v>
      </c>
      <c r="F96" s="90" t="s">
        <v>344</v>
      </c>
      <c r="G96" s="90" t="s">
        <v>110</v>
      </c>
      <c r="H96" s="90"/>
      <c r="I96" s="90" t="s">
        <v>33</v>
      </c>
      <c r="J96" s="90" t="s">
        <v>34</v>
      </c>
      <c r="K96" s="91">
        <v>42354</v>
      </c>
      <c r="L96" s="90" t="s">
        <v>35</v>
      </c>
      <c r="M96" s="90"/>
      <c r="N96" s="90" t="s">
        <v>287</v>
      </c>
    </row>
    <row r="97" spans="1:14" x14ac:dyDescent="0.25">
      <c r="A97" s="90" t="s">
        <v>15</v>
      </c>
      <c r="B97" s="90" t="s">
        <v>345</v>
      </c>
      <c r="C97" s="90" t="s">
        <v>126</v>
      </c>
      <c r="D97" s="90" t="s">
        <v>127</v>
      </c>
      <c r="E97" s="90" t="s">
        <v>346</v>
      </c>
      <c r="F97" s="90" t="s">
        <v>347</v>
      </c>
      <c r="G97" s="90" t="s">
        <v>110</v>
      </c>
      <c r="H97" s="90"/>
      <c r="I97" s="90" t="s">
        <v>22</v>
      </c>
      <c r="J97" s="90">
        <v>6</v>
      </c>
      <c r="K97" s="91">
        <v>42327</v>
      </c>
      <c r="L97" s="90"/>
      <c r="M97" s="90"/>
      <c r="N97" s="90" t="s">
        <v>348</v>
      </c>
    </row>
    <row r="98" spans="1:14" x14ac:dyDescent="0.25">
      <c r="A98" s="90" t="s">
        <v>15</v>
      </c>
      <c r="B98" s="90" t="s">
        <v>349</v>
      </c>
      <c r="C98" s="90" t="s">
        <v>295</v>
      </c>
      <c r="D98" s="90" t="s">
        <v>296</v>
      </c>
      <c r="E98" s="90" t="s">
        <v>350</v>
      </c>
      <c r="F98" s="90" t="s">
        <v>351</v>
      </c>
      <c r="G98" s="90" t="s">
        <v>21</v>
      </c>
      <c r="H98" s="90"/>
      <c r="I98" s="90" t="s">
        <v>22</v>
      </c>
      <c r="J98" s="90" t="s">
        <v>34</v>
      </c>
      <c r="K98" s="91">
        <v>42333</v>
      </c>
      <c r="L98" s="90"/>
      <c r="M98" s="90"/>
      <c r="N98" s="90" t="s">
        <v>348</v>
      </c>
    </row>
    <row r="99" spans="1:14" x14ac:dyDescent="0.25">
      <c r="A99" s="90" t="s">
        <v>15</v>
      </c>
      <c r="B99" s="90" t="s">
        <v>352</v>
      </c>
      <c r="C99" s="90" t="s">
        <v>295</v>
      </c>
      <c r="D99" s="90" t="s">
        <v>296</v>
      </c>
      <c r="E99" s="90" t="s">
        <v>151</v>
      </c>
      <c r="F99" s="90" t="s">
        <v>353</v>
      </c>
      <c r="G99" s="90" t="s">
        <v>21</v>
      </c>
      <c r="H99" s="90"/>
      <c r="I99" s="90" t="s">
        <v>22</v>
      </c>
      <c r="J99" s="90" t="s">
        <v>34</v>
      </c>
      <c r="K99" s="91">
        <v>42333</v>
      </c>
      <c r="L99" s="90"/>
      <c r="M99" s="90"/>
      <c r="N99" s="90" t="s">
        <v>348</v>
      </c>
    </row>
    <row r="100" spans="1:14" x14ac:dyDescent="0.25">
      <c r="A100" s="90" t="s">
        <v>15</v>
      </c>
      <c r="B100" s="90" t="s">
        <v>354</v>
      </c>
      <c r="C100" s="90" t="s">
        <v>295</v>
      </c>
      <c r="D100" s="90" t="s">
        <v>296</v>
      </c>
      <c r="E100" s="90" t="s">
        <v>355</v>
      </c>
      <c r="F100" s="90" t="s">
        <v>356</v>
      </c>
      <c r="G100" s="90" t="s">
        <v>21</v>
      </c>
      <c r="H100" s="90"/>
      <c r="I100" s="90" t="s">
        <v>22</v>
      </c>
      <c r="J100" s="90" t="s">
        <v>34</v>
      </c>
      <c r="K100" s="91">
        <v>42333</v>
      </c>
      <c r="L100" s="90"/>
      <c r="M100" s="90"/>
      <c r="N100" s="90" t="s">
        <v>348</v>
      </c>
    </row>
    <row r="101" spans="1:14" x14ac:dyDescent="0.25">
      <c r="A101" s="90" t="s">
        <v>15</v>
      </c>
      <c r="B101" s="90" t="s">
        <v>357</v>
      </c>
      <c r="C101" s="90" t="s">
        <v>295</v>
      </c>
      <c r="D101" s="90" t="s">
        <v>296</v>
      </c>
      <c r="E101" s="90" t="s">
        <v>358</v>
      </c>
      <c r="F101" s="90" t="s">
        <v>359</v>
      </c>
      <c r="G101" s="90" t="s">
        <v>21</v>
      </c>
      <c r="H101" s="90"/>
      <c r="I101" s="90" t="s">
        <v>22</v>
      </c>
      <c r="J101" s="90" t="s">
        <v>34</v>
      </c>
      <c r="K101" s="91">
        <v>42334</v>
      </c>
      <c r="L101" s="90"/>
      <c r="M101" s="90"/>
      <c r="N101" s="90" t="s">
        <v>348</v>
      </c>
    </row>
    <row r="102" spans="1:14" x14ac:dyDescent="0.25">
      <c r="A102" s="90" t="s">
        <v>15</v>
      </c>
      <c r="B102" s="90" t="s">
        <v>360</v>
      </c>
      <c r="C102" s="90" t="s">
        <v>295</v>
      </c>
      <c r="D102" s="90" t="s">
        <v>296</v>
      </c>
      <c r="E102" s="90" t="s">
        <v>361</v>
      </c>
      <c r="F102" s="90" t="s">
        <v>362</v>
      </c>
      <c r="G102" s="90" t="s">
        <v>21</v>
      </c>
      <c r="H102" s="90"/>
      <c r="I102" s="90" t="s">
        <v>22</v>
      </c>
      <c r="J102" s="90" t="s">
        <v>34</v>
      </c>
      <c r="K102" s="91">
        <v>42334</v>
      </c>
      <c r="L102" s="90"/>
      <c r="M102" s="90"/>
      <c r="N102" s="90" t="s">
        <v>348</v>
      </c>
    </row>
    <row r="103" spans="1:14" x14ac:dyDescent="0.25">
      <c r="A103" s="90" t="s">
        <v>15</v>
      </c>
      <c r="B103" s="90" t="s">
        <v>363</v>
      </c>
      <c r="C103" s="90" t="s">
        <v>295</v>
      </c>
      <c r="D103" s="90" t="s">
        <v>296</v>
      </c>
      <c r="E103" s="90" t="s">
        <v>364</v>
      </c>
      <c r="F103" s="90" t="s">
        <v>365</v>
      </c>
      <c r="G103" s="90" t="s">
        <v>21</v>
      </c>
      <c r="H103" s="90"/>
      <c r="I103" s="90" t="s">
        <v>22</v>
      </c>
      <c r="J103" s="90" t="s">
        <v>34</v>
      </c>
      <c r="K103" s="91">
        <v>42334</v>
      </c>
      <c r="L103" s="90"/>
      <c r="M103" s="90"/>
      <c r="N103" s="90" t="s">
        <v>348</v>
      </c>
    </row>
    <row r="104" spans="1:14" x14ac:dyDescent="0.25">
      <c r="A104" s="90" t="s">
        <v>15</v>
      </c>
      <c r="B104" s="90" t="s">
        <v>366</v>
      </c>
      <c r="C104" s="90" t="s">
        <v>295</v>
      </c>
      <c r="D104" s="90" t="s">
        <v>296</v>
      </c>
      <c r="E104" s="90" t="s">
        <v>367</v>
      </c>
      <c r="F104" s="90" t="s">
        <v>368</v>
      </c>
      <c r="G104" s="90" t="s">
        <v>21</v>
      </c>
      <c r="H104" s="90"/>
      <c r="I104" s="90" t="s">
        <v>22</v>
      </c>
      <c r="J104" s="90" t="s">
        <v>34</v>
      </c>
      <c r="K104" s="91">
        <v>42334</v>
      </c>
      <c r="L104" s="90"/>
      <c r="M104" s="90"/>
      <c r="N104" s="90" t="s">
        <v>348</v>
      </c>
    </row>
    <row r="105" spans="1:14" x14ac:dyDescent="0.25">
      <c r="A105" s="90" t="s">
        <v>15</v>
      </c>
      <c r="B105" s="90" t="s">
        <v>369</v>
      </c>
      <c r="C105" s="90" t="s">
        <v>295</v>
      </c>
      <c r="D105" s="90" t="s">
        <v>296</v>
      </c>
      <c r="E105" s="90" t="s">
        <v>370</v>
      </c>
      <c r="F105" s="90" t="s">
        <v>371</v>
      </c>
      <c r="G105" s="90" t="s">
        <v>21</v>
      </c>
      <c r="H105" s="90"/>
      <c r="I105" s="90" t="s">
        <v>22</v>
      </c>
      <c r="J105" s="90" t="s">
        <v>34</v>
      </c>
      <c r="K105" s="91">
        <v>42335</v>
      </c>
      <c r="L105" s="90"/>
      <c r="M105" s="90"/>
      <c r="N105" s="90" t="s">
        <v>348</v>
      </c>
    </row>
    <row r="106" spans="1:14" x14ac:dyDescent="0.25">
      <c r="A106" s="90" t="s">
        <v>15</v>
      </c>
      <c r="B106" s="90" t="s">
        <v>372</v>
      </c>
      <c r="C106" s="90" t="s">
        <v>290</v>
      </c>
      <c r="D106" s="90" t="s">
        <v>291</v>
      </c>
      <c r="E106" s="90" t="s">
        <v>358</v>
      </c>
      <c r="F106" s="90" t="s">
        <v>359</v>
      </c>
      <c r="G106" s="90" t="s">
        <v>110</v>
      </c>
      <c r="H106" s="90"/>
      <c r="I106" s="90" t="s">
        <v>22</v>
      </c>
      <c r="J106" s="90">
        <v>4</v>
      </c>
      <c r="K106" s="91">
        <v>42334</v>
      </c>
      <c r="L106" s="90"/>
      <c r="M106" s="90"/>
      <c r="N106" s="90" t="s">
        <v>348</v>
      </c>
    </row>
    <row r="107" spans="1:14" x14ac:dyDescent="0.25">
      <c r="A107" s="90" t="s">
        <v>15</v>
      </c>
      <c r="B107" s="90" t="s">
        <v>373</v>
      </c>
      <c r="C107" s="90" t="s">
        <v>290</v>
      </c>
      <c r="D107" s="90" t="s">
        <v>291</v>
      </c>
      <c r="E107" s="90" t="s">
        <v>374</v>
      </c>
      <c r="F107" s="90" t="s">
        <v>375</v>
      </c>
      <c r="G107" s="90" t="s">
        <v>110</v>
      </c>
      <c r="H107" s="90"/>
      <c r="I107" s="90" t="s">
        <v>22</v>
      </c>
      <c r="J107" s="90">
        <v>4</v>
      </c>
      <c r="K107" s="91">
        <v>42333</v>
      </c>
      <c r="L107" s="90"/>
      <c r="M107" s="90"/>
      <c r="N107" s="90" t="s">
        <v>348</v>
      </c>
    </row>
    <row r="108" spans="1:14" x14ac:dyDescent="0.25">
      <c r="A108" s="90" t="s">
        <v>15</v>
      </c>
      <c r="B108" s="90" t="s">
        <v>376</v>
      </c>
      <c r="C108" s="90" t="s">
        <v>290</v>
      </c>
      <c r="D108" s="90" t="s">
        <v>291</v>
      </c>
      <c r="E108" s="90" t="s">
        <v>377</v>
      </c>
      <c r="F108" s="90" t="s">
        <v>378</v>
      </c>
      <c r="G108" s="90" t="s">
        <v>110</v>
      </c>
      <c r="H108" s="90"/>
      <c r="I108" s="90" t="s">
        <v>22</v>
      </c>
      <c r="J108" s="90">
        <v>4</v>
      </c>
      <c r="K108" s="91">
        <v>42334</v>
      </c>
      <c r="L108" s="90"/>
      <c r="M108" s="90"/>
      <c r="N108" s="90" t="s">
        <v>348</v>
      </c>
    </row>
    <row r="109" spans="1:14" x14ac:dyDescent="0.25">
      <c r="A109" s="90" t="s">
        <v>15</v>
      </c>
      <c r="B109" s="90" t="s">
        <v>379</v>
      </c>
      <c r="C109" s="90" t="s">
        <v>290</v>
      </c>
      <c r="D109" s="90" t="s">
        <v>291</v>
      </c>
      <c r="E109" s="90" t="s">
        <v>370</v>
      </c>
      <c r="F109" s="90" t="s">
        <v>371</v>
      </c>
      <c r="G109" s="90" t="s">
        <v>110</v>
      </c>
      <c r="H109" s="90"/>
      <c r="I109" s="90" t="s">
        <v>22</v>
      </c>
      <c r="J109" s="90">
        <v>4</v>
      </c>
      <c r="K109" s="91">
        <v>42335</v>
      </c>
      <c r="L109" s="90"/>
      <c r="M109" s="90"/>
      <c r="N109" s="90" t="s">
        <v>348</v>
      </c>
    </row>
    <row r="110" spans="1:14" x14ac:dyDescent="0.25">
      <c r="A110" s="90" t="s">
        <v>15</v>
      </c>
      <c r="B110" s="90" t="s">
        <v>380</v>
      </c>
      <c r="C110" s="90" t="s">
        <v>295</v>
      </c>
      <c r="D110" s="90" t="s">
        <v>296</v>
      </c>
      <c r="E110" s="90" t="s">
        <v>350</v>
      </c>
      <c r="F110" s="90" t="s">
        <v>351</v>
      </c>
      <c r="G110" s="90" t="s">
        <v>110</v>
      </c>
      <c r="H110" s="90"/>
      <c r="I110" s="90" t="s">
        <v>22</v>
      </c>
      <c r="J110" s="90" t="s">
        <v>34</v>
      </c>
      <c r="K110" s="91">
        <v>42333</v>
      </c>
      <c r="L110" s="90"/>
      <c r="M110" s="90"/>
      <c r="N110" s="90" t="s">
        <v>348</v>
      </c>
    </row>
    <row r="111" spans="1:14" x14ac:dyDescent="0.25">
      <c r="A111" s="90" t="s">
        <v>15</v>
      </c>
      <c r="B111" s="90" t="s">
        <v>381</v>
      </c>
      <c r="C111" s="90" t="s">
        <v>295</v>
      </c>
      <c r="D111" s="90" t="s">
        <v>296</v>
      </c>
      <c r="E111" s="90" t="s">
        <v>151</v>
      </c>
      <c r="F111" s="90" t="s">
        <v>353</v>
      </c>
      <c r="G111" s="90" t="s">
        <v>110</v>
      </c>
      <c r="H111" s="90"/>
      <c r="I111" s="90" t="s">
        <v>22</v>
      </c>
      <c r="J111" s="90" t="s">
        <v>34</v>
      </c>
      <c r="K111" s="91">
        <v>42333</v>
      </c>
      <c r="L111" s="90"/>
      <c r="M111" s="90"/>
      <c r="N111" s="90" t="s">
        <v>348</v>
      </c>
    </row>
    <row r="112" spans="1:14" x14ac:dyDescent="0.25">
      <c r="A112" s="90" t="s">
        <v>15</v>
      </c>
      <c r="B112" s="90" t="s">
        <v>382</v>
      </c>
      <c r="C112" s="90" t="s">
        <v>295</v>
      </c>
      <c r="D112" s="90" t="s">
        <v>296</v>
      </c>
      <c r="E112" s="90" t="s">
        <v>355</v>
      </c>
      <c r="F112" s="90" t="s">
        <v>356</v>
      </c>
      <c r="G112" s="90" t="s">
        <v>110</v>
      </c>
      <c r="H112" s="90"/>
      <c r="I112" s="90" t="s">
        <v>22</v>
      </c>
      <c r="J112" s="90" t="s">
        <v>34</v>
      </c>
      <c r="K112" s="91">
        <v>42333</v>
      </c>
      <c r="L112" s="90"/>
      <c r="M112" s="90"/>
      <c r="N112" s="90" t="s">
        <v>348</v>
      </c>
    </row>
    <row r="113" spans="1:14" x14ac:dyDescent="0.25">
      <c r="A113" s="90" t="s">
        <v>15</v>
      </c>
      <c r="B113" s="90" t="s">
        <v>383</v>
      </c>
      <c r="C113" s="90" t="s">
        <v>295</v>
      </c>
      <c r="D113" s="90" t="s">
        <v>296</v>
      </c>
      <c r="E113" s="90" t="s">
        <v>364</v>
      </c>
      <c r="F113" s="90" t="s">
        <v>365</v>
      </c>
      <c r="G113" s="90" t="s">
        <v>110</v>
      </c>
      <c r="H113" s="90"/>
      <c r="I113" s="90" t="s">
        <v>22</v>
      </c>
      <c r="J113" s="90" t="s">
        <v>34</v>
      </c>
      <c r="K113" s="91">
        <v>42334</v>
      </c>
      <c r="L113" s="90"/>
      <c r="M113" s="90"/>
      <c r="N113" s="90" t="s">
        <v>348</v>
      </c>
    </row>
    <row r="114" spans="1:14" x14ac:dyDescent="0.25">
      <c r="A114" s="90" t="s">
        <v>15</v>
      </c>
      <c r="B114" s="90" t="s">
        <v>384</v>
      </c>
      <c r="C114" s="90" t="s">
        <v>295</v>
      </c>
      <c r="D114" s="90" t="s">
        <v>296</v>
      </c>
      <c r="E114" s="90" t="s">
        <v>385</v>
      </c>
      <c r="F114" s="90" t="s">
        <v>386</v>
      </c>
      <c r="G114" s="90" t="s">
        <v>110</v>
      </c>
      <c r="H114" s="90"/>
      <c r="I114" s="90" t="s">
        <v>22</v>
      </c>
      <c r="J114" s="90" t="s">
        <v>34</v>
      </c>
      <c r="K114" s="91">
        <v>42333</v>
      </c>
      <c r="L114" s="90"/>
      <c r="M114" s="90"/>
      <c r="N114" s="90" t="s">
        <v>348</v>
      </c>
    </row>
    <row r="115" spans="1:14" x14ac:dyDescent="0.25">
      <c r="A115" s="90" t="s">
        <v>15</v>
      </c>
      <c r="B115" s="90" t="s">
        <v>387</v>
      </c>
      <c r="C115" s="90" t="s">
        <v>295</v>
      </c>
      <c r="D115" s="90" t="s">
        <v>296</v>
      </c>
      <c r="E115" s="90" t="s">
        <v>367</v>
      </c>
      <c r="F115" s="90" t="s">
        <v>368</v>
      </c>
      <c r="G115" s="90" t="s">
        <v>110</v>
      </c>
      <c r="H115" s="90"/>
      <c r="I115" s="90" t="s">
        <v>22</v>
      </c>
      <c r="J115" s="90" t="s">
        <v>34</v>
      </c>
      <c r="K115" s="91">
        <v>42334</v>
      </c>
      <c r="L115" s="90"/>
      <c r="M115" s="90"/>
      <c r="N115" s="90" t="s">
        <v>348</v>
      </c>
    </row>
    <row r="116" spans="1:14" x14ac:dyDescent="0.25">
      <c r="A116" s="90" t="s">
        <v>15</v>
      </c>
      <c r="B116" s="90" t="s">
        <v>388</v>
      </c>
      <c r="C116" s="90" t="s">
        <v>295</v>
      </c>
      <c r="D116" s="90" t="s">
        <v>296</v>
      </c>
      <c r="E116" s="90" t="s">
        <v>389</v>
      </c>
      <c r="F116" s="90" t="s">
        <v>390</v>
      </c>
      <c r="G116" s="90" t="s">
        <v>110</v>
      </c>
      <c r="H116" s="90"/>
      <c r="I116" s="90" t="s">
        <v>22</v>
      </c>
      <c r="J116" s="90" t="s">
        <v>34</v>
      </c>
      <c r="K116" s="91">
        <v>42333</v>
      </c>
      <c r="L116" s="90"/>
      <c r="M116" s="90"/>
      <c r="N116" s="90" t="s">
        <v>348</v>
      </c>
    </row>
    <row r="117" spans="1:14" x14ac:dyDescent="0.25">
      <c r="A117" s="90" t="s">
        <v>15</v>
      </c>
      <c r="B117" s="90" t="s">
        <v>391</v>
      </c>
      <c r="C117" s="90" t="s">
        <v>126</v>
      </c>
      <c r="D117" s="90" t="s">
        <v>127</v>
      </c>
      <c r="E117" s="90" t="s">
        <v>392</v>
      </c>
      <c r="F117" s="90" t="s">
        <v>393</v>
      </c>
      <c r="G117" s="90" t="s">
        <v>110</v>
      </c>
      <c r="H117" s="90"/>
      <c r="I117" s="90" t="s">
        <v>22</v>
      </c>
      <c r="J117" s="90">
        <v>6</v>
      </c>
      <c r="K117" s="91">
        <v>42326</v>
      </c>
      <c r="L117" s="90"/>
      <c r="M117" s="90"/>
      <c r="N117" s="90" t="s">
        <v>348</v>
      </c>
    </row>
    <row r="118" spans="1:14" x14ac:dyDescent="0.25">
      <c r="A118" s="90" t="s">
        <v>15</v>
      </c>
      <c r="B118" s="90" t="s">
        <v>394</v>
      </c>
      <c r="C118" s="90" t="s">
        <v>126</v>
      </c>
      <c r="D118" s="90" t="s">
        <v>127</v>
      </c>
      <c r="E118" s="90" t="s">
        <v>395</v>
      </c>
      <c r="F118" s="90" t="s">
        <v>396</v>
      </c>
      <c r="G118" s="90" t="s">
        <v>110</v>
      </c>
      <c r="H118" s="90"/>
      <c r="I118" s="90" t="s">
        <v>22</v>
      </c>
      <c r="J118" s="90">
        <v>6</v>
      </c>
      <c r="K118" s="91">
        <v>42326</v>
      </c>
      <c r="L118" s="90"/>
      <c r="M118" s="90"/>
      <c r="N118" s="90" t="s">
        <v>348</v>
      </c>
    </row>
    <row r="119" spans="1:14" x14ac:dyDescent="0.25">
      <c r="A119" s="90" t="s">
        <v>15</v>
      </c>
      <c r="B119" s="90" t="s">
        <v>397</v>
      </c>
      <c r="C119" s="90" t="s">
        <v>126</v>
      </c>
      <c r="D119" s="90" t="s">
        <v>127</v>
      </c>
      <c r="E119" s="90" t="s">
        <v>398</v>
      </c>
      <c r="F119" s="90" t="s">
        <v>399</v>
      </c>
      <c r="G119" s="90" t="s">
        <v>110</v>
      </c>
      <c r="H119" s="90"/>
      <c r="I119" s="90" t="s">
        <v>22</v>
      </c>
      <c r="J119" s="90">
        <v>6</v>
      </c>
      <c r="K119" s="91">
        <v>42326</v>
      </c>
      <c r="L119" s="90"/>
      <c r="M119" s="90"/>
      <c r="N119" s="90" t="s">
        <v>348</v>
      </c>
    </row>
    <row r="120" spans="1:14" x14ac:dyDescent="0.25">
      <c r="A120" s="90" t="s">
        <v>15</v>
      </c>
      <c r="B120" s="90" t="s">
        <v>400</v>
      </c>
      <c r="C120" s="90" t="s">
        <v>126</v>
      </c>
      <c r="D120" s="90" t="s">
        <v>127</v>
      </c>
      <c r="E120" s="90" t="s">
        <v>401</v>
      </c>
      <c r="F120" s="90" t="s">
        <v>402</v>
      </c>
      <c r="G120" s="90" t="s">
        <v>110</v>
      </c>
      <c r="H120" s="90"/>
      <c r="I120" s="90" t="s">
        <v>22</v>
      </c>
      <c r="J120" s="90">
        <v>6</v>
      </c>
      <c r="K120" s="91">
        <v>42327</v>
      </c>
      <c r="L120" s="90"/>
      <c r="M120" s="90"/>
      <c r="N120" s="90" t="s">
        <v>348</v>
      </c>
    </row>
    <row r="121" spans="1:14" x14ac:dyDescent="0.25">
      <c r="A121" s="90" t="s">
        <v>15</v>
      </c>
      <c r="B121" s="90" t="s">
        <v>403</v>
      </c>
      <c r="C121" s="90" t="s">
        <v>126</v>
      </c>
      <c r="D121" s="90" t="s">
        <v>127</v>
      </c>
      <c r="E121" s="90" t="s">
        <v>404</v>
      </c>
      <c r="F121" s="90" t="s">
        <v>405</v>
      </c>
      <c r="G121" s="90" t="s">
        <v>110</v>
      </c>
      <c r="H121" s="90"/>
      <c r="I121" s="90" t="s">
        <v>22</v>
      </c>
      <c r="J121" s="90">
        <v>6</v>
      </c>
      <c r="K121" s="91">
        <v>42326</v>
      </c>
      <c r="L121" s="90"/>
      <c r="M121" s="90"/>
      <c r="N121" s="90" t="s">
        <v>348</v>
      </c>
    </row>
    <row r="122" spans="1:14" x14ac:dyDescent="0.25">
      <c r="A122" s="90" t="s">
        <v>15</v>
      </c>
      <c r="B122" s="90" t="s">
        <v>406</v>
      </c>
      <c r="C122" s="90" t="s">
        <v>126</v>
      </c>
      <c r="D122" s="90" t="s">
        <v>127</v>
      </c>
      <c r="E122" s="90" t="s">
        <v>407</v>
      </c>
      <c r="F122" s="90" t="s">
        <v>408</v>
      </c>
      <c r="G122" s="90" t="s">
        <v>110</v>
      </c>
      <c r="H122" s="90"/>
      <c r="I122" s="90" t="s">
        <v>22</v>
      </c>
      <c r="J122" s="90">
        <v>6</v>
      </c>
      <c r="K122" s="91">
        <v>42326</v>
      </c>
      <c r="L122" s="90"/>
      <c r="M122" s="90"/>
      <c r="N122" s="90" t="s">
        <v>348</v>
      </c>
    </row>
    <row r="123" spans="1:14" x14ac:dyDescent="0.25">
      <c r="A123" s="90" t="s">
        <v>15</v>
      </c>
      <c r="B123" s="90" t="s">
        <v>409</v>
      </c>
      <c r="C123" s="90" t="s">
        <v>126</v>
      </c>
      <c r="D123" s="90" t="s">
        <v>127</v>
      </c>
      <c r="E123" s="90" t="s">
        <v>410</v>
      </c>
      <c r="F123" s="90" t="s">
        <v>411</v>
      </c>
      <c r="G123" s="90" t="s">
        <v>110</v>
      </c>
      <c r="H123" s="90"/>
      <c r="I123" s="90" t="s">
        <v>22</v>
      </c>
      <c r="J123" s="90">
        <v>6</v>
      </c>
      <c r="K123" s="91">
        <v>42327</v>
      </c>
      <c r="L123" s="90"/>
      <c r="M123" s="90"/>
      <c r="N123" s="90" t="s">
        <v>348</v>
      </c>
    </row>
    <row r="124" spans="1:14" x14ac:dyDescent="0.25">
      <c r="A124" s="90" t="s">
        <v>15</v>
      </c>
      <c r="B124" s="90" t="s">
        <v>412</v>
      </c>
      <c r="C124" s="90" t="s">
        <v>126</v>
      </c>
      <c r="D124" s="90" t="s">
        <v>127</v>
      </c>
      <c r="E124" s="90" t="s">
        <v>413</v>
      </c>
      <c r="F124" s="90" t="s">
        <v>414</v>
      </c>
      <c r="G124" s="90" t="s">
        <v>110</v>
      </c>
      <c r="H124" s="90"/>
      <c r="I124" s="90" t="s">
        <v>22</v>
      </c>
      <c r="J124" s="90">
        <v>6</v>
      </c>
      <c r="K124" s="91">
        <v>42326</v>
      </c>
      <c r="L124" s="90"/>
      <c r="M124" s="90"/>
      <c r="N124" s="90" t="s">
        <v>348</v>
      </c>
    </row>
    <row r="125" spans="1:14" x14ac:dyDescent="0.25">
      <c r="A125" s="90" t="s">
        <v>15</v>
      </c>
      <c r="B125" s="90" t="s">
        <v>415</v>
      </c>
      <c r="C125" s="90" t="s">
        <v>131</v>
      </c>
      <c r="D125" s="90" t="s">
        <v>132</v>
      </c>
      <c r="E125" s="90" t="s">
        <v>416</v>
      </c>
      <c r="F125" s="90" t="s">
        <v>417</v>
      </c>
      <c r="G125" s="90" t="s">
        <v>110</v>
      </c>
      <c r="H125" s="90"/>
      <c r="I125" s="90" t="s">
        <v>22</v>
      </c>
      <c r="J125" s="90">
        <v>4</v>
      </c>
      <c r="K125" s="91">
        <v>42299</v>
      </c>
      <c r="L125" s="90"/>
      <c r="M125" s="90"/>
      <c r="N125" s="90" t="s">
        <v>348</v>
      </c>
    </row>
    <row r="126" spans="1:14" x14ac:dyDescent="0.25">
      <c r="A126" s="90" t="s">
        <v>15</v>
      </c>
      <c r="B126" s="90" t="s">
        <v>418</v>
      </c>
      <c r="C126" s="90" t="s">
        <v>315</v>
      </c>
      <c r="D126" s="90" t="s">
        <v>316</v>
      </c>
      <c r="E126" s="90" t="s">
        <v>419</v>
      </c>
      <c r="F126" s="90" t="s">
        <v>420</v>
      </c>
      <c r="G126" s="90" t="s">
        <v>32</v>
      </c>
      <c r="H126" s="90"/>
      <c r="I126" s="90" t="s">
        <v>22</v>
      </c>
      <c r="J126" s="90">
        <v>6</v>
      </c>
      <c r="K126" s="91">
        <v>42301</v>
      </c>
      <c r="L126" s="90" t="s">
        <v>35</v>
      </c>
      <c r="M126" s="90"/>
      <c r="N126" s="90" t="s">
        <v>348</v>
      </c>
    </row>
    <row r="127" spans="1:14" x14ac:dyDescent="0.25">
      <c r="A127" s="90" t="s">
        <v>15</v>
      </c>
      <c r="B127" s="90" t="s">
        <v>421</v>
      </c>
      <c r="C127" s="90" t="s">
        <v>315</v>
      </c>
      <c r="D127" s="90" t="s">
        <v>316</v>
      </c>
      <c r="E127" s="90" t="s">
        <v>422</v>
      </c>
      <c r="F127" s="90" t="s">
        <v>423</v>
      </c>
      <c r="G127" s="90" t="s">
        <v>32</v>
      </c>
      <c r="H127" s="90"/>
      <c r="I127" s="90" t="s">
        <v>22</v>
      </c>
      <c r="J127" s="90">
        <v>6</v>
      </c>
      <c r="K127" s="91">
        <v>42313</v>
      </c>
      <c r="L127" s="90" t="s">
        <v>35</v>
      </c>
      <c r="M127" s="90"/>
      <c r="N127" s="90" t="s">
        <v>348</v>
      </c>
    </row>
    <row r="128" spans="1:14" x14ac:dyDescent="0.25">
      <c r="A128" s="90" t="s">
        <v>15</v>
      </c>
      <c r="B128" s="90" t="s">
        <v>424</v>
      </c>
      <c r="C128" s="90" t="s">
        <v>315</v>
      </c>
      <c r="D128" s="90" t="s">
        <v>316</v>
      </c>
      <c r="E128" s="90" t="s">
        <v>425</v>
      </c>
      <c r="F128" s="90" t="s">
        <v>426</v>
      </c>
      <c r="G128" s="90" t="s">
        <v>32</v>
      </c>
      <c r="H128" s="90"/>
      <c r="I128" s="90" t="s">
        <v>22</v>
      </c>
      <c r="J128" s="90">
        <v>6</v>
      </c>
      <c r="K128" s="91">
        <v>42314</v>
      </c>
      <c r="L128" s="90" t="s">
        <v>35</v>
      </c>
      <c r="M128" s="90"/>
      <c r="N128" s="90" t="s">
        <v>348</v>
      </c>
    </row>
    <row r="129" spans="1:14" x14ac:dyDescent="0.25">
      <c r="A129" s="90" t="s">
        <v>15</v>
      </c>
      <c r="B129" s="90" t="s">
        <v>427</v>
      </c>
      <c r="C129" s="90" t="s">
        <v>315</v>
      </c>
      <c r="D129" s="90" t="s">
        <v>316</v>
      </c>
      <c r="E129" s="90" t="s">
        <v>428</v>
      </c>
      <c r="F129" s="90" t="s">
        <v>429</v>
      </c>
      <c r="G129" s="90" t="s">
        <v>32</v>
      </c>
      <c r="H129" s="90"/>
      <c r="I129" s="90" t="s">
        <v>22</v>
      </c>
      <c r="J129" s="90">
        <v>6</v>
      </c>
      <c r="K129" s="91">
        <v>42325</v>
      </c>
      <c r="L129" s="90" t="s">
        <v>35</v>
      </c>
      <c r="M129" s="90"/>
      <c r="N129" s="90" t="s">
        <v>348</v>
      </c>
    </row>
    <row r="130" spans="1:14" x14ac:dyDescent="0.25">
      <c r="A130" s="90" t="s">
        <v>15</v>
      </c>
      <c r="B130" s="90" t="s">
        <v>430</v>
      </c>
      <c r="C130" s="90" t="s">
        <v>315</v>
      </c>
      <c r="D130" s="90" t="s">
        <v>316</v>
      </c>
      <c r="E130" s="90" t="s">
        <v>431</v>
      </c>
      <c r="F130" s="90" t="s">
        <v>432</v>
      </c>
      <c r="G130" s="90" t="s">
        <v>32</v>
      </c>
      <c r="H130" s="90"/>
      <c r="I130" s="90" t="s">
        <v>22</v>
      </c>
      <c r="J130" s="90">
        <v>6</v>
      </c>
      <c r="K130" s="91">
        <v>42335</v>
      </c>
      <c r="L130" s="90" t="s">
        <v>35</v>
      </c>
      <c r="M130" s="90"/>
      <c r="N130" s="90" t="s">
        <v>348</v>
      </c>
    </row>
    <row r="131" spans="1:14" x14ac:dyDescent="0.25">
      <c r="A131" s="90" t="s">
        <v>15</v>
      </c>
      <c r="B131" s="90" t="s">
        <v>433</v>
      </c>
      <c r="C131" s="90" t="s">
        <v>315</v>
      </c>
      <c r="D131" s="90" t="s">
        <v>316</v>
      </c>
      <c r="E131" s="90" t="s">
        <v>434</v>
      </c>
      <c r="F131" s="90" t="s">
        <v>435</v>
      </c>
      <c r="G131" s="90" t="s">
        <v>32</v>
      </c>
      <c r="H131" s="90"/>
      <c r="I131" s="90" t="s">
        <v>22</v>
      </c>
      <c r="J131" s="90">
        <v>6</v>
      </c>
      <c r="K131" s="91">
        <v>42301</v>
      </c>
      <c r="L131" s="90" t="s">
        <v>35</v>
      </c>
      <c r="M131" s="90"/>
      <c r="N131" s="90" t="s">
        <v>348</v>
      </c>
    </row>
    <row r="132" spans="1:14" x14ac:dyDescent="0.25">
      <c r="A132" s="90" t="s">
        <v>15</v>
      </c>
      <c r="B132" s="90" t="s">
        <v>436</v>
      </c>
      <c r="C132" s="90" t="s">
        <v>315</v>
      </c>
      <c r="D132" s="90" t="s">
        <v>316</v>
      </c>
      <c r="E132" s="90" t="s">
        <v>437</v>
      </c>
      <c r="F132" s="90" t="s">
        <v>438</v>
      </c>
      <c r="G132" s="90" t="s">
        <v>32</v>
      </c>
      <c r="H132" s="90"/>
      <c r="I132" s="90" t="s">
        <v>22</v>
      </c>
      <c r="J132" s="90">
        <v>6</v>
      </c>
      <c r="K132" s="91">
        <v>42301</v>
      </c>
      <c r="L132" s="90" t="s">
        <v>35</v>
      </c>
      <c r="M132" s="90"/>
      <c r="N132" s="90" t="s">
        <v>348</v>
      </c>
    </row>
    <row r="133" spans="1:14" x14ac:dyDescent="0.25">
      <c r="A133" s="90" t="s">
        <v>15</v>
      </c>
      <c r="B133" s="90" t="s">
        <v>439</v>
      </c>
      <c r="C133" s="90" t="s">
        <v>315</v>
      </c>
      <c r="D133" s="90" t="s">
        <v>316</v>
      </c>
      <c r="E133" s="90" t="s">
        <v>440</v>
      </c>
      <c r="F133" s="90" t="s">
        <v>441</v>
      </c>
      <c r="G133" s="90" t="s">
        <v>32</v>
      </c>
      <c r="H133" s="90"/>
      <c r="I133" s="90" t="s">
        <v>22</v>
      </c>
      <c r="J133" s="90">
        <v>6</v>
      </c>
      <c r="K133" s="91">
        <v>42315</v>
      </c>
      <c r="L133" s="90" t="s">
        <v>35</v>
      </c>
      <c r="M133" s="90"/>
      <c r="N133" s="90" t="s">
        <v>348</v>
      </c>
    </row>
    <row r="134" spans="1:14" x14ac:dyDescent="0.25">
      <c r="A134" s="90" t="s">
        <v>15</v>
      </c>
      <c r="B134" s="90" t="s">
        <v>442</v>
      </c>
      <c r="C134" s="90" t="s">
        <v>315</v>
      </c>
      <c r="D134" s="90" t="s">
        <v>316</v>
      </c>
      <c r="E134" s="90" t="s">
        <v>443</v>
      </c>
      <c r="F134" s="90" t="s">
        <v>444</v>
      </c>
      <c r="G134" s="90" t="s">
        <v>32</v>
      </c>
      <c r="H134" s="90"/>
      <c r="I134" s="90" t="s">
        <v>22</v>
      </c>
      <c r="J134" s="90">
        <v>6</v>
      </c>
      <c r="K134" s="91">
        <v>42301</v>
      </c>
      <c r="L134" s="90" t="s">
        <v>35</v>
      </c>
      <c r="M134" s="90"/>
      <c r="N134" s="90" t="s">
        <v>348</v>
      </c>
    </row>
    <row r="135" spans="1:14" x14ac:dyDescent="0.25">
      <c r="A135" s="90" t="s">
        <v>15</v>
      </c>
      <c r="B135" s="90" t="s">
        <v>445</v>
      </c>
      <c r="C135" s="90" t="s">
        <v>315</v>
      </c>
      <c r="D135" s="90" t="s">
        <v>316</v>
      </c>
      <c r="E135" s="90" t="s">
        <v>446</v>
      </c>
      <c r="F135" s="90" t="s">
        <v>447</v>
      </c>
      <c r="G135" s="90" t="s">
        <v>32</v>
      </c>
      <c r="H135" s="90"/>
      <c r="I135" s="90" t="s">
        <v>22</v>
      </c>
      <c r="J135" s="90">
        <v>6</v>
      </c>
      <c r="K135" s="91">
        <v>42333</v>
      </c>
      <c r="L135" s="90" t="s">
        <v>35</v>
      </c>
      <c r="M135" s="90"/>
      <c r="N135" s="90" t="s">
        <v>348</v>
      </c>
    </row>
    <row r="136" spans="1:14" x14ac:dyDescent="0.25">
      <c r="A136" s="90" t="s">
        <v>15</v>
      </c>
      <c r="B136" s="90" t="s">
        <v>448</v>
      </c>
      <c r="C136" s="90" t="s">
        <v>315</v>
      </c>
      <c r="D136" s="90" t="s">
        <v>316</v>
      </c>
      <c r="E136" s="90" t="s">
        <v>449</v>
      </c>
      <c r="F136" s="90" t="s">
        <v>450</v>
      </c>
      <c r="G136" s="90" t="s">
        <v>32</v>
      </c>
      <c r="H136" s="90"/>
      <c r="I136" s="90" t="s">
        <v>22</v>
      </c>
      <c r="J136" s="90">
        <v>6</v>
      </c>
      <c r="K136" s="91">
        <v>42318</v>
      </c>
      <c r="L136" s="90" t="s">
        <v>35</v>
      </c>
      <c r="M136" s="90"/>
      <c r="N136" s="90" t="s">
        <v>348</v>
      </c>
    </row>
    <row r="137" spans="1:14" x14ac:dyDescent="0.25">
      <c r="A137" s="90" t="s">
        <v>15</v>
      </c>
      <c r="B137" s="90" t="s">
        <v>451</v>
      </c>
      <c r="C137" s="90" t="s">
        <v>315</v>
      </c>
      <c r="D137" s="90" t="s">
        <v>316</v>
      </c>
      <c r="E137" s="90" t="s">
        <v>452</v>
      </c>
      <c r="F137" s="90" t="s">
        <v>453</v>
      </c>
      <c r="G137" s="90" t="s">
        <v>32</v>
      </c>
      <c r="H137" s="90"/>
      <c r="I137" s="90" t="s">
        <v>22</v>
      </c>
      <c r="J137" s="90">
        <v>6</v>
      </c>
      <c r="K137" s="91">
        <v>42333</v>
      </c>
      <c r="L137" s="90" t="s">
        <v>35</v>
      </c>
      <c r="M137" s="90"/>
      <c r="N137" s="90" t="s">
        <v>348</v>
      </c>
    </row>
    <row r="138" spans="1:14" x14ac:dyDescent="0.25">
      <c r="A138" s="90" t="s">
        <v>15</v>
      </c>
      <c r="B138" s="90" t="s">
        <v>454</v>
      </c>
      <c r="C138" s="90" t="s">
        <v>315</v>
      </c>
      <c r="D138" s="90" t="s">
        <v>316</v>
      </c>
      <c r="E138" s="90" t="s">
        <v>455</v>
      </c>
      <c r="F138" s="90" t="s">
        <v>456</v>
      </c>
      <c r="G138" s="90" t="s">
        <v>32</v>
      </c>
      <c r="H138" s="90"/>
      <c r="I138" s="90" t="s">
        <v>22</v>
      </c>
      <c r="J138" s="90">
        <v>6</v>
      </c>
      <c r="K138" s="91">
        <v>42314</v>
      </c>
      <c r="L138" s="90" t="s">
        <v>35</v>
      </c>
      <c r="M138" s="90"/>
      <c r="N138" s="90" t="s">
        <v>348</v>
      </c>
    </row>
    <row r="139" spans="1:14" x14ac:dyDescent="0.25">
      <c r="A139" s="90" t="s">
        <v>15</v>
      </c>
      <c r="B139" s="90" t="s">
        <v>457</v>
      </c>
      <c r="C139" s="90" t="s">
        <v>92</v>
      </c>
      <c r="D139" s="90" t="s">
        <v>93</v>
      </c>
      <c r="E139" s="90" t="s">
        <v>97</v>
      </c>
      <c r="F139" s="90" t="s">
        <v>98</v>
      </c>
      <c r="G139" s="90" t="s">
        <v>110</v>
      </c>
      <c r="H139" s="90"/>
      <c r="I139" s="90" t="s">
        <v>22</v>
      </c>
      <c r="J139" s="90" t="s">
        <v>34</v>
      </c>
      <c r="K139" s="91">
        <v>42279</v>
      </c>
      <c r="L139" s="90"/>
      <c r="M139" s="90"/>
      <c r="N139" s="90" t="s">
        <v>348</v>
      </c>
    </row>
    <row r="140" spans="1:14" x14ac:dyDescent="0.25">
      <c r="A140" s="90" t="s">
        <v>15</v>
      </c>
      <c r="B140" s="90" t="s">
        <v>458</v>
      </c>
      <c r="C140" s="90" t="s">
        <v>92</v>
      </c>
      <c r="D140" s="90" t="s">
        <v>93</v>
      </c>
      <c r="E140" s="90" t="s">
        <v>100</v>
      </c>
      <c r="F140" s="90" t="s">
        <v>101</v>
      </c>
      <c r="G140" s="90" t="s">
        <v>110</v>
      </c>
      <c r="H140" s="90"/>
      <c r="I140" s="90" t="s">
        <v>22</v>
      </c>
      <c r="J140" s="90" t="s">
        <v>34</v>
      </c>
      <c r="K140" s="91">
        <v>42278</v>
      </c>
      <c r="L140" s="90"/>
      <c r="M140" s="90"/>
      <c r="N140" s="90" t="s">
        <v>348</v>
      </c>
    </row>
    <row r="141" spans="1:14" x14ac:dyDescent="0.25">
      <c r="A141" s="90" t="s">
        <v>15</v>
      </c>
      <c r="B141" s="90" t="s">
        <v>459</v>
      </c>
      <c r="C141" s="90" t="s">
        <v>92</v>
      </c>
      <c r="D141" s="90" t="s">
        <v>93</v>
      </c>
      <c r="E141" s="90" t="s">
        <v>103</v>
      </c>
      <c r="F141" s="90" t="s">
        <v>104</v>
      </c>
      <c r="G141" s="90" t="s">
        <v>110</v>
      </c>
      <c r="H141" s="90"/>
      <c r="I141" s="90" t="s">
        <v>22</v>
      </c>
      <c r="J141" s="90" t="s">
        <v>34</v>
      </c>
      <c r="K141" s="91">
        <v>42271</v>
      </c>
      <c r="L141" s="90"/>
      <c r="M141" s="90"/>
      <c r="N141" s="90" t="s">
        <v>348</v>
      </c>
    </row>
    <row r="142" spans="1:14" x14ac:dyDescent="0.25">
      <c r="A142" s="90" t="s">
        <v>15</v>
      </c>
      <c r="B142" s="90" t="s">
        <v>460</v>
      </c>
      <c r="C142" s="90" t="s">
        <v>267</v>
      </c>
      <c r="D142" s="90" t="s">
        <v>268</v>
      </c>
      <c r="E142" s="90" t="s">
        <v>269</v>
      </c>
      <c r="F142" s="90" t="s">
        <v>270</v>
      </c>
      <c r="G142" s="90" t="s">
        <v>89</v>
      </c>
      <c r="H142" s="90"/>
      <c r="I142" s="90" t="s">
        <v>33</v>
      </c>
      <c r="J142" s="90" t="s">
        <v>34</v>
      </c>
      <c r="K142" s="91">
        <v>42319</v>
      </c>
      <c r="L142" s="90" t="s">
        <v>285</v>
      </c>
      <c r="M142" s="90"/>
      <c r="N142" s="90" t="s">
        <v>348</v>
      </c>
    </row>
    <row r="143" spans="1:14" x14ac:dyDescent="0.25">
      <c r="A143" s="90" t="s">
        <v>15</v>
      </c>
      <c r="B143" s="90" t="s">
        <v>461</v>
      </c>
      <c r="C143" s="90" t="s">
        <v>121</v>
      </c>
      <c r="D143" s="90" t="s">
        <v>122</v>
      </c>
      <c r="E143" s="90" t="s">
        <v>462</v>
      </c>
      <c r="F143" s="90" t="s">
        <v>463</v>
      </c>
      <c r="G143" s="90" t="s">
        <v>32</v>
      </c>
      <c r="H143" s="90"/>
      <c r="I143" s="90" t="s">
        <v>33</v>
      </c>
      <c r="J143" s="90" t="s">
        <v>34</v>
      </c>
      <c r="K143" s="91">
        <v>42265</v>
      </c>
      <c r="L143" s="90" t="s">
        <v>35</v>
      </c>
      <c r="M143" s="90"/>
      <c r="N143" s="90" t="s">
        <v>348</v>
      </c>
    </row>
    <row r="144" spans="1:14" x14ac:dyDescent="0.25">
      <c r="A144" s="90" t="s">
        <v>15</v>
      </c>
      <c r="B144" s="90" t="s">
        <v>464</v>
      </c>
      <c r="C144" s="90" t="s">
        <v>106</v>
      </c>
      <c r="D144" s="90" t="s">
        <v>107</v>
      </c>
      <c r="E144" s="90" t="s">
        <v>465</v>
      </c>
      <c r="F144" s="90" t="s">
        <v>466</v>
      </c>
      <c r="G144" s="90" t="s">
        <v>110</v>
      </c>
      <c r="H144" s="90"/>
      <c r="I144" s="90" t="s">
        <v>33</v>
      </c>
      <c r="J144" s="90" t="s">
        <v>34</v>
      </c>
      <c r="K144" s="91">
        <v>42229</v>
      </c>
      <c r="L144" s="90" t="s">
        <v>35</v>
      </c>
      <c r="M144" s="90"/>
      <c r="N144" s="90" t="s">
        <v>467</v>
      </c>
    </row>
    <row r="145" spans="1:14" x14ac:dyDescent="0.25">
      <c r="A145" s="90" t="s">
        <v>15</v>
      </c>
      <c r="B145" s="90" t="s">
        <v>468</v>
      </c>
      <c r="C145" s="90" t="s">
        <v>87</v>
      </c>
      <c r="D145" s="90" t="s">
        <v>88</v>
      </c>
      <c r="E145" s="90" t="s">
        <v>469</v>
      </c>
      <c r="F145" s="90" t="s">
        <v>470</v>
      </c>
      <c r="G145" s="90" t="s">
        <v>89</v>
      </c>
      <c r="H145" s="90"/>
      <c r="I145" s="90" t="s">
        <v>33</v>
      </c>
      <c r="J145" s="90" t="s">
        <v>34</v>
      </c>
      <c r="K145" s="91">
        <v>42215</v>
      </c>
      <c r="L145" s="90" t="s">
        <v>35</v>
      </c>
      <c r="M145" s="90"/>
      <c r="N145" s="90" t="s">
        <v>467</v>
      </c>
    </row>
    <row r="146" spans="1:14" x14ac:dyDescent="0.25">
      <c r="A146" s="90" t="s">
        <v>15</v>
      </c>
      <c r="B146" s="90" t="s">
        <v>471</v>
      </c>
      <c r="C146" s="90" t="s">
        <v>116</v>
      </c>
      <c r="D146" s="90" t="s">
        <v>117</v>
      </c>
      <c r="E146" s="90" t="s">
        <v>472</v>
      </c>
      <c r="F146" s="90" t="s">
        <v>473</v>
      </c>
      <c r="G146" s="90" t="s">
        <v>32</v>
      </c>
      <c r="H146" s="90"/>
      <c r="I146" s="90" t="s">
        <v>33</v>
      </c>
      <c r="J146" s="90">
        <v>5</v>
      </c>
      <c r="K146" s="91">
        <v>42174</v>
      </c>
      <c r="L146" s="90" t="s">
        <v>35</v>
      </c>
      <c r="M146" s="90"/>
      <c r="N146" s="90" t="s">
        <v>467</v>
      </c>
    </row>
    <row r="147" spans="1:14" x14ac:dyDescent="0.25">
      <c r="A147" s="90" t="s">
        <v>15</v>
      </c>
      <c r="B147" s="90" t="s">
        <v>474</v>
      </c>
      <c r="C147" s="90" t="s">
        <v>116</v>
      </c>
      <c r="D147" s="90" t="s">
        <v>117</v>
      </c>
      <c r="E147" s="90" t="s">
        <v>472</v>
      </c>
      <c r="F147" s="90" t="s">
        <v>473</v>
      </c>
      <c r="G147" s="90" t="s">
        <v>110</v>
      </c>
      <c r="H147" s="90"/>
      <c r="I147" s="90" t="s">
        <v>33</v>
      </c>
      <c r="J147" s="90">
        <v>5</v>
      </c>
      <c r="K147" s="91">
        <v>42174</v>
      </c>
      <c r="L147" s="90" t="s">
        <v>35</v>
      </c>
      <c r="M147" s="90"/>
      <c r="N147" s="90" t="s">
        <v>467</v>
      </c>
    </row>
    <row r="148" spans="1:14" x14ac:dyDescent="0.25">
      <c r="A148" s="90" t="s">
        <v>15</v>
      </c>
      <c r="B148" s="90" t="s">
        <v>475</v>
      </c>
      <c r="C148" s="90" t="s">
        <v>116</v>
      </c>
      <c r="D148" s="90" t="s">
        <v>117</v>
      </c>
      <c r="E148" s="90" t="s">
        <v>476</v>
      </c>
      <c r="F148" s="90" t="s">
        <v>477</v>
      </c>
      <c r="G148" s="90" t="s">
        <v>32</v>
      </c>
      <c r="H148" s="90"/>
      <c r="I148" s="90" t="s">
        <v>33</v>
      </c>
      <c r="J148" s="90">
        <v>5</v>
      </c>
      <c r="K148" s="91">
        <v>42193</v>
      </c>
      <c r="L148" s="90" t="s">
        <v>35</v>
      </c>
      <c r="M148" s="90"/>
      <c r="N148" s="90" t="s">
        <v>467</v>
      </c>
    </row>
    <row r="149" spans="1:14" x14ac:dyDescent="0.25">
      <c r="A149" s="90" t="s">
        <v>15</v>
      </c>
      <c r="B149" s="90" t="s">
        <v>478</v>
      </c>
      <c r="C149" s="90" t="s">
        <v>116</v>
      </c>
      <c r="D149" s="90" t="s">
        <v>117</v>
      </c>
      <c r="E149" s="90" t="s">
        <v>476</v>
      </c>
      <c r="F149" s="90" t="s">
        <v>477</v>
      </c>
      <c r="G149" s="90" t="s">
        <v>110</v>
      </c>
      <c r="H149" s="90"/>
      <c r="I149" s="90" t="s">
        <v>33</v>
      </c>
      <c r="J149" s="90">
        <v>5</v>
      </c>
      <c r="K149" s="91">
        <v>42193</v>
      </c>
      <c r="L149" s="90" t="s">
        <v>35</v>
      </c>
      <c r="M149" s="90"/>
      <c r="N149" s="90" t="s">
        <v>467</v>
      </c>
    </row>
    <row r="150" spans="1:14" x14ac:dyDescent="0.25">
      <c r="A150" s="90" t="s">
        <v>15</v>
      </c>
      <c r="B150" s="90" t="s">
        <v>479</v>
      </c>
      <c r="C150" s="90" t="s">
        <v>116</v>
      </c>
      <c r="D150" s="90" t="s">
        <v>117</v>
      </c>
      <c r="E150" s="90" t="s">
        <v>480</v>
      </c>
      <c r="F150" s="90" t="s">
        <v>481</v>
      </c>
      <c r="G150" s="90" t="s">
        <v>32</v>
      </c>
      <c r="H150" s="90"/>
      <c r="I150" s="90" t="s">
        <v>33</v>
      </c>
      <c r="J150" s="90">
        <v>5</v>
      </c>
      <c r="K150" s="91">
        <v>42188</v>
      </c>
      <c r="L150" s="90" t="s">
        <v>35</v>
      </c>
      <c r="M150" s="90"/>
      <c r="N150" s="90" t="s">
        <v>467</v>
      </c>
    </row>
    <row r="151" spans="1:14" x14ac:dyDescent="0.25">
      <c r="A151" s="90" t="s">
        <v>15</v>
      </c>
      <c r="B151" s="90" t="s">
        <v>482</v>
      </c>
      <c r="C151" s="90" t="s">
        <v>116</v>
      </c>
      <c r="D151" s="90" t="s">
        <v>117</v>
      </c>
      <c r="E151" s="90" t="s">
        <v>483</v>
      </c>
      <c r="F151" s="90" t="s">
        <v>481</v>
      </c>
      <c r="G151" s="90" t="s">
        <v>110</v>
      </c>
      <c r="H151" s="90"/>
      <c r="I151" s="90" t="s">
        <v>33</v>
      </c>
      <c r="J151" s="90">
        <v>5</v>
      </c>
      <c r="K151" s="91">
        <v>42188</v>
      </c>
      <c r="L151" s="90" t="s">
        <v>35</v>
      </c>
      <c r="M151" s="90"/>
      <c r="N151" s="90" t="s">
        <v>467</v>
      </c>
    </row>
    <row r="152" spans="1:14" x14ac:dyDescent="0.25">
      <c r="A152" s="90" t="s">
        <v>15</v>
      </c>
      <c r="B152" s="90" t="s">
        <v>484</v>
      </c>
      <c r="C152" s="90" t="s">
        <v>485</v>
      </c>
      <c r="D152" s="90" t="s">
        <v>486</v>
      </c>
      <c r="E152" s="90" t="s">
        <v>487</v>
      </c>
      <c r="F152" s="90" t="s">
        <v>488</v>
      </c>
      <c r="G152" s="90" t="s">
        <v>32</v>
      </c>
      <c r="H152" s="90"/>
      <c r="I152" s="90" t="s">
        <v>33</v>
      </c>
      <c r="J152" s="90" t="s">
        <v>34</v>
      </c>
      <c r="K152" s="91">
        <v>42230</v>
      </c>
      <c r="L152" s="90" t="s">
        <v>35</v>
      </c>
      <c r="M152" s="90"/>
      <c r="N152" s="90" t="s">
        <v>467</v>
      </c>
    </row>
    <row r="153" spans="1:14" x14ac:dyDescent="0.25">
      <c r="A153" s="90" t="s">
        <v>15</v>
      </c>
      <c r="B153" s="90" t="s">
        <v>489</v>
      </c>
      <c r="C153" s="90" t="s">
        <v>295</v>
      </c>
      <c r="D153" s="90" t="s">
        <v>296</v>
      </c>
      <c r="E153" s="90" t="s">
        <v>490</v>
      </c>
      <c r="F153" s="90" t="s">
        <v>491</v>
      </c>
      <c r="G153" s="90" t="s">
        <v>110</v>
      </c>
      <c r="H153" s="90"/>
      <c r="I153" s="90" t="s">
        <v>33</v>
      </c>
      <c r="J153" s="90" t="s">
        <v>34</v>
      </c>
      <c r="K153" s="91">
        <v>42167</v>
      </c>
      <c r="L153" s="90" t="s">
        <v>35</v>
      </c>
      <c r="M153" s="90"/>
      <c r="N153" s="90" t="s">
        <v>467</v>
      </c>
    </row>
    <row r="154" spans="1:14" x14ac:dyDescent="0.25">
      <c r="A154" s="90" t="s">
        <v>15</v>
      </c>
      <c r="B154" s="90" t="s">
        <v>492</v>
      </c>
      <c r="C154" s="90" t="s">
        <v>60</v>
      </c>
      <c r="D154" s="90" t="s">
        <v>61</v>
      </c>
      <c r="E154" s="90" t="s">
        <v>81</v>
      </c>
      <c r="F154" s="90" t="s">
        <v>82</v>
      </c>
      <c r="G154" s="90" t="s">
        <v>110</v>
      </c>
      <c r="H154" s="90"/>
      <c r="I154" s="90" t="s">
        <v>22</v>
      </c>
      <c r="J154" s="90">
        <v>4</v>
      </c>
      <c r="K154" s="91">
        <v>42138</v>
      </c>
      <c r="L154" s="90"/>
      <c r="M154" s="90"/>
      <c r="N154" s="90" t="s">
        <v>493</v>
      </c>
    </row>
    <row r="155" spans="1:14" x14ac:dyDescent="0.25">
      <c r="A155" s="90" t="s">
        <v>15</v>
      </c>
      <c r="B155" s="90" t="s">
        <v>494</v>
      </c>
      <c r="C155" s="90" t="s">
        <v>60</v>
      </c>
      <c r="D155" s="90" t="s">
        <v>61</v>
      </c>
      <c r="E155" s="90" t="s">
        <v>84</v>
      </c>
      <c r="F155" s="90" t="s">
        <v>85</v>
      </c>
      <c r="G155" s="90" t="s">
        <v>110</v>
      </c>
      <c r="H155" s="90"/>
      <c r="I155" s="90" t="s">
        <v>22</v>
      </c>
      <c r="J155" s="90">
        <v>4</v>
      </c>
      <c r="K155" s="91">
        <v>42138</v>
      </c>
      <c r="L155" s="90"/>
      <c r="M155" s="90"/>
      <c r="N155" s="90" t="s">
        <v>493</v>
      </c>
    </row>
    <row r="156" spans="1:14" x14ac:dyDescent="0.25">
      <c r="A156" s="90" t="s">
        <v>15</v>
      </c>
      <c r="B156" s="90" t="s">
        <v>495</v>
      </c>
      <c r="C156" s="90" t="s">
        <v>469</v>
      </c>
      <c r="D156" s="90" t="s">
        <v>470</v>
      </c>
      <c r="E156" s="90" t="s">
        <v>496</v>
      </c>
      <c r="F156" s="90" t="s">
        <v>497</v>
      </c>
      <c r="G156" s="90" t="s">
        <v>32</v>
      </c>
      <c r="H156" s="90"/>
      <c r="I156" s="90" t="s">
        <v>33</v>
      </c>
      <c r="J156" s="90" t="s">
        <v>34</v>
      </c>
      <c r="K156" s="91">
        <v>42102</v>
      </c>
      <c r="L156" s="90" t="s">
        <v>285</v>
      </c>
      <c r="M156" s="90"/>
      <c r="N156" s="90" t="s">
        <v>493</v>
      </c>
    </row>
    <row r="157" spans="1:14" x14ac:dyDescent="0.25">
      <c r="A157" s="90" t="s">
        <v>15</v>
      </c>
      <c r="B157" s="90" t="s">
        <v>498</v>
      </c>
      <c r="C157" s="90" t="s">
        <v>469</v>
      </c>
      <c r="D157" s="90" t="s">
        <v>470</v>
      </c>
      <c r="E157" s="90" t="s">
        <v>499</v>
      </c>
      <c r="F157" s="90" t="s">
        <v>500</v>
      </c>
      <c r="G157" s="90" t="s">
        <v>110</v>
      </c>
      <c r="H157" s="90"/>
      <c r="I157" s="90" t="s">
        <v>33</v>
      </c>
      <c r="J157" s="90" t="s">
        <v>34</v>
      </c>
      <c r="K157" s="91">
        <v>42125</v>
      </c>
      <c r="L157" s="90" t="s">
        <v>35</v>
      </c>
      <c r="M157" s="90"/>
      <c r="N157" s="90" t="s">
        <v>493</v>
      </c>
    </row>
    <row r="158" spans="1:14" x14ac:dyDescent="0.25">
      <c r="A158" s="90" t="s">
        <v>15</v>
      </c>
      <c r="B158" s="90" t="s">
        <v>501</v>
      </c>
      <c r="C158" s="90" t="s">
        <v>106</v>
      </c>
      <c r="D158" s="90" t="s">
        <v>107</v>
      </c>
      <c r="E158" s="90" t="s">
        <v>502</v>
      </c>
      <c r="F158" s="90" t="s">
        <v>503</v>
      </c>
      <c r="G158" s="90" t="s">
        <v>110</v>
      </c>
      <c r="H158" s="90"/>
      <c r="I158" s="90" t="s">
        <v>33</v>
      </c>
      <c r="J158" s="90" t="s">
        <v>34</v>
      </c>
      <c r="K158" s="91">
        <v>42110</v>
      </c>
      <c r="L158" s="90" t="s">
        <v>35</v>
      </c>
      <c r="M158" s="90"/>
      <c r="N158" s="90" t="s">
        <v>493</v>
      </c>
    </row>
    <row r="159" spans="1:14" x14ac:dyDescent="0.25">
      <c r="A159" s="90" t="s">
        <v>15</v>
      </c>
      <c r="B159" s="90" t="s">
        <v>504</v>
      </c>
      <c r="C159" s="90" t="s">
        <v>106</v>
      </c>
      <c r="D159" s="90" t="s">
        <v>107</v>
      </c>
      <c r="E159" s="90" t="s">
        <v>505</v>
      </c>
      <c r="F159" s="90" t="s">
        <v>506</v>
      </c>
      <c r="G159" s="90" t="s">
        <v>110</v>
      </c>
      <c r="H159" s="90"/>
      <c r="I159" s="90" t="s">
        <v>33</v>
      </c>
      <c r="J159" s="90" t="s">
        <v>34</v>
      </c>
      <c r="K159" s="91">
        <v>42118</v>
      </c>
      <c r="L159" s="90" t="s">
        <v>35</v>
      </c>
      <c r="M159" s="90"/>
      <c r="N159" s="90" t="s">
        <v>493</v>
      </c>
    </row>
    <row r="160" spans="1:14" x14ac:dyDescent="0.25">
      <c r="A160" s="90" t="s">
        <v>15</v>
      </c>
      <c r="B160" s="90" t="s">
        <v>507</v>
      </c>
      <c r="C160" s="90" t="s">
        <v>106</v>
      </c>
      <c r="D160" s="90" t="s">
        <v>107</v>
      </c>
      <c r="E160" s="90" t="s">
        <v>508</v>
      </c>
      <c r="F160" s="90" t="s">
        <v>509</v>
      </c>
      <c r="G160" s="90" t="s">
        <v>110</v>
      </c>
      <c r="H160" s="90"/>
      <c r="I160" s="90" t="s">
        <v>33</v>
      </c>
      <c r="J160" s="90" t="s">
        <v>34</v>
      </c>
      <c r="K160" s="91">
        <v>42112</v>
      </c>
      <c r="L160" s="90" t="s">
        <v>35</v>
      </c>
      <c r="M160" s="90"/>
      <c r="N160" s="90" t="s">
        <v>493</v>
      </c>
    </row>
    <row r="161" spans="1:14" x14ac:dyDescent="0.25">
      <c r="A161" s="90" t="s">
        <v>15</v>
      </c>
      <c r="B161" s="90" t="s">
        <v>510</v>
      </c>
      <c r="C161" s="90" t="s">
        <v>136</v>
      </c>
      <c r="D161" s="90" t="s">
        <v>137</v>
      </c>
      <c r="E161" s="90" t="s">
        <v>166</v>
      </c>
      <c r="F161" s="90" t="s">
        <v>167</v>
      </c>
      <c r="G161" s="90" t="s">
        <v>32</v>
      </c>
      <c r="H161" s="90"/>
      <c r="I161" s="90" t="s">
        <v>33</v>
      </c>
      <c r="J161" s="90">
        <v>2</v>
      </c>
      <c r="K161" s="91">
        <v>42118</v>
      </c>
      <c r="L161" s="90" t="s">
        <v>35</v>
      </c>
      <c r="M161" s="90"/>
      <c r="N161" s="90" t="s">
        <v>493</v>
      </c>
    </row>
    <row r="162" spans="1:14" x14ac:dyDescent="0.25">
      <c r="A162" s="90" t="s">
        <v>15</v>
      </c>
      <c r="B162" s="90" t="s">
        <v>511</v>
      </c>
      <c r="C162" s="90" t="s">
        <v>116</v>
      </c>
      <c r="D162" s="90" t="s">
        <v>117</v>
      </c>
      <c r="E162" s="90" t="s">
        <v>512</v>
      </c>
      <c r="F162" s="90" t="s">
        <v>513</v>
      </c>
      <c r="G162" s="90" t="s">
        <v>32</v>
      </c>
      <c r="H162" s="90"/>
      <c r="I162" s="90" t="s">
        <v>33</v>
      </c>
      <c r="J162" s="90">
        <v>5</v>
      </c>
      <c r="K162" s="91">
        <v>42151</v>
      </c>
      <c r="L162" s="90" t="s">
        <v>35</v>
      </c>
      <c r="M162" s="90"/>
      <c r="N162" s="90" t="s">
        <v>493</v>
      </c>
    </row>
    <row r="163" spans="1:14" x14ac:dyDescent="0.25">
      <c r="A163" s="90" t="s">
        <v>15</v>
      </c>
      <c r="B163" s="90" t="s">
        <v>514</v>
      </c>
      <c r="C163" s="90" t="s">
        <v>116</v>
      </c>
      <c r="D163" s="90" t="s">
        <v>117</v>
      </c>
      <c r="E163" s="90" t="s">
        <v>515</v>
      </c>
      <c r="F163" s="90" t="s">
        <v>516</v>
      </c>
      <c r="G163" s="90" t="s">
        <v>110</v>
      </c>
      <c r="H163" s="90"/>
      <c r="I163" s="90" t="s">
        <v>33</v>
      </c>
      <c r="J163" s="90">
        <v>5</v>
      </c>
      <c r="K163" s="91">
        <v>42146</v>
      </c>
      <c r="L163" s="90" t="s">
        <v>35</v>
      </c>
      <c r="M163" s="90"/>
      <c r="N163" s="90" t="s">
        <v>493</v>
      </c>
    </row>
    <row r="164" spans="1:14" x14ac:dyDescent="0.25">
      <c r="A164" s="90" t="s">
        <v>15</v>
      </c>
      <c r="B164" s="90" t="s">
        <v>517</v>
      </c>
      <c r="C164" s="90" t="s">
        <v>116</v>
      </c>
      <c r="D164" s="90" t="s">
        <v>117</v>
      </c>
      <c r="E164" s="90" t="s">
        <v>515</v>
      </c>
      <c r="F164" s="90" t="s">
        <v>516</v>
      </c>
      <c r="G164" s="90" t="s">
        <v>32</v>
      </c>
      <c r="H164" s="90"/>
      <c r="I164" s="90" t="s">
        <v>33</v>
      </c>
      <c r="J164" s="90">
        <v>5</v>
      </c>
      <c r="K164" s="91">
        <v>42146</v>
      </c>
      <c r="L164" s="90" t="s">
        <v>35</v>
      </c>
      <c r="M164" s="90"/>
      <c r="N164" s="90" t="s">
        <v>493</v>
      </c>
    </row>
    <row r="165" spans="1:14" x14ac:dyDescent="0.25">
      <c r="A165" s="90" t="s">
        <v>15</v>
      </c>
      <c r="B165" s="90" t="s">
        <v>518</v>
      </c>
      <c r="C165" s="90" t="s">
        <v>116</v>
      </c>
      <c r="D165" s="90" t="s">
        <v>117</v>
      </c>
      <c r="E165" s="90" t="s">
        <v>519</v>
      </c>
      <c r="F165" s="90" t="s">
        <v>520</v>
      </c>
      <c r="G165" s="90" t="s">
        <v>110</v>
      </c>
      <c r="H165" s="90"/>
      <c r="I165" s="90" t="s">
        <v>33</v>
      </c>
      <c r="J165" s="90">
        <v>5</v>
      </c>
      <c r="K165" s="91">
        <v>42153</v>
      </c>
      <c r="L165" s="90" t="s">
        <v>35</v>
      </c>
      <c r="M165" s="90"/>
      <c r="N165" s="90" t="s">
        <v>493</v>
      </c>
    </row>
    <row r="166" spans="1:14" x14ac:dyDescent="0.25">
      <c r="A166" s="90" t="s">
        <v>15</v>
      </c>
      <c r="B166" s="90" t="s">
        <v>521</v>
      </c>
      <c r="C166" s="90" t="s">
        <v>116</v>
      </c>
      <c r="D166" s="90" t="s">
        <v>117</v>
      </c>
      <c r="E166" s="90" t="s">
        <v>519</v>
      </c>
      <c r="F166" s="90" t="s">
        <v>520</v>
      </c>
      <c r="G166" s="90" t="s">
        <v>32</v>
      </c>
      <c r="H166" s="90"/>
      <c r="I166" s="90" t="s">
        <v>33</v>
      </c>
      <c r="J166" s="90">
        <v>5</v>
      </c>
      <c r="K166" s="91">
        <v>42153</v>
      </c>
      <c r="L166" s="90" t="s">
        <v>35</v>
      </c>
      <c r="M166" s="90"/>
      <c r="N166" s="90" t="s">
        <v>493</v>
      </c>
    </row>
    <row r="167" spans="1:14" x14ac:dyDescent="0.25">
      <c r="A167" s="90" t="s">
        <v>15</v>
      </c>
      <c r="B167" s="90" t="s">
        <v>522</v>
      </c>
      <c r="C167" s="90" t="s">
        <v>523</v>
      </c>
      <c r="D167" s="90" t="s">
        <v>524</v>
      </c>
      <c r="E167" s="90" t="s">
        <v>166</v>
      </c>
      <c r="F167" s="90" t="s">
        <v>167</v>
      </c>
      <c r="G167" s="90" t="s">
        <v>110</v>
      </c>
      <c r="H167" s="90"/>
      <c r="I167" s="90" t="s">
        <v>33</v>
      </c>
      <c r="J167" s="90">
        <v>4</v>
      </c>
      <c r="K167" s="91">
        <v>42098</v>
      </c>
      <c r="L167" s="90" t="s">
        <v>35</v>
      </c>
      <c r="M167" s="90"/>
      <c r="N167" s="90" t="s">
        <v>493</v>
      </c>
    </row>
    <row r="168" spans="1:14" x14ac:dyDescent="0.25">
      <c r="A168" s="90" t="s">
        <v>15</v>
      </c>
      <c r="B168" s="90" t="s">
        <v>525</v>
      </c>
      <c r="C168" s="90" t="s">
        <v>121</v>
      </c>
      <c r="D168" s="90" t="s">
        <v>122</v>
      </c>
      <c r="E168" s="90" t="s">
        <v>526</v>
      </c>
      <c r="F168" s="90" t="s">
        <v>527</v>
      </c>
      <c r="G168" s="90" t="s">
        <v>32</v>
      </c>
      <c r="H168" s="90"/>
      <c r="I168" s="90" t="s">
        <v>33</v>
      </c>
      <c r="J168" s="90" t="s">
        <v>34</v>
      </c>
      <c r="K168" s="91">
        <v>42136</v>
      </c>
      <c r="L168" s="90" t="s">
        <v>35</v>
      </c>
      <c r="M168" s="90"/>
      <c r="N168" s="90" t="s">
        <v>493</v>
      </c>
    </row>
    <row r="169" spans="1:14" x14ac:dyDescent="0.25">
      <c r="A169" s="90" t="s">
        <v>15</v>
      </c>
      <c r="B169" s="90" t="s">
        <v>528</v>
      </c>
      <c r="C169" s="90" t="s">
        <v>121</v>
      </c>
      <c r="D169" s="90" t="s">
        <v>122</v>
      </c>
      <c r="E169" s="90" t="s">
        <v>529</v>
      </c>
      <c r="F169" s="90" t="s">
        <v>530</v>
      </c>
      <c r="G169" s="90" t="s">
        <v>32</v>
      </c>
      <c r="H169" s="90"/>
      <c r="I169" s="90" t="s">
        <v>33</v>
      </c>
      <c r="J169" s="90" t="s">
        <v>34</v>
      </c>
      <c r="K169" s="91">
        <v>42125</v>
      </c>
      <c r="L169" s="90" t="s">
        <v>35</v>
      </c>
      <c r="M169" s="90"/>
      <c r="N169" s="90" t="s">
        <v>493</v>
      </c>
    </row>
    <row r="170" spans="1:14" x14ac:dyDescent="0.25">
      <c r="A170" s="90" t="s">
        <v>15</v>
      </c>
      <c r="B170" s="90" t="s">
        <v>531</v>
      </c>
      <c r="C170" s="90" t="s">
        <v>121</v>
      </c>
      <c r="D170" s="90" t="s">
        <v>122</v>
      </c>
      <c r="E170" s="90" t="s">
        <v>532</v>
      </c>
      <c r="F170" s="90" t="s">
        <v>533</v>
      </c>
      <c r="G170" s="90" t="s">
        <v>32</v>
      </c>
      <c r="H170" s="90"/>
      <c r="I170" s="90" t="s">
        <v>33</v>
      </c>
      <c r="J170" s="90" t="s">
        <v>34</v>
      </c>
      <c r="K170" s="91">
        <v>42136</v>
      </c>
      <c r="L170" s="90" t="s">
        <v>35</v>
      </c>
      <c r="M170" s="90"/>
      <c r="N170" s="90" t="s">
        <v>493</v>
      </c>
    </row>
    <row r="171" spans="1:14" x14ac:dyDescent="0.25">
      <c r="A171" s="90" t="s">
        <v>15</v>
      </c>
      <c r="B171" s="90" t="s">
        <v>534</v>
      </c>
      <c r="C171" s="90" t="s">
        <v>121</v>
      </c>
      <c r="D171" s="90" t="s">
        <v>122</v>
      </c>
      <c r="E171" s="90" t="s">
        <v>535</v>
      </c>
      <c r="F171" s="90" t="s">
        <v>536</v>
      </c>
      <c r="G171" s="90" t="s">
        <v>32</v>
      </c>
      <c r="H171" s="90"/>
      <c r="I171" s="90" t="s">
        <v>33</v>
      </c>
      <c r="J171" s="90" t="s">
        <v>34</v>
      </c>
      <c r="K171" s="91">
        <v>42136</v>
      </c>
      <c r="L171" s="90" t="s">
        <v>35</v>
      </c>
      <c r="M171" s="90"/>
      <c r="N171" s="90" t="s">
        <v>493</v>
      </c>
    </row>
    <row r="172" spans="1:14" x14ac:dyDescent="0.25">
      <c r="A172" s="90" t="s">
        <v>15</v>
      </c>
      <c r="B172" s="90" t="s">
        <v>537</v>
      </c>
      <c r="C172" s="90" t="s">
        <v>116</v>
      </c>
      <c r="D172" s="90" t="s">
        <v>117</v>
      </c>
      <c r="E172" s="90" t="s">
        <v>538</v>
      </c>
      <c r="F172" s="90" t="s">
        <v>539</v>
      </c>
      <c r="G172" s="90" t="s">
        <v>32</v>
      </c>
      <c r="H172" s="90"/>
      <c r="I172" s="90" t="s">
        <v>22</v>
      </c>
      <c r="J172" s="90">
        <v>5</v>
      </c>
      <c r="K172" s="91">
        <v>42083</v>
      </c>
      <c r="L172" s="90" t="s">
        <v>35</v>
      </c>
      <c r="M172" s="90"/>
      <c r="N172" s="90" t="s">
        <v>540</v>
      </c>
    </row>
    <row r="173" spans="1:14" x14ac:dyDescent="0.25">
      <c r="A173" s="90" t="s">
        <v>15</v>
      </c>
      <c r="B173" s="90" t="s">
        <v>541</v>
      </c>
      <c r="C173" s="90" t="s">
        <v>116</v>
      </c>
      <c r="D173" s="90" t="s">
        <v>117</v>
      </c>
      <c r="E173" s="90" t="s">
        <v>538</v>
      </c>
      <c r="F173" s="90" t="s">
        <v>539</v>
      </c>
      <c r="G173" s="90" t="s">
        <v>110</v>
      </c>
      <c r="H173" s="90"/>
      <c r="I173" s="90" t="s">
        <v>22</v>
      </c>
      <c r="J173" s="90">
        <v>5</v>
      </c>
      <c r="K173" s="91">
        <v>42083</v>
      </c>
      <c r="L173" s="90"/>
      <c r="M173" s="90"/>
      <c r="N173" s="90" t="s">
        <v>540</v>
      </c>
    </row>
    <row r="174" spans="1:14" x14ac:dyDescent="0.25">
      <c r="A174" s="90" t="s">
        <v>15</v>
      </c>
      <c r="B174" s="90" t="s">
        <v>542</v>
      </c>
      <c r="C174" s="90" t="s">
        <v>116</v>
      </c>
      <c r="D174" s="90" t="s">
        <v>117</v>
      </c>
      <c r="E174" s="90" t="s">
        <v>543</v>
      </c>
      <c r="F174" s="90" t="s">
        <v>544</v>
      </c>
      <c r="G174" s="90" t="s">
        <v>32</v>
      </c>
      <c r="H174" s="90"/>
      <c r="I174" s="90" t="s">
        <v>22</v>
      </c>
      <c r="J174" s="90">
        <v>5</v>
      </c>
      <c r="K174" s="91">
        <v>42090</v>
      </c>
      <c r="L174" s="90" t="s">
        <v>35</v>
      </c>
      <c r="M174" s="90"/>
      <c r="N174" s="90" t="s">
        <v>540</v>
      </c>
    </row>
    <row r="175" spans="1:14" x14ac:dyDescent="0.25">
      <c r="A175" s="90" t="s">
        <v>15</v>
      </c>
      <c r="B175" s="90" t="s">
        <v>545</v>
      </c>
      <c r="C175" s="90" t="s">
        <v>116</v>
      </c>
      <c r="D175" s="90" t="s">
        <v>117</v>
      </c>
      <c r="E175" s="90" t="s">
        <v>543</v>
      </c>
      <c r="F175" s="90" t="s">
        <v>544</v>
      </c>
      <c r="G175" s="90" t="s">
        <v>110</v>
      </c>
      <c r="H175" s="90"/>
      <c r="I175" s="90" t="s">
        <v>22</v>
      </c>
      <c r="J175" s="90">
        <v>5</v>
      </c>
      <c r="K175" s="91">
        <v>42090</v>
      </c>
      <c r="L175" s="90"/>
      <c r="M175" s="90"/>
      <c r="N175" s="90" t="s">
        <v>540</v>
      </c>
    </row>
    <row r="176" spans="1:14" x14ac:dyDescent="0.25">
      <c r="A176" s="90" t="s">
        <v>15</v>
      </c>
      <c r="B176" s="90" t="s">
        <v>546</v>
      </c>
      <c r="C176" s="90" t="s">
        <v>116</v>
      </c>
      <c r="D176" s="90" t="s">
        <v>117</v>
      </c>
      <c r="E176" s="90" t="s">
        <v>547</v>
      </c>
      <c r="F176" s="90" t="s">
        <v>548</v>
      </c>
      <c r="G176" s="90" t="s">
        <v>32</v>
      </c>
      <c r="H176" s="90"/>
      <c r="I176" s="90" t="s">
        <v>22</v>
      </c>
      <c r="J176" s="90">
        <v>5</v>
      </c>
      <c r="K176" s="91">
        <v>42091</v>
      </c>
      <c r="L176" s="90" t="s">
        <v>35</v>
      </c>
      <c r="M176" s="90"/>
      <c r="N176" s="90" t="s">
        <v>540</v>
      </c>
    </row>
    <row r="177" spans="1:14" x14ac:dyDescent="0.25">
      <c r="A177" s="90" t="s">
        <v>15</v>
      </c>
      <c r="B177" s="90" t="s">
        <v>549</v>
      </c>
      <c r="C177" s="90" t="s">
        <v>116</v>
      </c>
      <c r="D177" s="90" t="s">
        <v>117</v>
      </c>
      <c r="E177" s="90" t="s">
        <v>550</v>
      </c>
      <c r="F177" s="90" t="s">
        <v>551</v>
      </c>
      <c r="G177" s="90" t="s">
        <v>32</v>
      </c>
      <c r="H177" s="90"/>
      <c r="I177" s="90" t="s">
        <v>22</v>
      </c>
      <c r="J177" s="90">
        <v>5</v>
      </c>
      <c r="K177" s="91">
        <v>42080</v>
      </c>
      <c r="L177" s="90" t="s">
        <v>35</v>
      </c>
      <c r="M177" s="90"/>
      <c r="N177" s="90" t="s">
        <v>540</v>
      </c>
    </row>
    <row r="178" spans="1:14" x14ac:dyDescent="0.25">
      <c r="A178" s="90" t="s">
        <v>15</v>
      </c>
      <c r="B178" s="90" t="s">
        <v>552</v>
      </c>
      <c r="C178" s="90" t="s">
        <v>116</v>
      </c>
      <c r="D178" s="90" t="s">
        <v>117</v>
      </c>
      <c r="E178" s="90" t="s">
        <v>550</v>
      </c>
      <c r="F178" s="90" t="s">
        <v>551</v>
      </c>
      <c r="G178" s="90" t="s">
        <v>110</v>
      </c>
      <c r="H178" s="90"/>
      <c r="I178" s="90" t="s">
        <v>22</v>
      </c>
      <c r="J178" s="90">
        <v>5</v>
      </c>
      <c r="K178" s="91">
        <v>42080</v>
      </c>
      <c r="L178" s="90"/>
      <c r="M178" s="90"/>
      <c r="N178" s="90" t="s">
        <v>540</v>
      </c>
    </row>
    <row r="179" spans="1:14" x14ac:dyDescent="0.25">
      <c r="A179" s="90" t="s">
        <v>15</v>
      </c>
      <c r="B179" s="90" t="s">
        <v>553</v>
      </c>
      <c r="C179" s="90" t="s">
        <v>116</v>
      </c>
      <c r="D179" s="90" t="s">
        <v>117</v>
      </c>
      <c r="E179" s="90" t="s">
        <v>554</v>
      </c>
      <c r="F179" s="90" t="s">
        <v>555</v>
      </c>
      <c r="G179" s="90" t="s">
        <v>32</v>
      </c>
      <c r="H179" s="90"/>
      <c r="I179" s="90" t="s">
        <v>22</v>
      </c>
      <c r="J179" s="90">
        <v>5</v>
      </c>
      <c r="K179" s="91">
        <v>42091</v>
      </c>
      <c r="L179" s="90" t="s">
        <v>35</v>
      </c>
      <c r="M179" s="90"/>
      <c r="N179" s="90" t="s">
        <v>540</v>
      </c>
    </row>
    <row r="180" spans="1:14" x14ac:dyDescent="0.25">
      <c r="A180" s="90" t="s">
        <v>15</v>
      </c>
      <c r="B180" s="90" t="s">
        <v>556</v>
      </c>
      <c r="C180" s="90" t="s">
        <v>116</v>
      </c>
      <c r="D180" s="90" t="s">
        <v>117</v>
      </c>
      <c r="E180" s="90" t="s">
        <v>554</v>
      </c>
      <c r="F180" s="90" t="s">
        <v>555</v>
      </c>
      <c r="G180" s="90" t="s">
        <v>110</v>
      </c>
      <c r="H180" s="90"/>
      <c r="I180" s="90" t="s">
        <v>22</v>
      </c>
      <c r="J180" s="90">
        <v>5</v>
      </c>
      <c r="K180" s="91">
        <v>42091</v>
      </c>
      <c r="L180" s="90"/>
      <c r="M180" s="90"/>
      <c r="N180" s="90" t="s">
        <v>540</v>
      </c>
    </row>
    <row r="181" spans="1:14" x14ac:dyDescent="0.25">
      <c r="A181" s="90" t="s">
        <v>15</v>
      </c>
      <c r="B181" s="90" t="s">
        <v>557</v>
      </c>
      <c r="C181" s="90" t="s">
        <v>116</v>
      </c>
      <c r="D181" s="90" t="s">
        <v>117</v>
      </c>
      <c r="E181" s="90" t="s">
        <v>558</v>
      </c>
      <c r="F181" s="90" t="s">
        <v>559</v>
      </c>
      <c r="G181" s="90" t="s">
        <v>32</v>
      </c>
      <c r="H181" s="90"/>
      <c r="I181" s="90" t="s">
        <v>22</v>
      </c>
      <c r="J181" s="90">
        <v>5</v>
      </c>
      <c r="K181" s="91">
        <v>42080</v>
      </c>
      <c r="L181" s="90" t="s">
        <v>35</v>
      </c>
      <c r="M181" s="90"/>
      <c r="N181" s="90" t="s">
        <v>540</v>
      </c>
    </row>
    <row r="182" spans="1:14" x14ac:dyDescent="0.25">
      <c r="A182" s="90" t="s">
        <v>15</v>
      </c>
      <c r="B182" s="90" t="s">
        <v>560</v>
      </c>
      <c r="C182" s="90" t="s">
        <v>116</v>
      </c>
      <c r="D182" s="90" t="s">
        <v>117</v>
      </c>
      <c r="E182" s="90" t="s">
        <v>558</v>
      </c>
      <c r="F182" s="90" t="s">
        <v>559</v>
      </c>
      <c r="G182" s="90" t="s">
        <v>110</v>
      </c>
      <c r="H182" s="90"/>
      <c r="I182" s="90" t="s">
        <v>22</v>
      </c>
      <c r="J182" s="90">
        <v>5</v>
      </c>
      <c r="K182" s="91">
        <v>42080</v>
      </c>
      <c r="L182" s="90"/>
      <c r="M182" s="90"/>
      <c r="N182" s="90" t="s">
        <v>540</v>
      </c>
    </row>
    <row r="183" spans="1:14" x14ac:dyDescent="0.25">
      <c r="A183" s="90" t="s">
        <v>15</v>
      </c>
      <c r="B183" s="90" t="s">
        <v>561</v>
      </c>
      <c r="C183" s="90" t="s">
        <v>116</v>
      </c>
      <c r="D183" s="90" t="s">
        <v>117</v>
      </c>
      <c r="E183" s="90" t="s">
        <v>562</v>
      </c>
      <c r="F183" s="90" t="s">
        <v>563</v>
      </c>
      <c r="G183" s="90" t="s">
        <v>32</v>
      </c>
      <c r="H183" s="90"/>
      <c r="I183" s="90" t="s">
        <v>22</v>
      </c>
      <c r="J183" s="90">
        <v>5</v>
      </c>
      <c r="K183" s="91">
        <v>42090</v>
      </c>
      <c r="L183" s="90" t="s">
        <v>35</v>
      </c>
      <c r="M183" s="90"/>
      <c r="N183" s="90" t="s">
        <v>540</v>
      </c>
    </row>
    <row r="184" spans="1:14" x14ac:dyDescent="0.25">
      <c r="A184" s="90" t="s">
        <v>15</v>
      </c>
      <c r="B184" s="90" t="s">
        <v>564</v>
      </c>
      <c r="C184" s="90" t="s">
        <v>116</v>
      </c>
      <c r="D184" s="90" t="s">
        <v>117</v>
      </c>
      <c r="E184" s="90" t="s">
        <v>562</v>
      </c>
      <c r="F184" s="90" t="s">
        <v>563</v>
      </c>
      <c r="G184" s="90" t="s">
        <v>110</v>
      </c>
      <c r="H184" s="90"/>
      <c r="I184" s="90" t="s">
        <v>22</v>
      </c>
      <c r="J184" s="90">
        <v>5</v>
      </c>
      <c r="K184" s="91">
        <v>42090</v>
      </c>
      <c r="L184" s="90"/>
      <c r="M184" s="90"/>
      <c r="N184" s="90" t="s">
        <v>540</v>
      </c>
    </row>
    <row r="185" spans="1:14" x14ac:dyDescent="0.25">
      <c r="A185" s="90" t="s">
        <v>15</v>
      </c>
      <c r="B185" s="90" t="s">
        <v>565</v>
      </c>
      <c r="C185" s="90" t="s">
        <v>116</v>
      </c>
      <c r="D185" s="90" t="s">
        <v>117</v>
      </c>
      <c r="E185" s="90" t="s">
        <v>566</v>
      </c>
      <c r="F185" s="90" t="s">
        <v>567</v>
      </c>
      <c r="G185" s="90" t="s">
        <v>32</v>
      </c>
      <c r="H185" s="90"/>
      <c r="I185" s="90" t="s">
        <v>22</v>
      </c>
      <c r="J185" s="90">
        <v>5</v>
      </c>
      <c r="K185" s="91">
        <v>42090</v>
      </c>
      <c r="L185" s="90" t="s">
        <v>35</v>
      </c>
      <c r="M185" s="90"/>
      <c r="N185" s="90" t="s">
        <v>540</v>
      </c>
    </row>
    <row r="186" spans="1:14" x14ac:dyDescent="0.25">
      <c r="A186" s="90" t="s">
        <v>15</v>
      </c>
      <c r="B186" s="90" t="s">
        <v>568</v>
      </c>
      <c r="C186" s="90" t="s">
        <v>116</v>
      </c>
      <c r="D186" s="90" t="s">
        <v>117</v>
      </c>
      <c r="E186" s="90" t="s">
        <v>566</v>
      </c>
      <c r="F186" s="90" t="s">
        <v>567</v>
      </c>
      <c r="G186" s="90" t="s">
        <v>110</v>
      </c>
      <c r="H186" s="90"/>
      <c r="I186" s="90" t="s">
        <v>22</v>
      </c>
      <c r="J186" s="90">
        <v>5</v>
      </c>
      <c r="K186" s="91">
        <v>42090</v>
      </c>
      <c r="L186" s="90"/>
      <c r="M186" s="90"/>
      <c r="N186" s="90" t="s">
        <v>540</v>
      </c>
    </row>
    <row r="187" spans="1:14" x14ac:dyDescent="0.25">
      <c r="A187" s="90" t="s">
        <v>15</v>
      </c>
      <c r="B187" s="90" t="s">
        <v>569</v>
      </c>
      <c r="C187" s="90" t="s">
        <v>116</v>
      </c>
      <c r="D187" s="90" t="s">
        <v>117</v>
      </c>
      <c r="E187" s="90" t="s">
        <v>570</v>
      </c>
      <c r="F187" s="90" t="s">
        <v>571</v>
      </c>
      <c r="G187" s="90" t="s">
        <v>32</v>
      </c>
      <c r="H187" s="90"/>
      <c r="I187" s="90" t="s">
        <v>22</v>
      </c>
      <c r="J187" s="90">
        <v>5</v>
      </c>
      <c r="K187" s="91">
        <v>42091</v>
      </c>
      <c r="L187" s="90" t="s">
        <v>35</v>
      </c>
      <c r="M187" s="90"/>
      <c r="N187" s="90" t="s">
        <v>540</v>
      </c>
    </row>
    <row r="188" spans="1:14" x14ac:dyDescent="0.25">
      <c r="A188" s="90" t="s">
        <v>15</v>
      </c>
      <c r="B188" s="90" t="s">
        <v>572</v>
      </c>
      <c r="C188" s="90" t="s">
        <v>116</v>
      </c>
      <c r="D188" s="90" t="s">
        <v>117</v>
      </c>
      <c r="E188" s="90" t="s">
        <v>570</v>
      </c>
      <c r="F188" s="90" t="s">
        <v>571</v>
      </c>
      <c r="G188" s="90" t="s">
        <v>110</v>
      </c>
      <c r="H188" s="90"/>
      <c r="I188" s="90" t="s">
        <v>22</v>
      </c>
      <c r="J188" s="90">
        <v>5</v>
      </c>
      <c r="K188" s="91">
        <v>42091</v>
      </c>
      <c r="L188" s="90"/>
      <c r="M188" s="90"/>
      <c r="N188" s="90" t="s">
        <v>540</v>
      </c>
    </row>
    <row r="189" spans="1:14" x14ac:dyDescent="0.25">
      <c r="A189" s="90" t="s">
        <v>15</v>
      </c>
      <c r="B189" s="90" t="s">
        <v>573</v>
      </c>
      <c r="C189" s="90" t="s">
        <v>116</v>
      </c>
      <c r="D189" s="90" t="s">
        <v>117</v>
      </c>
      <c r="E189" s="90" t="s">
        <v>574</v>
      </c>
      <c r="F189" s="90" t="s">
        <v>575</v>
      </c>
      <c r="G189" s="90" t="s">
        <v>32</v>
      </c>
      <c r="H189" s="90"/>
      <c r="I189" s="90" t="s">
        <v>22</v>
      </c>
      <c r="J189" s="90">
        <v>5</v>
      </c>
      <c r="K189" s="91">
        <v>42082</v>
      </c>
      <c r="L189" s="90" t="s">
        <v>35</v>
      </c>
      <c r="M189" s="90"/>
      <c r="N189" s="90" t="s">
        <v>540</v>
      </c>
    </row>
    <row r="190" spans="1:14" x14ac:dyDescent="0.25">
      <c r="A190" s="90" t="s">
        <v>15</v>
      </c>
      <c r="B190" s="90" t="s">
        <v>576</v>
      </c>
      <c r="C190" s="90" t="s">
        <v>116</v>
      </c>
      <c r="D190" s="90" t="s">
        <v>117</v>
      </c>
      <c r="E190" s="90" t="s">
        <v>574</v>
      </c>
      <c r="F190" s="90" t="s">
        <v>575</v>
      </c>
      <c r="G190" s="90" t="s">
        <v>110</v>
      </c>
      <c r="H190" s="90"/>
      <c r="I190" s="90" t="s">
        <v>22</v>
      </c>
      <c r="J190" s="90">
        <v>5</v>
      </c>
      <c r="K190" s="91">
        <v>42082</v>
      </c>
      <c r="L190" s="90"/>
      <c r="M190" s="90"/>
      <c r="N190" s="90" t="s">
        <v>540</v>
      </c>
    </row>
    <row r="191" spans="1:14" x14ac:dyDescent="0.25">
      <c r="A191" s="90" t="s">
        <v>15</v>
      </c>
      <c r="B191" s="90" t="s">
        <v>577</v>
      </c>
      <c r="C191" s="90" t="s">
        <v>116</v>
      </c>
      <c r="D191" s="90" t="s">
        <v>117</v>
      </c>
      <c r="E191" s="90" t="s">
        <v>578</v>
      </c>
      <c r="F191" s="90" t="s">
        <v>579</v>
      </c>
      <c r="G191" s="90" t="s">
        <v>32</v>
      </c>
      <c r="H191" s="90"/>
      <c r="I191" s="90" t="s">
        <v>22</v>
      </c>
      <c r="J191" s="90">
        <v>5</v>
      </c>
      <c r="K191" s="91">
        <v>42090</v>
      </c>
      <c r="L191" s="90" t="s">
        <v>35</v>
      </c>
      <c r="M191" s="90"/>
      <c r="N191" s="90" t="s">
        <v>540</v>
      </c>
    </row>
    <row r="192" spans="1:14" x14ac:dyDescent="0.25">
      <c r="A192" s="90" t="s">
        <v>15</v>
      </c>
      <c r="B192" s="90" t="s">
        <v>580</v>
      </c>
      <c r="C192" s="90" t="s">
        <v>116</v>
      </c>
      <c r="D192" s="90" t="s">
        <v>117</v>
      </c>
      <c r="E192" s="90" t="s">
        <v>578</v>
      </c>
      <c r="F192" s="90" t="s">
        <v>579</v>
      </c>
      <c r="G192" s="90" t="s">
        <v>110</v>
      </c>
      <c r="H192" s="90"/>
      <c r="I192" s="90" t="s">
        <v>22</v>
      </c>
      <c r="J192" s="90">
        <v>5</v>
      </c>
      <c r="K192" s="91">
        <v>42090</v>
      </c>
      <c r="L192" s="90"/>
      <c r="M192" s="90"/>
      <c r="N192" s="90" t="s">
        <v>540</v>
      </c>
    </row>
    <row r="193" spans="1:14" x14ac:dyDescent="0.25">
      <c r="A193" s="90" t="s">
        <v>15</v>
      </c>
      <c r="B193" s="90" t="s">
        <v>581</v>
      </c>
      <c r="C193" s="90" t="s">
        <v>116</v>
      </c>
      <c r="D193" s="90" t="s">
        <v>117</v>
      </c>
      <c r="E193" s="90" t="s">
        <v>254</v>
      </c>
      <c r="F193" s="90" t="s">
        <v>255</v>
      </c>
      <c r="G193" s="90" t="s">
        <v>32</v>
      </c>
      <c r="H193" s="90"/>
      <c r="I193" s="90" t="s">
        <v>22</v>
      </c>
      <c r="J193" s="90">
        <v>5</v>
      </c>
      <c r="K193" s="91">
        <v>42090</v>
      </c>
      <c r="L193" s="90" t="s">
        <v>35</v>
      </c>
      <c r="M193" s="90"/>
      <c r="N193" s="90" t="s">
        <v>540</v>
      </c>
    </row>
    <row r="194" spans="1:14" x14ac:dyDescent="0.25">
      <c r="A194" s="90" t="s">
        <v>15</v>
      </c>
      <c r="B194" s="90" t="s">
        <v>582</v>
      </c>
      <c r="C194" s="90" t="s">
        <v>116</v>
      </c>
      <c r="D194" s="90" t="s">
        <v>117</v>
      </c>
      <c r="E194" s="90" t="s">
        <v>583</v>
      </c>
      <c r="F194" s="90" t="s">
        <v>584</v>
      </c>
      <c r="G194" s="90" t="s">
        <v>32</v>
      </c>
      <c r="H194" s="90"/>
      <c r="I194" s="90" t="s">
        <v>22</v>
      </c>
      <c r="J194" s="90">
        <v>5</v>
      </c>
      <c r="K194" s="91">
        <v>42080</v>
      </c>
      <c r="L194" s="90" t="s">
        <v>35</v>
      </c>
      <c r="M194" s="90"/>
      <c r="N194" s="90" t="s">
        <v>540</v>
      </c>
    </row>
    <row r="195" spans="1:14" x14ac:dyDescent="0.25">
      <c r="A195" s="90" t="s">
        <v>15</v>
      </c>
      <c r="B195" s="90" t="s">
        <v>585</v>
      </c>
      <c r="C195" s="90" t="s">
        <v>116</v>
      </c>
      <c r="D195" s="90" t="s">
        <v>117</v>
      </c>
      <c r="E195" s="90" t="s">
        <v>583</v>
      </c>
      <c r="F195" s="90" t="s">
        <v>584</v>
      </c>
      <c r="G195" s="90" t="s">
        <v>110</v>
      </c>
      <c r="H195" s="90"/>
      <c r="I195" s="90" t="s">
        <v>22</v>
      </c>
      <c r="J195" s="90">
        <v>5</v>
      </c>
      <c r="K195" s="91">
        <v>42080</v>
      </c>
      <c r="L195" s="90"/>
      <c r="M195" s="90"/>
      <c r="N195" s="90" t="s">
        <v>540</v>
      </c>
    </row>
    <row r="196" spans="1:14" x14ac:dyDescent="0.25">
      <c r="A196" s="90" t="s">
        <v>15</v>
      </c>
      <c r="B196" s="90" t="s">
        <v>586</v>
      </c>
      <c r="C196" s="90" t="s">
        <v>116</v>
      </c>
      <c r="D196" s="90" t="s">
        <v>117</v>
      </c>
      <c r="E196" s="90" t="s">
        <v>587</v>
      </c>
      <c r="F196" s="90" t="s">
        <v>588</v>
      </c>
      <c r="G196" s="90" t="s">
        <v>32</v>
      </c>
      <c r="H196" s="90"/>
      <c r="I196" s="90" t="s">
        <v>22</v>
      </c>
      <c r="J196" s="90">
        <v>5</v>
      </c>
      <c r="K196" s="91">
        <v>42083</v>
      </c>
      <c r="L196" s="90" t="s">
        <v>35</v>
      </c>
      <c r="M196" s="90"/>
      <c r="N196" s="90" t="s">
        <v>540</v>
      </c>
    </row>
    <row r="197" spans="1:14" x14ac:dyDescent="0.25">
      <c r="A197" s="90" t="s">
        <v>15</v>
      </c>
      <c r="B197" s="90" t="s">
        <v>589</v>
      </c>
      <c r="C197" s="90" t="s">
        <v>116</v>
      </c>
      <c r="D197" s="90" t="s">
        <v>117</v>
      </c>
      <c r="E197" s="90" t="s">
        <v>587</v>
      </c>
      <c r="F197" s="90" t="s">
        <v>588</v>
      </c>
      <c r="G197" s="90" t="s">
        <v>110</v>
      </c>
      <c r="H197" s="90"/>
      <c r="I197" s="90" t="s">
        <v>22</v>
      </c>
      <c r="J197" s="90">
        <v>5</v>
      </c>
      <c r="K197" s="91">
        <v>42083</v>
      </c>
      <c r="L197" s="90"/>
      <c r="M197" s="90"/>
      <c r="N197" s="90" t="s">
        <v>540</v>
      </c>
    </row>
    <row r="198" spans="1:14" x14ac:dyDescent="0.25">
      <c r="A198" s="90" t="s">
        <v>15</v>
      </c>
      <c r="B198" s="90" t="s">
        <v>590</v>
      </c>
      <c r="C198" s="90" t="s">
        <v>116</v>
      </c>
      <c r="D198" s="90" t="s">
        <v>117</v>
      </c>
      <c r="E198" s="90" t="s">
        <v>591</v>
      </c>
      <c r="F198" s="90" t="s">
        <v>592</v>
      </c>
      <c r="G198" s="90" t="s">
        <v>32</v>
      </c>
      <c r="H198" s="90"/>
      <c r="I198" s="90" t="s">
        <v>22</v>
      </c>
      <c r="J198" s="90">
        <v>5</v>
      </c>
      <c r="K198" s="91">
        <v>42091</v>
      </c>
      <c r="L198" s="90" t="s">
        <v>35</v>
      </c>
      <c r="M198" s="90"/>
      <c r="N198" s="90" t="s">
        <v>540</v>
      </c>
    </row>
    <row r="199" spans="1:14" x14ac:dyDescent="0.25">
      <c r="A199" s="90" t="s">
        <v>15</v>
      </c>
      <c r="B199" s="90" t="s">
        <v>593</v>
      </c>
      <c r="C199" s="90" t="s">
        <v>205</v>
      </c>
      <c r="D199" s="90" t="s">
        <v>206</v>
      </c>
      <c r="E199" s="90" t="s">
        <v>211</v>
      </c>
      <c r="F199" s="90" t="s">
        <v>212</v>
      </c>
      <c r="G199" s="90" t="s">
        <v>32</v>
      </c>
      <c r="H199" s="90"/>
      <c r="I199" s="90" t="s">
        <v>33</v>
      </c>
      <c r="J199" s="90">
        <v>2</v>
      </c>
      <c r="K199" s="91">
        <v>42034</v>
      </c>
      <c r="L199" s="90" t="s">
        <v>35</v>
      </c>
      <c r="M199" s="90"/>
      <c r="N199" s="90" t="s">
        <v>540</v>
      </c>
    </row>
    <row r="200" spans="1:14" x14ac:dyDescent="0.25">
      <c r="A200" s="90" t="s">
        <v>15</v>
      </c>
      <c r="B200" s="90" t="s">
        <v>594</v>
      </c>
      <c r="C200" s="90" t="s">
        <v>469</v>
      </c>
      <c r="D200" s="90" t="s">
        <v>470</v>
      </c>
      <c r="E200" s="90" t="s">
        <v>595</v>
      </c>
      <c r="F200" s="90" t="s">
        <v>596</v>
      </c>
      <c r="G200" s="90" t="s">
        <v>32</v>
      </c>
      <c r="H200" s="90"/>
      <c r="I200" s="90" t="s">
        <v>33</v>
      </c>
      <c r="J200" s="90" t="s">
        <v>34</v>
      </c>
      <c r="K200" s="91">
        <v>42083</v>
      </c>
      <c r="L200" s="90" t="s">
        <v>285</v>
      </c>
      <c r="M200" s="90"/>
      <c r="N200" s="90" t="s">
        <v>540</v>
      </c>
    </row>
    <row r="201" spans="1:14" x14ac:dyDescent="0.25">
      <c r="A201" s="90" t="s">
        <v>15</v>
      </c>
      <c r="B201" s="90" t="s">
        <v>597</v>
      </c>
      <c r="C201" s="90" t="s">
        <v>244</v>
      </c>
      <c r="D201" s="90" t="s">
        <v>245</v>
      </c>
      <c r="E201" s="90" t="s">
        <v>598</v>
      </c>
      <c r="F201" s="90" t="s">
        <v>599</v>
      </c>
      <c r="G201" s="90" t="s">
        <v>32</v>
      </c>
      <c r="H201" s="90"/>
      <c r="I201" s="90" t="s">
        <v>33</v>
      </c>
      <c r="J201" s="90" t="s">
        <v>34</v>
      </c>
      <c r="K201" s="91">
        <v>42054</v>
      </c>
      <c r="L201" s="90" t="s">
        <v>35</v>
      </c>
      <c r="M201" s="90"/>
      <c r="N201" s="90" t="s">
        <v>540</v>
      </c>
    </row>
    <row r="202" spans="1:14" x14ac:dyDescent="0.25">
      <c r="A202" s="90" t="s">
        <v>15</v>
      </c>
      <c r="B202" s="90" t="s">
        <v>600</v>
      </c>
      <c r="C202" s="90" t="s">
        <v>116</v>
      </c>
      <c r="D202" s="90" t="s">
        <v>117</v>
      </c>
      <c r="E202" s="90" t="s">
        <v>547</v>
      </c>
      <c r="F202" s="90" t="s">
        <v>548</v>
      </c>
      <c r="G202" s="90" t="s">
        <v>110</v>
      </c>
      <c r="H202" s="90"/>
      <c r="I202" s="90" t="s">
        <v>33</v>
      </c>
      <c r="J202" s="90">
        <v>5</v>
      </c>
      <c r="K202" s="91">
        <v>42091</v>
      </c>
      <c r="L202" s="90" t="s">
        <v>35</v>
      </c>
      <c r="M202" s="90"/>
      <c r="N202" s="90" t="s">
        <v>540</v>
      </c>
    </row>
    <row r="203" spans="1:14" x14ac:dyDescent="0.25">
      <c r="A203" s="90" t="s">
        <v>15</v>
      </c>
      <c r="B203" s="90" t="s">
        <v>601</v>
      </c>
      <c r="C203" s="90" t="s">
        <v>290</v>
      </c>
      <c r="D203" s="90" t="s">
        <v>291</v>
      </c>
      <c r="E203" s="90" t="s">
        <v>361</v>
      </c>
      <c r="F203" s="90" t="s">
        <v>362</v>
      </c>
      <c r="G203" s="90" t="s">
        <v>32</v>
      </c>
      <c r="H203" s="90"/>
      <c r="I203" s="90" t="s">
        <v>22</v>
      </c>
      <c r="J203" s="90">
        <v>5</v>
      </c>
      <c r="K203" s="91">
        <v>41996</v>
      </c>
      <c r="L203" s="90"/>
      <c r="M203" s="90"/>
      <c r="N203" s="90" t="s">
        <v>602</v>
      </c>
    </row>
    <row r="204" spans="1:14" x14ac:dyDescent="0.25">
      <c r="A204" s="90" t="s">
        <v>15</v>
      </c>
      <c r="B204" s="90" t="s">
        <v>603</v>
      </c>
      <c r="C204" s="90" t="s">
        <v>290</v>
      </c>
      <c r="D204" s="90" t="s">
        <v>291</v>
      </c>
      <c r="E204" s="90" t="s">
        <v>292</v>
      </c>
      <c r="F204" s="90" t="s">
        <v>293</v>
      </c>
      <c r="G204" s="90" t="s">
        <v>32</v>
      </c>
      <c r="H204" s="90"/>
      <c r="I204" s="90" t="s">
        <v>22</v>
      </c>
      <c r="J204" s="90">
        <v>5</v>
      </c>
      <c r="K204" s="91">
        <v>41993</v>
      </c>
      <c r="L204" s="90"/>
      <c r="M204" s="90"/>
      <c r="N204" s="90" t="s">
        <v>602</v>
      </c>
    </row>
    <row r="205" spans="1:14" x14ac:dyDescent="0.25">
      <c r="A205" s="90" t="s">
        <v>15</v>
      </c>
      <c r="B205" s="90" t="s">
        <v>604</v>
      </c>
      <c r="C205" s="90" t="s">
        <v>290</v>
      </c>
      <c r="D205" s="90" t="s">
        <v>291</v>
      </c>
      <c r="E205" s="90" t="s">
        <v>374</v>
      </c>
      <c r="F205" s="90" t="s">
        <v>375</v>
      </c>
      <c r="G205" s="90" t="s">
        <v>32</v>
      </c>
      <c r="H205" s="90"/>
      <c r="I205" s="90" t="s">
        <v>22</v>
      </c>
      <c r="J205" s="90">
        <v>5</v>
      </c>
      <c r="K205" s="91">
        <v>41993</v>
      </c>
      <c r="L205" s="90"/>
      <c r="M205" s="90"/>
      <c r="N205" s="90" t="s">
        <v>602</v>
      </c>
    </row>
    <row r="206" spans="1:14" x14ac:dyDescent="0.25">
      <c r="A206" s="90" t="s">
        <v>15</v>
      </c>
      <c r="B206" s="90" t="s">
        <v>605</v>
      </c>
      <c r="C206" s="90" t="s">
        <v>290</v>
      </c>
      <c r="D206" s="90" t="s">
        <v>291</v>
      </c>
      <c r="E206" s="90" t="s">
        <v>606</v>
      </c>
      <c r="F206" s="90" t="s">
        <v>607</v>
      </c>
      <c r="G206" s="90" t="s">
        <v>32</v>
      </c>
      <c r="H206" s="90"/>
      <c r="I206" s="90" t="s">
        <v>22</v>
      </c>
      <c r="J206" s="90">
        <v>5</v>
      </c>
      <c r="K206" s="91">
        <v>41996</v>
      </c>
      <c r="L206" s="90"/>
      <c r="M206" s="90"/>
      <c r="N206" s="90" t="s">
        <v>602</v>
      </c>
    </row>
    <row r="207" spans="1:14" x14ac:dyDescent="0.25">
      <c r="A207" s="90" t="s">
        <v>15</v>
      </c>
      <c r="B207" s="90" t="s">
        <v>608</v>
      </c>
      <c r="C207" s="90" t="s">
        <v>290</v>
      </c>
      <c r="D207" s="90" t="s">
        <v>291</v>
      </c>
      <c r="E207" s="90" t="s">
        <v>377</v>
      </c>
      <c r="F207" s="90" t="s">
        <v>378</v>
      </c>
      <c r="G207" s="90" t="s">
        <v>32</v>
      </c>
      <c r="H207" s="90"/>
      <c r="I207" s="90" t="s">
        <v>22</v>
      </c>
      <c r="J207" s="90">
        <v>5</v>
      </c>
      <c r="K207" s="91">
        <v>41992</v>
      </c>
      <c r="L207" s="90"/>
      <c r="M207" s="90"/>
      <c r="N207" s="90" t="s">
        <v>602</v>
      </c>
    </row>
    <row r="208" spans="1:14" x14ac:dyDescent="0.25">
      <c r="A208" s="90" t="s">
        <v>15</v>
      </c>
      <c r="B208" s="90" t="s">
        <v>609</v>
      </c>
      <c r="C208" s="90" t="s">
        <v>290</v>
      </c>
      <c r="D208" s="90" t="s">
        <v>291</v>
      </c>
      <c r="E208" s="90" t="s">
        <v>370</v>
      </c>
      <c r="F208" s="90" t="s">
        <v>371</v>
      </c>
      <c r="G208" s="90" t="s">
        <v>32</v>
      </c>
      <c r="H208" s="90"/>
      <c r="I208" s="90" t="s">
        <v>22</v>
      </c>
      <c r="J208" s="90">
        <v>5</v>
      </c>
      <c r="K208" s="91">
        <v>41991</v>
      </c>
      <c r="L208" s="90"/>
      <c r="M208" s="90"/>
      <c r="N208" s="90" t="s">
        <v>602</v>
      </c>
    </row>
    <row r="209" spans="1:14" x14ac:dyDescent="0.25">
      <c r="A209" s="90" t="s">
        <v>15</v>
      </c>
      <c r="B209" s="90" t="s">
        <v>610</v>
      </c>
      <c r="C209" s="90" t="s">
        <v>611</v>
      </c>
      <c r="D209" s="90" t="s">
        <v>612</v>
      </c>
      <c r="E209" s="90" t="s">
        <v>613</v>
      </c>
      <c r="F209" s="90" t="s">
        <v>614</v>
      </c>
      <c r="G209" s="90" t="s">
        <v>110</v>
      </c>
      <c r="H209" s="90"/>
      <c r="I209" s="90" t="s">
        <v>22</v>
      </c>
      <c r="J209" s="90" t="s">
        <v>34</v>
      </c>
      <c r="K209" s="91">
        <v>41984</v>
      </c>
      <c r="L209" s="90"/>
      <c r="M209" s="90"/>
      <c r="N209" s="90" t="s">
        <v>602</v>
      </c>
    </row>
    <row r="210" spans="1:14" x14ac:dyDescent="0.25">
      <c r="A210" s="90" t="s">
        <v>15</v>
      </c>
      <c r="B210" s="90" t="s">
        <v>615</v>
      </c>
      <c r="C210" s="90" t="s">
        <v>611</v>
      </c>
      <c r="D210" s="90" t="s">
        <v>612</v>
      </c>
      <c r="E210" s="90" t="s">
        <v>616</v>
      </c>
      <c r="F210" s="90" t="s">
        <v>617</v>
      </c>
      <c r="G210" s="90" t="s">
        <v>110</v>
      </c>
      <c r="H210" s="90"/>
      <c r="I210" s="90" t="s">
        <v>22</v>
      </c>
      <c r="J210" s="90">
        <v>5</v>
      </c>
      <c r="K210" s="91">
        <v>41979</v>
      </c>
      <c r="L210" s="90"/>
      <c r="M210" s="90"/>
      <c r="N210" s="90" t="s">
        <v>602</v>
      </c>
    </row>
    <row r="211" spans="1:14" x14ac:dyDescent="0.25">
      <c r="A211" s="90" t="s">
        <v>15</v>
      </c>
      <c r="B211" s="90" t="s">
        <v>618</v>
      </c>
      <c r="C211" s="90" t="s">
        <v>611</v>
      </c>
      <c r="D211" s="90" t="s">
        <v>612</v>
      </c>
      <c r="E211" s="90" t="s">
        <v>619</v>
      </c>
      <c r="F211" s="90" t="s">
        <v>620</v>
      </c>
      <c r="G211" s="90" t="s">
        <v>110</v>
      </c>
      <c r="H211" s="90"/>
      <c r="I211" s="90" t="s">
        <v>22</v>
      </c>
      <c r="J211" s="90" t="s">
        <v>34</v>
      </c>
      <c r="K211" s="91">
        <v>41983</v>
      </c>
      <c r="L211" s="90"/>
      <c r="M211" s="90"/>
      <c r="N211" s="90" t="s">
        <v>602</v>
      </c>
    </row>
    <row r="212" spans="1:14" x14ac:dyDescent="0.25">
      <c r="A212" s="90" t="s">
        <v>15</v>
      </c>
      <c r="B212" s="90" t="s">
        <v>621</v>
      </c>
      <c r="C212" s="90" t="s">
        <v>611</v>
      </c>
      <c r="D212" s="90" t="s">
        <v>612</v>
      </c>
      <c r="E212" s="90" t="s">
        <v>622</v>
      </c>
      <c r="F212" s="90" t="s">
        <v>623</v>
      </c>
      <c r="G212" s="90" t="s">
        <v>21</v>
      </c>
      <c r="H212" s="90"/>
      <c r="I212" s="90" t="s">
        <v>22</v>
      </c>
      <c r="J212" s="90" t="s">
        <v>34</v>
      </c>
      <c r="K212" s="91">
        <v>41978</v>
      </c>
      <c r="L212" s="90"/>
      <c r="M212" s="90"/>
      <c r="N212" s="90" t="s">
        <v>602</v>
      </c>
    </row>
    <row r="213" spans="1:14" x14ac:dyDescent="0.25">
      <c r="A213" s="90" t="s">
        <v>15</v>
      </c>
      <c r="B213" s="90" t="s">
        <v>624</v>
      </c>
      <c r="C213" s="90" t="s">
        <v>611</v>
      </c>
      <c r="D213" s="90" t="s">
        <v>612</v>
      </c>
      <c r="E213" s="90" t="s">
        <v>622</v>
      </c>
      <c r="F213" s="90" t="s">
        <v>623</v>
      </c>
      <c r="G213" s="90" t="s">
        <v>110</v>
      </c>
      <c r="H213" s="90"/>
      <c r="I213" s="90" t="s">
        <v>22</v>
      </c>
      <c r="J213" s="90" t="s">
        <v>34</v>
      </c>
      <c r="K213" s="91">
        <v>41982</v>
      </c>
      <c r="L213" s="90"/>
      <c r="M213" s="90"/>
      <c r="N213" s="90" t="s">
        <v>602</v>
      </c>
    </row>
    <row r="214" spans="1:14" x14ac:dyDescent="0.25">
      <c r="A214" s="90" t="s">
        <v>15</v>
      </c>
      <c r="B214" s="90" t="s">
        <v>625</v>
      </c>
      <c r="C214" s="90" t="s">
        <v>611</v>
      </c>
      <c r="D214" s="90" t="s">
        <v>612</v>
      </c>
      <c r="E214" s="90" t="s">
        <v>626</v>
      </c>
      <c r="F214" s="90" t="s">
        <v>627</v>
      </c>
      <c r="G214" s="90" t="s">
        <v>110</v>
      </c>
      <c r="H214" s="90"/>
      <c r="I214" s="90" t="s">
        <v>22</v>
      </c>
      <c r="J214" s="90" t="s">
        <v>34</v>
      </c>
      <c r="K214" s="91">
        <v>41979</v>
      </c>
      <c r="L214" s="90"/>
      <c r="M214" s="90"/>
      <c r="N214" s="90" t="s">
        <v>602</v>
      </c>
    </row>
    <row r="215" spans="1:14" x14ac:dyDescent="0.25">
      <c r="A215" s="90" t="s">
        <v>15</v>
      </c>
      <c r="B215" s="90" t="s">
        <v>628</v>
      </c>
      <c r="C215" s="90" t="s">
        <v>611</v>
      </c>
      <c r="D215" s="90" t="s">
        <v>612</v>
      </c>
      <c r="E215" s="90" t="s">
        <v>326</v>
      </c>
      <c r="F215" s="90" t="s">
        <v>629</v>
      </c>
      <c r="G215" s="90" t="s">
        <v>110</v>
      </c>
      <c r="H215" s="90"/>
      <c r="I215" s="90" t="s">
        <v>22</v>
      </c>
      <c r="J215" s="90" t="s">
        <v>34</v>
      </c>
      <c r="K215" s="91">
        <v>41982</v>
      </c>
      <c r="L215" s="90"/>
      <c r="M215" s="90"/>
      <c r="N215" s="90" t="s">
        <v>602</v>
      </c>
    </row>
    <row r="216" spans="1:14" x14ac:dyDescent="0.25">
      <c r="A216" s="90" t="s">
        <v>15</v>
      </c>
      <c r="B216" s="90" t="s">
        <v>630</v>
      </c>
      <c r="C216" s="90" t="s">
        <v>611</v>
      </c>
      <c r="D216" s="90" t="s">
        <v>612</v>
      </c>
      <c r="E216" s="90" t="s">
        <v>631</v>
      </c>
      <c r="F216" s="90" t="s">
        <v>632</v>
      </c>
      <c r="G216" s="90" t="s">
        <v>110</v>
      </c>
      <c r="H216" s="90"/>
      <c r="I216" s="90" t="s">
        <v>22</v>
      </c>
      <c r="J216" s="90" t="s">
        <v>34</v>
      </c>
      <c r="K216" s="91">
        <v>41979</v>
      </c>
      <c r="L216" s="90"/>
      <c r="M216" s="90"/>
      <c r="N216" s="90" t="s">
        <v>602</v>
      </c>
    </row>
    <row r="217" spans="1:14" x14ac:dyDescent="0.25">
      <c r="A217" s="90" t="s">
        <v>15</v>
      </c>
      <c r="B217" s="90" t="s">
        <v>633</v>
      </c>
      <c r="C217" s="90" t="s">
        <v>205</v>
      </c>
      <c r="D217" s="90" t="s">
        <v>206</v>
      </c>
      <c r="E217" s="90" t="s">
        <v>207</v>
      </c>
      <c r="F217" s="90" t="s">
        <v>208</v>
      </c>
      <c r="G217" s="90" t="s">
        <v>32</v>
      </c>
      <c r="H217" s="90"/>
      <c r="I217" s="90" t="s">
        <v>33</v>
      </c>
      <c r="J217" s="90">
        <v>2</v>
      </c>
      <c r="K217" s="91">
        <v>42007</v>
      </c>
      <c r="L217" s="90" t="s">
        <v>35</v>
      </c>
      <c r="M217" s="90"/>
      <c r="N217" s="90" t="s">
        <v>602</v>
      </c>
    </row>
    <row r="218" spans="1:14" x14ac:dyDescent="0.25">
      <c r="A218" s="90" t="s">
        <v>15</v>
      </c>
      <c r="B218" s="90" t="s">
        <v>634</v>
      </c>
      <c r="C218" s="90" t="s">
        <v>205</v>
      </c>
      <c r="D218" s="90" t="s">
        <v>206</v>
      </c>
      <c r="E218" s="90" t="s">
        <v>214</v>
      </c>
      <c r="F218" s="90" t="s">
        <v>215</v>
      </c>
      <c r="G218" s="90" t="s">
        <v>32</v>
      </c>
      <c r="H218" s="90"/>
      <c r="I218" s="90" t="s">
        <v>33</v>
      </c>
      <c r="J218" s="90">
        <v>2</v>
      </c>
      <c r="K218" s="91">
        <v>42007</v>
      </c>
      <c r="L218" s="90" t="s">
        <v>35</v>
      </c>
      <c r="M218" s="90"/>
      <c r="N218" s="90" t="s">
        <v>602</v>
      </c>
    </row>
    <row r="219" spans="1:14" x14ac:dyDescent="0.25">
      <c r="A219" s="90" t="s">
        <v>15</v>
      </c>
      <c r="B219" s="90" t="s">
        <v>635</v>
      </c>
      <c r="C219" s="90" t="s">
        <v>205</v>
      </c>
      <c r="D219" s="90" t="s">
        <v>206</v>
      </c>
      <c r="E219" s="90" t="s">
        <v>217</v>
      </c>
      <c r="F219" s="90" t="s">
        <v>218</v>
      </c>
      <c r="G219" s="90" t="s">
        <v>32</v>
      </c>
      <c r="H219" s="90"/>
      <c r="I219" s="90" t="s">
        <v>33</v>
      </c>
      <c r="J219" s="90">
        <v>2</v>
      </c>
      <c r="K219" s="91">
        <v>42010</v>
      </c>
      <c r="L219" s="90" t="s">
        <v>35</v>
      </c>
      <c r="M219" s="90"/>
      <c r="N219" s="90" t="s">
        <v>602</v>
      </c>
    </row>
    <row r="220" spans="1:14" x14ac:dyDescent="0.25">
      <c r="A220" s="90" t="s">
        <v>15</v>
      </c>
      <c r="B220" s="90" t="s">
        <v>636</v>
      </c>
      <c r="C220" s="90" t="s">
        <v>205</v>
      </c>
      <c r="D220" s="90" t="s">
        <v>206</v>
      </c>
      <c r="E220" s="90" t="s">
        <v>220</v>
      </c>
      <c r="F220" s="90" t="s">
        <v>221</v>
      </c>
      <c r="G220" s="90" t="s">
        <v>32</v>
      </c>
      <c r="H220" s="90"/>
      <c r="I220" s="90" t="s">
        <v>33</v>
      </c>
      <c r="J220" s="90">
        <v>2</v>
      </c>
      <c r="K220" s="91">
        <v>42007</v>
      </c>
      <c r="L220" s="90" t="s">
        <v>35</v>
      </c>
      <c r="M220" s="90"/>
      <c r="N220" s="90" t="s">
        <v>602</v>
      </c>
    </row>
    <row r="221" spans="1:14" x14ac:dyDescent="0.25">
      <c r="A221" s="90" t="s">
        <v>15</v>
      </c>
      <c r="B221" s="90" t="s">
        <v>637</v>
      </c>
      <c r="C221" s="90" t="s">
        <v>205</v>
      </c>
      <c r="D221" s="90" t="s">
        <v>206</v>
      </c>
      <c r="E221" s="90" t="s">
        <v>223</v>
      </c>
      <c r="F221" s="90" t="s">
        <v>224</v>
      </c>
      <c r="G221" s="90" t="s">
        <v>32</v>
      </c>
      <c r="H221" s="90"/>
      <c r="I221" s="90" t="s">
        <v>33</v>
      </c>
      <c r="J221" s="90">
        <v>2</v>
      </c>
      <c r="K221" s="91">
        <v>42005</v>
      </c>
      <c r="L221" s="90" t="s">
        <v>35</v>
      </c>
      <c r="M221" s="90"/>
      <c r="N221" s="90" t="s">
        <v>602</v>
      </c>
    </row>
    <row r="222" spans="1:14" x14ac:dyDescent="0.25">
      <c r="A222" s="90" t="s">
        <v>15</v>
      </c>
      <c r="B222" s="90" t="s">
        <v>638</v>
      </c>
      <c r="C222" s="90" t="s">
        <v>205</v>
      </c>
      <c r="D222" s="90" t="s">
        <v>206</v>
      </c>
      <c r="E222" s="90" t="s">
        <v>226</v>
      </c>
      <c r="F222" s="90" t="s">
        <v>227</v>
      </c>
      <c r="G222" s="90" t="s">
        <v>32</v>
      </c>
      <c r="H222" s="90"/>
      <c r="I222" s="90" t="s">
        <v>33</v>
      </c>
      <c r="J222" s="90">
        <v>2</v>
      </c>
      <c r="K222" s="91">
        <v>42007</v>
      </c>
      <c r="L222" s="90" t="s">
        <v>35</v>
      </c>
      <c r="M222" s="90"/>
      <c r="N222" s="90" t="s">
        <v>602</v>
      </c>
    </row>
    <row r="223" spans="1:14" x14ac:dyDescent="0.25">
      <c r="A223" s="90" t="s">
        <v>15</v>
      </c>
      <c r="B223" s="90" t="s">
        <v>639</v>
      </c>
      <c r="C223" s="90" t="s">
        <v>205</v>
      </c>
      <c r="D223" s="90" t="s">
        <v>206</v>
      </c>
      <c r="E223" s="90" t="s">
        <v>229</v>
      </c>
      <c r="F223" s="90" t="s">
        <v>230</v>
      </c>
      <c r="G223" s="90" t="s">
        <v>32</v>
      </c>
      <c r="H223" s="90"/>
      <c r="I223" s="90" t="s">
        <v>33</v>
      </c>
      <c r="J223" s="90">
        <v>2</v>
      </c>
      <c r="K223" s="91">
        <v>42011</v>
      </c>
      <c r="L223" s="90" t="s">
        <v>35</v>
      </c>
      <c r="M223" s="90"/>
      <c r="N223" s="90" t="s">
        <v>602</v>
      </c>
    </row>
    <row r="224" spans="1:14" x14ac:dyDescent="0.25">
      <c r="A224" s="90" t="s">
        <v>15</v>
      </c>
      <c r="B224" s="90" t="s">
        <v>640</v>
      </c>
      <c r="C224" s="90" t="s">
        <v>469</v>
      </c>
      <c r="D224" s="90" t="s">
        <v>470</v>
      </c>
      <c r="E224" s="90" t="s">
        <v>641</v>
      </c>
      <c r="F224" s="90" t="s">
        <v>642</v>
      </c>
      <c r="G224" s="90" t="s">
        <v>32</v>
      </c>
      <c r="H224" s="90"/>
      <c r="I224" s="90" t="s">
        <v>33</v>
      </c>
      <c r="J224" s="90" t="s">
        <v>34</v>
      </c>
      <c r="K224" s="91">
        <v>42010</v>
      </c>
      <c r="L224" s="90" t="s">
        <v>285</v>
      </c>
      <c r="M224" s="90"/>
      <c r="N224" s="90" t="s">
        <v>602</v>
      </c>
    </row>
    <row r="225" spans="1:14" x14ac:dyDescent="0.25">
      <c r="A225" s="90" t="s">
        <v>15</v>
      </c>
      <c r="B225" s="90" t="s">
        <v>643</v>
      </c>
      <c r="C225" s="90" t="s">
        <v>523</v>
      </c>
      <c r="D225" s="90" t="s">
        <v>524</v>
      </c>
      <c r="E225" s="90" t="s">
        <v>644</v>
      </c>
      <c r="F225" s="90" t="s">
        <v>645</v>
      </c>
      <c r="G225" s="90" t="s">
        <v>21</v>
      </c>
      <c r="H225" s="90"/>
      <c r="I225" s="90" t="s">
        <v>22</v>
      </c>
      <c r="J225" s="90">
        <v>5</v>
      </c>
      <c r="K225" s="91">
        <v>41954</v>
      </c>
      <c r="L225" s="90"/>
      <c r="M225" s="90"/>
      <c r="N225" s="90" t="s">
        <v>646</v>
      </c>
    </row>
    <row r="226" spans="1:14" x14ac:dyDescent="0.25">
      <c r="A226" s="90" t="s">
        <v>15</v>
      </c>
      <c r="B226" s="90" t="s">
        <v>647</v>
      </c>
      <c r="C226" s="90" t="s">
        <v>469</v>
      </c>
      <c r="D226" s="90" t="s">
        <v>470</v>
      </c>
      <c r="E226" s="90" t="s">
        <v>499</v>
      </c>
      <c r="F226" s="90" t="s">
        <v>500</v>
      </c>
      <c r="G226" s="90" t="s">
        <v>21</v>
      </c>
      <c r="H226" s="90"/>
      <c r="I226" s="90" t="s">
        <v>22</v>
      </c>
      <c r="J226" s="90" t="s">
        <v>34</v>
      </c>
      <c r="K226" s="91">
        <v>41972</v>
      </c>
      <c r="L226" s="90"/>
      <c r="M226" s="90"/>
      <c r="N226" s="90" t="s">
        <v>646</v>
      </c>
    </row>
    <row r="227" spans="1:14" x14ac:dyDescent="0.25">
      <c r="A227" s="90" t="s">
        <v>15</v>
      </c>
      <c r="B227" s="90" t="s">
        <v>648</v>
      </c>
      <c r="C227" s="90" t="s">
        <v>649</v>
      </c>
      <c r="D227" s="90" t="s">
        <v>650</v>
      </c>
      <c r="E227" s="90" t="s">
        <v>651</v>
      </c>
      <c r="F227" s="90" t="s">
        <v>652</v>
      </c>
      <c r="G227" s="90" t="s">
        <v>32</v>
      </c>
      <c r="H227" s="90"/>
      <c r="I227" s="90" t="s">
        <v>22</v>
      </c>
      <c r="J227" s="90">
        <v>5</v>
      </c>
      <c r="K227" s="91">
        <v>41954</v>
      </c>
      <c r="L227" s="90"/>
      <c r="M227" s="90"/>
      <c r="N227" s="90" t="s">
        <v>646</v>
      </c>
    </row>
    <row r="228" spans="1:14" x14ac:dyDescent="0.25">
      <c r="A228" s="90" t="s">
        <v>15</v>
      </c>
      <c r="B228" s="90" t="s">
        <v>653</v>
      </c>
      <c r="C228" s="90" t="s">
        <v>523</v>
      </c>
      <c r="D228" s="90" t="s">
        <v>524</v>
      </c>
      <c r="E228" s="90" t="s">
        <v>644</v>
      </c>
      <c r="F228" s="90" t="s">
        <v>645</v>
      </c>
      <c r="G228" s="90" t="s">
        <v>32</v>
      </c>
      <c r="H228" s="90"/>
      <c r="I228" s="90" t="s">
        <v>22</v>
      </c>
      <c r="J228" s="90">
        <v>5</v>
      </c>
      <c r="K228" s="91">
        <v>41971</v>
      </c>
      <c r="L228" s="90"/>
      <c r="M228" s="90"/>
      <c r="N228" s="90" t="s">
        <v>646</v>
      </c>
    </row>
    <row r="229" spans="1:14" x14ac:dyDescent="0.25">
      <c r="A229" s="90" t="s">
        <v>15</v>
      </c>
      <c r="B229" s="90" t="s">
        <v>654</v>
      </c>
      <c r="C229" s="90" t="s">
        <v>523</v>
      </c>
      <c r="D229" s="90" t="s">
        <v>524</v>
      </c>
      <c r="E229" s="90" t="s">
        <v>410</v>
      </c>
      <c r="F229" s="90" t="s">
        <v>655</v>
      </c>
      <c r="G229" s="90" t="s">
        <v>32</v>
      </c>
      <c r="H229" s="90"/>
      <c r="I229" s="90" t="s">
        <v>22</v>
      </c>
      <c r="J229" s="90">
        <v>5</v>
      </c>
      <c r="K229" s="91">
        <v>41966</v>
      </c>
      <c r="L229" s="90"/>
      <c r="M229" s="90"/>
      <c r="N229" s="90" t="s">
        <v>646</v>
      </c>
    </row>
    <row r="230" spans="1:14" x14ac:dyDescent="0.25">
      <c r="A230" s="90" t="s">
        <v>15</v>
      </c>
      <c r="B230" s="90" t="s">
        <v>656</v>
      </c>
      <c r="C230" s="90" t="s">
        <v>523</v>
      </c>
      <c r="D230" s="90" t="s">
        <v>524</v>
      </c>
      <c r="E230" s="90" t="s">
        <v>410</v>
      </c>
      <c r="F230" s="90" t="s">
        <v>655</v>
      </c>
      <c r="G230" s="90" t="s">
        <v>110</v>
      </c>
      <c r="H230" s="90"/>
      <c r="I230" s="90" t="s">
        <v>22</v>
      </c>
      <c r="J230" s="90">
        <v>5</v>
      </c>
      <c r="K230" s="91">
        <v>41962</v>
      </c>
      <c r="L230" s="90"/>
      <c r="M230" s="90"/>
      <c r="N230" s="90" t="s">
        <v>646</v>
      </c>
    </row>
    <row r="231" spans="1:14" x14ac:dyDescent="0.25">
      <c r="A231" s="90" t="s">
        <v>15</v>
      </c>
      <c r="B231" s="90" t="s">
        <v>657</v>
      </c>
      <c r="C231" s="90" t="s">
        <v>658</v>
      </c>
      <c r="D231" s="90" t="s">
        <v>659</v>
      </c>
      <c r="E231" s="90" t="s">
        <v>660</v>
      </c>
      <c r="F231" s="90" t="s">
        <v>661</v>
      </c>
      <c r="G231" s="90" t="s">
        <v>32</v>
      </c>
      <c r="H231" s="90"/>
      <c r="I231" s="90" t="s">
        <v>22</v>
      </c>
      <c r="J231" s="90">
        <v>5</v>
      </c>
      <c r="K231" s="91">
        <v>41968</v>
      </c>
      <c r="L231" s="90" t="s">
        <v>35</v>
      </c>
      <c r="M231" s="90"/>
      <c r="N231" s="90" t="s">
        <v>646</v>
      </c>
    </row>
    <row r="232" spans="1:14" x14ac:dyDescent="0.25">
      <c r="A232" s="90" t="s">
        <v>15</v>
      </c>
      <c r="B232" s="90" t="s">
        <v>662</v>
      </c>
      <c r="C232" s="90" t="s">
        <v>658</v>
      </c>
      <c r="D232" s="90" t="s">
        <v>659</v>
      </c>
      <c r="E232" s="90" t="s">
        <v>306</v>
      </c>
      <c r="F232" s="90" t="s">
        <v>663</v>
      </c>
      <c r="G232" s="90" t="s">
        <v>32</v>
      </c>
      <c r="H232" s="90"/>
      <c r="I232" s="90" t="s">
        <v>22</v>
      </c>
      <c r="J232" s="90">
        <v>5</v>
      </c>
      <c r="K232" s="91">
        <v>41958</v>
      </c>
      <c r="L232" s="90" t="s">
        <v>35</v>
      </c>
      <c r="M232" s="90"/>
      <c r="N232" s="90" t="s">
        <v>646</v>
      </c>
    </row>
    <row r="233" spans="1:14" x14ac:dyDescent="0.25">
      <c r="A233" s="90" t="s">
        <v>15</v>
      </c>
      <c r="B233" s="90" t="s">
        <v>664</v>
      </c>
      <c r="C233" s="90" t="s">
        <v>658</v>
      </c>
      <c r="D233" s="90" t="s">
        <v>659</v>
      </c>
      <c r="E233" s="90" t="s">
        <v>665</v>
      </c>
      <c r="F233" s="90" t="s">
        <v>666</v>
      </c>
      <c r="G233" s="90" t="s">
        <v>32</v>
      </c>
      <c r="H233" s="90"/>
      <c r="I233" s="90" t="s">
        <v>22</v>
      </c>
      <c r="J233" s="90">
        <v>5</v>
      </c>
      <c r="K233" s="91">
        <v>41958</v>
      </c>
      <c r="L233" s="90" t="s">
        <v>35</v>
      </c>
      <c r="M233" s="90"/>
      <c r="N233" s="90" t="s">
        <v>646</v>
      </c>
    </row>
    <row r="234" spans="1:14" x14ac:dyDescent="0.25">
      <c r="A234" s="90" t="s">
        <v>15</v>
      </c>
      <c r="B234" s="90" t="s">
        <v>667</v>
      </c>
      <c r="C234" s="90" t="s">
        <v>658</v>
      </c>
      <c r="D234" s="90" t="s">
        <v>659</v>
      </c>
      <c r="E234" s="90" t="s">
        <v>668</v>
      </c>
      <c r="F234" s="90" t="s">
        <v>669</v>
      </c>
      <c r="G234" s="90" t="s">
        <v>32</v>
      </c>
      <c r="H234" s="90"/>
      <c r="I234" s="90" t="s">
        <v>22</v>
      </c>
      <c r="J234" s="90">
        <v>5</v>
      </c>
      <c r="K234" s="91">
        <v>41958</v>
      </c>
      <c r="L234" s="90" t="s">
        <v>35</v>
      </c>
      <c r="M234" s="90"/>
      <c r="N234" s="90" t="s">
        <v>646</v>
      </c>
    </row>
    <row r="235" spans="1:14" x14ac:dyDescent="0.25">
      <c r="A235" s="90" t="s">
        <v>15</v>
      </c>
      <c r="B235" s="90" t="s">
        <v>670</v>
      </c>
      <c r="C235" s="90" t="s">
        <v>658</v>
      </c>
      <c r="D235" s="90" t="s">
        <v>659</v>
      </c>
      <c r="E235" s="90" t="s">
        <v>671</v>
      </c>
      <c r="F235" s="90" t="s">
        <v>672</v>
      </c>
      <c r="G235" s="90" t="s">
        <v>32</v>
      </c>
      <c r="H235" s="90"/>
      <c r="I235" s="90" t="s">
        <v>22</v>
      </c>
      <c r="J235" s="90">
        <v>5</v>
      </c>
      <c r="K235" s="91">
        <v>41958</v>
      </c>
      <c r="L235" s="90" t="s">
        <v>35</v>
      </c>
      <c r="M235" s="90"/>
      <c r="N235" s="90" t="s">
        <v>646</v>
      </c>
    </row>
    <row r="236" spans="1:14" x14ac:dyDescent="0.25">
      <c r="A236" s="90" t="s">
        <v>15</v>
      </c>
      <c r="B236" s="90" t="s">
        <v>673</v>
      </c>
      <c r="C236" s="90" t="s">
        <v>658</v>
      </c>
      <c r="D236" s="90" t="s">
        <v>659</v>
      </c>
      <c r="E236" s="90" t="s">
        <v>674</v>
      </c>
      <c r="F236" s="90" t="s">
        <v>675</v>
      </c>
      <c r="G236" s="90" t="s">
        <v>32</v>
      </c>
      <c r="H236" s="90"/>
      <c r="I236" s="90" t="s">
        <v>22</v>
      </c>
      <c r="J236" s="90">
        <v>5</v>
      </c>
      <c r="K236" s="91">
        <v>41969</v>
      </c>
      <c r="L236" s="90" t="s">
        <v>35</v>
      </c>
      <c r="M236" s="90"/>
      <c r="N236" s="90" t="s">
        <v>646</v>
      </c>
    </row>
    <row r="237" spans="1:14" x14ac:dyDescent="0.25">
      <c r="A237" s="90" t="s">
        <v>15</v>
      </c>
      <c r="B237" s="90" t="s">
        <v>676</v>
      </c>
      <c r="C237" s="90" t="s">
        <v>649</v>
      </c>
      <c r="D237" s="90" t="s">
        <v>650</v>
      </c>
      <c r="E237" s="90" t="s">
        <v>677</v>
      </c>
      <c r="F237" s="90" t="s">
        <v>678</v>
      </c>
      <c r="G237" s="90" t="s">
        <v>32</v>
      </c>
      <c r="H237" s="90"/>
      <c r="I237" s="90" t="s">
        <v>22</v>
      </c>
      <c r="J237" s="90">
        <v>5</v>
      </c>
      <c r="K237" s="91">
        <v>41943</v>
      </c>
      <c r="L237" s="90" t="s">
        <v>35</v>
      </c>
      <c r="M237" s="90"/>
      <c r="N237" s="90" t="s">
        <v>679</v>
      </c>
    </row>
    <row r="238" spans="1:14" x14ac:dyDescent="0.25">
      <c r="A238" s="90" t="s">
        <v>15</v>
      </c>
      <c r="B238" s="90" t="s">
        <v>680</v>
      </c>
      <c r="C238" s="90" t="s">
        <v>649</v>
      </c>
      <c r="D238" s="90" t="s">
        <v>650</v>
      </c>
      <c r="E238" s="90" t="s">
        <v>681</v>
      </c>
      <c r="F238" s="90" t="s">
        <v>682</v>
      </c>
      <c r="G238" s="90" t="s">
        <v>32</v>
      </c>
      <c r="H238" s="90"/>
      <c r="I238" s="90" t="s">
        <v>22</v>
      </c>
      <c r="J238" s="90">
        <v>5</v>
      </c>
      <c r="K238" s="91">
        <v>41943</v>
      </c>
      <c r="L238" s="90" t="s">
        <v>35</v>
      </c>
      <c r="M238" s="90"/>
      <c r="N238" s="90" t="s">
        <v>679</v>
      </c>
    </row>
    <row r="239" spans="1:14" x14ac:dyDescent="0.25">
      <c r="A239" s="90" t="s">
        <v>15</v>
      </c>
      <c r="B239" s="90" t="s">
        <v>683</v>
      </c>
      <c r="C239" s="90" t="s">
        <v>295</v>
      </c>
      <c r="D239" s="90" t="s">
        <v>296</v>
      </c>
      <c r="E239" s="90" t="s">
        <v>350</v>
      </c>
      <c r="F239" s="90" t="s">
        <v>351</v>
      </c>
      <c r="G239" s="90" t="s">
        <v>32</v>
      </c>
      <c r="H239" s="90"/>
      <c r="I239" s="90" t="s">
        <v>22</v>
      </c>
      <c r="J239" s="90">
        <v>6</v>
      </c>
      <c r="K239" s="91">
        <v>41928</v>
      </c>
      <c r="L239" s="90"/>
      <c r="M239" s="90"/>
      <c r="N239" s="90" t="s">
        <v>679</v>
      </c>
    </row>
    <row r="240" spans="1:14" x14ac:dyDescent="0.25">
      <c r="A240" s="90" t="s">
        <v>15</v>
      </c>
      <c r="B240" s="90" t="s">
        <v>684</v>
      </c>
      <c r="C240" s="90" t="s">
        <v>295</v>
      </c>
      <c r="D240" s="90" t="s">
        <v>296</v>
      </c>
      <c r="E240" s="90" t="s">
        <v>490</v>
      </c>
      <c r="F240" s="90" t="s">
        <v>491</v>
      </c>
      <c r="G240" s="90" t="s">
        <v>32</v>
      </c>
      <c r="H240" s="90"/>
      <c r="I240" s="90" t="s">
        <v>22</v>
      </c>
      <c r="J240" s="90">
        <v>6</v>
      </c>
      <c r="K240" s="91">
        <v>41933</v>
      </c>
      <c r="L240" s="90"/>
      <c r="M240" s="90"/>
      <c r="N240" s="90" t="s">
        <v>679</v>
      </c>
    </row>
    <row r="241" spans="1:14" x14ac:dyDescent="0.25">
      <c r="A241" s="90" t="s">
        <v>15</v>
      </c>
      <c r="B241" s="90" t="s">
        <v>685</v>
      </c>
      <c r="C241" s="90" t="s">
        <v>295</v>
      </c>
      <c r="D241" s="90" t="s">
        <v>296</v>
      </c>
      <c r="E241" s="90" t="s">
        <v>151</v>
      </c>
      <c r="F241" s="90" t="s">
        <v>353</v>
      </c>
      <c r="G241" s="90" t="s">
        <v>32</v>
      </c>
      <c r="H241" s="90"/>
      <c r="I241" s="90" t="s">
        <v>22</v>
      </c>
      <c r="J241" s="90">
        <v>6</v>
      </c>
      <c r="K241" s="91">
        <v>41929</v>
      </c>
      <c r="L241" s="90"/>
      <c r="M241" s="90"/>
      <c r="N241" s="90" t="s">
        <v>679</v>
      </c>
    </row>
    <row r="242" spans="1:14" x14ac:dyDescent="0.25">
      <c r="A242" s="90" t="s">
        <v>15</v>
      </c>
      <c r="B242" s="90" t="s">
        <v>686</v>
      </c>
      <c r="C242" s="90" t="s">
        <v>295</v>
      </c>
      <c r="D242" s="90" t="s">
        <v>296</v>
      </c>
      <c r="E242" s="90" t="s">
        <v>355</v>
      </c>
      <c r="F242" s="90" t="s">
        <v>356</v>
      </c>
      <c r="G242" s="90" t="s">
        <v>32</v>
      </c>
      <c r="H242" s="90"/>
      <c r="I242" s="90" t="s">
        <v>22</v>
      </c>
      <c r="J242" s="90">
        <v>6</v>
      </c>
      <c r="K242" s="91">
        <v>41929</v>
      </c>
      <c r="L242" s="90"/>
      <c r="M242" s="90"/>
      <c r="N242" s="90" t="s">
        <v>679</v>
      </c>
    </row>
    <row r="243" spans="1:14" x14ac:dyDescent="0.25">
      <c r="A243" s="90" t="s">
        <v>15</v>
      </c>
      <c r="B243" s="90" t="s">
        <v>687</v>
      </c>
      <c r="C243" s="90" t="s">
        <v>295</v>
      </c>
      <c r="D243" s="90" t="s">
        <v>296</v>
      </c>
      <c r="E243" s="90" t="s">
        <v>358</v>
      </c>
      <c r="F243" s="90" t="s">
        <v>359</v>
      </c>
      <c r="G243" s="90" t="s">
        <v>32</v>
      </c>
      <c r="H243" s="90"/>
      <c r="I243" s="90" t="s">
        <v>22</v>
      </c>
      <c r="J243" s="90">
        <v>6</v>
      </c>
      <c r="K243" s="91">
        <v>41928</v>
      </c>
      <c r="L243" s="90"/>
      <c r="M243" s="90"/>
      <c r="N243" s="90" t="s">
        <v>679</v>
      </c>
    </row>
    <row r="244" spans="1:14" x14ac:dyDescent="0.25">
      <c r="A244" s="90" t="s">
        <v>15</v>
      </c>
      <c r="B244" s="90" t="s">
        <v>688</v>
      </c>
      <c r="C244" s="90" t="s">
        <v>295</v>
      </c>
      <c r="D244" s="90" t="s">
        <v>296</v>
      </c>
      <c r="E244" s="90" t="s">
        <v>364</v>
      </c>
      <c r="F244" s="90" t="s">
        <v>365</v>
      </c>
      <c r="G244" s="90" t="s">
        <v>32</v>
      </c>
      <c r="H244" s="90"/>
      <c r="I244" s="90" t="s">
        <v>22</v>
      </c>
      <c r="J244" s="90">
        <v>6</v>
      </c>
      <c r="K244" s="91">
        <v>41933</v>
      </c>
      <c r="L244" s="90"/>
      <c r="M244" s="90"/>
      <c r="N244" s="90" t="s">
        <v>679</v>
      </c>
    </row>
    <row r="245" spans="1:14" x14ac:dyDescent="0.25">
      <c r="A245" s="90" t="s">
        <v>15</v>
      </c>
      <c r="B245" s="90" t="s">
        <v>689</v>
      </c>
      <c r="C245" s="90" t="s">
        <v>295</v>
      </c>
      <c r="D245" s="90" t="s">
        <v>296</v>
      </c>
      <c r="E245" s="90" t="s">
        <v>297</v>
      </c>
      <c r="F245" s="90" t="s">
        <v>298</v>
      </c>
      <c r="G245" s="90" t="s">
        <v>32</v>
      </c>
      <c r="H245" s="90"/>
      <c r="I245" s="90" t="s">
        <v>22</v>
      </c>
      <c r="J245" s="90">
        <v>6</v>
      </c>
      <c r="K245" s="91">
        <v>41928</v>
      </c>
      <c r="L245" s="90"/>
      <c r="M245" s="90"/>
      <c r="N245" s="90" t="s">
        <v>679</v>
      </c>
    </row>
    <row r="246" spans="1:14" x14ac:dyDescent="0.25">
      <c r="A246" s="90" t="s">
        <v>15</v>
      </c>
      <c r="B246" s="90" t="s">
        <v>690</v>
      </c>
      <c r="C246" s="90" t="s">
        <v>295</v>
      </c>
      <c r="D246" s="90" t="s">
        <v>296</v>
      </c>
      <c r="E246" s="90" t="s">
        <v>385</v>
      </c>
      <c r="F246" s="90" t="s">
        <v>386</v>
      </c>
      <c r="G246" s="90" t="s">
        <v>32</v>
      </c>
      <c r="H246" s="90"/>
      <c r="I246" s="90" t="s">
        <v>22</v>
      </c>
      <c r="J246" s="90">
        <v>6</v>
      </c>
      <c r="K246" s="91">
        <v>41928</v>
      </c>
      <c r="L246" s="90"/>
      <c r="M246" s="90"/>
      <c r="N246" s="90" t="s">
        <v>679</v>
      </c>
    </row>
    <row r="247" spans="1:14" x14ac:dyDescent="0.25">
      <c r="A247" s="90" t="s">
        <v>15</v>
      </c>
      <c r="B247" s="90" t="s">
        <v>691</v>
      </c>
      <c r="C247" s="90" t="s">
        <v>295</v>
      </c>
      <c r="D247" s="90" t="s">
        <v>296</v>
      </c>
      <c r="E247" s="90" t="s">
        <v>367</v>
      </c>
      <c r="F247" s="90" t="s">
        <v>368</v>
      </c>
      <c r="G247" s="90" t="s">
        <v>32</v>
      </c>
      <c r="H247" s="90"/>
      <c r="I247" s="90" t="s">
        <v>22</v>
      </c>
      <c r="J247" s="90">
        <v>6</v>
      </c>
      <c r="K247" s="91">
        <v>41929</v>
      </c>
      <c r="L247" s="90"/>
      <c r="M247" s="90"/>
      <c r="N247" s="90" t="s">
        <v>679</v>
      </c>
    </row>
    <row r="248" spans="1:14" x14ac:dyDescent="0.25">
      <c r="A248" s="90" t="s">
        <v>15</v>
      </c>
      <c r="B248" s="90" t="s">
        <v>692</v>
      </c>
      <c r="C248" s="90" t="s">
        <v>295</v>
      </c>
      <c r="D248" s="90" t="s">
        <v>296</v>
      </c>
      <c r="E248" s="90" t="s">
        <v>389</v>
      </c>
      <c r="F248" s="90" t="s">
        <v>390</v>
      </c>
      <c r="G248" s="90" t="s">
        <v>32</v>
      </c>
      <c r="H248" s="90"/>
      <c r="I248" s="90" t="s">
        <v>22</v>
      </c>
      <c r="J248" s="90">
        <v>6</v>
      </c>
      <c r="K248" s="91">
        <v>41928</v>
      </c>
      <c r="L248" s="90"/>
      <c r="M248" s="90"/>
      <c r="N248" s="90" t="s">
        <v>679</v>
      </c>
    </row>
    <row r="249" spans="1:14" x14ac:dyDescent="0.25">
      <c r="A249" s="90" t="s">
        <v>15</v>
      </c>
      <c r="B249" s="90" t="s">
        <v>693</v>
      </c>
      <c r="C249" s="90" t="s">
        <v>269</v>
      </c>
      <c r="D249" s="90" t="s">
        <v>270</v>
      </c>
      <c r="E249" s="90" t="s">
        <v>283</v>
      </c>
      <c r="F249" s="90" t="s">
        <v>284</v>
      </c>
      <c r="G249" s="90" t="s">
        <v>110</v>
      </c>
      <c r="H249" s="90"/>
      <c r="I249" s="90" t="s">
        <v>22</v>
      </c>
      <c r="J249" s="90">
        <v>5</v>
      </c>
      <c r="K249" s="91">
        <v>41930</v>
      </c>
      <c r="L249" s="90"/>
      <c r="M249" s="90"/>
      <c r="N249" s="90" t="s">
        <v>679</v>
      </c>
    </row>
    <row r="250" spans="1:14" x14ac:dyDescent="0.25">
      <c r="A250" s="90" t="s">
        <v>15</v>
      </c>
      <c r="B250" s="90" t="s">
        <v>694</v>
      </c>
      <c r="C250" s="90" t="s">
        <v>649</v>
      </c>
      <c r="D250" s="90" t="s">
        <v>650</v>
      </c>
      <c r="E250" s="90" t="s">
        <v>695</v>
      </c>
      <c r="F250" s="90" t="s">
        <v>696</v>
      </c>
      <c r="G250" s="90" t="s">
        <v>32</v>
      </c>
      <c r="H250" s="90"/>
      <c r="I250" s="90" t="s">
        <v>22</v>
      </c>
      <c r="J250" s="90">
        <v>5</v>
      </c>
      <c r="K250" s="91">
        <v>41880</v>
      </c>
      <c r="L250" s="90" t="s">
        <v>35</v>
      </c>
      <c r="M250" s="90"/>
      <c r="N250" s="90" t="s">
        <v>697</v>
      </c>
    </row>
    <row r="251" spans="1:14" x14ac:dyDescent="0.25">
      <c r="A251" s="90" t="s">
        <v>15</v>
      </c>
      <c r="B251" s="90" t="s">
        <v>698</v>
      </c>
      <c r="C251" s="90" t="s">
        <v>649</v>
      </c>
      <c r="D251" s="90" t="s">
        <v>650</v>
      </c>
      <c r="E251" s="90" t="s">
        <v>699</v>
      </c>
      <c r="F251" s="90" t="s">
        <v>700</v>
      </c>
      <c r="G251" s="90" t="s">
        <v>32</v>
      </c>
      <c r="H251" s="90"/>
      <c r="I251" s="90" t="s">
        <v>22</v>
      </c>
      <c r="J251" s="90">
        <v>5</v>
      </c>
      <c r="K251" s="91">
        <v>41880</v>
      </c>
      <c r="L251" s="90" t="s">
        <v>35</v>
      </c>
      <c r="M251" s="90"/>
      <c r="N251" s="90" t="s">
        <v>697</v>
      </c>
    </row>
    <row r="252" spans="1:14" x14ac:dyDescent="0.25">
      <c r="A252" s="90" t="s">
        <v>15</v>
      </c>
      <c r="B252" s="90" t="s">
        <v>701</v>
      </c>
      <c r="C252" s="90" t="s">
        <v>649</v>
      </c>
      <c r="D252" s="90" t="s">
        <v>650</v>
      </c>
      <c r="E252" s="90" t="s">
        <v>702</v>
      </c>
      <c r="F252" s="90" t="s">
        <v>703</v>
      </c>
      <c r="G252" s="90" t="s">
        <v>32</v>
      </c>
      <c r="H252" s="90"/>
      <c r="I252" s="90" t="s">
        <v>22</v>
      </c>
      <c r="J252" s="90">
        <v>5</v>
      </c>
      <c r="K252" s="91">
        <v>41880</v>
      </c>
      <c r="L252" s="90" t="s">
        <v>35</v>
      </c>
      <c r="M252" s="90"/>
      <c r="N252" s="90" t="s">
        <v>697</v>
      </c>
    </row>
    <row r="253" spans="1:14" x14ac:dyDescent="0.25">
      <c r="A253" s="90" t="s">
        <v>15</v>
      </c>
      <c r="B253" s="90" t="s">
        <v>704</v>
      </c>
      <c r="C253" s="90" t="s">
        <v>649</v>
      </c>
      <c r="D253" s="90" t="s">
        <v>650</v>
      </c>
      <c r="E253" s="90" t="s">
        <v>705</v>
      </c>
      <c r="F253" s="90" t="s">
        <v>706</v>
      </c>
      <c r="G253" s="90" t="s">
        <v>32</v>
      </c>
      <c r="H253" s="90"/>
      <c r="I253" s="90" t="s">
        <v>22</v>
      </c>
      <c r="J253" s="90">
        <v>5</v>
      </c>
      <c r="K253" s="91">
        <v>41880</v>
      </c>
      <c r="L253" s="90" t="s">
        <v>35</v>
      </c>
      <c r="M253" s="90"/>
      <c r="N253" s="90" t="s">
        <v>697</v>
      </c>
    </row>
    <row r="254" spans="1:14" x14ac:dyDescent="0.25">
      <c r="A254" s="90" t="s">
        <v>15</v>
      </c>
      <c r="B254" s="90" t="s">
        <v>707</v>
      </c>
      <c r="C254" s="90" t="s">
        <v>649</v>
      </c>
      <c r="D254" s="90" t="s">
        <v>650</v>
      </c>
      <c r="E254" s="90" t="s">
        <v>708</v>
      </c>
      <c r="F254" s="90" t="s">
        <v>709</v>
      </c>
      <c r="G254" s="90" t="s">
        <v>32</v>
      </c>
      <c r="H254" s="90"/>
      <c r="I254" s="90" t="s">
        <v>22</v>
      </c>
      <c r="J254" s="90">
        <v>5</v>
      </c>
      <c r="K254" s="91">
        <v>41880</v>
      </c>
      <c r="L254" s="90" t="s">
        <v>35</v>
      </c>
      <c r="M254" s="90"/>
      <c r="N254" s="90" t="s">
        <v>697</v>
      </c>
    </row>
    <row r="255" spans="1:14" x14ac:dyDescent="0.25">
      <c r="A255" s="90" t="s">
        <v>15</v>
      </c>
      <c r="B255" s="90" t="s">
        <v>710</v>
      </c>
      <c r="C255" s="90" t="s">
        <v>649</v>
      </c>
      <c r="D255" s="90" t="s">
        <v>650</v>
      </c>
      <c r="E255" s="90" t="s">
        <v>711</v>
      </c>
      <c r="F255" s="90" t="s">
        <v>712</v>
      </c>
      <c r="G255" s="90" t="s">
        <v>32</v>
      </c>
      <c r="H255" s="90"/>
      <c r="I255" s="90" t="s">
        <v>22</v>
      </c>
      <c r="J255" s="90">
        <v>5</v>
      </c>
      <c r="K255" s="91">
        <v>41880</v>
      </c>
      <c r="L255" s="90" t="s">
        <v>35</v>
      </c>
      <c r="M255" s="90"/>
      <c r="N255" s="90" t="s">
        <v>697</v>
      </c>
    </row>
    <row r="256" spans="1:14" x14ac:dyDescent="0.25">
      <c r="A256" s="90" t="s">
        <v>15</v>
      </c>
      <c r="B256" s="90" t="s">
        <v>713</v>
      </c>
      <c r="C256" s="90" t="s">
        <v>649</v>
      </c>
      <c r="D256" s="90" t="s">
        <v>650</v>
      </c>
      <c r="E256" s="90" t="s">
        <v>714</v>
      </c>
      <c r="F256" s="90" t="s">
        <v>715</v>
      </c>
      <c r="G256" s="90" t="s">
        <v>32</v>
      </c>
      <c r="H256" s="90"/>
      <c r="I256" s="90" t="s">
        <v>22</v>
      </c>
      <c r="J256" s="90">
        <v>5</v>
      </c>
      <c r="K256" s="91">
        <v>41880</v>
      </c>
      <c r="L256" s="90" t="s">
        <v>35</v>
      </c>
      <c r="M256" s="90"/>
      <c r="N256" s="90" t="s">
        <v>697</v>
      </c>
    </row>
    <row r="257" spans="1:14" x14ac:dyDescent="0.25">
      <c r="A257" s="90" t="s">
        <v>15</v>
      </c>
      <c r="B257" s="90" t="s">
        <v>716</v>
      </c>
      <c r="C257" s="90" t="s">
        <v>649</v>
      </c>
      <c r="D257" s="90" t="s">
        <v>650</v>
      </c>
      <c r="E257" s="90" t="s">
        <v>113</v>
      </c>
      <c r="F257" s="90" t="s">
        <v>114</v>
      </c>
      <c r="G257" s="90" t="s">
        <v>32</v>
      </c>
      <c r="H257" s="90"/>
      <c r="I257" s="90" t="s">
        <v>22</v>
      </c>
      <c r="J257" s="90">
        <v>5</v>
      </c>
      <c r="K257" s="91">
        <v>41880</v>
      </c>
      <c r="L257" s="90" t="s">
        <v>35</v>
      </c>
      <c r="M257" s="90"/>
      <c r="N257" s="90" t="s">
        <v>697</v>
      </c>
    </row>
    <row r="258" spans="1:14" x14ac:dyDescent="0.25">
      <c r="A258" s="90" t="s">
        <v>15</v>
      </c>
      <c r="B258" s="90" t="s">
        <v>717</v>
      </c>
      <c r="C258" s="90" t="s">
        <v>649</v>
      </c>
      <c r="D258" s="90" t="s">
        <v>650</v>
      </c>
      <c r="E258" s="90" t="s">
        <v>718</v>
      </c>
      <c r="F258" s="90" t="s">
        <v>719</v>
      </c>
      <c r="G258" s="90" t="s">
        <v>32</v>
      </c>
      <c r="H258" s="90"/>
      <c r="I258" s="90" t="s">
        <v>22</v>
      </c>
      <c r="J258" s="90">
        <v>5</v>
      </c>
      <c r="K258" s="91">
        <v>41880</v>
      </c>
      <c r="L258" s="90" t="s">
        <v>35</v>
      </c>
      <c r="M258" s="90"/>
      <c r="N258" s="90" t="s">
        <v>697</v>
      </c>
    </row>
    <row r="259" spans="1:14" x14ac:dyDescent="0.25">
      <c r="A259" s="90" t="s">
        <v>15</v>
      </c>
      <c r="B259" s="90" t="s">
        <v>720</v>
      </c>
      <c r="C259" s="90" t="s">
        <v>649</v>
      </c>
      <c r="D259" s="90" t="s">
        <v>650</v>
      </c>
      <c r="E259" s="90" t="s">
        <v>721</v>
      </c>
      <c r="F259" s="90" t="s">
        <v>722</v>
      </c>
      <c r="G259" s="90" t="s">
        <v>32</v>
      </c>
      <c r="H259" s="90"/>
      <c r="I259" s="90" t="s">
        <v>22</v>
      </c>
      <c r="J259" s="90">
        <v>5</v>
      </c>
      <c r="K259" s="91">
        <v>41880</v>
      </c>
      <c r="L259" s="90" t="s">
        <v>35</v>
      </c>
      <c r="M259" s="90"/>
      <c r="N259" s="90" t="s">
        <v>697</v>
      </c>
    </row>
    <row r="260" spans="1:14" x14ac:dyDescent="0.25">
      <c r="A260" s="90" t="s">
        <v>15</v>
      </c>
      <c r="B260" s="90" t="s">
        <v>723</v>
      </c>
      <c r="C260" s="90" t="s">
        <v>649</v>
      </c>
      <c r="D260" s="90" t="s">
        <v>650</v>
      </c>
      <c r="E260" s="90" t="s">
        <v>724</v>
      </c>
      <c r="F260" s="90" t="s">
        <v>725</v>
      </c>
      <c r="G260" s="90" t="s">
        <v>32</v>
      </c>
      <c r="H260" s="90"/>
      <c r="I260" s="90" t="s">
        <v>22</v>
      </c>
      <c r="J260" s="90">
        <v>5</v>
      </c>
      <c r="K260" s="91">
        <v>41880</v>
      </c>
      <c r="L260" s="90" t="s">
        <v>35</v>
      </c>
      <c r="M260" s="90"/>
      <c r="N260" s="90" t="s">
        <v>697</v>
      </c>
    </row>
    <row r="261" spans="1:14" x14ac:dyDescent="0.25">
      <c r="A261" s="90" t="s">
        <v>15</v>
      </c>
      <c r="B261" s="90" t="s">
        <v>726</v>
      </c>
      <c r="C261" s="90" t="s">
        <v>469</v>
      </c>
      <c r="D261" s="90" t="s">
        <v>470</v>
      </c>
      <c r="E261" s="90" t="s">
        <v>727</v>
      </c>
      <c r="F261" s="90" t="s">
        <v>728</v>
      </c>
      <c r="G261" s="90" t="s">
        <v>32</v>
      </c>
      <c r="H261" s="90"/>
      <c r="I261" s="90" t="s">
        <v>22</v>
      </c>
      <c r="J261" s="90" t="s">
        <v>34</v>
      </c>
      <c r="K261" s="91">
        <v>41846</v>
      </c>
      <c r="L261" s="90"/>
      <c r="M261" s="90"/>
      <c r="N261" s="90" t="s">
        <v>697</v>
      </c>
    </row>
    <row r="262" spans="1:14" x14ac:dyDescent="0.25">
      <c r="A262" s="90" t="s">
        <v>15</v>
      </c>
      <c r="B262" s="90" t="s">
        <v>729</v>
      </c>
      <c r="C262" s="90" t="s">
        <v>469</v>
      </c>
      <c r="D262" s="90" t="s">
        <v>470</v>
      </c>
      <c r="E262" s="90" t="s">
        <v>730</v>
      </c>
      <c r="F262" s="90" t="s">
        <v>731</v>
      </c>
      <c r="G262" s="90" t="s">
        <v>32</v>
      </c>
      <c r="H262" s="90"/>
      <c r="I262" s="90" t="s">
        <v>22</v>
      </c>
      <c r="J262" s="90" t="s">
        <v>34</v>
      </c>
      <c r="K262" s="91">
        <v>41846</v>
      </c>
      <c r="L262" s="90"/>
      <c r="M262" s="90"/>
      <c r="N262" s="90" t="s">
        <v>697</v>
      </c>
    </row>
    <row r="263" spans="1:14" x14ac:dyDescent="0.25">
      <c r="A263" s="90" t="s">
        <v>15</v>
      </c>
      <c r="B263" s="90" t="s">
        <v>732</v>
      </c>
      <c r="C263" s="90" t="s">
        <v>469</v>
      </c>
      <c r="D263" s="90" t="s">
        <v>470</v>
      </c>
      <c r="E263" s="90" t="s">
        <v>733</v>
      </c>
      <c r="F263" s="90" t="s">
        <v>734</v>
      </c>
      <c r="G263" s="90" t="s">
        <v>32</v>
      </c>
      <c r="H263" s="90"/>
      <c r="I263" s="90" t="s">
        <v>22</v>
      </c>
      <c r="J263" s="90" t="s">
        <v>34</v>
      </c>
      <c r="K263" s="91">
        <v>41846</v>
      </c>
      <c r="L263" s="90"/>
      <c r="M263" s="90"/>
      <c r="N263" s="90" t="s">
        <v>697</v>
      </c>
    </row>
    <row r="264" spans="1:14" x14ac:dyDescent="0.25">
      <c r="A264" s="90" t="s">
        <v>15</v>
      </c>
      <c r="B264" s="90" t="s">
        <v>735</v>
      </c>
      <c r="C264" s="90" t="s">
        <v>469</v>
      </c>
      <c r="D264" s="90" t="s">
        <v>470</v>
      </c>
      <c r="E264" s="90" t="s">
        <v>736</v>
      </c>
      <c r="F264" s="90" t="s">
        <v>737</v>
      </c>
      <c r="G264" s="90" t="s">
        <v>32</v>
      </c>
      <c r="H264" s="90"/>
      <c r="I264" s="90" t="s">
        <v>22</v>
      </c>
      <c r="J264" s="90" t="s">
        <v>34</v>
      </c>
      <c r="K264" s="91">
        <v>41846</v>
      </c>
      <c r="L264" s="90"/>
      <c r="M264" s="90"/>
      <c r="N264" s="90" t="s">
        <v>697</v>
      </c>
    </row>
    <row r="265" spans="1:14" x14ac:dyDescent="0.25">
      <c r="A265" s="90" t="s">
        <v>15</v>
      </c>
      <c r="B265" s="90" t="s">
        <v>738</v>
      </c>
      <c r="C265" s="90" t="s">
        <v>469</v>
      </c>
      <c r="D265" s="90" t="s">
        <v>470</v>
      </c>
      <c r="E265" s="90" t="s">
        <v>739</v>
      </c>
      <c r="F265" s="90" t="s">
        <v>740</v>
      </c>
      <c r="G265" s="90" t="s">
        <v>32</v>
      </c>
      <c r="H265" s="90"/>
      <c r="I265" s="90" t="s">
        <v>22</v>
      </c>
      <c r="J265" s="90" t="s">
        <v>34</v>
      </c>
      <c r="K265" s="91">
        <v>41846</v>
      </c>
      <c r="L265" s="90"/>
      <c r="M265" s="90"/>
      <c r="N265" s="90" t="s">
        <v>697</v>
      </c>
    </row>
    <row r="266" spans="1:14" x14ac:dyDescent="0.25">
      <c r="A266" s="90" t="s">
        <v>15</v>
      </c>
      <c r="B266" s="90" t="s">
        <v>741</v>
      </c>
      <c r="C266" s="90" t="s">
        <v>469</v>
      </c>
      <c r="D266" s="90" t="s">
        <v>470</v>
      </c>
      <c r="E266" s="90" t="s">
        <v>742</v>
      </c>
      <c r="F266" s="90" t="s">
        <v>743</v>
      </c>
      <c r="G266" s="90" t="s">
        <v>32</v>
      </c>
      <c r="H266" s="90"/>
      <c r="I266" s="90" t="s">
        <v>22</v>
      </c>
      <c r="J266" s="90" t="s">
        <v>34</v>
      </c>
      <c r="K266" s="91">
        <v>41851</v>
      </c>
      <c r="L266" s="90"/>
      <c r="M266" s="90"/>
      <c r="N266" s="90" t="s">
        <v>697</v>
      </c>
    </row>
    <row r="267" spans="1:14" x14ac:dyDescent="0.25">
      <c r="A267" s="90" t="s">
        <v>15</v>
      </c>
      <c r="B267" s="90" t="s">
        <v>744</v>
      </c>
      <c r="C267" s="90" t="s">
        <v>469</v>
      </c>
      <c r="D267" s="90" t="s">
        <v>470</v>
      </c>
      <c r="E267" s="90" t="s">
        <v>745</v>
      </c>
      <c r="F267" s="90" t="s">
        <v>746</v>
      </c>
      <c r="G267" s="90" t="s">
        <v>32</v>
      </c>
      <c r="H267" s="90"/>
      <c r="I267" s="90" t="s">
        <v>22</v>
      </c>
      <c r="J267" s="90" t="s">
        <v>34</v>
      </c>
      <c r="K267" s="91">
        <v>41846</v>
      </c>
      <c r="L267" s="90"/>
      <c r="M267" s="90"/>
      <c r="N267" s="90" t="s">
        <v>697</v>
      </c>
    </row>
    <row r="268" spans="1:14" x14ac:dyDescent="0.25">
      <c r="A268" s="90" t="s">
        <v>15</v>
      </c>
      <c r="B268" s="90" t="s">
        <v>747</v>
      </c>
      <c r="C268" s="90" t="s">
        <v>469</v>
      </c>
      <c r="D268" s="90" t="s">
        <v>470</v>
      </c>
      <c r="E268" s="90" t="s">
        <v>499</v>
      </c>
      <c r="F268" s="90" t="s">
        <v>500</v>
      </c>
      <c r="G268" s="90" t="s">
        <v>32</v>
      </c>
      <c r="H268" s="90"/>
      <c r="I268" s="90" t="s">
        <v>22</v>
      </c>
      <c r="J268" s="90">
        <v>5</v>
      </c>
      <c r="K268" s="91">
        <v>41853</v>
      </c>
      <c r="L268" s="90"/>
      <c r="M268" s="90"/>
      <c r="N268" s="90" t="s">
        <v>697</v>
      </c>
    </row>
    <row r="269" spans="1:14" x14ac:dyDescent="0.25">
      <c r="A269" s="90" t="s">
        <v>15</v>
      </c>
      <c r="B269" s="90" t="s">
        <v>748</v>
      </c>
      <c r="C269" s="90" t="s">
        <v>87</v>
      </c>
      <c r="D269" s="90" t="s">
        <v>88</v>
      </c>
      <c r="E269" s="90" t="s">
        <v>749</v>
      </c>
      <c r="F269" s="90" t="s">
        <v>750</v>
      </c>
      <c r="G269" s="90" t="s">
        <v>89</v>
      </c>
      <c r="H269" s="90"/>
      <c r="I269" s="90" t="s">
        <v>33</v>
      </c>
      <c r="J269" s="90" t="s">
        <v>34</v>
      </c>
      <c r="K269" s="91">
        <v>41891</v>
      </c>
      <c r="L269" s="90" t="s">
        <v>35</v>
      </c>
      <c r="M269" s="90"/>
      <c r="N269" s="90" t="s">
        <v>697</v>
      </c>
    </row>
    <row r="270" spans="1:14" x14ac:dyDescent="0.25">
      <c r="A270" s="90" t="s">
        <v>15</v>
      </c>
      <c r="B270" s="90" t="s">
        <v>751</v>
      </c>
      <c r="C270" s="90" t="s">
        <v>60</v>
      </c>
      <c r="D270" s="90" t="s">
        <v>61</v>
      </c>
      <c r="E270" s="90" t="s">
        <v>72</v>
      </c>
      <c r="F270" s="90" t="s">
        <v>73</v>
      </c>
      <c r="G270" s="90" t="s">
        <v>32</v>
      </c>
      <c r="H270" s="90"/>
      <c r="I270" s="90" t="s">
        <v>33</v>
      </c>
      <c r="J270" s="90">
        <v>4</v>
      </c>
      <c r="K270" s="91">
        <v>41859</v>
      </c>
      <c r="L270" s="90" t="s">
        <v>35</v>
      </c>
      <c r="M270" s="90"/>
      <c r="N270" s="90" t="s">
        <v>697</v>
      </c>
    </row>
    <row r="271" spans="1:14" x14ac:dyDescent="0.25">
      <c r="A271" s="90" t="s">
        <v>15</v>
      </c>
      <c r="B271" s="90" t="s">
        <v>752</v>
      </c>
      <c r="C271" s="90" t="s">
        <v>116</v>
      </c>
      <c r="D271" s="90" t="s">
        <v>117</v>
      </c>
      <c r="E271" s="90" t="s">
        <v>538</v>
      </c>
      <c r="F271" s="90" t="s">
        <v>539</v>
      </c>
      <c r="G271" s="90" t="s">
        <v>110</v>
      </c>
      <c r="H271" s="90"/>
      <c r="I271" s="90" t="s">
        <v>33</v>
      </c>
      <c r="J271" s="90">
        <v>2</v>
      </c>
      <c r="K271" s="91">
        <v>41817</v>
      </c>
      <c r="L271" s="90" t="s">
        <v>35</v>
      </c>
      <c r="M271" s="90"/>
      <c r="N271" s="90" t="s">
        <v>697</v>
      </c>
    </row>
    <row r="272" spans="1:14" x14ac:dyDescent="0.25">
      <c r="A272" s="90" t="s">
        <v>15</v>
      </c>
      <c r="B272" s="90" t="s">
        <v>753</v>
      </c>
      <c r="C272" s="90" t="s">
        <v>754</v>
      </c>
      <c r="D272" s="90" t="s">
        <v>755</v>
      </c>
      <c r="E272" s="90" t="s">
        <v>756</v>
      </c>
      <c r="F272" s="90" t="s">
        <v>757</v>
      </c>
      <c r="G272" s="90" t="s">
        <v>32</v>
      </c>
      <c r="H272" s="90"/>
      <c r="I272" s="90" t="s">
        <v>33</v>
      </c>
      <c r="J272" s="90" t="s">
        <v>34</v>
      </c>
      <c r="K272" s="91">
        <v>41745</v>
      </c>
      <c r="L272" s="90" t="s">
        <v>35</v>
      </c>
      <c r="M272" s="90"/>
      <c r="N272" s="90" t="s">
        <v>758</v>
      </c>
    </row>
    <row r="273" spans="1:14" x14ac:dyDescent="0.25">
      <c r="A273" s="90" t="s">
        <v>15</v>
      </c>
      <c r="B273" s="90" t="s">
        <v>759</v>
      </c>
      <c r="C273" s="90" t="s">
        <v>760</v>
      </c>
      <c r="D273" s="90" t="s">
        <v>761</v>
      </c>
      <c r="E273" s="90" t="s">
        <v>762</v>
      </c>
      <c r="F273" s="90" t="s">
        <v>763</v>
      </c>
      <c r="G273" s="90" t="s">
        <v>110</v>
      </c>
      <c r="H273" s="90"/>
      <c r="I273" s="90" t="s">
        <v>33</v>
      </c>
      <c r="J273" s="90">
        <v>5</v>
      </c>
      <c r="K273" s="91">
        <v>41720</v>
      </c>
      <c r="L273" s="90" t="s">
        <v>35</v>
      </c>
      <c r="M273" s="90"/>
      <c r="N273" s="90" t="s">
        <v>758</v>
      </c>
    </row>
    <row r="274" spans="1:14" x14ac:dyDescent="0.25">
      <c r="A274" s="90" t="s">
        <v>15</v>
      </c>
      <c r="B274" s="90" t="s">
        <v>764</v>
      </c>
      <c r="C274" s="90" t="s">
        <v>765</v>
      </c>
      <c r="D274" s="90" t="s">
        <v>766</v>
      </c>
      <c r="E274" s="90" t="s">
        <v>220</v>
      </c>
      <c r="F274" s="90" t="s">
        <v>221</v>
      </c>
      <c r="G274" s="90" t="s">
        <v>89</v>
      </c>
      <c r="H274" s="90"/>
      <c r="I274" s="90" t="s">
        <v>33</v>
      </c>
      <c r="J274" s="90" t="s">
        <v>34</v>
      </c>
      <c r="K274" s="91">
        <v>41752</v>
      </c>
      <c r="L274" s="90" t="s">
        <v>35</v>
      </c>
      <c r="M274" s="90"/>
      <c r="N274" s="90" t="s">
        <v>758</v>
      </c>
    </row>
    <row r="275" spans="1:14" x14ac:dyDescent="0.25">
      <c r="A275" s="90" t="s">
        <v>15</v>
      </c>
      <c r="B275" s="90" t="s">
        <v>767</v>
      </c>
      <c r="C275" s="90" t="s">
        <v>315</v>
      </c>
      <c r="D275" s="90" t="s">
        <v>316</v>
      </c>
      <c r="E275" s="90" t="s">
        <v>326</v>
      </c>
      <c r="F275" s="90" t="s">
        <v>327</v>
      </c>
      <c r="G275" s="90" t="s">
        <v>21</v>
      </c>
      <c r="H275" s="90"/>
      <c r="I275" s="90" t="s">
        <v>33</v>
      </c>
      <c r="J275" s="90" t="s">
        <v>34</v>
      </c>
      <c r="K275" s="91">
        <v>41718</v>
      </c>
      <c r="L275" s="90" t="s">
        <v>35</v>
      </c>
      <c r="M275" s="90"/>
      <c r="N275" s="90" t="s">
        <v>758</v>
      </c>
    </row>
    <row r="276" spans="1:14" x14ac:dyDescent="0.25">
      <c r="A276" s="90" t="s">
        <v>15</v>
      </c>
      <c r="B276" s="90" t="s">
        <v>768</v>
      </c>
      <c r="C276" s="90" t="s">
        <v>28</v>
      </c>
      <c r="D276" s="90" t="s">
        <v>29</v>
      </c>
      <c r="E276" s="90" t="s">
        <v>37</v>
      </c>
      <c r="F276" s="90" t="s">
        <v>38</v>
      </c>
      <c r="G276" s="90" t="s">
        <v>32</v>
      </c>
      <c r="H276" s="90"/>
      <c r="I276" s="90" t="s">
        <v>22</v>
      </c>
      <c r="J276" s="90" t="s">
        <v>34</v>
      </c>
      <c r="K276" s="91">
        <v>41710</v>
      </c>
      <c r="L276" s="90" t="s">
        <v>35</v>
      </c>
      <c r="M276" s="90"/>
      <c r="N276" s="90" t="s">
        <v>769</v>
      </c>
    </row>
    <row r="277" spans="1:14" x14ac:dyDescent="0.25">
      <c r="A277" s="90" t="s">
        <v>15</v>
      </c>
      <c r="B277" s="90" t="s">
        <v>770</v>
      </c>
      <c r="C277" s="90" t="s">
        <v>28</v>
      </c>
      <c r="D277" s="90" t="s">
        <v>29</v>
      </c>
      <c r="E277" s="90" t="s">
        <v>771</v>
      </c>
      <c r="F277" s="90" t="s">
        <v>772</v>
      </c>
      <c r="G277" s="90" t="s">
        <v>43</v>
      </c>
      <c r="H277" s="90"/>
      <c r="I277" s="90" t="s">
        <v>22</v>
      </c>
      <c r="J277" s="90" t="s">
        <v>34</v>
      </c>
      <c r="K277" s="91">
        <v>41711</v>
      </c>
      <c r="L277" s="90" t="s">
        <v>35</v>
      </c>
      <c r="M277" s="90"/>
      <c r="N277" s="90" t="s">
        <v>769</v>
      </c>
    </row>
    <row r="278" spans="1:14" x14ac:dyDescent="0.25">
      <c r="A278" s="90" t="s">
        <v>15</v>
      </c>
      <c r="B278" s="90" t="s">
        <v>773</v>
      </c>
      <c r="C278" s="90" t="s">
        <v>28</v>
      </c>
      <c r="D278" s="90" t="s">
        <v>29</v>
      </c>
      <c r="E278" s="90" t="s">
        <v>41</v>
      </c>
      <c r="F278" s="90" t="s">
        <v>42</v>
      </c>
      <c r="G278" s="90" t="s">
        <v>43</v>
      </c>
      <c r="H278" s="90"/>
      <c r="I278" s="90" t="s">
        <v>22</v>
      </c>
      <c r="J278" s="90" t="s">
        <v>34</v>
      </c>
      <c r="K278" s="91">
        <v>41710</v>
      </c>
      <c r="L278" s="90" t="s">
        <v>35</v>
      </c>
      <c r="M278" s="90"/>
      <c r="N278" s="90" t="s">
        <v>769</v>
      </c>
    </row>
    <row r="279" spans="1:14" x14ac:dyDescent="0.25">
      <c r="A279" s="90" t="s">
        <v>15</v>
      </c>
      <c r="B279" s="90" t="s">
        <v>774</v>
      </c>
      <c r="C279" s="90" t="s">
        <v>28</v>
      </c>
      <c r="D279" s="90" t="s">
        <v>29</v>
      </c>
      <c r="E279" s="90" t="s">
        <v>775</v>
      </c>
      <c r="F279" s="90" t="s">
        <v>776</v>
      </c>
      <c r="G279" s="90" t="s">
        <v>43</v>
      </c>
      <c r="H279" s="90"/>
      <c r="I279" s="90" t="s">
        <v>22</v>
      </c>
      <c r="J279" s="90" t="s">
        <v>34</v>
      </c>
      <c r="K279" s="91">
        <v>41711</v>
      </c>
      <c r="L279" s="90" t="s">
        <v>35</v>
      </c>
      <c r="M279" s="90"/>
      <c r="N279" s="90" t="s">
        <v>769</v>
      </c>
    </row>
    <row r="280" spans="1:14" x14ac:dyDescent="0.25">
      <c r="A280" s="90" t="s">
        <v>15</v>
      </c>
      <c r="B280" s="90" t="s">
        <v>777</v>
      </c>
      <c r="C280" s="90" t="s">
        <v>28</v>
      </c>
      <c r="D280" s="90" t="s">
        <v>29</v>
      </c>
      <c r="E280" s="90" t="s">
        <v>45</v>
      </c>
      <c r="F280" s="90" t="s">
        <v>46</v>
      </c>
      <c r="G280" s="90" t="s">
        <v>43</v>
      </c>
      <c r="H280" s="90"/>
      <c r="I280" s="90" t="s">
        <v>22</v>
      </c>
      <c r="J280" s="90" t="s">
        <v>34</v>
      </c>
      <c r="K280" s="91">
        <v>41712</v>
      </c>
      <c r="L280" s="90" t="s">
        <v>35</v>
      </c>
      <c r="M280" s="90"/>
      <c r="N280" s="90" t="s">
        <v>769</v>
      </c>
    </row>
    <row r="281" spans="1:14" x14ac:dyDescent="0.25">
      <c r="A281" s="90" t="s">
        <v>15</v>
      </c>
      <c r="B281" s="90" t="s">
        <v>778</v>
      </c>
      <c r="C281" s="90" t="s">
        <v>28</v>
      </c>
      <c r="D281" s="90" t="s">
        <v>29</v>
      </c>
      <c r="E281" s="90" t="s">
        <v>37</v>
      </c>
      <c r="F281" s="90" t="s">
        <v>38</v>
      </c>
      <c r="G281" s="90" t="s">
        <v>43</v>
      </c>
      <c r="H281" s="90"/>
      <c r="I281" s="90" t="s">
        <v>22</v>
      </c>
      <c r="J281" s="90" t="s">
        <v>34</v>
      </c>
      <c r="K281" s="91">
        <v>41711</v>
      </c>
      <c r="L281" s="90" t="s">
        <v>35</v>
      </c>
      <c r="M281" s="90"/>
      <c r="N281" s="90" t="s">
        <v>769</v>
      </c>
    </row>
    <row r="282" spans="1:14" x14ac:dyDescent="0.25">
      <c r="A282" s="90" t="s">
        <v>15</v>
      </c>
      <c r="B282" s="90" t="s">
        <v>779</v>
      </c>
      <c r="C282" s="90" t="s">
        <v>28</v>
      </c>
      <c r="D282" s="90" t="s">
        <v>29</v>
      </c>
      <c r="E282" s="90" t="s">
        <v>48</v>
      </c>
      <c r="F282" s="90" t="s">
        <v>49</v>
      </c>
      <c r="G282" s="90" t="s">
        <v>32</v>
      </c>
      <c r="H282" s="90"/>
      <c r="I282" s="90" t="s">
        <v>22</v>
      </c>
      <c r="J282" s="90" t="s">
        <v>34</v>
      </c>
      <c r="K282" s="91">
        <v>41710</v>
      </c>
      <c r="L282" s="90" t="s">
        <v>35</v>
      </c>
      <c r="M282" s="90"/>
      <c r="N282" s="90" t="s">
        <v>769</v>
      </c>
    </row>
    <row r="283" spans="1:14" x14ac:dyDescent="0.25">
      <c r="A283" s="90" t="s">
        <v>15</v>
      </c>
      <c r="B283" s="90" t="s">
        <v>780</v>
      </c>
      <c r="C283" s="90" t="s">
        <v>28</v>
      </c>
      <c r="D283" s="90" t="s">
        <v>29</v>
      </c>
      <c r="E283" s="90" t="s">
        <v>30</v>
      </c>
      <c r="F283" s="90" t="s">
        <v>781</v>
      </c>
      <c r="G283" s="90" t="s">
        <v>43</v>
      </c>
      <c r="H283" s="90"/>
      <c r="I283" s="90" t="s">
        <v>22</v>
      </c>
      <c r="J283" s="90" t="s">
        <v>34</v>
      </c>
      <c r="K283" s="91">
        <v>41711</v>
      </c>
      <c r="L283" s="90" t="s">
        <v>35</v>
      </c>
      <c r="M283" s="90"/>
      <c r="N283" s="90" t="s">
        <v>769</v>
      </c>
    </row>
    <row r="284" spans="1:14" x14ac:dyDescent="0.25">
      <c r="A284" s="90" t="s">
        <v>15</v>
      </c>
      <c r="B284" s="90" t="s">
        <v>782</v>
      </c>
      <c r="C284" s="90" t="s">
        <v>28</v>
      </c>
      <c r="D284" s="90" t="s">
        <v>29</v>
      </c>
      <c r="E284" s="90" t="s">
        <v>51</v>
      </c>
      <c r="F284" s="90" t="s">
        <v>52</v>
      </c>
      <c r="G284" s="90" t="s">
        <v>43</v>
      </c>
      <c r="H284" s="90"/>
      <c r="I284" s="90" t="s">
        <v>22</v>
      </c>
      <c r="J284" s="90" t="s">
        <v>34</v>
      </c>
      <c r="K284" s="91">
        <v>41710</v>
      </c>
      <c r="L284" s="90" t="s">
        <v>35</v>
      </c>
      <c r="M284" s="90"/>
      <c r="N284" s="90" t="s">
        <v>769</v>
      </c>
    </row>
    <row r="285" spans="1:14" x14ac:dyDescent="0.25">
      <c r="A285" s="90" t="s">
        <v>15</v>
      </c>
      <c r="B285" s="90" t="s">
        <v>783</v>
      </c>
      <c r="C285" s="90" t="s">
        <v>28</v>
      </c>
      <c r="D285" s="90" t="s">
        <v>29</v>
      </c>
      <c r="E285" s="90" t="s">
        <v>54</v>
      </c>
      <c r="F285" s="90" t="s">
        <v>55</v>
      </c>
      <c r="G285" s="90" t="s">
        <v>43</v>
      </c>
      <c r="H285" s="90"/>
      <c r="I285" s="90" t="s">
        <v>22</v>
      </c>
      <c r="J285" s="90" t="s">
        <v>34</v>
      </c>
      <c r="K285" s="91">
        <v>41710</v>
      </c>
      <c r="L285" s="90" t="s">
        <v>35</v>
      </c>
      <c r="M285" s="90"/>
      <c r="N285" s="90" t="s">
        <v>769</v>
      </c>
    </row>
    <row r="286" spans="1:14" x14ac:dyDescent="0.25">
      <c r="A286" s="90" t="s">
        <v>15</v>
      </c>
      <c r="B286" s="90" t="s">
        <v>784</v>
      </c>
      <c r="C286" s="90" t="s">
        <v>28</v>
      </c>
      <c r="D286" s="90" t="s">
        <v>29</v>
      </c>
      <c r="E286" s="90" t="s">
        <v>57</v>
      </c>
      <c r="F286" s="90" t="s">
        <v>58</v>
      </c>
      <c r="G286" s="90" t="s">
        <v>43</v>
      </c>
      <c r="H286" s="90"/>
      <c r="I286" s="90" t="s">
        <v>22</v>
      </c>
      <c r="J286" s="90" t="s">
        <v>34</v>
      </c>
      <c r="K286" s="91">
        <v>41713</v>
      </c>
      <c r="L286" s="90" t="s">
        <v>35</v>
      </c>
      <c r="M286" s="90"/>
      <c r="N286" s="90" t="s">
        <v>769</v>
      </c>
    </row>
    <row r="287" spans="1:14" x14ac:dyDescent="0.25">
      <c r="A287" s="90" t="s">
        <v>15</v>
      </c>
      <c r="B287" s="90" t="s">
        <v>785</v>
      </c>
      <c r="C287" s="90" t="s">
        <v>786</v>
      </c>
      <c r="D287" s="90" t="s">
        <v>787</v>
      </c>
      <c r="E287" s="90" t="s">
        <v>788</v>
      </c>
      <c r="F287" s="90" t="s">
        <v>789</v>
      </c>
      <c r="G287" s="90" t="s">
        <v>110</v>
      </c>
      <c r="H287" s="90"/>
      <c r="I287" s="90" t="s">
        <v>33</v>
      </c>
      <c r="J287" s="90" t="s">
        <v>34</v>
      </c>
      <c r="K287" s="91">
        <v>41695</v>
      </c>
      <c r="L287" s="90" t="s">
        <v>35</v>
      </c>
      <c r="M287" s="90"/>
      <c r="N287" s="90" t="s">
        <v>769</v>
      </c>
    </row>
    <row r="288" spans="1:14" x14ac:dyDescent="0.25">
      <c r="A288" s="90" t="s">
        <v>15</v>
      </c>
      <c r="B288" s="90" t="s">
        <v>790</v>
      </c>
      <c r="C288" s="90" t="s">
        <v>786</v>
      </c>
      <c r="D288" s="90" t="s">
        <v>787</v>
      </c>
      <c r="E288" s="90" t="s">
        <v>791</v>
      </c>
      <c r="F288" s="90" t="s">
        <v>792</v>
      </c>
      <c r="G288" s="90" t="s">
        <v>110</v>
      </c>
      <c r="H288" s="90"/>
      <c r="I288" s="90" t="s">
        <v>33</v>
      </c>
      <c r="J288" s="90" t="s">
        <v>34</v>
      </c>
      <c r="K288" s="91">
        <v>41689</v>
      </c>
      <c r="L288" s="90" t="s">
        <v>35</v>
      </c>
      <c r="M288" s="90"/>
      <c r="N288" s="90" t="s">
        <v>769</v>
      </c>
    </row>
    <row r="289" spans="1:14" x14ac:dyDescent="0.25">
      <c r="A289" s="90" t="s">
        <v>15</v>
      </c>
      <c r="B289" s="90" t="s">
        <v>793</v>
      </c>
      <c r="C289" s="90" t="s">
        <v>786</v>
      </c>
      <c r="D289" s="90" t="s">
        <v>787</v>
      </c>
      <c r="E289" s="90" t="s">
        <v>794</v>
      </c>
      <c r="F289" s="90" t="s">
        <v>795</v>
      </c>
      <c r="G289" s="90" t="s">
        <v>110</v>
      </c>
      <c r="H289" s="90"/>
      <c r="I289" s="90" t="s">
        <v>33</v>
      </c>
      <c r="J289" s="90" t="s">
        <v>34</v>
      </c>
      <c r="K289" s="91">
        <v>41689</v>
      </c>
      <c r="L289" s="90" t="s">
        <v>35</v>
      </c>
      <c r="M289" s="90"/>
      <c r="N289" s="90" t="s">
        <v>769</v>
      </c>
    </row>
    <row r="290" spans="1:14" x14ac:dyDescent="0.25">
      <c r="A290" s="90" t="s">
        <v>15</v>
      </c>
      <c r="B290" s="90" t="s">
        <v>796</v>
      </c>
      <c r="C290" s="90" t="s">
        <v>786</v>
      </c>
      <c r="D290" s="90" t="s">
        <v>787</v>
      </c>
      <c r="E290" s="90" t="s">
        <v>797</v>
      </c>
      <c r="F290" s="90" t="s">
        <v>798</v>
      </c>
      <c r="G290" s="90" t="s">
        <v>110</v>
      </c>
      <c r="H290" s="90"/>
      <c r="I290" s="90" t="s">
        <v>33</v>
      </c>
      <c r="J290" s="90" t="s">
        <v>34</v>
      </c>
      <c r="K290" s="91">
        <v>41704</v>
      </c>
      <c r="L290" s="90" t="s">
        <v>35</v>
      </c>
      <c r="M290" s="90"/>
      <c r="N290" s="90" t="s">
        <v>769</v>
      </c>
    </row>
    <row r="291" spans="1:14" x14ac:dyDescent="0.25">
      <c r="A291" s="90" t="s">
        <v>15</v>
      </c>
      <c r="B291" s="90" t="s">
        <v>799</v>
      </c>
      <c r="C291" s="90" t="s">
        <v>786</v>
      </c>
      <c r="D291" s="90" t="s">
        <v>787</v>
      </c>
      <c r="E291" s="90" t="s">
        <v>800</v>
      </c>
      <c r="F291" s="90" t="s">
        <v>801</v>
      </c>
      <c r="G291" s="90" t="s">
        <v>110</v>
      </c>
      <c r="H291" s="90"/>
      <c r="I291" s="90" t="s">
        <v>33</v>
      </c>
      <c r="J291" s="90" t="s">
        <v>34</v>
      </c>
      <c r="K291" s="91">
        <v>41689</v>
      </c>
      <c r="L291" s="90" t="s">
        <v>35</v>
      </c>
      <c r="M291" s="90"/>
      <c r="N291" s="90" t="s">
        <v>769</v>
      </c>
    </row>
    <row r="292" spans="1:14" x14ac:dyDescent="0.25">
      <c r="A292" s="90" t="s">
        <v>15</v>
      </c>
      <c r="B292" s="90" t="s">
        <v>802</v>
      </c>
      <c r="C292" s="90" t="s">
        <v>786</v>
      </c>
      <c r="D292" s="90" t="s">
        <v>787</v>
      </c>
      <c r="E292" s="90" t="s">
        <v>803</v>
      </c>
      <c r="F292" s="90" t="s">
        <v>804</v>
      </c>
      <c r="G292" s="90" t="s">
        <v>110</v>
      </c>
      <c r="H292" s="90"/>
      <c r="I292" s="90" t="s">
        <v>33</v>
      </c>
      <c r="J292" s="90" t="s">
        <v>34</v>
      </c>
      <c r="K292" s="91">
        <v>41689</v>
      </c>
      <c r="L292" s="90" t="s">
        <v>35</v>
      </c>
      <c r="M292" s="90"/>
      <c r="N292" s="90" t="s">
        <v>769</v>
      </c>
    </row>
    <row r="293" spans="1:14" x14ac:dyDescent="0.25">
      <c r="A293" s="90" t="s">
        <v>15</v>
      </c>
      <c r="B293" s="90" t="s">
        <v>805</v>
      </c>
      <c r="C293" s="90" t="s">
        <v>17</v>
      </c>
      <c r="D293" s="90" t="s">
        <v>18</v>
      </c>
      <c r="E293" s="90" t="s">
        <v>19</v>
      </c>
      <c r="F293" s="90" t="s">
        <v>20</v>
      </c>
      <c r="G293" s="90" t="s">
        <v>21</v>
      </c>
      <c r="H293" s="90"/>
      <c r="I293" s="90" t="s">
        <v>22</v>
      </c>
      <c r="J293" s="90">
        <v>3</v>
      </c>
      <c r="K293" s="91">
        <v>41622</v>
      </c>
      <c r="L293" s="90"/>
      <c r="M293" s="90"/>
      <c r="N293" s="90" t="s">
        <v>806</v>
      </c>
    </row>
    <row r="294" spans="1:14" x14ac:dyDescent="0.25">
      <c r="A294" s="90" t="s">
        <v>15</v>
      </c>
      <c r="B294" s="90" t="s">
        <v>807</v>
      </c>
      <c r="C294" s="90" t="s">
        <v>786</v>
      </c>
      <c r="D294" s="90" t="s">
        <v>787</v>
      </c>
      <c r="E294" s="90" t="s">
        <v>794</v>
      </c>
      <c r="F294" s="90" t="s">
        <v>795</v>
      </c>
      <c r="G294" s="90" t="s">
        <v>21</v>
      </c>
      <c r="H294" s="90"/>
      <c r="I294" s="90" t="s">
        <v>22</v>
      </c>
      <c r="J294" s="90" t="s">
        <v>34</v>
      </c>
      <c r="K294" s="91">
        <v>41625</v>
      </c>
      <c r="L294" s="90"/>
      <c r="M294" s="90"/>
      <c r="N294" s="90" t="s">
        <v>806</v>
      </c>
    </row>
    <row r="295" spans="1:14" x14ac:dyDescent="0.25">
      <c r="A295" s="90" t="s">
        <v>15</v>
      </c>
      <c r="B295" s="90" t="s">
        <v>808</v>
      </c>
      <c r="C295" s="90" t="s">
        <v>17</v>
      </c>
      <c r="D295" s="90" t="s">
        <v>18</v>
      </c>
      <c r="E295" s="90" t="s">
        <v>25</v>
      </c>
      <c r="F295" s="90" t="s">
        <v>26</v>
      </c>
      <c r="G295" s="90" t="s">
        <v>21</v>
      </c>
      <c r="H295" s="90"/>
      <c r="I295" s="90" t="s">
        <v>22</v>
      </c>
      <c r="J295" s="90">
        <v>3</v>
      </c>
      <c r="K295" s="91">
        <v>41620</v>
      </c>
      <c r="L295" s="90"/>
      <c r="M295" s="90"/>
      <c r="N295" s="90" t="s">
        <v>806</v>
      </c>
    </row>
    <row r="296" spans="1:14" x14ac:dyDescent="0.25">
      <c r="A296" s="90" t="s">
        <v>15</v>
      </c>
      <c r="B296" s="90" t="s">
        <v>809</v>
      </c>
      <c r="C296" s="90" t="s">
        <v>121</v>
      </c>
      <c r="D296" s="90" t="s">
        <v>122</v>
      </c>
      <c r="E296" s="90" t="s">
        <v>123</v>
      </c>
      <c r="F296" s="90" t="s">
        <v>124</v>
      </c>
      <c r="G296" s="90" t="s">
        <v>110</v>
      </c>
      <c r="H296" s="90"/>
      <c r="I296" s="90" t="s">
        <v>22</v>
      </c>
      <c r="J296" s="90" t="s">
        <v>34</v>
      </c>
      <c r="K296" s="91">
        <v>41628</v>
      </c>
      <c r="L296" s="90"/>
      <c r="M296" s="90"/>
      <c r="N296" s="90" t="s">
        <v>806</v>
      </c>
    </row>
    <row r="297" spans="1:14" x14ac:dyDescent="0.25">
      <c r="A297" s="90" t="s">
        <v>15</v>
      </c>
      <c r="B297" s="90" t="s">
        <v>810</v>
      </c>
      <c r="C297" s="90" t="s">
        <v>121</v>
      </c>
      <c r="D297" s="90" t="s">
        <v>122</v>
      </c>
      <c r="E297" s="90" t="s">
        <v>526</v>
      </c>
      <c r="F297" s="90" t="s">
        <v>527</v>
      </c>
      <c r="G297" s="90" t="s">
        <v>110</v>
      </c>
      <c r="H297" s="90"/>
      <c r="I297" s="90" t="s">
        <v>22</v>
      </c>
      <c r="J297" s="90" t="s">
        <v>34</v>
      </c>
      <c r="K297" s="91">
        <v>41627</v>
      </c>
      <c r="L297" s="90"/>
      <c r="M297" s="90"/>
      <c r="N297" s="90" t="s">
        <v>806</v>
      </c>
    </row>
    <row r="298" spans="1:14" x14ac:dyDescent="0.25">
      <c r="A298" s="90" t="s">
        <v>15</v>
      </c>
      <c r="B298" s="90" t="s">
        <v>811</v>
      </c>
      <c r="C298" s="90" t="s">
        <v>121</v>
      </c>
      <c r="D298" s="90" t="s">
        <v>122</v>
      </c>
      <c r="E298" s="90" t="s">
        <v>529</v>
      </c>
      <c r="F298" s="90" t="s">
        <v>530</v>
      </c>
      <c r="G298" s="90" t="s">
        <v>110</v>
      </c>
      <c r="H298" s="90"/>
      <c r="I298" s="90" t="s">
        <v>22</v>
      </c>
      <c r="J298" s="90" t="s">
        <v>34</v>
      </c>
      <c r="K298" s="91">
        <v>41628</v>
      </c>
      <c r="L298" s="90"/>
      <c r="M298" s="90"/>
      <c r="N298" s="90" t="s">
        <v>806</v>
      </c>
    </row>
    <row r="299" spans="1:14" x14ac:dyDescent="0.25">
      <c r="A299" s="90" t="s">
        <v>15</v>
      </c>
      <c r="B299" s="90" t="s">
        <v>812</v>
      </c>
      <c r="C299" s="90" t="s">
        <v>121</v>
      </c>
      <c r="D299" s="90" t="s">
        <v>122</v>
      </c>
      <c r="E299" s="90" t="s">
        <v>532</v>
      </c>
      <c r="F299" s="90" t="s">
        <v>533</v>
      </c>
      <c r="G299" s="90" t="s">
        <v>110</v>
      </c>
      <c r="H299" s="90"/>
      <c r="I299" s="90" t="s">
        <v>22</v>
      </c>
      <c r="J299" s="90" t="s">
        <v>34</v>
      </c>
      <c r="K299" s="91">
        <v>41636</v>
      </c>
      <c r="L299" s="90"/>
      <c r="M299" s="90"/>
      <c r="N299" s="90" t="s">
        <v>806</v>
      </c>
    </row>
    <row r="300" spans="1:14" x14ac:dyDescent="0.25">
      <c r="A300" s="90" t="s">
        <v>15</v>
      </c>
      <c r="B300" s="90" t="s">
        <v>813</v>
      </c>
      <c r="C300" s="90" t="s">
        <v>121</v>
      </c>
      <c r="D300" s="90" t="s">
        <v>122</v>
      </c>
      <c r="E300" s="90" t="s">
        <v>535</v>
      </c>
      <c r="F300" s="90" t="s">
        <v>536</v>
      </c>
      <c r="G300" s="90" t="s">
        <v>110</v>
      </c>
      <c r="H300" s="90"/>
      <c r="I300" s="90" t="s">
        <v>22</v>
      </c>
      <c r="J300" s="90" t="s">
        <v>34</v>
      </c>
      <c r="K300" s="91">
        <v>41639</v>
      </c>
      <c r="L300" s="90"/>
      <c r="M300" s="90"/>
      <c r="N300" s="90" t="s">
        <v>806</v>
      </c>
    </row>
    <row r="301" spans="1:14" x14ac:dyDescent="0.25">
      <c r="A301" s="90" t="s">
        <v>15</v>
      </c>
      <c r="B301" s="90" t="s">
        <v>814</v>
      </c>
      <c r="C301" s="90" t="s">
        <v>315</v>
      </c>
      <c r="D301" s="90" t="s">
        <v>316</v>
      </c>
      <c r="E301" s="90" t="s">
        <v>428</v>
      </c>
      <c r="F301" s="90" t="s">
        <v>429</v>
      </c>
      <c r="G301" s="90" t="s">
        <v>110</v>
      </c>
      <c r="H301" s="90"/>
      <c r="I301" s="90" t="s">
        <v>22</v>
      </c>
      <c r="J301" s="90" t="s">
        <v>34</v>
      </c>
      <c r="K301" s="91">
        <v>41621</v>
      </c>
      <c r="L301" s="90"/>
      <c r="M301" s="90"/>
      <c r="N301" s="90" t="s">
        <v>806</v>
      </c>
    </row>
    <row r="302" spans="1:14" x14ac:dyDescent="0.25">
      <c r="A302" s="90" t="s">
        <v>15</v>
      </c>
      <c r="B302" s="90" t="s">
        <v>815</v>
      </c>
      <c r="C302" s="90" t="s">
        <v>315</v>
      </c>
      <c r="D302" s="90" t="s">
        <v>316</v>
      </c>
      <c r="E302" s="90" t="s">
        <v>326</v>
      </c>
      <c r="F302" s="90" t="s">
        <v>327</v>
      </c>
      <c r="G302" s="90" t="s">
        <v>110</v>
      </c>
      <c r="H302" s="90"/>
      <c r="I302" s="90" t="s">
        <v>22</v>
      </c>
      <c r="J302" s="90" t="s">
        <v>34</v>
      </c>
      <c r="K302" s="91">
        <v>41627</v>
      </c>
      <c r="L302" s="90"/>
      <c r="M302" s="90"/>
      <c r="N302" s="90" t="s">
        <v>806</v>
      </c>
    </row>
    <row r="303" spans="1:14" x14ac:dyDescent="0.25">
      <c r="A303" s="90" t="s">
        <v>15</v>
      </c>
      <c r="B303" s="90" t="s">
        <v>816</v>
      </c>
      <c r="C303" s="90" t="s">
        <v>121</v>
      </c>
      <c r="D303" s="90" t="s">
        <v>122</v>
      </c>
      <c r="E303" s="90" t="s">
        <v>817</v>
      </c>
      <c r="F303" s="90" t="s">
        <v>818</v>
      </c>
      <c r="G303" s="90" t="s">
        <v>110</v>
      </c>
      <c r="H303" s="90"/>
      <c r="I303" s="90" t="s">
        <v>22</v>
      </c>
      <c r="J303" s="90" t="s">
        <v>34</v>
      </c>
      <c r="K303" s="91">
        <v>41598</v>
      </c>
      <c r="L303" s="90"/>
      <c r="M303" s="90"/>
      <c r="N303" s="90" t="s">
        <v>819</v>
      </c>
    </row>
    <row r="304" spans="1:14" x14ac:dyDescent="0.25">
      <c r="A304" s="90" t="s">
        <v>15</v>
      </c>
      <c r="B304" s="90" t="s">
        <v>820</v>
      </c>
      <c r="C304" s="90" t="s">
        <v>749</v>
      </c>
      <c r="D304" s="90" t="s">
        <v>750</v>
      </c>
      <c r="E304" s="90" t="s">
        <v>821</v>
      </c>
      <c r="F304" s="90" t="s">
        <v>822</v>
      </c>
      <c r="G304" s="90" t="s">
        <v>110</v>
      </c>
      <c r="H304" s="90"/>
      <c r="I304" s="90" t="s">
        <v>22</v>
      </c>
      <c r="J304" s="90" t="s">
        <v>34</v>
      </c>
      <c r="K304" s="91">
        <v>41592</v>
      </c>
      <c r="L304" s="90"/>
      <c r="M304" s="90"/>
      <c r="N304" s="90" t="s">
        <v>819</v>
      </c>
    </row>
    <row r="305" spans="1:14" x14ac:dyDescent="0.25">
      <c r="A305" s="90" t="s">
        <v>15</v>
      </c>
      <c r="B305" s="90" t="s">
        <v>823</v>
      </c>
      <c r="C305" s="90" t="s">
        <v>315</v>
      </c>
      <c r="D305" s="90" t="s">
        <v>316</v>
      </c>
      <c r="E305" s="90" t="s">
        <v>419</v>
      </c>
      <c r="F305" s="90" t="s">
        <v>420</v>
      </c>
      <c r="G305" s="90" t="s">
        <v>110</v>
      </c>
      <c r="H305" s="90"/>
      <c r="I305" s="90" t="s">
        <v>22</v>
      </c>
      <c r="J305" s="90" t="s">
        <v>34</v>
      </c>
      <c r="K305" s="91">
        <v>41598</v>
      </c>
      <c r="L305" s="90"/>
      <c r="M305" s="90"/>
      <c r="N305" s="90" t="s">
        <v>819</v>
      </c>
    </row>
    <row r="306" spans="1:14" x14ac:dyDescent="0.25">
      <c r="A306" s="90" t="s">
        <v>15</v>
      </c>
      <c r="B306" s="90" t="s">
        <v>824</v>
      </c>
      <c r="C306" s="90" t="s">
        <v>315</v>
      </c>
      <c r="D306" s="90" t="s">
        <v>316</v>
      </c>
      <c r="E306" s="90" t="s">
        <v>425</v>
      </c>
      <c r="F306" s="90" t="s">
        <v>426</v>
      </c>
      <c r="G306" s="90" t="s">
        <v>110</v>
      </c>
      <c r="H306" s="90"/>
      <c r="I306" s="90" t="s">
        <v>22</v>
      </c>
      <c r="J306" s="90" t="s">
        <v>34</v>
      </c>
      <c r="K306" s="91">
        <v>41598</v>
      </c>
      <c r="L306" s="90"/>
      <c r="M306" s="90"/>
      <c r="N306" s="90" t="s">
        <v>819</v>
      </c>
    </row>
    <row r="307" spans="1:14" x14ac:dyDescent="0.25">
      <c r="A307" s="90" t="s">
        <v>15</v>
      </c>
      <c r="B307" s="90" t="s">
        <v>825</v>
      </c>
      <c r="C307" s="90" t="s">
        <v>315</v>
      </c>
      <c r="D307" s="90" t="s">
        <v>316</v>
      </c>
      <c r="E307" s="90" t="s">
        <v>431</v>
      </c>
      <c r="F307" s="90" t="s">
        <v>432</v>
      </c>
      <c r="G307" s="90" t="s">
        <v>110</v>
      </c>
      <c r="H307" s="90"/>
      <c r="I307" s="90" t="s">
        <v>22</v>
      </c>
      <c r="J307" s="90" t="s">
        <v>34</v>
      </c>
      <c r="K307" s="91">
        <v>41598</v>
      </c>
      <c r="L307" s="90"/>
      <c r="M307" s="90"/>
      <c r="N307" s="90" t="s">
        <v>819</v>
      </c>
    </row>
    <row r="308" spans="1:14" x14ac:dyDescent="0.25">
      <c r="A308" s="90" t="s">
        <v>15</v>
      </c>
      <c r="B308" s="90" t="s">
        <v>826</v>
      </c>
      <c r="C308" s="90" t="s">
        <v>315</v>
      </c>
      <c r="D308" s="90" t="s">
        <v>316</v>
      </c>
      <c r="E308" s="90" t="s">
        <v>317</v>
      </c>
      <c r="F308" s="90" t="s">
        <v>318</v>
      </c>
      <c r="G308" s="90" t="s">
        <v>110</v>
      </c>
      <c r="H308" s="90"/>
      <c r="I308" s="90" t="s">
        <v>22</v>
      </c>
      <c r="J308" s="90" t="s">
        <v>34</v>
      </c>
      <c r="K308" s="91">
        <v>41598</v>
      </c>
      <c r="L308" s="90"/>
      <c r="M308" s="90"/>
      <c r="N308" s="90" t="s">
        <v>819</v>
      </c>
    </row>
    <row r="309" spans="1:14" x14ac:dyDescent="0.25">
      <c r="A309" s="90" t="s">
        <v>15</v>
      </c>
      <c r="B309" s="90" t="s">
        <v>827</v>
      </c>
      <c r="C309" s="90" t="s">
        <v>315</v>
      </c>
      <c r="D309" s="90" t="s">
        <v>316</v>
      </c>
      <c r="E309" s="90" t="s">
        <v>443</v>
      </c>
      <c r="F309" s="90" t="s">
        <v>444</v>
      </c>
      <c r="G309" s="90" t="s">
        <v>110</v>
      </c>
      <c r="H309" s="90"/>
      <c r="I309" s="90" t="s">
        <v>22</v>
      </c>
      <c r="J309" s="90" t="s">
        <v>34</v>
      </c>
      <c r="K309" s="91">
        <v>41598</v>
      </c>
      <c r="L309" s="90"/>
      <c r="M309" s="90"/>
      <c r="N309" s="90" t="s">
        <v>819</v>
      </c>
    </row>
    <row r="310" spans="1:14" x14ac:dyDescent="0.25">
      <c r="A310" s="90" t="s">
        <v>15</v>
      </c>
      <c r="B310" s="90" t="s">
        <v>828</v>
      </c>
      <c r="C310" s="90" t="s">
        <v>315</v>
      </c>
      <c r="D310" s="90" t="s">
        <v>316</v>
      </c>
      <c r="E310" s="90" t="s">
        <v>446</v>
      </c>
      <c r="F310" s="90" t="s">
        <v>447</v>
      </c>
      <c r="G310" s="90" t="s">
        <v>110</v>
      </c>
      <c r="H310" s="90"/>
      <c r="I310" s="90" t="s">
        <v>22</v>
      </c>
      <c r="J310" s="90" t="s">
        <v>34</v>
      </c>
      <c r="K310" s="91">
        <v>41598</v>
      </c>
      <c r="L310" s="90"/>
      <c r="M310" s="90"/>
      <c r="N310" s="90" t="s">
        <v>819</v>
      </c>
    </row>
    <row r="311" spans="1:14" x14ac:dyDescent="0.25">
      <c r="A311" s="90" t="s">
        <v>15</v>
      </c>
      <c r="B311" s="90" t="s">
        <v>829</v>
      </c>
      <c r="C311" s="90" t="s">
        <v>315</v>
      </c>
      <c r="D311" s="90" t="s">
        <v>316</v>
      </c>
      <c r="E311" s="90" t="s">
        <v>449</v>
      </c>
      <c r="F311" s="90" t="s">
        <v>450</v>
      </c>
      <c r="G311" s="90" t="s">
        <v>110</v>
      </c>
      <c r="H311" s="90"/>
      <c r="I311" s="90" t="s">
        <v>22</v>
      </c>
      <c r="J311" s="90" t="s">
        <v>34</v>
      </c>
      <c r="K311" s="91">
        <v>41598</v>
      </c>
      <c r="L311" s="90"/>
      <c r="M311" s="90"/>
      <c r="N311" s="90" t="s">
        <v>819</v>
      </c>
    </row>
    <row r="312" spans="1:14" x14ac:dyDescent="0.25">
      <c r="A312" s="90" t="s">
        <v>15</v>
      </c>
      <c r="B312" s="90" t="s">
        <v>830</v>
      </c>
      <c r="C312" s="90" t="s">
        <v>315</v>
      </c>
      <c r="D312" s="90" t="s">
        <v>316</v>
      </c>
      <c r="E312" s="90" t="s">
        <v>452</v>
      </c>
      <c r="F312" s="90" t="s">
        <v>453</v>
      </c>
      <c r="G312" s="90" t="s">
        <v>110</v>
      </c>
      <c r="H312" s="90"/>
      <c r="I312" s="90" t="s">
        <v>22</v>
      </c>
      <c r="J312" s="90" t="s">
        <v>34</v>
      </c>
      <c r="K312" s="91">
        <v>41598</v>
      </c>
      <c r="L312" s="90"/>
      <c r="M312" s="90"/>
      <c r="N312" s="90" t="s">
        <v>819</v>
      </c>
    </row>
    <row r="313" spans="1:14" x14ac:dyDescent="0.25">
      <c r="A313" s="90" t="s">
        <v>15</v>
      </c>
      <c r="B313" s="90" t="s">
        <v>831</v>
      </c>
      <c r="C313" s="90" t="s">
        <v>315</v>
      </c>
      <c r="D313" s="90" t="s">
        <v>316</v>
      </c>
      <c r="E313" s="90" t="s">
        <v>455</v>
      </c>
      <c r="F313" s="90" t="s">
        <v>456</v>
      </c>
      <c r="G313" s="90" t="s">
        <v>110</v>
      </c>
      <c r="H313" s="90"/>
      <c r="I313" s="90" t="s">
        <v>22</v>
      </c>
      <c r="J313" s="90" t="s">
        <v>34</v>
      </c>
      <c r="K313" s="91">
        <v>41600</v>
      </c>
      <c r="L313" s="90"/>
      <c r="M313" s="90"/>
      <c r="N313" s="90" t="s">
        <v>819</v>
      </c>
    </row>
    <row r="314" spans="1:14" x14ac:dyDescent="0.25">
      <c r="A314" s="90" t="s">
        <v>15</v>
      </c>
      <c r="B314" s="90" t="s">
        <v>832</v>
      </c>
      <c r="C314" s="90" t="s">
        <v>60</v>
      </c>
      <c r="D314" s="90" t="s">
        <v>61</v>
      </c>
      <c r="E314" s="90" t="s">
        <v>66</v>
      </c>
      <c r="F314" s="90" t="s">
        <v>67</v>
      </c>
      <c r="G314" s="90" t="s">
        <v>32</v>
      </c>
      <c r="H314" s="90"/>
      <c r="I314" s="90" t="s">
        <v>33</v>
      </c>
      <c r="J314" s="90">
        <v>5</v>
      </c>
      <c r="K314" s="91">
        <v>41569</v>
      </c>
      <c r="L314" s="90" t="s">
        <v>35</v>
      </c>
      <c r="M314" s="90"/>
      <c r="N314" s="90" t="s">
        <v>833</v>
      </c>
    </row>
    <row r="315" spans="1:14" x14ac:dyDescent="0.25">
      <c r="A315" s="90" t="s">
        <v>15</v>
      </c>
      <c r="B315" s="90" t="s">
        <v>834</v>
      </c>
      <c r="C315" s="90" t="s">
        <v>60</v>
      </c>
      <c r="D315" s="90" t="s">
        <v>61</v>
      </c>
      <c r="E315" s="90" t="s">
        <v>81</v>
      </c>
      <c r="F315" s="90" t="s">
        <v>82</v>
      </c>
      <c r="G315" s="90" t="s">
        <v>32</v>
      </c>
      <c r="H315" s="90"/>
      <c r="I315" s="90" t="s">
        <v>33</v>
      </c>
      <c r="J315" s="90">
        <v>5</v>
      </c>
      <c r="K315" s="91">
        <v>41569</v>
      </c>
      <c r="L315" s="90" t="s">
        <v>35</v>
      </c>
      <c r="M315" s="90"/>
      <c r="N315" s="90" t="s">
        <v>833</v>
      </c>
    </row>
    <row r="316" spans="1:14" x14ac:dyDescent="0.25">
      <c r="A316" s="90" t="s">
        <v>15</v>
      </c>
      <c r="B316" s="90" t="s">
        <v>835</v>
      </c>
      <c r="C316" s="90" t="s">
        <v>60</v>
      </c>
      <c r="D316" s="90" t="s">
        <v>61</v>
      </c>
      <c r="E316" s="90" t="s">
        <v>62</v>
      </c>
      <c r="F316" s="90" t="s">
        <v>63</v>
      </c>
      <c r="G316" s="90" t="s">
        <v>32</v>
      </c>
      <c r="H316" s="90"/>
      <c r="I316" s="90" t="s">
        <v>33</v>
      </c>
      <c r="J316" s="90">
        <v>5</v>
      </c>
      <c r="K316" s="91">
        <v>41495</v>
      </c>
      <c r="L316" s="90" t="s">
        <v>35</v>
      </c>
      <c r="M316" s="90"/>
      <c r="N316" s="90" t="s">
        <v>836</v>
      </c>
    </row>
    <row r="317" spans="1:14" x14ac:dyDescent="0.25">
      <c r="A317" s="90" t="s">
        <v>15</v>
      </c>
      <c r="B317" s="90" t="s">
        <v>837</v>
      </c>
      <c r="C317" s="90" t="s">
        <v>60</v>
      </c>
      <c r="D317" s="90" t="s">
        <v>61</v>
      </c>
      <c r="E317" s="90" t="s">
        <v>69</v>
      </c>
      <c r="F317" s="90" t="s">
        <v>70</v>
      </c>
      <c r="G317" s="90" t="s">
        <v>32</v>
      </c>
      <c r="H317" s="90"/>
      <c r="I317" s="90" t="s">
        <v>33</v>
      </c>
      <c r="J317" s="90">
        <v>5</v>
      </c>
      <c r="K317" s="91">
        <v>41493</v>
      </c>
      <c r="L317" s="90" t="s">
        <v>35</v>
      </c>
      <c r="M317" s="90"/>
      <c r="N317" s="90" t="s">
        <v>836</v>
      </c>
    </row>
    <row r="318" spans="1:14" x14ac:dyDescent="0.25">
      <c r="A318" s="90" t="s">
        <v>15</v>
      </c>
      <c r="B318" s="90" t="s">
        <v>838</v>
      </c>
      <c r="C318" s="90" t="s">
        <v>60</v>
      </c>
      <c r="D318" s="90" t="s">
        <v>61</v>
      </c>
      <c r="E318" s="90" t="s">
        <v>75</v>
      </c>
      <c r="F318" s="90" t="s">
        <v>76</v>
      </c>
      <c r="G318" s="90" t="s">
        <v>32</v>
      </c>
      <c r="H318" s="90"/>
      <c r="I318" s="90" t="s">
        <v>33</v>
      </c>
      <c r="J318" s="90">
        <v>5</v>
      </c>
      <c r="K318" s="91">
        <v>41472</v>
      </c>
      <c r="L318" s="90" t="s">
        <v>35</v>
      </c>
      <c r="M318" s="90"/>
      <c r="N318" s="90" t="s">
        <v>836</v>
      </c>
    </row>
    <row r="319" spans="1:14" x14ac:dyDescent="0.25">
      <c r="A319" s="90" t="s">
        <v>15</v>
      </c>
      <c r="B319" s="90" t="s">
        <v>839</v>
      </c>
      <c r="C319" s="90" t="s">
        <v>60</v>
      </c>
      <c r="D319" s="90" t="s">
        <v>61</v>
      </c>
      <c r="E319" s="90" t="s">
        <v>78</v>
      </c>
      <c r="F319" s="90" t="s">
        <v>79</v>
      </c>
      <c r="G319" s="90" t="s">
        <v>32</v>
      </c>
      <c r="H319" s="90"/>
      <c r="I319" s="90" t="s">
        <v>33</v>
      </c>
      <c r="J319" s="90">
        <v>5</v>
      </c>
      <c r="K319" s="91">
        <v>41472</v>
      </c>
      <c r="L319" s="90" t="s">
        <v>35</v>
      </c>
      <c r="M319" s="90"/>
      <c r="N319" s="90" t="s">
        <v>836</v>
      </c>
    </row>
    <row r="320" spans="1:14" x14ac:dyDescent="0.25">
      <c r="A320" s="90" t="s">
        <v>15</v>
      </c>
      <c r="B320" s="90" t="s">
        <v>840</v>
      </c>
      <c r="C320" s="90" t="s">
        <v>60</v>
      </c>
      <c r="D320" s="90" t="s">
        <v>61</v>
      </c>
      <c r="E320" s="90" t="s">
        <v>84</v>
      </c>
      <c r="F320" s="90" t="s">
        <v>85</v>
      </c>
      <c r="G320" s="90" t="s">
        <v>32</v>
      </c>
      <c r="H320" s="90"/>
      <c r="I320" s="90" t="s">
        <v>33</v>
      </c>
      <c r="J320" s="90">
        <v>5</v>
      </c>
      <c r="K320" s="91">
        <v>41492</v>
      </c>
      <c r="L320" s="90" t="s">
        <v>35</v>
      </c>
      <c r="M320" s="90"/>
      <c r="N320" s="90" t="s">
        <v>836</v>
      </c>
    </row>
    <row r="321" spans="1:14" x14ac:dyDescent="0.25">
      <c r="A321" s="90" t="s">
        <v>15</v>
      </c>
      <c r="B321" s="90" t="s">
        <v>841</v>
      </c>
      <c r="C321" s="90" t="s">
        <v>136</v>
      </c>
      <c r="D321" s="90" t="s">
        <v>137</v>
      </c>
      <c r="E321" s="90" t="s">
        <v>166</v>
      </c>
      <c r="F321" s="90" t="s">
        <v>167</v>
      </c>
      <c r="G321" s="90" t="s">
        <v>21</v>
      </c>
      <c r="H321" s="90"/>
      <c r="I321" s="90" t="s">
        <v>33</v>
      </c>
      <c r="J321" s="90" t="s">
        <v>34</v>
      </c>
      <c r="K321" s="91">
        <v>41499</v>
      </c>
      <c r="L321" s="90" t="s">
        <v>35</v>
      </c>
      <c r="M321" s="90"/>
      <c r="N321" s="90" t="s">
        <v>836</v>
      </c>
    </row>
    <row r="322" spans="1:14" x14ac:dyDescent="0.25">
      <c r="A322" s="90" t="s">
        <v>15</v>
      </c>
      <c r="B322" s="90" t="s">
        <v>842</v>
      </c>
      <c r="C322" s="90" t="s">
        <v>485</v>
      </c>
      <c r="D322" s="90" t="s">
        <v>486</v>
      </c>
      <c r="E322" s="90" t="s">
        <v>843</v>
      </c>
      <c r="F322" s="90" t="s">
        <v>844</v>
      </c>
      <c r="G322" s="90" t="s">
        <v>21</v>
      </c>
      <c r="H322" s="90"/>
      <c r="I322" s="90" t="s">
        <v>33</v>
      </c>
      <c r="J322" s="90" t="s">
        <v>34</v>
      </c>
      <c r="K322" s="91">
        <v>41502</v>
      </c>
      <c r="L322" s="90" t="s">
        <v>35</v>
      </c>
      <c r="M322" s="90"/>
      <c r="N322" s="90" t="s">
        <v>836</v>
      </c>
    </row>
    <row r="323" spans="1:14" x14ac:dyDescent="0.25">
      <c r="A323" s="90" t="s">
        <v>15</v>
      </c>
      <c r="B323" s="90" t="s">
        <v>845</v>
      </c>
      <c r="C323" s="90" t="s">
        <v>765</v>
      </c>
      <c r="D323" s="90" t="s">
        <v>766</v>
      </c>
      <c r="E323" s="90" t="s">
        <v>733</v>
      </c>
      <c r="F323" s="90" t="s">
        <v>734</v>
      </c>
      <c r="G323" s="90" t="s">
        <v>89</v>
      </c>
      <c r="H323" s="90"/>
      <c r="I323" s="90" t="s">
        <v>22</v>
      </c>
      <c r="J323" s="90" t="s">
        <v>34</v>
      </c>
      <c r="K323" s="91">
        <v>41397</v>
      </c>
      <c r="L323" s="90" t="s">
        <v>35</v>
      </c>
      <c r="M323" s="90"/>
      <c r="N323" s="90" t="s">
        <v>846</v>
      </c>
    </row>
    <row r="324" spans="1:14" x14ac:dyDescent="0.25">
      <c r="A324" s="90" t="s">
        <v>15</v>
      </c>
      <c r="B324" s="90" t="s">
        <v>847</v>
      </c>
      <c r="C324" s="90" t="s">
        <v>611</v>
      </c>
      <c r="D324" s="90" t="s">
        <v>612</v>
      </c>
      <c r="E324" s="90" t="s">
        <v>622</v>
      </c>
      <c r="F324" s="90" t="s">
        <v>623</v>
      </c>
      <c r="G324" s="90" t="s">
        <v>21</v>
      </c>
      <c r="H324" s="90"/>
      <c r="I324" s="90" t="s">
        <v>33</v>
      </c>
      <c r="J324" s="90" t="s">
        <v>34</v>
      </c>
      <c r="K324" s="91">
        <v>41416</v>
      </c>
      <c r="L324" s="90" t="s">
        <v>35</v>
      </c>
      <c r="M324" s="90"/>
      <c r="N324" s="90" t="s">
        <v>846</v>
      </c>
    </row>
    <row r="325" spans="1:14" x14ac:dyDescent="0.25">
      <c r="A325" s="90" t="s">
        <v>15</v>
      </c>
      <c r="B325" s="90" t="s">
        <v>848</v>
      </c>
      <c r="C325" s="90" t="s">
        <v>121</v>
      </c>
      <c r="D325" s="90" t="s">
        <v>122</v>
      </c>
      <c r="E325" s="90" t="s">
        <v>526</v>
      </c>
      <c r="F325" s="90" t="s">
        <v>527</v>
      </c>
      <c r="G325" s="90" t="s">
        <v>110</v>
      </c>
      <c r="H325" s="90"/>
      <c r="I325" s="90" t="s">
        <v>33</v>
      </c>
      <c r="J325" s="90" t="s">
        <v>34</v>
      </c>
      <c r="K325" s="91">
        <v>41395</v>
      </c>
      <c r="L325" s="90" t="s">
        <v>35</v>
      </c>
      <c r="M325" s="90"/>
      <c r="N325" s="90" t="s">
        <v>846</v>
      </c>
    </row>
    <row r="326" spans="1:14" x14ac:dyDescent="0.25">
      <c r="A326" s="90" t="s">
        <v>15</v>
      </c>
      <c r="B326" s="90" t="s">
        <v>849</v>
      </c>
      <c r="C326" s="90" t="s">
        <v>485</v>
      </c>
      <c r="D326" s="90" t="s">
        <v>486</v>
      </c>
      <c r="E326" s="90" t="s">
        <v>850</v>
      </c>
      <c r="F326" s="90" t="s">
        <v>851</v>
      </c>
      <c r="G326" s="90" t="s">
        <v>21</v>
      </c>
      <c r="H326" s="90"/>
      <c r="I326" s="90" t="s">
        <v>33</v>
      </c>
      <c r="J326" s="90" t="s">
        <v>34</v>
      </c>
      <c r="K326" s="91">
        <v>41348</v>
      </c>
      <c r="L326" s="90" t="s">
        <v>35</v>
      </c>
      <c r="M326" s="90"/>
      <c r="N326" s="90" t="s">
        <v>852</v>
      </c>
    </row>
    <row r="327" spans="1:14" x14ac:dyDescent="0.25">
      <c r="A327" s="90" t="s">
        <v>15</v>
      </c>
      <c r="B327" s="90" t="s">
        <v>853</v>
      </c>
      <c r="C327" s="90" t="s">
        <v>121</v>
      </c>
      <c r="D327" s="90" t="s">
        <v>122</v>
      </c>
      <c r="E327" s="90" t="s">
        <v>817</v>
      </c>
      <c r="F327" s="90" t="s">
        <v>818</v>
      </c>
      <c r="G327" s="90" t="s">
        <v>110</v>
      </c>
      <c r="H327" s="90"/>
      <c r="I327" s="90" t="s">
        <v>33</v>
      </c>
      <c r="J327" s="90" t="s">
        <v>34</v>
      </c>
      <c r="K327" s="91">
        <v>41360</v>
      </c>
      <c r="L327" s="90" t="s">
        <v>35</v>
      </c>
      <c r="M327" s="90"/>
      <c r="N327" s="90" t="s">
        <v>852</v>
      </c>
    </row>
    <row r="328" spans="1:14" x14ac:dyDescent="0.25">
      <c r="A328" s="90" t="s">
        <v>15</v>
      </c>
      <c r="B328" s="90" t="s">
        <v>854</v>
      </c>
      <c r="C328" s="90" t="s">
        <v>121</v>
      </c>
      <c r="D328" s="90" t="s">
        <v>122</v>
      </c>
      <c r="E328" s="90" t="s">
        <v>123</v>
      </c>
      <c r="F328" s="90" t="s">
        <v>124</v>
      </c>
      <c r="G328" s="90" t="s">
        <v>110</v>
      </c>
      <c r="H328" s="90"/>
      <c r="I328" s="90" t="s">
        <v>33</v>
      </c>
      <c r="J328" s="90" t="s">
        <v>34</v>
      </c>
      <c r="K328" s="91">
        <v>41389</v>
      </c>
      <c r="L328" s="90" t="s">
        <v>35</v>
      </c>
      <c r="M328" s="90"/>
      <c r="N328" s="90" t="s">
        <v>852</v>
      </c>
    </row>
    <row r="329" spans="1:14" x14ac:dyDescent="0.25">
      <c r="A329" s="90" t="s">
        <v>15</v>
      </c>
      <c r="B329" s="90" t="s">
        <v>855</v>
      </c>
      <c r="C329" s="90" t="s">
        <v>121</v>
      </c>
      <c r="D329" s="90" t="s">
        <v>122</v>
      </c>
      <c r="E329" s="90" t="s">
        <v>529</v>
      </c>
      <c r="F329" s="90" t="s">
        <v>530</v>
      </c>
      <c r="G329" s="90" t="s">
        <v>110</v>
      </c>
      <c r="H329" s="90"/>
      <c r="I329" s="90" t="s">
        <v>33</v>
      </c>
      <c r="J329" s="90" t="s">
        <v>34</v>
      </c>
      <c r="K329" s="91">
        <v>41389</v>
      </c>
      <c r="L329" s="90" t="s">
        <v>35</v>
      </c>
      <c r="M329" s="90"/>
      <c r="N329" s="90" t="s">
        <v>852</v>
      </c>
    </row>
    <row r="330" spans="1:14" x14ac:dyDescent="0.25">
      <c r="A330" s="90" t="s">
        <v>15</v>
      </c>
      <c r="B330" s="90" t="s">
        <v>856</v>
      </c>
      <c r="C330" s="90" t="s">
        <v>121</v>
      </c>
      <c r="D330" s="90" t="s">
        <v>122</v>
      </c>
      <c r="E330" s="90" t="s">
        <v>532</v>
      </c>
      <c r="F330" s="90" t="s">
        <v>533</v>
      </c>
      <c r="G330" s="90" t="s">
        <v>110</v>
      </c>
      <c r="H330" s="90"/>
      <c r="I330" s="90" t="s">
        <v>33</v>
      </c>
      <c r="J330" s="90" t="s">
        <v>34</v>
      </c>
      <c r="K330" s="91">
        <v>41390</v>
      </c>
      <c r="L330" s="90" t="s">
        <v>35</v>
      </c>
      <c r="M330" s="90"/>
      <c r="N330" s="90" t="s">
        <v>852</v>
      </c>
    </row>
    <row r="331" spans="1:14" x14ac:dyDescent="0.25">
      <c r="A331" s="90" t="s">
        <v>15</v>
      </c>
      <c r="B331" s="90" t="s">
        <v>857</v>
      </c>
      <c r="C331" s="90" t="s">
        <v>121</v>
      </c>
      <c r="D331" s="90" t="s">
        <v>122</v>
      </c>
      <c r="E331" s="90" t="s">
        <v>535</v>
      </c>
      <c r="F331" s="90" t="s">
        <v>536</v>
      </c>
      <c r="G331" s="90" t="s">
        <v>110</v>
      </c>
      <c r="H331" s="90"/>
      <c r="I331" s="90" t="s">
        <v>33</v>
      </c>
      <c r="J331" s="90" t="s">
        <v>34</v>
      </c>
      <c r="K331" s="91">
        <v>41368</v>
      </c>
      <c r="L331" s="90" t="s">
        <v>35</v>
      </c>
      <c r="M331" s="90"/>
      <c r="N331" s="90" t="s">
        <v>852</v>
      </c>
    </row>
    <row r="332" spans="1:14" x14ac:dyDescent="0.25">
      <c r="A332" s="90" t="s">
        <v>15</v>
      </c>
      <c r="B332" s="90" t="s">
        <v>858</v>
      </c>
      <c r="C332" s="90" t="s">
        <v>136</v>
      </c>
      <c r="D332" s="90" t="s">
        <v>137</v>
      </c>
      <c r="E332" s="90" t="s">
        <v>138</v>
      </c>
      <c r="F332" s="90" t="s">
        <v>139</v>
      </c>
      <c r="G332" s="90" t="s">
        <v>32</v>
      </c>
      <c r="H332" s="90"/>
      <c r="I332" s="90" t="s">
        <v>22</v>
      </c>
      <c r="J332" s="90">
        <v>5</v>
      </c>
      <c r="K332" s="91">
        <v>41261</v>
      </c>
      <c r="L332" s="90" t="s">
        <v>35</v>
      </c>
      <c r="M332" s="90"/>
      <c r="N332" s="90" t="s">
        <v>859</v>
      </c>
    </row>
    <row r="333" spans="1:14" x14ac:dyDescent="0.25">
      <c r="A333" s="90" t="s">
        <v>15</v>
      </c>
      <c r="B333" s="90" t="s">
        <v>860</v>
      </c>
      <c r="C333" s="90" t="s">
        <v>136</v>
      </c>
      <c r="D333" s="90" t="s">
        <v>137</v>
      </c>
      <c r="E333" s="90" t="s">
        <v>142</v>
      </c>
      <c r="F333" s="90" t="s">
        <v>143</v>
      </c>
      <c r="G333" s="90" t="s">
        <v>32</v>
      </c>
      <c r="H333" s="90"/>
      <c r="I333" s="90" t="s">
        <v>22</v>
      </c>
      <c r="J333" s="90">
        <v>5</v>
      </c>
      <c r="K333" s="91">
        <v>41261</v>
      </c>
      <c r="L333" s="90" t="s">
        <v>35</v>
      </c>
      <c r="M333" s="90"/>
      <c r="N333" s="90" t="s">
        <v>859</v>
      </c>
    </row>
    <row r="334" spans="1:14" x14ac:dyDescent="0.25">
      <c r="A334" s="90" t="s">
        <v>15</v>
      </c>
      <c r="B334" s="90" t="s">
        <v>861</v>
      </c>
      <c r="C334" s="90" t="s">
        <v>136</v>
      </c>
      <c r="D334" s="90" t="s">
        <v>137</v>
      </c>
      <c r="E334" s="90" t="s">
        <v>145</v>
      </c>
      <c r="F334" s="90" t="s">
        <v>146</v>
      </c>
      <c r="G334" s="90" t="s">
        <v>32</v>
      </c>
      <c r="H334" s="90"/>
      <c r="I334" s="90" t="s">
        <v>22</v>
      </c>
      <c r="J334" s="90">
        <v>5</v>
      </c>
      <c r="K334" s="91">
        <v>41261</v>
      </c>
      <c r="L334" s="90" t="s">
        <v>35</v>
      </c>
      <c r="M334" s="90"/>
      <c r="N334" s="90" t="s">
        <v>859</v>
      </c>
    </row>
    <row r="335" spans="1:14" x14ac:dyDescent="0.25">
      <c r="A335" s="90" t="s">
        <v>15</v>
      </c>
      <c r="B335" s="90" t="s">
        <v>862</v>
      </c>
      <c r="C335" s="90" t="s">
        <v>136</v>
      </c>
      <c r="D335" s="90" t="s">
        <v>137</v>
      </c>
      <c r="E335" s="90" t="s">
        <v>148</v>
      </c>
      <c r="F335" s="90" t="s">
        <v>149</v>
      </c>
      <c r="G335" s="90" t="s">
        <v>32</v>
      </c>
      <c r="H335" s="90"/>
      <c r="I335" s="90" t="s">
        <v>22</v>
      </c>
      <c r="J335" s="90">
        <v>5</v>
      </c>
      <c r="K335" s="91">
        <v>41261</v>
      </c>
      <c r="L335" s="90" t="s">
        <v>35</v>
      </c>
      <c r="M335" s="90"/>
      <c r="N335" s="90" t="s">
        <v>859</v>
      </c>
    </row>
    <row r="336" spans="1:14" x14ac:dyDescent="0.25">
      <c r="A336" s="90" t="s">
        <v>15</v>
      </c>
      <c r="B336" s="90" t="s">
        <v>863</v>
      </c>
      <c r="C336" s="90" t="s">
        <v>136</v>
      </c>
      <c r="D336" s="90" t="s">
        <v>137</v>
      </c>
      <c r="E336" s="90" t="s">
        <v>151</v>
      </c>
      <c r="F336" s="90" t="s">
        <v>152</v>
      </c>
      <c r="G336" s="90" t="s">
        <v>32</v>
      </c>
      <c r="H336" s="90"/>
      <c r="I336" s="90" t="s">
        <v>22</v>
      </c>
      <c r="J336" s="90">
        <v>5</v>
      </c>
      <c r="K336" s="91">
        <v>41261</v>
      </c>
      <c r="L336" s="90" t="s">
        <v>35</v>
      </c>
      <c r="M336" s="90"/>
      <c r="N336" s="90" t="s">
        <v>859</v>
      </c>
    </row>
    <row r="337" spans="1:14" x14ac:dyDescent="0.25">
      <c r="A337" s="90" t="s">
        <v>15</v>
      </c>
      <c r="B337" s="90" t="s">
        <v>864</v>
      </c>
      <c r="C337" s="90" t="s">
        <v>136</v>
      </c>
      <c r="D337" s="90" t="s">
        <v>137</v>
      </c>
      <c r="E337" s="90" t="s">
        <v>154</v>
      </c>
      <c r="F337" s="90" t="s">
        <v>155</v>
      </c>
      <c r="G337" s="90" t="s">
        <v>32</v>
      </c>
      <c r="H337" s="90"/>
      <c r="I337" s="90" t="s">
        <v>22</v>
      </c>
      <c r="J337" s="90">
        <v>5</v>
      </c>
      <c r="K337" s="91">
        <v>41261</v>
      </c>
      <c r="L337" s="90" t="s">
        <v>35</v>
      </c>
      <c r="M337" s="90"/>
      <c r="N337" s="90" t="s">
        <v>859</v>
      </c>
    </row>
    <row r="338" spans="1:14" x14ac:dyDescent="0.25">
      <c r="A338" s="90" t="s">
        <v>15</v>
      </c>
      <c r="B338" s="90" t="s">
        <v>865</v>
      </c>
      <c r="C338" s="90" t="s">
        <v>136</v>
      </c>
      <c r="D338" s="90" t="s">
        <v>137</v>
      </c>
      <c r="E338" s="90" t="s">
        <v>157</v>
      </c>
      <c r="F338" s="90" t="s">
        <v>158</v>
      </c>
      <c r="G338" s="90" t="s">
        <v>32</v>
      </c>
      <c r="H338" s="90"/>
      <c r="I338" s="90" t="s">
        <v>22</v>
      </c>
      <c r="J338" s="90">
        <v>5</v>
      </c>
      <c r="K338" s="91">
        <v>41261</v>
      </c>
      <c r="L338" s="90" t="s">
        <v>35</v>
      </c>
      <c r="M338" s="90"/>
      <c r="N338" s="90" t="s">
        <v>859</v>
      </c>
    </row>
    <row r="339" spans="1:14" x14ac:dyDescent="0.25">
      <c r="A339" s="90" t="s">
        <v>15</v>
      </c>
      <c r="B339" s="90" t="s">
        <v>866</v>
      </c>
      <c r="C339" s="90" t="s">
        <v>136</v>
      </c>
      <c r="D339" s="90" t="s">
        <v>137</v>
      </c>
      <c r="E339" s="90" t="s">
        <v>160</v>
      </c>
      <c r="F339" s="90" t="s">
        <v>161</v>
      </c>
      <c r="G339" s="90" t="s">
        <v>32</v>
      </c>
      <c r="H339" s="90"/>
      <c r="I339" s="90" t="s">
        <v>22</v>
      </c>
      <c r="J339" s="90">
        <v>5</v>
      </c>
      <c r="K339" s="91">
        <v>41261</v>
      </c>
      <c r="L339" s="90" t="s">
        <v>35</v>
      </c>
      <c r="M339" s="90"/>
      <c r="N339" s="90" t="s">
        <v>859</v>
      </c>
    </row>
    <row r="340" spans="1:14" x14ac:dyDescent="0.25">
      <c r="A340" s="90" t="s">
        <v>15</v>
      </c>
      <c r="B340" s="90" t="s">
        <v>867</v>
      </c>
      <c r="C340" s="90" t="s">
        <v>136</v>
      </c>
      <c r="D340" s="90" t="s">
        <v>137</v>
      </c>
      <c r="E340" s="90" t="s">
        <v>163</v>
      </c>
      <c r="F340" s="90" t="s">
        <v>164</v>
      </c>
      <c r="G340" s="90" t="s">
        <v>32</v>
      </c>
      <c r="H340" s="90"/>
      <c r="I340" s="90" t="s">
        <v>22</v>
      </c>
      <c r="J340" s="90">
        <v>5</v>
      </c>
      <c r="K340" s="91">
        <v>41261</v>
      </c>
      <c r="L340" s="90" t="s">
        <v>35</v>
      </c>
      <c r="M340" s="90"/>
      <c r="N340" s="90" t="s">
        <v>859</v>
      </c>
    </row>
    <row r="341" spans="1:14" x14ac:dyDescent="0.25">
      <c r="A341" s="90" t="s">
        <v>15</v>
      </c>
      <c r="B341" s="90" t="s">
        <v>868</v>
      </c>
      <c r="C341" s="90" t="s">
        <v>136</v>
      </c>
      <c r="D341" s="90" t="s">
        <v>137</v>
      </c>
      <c r="E341" s="90" t="s">
        <v>169</v>
      </c>
      <c r="F341" s="90" t="s">
        <v>170</v>
      </c>
      <c r="G341" s="90" t="s">
        <v>32</v>
      </c>
      <c r="H341" s="90"/>
      <c r="I341" s="90" t="s">
        <v>22</v>
      </c>
      <c r="J341" s="90">
        <v>5</v>
      </c>
      <c r="K341" s="91">
        <v>41261</v>
      </c>
      <c r="L341" s="90" t="s">
        <v>35</v>
      </c>
      <c r="M341" s="90"/>
      <c r="N341" s="90" t="s">
        <v>859</v>
      </c>
    </row>
    <row r="342" spans="1:14" x14ac:dyDescent="0.25">
      <c r="A342" s="90" t="s">
        <v>15</v>
      </c>
      <c r="B342" s="90" t="s">
        <v>869</v>
      </c>
      <c r="C342" s="90" t="s">
        <v>136</v>
      </c>
      <c r="D342" s="90" t="s">
        <v>137</v>
      </c>
      <c r="E342" s="90" t="s">
        <v>172</v>
      </c>
      <c r="F342" s="90" t="s">
        <v>173</v>
      </c>
      <c r="G342" s="90" t="s">
        <v>32</v>
      </c>
      <c r="H342" s="90"/>
      <c r="I342" s="90" t="s">
        <v>22</v>
      </c>
      <c r="J342" s="90">
        <v>5</v>
      </c>
      <c r="K342" s="91">
        <v>41261</v>
      </c>
      <c r="L342" s="90" t="s">
        <v>35</v>
      </c>
      <c r="M342" s="90"/>
      <c r="N342" s="90" t="s">
        <v>859</v>
      </c>
    </row>
    <row r="343" spans="1:14" x14ac:dyDescent="0.25">
      <c r="A343" s="90" t="s">
        <v>15</v>
      </c>
      <c r="B343" s="90" t="s">
        <v>870</v>
      </c>
      <c r="C343" s="90" t="s">
        <v>136</v>
      </c>
      <c r="D343" s="90" t="s">
        <v>137</v>
      </c>
      <c r="E343" s="90" t="s">
        <v>175</v>
      </c>
      <c r="F343" s="90" t="s">
        <v>176</v>
      </c>
      <c r="G343" s="90" t="s">
        <v>32</v>
      </c>
      <c r="H343" s="90"/>
      <c r="I343" s="90" t="s">
        <v>22</v>
      </c>
      <c r="J343" s="90">
        <v>5</v>
      </c>
      <c r="K343" s="91">
        <v>41261</v>
      </c>
      <c r="L343" s="90" t="s">
        <v>35</v>
      </c>
      <c r="M343" s="90"/>
      <c r="N343" s="90" t="s">
        <v>859</v>
      </c>
    </row>
    <row r="344" spans="1:14" x14ac:dyDescent="0.25">
      <c r="A344" s="90" t="s">
        <v>15</v>
      </c>
      <c r="B344" s="90" t="s">
        <v>871</v>
      </c>
      <c r="C344" s="90" t="s">
        <v>136</v>
      </c>
      <c r="D344" s="90" t="s">
        <v>137</v>
      </c>
      <c r="E344" s="90" t="s">
        <v>178</v>
      </c>
      <c r="F344" s="90" t="s">
        <v>179</v>
      </c>
      <c r="G344" s="90" t="s">
        <v>32</v>
      </c>
      <c r="H344" s="90"/>
      <c r="I344" s="90" t="s">
        <v>22</v>
      </c>
      <c r="J344" s="90">
        <v>5</v>
      </c>
      <c r="K344" s="91">
        <v>41261</v>
      </c>
      <c r="L344" s="90" t="s">
        <v>35</v>
      </c>
      <c r="M344" s="90"/>
      <c r="N344" s="90" t="s">
        <v>859</v>
      </c>
    </row>
    <row r="345" spans="1:14" x14ac:dyDescent="0.25">
      <c r="A345" s="90" t="s">
        <v>15</v>
      </c>
      <c r="B345" s="90" t="s">
        <v>872</v>
      </c>
      <c r="C345" s="90" t="s">
        <v>136</v>
      </c>
      <c r="D345" s="90" t="s">
        <v>137</v>
      </c>
      <c r="E345" s="90" t="s">
        <v>181</v>
      </c>
      <c r="F345" s="90" t="s">
        <v>182</v>
      </c>
      <c r="G345" s="90" t="s">
        <v>32</v>
      </c>
      <c r="H345" s="90"/>
      <c r="I345" s="90" t="s">
        <v>22</v>
      </c>
      <c r="J345" s="90">
        <v>5</v>
      </c>
      <c r="K345" s="91">
        <v>41261</v>
      </c>
      <c r="L345" s="90" t="s">
        <v>35</v>
      </c>
      <c r="M345" s="90"/>
      <c r="N345" s="90" t="s">
        <v>859</v>
      </c>
    </row>
    <row r="346" spans="1:14" x14ac:dyDescent="0.25">
      <c r="A346" s="90" t="s">
        <v>15</v>
      </c>
      <c r="B346" s="90" t="s">
        <v>873</v>
      </c>
      <c r="C346" s="90" t="s">
        <v>136</v>
      </c>
      <c r="D346" s="90" t="s">
        <v>137</v>
      </c>
      <c r="E346" s="90" t="s">
        <v>184</v>
      </c>
      <c r="F346" s="90" t="s">
        <v>185</v>
      </c>
      <c r="G346" s="90" t="s">
        <v>32</v>
      </c>
      <c r="H346" s="90"/>
      <c r="I346" s="90" t="s">
        <v>22</v>
      </c>
      <c r="J346" s="90">
        <v>5</v>
      </c>
      <c r="K346" s="91">
        <v>41261</v>
      </c>
      <c r="L346" s="90" t="s">
        <v>35</v>
      </c>
      <c r="M346" s="90"/>
      <c r="N346" s="90" t="s">
        <v>859</v>
      </c>
    </row>
    <row r="347" spans="1:14" x14ac:dyDescent="0.25">
      <c r="A347" s="90" t="s">
        <v>15</v>
      </c>
      <c r="B347" s="90" t="s">
        <v>874</v>
      </c>
      <c r="C347" s="90" t="s">
        <v>136</v>
      </c>
      <c r="D347" s="90" t="s">
        <v>137</v>
      </c>
      <c r="E347" s="90" t="s">
        <v>187</v>
      </c>
      <c r="F347" s="90" t="s">
        <v>188</v>
      </c>
      <c r="G347" s="90" t="s">
        <v>32</v>
      </c>
      <c r="H347" s="90"/>
      <c r="I347" s="90" t="s">
        <v>22</v>
      </c>
      <c r="J347" s="90">
        <v>5</v>
      </c>
      <c r="K347" s="91">
        <v>41262</v>
      </c>
      <c r="L347" s="90" t="s">
        <v>35</v>
      </c>
      <c r="M347" s="90"/>
      <c r="N347" s="90" t="s">
        <v>859</v>
      </c>
    </row>
    <row r="348" spans="1:14" x14ac:dyDescent="0.25">
      <c r="A348" s="90" t="s">
        <v>15</v>
      </c>
      <c r="B348" s="90" t="s">
        <v>875</v>
      </c>
      <c r="C348" s="90" t="s">
        <v>136</v>
      </c>
      <c r="D348" s="90" t="s">
        <v>137</v>
      </c>
      <c r="E348" s="90" t="s">
        <v>190</v>
      </c>
      <c r="F348" s="90" t="s">
        <v>191</v>
      </c>
      <c r="G348" s="90" t="s">
        <v>32</v>
      </c>
      <c r="H348" s="90"/>
      <c r="I348" s="90" t="s">
        <v>22</v>
      </c>
      <c r="J348" s="90">
        <v>5</v>
      </c>
      <c r="K348" s="91">
        <v>41263</v>
      </c>
      <c r="L348" s="90" t="s">
        <v>35</v>
      </c>
      <c r="M348" s="90"/>
      <c r="N348" s="90" t="s">
        <v>859</v>
      </c>
    </row>
    <row r="349" spans="1:14" x14ac:dyDescent="0.25">
      <c r="A349" s="90" t="s">
        <v>15</v>
      </c>
      <c r="B349" s="90" t="s">
        <v>876</v>
      </c>
      <c r="C349" s="90" t="s">
        <v>136</v>
      </c>
      <c r="D349" s="90" t="s">
        <v>137</v>
      </c>
      <c r="E349" s="90" t="s">
        <v>193</v>
      </c>
      <c r="F349" s="90" t="s">
        <v>194</v>
      </c>
      <c r="G349" s="90" t="s">
        <v>32</v>
      </c>
      <c r="H349" s="90"/>
      <c r="I349" s="90" t="s">
        <v>22</v>
      </c>
      <c r="J349" s="90">
        <v>5</v>
      </c>
      <c r="K349" s="91">
        <v>41264</v>
      </c>
      <c r="L349" s="90" t="s">
        <v>35</v>
      </c>
      <c r="M349" s="90"/>
      <c r="N349" s="90" t="s">
        <v>859</v>
      </c>
    </row>
    <row r="350" spans="1:14" x14ac:dyDescent="0.25">
      <c r="A350" s="90" t="s">
        <v>15</v>
      </c>
      <c r="B350" s="90" t="s">
        <v>877</v>
      </c>
      <c r="C350" s="90" t="s">
        <v>136</v>
      </c>
      <c r="D350" s="90" t="s">
        <v>137</v>
      </c>
      <c r="E350" s="90" t="s">
        <v>196</v>
      </c>
      <c r="F350" s="90" t="s">
        <v>197</v>
      </c>
      <c r="G350" s="90" t="s">
        <v>32</v>
      </c>
      <c r="H350" s="90"/>
      <c r="I350" s="90" t="s">
        <v>22</v>
      </c>
      <c r="J350" s="90">
        <v>5</v>
      </c>
      <c r="K350" s="91">
        <v>41265</v>
      </c>
      <c r="L350" s="90" t="s">
        <v>35</v>
      </c>
      <c r="M350" s="90"/>
      <c r="N350" s="90" t="s">
        <v>859</v>
      </c>
    </row>
    <row r="351" spans="1:14" x14ac:dyDescent="0.25">
      <c r="A351" s="90" t="s">
        <v>15</v>
      </c>
      <c r="B351" s="90" t="s">
        <v>878</v>
      </c>
      <c r="C351" s="90" t="s">
        <v>136</v>
      </c>
      <c r="D351" s="90" t="s">
        <v>137</v>
      </c>
      <c r="E351" s="90" t="s">
        <v>199</v>
      </c>
      <c r="F351" s="90" t="s">
        <v>200</v>
      </c>
      <c r="G351" s="90" t="s">
        <v>32</v>
      </c>
      <c r="H351" s="90"/>
      <c r="I351" s="90" t="s">
        <v>22</v>
      </c>
      <c r="J351" s="90">
        <v>5</v>
      </c>
      <c r="K351" s="91">
        <v>41266</v>
      </c>
      <c r="L351" s="90" t="s">
        <v>35</v>
      </c>
      <c r="M351" s="90"/>
      <c r="N351" s="90" t="s">
        <v>859</v>
      </c>
    </row>
    <row r="352" spans="1:14" x14ac:dyDescent="0.25">
      <c r="A352" s="90" t="s">
        <v>15</v>
      </c>
      <c r="B352" s="90" t="s">
        <v>879</v>
      </c>
      <c r="C352" s="90" t="s">
        <v>136</v>
      </c>
      <c r="D352" s="90" t="s">
        <v>137</v>
      </c>
      <c r="E352" s="90" t="s">
        <v>202</v>
      </c>
      <c r="F352" s="90" t="s">
        <v>203</v>
      </c>
      <c r="G352" s="90" t="s">
        <v>32</v>
      </c>
      <c r="H352" s="90"/>
      <c r="I352" s="90" t="s">
        <v>22</v>
      </c>
      <c r="J352" s="90">
        <v>5</v>
      </c>
      <c r="K352" s="91">
        <v>41267</v>
      </c>
      <c r="L352" s="90" t="s">
        <v>35</v>
      </c>
      <c r="M352" s="90"/>
      <c r="N352" s="90" t="s">
        <v>859</v>
      </c>
    </row>
    <row r="353" spans="1:14" x14ac:dyDescent="0.25">
      <c r="A353" s="90" t="s">
        <v>15</v>
      </c>
      <c r="B353" s="90" t="s">
        <v>880</v>
      </c>
      <c r="C353" s="90" t="s">
        <v>523</v>
      </c>
      <c r="D353" s="90" t="s">
        <v>524</v>
      </c>
      <c r="E353" s="90" t="s">
        <v>644</v>
      </c>
      <c r="F353" s="90" t="s">
        <v>645</v>
      </c>
      <c r="G353" s="90" t="s">
        <v>21</v>
      </c>
      <c r="H353" s="90"/>
      <c r="I353" s="90" t="s">
        <v>22</v>
      </c>
      <c r="J353" s="90">
        <v>2</v>
      </c>
      <c r="K353" s="91">
        <v>41258</v>
      </c>
      <c r="L353" s="90"/>
      <c r="M353" s="90"/>
      <c r="N353" s="90" t="s">
        <v>859</v>
      </c>
    </row>
    <row r="354" spans="1:14" x14ac:dyDescent="0.25">
      <c r="A354" s="90" t="s">
        <v>15</v>
      </c>
      <c r="B354" s="90" t="s">
        <v>881</v>
      </c>
      <c r="C354" s="90" t="s">
        <v>116</v>
      </c>
      <c r="D354" s="90" t="s">
        <v>117</v>
      </c>
      <c r="E354" s="90" t="s">
        <v>547</v>
      </c>
      <c r="F354" s="90" t="s">
        <v>548</v>
      </c>
      <c r="G354" s="90" t="s">
        <v>32</v>
      </c>
      <c r="H354" s="90"/>
      <c r="I354" s="90" t="s">
        <v>33</v>
      </c>
      <c r="J354" s="90">
        <v>4</v>
      </c>
      <c r="K354" s="91">
        <v>41219</v>
      </c>
      <c r="L354" s="90" t="s">
        <v>35</v>
      </c>
      <c r="M354" s="90"/>
      <c r="N354" s="90" t="s">
        <v>859</v>
      </c>
    </row>
    <row r="355" spans="1:14" x14ac:dyDescent="0.25">
      <c r="A355" s="90" t="s">
        <v>15</v>
      </c>
      <c r="B355" s="90" t="s">
        <v>882</v>
      </c>
      <c r="C355" s="90" t="s">
        <v>116</v>
      </c>
      <c r="D355" s="90" t="s">
        <v>117</v>
      </c>
      <c r="E355" s="90" t="s">
        <v>476</v>
      </c>
      <c r="F355" s="90" t="s">
        <v>477</v>
      </c>
      <c r="G355" s="90" t="s">
        <v>21</v>
      </c>
      <c r="H355" s="90"/>
      <c r="I355" s="90" t="s">
        <v>33</v>
      </c>
      <c r="J355" s="90" t="s">
        <v>34</v>
      </c>
      <c r="K355" s="91">
        <v>41262</v>
      </c>
      <c r="L355" s="90" t="s">
        <v>35</v>
      </c>
      <c r="M355" s="90"/>
      <c r="N355" s="90" t="s">
        <v>859</v>
      </c>
    </row>
    <row r="356" spans="1:14" x14ac:dyDescent="0.25">
      <c r="A356" s="90" t="s">
        <v>15</v>
      </c>
      <c r="B356" s="90" t="s">
        <v>883</v>
      </c>
      <c r="C356" s="90" t="s">
        <v>126</v>
      </c>
      <c r="D356" s="90" t="s">
        <v>127</v>
      </c>
      <c r="E356" s="90" t="s">
        <v>300</v>
      </c>
      <c r="F356" s="90" t="s">
        <v>301</v>
      </c>
      <c r="G356" s="90" t="s">
        <v>32</v>
      </c>
      <c r="H356" s="90"/>
      <c r="I356" s="90" t="s">
        <v>22</v>
      </c>
      <c r="J356" s="90" t="s">
        <v>34</v>
      </c>
      <c r="K356" s="91">
        <v>41068</v>
      </c>
      <c r="L356" s="90"/>
      <c r="M356" s="90"/>
      <c r="N356" s="90" t="s">
        <v>884</v>
      </c>
    </row>
    <row r="357" spans="1:14" x14ac:dyDescent="0.25">
      <c r="A357" s="90" t="s">
        <v>15</v>
      </c>
      <c r="B357" s="90" t="s">
        <v>885</v>
      </c>
      <c r="C357" s="90" t="s">
        <v>126</v>
      </c>
      <c r="D357" s="90" t="s">
        <v>127</v>
      </c>
      <c r="E357" s="90" t="s">
        <v>392</v>
      </c>
      <c r="F357" s="90" t="s">
        <v>393</v>
      </c>
      <c r="G357" s="90" t="s">
        <v>32</v>
      </c>
      <c r="H357" s="90"/>
      <c r="I357" s="90" t="s">
        <v>22</v>
      </c>
      <c r="J357" s="90" t="s">
        <v>34</v>
      </c>
      <c r="K357" s="91">
        <v>41135</v>
      </c>
      <c r="L357" s="90"/>
      <c r="M357" s="90"/>
      <c r="N357" s="90" t="s">
        <v>884</v>
      </c>
    </row>
    <row r="358" spans="1:14" x14ac:dyDescent="0.25">
      <c r="A358" s="90" t="s">
        <v>15</v>
      </c>
      <c r="B358" s="90" t="s">
        <v>886</v>
      </c>
      <c r="C358" s="90" t="s">
        <v>126</v>
      </c>
      <c r="D358" s="90" t="s">
        <v>127</v>
      </c>
      <c r="E358" s="90" t="s">
        <v>887</v>
      </c>
      <c r="F358" s="90" t="s">
        <v>888</v>
      </c>
      <c r="G358" s="90" t="s">
        <v>32</v>
      </c>
      <c r="H358" s="90"/>
      <c r="I358" s="90" t="s">
        <v>22</v>
      </c>
      <c r="J358" s="90" t="s">
        <v>34</v>
      </c>
      <c r="K358" s="91">
        <v>41068</v>
      </c>
      <c r="L358" s="90"/>
      <c r="M358" s="90"/>
      <c r="N358" s="90" t="s">
        <v>884</v>
      </c>
    </row>
    <row r="359" spans="1:14" x14ac:dyDescent="0.25">
      <c r="A359" s="90" t="s">
        <v>15</v>
      </c>
      <c r="B359" s="90" t="s">
        <v>889</v>
      </c>
      <c r="C359" s="90" t="s">
        <v>126</v>
      </c>
      <c r="D359" s="90" t="s">
        <v>127</v>
      </c>
      <c r="E359" s="90" t="s">
        <v>890</v>
      </c>
      <c r="F359" s="90" t="s">
        <v>891</v>
      </c>
      <c r="G359" s="90" t="s">
        <v>32</v>
      </c>
      <c r="H359" s="90"/>
      <c r="I359" s="90" t="s">
        <v>22</v>
      </c>
      <c r="J359" s="90" t="s">
        <v>34</v>
      </c>
      <c r="K359" s="91">
        <v>41068</v>
      </c>
      <c r="L359" s="90"/>
      <c r="M359" s="90"/>
      <c r="N359" s="90" t="s">
        <v>884</v>
      </c>
    </row>
    <row r="360" spans="1:14" x14ac:dyDescent="0.25">
      <c r="A360" s="90" t="s">
        <v>15</v>
      </c>
      <c r="B360" s="90" t="s">
        <v>892</v>
      </c>
      <c r="C360" s="90" t="s">
        <v>126</v>
      </c>
      <c r="D360" s="90" t="s">
        <v>127</v>
      </c>
      <c r="E360" s="90" t="s">
        <v>893</v>
      </c>
      <c r="F360" s="90" t="s">
        <v>894</v>
      </c>
      <c r="G360" s="90" t="s">
        <v>32</v>
      </c>
      <c r="H360" s="90"/>
      <c r="I360" s="90" t="s">
        <v>22</v>
      </c>
      <c r="J360" s="90" t="s">
        <v>34</v>
      </c>
      <c r="K360" s="91">
        <v>41068</v>
      </c>
      <c r="L360" s="90"/>
      <c r="M360" s="90"/>
      <c r="N360" s="90" t="s">
        <v>884</v>
      </c>
    </row>
    <row r="361" spans="1:14" x14ac:dyDescent="0.25">
      <c r="A361" s="90" t="s">
        <v>15</v>
      </c>
      <c r="B361" s="90" t="s">
        <v>895</v>
      </c>
      <c r="C361" s="90" t="s">
        <v>126</v>
      </c>
      <c r="D361" s="90" t="s">
        <v>127</v>
      </c>
      <c r="E361" s="90" t="s">
        <v>303</v>
      </c>
      <c r="F361" s="90" t="s">
        <v>304</v>
      </c>
      <c r="G361" s="90" t="s">
        <v>32</v>
      </c>
      <c r="H361" s="90"/>
      <c r="I361" s="90" t="s">
        <v>22</v>
      </c>
      <c r="J361" s="90" t="s">
        <v>34</v>
      </c>
      <c r="K361" s="91">
        <v>41068</v>
      </c>
      <c r="L361" s="90"/>
      <c r="M361" s="90"/>
      <c r="N361" s="90" t="s">
        <v>884</v>
      </c>
    </row>
    <row r="362" spans="1:14" x14ac:dyDescent="0.25">
      <c r="A362" s="90" t="s">
        <v>15</v>
      </c>
      <c r="B362" s="90" t="s">
        <v>896</v>
      </c>
      <c r="C362" s="90" t="s">
        <v>126</v>
      </c>
      <c r="D362" s="90" t="s">
        <v>127</v>
      </c>
      <c r="E362" s="90" t="s">
        <v>306</v>
      </c>
      <c r="F362" s="90" t="s">
        <v>307</v>
      </c>
      <c r="G362" s="90" t="s">
        <v>32</v>
      </c>
      <c r="H362" s="90"/>
      <c r="I362" s="90" t="s">
        <v>22</v>
      </c>
      <c r="J362" s="90" t="s">
        <v>34</v>
      </c>
      <c r="K362" s="91">
        <v>41068</v>
      </c>
      <c r="L362" s="90"/>
      <c r="M362" s="90"/>
      <c r="N362" s="90" t="s">
        <v>884</v>
      </c>
    </row>
    <row r="363" spans="1:14" x14ac:dyDescent="0.25">
      <c r="A363" s="90" t="s">
        <v>15</v>
      </c>
      <c r="B363" s="90" t="s">
        <v>897</v>
      </c>
      <c r="C363" s="90" t="s">
        <v>126</v>
      </c>
      <c r="D363" s="90" t="s">
        <v>127</v>
      </c>
      <c r="E363" s="90" t="s">
        <v>898</v>
      </c>
      <c r="F363" s="90" t="s">
        <v>899</v>
      </c>
      <c r="G363" s="90" t="s">
        <v>32</v>
      </c>
      <c r="H363" s="90"/>
      <c r="I363" s="90" t="s">
        <v>22</v>
      </c>
      <c r="J363" s="90" t="s">
        <v>34</v>
      </c>
      <c r="K363" s="91">
        <v>41068</v>
      </c>
      <c r="L363" s="90"/>
      <c r="M363" s="90"/>
      <c r="N363" s="90" t="s">
        <v>884</v>
      </c>
    </row>
    <row r="364" spans="1:14" x14ac:dyDescent="0.25">
      <c r="A364" s="90" t="s">
        <v>15</v>
      </c>
      <c r="B364" s="90" t="s">
        <v>900</v>
      </c>
      <c r="C364" s="90" t="s">
        <v>126</v>
      </c>
      <c r="D364" s="90" t="s">
        <v>127</v>
      </c>
      <c r="E364" s="90" t="s">
        <v>901</v>
      </c>
      <c r="F364" s="90" t="s">
        <v>902</v>
      </c>
      <c r="G364" s="90" t="s">
        <v>32</v>
      </c>
      <c r="H364" s="90"/>
      <c r="I364" s="90" t="s">
        <v>22</v>
      </c>
      <c r="J364" s="90" t="s">
        <v>34</v>
      </c>
      <c r="K364" s="91">
        <v>41131</v>
      </c>
      <c r="L364" s="90"/>
      <c r="M364" s="90"/>
      <c r="N364" s="90" t="s">
        <v>884</v>
      </c>
    </row>
    <row r="365" spans="1:14" x14ac:dyDescent="0.25">
      <c r="A365" s="90" t="s">
        <v>15</v>
      </c>
      <c r="B365" s="90" t="s">
        <v>903</v>
      </c>
      <c r="C365" s="90" t="s">
        <v>126</v>
      </c>
      <c r="D365" s="90" t="s">
        <v>127</v>
      </c>
      <c r="E365" s="90" t="s">
        <v>309</v>
      </c>
      <c r="F365" s="90" t="s">
        <v>310</v>
      </c>
      <c r="G365" s="90" t="s">
        <v>32</v>
      </c>
      <c r="H365" s="90"/>
      <c r="I365" s="90" t="s">
        <v>22</v>
      </c>
      <c r="J365" s="90" t="s">
        <v>34</v>
      </c>
      <c r="K365" s="91">
        <v>41135</v>
      </c>
      <c r="L365" s="90"/>
      <c r="M365" s="90"/>
      <c r="N365" s="90" t="s">
        <v>884</v>
      </c>
    </row>
    <row r="366" spans="1:14" x14ac:dyDescent="0.25">
      <c r="A366" s="90" t="s">
        <v>15</v>
      </c>
      <c r="B366" s="90" t="s">
        <v>904</v>
      </c>
      <c r="C366" s="90" t="s">
        <v>126</v>
      </c>
      <c r="D366" s="90" t="s">
        <v>127</v>
      </c>
      <c r="E366" s="90" t="s">
        <v>905</v>
      </c>
      <c r="F366" s="90" t="s">
        <v>906</v>
      </c>
      <c r="G366" s="90" t="s">
        <v>32</v>
      </c>
      <c r="H366" s="90"/>
      <c r="I366" s="90" t="s">
        <v>22</v>
      </c>
      <c r="J366" s="90" t="s">
        <v>34</v>
      </c>
      <c r="K366" s="91">
        <v>41135</v>
      </c>
      <c r="L366" s="90"/>
      <c r="M366" s="90"/>
      <c r="N366" s="90" t="s">
        <v>884</v>
      </c>
    </row>
    <row r="367" spans="1:14" x14ac:dyDescent="0.25">
      <c r="A367" s="90" t="s">
        <v>15</v>
      </c>
      <c r="B367" s="90" t="s">
        <v>907</v>
      </c>
      <c r="C367" s="90" t="s">
        <v>126</v>
      </c>
      <c r="D367" s="90" t="s">
        <v>127</v>
      </c>
      <c r="E367" s="90" t="s">
        <v>395</v>
      </c>
      <c r="F367" s="90" t="s">
        <v>396</v>
      </c>
      <c r="G367" s="90" t="s">
        <v>32</v>
      </c>
      <c r="H367" s="90"/>
      <c r="I367" s="90" t="s">
        <v>22</v>
      </c>
      <c r="J367" s="90" t="s">
        <v>34</v>
      </c>
      <c r="K367" s="91">
        <v>41135</v>
      </c>
      <c r="L367" s="90"/>
      <c r="M367" s="90"/>
      <c r="N367" s="90" t="s">
        <v>884</v>
      </c>
    </row>
    <row r="368" spans="1:14" x14ac:dyDescent="0.25">
      <c r="A368" s="90" t="s">
        <v>15</v>
      </c>
      <c r="B368" s="90" t="s">
        <v>908</v>
      </c>
      <c r="C368" s="90" t="s">
        <v>126</v>
      </c>
      <c r="D368" s="90" t="s">
        <v>127</v>
      </c>
      <c r="E368" s="90" t="s">
        <v>909</v>
      </c>
      <c r="F368" s="90" t="s">
        <v>910</v>
      </c>
      <c r="G368" s="90" t="s">
        <v>32</v>
      </c>
      <c r="H368" s="90"/>
      <c r="I368" s="90" t="s">
        <v>22</v>
      </c>
      <c r="J368" s="90" t="s">
        <v>34</v>
      </c>
      <c r="K368" s="91">
        <v>41128</v>
      </c>
      <c r="L368" s="90"/>
      <c r="M368" s="90"/>
      <c r="N368" s="90" t="s">
        <v>884</v>
      </c>
    </row>
    <row r="369" spans="1:14" x14ac:dyDescent="0.25">
      <c r="A369" s="90" t="s">
        <v>15</v>
      </c>
      <c r="B369" s="90" t="s">
        <v>911</v>
      </c>
      <c r="C369" s="90" t="s">
        <v>126</v>
      </c>
      <c r="D369" s="90" t="s">
        <v>127</v>
      </c>
      <c r="E369" s="90" t="s">
        <v>312</v>
      </c>
      <c r="F369" s="90" t="s">
        <v>313</v>
      </c>
      <c r="G369" s="90" t="s">
        <v>32</v>
      </c>
      <c r="H369" s="90"/>
      <c r="I369" s="90" t="s">
        <v>22</v>
      </c>
      <c r="J369" s="90" t="s">
        <v>34</v>
      </c>
      <c r="K369" s="91">
        <v>41135</v>
      </c>
      <c r="L369" s="90"/>
      <c r="M369" s="90"/>
      <c r="N369" s="90" t="s">
        <v>884</v>
      </c>
    </row>
    <row r="370" spans="1:14" x14ac:dyDescent="0.25">
      <c r="A370" s="90" t="s">
        <v>15</v>
      </c>
      <c r="B370" s="90" t="s">
        <v>912</v>
      </c>
      <c r="C370" s="90" t="s">
        <v>126</v>
      </c>
      <c r="D370" s="90" t="s">
        <v>127</v>
      </c>
      <c r="E370" s="90" t="s">
        <v>913</v>
      </c>
      <c r="F370" s="90" t="s">
        <v>914</v>
      </c>
      <c r="G370" s="90" t="s">
        <v>32</v>
      </c>
      <c r="H370" s="90"/>
      <c r="I370" s="90" t="s">
        <v>22</v>
      </c>
      <c r="J370" s="90" t="s">
        <v>34</v>
      </c>
      <c r="K370" s="91">
        <v>41066</v>
      </c>
      <c r="L370" s="90"/>
      <c r="M370" s="90"/>
      <c r="N370" s="90" t="s">
        <v>884</v>
      </c>
    </row>
    <row r="371" spans="1:14" x14ac:dyDescent="0.25">
      <c r="A371" s="90" t="s">
        <v>15</v>
      </c>
      <c r="B371" s="90" t="s">
        <v>915</v>
      </c>
      <c r="C371" s="90" t="s">
        <v>126</v>
      </c>
      <c r="D371" s="90" t="s">
        <v>127</v>
      </c>
      <c r="E371" s="90" t="s">
        <v>404</v>
      </c>
      <c r="F371" s="90" t="s">
        <v>405</v>
      </c>
      <c r="G371" s="90" t="s">
        <v>32</v>
      </c>
      <c r="H371" s="90"/>
      <c r="I371" s="90" t="s">
        <v>22</v>
      </c>
      <c r="J371" s="90" t="s">
        <v>34</v>
      </c>
      <c r="K371" s="91">
        <v>41068</v>
      </c>
      <c r="L371" s="90"/>
      <c r="M371" s="90"/>
      <c r="N371" s="90" t="s">
        <v>884</v>
      </c>
    </row>
    <row r="372" spans="1:14" x14ac:dyDescent="0.25">
      <c r="A372" s="90" t="s">
        <v>15</v>
      </c>
      <c r="B372" s="90" t="s">
        <v>916</v>
      </c>
      <c r="C372" s="90" t="s">
        <v>126</v>
      </c>
      <c r="D372" s="90" t="s">
        <v>127</v>
      </c>
      <c r="E372" s="90" t="s">
        <v>917</v>
      </c>
      <c r="F372" s="90" t="s">
        <v>918</v>
      </c>
      <c r="G372" s="90" t="s">
        <v>32</v>
      </c>
      <c r="H372" s="90"/>
      <c r="I372" s="90" t="s">
        <v>22</v>
      </c>
      <c r="J372" s="90" t="s">
        <v>34</v>
      </c>
      <c r="K372" s="91">
        <v>41068</v>
      </c>
      <c r="L372" s="90"/>
      <c r="M372" s="90"/>
      <c r="N372" s="90" t="s">
        <v>884</v>
      </c>
    </row>
    <row r="373" spans="1:14" x14ac:dyDescent="0.25">
      <c r="A373" s="90" t="s">
        <v>15</v>
      </c>
      <c r="B373" s="90" t="s">
        <v>919</v>
      </c>
      <c r="C373" s="90" t="s">
        <v>126</v>
      </c>
      <c r="D373" s="90" t="s">
        <v>127</v>
      </c>
      <c r="E373" s="90" t="s">
        <v>346</v>
      </c>
      <c r="F373" s="90" t="s">
        <v>347</v>
      </c>
      <c r="G373" s="90" t="s">
        <v>32</v>
      </c>
      <c r="H373" s="90"/>
      <c r="I373" s="90" t="s">
        <v>22</v>
      </c>
      <c r="J373" s="90" t="s">
        <v>34</v>
      </c>
      <c r="K373" s="91">
        <v>40984</v>
      </c>
      <c r="L373" s="90"/>
      <c r="M373" s="90"/>
      <c r="N373" s="90" t="s">
        <v>884</v>
      </c>
    </row>
    <row r="374" spans="1:14" x14ac:dyDescent="0.25">
      <c r="A374" s="90" t="s">
        <v>15</v>
      </c>
      <c r="B374" s="90" t="s">
        <v>920</v>
      </c>
      <c r="C374" s="90" t="s">
        <v>126</v>
      </c>
      <c r="D374" s="90" t="s">
        <v>127</v>
      </c>
      <c r="E374" s="90" t="s">
        <v>921</v>
      </c>
      <c r="F374" s="90" t="s">
        <v>922</v>
      </c>
      <c r="G374" s="90" t="s">
        <v>32</v>
      </c>
      <c r="H374" s="90"/>
      <c r="I374" s="90" t="s">
        <v>22</v>
      </c>
      <c r="J374" s="90" t="s">
        <v>34</v>
      </c>
      <c r="K374" s="91">
        <v>41068</v>
      </c>
      <c r="L374" s="90"/>
      <c r="M374" s="90"/>
      <c r="N374" s="90" t="s">
        <v>884</v>
      </c>
    </row>
    <row r="375" spans="1:14" x14ac:dyDescent="0.25">
      <c r="A375" s="90" t="s">
        <v>15</v>
      </c>
      <c r="B375" s="90" t="s">
        <v>923</v>
      </c>
      <c r="C375" s="90" t="s">
        <v>126</v>
      </c>
      <c r="D375" s="90" t="s">
        <v>127</v>
      </c>
      <c r="E375" s="90" t="s">
        <v>410</v>
      </c>
      <c r="F375" s="90" t="s">
        <v>411</v>
      </c>
      <c r="G375" s="90" t="s">
        <v>32</v>
      </c>
      <c r="H375" s="90"/>
      <c r="I375" s="90" t="s">
        <v>22</v>
      </c>
      <c r="J375" s="90" t="s">
        <v>34</v>
      </c>
      <c r="K375" s="91">
        <v>41068</v>
      </c>
      <c r="L375" s="90"/>
      <c r="M375" s="90"/>
      <c r="N375" s="90" t="s">
        <v>884</v>
      </c>
    </row>
    <row r="376" spans="1:14" x14ac:dyDescent="0.25">
      <c r="A376" s="90" t="s">
        <v>15</v>
      </c>
      <c r="B376" s="90" t="s">
        <v>924</v>
      </c>
      <c r="C376" s="90" t="s">
        <v>126</v>
      </c>
      <c r="D376" s="90" t="s">
        <v>127</v>
      </c>
      <c r="E376" s="90" t="s">
        <v>413</v>
      </c>
      <c r="F376" s="90" t="s">
        <v>414</v>
      </c>
      <c r="G376" s="90" t="s">
        <v>32</v>
      </c>
      <c r="H376" s="90"/>
      <c r="I376" s="90" t="s">
        <v>22</v>
      </c>
      <c r="J376" s="90" t="s">
        <v>34</v>
      </c>
      <c r="K376" s="91">
        <v>41068</v>
      </c>
      <c r="L376" s="90"/>
      <c r="M376" s="90"/>
      <c r="N376" s="90" t="s">
        <v>884</v>
      </c>
    </row>
    <row r="377" spans="1:14" x14ac:dyDescent="0.25">
      <c r="A377" s="90" t="s">
        <v>15</v>
      </c>
      <c r="B377" s="90" t="s">
        <v>925</v>
      </c>
      <c r="C377" s="90" t="s">
        <v>126</v>
      </c>
      <c r="D377" s="90" t="s">
        <v>127</v>
      </c>
      <c r="E377" s="90" t="s">
        <v>762</v>
      </c>
      <c r="F377" s="90" t="s">
        <v>763</v>
      </c>
      <c r="G377" s="90" t="s">
        <v>32</v>
      </c>
      <c r="H377" s="90"/>
      <c r="I377" s="90" t="s">
        <v>22</v>
      </c>
      <c r="J377" s="90" t="s">
        <v>34</v>
      </c>
      <c r="K377" s="91">
        <v>41135</v>
      </c>
      <c r="L377" s="90"/>
      <c r="M377" s="90"/>
      <c r="N377" s="90" t="s">
        <v>884</v>
      </c>
    </row>
    <row r="378" spans="1:14" x14ac:dyDescent="0.25">
      <c r="A378" s="90" t="s">
        <v>15</v>
      </c>
      <c r="B378" s="90" t="s">
        <v>926</v>
      </c>
      <c r="C378" s="90" t="s">
        <v>290</v>
      </c>
      <c r="D378" s="90" t="s">
        <v>291</v>
      </c>
      <c r="E378" s="90" t="s">
        <v>358</v>
      </c>
      <c r="F378" s="90" t="s">
        <v>359</v>
      </c>
      <c r="G378" s="90" t="s">
        <v>110</v>
      </c>
      <c r="H378" s="90"/>
      <c r="I378" s="90" t="s">
        <v>33</v>
      </c>
      <c r="J378" s="90">
        <v>4</v>
      </c>
      <c r="K378" s="91">
        <v>41130</v>
      </c>
      <c r="L378" s="90" t="s">
        <v>35</v>
      </c>
      <c r="M378" s="90"/>
      <c r="N378" s="90" t="s">
        <v>884</v>
      </c>
    </row>
    <row r="379" spans="1:14" x14ac:dyDescent="0.25">
      <c r="A379" s="90" t="s">
        <v>15</v>
      </c>
      <c r="B379" s="90" t="s">
        <v>927</v>
      </c>
      <c r="C379" s="90" t="s">
        <v>290</v>
      </c>
      <c r="D379" s="90" t="s">
        <v>291</v>
      </c>
      <c r="E379" s="90" t="s">
        <v>292</v>
      </c>
      <c r="F379" s="90" t="s">
        <v>293</v>
      </c>
      <c r="G379" s="90" t="s">
        <v>110</v>
      </c>
      <c r="H379" s="90"/>
      <c r="I379" s="90" t="s">
        <v>33</v>
      </c>
      <c r="J379" s="90">
        <v>4</v>
      </c>
      <c r="K379" s="91">
        <v>41130</v>
      </c>
      <c r="L379" s="90" t="s">
        <v>35</v>
      </c>
      <c r="M379" s="90"/>
      <c r="N379" s="90" t="s">
        <v>884</v>
      </c>
    </row>
    <row r="380" spans="1:14" x14ac:dyDescent="0.25">
      <c r="A380" s="90" t="s">
        <v>15</v>
      </c>
      <c r="B380" s="90" t="s">
        <v>928</v>
      </c>
      <c r="C380" s="90" t="s">
        <v>290</v>
      </c>
      <c r="D380" s="90" t="s">
        <v>291</v>
      </c>
      <c r="E380" s="90" t="s">
        <v>374</v>
      </c>
      <c r="F380" s="90" t="s">
        <v>375</v>
      </c>
      <c r="G380" s="90" t="s">
        <v>110</v>
      </c>
      <c r="H380" s="90"/>
      <c r="I380" s="90" t="s">
        <v>33</v>
      </c>
      <c r="J380" s="90">
        <v>4</v>
      </c>
      <c r="K380" s="91">
        <v>41137</v>
      </c>
      <c r="L380" s="90" t="s">
        <v>35</v>
      </c>
      <c r="M380" s="90"/>
      <c r="N380" s="90" t="s">
        <v>884</v>
      </c>
    </row>
    <row r="381" spans="1:14" x14ac:dyDescent="0.25">
      <c r="A381" s="90" t="s">
        <v>15</v>
      </c>
      <c r="B381" s="90" t="s">
        <v>929</v>
      </c>
      <c r="C381" s="90" t="s">
        <v>290</v>
      </c>
      <c r="D381" s="90" t="s">
        <v>291</v>
      </c>
      <c r="E381" s="90" t="s">
        <v>377</v>
      </c>
      <c r="F381" s="90" t="s">
        <v>378</v>
      </c>
      <c r="G381" s="90" t="s">
        <v>110</v>
      </c>
      <c r="H381" s="90"/>
      <c r="I381" s="90" t="s">
        <v>33</v>
      </c>
      <c r="J381" s="90">
        <v>4</v>
      </c>
      <c r="K381" s="91">
        <v>41130</v>
      </c>
      <c r="L381" s="90" t="s">
        <v>35</v>
      </c>
      <c r="M381" s="90"/>
      <c r="N381" s="90" t="s">
        <v>884</v>
      </c>
    </row>
    <row r="382" spans="1:14" x14ac:dyDescent="0.25">
      <c r="A382" s="90" t="s">
        <v>15</v>
      </c>
      <c r="B382" s="90" t="s">
        <v>930</v>
      </c>
      <c r="C382" s="90" t="s">
        <v>290</v>
      </c>
      <c r="D382" s="90" t="s">
        <v>291</v>
      </c>
      <c r="E382" s="90" t="s">
        <v>370</v>
      </c>
      <c r="F382" s="90" t="s">
        <v>371</v>
      </c>
      <c r="G382" s="90" t="s">
        <v>110</v>
      </c>
      <c r="H382" s="90"/>
      <c r="I382" s="90" t="s">
        <v>33</v>
      </c>
      <c r="J382" s="90">
        <v>4</v>
      </c>
      <c r="K382" s="91">
        <v>41130</v>
      </c>
      <c r="L382" s="90" t="s">
        <v>35</v>
      </c>
      <c r="M382" s="90"/>
      <c r="N382" s="90" t="s">
        <v>884</v>
      </c>
    </row>
    <row r="383" spans="1:14" x14ac:dyDescent="0.25">
      <c r="A383" s="90" t="s">
        <v>15</v>
      </c>
      <c r="B383" s="90" t="s">
        <v>931</v>
      </c>
      <c r="C383" s="90" t="s">
        <v>754</v>
      </c>
      <c r="D383" s="90" t="s">
        <v>755</v>
      </c>
      <c r="E383" s="90" t="s">
        <v>932</v>
      </c>
      <c r="F383" s="90" t="s">
        <v>933</v>
      </c>
      <c r="G383" s="90" t="s">
        <v>21</v>
      </c>
      <c r="H383" s="90"/>
      <c r="I383" s="90" t="s">
        <v>33</v>
      </c>
      <c r="J383" s="90" t="s">
        <v>34</v>
      </c>
      <c r="K383" s="91">
        <v>41074</v>
      </c>
      <c r="L383" s="90" t="s">
        <v>35</v>
      </c>
      <c r="M383" s="90"/>
      <c r="N383" s="90" t="s">
        <v>884</v>
      </c>
    </row>
    <row r="384" spans="1:14" x14ac:dyDescent="0.25">
      <c r="A384" s="90" t="s">
        <v>15</v>
      </c>
      <c r="B384" s="90" t="s">
        <v>934</v>
      </c>
      <c r="C384" s="90" t="s">
        <v>60</v>
      </c>
      <c r="D384" s="90" t="s">
        <v>61</v>
      </c>
      <c r="E384" s="90" t="s">
        <v>81</v>
      </c>
      <c r="F384" s="90" t="s">
        <v>82</v>
      </c>
      <c r="G384" s="90" t="s">
        <v>110</v>
      </c>
      <c r="H384" s="90"/>
      <c r="I384" s="90" t="s">
        <v>33</v>
      </c>
      <c r="J384" s="90">
        <v>4</v>
      </c>
      <c r="K384" s="91">
        <v>41129</v>
      </c>
      <c r="L384" s="90" t="s">
        <v>35</v>
      </c>
      <c r="M384" s="90"/>
      <c r="N384" s="90" t="s">
        <v>884</v>
      </c>
    </row>
    <row r="385" spans="1:14" x14ac:dyDescent="0.25">
      <c r="A385" s="90" t="s">
        <v>15</v>
      </c>
      <c r="B385" s="90" t="s">
        <v>935</v>
      </c>
      <c r="C385" s="90" t="s">
        <v>936</v>
      </c>
      <c r="D385" s="90" t="s">
        <v>937</v>
      </c>
      <c r="E385" s="90" t="s">
        <v>938</v>
      </c>
      <c r="F385" s="90" t="s">
        <v>939</v>
      </c>
      <c r="G385" s="90" t="s">
        <v>110</v>
      </c>
      <c r="H385" s="90"/>
      <c r="I385" s="90" t="s">
        <v>33</v>
      </c>
      <c r="J385" s="90" t="s">
        <v>34</v>
      </c>
      <c r="K385" s="91">
        <v>41075</v>
      </c>
      <c r="L385" s="90" t="s">
        <v>35</v>
      </c>
      <c r="M385" s="90"/>
      <c r="N385" s="90" t="s">
        <v>884</v>
      </c>
    </row>
    <row r="386" spans="1:14" x14ac:dyDescent="0.25">
      <c r="A386" s="90" t="s">
        <v>15</v>
      </c>
      <c r="B386" s="90" t="s">
        <v>940</v>
      </c>
      <c r="C386" s="90" t="s">
        <v>116</v>
      </c>
      <c r="D386" s="90" t="s">
        <v>117</v>
      </c>
      <c r="E386" s="90" t="s">
        <v>587</v>
      </c>
      <c r="F386" s="90" t="s">
        <v>588</v>
      </c>
      <c r="G386" s="90" t="s">
        <v>110</v>
      </c>
      <c r="H386" s="90"/>
      <c r="I386" s="90" t="s">
        <v>33</v>
      </c>
      <c r="J386" s="90">
        <v>4</v>
      </c>
      <c r="K386" s="91">
        <v>41108</v>
      </c>
      <c r="L386" s="90" t="s">
        <v>35</v>
      </c>
      <c r="M386" s="90"/>
      <c r="N386" s="90" t="s">
        <v>884</v>
      </c>
    </row>
    <row r="387" spans="1:14" x14ac:dyDescent="0.25">
      <c r="A387" s="90" t="s">
        <v>15</v>
      </c>
      <c r="B387" s="90" t="s">
        <v>941</v>
      </c>
      <c r="C387" s="90" t="s">
        <v>126</v>
      </c>
      <c r="D387" s="90" t="s">
        <v>127</v>
      </c>
      <c r="E387" s="90" t="s">
        <v>401</v>
      </c>
      <c r="F387" s="90" t="s">
        <v>402</v>
      </c>
      <c r="G387" s="90" t="s">
        <v>32</v>
      </c>
      <c r="H387" s="90"/>
      <c r="I387" s="90" t="s">
        <v>22</v>
      </c>
      <c r="J387" s="90" t="s">
        <v>34</v>
      </c>
      <c r="K387" s="91">
        <v>41016</v>
      </c>
      <c r="L387" s="90"/>
      <c r="M387" s="90"/>
      <c r="N387" s="90" t="s">
        <v>942</v>
      </c>
    </row>
    <row r="388" spans="1:14" x14ac:dyDescent="0.25">
      <c r="A388" s="90" t="s">
        <v>15</v>
      </c>
      <c r="B388" s="90" t="s">
        <v>943</v>
      </c>
      <c r="C388" s="90" t="s">
        <v>126</v>
      </c>
      <c r="D388" s="90" t="s">
        <v>127</v>
      </c>
      <c r="E388" s="90" t="s">
        <v>760</v>
      </c>
      <c r="F388" s="90" t="s">
        <v>761</v>
      </c>
      <c r="G388" s="90" t="s">
        <v>32</v>
      </c>
      <c r="H388" s="90"/>
      <c r="I388" s="90" t="s">
        <v>22</v>
      </c>
      <c r="J388" s="90" t="s">
        <v>34</v>
      </c>
      <c r="K388" s="91">
        <v>41016</v>
      </c>
      <c r="L388" s="90"/>
      <c r="M388" s="90"/>
      <c r="N388" s="90" t="s">
        <v>942</v>
      </c>
    </row>
    <row r="389" spans="1:14" x14ac:dyDescent="0.25">
      <c r="A389" s="90" t="s">
        <v>15</v>
      </c>
      <c r="B389" s="90" t="s">
        <v>944</v>
      </c>
      <c r="C389" s="90" t="s">
        <v>126</v>
      </c>
      <c r="D389" s="90" t="s">
        <v>127</v>
      </c>
      <c r="E389" s="90" t="s">
        <v>407</v>
      </c>
      <c r="F389" s="90" t="s">
        <v>408</v>
      </c>
      <c r="G389" s="90" t="s">
        <v>32</v>
      </c>
      <c r="H389" s="90"/>
      <c r="I389" s="90" t="s">
        <v>22</v>
      </c>
      <c r="J389" s="90" t="s">
        <v>34</v>
      </c>
      <c r="K389" s="91">
        <v>41016</v>
      </c>
      <c r="L389" s="90"/>
      <c r="M389" s="90"/>
      <c r="N389" s="90" t="s">
        <v>942</v>
      </c>
    </row>
    <row r="390" spans="1:14" x14ac:dyDescent="0.25">
      <c r="A390" s="90" t="s">
        <v>15</v>
      </c>
      <c r="B390" s="90" t="s">
        <v>945</v>
      </c>
      <c r="C390" s="90" t="s">
        <v>126</v>
      </c>
      <c r="D390" s="90" t="s">
        <v>127</v>
      </c>
      <c r="E390" s="90" t="s">
        <v>946</v>
      </c>
      <c r="F390" s="90" t="s">
        <v>947</v>
      </c>
      <c r="G390" s="90" t="s">
        <v>32</v>
      </c>
      <c r="H390" s="90"/>
      <c r="I390" s="90" t="s">
        <v>22</v>
      </c>
      <c r="J390" s="90" t="s">
        <v>34</v>
      </c>
      <c r="K390" s="91">
        <v>41019</v>
      </c>
      <c r="L390" s="90" t="s">
        <v>35</v>
      </c>
      <c r="M390" s="90"/>
      <c r="N390" s="90" t="s">
        <v>942</v>
      </c>
    </row>
    <row r="391" spans="1:14" x14ac:dyDescent="0.25">
      <c r="A391" s="90" t="s">
        <v>15</v>
      </c>
      <c r="B391" s="90" t="s">
        <v>948</v>
      </c>
      <c r="C391" s="90" t="s">
        <v>244</v>
      </c>
      <c r="D391" s="90" t="s">
        <v>245</v>
      </c>
      <c r="E391" s="90" t="s">
        <v>949</v>
      </c>
      <c r="F391" s="90" t="s">
        <v>950</v>
      </c>
      <c r="G391" s="90" t="s">
        <v>32</v>
      </c>
      <c r="H391" s="90"/>
      <c r="I391" s="90" t="s">
        <v>33</v>
      </c>
      <c r="J391" s="90" t="s">
        <v>34</v>
      </c>
      <c r="K391" s="91">
        <v>41048</v>
      </c>
      <c r="L391" s="90" t="s">
        <v>35</v>
      </c>
      <c r="M391" s="90"/>
      <c r="N391" s="90" t="s">
        <v>942</v>
      </c>
    </row>
    <row r="392" spans="1:14" x14ac:dyDescent="0.25">
      <c r="A392" s="90" t="s">
        <v>15</v>
      </c>
      <c r="B392" s="90" t="s">
        <v>951</v>
      </c>
      <c r="C392" s="90" t="s">
        <v>244</v>
      </c>
      <c r="D392" s="90" t="s">
        <v>245</v>
      </c>
      <c r="E392" s="90" t="s">
        <v>949</v>
      </c>
      <c r="F392" s="90" t="s">
        <v>950</v>
      </c>
      <c r="G392" s="90" t="s">
        <v>21</v>
      </c>
      <c r="H392" s="90"/>
      <c r="I392" s="90" t="s">
        <v>33</v>
      </c>
      <c r="J392" s="90" t="s">
        <v>34</v>
      </c>
      <c r="K392" s="91">
        <v>41048</v>
      </c>
      <c r="L392" s="90" t="s">
        <v>35</v>
      </c>
      <c r="M392" s="90"/>
      <c r="N392" s="90" t="s">
        <v>942</v>
      </c>
    </row>
    <row r="393" spans="1:14" x14ac:dyDescent="0.25">
      <c r="A393" s="90" t="s">
        <v>15</v>
      </c>
      <c r="B393" s="90" t="s">
        <v>952</v>
      </c>
      <c r="C393" s="90" t="s">
        <v>60</v>
      </c>
      <c r="D393" s="90" t="s">
        <v>61</v>
      </c>
      <c r="E393" s="90" t="s">
        <v>84</v>
      </c>
      <c r="F393" s="90" t="s">
        <v>85</v>
      </c>
      <c r="G393" s="90" t="s">
        <v>110</v>
      </c>
      <c r="H393" s="90"/>
      <c r="I393" s="90" t="s">
        <v>33</v>
      </c>
      <c r="J393" s="90">
        <v>4</v>
      </c>
      <c r="K393" s="91">
        <v>41048</v>
      </c>
      <c r="L393" s="90" t="s">
        <v>35</v>
      </c>
      <c r="M393" s="90"/>
      <c r="N393" s="90" t="s">
        <v>942</v>
      </c>
    </row>
    <row r="394" spans="1:14" x14ac:dyDescent="0.25">
      <c r="A394" s="90" t="s">
        <v>15</v>
      </c>
      <c r="B394" s="90" t="s">
        <v>953</v>
      </c>
      <c r="C394" s="90" t="s">
        <v>116</v>
      </c>
      <c r="D394" s="90" t="s">
        <v>117</v>
      </c>
      <c r="E394" s="90" t="s">
        <v>558</v>
      </c>
      <c r="F394" s="90" t="s">
        <v>559</v>
      </c>
      <c r="G394" s="90" t="s">
        <v>110</v>
      </c>
      <c r="H394" s="90"/>
      <c r="I394" s="90" t="s">
        <v>33</v>
      </c>
      <c r="J394" s="90">
        <v>4</v>
      </c>
      <c r="K394" s="91">
        <v>41016</v>
      </c>
      <c r="L394" s="90" t="s">
        <v>35</v>
      </c>
      <c r="M394" s="90"/>
      <c r="N394" s="90" t="s">
        <v>942</v>
      </c>
    </row>
    <row r="395" spans="1:14" x14ac:dyDescent="0.25">
      <c r="A395" s="90" t="s">
        <v>15</v>
      </c>
      <c r="B395" s="90" t="s">
        <v>954</v>
      </c>
      <c r="C395" s="90" t="s">
        <v>485</v>
      </c>
      <c r="D395" s="90" t="s">
        <v>486</v>
      </c>
      <c r="E395" s="90" t="s">
        <v>955</v>
      </c>
      <c r="F395" s="90" t="s">
        <v>956</v>
      </c>
      <c r="G395" s="90" t="s">
        <v>21</v>
      </c>
      <c r="H395" s="90"/>
      <c r="I395" s="90" t="s">
        <v>33</v>
      </c>
      <c r="J395" s="90" t="s">
        <v>34</v>
      </c>
      <c r="K395" s="91">
        <v>41044</v>
      </c>
      <c r="L395" s="90" t="s">
        <v>35</v>
      </c>
      <c r="M395" s="90"/>
      <c r="N395" s="90" t="s">
        <v>942</v>
      </c>
    </row>
    <row r="396" spans="1:14" x14ac:dyDescent="0.25">
      <c r="A396" s="90" t="s">
        <v>15</v>
      </c>
      <c r="B396" s="90" t="s">
        <v>957</v>
      </c>
      <c r="C396" s="90" t="s">
        <v>485</v>
      </c>
      <c r="D396" s="90" t="s">
        <v>486</v>
      </c>
      <c r="E396" s="90" t="s">
        <v>958</v>
      </c>
      <c r="F396" s="90" t="s">
        <v>959</v>
      </c>
      <c r="G396" s="90" t="s">
        <v>21</v>
      </c>
      <c r="H396" s="90"/>
      <c r="I396" s="90" t="s">
        <v>33</v>
      </c>
      <c r="J396" s="90" t="s">
        <v>34</v>
      </c>
      <c r="K396" s="91">
        <v>41044</v>
      </c>
      <c r="L396" s="90" t="s">
        <v>35</v>
      </c>
      <c r="M396" s="90"/>
      <c r="N396" s="90" t="s">
        <v>942</v>
      </c>
    </row>
    <row r="397" spans="1:14" x14ac:dyDescent="0.25">
      <c r="A397" s="90" t="s">
        <v>15</v>
      </c>
      <c r="B397" s="90" t="s">
        <v>960</v>
      </c>
      <c r="C397" s="90" t="s">
        <v>485</v>
      </c>
      <c r="D397" s="90" t="s">
        <v>486</v>
      </c>
      <c r="E397" s="90" t="s">
        <v>961</v>
      </c>
      <c r="F397" s="90" t="s">
        <v>962</v>
      </c>
      <c r="G397" s="90" t="s">
        <v>21</v>
      </c>
      <c r="H397" s="90"/>
      <c r="I397" s="90" t="s">
        <v>33</v>
      </c>
      <c r="J397" s="90" t="s">
        <v>34</v>
      </c>
      <c r="K397" s="91">
        <v>41044</v>
      </c>
      <c r="L397" s="90" t="s">
        <v>35</v>
      </c>
      <c r="M397" s="90"/>
      <c r="N397" s="90" t="s">
        <v>942</v>
      </c>
    </row>
    <row r="398" spans="1:14" x14ac:dyDescent="0.25">
      <c r="A398" s="90" t="s">
        <v>15</v>
      </c>
      <c r="B398" s="90" t="s">
        <v>963</v>
      </c>
      <c r="C398" s="90" t="s">
        <v>295</v>
      </c>
      <c r="D398" s="90" t="s">
        <v>296</v>
      </c>
      <c r="E398" s="90" t="s">
        <v>350</v>
      </c>
      <c r="F398" s="90" t="s">
        <v>351</v>
      </c>
      <c r="G398" s="90" t="s">
        <v>110</v>
      </c>
      <c r="H398" s="90"/>
      <c r="I398" s="90" t="s">
        <v>33</v>
      </c>
      <c r="J398" s="90">
        <v>4</v>
      </c>
      <c r="K398" s="91">
        <v>41005</v>
      </c>
      <c r="L398" s="90" t="s">
        <v>35</v>
      </c>
      <c r="M398" s="90"/>
      <c r="N398" s="90" t="s">
        <v>942</v>
      </c>
    </row>
    <row r="399" spans="1:14" x14ac:dyDescent="0.25">
      <c r="A399" s="90" t="s">
        <v>15</v>
      </c>
      <c r="B399" s="90" t="s">
        <v>964</v>
      </c>
      <c r="C399" s="90" t="s">
        <v>295</v>
      </c>
      <c r="D399" s="90" t="s">
        <v>296</v>
      </c>
      <c r="E399" s="90" t="s">
        <v>364</v>
      </c>
      <c r="F399" s="90" t="s">
        <v>365</v>
      </c>
      <c r="G399" s="90" t="s">
        <v>110</v>
      </c>
      <c r="H399" s="90"/>
      <c r="I399" s="90" t="s">
        <v>33</v>
      </c>
      <c r="J399" s="90">
        <v>4</v>
      </c>
      <c r="K399" s="91">
        <v>41005</v>
      </c>
      <c r="L399" s="90" t="s">
        <v>35</v>
      </c>
      <c r="M399" s="90"/>
      <c r="N399" s="90" t="s">
        <v>942</v>
      </c>
    </row>
    <row r="400" spans="1:14" x14ac:dyDescent="0.25">
      <c r="A400" s="90" t="s">
        <v>15</v>
      </c>
      <c r="B400" s="90" t="s">
        <v>965</v>
      </c>
      <c r="C400" s="90" t="s">
        <v>295</v>
      </c>
      <c r="D400" s="90" t="s">
        <v>296</v>
      </c>
      <c r="E400" s="90" t="s">
        <v>297</v>
      </c>
      <c r="F400" s="90" t="s">
        <v>298</v>
      </c>
      <c r="G400" s="90" t="s">
        <v>110</v>
      </c>
      <c r="H400" s="90"/>
      <c r="I400" s="90" t="s">
        <v>33</v>
      </c>
      <c r="J400" s="90">
        <v>4</v>
      </c>
      <c r="K400" s="91">
        <v>41005</v>
      </c>
      <c r="L400" s="90" t="s">
        <v>35</v>
      </c>
      <c r="M400" s="90"/>
      <c r="N400" s="90" t="s">
        <v>942</v>
      </c>
    </row>
    <row r="401" spans="1:14" x14ac:dyDescent="0.25">
      <c r="A401" s="90" t="s">
        <v>15</v>
      </c>
      <c r="B401" s="90" t="s">
        <v>966</v>
      </c>
      <c r="C401" s="90" t="s">
        <v>295</v>
      </c>
      <c r="D401" s="90" t="s">
        <v>296</v>
      </c>
      <c r="E401" s="90" t="s">
        <v>367</v>
      </c>
      <c r="F401" s="90" t="s">
        <v>368</v>
      </c>
      <c r="G401" s="90" t="s">
        <v>110</v>
      </c>
      <c r="H401" s="90"/>
      <c r="I401" s="90" t="s">
        <v>33</v>
      </c>
      <c r="J401" s="90">
        <v>4</v>
      </c>
      <c r="K401" s="91">
        <v>41005</v>
      </c>
      <c r="L401" s="90" t="s">
        <v>35</v>
      </c>
      <c r="M401" s="90"/>
      <c r="N401" s="90" t="s">
        <v>942</v>
      </c>
    </row>
    <row r="402" spans="1:14" x14ac:dyDescent="0.25">
      <c r="A402" s="90" t="s">
        <v>15</v>
      </c>
      <c r="B402" s="90" t="s">
        <v>967</v>
      </c>
      <c r="C402" s="90" t="s">
        <v>295</v>
      </c>
      <c r="D402" s="90" t="s">
        <v>296</v>
      </c>
      <c r="E402" s="90" t="s">
        <v>389</v>
      </c>
      <c r="F402" s="90" t="s">
        <v>390</v>
      </c>
      <c r="G402" s="90" t="s">
        <v>110</v>
      </c>
      <c r="H402" s="90"/>
      <c r="I402" s="90" t="s">
        <v>33</v>
      </c>
      <c r="J402" s="90">
        <v>4</v>
      </c>
      <c r="K402" s="91">
        <v>41011</v>
      </c>
      <c r="L402" s="90" t="s">
        <v>35</v>
      </c>
      <c r="M402" s="90"/>
      <c r="N402" s="90" t="s">
        <v>942</v>
      </c>
    </row>
    <row r="403" spans="1:14" x14ac:dyDescent="0.25">
      <c r="A403" s="90" t="s">
        <v>15</v>
      </c>
      <c r="B403" s="90" t="s">
        <v>968</v>
      </c>
      <c r="C403" s="90" t="s">
        <v>126</v>
      </c>
      <c r="D403" s="90" t="s">
        <v>127</v>
      </c>
      <c r="E403" s="90" t="s">
        <v>300</v>
      </c>
      <c r="F403" s="90" t="s">
        <v>301</v>
      </c>
      <c r="G403" s="90" t="s">
        <v>110</v>
      </c>
      <c r="H403" s="90"/>
      <c r="I403" s="90" t="s">
        <v>33</v>
      </c>
      <c r="J403" s="90">
        <v>4</v>
      </c>
      <c r="K403" s="91">
        <v>41013</v>
      </c>
      <c r="L403" s="90" t="s">
        <v>35</v>
      </c>
      <c r="M403" s="90"/>
      <c r="N403" s="90" t="s">
        <v>942</v>
      </c>
    </row>
    <row r="404" spans="1:14" x14ac:dyDescent="0.25">
      <c r="A404" s="90" t="s">
        <v>15</v>
      </c>
      <c r="B404" s="90" t="s">
        <v>969</v>
      </c>
      <c r="C404" s="90" t="s">
        <v>126</v>
      </c>
      <c r="D404" s="90" t="s">
        <v>127</v>
      </c>
      <c r="E404" s="90" t="s">
        <v>395</v>
      </c>
      <c r="F404" s="90" t="s">
        <v>396</v>
      </c>
      <c r="G404" s="90" t="s">
        <v>110</v>
      </c>
      <c r="H404" s="90"/>
      <c r="I404" s="90" t="s">
        <v>33</v>
      </c>
      <c r="J404" s="90">
        <v>4</v>
      </c>
      <c r="K404" s="91">
        <v>41013</v>
      </c>
      <c r="L404" s="90" t="s">
        <v>35</v>
      </c>
      <c r="M404" s="90"/>
      <c r="N404" s="90" t="s">
        <v>942</v>
      </c>
    </row>
    <row r="405" spans="1:14" x14ac:dyDescent="0.25">
      <c r="A405" s="90" t="s">
        <v>15</v>
      </c>
      <c r="B405" s="90" t="s">
        <v>970</v>
      </c>
      <c r="C405" s="90" t="s">
        <v>126</v>
      </c>
      <c r="D405" s="90" t="s">
        <v>127</v>
      </c>
      <c r="E405" s="90" t="s">
        <v>312</v>
      </c>
      <c r="F405" s="90" t="s">
        <v>313</v>
      </c>
      <c r="G405" s="90" t="s">
        <v>110</v>
      </c>
      <c r="H405" s="90"/>
      <c r="I405" s="90" t="s">
        <v>33</v>
      </c>
      <c r="J405" s="90">
        <v>4</v>
      </c>
      <c r="K405" s="91">
        <v>41019</v>
      </c>
      <c r="L405" s="90" t="s">
        <v>35</v>
      </c>
      <c r="M405" s="90"/>
      <c r="N405" s="90" t="s">
        <v>942</v>
      </c>
    </row>
    <row r="406" spans="1:14" x14ac:dyDescent="0.25">
      <c r="A406" s="90" t="s">
        <v>15</v>
      </c>
      <c r="B406" s="90" t="s">
        <v>971</v>
      </c>
      <c r="C406" s="90" t="s">
        <v>469</v>
      </c>
      <c r="D406" s="90" t="s">
        <v>470</v>
      </c>
      <c r="E406" s="90" t="s">
        <v>499</v>
      </c>
      <c r="F406" s="90" t="s">
        <v>500</v>
      </c>
      <c r="G406" s="90" t="s">
        <v>21</v>
      </c>
      <c r="H406" s="90"/>
      <c r="I406" s="90" t="s">
        <v>33</v>
      </c>
      <c r="J406" s="90" t="s">
        <v>34</v>
      </c>
      <c r="K406" s="91">
        <v>40948</v>
      </c>
      <c r="L406" s="90" t="s">
        <v>35</v>
      </c>
      <c r="M406" s="90"/>
      <c r="N406" s="90" t="s">
        <v>972</v>
      </c>
    </row>
    <row r="407" spans="1:14" x14ac:dyDescent="0.25">
      <c r="A407" s="90" t="s">
        <v>15</v>
      </c>
      <c r="B407" s="90" t="s">
        <v>973</v>
      </c>
      <c r="C407" s="90" t="s">
        <v>232</v>
      </c>
      <c r="D407" s="90" t="s">
        <v>233</v>
      </c>
      <c r="E407" s="90" t="s">
        <v>974</v>
      </c>
      <c r="F407" s="90" t="s">
        <v>975</v>
      </c>
      <c r="G407" s="90" t="s">
        <v>21</v>
      </c>
      <c r="H407" s="90"/>
      <c r="I407" s="90" t="s">
        <v>33</v>
      </c>
      <c r="J407" s="90" t="s">
        <v>34</v>
      </c>
      <c r="K407" s="91">
        <v>40969</v>
      </c>
      <c r="L407" s="90" t="s">
        <v>35</v>
      </c>
      <c r="M407" s="90"/>
      <c r="N407" s="90" t="s">
        <v>972</v>
      </c>
    </row>
    <row r="408" spans="1:14" x14ac:dyDescent="0.25">
      <c r="A408" s="90" t="s">
        <v>15</v>
      </c>
      <c r="B408" s="90" t="s">
        <v>976</v>
      </c>
      <c r="C408" s="90" t="s">
        <v>611</v>
      </c>
      <c r="D408" s="90" t="s">
        <v>612</v>
      </c>
      <c r="E408" s="90" t="s">
        <v>626</v>
      </c>
      <c r="F408" s="90" t="s">
        <v>627</v>
      </c>
      <c r="G408" s="90" t="s">
        <v>110</v>
      </c>
      <c r="H408" s="90"/>
      <c r="I408" s="90" t="s">
        <v>33</v>
      </c>
      <c r="J408" s="90" t="s">
        <v>34</v>
      </c>
      <c r="K408" s="91">
        <v>40984</v>
      </c>
      <c r="L408" s="90" t="s">
        <v>35</v>
      </c>
      <c r="M408" s="90"/>
      <c r="N408" s="90" t="s">
        <v>972</v>
      </c>
    </row>
    <row r="409" spans="1:14" x14ac:dyDescent="0.25">
      <c r="A409" s="90" t="s">
        <v>15</v>
      </c>
      <c r="B409" s="90" t="s">
        <v>977</v>
      </c>
      <c r="C409" s="90" t="s">
        <v>936</v>
      </c>
      <c r="D409" s="90" t="s">
        <v>937</v>
      </c>
      <c r="E409" s="90" t="s">
        <v>978</v>
      </c>
      <c r="F409" s="90" t="s">
        <v>979</v>
      </c>
      <c r="G409" s="90" t="s">
        <v>110</v>
      </c>
      <c r="H409" s="90"/>
      <c r="I409" s="90" t="s">
        <v>33</v>
      </c>
      <c r="J409" s="90" t="s">
        <v>34</v>
      </c>
      <c r="K409" s="91">
        <v>40976</v>
      </c>
      <c r="L409" s="90" t="s">
        <v>35</v>
      </c>
      <c r="M409" s="90"/>
      <c r="N409" s="90" t="s">
        <v>972</v>
      </c>
    </row>
    <row r="410" spans="1:14" x14ac:dyDescent="0.25">
      <c r="A410" s="90" t="s">
        <v>15</v>
      </c>
      <c r="B410" s="90" t="s">
        <v>980</v>
      </c>
      <c r="C410" s="90" t="s">
        <v>936</v>
      </c>
      <c r="D410" s="90" t="s">
        <v>937</v>
      </c>
      <c r="E410" s="90" t="s">
        <v>981</v>
      </c>
      <c r="F410" s="90" t="s">
        <v>982</v>
      </c>
      <c r="G410" s="90" t="s">
        <v>110</v>
      </c>
      <c r="H410" s="90"/>
      <c r="I410" s="90" t="s">
        <v>33</v>
      </c>
      <c r="J410" s="90" t="s">
        <v>34</v>
      </c>
      <c r="K410" s="91">
        <v>40963</v>
      </c>
      <c r="L410" s="90" t="s">
        <v>35</v>
      </c>
      <c r="M410" s="90"/>
      <c r="N410" s="90" t="s">
        <v>972</v>
      </c>
    </row>
    <row r="411" spans="1:14" x14ac:dyDescent="0.25">
      <c r="A411" s="90" t="s">
        <v>15</v>
      </c>
      <c r="B411" s="90" t="s">
        <v>983</v>
      </c>
      <c r="C411" s="90" t="s">
        <v>116</v>
      </c>
      <c r="D411" s="90" t="s">
        <v>117</v>
      </c>
      <c r="E411" s="90" t="s">
        <v>554</v>
      </c>
      <c r="F411" s="90" t="s">
        <v>555</v>
      </c>
      <c r="G411" s="90" t="s">
        <v>110</v>
      </c>
      <c r="H411" s="90"/>
      <c r="I411" s="90" t="s">
        <v>33</v>
      </c>
      <c r="J411" s="90">
        <v>4</v>
      </c>
      <c r="K411" s="91">
        <v>40982</v>
      </c>
      <c r="L411" s="90" t="s">
        <v>35</v>
      </c>
      <c r="M411" s="90"/>
      <c r="N411" s="90" t="s">
        <v>972</v>
      </c>
    </row>
    <row r="412" spans="1:14" x14ac:dyDescent="0.25">
      <c r="A412" s="90" t="s">
        <v>15</v>
      </c>
      <c r="B412" s="90" t="s">
        <v>984</v>
      </c>
      <c r="C412" s="90" t="s">
        <v>116</v>
      </c>
      <c r="D412" s="90" t="s">
        <v>117</v>
      </c>
      <c r="E412" s="90" t="s">
        <v>562</v>
      </c>
      <c r="F412" s="90" t="s">
        <v>563</v>
      </c>
      <c r="G412" s="90" t="s">
        <v>110</v>
      </c>
      <c r="H412" s="90"/>
      <c r="I412" s="90" t="s">
        <v>33</v>
      </c>
      <c r="J412" s="90">
        <v>4</v>
      </c>
      <c r="K412" s="91">
        <v>40982</v>
      </c>
      <c r="L412" s="90" t="s">
        <v>35</v>
      </c>
      <c r="M412" s="90"/>
      <c r="N412" s="90" t="s">
        <v>972</v>
      </c>
    </row>
    <row r="413" spans="1:14" x14ac:dyDescent="0.25">
      <c r="A413" s="90" t="s">
        <v>15</v>
      </c>
      <c r="B413" s="90" t="s">
        <v>985</v>
      </c>
      <c r="C413" s="90" t="s">
        <v>116</v>
      </c>
      <c r="D413" s="90" t="s">
        <v>117</v>
      </c>
      <c r="E413" s="90" t="s">
        <v>566</v>
      </c>
      <c r="F413" s="90" t="s">
        <v>567</v>
      </c>
      <c r="G413" s="90" t="s">
        <v>21</v>
      </c>
      <c r="H413" s="90"/>
      <c r="I413" s="90" t="s">
        <v>33</v>
      </c>
      <c r="J413" s="90" t="s">
        <v>34</v>
      </c>
      <c r="K413" s="91">
        <v>40985</v>
      </c>
      <c r="L413" s="90" t="s">
        <v>35</v>
      </c>
      <c r="M413" s="90"/>
      <c r="N413" s="90" t="s">
        <v>972</v>
      </c>
    </row>
    <row r="414" spans="1:14" x14ac:dyDescent="0.25">
      <c r="A414" s="90" t="s">
        <v>15</v>
      </c>
      <c r="B414" s="90" t="s">
        <v>986</v>
      </c>
      <c r="C414" s="90" t="s">
        <v>116</v>
      </c>
      <c r="D414" s="90" t="s">
        <v>117</v>
      </c>
      <c r="E414" s="90" t="s">
        <v>591</v>
      </c>
      <c r="F414" s="90" t="s">
        <v>592</v>
      </c>
      <c r="G414" s="90" t="s">
        <v>32</v>
      </c>
      <c r="H414" s="90"/>
      <c r="I414" s="90" t="s">
        <v>33</v>
      </c>
      <c r="J414" s="90">
        <v>4</v>
      </c>
      <c r="K414" s="91">
        <v>40984</v>
      </c>
      <c r="L414" s="90" t="s">
        <v>35</v>
      </c>
      <c r="M414" s="90"/>
      <c r="N414" s="90" t="s">
        <v>972</v>
      </c>
    </row>
    <row r="415" spans="1:14" x14ac:dyDescent="0.25">
      <c r="A415" s="90" t="s">
        <v>15</v>
      </c>
      <c r="B415" s="90" t="s">
        <v>987</v>
      </c>
      <c r="C415" s="90" t="s">
        <v>295</v>
      </c>
      <c r="D415" s="90" t="s">
        <v>296</v>
      </c>
      <c r="E415" s="90" t="s">
        <v>151</v>
      </c>
      <c r="F415" s="90" t="s">
        <v>353</v>
      </c>
      <c r="G415" s="90" t="s">
        <v>110</v>
      </c>
      <c r="H415" s="90"/>
      <c r="I415" s="90" t="s">
        <v>33</v>
      </c>
      <c r="J415" s="90">
        <v>4</v>
      </c>
      <c r="K415" s="91">
        <v>40996</v>
      </c>
      <c r="L415" s="90" t="s">
        <v>35</v>
      </c>
      <c r="M415" s="90"/>
      <c r="N415" s="90" t="s">
        <v>972</v>
      </c>
    </row>
    <row r="416" spans="1:14" x14ac:dyDescent="0.25">
      <c r="A416" s="90" t="s">
        <v>15</v>
      </c>
      <c r="B416" s="90" t="s">
        <v>988</v>
      </c>
      <c r="C416" s="90" t="s">
        <v>295</v>
      </c>
      <c r="D416" s="90" t="s">
        <v>296</v>
      </c>
      <c r="E416" s="90" t="s">
        <v>355</v>
      </c>
      <c r="F416" s="90" t="s">
        <v>356</v>
      </c>
      <c r="G416" s="90" t="s">
        <v>110</v>
      </c>
      <c r="H416" s="90"/>
      <c r="I416" s="90" t="s">
        <v>33</v>
      </c>
      <c r="J416" s="90">
        <v>4</v>
      </c>
      <c r="K416" s="91">
        <v>40996</v>
      </c>
      <c r="L416" s="90" t="s">
        <v>35</v>
      </c>
      <c r="M416" s="90"/>
      <c r="N416" s="90" t="s">
        <v>972</v>
      </c>
    </row>
    <row r="417" spans="1:14" x14ac:dyDescent="0.25">
      <c r="A417" s="90" t="s">
        <v>15</v>
      </c>
      <c r="B417" s="90" t="s">
        <v>989</v>
      </c>
      <c r="C417" s="90" t="s">
        <v>295</v>
      </c>
      <c r="D417" s="90" t="s">
        <v>296</v>
      </c>
      <c r="E417" s="90" t="s">
        <v>385</v>
      </c>
      <c r="F417" s="90" t="s">
        <v>386</v>
      </c>
      <c r="G417" s="90" t="s">
        <v>110</v>
      </c>
      <c r="H417" s="90"/>
      <c r="I417" s="90" t="s">
        <v>33</v>
      </c>
      <c r="J417" s="90">
        <v>4</v>
      </c>
      <c r="K417" s="91">
        <v>40996</v>
      </c>
      <c r="L417" s="90" t="s">
        <v>35</v>
      </c>
      <c r="M417" s="90"/>
      <c r="N417" s="90" t="s">
        <v>972</v>
      </c>
    </row>
    <row r="418" spans="1:14" x14ac:dyDescent="0.25">
      <c r="A418" s="90" t="s">
        <v>15</v>
      </c>
      <c r="B418" s="90" t="s">
        <v>990</v>
      </c>
      <c r="C418" s="90" t="s">
        <v>126</v>
      </c>
      <c r="D418" s="90" t="s">
        <v>127</v>
      </c>
      <c r="E418" s="90" t="s">
        <v>991</v>
      </c>
      <c r="F418" s="90" t="s">
        <v>992</v>
      </c>
      <c r="G418" s="90" t="s">
        <v>32</v>
      </c>
      <c r="H418" s="90"/>
      <c r="I418" s="90" t="s">
        <v>33</v>
      </c>
      <c r="J418" s="90" t="s">
        <v>34</v>
      </c>
      <c r="K418" s="91">
        <v>40990</v>
      </c>
      <c r="L418" s="90" t="s">
        <v>35</v>
      </c>
      <c r="M418" s="90"/>
      <c r="N418" s="90" t="s">
        <v>972</v>
      </c>
    </row>
    <row r="419" spans="1:14" x14ac:dyDescent="0.25">
      <c r="A419" s="90" t="s">
        <v>15</v>
      </c>
      <c r="B419" s="90" t="s">
        <v>993</v>
      </c>
      <c r="C419" s="90" t="s">
        <v>126</v>
      </c>
      <c r="D419" s="90" t="s">
        <v>127</v>
      </c>
      <c r="E419" s="90" t="s">
        <v>128</v>
      </c>
      <c r="F419" s="90" t="s">
        <v>129</v>
      </c>
      <c r="G419" s="90" t="s">
        <v>32</v>
      </c>
      <c r="H419" s="90"/>
      <c r="I419" s="90" t="s">
        <v>33</v>
      </c>
      <c r="J419" s="90" t="s">
        <v>34</v>
      </c>
      <c r="K419" s="91">
        <v>40976</v>
      </c>
      <c r="L419" s="90" t="s">
        <v>35</v>
      </c>
      <c r="M419" s="90"/>
      <c r="N419" s="90" t="s">
        <v>972</v>
      </c>
    </row>
    <row r="420" spans="1:14" x14ac:dyDescent="0.25">
      <c r="A420" s="90" t="s">
        <v>15</v>
      </c>
      <c r="B420" s="90" t="s">
        <v>994</v>
      </c>
      <c r="C420" s="90" t="s">
        <v>92</v>
      </c>
      <c r="D420" s="90" t="s">
        <v>93</v>
      </c>
      <c r="E420" s="90" t="s">
        <v>100</v>
      </c>
      <c r="F420" s="90" t="s">
        <v>101</v>
      </c>
      <c r="G420" s="90" t="s">
        <v>110</v>
      </c>
      <c r="H420" s="90"/>
      <c r="I420" s="90" t="s">
        <v>33</v>
      </c>
      <c r="J420" s="90">
        <v>4</v>
      </c>
      <c r="K420" s="91">
        <v>40976</v>
      </c>
      <c r="L420" s="90" t="s">
        <v>35</v>
      </c>
      <c r="M420" s="90"/>
      <c r="N420" s="90" t="s">
        <v>972</v>
      </c>
    </row>
    <row r="421" spans="1:14" x14ac:dyDescent="0.25">
      <c r="A421" s="90" t="s">
        <v>15</v>
      </c>
      <c r="B421" s="90" t="s">
        <v>995</v>
      </c>
      <c r="C421" s="90" t="s">
        <v>17</v>
      </c>
      <c r="D421" s="90" t="s">
        <v>18</v>
      </c>
      <c r="E421" s="90" t="s">
        <v>25</v>
      </c>
      <c r="F421" s="90" t="s">
        <v>26</v>
      </c>
      <c r="G421" s="90" t="s">
        <v>21</v>
      </c>
      <c r="H421" s="90"/>
      <c r="I421" s="90" t="s">
        <v>33</v>
      </c>
      <c r="J421" s="90" t="s">
        <v>34</v>
      </c>
      <c r="K421" s="91">
        <v>40913</v>
      </c>
      <c r="L421" s="90" t="s">
        <v>35</v>
      </c>
      <c r="M421" s="90"/>
      <c r="N421" s="90" t="s">
        <v>996</v>
      </c>
    </row>
    <row r="422" spans="1:14" x14ac:dyDescent="0.25">
      <c r="A422" s="90" t="s">
        <v>15</v>
      </c>
      <c r="B422" s="90" t="s">
        <v>997</v>
      </c>
      <c r="C422" s="90" t="s">
        <v>244</v>
      </c>
      <c r="D422" s="90" t="s">
        <v>245</v>
      </c>
      <c r="E422" s="90" t="s">
        <v>998</v>
      </c>
      <c r="F422" s="90" t="s">
        <v>999</v>
      </c>
      <c r="G422" s="90" t="s">
        <v>21</v>
      </c>
      <c r="H422" s="90"/>
      <c r="I422" s="90" t="s">
        <v>33</v>
      </c>
      <c r="J422" s="90" t="s">
        <v>34</v>
      </c>
      <c r="K422" s="91">
        <v>40936</v>
      </c>
      <c r="L422" s="90" t="s">
        <v>35</v>
      </c>
      <c r="M422" s="90"/>
      <c r="N422" s="90" t="s">
        <v>996</v>
      </c>
    </row>
    <row r="423" spans="1:14" x14ac:dyDescent="0.25">
      <c r="A423" s="90" t="s">
        <v>15</v>
      </c>
      <c r="B423" s="90" t="s">
        <v>1000</v>
      </c>
      <c r="C423" s="90" t="s">
        <v>244</v>
      </c>
      <c r="D423" s="90" t="s">
        <v>245</v>
      </c>
      <c r="E423" s="90" t="s">
        <v>1001</v>
      </c>
      <c r="F423" s="90" t="s">
        <v>1002</v>
      </c>
      <c r="G423" s="90" t="s">
        <v>21</v>
      </c>
      <c r="H423" s="90"/>
      <c r="I423" s="90" t="s">
        <v>33</v>
      </c>
      <c r="J423" s="90" t="s">
        <v>34</v>
      </c>
      <c r="K423" s="91">
        <v>40934</v>
      </c>
      <c r="L423" s="90" t="s">
        <v>35</v>
      </c>
      <c r="M423" s="90"/>
      <c r="N423" s="90" t="s">
        <v>996</v>
      </c>
    </row>
    <row r="424" spans="1:14" x14ac:dyDescent="0.25">
      <c r="A424" s="90" t="s">
        <v>15</v>
      </c>
      <c r="B424" s="90" t="s">
        <v>1003</v>
      </c>
      <c r="C424" s="90" t="s">
        <v>754</v>
      </c>
      <c r="D424" s="90" t="s">
        <v>755</v>
      </c>
      <c r="E424" s="90" t="s">
        <v>1004</v>
      </c>
      <c r="F424" s="90" t="s">
        <v>1005</v>
      </c>
      <c r="G424" s="90" t="s">
        <v>110</v>
      </c>
      <c r="H424" s="90"/>
      <c r="I424" s="90" t="s">
        <v>33</v>
      </c>
      <c r="J424" s="90" t="s">
        <v>34</v>
      </c>
      <c r="K424" s="91">
        <v>40942</v>
      </c>
      <c r="L424" s="90" t="s">
        <v>35</v>
      </c>
      <c r="M424" s="90"/>
      <c r="N424" s="90" t="s">
        <v>996</v>
      </c>
    </row>
    <row r="425" spans="1:14" x14ac:dyDescent="0.25">
      <c r="A425" s="90" t="s">
        <v>15</v>
      </c>
      <c r="B425" s="90" t="s">
        <v>1006</v>
      </c>
      <c r="C425" s="90" t="s">
        <v>611</v>
      </c>
      <c r="D425" s="90" t="s">
        <v>612</v>
      </c>
      <c r="E425" s="90" t="s">
        <v>613</v>
      </c>
      <c r="F425" s="90" t="s">
        <v>614</v>
      </c>
      <c r="G425" s="90" t="s">
        <v>110</v>
      </c>
      <c r="H425" s="90"/>
      <c r="I425" s="90" t="s">
        <v>33</v>
      </c>
      <c r="J425" s="90" t="s">
        <v>34</v>
      </c>
      <c r="K425" s="91">
        <v>40927</v>
      </c>
      <c r="L425" s="90" t="s">
        <v>35</v>
      </c>
      <c r="M425" s="90"/>
      <c r="N425" s="90" t="s">
        <v>996</v>
      </c>
    </row>
    <row r="426" spans="1:14" x14ac:dyDescent="0.25">
      <c r="A426" s="90" t="s">
        <v>15</v>
      </c>
      <c r="B426" s="90" t="s">
        <v>1007</v>
      </c>
      <c r="C426" s="90" t="s">
        <v>611</v>
      </c>
      <c r="D426" s="90" t="s">
        <v>612</v>
      </c>
      <c r="E426" s="90" t="s">
        <v>616</v>
      </c>
      <c r="F426" s="90" t="s">
        <v>617</v>
      </c>
      <c r="G426" s="90" t="s">
        <v>110</v>
      </c>
      <c r="H426" s="90"/>
      <c r="I426" s="90" t="s">
        <v>33</v>
      </c>
      <c r="J426" s="90">
        <v>7</v>
      </c>
      <c r="K426" s="91">
        <v>40927</v>
      </c>
      <c r="L426" s="90" t="s">
        <v>35</v>
      </c>
      <c r="M426" s="90"/>
      <c r="N426" s="90" t="s">
        <v>996</v>
      </c>
    </row>
    <row r="427" spans="1:14" x14ac:dyDescent="0.25">
      <c r="A427" s="90" t="s">
        <v>15</v>
      </c>
      <c r="B427" s="90" t="s">
        <v>1008</v>
      </c>
      <c r="C427" s="90" t="s">
        <v>611</v>
      </c>
      <c r="D427" s="90" t="s">
        <v>612</v>
      </c>
      <c r="E427" s="90" t="s">
        <v>619</v>
      </c>
      <c r="F427" s="90" t="s">
        <v>620</v>
      </c>
      <c r="G427" s="90" t="s">
        <v>110</v>
      </c>
      <c r="H427" s="90"/>
      <c r="I427" s="90" t="s">
        <v>33</v>
      </c>
      <c r="J427" s="90" t="s">
        <v>34</v>
      </c>
      <c r="K427" s="91">
        <v>40927</v>
      </c>
      <c r="L427" s="90" t="s">
        <v>35</v>
      </c>
      <c r="M427" s="90"/>
      <c r="N427" s="90" t="s">
        <v>996</v>
      </c>
    </row>
    <row r="428" spans="1:14" x14ac:dyDescent="0.25">
      <c r="A428" s="90" t="s">
        <v>15</v>
      </c>
      <c r="B428" s="90" t="s">
        <v>1009</v>
      </c>
      <c r="C428" s="90" t="s">
        <v>611</v>
      </c>
      <c r="D428" s="90" t="s">
        <v>612</v>
      </c>
      <c r="E428" s="90" t="s">
        <v>622</v>
      </c>
      <c r="F428" s="90" t="s">
        <v>623</v>
      </c>
      <c r="G428" s="90" t="s">
        <v>110</v>
      </c>
      <c r="H428" s="90"/>
      <c r="I428" s="90" t="s">
        <v>33</v>
      </c>
      <c r="J428" s="90" t="s">
        <v>34</v>
      </c>
      <c r="K428" s="91">
        <v>40927</v>
      </c>
      <c r="L428" s="90" t="s">
        <v>35</v>
      </c>
      <c r="M428" s="90"/>
      <c r="N428" s="90" t="s">
        <v>996</v>
      </c>
    </row>
    <row r="429" spans="1:14" x14ac:dyDescent="0.25">
      <c r="A429" s="90" t="s">
        <v>15</v>
      </c>
      <c r="B429" s="90" t="s">
        <v>1010</v>
      </c>
      <c r="C429" s="90" t="s">
        <v>611</v>
      </c>
      <c r="D429" s="90" t="s">
        <v>612</v>
      </c>
      <c r="E429" s="90" t="s">
        <v>326</v>
      </c>
      <c r="F429" s="90" t="s">
        <v>629</v>
      </c>
      <c r="G429" s="90" t="s">
        <v>110</v>
      </c>
      <c r="H429" s="90"/>
      <c r="I429" s="90" t="s">
        <v>33</v>
      </c>
      <c r="J429" s="90" t="s">
        <v>34</v>
      </c>
      <c r="K429" s="91">
        <v>40933</v>
      </c>
      <c r="L429" s="90" t="s">
        <v>35</v>
      </c>
      <c r="M429" s="90"/>
      <c r="N429" s="90" t="s">
        <v>996</v>
      </c>
    </row>
    <row r="430" spans="1:14" x14ac:dyDescent="0.25">
      <c r="A430" s="90" t="s">
        <v>15</v>
      </c>
      <c r="B430" s="90" t="s">
        <v>1011</v>
      </c>
      <c r="C430" s="90" t="s">
        <v>611</v>
      </c>
      <c r="D430" s="90" t="s">
        <v>612</v>
      </c>
      <c r="E430" s="90" t="s">
        <v>631</v>
      </c>
      <c r="F430" s="90" t="s">
        <v>632</v>
      </c>
      <c r="G430" s="90" t="s">
        <v>110</v>
      </c>
      <c r="H430" s="90"/>
      <c r="I430" s="90" t="s">
        <v>33</v>
      </c>
      <c r="J430" s="90" t="s">
        <v>34</v>
      </c>
      <c r="K430" s="91">
        <v>40927</v>
      </c>
      <c r="L430" s="90" t="s">
        <v>35</v>
      </c>
      <c r="M430" s="90"/>
      <c r="N430" s="90" t="s">
        <v>996</v>
      </c>
    </row>
    <row r="431" spans="1:14" x14ac:dyDescent="0.25">
      <c r="A431" s="90" t="s">
        <v>15</v>
      </c>
      <c r="B431" s="90" t="s">
        <v>1012</v>
      </c>
      <c r="C431" s="90" t="s">
        <v>136</v>
      </c>
      <c r="D431" s="90" t="s">
        <v>137</v>
      </c>
      <c r="E431" s="90" t="s">
        <v>175</v>
      </c>
      <c r="F431" s="90" t="s">
        <v>176</v>
      </c>
      <c r="G431" s="90" t="s">
        <v>110</v>
      </c>
      <c r="H431" s="90"/>
      <c r="I431" s="90" t="s">
        <v>33</v>
      </c>
      <c r="J431" s="90" t="s">
        <v>34</v>
      </c>
      <c r="K431" s="91">
        <v>40918</v>
      </c>
      <c r="L431" s="90" t="s">
        <v>35</v>
      </c>
      <c r="M431" s="90"/>
      <c r="N431" s="90" t="s">
        <v>996</v>
      </c>
    </row>
    <row r="432" spans="1:14" x14ac:dyDescent="0.25">
      <c r="A432" s="90" t="s">
        <v>15</v>
      </c>
      <c r="B432" s="90" t="s">
        <v>1013</v>
      </c>
      <c r="C432" s="90" t="s">
        <v>116</v>
      </c>
      <c r="D432" s="90" t="s">
        <v>117</v>
      </c>
      <c r="E432" s="90" t="s">
        <v>550</v>
      </c>
      <c r="F432" s="90" t="s">
        <v>551</v>
      </c>
      <c r="G432" s="90" t="s">
        <v>110</v>
      </c>
      <c r="H432" s="90"/>
      <c r="I432" s="90" t="s">
        <v>33</v>
      </c>
      <c r="J432" s="90">
        <v>4</v>
      </c>
      <c r="K432" s="91">
        <v>40921</v>
      </c>
      <c r="L432" s="90" t="s">
        <v>35</v>
      </c>
      <c r="M432" s="90"/>
      <c r="N432" s="90" t="s">
        <v>996</v>
      </c>
    </row>
    <row r="433" spans="1:14" x14ac:dyDescent="0.25">
      <c r="A433" s="90" t="s">
        <v>15</v>
      </c>
      <c r="B433" s="90" t="s">
        <v>1014</v>
      </c>
      <c r="C433" s="90" t="s">
        <v>116</v>
      </c>
      <c r="D433" s="90" t="s">
        <v>117</v>
      </c>
      <c r="E433" s="90" t="s">
        <v>574</v>
      </c>
      <c r="F433" s="90" t="s">
        <v>575</v>
      </c>
      <c r="G433" s="90" t="s">
        <v>110</v>
      </c>
      <c r="H433" s="90"/>
      <c r="I433" s="90" t="s">
        <v>33</v>
      </c>
      <c r="J433" s="90">
        <v>4</v>
      </c>
      <c r="K433" s="91">
        <v>40921</v>
      </c>
      <c r="L433" s="90" t="s">
        <v>35</v>
      </c>
      <c r="M433" s="90"/>
      <c r="N433" s="90" t="s">
        <v>996</v>
      </c>
    </row>
    <row r="434" spans="1:14" x14ac:dyDescent="0.25">
      <c r="A434" s="90" t="s">
        <v>15</v>
      </c>
      <c r="B434" s="90" t="s">
        <v>1015</v>
      </c>
      <c r="C434" s="90" t="s">
        <v>131</v>
      </c>
      <c r="D434" s="90" t="s">
        <v>132</v>
      </c>
      <c r="E434" s="90" t="s">
        <v>416</v>
      </c>
      <c r="F434" s="90" t="s">
        <v>417</v>
      </c>
      <c r="G434" s="90" t="s">
        <v>110</v>
      </c>
      <c r="H434" s="90"/>
      <c r="I434" s="90" t="s">
        <v>33</v>
      </c>
      <c r="J434" s="90">
        <v>4</v>
      </c>
      <c r="K434" s="91">
        <v>40926</v>
      </c>
      <c r="L434" s="90" t="s">
        <v>35</v>
      </c>
      <c r="M434" s="90"/>
      <c r="N434" s="90" t="s">
        <v>996</v>
      </c>
    </row>
    <row r="435" spans="1:14" x14ac:dyDescent="0.25">
      <c r="A435" s="90" t="s">
        <v>15</v>
      </c>
      <c r="B435" s="90" t="s">
        <v>1016</v>
      </c>
      <c r="C435" s="90" t="s">
        <v>315</v>
      </c>
      <c r="D435" s="90" t="s">
        <v>316</v>
      </c>
      <c r="E435" s="90" t="s">
        <v>419</v>
      </c>
      <c r="F435" s="90" t="s">
        <v>420</v>
      </c>
      <c r="G435" s="90" t="s">
        <v>110</v>
      </c>
      <c r="H435" s="90"/>
      <c r="I435" s="90" t="s">
        <v>33</v>
      </c>
      <c r="J435" s="90" t="s">
        <v>34</v>
      </c>
      <c r="K435" s="91">
        <v>40942</v>
      </c>
      <c r="L435" s="90" t="s">
        <v>35</v>
      </c>
      <c r="M435" s="90"/>
      <c r="N435" s="90" t="s">
        <v>996</v>
      </c>
    </row>
    <row r="436" spans="1:14" x14ac:dyDescent="0.25">
      <c r="A436" s="90" t="s">
        <v>15</v>
      </c>
      <c r="B436" s="90" t="s">
        <v>1017</v>
      </c>
      <c r="C436" s="90" t="s">
        <v>315</v>
      </c>
      <c r="D436" s="90" t="s">
        <v>316</v>
      </c>
      <c r="E436" s="90" t="s">
        <v>425</v>
      </c>
      <c r="F436" s="90" t="s">
        <v>426</v>
      </c>
      <c r="G436" s="90" t="s">
        <v>110</v>
      </c>
      <c r="H436" s="90"/>
      <c r="I436" s="90" t="s">
        <v>33</v>
      </c>
      <c r="J436" s="90" t="s">
        <v>34</v>
      </c>
      <c r="K436" s="91">
        <v>40942</v>
      </c>
      <c r="L436" s="90" t="s">
        <v>35</v>
      </c>
      <c r="M436" s="90"/>
      <c r="N436" s="90" t="s">
        <v>996</v>
      </c>
    </row>
    <row r="437" spans="1:14" x14ac:dyDescent="0.25">
      <c r="A437" s="90" t="s">
        <v>15</v>
      </c>
      <c r="B437" s="90" t="s">
        <v>1018</v>
      </c>
      <c r="C437" s="90" t="s">
        <v>315</v>
      </c>
      <c r="D437" s="90" t="s">
        <v>316</v>
      </c>
      <c r="E437" s="90" t="s">
        <v>428</v>
      </c>
      <c r="F437" s="90" t="s">
        <v>429</v>
      </c>
      <c r="G437" s="90" t="s">
        <v>110</v>
      </c>
      <c r="H437" s="90"/>
      <c r="I437" s="90" t="s">
        <v>33</v>
      </c>
      <c r="J437" s="90" t="s">
        <v>34</v>
      </c>
      <c r="K437" s="91">
        <v>40942</v>
      </c>
      <c r="L437" s="90" t="s">
        <v>35</v>
      </c>
      <c r="M437" s="90"/>
      <c r="N437" s="90" t="s">
        <v>996</v>
      </c>
    </row>
    <row r="438" spans="1:14" x14ac:dyDescent="0.25">
      <c r="A438" s="90" t="s">
        <v>15</v>
      </c>
      <c r="B438" s="90" t="s">
        <v>1019</v>
      </c>
      <c r="C438" s="90" t="s">
        <v>315</v>
      </c>
      <c r="D438" s="90" t="s">
        <v>316</v>
      </c>
      <c r="E438" s="90" t="s">
        <v>431</v>
      </c>
      <c r="F438" s="90" t="s">
        <v>432</v>
      </c>
      <c r="G438" s="90" t="s">
        <v>110</v>
      </c>
      <c r="H438" s="90"/>
      <c r="I438" s="90" t="s">
        <v>33</v>
      </c>
      <c r="J438" s="90" t="s">
        <v>34</v>
      </c>
      <c r="K438" s="91">
        <v>40942</v>
      </c>
      <c r="L438" s="90" t="s">
        <v>35</v>
      </c>
      <c r="M438" s="90"/>
      <c r="N438" s="90" t="s">
        <v>996</v>
      </c>
    </row>
    <row r="439" spans="1:14" x14ac:dyDescent="0.25">
      <c r="A439" s="90" t="s">
        <v>15</v>
      </c>
      <c r="B439" s="90" t="s">
        <v>1020</v>
      </c>
      <c r="C439" s="90" t="s">
        <v>315</v>
      </c>
      <c r="D439" s="90" t="s">
        <v>316</v>
      </c>
      <c r="E439" s="90" t="s">
        <v>317</v>
      </c>
      <c r="F439" s="90" t="s">
        <v>318</v>
      </c>
      <c r="G439" s="90" t="s">
        <v>110</v>
      </c>
      <c r="H439" s="90"/>
      <c r="I439" s="90" t="s">
        <v>33</v>
      </c>
      <c r="J439" s="90" t="s">
        <v>34</v>
      </c>
      <c r="K439" s="91">
        <v>40942</v>
      </c>
      <c r="L439" s="90" t="s">
        <v>35</v>
      </c>
      <c r="M439" s="90"/>
      <c r="N439" s="90" t="s">
        <v>996</v>
      </c>
    </row>
    <row r="440" spans="1:14" x14ac:dyDescent="0.25">
      <c r="A440" s="90" t="s">
        <v>15</v>
      </c>
      <c r="B440" s="90" t="s">
        <v>1021</v>
      </c>
      <c r="C440" s="90" t="s">
        <v>315</v>
      </c>
      <c r="D440" s="90" t="s">
        <v>316</v>
      </c>
      <c r="E440" s="90" t="s">
        <v>443</v>
      </c>
      <c r="F440" s="90" t="s">
        <v>444</v>
      </c>
      <c r="G440" s="90" t="s">
        <v>110</v>
      </c>
      <c r="H440" s="90"/>
      <c r="I440" s="90" t="s">
        <v>33</v>
      </c>
      <c r="J440" s="90" t="s">
        <v>34</v>
      </c>
      <c r="K440" s="91">
        <v>40942</v>
      </c>
      <c r="L440" s="90" t="s">
        <v>35</v>
      </c>
      <c r="M440" s="90"/>
      <c r="N440" s="90" t="s">
        <v>996</v>
      </c>
    </row>
    <row r="441" spans="1:14" x14ac:dyDescent="0.25">
      <c r="A441" s="90" t="s">
        <v>15</v>
      </c>
      <c r="B441" s="90" t="s">
        <v>1022</v>
      </c>
      <c r="C441" s="90" t="s">
        <v>315</v>
      </c>
      <c r="D441" s="90" t="s">
        <v>316</v>
      </c>
      <c r="E441" s="90" t="s">
        <v>446</v>
      </c>
      <c r="F441" s="90" t="s">
        <v>447</v>
      </c>
      <c r="G441" s="90" t="s">
        <v>110</v>
      </c>
      <c r="H441" s="90"/>
      <c r="I441" s="90" t="s">
        <v>33</v>
      </c>
      <c r="J441" s="90" t="s">
        <v>34</v>
      </c>
      <c r="K441" s="91">
        <v>40942</v>
      </c>
      <c r="L441" s="90" t="s">
        <v>35</v>
      </c>
      <c r="M441" s="90"/>
      <c r="N441" s="90" t="s">
        <v>996</v>
      </c>
    </row>
    <row r="442" spans="1:14" x14ac:dyDescent="0.25">
      <c r="A442" s="90" t="s">
        <v>15</v>
      </c>
      <c r="B442" s="90" t="s">
        <v>1023</v>
      </c>
      <c r="C442" s="90" t="s">
        <v>315</v>
      </c>
      <c r="D442" s="90" t="s">
        <v>316</v>
      </c>
      <c r="E442" s="90" t="s">
        <v>449</v>
      </c>
      <c r="F442" s="90" t="s">
        <v>450</v>
      </c>
      <c r="G442" s="90" t="s">
        <v>110</v>
      </c>
      <c r="H442" s="90"/>
      <c r="I442" s="90" t="s">
        <v>33</v>
      </c>
      <c r="J442" s="90" t="s">
        <v>34</v>
      </c>
      <c r="K442" s="91">
        <v>40942</v>
      </c>
      <c r="L442" s="90" t="s">
        <v>35</v>
      </c>
      <c r="M442" s="90"/>
      <c r="N442" s="90" t="s">
        <v>996</v>
      </c>
    </row>
    <row r="443" spans="1:14" x14ac:dyDescent="0.25">
      <c r="A443" s="90" t="s">
        <v>15</v>
      </c>
      <c r="B443" s="90" t="s">
        <v>1024</v>
      </c>
      <c r="C443" s="90" t="s">
        <v>315</v>
      </c>
      <c r="D443" s="90" t="s">
        <v>316</v>
      </c>
      <c r="E443" s="90" t="s">
        <v>452</v>
      </c>
      <c r="F443" s="90" t="s">
        <v>453</v>
      </c>
      <c r="G443" s="90" t="s">
        <v>110</v>
      </c>
      <c r="H443" s="90"/>
      <c r="I443" s="90" t="s">
        <v>33</v>
      </c>
      <c r="J443" s="90" t="s">
        <v>34</v>
      </c>
      <c r="K443" s="91">
        <v>40940</v>
      </c>
      <c r="L443" s="90" t="s">
        <v>35</v>
      </c>
      <c r="M443" s="90"/>
      <c r="N443" s="90" t="s">
        <v>996</v>
      </c>
    </row>
    <row r="444" spans="1:14" x14ac:dyDescent="0.25">
      <c r="A444" s="90" t="s">
        <v>15</v>
      </c>
      <c r="B444" s="90" t="s">
        <v>1025</v>
      </c>
      <c r="C444" s="90" t="s">
        <v>315</v>
      </c>
      <c r="D444" s="90" t="s">
        <v>316</v>
      </c>
      <c r="E444" s="90" t="s">
        <v>326</v>
      </c>
      <c r="F444" s="90" t="s">
        <v>327</v>
      </c>
      <c r="G444" s="90" t="s">
        <v>110</v>
      </c>
      <c r="H444" s="90"/>
      <c r="I444" s="90" t="s">
        <v>33</v>
      </c>
      <c r="J444" s="90" t="s">
        <v>34</v>
      </c>
      <c r="K444" s="91">
        <v>40942</v>
      </c>
      <c r="L444" s="90"/>
      <c r="M444" s="90"/>
      <c r="N444" s="90" t="s">
        <v>996</v>
      </c>
    </row>
    <row r="445" spans="1:14" x14ac:dyDescent="0.25">
      <c r="A445" s="90" t="s">
        <v>15</v>
      </c>
      <c r="B445" s="90" t="s">
        <v>1026</v>
      </c>
      <c r="C445" s="90" t="s">
        <v>315</v>
      </c>
      <c r="D445" s="90" t="s">
        <v>316</v>
      </c>
      <c r="E445" s="90" t="s">
        <v>455</v>
      </c>
      <c r="F445" s="90" t="s">
        <v>456</v>
      </c>
      <c r="G445" s="90" t="s">
        <v>110</v>
      </c>
      <c r="H445" s="90"/>
      <c r="I445" s="90" t="s">
        <v>33</v>
      </c>
      <c r="J445" s="90" t="s">
        <v>34</v>
      </c>
      <c r="K445" s="91">
        <v>40942</v>
      </c>
      <c r="L445" s="90" t="s">
        <v>35</v>
      </c>
      <c r="M445" s="90"/>
      <c r="N445" s="90" t="s">
        <v>996</v>
      </c>
    </row>
    <row r="446" spans="1:14" x14ac:dyDescent="0.25">
      <c r="A446" s="90" t="s">
        <v>15</v>
      </c>
      <c r="B446" s="90" t="s">
        <v>1027</v>
      </c>
      <c r="C446" s="90" t="s">
        <v>92</v>
      </c>
      <c r="D446" s="90" t="s">
        <v>93</v>
      </c>
      <c r="E446" s="90" t="s">
        <v>97</v>
      </c>
      <c r="F446" s="90" t="s">
        <v>98</v>
      </c>
      <c r="G446" s="90" t="s">
        <v>110</v>
      </c>
      <c r="H446" s="90"/>
      <c r="I446" s="90" t="s">
        <v>33</v>
      </c>
      <c r="J446" s="90">
        <v>4</v>
      </c>
      <c r="K446" s="91">
        <v>40928</v>
      </c>
      <c r="L446" s="90" t="s">
        <v>35</v>
      </c>
      <c r="M446" s="90"/>
      <c r="N446" s="90" t="s">
        <v>996</v>
      </c>
    </row>
    <row r="447" spans="1:14" x14ac:dyDescent="0.25">
      <c r="A447" s="90" t="s">
        <v>15</v>
      </c>
      <c r="B447" s="90" t="s">
        <v>1028</v>
      </c>
      <c r="C447" s="90" t="s">
        <v>92</v>
      </c>
      <c r="D447" s="90" t="s">
        <v>93</v>
      </c>
      <c r="E447" s="90" t="s">
        <v>103</v>
      </c>
      <c r="F447" s="90" t="s">
        <v>104</v>
      </c>
      <c r="G447" s="90" t="s">
        <v>110</v>
      </c>
      <c r="H447" s="90"/>
      <c r="I447" s="90" t="s">
        <v>33</v>
      </c>
      <c r="J447" s="90">
        <v>4</v>
      </c>
      <c r="K447" s="91">
        <v>40939</v>
      </c>
      <c r="L447" s="90" t="s">
        <v>35</v>
      </c>
      <c r="M447" s="90"/>
      <c r="N447" s="90" t="s">
        <v>996</v>
      </c>
    </row>
    <row r="448" spans="1:14" x14ac:dyDescent="0.25">
      <c r="A448" s="90" t="s">
        <v>15</v>
      </c>
      <c r="B448" s="90" t="s">
        <v>1029</v>
      </c>
      <c r="C448" s="90" t="s">
        <v>17</v>
      </c>
      <c r="D448" s="90" t="s">
        <v>18</v>
      </c>
      <c r="E448" s="90" t="s">
        <v>19</v>
      </c>
      <c r="F448" s="90" t="s">
        <v>20</v>
      </c>
      <c r="G448" s="90" t="s">
        <v>21</v>
      </c>
      <c r="H448" s="90"/>
      <c r="I448" s="90" t="s">
        <v>22</v>
      </c>
      <c r="J448" s="90">
        <v>3</v>
      </c>
      <c r="K448" s="91">
        <v>40898</v>
      </c>
      <c r="L448" s="90" t="s">
        <v>35</v>
      </c>
      <c r="M448" s="90"/>
      <c r="N448" s="90" t="s">
        <v>1030</v>
      </c>
    </row>
    <row r="449" spans="1:14" x14ac:dyDescent="0.25">
      <c r="A449" s="90" t="s">
        <v>15</v>
      </c>
      <c r="B449" s="90" t="s">
        <v>1031</v>
      </c>
      <c r="C449" s="90" t="s">
        <v>232</v>
      </c>
      <c r="D449" s="90" t="s">
        <v>233</v>
      </c>
      <c r="E449" s="90" t="s">
        <v>1032</v>
      </c>
      <c r="F449" s="90" t="s">
        <v>1033</v>
      </c>
      <c r="G449" s="90" t="s">
        <v>21</v>
      </c>
      <c r="H449" s="90"/>
      <c r="I449" s="90" t="s">
        <v>22</v>
      </c>
      <c r="J449" s="90" t="s">
        <v>34</v>
      </c>
      <c r="K449" s="91">
        <v>40905</v>
      </c>
      <c r="L449" s="90"/>
      <c r="M449" s="90"/>
      <c r="N449" s="90" t="s">
        <v>1030</v>
      </c>
    </row>
    <row r="450" spans="1:14" x14ac:dyDescent="0.25">
      <c r="A450" s="90" t="s">
        <v>15</v>
      </c>
      <c r="B450" s="90" t="s">
        <v>1034</v>
      </c>
      <c r="C450" s="90" t="s">
        <v>232</v>
      </c>
      <c r="D450" s="90" t="s">
        <v>233</v>
      </c>
      <c r="E450" s="90" t="s">
        <v>234</v>
      </c>
      <c r="F450" s="90" t="s">
        <v>235</v>
      </c>
      <c r="G450" s="90" t="s">
        <v>21</v>
      </c>
      <c r="H450" s="90"/>
      <c r="I450" s="90" t="s">
        <v>22</v>
      </c>
      <c r="J450" s="90" t="s">
        <v>34</v>
      </c>
      <c r="K450" s="91">
        <v>40900</v>
      </c>
      <c r="L450" s="90"/>
      <c r="M450" s="90"/>
      <c r="N450" s="90" t="s">
        <v>1030</v>
      </c>
    </row>
    <row r="451" spans="1:14" x14ac:dyDescent="0.25">
      <c r="A451" s="90" t="s">
        <v>15</v>
      </c>
      <c r="B451" s="90" t="s">
        <v>1035</v>
      </c>
      <c r="C451" s="90" t="s">
        <v>232</v>
      </c>
      <c r="D451" s="90" t="s">
        <v>233</v>
      </c>
      <c r="E451" s="90" t="s">
        <v>1036</v>
      </c>
      <c r="F451" s="90" t="s">
        <v>1037</v>
      </c>
      <c r="G451" s="90" t="s">
        <v>21</v>
      </c>
      <c r="H451" s="90"/>
      <c r="I451" s="90" t="s">
        <v>22</v>
      </c>
      <c r="J451" s="90" t="s">
        <v>34</v>
      </c>
      <c r="K451" s="91">
        <v>40901</v>
      </c>
      <c r="L451" s="90"/>
      <c r="M451" s="90"/>
      <c r="N451" s="90" t="s">
        <v>1030</v>
      </c>
    </row>
    <row r="452" spans="1:14" x14ac:dyDescent="0.25">
      <c r="A452" s="90" t="s">
        <v>15</v>
      </c>
      <c r="B452" s="90" t="s">
        <v>1038</v>
      </c>
      <c r="C452" s="90" t="s">
        <v>786</v>
      </c>
      <c r="D452" s="90" t="s">
        <v>787</v>
      </c>
      <c r="E452" s="90" t="s">
        <v>1039</v>
      </c>
      <c r="F452" s="90" t="s">
        <v>795</v>
      </c>
      <c r="G452" s="90" t="s">
        <v>21</v>
      </c>
      <c r="H452" s="90"/>
      <c r="I452" s="90" t="s">
        <v>22</v>
      </c>
      <c r="J452" s="90">
        <v>3</v>
      </c>
      <c r="K452" s="91">
        <v>40905</v>
      </c>
      <c r="L452" s="90"/>
      <c r="M452" s="90"/>
      <c r="N452" s="90" t="s">
        <v>1030</v>
      </c>
    </row>
    <row r="453" spans="1:14" x14ac:dyDescent="0.25">
      <c r="A453" s="90" t="s">
        <v>15</v>
      </c>
      <c r="B453" s="90" t="s">
        <v>1040</v>
      </c>
      <c r="C453" s="90" t="s">
        <v>754</v>
      </c>
      <c r="D453" s="90" t="s">
        <v>755</v>
      </c>
      <c r="E453" s="90" t="s">
        <v>1041</v>
      </c>
      <c r="F453" s="90" t="s">
        <v>1042</v>
      </c>
      <c r="G453" s="90" t="s">
        <v>21</v>
      </c>
      <c r="H453" s="90"/>
      <c r="I453" s="90" t="s">
        <v>22</v>
      </c>
      <c r="J453" s="90" t="s">
        <v>34</v>
      </c>
      <c r="K453" s="91">
        <v>40898</v>
      </c>
      <c r="L453" s="90" t="s">
        <v>35</v>
      </c>
      <c r="M453" s="90"/>
      <c r="N453" s="90" t="s">
        <v>1030</v>
      </c>
    </row>
    <row r="454" spans="1:14" x14ac:dyDescent="0.25">
      <c r="A454" s="90" t="s">
        <v>15</v>
      </c>
      <c r="B454" s="90" t="s">
        <v>1043</v>
      </c>
      <c r="C454" s="90" t="s">
        <v>754</v>
      </c>
      <c r="D454" s="90" t="s">
        <v>755</v>
      </c>
      <c r="E454" s="90" t="s">
        <v>626</v>
      </c>
      <c r="F454" s="90" t="s">
        <v>627</v>
      </c>
      <c r="G454" s="90" t="s">
        <v>21</v>
      </c>
      <c r="H454" s="90"/>
      <c r="I454" s="90" t="s">
        <v>22</v>
      </c>
      <c r="J454" s="90" t="s">
        <v>34</v>
      </c>
      <c r="K454" s="91">
        <v>40898</v>
      </c>
      <c r="L454" s="90" t="s">
        <v>35</v>
      </c>
      <c r="M454" s="90"/>
      <c r="N454" s="90" t="s">
        <v>1030</v>
      </c>
    </row>
    <row r="455" spans="1:14" x14ac:dyDescent="0.25">
      <c r="A455" s="90" t="s">
        <v>15</v>
      </c>
      <c r="B455" s="90" t="s">
        <v>1044</v>
      </c>
      <c r="C455" s="90" t="s">
        <v>754</v>
      </c>
      <c r="D455" s="90" t="s">
        <v>755</v>
      </c>
      <c r="E455" s="90" t="s">
        <v>326</v>
      </c>
      <c r="F455" s="90" t="s">
        <v>629</v>
      </c>
      <c r="G455" s="90" t="s">
        <v>21</v>
      </c>
      <c r="H455" s="90"/>
      <c r="I455" s="90" t="s">
        <v>22</v>
      </c>
      <c r="J455" s="90" t="s">
        <v>34</v>
      </c>
      <c r="K455" s="91">
        <v>40898</v>
      </c>
      <c r="L455" s="90" t="s">
        <v>35</v>
      </c>
      <c r="M455" s="90"/>
      <c r="N455" s="90" t="s">
        <v>1030</v>
      </c>
    </row>
    <row r="456" spans="1:14" x14ac:dyDescent="0.25">
      <c r="A456" s="90" t="s">
        <v>15</v>
      </c>
      <c r="B456" s="90" t="s">
        <v>1045</v>
      </c>
      <c r="C456" s="90" t="s">
        <v>136</v>
      </c>
      <c r="D456" s="90" t="s">
        <v>137</v>
      </c>
      <c r="E456" s="90" t="s">
        <v>175</v>
      </c>
      <c r="F456" s="90" t="s">
        <v>176</v>
      </c>
      <c r="G456" s="90" t="s">
        <v>21</v>
      </c>
      <c r="H456" s="90"/>
      <c r="I456" s="90" t="s">
        <v>22</v>
      </c>
      <c r="J456" s="90" t="s">
        <v>34</v>
      </c>
      <c r="K456" s="91">
        <v>40897</v>
      </c>
      <c r="L456" s="90" t="s">
        <v>35</v>
      </c>
      <c r="M456" s="90"/>
      <c r="N456" s="90" t="s">
        <v>1030</v>
      </c>
    </row>
    <row r="457" spans="1:14" x14ac:dyDescent="0.25">
      <c r="A457" s="90" t="s">
        <v>15</v>
      </c>
      <c r="B457" s="90" t="s">
        <v>1046</v>
      </c>
      <c r="C457" s="90" t="s">
        <v>295</v>
      </c>
      <c r="D457" s="90" t="s">
        <v>296</v>
      </c>
      <c r="E457" s="90" t="s">
        <v>350</v>
      </c>
      <c r="F457" s="90" t="s">
        <v>351</v>
      </c>
      <c r="G457" s="90" t="s">
        <v>21</v>
      </c>
      <c r="H457" s="90"/>
      <c r="I457" s="90" t="s">
        <v>22</v>
      </c>
      <c r="J457" s="90">
        <v>4</v>
      </c>
      <c r="K457" s="91">
        <v>40900</v>
      </c>
      <c r="L457" s="90" t="s">
        <v>35</v>
      </c>
      <c r="M457" s="90"/>
      <c r="N457" s="90" t="s">
        <v>1030</v>
      </c>
    </row>
    <row r="458" spans="1:14" x14ac:dyDescent="0.25">
      <c r="A458" s="90" t="s">
        <v>15</v>
      </c>
      <c r="B458" s="90" t="s">
        <v>1047</v>
      </c>
      <c r="C458" s="90" t="s">
        <v>295</v>
      </c>
      <c r="D458" s="90" t="s">
        <v>296</v>
      </c>
      <c r="E458" s="90" t="s">
        <v>151</v>
      </c>
      <c r="F458" s="90" t="s">
        <v>353</v>
      </c>
      <c r="G458" s="90" t="s">
        <v>21</v>
      </c>
      <c r="H458" s="90"/>
      <c r="I458" s="90" t="s">
        <v>22</v>
      </c>
      <c r="J458" s="90">
        <v>4</v>
      </c>
      <c r="K458" s="91">
        <v>40900</v>
      </c>
      <c r="L458" s="90" t="s">
        <v>35</v>
      </c>
      <c r="M458" s="90"/>
      <c r="N458" s="90" t="s">
        <v>1030</v>
      </c>
    </row>
    <row r="459" spans="1:14" x14ac:dyDescent="0.25">
      <c r="A459" s="90" t="s">
        <v>15</v>
      </c>
      <c r="B459" s="90" t="s">
        <v>1048</v>
      </c>
      <c r="C459" s="90" t="s">
        <v>295</v>
      </c>
      <c r="D459" s="90" t="s">
        <v>296</v>
      </c>
      <c r="E459" s="90" t="s">
        <v>355</v>
      </c>
      <c r="F459" s="90" t="s">
        <v>356</v>
      </c>
      <c r="G459" s="90" t="s">
        <v>21</v>
      </c>
      <c r="H459" s="90"/>
      <c r="I459" s="90" t="s">
        <v>22</v>
      </c>
      <c r="J459" s="90">
        <v>4</v>
      </c>
      <c r="K459" s="91">
        <v>40900</v>
      </c>
      <c r="L459" s="90" t="s">
        <v>35</v>
      </c>
      <c r="M459" s="90"/>
      <c r="N459" s="90" t="s">
        <v>1030</v>
      </c>
    </row>
    <row r="460" spans="1:14" x14ac:dyDescent="0.25">
      <c r="A460" s="90" t="s">
        <v>15</v>
      </c>
      <c r="B460" s="90" t="s">
        <v>1049</v>
      </c>
      <c r="C460" s="90" t="s">
        <v>295</v>
      </c>
      <c r="D460" s="90" t="s">
        <v>296</v>
      </c>
      <c r="E460" s="90" t="s">
        <v>358</v>
      </c>
      <c r="F460" s="90" t="s">
        <v>359</v>
      </c>
      <c r="G460" s="90" t="s">
        <v>21</v>
      </c>
      <c r="H460" s="90"/>
      <c r="I460" s="90" t="s">
        <v>22</v>
      </c>
      <c r="J460" s="90">
        <v>4</v>
      </c>
      <c r="K460" s="91">
        <v>40900</v>
      </c>
      <c r="L460" s="90" t="s">
        <v>35</v>
      </c>
      <c r="M460" s="90"/>
      <c r="N460" s="90" t="s">
        <v>1030</v>
      </c>
    </row>
    <row r="461" spans="1:14" x14ac:dyDescent="0.25">
      <c r="A461" s="90" t="s">
        <v>15</v>
      </c>
      <c r="B461" s="90" t="s">
        <v>1050</v>
      </c>
      <c r="C461" s="90" t="s">
        <v>295</v>
      </c>
      <c r="D461" s="90" t="s">
        <v>296</v>
      </c>
      <c r="E461" s="90" t="s">
        <v>361</v>
      </c>
      <c r="F461" s="90" t="s">
        <v>362</v>
      </c>
      <c r="G461" s="90" t="s">
        <v>21</v>
      </c>
      <c r="H461" s="90"/>
      <c r="I461" s="90" t="s">
        <v>22</v>
      </c>
      <c r="J461" s="90">
        <v>4</v>
      </c>
      <c r="K461" s="91">
        <v>40900</v>
      </c>
      <c r="L461" s="90" t="s">
        <v>35</v>
      </c>
      <c r="M461" s="90"/>
      <c r="N461" s="90" t="s">
        <v>1030</v>
      </c>
    </row>
    <row r="462" spans="1:14" x14ac:dyDescent="0.25">
      <c r="A462" s="90" t="s">
        <v>15</v>
      </c>
      <c r="B462" s="90" t="s">
        <v>1051</v>
      </c>
      <c r="C462" s="90" t="s">
        <v>295</v>
      </c>
      <c r="D462" s="90" t="s">
        <v>296</v>
      </c>
      <c r="E462" s="90" t="s">
        <v>364</v>
      </c>
      <c r="F462" s="90" t="s">
        <v>365</v>
      </c>
      <c r="G462" s="90" t="s">
        <v>21</v>
      </c>
      <c r="H462" s="90"/>
      <c r="I462" s="90" t="s">
        <v>22</v>
      </c>
      <c r="J462" s="90">
        <v>4</v>
      </c>
      <c r="K462" s="91">
        <v>40900</v>
      </c>
      <c r="L462" s="90" t="s">
        <v>35</v>
      </c>
      <c r="M462" s="90"/>
      <c r="N462" s="90" t="s">
        <v>1030</v>
      </c>
    </row>
    <row r="463" spans="1:14" x14ac:dyDescent="0.25">
      <c r="A463" s="90" t="s">
        <v>15</v>
      </c>
      <c r="B463" s="90" t="s">
        <v>1052</v>
      </c>
      <c r="C463" s="90" t="s">
        <v>295</v>
      </c>
      <c r="D463" s="90" t="s">
        <v>296</v>
      </c>
      <c r="E463" s="90" t="s">
        <v>367</v>
      </c>
      <c r="F463" s="90" t="s">
        <v>368</v>
      </c>
      <c r="G463" s="90" t="s">
        <v>21</v>
      </c>
      <c r="H463" s="90"/>
      <c r="I463" s="90" t="s">
        <v>22</v>
      </c>
      <c r="J463" s="90">
        <v>4</v>
      </c>
      <c r="K463" s="91">
        <v>40900</v>
      </c>
      <c r="L463" s="90" t="s">
        <v>35</v>
      </c>
      <c r="M463" s="90"/>
      <c r="N463" s="90" t="s">
        <v>1030</v>
      </c>
    </row>
    <row r="464" spans="1:14" x14ac:dyDescent="0.25">
      <c r="A464" s="90" t="s">
        <v>15</v>
      </c>
      <c r="B464" s="90" t="s">
        <v>1053</v>
      </c>
      <c r="C464" s="90" t="s">
        <v>295</v>
      </c>
      <c r="D464" s="90" t="s">
        <v>296</v>
      </c>
      <c r="E464" s="90" t="s">
        <v>370</v>
      </c>
      <c r="F464" s="90" t="s">
        <v>371</v>
      </c>
      <c r="G464" s="90" t="s">
        <v>21</v>
      </c>
      <c r="H464" s="90"/>
      <c r="I464" s="90" t="s">
        <v>22</v>
      </c>
      <c r="J464" s="90">
        <v>4</v>
      </c>
      <c r="K464" s="91">
        <v>40900</v>
      </c>
      <c r="L464" s="90" t="s">
        <v>35</v>
      </c>
      <c r="M464" s="90"/>
      <c r="N464" s="90" t="s">
        <v>1030</v>
      </c>
    </row>
    <row r="465" spans="1:14" x14ac:dyDescent="0.25">
      <c r="A465" s="90" t="s">
        <v>15</v>
      </c>
      <c r="B465" s="90" t="s">
        <v>1054</v>
      </c>
      <c r="C465" s="90" t="s">
        <v>315</v>
      </c>
      <c r="D465" s="90" t="s">
        <v>316</v>
      </c>
      <c r="E465" s="90" t="s">
        <v>443</v>
      </c>
      <c r="F465" s="90" t="s">
        <v>444</v>
      </c>
      <c r="G465" s="90" t="s">
        <v>21</v>
      </c>
      <c r="H465" s="90"/>
      <c r="I465" s="90" t="s">
        <v>22</v>
      </c>
      <c r="J465" s="90" t="s">
        <v>34</v>
      </c>
      <c r="K465" s="91">
        <v>40907</v>
      </c>
      <c r="L465" s="90" t="s">
        <v>35</v>
      </c>
      <c r="M465" s="90"/>
      <c r="N465" s="90" t="s">
        <v>1030</v>
      </c>
    </row>
    <row r="466" spans="1:14" x14ac:dyDescent="0.25">
      <c r="A466" s="90" t="s">
        <v>15</v>
      </c>
      <c r="B466" s="90" t="s">
        <v>1055</v>
      </c>
      <c r="C466" s="90" t="s">
        <v>315</v>
      </c>
      <c r="D466" s="90" t="s">
        <v>316</v>
      </c>
      <c r="E466" s="90" t="s">
        <v>455</v>
      </c>
      <c r="F466" s="90" t="s">
        <v>456</v>
      </c>
      <c r="G466" s="90" t="s">
        <v>21</v>
      </c>
      <c r="H466" s="90"/>
      <c r="I466" s="90" t="s">
        <v>22</v>
      </c>
      <c r="J466" s="90" t="s">
        <v>34</v>
      </c>
      <c r="K466" s="91">
        <v>40907</v>
      </c>
      <c r="L466" s="90" t="s">
        <v>35</v>
      </c>
      <c r="M466" s="90"/>
      <c r="N466" s="90" t="s">
        <v>1030</v>
      </c>
    </row>
    <row r="467" spans="1:14" x14ac:dyDescent="0.25">
      <c r="A467" s="90" t="s">
        <v>15</v>
      </c>
      <c r="B467" s="90" t="s">
        <v>1056</v>
      </c>
      <c r="C467" s="90" t="s">
        <v>232</v>
      </c>
      <c r="D467" s="90" t="s">
        <v>233</v>
      </c>
      <c r="E467" s="90" t="s">
        <v>277</v>
      </c>
      <c r="F467" s="90" t="s">
        <v>278</v>
      </c>
      <c r="G467" s="90" t="s">
        <v>21</v>
      </c>
      <c r="H467" s="90"/>
      <c r="I467" s="90" t="s">
        <v>33</v>
      </c>
      <c r="J467" s="90" t="s">
        <v>34</v>
      </c>
      <c r="K467" s="91">
        <v>40894</v>
      </c>
      <c r="L467" s="90" t="s">
        <v>35</v>
      </c>
      <c r="M467" s="90"/>
      <c r="N467" s="90" t="s">
        <v>1030</v>
      </c>
    </row>
    <row r="468" spans="1:14" x14ac:dyDescent="0.25">
      <c r="A468" s="90" t="s">
        <v>15</v>
      </c>
      <c r="B468" s="90" t="s">
        <v>1057</v>
      </c>
      <c r="C468" s="90" t="s">
        <v>136</v>
      </c>
      <c r="D468" s="90" t="s">
        <v>137</v>
      </c>
      <c r="E468" s="90" t="s">
        <v>145</v>
      </c>
      <c r="F468" s="90" t="s">
        <v>146</v>
      </c>
      <c r="G468" s="90" t="s">
        <v>110</v>
      </c>
      <c r="H468" s="90"/>
      <c r="I468" s="90" t="s">
        <v>33</v>
      </c>
      <c r="J468" s="90" t="s">
        <v>34</v>
      </c>
      <c r="K468" s="91">
        <v>40911</v>
      </c>
      <c r="L468" s="90" t="s">
        <v>35</v>
      </c>
      <c r="M468" s="90"/>
      <c r="N468" s="90" t="s">
        <v>1030</v>
      </c>
    </row>
    <row r="469" spans="1:14" x14ac:dyDescent="0.25">
      <c r="A469" s="90" t="s">
        <v>15</v>
      </c>
      <c r="B469" s="90" t="s">
        <v>1058</v>
      </c>
      <c r="C469" s="90" t="s">
        <v>136</v>
      </c>
      <c r="D469" s="90" t="s">
        <v>137</v>
      </c>
      <c r="E469" s="90" t="s">
        <v>163</v>
      </c>
      <c r="F469" s="90" t="s">
        <v>164</v>
      </c>
      <c r="G469" s="90" t="s">
        <v>110</v>
      </c>
      <c r="H469" s="90"/>
      <c r="I469" s="90" t="s">
        <v>33</v>
      </c>
      <c r="J469" s="90" t="s">
        <v>34</v>
      </c>
      <c r="K469" s="91">
        <v>40898</v>
      </c>
      <c r="L469" s="90" t="s">
        <v>35</v>
      </c>
      <c r="M469" s="90"/>
      <c r="N469" s="90" t="s">
        <v>1030</v>
      </c>
    </row>
    <row r="470" spans="1:14" x14ac:dyDescent="0.25">
      <c r="A470" s="90" t="s">
        <v>15</v>
      </c>
      <c r="B470" s="90" t="s">
        <v>1059</v>
      </c>
      <c r="C470" s="90" t="s">
        <v>116</v>
      </c>
      <c r="D470" s="90" t="s">
        <v>117</v>
      </c>
      <c r="E470" s="90" t="s">
        <v>566</v>
      </c>
      <c r="F470" s="90" t="s">
        <v>567</v>
      </c>
      <c r="G470" s="90" t="s">
        <v>110</v>
      </c>
      <c r="H470" s="90"/>
      <c r="I470" s="90" t="s">
        <v>33</v>
      </c>
      <c r="J470" s="90">
        <v>5</v>
      </c>
      <c r="K470" s="91">
        <v>40891</v>
      </c>
      <c r="L470" s="90" t="s">
        <v>35</v>
      </c>
      <c r="M470" s="90"/>
      <c r="N470" s="90" t="s">
        <v>1030</v>
      </c>
    </row>
    <row r="471" spans="1:14" x14ac:dyDescent="0.25">
      <c r="A471" s="90" t="s">
        <v>15</v>
      </c>
      <c r="B471" s="90" t="s">
        <v>1060</v>
      </c>
      <c r="C471" s="90" t="s">
        <v>116</v>
      </c>
      <c r="D471" s="90" t="s">
        <v>117</v>
      </c>
      <c r="E471" s="90" t="s">
        <v>578</v>
      </c>
      <c r="F471" s="90" t="s">
        <v>579</v>
      </c>
      <c r="G471" s="90" t="s">
        <v>110</v>
      </c>
      <c r="H471" s="90"/>
      <c r="I471" s="90" t="s">
        <v>33</v>
      </c>
      <c r="J471" s="90">
        <v>5</v>
      </c>
      <c r="K471" s="91">
        <v>40891</v>
      </c>
      <c r="L471" s="90" t="s">
        <v>35</v>
      </c>
      <c r="M471" s="90"/>
      <c r="N471" s="90" t="s">
        <v>1030</v>
      </c>
    </row>
    <row r="472" spans="1:14" x14ac:dyDescent="0.25">
      <c r="A472" s="90" t="s">
        <v>15</v>
      </c>
      <c r="B472" s="90" t="s">
        <v>1061</v>
      </c>
      <c r="C472" s="90" t="s">
        <v>116</v>
      </c>
      <c r="D472" s="90" t="s">
        <v>117</v>
      </c>
      <c r="E472" s="90" t="s">
        <v>583</v>
      </c>
      <c r="F472" s="90" t="s">
        <v>584</v>
      </c>
      <c r="G472" s="90" t="s">
        <v>110</v>
      </c>
      <c r="H472" s="90"/>
      <c r="I472" s="90" t="s">
        <v>33</v>
      </c>
      <c r="J472" s="90">
        <v>5</v>
      </c>
      <c r="K472" s="91">
        <v>40891</v>
      </c>
      <c r="L472" s="90" t="s">
        <v>35</v>
      </c>
      <c r="M472" s="90"/>
      <c r="N472" s="90" t="s">
        <v>1030</v>
      </c>
    </row>
    <row r="473" spans="1:14" x14ac:dyDescent="0.25">
      <c r="A473" s="90" t="s">
        <v>15</v>
      </c>
      <c r="B473" s="90" t="s">
        <v>1062</v>
      </c>
      <c r="C473" s="90" t="s">
        <v>332</v>
      </c>
      <c r="D473" s="90" t="s">
        <v>333</v>
      </c>
      <c r="E473" s="90" t="s">
        <v>334</v>
      </c>
      <c r="F473" s="90" t="s">
        <v>335</v>
      </c>
      <c r="G473" s="90" t="s">
        <v>32</v>
      </c>
      <c r="H473" s="90"/>
      <c r="I473" s="90" t="s">
        <v>33</v>
      </c>
      <c r="J473" s="90">
        <v>5</v>
      </c>
      <c r="K473" s="91">
        <v>40894</v>
      </c>
      <c r="L473" s="90" t="s">
        <v>35</v>
      </c>
      <c r="M473" s="90"/>
      <c r="N473" s="90" t="s">
        <v>1030</v>
      </c>
    </row>
    <row r="474" spans="1:14" x14ac:dyDescent="0.25">
      <c r="A474" s="90" t="s">
        <v>15</v>
      </c>
      <c r="B474" s="90" t="s">
        <v>1063</v>
      </c>
      <c r="C474" s="90" t="s">
        <v>332</v>
      </c>
      <c r="D474" s="90" t="s">
        <v>333</v>
      </c>
      <c r="E474" s="90" t="s">
        <v>337</v>
      </c>
      <c r="F474" s="90" t="s">
        <v>338</v>
      </c>
      <c r="G474" s="90" t="s">
        <v>32</v>
      </c>
      <c r="H474" s="90"/>
      <c r="I474" s="90" t="s">
        <v>33</v>
      </c>
      <c r="J474" s="90">
        <v>5</v>
      </c>
      <c r="K474" s="91">
        <v>40905</v>
      </c>
      <c r="L474" s="90" t="s">
        <v>35</v>
      </c>
      <c r="M474" s="90"/>
      <c r="N474" s="90" t="s">
        <v>1030</v>
      </c>
    </row>
    <row r="475" spans="1:14" x14ac:dyDescent="0.25">
      <c r="A475" s="90" t="s">
        <v>15</v>
      </c>
      <c r="B475" s="90" t="s">
        <v>1064</v>
      </c>
      <c r="C475" s="90" t="s">
        <v>1065</v>
      </c>
      <c r="D475" s="90" t="s">
        <v>1066</v>
      </c>
      <c r="E475" s="90" t="s">
        <v>1067</v>
      </c>
      <c r="F475" s="90" t="s">
        <v>1068</v>
      </c>
      <c r="G475" s="90" t="s">
        <v>21</v>
      </c>
      <c r="H475" s="90"/>
      <c r="I475" s="90" t="s">
        <v>22</v>
      </c>
      <c r="J475" s="90" t="s">
        <v>34</v>
      </c>
      <c r="K475" s="91">
        <v>40872</v>
      </c>
      <c r="L475" s="90"/>
      <c r="M475" s="90"/>
      <c r="N475" s="90" t="s">
        <v>1069</v>
      </c>
    </row>
    <row r="476" spans="1:14" x14ac:dyDescent="0.25">
      <c r="A476" s="90" t="s">
        <v>15</v>
      </c>
      <c r="B476" s="90" t="s">
        <v>1070</v>
      </c>
      <c r="C476" s="90" t="s">
        <v>771</v>
      </c>
      <c r="D476" s="90" t="s">
        <v>772</v>
      </c>
      <c r="E476" s="90" t="s">
        <v>30</v>
      </c>
      <c r="F476" s="90" t="s">
        <v>781</v>
      </c>
      <c r="G476" s="90" t="s">
        <v>21</v>
      </c>
      <c r="H476" s="90"/>
      <c r="I476" s="90" t="s">
        <v>22</v>
      </c>
      <c r="J476" s="90" t="s">
        <v>34</v>
      </c>
      <c r="K476" s="91">
        <v>40872</v>
      </c>
      <c r="L476" s="90"/>
      <c r="M476" s="90"/>
      <c r="N476" s="90" t="s">
        <v>1069</v>
      </c>
    </row>
    <row r="477" spans="1:14" x14ac:dyDescent="0.25">
      <c r="A477" s="90" t="s">
        <v>15</v>
      </c>
      <c r="B477" s="90" t="s">
        <v>1071</v>
      </c>
      <c r="C477" s="90" t="s">
        <v>754</v>
      </c>
      <c r="D477" s="90" t="s">
        <v>755</v>
      </c>
      <c r="E477" s="90" t="s">
        <v>1072</v>
      </c>
      <c r="F477" s="90" t="s">
        <v>1073</v>
      </c>
      <c r="G477" s="90" t="s">
        <v>21</v>
      </c>
      <c r="H477" s="90"/>
      <c r="I477" s="90" t="s">
        <v>22</v>
      </c>
      <c r="J477" s="90" t="s">
        <v>34</v>
      </c>
      <c r="K477" s="91">
        <v>40863</v>
      </c>
      <c r="L477" s="90" t="s">
        <v>35</v>
      </c>
      <c r="M477" s="90"/>
      <c r="N477" s="90" t="s">
        <v>1069</v>
      </c>
    </row>
    <row r="478" spans="1:14" x14ac:dyDescent="0.25">
      <c r="A478" s="90" t="s">
        <v>15</v>
      </c>
      <c r="B478" s="90" t="s">
        <v>1074</v>
      </c>
      <c r="C478" s="90" t="s">
        <v>754</v>
      </c>
      <c r="D478" s="90" t="s">
        <v>755</v>
      </c>
      <c r="E478" s="90" t="s">
        <v>1075</v>
      </c>
      <c r="F478" s="90" t="s">
        <v>1076</v>
      </c>
      <c r="G478" s="90" t="s">
        <v>21</v>
      </c>
      <c r="H478" s="90"/>
      <c r="I478" s="90" t="s">
        <v>22</v>
      </c>
      <c r="J478" s="90" t="s">
        <v>34</v>
      </c>
      <c r="K478" s="91">
        <v>40864</v>
      </c>
      <c r="L478" s="90" t="s">
        <v>35</v>
      </c>
      <c r="M478" s="90"/>
      <c r="N478" s="90" t="s">
        <v>1069</v>
      </c>
    </row>
    <row r="479" spans="1:14" x14ac:dyDescent="0.25">
      <c r="A479" s="90" t="s">
        <v>15</v>
      </c>
      <c r="B479" s="90" t="s">
        <v>1077</v>
      </c>
      <c r="C479" s="90" t="s">
        <v>754</v>
      </c>
      <c r="D479" s="90" t="s">
        <v>755</v>
      </c>
      <c r="E479" s="90" t="s">
        <v>616</v>
      </c>
      <c r="F479" s="90" t="s">
        <v>617</v>
      </c>
      <c r="G479" s="90" t="s">
        <v>21</v>
      </c>
      <c r="H479" s="90"/>
      <c r="I479" s="90" t="s">
        <v>22</v>
      </c>
      <c r="J479" s="90" t="s">
        <v>34</v>
      </c>
      <c r="K479" s="91">
        <v>40863</v>
      </c>
      <c r="L479" s="90" t="s">
        <v>35</v>
      </c>
      <c r="M479" s="90"/>
      <c r="N479" s="90" t="s">
        <v>1069</v>
      </c>
    </row>
    <row r="480" spans="1:14" x14ac:dyDescent="0.25">
      <c r="A480" s="90" t="s">
        <v>15</v>
      </c>
      <c r="B480" s="90" t="s">
        <v>1078</v>
      </c>
      <c r="C480" s="90" t="s">
        <v>754</v>
      </c>
      <c r="D480" s="90" t="s">
        <v>755</v>
      </c>
      <c r="E480" s="90" t="s">
        <v>283</v>
      </c>
      <c r="F480" s="90">
        <v>18243622</v>
      </c>
      <c r="G480" s="90" t="s">
        <v>21</v>
      </c>
      <c r="H480" s="90"/>
      <c r="I480" s="90" t="s">
        <v>22</v>
      </c>
      <c r="J480" s="90" t="s">
        <v>34</v>
      </c>
      <c r="K480" s="91">
        <v>40863</v>
      </c>
      <c r="L480" s="90" t="s">
        <v>35</v>
      </c>
      <c r="M480" s="90"/>
      <c r="N480" s="90" t="s">
        <v>1069</v>
      </c>
    </row>
    <row r="481" spans="1:14" x14ac:dyDescent="0.25">
      <c r="A481" s="90" t="s">
        <v>15</v>
      </c>
      <c r="B481" s="90" t="s">
        <v>1079</v>
      </c>
      <c r="C481" s="90" t="s">
        <v>136</v>
      </c>
      <c r="D481" s="90" t="s">
        <v>137</v>
      </c>
      <c r="E481" s="90" t="s">
        <v>142</v>
      </c>
      <c r="F481" s="90" t="s">
        <v>143</v>
      </c>
      <c r="G481" s="90" t="s">
        <v>21</v>
      </c>
      <c r="H481" s="90"/>
      <c r="I481" s="90" t="s">
        <v>22</v>
      </c>
      <c r="J481" s="90" t="s">
        <v>34</v>
      </c>
      <c r="K481" s="91">
        <v>40873</v>
      </c>
      <c r="L481" s="90" t="s">
        <v>35</v>
      </c>
      <c r="M481" s="90"/>
      <c r="N481" s="90" t="s">
        <v>1069</v>
      </c>
    </row>
    <row r="482" spans="1:14" x14ac:dyDescent="0.25">
      <c r="A482" s="90" t="s">
        <v>15</v>
      </c>
      <c r="B482" s="90" t="s">
        <v>1080</v>
      </c>
      <c r="C482" s="90" t="s">
        <v>136</v>
      </c>
      <c r="D482" s="90" t="s">
        <v>137</v>
      </c>
      <c r="E482" s="90" t="s">
        <v>151</v>
      </c>
      <c r="F482" s="90" t="s">
        <v>152</v>
      </c>
      <c r="G482" s="90" t="s">
        <v>21</v>
      </c>
      <c r="H482" s="90"/>
      <c r="I482" s="90" t="s">
        <v>22</v>
      </c>
      <c r="J482" s="90" t="s">
        <v>34</v>
      </c>
      <c r="K482" s="91">
        <v>40873</v>
      </c>
      <c r="L482" s="90" t="s">
        <v>35</v>
      </c>
      <c r="M482" s="90"/>
      <c r="N482" s="90" t="s">
        <v>1069</v>
      </c>
    </row>
    <row r="483" spans="1:14" x14ac:dyDescent="0.25">
      <c r="A483" s="90" t="s">
        <v>15</v>
      </c>
      <c r="B483" s="90" t="s">
        <v>1081</v>
      </c>
      <c r="C483" s="90" t="s">
        <v>136</v>
      </c>
      <c r="D483" s="90" t="s">
        <v>137</v>
      </c>
      <c r="E483" s="90" t="s">
        <v>154</v>
      </c>
      <c r="F483" s="90" t="s">
        <v>155</v>
      </c>
      <c r="G483" s="90" t="s">
        <v>21</v>
      </c>
      <c r="H483" s="90"/>
      <c r="I483" s="90" t="s">
        <v>22</v>
      </c>
      <c r="J483" s="90" t="s">
        <v>34</v>
      </c>
      <c r="K483" s="91">
        <v>40873</v>
      </c>
      <c r="L483" s="90" t="s">
        <v>35</v>
      </c>
      <c r="M483" s="90"/>
      <c r="N483" s="90" t="s">
        <v>1069</v>
      </c>
    </row>
    <row r="484" spans="1:14" x14ac:dyDescent="0.25">
      <c r="A484" s="90" t="s">
        <v>15</v>
      </c>
      <c r="B484" s="90" t="s">
        <v>1082</v>
      </c>
      <c r="C484" s="90" t="s">
        <v>136</v>
      </c>
      <c r="D484" s="90" t="s">
        <v>137</v>
      </c>
      <c r="E484" s="90" t="s">
        <v>181</v>
      </c>
      <c r="F484" s="90" t="s">
        <v>182</v>
      </c>
      <c r="G484" s="90" t="s">
        <v>21</v>
      </c>
      <c r="H484" s="90"/>
      <c r="I484" s="90" t="s">
        <v>22</v>
      </c>
      <c r="J484" s="90" t="s">
        <v>34</v>
      </c>
      <c r="K484" s="91">
        <v>40873</v>
      </c>
      <c r="L484" s="90" t="s">
        <v>35</v>
      </c>
      <c r="M484" s="90"/>
      <c r="N484" s="90" t="s">
        <v>1069</v>
      </c>
    </row>
    <row r="485" spans="1:14" x14ac:dyDescent="0.25">
      <c r="A485" s="90" t="s">
        <v>15</v>
      </c>
      <c r="B485" s="90" t="s">
        <v>1083</v>
      </c>
      <c r="C485" s="90" t="s">
        <v>136</v>
      </c>
      <c r="D485" s="90" t="s">
        <v>137</v>
      </c>
      <c r="E485" s="90" t="s">
        <v>196</v>
      </c>
      <c r="F485" s="90" t="s">
        <v>197</v>
      </c>
      <c r="G485" s="90" t="s">
        <v>21</v>
      </c>
      <c r="H485" s="90"/>
      <c r="I485" s="90" t="s">
        <v>22</v>
      </c>
      <c r="J485" s="90" t="s">
        <v>34</v>
      </c>
      <c r="K485" s="91">
        <v>40866</v>
      </c>
      <c r="L485" s="90" t="s">
        <v>35</v>
      </c>
      <c r="M485" s="90"/>
      <c r="N485" s="90" t="s">
        <v>1069</v>
      </c>
    </row>
    <row r="486" spans="1:14" x14ac:dyDescent="0.25">
      <c r="A486" s="90" t="s">
        <v>15</v>
      </c>
      <c r="B486" s="90" t="s">
        <v>1084</v>
      </c>
      <c r="C486" s="90" t="s">
        <v>126</v>
      </c>
      <c r="D486" s="90" t="s">
        <v>127</v>
      </c>
      <c r="E486" s="90" t="s">
        <v>913</v>
      </c>
      <c r="F486" s="90" t="s">
        <v>914</v>
      </c>
      <c r="G486" s="90" t="s">
        <v>32</v>
      </c>
      <c r="H486" s="90"/>
      <c r="I486" s="90" t="s">
        <v>22</v>
      </c>
      <c r="J486" s="90" t="s">
        <v>34</v>
      </c>
      <c r="K486" s="91">
        <v>40870</v>
      </c>
      <c r="L486" s="90" t="s">
        <v>35</v>
      </c>
      <c r="M486" s="90"/>
      <c r="N486" s="90" t="s">
        <v>1069</v>
      </c>
    </row>
    <row r="487" spans="1:14" x14ac:dyDescent="0.25">
      <c r="A487" s="90" t="s">
        <v>15</v>
      </c>
      <c r="B487" s="90" t="s">
        <v>1085</v>
      </c>
      <c r="C487" s="90" t="s">
        <v>469</v>
      </c>
      <c r="D487" s="90" t="s">
        <v>470</v>
      </c>
      <c r="E487" s="90" t="s">
        <v>739</v>
      </c>
      <c r="F487" s="90" t="s">
        <v>740</v>
      </c>
      <c r="G487" s="90" t="s">
        <v>32</v>
      </c>
      <c r="H487" s="90"/>
      <c r="I487" s="90" t="s">
        <v>33</v>
      </c>
      <c r="J487" s="90">
        <v>8</v>
      </c>
      <c r="K487" s="91">
        <v>40855</v>
      </c>
      <c r="L487" s="90" t="s">
        <v>285</v>
      </c>
      <c r="M487" s="90"/>
      <c r="N487" s="90" t="s">
        <v>1069</v>
      </c>
    </row>
    <row r="488" spans="1:14" x14ac:dyDescent="0.25">
      <c r="A488" s="90" t="s">
        <v>15</v>
      </c>
      <c r="B488" s="90" t="s">
        <v>1086</v>
      </c>
      <c r="C488" s="90" t="s">
        <v>244</v>
      </c>
      <c r="D488" s="90" t="s">
        <v>245</v>
      </c>
      <c r="E488" s="90" t="s">
        <v>998</v>
      </c>
      <c r="F488" s="90" t="s">
        <v>999</v>
      </c>
      <c r="G488" s="90" t="s">
        <v>110</v>
      </c>
      <c r="H488" s="90"/>
      <c r="I488" s="90" t="s">
        <v>33</v>
      </c>
      <c r="J488" s="90" t="s">
        <v>34</v>
      </c>
      <c r="K488" s="91">
        <v>40880</v>
      </c>
      <c r="L488" s="90" t="s">
        <v>35</v>
      </c>
      <c r="M488" s="90"/>
      <c r="N488" s="90" t="s">
        <v>1069</v>
      </c>
    </row>
    <row r="489" spans="1:14" x14ac:dyDescent="0.25">
      <c r="A489" s="90" t="s">
        <v>15</v>
      </c>
      <c r="B489" s="90" t="s">
        <v>1087</v>
      </c>
      <c r="C489" s="90" t="s">
        <v>136</v>
      </c>
      <c r="D489" s="90" t="s">
        <v>137</v>
      </c>
      <c r="E489" s="90" t="s">
        <v>142</v>
      </c>
      <c r="F489" s="90" t="s">
        <v>143</v>
      </c>
      <c r="G489" s="90" t="s">
        <v>110</v>
      </c>
      <c r="H489" s="90"/>
      <c r="I489" s="90" t="s">
        <v>33</v>
      </c>
      <c r="J489" s="90" t="s">
        <v>34</v>
      </c>
      <c r="K489" s="91">
        <v>40864</v>
      </c>
      <c r="L489" s="90" t="s">
        <v>35</v>
      </c>
      <c r="M489" s="90"/>
      <c r="N489" s="90" t="s">
        <v>1069</v>
      </c>
    </row>
    <row r="490" spans="1:14" x14ac:dyDescent="0.25">
      <c r="A490" s="90" t="s">
        <v>15</v>
      </c>
      <c r="B490" s="90" t="s">
        <v>1088</v>
      </c>
      <c r="C490" s="90" t="s">
        <v>136</v>
      </c>
      <c r="D490" s="90" t="s">
        <v>137</v>
      </c>
      <c r="E490" s="90" t="s">
        <v>151</v>
      </c>
      <c r="F490" s="90" t="s">
        <v>152</v>
      </c>
      <c r="G490" s="90" t="s">
        <v>110</v>
      </c>
      <c r="H490" s="90"/>
      <c r="I490" s="90" t="s">
        <v>33</v>
      </c>
      <c r="J490" s="90" t="s">
        <v>34</v>
      </c>
      <c r="K490" s="91">
        <v>40864</v>
      </c>
      <c r="L490" s="90" t="s">
        <v>35</v>
      </c>
      <c r="M490" s="90"/>
      <c r="N490" s="90" t="s">
        <v>1069</v>
      </c>
    </row>
    <row r="491" spans="1:14" x14ac:dyDescent="0.25">
      <c r="A491" s="90" t="s">
        <v>15</v>
      </c>
      <c r="B491" s="90" t="s">
        <v>1089</v>
      </c>
      <c r="C491" s="90" t="s">
        <v>136</v>
      </c>
      <c r="D491" s="90" t="s">
        <v>137</v>
      </c>
      <c r="E491" s="90" t="s">
        <v>154</v>
      </c>
      <c r="F491" s="90" t="s">
        <v>155</v>
      </c>
      <c r="G491" s="90" t="s">
        <v>110</v>
      </c>
      <c r="H491" s="90"/>
      <c r="I491" s="90" t="s">
        <v>33</v>
      </c>
      <c r="J491" s="90" t="s">
        <v>34</v>
      </c>
      <c r="K491" s="91">
        <v>40864</v>
      </c>
      <c r="L491" s="90" t="s">
        <v>35</v>
      </c>
      <c r="M491" s="90"/>
      <c r="N491" s="90" t="s">
        <v>1069</v>
      </c>
    </row>
    <row r="492" spans="1:14" x14ac:dyDescent="0.25">
      <c r="A492" s="90" t="s">
        <v>15</v>
      </c>
      <c r="B492" s="90" t="s">
        <v>1090</v>
      </c>
      <c r="C492" s="90" t="s">
        <v>136</v>
      </c>
      <c r="D492" s="90" t="s">
        <v>137</v>
      </c>
      <c r="E492" s="90" t="s">
        <v>181</v>
      </c>
      <c r="F492" s="90" t="s">
        <v>182</v>
      </c>
      <c r="G492" s="90" t="s">
        <v>110</v>
      </c>
      <c r="H492" s="90"/>
      <c r="I492" s="90" t="s">
        <v>33</v>
      </c>
      <c r="J492" s="90" t="s">
        <v>34</v>
      </c>
      <c r="K492" s="91">
        <v>40864</v>
      </c>
      <c r="L492" s="90" t="s">
        <v>35</v>
      </c>
      <c r="M492" s="90"/>
      <c r="N492" s="90" t="s">
        <v>1069</v>
      </c>
    </row>
    <row r="493" spans="1:14" x14ac:dyDescent="0.25">
      <c r="A493" s="90" t="s">
        <v>15</v>
      </c>
      <c r="B493" s="90" t="s">
        <v>1091</v>
      </c>
      <c r="C493" s="90" t="s">
        <v>136</v>
      </c>
      <c r="D493" s="90" t="s">
        <v>137</v>
      </c>
      <c r="E493" s="90" t="s">
        <v>196</v>
      </c>
      <c r="F493" s="90" t="s">
        <v>197</v>
      </c>
      <c r="G493" s="90" t="s">
        <v>110</v>
      </c>
      <c r="H493" s="90"/>
      <c r="I493" s="90" t="s">
        <v>33</v>
      </c>
      <c r="J493" s="90" t="s">
        <v>34</v>
      </c>
      <c r="K493" s="91">
        <v>40866</v>
      </c>
      <c r="L493" s="90" t="s">
        <v>35</v>
      </c>
      <c r="M493" s="90"/>
      <c r="N493" s="90" t="s">
        <v>1069</v>
      </c>
    </row>
    <row r="494" spans="1:14" x14ac:dyDescent="0.25">
      <c r="A494" s="90" t="s">
        <v>15</v>
      </c>
      <c r="B494" s="90" t="s">
        <v>1092</v>
      </c>
      <c r="C494" s="90" t="s">
        <v>116</v>
      </c>
      <c r="D494" s="90" t="s">
        <v>117</v>
      </c>
      <c r="E494" s="90" t="s">
        <v>543</v>
      </c>
      <c r="F494" s="90" t="s">
        <v>544</v>
      </c>
      <c r="G494" s="90" t="s">
        <v>110</v>
      </c>
      <c r="H494" s="90"/>
      <c r="I494" s="90" t="s">
        <v>33</v>
      </c>
      <c r="J494" s="90">
        <v>5</v>
      </c>
      <c r="K494" s="91">
        <v>40864</v>
      </c>
      <c r="L494" s="90" t="s">
        <v>35</v>
      </c>
      <c r="M494" s="90"/>
      <c r="N494" s="90" t="s">
        <v>1069</v>
      </c>
    </row>
    <row r="495" spans="1:14" x14ac:dyDescent="0.25">
      <c r="A495" s="90" t="s">
        <v>15</v>
      </c>
      <c r="B495" s="90" t="s">
        <v>1093</v>
      </c>
      <c r="C495" s="90" t="s">
        <v>116</v>
      </c>
      <c r="D495" s="90" t="s">
        <v>117</v>
      </c>
      <c r="E495" s="90" t="s">
        <v>570</v>
      </c>
      <c r="F495" s="90" t="s">
        <v>571</v>
      </c>
      <c r="G495" s="90" t="s">
        <v>110</v>
      </c>
      <c r="H495" s="90"/>
      <c r="I495" s="90" t="s">
        <v>33</v>
      </c>
      <c r="J495" s="90">
        <v>5</v>
      </c>
      <c r="K495" s="91">
        <v>40864</v>
      </c>
      <c r="L495" s="90" t="s">
        <v>35</v>
      </c>
      <c r="M495" s="90"/>
      <c r="N495" s="90" t="s">
        <v>1069</v>
      </c>
    </row>
    <row r="496" spans="1:14" x14ac:dyDescent="0.25">
      <c r="A496" s="90" t="s">
        <v>15</v>
      </c>
      <c r="B496" s="90" t="s">
        <v>1094</v>
      </c>
      <c r="C496" s="90" t="s">
        <v>269</v>
      </c>
      <c r="D496" s="90" t="s">
        <v>270</v>
      </c>
      <c r="E496" s="90" t="s">
        <v>283</v>
      </c>
      <c r="F496" s="90" t="s">
        <v>284</v>
      </c>
      <c r="G496" s="90" t="s">
        <v>110</v>
      </c>
      <c r="H496" s="90"/>
      <c r="I496" s="90" t="s">
        <v>33</v>
      </c>
      <c r="J496" s="90">
        <v>8</v>
      </c>
      <c r="K496" s="91">
        <v>40886</v>
      </c>
      <c r="L496" s="90" t="s">
        <v>35</v>
      </c>
      <c r="M496" s="90"/>
      <c r="N496" s="90" t="s">
        <v>1069</v>
      </c>
    </row>
    <row r="497" spans="1:14" x14ac:dyDescent="0.25">
      <c r="A497" s="90" t="s">
        <v>15</v>
      </c>
      <c r="B497" s="90" t="s">
        <v>1095</v>
      </c>
      <c r="C497" s="90" t="s">
        <v>126</v>
      </c>
      <c r="D497" s="90" t="s">
        <v>127</v>
      </c>
      <c r="E497" s="90" t="s">
        <v>392</v>
      </c>
      <c r="F497" s="90" t="s">
        <v>393</v>
      </c>
      <c r="G497" s="90" t="s">
        <v>110</v>
      </c>
      <c r="H497" s="90"/>
      <c r="I497" s="90" t="s">
        <v>33</v>
      </c>
      <c r="J497" s="90">
        <v>5</v>
      </c>
      <c r="K497" s="91">
        <v>40858</v>
      </c>
      <c r="L497" s="90" t="s">
        <v>35</v>
      </c>
      <c r="M497" s="90"/>
      <c r="N497" s="90" t="s">
        <v>1069</v>
      </c>
    </row>
    <row r="498" spans="1:14" x14ac:dyDescent="0.25">
      <c r="A498" s="90" t="s">
        <v>15</v>
      </c>
      <c r="B498" s="90" t="s">
        <v>1096</v>
      </c>
      <c r="C498" s="90" t="s">
        <v>126</v>
      </c>
      <c r="D498" s="90" t="s">
        <v>127</v>
      </c>
      <c r="E498" s="90" t="s">
        <v>303</v>
      </c>
      <c r="F498" s="90" t="s">
        <v>304</v>
      </c>
      <c r="G498" s="90" t="s">
        <v>110</v>
      </c>
      <c r="H498" s="90"/>
      <c r="I498" s="90" t="s">
        <v>33</v>
      </c>
      <c r="J498" s="90">
        <v>5</v>
      </c>
      <c r="K498" s="91">
        <v>40879</v>
      </c>
      <c r="L498" s="90" t="s">
        <v>35</v>
      </c>
      <c r="M498" s="90"/>
      <c r="N498" s="90" t="s">
        <v>1069</v>
      </c>
    </row>
    <row r="499" spans="1:14" x14ac:dyDescent="0.25">
      <c r="A499" s="90" t="s">
        <v>15</v>
      </c>
      <c r="B499" s="90" t="s">
        <v>1097</v>
      </c>
      <c r="C499" s="90" t="s">
        <v>126</v>
      </c>
      <c r="D499" s="90" t="s">
        <v>127</v>
      </c>
      <c r="E499" s="90" t="s">
        <v>306</v>
      </c>
      <c r="F499" s="90" t="s">
        <v>307</v>
      </c>
      <c r="G499" s="90" t="s">
        <v>110</v>
      </c>
      <c r="H499" s="90"/>
      <c r="I499" s="90" t="s">
        <v>33</v>
      </c>
      <c r="J499" s="90">
        <v>5</v>
      </c>
      <c r="K499" s="91">
        <v>40858</v>
      </c>
      <c r="L499" s="90" t="s">
        <v>35</v>
      </c>
      <c r="M499" s="90"/>
      <c r="N499" s="90" t="s">
        <v>1069</v>
      </c>
    </row>
    <row r="500" spans="1:14" x14ac:dyDescent="0.25">
      <c r="A500" s="90" t="s">
        <v>15</v>
      </c>
      <c r="B500" s="90" t="s">
        <v>1098</v>
      </c>
      <c r="C500" s="90" t="s">
        <v>126</v>
      </c>
      <c r="D500" s="90" t="s">
        <v>127</v>
      </c>
      <c r="E500" s="90" t="s">
        <v>309</v>
      </c>
      <c r="F500" s="90" t="s">
        <v>310</v>
      </c>
      <c r="G500" s="90" t="s">
        <v>110</v>
      </c>
      <c r="H500" s="90"/>
      <c r="I500" s="90" t="s">
        <v>33</v>
      </c>
      <c r="J500" s="90">
        <v>5</v>
      </c>
      <c r="K500" s="91">
        <v>40858</v>
      </c>
      <c r="L500" s="90" t="s">
        <v>35</v>
      </c>
      <c r="M500" s="90"/>
      <c r="N500" s="90" t="s">
        <v>1069</v>
      </c>
    </row>
    <row r="501" spans="1:14" x14ac:dyDescent="0.25">
      <c r="A501" s="90" t="s">
        <v>15</v>
      </c>
      <c r="B501" s="90" t="s">
        <v>1099</v>
      </c>
      <c r="C501" s="90" t="s">
        <v>126</v>
      </c>
      <c r="D501" s="90" t="s">
        <v>127</v>
      </c>
      <c r="E501" s="90" t="s">
        <v>398</v>
      </c>
      <c r="F501" s="90" t="s">
        <v>399</v>
      </c>
      <c r="G501" s="90" t="s">
        <v>110</v>
      </c>
      <c r="H501" s="90"/>
      <c r="I501" s="90" t="s">
        <v>33</v>
      </c>
      <c r="J501" s="90">
        <v>5</v>
      </c>
      <c r="K501" s="91">
        <v>40858</v>
      </c>
      <c r="L501" s="90" t="s">
        <v>35</v>
      </c>
      <c r="M501" s="90"/>
      <c r="N501" s="90" t="s">
        <v>1069</v>
      </c>
    </row>
    <row r="502" spans="1:14" x14ac:dyDescent="0.25">
      <c r="A502" s="90" t="s">
        <v>15</v>
      </c>
      <c r="B502" s="90" t="s">
        <v>1100</v>
      </c>
      <c r="C502" s="90" t="s">
        <v>126</v>
      </c>
      <c r="D502" s="90" t="s">
        <v>127</v>
      </c>
      <c r="E502" s="90" t="s">
        <v>401</v>
      </c>
      <c r="F502" s="90" t="s">
        <v>402</v>
      </c>
      <c r="G502" s="90" t="s">
        <v>110</v>
      </c>
      <c r="H502" s="90"/>
      <c r="I502" s="90" t="s">
        <v>33</v>
      </c>
      <c r="J502" s="90">
        <v>5</v>
      </c>
      <c r="K502" s="91">
        <v>40858</v>
      </c>
      <c r="L502" s="90" t="s">
        <v>35</v>
      </c>
      <c r="M502" s="90"/>
      <c r="N502" s="90" t="s">
        <v>1069</v>
      </c>
    </row>
    <row r="503" spans="1:14" x14ac:dyDescent="0.25">
      <c r="A503" s="90" t="s">
        <v>15</v>
      </c>
      <c r="B503" s="90" t="s">
        <v>1101</v>
      </c>
      <c r="C503" s="90" t="s">
        <v>126</v>
      </c>
      <c r="D503" s="90" t="s">
        <v>127</v>
      </c>
      <c r="E503" s="90" t="s">
        <v>404</v>
      </c>
      <c r="F503" s="90" t="s">
        <v>405</v>
      </c>
      <c r="G503" s="90" t="s">
        <v>110</v>
      </c>
      <c r="H503" s="90"/>
      <c r="I503" s="90" t="s">
        <v>33</v>
      </c>
      <c r="J503" s="90">
        <v>5</v>
      </c>
      <c r="K503" s="91">
        <v>40858</v>
      </c>
      <c r="L503" s="90" t="s">
        <v>35</v>
      </c>
      <c r="M503" s="90"/>
      <c r="N503" s="90" t="s">
        <v>1069</v>
      </c>
    </row>
    <row r="504" spans="1:14" x14ac:dyDescent="0.25">
      <c r="A504" s="90" t="s">
        <v>15</v>
      </c>
      <c r="B504" s="90" t="s">
        <v>1102</v>
      </c>
      <c r="C504" s="90" t="s">
        <v>126</v>
      </c>
      <c r="D504" s="90" t="s">
        <v>127</v>
      </c>
      <c r="E504" s="90" t="s">
        <v>407</v>
      </c>
      <c r="F504" s="90" t="s">
        <v>408</v>
      </c>
      <c r="G504" s="90" t="s">
        <v>110</v>
      </c>
      <c r="H504" s="90"/>
      <c r="I504" s="90" t="s">
        <v>33</v>
      </c>
      <c r="J504" s="90">
        <v>5</v>
      </c>
      <c r="K504" s="91">
        <v>40879</v>
      </c>
      <c r="L504" s="90" t="s">
        <v>35</v>
      </c>
      <c r="M504" s="90"/>
      <c r="N504" s="90" t="s">
        <v>1069</v>
      </c>
    </row>
    <row r="505" spans="1:14" x14ac:dyDescent="0.25">
      <c r="A505" s="90" t="s">
        <v>15</v>
      </c>
      <c r="B505" s="90" t="s">
        <v>1103</v>
      </c>
      <c r="C505" s="90" t="s">
        <v>126</v>
      </c>
      <c r="D505" s="90" t="s">
        <v>127</v>
      </c>
      <c r="E505" s="90" t="s">
        <v>346</v>
      </c>
      <c r="F505" s="90" t="s">
        <v>347</v>
      </c>
      <c r="G505" s="90" t="s">
        <v>110</v>
      </c>
      <c r="H505" s="90"/>
      <c r="I505" s="90" t="s">
        <v>33</v>
      </c>
      <c r="J505" s="90">
        <v>5</v>
      </c>
      <c r="K505" s="91">
        <v>40879</v>
      </c>
      <c r="L505" s="90" t="s">
        <v>35</v>
      </c>
      <c r="M505" s="90"/>
      <c r="N505" s="90" t="s">
        <v>1069</v>
      </c>
    </row>
    <row r="506" spans="1:14" x14ac:dyDescent="0.25">
      <c r="A506" s="90" t="s">
        <v>15</v>
      </c>
      <c r="B506" s="90" t="s">
        <v>1104</v>
      </c>
      <c r="C506" s="90" t="s">
        <v>126</v>
      </c>
      <c r="D506" s="90" t="s">
        <v>127</v>
      </c>
      <c r="E506" s="90" t="s">
        <v>410</v>
      </c>
      <c r="F506" s="90" t="s">
        <v>411</v>
      </c>
      <c r="G506" s="90" t="s">
        <v>110</v>
      </c>
      <c r="H506" s="90"/>
      <c r="I506" s="90" t="s">
        <v>33</v>
      </c>
      <c r="J506" s="90">
        <v>5</v>
      </c>
      <c r="K506" s="91">
        <v>40879</v>
      </c>
      <c r="L506" s="90" t="s">
        <v>35</v>
      </c>
      <c r="M506" s="90"/>
      <c r="N506" s="90" t="s">
        <v>1069</v>
      </c>
    </row>
    <row r="507" spans="1:14" x14ac:dyDescent="0.25">
      <c r="A507" s="90" t="s">
        <v>15</v>
      </c>
      <c r="B507" s="90" t="s">
        <v>1105</v>
      </c>
      <c r="C507" s="90" t="s">
        <v>126</v>
      </c>
      <c r="D507" s="90" t="s">
        <v>127</v>
      </c>
      <c r="E507" s="90" t="s">
        <v>413</v>
      </c>
      <c r="F507" s="90" t="s">
        <v>414</v>
      </c>
      <c r="G507" s="90" t="s">
        <v>110</v>
      </c>
      <c r="H507" s="90"/>
      <c r="I507" s="90" t="s">
        <v>33</v>
      </c>
      <c r="J507" s="90">
        <v>5</v>
      </c>
      <c r="K507" s="91">
        <v>40879</v>
      </c>
      <c r="L507" s="90" t="s">
        <v>35</v>
      </c>
      <c r="M507" s="90"/>
      <c r="N507" s="90" t="s">
        <v>1069</v>
      </c>
    </row>
    <row r="508" spans="1:14" x14ac:dyDescent="0.25">
      <c r="A508" s="90" t="s">
        <v>15</v>
      </c>
      <c r="B508" s="90" t="s">
        <v>1106</v>
      </c>
      <c r="C508" s="90" t="s">
        <v>749</v>
      </c>
      <c r="D508" s="90" t="s">
        <v>750</v>
      </c>
      <c r="E508" s="90" t="s">
        <v>821</v>
      </c>
      <c r="F508" s="90" t="s">
        <v>822</v>
      </c>
      <c r="G508" s="90" t="s">
        <v>110</v>
      </c>
      <c r="H508" s="90"/>
      <c r="I508" s="90" t="s">
        <v>33</v>
      </c>
      <c r="J508" s="90" t="s">
        <v>34</v>
      </c>
      <c r="K508" s="91">
        <v>40859</v>
      </c>
      <c r="L508" s="90" t="s">
        <v>35</v>
      </c>
      <c r="M508" s="90"/>
      <c r="N508" s="90" t="s">
        <v>1069</v>
      </c>
    </row>
    <row r="509" spans="1:14" x14ac:dyDescent="0.25">
      <c r="A509" s="90" t="s">
        <v>15</v>
      </c>
      <c r="B509" s="90" t="s">
        <v>1107</v>
      </c>
      <c r="C509" s="90" t="s">
        <v>1065</v>
      </c>
      <c r="D509" s="90" t="s">
        <v>1066</v>
      </c>
      <c r="E509" s="90" t="s">
        <v>410</v>
      </c>
      <c r="F509" s="90" t="s">
        <v>1108</v>
      </c>
      <c r="G509" s="90" t="s">
        <v>21</v>
      </c>
      <c r="H509" s="90"/>
      <c r="I509" s="90" t="s">
        <v>22</v>
      </c>
      <c r="J509" s="90" t="s">
        <v>34</v>
      </c>
      <c r="K509" s="91">
        <v>40849</v>
      </c>
      <c r="L509" s="90"/>
      <c r="M509" s="90"/>
      <c r="N509" s="90" t="s">
        <v>1109</v>
      </c>
    </row>
    <row r="510" spans="1:14" x14ac:dyDescent="0.25">
      <c r="A510" s="90" t="s">
        <v>15</v>
      </c>
      <c r="B510" s="90" t="s">
        <v>1110</v>
      </c>
      <c r="C510" s="90" t="s">
        <v>754</v>
      </c>
      <c r="D510" s="90" t="s">
        <v>755</v>
      </c>
      <c r="E510" s="90" t="s">
        <v>1111</v>
      </c>
      <c r="F510" s="90" t="s">
        <v>1112</v>
      </c>
      <c r="G510" s="90" t="s">
        <v>21</v>
      </c>
      <c r="H510" s="90"/>
      <c r="I510" s="90" t="s">
        <v>22</v>
      </c>
      <c r="J510" s="90" t="s">
        <v>34</v>
      </c>
      <c r="K510" s="91">
        <v>40834</v>
      </c>
      <c r="L510" s="90" t="s">
        <v>35</v>
      </c>
      <c r="M510" s="90"/>
      <c r="N510" s="90" t="s">
        <v>1109</v>
      </c>
    </row>
    <row r="511" spans="1:14" x14ac:dyDescent="0.25">
      <c r="A511" s="90" t="s">
        <v>15</v>
      </c>
      <c r="B511" s="90" t="s">
        <v>1113</v>
      </c>
      <c r="C511" s="90" t="s">
        <v>754</v>
      </c>
      <c r="D511" s="90" t="s">
        <v>755</v>
      </c>
      <c r="E511" s="90" t="s">
        <v>1114</v>
      </c>
      <c r="F511" s="90" t="s">
        <v>1115</v>
      </c>
      <c r="G511" s="90" t="s">
        <v>21</v>
      </c>
      <c r="H511" s="90"/>
      <c r="I511" s="90" t="s">
        <v>22</v>
      </c>
      <c r="J511" s="90" t="s">
        <v>34</v>
      </c>
      <c r="K511" s="91">
        <v>40849</v>
      </c>
      <c r="L511" s="90" t="s">
        <v>35</v>
      </c>
      <c r="M511" s="90"/>
      <c r="N511" s="90" t="s">
        <v>1109</v>
      </c>
    </row>
    <row r="512" spans="1:14" x14ac:dyDescent="0.25">
      <c r="A512" s="90" t="s">
        <v>15</v>
      </c>
      <c r="B512" s="90" t="s">
        <v>1116</v>
      </c>
      <c r="C512" s="90" t="s">
        <v>754</v>
      </c>
      <c r="D512" s="90" t="s">
        <v>755</v>
      </c>
      <c r="E512" s="90" t="s">
        <v>981</v>
      </c>
      <c r="F512" s="90" t="s">
        <v>982</v>
      </c>
      <c r="G512" s="90" t="s">
        <v>21</v>
      </c>
      <c r="H512" s="90"/>
      <c r="I512" s="90" t="s">
        <v>22</v>
      </c>
      <c r="J512" s="90" t="s">
        <v>34</v>
      </c>
      <c r="K512" s="91">
        <v>40834</v>
      </c>
      <c r="L512" s="90" t="s">
        <v>35</v>
      </c>
      <c r="M512" s="90"/>
      <c r="N512" s="90" t="s">
        <v>1109</v>
      </c>
    </row>
    <row r="513" spans="1:14" x14ac:dyDescent="0.25">
      <c r="A513" s="90" t="s">
        <v>15</v>
      </c>
      <c r="B513" s="90" t="s">
        <v>1117</v>
      </c>
      <c r="C513" s="90" t="s">
        <v>754</v>
      </c>
      <c r="D513" s="90" t="s">
        <v>755</v>
      </c>
      <c r="E513" s="90" t="s">
        <v>938</v>
      </c>
      <c r="F513" s="90" t="s">
        <v>939</v>
      </c>
      <c r="G513" s="90" t="s">
        <v>21</v>
      </c>
      <c r="H513" s="90"/>
      <c r="I513" s="90" t="s">
        <v>22</v>
      </c>
      <c r="J513" s="90" t="s">
        <v>34</v>
      </c>
      <c r="K513" s="91">
        <v>40834</v>
      </c>
      <c r="L513" s="90" t="s">
        <v>35</v>
      </c>
      <c r="M513" s="90"/>
      <c r="N513" s="90" t="s">
        <v>1109</v>
      </c>
    </row>
    <row r="514" spans="1:14" x14ac:dyDescent="0.25">
      <c r="A514" s="90" t="s">
        <v>15</v>
      </c>
      <c r="B514" s="90" t="s">
        <v>1118</v>
      </c>
      <c r="C514" s="90" t="s">
        <v>754</v>
      </c>
      <c r="D514" s="90" t="s">
        <v>755</v>
      </c>
      <c r="E514" s="90" t="s">
        <v>1119</v>
      </c>
      <c r="F514" s="90" t="s">
        <v>1120</v>
      </c>
      <c r="G514" s="90" t="s">
        <v>21</v>
      </c>
      <c r="H514" s="90"/>
      <c r="I514" s="90" t="s">
        <v>22</v>
      </c>
      <c r="J514" s="90" t="s">
        <v>34</v>
      </c>
      <c r="K514" s="91">
        <v>40849</v>
      </c>
      <c r="L514" s="90" t="s">
        <v>35</v>
      </c>
      <c r="M514" s="90"/>
      <c r="N514" s="90" t="s">
        <v>1109</v>
      </c>
    </row>
    <row r="515" spans="1:14" x14ac:dyDescent="0.25">
      <c r="A515" s="90" t="s">
        <v>15</v>
      </c>
      <c r="B515" s="90" t="s">
        <v>1121</v>
      </c>
      <c r="C515" s="90" t="s">
        <v>136</v>
      </c>
      <c r="D515" s="90" t="s">
        <v>137</v>
      </c>
      <c r="E515" s="90" t="s">
        <v>145</v>
      </c>
      <c r="F515" s="90">
        <v>44626614</v>
      </c>
      <c r="G515" s="90" t="s">
        <v>21</v>
      </c>
      <c r="H515" s="90"/>
      <c r="I515" s="90" t="s">
        <v>22</v>
      </c>
      <c r="J515" s="90" t="s">
        <v>34</v>
      </c>
      <c r="K515" s="91">
        <v>40849</v>
      </c>
      <c r="L515" s="90" t="s">
        <v>35</v>
      </c>
      <c r="M515" s="90"/>
      <c r="N515" s="90" t="s">
        <v>1109</v>
      </c>
    </row>
    <row r="516" spans="1:14" x14ac:dyDescent="0.25">
      <c r="A516" s="90" t="s">
        <v>15</v>
      </c>
      <c r="B516" s="90" t="s">
        <v>1122</v>
      </c>
      <c r="C516" s="90" t="s">
        <v>136</v>
      </c>
      <c r="D516" s="90" t="s">
        <v>137</v>
      </c>
      <c r="E516" s="90" t="s">
        <v>148</v>
      </c>
      <c r="F516" s="90">
        <v>46810161</v>
      </c>
      <c r="G516" s="90" t="s">
        <v>21</v>
      </c>
      <c r="H516" s="90"/>
      <c r="I516" s="90" t="s">
        <v>22</v>
      </c>
      <c r="J516" s="90" t="s">
        <v>34</v>
      </c>
      <c r="K516" s="91">
        <v>40849</v>
      </c>
      <c r="L516" s="90" t="s">
        <v>35</v>
      </c>
      <c r="M516" s="90"/>
      <c r="N516" s="90" t="s">
        <v>1109</v>
      </c>
    </row>
    <row r="517" spans="1:14" x14ac:dyDescent="0.25">
      <c r="A517" s="90" t="s">
        <v>15</v>
      </c>
      <c r="B517" s="90" t="s">
        <v>1123</v>
      </c>
      <c r="C517" s="90" t="s">
        <v>136</v>
      </c>
      <c r="D517" s="90" t="s">
        <v>137</v>
      </c>
      <c r="E517" s="90" t="s">
        <v>157</v>
      </c>
      <c r="F517" s="90" t="s">
        <v>158</v>
      </c>
      <c r="G517" s="90" t="s">
        <v>21</v>
      </c>
      <c r="H517" s="90"/>
      <c r="I517" s="90" t="s">
        <v>22</v>
      </c>
      <c r="J517" s="90" t="s">
        <v>34</v>
      </c>
      <c r="K517" s="91">
        <v>40841</v>
      </c>
      <c r="L517" s="90" t="s">
        <v>35</v>
      </c>
      <c r="M517" s="90"/>
      <c r="N517" s="90" t="s">
        <v>1109</v>
      </c>
    </row>
    <row r="518" spans="1:14" x14ac:dyDescent="0.25">
      <c r="A518" s="90" t="s">
        <v>15</v>
      </c>
      <c r="B518" s="90" t="s">
        <v>1124</v>
      </c>
      <c r="C518" s="90" t="s">
        <v>136</v>
      </c>
      <c r="D518" s="90" t="s">
        <v>137</v>
      </c>
      <c r="E518" s="90" t="s">
        <v>160</v>
      </c>
      <c r="F518" s="90">
        <v>49180592</v>
      </c>
      <c r="G518" s="90" t="s">
        <v>21</v>
      </c>
      <c r="H518" s="90"/>
      <c r="I518" s="90" t="s">
        <v>22</v>
      </c>
      <c r="J518" s="90" t="s">
        <v>34</v>
      </c>
      <c r="K518" s="91">
        <v>40841</v>
      </c>
      <c r="L518" s="90" t="s">
        <v>35</v>
      </c>
      <c r="M518" s="90"/>
      <c r="N518" s="90" t="s">
        <v>1109</v>
      </c>
    </row>
    <row r="519" spans="1:14" x14ac:dyDescent="0.25">
      <c r="A519" s="90" t="s">
        <v>15</v>
      </c>
      <c r="B519" s="90" t="s">
        <v>1125</v>
      </c>
      <c r="C519" s="90" t="s">
        <v>136</v>
      </c>
      <c r="D519" s="90" t="s">
        <v>137</v>
      </c>
      <c r="E519" s="90" t="s">
        <v>172</v>
      </c>
      <c r="F519" s="90" t="s">
        <v>173</v>
      </c>
      <c r="G519" s="90" t="s">
        <v>21</v>
      </c>
      <c r="H519" s="90"/>
      <c r="I519" s="90" t="s">
        <v>22</v>
      </c>
      <c r="J519" s="90" t="s">
        <v>34</v>
      </c>
      <c r="K519" s="91">
        <v>40849</v>
      </c>
      <c r="L519" s="90" t="s">
        <v>35</v>
      </c>
      <c r="M519" s="90"/>
      <c r="N519" s="90" t="s">
        <v>1109</v>
      </c>
    </row>
    <row r="520" spans="1:14" x14ac:dyDescent="0.25">
      <c r="A520" s="90" t="s">
        <v>15</v>
      </c>
      <c r="B520" s="90" t="s">
        <v>1126</v>
      </c>
      <c r="C520" s="90" t="s">
        <v>136</v>
      </c>
      <c r="D520" s="90" t="s">
        <v>137</v>
      </c>
      <c r="E520" s="90" t="s">
        <v>184</v>
      </c>
      <c r="F520" s="90" t="s">
        <v>185</v>
      </c>
      <c r="G520" s="90" t="s">
        <v>21</v>
      </c>
      <c r="H520" s="90"/>
      <c r="I520" s="90" t="s">
        <v>22</v>
      </c>
      <c r="J520" s="90" t="s">
        <v>34</v>
      </c>
      <c r="K520" s="91">
        <v>40849</v>
      </c>
      <c r="L520" s="90" t="s">
        <v>35</v>
      </c>
      <c r="M520" s="90"/>
      <c r="N520" s="90" t="s">
        <v>1109</v>
      </c>
    </row>
    <row r="521" spans="1:14" x14ac:dyDescent="0.25">
      <c r="A521" s="90" t="s">
        <v>15</v>
      </c>
      <c r="B521" s="90" t="s">
        <v>1127</v>
      </c>
      <c r="C521" s="90" t="s">
        <v>136</v>
      </c>
      <c r="D521" s="90" t="s">
        <v>137</v>
      </c>
      <c r="E521" s="90" t="s">
        <v>187</v>
      </c>
      <c r="F521" s="90" t="s">
        <v>188</v>
      </c>
      <c r="G521" s="90" t="s">
        <v>21</v>
      </c>
      <c r="H521" s="90"/>
      <c r="I521" s="90" t="s">
        <v>22</v>
      </c>
      <c r="J521" s="90" t="s">
        <v>34</v>
      </c>
      <c r="K521" s="91">
        <v>40849</v>
      </c>
      <c r="L521" s="90" t="s">
        <v>35</v>
      </c>
      <c r="M521" s="90"/>
      <c r="N521" s="90" t="s">
        <v>1109</v>
      </c>
    </row>
    <row r="522" spans="1:14" x14ac:dyDescent="0.25">
      <c r="A522" s="90" t="s">
        <v>15</v>
      </c>
      <c r="B522" s="90" t="s">
        <v>1128</v>
      </c>
      <c r="C522" s="90" t="s">
        <v>136</v>
      </c>
      <c r="D522" s="90" t="s">
        <v>137</v>
      </c>
      <c r="E522" s="90" t="s">
        <v>190</v>
      </c>
      <c r="F522" s="90" t="s">
        <v>191</v>
      </c>
      <c r="G522" s="90" t="s">
        <v>21</v>
      </c>
      <c r="H522" s="90"/>
      <c r="I522" s="90" t="s">
        <v>22</v>
      </c>
      <c r="J522" s="90" t="s">
        <v>34</v>
      </c>
      <c r="K522" s="91">
        <v>40841</v>
      </c>
      <c r="L522" s="90" t="s">
        <v>35</v>
      </c>
      <c r="M522" s="90"/>
      <c r="N522" s="90" t="s">
        <v>1109</v>
      </c>
    </row>
    <row r="523" spans="1:14" x14ac:dyDescent="0.25">
      <c r="A523" s="90" t="s">
        <v>15</v>
      </c>
      <c r="B523" s="90" t="s">
        <v>1129</v>
      </c>
      <c r="C523" s="90" t="s">
        <v>136</v>
      </c>
      <c r="D523" s="90" t="s">
        <v>137</v>
      </c>
      <c r="E523" s="90" t="s">
        <v>193</v>
      </c>
      <c r="F523" s="90" t="s">
        <v>194</v>
      </c>
      <c r="G523" s="90" t="s">
        <v>21</v>
      </c>
      <c r="H523" s="90"/>
      <c r="I523" s="90" t="s">
        <v>22</v>
      </c>
      <c r="J523" s="90" t="s">
        <v>34</v>
      </c>
      <c r="K523" s="91">
        <v>40841</v>
      </c>
      <c r="L523" s="90" t="s">
        <v>35</v>
      </c>
      <c r="M523" s="90"/>
      <c r="N523" s="90" t="s">
        <v>1109</v>
      </c>
    </row>
    <row r="524" spans="1:14" x14ac:dyDescent="0.25">
      <c r="A524" s="90" t="s">
        <v>15</v>
      </c>
      <c r="B524" s="90" t="s">
        <v>1130</v>
      </c>
      <c r="C524" s="90" t="s">
        <v>136</v>
      </c>
      <c r="D524" s="90" t="s">
        <v>137</v>
      </c>
      <c r="E524" s="90" t="s">
        <v>199</v>
      </c>
      <c r="F524" s="90" t="s">
        <v>200</v>
      </c>
      <c r="G524" s="90" t="s">
        <v>21</v>
      </c>
      <c r="H524" s="90"/>
      <c r="I524" s="90" t="s">
        <v>22</v>
      </c>
      <c r="J524" s="90" t="s">
        <v>34</v>
      </c>
      <c r="K524" s="91">
        <v>40841</v>
      </c>
      <c r="L524" s="90" t="s">
        <v>35</v>
      </c>
      <c r="M524" s="90"/>
      <c r="N524" s="90" t="s">
        <v>1109</v>
      </c>
    </row>
    <row r="525" spans="1:14" x14ac:dyDescent="0.25">
      <c r="A525" s="90" t="s">
        <v>15</v>
      </c>
      <c r="B525" s="90" t="s">
        <v>1131</v>
      </c>
      <c r="C525" s="90" t="s">
        <v>136</v>
      </c>
      <c r="D525" s="90" t="s">
        <v>137</v>
      </c>
      <c r="E525" s="90" t="s">
        <v>202</v>
      </c>
      <c r="F525" s="90" t="s">
        <v>203</v>
      </c>
      <c r="G525" s="90" t="s">
        <v>21</v>
      </c>
      <c r="H525" s="90"/>
      <c r="I525" s="90" t="s">
        <v>22</v>
      </c>
      <c r="J525" s="90" t="s">
        <v>34</v>
      </c>
      <c r="K525" s="91">
        <v>40841</v>
      </c>
      <c r="L525" s="90" t="s">
        <v>35</v>
      </c>
      <c r="M525" s="90"/>
      <c r="N525" s="90" t="s">
        <v>1109</v>
      </c>
    </row>
    <row r="526" spans="1:14" x14ac:dyDescent="0.25">
      <c r="A526" s="90" t="s">
        <v>15</v>
      </c>
      <c r="B526" s="90" t="s">
        <v>1132</v>
      </c>
      <c r="C526" s="90" t="s">
        <v>126</v>
      </c>
      <c r="D526" s="90" t="s">
        <v>127</v>
      </c>
      <c r="E526" s="90" t="s">
        <v>300</v>
      </c>
      <c r="F526" s="90" t="s">
        <v>301</v>
      </c>
      <c r="G526" s="90" t="s">
        <v>32</v>
      </c>
      <c r="H526" s="90"/>
      <c r="I526" s="90" t="s">
        <v>22</v>
      </c>
      <c r="J526" s="90" t="s">
        <v>34</v>
      </c>
      <c r="K526" s="91">
        <v>40848</v>
      </c>
      <c r="L526" s="90" t="s">
        <v>35</v>
      </c>
      <c r="M526" s="90"/>
      <c r="N526" s="90" t="s">
        <v>1109</v>
      </c>
    </row>
    <row r="527" spans="1:14" x14ac:dyDescent="0.25">
      <c r="A527" s="90" t="s">
        <v>15</v>
      </c>
      <c r="B527" s="90" t="s">
        <v>1133</v>
      </c>
      <c r="C527" s="90" t="s">
        <v>126</v>
      </c>
      <c r="D527" s="90" t="s">
        <v>127</v>
      </c>
      <c r="E527" s="90" t="s">
        <v>898</v>
      </c>
      <c r="F527" s="90" t="s">
        <v>899</v>
      </c>
      <c r="G527" s="90" t="s">
        <v>32</v>
      </c>
      <c r="H527" s="90"/>
      <c r="I527" s="90" t="s">
        <v>22</v>
      </c>
      <c r="J527" s="90" t="s">
        <v>34</v>
      </c>
      <c r="K527" s="91">
        <v>40848</v>
      </c>
      <c r="L527" s="90" t="s">
        <v>35</v>
      </c>
      <c r="M527" s="90"/>
      <c r="N527" s="90" t="s">
        <v>1109</v>
      </c>
    </row>
    <row r="528" spans="1:14" x14ac:dyDescent="0.25">
      <c r="A528" s="90" t="s">
        <v>15</v>
      </c>
      <c r="B528" s="90" t="s">
        <v>1134</v>
      </c>
      <c r="C528" s="90" t="s">
        <v>126</v>
      </c>
      <c r="D528" s="90" t="s">
        <v>127</v>
      </c>
      <c r="E528" s="90" t="s">
        <v>901</v>
      </c>
      <c r="F528" s="90" t="s">
        <v>902</v>
      </c>
      <c r="G528" s="90" t="s">
        <v>32</v>
      </c>
      <c r="H528" s="90"/>
      <c r="I528" s="90" t="s">
        <v>22</v>
      </c>
      <c r="J528" s="90" t="s">
        <v>34</v>
      </c>
      <c r="K528" s="91">
        <v>40841</v>
      </c>
      <c r="L528" s="90" t="s">
        <v>35</v>
      </c>
      <c r="M528" s="90"/>
      <c r="N528" s="90" t="s">
        <v>1109</v>
      </c>
    </row>
    <row r="529" spans="1:14" x14ac:dyDescent="0.25">
      <c r="A529" s="90" t="s">
        <v>15</v>
      </c>
      <c r="B529" s="90" t="s">
        <v>1135</v>
      </c>
      <c r="C529" s="90" t="s">
        <v>126</v>
      </c>
      <c r="D529" s="90" t="s">
        <v>127</v>
      </c>
      <c r="E529" s="90" t="s">
        <v>312</v>
      </c>
      <c r="F529" s="90" t="s">
        <v>313</v>
      </c>
      <c r="G529" s="90" t="s">
        <v>32</v>
      </c>
      <c r="H529" s="90"/>
      <c r="I529" s="90" t="s">
        <v>22</v>
      </c>
      <c r="J529" s="90" t="s">
        <v>34</v>
      </c>
      <c r="K529" s="91">
        <v>40848</v>
      </c>
      <c r="L529" s="90" t="s">
        <v>35</v>
      </c>
      <c r="M529" s="90"/>
      <c r="N529" s="90" t="s">
        <v>1109</v>
      </c>
    </row>
    <row r="530" spans="1:14" x14ac:dyDescent="0.25">
      <c r="A530" s="90" t="s">
        <v>15</v>
      </c>
      <c r="B530" s="90" t="s">
        <v>1136</v>
      </c>
      <c r="C530" s="90" t="s">
        <v>126</v>
      </c>
      <c r="D530" s="90" t="s">
        <v>127</v>
      </c>
      <c r="E530" s="90" t="s">
        <v>921</v>
      </c>
      <c r="F530" s="90" t="s">
        <v>922</v>
      </c>
      <c r="G530" s="90" t="s">
        <v>32</v>
      </c>
      <c r="H530" s="90"/>
      <c r="I530" s="90" t="s">
        <v>22</v>
      </c>
      <c r="J530" s="90" t="s">
        <v>34</v>
      </c>
      <c r="K530" s="91">
        <v>40848</v>
      </c>
      <c r="L530" s="90" t="s">
        <v>35</v>
      </c>
      <c r="M530" s="90"/>
      <c r="N530" s="90" t="s">
        <v>1109</v>
      </c>
    </row>
    <row r="531" spans="1:14" x14ac:dyDescent="0.25">
      <c r="A531" s="90" t="s">
        <v>15</v>
      </c>
      <c r="B531" s="90" t="s">
        <v>1137</v>
      </c>
      <c r="C531" s="90" t="s">
        <v>244</v>
      </c>
      <c r="D531" s="90" t="s">
        <v>245</v>
      </c>
      <c r="E531" s="90" t="s">
        <v>1138</v>
      </c>
      <c r="F531" s="90" t="s">
        <v>1139</v>
      </c>
      <c r="G531" s="90" t="s">
        <v>32</v>
      </c>
      <c r="H531" s="90"/>
      <c r="I531" s="90" t="s">
        <v>33</v>
      </c>
      <c r="J531" s="90" t="s">
        <v>34</v>
      </c>
      <c r="K531" s="91">
        <v>40841</v>
      </c>
      <c r="L531" s="90" t="s">
        <v>35</v>
      </c>
      <c r="M531" s="90"/>
      <c r="N531" s="90" t="s">
        <v>1109</v>
      </c>
    </row>
    <row r="532" spans="1:14" x14ac:dyDescent="0.25">
      <c r="A532" s="90" t="s">
        <v>15</v>
      </c>
      <c r="B532" s="90" t="s">
        <v>1140</v>
      </c>
      <c r="C532" s="90" t="s">
        <v>244</v>
      </c>
      <c r="D532" s="90" t="s">
        <v>245</v>
      </c>
      <c r="E532" s="90" t="s">
        <v>1141</v>
      </c>
      <c r="F532" s="90" t="s">
        <v>1142</v>
      </c>
      <c r="G532" s="90" t="s">
        <v>21</v>
      </c>
      <c r="H532" s="90"/>
      <c r="I532" s="90" t="s">
        <v>33</v>
      </c>
      <c r="J532" s="90" t="s">
        <v>34</v>
      </c>
      <c r="K532" s="91">
        <v>40837</v>
      </c>
      <c r="L532" s="90" t="s">
        <v>35</v>
      </c>
      <c r="M532" s="90"/>
      <c r="N532" s="90" t="s">
        <v>1109</v>
      </c>
    </row>
    <row r="533" spans="1:14" x14ac:dyDescent="0.25">
      <c r="A533" s="90" t="s">
        <v>15</v>
      </c>
      <c r="B533" s="90" t="s">
        <v>1143</v>
      </c>
      <c r="C533" s="90" t="s">
        <v>136</v>
      </c>
      <c r="D533" s="90" t="s">
        <v>137</v>
      </c>
      <c r="E533" s="90" t="s">
        <v>148</v>
      </c>
      <c r="F533" s="90" t="s">
        <v>149</v>
      </c>
      <c r="G533" s="90" t="s">
        <v>110</v>
      </c>
      <c r="H533" s="90"/>
      <c r="I533" s="90" t="s">
        <v>33</v>
      </c>
      <c r="J533" s="90" t="s">
        <v>34</v>
      </c>
      <c r="K533" s="91">
        <v>40849</v>
      </c>
      <c r="L533" s="90" t="s">
        <v>35</v>
      </c>
      <c r="M533" s="90"/>
      <c r="N533" s="90" t="s">
        <v>1109</v>
      </c>
    </row>
    <row r="534" spans="1:14" x14ac:dyDescent="0.25">
      <c r="A534" s="90" t="s">
        <v>15</v>
      </c>
      <c r="B534" s="90" t="s">
        <v>1144</v>
      </c>
      <c r="C534" s="90" t="s">
        <v>136</v>
      </c>
      <c r="D534" s="90" t="s">
        <v>137</v>
      </c>
      <c r="E534" s="90" t="s">
        <v>157</v>
      </c>
      <c r="F534" s="90" t="s">
        <v>158</v>
      </c>
      <c r="G534" s="90" t="s">
        <v>110</v>
      </c>
      <c r="H534" s="90"/>
      <c r="I534" s="90" t="s">
        <v>33</v>
      </c>
      <c r="J534" s="90" t="s">
        <v>34</v>
      </c>
      <c r="K534" s="91">
        <v>40841</v>
      </c>
      <c r="L534" s="90" t="s">
        <v>35</v>
      </c>
      <c r="M534" s="90"/>
      <c r="N534" s="90" t="s">
        <v>1109</v>
      </c>
    </row>
    <row r="535" spans="1:14" x14ac:dyDescent="0.25">
      <c r="A535" s="90" t="s">
        <v>15</v>
      </c>
      <c r="B535" s="90" t="s">
        <v>1145</v>
      </c>
      <c r="C535" s="90" t="s">
        <v>136</v>
      </c>
      <c r="D535" s="90" t="s">
        <v>137</v>
      </c>
      <c r="E535" s="90" t="s">
        <v>160</v>
      </c>
      <c r="F535" s="90" t="s">
        <v>161</v>
      </c>
      <c r="G535" s="90" t="s">
        <v>110</v>
      </c>
      <c r="H535" s="90"/>
      <c r="I535" s="90" t="s">
        <v>33</v>
      </c>
      <c r="J535" s="90" t="s">
        <v>34</v>
      </c>
      <c r="K535" s="91">
        <v>40843</v>
      </c>
      <c r="L535" s="90" t="s">
        <v>35</v>
      </c>
      <c r="M535" s="90"/>
      <c r="N535" s="90" t="s">
        <v>1109</v>
      </c>
    </row>
    <row r="536" spans="1:14" x14ac:dyDescent="0.25">
      <c r="A536" s="90" t="s">
        <v>15</v>
      </c>
      <c r="B536" s="90" t="s">
        <v>1146</v>
      </c>
      <c r="C536" s="90" t="s">
        <v>136</v>
      </c>
      <c r="D536" s="90" t="s">
        <v>137</v>
      </c>
      <c r="E536" s="90" t="s">
        <v>172</v>
      </c>
      <c r="F536" s="90" t="s">
        <v>173</v>
      </c>
      <c r="G536" s="90" t="s">
        <v>110</v>
      </c>
      <c r="H536" s="90"/>
      <c r="I536" s="90" t="s">
        <v>33</v>
      </c>
      <c r="J536" s="90" t="s">
        <v>34</v>
      </c>
      <c r="K536" s="91">
        <v>40849</v>
      </c>
      <c r="L536" s="90" t="s">
        <v>35</v>
      </c>
      <c r="M536" s="90"/>
      <c r="N536" s="90" t="s">
        <v>1109</v>
      </c>
    </row>
    <row r="537" spans="1:14" x14ac:dyDescent="0.25">
      <c r="A537" s="90" t="s">
        <v>15</v>
      </c>
      <c r="B537" s="90" t="s">
        <v>1147</v>
      </c>
      <c r="C537" s="90" t="s">
        <v>136</v>
      </c>
      <c r="D537" s="90" t="s">
        <v>137</v>
      </c>
      <c r="E537" s="90" t="s">
        <v>184</v>
      </c>
      <c r="F537" s="90" t="s">
        <v>185</v>
      </c>
      <c r="G537" s="90" t="s">
        <v>110</v>
      </c>
      <c r="H537" s="90"/>
      <c r="I537" s="90" t="s">
        <v>33</v>
      </c>
      <c r="J537" s="90" t="s">
        <v>34</v>
      </c>
      <c r="K537" s="91">
        <v>40849</v>
      </c>
      <c r="L537" s="90" t="s">
        <v>35</v>
      </c>
      <c r="M537" s="90"/>
      <c r="N537" s="90" t="s">
        <v>1109</v>
      </c>
    </row>
    <row r="538" spans="1:14" x14ac:dyDescent="0.25">
      <c r="A538" s="90" t="s">
        <v>15</v>
      </c>
      <c r="B538" s="90" t="s">
        <v>1148</v>
      </c>
      <c r="C538" s="90" t="s">
        <v>136</v>
      </c>
      <c r="D538" s="90" t="s">
        <v>137</v>
      </c>
      <c r="E538" s="90" t="s">
        <v>187</v>
      </c>
      <c r="F538" s="90" t="s">
        <v>188</v>
      </c>
      <c r="G538" s="90" t="s">
        <v>110</v>
      </c>
      <c r="H538" s="90"/>
      <c r="I538" s="90" t="s">
        <v>33</v>
      </c>
      <c r="J538" s="90" t="s">
        <v>34</v>
      </c>
      <c r="K538" s="91">
        <v>40849</v>
      </c>
      <c r="L538" s="90" t="s">
        <v>35</v>
      </c>
      <c r="M538" s="90"/>
      <c r="N538" s="90" t="s">
        <v>1109</v>
      </c>
    </row>
    <row r="539" spans="1:14" x14ac:dyDescent="0.25">
      <c r="A539" s="90" t="s">
        <v>15</v>
      </c>
      <c r="B539" s="90" t="s">
        <v>1149</v>
      </c>
      <c r="C539" s="90" t="s">
        <v>136</v>
      </c>
      <c r="D539" s="90" t="s">
        <v>137</v>
      </c>
      <c r="E539" s="90" t="s">
        <v>190</v>
      </c>
      <c r="F539" s="90" t="s">
        <v>191</v>
      </c>
      <c r="G539" s="90" t="s">
        <v>110</v>
      </c>
      <c r="H539" s="90"/>
      <c r="I539" s="90" t="s">
        <v>33</v>
      </c>
      <c r="J539" s="90" t="s">
        <v>34</v>
      </c>
      <c r="K539" s="91">
        <v>40841</v>
      </c>
      <c r="L539" s="90" t="s">
        <v>35</v>
      </c>
      <c r="M539" s="90"/>
      <c r="N539" s="90" t="s">
        <v>1109</v>
      </c>
    </row>
    <row r="540" spans="1:14" x14ac:dyDescent="0.25">
      <c r="A540" s="90" t="s">
        <v>15</v>
      </c>
      <c r="B540" s="90" t="s">
        <v>1150</v>
      </c>
      <c r="C540" s="90" t="s">
        <v>136</v>
      </c>
      <c r="D540" s="90" t="s">
        <v>137</v>
      </c>
      <c r="E540" s="90" t="s">
        <v>193</v>
      </c>
      <c r="F540" s="90" t="s">
        <v>194</v>
      </c>
      <c r="G540" s="90" t="s">
        <v>110</v>
      </c>
      <c r="H540" s="90"/>
      <c r="I540" s="90" t="s">
        <v>33</v>
      </c>
      <c r="J540" s="90" t="s">
        <v>34</v>
      </c>
      <c r="K540" s="91">
        <v>40841</v>
      </c>
      <c r="L540" s="90" t="s">
        <v>35</v>
      </c>
      <c r="M540" s="90"/>
      <c r="N540" s="90" t="s">
        <v>1109</v>
      </c>
    </row>
    <row r="541" spans="1:14" x14ac:dyDescent="0.25">
      <c r="A541" s="90" t="s">
        <v>15</v>
      </c>
      <c r="B541" s="90" t="s">
        <v>1151</v>
      </c>
      <c r="C541" s="90" t="s">
        <v>136</v>
      </c>
      <c r="D541" s="90" t="s">
        <v>137</v>
      </c>
      <c r="E541" s="90" t="s">
        <v>199</v>
      </c>
      <c r="F541" s="90" t="s">
        <v>200</v>
      </c>
      <c r="G541" s="90" t="s">
        <v>110</v>
      </c>
      <c r="H541" s="90"/>
      <c r="I541" s="90" t="s">
        <v>33</v>
      </c>
      <c r="J541" s="90" t="s">
        <v>34</v>
      </c>
      <c r="K541" s="91">
        <v>40841</v>
      </c>
      <c r="L541" s="90" t="s">
        <v>35</v>
      </c>
      <c r="M541" s="90"/>
      <c r="N541" s="90" t="s">
        <v>1109</v>
      </c>
    </row>
    <row r="542" spans="1:14" x14ac:dyDescent="0.25">
      <c r="A542" s="90" t="s">
        <v>15</v>
      </c>
      <c r="B542" s="90" t="s">
        <v>1152</v>
      </c>
      <c r="C542" s="90" t="s">
        <v>136</v>
      </c>
      <c r="D542" s="90" t="s">
        <v>137</v>
      </c>
      <c r="E542" s="90" t="s">
        <v>202</v>
      </c>
      <c r="F542" s="90" t="s">
        <v>203</v>
      </c>
      <c r="G542" s="90" t="s">
        <v>110</v>
      </c>
      <c r="H542" s="90"/>
      <c r="I542" s="90" t="s">
        <v>33</v>
      </c>
      <c r="J542" s="90" t="s">
        <v>34</v>
      </c>
      <c r="K542" s="91">
        <v>40841</v>
      </c>
      <c r="L542" s="90" t="s">
        <v>35</v>
      </c>
      <c r="M542" s="90"/>
      <c r="N542" s="90" t="s">
        <v>1109</v>
      </c>
    </row>
    <row r="543" spans="1:14" x14ac:dyDescent="0.25">
      <c r="A543" s="90" t="s">
        <v>15</v>
      </c>
      <c r="B543" s="90" t="s">
        <v>1153</v>
      </c>
      <c r="C543" s="90" t="s">
        <v>116</v>
      </c>
      <c r="D543" s="90" t="s">
        <v>117</v>
      </c>
      <c r="E543" s="90" t="s">
        <v>558</v>
      </c>
      <c r="F543" s="90" t="s">
        <v>559</v>
      </c>
      <c r="G543" s="90" t="s">
        <v>32</v>
      </c>
      <c r="H543" s="90"/>
      <c r="I543" s="90" t="s">
        <v>33</v>
      </c>
      <c r="J543" s="90">
        <v>5</v>
      </c>
      <c r="K543" s="91">
        <v>40835</v>
      </c>
      <c r="L543" s="90" t="s">
        <v>35</v>
      </c>
      <c r="M543" s="90"/>
      <c r="N543" s="90" t="s">
        <v>1109</v>
      </c>
    </row>
    <row r="544" spans="1:14" x14ac:dyDescent="0.25">
      <c r="A544" s="90" t="s">
        <v>15</v>
      </c>
      <c r="B544" s="90" t="s">
        <v>1154</v>
      </c>
      <c r="C544" s="90" t="s">
        <v>523</v>
      </c>
      <c r="D544" s="90" t="s">
        <v>524</v>
      </c>
      <c r="E544" s="90" t="s">
        <v>1155</v>
      </c>
      <c r="F544" s="90" t="s">
        <v>645</v>
      </c>
      <c r="G544" s="90" t="s">
        <v>110</v>
      </c>
      <c r="H544" s="90"/>
      <c r="I544" s="90" t="s">
        <v>33</v>
      </c>
      <c r="J544" s="90">
        <v>4</v>
      </c>
      <c r="K544" s="91">
        <v>40831</v>
      </c>
      <c r="L544" s="90" t="s">
        <v>35</v>
      </c>
      <c r="M544" s="90"/>
      <c r="N544" s="90" t="s">
        <v>1109</v>
      </c>
    </row>
    <row r="545" spans="1:14" x14ac:dyDescent="0.25">
      <c r="A545" s="90" t="s">
        <v>15</v>
      </c>
      <c r="B545" s="90" t="s">
        <v>1156</v>
      </c>
      <c r="C545" s="90" t="s">
        <v>523</v>
      </c>
      <c r="D545" s="90" t="s">
        <v>524</v>
      </c>
      <c r="E545" s="90" t="s">
        <v>410</v>
      </c>
      <c r="F545" s="90" t="s">
        <v>655</v>
      </c>
      <c r="G545" s="90" t="s">
        <v>110</v>
      </c>
      <c r="H545" s="90"/>
      <c r="I545" s="90" t="s">
        <v>33</v>
      </c>
      <c r="J545" s="90">
        <v>8</v>
      </c>
      <c r="K545" s="91">
        <v>40831</v>
      </c>
      <c r="L545" s="90" t="s">
        <v>35</v>
      </c>
      <c r="M545" s="90"/>
      <c r="N545" s="90" t="s">
        <v>1109</v>
      </c>
    </row>
    <row r="546" spans="1:14" x14ac:dyDescent="0.25">
      <c r="A546" s="90" t="s">
        <v>15</v>
      </c>
      <c r="B546" s="90" t="s">
        <v>1157</v>
      </c>
      <c r="C546" s="90" t="s">
        <v>126</v>
      </c>
      <c r="D546" s="90" t="s">
        <v>127</v>
      </c>
      <c r="E546" s="90" t="s">
        <v>392</v>
      </c>
      <c r="F546" s="90" t="s">
        <v>393</v>
      </c>
      <c r="G546" s="90" t="s">
        <v>32</v>
      </c>
      <c r="H546" s="90"/>
      <c r="I546" s="90" t="s">
        <v>22</v>
      </c>
      <c r="J546" s="90" t="s">
        <v>34</v>
      </c>
      <c r="K546" s="91">
        <v>40780</v>
      </c>
      <c r="L546" s="90" t="s">
        <v>35</v>
      </c>
      <c r="M546" s="90"/>
      <c r="N546" s="90" t="s">
        <v>1158</v>
      </c>
    </row>
    <row r="547" spans="1:14" x14ac:dyDescent="0.25">
      <c r="A547" s="90" t="s">
        <v>15</v>
      </c>
      <c r="B547" s="90" t="s">
        <v>1159</v>
      </c>
      <c r="C547" s="90" t="s">
        <v>126</v>
      </c>
      <c r="D547" s="90" t="s">
        <v>127</v>
      </c>
      <c r="E547" s="90" t="s">
        <v>887</v>
      </c>
      <c r="F547" s="90" t="s">
        <v>888</v>
      </c>
      <c r="G547" s="90" t="s">
        <v>32</v>
      </c>
      <c r="H547" s="90"/>
      <c r="I547" s="90" t="s">
        <v>22</v>
      </c>
      <c r="J547" s="90" t="s">
        <v>34</v>
      </c>
      <c r="K547" s="91">
        <v>40780</v>
      </c>
      <c r="L547" s="90" t="s">
        <v>35</v>
      </c>
      <c r="M547" s="90"/>
      <c r="N547" s="90" t="s">
        <v>1158</v>
      </c>
    </row>
    <row r="548" spans="1:14" x14ac:dyDescent="0.25">
      <c r="A548" s="90" t="s">
        <v>15</v>
      </c>
      <c r="B548" s="90" t="s">
        <v>1160</v>
      </c>
      <c r="C548" s="90" t="s">
        <v>126</v>
      </c>
      <c r="D548" s="90" t="s">
        <v>127</v>
      </c>
      <c r="E548" s="90" t="s">
        <v>890</v>
      </c>
      <c r="F548" s="90" t="s">
        <v>891</v>
      </c>
      <c r="G548" s="90" t="s">
        <v>32</v>
      </c>
      <c r="H548" s="90"/>
      <c r="I548" s="90" t="s">
        <v>22</v>
      </c>
      <c r="J548" s="90" t="s">
        <v>34</v>
      </c>
      <c r="K548" s="91">
        <v>40780</v>
      </c>
      <c r="L548" s="90" t="s">
        <v>35</v>
      </c>
      <c r="M548" s="90"/>
      <c r="N548" s="90" t="s">
        <v>1158</v>
      </c>
    </row>
    <row r="549" spans="1:14" x14ac:dyDescent="0.25">
      <c r="A549" s="90" t="s">
        <v>15</v>
      </c>
      <c r="B549" s="90" t="s">
        <v>1161</v>
      </c>
      <c r="C549" s="90" t="s">
        <v>126</v>
      </c>
      <c r="D549" s="90" t="s">
        <v>127</v>
      </c>
      <c r="E549" s="90" t="s">
        <v>893</v>
      </c>
      <c r="F549" s="90" t="s">
        <v>894</v>
      </c>
      <c r="G549" s="90" t="s">
        <v>32</v>
      </c>
      <c r="H549" s="90"/>
      <c r="I549" s="90" t="s">
        <v>22</v>
      </c>
      <c r="J549" s="90" t="s">
        <v>34</v>
      </c>
      <c r="K549" s="91">
        <v>40780</v>
      </c>
      <c r="L549" s="90" t="s">
        <v>35</v>
      </c>
      <c r="M549" s="90"/>
      <c r="N549" s="90" t="s">
        <v>1158</v>
      </c>
    </row>
    <row r="550" spans="1:14" x14ac:dyDescent="0.25">
      <c r="A550" s="90" t="s">
        <v>15</v>
      </c>
      <c r="B550" s="90" t="s">
        <v>1162</v>
      </c>
      <c r="C550" s="90" t="s">
        <v>126</v>
      </c>
      <c r="D550" s="90" t="s">
        <v>127</v>
      </c>
      <c r="E550" s="90" t="s">
        <v>303</v>
      </c>
      <c r="F550" s="90" t="s">
        <v>304</v>
      </c>
      <c r="G550" s="90" t="s">
        <v>32</v>
      </c>
      <c r="H550" s="90"/>
      <c r="I550" s="90" t="s">
        <v>22</v>
      </c>
      <c r="J550" s="90" t="s">
        <v>34</v>
      </c>
      <c r="K550" s="91">
        <v>40780</v>
      </c>
      <c r="L550" s="90" t="s">
        <v>35</v>
      </c>
      <c r="M550" s="90"/>
      <c r="N550" s="90" t="s">
        <v>1158</v>
      </c>
    </row>
    <row r="551" spans="1:14" x14ac:dyDescent="0.25">
      <c r="A551" s="90" t="s">
        <v>15</v>
      </c>
      <c r="B551" s="90" t="s">
        <v>1163</v>
      </c>
      <c r="C551" s="90" t="s">
        <v>126</v>
      </c>
      <c r="D551" s="90" t="s">
        <v>127</v>
      </c>
      <c r="E551" s="90" t="s">
        <v>306</v>
      </c>
      <c r="F551" s="90" t="s">
        <v>307</v>
      </c>
      <c r="G551" s="90" t="s">
        <v>32</v>
      </c>
      <c r="H551" s="90"/>
      <c r="I551" s="90" t="s">
        <v>22</v>
      </c>
      <c r="J551" s="90" t="s">
        <v>34</v>
      </c>
      <c r="K551" s="91">
        <v>40780</v>
      </c>
      <c r="L551" s="90" t="s">
        <v>35</v>
      </c>
      <c r="M551" s="90"/>
      <c r="N551" s="90" t="s">
        <v>1158</v>
      </c>
    </row>
    <row r="552" spans="1:14" x14ac:dyDescent="0.25">
      <c r="A552" s="90" t="s">
        <v>15</v>
      </c>
      <c r="B552" s="90" t="s">
        <v>1164</v>
      </c>
      <c r="C552" s="90" t="s">
        <v>126</v>
      </c>
      <c r="D552" s="90" t="s">
        <v>127</v>
      </c>
      <c r="E552" s="90" t="s">
        <v>309</v>
      </c>
      <c r="F552" s="90" t="s">
        <v>310</v>
      </c>
      <c r="G552" s="90" t="s">
        <v>32</v>
      </c>
      <c r="H552" s="90"/>
      <c r="I552" s="90" t="s">
        <v>22</v>
      </c>
      <c r="J552" s="90" t="s">
        <v>34</v>
      </c>
      <c r="K552" s="91">
        <v>40780</v>
      </c>
      <c r="L552" s="90" t="s">
        <v>35</v>
      </c>
      <c r="M552" s="90"/>
      <c r="N552" s="90" t="s">
        <v>1158</v>
      </c>
    </row>
    <row r="553" spans="1:14" x14ac:dyDescent="0.25">
      <c r="A553" s="90" t="s">
        <v>15</v>
      </c>
      <c r="B553" s="90" t="s">
        <v>1165</v>
      </c>
      <c r="C553" s="90" t="s">
        <v>126</v>
      </c>
      <c r="D553" s="90" t="s">
        <v>127</v>
      </c>
      <c r="E553" s="90" t="s">
        <v>905</v>
      </c>
      <c r="F553" s="90" t="s">
        <v>906</v>
      </c>
      <c r="G553" s="90" t="s">
        <v>32</v>
      </c>
      <c r="H553" s="90"/>
      <c r="I553" s="90" t="s">
        <v>22</v>
      </c>
      <c r="J553" s="90" t="s">
        <v>34</v>
      </c>
      <c r="K553" s="91">
        <v>40780</v>
      </c>
      <c r="L553" s="90" t="s">
        <v>35</v>
      </c>
      <c r="M553" s="90"/>
      <c r="N553" s="90" t="s">
        <v>1158</v>
      </c>
    </row>
    <row r="554" spans="1:14" x14ac:dyDescent="0.25">
      <c r="A554" s="90" t="s">
        <v>15</v>
      </c>
      <c r="B554" s="90" t="s">
        <v>1166</v>
      </c>
      <c r="C554" s="90" t="s">
        <v>126</v>
      </c>
      <c r="D554" s="90" t="s">
        <v>127</v>
      </c>
      <c r="E554" s="90" t="s">
        <v>395</v>
      </c>
      <c r="F554" s="90" t="s">
        <v>396</v>
      </c>
      <c r="G554" s="90" t="s">
        <v>32</v>
      </c>
      <c r="H554" s="90"/>
      <c r="I554" s="90" t="s">
        <v>22</v>
      </c>
      <c r="J554" s="90" t="s">
        <v>34</v>
      </c>
      <c r="K554" s="91">
        <v>40780</v>
      </c>
      <c r="L554" s="90" t="s">
        <v>35</v>
      </c>
      <c r="M554" s="90"/>
      <c r="N554" s="90" t="s">
        <v>1158</v>
      </c>
    </row>
    <row r="555" spans="1:14" x14ac:dyDescent="0.25">
      <c r="A555" s="90" t="s">
        <v>15</v>
      </c>
      <c r="B555" s="90" t="s">
        <v>1167</v>
      </c>
      <c r="C555" s="90" t="s">
        <v>126</v>
      </c>
      <c r="D555" s="90" t="s">
        <v>127</v>
      </c>
      <c r="E555" s="90" t="s">
        <v>401</v>
      </c>
      <c r="F555" s="90" t="s">
        <v>402</v>
      </c>
      <c r="G555" s="90" t="s">
        <v>32</v>
      </c>
      <c r="H555" s="90"/>
      <c r="I555" s="90" t="s">
        <v>22</v>
      </c>
      <c r="J555" s="90" t="s">
        <v>34</v>
      </c>
      <c r="K555" s="91">
        <v>40780</v>
      </c>
      <c r="L555" s="90" t="s">
        <v>35</v>
      </c>
      <c r="M555" s="90"/>
      <c r="N555" s="90" t="s">
        <v>1158</v>
      </c>
    </row>
    <row r="556" spans="1:14" x14ac:dyDescent="0.25">
      <c r="A556" s="90" t="s">
        <v>15</v>
      </c>
      <c r="B556" s="90" t="s">
        <v>1168</v>
      </c>
      <c r="C556" s="90" t="s">
        <v>126</v>
      </c>
      <c r="D556" s="90" t="s">
        <v>127</v>
      </c>
      <c r="E556" s="90" t="s">
        <v>404</v>
      </c>
      <c r="F556" s="90" t="s">
        <v>405</v>
      </c>
      <c r="G556" s="90" t="s">
        <v>32</v>
      </c>
      <c r="H556" s="90"/>
      <c r="I556" s="90" t="s">
        <v>22</v>
      </c>
      <c r="J556" s="90" t="s">
        <v>34</v>
      </c>
      <c r="K556" s="91">
        <v>40780</v>
      </c>
      <c r="L556" s="90" t="s">
        <v>35</v>
      </c>
      <c r="M556" s="90"/>
      <c r="N556" s="90" t="s">
        <v>1158</v>
      </c>
    </row>
    <row r="557" spans="1:14" x14ac:dyDescent="0.25">
      <c r="A557" s="90" t="s">
        <v>15</v>
      </c>
      <c r="B557" s="90" t="s">
        <v>1169</v>
      </c>
      <c r="C557" s="90" t="s">
        <v>126</v>
      </c>
      <c r="D557" s="90" t="s">
        <v>127</v>
      </c>
      <c r="E557" s="90" t="s">
        <v>917</v>
      </c>
      <c r="F557" s="90" t="s">
        <v>918</v>
      </c>
      <c r="G557" s="90" t="s">
        <v>32</v>
      </c>
      <c r="H557" s="90"/>
      <c r="I557" s="90" t="s">
        <v>22</v>
      </c>
      <c r="J557" s="90" t="s">
        <v>34</v>
      </c>
      <c r="K557" s="91">
        <v>40780</v>
      </c>
      <c r="L557" s="90" t="s">
        <v>35</v>
      </c>
      <c r="M557" s="90"/>
      <c r="N557" s="90" t="s">
        <v>1158</v>
      </c>
    </row>
    <row r="558" spans="1:14" x14ac:dyDescent="0.25">
      <c r="A558" s="90" t="s">
        <v>15</v>
      </c>
      <c r="B558" s="90" t="s">
        <v>1170</v>
      </c>
      <c r="C558" s="90" t="s">
        <v>126</v>
      </c>
      <c r="D558" s="90" t="s">
        <v>127</v>
      </c>
      <c r="E558" s="90" t="s">
        <v>760</v>
      </c>
      <c r="F558" s="90" t="s">
        <v>761</v>
      </c>
      <c r="G558" s="90" t="s">
        <v>32</v>
      </c>
      <c r="H558" s="90"/>
      <c r="I558" s="90" t="s">
        <v>22</v>
      </c>
      <c r="J558" s="90" t="s">
        <v>34</v>
      </c>
      <c r="K558" s="91">
        <v>40780</v>
      </c>
      <c r="L558" s="90" t="s">
        <v>35</v>
      </c>
      <c r="M558" s="90"/>
      <c r="N558" s="90" t="s">
        <v>1158</v>
      </c>
    </row>
    <row r="559" spans="1:14" x14ac:dyDescent="0.25">
      <c r="A559" s="90" t="s">
        <v>15</v>
      </c>
      <c r="B559" s="90" t="s">
        <v>1171</v>
      </c>
      <c r="C559" s="90" t="s">
        <v>126</v>
      </c>
      <c r="D559" s="90" t="s">
        <v>127</v>
      </c>
      <c r="E559" s="90" t="s">
        <v>407</v>
      </c>
      <c r="F559" s="90" t="s">
        <v>408</v>
      </c>
      <c r="G559" s="90" t="s">
        <v>32</v>
      </c>
      <c r="H559" s="90"/>
      <c r="I559" s="90" t="s">
        <v>22</v>
      </c>
      <c r="J559" s="90" t="s">
        <v>34</v>
      </c>
      <c r="K559" s="91">
        <v>40780</v>
      </c>
      <c r="L559" s="90" t="s">
        <v>35</v>
      </c>
      <c r="M559" s="90"/>
      <c r="N559" s="90" t="s">
        <v>1158</v>
      </c>
    </row>
    <row r="560" spans="1:14" x14ac:dyDescent="0.25">
      <c r="A560" s="90" t="s">
        <v>15</v>
      </c>
      <c r="B560" s="90" t="s">
        <v>1172</v>
      </c>
      <c r="C560" s="90" t="s">
        <v>126</v>
      </c>
      <c r="D560" s="90" t="s">
        <v>127</v>
      </c>
      <c r="E560" s="90" t="s">
        <v>346</v>
      </c>
      <c r="F560" s="90" t="s">
        <v>347</v>
      </c>
      <c r="G560" s="90" t="s">
        <v>32</v>
      </c>
      <c r="H560" s="90"/>
      <c r="I560" s="90" t="s">
        <v>22</v>
      </c>
      <c r="J560" s="90" t="s">
        <v>34</v>
      </c>
      <c r="K560" s="91">
        <v>40780</v>
      </c>
      <c r="L560" s="90" t="s">
        <v>35</v>
      </c>
      <c r="M560" s="90"/>
      <c r="N560" s="90" t="s">
        <v>1158</v>
      </c>
    </row>
    <row r="561" spans="1:14" x14ac:dyDescent="0.25">
      <c r="A561" s="90" t="s">
        <v>15</v>
      </c>
      <c r="B561" s="90" t="s">
        <v>1173</v>
      </c>
      <c r="C561" s="90" t="s">
        <v>126</v>
      </c>
      <c r="D561" s="90" t="s">
        <v>127</v>
      </c>
      <c r="E561" s="90" t="s">
        <v>410</v>
      </c>
      <c r="F561" s="90" t="s">
        <v>411</v>
      </c>
      <c r="G561" s="90" t="s">
        <v>32</v>
      </c>
      <c r="H561" s="90"/>
      <c r="I561" s="90" t="s">
        <v>22</v>
      </c>
      <c r="J561" s="90" t="s">
        <v>34</v>
      </c>
      <c r="K561" s="91">
        <v>40780</v>
      </c>
      <c r="L561" s="90" t="s">
        <v>35</v>
      </c>
      <c r="M561" s="90"/>
      <c r="N561" s="90" t="s">
        <v>1158</v>
      </c>
    </row>
    <row r="562" spans="1:14" x14ac:dyDescent="0.25">
      <c r="A562" s="90" t="s">
        <v>15</v>
      </c>
      <c r="B562" s="90" t="s">
        <v>1174</v>
      </c>
      <c r="C562" s="90" t="s">
        <v>126</v>
      </c>
      <c r="D562" s="90" t="s">
        <v>127</v>
      </c>
      <c r="E562" s="90" t="s">
        <v>413</v>
      </c>
      <c r="F562" s="90" t="s">
        <v>414</v>
      </c>
      <c r="G562" s="90" t="s">
        <v>32</v>
      </c>
      <c r="H562" s="90"/>
      <c r="I562" s="90" t="s">
        <v>22</v>
      </c>
      <c r="J562" s="90" t="s">
        <v>34</v>
      </c>
      <c r="K562" s="91">
        <v>40780</v>
      </c>
      <c r="L562" s="90" t="s">
        <v>35</v>
      </c>
      <c r="M562" s="90"/>
      <c r="N562" s="90" t="s">
        <v>1158</v>
      </c>
    </row>
    <row r="563" spans="1:14" x14ac:dyDescent="0.25">
      <c r="A563" s="90" t="s">
        <v>15</v>
      </c>
      <c r="B563" s="90" t="s">
        <v>1175</v>
      </c>
      <c r="C563" s="90" t="s">
        <v>126</v>
      </c>
      <c r="D563" s="90" t="s">
        <v>127</v>
      </c>
      <c r="E563" s="90" t="s">
        <v>762</v>
      </c>
      <c r="F563" s="90" t="s">
        <v>763</v>
      </c>
      <c r="G563" s="90" t="s">
        <v>32</v>
      </c>
      <c r="H563" s="90"/>
      <c r="I563" s="90" t="s">
        <v>22</v>
      </c>
      <c r="J563" s="90" t="s">
        <v>34</v>
      </c>
      <c r="K563" s="91">
        <v>40780</v>
      </c>
      <c r="L563" s="90" t="s">
        <v>35</v>
      </c>
      <c r="M563" s="90"/>
      <c r="N563" s="90" t="s">
        <v>1158</v>
      </c>
    </row>
    <row r="564" spans="1:14" x14ac:dyDescent="0.25">
      <c r="A564" s="90" t="s">
        <v>15</v>
      </c>
      <c r="B564" s="90" t="s">
        <v>1176</v>
      </c>
      <c r="C564" s="90" t="s">
        <v>244</v>
      </c>
      <c r="D564" s="90" t="s">
        <v>245</v>
      </c>
      <c r="E564" s="90" t="s">
        <v>998</v>
      </c>
      <c r="F564" s="90" t="s">
        <v>999</v>
      </c>
      <c r="G564" s="90" t="s">
        <v>32</v>
      </c>
      <c r="H564" s="90"/>
      <c r="I564" s="90" t="s">
        <v>33</v>
      </c>
      <c r="J564" s="90" t="s">
        <v>34</v>
      </c>
      <c r="K564" s="91">
        <v>40813</v>
      </c>
      <c r="L564" s="90" t="s">
        <v>35</v>
      </c>
      <c r="M564" s="90"/>
      <c r="N564" s="90" t="s">
        <v>1158</v>
      </c>
    </row>
    <row r="565" spans="1:14" x14ac:dyDescent="0.25">
      <c r="A565" s="90" t="s">
        <v>15</v>
      </c>
      <c r="B565" s="90" t="s">
        <v>1177</v>
      </c>
      <c r="C565" s="90" t="s">
        <v>244</v>
      </c>
      <c r="D565" s="90" t="s">
        <v>245</v>
      </c>
      <c r="E565" s="90" t="s">
        <v>1178</v>
      </c>
      <c r="F565" s="90" t="s">
        <v>1179</v>
      </c>
      <c r="G565" s="90" t="s">
        <v>89</v>
      </c>
      <c r="H565" s="90"/>
      <c r="I565" s="90" t="s">
        <v>33</v>
      </c>
      <c r="J565" s="90" t="s">
        <v>34</v>
      </c>
      <c r="K565" s="91">
        <v>40778</v>
      </c>
      <c r="L565" s="90" t="s">
        <v>35</v>
      </c>
      <c r="M565" s="90"/>
      <c r="N565" s="90" t="s">
        <v>1158</v>
      </c>
    </row>
    <row r="566" spans="1:14" x14ac:dyDescent="0.25">
      <c r="A566" s="90" t="s">
        <v>15</v>
      </c>
      <c r="B566" s="90" t="s">
        <v>1180</v>
      </c>
      <c r="C566" s="90" t="s">
        <v>1181</v>
      </c>
      <c r="D566" s="90" t="s">
        <v>1182</v>
      </c>
      <c r="E566" s="90" t="s">
        <v>1183</v>
      </c>
      <c r="F566" s="90" t="s">
        <v>1184</v>
      </c>
      <c r="G566" s="90" t="s">
        <v>32</v>
      </c>
      <c r="H566" s="90"/>
      <c r="I566" s="90" t="s">
        <v>33</v>
      </c>
      <c r="J566" s="90" t="s">
        <v>34</v>
      </c>
      <c r="K566" s="91">
        <v>40739</v>
      </c>
      <c r="L566" s="90" t="s">
        <v>285</v>
      </c>
      <c r="M566" s="90"/>
      <c r="N566" s="90" t="s">
        <v>1158</v>
      </c>
    </row>
    <row r="567" spans="1:14" x14ac:dyDescent="0.25">
      <c r="A567" s="90" t="s">
        <v>15</v>
      </c>
      <c r="B567" s="90" t="s">
        <v>1185</v>
      </c>
      <c r="C567" s="90" t="s">
        <v>106</v>
      </c>
      <c r="D567" s="90" t="s">
        <v>107</v>
      </c>
      <c r="E567" s="90" t="s">
        <v>1186</v>
      </c>
      <c r="F567" s="90" t="s">
        <v>1187</v>
      </c>
      <c r="G567" s="90" t="s">
        <v>32</v>
      </c>
      <c r="H567" s="90"/>
      <c r="I567" s="90" t="s">
        <v>33</v>
      </c>
      <c r="J567" s="90" t="s">
        <v>34</v>
      </c>
      <c r="K567" s="91">
        <v>40773</v>
      </c>
      <c r="L567" s="90" t="s">
        <v>35</v>
      </c>
      <c r="M567" s="90"/>
      <c r="N567" s="90" t="s">
        <v>1158</v>
      </c>
    </row>
    <row r="568" spans="1:14" x14ac:dyDescent="0.25">
      <c r="A568" s="90" t="s">
        <v>15</v>
      </c>
      <c r="B568" s="90" t="s">
        <v>1188</v>
      </c>
      <c r="C568" s="90" t="s">
        <v>1189</v>
      </c>
      <c r="D568" s="90" t="s">
        <v>1190</v>
      </c>
      <c r="E568" s="90" t="s">
        <v>1191</v>
      </c>
      <c r="F568" s="90" t="s">
        <v>1192</v>
      </c>
      <c r="G568" s="90" t="s">
        <v>21</v>
      </c>
      <c r="H568" s="90"/>
      <c r="I568" s="90" t="s">
        <v>33</v>
      </c>
      <c r="J568" s="90" t="s">
        <v>34</v>
      </c>
      <c r="K568" s="91">
        <v>40760</v>
      </c>
      <c r="L568" s="90" t="s">
        <v>35</v>
      </c>
      <c r="M568" s="90"/>
      <c r="N568" s="90" t="s">
        <v>1158</v>
      </c>
    </row>
    <row r="569" spans="1:14" x14ac:dyDescent="0.25">
      <c r="A569" s="90" t="s">
        <v>15</v>
      </c>
      <c r="B569" s="90" t="s">
        <v>1193</v>
      </c>
      <c r="C569" s="90" t="s">
        <v>116</v>
      </c>
      <c r="D569" s="90" t="s">
        <v>117</v>
      </c>
      <c r="E569" s="90" t="s">
        <v>578</v>
      </c>
      <c r="F569" s="90" t="s">
        <v>579</v>
      </c>
      <c r="G569" s="90" t="s">
        <v>21</v>
      </c>
      <c r="H569" s="90"/>
      <c r="I569" s="90" t="s">
        <v>33</v>
      </c>
      <c r="J569" s="90" t="s">
        <v>34</v>
      </c>
      <c r="K569" s="91">
        <v>40737</v>
      </c>
      <c r="L569" s="90" t="s">
        <v>35</v>
      </c>
      <c r="M569" s="90"/>
      <c r="N569" s="90" t="s">
        <v>1158</v>
      </c>
    </row>
    <row r="570" spans="1:14" x14ac:dyDescent="0.25">
      <c r="A570" s="90" t="s">
        <v>15</v>
      </c>
      <c r="B570" s="90" t="s">
        <v>1194</v>
      </c>
      <c r="C570" s="90" t="s">
        <v>116</v>
      </c>
      <c r="D570" s="90" t="s">
        <v>117</v>
      </c>
      <c r="E570" s="90" t="s">
        <v>587</v>
      </c>
      <c r="F570" s="90" t="s">
        <v>588</v>
      </c>
      <c r="G570" s="90" t="s">
        <v>32</v>
      </c>
      <c r="H570" s="90"/>
      <c r="I570" s="90" t="s">
        <v>33</v>
      </c>
      <c r="J570" s="90">
        <v>5</v>
      </c>
      <c r="K570" s="91">
        <v>40738</v>
      </c>
      <c r="L570" s="90" t="s">
        <v>35</v>
      </c>
      <c r="M570" s="90"/>
      <c r="N570" s="90" t="s">
        <v>1158</v>
      </c>
    </row>
    <row r="571" spans="1:14" x14ac:dyDescent="0.25">
      <c r="A571" s="90" t="s">
        <v>15</v>
      </c>
      <c r="B571" s="90" t="s">
        <v>1195</v>
      </c>
      <c r="C571" s="90" t="s">
        <v>126</v>
      </c>
      <c r="D571" s="90" t="s">
        <v>127</v>
      </c>
      <c r="E571" s="90" t="s">
        <v>909</v>
      </c>
      <c r="F571" s="90" t="s">
        <v>910</v>
      </c>
      <c r="G571" s="90" t="s">
        <v>32</v>
      </c>
      <c r="H571" s="90"/>
      <c r="I571" s="90" t="s">
        <v>33</v>
      </c>
      <c r="J571" s="90" t="s">
        <v>34</v>
      </c>
      <c r="K571" s="91">
        <v>40722</v>
      </c>
      <c r="L571" s="90" t="s">
        <v>35</v>
      </c>
      <c r="M571" s="90"/>
      <c r="N571" s="90" t="s">
        <v>1158</v>
      </c>
    </row>
    <row r="572" spans="1:14" x14ac:dyDescent="0.25">
      <c r="A572" s="90" t="s">
        <v>15</v>
      </c>
      <c r="B572" s="90" t="s">
        <v>1196</v>
      </c>
      <c r="C572" s="90" t="s">
        <v>469</v>
      </c>
      <c r="D572" s="90" t="s">
        <v>470</v>
      </c>
      <c r="E572" s="90" t="s">
        <v>727</v>
      </c>
      <c r="F572" s="90" t="s">
        <v>728</v>
      </c>
      <c r="G572" s="90" t="s">
        <v>32</v>
      </c>
      <c r="H572" s="90"/>
      <c r="I572" s="90" t="s">
        <v>33</v>
      </c>
      <c r="J572" s="90">
        <v>8</v>
      </c>
      <c r="K572" s="91">
        <v>40702</v>
      </c>
      <c r="L572" s="90" t="s">
        <v>285</v>
      </c>
      <c r="M572" s="90"/>
      <c r="N572" s="90" t="s">
        <v>1197</v>
      </c>
    </row>
    <row r="573" spans="1:14" x14ac:dyDescent="0.25">
      <c r="A573" s="90" t="s">
        <v>15</v>
      </c>
      <c r="B573" s="90" t="s">
        <v>1198</v>
      </c>
      <c r="C573" s="90" t="s">
        <v>469</v>
      </c>
      <c r="D573" s="90" t="s">
        <v>470</v>
      </c>
      <c r="E573" s="90" t="s">
        <v>745</v>
      </c>
      <c r="F573" s="90" t="s">
        <v>746</v>
      </c>
      <c r="G573" s="90" t="s">
        <v>32</v>
      </c>
      <c r="H573" s="90"/>
      <c r="I573" s="90" t="s">
        <v>33</v>
      </c>
      <c r="J573" s="90">
        <v>8</v>
      </c>
      <c r="K573" s="91">
        <v>40702</v>
      </c>
      <c r="L573" s="90" t="s">
        <v>285</v>
      </c>
      <c r="M573" s="90"/>
      <c r="N573" s="90" t="s">
        <v>1197</v>
      </c>
    </row>
    <row r="574" spans="1:14" x14ac:dyDescent="0.25">
      <c r="A574" s="90" t="s">
        <v>15</v>
      </c>
      <c r="B574" s="90" t="s">
        <v>1199</v>
      </c>
      <c r="C574" s="90" t="s">
        <v>244</v>
      </c>
      <c r="D574" s="90" t="s">
        <v>245</v>
      </c>
      <c r="E574" s="90" t="s">
        <v>1200</v>
      </c>
      <c r="F574" s="90" t="s">
        <v>1201</v>
      </c>
      <c r="G574" s="90" t="s">
        <v>32</v>
      </c>
      <c r="H574" s="90"/>
      <c r="I574" s="90" t="s">
        <v>33</v>
      </c>
      <c r="J574" s="90" t="s">
        <v>34</v>
      </c>
      <c r="K574" s="91">
        <v>40702</v>
      </c>
      <c r="L574" s="90" t="s">
        <v>35</v>
      </c>
      <c r="M574" s="90"/>
      <c r="N574" s="90" t="s">
        <v>1197</v>
      </c>
    </row>
    <row r="575" spans="1:14" x14ac:dyDescent="0.25">
      <c r="A575" s="90" t="s">
        <v>15</v>
      </c>
      <c r="B575" s="90" t="s">
        <v>1202</v>
      </c>
      <c r="C575" s="90" t="s">
        <v>244</v>
      </c>
      <c r="D575" s="90" t="s">
        <v>245</v>
      </c>
      <c r="E575" s="90" t="s">
        <v>1203</v>
      </c>
      <c r="F575" s="90" t="s">
        <v>1204</v>
      </c>
      <c r="G575" s="90" t="s">
        <v>32</v>
      </c>
      <c r="H575" s="90"/>
      <c r="I575" s="90" t="s">
        <v>33</v>
      </c>
      <c r="J575" s="90" t="s">
        <v>34</v>
      </c>
      <c r="K575" s="91">
        <v>40702</v>
      </c>
      <c r="L575" s="90" t="s">
        <v>35</v>
      </c>
      <c r="M575" s="90"/>
      <c r="N575" s="90" t="s">
        <v>1197</v>
      </c>
    </row>
    <row r="576" spans="1:14" x14ac:dyDescent="0.25">
      <c r="A576" s="90" t="s">
        <v>15</v>
      </c>
      <c r="B576" s="90" t="s">
        <v>1205</v>
      </c>
      <c r="C576" s="90" t="s">
        <v>244</v>
      </c>
      <c r="D576" s="90" t="s">
        <v>245</v>
      </c>
      <c r="E576" s="90" t="s">
        <v>1206</v>
      </c>
      <c r="F576" s="90" t="s">
        <v>1207</v>
      </c>
      <c r="G576" s="90" t="s">
        <v>32</v>
      </c>
      <c r="H576" s="90"/>
      <c r="I576" s="90" t="s">
        <v>33</v>
      </c>
      <c r="J576" s="90" t="s">
        <v>34</v>
      </c>
      <c r="K576" s="91">
        <v>40702</v>
      </c>
      <c r="L576" s="90" t="s">
        <v>35</v>
      </c>
      <c r="M576" s="90"/>
      <c r="N576" s="90" t="s">
        <v>1197</v>
      </c>
    </row>
    <row r="577" spans="1:14" x14ac:dyDescent="0.25">
      <c r="A577" s="90" t="s">
        <v>15</v>
      </c>
      <c r="B577" s="90" t="s">
        <v>1208</v>
      </c>
      <c r="C577" s="90" t="s">
        <v>244</v>
      </c>
      <c r="D577" s="90" t="s">
        <v>245</v>
      </c>
      <c r="E577" s="90" t="s">
        <v>1209</v>
      </c>
      <c r="F577" s="90" t="s">
        <v>1210</v>
      </c>
      <c r="G577" s="90" t="s">
        <v>32</v>
      </c>
      <c r="H577" s="90"/>
      <c r="I577" s="90" t="s">
        <v>33</v>
      </c>
      <c r="J577" s="90" t="s">
        <v>34</v>
      </c>
      <c r="K577" s="91">
        <v>40687</v>
      </c>
      <c r="L577" s="90" t="s">
        <v>35</v>
      </c>
      <c r="M577" s="90"/>
      <c r="N577" s="90" t="s">
        <v>1211</v>
      </c>
    </row>
    <row r="578" spans="1:14" x14ac:dyDescent="0.25">
      <c r="A578" s="90" t="s">
        <v>15</v>
      </c>
      <c r="B578" s="90" t="s">
        <v>1212</v>
      </c>
      <c r="C578" s="90" t="s">
        <v>244</v>
      </c>
      <c r="D578" s="90" t="s">
        <v>245</v>
      </c>
      <c r="E578" s="90" t="s">
        <v>1213</v>
      </c>
      <c r="F578" s="90" t="s">
        <v>1214</v>
      </c>
      <c r="G578" s="90" t="s">
        <v>32</v>
      </c>
      <c r="H578" s="90"/>
      <c r="I578" s="90" t="s">
        <v>33</v>
      </c>
      <c r="J578" s="90" t="s">
        <v>34</v>
      </c>
      <c r="K578" s="91">
        <v>40687</v>
      </c>
      <c r="L578" s="90" t="s">
        <v>35</v>
      </c>
      <c r="M578" s="90"/>
      <c r="N578" s="90" t="s">
        <v>1211</v>
      </c>
    </row>
    <row r="579" spans="1:14" x14ac:dyDescent="0.25">
      <c r="A579" s="90" t="s">
        <v>15</v>
      </c>
      <c r="B579" s="90" t="s">
        <v>1215</v>
      </c>
      <c r="C579" s="90" t="s">
        <v>244</v>
      </c>
      <c r="D579" s="90" t="s">
        <v>245</v>
      </c>
      <c r="E579" s="90" t="s">
        <v>1216</v>
      </c>
      <c r="F579" s="90" t="s">
        <v>1217</v>
      </c>
      <c r="G579" s="90" t="s">
        <v>32</v>
      </c>
      <c r="H579" s="90"/>
      <c r="I579" s="90" t="s">
        <v>33</v>
      </c>
      <c r="J579" s="90" t="s">
        <v>34</v>
      </c>
      <c r="K579" s="91">
        <v>40687</v>
      </c>
      <c r="L579" s="90" t="s">
        <v>35</v>
      </c>
      <c r="M579" s="90"/>
      <c r="N579" s="90" t="s">
        <v>1211</v>
      </c>
    </row>
    <row r="580" spans="1:14" x14ac:dyDescent="0.25">
      <c r="A580" s="90" t="s">
        <v>15</v>
      </c>
      <c r="B580" s="90" t="s">
        <v>1218</v>
      </c>
      <c r="C580" s="90" t="s">
        <v>244</v>
      </c>
      <c r="D580" s="90" t="s">
        <v>245</v>
      </c>
      <c r="E580" s="90" t="s">
        <v>1219</v>
      </c>
      <c r="F580" s="90" t="s">
        <v>1220</v>
      </c>
      <c r="G580" s="90" t="s">
        <v>32</v>
      </c>
      <c r="H580" s="90"/>
      <c r="I580" s="90" t="s">
        <v>33</v>
      </c>
      <c r="J580" s="90" t="s">
        <v>34</v>
      </c>
      <c r="K580" s="91">
        <v>40687</v>
      </c>
      <c r="L580" s="90" t="s">
        <v>35</v>
      </c>
      <c r="M580" s="90"/>
      <c r="N580" s="90" t="s">
        <v>1211</v>
      </c>
    </row>
    <row r="581" spans="1:14" x14ac:dyDescent="0.25">
      <c r="A581" s="90" t="s">
        <v>15</v>
      </c>
      <c r="B581" s="90" t="s">
        <v>1221</v>
      </c>
      <c r="C581" s="90" t="s">
        <v>244</v>
      </c>
      <c r="D581" s="90" t="s">
        <v>245</v>
      </c>
      <c r="E581" s="90" t="s">
        <v>1222</v>
      </c>
      <c r="F581" s="90" t="s">
        <v>1223</v>
      </c>
      <c r="G581" s="90" t="s">
        <v>32</v>
      </c>
      <c r="H581" s="90"/>
      <c r="I581" s="90" t="s">
        <v>33</v>
      </c>
      <c r="J581" s="90" t="s">
        <v>34</v>
      </c>
      <c r="K581" s="91">
        <v>40687</v>
      </c>
      <c r="L581" s="90" t="s">
        <v>35</v>
      </c>
      <c r="M581" s="90"/>
      <c r="N581" s="90" t="s">
        <v>1211</v>
      </c>
    </row>
    <row r="582" spans="1:14" x14ac:dyDescent="0.25">
      <c r="A582" s="90" t="s">
        <v>15</v>
      </c>
      <c r="B582" s="90" t="s">
        <v>1224</v>
      </c>
      <c r="C582" s="90" t="s">
        <v>244</v>
      </c>
      <c r="D582" s="90" t="s">
        <v>245</v>
      </c>
      <c r="E582" s="90" t="s">
        <v>1225</v>
      </c>
      <c r="F582" s="90" t="s">
        <v>1226</v>
      </c>
      <c r="G582" s="90" t="s">
        <v>32</v>
      </c>
      <c r="H582" s="90"/>
      <c r="I582" s="90" t="s">
        <v>33</v>
      </c>
      <c r="J582" s="90" t="s">
        <v>34</v>
      </c>
      <c r="K582" s="91">
        <v>40675</v>
      </c>
      <c r="L582" s="90" t="s">
        <v>35</v>
      </c>
      <c r="M582" s="90"/>
      <c r="N582" s="90" t="s">
        <v>1211</v>
      </c>
    </row>
    <row r="583" spans="1:14" x14ac:dyDescent="0.25">
      <c r="A583" s="90" t="s">
        <v>15</v>
      </c>
      <c r="B583" s="90" t="s">
        <v>1227</v>
      </c>
      <c r="C583" s="90" t="s">
        <v>244</v>
      </c>
      <c r="D583" s="90" t="s">
        <v>245</v>
      </c>
      <c r="E583" s="90" t="s">
        <v>1228</v>
      </c>
      <c r="F583" s="90" t="s">
        <v>1229</v>
      </c>
      <c r="G583" s="90" t="s">
        <v>32</v>
      </c>
      <c r="H583" s="90"/>
      <c r="I583" s="90" t="s">
        <v>33</v>
      </c>
      <c r="J583" s="90" t="s">
        <v>34</v>
      </c>
      <c r="K583" s="91">
        <v>40687</v>
      </c>
      <c r="L583" s="90" t="s">
        <v>35</v>
      </c>
      <c r="M583" s="90"/>
      <c r="N583" s="90" t="s">
        <v>1211</v>
      </c>
    </row>
    <row r="584" spans="1:14" x14ac:dyDescent="0.25">
      <c r="A584" s="90" t="s">
        <v>15</v>
      </c>
      <c r="B584" s="90" t="s">
        <v>1230</v>
      </c>
      <c r="C584" s="90" t="s">
        <v>1189</v>
      </c>
      <c r="D584" s="90" t="s">
        <v>1190</v>
      </c>
      <c r="E584" s="90" t="s">
        <v>1231</v>
      </c>
      <c r="F584" s="90" t="s">
        <v>1232</v>
      </c>
      <c r="G584" s="90" t="s">
        <v>32</v>
      </c>
      <c r="H584" s="90"/>
      <c r="I584" s="90" t="s">
        <v>33</v>
      </c>
      <c r="J584" s="90" t="s">
        <v>34</v>
      </c>
      <c r="K584" s="91">
        <v>40683</v>
      </c>
      <c r="L584" s="90" t="s">
        <v>35</v>
      </c>
      <c r="M584" s="90"/>
      <c r="N584" s="90" t="s">
        <v>1211</v>
      </c>
    </row>
    <row r="585" spans="1:14" x14ac:dyDescent="0.25">
      <c r="A585" s="90" t="s">
        <v>15</v>
      </c>
      <c r="B585" s="90" t="s">
        <v>1233</v>
      </c>
      <c r="C585" s="90" t="s">
        <v>1189</v>
      </c>
      <c r="D585" s="90" t="s">
        <v>1190</v>
      </c>
      <c r="E585" s="90" t="s">
        <v>207</v>
      </c>
      <c r="F585" s="90" t="s">
        <v>208</v>
      </c>
      <c r="G585" s="90" t="s">
        <v>21</v>
      </c>
      <c r="H585" s="90"/>
      <c r="I585" s="90" t="s">
        <v>33</v>
      </c>
      <c r="J585" s="90" t="s">
        <v>34</v>
      </c>
      <c r="K585" s="91">
        <v>40683</v>
      </c>
      <c r="L585" s="90" t="s">
        <v>35</v>
      </c>
      <c r="M585" s="90"/>
      <c r="N585" s="90" t="s">
        <v>1211</v>
      </c>
    </row>
    <row r="586" spans="1:14" x14ac:dyDescent="0.25">
      <c r="A586" s="90" t="s">
        <v>15</v>
      </c>
      <c r="B586" s="90" t="s">
        <v>1234</v>
      </c>
      <c r="C586" s="90" t="s">
        <v>1189</v>
      </c>
      <c r="D586" s="90" t="s">
        <v>1190</v>
      </c>
      <c r="E586" s="90" t="s">
        <v>1235</v>
      </c>
      <c r="F586" s="90" t="s">
        <v>1236</v>
      </c>
      <c r="G586" s="90" t="s">
        <v>32</v>
      </c>
      <c r="H586" s="90"/>
      <c r="I586" s="90" t="s">
        <v>33</v>
      </c>
      <c r="J586" s="90" t="s">
        <v>34</v>
      </c>
      <c r="K586" s="91">
        <v>40683</v>
      </c>
      <c r="L586" s="90" t="s">
        <v>35</v>
      </c>
      <c r="M586" s="90"/>
      <c r="N586" s="90" t="s">
        <v>1211</v>
      </c>
    </row>
    <row r="587" spans="1:14" x14ac:dyDescent="0.25">
      <c r="A587" s="90" t="s">
        <v>15</v>
      </c>
      <c r="B587" s="90" t="s">
        <v>1237</v>
      </c>
      <c r="C587" s="90" t="s">
        <v>1189</v>
      </c>
      <c r="D587" s="90" t="s">
        <v>1190</v>
      </c>
      <c r="E587" s="90" t="s">
        <v>651</v>
      </c>
      <c r="F587" s="90" t="s">
        <v>652</v>
      </c>
      <c r="G587" s="90" t="s">
        <v>21</v>
      </c>
      <c r="H587" s="90"/>
      <c r="I587" s="90" t="s">
        <v>33</v>
      </c>
      <c r="J587" s="90" t="s">
        <v>34</v>
      </c>
      <c r="K587" s="91">
        <v>40683</v>
      </c>
      <c r="L587" s="90" t="s">
        <v>35</v>
      </c>
      <c r="M587" s="90"/>
      <c r="N587" s="90" t="s">
        <v>1211</v>
      </c>
    </row>
    <row r="588" spans="1:14" x14ac:dyDescent="0.25">
      <c r="A588" s="90" t="s">
        <v>15</v>
      </c>
      <c r="B588" s="90" t="s">
        <v>1238</v>
      </c>
      <c r="C588" s="90" t="s">
        <v>1189</v>
      </c>
      <c r="D588" s="90" t="s">
        <v>1190</v>
      </c>
      <c r="E588" s="90" t="s">
        <v>1239</v>
      </c>
      <c r="F588" s="90" t="s">
        <v>1240</v>
      </c>
      <c r="G588" s="90" t="s">
        <v>32</v>
      </c>
      <c r="H588" s="90"/>
      <c r="I588" s="90" t="s">
        <v>33</v>
      </c>
      <c r="J588" s="90" t="s">
        <v>34</v>
      </c>
      <c r="K588" s="91">
        <v>40683</v>
      </c>
      <c r="L588" s="90" t="s">
        <v>35</v>
      </c>
      <c r="M588" s="90"/>
      <c r="N588" s="90" t="s">
        <v>1211</v>
      </c>
    </row>
    <row r="589" spans="1:14" x14ac:dyDescent="0.25">
      <c r="A589" s="90" t="s">
        <v>15</v>
      </c>
      <c r="B589" s="90" t="s">
        <v>1241</v>
      </c>
      <c r="C589" s="90" t="s">
        <v>1189</v>
      </c>
      <c r="D589" s="90" t="s">
        <v>1190</v>
      </c>
      <c r="E589" s="90" t="s">
        <v>1242</v>
      </c>
      <c r="F589" s="90" t="s">
        <v>1243</v>
      </c>
      <c r="G589" s="90" t="s">
        <v>32</v>
      </c>
      <c r="H589" s="90"/>
      <c r="I589" s="90" t="s">
        <v>33</v>
      </c>
      <c r="J589" s="90" t="s">
        <v>34</v>
      </c>
      <c r="K589" s="91">
        <v>40683</v>
      </c>
      <c r="L589" s="90" t="s">
        <v>35</v>
      </c>
      <c r="M589" s="90"/>
      <c r="N589" s="90" t="s">
        <v>1211</v>
      </c>
    </row>
    <row r="590" spans="1:14" x14ac:dyDescent="0.25">
      <c r="A590" s="90" t="s">
        <v>15</v>
      </c>
      <c r="B590" s="90" t="s">
        <v>1244</v>
      </c>
      <c r="C590" s="90" t="s">
        <v>1189</v>
      </c>
      <c r="D590" s="90" t="s">
        <v>1190</v>
      </c>
      <c r="E590" s="90" t="s">
        <v>1245</v>
      </c>
      <c r="F590" s="90" t="s">
        <v>1246</v>
      </c>
      <c r="G590" s="90" t="s">
        <v>32</v>
      </c>
      <c r="H590" s="90"/>
      <c r="I590" s="90" t="s">
        <v>33</v>
      </c>
      <c r="J590" s="90" t="s">
        <v>34</v>
      </c>
      <c r="K590" s="91">
        <v>40683</v>
      </c>
      <c r="L590" s="90" t="s">
        <v>35</v>
      </c>
      <c r="M590" s="90"/>
      <c r="N590" s="90" t="s">
        <v>1211</v>
      </c>
    </row>
    <row r="591" spans="1:14" x14ac:dyDescent="0.25">
      <c r="A591" s="90" t="s">
        <v>15</v>
      </c>
      <c r="B591" s="90" t="s">
        <v>1247</v>
      </c>
      <c r="C591" s="90" t="s">
        <v>1189</v>
      </c>
      <c r="D591" s="90" t="s">
        <v>1190</v>
      </c>
      <c r="E591" s="90" t="s">
        <v>1248</v>
      </c>
      <c r="F591" s="90" t="s">
        <v>1249</v>
      </c>
      <c r="G591" s="90" t="s">
        <v>32</v>
      </c>
      <c r="H591" s="90"/>
      <c r="I591" s="90" t="s">
        <v>33</v>
      </c>
      <c r="J591" s="90" t="s">
        <v>34</v>
      </c>
      <c r="K591" s="91">
        <v>40683</v>
      </c>
      <c r="L591" s="90" t="s">
        <v>35</v>
      </c>
      <c r="M591" s="90"/>
      <c r="N591" s="90" t="s">
        <v>1211</v>
      </c>
    </row>
    <row r="592" spans="1:14" x14ac:dyDescent="0.25">
      <c r="A592" s="90" t="s">
        <v>15</v>
      </c>
      <c r="B592" s="90" t="s">
        <v>1250</v>
      </c>
      <c r="C592" s="90" t="s">
        <v>1189</v>
      </c>
      <c r="D592" s="90" t="s">
        <v>1190</v>
      </c>
      <c r="E592" s="90" t="s">
        <v>1251</v>
      </c>
      <c r="F592" s="90" t="s">
        <v>1252</v>
      </c>
      <c r="G592" s="90" t="s">
        <v>32</v>
      </c>
      <c r="H592" s="90"/>
      <c r="I592" s="90" t="s">
        <v>33</v>
      </c>
      <c r="J592" s="90" t="s">
        <v>34</v>
      </c>
      <c r="K592" s="91">
        <v>40683</v>
      </c>
      <c r="L592" s="90" t="s">
        <v>35</v>
      </c>
      <c r="M592" s="90"/>
      <c r="N592" s="90" t="s">
        <v>1211</v>
      </c>
    </row>
    <row r="593" spans="1:14" x14ac:dyDescent="0.25">
      <c r="A593" s="90" t="s">
        <v>15</v>
      </c>
      <c r="B593" s="90" t="s">
        <v>1253</v>
      </c>
      <c r="C593" s="90" t="s">
        <v>1189</v>
      </c>
      <c r="D593" s="90" t="s">
        <v>1190</v>
      </c>
      <c r="E593" s="90" t="s">
        <v>1254</v>
      </c>
      <c r="F593" s="90" t="s">
        <v>1255</v>
      </c>
      <c r="G593" s="90" t="s">
        <v>32</v>
      </c>
      <c r="H593" s="90"/>
      <c r="I593" s="90" t="s">
        <v>33</v>
      </c>
      <c r="J593" s="90" t="s">
        <v>34</v>
      </c>
      <c r="K593" s="91">
        <v>40683</v>
      </c>
      <c r="L593" s="90" t="s">
        <v>35</v>
      </c>
      <c r="M593" s="90"/>
      <c r="N593" s="90" t="s">
        <v>1211</v>
      </c>
    </row>
    <row r="594" spans="1:14" x14ac:dyDescent="0.25">
      <c r="A594" s="90" t="s">
        <v>15</v>
      </c>
      <c r="B594" s="90" t="s">
        <v>1256</v>
      </c>
      <c r="C594" s="90" t="s">
        <v>1189</v>
      </c>
      <c r="D594" s="90" t="s">
        <v>1190</v>
      </c>
      <c r="E594" s="90" t="s">
        <v>1254</v>
      </c>
      <c r="F594" s="90" t="s">
        <v>1255</v>
      </c>
      <c r="G594" s="90" t="s">
        <v>21</v>
      </c>
      <c r="H594" s="90"/>
      <c r="I594" s="90" t="s">
        <v>33</v>
      </c>
      <c r="J594" s="90" t="s">
        <v>34</v>
      </c>
      <c r="K594" s="91">
        <v>40683</v>
      </c>
      <c r="L594" s="90" t="s">
        <v>35</v>
      </c>
      <c r="M594" s="90"/>
      <c r="N594" s="90" t="s">
        <v>1211</v>
      </c>
    </row>
    <row r="595" spans="1:14" x14ac:dyDescent="0.25">
      <c r="A595" s="90" t="s">
        <v>15</v>
      </c>
      <c r="B595" s="90" t="s">
        <v>1257</v>
      </c>
      <c r="C595" s="90" t="s">
        <v>1189</v>
      </c>
      <c r="D595" s="90" t="s">
        <v>1190</v>
      </c>
      <c r="E595" s="90" t="s">
        <v>1258</v>
      </c>
      <c r="F595" s="90" t="s">
        <v>1259</v>
      </c>
      <c r="G595" s="90" t="s">
        <v>32</v>
      </c>
      <c r="H595" s="90"/>
      <c r="I595" s="90" t="s">
        <v>33</v>
      </c>
      <c r="J595" s="90" t="s">
        <v>34</v>
      </c>
      <c r="K595" s="91">
        <v>40683</v>
      </c>
      <c r="L595" s="90" t="s">
        <v>35</v>
      </c>
      <c r="M595" s="90"/>
      <c r="N595" s="90" t="s">
        <v>1211</v>
      </c>
    </row>
    <row r="596" spans="1:14" x14ac:dyDescent="0.25">
      <c r="A596" s="90" t="s">
        <v>15</v>
      </c>
      <c r="B596" s="90" t="s">
        <v>1260</v>
      </c>
      <c r="C596" s="90" t="s">
        <v>649</v>
      </c>
      <c r="D596" s="90" t="s">
        <v>650</v>
      </c>
      <c r="E596" s="90" t="s">
        <v>651</v>
      </c>
      <c r="F596" s="90" t="s">
        <v>652</v>
      </c>
      <c r="G596" s="90" t="s">
        <v>32</v>
      </c>
      <c r="H596" s="90"/>
      <c r="I596" s="90" t="s">
        <v>33</v>
      </c>
      <c r="J596" s="90">
        <v>8</v>
      </c>
      <c r="K596" s="91">
        <v>40666</v>
      </c>
      <c r="L596" s="90" t="s">
        <v>35</v>
      </c>
      <c r="M596" s="90"/>
      <c r="N596" s="90" t="s">
        <v>1211</v>
      </c>
    </row>
    <row r="597" spans="1:14" x14ac:dyDescent="0.25">
      <c r="A597" s="90" t="s">
        <v>15</v>
      </c>
      <c r="B597" s="90" t="s">
        <v>1261</v>
      </c>
      <c r="C597" s="90" t="s">
        <v>116</v>
      </c>
      <c r="D597" s="90" t="s">
        <v>117</v>
      </c>
      <c r="E597" s="90" t="s">
        <v>472</v>
      </c>
      <c r="F597" s="90" t="s">
        <v>473</v>
      </c>
      <c r="G597" s="90" t="s">
        <v>21</v>
      </c>
      <c r="H597" s="90"/>
      <c r="I597" s="90" t="s">
        <v>33</v>
      </c>
      <c r="J597" s="90" t="s">
        <v>34</v>
      </c>
      <c r="K597" s="91">
        <v>40683</v>
      </c>
      <c r="L597" s="90" t="s">
        <v>35</v>
      </c>
      <c r="M597" s="90"/>
      <c r="N597" s="90" t="s">
        <v>1211</v>
      </c>
    </row>
    <row r="598" spans="1:14" x14ac:dyDescent="0.25">
      <c r="A598" s="90" t="s">
        <v>15</v>
      </c>
      <c r="B598" s="90" t="s">
        <v>1262</v>
      </c>
      <c r="C598" s="90" t="s">
        <v>116</v>
      </c>
      <c r="D598" s="90" t="s">
        <v>117</v>
      </c>
      <c r="E598" s="90" t="s">
        <v>578</v>
      </c>
      <c r="F598" s="90" t="s">
        <v>579</v>
      </c>
      <c r="G598" s="90" t="s">
        <v>32</v>
      </c>
      <c r="H598" s="90"/>
      <c r="I598" s="90" t="s">
        <v>33</v>
      </c>
      <c r="J598" s="90">
        <v>5</v>
      </c>
      <c r="K598" s="91">
        <v>40669</v>
      </c>
      <c r="L598" s="90" t="s">
        <v>35</v>
      </c>
      <c r="M598" s="90"/>
      <c r="N598" s="90" t="s">
        <v>1211</v>
      </c>
    </row>
    <row r="599" spans="1:14" x14ac:dyDescent="0.25">
      <c r="A599" s="90" t="s">
        <v>15</v>
      </c>
      <c r="B599" s="90" t="s">
        <v>1263</v>
      </c>
      <c r="C599" s="90" t="s">
        <v>469</v>
      </c>
      <c r="D599" s="90" t="s">
        <v>470</v>
      </c>
      <c r="E599" s="90" t="s">
        <v>730</v>
      </c>
      <c r="F599" s="90" t="s">
        <v>731</v>
      </c>
      <c r="G599" s="90" t="s">
        <v>32</v>
      </c>
      <c r="H599" s="90"/>
      <c r="I599" s="90" t="s">
        <v>33</v>
      </c>
      <c r="J599" s="90">
        <v>8</v>
      </c>
      <c r="K599" s="91">
        <v>40642</v>
      </c>
      <c r="L599" s="90" t="s">
        <v>285</v>
      </c>
      <c r="M599" s="90"/>
      <c r="N599" s="90" t="s">
        <v>1264</v>
      </c>
    </row>
    <row r="600" spans="1:14" x14ac:dyDescent="0.25">
      <c r="A600" s="90" t="s">
        <v>15</v>
      </c>
      <c r="B600" s="90" t="s">
        <v>1265</v>
      </c>
      <c r="C600" s="90" t="s">
        <v>469</v>
      </c>
      <c r="D600" s="90" t="s">
        <v>470</v>
      </c>
      <c r="E600" s="90" t="s">
        <v>733</v>
      </c>
      <c r="F600" s="90" t="s">
        <v>734</v>
      </c>
      <c r="G600" s="90" t="s">
        <v>32</v>
      </c>
      <c r="H600" s="90"/>
      <c r="I600" s="90" t="s">
        <v>33</v>
      </c>
      <c r="J600" s="90">
        <v>4</v>
      </c>
      <c r="K600" s="91">
        <v>40642</v>
      </c>
      <c r="L600" s="90" t="s">
        <v>285</v>
      </c>
      <c r="M600" s="90"/>
      <c r="N600" s="90" t="s">
        <v>1264</v>
      </c>
    </row>
    <row r="601" spans="1:14" x14ac:dyDescent="0.25">
      <c r="A601" s="90" t="s">
        <v>15</v>
      </c>
      <c r="B601" s="90" t="s">
        <v>1266</v>
      </c>
      <c r="C601" s="90" t="s">
        <v>469</v>
      </c>
      <c r="D601" s="90" t="s">
        <v>470</v>
      </c>
      <c r="E601" s="90" t="s">
        <v>736</v>
      </c>
      <c r="F601" s="90" t="s">
        <v>737</v>
      </c>
      <c r="G601" s="90" t="s">
        <v>32</v>
      </c>
      <c r="H601" s="90"/>
      <c r="I601" s="90" t="s">
        <v>33</v>
      </c>
      <c r="J601" s="90">
        <v>8</v>
      </c>
      <c r="K601" s="91">
        <v>40642</v>
      </c>
      <c r="L601" s="90" t="s">
        <v>285</v>
      </c>
      <c r="M601" s="90"/>
      <c r="N601" s="90" t="s">
        <v>1264</v>
      </c>
    </row>
    <row r="602" spans="1:14" x14ac:dyDescent="0.25">
      <c r="A602" s="90" t="s">
        <v>15</v>
      </c>
      <c r="B602" s="90" t="s">
        <v>1267</v>
      </c>
      <c r="C602" s="90" t="s">
        <v>469</v>
      </c>
      <c r="D602" s="90" t="s">
        <v>470</v>
      </c>
      <c r="E602" s="90" t="s">
        <v>742</v>
      </c>
      <c r="F602" s="90" t="s">
        <v>743</v>
      </c>
      <c r="G602" s="90" t="s">
        <v>32</v>
      </c>
      <c r="H602" s="90"/>
      <c r="I602" s="90" t="s">
        <v>33</v>
      </c>
      <c r="J602" s="90">
        <v>8</v>
      </c>
      <c r="K602" s="91">
        <v>40660</v>
      </c>
      <c r="L602" s="90" t="s">
        <v>285</v>
      </c>
      <c r="M602" s="90"/>
      <c r="N602" s="90" t="s">
        <v>1264</v>
      </c>
    </row>
    <row r="603" spans="1:14" x14ac:dyDescent="0.25">
      <c r="A603" s="90" t="s">
        <v>15</v>
      </c>
      <c r="B603" s="90" t="s">
        <v>1268</v>
      </c>
      <c r="C603" s="90" t="s">
        <v>469</v>
      </c>
      <c r="D603" s="90" t="s">
        <v>470</v>
      </c>
      <c r="E603" s="90" t="s">
        <v>499</v>
      </c>
      <c r="F603" s="90" t="s">
        <v>500</v>
      </c>
      <c r="G603" s="90" t="s">
        <v>32</v>
      </c>
      <c r="H603" s="90"/>
      <c r="I603" s="90" t="s">
        <v>33</v>
      </c>
      <c r="J603" s="90">
        <v>8</v>
      </c>
      <c r="K603" s="91">
        <v>40660</v>
      </c>
      <c r="L603" s="90" t="s">
        <v>285</v>
      </c>
      <c r="M603" s="90"/>
      <c r="N603" s="90" t="s">
        <v>1264</v>
      </c>
    </row>
    <row r="604" spans="1:14" x14ac:dyDescent="0.25">
      <c r="A604" s="90" t="s">
        <v>15</v>
      </c>
      <c r="B604" s="90" t="s">
        <v>1269</v>
      </c>
      <c r="C604" s="90" t="s">
        <v>786</v>
      </c>
      <c r="D604" s="90" t="s">
        <v>787</v>
      </c>
      <c r="E604" s="90" t="s">
        <v>803</v>
      </c>
      <c r="F604" s="90" t="s">
        <v>804</v>
      </c>
      <c r="G604" s="90" t="s">
        <v>32</v>
      </c>
      <c r="H604" s="90"/>
      <c r="I604" s="90" t="s">
        <v>33</v>
      </c>
      <c r="J604" s="90" t="s">
        <v>34</v>
      </c>
      <c r="K604" s="91">
        <v>40620</v>
      </c>
      <c r="L604" s="90" t="s">
        <v>35</v>
      </c>
      <c r="M604" s="90"/>
      <c r="N604" s="90" t="s">
        <v>1264</v>
      </c>
    </row>
    <row r="605" spans="1:14" x14ac:dyDescent="0.25">
      <c r="A605" s="90" t="s">
        <v>15</v>
      </c>
      <c r="B605" s="90" t="s">
        <v>1270</v>
      </c>
      <c r="C605" s="90" t="s">
        <v>1271</v>
      </c>
      <c r="D605" s="90" t="s">
        <v>1272</v>
      </c>
      <c r="E605" s="90" t="s">
        <v>1273</v>
      </c>
      <c r="F605" s="90" t="s">
        <v>1274</v>
      </c>
      <c r="G605" s="90" t="s">
        <v>32</v>
      </c>
      <c r="H605" s="90"/>
      <c r="I605" s="90" t="s">
        <v>33</v>
      </c>
      <c r="J605" s="90" t="s">
        <v>34</v>
      </c>
      <c r="K605" s="91">
        <v>40605</v>
      </c>
      <c r="L605" s="90" t="s">
        <v>35</v>
      </c>
      <c r="M605" s="90"/>
      <c r="N605" s="90" t="s">
        <v>1264</v>
      </c>
    </row>
    <row r="606" spans="1:14" x14ac:dyDescent="0.25">
      <c r="A606" s="90" t="s">
        <v>15</v>
      </c>
      <c r="B606" s="90" t="s">
        <v>1275</v>
      </c>
      <c r="C606" s="90" t="s">
        <v>116</v>
      </c>
      <c r="D606" s="90" t="s">
        <v>117</v>
      </c>
      <c r="E606" s="90" t="s">
        <v>543</v>
      </c>
      <c r="F606" s="90" t="s">
        <v>544</v>
      </c>
      <c r="G606" s="90" t="s">
        <v>32</v>
      </c>
      <c r="H606" s="90"/>
      <c r="I606" s="90" t="s">
        <v>33</v>
      </c>
      <c r="J606" s="90">
        <v>5</v>
      </c>
      <c r="K606" s="91">
        <v>40618</v>
      </c>
      <c r="L606" s="90" t="s">
        <v>35</v>
      </c>
      <c r="M606" s="90"/>
      <c r="N606" s="90" t="s">
        <v>1264</v>
      </c>
    </row>
    <row r="607" spans="1:14" x14ac:dyDescent="0.25">
      <c r="A607" s="90" t="s">
        <v>15</v>
      </c>
      <c r="B607" s="90" t="s">
        <v>1276</v>
      </c>
      <c r="C607" s="90" t="s">
        <v>116</v>
      </c>
      <c r="D607" s="90" t="s">
        <v>117</v>
      </c>
      <c r="E607" s="90" t="s">
        <v>566</v>
      </c>
      <c r="F607" s="90" t="s">
        <v>567</v>
      </c>
      <c r="G607" s="90" t="s">
        <v>32</v>
      </c>
      <c r="H607" s="90"/>
      <c r="I607" s="90" t="s">
        <v>33</v>
      </c>
      <c r="J607" s="90">
        <v>5</v>
      </c>
      <c r="K607" s="91">
        <v>40618</v>
      </c>
      <c r="L607" s="90" t="s">
        <v>35</v>
      </c>
      <c r="M607" s="90"/>
      <c r="N607" s="90" t="s">
        <v>1264</v>
      </c>
    </row>
    <row r="608" spans="1:14" x14ac:dyDescent="0.25">
      <c r="A608" s="90" t="s">
        <v>15</v>
      </c>
      <c r="B608" s="90" t="s">
        <v>1277</v>
      </c>
      <c r="C608" s="90" t="s">
        <v>116</v>
      </c>
      <c r="D608" s="90" t="s">
        <v>117</v>
      </c>
      <c r="E608" s="90" t="s">
        <v>574</v>
      </c>
      <c r="F608" s="90" t="s">
        <v>575</v>
      </c>
      <c r="G608" s="90" t="s">
        <v>32</v>
      </c>
      <c r="H608" s="90"/>
      <c r="I608" s="90" t="s">
        <v>33</v>
      </c>
      <c r="J608" s="90">
        <v>5</v>
      </c>
      <c r="K608" s="91">
        <v>40618</v>
      </c>
      <c r="L608" s="90" t="s">
        <v>35</v>
      </c>
      <c r="M608" s="90"/>
      <c r="N608" s="90" t="s">
        <v>1264</v>
      </c>
    </row>
    <row r="609" spans="1:14" x14ac:dyDescent="0.25">
      <c r="A609" s="90" t="s">
        <v>15</v>
      </c>
      <c r="B609" s="90" t="s">
        <v>1278</v>
      </c>
      <c r="C609" s="90" t="s">
        <v>116</v>
      </c>
      <c r="D609" s="90" t="s">
        <v>117</v>
      </c>
      <c r="E609" s="90" t="s">
        <v>254</v>
      </c>
      <c r="F609" s="90" t="s">
        <v>255</v>
      </c>
      <c r="G609" s="90" t="s">
        <v>32</v>
      </c>
      <c r="H609" s="90"/>
      <c r="I609" s="90" t="s">
        <v>33</v>
      </c>
      <c r="J609" s="90">
        <v>5</v>
      </c>
      <c r="K609" s="91">
        <v>40642</v>
      </c>
      <c r="L609" s="90" t="s">
        <v>35</v>
      </c>
      <c r="M609" s="90"/>
      <c r="N609" s="90" t="s">
        <v>1264</v>
      </c>
    </row>
    <row r="610" spans="1:14" x14ac:dyDescent="0.25">
      <c r="A610" s="90" t="s">
        <v>15</v>
      </c>
      <c r="B610" s="90" t="s">
        <v>1279</v>
      </c>
      <c r="C610" s="90" t="s">
        <v>116</v>
      </c>
      <c r="D610" s="90" t="s">
        <v>117</v>
      </c>
      <c r="E610" s="90" t="s">
        <v>583</v>
      </c>
      <c r="F610" s="90" t="s">
        <v>584</v>
      </c>
      <c r="G610" s="90" t="s">
        <v>32</v>
      </c>
      <c r="H610" s="90"/>
      <c r="I610" s="90" t="s">
        <v>33</v>
      </c>
      <c r="J610" s="90">
        <v>5</v>
      </c>
      <c r="K610" s="91">
        <v>40618</v>
      </c>
      <c r="L610" s="90" t="s">
        <v>35</v>
      </c>
      <c r="M610" s="90"/>
      <c r="N610" s="90" t="s">
        <v>1264</v>
      </c>
    </row>
    <row r="611" spans="1:14" x14ac:dyDescent="0.25">
      <c r="A611" s="90" t="s">
        <v>15</v>
      </c>
      <c r="B611" s="90" t="s">
        <v>1280</v>
      </c>
      <c r="C611" s="90" t="s">
        <v>917</v>
      </c>
      <c r="D611" s="90" t="s">
        <v>918</v>
      </c>
      <c r="E611" s="90" t="s">
        <v>1281</v>
      </c>
      <c r="F611" s="90" t="s">
        <v>1282</v>
      </c>
      <c r="G611" s="90" t="s">
        <v>21</v>
      </c>
      <c r="H611" s="90"/>
      <c r="I611" s="90" t="s">
        <v>33</v>
      </c>
      <c r="J611" s="90" t="s">
        <v>34</v>
      </c>
      <c r="K611" s="91">
        <v>40626</v>
      </c>
      <c r="L611" s="90" t="s">
        <v>35</v>
      </c>
      <c r="M611" s="90"/>
      <c r="N611" s="90" t="s">
        <v>1264</v>
      </c>
    </row>
    <row r="612" spans="1:14" x14ac:dyDescent="0.25">
      <c r="A612" s="90" t="s">
        <v>15</v>
      </c>
      <c r="B612" s="90" t="s">
        <v>1283</v>
      </c>
      <c r="C612" s="90" t="s">
        <v>523</v>
      </c>
      <c r="D612" s="90" t="s">
        <v>524</v>
      </c>
      <c r="E612" s="90" t="s">
        <v>644</v>
      </c>
      <c r="F612" s="90" t="s">
        <v>645</v>
      </c>
      <c r="G612" s="90" t="s">
        <v>32</v>
      </c>
      <c r="H612" s="90"/>
      <c r="I612" s="90" t="s">
        <v>33</v>
      </c>
      <c r="J612" s="90">
        <v>8</v>
      </c>
      <c r="K612" s="91">
        <v>40611</v>
      </c>
      <c r="L612" s="90" t="s">
        <v>35</v>
      </c>
      <c r="M612" s="90"/>
      <c r="N612" s="90" t="s">
        <v>1264</v>
      </c>
    </row>
    <row r="613" spans="1:14" x14ac:dyDescent="0.25">
      <c r="A613" s="90" t="s">
        <v>15</v>
      </c>
      <c r="B613" s="90" t="s">
        <v>1284</v>
      </c>
      <c r="C613" s="90" t="s">
        <v>523</v>
      </c>
      <c r="D613" s="90" t="s">
        <v>524</v>
      </c>
      <c r="E613" s="90" t="s">
        <v>410</v>
      </c>
      <c r="F613" s="90" t="s">
        <v>655</v>
      </c>
      <c r="G613" s="90" t="s">
        <v>32</v>
      </c>
      <c r="H613" s="90"/>
      <c r="I613" s="90" t="s">
        <v>33</v>
      </c>
      <c r="J613" s="90">
        <v>8</v>
      </c>
      <c r="K613" s="91">
        <v>40611</v>
      </c>
      <c r="L613" s="90" t="s">
        <v>35</v>
      </c>
      <c r="M613" s="90"/>
      <c r="N613" s="90" t="s">
        <v>1264</v>
      </c>
    </row>
    <row r="614" spans="1:14" x14ac:dyDescent="0.25">
      <c r="A614" s="90" t="s">
        <v>15</v>
      </c>
      <c r="B614" s="90" t="s">
        <v>1285</v>
      </c>
      <c r="C614" s="90" t="s">
        <v>658</v>
      </c>
      <c r="D614" s="90" t="s">
        <v>659</v>
      </c>
      <c r="E614" s="90" t="s">
        <v>668</v>
      </c>
      <c r="F614" s="90" t="s">
        <v>669</v>
      </c>
      <c r="G614" s="90" t="s">
        <v>32</v>
      </c>
      <c r="H614" s="90"/>
      <c r="I614" s="90" t="s">
        <v>33</v>
      </c>
      <c r="J614" s="90">
        <v>8</v>
      </c>
      <c r="K614" s="91">
        <v>40626</v>
      </c>
      <c r="L614" s="90" t="s">
        <v>35</v>
      </c>
      <c r="M614" s="90"/>
      <c r="N614" s="90" t="s">
        <v>1264</v>
      </c>
    </row>
    <row r="615" spans="1:14" x14ac:dyDescent="0.25">
      <c r="A615" s="90" t="s">
        <v>15</v>
      </c>
      <c r="B615" s="90" t="s">
        <v>1286</v>
      </c>
      <c r="C615" s="90" t="s">
        <v>290</v>
      </c>
      <c r="D615" s="90" t="s">
        <v>291</v>
      </c>
      <c r="E615" s="90" t="s">
        <v>361</v>
      </c>
      <c r="F615" s="90" t="s">
        <v>362</v>
      </c>
      <c r="G615" s="90" t="s">
        <v>32</v>
      </c>
      <c r="H615" s="90"/>
      <c r="I615" s="90" t="s">
        <v>33</v>
      </c>
      <c r="J615" s="90">
        <v>8</v>
      </c>
      <c r="K615" s="91">
        <v>40577</v>
      </c>
      <c r="L615" s="90" t="s">
        <v>35</v>
      </c>
      <c r="M615" s="90"/>
      <c r="N615" s="90" t="s">
        <v>1287</v>
      </c>
    </row>
    <row r="616" spans="1:14" x14ac:dyDescent="0.25">
      <c r="A616" s="90" t="s">
        <v>15</v>
      </c>
      <c r="B616" s="90" t="s">
        <v>1288</v>
      </c>
      <c r="C616" s="90" t="s">
        <v>290</v>
      </c>
      <c r="D616" s="90" t="s">
        <v>291</v>
      </c>
      <c r="E616" s="90" t="s">
        <v>292</v>
      </c>
      <c r="F616" s="90" t="s">
        <v>293</v>
      </c>
      <c r="G616" s="90" t="s">
        <v>32</v>
      </c>
      <c r="H616" s="90"/>
      <c r="I616" s="90" t="s">
        <v>33</v>
      </c>
      <c r="J616" s="90">
        <v>8</v>
      </c>
      <c r="K616" s="91">
        <v>40577</v>
      </c>
      <c r="L616" s="90" t="s">
        <v>35</v>
      </c>
      <c r="M616" s="90"/>
      <c r="N616" s="90" t="s">
        <v>1287</v>
      </c>
    </row>
    <row r="617" spans="1:14" x14ac:dyDescent="0.25">
      <c r="A617" s="90" t="s">
        <v>15</v>
      </c>
      <c r="B617" s="90" t="s">
        <v>1289</v>
      </c>
      <c r="C617" s="90" t="s">
        <v>290</v>
      </c>
      <c r="D617" s="90" t="s">
        <v>291</v>
      </c>
      <c r="E617" s="90" t="s">
        <v>374</v>
      </c>
      <c r="F617" s="90" t="s">
        <v>375</v>
      </c>
      <c r="G617" s="90" t="s">
        <v>32</v>
      </c>
      <c r="H617" s="90"/>
      <c r="I617" s="90" t="s">
        <v>33</v>
      </c>
      <c r="J617" s="90">
        <v>8</v>
      </c>
      <c r="K617" s="91">
        <v>40577</v>
      </c>
      <c r="L617" s="90" t="s">
        <v>35</v>
      </c>
      <c r="M617" s="90"/>
      <c r="N617" s="90" t="s">
        <v>1287</v>
      </c>
    </row>
    <row r="618" spans="1:14" x14ac:dyDescent="0.25">
      <c r="A618" s="90" t="s">
        <v>15</v>
      </c>
      <c r="B618" s="90" t="s">
        <v>1290</v>
      </c>
      <c r="C618" s="90" t="s">
        <v>290</v>
      </c>
      <c r="D618" s="90" t="s">
        <v>291</v>
      </c>
      <c r="E618" s="90" t="s">
        <v>606</v>
      </c>
      <c r="F618" s="90" t="s">
        <v>607</v>
      </c>
      <c r="G618" s="90" t="s">
        <v>32</v>
      </c>
      <c r="H618" s="90"/>
      <c r="I618" s="90" t="s">
        <v>33</v>
      </c>
      <c r="J618" s="90">
        <v>8</v>
      </c>
      <c r="K618" s="91">
        <v>40577</v>
      </c>
      <c r="L618" s="90" t="s">
        <v>35</v>
      </c>
      <c r="M618" s="90"/>
      <c r="N618" s="90" t="s">
        <v>1287</v>
      </c>
    </row>
    <row r="619" spans="1:14" x14ac:dyDescent="0.25">
      <c r="A619" s="90" t="s">
        <v>15</v>
      </c>
      <c r="B619" s="90" t="s">
        <v>1291</v>
      </c>
      <c r="C619" s="90" t="s">
        <v>290</v>
      </c>
      <c r="D619" s="90" t="s">
        <v>291</v>
      </c>
      <c r="E619" s="90" t="s">
        <v>377</v>
      </c>
      <c r="F619" s="90" t="s">
        <v>378</v>
      </c>
      <c r="G619" s="90" t="s">
        <v>32</v>
      </c>
      <c r="H619" s="90"/>
      <c r="I619" s="90" t="s">
        <v>33</v>
      </c>
      <c r="J619" s="90">
        <v>8</v>
      </c>
      <c r="K619" s="91">
        <v>40577</v>
      </c>
      <c r="L619" s="90" t="s">
        <v>35</v>
      </c>
      <c r="M619" s="90"/>
      <c r="N619" s="90" t="s">
        <v>1287</v>
      </c>
    </row>
    <row r="620" spans="1:14" x14ac:dyDescent="0.25">
      <c r="A620" s="90" t="s">
        <v>15</v>
      </c>
      <c r="B620" s="90" t="s">
        <v>1292</v>
      </c>
      <c r="C620" s="90" t="s">
        <v>290</v>
      </c>
      <c r="D620" s="90" t="s">
        <v>291</v>
      </c>
      <c r="E620" s="90" t="s">
        <v>370</v>
      </c>
      <c r="F620" s="90" t="s">
        <v>371</v>
      </c>
      <c r="G620" s="90" t="s">
        <v>32</v>
      </c>
      <c r="H620" s="90"/>
      <c r="I620" s="90" t="s">
        <v>33</v>
      </c>
      <c r="J620" s="90">
        <v>8</v>
      </c>
      <c r="K620" s="91">
        <v>40577</v>
      </c>
      <c r="L620" s="90" t="s">
        <v>35</v>
      </c>
      <c r="M620" s="90"/>
      <c r="N620" s="90" t="s">
        <v>1287</v>
      </c>
    </row>
    <row r="621" spans="1:14" x14ac:dyDescent="0.25">
      <c r="A621" s="90" t="s">
        <v>15</v>
      </c>
      <c r="B621" s="90" t="s">
        <v>1293</v>
      </c>
      <c r="C621" s="90" t="s">
        <v>106</v>
      </c>
      <c r="D621" s="90" t="s">
        <v>107</v>
      </c>
      <c r="E621" s="90" t="s">
        <v>505</v>
      </c>
      <c r="F621" s="90" t="s">
        <v>506</v>
      </c>
      <c r="G621" s="90" t="s">
        <v>21</v>
      </c>
      <c r="H621" s="90"/>
      <c r="I621" s="90" t="s">
        <v>33</v>
      </c>
      <c r="J621" s="90" t="s">
        <v>34</v>
      </c>
      <c r="K621" s="91">
        <v>40564</v>
      </c>
      <c r="L621" s="90" t="s">
        <v>35</v>
      </c>
      <c r="M621" s="90"/>
      <c r="N621" s="90" t="s">
        <v>1287</v>
      </c>
    </row>
    <row r="622" spans="1:14" x14ac:dyDescent="0.25">
      <c r="A622" s="90" t="s">
        <v>15</v>
      </c>
      <c r="B622" s="90" t="s">
        <v>1294</v>
      </c>
      <c r="C622" s="90" t="s">
        <v>106</v>
      </c>
      <c r="D622" s="90" t="s">
        <v>107</v>
      </c>
      <c r="E622" s="90" t="s">
        <v>1295</v>
      </c>
      <c r="F622" s="90" t="s">
        <v>1296</v>
      </c>
      <c r="G622" s="90" t="s">
        <v>21</v>
      </c>
      <c r="H622" s="90"/>
      <c r="I622" s="90" t="s">
        <v>33</v>
      </c>
      <c r="J622" s="90" t="s">
        <v>34</v>
      </c>
      <c r="K622" s="91">
        <v>40600</v>
      </c>
      <c r="L622" s="90" t="s">
        <v>35</v>
      </c>
      <c r="M622" s="90"/>
      <c r="N622" s="90" t="s">
        <v>1287</v>
      </c>
    </row>
    <row r="623" spans="1:14" x14ac:dyDescent="0.25">
      <c r="A623" s="90" t="s">
        <v>15</v>
      </c>
      <c r="B623" s="90" t="s">
        <v>1297</v>
      </c>
      <c r="C623" s="90" t="s">
        <v>106</v>
      </c>
      <c r="D623" s="90" t="s">
        <v>107</v>
      </c>
      <c r="E623" s="90" t="s">
        <v>1298</v>
      </c>
      <c r="F623" s="90" t="s">
        <v>1299</v>
      </c>
      <c r="G623" s="90" t="s">
        <v>21</v>
      </c>
      <c r="H623" s="90"/>
      <c r="I623" s="90" t="s">
        <v>33</v>
      </c>
      <c r="J623" s="90" t="s">
        <v>34</v>
      </c>
      <c r="K623" s="91">
        <v>40600</v>
      </c>
      <c r="L623" s="90" t="s">
        <v>35</v>
      </c>
      <c r="M623" s="90"/>
      <c r="N623" s="90" t="s">
        <v>1287</v>
      </c>
    </row>
    <row r="624" spans="1:14" x14ac:dyDescent="0.25">
      <c r="A624" s="90" t="s">
        <v>15</v>
      </c>
      <c r="B624" s="90" t="s">
        <v>1300</v>
      </c>
      <c r="C624" s="90" t="s">
        <v>1271</v>
      </c>
      <c r="D624" s="90" t="s">
        <v>1272</v>
      </c>
      <c r="E624" s="90" t="s">
        <v>1301</v>
      </c>
      <c r="F624" s="90" t="s">
        <v>1302</v>
      </c>
      <c r="G624" s="90" t="s">
        <v>21</v>
      </c>
      <c r="H624" s="90"/>
      <c r="I624" s="90" t="s">
        <v>33</v>
      </c>
      <c r="J624" s="90" t="s">
        <v>34</v>
      </c>
      <c r="K624" s="91">
        <v>40563</v>
      </c>
      <c r="L624" s="90" t="s">
        <v>35</v>
      </c>
      <c r="M624" s="90"/>
      <c r="N624" s="90" t="s">
        <v>1287</v>
      </c>
    </row>
    <row r="625" spans="1:14" x14ac:dyDescent="0.25">
      <c r="A625" s="90" t="s">
        <v>15</v>
      </c>
      <c r="B625" s="90" t="s">
        <v>1303</v>
      </c>
      <c r="C625" s="90" t="s">
        <v>1271</v>
      </c>
      <c r="D625" s="90" t="s">
        <v>1272</v>
      </c>
      <c r="E625" s="90" t="s">
        <v>1301</v>
      </c>
      <c r="F625" s="90" t="s">
        <v>1302</v>
      </c>
      <c r="G625" s="90" t="s">
        <v>32</v>
      </c>
      <c r="H625" s="90"/>
      <c r="I625" s="90" t="s">
        <v>33</v>
      </c>
      <c r="J625" s="90" t="s">
        <v>34</v>
      </c>
      <c r="K625" s="91">
        <v>40563</v>
      </c>
      <c r="L625" s="90" t="s">
        <v>35</v>
      </c>
      <c r="M625" s="90"/>
      <c r="N625" s="90" t="s">
        <v>1287</v>
      </c>
    </row>
    <row r="626" spans="1:14" x14ac:dyDescent="0.25">
      <c r="A626" s="90" t="s">
        <v>15</v>
      </c>
      <c r="B626" s="90" t="s">
        <v>1304</v>
      </c>
      <c r="C626" s="90" t="s">
        <v>1271</v>
      </c>
      <c r="D626" s="90" t="s">
        <v>1272</v>
      </c>
      <c r="E626" s="90" t="s">
        <v>1305</v>
      </c>
      <c r="F626" s="90" t="s">
        <v>1306</v>
      </c>
      <c r="G626" s="90" t="s">
        <v>32</v>
      </c>
      <c r="H626" s="90"/>
      <c r="I626" s="90" t="s">
        <v>33</v>
      </c>
      <c r="J626" s="90" t="s">
        <v>34</v>
      </c>
      <c r="K626" s="91">
        <v>40583</v>
      </c>
      <c r="L626" s="90" t="s">
        <v>35</v>
      </c>
      <c r="M626" s="90"/>
      <c r="N626" s="90" t="s">
        <v>1287</v>
      </c>
    </row>
    <row r="627" spans="1:14" x14ac:dyDescent="0.25">
      <c r="A627" s="90" t="s">
        <v>15</v>
      </c>
      <c r="B627" s="90" t="s">
        <v>1307</v>
      </c>
      <c r="C627" s="90" t="s">
        <v>1271</v>
      </c>
      <c r="D627" s="90" t="s">
        <v>1272</v>
      </c>
      <c r="E627" s="90" t="s">
        <v>1305</v>
      </c>
      <c r="F627" s="90" t="s">
        <v>1306</v>
      </c>
      <c r="G627" s="90" t="s">
        <v>21</v>
      </c>
      <c r="H627" s="90"/>
      <c r="I627" s="90" t="s">
        <v>33</v>
      </c>
      <c r="J627" s="90" t="s">
        <v>34</v>
      </c>
      <c r="K627" s="91">
        <v>40583</v>
      </c>
      <c r="L627" s="90" t="s">
        <v>35</v>
      </c>
      <c r="M627" s="90"/>
      <c r="N627" s="90" t="s">
        <v>1287</v>
      </c>
    </row>
    <row r="628" spans="1:14" x14ac:dyDescent="0.25">
      <c r="A628" s="90" t="s">
        <v>15</v>
      </c>
      <c r="B628" s="90" t="s">
        <v>1308</v>
      </c>
      <c r="C628" s="90" t="s">
        <v>116</v>
      </c>
      <c r="D628" s="90" t="s">
        <v>117</v>
      </c>
      <c r="E628" s="90" t="s">
        <v>550</v>
      </c>
      <c r="F628" s="90" t="s">
        <v>551</v>
      </c>
      <c r="G628" s="90" t="s">
        <v>32</v>
      </c>
      <c r="H628" s="90"/>
      <c r="I628" s="90" t="s">
        <v>33</v>
      </c>
      <c r="J628" s="90">
        <v>5</v>
      </c>
      <c r="K628" s="91">
        <v>40599</v>
      </c>
      <c r="L628" s="90" t="s">
        <v>35</v>
      </c>
      <c r="M628" s="90"/>
      <c r="N628" s="90" t="s">
        <v>1287</v>
      </c>
    </row>
    <row r="629" spans="1:14" x14ac:dyDescent="0.25">
      <c r="A629" s="90" t="s">
        <v>15</v>
      </c>
      <c r="B629" s="90" t="s">
        <v>1309</v>
      </c>
      <c r="C629" s="90" t="s">
        <v>116</v>
      </c>
      <c r="D629" s="90" t="s">
        <v>117</v>
      </c>
      <c r="E629" s="90" t="s">
        <v>554</v>
      </c>
      <c r="F629" s="90" t="s">
        <v>555</v>
      </c>
      <c r="G629" s="90" t="s">
        <v>32</v>
      </c>
      <c r="H629" s="90"/>
      <c r="I629" s="90" t="s">
        <v>33</v>
      </c>
      <c r="J629" s="90">
        <v>5</v>
      </c>
      <c r="K629" s="91">
        <v>40599</v>
      </c>
      <c r="L629" s="90" t="s">
        <v>35</v>
      </c>
      <c r="M629" s="90"/>
      <c r="N629" s="90" t="s">
        <v>1287</v>
      </c>
    </row>
    <row r="630" spans="1:14" x14ac:dyDescent="0.25">
      <c r="A630" s="90" t="s">
        <v>15</v>
      </c>
      <c r="B630" s="90" t="s">
        <v>1310</v>
      </c>
      <c r="C630" s="90" t="s">
        <v>116</v>
      </c>
      <c r="D630" s="90" t="s">
        <v>117</v>
      </c>
      <c r="E630" s="90" t="s">
        <v>558</v>
      </c>
      <c r="F630" s="90" t="s">
        <v>559</v>
      </c>
      <c r="G630" s="90" t="s">
        <v>21</v>
      </c>
      <c r="H630" s="90"/>
      <c r="I630" s="90" t="s">
        <v>33</v>
      </c>
      <c r="J630" s="90" t="s">
        <v>34</v>
      </c>
      <c r="K630" s="91">
        <v>40562</v>
      </c>
      <c r="L630" s="90" t="s">
        <v>35</v>
      </c>
      <c r="M630" s="90"/>
      <c r="N630" s="90" t="s">
        <v>1287</v>
      </c>
    </row>
    <row r="631" spans="1:14" x14ac:dyDescent="0.25">
      <c r="A631" s="90" t="s">
        <v>15</v>
      </c>
      <c r="B631" s="90" t="s">
        <v>1311</v>
      </c>
      <c r="C631" s="90" t="s">
        <v>295</v>
      </c>
      <c r="D631" s="90" t="s">
        <v>296</v>
      </c>
      <c r="E631" s="90" t="s">
        <v>350</v>
      </c>
      <c r="F631" s="90" t="s">
        <v>351</v>
      </c>
      <c r="G631" s="90" t="s">
        <v>32</v>
      </c>
      <c r="H631" s="90"/>
      <c r="I631" s="90" t="s">
        <v>33</v>
      </c>
      <c r="J631" s="90">
        <v>9</v>
      </c>
      <c r="K631" s="91">
        <v>40593</v>
      </c>
      <c r="L631" s="90" t="s">
        <v>35</v>
      </c>
      <c r="M631" s="90"/>
      <c r="N631" s="90" t="s">
        <v>1287</v>
      </c>
    </row>
    <row r="632" spans="1:14" x14ac:dyDescent="0.25">
      <c r="A632" s="90" t="s">
        <v>15</v>
      </c>
      <c r="B632" s="90" t="s">
        <v>1312</v>
      </c>
      <c r="C632" s="90" t="s">
        <v>295</v>
      </c>
      <c r="D632" s="90" t="s">
        <v>296</v>
      </c>
      <c r="E632" s="90" t="s">
        <v>490</v>
      </c>
      <c r="F632" s="90" t="s">
        <v>491</v>
      </c>
      <c r="G632" s="90" t="s">
        <v>32</v>
      </c>
      <c r="H632" s="90"/>
      <c r="I632" s="90" t="s">
        <v>33</v>
      </c>
      <c r="J632" s="90">
        <v>9</v>
      </c>
      <c r="K632" s="91">
        <v>40593</v>
      </c>
      <c r="L632" s="90" t="s">
        <v>35</v>
      </c>
      <c r="M632" s="90"/>
      <c r="N632" s="90" t="s">
        <v>1287</v>
      </c>
    </row>
    <row r="633" spans="1:14" x14ac:dyDescent="0.25">
      <c r="A633" s="90" t="s">
        <v>15</v>
      </c>
      <c r="B633" s="90" t="s">
        <v>1313</v>
      </c>
      <c r="C633" s="90" t="s">
        <v>295</v>
      </c>
      <c r="D633" s="90" t="s">
        <v>296</v>
      </c>
      <c r="E633" s="90" t="s">
        <v>151</v>
      </c>
      <c r="F633" s="90" t="s">
        <v>353</v>
      </c>
      <c r="G633" s="90" t="s">
        <v>32</v>
      </c>
      <c r="H633" s="90"/>
      <c r="I633" s="90" t="s">
        <v>33</v>
      </c>
      <c r="J633" s="90">
        <v>9</v>
      </c>
      <c r="K633" s="91">
        <v>40593</v>
      </c>
      <c r="L633" s="90" t="s">
        <v>35</v>
      </c>
      <c r="M633" s="90"/>
      <c r="N633" s="90" t="s">
        <v>1287</v>
      </c>
    </row>
    <row r="634" spans="1:14" x14ac:dyDescent="0.25">
      <c r="A634" s="90" t="s">
        <v>15</v>
      </c>
      <c r="B634" s="90" t="s">
        <v>1314</v>
      </c>
      <c r="C634" s="90" t="s">
        <v>295</v>
      </c>
      <c r="D634" s="90" t="s">
        <v>296</v>
      </c>
      <c r="E634" s="90" t="s">
        <v>355</v>
      </c>
      <c r="F634" s="90" t="s">
        <v>356</v>
      </c>
      <c r="G634" s="90" t="s">
        <v>32</v>
      </c>
      <c r="H634" s="90"/>
      <c r="I634" s="90" t="s">
        <v>33</v>
      </c>
      <c r="J634" s="90">
        <v>9</v>
      </c>
      <c r="K634" s="91">
        <v>40593</v>
      </c>
      <c r="L634" s="90" t="s">
        <v>35</v>
      </c>
      <c r="M634" s="90"/>
      <c r="N634" s="90" t="s">
        <v>1287</v>
      </c>
    </row>
    <row r="635" spans="1:14" x14ac:dyDescent="0.25">
      <c r="A635" s="90" t="s">
        <v>15</v>
      </c>
      <c r="B635" s="90" t="s">
        <v>1315</v>
      </c>
      <c r="C635" s="90" t="s">
        <v>295</v>
      </c>
      <c r="D635" s="90" t="s">
        <v>296</v>
      </c>
      <c r="E635" s="90" t="s">
        <v>358</v>
      </c>
      <c r="F635" s="90" t="s">
        <v>359</v>
      </c>
      <c r="G635" s="90" t="s">
        <v>32</v>
      </c>
      <c r="H635" s="90"/>
      <c r="I635" s="90" t="s">
        <v>33</v>
      </c>
      <c r="J635" s="90">
        <v>9</v>
      </c>
      <c r="K635" s="91">
        <v>40593</v>
      </c>
      <c r="L635" s="90" t="s">
        <v>35</v>
      </c>
      <c r="M635" s="90"/>
      <c r="N635" s="90" t="s">
        <v>1287</v>
      </c>
    </row>
    <row r="636" spans="1:14" x14ac:dyDescent="0.25">
      <c r="A636" s="90" t="s">
        <v>15</v>
      </c>
      <c r="B636" s="90" t="s">
        <v>1316</v>
      </c>
      <c r="C636" s="90" t="s">
        <v>295</v>
      </c>
      <c r="D636" s="90" t="s">
        <v>296</v>
      </c>
      <c r="E636" s="90" t="s">
        <v>364</v>
      </c>
      <c r="F636" s="90" t="s">
        <v>365</v>
      </c>
      <c r="G636" s="90" t="s">
        <v>32</v>
      </c>
      <c r="H636" s="90"/>
      <c r="I636" s="90" t="s">
        <v>33</v>
      </c>
      <c r="J636" s="90">
        <v>9</v>
      </c>
      <c r="K636" s="91">
        <v>40593</v>
      </c>
      <c r="L636" s="90" t="s">
        <v>35</v>
      </c>
      <c r="M636" s="90"/>
      <c r="N636" s="90" t="s">
        <v>1287</v>
      </c>
    </row>
    <row r="637" spans="1:14" x14ac:dyDescent="0.25">
      <c r="A637" s="90" t="s">
        <v>15</v>
      </c>
      <c r="B637" s="90" t="s">
        <v>1317</v>
      </c>
      <c r="C637" s="90" t="s">
        <v>295</v>
      </c>
      <c r="D637" s="90" t="s">
        <v>296</v>
      </c>
      <c r="E637" s="90" t="s">
        <v>297</v>
      </c>
      <c r="F637" s="90" t="s">
        <v>298</v>
      </c>
      <c r="G637" s="90" t="s">
        <v>32</v>
      </c>
      <c r="H637" s="90"/>
      <c r="I637" s="90" t="s">
        <v>33</v>
      </c>
      <c r="J637" s="90">
        <v>9</v>
      </c>
      <c r="K637" s="91">
        <v>40593</v>
      </c>
      <c r="L637" s="90" t="s">
        <v>35</v>
      </c>
      <c r="M637" s="90"/>
      <c r="N637" s="90" t="s">
        <v>1287</v>
      </c>
    </row>
    <row r="638" spans="1:14" x14ac:dyDescent="0.25">
      <c r="A638" s="90" t="s">
        <v>15</v>
      </c>
      <c r="B638" s="90" t="s">
        <v>1318</v>
      </c>
      <c r="C638" s="90" t="s">
        <v>295</v>
      </c>
      <c r="D638" s="90" t="s">
        <v>296</v>
      </c>
      <c r="E638" s="90" t="s">
        <v>385</v>
      </c>
      <c r="F638" s="90" t="s">
        <v>386</v>
      </c>
      <c r="G638" s="90" t="s">
        <v>32</v>
      </c>
      <c r="H638" s="90"/>
      <c r="I638" s="90" t="s">
        <v>33</v>
      </c>
      <c r="J638" s="90">
        <v>9</v>
      </c>
      <c r="K638" s="91">
        <v>40593</v>
      </c>
      <c r="L638" s="90" t="s">
        <v>35</v>
      </c>
      <c r="M638" s="90"/>
      <c r="N638" s="90" t="s">
        <v>1287</v>
      </c>
    </row>
    <row r="639" spans="1:14" x14ac:dyDescent="0.25">
      <c r="A639" s="90" t="s">
        <v>15</v>
      </c>
      <c r="B639" s="90" t="s">
        <v>1319</v>
      </c>
      <c r="C639" s="90" t="s">
        <v>295</v>
      </c>
      <c r="D639" s="90" t="s">
        <v>296</v>
      </c>
      <c r="E639" s="90" t="s">
        <v>367</v>
      </c>
      <c r="F639" s="90" t="s">
        <v>368</v>
      </c>
      <c r="G639" s="90" t="s">
        <v>32</v>
      </c>
      <c r="H639" s="90"/>
      <c r="I639" s="90" t="s">
        <v>33</v>
      </c>
      <c r="J639" s="90">
        <v>9</v>
      </c>
      <c r="K639" s="91">
        <v>40593</v>
      </c>
      <c r="L639" s="90" t="s">
        <v>35</v>
      </c>
      <c r="M639" s="90"/>
      <c r="N639" s="90" t="s">
        <v>1287</v>
      </c>
    </row>
    <row r="640" spans="1:14" x14ac:dyDescent="0.25">
      <c r="A640" s="90" t="s">
        <v>15</v>
      </c>
      <c r="B640" s="90" t="s">
        <v>1320</v>
      </c>
      <c r="C640" s="90" t="s">
        <v>295</v>
      </c>
      <c r="D640" s="90" t="s">
        <v>296</v>
      </c>
      <c r="E640" s="90" t="s">
        <v>389</v>
      </c>
      <c r="F640" s="90" t="s">
        <v>390</v>
      </c>
      <c r="G640" s="90" t="s">
        <v>32</v>
      </c>
      <c r="H640" s="90"/>
      <c r="I640" s="90" t="s">
        <v>33</v>
      </c>
      <c r="J640" s="90">
        <v>9</v>
      </c>
      <c r="K640" s="91">
        <v>40593</v>
      </c>
      <c r="L640" s="90" t="s">
        <v>35</v>
      </c>
      <c r="M640" s="90"/>
      <c r="N640" s="90" t="s">
        <v>1287</v>
      </c>
    </row>
    <row r="641" spans="1:14" x14ac:dyDescent="0.25">
      <c r="A641" s="90" t="s">
        <v>15</v>
      </c>
      <c r="B641" s="90" t="s">
        <v>1321</v>
      </c>
      <c r="C641" s="90" t="s">
        <v>658</v>
      </c>
      <c r="D641" s="90" t="s">
        <v>659</v>
      </c>
      <c r="E641" s="90" t="s">
        <v>660</v>
      </c>
      <c r="F641" s="90" t="s">
        <v>661</v>
      </c>
      <c r="G641" s="90" t="s">
        <v>32</v>
      </c>
      <c r="H641" s="90"/>
      <c r="I641" s="90" t="s">
        <v>33</v>
      </c>
      <c r="J641" s="90">
        <v>4</v>
      </c>
      <c r="K641" s="91">
        <v>40562</v>
      </c>
      <c r="L641" s="90" t="s">
        <v>35</v>
      </c>
      <c r="M641" s="90"/>
      <c r="N641" s="90" t="s">
        <v>1287</v>
      </c>
    </row>
    <row r="642" spans="1:14" x14ac:dyDescent="0.25">
      <c r="A642" s="90" t="s">
        <v>15</v>
      </c>
      <c r="B642" s="90" t="s">
        <v>1322</v>
      </c>
      <c r="C642" s="90" t="s">
        <v>658</v>
      </c>
      <c r="D642" s="90" t="s">
        <v>659</v>
      </c>
      <c r="E642" s="90" t="s">
        <v>306</v>
      </c>
      <c r="F642" s="90" t="s">
        <v>663</v>
      </c>
      <c r="G642" s="90" t="s">
        <v>32</v>
      </c>
      <c r="H642" s="90"/>
      <c r="I642" s="90" t="s">
        <v>33</v>
      </c>
      <c r="J642" s="90">
        <v>8</v>
      </c>
      <c r="K642" s="91">
        <v>40562</v>
      </c>
      <c r="L642" s="90" t="s">
        <v>35</v>
      </c>
      <c r="M642" s="90"/>
      <c r="N642" s="90" t="s">
        <v>1287</v>
      </c>
    </row>
    <row r="643" spans="1:14" x14ac:dyDescent="0.25">
      <c r="A643" s="90" t="s">
        <v>15</v>
      </c>
      <c r="B643" s="90" t="s">
        <v>1323</v>
      </c>
      <c r="C643" s="90" t="s">
        <v>658</v>
      </c>
      <c r="D643" s="90" t="s">
        <v>659</v>
      </c>
      <c r="E643" s="90" t="s">
        <v>665</v>
      </c>
      <c r="F643" s="90" t="s">
        <v>666</v>
      </c>
      <c r="G643" s="90" t="s">
        <v>32</v>
      </c>
      <c r="H643" s="90"/>
      <c r="I643" s="90" t="s">
        <v>33</v>
      </c>
      <c r="J643" s="90">
        <v>8</v>
      </c>
      <c r="K643" s="91">
        <v>40577</v>
      </c>
      <c r="L643" s="90" t="s">
        <v>35</v>
      </c>
      <c r="M643" s="90"/>
      <c r="N643" s="90" t="s">
        <v>1287</v>
      </c>
    </row>
    <row r="644" spans="1:14" x14ac:dyDescent="0.25">
      <c r="A644" s="90" t="s">
        <v>15</v>
      </c>
      <c r="B644" s="90" t="s">
        <v>1324</v>
      </c>
      <c r="C644" s="90" t="s">
        <v>658</v>
      </c>
      <c r="D644" s="90" t="s">
        <v>659</v>
      </c>
      <c r="E644" s="90" t="s">
        <v>671</v>
      </c>
      <c r="F644" s="90" t="s">
        <v>672</v>
      </c>
      <c r="G644" s="90" t="s">
        <v>32</v>
      </c>
      <c r="H644" s="90"/>
      <c r="I644" s="90" t="s">
        <v>33</v>
      </c>
      <c r="J644" s="90">
        <v>8</v>
      </c>
      <c r="K644" s="91">
        <v>40577</v>
      </c>
      <c r="L644" s="90" t="s">
        <v>35</v>
      </c>
      <c r="M644" s="90"/>
      <c r="N644" s="90" t="s">
        <v>1287</v>
      </c>
    </row>
    <row r="645" spans="1:14" x14ac:dyDescent="0.25">
      <c r="A645" s="90" t="s">
        <v>15</v>
      </c>
      <c r="B645" s="90" t="s">
        <v>1325</v>
      </c>
      <c r="C645" s="90" t="s">
        <v>658</v>
      </c>
      <c r="D645" s="90" t="s">
        <v>659</v>
      </c>
      <c r="E645" s="90" t="s">
        <v>674</v>
      </c>
      <c r="F645" s="90" t="s">
        <v>675</v>
      </c>
      <c r="G645" s="90" t="s">
        <v>32</v>
      </c>
      <c r="H645" s="90"/>
      <c r="I645" s="90" t="s">
        <v>33</v>
      </c>
      <c r="J645" s="90">
        <v>8</v>
      </c>
      <c r="K645" s="91">
        <v>40562</v>
      </c>
      <c r="L645" s="90" t="s">
        <v>35</v>
      </c>
      <c r="M645" s="90"/>
      <c r="N645" s="90" t="s">
        <v>1287</v>
      </c>
    </row>
    <row r="646" spans="1:14" x14ac:dyDescent="0.25">
      <c r="A646" s="90" t="s">
        <v>15</v>
      </c>
      <c r="B646" s="90" t="s">
        <v>1326</v>
      </c>
      <c r="C646" s="90" t="s">
        <v>315</v>
      </c>
      <c r="D646" s="90" t="s">
        <v>316</v>
      </c>
      <c r="E646" s="90" t="s">
        <v>443</v>
      </c>
      <c r="F646" s="90" t="s">
        <v>444</v>
      </c>
      <c r="G646" s="90" t="s">
        <v>21</v>
      </c>
      <c r="H646" s="90"/>
      <c r="I646" s="90" t="s">
        <v>33</v>
      </c>
      <c r="J646" s="90">
        <v>1</v>
      </c>
      <c r="K646" s="91">
        <v>40584</v>
      </c>
      <c r="L646" s="90" t="s">
        <v>35</v>
      </c>
      <c r="M646" s="90"/>
      <c r="N646" s="90" t="s">
        <v>1287</v>
      </c>
    </row>
    <row r="647" spans="1:14" x14ac:dyDescent="0.25">
      <c r="A647" s="90" t="s">
        <v>15</v>
      </c>
      <c r="B647" s="90" t="s">
        <v>1327</v>
      </c>
      <c r="C647" s="90" t="s">
        <v>649</v>
      </c>
      <c r="D647" s="90" t="s">
        <v>650</v>
      </c>
      <c r="E647" s="90" t="s">
        <v>677</v>
      </c>
      <c r="F647" s="90" t="s">
        <v>678</v>
      </c>
      <c r="G647" s="90" t="s">
        <v>32</v>
      </c>
      <c r="H647" s="90"/>
      <c r="I647" s="90" t="s">
        <v>22</v>
      </c>
      <c r="J647" s="90">
        <v>5</v>
      </c>
      <c r="K647" s="91">
        <v>40513</v>
      </c>
      <c r="L647" s="90" t="s">
        <v>35</v>
      </c>
      <c r="M647" s="90"/>
      <c r="N647" s="90" t="s">
        <v>1328</v>
      </c>
    </row>
    <row r="648" spans="1:14" x14ac:dyDescent="0.25">
      <c r="A648" s="90" t="s">
        <v>15</v>
      </c>
      <c r="B648" s="90" t="s">
        <v>1329</v>
      </c>
      <c r="C648" s="90" t="s">
        <v>649</v>
      </c>
      <c r="D648" s="90" t="s">
        <v>650</v>
      </c>
      <c r="E648" s="90" t="s">
        <v>718</v>
      </c>
      <c r="F648" s="90" t="s">
        <v>719</v>
      </c>
      <c r="G648" s="90" t="s">
        <v>32</v>
      </c>
      <c r="H648" s="90"/>
      <c r="I648" s="90" t="s">
        <v>22</v>
      </c>
      <c r="J648" s="90">
        <v>5</v>
      </c>
      <c r="K648" s="91">
        <v>40493</v>
      </c>
      <c r="L648" s="90" t="s">
        <v>35</v>
      </c>
      <c r="M648" s="90"/>
      <c r="N648" s="90" t="s">
        <v>1328</v>
      </c>
    </row>
    <row r="649" spans="1:14" x14ac:dyDescent="0.25">
      <c r="A649" s="90" t="s">
        <v>15</v>
      </c>
      <c r="B649" s="90" t="s">
        <v>1330</v>
      </c>
      <c r="C649" s="90" t="s">
        <v>649</v>
      </c>
      <c r="D649" s="90" t="s">
        <v>650</v>
      </c>
      <c r="E649" s="90" t="s">
        <v>724</v>
      </c>
      <c r="F649" s="90" t="s">
        <v>725</v>
      </c>
      <c r="G649" s="90" t="s">
        <v>32</v>
      </c>
      <c r="H649" s="90"/>
      <c r="I649" s="90" t="s">
        <v>22</v>
      </c>
      <c r="J649" s="90">
        <v>5</v>
      </c>
      <c r="K649" s="91">
        <v>40509</v>
      </c>
      <c r="L649" s="90" t="s">
        <v>35</v>
      </c>
      <c r="M649" s="90"/>
      <c r="N649" s="90" t="s">
        <v>1328</v>
      </c>
    </row>
    <row r="650" spans="1:14" x14ac:dyDescent="0.25">
      <c r="A650" s="90" t="s">
        <v>15</v>
      </c>
      <c r="B650" s="90" t="s">
        <v>1331</v>
      </c>
      <c r="C650" s="90" t="s">
        <v>106</v>
      </c>
      <c r="D650" s="90" t="s">
        <v>107</v>
      </c>
      <c r="E650" s="90" t="s">
        <v>108</v>
      </c>
      <c r="F650" s="90" t="s">
        <v>109</v>
      </c>
      <c r="G650" s="90" t="s">
        <v>21</v>
      </c>
      <c r="H650" s="90"/>
      <c r="I650" s="90" t="s">
        <v>33</v>
      </c>
      <c r="J650" s="90" t="s">
        <v>34</v>
      </c>
      <c r="K650" s="91">
        <v>40540</v>
      </c>
      <c r="L650" s="90" t="s">
        <v>35</v>
      </c>
      <c r="M650" s="90"/>
      <c r="N650" s="90" t="s">
        <v>1328</v>
      </c>
    </row>
    <row r="651" spans="1:14" x14ac:dyDescent="0.25">
      <c r="A651" s="90" t="s">
        <v>15</v>
      </c>
      <c r="B651" s="90" t="s">
        <v>1332</v>
      </c>
      <c r="C651" s="90" t="s">
        <v>106</v>
      </c>
      <c r="D651" s="90" t="s">
        <v>107</v>
      </c>
      <c r="E651" s="90" t="s">
        <v>465</v>
      </c>
      <c r="F651" s="90" t="s">
        <v>466</v>
      </c>
      <c r="G651" s="90" t="s">
        <v>21</v>
      </c>
      <c r="H651" s="90"/>
      <c r="I651" s="90" t="s">
        <v>33</v>
      </c>
      <c r="J651" s="90" t="s">
        <v>34</v>
      </c>
      <c r="K651" s="91">
        <v>40544</v>
      </c>
      <c r="L651" s="90" t="s">
        <v>35</v>
      </c>
      <c r="M651" s="90"/>
      <c r="N651" s="90" t="s">
        <v>1328</v>
      </c>
    </row>
    <row r="652" spans="1:14" x14ac:dyDescent="0.25">
      <c r="A652" s="90" t="s">
        <v>15</v>
      </c>
      <c r="B652" s="90" t="s">
        <v>1333</v>
      </c>
      <c r="C652" s="90" t="s">
        <v>106</v>
      </c>
      <c r="D652" s="90" t="s">
        <v>107</v>
      </c>
      <c r="E652" s="90" t="s">
        <v>1334</v>
      </c>
      <c r="F652" s="90" t="s">
        <v>1335</v>
      </c>
      <c r="G652" s="90" t="s">
        <v>21</v>
      </c>
      <c r="H652" s="90"/>
      <c r="I652" s="90" t="s">
        <v>33</v>
      </c>
      <c r="J652" s="90" t="s">
        <v>34</v>
      </c>
      <c r="K652" s="91">
        <v>40547</v>
      </c>
      <c r="L652" s="90" t="s">
        <v>35</v>
      </c>
      <c r="M652" s="90"/>
      <c r="N652" s="90" t="s">
        <v>1328</v>
      </c>
    </row>
    <row r="653" spans="1:14" x14ac:dyDescent="0.25">
      <c r="A653" s="90" t="s">
        <v>15</v>
      </c>
      <c r="B653" s="90" t="s">
        <v>1336</v>
      </c>
      <c r="C653" s="90" t="s">
        <v>106</v>
      </c>
      <c r="D653" s="90" t="s">
        <v>107</v>
      </c>
      <c r="E653" s="90" t="s">
        <v>1337</v>
      </c>
      <c r="F653" s="90" t="s">
        <v>1338</v>
      </c>
      <c r="G653" s="90" t="s">
        <v>21</v>
      </c>
      <c r="H653" s="90"/>
      <c r="I653" s="90" t="s">
        <v>33</v>
      </c>
      <c r="J653" s="90" t="s">
        <v>34</v>
      </c>
      <c r="K653" s="91">
        <v>40547</v>
      </c>
      <c r="L653" s="90" t="s">
        <v>35</v>
      </c>
      <c r="M653" s="90"/>
      <c r="N653" s="90" t="s">
        <v>1328</v>
      </c>
    </row>
    <row r="654" spans="1:14" x14ac:dyDescent="0.25">
      <c r="A654" s="90" t="s">
        <v>15</v>
      </c>
      <c r="B654" s="90" t="s">
        <v>1339</v>
      </c>
      <c r="C654" s="90" t="s">
        <v>1271</v>
      </c>
      <c r="D654" s="90" t="s">
        <v>1272</v>
      </c>
      <c r="E654" s="90" t="s">
        <v>1340</v>
      </c>
      <c r="F654" s="90" t="s">
        <v>1341</v>
      </c>
      <c r="G654" s="90" t="s">
        <v>32</v>
      </c>
      <c r="H654" s="90"/>
      <c r="I654" s="90" t="s">
        <v>33</v>
      </c>
      <c r="J654" s="90" t="s">
        <v>34</v>
      </c>
      <c r="K654" s="91">
        <v>40550</v>
      </c>
      <c r="L654" s="90" t="s">
        <v>35</v>
      </c>
      <c r="M654" s="90"/>
      <c r="N654" s="90" t="s">
        <v>1328</v>
      </c>
    </row>
    <row r="655" spans="1:14" x14ac:dyDescent="0.25">
      <c r="A655" s="90" t="s">
        <v>15</v>
      </c>
      <c r="B655" s="90" t="s">
        <v>1342</v>
      </c>
      <c r="C655" s="90" t="s">
        <v>1271</v>
      </c>
      <c r="D655" s="90" t="s">
        <v>1272</v>
      </c>
      <c r="E655" s="90" t="s">
        <v>1343</v>
      </c>
      <c r="F655" s="90" t="s">
        <v>1344</v>
      </c>
      <c r="G655" s="90" t="s">
        <v>32</v>
      </c>
      <c r="H655" s="90"/>
      <c r="I655" s="90" t="s">
        <v>33</v>
      </c>
      <c r="J655" s="90" t="s">
        <v>34</v>
      </c>
      <c r="K655" s="91">
        <v>40550</v>
      </c>
      <c r="L655" s="90" t="s">
        <v>35</v>
      </c>
      <c r="M655" s="90"/>
      <c r="N655" s="90" t="s">
        <v>1328</v>
      </c>
    </row>
    <row r="656" spans="1:14" x14ac:dyDescent="0.25">
      <c r="A656" s="90" t="s">
        <v>15</v>
      </c>
      <c r="B656" s="90" t="s">
        <v>1345</v>
      </c>
      <c r="C656" s="90" t="s">
        <v>1271</v>
      </c>
      <c r="D656" s="90" t="s">
        <v>1272</v>
      </c>
      <c r="E656" s="90" t="s">
        <v>1346</v>
      </c>
      <c r="F656" s="90" t="s">
        <v>1347</v>
      </c>
      <c r="G656" s="90" t="s">
        <v>32</v>
      </c>
      <c r="H656" s="90"/>
      <c r="I656" s="90" t="s">
        <v>33</v>
      </c>
      <c r="J656" s="90" t="s">
        <v>34</v>
      </c>
      <c r="K656" s="91">
        <v>40550</v>
      </c>
      <c r="L656" s="90" t="s">
        <v>35</v>
      </c>
      <c r="M656" s="90"/>
      <c r="N656" s="90" t="s">
        <v>1328</v>
      </c>
    </row>
    <row r="657" spans="1:14" x14ac:dyDescent="0.25">
      <c r="A657" s="90" t="s">
        <v>15</v>
      </c>
      <c r="B657" s="90" t="s">
        <v>1348</v>
      </c>
      <c r="C657" s="90" t="s">
        <v>116</v>
      </c>
      <c r="D657" s="90" t="s">
        <v>117</v>
      </c>
      <c r="E657" s="90" t="s">
        <v>538</v>
      </c>
      <c r="F657" s="90" t="s">
        <v>539</v>
      </c>
      <c r="G657" s="90" t="s">
        <v>32</v>
      </c>
      <c r="H657" s="90"/>
      <c r="I657" s="90" t="s">
        <v>33</v>
      </c>
      <c r="J657" s="90">
        <v>4</v>
      </c>
      <c r="K657" s="91">
        <v>40551</v>
      </c>
      <c r="L657" s="90" t="s">
        <v>35</v>
      </c>
      <c r="M657" s="90"/>
      <c r="N657" s="90" t="s">
        <v>1328</v>
      </c>
    </row>
    <row r="658" spans="1:14" x14ac:dyDescent="0.25">
      <c r="A658" s="90" t="s">
        <v>15</v>
      </c>
      <c r="B658" s="90" t="s">
        <v>1349</v>
      </c>
      <c r="C658" s="90" t="s">
        <v>116</v>
      </c>
      <c r="D658" s="90" t="s">
        <v>117</v>
      </c>
      <c r="E658" s="90" t="s">
        <v>554</v>
      </c>
      <c r="F658" s="90" t="s">
        <v>555</v>
      </c>
      <c r="G658" s="90" t="s">
        <v>21</v>
      </c>
      <c r="H658" s="90"/>
      <c r="I658" s="90" t="s">
        <v>33</v>
      </c>
      <c r="J658" s="90" t="s">
        <v>34</v>
      </c>
      <c r="K658" s="91">
        <v>40549</v>
      </c>
      <c r="L658" s="90" t="s">
        <v>35</v>
      </c>
      <c r="M658" s="90"/>
      <c r="N658" s="90" t="s">
        <v>1328</v>
      </c>
    </row>
    <row r="659" spans="1:14" x14ac:dyDescent="0.25">
      <c r="A659" s="90" t="s">
        <v>15</v>
      </c>
      <c r="B659" s="90" t="s">
        <v>1350</v>
      </c>
      <c r="C659" s="90" t="s">
        <v>116</v>
      </c>
      <c r="D659" s="90" t="s">
        <v>117</v>
      </c>
      <c r="E659" s="90" t="s">
        <v>562</v>
      </c>
      <c r="F659" s="90" t="s">
        <v>563</v>
      </c>
      <c r="G659" s="90" t="s">
        <v>21</v>
      </c>
      <c r="H659" s="90"/>
      <c r="I659" s="90" t="s">
        <v>33</v>
      </c>
      <c r="J659" s="90" t="s">
        <v>34</v>
      </c>
      <c r="K659" s="91">
        <v>40509</v>
      </c>
      <c r="L659" s="90" t="s">
        <v>35</v>
      </c>
      <c r="M659" s="90"/>
      <c r="N659" s="90" t="s">
        <v>1328</v>
      </c>
    </row>
    <row r="660" spans="1:14" x14ac:dyDescent="0.25">
      <c r="A660" s="90" t="s">
        <v>15</v>
      </c>
      <c r="B660" s="90" t="s">
        <v>1351</v>
      </c>
      <c r="C660" s="90" t="s">
        <v>116</v>
      </c>
      <c r="D660" s="90" t="s">
        <v>117</v>
      </c>
      <c r="E660" s="90" t="s">
        <v>562</v>
      </c>
      <c r="F660" s="90" t="s">
        <v>563</v>
      </c>
      <c r="G660" s="90" t="s">
        <v>32</v>
      </c>
      <c r="H660" s="90"/>
      <c r="I660" s="90" t="s">
        <v>33</v>
      </c>
      <c r="J660" s="90">
        <v>4</v>
      </c>
      <c r="K660" s="91">
        <v>40557</v>
      </c>
      <c r="L660" s="90" t="s">
        <v>35</v>
      </c>
      <c r="M660" s="90"/>
      <c r="N660" s="90" t="s">
        <v>1328</v>
      </c>
    </row>
    <row r="661" spans="1:14" x14ac:dyDescent="0.25">
      <c r="A661" s="90" t="s">
        <v>15</v>
      </c>
      <c r="B661" s="90" t="s">
        <v>1352</v>
      </c>
      <c r="C661" s="90" t="s">
        <v>116</v>
      </c>
      <c r="D661" s="90" t="s">
        <v>117</v>
      </c>
      <c r="E661" s="90" t="s">
        <v>570</v>
      </c>
      <c r="F661" s="90" t="s">
        <v>571</v>
      </c>
      <c r="G661" s="90" t="s">
        <v>32</v>
      </c>
      <c r="H661" s="90"/>
      <c r="I661" s="90" t="s">
        <v>33</v>
      </c>
      <c r="J661" s="90">
        <v>4</v>
      </c>
      <c r="K661" s="91">
        <v>40557</v>
      </c>
      <c r="L661" s="90" t="s">
        <v>35</v>
      </c>
      <c r="M661" s="90"/>
      <c r="N661" s="90" t="s">
        <v>1328</v>
      </c>
    </row>
    <row r="662" spans="1:14" x14ac:dyDescent="0.25">
      <c r="A662" s="90" t="s">
        <v>15</v>
      </c>
      <c r="B662" s="90" t="s">
        <v>1353</v>
      </c>
      <c r="C662" s="90" t="s">
        <v>116</v>
      </c>
      <c r="D662" s="90" t="s">
        <v>117</v>
      </c>
      <c r="E662" s="90" t="s">
        <v>1354</v>
      </c>
      <c r="F662" s="90" t="s">
        <v>1355</v>
      </c>
      <c r="G662" s="90" t="s">
        <v>21</v>
      </c>
      <c r="H662" s="90"/>
      <c r="I662" s="90" t="s">
        <v>33</v>
      </c>
      <c r="J662" s="90" t="s">
        <v>34</v>
      </c>
      <c r="K662" s="91">
        <v>40502</v>
      </c>
      <c r="L662" s="90" t="s">
        <v>35</v>
      </c>
      <c r="M662" s="90"/>
      <c r="N662" s="90" t="s">
        <v>1328</v>
      </c>
    </row>
    <row r="663" spans="1:14" x14ac:dyDescent="0.25">
      <c r="A663" s="90" t="s">
        <v>15</v>
      </c>
      <c r="B663" s="90" t="s">
        <v>1356</v>
      </c>
      <c r="C663" s="90" t="s">
        <v>116</v>
      </c>
      <c r="D663" s="90" t="s">
        <v>117</v>
      </c>
      <c r="E663" s="90" t="s">
        <v>1357</v>
      </c>
      <c r="F663" s="90" t="s">
        <v>1358</v>
      </c>
      <c r="G663" s="90" t="s">
        <v>21</v>
      </c>
      <c r="H663" s="90"/>
      <c r="I663" s="90" t="s">
        <v>33</v>
      </c>
      <c r="J663" s="90" t="s">
        <v>34</v>
      </c>
      <c r="K663" s="91">
        <v>40549</v>
      </c>
      <c r="L663" s="90" t="s">
        <v>35</v>
      </c>
      <c r="M663" s="90"/>
      <c r="N663" s="90" t="s">
        <v>1328</v>
      </c>
    </row>
    <row r="664" spans="1:14" x14ac:dyDescent="0.25">
      <c r="A664" s="90" t="s">
        <v>15</v>
      </c>
      <c r="B664" s="90" t="s">
        <v>1359</v>
      </c>
      <c r="C664" s="90" t="s">
        <v>295</v>
      </c>
      <c r="D664" s="90" t="s">
        <v>296</v>
      </c>
      <c r="E664" s="90" t="s">
        <v>361</v>
      </c>
      <c r="F664" s="90" t="s">
        <v>362</v>
      </c>
      <c r="G664" s="90" t="s">
        <v>21</v>
      </c>
      <c r="H664" s="90"/>
      <c r="I664" s="90" t="s">
        <v>33</v>
      </c>
      <c r="J664" s="90">
        <v>6</v>
      </c>
      <c r="K664" s="91">
        <v>40505</v>
      </c>
      <c r="L664" s="90" t="s">
        <v>35</v>
      </c>
      <c r="M664" s="90"/>
      <c r="N664" s="90" t="s">
        <v>1328</v>
      </c>
    </row>
    <row r="665" spans="1:14" x14ac:dyDescent="0.25">
      <c r="A665" s="90" t="s">
        <v>15</v>
      </c>
      <c r="B665" s="90" t="s">
        <v>1360</v>
      </c>
      <c r="C665" s="90" t="s">
        <v>649</v>
      </c>
      <c r="D665" s="90" t="s">
        <v>650</v>
      </c>
      <c r="E665" s="90" t="s">
        <v>1361</v>
      </c>
      <c r="F665" s="90" t="s">
        <v>703</v>
      </c>
      <c r="G665" s="90" t="s">
        <v>32</v>
      </c>
      <c r="H665" s="90"/>
      <c r="I665" s="90" t="s">
        <v>22</v>
      </c>
      <c r="J665" s="90">
        <v>5</v>
      </c>
      <c r="K665" s="91">
        <v>40463</v>
      </c>
      <c r="L665" s="90" t="s">
        <v>35</v>
      </c>
      <c r="M665" s="90"/>
      <c r="N665" s="90" t="s">
        <v>1362</v>
      </c>
    </row>
    <row r="666" spans="1:14" x14ac:dyDescent="0.25">
      <c r="A666" s="90" t="s">
        <v>15</v>
      </c>
      <c r="B666" s="90" t="s">
        <v>1363</v>
      </c>
      <c r="C666" s="90" t="s">
        <v>649</v>
      </c>
      <c r="D666" s="90" t="s">
        <v>650</v>
      </c>
      <c r="E666" s="90" t="s">
        <v>113</v>
      </c>
      <c r="F666" s="90" t="s">
        <v>114</v>
      </c>
      <c r="G666" s="90" t="s">
        <v>32</v>
      </c>
      <c r="H666" s="90"/>
      <c r="I666" s="90" t="s">
        <v>22</v>
      </c>
      <c r="J666" s="90">
        <v>5</v>
      </c>
      <c r="K666" s="91">
        <v>40487</v>
      </c>
      <c r="L666" s="90" t="s">
        <v>35</v>
      </c>
      <c r="M666" s="90"/>
      <c r="N666" s="90" t="s">
        <v>1362</v>
      </c>
    </row>
    <row r="667" spans="1:14" x14ac:dyDescent="0.25">
      <c r="A667" s="90" t="s">
        <v>15</v>
      </c>
      <c r="B667" s="90" t="s">
        <v>1364</v>
      </c>
      <c r="C667" s="90" t="s">
        <v>786</v>
      </c>
      <c r="D667" s="90" t="s">
        <v>787</v>
      </c>
      <c r="E667" s="90" t="s">
        <v>794</v>
      </c>
      <c r="F667" s="90" t="s">
        <v>795</v>
      </c>
      <c r="G667" s="90" t="s">
        <v>21</v>
      </c>
      <c r="H667" s="90"/>
      <c r="I667" s="90" t="s">
        <v>33</v>
      </c>
      <c r="J667" s="90" t="s">
        <v>34</v>
      </c>
      <c r="K667" s="91">
        <v>40477</v>
      </c>
      <c r="L667" s="90" t="s">
        <v>35</v>
      </c>
      <c r="M667" s="90"/>
      <c r="N667" s="90" t="s">
        <v>1362</v>
      </c>
    </row>
    <row r="668" spans="1:14" x14ac:dyDescent="0.25">
      <c r="A668" s="90" t="s">
        <v>15</v>
      </c>
      <c r="B668" s="90" t="s">
        <v>1365</v>
      </c>
      <c r="C668" s="90" t="s">
        <v>28</v>
      </c>
      <c r="D668" s="90" t="s">
        <v>29</v>
      </c>
      <c r="E668" s="90" t="s">
        <v>30</v>
      </c>
      <c r="F668" s="90" t="s">
        <v>781</v>
      </c>
      <c r="G668" s="90" t="s">
        <v>43</v>
      </c>
      <c r="H668" s="90"/>
      <c r="I668" s="90" t="s">
        <v>33</v>
      </c>
      <c r="J668" s="90" t="s">
        <v>34</v>
      </c>
      <c r="K668" s="91">
        <v>40479</v>
      </c>
      <c r="L668" s="90" t="s">
        <v>35</v>
      </c>
      <c r="M668" s="90"/>
      <c r="N668" s="90" t="s">
        <v>1362</v>
      </c>
    </row>
    <row r="669" spans="1:14" x14ac:dyDescent="0.25">
      <c r="A669" s="90" t="s">
        <v>15</v>
      </c>
      <c r="B669" s="90" t="s">
        <v>1366</v>
      </c>
      <c r="C669" s="90" t="s">
        <v>754</v>
      </c>
      <c r="D669" s="90" t="s">
        <v>755</v>
      </c>
      <c r="E669" s="90" t="s">
        <v>1367</v>
      </c>
      <c r="F669" s="90" t="s">
        <v>1368</v>
      </c>
      <c r="G669" s="90" t="s">
        <v>32</v>
      </c>
      <c r="H669" s="90"/>
      <c r="I669" s="90" t="s">
        <v>33</v>
      </c>
      <c r="J669" s="90" t="s">
        <v>34</v>
      </c>
      <c r="K669" s="91">
        <v>40481</v>
      </c>
      <c r="L669" s="90" t="s">
        <v>35</v>
      </c>
      <c r="M669" s="90"/>
      <c r="N669" s="90" t="s">
        <v>1362</v>
      </c>
    </row>
    <row r="670" spans="1:14" x14ac:dyDescent="0.25">
      <c r="A670" s="90" t="s">
        <v>15</v>
      </c>
      <c r="B670" s="90" t="s">
        <v>1369</v>
      </c>
      <c r="C670" s="90" t="s">
        <v>754</v>
      </c>
      <c r="D670" s="90" t="s">
        <v>755</v>
      </c>
      <c r="E670" s="90" t="s">
        <v>1183</v>
      </c>
      <c r="F670" s="90" t="s">
        <v>1184</v>
      </c>
      <c r="G670" s="90" t="s">
        <v>32</v>
      </c>
      <c r="H670" s="90"/>
      <c r="I670" s="90" t="s">
        <v>33</v>
      </c>
      <c r="J670" s="90" t="s">
        <v>34</v>
      </c>
      <c r="K670" s="91">
        <v>40487</v>
      </c>
      <c r="L670" s="90" t="s">
        <v>35</v>
      </c>
      <c r="M670" s="90"/>
      <c r="N670" s="90" t="s">
        <v>1362</v>
      </c>
    </row>
    <row r="671" spans="1:14" x14ac:dyDescent="0.25">
      <c r="A671" s="90" t="s">
        <v>15</v>
      </c>
      <c r="B671" s="90" t="s">
        <v>1370</v>
      </c>
      <c r="C671" s="90" t="s">
        <v>1371</v>
      </c>
      <c r="D671" s="90" t="s">
        <v>1372</v>
      </c>
      <c r="E671" s="90" t="s">
        <v>955</v>
      </c>
      <c r="F671" s="90" t="s">
        <v>956</v>
      </c>
      <c r="G671" s="90" t="s">
        <v>32</v>
      </c>
      <c r="H671" s="90"/>
      <c r="I671" s="90" t="s">
        <v>33</v>
      </c>
      <c r="J671" s="90" t="s">
        <v>34</v>
      </c>
      <c r="K671" s="91">
        <v>39399</v>
      </c>
      <c r="L671" s="90" t="s">
        <v>35</v>
      </c>
      <c r="M671" s="90"/>
      <c r="N671" s="90" t="s">
        <v>1362</v>
      </c>
    </row>
    <row r="672" spans="1:14" x14ac:dyDescent="0.25">
      <c r="A672" s="90" t="s">
        <v>15</v>
      </c>
      <c r="B672" s="90" t="s">
        <v>1373</v>
      </c>
      <c r="C672" s="90" t="s">
        <v>1371</v>
      </c>
      <c r="D672" s="90" t="s">
        <v>1372</v>
      </c>
      <c r="E672" s="90" t="s">
        <v>1374</v>
      </c>
      <c r="F672" s="90" t="s">
        <v>1375</v>
      </c>
      <c r="G672" s="90" t="s">
        <v>32</v>
      </c>
      <c r="H672" s="90"/>
      <c r="I672" s="90" t="s">
        <v>33</v>
      </c>
      <c r="J672" s="90" t="s">
        <v>34</v>
      </c>
      <c r="K672" s="91">
        <v>39399</v>
      </c>
      <c r="L672" s="90" t="s">
        <v>35</v>
      </c>
      <c r="M672" s="90"/>
      <c r="N672" s="90" t="s">
        <v>1362</v>
      </c>
    </row>
    <row r="673" spans="1:14" x14ac:dyDescent="0.25">
      <c r="A673" s="90" t="s">
        <v>15</v>
      </c>
      <c r="B673" s="90" t="s">
        <v>1376</v>
      </c>
      <c r="C673" s="90" t="s">
        <v>1371</v>
      </c>
      <c r="D673" s="90" t="s">
        <v>1372</v>
      </c>
      <c r="E673" s="90" t="s">
        <v>1377</v>
      </c>
      <c r="F673" s="90" t="s">
        <v>1378</v>
      </c>
      <c r="G673" s="90" t="s">
        <v>32</v>
      </c>
      <c r="H673" s="90"/>
      <c r="I673" s="90" t="s">
        <v>33</v>
      </c>
      <c r="J673" s="90" t="s">
        <v>34</v>
      </c>
      <c r="K673" s="91">
        <v>39399</v>
      </c>
      <c r="L673" s="90" t="s">
        <v>35</v>
      </c>
      <c r="M673" s="90"/>
      <c r="N673" s="90" t="s">
        <v>1362</v>
      </c>
    </row>
    <row r="674" spans="1:14" x14ac:dyDescent="0.25">
      <c r="A674" s="90" t="s">
        <v>15</v>
      </c>
      <c r="B674" s="90" t="s">
        <v>1379</v>
      </c>
      <c r="C674" s="90" t="s">
        <v>1371</v>
      </c>
      <c r="D674" s="90" t="s">
        <v>1372</v>
      </c>
      <c r="E674" s="90" t="s">
        <v>843</v>
      </c>
      <c r="F674" s="90" t="s">
        <v>844</v>
      </c>
      <c r="G674" s="90" t="s">
        <v>32</v>
      </c>
      <c r="H674" s="90"/>
      <c r="I674" s="90" t="s">
        <v>33</v>
      </c>
      <c r="J674" s="90" t="s">
        <v>34</v>
      </c>
      <c r="K674" s="91">
        <v>39399</v>
      </c>
      <c r="L674" s="90" t="s">
        <v>35</v>
      </c>
      <c r="M674" s="90"/>
      <c r="N674" s="90" t="s">
        <v>1362</v>
      </c>
    </row>
    <row r="675" spans="1:14" x14ac:dyDescent="0.25">
      <c r="A675" s="90" t="s">
        <v>15</v>
      </c>
      <c r="B675" s="90" t="s">
        <v>1380</v>
      </c>
      <c r="C675" s="90" t="s">
        <v>1371</v>
      </c>
      <c r="D675" s="90" t="s">
        <v>1372</v>
      </c>
      <c r="E675" s="90" t="s">
        <v>1381</v>
      </c>
      <c r="F675" s="90" t="s">
        <v>1382</v>
      </c>
      <c r="G675" s="90" t="s">
        <v>32</v>
      </c>
      <c r="H675" s="90"/>
      <c r="I675" s="90" t="s">
        <v>33</v>
      </c>
      <c r="J675" s="90" t="s">
        <v>34</v>
      </c>
      <c r="K675" s="91">
        <v>39399</v>
      </c>
      <c r="L675" s="90" t="s">
        <v>35</v>
      </c>
      <c r="M675" s="90"/>
      <c r="N675" s="90" t="s">
        <v>1362</v>
      </c>
    </row>
    <row r="676" spans="1:14" x14ac:dyDescent="0.25">
      <c r="A676" s="90" t="s">
        <v>15</v>
      </c>
      <c r="B676" s="90" t="s">
        <v>1383</v>
      </c>
      <c r="C676" s="90" t="s">
        <v>1371</v>
      </c>
      <c r="D676" s="90" t="s">
        <v>1372</v>
      </c>
      <c r="E676" s="90" t="s">
        <v>1384</v>
      </c>
      <c r="F676" s="90" t="s">
        <v>1385</v>
      </c>
      <c r="G676" s="90" t="s">
        <v>32</v>
      </c>
      <c r="H676" s="90"/>
      <c r="I676" s="90" t="s">
        <v>33</v>
      </c>
      <c r="J676" s="90" t="s">
        <v>34</v>
      </c>
      <c r="K676" s="91">
        <v>39399</v>
      </c>
      <c r="L676" s="90" t="s">
        <v>35</v>
      </c>
      <c r="M676" s="90"/>
      <c r="N676" s="90" t="s">
        <v>1362</v>
      </c>
    </row>
    <row r="677" spans="1:14" x14ac:dyDescent="0.25">
      <c r="A677" s="90" t="s">
        <v>15</v>
      </c>
      <c r="B677" s="90" t="s">
        <v>1386</v>
      </c>
      <c r="C677" s="90" t="s">
        <v>116</v>
      </c>
      <c r="D677" s="90" t="s">
        <v>117</v>
      </c>
      <c r="E677" s="90" t="s">
        <v>1387</v>
      </c>
      <c r="F677" s="90" t="s">
        <v>1388</v>
      </c>
      <c r="G677" s="90" t="s">
        <v>21</v>
      </c>
      <c r="H677" s="90"/>
      <c r="I677" s="90" t="s">
        <v>33</v>
      </c>
      <c r="J677" s="90" t="s">
        <v>34</v>
      </c>
      <c r="K677" s="91">
        <v>40488</v>
      </c>
      <c r="L677" s="90" t="s">
        <v>35</v>
      </c>
      <c r="M677" s="90"/>
      <c r="N677" s="90" t="s">
        <v>1362</v>
      </c>
    </row>
    <row r="678" spans="1:14" x14ac:dyDescent="0.25">
      <c r="A678" s="90" t="s">
        <v>15</v>
      </c>
      <c r="B678" s="90" t="s">
        <v>1389</v>
      </c>
      <c r="C678" s="90" t="s">
        <v>126</v>
      </c>
      <c r="D678" s="90" t="s">
        <v>127</v>
      </c>
      <c r="E678" s="90" t="s">
        <v>760</v>
      </c>
      <c r="F678" s="90" t="s">
        <v>761</v>
      </c>
      <c r="G678" s="90" t="s">
        <v>32</v>
      </c>
      <c r="H678" s="90"/>
      <c r="I678" s="90" t="s">
        <v>33</v>
      </c>
      <c r="J678" s="90" t="s">
        <v>34</v>
      </c>
      <c r="K678" s="91">
        <v>40484</v>
      </c>
      <c r="L678" s="90" t="s">
        <v>35</v>
      </c>
      <c r="M678" s="90"/>
      <c r="N678" s="90" t="s">
        <v>1362</v>
      </c>
    </row>
    <row r="679" spans="1:14" x14ac:dyDescent="0.25">
      <c r="A679" s="90" t="s">
        <v>15</v>
      </c>
      <c r="B679" s="90" t="s">
        <v>1390</v>
      </c>
      <c r="C679" s="90" t="s">
        <v>649</v>
      </c>
      <c r="D679" s="90" t="s">
        <v>650</v>
      </c>
      <c r="E679" s="90" t="s">
        <v>695</v>
      </c>
      <c r="F679" s="90" t="s">
        <v>696</v>
      </c>
      <c r="G679" s="90" t="s">
        <v>32</v>
      </c>
      <c r="H679" s="90"/>
      <c r="I679" s="90" t="s">
        <v>22</v>
      </c>
      <c r="J679" s="90">
        <v>5</v>
      </c>
      <c r="K679" s="91">
        <v>40430</v>
      </c>
      <c r="L679" s="90" t="s">
        <v>35</v>
      </c>
      <c r="M679" s="90"/>
      <c r="N679" s="90" t="s">
        <v>1391</v>
      </c>
    </row>
    <row r="680" spans="1:14" x14ac:dyDescent="0.25">
      <c r="A680" s="90" t="s">
        <v>15</v>
      </c>
      <c r="B680" s="90" t="s">
        <v>1392</v>
      </c>
      <c r="C680" s="90" t="s">
        <v>649</v>
      </c>
      <c r="D680" s="90" t="s">
        <v>650</v>
      </c>
      <c r="E680" s="90" t="s">
        <v>699</v>
      </c>
      <c r="F680" s="90" t="s">
        <v>700</v>
      </c>
      <c r="G680" s="90" t="s">
        <v>32</v>
      </c>
      <c r="H680" s="90"/>
      <c r="I680" s="90" t="s">
        <v>22</v>
      </c>
      <c r="J680" s="90">
        <v>5</v>
      </c>
      <c r="K680" s="91">
        <v>40430</v>
      </c>
      <c r="L680" s="90" t="s">
        <v>35</v>
      </c>
      <c r="M680" s="90"/>
      <c r="N680" s="90" t="s">
        <v>1391</v>
      </c>
    </row>
    <row r="681" spans="1:14" x14ac:dyDescent="0.25">
      <c r="A681" s="90" t="s">
        <v>15</v>
      </c>
      <c r="B681" s="90" t="s">
        <v>1393</v>
      </c>
      <c r="C681" s="90" t="s">
        <v>649</v>
      </c>
      <c r="D681" s="90" t="s">
        <v>650</v>
      </c>
      <c r="E681" s="90" t="s">
        <v>705</v>
      </c>
      <c r="F681" s="90" t="s">
        <v>706</v>
      </c>
      <c r="G681" s="90" t="s">
        <v>32</v>
      </c>
      <c r="H681" s="90"/>
      <c r="I681" s="90" t="s">
        <v>22</v>
      </c>
      <c r="J681" s="90">
        <v>5</v>
      </c>
      <c r="K681" s="91">
        <v>40429</v>
      </c>
      <c r="L681" s="90" t="s">
        <v>35</v>
      </c>
      <c r="M681" s="90"/>
      <c r="N681" s="90" t="s">
        <v>1391</v>
      </c>
    </row>
    <row r="682" spans="1:14" x14ac:dyDescent="0.25">
      <c r="A682" s="90" t="s">
        <v>15</v>
      </c>
      <c r="B682" s="90" t="s">
        <v>1394</v>
      </c>
      <c r="C682" s="90" t="s">
        <v>649</v>
      </c>
      <c r="D682" s="90" t="s">
        <v>650</v>
      </c>
      <c r="E682" s="90" t="s">
        <v>681</v>
      </c>
      <c r="F682" s="90" t="s">
        <v>682</v>
      </c>
      <c r="G682" s="90" t="s">
        <v>32</v>
      </c>
      <c r="H682" s="90"/>
      <c r="I682" s="90" t="s">
        <v>22</v>
      </c>
      <c r="J682" s="90">
        <v>5</v>
      </c>
      <c r="K682" s="91">
        <v>40430</v>
      </c>
      <c r="L682" s="90" t="s">
        <v>35</v>
      </c>
      <c r="M682" s="90"/>
      <c r="N682" s="90" t="s">
        <v>1391</v>
      </c>
    </row>
    <row r="683" spans="1:14" x14ac:dyDescent="0.25">
      <c r="A683" s="90" t="s">
        <v>15</v>
      </c>
      <c r="B683" s="90" t="s">
        <v>1395</v>
      </c>
      <c r="C683" s="90" t="s">
        <v>649</v>
      </c>
      <c r="D683" s="90" t="s">
        <v>650</v>
      </c>
      <c r="E683" s="90" t="s">
        <v>708</v>
      </c>
      <c r="F683" s="90" t="s">
        <v>709</v>
      </c>
      <c r="G683" s="90" t="s">
        <v>32</v>
      </c>
      <c r="H683" s="90"/>
      <c r="I683" s="90" t="s">
        <v>22</v>
      </c>
      <c r="J683" s="90">
        <v>5</v>
      </c>
      <c r="K683" s="91">
        <v>40430</v>
      </c>
      <c r="L683" s="90" t="s">
        <v>35</v>
      </c>
      <c r="M683" s="90"/>
      <c r="N683" s="90" t="s">
        <v>1391</v>
      </c>
    </row>
    <row r="684" spans="1:14" x14ac:dyDescent="0.25">
      <c r="A684" s="90" t="s">
        <v>15</v>
      </c>
      <c r="B684" s="90" t="s">
        <v>1396</v>
      </c>
      <c r="C684" s="90" t="s">
        <v>649</v>
      </c>
      <c r="D684" s="90" t="s">
        <v>650</v>
      </c>
      <c r="E684" s="90" t="s">
        <v>711</v>
      </c>
      <c r="F684" s="90" t="s">
        <v>712</v>
      </c>
      <c r="G684" s="90" t="s">
        <v>32</v>
      </c>
      <c r="H684" s="90"/>
      <c r="I684" s="90" t="s">
        <v>22</v>
      </c>
      <c r="J684" s="90">
        <v>5</v>
      </c>
      <c r="K684" s="91">
        <v>40451</v>
      </c>
      <c r="L684" s="90" t="s">
        <v>35</v>
      </c>
      <c r="M684" s="90"/>
      <c r="N684" s="90" t="s">
        <v>1391</v>
      </c>
    </row>
    <row r="685" spans="1:14" x14ac:dyDescent="0.25">
      <c r="A685" s="90" t="s">
        <v>15</v>
      </c>
      <c r="B685" s="90" t="s">
        <v>1397</v>
      </c>
      <c r="C685" s="90" t="s">
        <v>649</v>
      </c>
      <c r="D685" s="90" t="s">
        <v>650</v>
      </c>
      <c r="E685" s="90" t="s">
        <v>714</v>
      </c>
      <c r="F685" s="90" t="s">
        <v>715</v>
      </c>
      <c r="G685" s="90" t="s">
        <v>32</v>
      </c>
      <c r="H685" s="90"/>
      <c r="I685" s="90" t="s">
        <v>22</v>
      </c>
      <c r="J685" s="90">
        <v>5</v>
      </c>
      <c r="K685" s="91">
        <v>40430</v>
      </c>
      <c r="L685" s="90" t="s">
        <v>35</v>
      </c>
      <c r="M685" s="90"/>
      <c r="N685" s="90" t="s">
        <v>1391</v>
      </c>
    </row>
    <row r="686" spans="1:14" x14ac:dyDescent="0.25">
      <c r="A686" s="90" t="s">
        <v>15</v>
      </c>
      <c r="B686" s="90" t="s">
        <v>1398</v>
      </c>
      <c r="C686" s="90" t="s">
        <v>649</v>
      </c>
      <c r="D686" s="90" t="s">
        <v>650</v>
      </c>
      <c r="E686" s="90" t="s">
        <v>721</v>
      </c>
      <c r="F686" s="90" t="s">
        <v>722</v>
      </c>
      <c r="G686" s="90" t="s">
        <v>32</v>
      </c>
      <c r="H686" s="90"/>
      <c r="I686" s="90" t="s">
        <v>22</v>
      </c>
      <c r="J686" s="90">
        <v>5</v>
      </c>
      <c r="K686" s="91">
        <v>40429</v>
      </c>
      <c r="L686" s="90" t="s">
        <v>35</v>
      </c>
      <c r="M686" s="90"/>
      <c r="N686" s="90" t="s">
        <v>1391</v>
      </c>
    </row>
    <row r="687" spans="1:14" x14ac:dyDescent="0.25">
      <c r="A687" s="90" t="s">
        <v>15</v>
      </c>
      <c r="B687" s="90" t="s">
        <v>1399</v>
      </c>
      <c r="C687" s="90" t="s">
        <v>17</v>
      </c>
      <c r="D687" s="90" t="s">
        <v>18</v>
      </c>
      <c r="E687" s="90" t="s">
        <v>19</v>
      </c>
      <c r="F687" s="90" t="s">
        <v>20</v>
      </c>
      <c r="G687" s="90" t="s">
        <v>21</v>
      </c>
      <c r="H687" s="90"/>
      <c r="I687" s="90" t="s">
        <v>33</v>
      </c>
      <c r="J687" s="90">
        <v>6</v>
      </c>
      <c r="K687" s="91">
        <v>40414</v>
      </c>
      <c r="L687" s="90" t="s">
        <v>35</v>
      </c>
      <c r="M687" s="90"/>
      <c r="N687" s="90" t="s">
        <v>1391</v>
      </c>
    </row>
    <row r="688" spans="1:14" x14ac:dyDescent="0.25">
      <c r="A688" s="90" t="s">
        <v>15</v>
      </c>
      <c r="B688" s="90" t="s">
        <v>1400</v>
      </c>
      <c r="C688" s="90" t="s">
        <v>232</v>
      </c>
      <c r="D688" s="90" t="s">
        <v>233</v>
      </c>
      <c r="E688" s="90" t="s">
        <v>1032</v>
      </c>
      <c r="F688" s="90" t="s">
        <v>1033</v>
      </c>
      <c r="G688" s="90" t="s">
        <v>21</v>
      </c>
      <c r="H688" s="90"/>
      <c r="I688" s="90" t="s">
        <v>33</v>
      </c>
      <c r="J688" s="90" t="s">
        <v>34</v>
      </c>
      <c r="K688" s="91">
        <v>40415</v>
      </c>
      <c r="L688" s="90" t="s">
        <v>35</v>
      </c>
      <c r="M688" s="90"/>
      <c r="N688" s="90" t="s">
        <v>1391</v>
      </c>
    </row>
    <row r="689" spans="1:14" x14ac:dyDescent="0.25">
      <c r="A689" s="90" t="s">
        <v>15</v>
      </c>
      <c r="B689" s="90" t="s">
        <v>1401</v>
      </c>
      <c r="C689" s="90" t="s">
        <v>232</v>
      </c>
      <c r="D689" s="90" t="s">
        <v>233</v>
      </c>
      <c r="E689" s="90" t="s">
        <v>234</v>
      </c>
      <c r="F689" s="90" t="s">
        <v>235</v>
      </c>
      <c r="G689" s="90" t="s">
        <v>21</v>
      </c>
      <c r="H689" s="90"/>
      <c r="I689" s="90" t="s">
        <v>33</v>
      </c>
      <c r="J689" s="90" t="s">
        <v>34</v>
      </c>
      <c r="K689" s="91">
        <v>40415</v>
      </c>
      <c r="L689" s="90" t="s">
        <v>35</v>
      </c>
      <c r="M689" s="90"/>
      <c r="N689" s="90" t="s">
        <v>1391</v>
      </c>
    </row>
    <row r="690" spans="1:14" x14ac:dyDescent="0.25">
      <c r="A690" s="90" t="s">
        <v>15</v>
      </c>
      <c r="B690" s="90" t="s">
        <v>1402</v>
      </c>
      <c r="C690" s="90" t="s">
        <v>232</v>
      </c>
      <c r="D690" s="90" t="s">
        <v>233</v>
      </c>
      <c r="E690" s="90" t="s">
        <v>1036</v>
      </c>
      <c r="F690" s="90" t="s">
        <v>1037</v>
      </c>
      <c r="G690" s="90" t="s">
        <v>21</v>
      </c>
      <c r="H690" s="90"/>
      <c r="I690" s="90" t="s">
        <v>33</v>
      </c>
      <c r="J690" s="90" t="s">
        <v>34</v>
      </c>
      <c r="K690" s="91">
        <v>40415</v>
      </c>
      <c r="L690" s="90" t="s">
        <v>35</v>
      </c>
      <c r="M690" s="90"/>
      <c r="N690" s="90" t="s">
        <v>1391</v>
      </c>
    </row>
    <row r="691" spans="1:14" x14ac:dyDescent="0.25">
      <c r="A691" s="90" t="s">
        <v>15</v>
      </c>
      <c r="B691" s="90" t="s">
        <v>1403</v>
      </c>
      <c r="C691" s="90" t="s">
        <v>754</v>
      </c>
      <c r="D691" s="90" t="s">
        <v>755</v>
      </c>
      <c r="E691" s="90" t="s">
        <v>326</v>
      </c>
      <c r="F691" s="90" t="s">
        <v>629</v>
      </c>
      <c r="G691" s="90" t="s">
        <v>21</v>
      </c>
      <c r="H691" s="90"/>
      <c r="I691" s="90" t="s">
        <v>33</v>
      </c>
      <c r="J691" s="90" t="s">
        <v>34</v>
      </c>
      <c r="K691" s="91">
        <v>40449</v>
      </c>
      <c r="L691" s="90" t="s">
        <v>35</v>
      </c>
      <c r="M691" s="90"/>
      <c r="N691" s="90" t="s">
        <v>1391</v>
      </c>
    </row>
    <row r="692" spans="1:14" x14ac:dyDescent="0.25">
      <c r="A692" s="90" t="s">
        <v>15</v>
      </c>
      <c r="B692" s="90" t="s">
        <v>1404</v>
      </c>
      <c r="C692" s="90" t="s">
        <v>754</v>
      </c>
      <c r="D692" s="90" t="s">
        <v>755</v>
      </c>
      <c r="E692" s="90" t="s">
        <v>1405</v>
      </c>
      <c r="F692" s="90" t="s">
        <v>1406</v>
      </c>
      <c r="G692" s="90" t="s">
        <v>32</v>
      </c>
      <c r="H692" s="90"/>
      <c r="I692" s="90" t="s">
        <v>33</v>
      </c>
      <c r="J692" s="90" t="s">
        <v>34</v>
      </c>
      <c r="K692" s="91">
        <v>40411</v>
      </c>
      <c r="L692" s="90" t="s">
        <v>35</v>
      </c>
      <c r="M692" s="90"/>
      <c r="N692" s="90" t="s">
        <v>1391</v>
      </c>
    </row>
    <row r="693" spans="1:14" x14ac:dyDescent="0.25">
      <c r="A693" s="90" t="s">
        <v>15</v>
      </c>
      <c r="B693" s="90" t="s">
        <v>1407</v>
      </c>
      <c r="C693" s="90" t="s">
        <v>136</v>
      </c>
      <c r="D693" s="90" t="s">
        <v>137</v>
      </c>
      <c r="E693" s="90" t="s">
        <v>142</v>
      </c>
      <c r="F693" s="90" t="s">
        <v>143</v>
      </c>
      <c r="G693" s="90" t="s">
        <v>21</v>
      </c>
      <c r="H693" s="90"/>
      <c r="I693" s="90" t="s">
        <v>33</v>
      </c>
      <c r="J693" s="90" t="s">
        <v>34</v>
      </c>
      <c r="K693" s="91">
        <v>40421</v>
      </c>
      <c r="L693" s="90" t="s">
        <v>35</v>
      </c>
      <c r="M693" s="90"/>
      <c r="N693" s="90" t="s">
        <v>1391</v>
      </c>
    </row>
    <row r="694" spans="1:14" x14ac:dyDescent="0.25">
      <c r="A694" s="90" t="s">
        <v>15</v>
      </c>
      <c r="B694" s="90" t="s">
        <v>1408</v>
      </c>
      <c r="C694" s="90" t="s">
        <v>136</v>
      </c>
      <c r="D694" s="90" t="s">
        <v>137</v>
      </c>
      <c r="E694" s="90" t="s">
        <v>145</v>
      </c>
      <c r="F694" s="90">
        <v>44626614</v>
      </c>
      <c r="G694" s="90" t="s">
        <v>21</v>
      </c>
      <c r="H694" s="90"/>
      <c r="I694" s="90" t="s">
        <v>33</v>
      </c>
      <c r="J694" s="90" t="s">
        <v>34</v>
      </c>
      <c r="K694" s="91">
        <v>40421</v>
      </c>
      <c r="L694" s="90" t="s">
        <v>35</v>
      </c>
      <c r="M694" s="90"/>
      <c r="N694" s="90" t="s">
        <v>1391</v>
      </c>
    </row>
    <row r="695" spans="1:14" x14ac:dyDescent="0.25">
      <c r="A695" s="90" t="s">
        <v>15</v>
      </c>
      <c r="B695" s="90" t="s">
        <v>1409</v>
      </c>
      <c r="C695" s="90" t="s">
        <v>136</v>
      </c>
      <c r="D695" s="90" t="s">
        <v>137</v>
      </c>
      <c r="E695" s="90" t="s">
        <v>148</v>
      </c>
      <c r="F695" s="90">
        <v>46810161</v>
      </c>
      <c r="G695" s="90" t="s">
        <v>21</v>
      </c>
      <c r="H695" s="90"/>
      <c r="I695" s="90" t="s">
        <v>33</v>
      </c>
      <c r="J695" s="90">
        <v>2</v>
      </c>
      <c r="K695" s="91">
        <v>40421</v>
      </c>
      <c r="L695" s="90" t="s">
        <v>35</v>
      </c>
      <c r="M695" s="90"/>
      <c r="N695" s="90" t="s">
        <v>1391</v>
      </c>
    </row>
    <row r="696" spans="1:14" x14ac:dyDescent="0.25">
      <c r="A696" s="90" t="s">
        <v>15</v>
      </c>
      <c r="B696" s="90" t="s">
        <v>1410</v>
      </c>
      <c r="C696" s="90" t="s">
        <v>136</v>
      </c>
      <c r="D696" s="90" t="s">
        <v>137</v>
      </c>
      <c r="E696" s="90" t="s">
        <v>151</v>
      </c>
      <c r="F696" s="90" t="s">
        <v>152</v>
      </c>
      <c r="G696" s="90" t="s">
        <v>21</v>
      </c>
      <c r="H696" s="90"/>
      <c r="I696" s="90" t="s">
        <v>33</v>
      </c>
      <c r="J696" s="90" t="s">
        <v>34</v>
      </c>
      <c r="K696" s="91">
        <v>40421</v>
      </c>
      <c r="L696" s="90" t="s">
        <v>35</v>
      </c>
      <c r="M696" s="90"/>
      <c r="N696" s="90" t="s">
        <v>1391</v>
      </c>
    </row>
    <row r="697" spans="1:14" x14ac:dyDescent="0.25">
      <c r="A697" s="90" t="s">
        <v>15</v>
      </c>
      <c r="B697" s="90" t="s">
        <v>1411</v>
      </c>
      <c r="C697" s="90" t="s">
        <v>136</v>
      </c>
      <c r="D697" s="90" t="s">
        <v>137</v>
      </c>
      <c r="E697" s="90" t="s">
        <v>154</v>
      </c>
      <c r="F697" s="90" t="s">
        <v>155</v>
      </c>
      <c r="G697" s="90" t="s">
        <v>21</v>
      </c>
      <c r="H697" s="90"/>
      <c r="I697" s="90" t="s">
        <v>33</v>
      </c>
      <c r="J697" s="90" t="s">
        <v>34</v>
      </c>
      <c r="K697" s="91">
        <v>40421</v>
      </c>
      <c r="L697" s="90" t="s">
        <v>35</v>
      </c>
      <c r="M697" s="90"/>
      <c r="N697" s="90" t="s">
        <v>1391</v>
      </c>
    </row>
    <row r="698" spans="1:14" x14ac:dyDescent="0.25">
      <c r="A698" s="90" t="s">
        <v>15</v>
      </c>
      <c r="B698" s="90" t="s">
        <v>1412</v>
      </c>
      <c r="C698" s="90" t="s">
        <v>136</v>
      </c>
      <c r="D698" s="90" t="s">
        <v>137</v>
      </c>
      <c r="E698" s="90" t="s">
        <v>157</v>
      </c>
      <c r="F698" s="90" t="s">
        <v>158</v>
      </c>
      <c r="G698" s="90" t="s">
        <v>21</v>
      </c>
      <c r="H698" s="90"/>
      <c r="I698" s="90" t="s">
        <v>33</v>
      </c>
      <c r="J698" s="90" t="s">
        <v>34</v>
      </c>
      <c r="K698" s="91">
        <v>40421</v>
      </c>
      <c r="L698" s="90" t="s">
        <v>35</v>
      </c>
      <c r="M698" s="90"/>
      <c r="N698" s="90" t="s">
        <v>1391</v>
      </c>
    </row>
    <row r="699" spans="1:14" x14ac:dyDescent="0.25">
      <c r="A699" s="90" t="s">
        <v>15</v>
      </c>
      <c r="B699" s="90" t="s">
        <v>1413</v>
      </c>
      <c r="C699" s="90" t="s">
        <v>136</v>
      </c>
      <c r="D699" s="90" t="s">
        <v>137</v>
      </c>
      <c r="E699" s="90" t="s">
        <v>160</v>
      </c>
      <c r="F699" s="90" t="s">
        <v>161</v>
      </c>
      <c r="G699" s="90" t="s">
        <v>21</v>
      </c>
      <c r="H699" s="90"/>
      <c r="I699" s="90" t="s">
        <v>33</v>
      </c>
      <c r="J699" s="90" t="s">
        <v>34</v>
      </c>
      <c r="K699" s="91">
        <v>40421</v>
      </c>
      <c r="L699" s="90" t="s">
        <v>35</v>
      </c>
      <c r="M699" s="90"/>
      <c r="N699" s="90" t="s">
        <v>1391</v>
      </c>
    </row>
    <row r="700" spans="1:14" x14ac:dyDescent="0.25">
      <c r="A700" s="90" t="s">
        <v>15</v>
      </c>
      <c r="B700" s="90" t="s">
        <v>1414</v>
      </c>
      <c r="C700" s="90" t="s">
        <v>136</v>
      </c>
      <c r="D700" s="90" t="s">
        <v>137</v>
      </c>
      <c r="E700" s="90" t="s">
        <v>172</v>
      </c>
      <c r="F700" s="90" t="s">
        <v>173</v>
      </c>
      <c r="G700" s="90" t="s">
        <v>21</v>
      </c>
      <c r="H700" s="90"/>
      <c r="I700" s="90" t="s">
        <v>33</v>
      </c>
      <c r="J700" s="90" t="s">
        <v>34</v>
      </c>
      <c r="K700" s="91">
        <v>40421</v>
      </c>
      <c r="L700" s="90" t="s">
        <v>35</v>
      </c>
      <c r="M700" s="90"/>
      <c r="N700" s="90" t="s">
        <v>1391</v>
      </c>
    </row>
    <row r="701" spans="1:14" x14ac:dyDescent="0.25">
      <c r="A701" s="90" t="s">
        <v>15</v>
      </c>
      <c r="B701" s="90" t="s">
        <v>1415</v>
      </c>
      <c r="C701" s="90" t="s">
        <v>136</v>
      </c>
      <c r="D701" s="90" t="s">
        <v>137</v>
      </c>
      <c r="E701" s="90" t="s">
        <v>175</v>
      </c>
      <c r="F701" s="90" t="s">
        <v>176</v>
      </c>
      <c r="G701" s="90" t="s">
        <v>21</v>
      </c>
      <c r="H701" s="90"/>
      <c r="I701" s="90" t="s">
        <v>33</v>
      </c>
      <c r="J701" s="90" t="s">
        <v>34</v>
      </c>
      <c r="K701" s="91">
        <v>40421</v>
      </c>
      <c r="L701" s="90" t="s">
        <v>35</v>
      </c>
      <c r="M701" s="90"/>
      <c r="N701" s="90" t="s">
        <v>1391</v>
      </c>
    </row>
    <row r="702" spans="1:14" x14ac:dyDescent="0.25">
      <c r="A702" s="90" t="s">
        <v>15</v>
      </c>
      <c r="B702" s="90" t="s">
        <v>1416</v>
      </c>
      <c r="C702" s="90" t="s">
        <v>136</v>
      </c>
      <c r="D702" s="90" t="s">
        <v>137</v>
      </c>
      <c r="E702" s="90" t="s">
        <v>181</v>
      </c>
      <c r="F702" s="90" t="s">
        <v>182</v>
      </c>
      <c r="G702" s="90" t="s">
        <v>21</v>
      </c>
      <c r="H702" s="90"/>
      <c r="I702" s="90" t="s">
        <v>33</v>
      </c>
      <c r="J702" s="90" t="s">
        <v>34</v>
      </c>
      <c r="K702" s="91">
        <v>40421</v>
      </c>
      <c r="L702" s="90" t="s">
        <v>35</v>
      </c>
      <c r="M702" s="90"/>
      <c r="N702" s="90" t="s">
        <v>1391</v>
      </c>
    </row>
    <row r="703" spans="1:14" x14ac:dyDescent="0.25">
      <c r="A703" s="90" t="s">
        <v>15</v>
      </c>
      <c r="B703" s="90" t="s">
        <v>1417</v>
      </c>
      <c r="C703" s="90" t="s">
        <v>136</v>
      </c>
      <c r="D703" s="90" t="s">
        <v>137</v>
      </c>
      <c r="E703" s="90" t="s">
        <v>184</v>
      </c>
      <c r="F703" s="90" t="s">
        <v>185</v>
      </c>
      <c r="G703" s="90" t="s">
        <v>21</v>
      </c>
      <c r="H703" s="90"/>
      <c r="I703" s="90" t="s">
        <v>33</v>
      </c>
      <c r="J703" s="90" t="s">
        <v>34</v>
      </c>
      <c r="K703" s="91">
        <v>40421</v>
      </c>
      <c r="L703" s="90" t="s">
        <v>35</v>
      </c>
      <c r="M703" s="90"/>
      <c r="N703" s="90" t="s">
        <v>1391</v>
      </c>
    </row>
    <row r="704" spans="1:14" x14ac:dyDescent="0.25">
      <c r="A704" s="90" t="s">
        <v>15</v>
      </c>
      <c r="B704" s="90" t="s">
        <v>1418</v>
      </c>
      <c r="C704" s="90" t="s">
        <v>136</v>
      </c>
      <c r="D704" s="90" t="s">
        <v>137</v>
      </c>
      <c r="E704" s="90" t="s">
        <v>187</v>
      </c>
      <c r="F704" s="90" t="s">
        <v>188</v>
      </c>
      <c r="G704" s="90" t="s">
        <v>21</v>
      </c>
      <c r="H704" s="90"/>
      <c r="I704" s="90" t="s">
        <v>33</v>
      </c>
      <c r="J704" s="90" t="s">
        <v>34</v>
      </c>
      <c r="K704" s="91">
        <v>40421</v>
      </c>
      <c r="L704" s="90" t="s">
        <v>35</v>
      </c>
      <c r="M704" s="90"/>
      <c r="N704" s="90" t="s">
        <v>1391</v>
      </c>
    </row>
    <row r="705" spans="1:14" x14ac:dyDescent="0.25">
      <c r="A705" s="90" t="s">
        <v>15</v>
      </c>
      <c r="B705" s="90" t="s">
        <v>1419</v>
      </c>
      <c r="C705" s="90" t="s">
        <v>136</v>
      </c>
      <c r="D705" s="90" t="s">
        <v>137</v>
      </c>
      <c r="E705" s="90" t="s">
        <v>190</v>
      </c>
      <c r="F705" s="90" t="s">
        <v>191</v>
      </c>
      <c r="G705" s="90" t="s">
        <v>21</v>
      </c>
      <c r="H705" s="90"/>
      <c r="I705" s="90" t="s">
        <v>33</v>
      </c>
      <c r="J705" s="90" t="s">
        <v>34</v>
      </c>
      <c r="K705" s="91">
        <v>40421</v>
      </c>
      <c r="L705" s="90" t="s">
        <v>35</v>
      </c>
      <c r="M705" s="90"/>
      <c r="N705" s="90" t="s">
        <v>1391</v>
      </c>
    </row>
    <row r="706" spans="1:14" x14ac:dyDescent="0.25">
      <c r="A706" s="90" t="s">
        <v>15</v>
      </c>
      <c r="B706" s="90" t="s">
        <v>1420</v>
      </c>
      <c r="C706" s="90" t="s">
        <v>136</v>
      </c>
      <c r="D706" s="90" t="s">
        <v>137</v>
      </c>
      <c r="E706" s="90" t="s">
        <v>193</v>
      </c>
      <c r="F706" s="90" t="s">
        <v>194</v>
      </c>
      <c r="G706" s="90" t="s">
        <v>21</v>
      </c>
      <c r="H706" s="90"/>
      <c r="I706" s="90" t="s">
        <v>33</v>
      </c>
      <c r="J706" s="90" t="s">
        <v>34</v>
      </c>
      <c r="K706" s="91">
        <v>40421</v>
      </c>
      <c r="L706" s="90" t="s">
        <v>35</v>
      </c>
      <c r="M706" s="90"/>
      <c r="N706" s="90" t="s">
        <v>1391</v>
      </c>
    </row>
    <row r="707" spans="1:14" x14ac:dyDescent="0.25">
      <c r="A707" s="90" t="s">
        <v>15</v>
      </c>
      <c r="B707" s="90" t="s">
        <v>1421</v>
      </c>
      <c r="C707" s="90" t="s">
        <v>136</v>
      </c>
      <c r="D707" s="90" t="s">
        <v>137</v>
      </c>
      <c r="E707" s="90" t="s">
        <v>196</v>
      </c>
      <c r="F707" s="90" t="s">
        <v>197</v>
      </c>
      <c r="G707" s="90" t="s">
        <v>21</v>
      </c>
      <c r="H707" s="90"/>
      <c r="I707" s="90" t="s">
        <v>33</v>
      </c>
      <c r="J707" s="90" t="s">
        <v>34</v>
      </c>
      <c r="K707" s="91">
        <v>40421</v>
      </c>
      <c r="L707" s="90" t="s">
        <v>35</v>
      </c>
      <c r="M707" s="90"/>
      <c r="N707" s="90" t="s">
        <v>1391</v>
      </c>
    </row>
    <row r="708" spans="1:14" x14ac:dyDescent="0.25">
      <c r="A708" s="90" t="s">
        <v>15</v>
      </c>
      <c r="B708" s="90" t="s">
        <v>1422</v>
      </c>
      <c r="C708" s="90" t="s">
        <v>136</v>
      </c>
      <c r="D708" s="90" t="s">
        <v>137</v>
      </c>
      <c r="E708" s="90" t="s">
        <v>199</v>
      </c>
      <c r="F708" s="90" t="s">
        <v>200</v>
      </c>
      <c r="G708" s="90" t="s">
        <v>21</v>
      </c>
      <c r="H708" s="90"/>
      <c r="I708" s="90" t="s">
        <v>33</v>
      </c>
      <c r="J708" s="90" t="s">
        <v>34</v>
      </c>
      <c r="K708" s="91">
        <v>40421</v>
      </c>
      <c r="L708" s="90" t="s">
        <v>35</v>
      </c>
      <c r="M708" s="90"/>
      <c r="N708" s="90" t="s">
        <v>1391</v>
      </c>
    </row>
    <row r="709" spans="1:14" x14ac:dyDescent="0.25">
      <c r="A709" s="90" t="s">
        <v>15</v>
      </c>
      <c r="B709" s="90" t="s">
        <v>1423</v>
      </c>
      <c r="C709" s="90" t="s">
        <v>136</v>
      </c>
      <c r="D709" s="90" t="s">
        <v>137</v>
      </c>
      <c r="E709" s="90" t="s">
        <v>202</v>
      </c>
      <c r="F709" s="90" t="s">
        <v>203</v>
      </c>
      <c r="G709" s="90" t="s">
        <v>21</v>
      </c>
      <c r="H709" s="90"/>
      <c r="I709" s="90" t="s">
        <v>33</v>
      </c>
      <c r="J709" s="90" t="s">
        <v>34</v>
      </c>
      <c r="K709" s="91">
        <v>40421</v>
      </c>
      <c r="L709" s="90" t="s">
        <v>35</v>
      </c>
      <c r="M709" s="90"/>
      <c r="N709" s="90" t="s">
        <v>1391</v>
      </c>
    </row>
    <row r="710" spans="1:14" x14ac:dyDescent="0.25">
      <c r="A710" s="90" t="s">
        <v>15</v>
      </c>
      <c r="B710" s="90" t="s">
        <v>1424</v>
      </c>
      <c r="C710" s="90" t="s">
        <v>295</v>
      </c>
      <c r="D710" s="90" t="s">
        <v>296</v>
      </c>
      <c r="E710" s="90" t="s">
        <v>350</v>
      </c>
      <c r="F710" s="90" t="s">
        <v>351</v>
      </c>
      <c r="G710" s="90" t="s">
        <v>21</v>
      </c>
      <c r="H710" s="90"/>
      <c r="I710" s="90" t="s">
        <v>33</v>
      </c>
      <c r="J710" s="90">
        <v>6</v>
      </c>
      <c r="K710" s="91">
        <v>40456</v>
      </c>
      <c r="L710" s="90" t="s">
        <v>35</v>
      </c>
      <c r="M710" s="90"/>
      <c r="N710" s="90" t="s">
        <v>1391</v>
      </c>
    </row>
    <row r="711" spans="1:14" x14ac:dyDescent="0.25">
      <c r="A711" s="90" t="s">
        <v>15</v>
      </c>
      <c r="B711" s="90" t="s">
        <v>1425</v>
      </c>
      <c r="C711" s="90" t="s">
        <v>295</v>
      </c>
      <c r="D711" s="90" t="s">
        <v>296</v>
      </c>
      <c r="E711" s="90" t="s">
        <v>151</v>
      </c>
      <c r="F711" s="90" t="s">
        <v>353</v>
      </c>
      <c r="G711" s="90" t="s">
        <v>21</v>
      </c>
      <c r="H711" s="90"/>
      <c r="I711" s="90" t="s">
        <v>33</v>
      </c>
      <c r="J711" s="90">
        <v>6</v>
      </c>
      <c r="K711" s="91">
        <v>40456</v>
      </c>
      <c r="L711" s="90" t="s">
        <v>35</v>
      </c>
      <c r="M711" s="90"/>
      <c r="N711" s="90" t="s">
        <v>1391</v>
      </c>
    </row>
    <row r="712" spans="1:14" x14ac:dyDescent="0.25">
      <c r="A712" s="90" t="s">
        <v>15</v>
      </c>
      <c r="B712" s="90" t="s">
        <v>1426</v>
      </c>
      <c r="C712" s="90" t="s">
        <v>295</v>
      </c>
      <c r="D712" s="90" t="s">
        <v>296</v>
      </c>
      <c r="E712" s="90" t="s">
        <v>355</v>
      </c>
      <c r="F712" s="90" t="s">
        <v>356</v>
      </c>
      <c r="G712" s="90" t="s">
        <v>21</v>
      </c>
      <c r="H712" s="90"/>
      <c r="I712" s="90" t="s">
        <v>33</v>
      </c>
      <c r="J712" s="90">
        <v>6</v>
      </c>
      <c r="K712" s="91">
        <v>40456</v>
      </c>
      <c r="L712" s="90" t="s">
        <v>35</v>
      </c>
      <c r="M712" s="90"/>
      <c r="N712" s="90" t="s">
        <v>1391</v>
      </c>
    </row>
    <row r="713" spans="1:14" x14ac:dyDescent="0.25">
      <c r="A713" s="90" t="s">
        <v>15</v>
      </c>
      <c r="B713" s="90" t="s">
        <v>1427</v>
      </c>
      <c r="C713" s="90" t="s">
        <v>295</v>
      </c>
      <c r="D713" s="90" t="s">
        <v>296</v>
      </c>
      <c r="E713" s="90" t="s">
        <v>358</v>
      </c>
      <c r="F713" s="90" t="s">
        <v>359</v>
      </c>
      <c r="G713" s="90" t="s">
        <v>21</v>
      </c>
      <c r="H713" s="90"/>
      <c r="I713" s="90" t="s">
        <v>33</v>
      </c>
      <c r="J713" s="90">
        <v>6</v>
      </c>
      <c r="K713" s="91">
        <v>40456</v>
      </c>
      <c r="L713" s="90" t="s">
        <v>35</v>
      </c>
      <c r="M713" s="90"/>
      <c r="N713" s="90" t="s">
        <v>1391</v>
      </c>
    </row>
    <row r="714" spans="1:14" x14ac:dyDescent="0.25">
      <c r="A714" s="90" t="s">
        <v>15</v>
      </c>
      <c r="B714" s="90" t="s">
        <v>1428</v>
      </c>
      <c r="C714" s="90" t="s">
        <v>295</v>
      </c>
      <c r="D714" s="90" t="s">
        <v>296</v>
      </c>
      <c r="E714" s="90" t="s">
        <v>364</v>
      </c>
      <c r="F714" s="90" t="s">
        <v>365</v>
      </c>
      <c r="G714" s="90" t="s">
        <v>21</v>
      </c>
      <c r="H714" s="90"/>
      <c r="I714" s="90" t="s">
        <v>33</v>
      </c>
      <c r="J714" s="90">
        <v>6</v>
      </c>
      <c r="K714" s="91">
        <v>40456</v>
      </c>
      <c r="L714" s="90" t="s">
        <v>35</v>
      </c>
      <c r="M714" s="90"/>
      <c r="N714" s="90" t="s">
        <v>1391</v>
      </c>
    </row>
    <row r="715" spans="1:14" x14ac:dyDescent="0.25">
      <c r="A715" s="90" t="s">
        <v>15</v>
      </c>
      <c r="B715" s="90" t="s">
        <v>1429</v>
      </c>
      <c r="C715" s="90" t="s">
        <v>295</v>
      </c>
      <c r="D715" s="90" t="s">
        <v>296</v>
      </c>
      <c r="E715" s="90" t="s">
        <v>367</v>
      </c>
      <c r="F715" s="90" t="s">
        <v>368</v>
      </c>
      <c r="G715" s="90" t="s">
        <v>21</v>
      </c>
      <c r="H715" s="90"/>
      <c r="I715" s="90" t="s">
        <v>33</v>
      </c>
      <c r="J715" s="90">
        <v>6</v>
      </c>
      <c r="K715" s="91">
        <v>40456</v>
      </c>
      <c r="L715" s="90" t="s">
        <v>35</v>
      </c>
      <c r="M715" s="90"/>
      <c r="N715" s="90" t="s">
        <v>1391</v>
      </c>
    </row>
    <row r="716" spans="1:14" x14ac:dyDescent="0.25">
      <c r="A716" s="90" t="s">
        <v>15</v>
      </c>
      <c r="B716" s="90" t="s">
        <v>1430</v>
      </c>
      <c r="C716" s="90" t="s">
        <v>295</v>
      </c>
      <c r="D716" s="90" t="s">
        <v>296</v>
      </c>
      <c r="E716" s="90" t="s">
        <v>370</v>
      </c>
      <c r="F716" s="90" t="s">
        <v>371</v>
      </c>
      <c r="G716" s="90" t="s">
        <v>21</v>
      </c>
      <c r="H716" s="90"/>
      <c r="I716" s="90" t="s">
        <v>33</v>
      </c>
      <c r="J716" s="90">
        <v>6</v>
      </c>
      <c r="K716" s="91">
        <v>40456</v>
      </c>
      <c r="L716" s="90" t="s">
        <v>35</v>
      </c>
      <c r="M716" s="90"/>
      <c r="N716" s="90" t="s">
        <v>1391</v>
      </c>
    </row>
    <row r="717" spans="1:14" x14ac:dyDescent="0.25">
      <c r="A717" s="90" t="s">
        <v>15</v>
      </c>
      <c r="B717" s="90" t="s">
        <v>1431</v>
      </c>
      <c r="C717" s="90" t="s">
        <v>786</v>
      </c>
      <c r="D717" s="90" t="s">
        <v>787</v>
      </c>
      <c r="E717" s="90" t="s">
        <v>788</v>
      </c>
      <c r="F717" s="90" t="s">
        <v>789</v>
      </c>
      <c r="G717" s="90" t="s">
        <v>32</v>
      </c>
      <c r="H717" s="90"/>
      <c r="I717" s="90" t="s">
        <v>22</v>
      </c>
      <c r="J717" s="90" t="s">
        <v>34</v>
      </c>
      <c r="K717" s="91">
        <v>40393</v>
      </c>
      <c r="L717" s="90"/>
      <c r="M717" s="90"/>
      <c r="N717" s="90" t="s">
        <v>1432</v>
      </c>
    </row>
    <row r="718" spans="1:14" x14ac:dyDescent="0.25">
      <c r="A718" s="90" t="s">
        <v>15</v>
      </c>
      <c r="B718" s="90" t="s">
        <v>1433</v>
      </c>
      <c r="C718" s="90" t="s">
        <v>126</v>
      </c>
      <c r="D718" s="90" t="s">
        <v>127</v>
      </c>
      <c r="E718" s="90" t="s">
        <v>901</v>
      </c>
      <c r="F718" s="90" t="s">
        <v>902</v>
      </c>
      <c r="G718" s="90" t="s">
        <v>32</v>
      </c>
      <c r="H718" s="90"/>
      <c r="I718" s="90" t="s">
        <v>22</v>
      </c>
      <c r="J718" s="90" t="s">
        <v>34</v>
      </c>
      <c r="K718" s="91">
        <v>40386</v>
      </c>
      <c r="L718" s="90"/>
      <c r="M718" s="90"/>
      <c r="N718" s="90" t="s">
        <v>1432</v>
      </c>
    </row>
    <row r="719" spans="1:14" x14ac:dyDescent="0.25">
      <c r="A719" s="90" t="s">
        <v>15</v>
      </c>
      <c r="B719" s="90" t="s">
        <v>1434</v>
      </c>
      <c r="C719" s="90" t="s">
        <v>1065</v>
      </c>
      <c r="D719" s="90" t="s">
        <v>1066</v>
      </c>
      <c r="E719" s="90" t="s">
        <v>410</v>
      </c>
      <c r="F719" s="90" t="s">
        <v>1108</v>
      </c>
      <c r="G719" s="90" t="s">
        <v>21</v>
      </c>
      <c r="H719" s="90"/>
      <c r="I719" s="90" t="s">
        <v>33</v>
      </c>
      <c r="J719" s="90" t="s">
        <v>34</v>
      </c>
      <c r="K719" s="91">
        <v>40382</v>
      </c>
      <c r="L719" s="90" t="s">
        <v>35</v>
      </c>
      <c r="M719" s="90"/>
      <c r="N719" s="90" t="s">
        <v>1432</v>
      </c>
    </row>
    <row r="720" spans="1:14" x14ac:dyDescent="0.25">
      <c r="A720" s="90" t="s">
        <v>15</v>
      </c>
      <c r="B720" s="90" t="s">
        <v>1435</v>
      </c>
      <c r="C720" s="90" t="s">
        <v>1065</v>
      </c>
      <c r="D720" s="90" t="s">
        <v>1066</v>
      </c>
      <c r="E720" s="90" t="s">
        <v>1067</v>
      </c>
      <c r="F720" s="90" t="s">
        <v>1068</v>
      </c>
      <c r="G720" s="90" t="s">
        <v>21</v>
      </c>
      <c r="H720" s="90"/>
      <c r="I720" s="90" t="s">
        <v>33</v>
      </c>
      <c r="J720" s="90" t="s">
        <v>34</v>
      </c>
      <c r="K720" s="91">
        <v>40382</v>
      </c>
      <c r="L720" s="90" t="s">
        <v>35</v>
      </c>
      <c r="M720" s="90"/>
      <c r="N720" s="90" t="s">
        <v>1432</v>
      </c>
    </row>
    <row r="721" spans="1:14" x14ac:dyDescent="0.25">
      <c r="A721" s="90" t="s">
        <v>15</v>
      </c>
      <c r="B721" s="90" t="s">
        <v>1436</v>
      </c>
      <c r="C721" s="90" t="s">
        <v>1437</v>
      </c>
      <c r="D721" s="90" t="s">
        <v>1438</v>
      </c>
      <c r="E721" s="90" t="s">
        <v>1439</v>
      </c>
      <c r="F721" s="90" t="s">
        <v>1440</v>
      </c>
      <c r="G721" s="90" t="s">
        <v>21</v>
      </c>
      <c r="H721" s="90"/>
      <c r="I721" s="90" t="s">
        <v>33</v>
      </c>
      <c r="J721" s="90" t="s">
        <v>34</v>
      </c>
      <c r="K721" s="91">
        <v>40368</v>
      </c>
      <c r="L721" s="90" t="s">
        <v>35</v>
      </c>
      <c r="M721" s="90"/>
      <c r="N721" s="90" t="s">
        <v>1432</v>
      </c>
    </row>
    <row r="722" spans="1:14" x14ac:dyDescent="0.25">
      <c r="A722" s="90" t="s">
        <v>15</v>
      </c>
      <c r="B722" s="90" t="s">
        <v>1441</v>
      </c>
      <c r="C722" s="90" t="s">
        <v>1437</v>
      </c>
      <c r="D722" s="90" t="s">
        <v>1438</v>
      </c>
      <c r="E722" s="90" t="s">
        <v>1442</v>
      </c>
      <c r="F722" s="90" t="s">
        <v>1443</v>
      </c>
      <c r="G722" s="90" t="s">
        <v>21</v>
      </c>
      <c r="H722" s="90"/>
      <c r="I722" s="90" t="s">
        <v>33</v>
      </c>
      <c r="J722" s="90" t="s">
        <v>34</v>
      </c>
      <c r="K722" s="91">
        <v>40394</v>
      </c>
      <c r="L722" s="90" t="s">
        <v>35</v>
      </c>
      <c r="M722" s="90"/>
      <c r="N722" s="90" t="s">
        <v>1432</v>
      </c>
    </row>
    <row r="723" spans="1:14" x14ac:dyDescent="0.25">
      <c r="A723" s="90" t="s">
        <v>15</v>
      </c>
      <c r="B723" s="90" t="s">
        <v>1444</v>
      </c>
      <c r="C723" s="90" t="s">
        <v>786</v>
      </c>
      <c r="D723" s="90" t="s">
        <v>787</v>
      </c>
      <c r="E723" s="90" t="s">
        <v>1445</v>
      </c>
      <c r="F723" s="90" t="s">
        <v>1446</v>
      </c>
      <c r="G723" s="90" t="s">
        <v>32</v>
      </c>
      <c r="H723" s="90"/>
      <c r="I723" s="90" t="s">
        <v>33</v>
      </c>
      <c r="J723" s="90" t="s">
        <v>34</v>
      </c>
      <c r="K723" s="91">
        <v>39176</v>
      </c>
      <c r="L723" s="90" t="s">
        <v>35</v>
      </c>
      <c r="M723" s="90"/>
      <c r="N723" s="90" t="s">
        <v>1432</v>
      </c>
    </row>
    <row r="724" spans="1:14" x14ac:dyDescent="0.25">
      <c r="A724" s="90" t="s">
        <v>15</v>
      </c>
      <c r="B724" s="90" t="s">
        <v>1447</v>
      </c>
      <c r="C724" s="90" t="s">
        <v>754</v>
      </c>
      <c r="D724" s="90" t="s">
        <v>755</v>
      </c>
      <c r="E724" s="90" t="s">
        <v>1111</v>
      </c>
      <c r="F724" s="90" t="s">
        <v>1112</v>
      </c>
      <c r="G724" s="90" t="s">
        <v>21</v>
      </c>
      <c r="H724" s="90"/>
      <c r="I724" s="90" t="s">
        <v>33</v>
      </c>
      <c r="J724" s="90" t="s">
        <v>34</v>
      </c>
      <c r="K724" s="91">
        <v>40373</v>
      </c>
      <c r="L724" s="90" t="s">
        <v>35</v>
      </c>
      <c r="M724" s="90"/>
      <c r="N724" s="90" t="s">
        <v>1432</v>
      </c>
    </row>
    <row r="725" spans="1:14" x14ac:dyDescent="0.25">
      <c r="A725" s="90" t="s">
        <v>15</v>
      </c>
      <c r="B725" s="90" t="s">
        <v>1448</v>
      </c>
      <c r="C725" s="90" t="s">
        <v>754</v>
      </c>
      <c r="D725" s="90" t="s">
        <v>755</v>
      </c>
      <c r="E725" s="90" t="s">
        <v>1072</v>
      </c>
      <c r="F725" s="90" t="s">
        <v>1073</v>
      </c>
      <c r="G725" s="90" t="s">
        <v>21</v>
      </c>
      <c r="H725" s="90"/>
      <c r="I725" s="90" t="s">
        <v>33</v>
      </c>
      <c r="J725" s="90" t="s">
        <v>34</v>
      </c>
      <c r="K725" s="91">
        <v>40386</v>
      </c>
      <c r="L725" s="90" t="s">
        <v>35</v>
      </c>
      <c r="M725" s="90"/>
      <c r="N725" s="90" t="s">
        <v>1432</v>
      </c>
    </row>
    <row r="726" spans="1:14" x14ac:dyDescent="0.25">
      <c r="A726" s="90" t="s">
        <v>15</v>
      </c>
      <c r="B726" s="90" t="s">
        <v>1449</v>
      </c>
      <c r="C726" s="90" t="s">
        <v>754</v>
      </c>
      <c r="D726" s="90" t="s">
        <v>755</v>
      </c>
      <c r="E726" s="90" t="s">
        <v>1075</v>
      </c>
      <c r="F726" s="90" t="s">
        <v>1076</v>
      </c>
      <c r="G726" s="90" t="s">
        <v>21</v>
      </c>
      <c r="H726" s="90"/>
      <c r="I726" s="90" t="s">
        <v>33</v>
      </c>
      <c r="J726" s="90" t="s">
        <v>34</v>
      </c>
      <c r="K726" s="91">
        <v>40395</v>
      </c>
      <c r="L726" s="90" t="s">
        <v>35</v>
      </c>
      <c r="M726" s="90"/>
      <c r="N726" s="90" t="s">
        <v>1432</v>
      </c>
    </row>
    <row r="727" spans="1:14" x14ac:dyDescent="0.25">
      <c r="A727" s="90" t="s">
        <v>15</v>
      </c>
      <c r="B727" s="90" t="s">
        <v>1450</v>
      </c>
      <c r="C727" s="90" t="s">
        <v>754</v>
      </c>
      <c r="D727" s="90" t="s">
        <v>755</v>
      </c>
      <c r="E727" s="90" t="s">
        <v>616</v>
      </c>
      <c r="F727" s="90" t="s">
        <v>617</v>
      </c>
      <c r="G727" s="90" t="s">
        <v>21</v>
      </c>
      <c r="H727" s="90"/>
      <c r="I727" s="90" t="s">
        <v>33</v>
      </c>
      <c r="J727" s="90" t="s">
        <v>34</v>
      </c>
      <c r="K727" s="91">
        <v>40386</v>
      </c>
      <c r="L727" s="90" t="s">
        <v>35</v>
      </c>
      <c r="M727" s="90"/>
      <c r="N727" s="90" t="s">
        <v>1432</v>
      </c>
    </row>
    <row r="728" spans="1:14" x14ac:dyDescent="0.25">
      <c r="A728" s="90" t="s">
        <v>15</v>
      </c>
      <c r="B728" s="90" t="s">
        <v>1451</v>
      </c>
      <c r="C728" s="90" t="s">
        <v>754</v>
      </c>
      <c r="D728" s="90" t="s">
        <v>755</v>
      </c>
      <c r="E728" s="90" t="s">
        <v>1114</v>
      </c>
      <c r="F728" s="90" t="s">
        <v>1115</v>
      </c>
      <c r="G728" s="90" t="s">
        <v>21</v>
      </c>
      <c r="H728" s="90"/>
      <c r="I728" s="90" t="s">
        <v>33</v>
      </c>
      <c r="J728" s="90" t="s">
        <v>34</v>
      </c>
      <c r="K728" s="91">
        <v>40386</v>
      </c>
      <c r="L728" s="90" t="s">
        <v>35</v>
      </c>
      <c r="M728" s="90"/>
      <c r="N728" s="90" t="s">
        <v>1432</v>
      </c>
    </row>
    <row r="729" spans="1:14" x14ac:dyDescent="0.25">
      <c r="A729" s="90" t="s">
        <v>15</v>
      </c>
      <c r="B729" s="90" t="s">
        <v>1452</v>
      </c>
      <c r="C729" s="90" t="s">
        <v>754</v>
      </c>
      <c r="D729" s="90" t="s">
        <v>755</v>
      </c>
      <c r="E729" s="90" t="s">
        <v>981</v>
      </c>
      <c r="F729" s="90" t="s">
        <v>982</v>
      </c>
      <c r="G729" s="90" t="s">
        <v>21</v>
      </c>
      <c r="H729" s="90"/>
      <c r="I729" s="90" t="s">
        <v>33</v>
      </c>
      <c r="J729" s="90" t="s">
        <v>34</v>
      </c>
      <c r="K729" s="91">
        <v>40386</v>
      </c>
      <c r="L729" s="90" t="s">
        <v>35</v>
      </c>
      <c r="M729" s="90"/>
      <c r="N729" s="90" t="s">
        <v>1432</v>
      </c>
    </row>
    <row r="730" spans="1:14" x14ac:dyDescent="0.25">
      <c r="A730" s="90" t="s">
        <v>15</v>
      </c>
      <c r="B730" s="90" t="s">
        <v>1453</v>
      </c>
      <c r="C730" s="90" t="s">
        <v>754</v>
      </c>
      <c r="D730" s="90" t="s">
        <v>755</v>
      </c>
      <c r="E730" s="90" t="s">
        <v>283</v>
      </c>
      <c r="F730" s="90" t="s">
        <v>284</v>
      </c>
      <c r="G730" s="90" t="s">
        <v>21</v>
      </c>
      <c r="H730" s="90"/>
      <c r="I730" s="90" t="s">
        <v>33</v>
      </c>
      <c r="J730" s="90">
        <v>2</v>
      </c>
      <c r="K730" s="91">
        <v>40386</v>
      </c>
      <c r="L730" s="90" t="s">
        <v>35</v>
      </c>
      <c r="M730" s="90"/>
      <c r="N730" s="90" t="s">
        <v>1432</v>
      </c>
    </row>
    <row r="731" spans="1:14" x14ac:dyDescent="0.25">
      <c r="A731" s="90" t="s">
        <v>15</v>
      </c>
      <c r="B731" s="90" t="s">
        <v>1454</v>
      </c>
      <c r="C731" s="90" t="s">
        <v>754</v>
      </c>
      <c r="D731" s="90" t="s">
        <v>755</v>
      </c>
      <c r="E731" s="90" t="s">
        <v>1041</v>
      </c>
      <c r="F731" s="90" t="s">
        <v>1042</v>
      </c>
      <c r="G731" s="90" t="s">
        <v>21</v>
      </c>
      <c r="H731" s="90"/>
      <c r="I731" s="90" t="s">
        <v>33</v>
      </c>
      <c r="J731" s="90" t="s">
        <v>34</v>
      </c>
      <c r="K731" s="91">
        <v>40373</v>
      </c>
      <c r="L731" s="90" t="s">
        <v>35</v>
      </c>
      <c r="M731" s="90"/>
      <c r="N731" s="90" t="s">
        <v>1432</v>
      </c>
    </row>
    <row r="732" spans="1:14" x14ac:dyDescent="0.25">
      <c r="A732" s="90" t="s">
        <v>15</v>
      </c>
      <c r="B732" s="90" t="s">
        <v>1455</v>
      </c>
      <c r="C732" s="90" t="s">
        <v>754</v>
      </c>
      <c r="D732" s="90" t="s">
        <v>755</v>
      </c>
      <c r="E732" s="90" t="s">
        <v>938</v>
      </c>
      <c r="F732" s="90" t="s">
        <v>939</v>
      </c>
      <c r="G732" s="90" t="s">
        <v>21</v>
      </c>
      <c r="H732" s="90"/>
      <c r="I732" s="90" t="s">
        <v>33</v>
      </c>
      <c r="J732" s="90" t="s">
        <v>34</v>
      </c>
      <c r="K732" s="91">
        <v>40400</v>
      </c>
      <c r="L732" s="90" t="s">
        <v>35</v>
      </c>
      <c r="M732" s="90"/>
      <c r="N732" s="90" t="s">
        <v>1432</v>
      </c>
    </row>
    <row r="733" spans="1:14" x14ac:dyDescent="0.25">
      <c r="A733" s="90" t="s">
        <v>15</v>
      </c>
      <c r="B733" s="90" t="s">
        <v>1456</v>
      </c>
      <c r="C733" s="90" t="s">
        <v>754</v>
      </c>
      <c r="D733" s="90" t="s">
        <v>755</v>
      </c>
      <c r="E733" s="90" t="s">
        <v>626</v>
      </c>
      <c r="F733" s="90" t="s">
        <v>627</v>
      </c>
      <c r="G733" s="90" t="s">
        <v>21</v>
      </c>
      <c r="H733" s="90"/>
      <c r="I733" s="90" t="s">
        <v>33</v>
      </c>
      <c r="J733" s="90" t="s">
        <v>34</v>
      </c>
      <c r="K733" s="91">
        <v>40386</v>
      </c>
      <c r="L733" s="90" t="s">
        <v>35</v>
      </c>
      <c r="M733" s="90"/>
      <c r="N733" s="90" t="s">
        <v>1432</v>
      </c>
    </row>
    <row r="734" spans="1:14" x14ac:dyDescent="0.25">
      <c r="A734" s="90" t="s">
        <v>15</v>
      </c>
      <c r="B734" s="90" t="s">
        <v>1457</v>
      </c>
      <c r="C734" s="90" t="s">
        <v>754</v>
      </c>
      <c r="D734" s="90" t="s">
        <v>755</v>
      </c>
      <c r="E734" s="90" t="s">
        <v>1119</v>
      </c>
      <c r="F734" s="90" t="s">
        <v>1120</v>
      </c>
      <c r="G734" s="90" t="s">
        <v>21</v>
      </c>
      <c r="H734" s="90"/>
      <c r="I734" s="90" t="s">
        <v>33</v>
      </c>
      <c r="J734" s="90" t="s">
        <v>34</v>
      </c>
      <c r="K734" s="91">
        <v>40400</v>
      </c>
      <c r="L734" s="90" t="s">
        <v>35</v>
      </c>
      <c r="M734" s="90"/>
      <c r="N734" s="90" t="s">
        <v>1432</v>
      </c>
    </row>
    <row r="735" spans="1:14" x14ac:dyDescent="0.25">
      <c r="A735" s="90" t="s">
        <v>15</v>
      </c>
      <c r="B735" s="90" t="s">
        <v>1458</v>
      </c>
      <c r="C735" s="90" t="s">
        <v>754</v>
      </c>
      <c r="D735" s="90" t="s">
        <v>755</v>
      </c>
      <c r="E735" s="90" t="s">
        <v>1459</v>
      </c>
      <c r="F735" s="90" t="s">
        <v>1460</v>
      </c>
      <c r="G735" s="90" t="s">
        <v>32</v>
      </c>
      <c r="H735" s="90"/>
      <c r="I735" s="90" t="s">
        <v>33</v>
      </c>
      <c r="J735" s="90" t="s">
        <v>34</v>
      </c>
      <c r="K735" s="91">
        <v>40367</v>
      </c>
      <c r="L735" s="90" t="s">
        <v>35</v>
      </c>
      <c r="M735" s="90"/>
      <c r="N735" s="90" t="s">
        <v>1432</v>
      </c>
    </row>
    <row r="736" spans="1:14" x14ac:dyDescent="0.25">
      <c r="A736" s="90" t="s">
        <v>15</v>
      </c>
      <c r="B736" s="90" t="s">
        <v>1461</v>
      </c>
      <c r="C736" s="90" t="s">
        <v>771</v>
      </c>
      <c r="D736" s="90" t="s">
        <v>772</v>
      </c>
      <c r="E736" s="90" t="s">
        <v>30</v>
      </c>
      <c r="F736" s="90" t="s">
        <v>781</v>
      </c>
      <c r="G736" s="90" t="s">
        <v>21</v>
      </c>
      <c r="H736" s="90"/>
      <c r="I736" s="90" t="s">
        <v>33</v>
      </c>
      <c r="J736" s="90" t="s">
        <v>34</v>
      </c>
      <c r="K736" s="91">
        <v>40394</v>
      </c>
      <c r="L736" s="90" t="s">
        <v>35</v>
      </c>
      <c r="M736" s="90"/>
      <c r="N736" s="90" t="s">
        <v>1432</v>
      </c>
    </row>
    <row r="737" spans="1:14" x14ac:dyDescent="0.25">
      <c r="A737" s="90" t="s">
        <v>15</v>
      </c>
      <c r="B737" s="90" t="s">
        <v>1462</v>
      </c>
      <c r="C737" s="90" t="s">
        <v>87</v>
      </c>
      <c r="D737" s="90" t="s">
        <v>88</v>
      </c>
      <c r="E737" s="90" t="s">
        <v>1463</v>
      </c>
      <c r="F737" s="90" t="s">
        <v>1464</v>
      </c>
      <c r="G737" s="90" t="s">
        <v>43</v>
      </c>
      <c r="H737" s="90"/>
      <c r="I737" s="90" t="s">
        <v>33</v>
      </c>
      <c r="J737" s="90" t="s">
        <v>34</v>
      </c>
      <c r="K737" s="91">
        <v>38833</v>
      </c>
      <c r="L737" s="90" t="s">
        <v>1465</v>
      </c>
      <c r="M737" s="90"/>
      <c r="N737" s="90" t="s">
        <v>1432</v>
      </c>
    </row>
    <row r="738" spans="1:14" x14ac:dyDescent="0.25">
      <c r="A738" s="90" t="s">
        <v>15</v>
      </c>
      <c r="B738" s="90" t="s">
        <v>1466</v>
      </c>
      <c r="C738" s="90" t="s">
        <v>649</v>
      </c>
      <c r="D738" s="90" t="s">
        <v>650</v>
      </c>
      <c r="E738" s="90" t="s">
        <v>711</v>
      </c>
      <c r="F738" s="90" t="s">
        <v>712</v>
      </c>
      <c r="G738" s="90" t="s">
        <v>32</v>
      </c>
      <c r="H738" s="90"/>
      <c r="I738" s="90" t="s">
        <v>33</v>
      </c>
      <c r="J738" s="90">
        <v>12</v>
      </c>
      <c r="K738" s="91">
        <v>39136</v>
      </c>
      <c r="L738" s="90" t="s">
        <v>35</v>
      </c>
      <c r="M738" s="90"/>
      <c r="N738" s="90" t="s">
        <v>1432</v>
      </c>
    </row>
    <row r="739" spans="1:14" x14ac:dyDescent="0.25">
      <c r="A739" s="90" t="s">
        <v>15</v>
      </c>
      <c r="B739" s="90" t="s">
        <v>1467</v>
      </c>
      <c r="C739" s="90" t="s">
        <v>523</v>
      </c>
      <c r="D739" s="90" t="s">
        <v>524</v>
      </c>
      <c r="E739" s="90" t="s">
        <v>644</v>
      </c>
      <c r="F739" s="90" t="s">
        <v>645</v>
      </c>
      <c r="G739" s="90" t="s">
        <v>21</v>
      </c>
      <c r="H739" s="90"/>
      <c r="I739" s="90" t="s">
        <v>33</v>
      </c>
      <c r="J739" s="90">
        <v>9</v>
      </c>
      <c r="K739" s="91">
        <v>40367</v>
      </c>
      <c r="L739" s="90" t="s">
        <v>35</v>
      </c>
      <c r="M739" s="90"/>
      <c r="N739" s="90" t="s">
        <v>1432</v>
      </c>
    </row>
    <row r="740" spans="1:14" x14ac:dyDescent="0.25">
      <c r="A740" s="90" t="s">
        <v>15</v>
      </c>
      <c r="B740" s="90" t="s">
        <v>1468</v>
      </c>
      <c r="C740" s="90" t="s">
        <v>295</v>
      </c>
      <c r="D740" s="90" t="s">
        <v>296</v>
      </c>
      <c r="E740" s="90" t="s">
        <v>290</v>
      </c>
      <c r="F740" s="90" t="s">
        <v>291</v>
      </c>
      <c r="G740" s="90" t="s">
        <v>89</v>
      </c>
      <c r="H740" s="90"/>
      <c r="I740" s="90" t="s">
        <v>33</v>
      </c>
      <c r="J740" s="90" t="s">
        <v>34</v>
      </c>
      <c r="K740" s="91">
        <v>39438</v>
      </c>
      <c r="L740" s="90" t="s">
        <v>35</v>
      </c>
      <c r="M740" s="90"/>
      <c r="N740" s="90" t="s">
        <v>1432</v>
      </c>
    </row>
    <row r="741" spans="1:14" x14ac:dyDescent="0.25">
      <c r="A741" s="90" t="s">
        <v>15</v>
      </c>
      <c r="B741" s="90" t="s">
        <v>1469</v>
      </c>
      <c r="C741" s="90" t="s">
        <v>765</v>
      </c>
      <c r="D741" s="90" t="s">
        <v>766</v>
      </c>
      <c r="E741" s="90" t="s">
        <v>733</v>
      </c>
      <c r="F741" s="90" t="s">
        <v>734</v>
      </c>
      <c r="G741" s="90" t="s">
        <v>89</v>
      </c>
      <c r="H741" s="90"/>
      <c r="I741" s="90" t="s">
        <v>33</v>
      </c>
      <c r="J741" s="90" t="s">
        <v>34</v>
      </c>
      <c r="K741" s="91">
        <v>39674</v>
      </c>
      <c r="L741" s="90" t="s">
        <v>35</v>
      </c>
      <c r="M741" s="90"/>
      <c r="N741" s="90" t="s">
        <v>1432</v>
      </c>
    </row>
    <row r="742" spans="1:14" x14ac:dyDescent="0.25">
      <c r="A742" s="90" t="s">
        <v>15</v>
      </c>
      <c r="B742" s="90" t="s">
        <v>1470</v>
      </c>
      <c r="C742" s="90" t="s">
        <v>126</v>
      </c>
      <c r="D742" s="90" t="s">
        <v>127</v>
      </c>
      <c r="E742" s="90" t="s">
        <v>893</v>
      </c>
      <c r="F742" s="90" t="s">
        <v>894</v>
      </c>
      <c r="G742" s="90" t="s">
        <v>32</v>
      </c>
      <c r="H742" s="90"/>
      <c r="I742" s="90" t="s">
        <v>33</v>
      </c>
      <c r="J742" s="90" t="s">
        <v>34</v>
      </c>
      <c r="K742" s="91">
        <v>40351</v>
      </c>
      <c r="L742" s="90" t="s">
        <v>35</v>
      </c>
      <c r="M742" s="90"/>
      <c r="N742" s="90" t="s">
        <v>1432</v>
      </c>
    </row>
    <row r="743" spans="1:14" x14ac:dyDescent="0.25">
      <c r="A743" s="90" t="s">
        <v>15</v>
      </c>
      <c r="B743" s="90" t="s">
        <v>1471</v>
      </c>
      <c r="C743" s="90" t="s">
        <v>126</v>
      </c>
      <c r="D743" s="90" t="s">
        <v>127</v>
      </c>
      <c r="E743" s="90" t="s">
        <v>404</v>
      </c>
      <c r="F743" s="90" t="s">
        <v>405</v>
      </c>
      <c r="G743" s="90" t="s">
        <v>32</v>
      </c>
      <c r="H743" s="90"/>
      <c r="I743" s="90" t="s">
        <v>33</v>
      </c>
      <c r="J743" s="90" t="s">
        <v>34</v>
      </c>
      <c r="K743" s="91">
        <v>40351</v>
      </c>
      <c r="L743" s="90" t="s">
        <v>35</v>
      </c>
      <c r="M743" s="90"/>
      <c r="N743" s="90" t="s">
        <v>1432</v>
      </c>
    </row>
    <row r="744" spans="1:14" x14ac:dyDescent="0.25">
      <c r="A744" s="90" t="s">
        <v>15</v>
      </c>
      <c r="B744" s="90" t="s">
        <v>1472</v>
      </c>
      <c r="C744" s="90" t="s">
        <v>126</v>
      </c>
      <c r="D744" s="90" t="s">
        <v>127</v>
      </c>
      <c r="E744" s="90" t="s">
        <v>762</v>
      </c>
      <c r="F744" s="90" t="s">
        <v>763</v>
      </c>
      <c r="G744" s="90" t="s">
        <v>32</v>
      </c>
      <c r="H744" s="90"/>
      <c r="I744" s="90" t="s">
        <v>33</v>
      </c>
      <c r="J744" s="90" t="s">
        <v>34</v>
      </c>
      <c r="K744" s="91">
        <v>40261</v>
      </c>
      <c r="L744" s="90" t="s">
        <v>35</v>
      </c>
      <c r="M744" s="90"/>
      <c r="N744" s="90" t="s">
        <v>1432</v>
      </c>
    </row>
    <row r="745" spans="1:14" x14ac:dyDescent="0.25">
      <c r="A745" s="90" t="s">
        <v>15</v>
      </c>
      <c r="B745" s="90" t="s">
        <v>1473</v>
      </c>
      <c r="C745" s="90" t="s">
        <v>315</v>
      </c>
      <c r="D745" s="90" t="s">
        <v>316</v>
      </c>
      <c r="E745" s="90" t="s">
        <v>323</v>
      </c>
      <c r="F745" s="90" t="s">
        <v>324</v>
      </c>
      <c r="G745" s="90" t="s">
        <v>32</v>
      </c>
      <c r="H745" s="90"/>
      <c r="I745" s="90" t="s">
        <v>33</v>
      </c>
      <c r="J745" s="90">
        <v>6</v>
      </c>
      <c r="K745" s="91">
        <v>40372</v>
      </c>
      <c r="L745" s="90" t="s">
        <v>35</v>
      </c>
      <c r="M745" s="90"/>
      <c r="N745" s="90" t="s">
        <v>1432</v>
      </c>
    </row>
    <row r="746" spans="1:14" x14ac:dyDescent="0.25">
      <c r="A746" s="90" t="s">
        <v>15</v>
      </c>
      <c r="B746" s="90" t="s">
        <v>1474</v>
      </c>
      <c r="C746" s="90" t="s">
        <v>315</v>
      </c>
      <c r="D746" s="90" t="s">
        <v>316</v>
      </c>
      <c r="E746" s="90" t="s">
        <v>455</v>
      </c>
      <c r="F746" s="90" t="s">
        <v>456</v>
      </c>
      <c r="G746" s="90" t="s">
        <v>21</v>
      </c>
      <c r="H746" s="90"/>
      <c r="I746" s="90" t="s">
        <v>33</v>
      </c>
      <c r="J746" s="90">
        <v>2</v>
      </c>
      <c r="K746" s="91">
        <v>40376</v>
      </c>
      <c r="L746" s="90" t="s">
        <v>35</v>
      </c>
      <c r="M746" s="90"/>
      <c r="N746" s="90" t="s">
        <v>1432</v>
      </c>
    </row>
    <row r="747" spans="1:14" x14ac:dyDescent="0.25">
      <c r="A747" s="90" t="s">
        <v>15</v>
      </c>
      <c r="B747" s="90" t="s">
        <v>1475</v>
      </c>
      <c r="C747" s="90" t="s">
        <v>17</v>
      </c>
      <c r="D747" s="90" t="s">
        <v>18</v>
      </c>
      <c r="E747" s="90" t="s">
        <v>1476</v>
      </c>
      <c r="F747" s="90" t="s">
        <v>1477</v>
      </c>
      <c r="G747" s="90" t="s">
        <v>32</v>
      </c>
      <c r="H747" s="90"/>
      <c r="I747" s="90" t="s">
        <v>22</v>
      </c>
      <c r="J747" s="90" t="s">
        <v>34</v>
      </c>
      <c r="K747" s="91">
        <v>40268</v>
      </c>
      <c r="L747" s="90" t="s">
        <v>35</v>
      </c>
      <c r="M747" s="90"/>
      <c r="N747" s="90" t="s">
        <v>1478</v>
      </c>
    </row>
    <row r="748" spans="1:14" x14ac:dyDescent="0.25">
      <c r="A748" s="90" t="s">
        <v>15</v>
      </c>
      <c r="B748" s="90" t="s">
        <v>1479</v>
      </c>
      <c r="C748" s="90" t="s">
        <v>17</v>
      </c>
      <c r="D748" s="90" t="s">
        <v>18</v>
      </c>
      <c r="E748" s="90" t="s">
        <v>1480</v>
      </c>
      <c r="F748" s="90" t="s">
        <v>1481</v>
      </c>
      <c r="G748" s="90" t="s">
        <v>32</v>
      </c>
      <c r="H748" s="90"/>
      <c r="I748" s="90" t="s">
        <v>22</v>
      </c>
      <c r="J748" s="90" t="s">
        <v>34</v>
      </c>
      <c r="K748" s="91">
        <v>40268</v>
      </c>
      <c r="L748" s="90" t="s">
        <v>35</v>
      </c>
      <c r="M748" s="90"/>
      <c r="N748" s="90" t="s">
        <v>1478</v>
      </c>
    </row>
    <row r="749" spans="1:14" x14ac:dyDescent="0.25">
      <c r="A749" s="90" t="s">
        <v>15</v>
      </c>
      <c r="B749" s="90" t="s">
        <v>1482</v>
      </c>
      <c r="C749" s="90" t="s">
        <v>17</v>
      </c>
      <c r="D749" s="90" t="s">
        <v>18</v>
      </c>
      <c r="E749" s="90" t="s">
        <v>1483</v>
      </c>
      <c r="F749" s="90" t="s">
        <v>1484</v>
      </c>
      <c r="G749" s="90" t="s">
        <v>32</v>
      </c>
      <c r="H749" s="90"/>
      <c r="I749" s="90" t="s">
        <v>22</v>
      </c>
      <c r="J749" s="90" t="s">
        <v>34</v>
      </c>
      <c r="K749" s="91">
        <v>40324</v>
      </c>
      <c r="L749" s="90" t="s">
        <v>35</v>
      </c>
      <c r="M749" s="90"/>
      <c r="N749" s="90" t="s">
        <v>1478</v>
      </c>
    </row>
    <row r="750" spans="1:14" x14ac:dyDescent="0.25">
      <c r="A750" s="90" t="s">
        <v>15</v>
      </c>
      <c r="B750" s="90" t="s">
        <v>1485</v>
      </c>
      <c r="C750" s="90" t="s">
        <v>17</v>
      </c>
      <c r="D750" s="90" t="s">
        <v>18</v>
      </c>
      <c r="E750" s="90" t="s">
        <v>1486</v>
      </c>
      <c r="F750" s="90" t="s">
        <v>1487</v>
      </c>
      <c r="G750" s="90" t="s">
        <v>32</v>
      </c>
      <c r="H750" s="90"/>
      <c r="I750" s="90" t="s">
        <v>22</v>
      </c>
      <c r="J750" s="90" t="s">
        <v>34</v>
      </c>
      <c r="K750" s="91">
        <v>40268</v>
      </c>
      <c r="L750" s="90" t="s">
        <v>35</v>
      </c>
      <c r="M750" s="90"/>
      <c r="N750" s="90" t="s">
        <v>1478</v>
      </c>
    </row>
    <row r="751" spans="1:14" x14ac:dyDescent="0.25">
      <c r="A751" s="90" t="s">
        <v>15</v>
      </c>
      <c r="B751" s="90" t="s">
        <v>1488</v>
      </c>
      <c r="C751" s="90" t="s">
        <v>17</v>
      </c>
      <c r="D751" s="90" t="s">
        <v>18</v>
      </c>
      <c r="E751" s="90" t="s">
        <v>1489</v>
      </c>
      <c r="F751" s="90" t="s">
        <v>1490</v>
      </c>
      <c r="G751" s="90" t="s">
        <v>32</v>
      </c>
      <c r="H751" s="90"/>
      <c r="I751" s="90" t="s">
        <v>22</v>
      </c>
      <c r="J751" s="90" t="s">
        <v>34</v>
      </c>
      <c r="K751" s="91">
        <v>40279</v>
      </c>
      <c r="L751" s="90" t="s">
        <v>35</v>
      </c>
      <c r="M751" s="90"/>
      <c r="N751" s="90" t="s">
        <v>1478</v>
      </c>
    </row>
    <row r="752" spans="1:14" x14ac:dyDescent="0.25">
      <c r="A752" s="90" t="s">
        <v>15</v>
      </c>
      <c r="B752" s="90" t="s">
        <v>1491</v>
      </c>
      <c r="C752" s="90" t="s">
        <v>17</v>
      </c>
      <c r="D752" s="90" t="s">
        <v>18</v>
      </c>
      <c r="E752" s="90" t="s">
        <v>1489</v>
      </c>
      <c r="F752" s="90" t="s">
        <v>1490</v>
      </c>
      <c r="G752" s="90" t="s">
        <v>32</v>
      </c>
      <c r="H752" s="90"/>
      <c r="I752" s="90" t="s">
        <v>22</v>
      </c>
      <c r="J752" s="90" t="s">
        <v>34</v>
      </c>
      <c r="K752" s="91">
        <v>40268</v>
      </c>
      <c r="L752" s="90"/>
      <c r="M752" s="90"/>
      <c r="N752" s="90" t="s">
        <v>1478</v>
      </c>
    </row>
    <row r="753" spans="1:14" x14ac:dyDescent="0.25">
      <c r="A753" s="90" t="s">
        <v>15</v>
      </c>
      <c r="B753" s="90" t="s">
        <v>1492</v>
      </c>
      <c r="C753" s="90" t="s">
        <v>17</v>
      </c>
      <c r="D753" s="90" t="s">
        <v>18</v>
      </c>
      <c r="E753" s="90" t="s">
        <v>19</v>
      </c>
      <c r="F753" s="90" t="s">
        <v>20</v>
      </c>
      <c r="G753" s="90" t="s">
        <v>32</v>
      </c>
      <c r="H753" s="90"/>
      <c r="I753" s="90" t="s">
        <v>22</v>
      </c>
      <c r="J753" s="90" t="s">
        <v>34</v>
      </c>
      <c r="K753" s="91">
        <v>40268</v>
      </c>
      <c r="L753" s="90" t="s">
        <v>35</v>
      </c>
      <c r="M753" s="90"/>
      <c r="N753" s="90" t="s">
        <v>1478</v>
      </c>
    </row>
    <row r="754" spans="1:14" x14ac:dyDescent="0.25">
      <c r="A754" s="90" t="s">
        <v>15</v>
      </c>
      <c r="B754" s="90" t="s">
        <v>1493</v>
      </c>
      <c r="C754" s="90" t="s">
        <v>17</v>
      </c>
      <c r="D754" s="90" t="s">
        <v>18</v>
      </c>
      <c r="E754" s="90" t="s">
        <v>1494</v>
      </c>
      <c r="F754" s="90" t="s">
        <v>1495</v>
      </c>
      <c r="G754" s="90" t="s">
        <v>32</v>
      </c>
      <c r="H754" s="90"/>
      <c r="I754" s="90" t="s">
        <v>22</v>
      </c>
      <c r="J754" s="90" t="s">
        <v>34</v>
      </c>
      <c r="K754" s="91">
        <v>40279</v>
      </c>
      <c r="L754" s="90" t="s">
        <v>35</v>
      </c>
      <c r="M754" s="90"/>
      <c r="N754" s="90" t="s">
        <v>1478</v>
      </c>
    </row>
    <row r="755" spans="1:14" x14ac:dyDescent="0.25">
      <c r="A755" s="90" t="s">
        <v>15</v>
      </c>
      <c r="B755" s="90" t="s">
        <v>1496</v>
      </c>
      <c r="C755" s="90" t="s">
        <v>17</v>
      </c>
      <c r="D755" s="90" t="s">
        <v>18</v>
      </c>
      <c r="E755" s="90" t="s">
        <v>1497</v>
      </c>
      <c r="F755" s="90" t="s">
        <v>1498</v>
      </c>
      <c r="G755" s="90" t="s">
        <v>32</v>
      </c>
      <c r="H755" s="90"/>
      <c r="I755" s="90" t="s">
        <v>22</v>
      </c>
      <c r="J755" s="90" t="s">
        <v>34</v>
      </c>
      <c r="K755" s="91">
        <v>40279</v>
      </c>
      <c r="L755" s="90" t="s">
        <v>35</v>
      </c>
      <c r="M755" s="90"/>
      <c r="N755" s="90" t="s">
        <v>1478</v>
      </c>
    </row>
    <row r="756" spans="1:14" x14ac:dyDescent="0.25">
      <c r="A756" s="90" t="s">
        <v>15</v>
      </c>
      <c r="B756" s="90" t="s">
        <v>1499</v>
      </c>
      <c r="C756" s="90" t="s">
        <v>17</v>
      </c>
      <c r="D756" s="90" t="s">
        <v>18</v>
      </c>
      <c r="E756" s="90" t="s">
        <v>1500</v>
      </c>
      <c r="F756" s="90" t="s">
        <v>1501</v>
      </c>
      <c r="G756" s="90" t="s">
        <v>32</v>
      </c>
      <c r="H756" s="90"/>
      <c r="I756" s="90" t="s">
        <v>22</v>
      </c>
      <c r="J756" s="90" t="s">
        <v>34</v>
      </c>
      <c r="K756" s="91">
        <v>40268</v>
      </c>
      <c r="L756" s="90" t="s">
        <v>35</v>
      </c>
      <c r="M756" s="90"/>
      <c r="N756" s="90" t="s">
        <v>1478</v>
      </c>
    </row>
    <row r="757" spans="1:14" x14ac:dyDescent="0.25">
      <c r="A757" s="90" t="s">
        <v>15</v>
      </c>
      <c r="B757" s="90" t="s">
        <v>1502</v>
      </c>
      <c r="C757" s="90" t="s">
        <v>17</v>
      </c>
      <c r="D757" s="90" t="s">
        <v>18</v>
      </c>
      <c r="E757" s="90" t="s">
        <v>25</v>
      </c>
      <c r="F757" s="90" t="s">
        <v>26</v>
      </c>
      <c r="G757" s="90" t="s">
        <v>32</v>
      </c>
      <c r="H757" s="90"/>
      <c r="I757" s="90" t="s">
        <v>22</v>
      </c>
      <c r="J757" s="90" t="s">
        <v>34</v>
      </c>
      <c r="K757" s="91">
        <v>40268</v>
      </c>
      <c r="L757" s="90"/>
      <c r="M757" s="90"/>
      <c r="N757" s="90" t="s">
        <v>1478</v>
      </c>
    </row>
    <row r="758" spans="1:14" x14ac:dyDescent="0.25">
      <c r="A758" s="90" t="s">
        <v>15</v>
      </c>
      <c r="B758" s="90" t="s">
        <v>1503</v>
      </c>
      <c r="C758" s="90" t="s">
        <v>786</v>
      </c>
      <c r="D758" s="90" t="s">
        <v>787</v>
      </c>
      <c r="E758" s="90" t="s">
        <v>791</v>
      </c>
      <c r="F758" s="90" t="s">
        <v>792</v>
      </c>
      <c r="G758" s="90" t="s">
        <v>32</v>
      </c>
      <c r="H758" s="90"/>
      <c r="I758" s="90" t="s">
        <v>22</v>
      </c>
      <c r="J758" s="90" t="s">
        <v>34</v>
      </c>
      <c r="K758" s="91">
        <v>40288</v>
      </c>
      <c r="L758" s="90"/>
      <c r="M758" s="90"/>
      <c r="N758" s="90" t="s">
        <v>1478</v>
      </c>
    </row>
    <row r="759" spans="1:14" x14ac:dyDescent="0.25">
      <c r="A759" s="90" t="s">
        <v>15</v>
      </c>
      <c r="B759" s="90" t="s">
        <v>1504</v>
      </c>
      <c r="C759" s="90" t="s">
        <v>786</v>
      </c>
      <c r="D759" s="90" t="s">
        <v>787</v>
      </c>
      <c r="E759" s="90" t="s">
        <v>1505</v>
      </c>
      <c r="F759" s="90" t="s">
        <v>1506</v>
      </c>
      <c r="G759" s="90" t="s">
        <v>32</v>
      </c>
      <c r="H759" s="90"/>
      <c r="I759" s="90" t="s">
        <v>22</v>
      </c>
      <c r="J759" s="90" t="s">
        <v>34</v>
      </c>
      <c r="K759" s="91">
        <v>40318</v>
      </c>
      <c r="L759" s="90"/>
      <c r="M759" s="90"/>
      <c r="N759" s="90" t="s">
        <v>1478</v>
      </c>
    </row>
    <row r="760" spans="1:14" x14ac:dyDescent="0.25">
      <c r="A760" s="90" t="s">
        <v>15</v>
      </c>
      <c r="B760" s="90" t="s">
        <v>1507</v>
      </c>
      <c r="C760" s="90" t="s">
        <v>786</v>
      </c>
      <c r="D760" s="90" t="s">
        <v>787</v>
      </c>
      <c r="E760" s="90" t="s">
        <v>794</v>
      </c>
      <c r="F760" s="90" t="s">
        <v>795</v>
      </c>
      <c r="G760" s="90" t="s">
        <v>32</v>
      </c>
      <c r="H760" s="90"/>
      <c r="I760" s="90" t="s">
        <v>22</v>
      </c>
      <c r="J760" s="90" t="s">
        <v>34</v>
      </c>
      <c r="K760" s="91">
        <v>40288</v>
      </c>
      <c r="L760" s="90"/>
      <c r="M760" s="90"/>
      <c r="N760" s="90" t="s">
        <v>1478</v>
      </c>
    </row>
    <row r="761" spans="1:14" x14ac:dyDescent="0.25">
      <c r="A761" s="90" t="s">
        <v>15</v>
      </c>
      <c r="B761" s="90" t="s">
        <v>1508</v>
      </c>
      <c r="C761" s="90" t="s">
        <v>786</v>
      </c>
      <c r="D761" s="90" t="s">
        <v>787</v>
      </c>
      <c r="E761" s="90" t="s">
        <v>797</v>
      </c>
      <c r="F761" s="90" t="s">
        <v>798</v>
      </c>
      <c r="G761" s="90" t="s">
        <v>32</v>
      </c>
      <c r="H761" s="90"/>
      <c r="I761" s="90" t="s">
        <v>22</v>
      </c>
      <c r="J761" s="90" t="s">
        <v>34</v>
      </c>
      <c r="K761" s="91">
        <v>40288</v>
      </c>
      <c r="L761" s="90"/>
      <c r="M761" s="90"/>
      <c r="N761" s="90" t="s">
        <v>1478</v>
      </c>
    </row>
    <row r="762" spans="1:14" x14ac:dyDescent="0.25">
      <c r="A762" s="90" t="s">
        <v>15</v>
      </c>
      <c r="B762" s="90" t="s">
        <v>1509</v>
      </c>
      <c r="C762" s="90" t="s">
        <v>786</v>
      </c>
      <c r="D762" s="90" t="s">
        <v>787</v>
      </c>
      <c r="E762" s="90" t="s">
        <v>800</v>
      </c>
      <c r="F762" s="90" t="s">
        <v>801</v>
      </c>
      <c r="G762" s="90" t="s">
        <v>32</v>
      </c>
      <c r="H762" s="90"/>
      <c r="I762" s="90" t="s">
        <v>22</v>
      </c>
      <c r="J762" s="90" t="s">
        <v>34</v>
      </c>
      <c r="K762" s="91">
        <v>40288</v>
      </c>
      <c r="L762" s="90"/>
      <c r="M762" s="90"/>
      <c r="N762" s="90" t="s">
        <v>1478</v>
      </c>
    </row>
    <row r="763" spans="1:14" x14ac:dyDescent="0.25">
      <c r="A763" s="90" t="s">
        <v>15</v>
      </c>
      <c r="B763" s="90" t="s">
        <v>1510</v>
      </c>
      <c r="C763" s="90" t="s">
        <v>786</v>
      </c>
      <c r="D763" s="90" t="s">
        <v>787</v>
      </c>
      <c r="E763" s="90" t="s">
        <v>1445</v>
      </c>
      <c r="F763" s="90" t="s">
        <v>1446</v>
      </c>
      <c r="G763" s="90" t="s">
        <v>32</v>
      </c>
      <c r="H763" s="90"/>
      <c r="I763" s="90" t="s">
        <v>22</v>
      </c>
      <c r="J763" s="90" t="s">
        <v>34</v>
      </c>
      <c r="K763" s="91">
        <v>40313</v>
      </c>
      <c r="L763" s="90"/>
      <c r="M763" s="90"/>
      <c r="N763" s="90" t="s">
        <v>1478</v>
      </c>
    </row>
    <row r="764" spans="1:14" x14ac:dyDescent="0.25">
      <c r="A764" s="90" t="s">
        <v>15</v>
      </c>
      <c r="B764" s="90" t="s">
        <v>1511</v>
      </c>
      <c r="C764" s="90" t="s">
        <v>754</v>
      </c>
      <c r="D764" s="90" t="s">
        <v>755</v>
      </c>
      <c r="E764" s="90" t="s">
        <v>1512</v>
      </c>
      <c r="F764" s="90" t="s">
        <v>1513</v>
      </c>
      <c r="G764" s="90" t="s">
        <v>32</v>
      </c>
      <c r="H764" s="90"/>
      <c r="I764" s="90" t="s">
        <v>33</v>
      </c>
      <c r="J764" s="90" t="s">
        <v>34</v>
      </c>
      <c r="K764" s="91">
        <v>40277</v>
      </c>
      <c r="L764" s="90" t="s">
        <v>35</v>
      </c>
      <c r="M764" s="90"/>
      <c r="N764" s="90" t="s">
        <v>1478</v>
      </c>
    </row>
    <row r="765" spans="1:14" x14ac:dyDescent="0.25">
      <c r="A765" s="90" t="s">
        <v>15</v>
      </c>
      <c r="B765" s="90" t="s">
        <v>1514</v>
      </c>
      <c r="C765" s="90" t="s">
        <v>765</v>
      </c>
      <c r="D765" s="90" t="s">
        <v>766</v>
      </c>
      <c r="E765" s="90" t="s">
        <v>1515</v>
      </c>
      <c r="F765" s="90" t="s">
        <v>1516</v>
      </c>
      <c r="G765" s="90" t="s">
        <v>32</v>
      </c>
      <c r="H765" s="90"/>
      <c r="I765" s="90" t="s">
        <v>33</v>
      </c>
      <c r="J765" s="90" t="s">
        <v>34</v>
      </c>
      <c r="K765" s="91">
        <v>40277</v>
      </c>
      <c r="L765" s="90" t="s">
        <v>35</v>
      </c>
      <c r="M765" s="90"/>
      <c r="N765" s="90" t="s">
        <v>1478</v>
      </c>
    </row>
    <row r="766" spans="1:14" x14ac:dyDescent="0.25">
      <c r="A766" s="90" t="s">
        <v>15</v>
      </c>
      <c r="B766" s="90" t="s">
        <v>1517</v>
      </c>
      <c r="C766" s="90" t="s">
        <v>315</v>
      </c>
      <c r="D766" s="90" t="s">
        <v>316</v>
      </c>
      <c r="E766" s="90" t="s">
        <v>428</v>
      </c>
      <c r="F766" s="90" t="s">
        <v>429</v>
      </c>
      <c r="G766" s="90" t="s">
        <v>32</v>
      </c>
      <c r="H766" s="90"/>
      <c r="I766" s="90" t="s">
        <v>33</v>
      </c>
      <c r="J766" s="90">
        <v>6</v>
      </c>
      <c r="K766" s="91">
        <v>40301</v>
      </c>
      <c r="L766" s="90" t="s">
        <v>35</v>
      </c>
      <c r="M766" s="90"/>
      <c r="N766" s="90" t="s">
        <v>1478</v>
      </c>
    </row>
    <row r="767" spans="1:14" x14ac:dyDescent="0.25">
      <c r="A767" s="90" t="s">
        <v>15</v>
      </c>
      <c r="B767" s="90" t="s">
        <v>1518</v>
      </c>
      <c r="C767" s="90" t="s">
        <v>126</v>
      </c>
      <c r="D767" s="90" t="s">
        <v>127</v>
      </c>
      <c r="E767" s="90" t="s">
        <v>921</v>
      </c>
      <c r="F767" s="90" t="s">
        <v>922</v>
      </c>
      <c r="G767" s="90" t="s">
        <v>32</v>
      </c>
      <c r="H767" s="90"/>
      <c r="I767" s="90" t="s">
        <v>33</v>
      </c>
      <c r="J767" s="90" t="s">
        <v>34</v>
      </c>
      <c r="K767" s="91">
        <v>40222</v>
      </c>
      <c r="L767" s="90" t="s">
        <v>35</v>
      </c>
      <c r="M767" s="90"/>
      <c r="N767" s="90" t="s">
        <v>1519</v>
      </c>
    </row>
    <row r="768" spans="1:14" x14ac:dyDescent="0.25">
      <c r="A768" s="90" t="s">
        <v>15</v>
      </c>
      <c r="B768" s="90" t="s">
        <v>1520</v>
      </c>
      <c r="C768" s="90" t="s">
        <v>315</v>
      </c>
      <c r="D768" s="90" t="s">
        <v>316</v>
      </c>
      <c r="E768" s="90" t="s">
        <v>419</v>
      </c>
      <c r="F768" s="90" t="s">
        <v>420</v>
      </c>
      <c r="G768" s="90" t="s">
        <v>32</v>
      </c>
      <c r="H768" s="90"/>
      <c r="I768" s="90" t="s">
        <v>33</v>
      </c>
      <c r="J768" s="90">
        <v>6</v>
      </c>
      <c r="K768" s="91">
        <v>40178</v>
      </c>
      <c r="L768" s="90" t="s">
        <v>35</v>
      </c>
      <c r="M768" s="90"/>
      <c r="N768" s="90" t="s">
        <v>1519</v>
      </c>
    </row>
    <row r="769" spans="1:14" x14ac:dyDescent="0.25">
      <c r="A769" s="90" t="s">
        <v>15</v>
      </c>
      <c r="B769" s="90" t="s">
        <v>1521</v>
      </c>
      <c r="C769" s="90" t="s">
        <v>315</v>
      </c>
      <c r="D769" s="90" t="s">
        <v>316</v>
      </c>
      <c r="E769" s="90" t="s">
        <v>422</v>
      </c>
      <c r="F769" s="90" t="s">
        <v>423</v>
      </c>
      <c r="G769" s="90" t="s">
        <v>32</v>
      </c>
      <c r="H769" s="90"/>
      <c r="I769" s="90" t="s">
        <v>33</v>
      </c>
      <c r="J769" s="90">
        <v>6</v>
      </c>
      <c r="K769" s="91">
        <v>40178</v>
      </c>
      <c r="L769" s="90" t="s">
        <v>35</v>
      </c>
      <c r="M769" s="90"/>
      <c r="N769" s="90" t="s">
        <v>1519</v>
      </c>
    </row>
    <row r="770" spans="1:14" x14ac:dyDescent="0.25">
      <c r="A770" s="90" t="s">
        <v>15</v>
      </c>
      <c r="B770" s="90" t="s">
        <v>1522</v>
      </c>
      <c r="C770" s="90" t="s">
        <v>315</v>
      </c>
      <c r="D770" s="90" t="s">
        <v>316</v>
      </c>
      <c r="E770" s="90" t="s">
        <v>425</v>
      </c>
      <c r="F770" s="90" t="s">
        <v>426</v>
      </c>
      <c r="G770" s="90" t="s">
        <v>32</v>
      </c>
      <c r="H770" s="90"/>
      <c r="I770" s="90" t="s">
        <v>33</v>
      </c>
      <c r="J770" s="90">
        <v>6</v>
      </c>
      <c r="K770" s="91">
        <v>40232</v>
      </c>
      <c r="L770" s="90" t="s">
        <v>35</v>
      </c>
      <c r="M770" s="90"/>
      <c r="N770" s="90" t="s">
        <v>1519</v>
      </c>
    </row>
    <row r="771" spans="1:14" x14ac:dyDescent="0.25">
      <c r="A771" s="90" t="s">
        <v>15</v>
      </c>
      <c r="B771" s="90" t="s">
        <v>1523</v>
      </c>
      <c r="C771" s="90" t="s">
        <v>315</v>
      </c>
      <c r="D771" s="90" t="s">
        <v>316</v>
      </c>
      <c r="E771" s="90" t="s">
        <v>431</v>
      </c>
      <c r="F771" s="90" t="s">
        <v>432</v>
      </c>
      <c r="G771" s="90" t="s">
        <v>32</v>
      </c>
      <c r="H771" s="90"/>
      <c r="I771" s="90" t="s">
        <v>33</v>
      </c>
      <c r="J771" s="90">
        <v>6</v>
      </c>
      <c r="K771" s="91">
        <v>40212</v>
      </c>
      <c r="L771" s="90" t="s">
        <v>35</v>
      </c>
      <c r="M771" s="90"/>
      <c r="N771" s="90" t="s">
        <v>1519</v>
      </c>
    </row>
    <row r="772" spans="1:14" x14ac:dyDescent="0.25">
      <c r="A772" s="90" t="s">
        <v>15</v>
      </c>
      <c r="B772" s="90" t="s">
        <v>1524</v>
      </c>
      <c r="C772" s="90" t="s">
        <v>315</v>
      </c>
      <c r="D772" s="90" t="s">
        <v>316</v>
      </c>
      <c r="E772" s="90" t="s">
        <v>317</v>
      </c>
      <c r="F772" s="90" t="s">
        <v>318</v>
      </c>
      <c r="G772" s="90" t="s">
        <v>32</v>
      </c>
      <c r="H772" s="90"/>
      <c r="I772" s="90" t="s">
        <v>33</v>
      </c>
      <c r="J772" s="90">
        <v>6</v>
      </c>
      <c r="K772" s="91">
        <v>40178</v>
      </c>
      <c r="L772" s="90" t="s">
        <v>35</v>
      </c>
      <c r="M772" s="90"/>
      <c r="N772" s="90" t="s">
        <v>1519</v>
      </c>
    </row>
    <row r="773" spans="1:14" x14ac:dyDescent="0.25">
      <c r="A773" s="90" t="s">
        <v>15</v>
      </c>
      <c r="B773" s="90" t="s">
        <v>1525</v>
      </c>
      <c r="C773" s="90" t="s">
        <v>315</v>
      </c>
      <c r="D773" s="90" t="s">
        <v>316</v>
      </c>
      <c r="E773" s="90" t="s">
        <v>434</v>
      </c>
      <c r="F773" s="90" t="s">
        <v>435</v>
      </c>
      <c r="G773" s="90" t="s">
        <v>32</v>
      </c>
      <c r="H773" s="90"/>
      <c r="I773" s="90" t="s">
        <v>33</v>
      </c>
      <c r="J773" s="90">
        <v>6</v>
      </c>
      <c r="K773" s="91">
        <v>40178</v>
      </c>
      <c r="L773" s="90" t="s">
        <v>35</v>
      </c>
      <c r="M773" s="90"/>
      <c r="N773" s="90" t="s">
        <v>1519</v>
      </c>
    </row>
    <row r="774" spans="1:14" x14ac:dyDescent="0.25">
      <c r="A774" s="90" t="s">
        <v>15</v>
      </c>
      <c r="B774" s="90" t="s">
        <v>1526</v>
      </c>
      <c r="C774" s="90" t="s">
        <v>315</v>
      </c>
      <c r="D774" s="90" t="s">
        <v>316</v>
      </c>
      <c r="E774" s="90" t="s">
        <v>437</v>
      </c>
      <c r="F774" s="90" t="s">
        <v>438</v>
      </c>
      <c r="G774" s="90" t="s">
        <v>32</v>
      </c>
      <c r="H774" s="90"/>
      <c r="I774" s="90" t="s">
        <v>33</v>
      </c>
      <c r="J774" s="90">
        <v>6</v>
      </c>
      <c r="K774" s="91">
        <v>40212</v>
      </c>
      <c r="L774" s="90" t="s">
        <v>35</v>
      </c>
      <c r="M774" s="90"/>
      <c r="N774" s="90" t="s">
        <v>1519</v>
      </c>
    </row>
    <row r="775" spans="1:14" x14ac:dyDescent="0.25">
      <c r="A775" s="90" t="s">
        <v>15</v>
      </c>
      <c r="B775" s="90" t="s">
        <v>1527</v>
      </c>
      <c r="C775" s="90" t="s">
        <v>315</v>
      </c>
      <c r="D775" s="90" t="s">
        <v>316</v>
      </c>
      <c r="E775" s="90" t="s">
        <v>440</v>
      </c>
      <c r="F775" s="90" t="s">
        <v>441</v>
      </c>
      <c r="G775" s="90" t="s">
        <v>32</v>
      </c>
      <c r="H775" s="90"/>
      <c r="I775" s="90" t="s">
        <v>33</v>
      </c>
      <c r="J775" s="90">
        <v>6</v>
      </c>
      <c r="K775" s="91">
        <v>40178</v>
      </c>
      <c r="L775" s="90" t="s">
        <v>35</v>
      </c>
      <c r="M775" s="90"/>
      <c r="N775" s="90" t="s">
        <v>1519</v>
      </c>
    </row>
    <row r="776" spans="1:14" x14ac:dyDescent="0.25">
      <c r="A776" s="90" t="s">
        <v>15</v>
      </c>
      <c r="B776" s="90" t="s">
        <v>1528</v>
      </c>
      <c r="C776" s="90" t="s">
        <v>315</v>
      </c>
      <c r="D776" s="90" t="s">
        <v>316</v>
      </c>
      <c r="E776" s="90" t="s">
        <v>320</v>
      </c>
      <c r="F776" s="90" t="s">
        <v>321</v>
      </c>
      <c r="G776" s="90" t="s">
        <v>32</v>
      </c>
      <c r="H776" s="90"/>
      <c r="I776" s="90" t="s">
        <v>33</v>
      </c>
      <c r="J776" s="90">
        <v>6</v>
      </c>
      <c r="K776" s="91">
        <v>40212</v>
      </c>
      <c r="L776" s="90" t="s">
        <v>35</v>
      </c>
      <c r="M776" s="90"/>
      <c r="N776" s="90" t="s">
        <v>1519</v>
      </c>
    </row>
    <row r="777" spans="1:14" x14ac:dyDescent="0.25">
      <c r="A777" s="90" t="s">
        <v>15</v>
      </c>
      <c r="B777" s="90" t="s">
        <v>1529</v>
      </c>
      <c r="C777" s="90" t="s">
        <v>315</v>
      </c>
      <c r="D777" s="90" t="s">
        <v>316</v>
      </c>
      <c r="E777" s="90" t="s">
        <v>443</v>
      </c>
      <c r="F777" s="90" t="s">
        <v>444</v>
      </c>
      <c r="G777" s="90" t="s">
        <v>32</v>
      </c>
      <c r="H777" s="90"/>
      <c r="I777" s="90" t="s">
        <v>33</v>
      </c>
      <c r="J777" s="90">
        <v>6</v>
      </c>
      <c r="K777" s="91">
        <v>40232</v>
      </c>
      <c r="L777" s="90" t="s">
        <v>35</v>
      </c>
      <c r="M777" s="90"/>
      <c r="N777" s="90" t="s">
        <v>1519</v>
      </c>
    </row>
    <row r="778" spans="1:14" x14ac:dyDescent="0.25">
      <c r="A778" s="90" t="s">
        <v>15</v>
      </c>
      <c r="B778" s="90" t="s">
        <v>1530</v>
      </c>
      <c r="C778" s="90" t="s">
        <v>315</v>
      </c>
      <c r="D778" s="90" t="s">
        <v>316</v>
      </c>
      <c r="E778" s="90" t="s">
        <v>446</v>
      </c>
      <c r="F778" s="90" t="s">
        <v>447</v>
      </c>
      <c r="G778" s="90" t="s">
        <v>32</v>
      </c>
      <c r="H778" s="90"/>
      <c r="I778" s="90" t="s">
        <v>33</v>
      </c>
      <c r="J778" s="90">
        <v>6</v>
      </c>
      <c r="K778" s="91">
        <v>40178</v>
      </c>
      <c r="L778" s="90" t="s">
        <v>35</v>
      </c>
      <c r="M778" s="90"/>
      <c r="N778" s="90" t="s">
        <v>1519</v>
      </c>
    </row>
    <row r="779" spans="1:14" x14ac:dyDescent="0.25">
      <c r="A779" s="90" t="s">
        <v>15</v>
      </c>
      <c r="B779" s="90" t="s">
        <v>1531</v>
      </c>
      <c r="C779" s="90" t="s">
        <v>315</v>
      </c>
      <c r="D779" s="90" t="s">
        <v>316</v>
      </c>
      <c r="E779" s="90" t="s">
        <v>449</v>
      </c>
      <c r="F779" s="90" t="s">
        <v>450</v>
      </c>
      <c r="G779" s="90" t="s">
        <v>32</v>
      </c>
      <c r="H779" s="90"/>
      <c r="I779" s="90" t="s">
        <v>33</v>
      </c>
      <c r="J779" s="90">
        <v>6</v>
      </c>
      <c r="K779" s="91">
        <v>40212</v>
      </c>
      <c r="L779" s="90" t="s">
        <v>35</v>
      </c>
      <c r="M779" s="90"/>
      <c r="N779" s="90" t="s">
        <v>1519</v>
      </c>
    </row>
    <row r="780" spans="1:14" x14ac:dyDescent="0.25">
      <c r="A780" s="90" t="s">
        <v>15</v>
      </c>
      <c r="B780" s="90" t="s">
        <v>1532</v>
      </c>
      <c r="C780" s="90" t="s">
        <v>315</v>
      </c>
      <c r="D780" s="90" t="s">
        <v>316</v>
      </c>
      <c r="E780" s="90" t="s">
        <v>452</v>
      </c>
      <c r="F780" s="90" t="s">
        <v>453</v>
      </c>
      <c r="G780" s="90" t="s">
        <v>32</v>
      </c>
      <c r="H780" s="90"/>
      <c r="I780" s="90" t="s">
        <v>33</v>
      </c>
      <c r="J780" s="90">
        <v>6</v>
      </c>
      <c r="K780" s="91">
        <v>40178</v>
      </c>
      <c r="L780" s="90" t="s">
        <v>35</v>
      </c>
      <c r="M780" s="90"/>
      <c r="N780" s="90" t="s">
        <v>1519</v>
      </c>
    </row>
    <row r="781" spans="1:14" x14ac:dyDescent="0.25">
      <c r="A781" s="90" t="s">
        <v>15</v>
      </c>
      <c r="B781" s="90" t="s">
        <v>1533</v>
      </c>
      <c r="C781" s="90" t="s">
        <v>315</v>
      </c>
      <c r="D781" s="90" t="s">
        <v>316</v>
      </c>
      <c r="E781" s="90" t="s">
        <v>326</v>
      </c>
      <c r="F781" s="90" t="s">
        <v>327</v>
      </c>
      <c r="G781" s="90" t="s">
        <v>32</v>
      </c>
      <c r="H781" s="90"/>
      <c r="I781" s="90" t="s">
        <v>33</v>
      </c>
      <c r="J781" s="90">
        <v>6</v>
      </c>
      <c r="K781" s="91">
        <v>40178</v>
      </c>
      <c r="L781" s="90" t="s">
        <v>35</v>
      </c>
      <c r="M781" s="90"/>
      <c r="N781" s="90" t="s">
        <v>1519</v>
      </c>
    </row>
    <row r="782" spans="1:14" x14ac:dyDescent="0.25">
      <c r="A782" s="90" t="s">
        <v>15</v>
      </c>
      <c r="B782" s="90" t="s">
        <v>1534</v>
      </c>
      <c r="C782" s="90" t="s">
        <v>315</v>
      </c>
      <c r="D782" s="90" t="s">
        <v>316</v>
      </c>
      <c r="E782" s="90" t="s">
        <v>455</v>
      </c>
      <c r="F782" s="90" t="s">
        <v>456</v>
      </c>
      <c r="G782" s="90" t="s">
        <v>32</v>
      </c>
      <c r="H782" s="90"/>
      <c r="I782" s="90" t="s">
        <v>33</v>
      </c>
      <c r="J782" s="90">
        <v>6</v>
      </c>
      <c r="K782" s="91">
        <v>40178</v>
      </c>
      <c r="L782" s="90" t="s">
        <v>35</v>
      </c>
      <c r="M782" s="90"/>
      <c r="N782" s="90" t="s">
        <v>1519</v>
      </c>
    </row>
    <row r="783" spans="1:14" x14ac:dyDescent="0.25">
      <c r="A783" s="90" t="s">
        <v>15</v>
      </c>
      <c r="B783" s="90" t="s">
        <v>1535</v>
      </c>
      <c r="C783" s="90" t="s">
        <v>315</v>
      </c>
      <c r="D783" s="90" t="s">
        <v>316</v>
      </c>
      <c r="E783" s="90" t="s">
        <v>329</v>
      </c>
      <c r="F783" s="90" t="s">
        <v>330</v>
      </c>
      <c r="G783" s="90" t="s">
        <v>32</v>
      </c>
      <c r="H783" s="90"/>
      <c r="I783" s="90" t="s">
        <v>33</v>
      </c>
      <c r="J783" s="90">
        <v>6</v>
      </c>
      <c r="K783" s="91">
        <v>40232</v>
      </c>
      <c r="L783" s="90" t="s">
        <v>35</v>
      </c>
      <c r="M783" s="90"/>
      <c r="N783" s="90" t="s">
        <v>1519</v>
      </c>
    </row>
    <row r="784" spans="1:14" x14ac:dyDescent="0.25">
      <c r="A784" s="90" t="s">
        <v>15</v>
      </c>
      <c r="B784" s="90" t="s">
        <v>1536</v>
      </c>
      <c r="C784" s="90" t="s">
        <v>232</v>
      </c>
      <c r="D784" s="90" t="s">
        <v>233</v>
      </c>
      <c r="E784" s="90" t="s">
        <v>1537</v>
      </c>
      <c r="F784" s="90" t="s">
        <v>1538</v>
      </c>
      <c r="G784" s="90" t="s">
        <v>32</v>
      </c>
      <c r="H784" s="90"/>
      <c r="I784" s="90" t="s">
        <v>22</v>
      </c>
      <c r="J784" s="90" t="s">
        <v>34</v>
      </c>
      <c r="K784" s="91">
        <v>40159</v>
      </c>
      <c r="L784" s="90" t="s">
        <v>285</v>
      </c>
      <c r="M784" s="90"/>
      <c r="N784" s="90" t="s">
        <v>1539</v>
      </c>
    </row>
    <row r="785" spans="1:14" x14ac:dyDescent="0.25">
      <c r="A785" s="90" t="s">
        <v>15</v>
      </c>
      <c r="B785" s="90" t="s">
        <v>1540</v>
      </c>
      <c r="C785" s="90" t="s">
        <v>232</v>
      </c>
      <c r="D785" s="90" t="s">
        <v>233</v>
      </c>
      <c r="E785" s="90" t="s">
        <v>1541</v>
      </c>
      <c r="F785" s="90" t="s">
        <v>1542</v>
      </c>
      <c r="G785" s="90" t="s">
        <v>32</v>
      </c>
      <c r="H785" s="90"/>
      <c r="I785" s="90" t="s">
        <v>22</v>
      </c>
      <c r="J785" s="90" t="s">
        <v>34</v>
      </c>
      <c r="K785" s="91">
        <v>40159</v>
      </c>
      <c r="L785" s="90" t="s">
        <v>285</v>
      </c>
      <c r="M785" s="90"/>
      <c r="N785" s="90" t="s">
        <v>1539</v>
      </c>
    </row>
    <row r="786" spans="1:14" x14ac:dyDescent="0.25">
      <c r="A786" s="90" t="s">
        <v>15</v>
      </c>
      <c r="B786" s="90" t="s">
        <v>1543</v>
      </c>
      <c r="C786" s="90" t="s">
        <v>232</v>
      </c>
      <c r="D786" s="90" t="s">
        <v>233</v>
      </c>
      <c r="E786" s="90" t="s">
        <v>238</v>
      </c>
      <c r="F786" s="90" t="s">
        <v>239</v>
      </c>
      <c r="G786" s="90" t="s">
        <v>32</v>
      </c>
      <c r="H786" s="90"/>
      <c r="I786" s="90" t="s">
        <v>22</v>
      </c>
      <c r="J786" s="90" t="s">
        <v>34</v>
      </c>
      <c r="K786" s="91">
        <v>40159</v>
      </c>
      <c r="L786" s="90" t="s">
        <v>285</v>
      </c>
      <c r="M786" s="90"/>
      <c r="N786" s="90" t="s">
        <v>1539</v>
      </c>
    </row>
    <row r="787" spans="1:14" x14ac:dyDescent="0.25">
      <c r="A787" s="90" t="s">
        <v>15</v>
      </c>
      <c r="B787" s="90" t="s">
        <v>1544</v>
      </c>
      <c r="C787" s="90" t="s">
        <v>232</v>
      </c>
      <c r="D787" s="90" t="s">
        <v>233</v>
      </c>
      <c r="E787" s="90" t="s">
        <v>1545</v>
      </c>
      <c r="F787" s="90" t="s">
        <v>1546</v>
      </c>
      <c r="G787" s="90" t="s">
        <v>32</v>
      </c>
      <c r="H787" s="90"/>
      <c r="I787" s="90" t="s">
        <v>22</v>
      </c>
      <c r="J787" s="90" t="s">
        <v>34</v>
      </c>
      <c r="K787" s="91">
        <v>40159</v>
      </c>
      <c r="L787" s="90" t="s">
        <v>285</v>
      </c>
      <c r="M787" s="90"/>
      <c r="N787" s="90" t="s">
        <v>1539</v>
      </c>
    </row>
    <row r="788" spans="1:14" x14ac:dyDescent="0.25">
      <c r="A788" s="90" t="s">
        <v>15</v>
      </c>
      <c r="B788" s="90" t="s">
        <v>1547</v>
      </c>
      <c r="C788" s="90" t="s">
        <v>232</v>
      </c>
      <c r="D788" s="90" t="s">
        <v>233</v>
      </c>
      <c r="E788" s="90" t="s">
        <v>974</v>
      </c>
      <c r="F788" s="90" t="s">
        <v>975</v>
      </c>
      <c r="G788" s="90" t="s">
        <v>32</v>
      </c>
      <c r="H788" s="90"/>
      <c r="I788" s="90" t="s">
        <v>22</v>
      </c>
      <c r="J788" s="90" t="s">
        <v>34</v>
      </c>
      <c r="K788" s="91">
        <v>40159</v>
      </c>
      <c r="L788" s="90" t="s">
        <v>285</v>
      </c>
      <c r="M788" s="90"/>
      <c r="N788" s="90" t="s">
        <v>1539</v>
      </c>
    </row>
    <row r="789" spans="1:14" x14ac:dyDescent="0.25">
      <c r="A789" s="90" t="s">
        <v>15</v>
      </c>
      <c r="B789" s="90" t="s">
        <v>1548</v>
      </c>
      <c r="C789" s="90" t="s">
        <v>232</v>
      </c>
      <c r="D789" s="90" t="s">
        <v>233</v>
      </c>
      <c r="E789" s="90" t="s">
        <v>1549</v>
      </c>
      <c r="F789" s="90" t="s">
        <v>1550</v>
      </c>
      <c r="G789" s="90" t="s">
        <v>32</v>
      </c>
      <c r="H789" s="90"/>
      <c r="I789" s="90" t="s">
        <v>22</v>
      </c>
      <c r="J789" s="90" t="s">
        <v>34</v>
      </c>
      <c r="K789" s="91">
        <v>40159</v>
      </c>
      <c r="L789" s="90" t="s">
        <v>285</v>
      </c>
      <c r="M789" s="90"/>
      <c r="N789" s="90" t="s">
        <v>1539</v>
      </c>
    </row>
    <row r="790" spans="1:14" x14ac:dyDescent="0.25">
      <c r="A790" s="90" t="s">
        <v>15</v>
      </c>
      <c r="B790" s="90" t="s">
        <v>1551</v>
      </c>
      <c r="C790" s="90" t="s">
        <v>232</v>
      </c>
      <c r="D790" s="90" t="s">
        <v>233</v>
      </c>
      <c r="E790" s="90" t="s">
        <v>234</v>
      </c>
      <c r="F790" s="90" t="s">
        <v>235</v>
      </c>
      <c r="G790" s="90" t="s">
        <v>32</v>
      </c>
      <c r="H790" s="90"/>
      <c r="I790" s="90" t="s">
        <v>22</v>
      </c>
      <c r="J790" s="90" t="s">
        <v>34</v>
      </c>
      <c r="K790" s="91">
        <v>40159</v>
      </c>
      <c r="L790" s="90" t="s">
        <v>285</v>
      </c>
      <c r="M790" s="90"/>
      <c r="N790" s="90" t="s">
        <v>1539</v>
      </c>
    </row>
    <row r="791" spans="1:14" x14ac:dyDescent="0.25">
      <c r="A791" s="90" t="s">
        <v>15</v>
      </c>
      <c r="B791" s="90" t="s">
        <v>1552</v>
      </c>
      <c r="C791" s="90" t="s">
        <v>232</v>
      </c>
      <c r="D791" s="90" t="s">
        <v>233</v>
      </c>
      <c r="E791" s="90" t="s">
        <v>1553</v>
      </c>
      <c r="F791" s="90" t="s">
        <v>1554</v>
      </c>
      <c r="G791" s="90" t="s">
        <v>32</v>
      </c>
      <c r="H791" s="90"/>
      <c r="I791" s="90" t="s">
        <v>22</v>
      </c>
      <c r="J791" s="90" t="s">
        <v>34</v>
      </c>
      <c r="K791" s="91">
        <v>40159</v>
      </c>
      <c r="L791" s="90" t="s">
        <v>285</v>
      </c>
      <c r="M791" s="90"/>
      <c r="N791" s="90" t="s">
        <v>1539</v>
      </c>
    </row>
    <row r="792" spans="1:14" x14ac:dyDescent="0.25">
      <c r="A792" s="90" t="s">
        <v>15</v>
      </c>
      <c r="B792" s="90" t="s">
        <v>1555</v>
      </c>
      <c r="C792" s="90" t="s">
        <v>232</v>
      </c>
      <c r="D792" s="90" t="s">
        <v>233</v>
      </c>
      <c r="E792" s="90" t="s">
        <v>1032</v>
      </c>
      <c r="F792" s="90" t="s">
        <v>1033</v>
      </c>
      <c r="G792" s="90" t="s">
        <v>32</v>
      </c>
      <c r="H792" s="90"/>
      <c r="I792" s="90" t="s">
        <v>22</v>
      </c>
      <c r="J792" s="90" t="s">
        <v>34</v>
      </c>
      <c r="K792" s="91">
        <v>40159</v>
      </c>
      <c r="L792" s="90" t="s">
        <v>285</v>
      </c>
      <c r="M792" s="90"/>
      <c r="N792" s="90" t="s">
        <v>1539</v>
      </c>
    </row>
    <row r="793" spans="1:14" x14ac:dyDescent="0.25">
      <c r="A793" s="90" t="s">
        <v>15</v>
      </c>
      <c r="B793" s="90" t="s">
        <v>1556</v>
      </c>
      <c r="C793" s="90" t="s">
        <v>232</v>
      </c>
      <c r="D793" s="90" t="s">
        <v>233</v>
      </c>
      <c r="E793" s="90" t="s">
        <v>1557</v>
      </c>
      <c r="F793" s="90" t="s">
        <v>1558</v>
      </c>
      <c r="G793" s="90" t="s">
        <v>32</v>
      </c>
      <c r="H793" s="90"/>
      <c r="I793" s="90" t="s">
        <v>22</v>
      </c>
      <c r="J793" s="90" t="s">
        <v>34</v>
      </c>
      <c r="K793" s="91">
        <v>40159</v>
      </c>
      <c r="L793" s="90" t="s">
        <v>285</v>
      </c>
      <c r="M793" s="90"/>
      <c r="N793" s="90" t="s">
        <v>1539</v>
      </c>
    </row>
    <row r="794" spans="1:14" x14ac:dyDescent="0.25">
      <c r="A794" s="90" t="s">
        <v>15</v>
      </c>
      <c r="B794" s="90" t="s">
        <v>1559</v>
      </c>
      <c r="C794" s="90" t="s">
        <v>232</v>
      </c>
      <c r="D794" s="90" t="s">
        <v>233</v>
      </c>
      <c r="E794" s="90" t="s">
        <v>277</v>
      </c>
      <c r="F794" s="90" t="s">
        <v>278</v>
      </c>
      <c r="G794" s="90" t="s">
        <v>32</v>
      </c>
      <c r="H794" s="90"/>
      <c r="I794" s="90" t="s">
        <v>22</v>
      </c>
      <c r="J794" s="90" t="s">
        <v>34</v>
      </c>
      <c r="K794" s="91">
        <v>40159</v>
      </c>
      <c r="L794" s="90" t="s">
        <v>285</v>
      </c>
      <c r="M794" s="90"/>
      <c r="N794" s="90" t="s">
        <v>1539</v>
      </c>
    </row>
    <row r="795" spans="1:14" x14ac:dyDescent="0.25">
      <c r="A795" s="90" t="s">
        <v>15</v>
      </c>
      <c r="B795" s="90" t="s">
        <v>1560</v>
      </c>
      <c r="C795" s="90" t="s">
        <v>232</v>
      </c>
      <c r="D795" s="90" t="s">
        <v>233</v>
      </c>
      <c r="E795" s="90" t="s">
        <v>1561</v>
      </c>
      <c r="F795" s="90" t="s">
        <v>1562</v>
      </c>
      <c r="G795" s="90" t="s">
        <v>32</v>
      </c>
      <c r="H795" s="90"/>
      <c r="I795" s="90" t="s">
        <v>22</v>
      </c>
      <c r="J795" s="90" t="s">
        <v>34</v>
      </c>
      <c r="K795" s="91">
        <v>40159</v>
      </c>
      <c r="L795" s="90" t="s">
        <v>285</v>
      </c>
      <c r="M795" s="90"/>
      <c r="N795" s="90" t="s">
        <v>1539</v>
      </c>
    </row>
    <row r="796" spans="1:14" x14ac:dyDescent="0.25">
      <c r="A796" s="90" t="s">
        <v>15</v>
      </c>
      <c r="B796" s="90" t="s">
        <v>1563</v>
      </c>
      <c r="C796" s="90" t="s">
        <v>232</v>
      </c>
      <c r="D796" s="90" t="s">
        <v>233</v>
      </c>
      <c r="E796" s="90" t="s">
        <v>1564</v>
      </c>
      <c r="F796" s="90" t="s">
        <v>1565</v>
      </c>
      <c r="G796" s="90" t="s">
        <v>32</v>
      </c>
      <c r="H796" s="90"/>
      <c r="I796" s="90" t="s">
        <v>22</v>
      </c>
      <c r="J796" s="90" t="s">
        <v>34</v>
      </c>
      <c r="K796" s="91">
        <v>40159</v>
      </c>
      <c r="L796" s="90" t="s">
        <v>285</v>
      </c>
      <c r="M796" s="90"/>
      <c r="N796" s="90" t="s">
        <v>1539</v>
      </c>
    </row>
    <row r="797" spans="1:14" x14ac:dyDescent="0.25">
      <c r="A797" s="90" t="s">
        <v>15</v>
      </c>
      <c r="B797" s="90" t="s">
        <v>1566</v>
      </c>
      <c r="C797" s="90" t="s">
        <v>232</v>
      </c>
      <c r="D797" s="90" t="s">
        <v>233</v>
      </c>
      <c r="E797" s="90" t="s">
        <v>340</v>
      </c>
      <c r="F797" s="90" t="s">
        <v>341</v>
      </c>
      <c r="G797" s="90" t="s">
        <v>32</v>
      </c>
      <c r="H797" s="90"/>
      <c r="I797" s="90" t="s">
        <v>22</v>
      </c>
      <c r="J797" s="90" t="s">
        <v>34</v>
      </c>
      <c r="K797" s="91">
        <v>40159</v>
      </c>
      <c r="L797" s="90" t="s">
        <v>285</v>
      </c>
      <c r="M797" s="90"/>
      <c r="N797" s="90" t="s">
        <v>1539</v>
      </c>
    </row>
    <row r="798" spans="1:14" x14ac:dyDescent="0.25">
      <c r="A798" s="90" t="s">
        <v>15</v>
      </c>
      <c r="B798" s="90" t="s">
        <v>1567</v>
      </c>
      <c r="C798" s="90" t="s">
        <v>232</v>
      </c>
      <c r="D798" s="90" t="s">
        <v>233</v>
      </c>
      <c r="E798" s="90" t="s">
        <v>1568</v>
      </c>
      <c r="F798" s="90" t="s">
        <v>1569</v>
      </c>
      <c r="G798" s="90" t="s">
        <v>32</v>
      </c>
      <c r="H798" s="90"/>
      <c r="I798" s="90" t="s">
        <v>22</v>
      </c>
      <c r="J798" s="90" t="s">
        <v>34</v>
      </c>
      <c r="K798" s="91">
        <v>40159</v>
      </c>
      <c r="L798" s="90" t="s">
        <v>285</v>
      </c>
      <c r="M798" s="90"/>
      <c r="N798" s="90" t="s">
        <v>1539</v>
      </c>
    </row>
    <row r="799" spans="1:14" x14ac:dyDescent="0.25">
      <c r="A799" s="90" t="s">
        <v>15</v>
      </c>
      <c r="B799" s="90" t="s">
        <v>1570</v>
      </c>
      <c r="C799" s="90" t="s">
        <v>232</v>
      </c>
      <c r="D799" s="90" t="s">
        <v>233</v>
      </c>
      <c r="E799" s="90" t="s">
        <v>1571</v>
      </c>
      <c r="F799" s="90" t="s">
        <v>1572</v>
      </c>
      <c r="G799" s="90" t="s">
        <v>32</v>
      </c>
      <c r="H799" s="90"/>
      <c r="I799" s="90" t="s">
        <v>22</v>
      </c>
      <c r="J799" s="90" t="s">
        <v>34</v>
      </c>
      <c r="K799" s="91">
        <v>40159</v>
      </c>
      <c r="L799" s="90" t="s">
        <v>285</v>
      </c>
      <c r="M799" s="90"/>
      <c r="N799" s="90" t="s">
        <v>1539</v>
      </c>
    </row>
    <row r="800" spans="1:14" x14ac:dyDescent="0.25">
      <c r="A800" s="90" t="s">
        <v>15</v>
      </c>
      <c r="B800" s="90" t="s">
        <v>1573</v>
      </c>
      <c r="C800" s="90" t="s">
        <v>232</v>
      </c>
      <c r="D800" s="90" t="s">
        <v>233</v>
      </c>
      <c r="E800" s="90" t="s">
        <v>1036</v>
      </c>
      <c r="F800" s="90" t="s">
        <v>1037</v>
      </c>
      <c r="G800" s="90" t="s">
        <v>32</v>
      </c>
      <c r="H800" s="90"/>
      <c r="I800" s="90" t="s">
        <v>22</v>
      </c>
      <c r="J800" s="90" t="s">
        <v>34</v>
      </c>
      <c r="K800" s="91">
        <v>40159</v>
      </c>
      <c r="L800" s="90" t="s">
        <v>285</v>
      </c>
      <c r="M800" s="90"/>
      <c r="N800" s="90" t="s">
        <v>1539</v>
      </c>
    </row>
    <row r="801" spans="1:14" x14ac:dyDescent="0.25">
      <c r="A801" s="90" t="s">
        <v>15</v>
      </c>
      <c r="B801" s="90" t="s">
        <v>1574</v>
      </c>
      <c r="C801" s="90" t="s">
        <v>232</v>
      </c>
      <c r="D801" s="90" t="s">
        <v>233</v>
      </c>
      <c r="E801" s="90" t="s">
        <v>1575</v>
      </c>
      <c r="F801" s="90" t="s">
        <v>1576</v>
      </c>
      <c r="G801" s="90" t="s">
        <v>32</v>
      </c>
      <c r="H801" s="90"/>
      <c r="I801" s="90" t="s">
        <v>33</v>
      </c>
      <c r="J801" s="90" t="s">
        <v>34</v>
      </c>
      <c r="K801" s="91">
        <v>40155</v>
      </c>
      <c r="L801" s="90" t="s">
        <v>285</v>
      </c>
      <c r="M801" s="90"/>
      <c r="N801" s="90" t="s">
        <v>1539</v>
      </c>
    </row>
    <row r="802" spans="1:14" x14ac:dyDescent="0.25">
      <c r="A802" s="90" t="s">
        <v>15</v>
      </c>
      <c r="B802" s="90" t="s">
        <v>1577</v>
      </c>
      <c r="C802" s="90" t="s">
        <v>754</v>
      </c>
      <c r="D802" s="90" t="s">
        <v>755</v>
      </c>
      <c r="E802" s="90" t="s">
        <v>1578</v>
      </c>
      <c r="F802" s="90" t="s">
        <v>1579</v>
      </c>
      <c r="G802" s="90" t="s">
        <v>32</v>
      </c>
      <c r="H802" s="90"/>
      <c r="I802" s="90" t="s">
        <v>33</v>
      </c>
      <c r="J802" s="90" t="s">
        <v>34</v>
      </c>
      <c r="K802" s="91">
        <v>40077</v>
      </c>
      <c r="L802" s="90" t="s">
        <v>35</v>
      </c>
      <c r="M802" s="90"/>
      <c r="N802" s="90" t="s">
        <v>1539</v>
      </c>
    </row>
    <row r="803" spans="1:14" x14ac:dyDescent="0.25">
      <c r="A803" s="90" t="s">
        <v>15</v>
      </c>
      <c r="B803" s="90" t="s">
        <v>1580</v>
      </c>
      <c r="C803" s="90" t="s">
        <v>17</v>
      </c>
      <c r="D803" s="90" t="s">
        <v>18</v>
      </c>
      <c r="E803" s="90" t="s">
        <v>19</v>
      </c>
      <c r="F803" s="90" t="s">
        <v>20</v>
      </c>
      <c r="G803" s="90" t="s">
        <v>32</v>
      </c>
      <c r="H803" s="90"/>
      <c r="I803" s="90" t="s">
        <v>22</v>
      </c>
      <c r="J803" s="90" t="s">
        <v>34</v>
      </c>
      <c r="K803" s="91">
        <v>40145</v>
      </c>
      <c r="L803" s="90"/>
      <c r="M803" s="90"/>
      <c r="N803" s="90" t="s">
        <v>1539</v>
      </c>
    </row>
    <row r="804" spans="1:14" x14ac:dyDescent="0.25">
      <c r="A804" s="90" t="s">
        <v>15</v>
      </c>
      <c r="B804" s="90" t="s">
        <v>1581</v>
      </c>
      <c r="C804" s="90" t="s">
        <v>17</v>
      </c>
      <c r="D804" s="90" t="s">
        <v>18</v>
      </c>
      <c r="E804" s="90" t="s">
        <v>25</v>
      </c>
      <c r="F804" s="90" t="s">
        <v>26</v>
      </c>
      <c r="G804" s="90" t="s">
        <v>32</v>
      </c>
      <c r="H804" s="90"/>
      <c r="I804" s="90" t="s">
        <v>22</v>
      </c>
      <c r="J804" s="90" t="s">
        <v>34</v>
      </c>
      <c r="K804" s="91">
        <v>40046</v>
      </c>
      <c r="L804" s="90"/>
      <c r="M804" s="90"/>
      <c r="N804" s="90" t="s">
        <v>1582</v>
      </c>
    </row>
    <row r="805" spans="1:14" x14ac:dyDescent="0.25">
      <c r="A805" s="90" t="s">
        <v>15</v>
      </c>
      <c r="B805" s="90" t="s">
        <v>1583</v>
      </c>
      <c r="C805" s="90" t="s">
        <v>126</v>
      </c>
      <c r="D805" s="90" t="s">
        <v>127</v>
      </c>
      <c r="E805" s="90" t="s">
        <v>913</v>
      </c>
      <c r="F805" s="90" t="s">
        <v>914</v>
      </c>
      <c r="G805" s="90" t="s">
        <v>32</v>
      </c>
      <c r="H805" s="90"/>
      <c r="I805" s="90" t="s">
        <v>22</v>
      </c>
      <c r="J805" s="90" t="s">
        <v>34</v>
      </c>
      <c r="K805" s="91">
        <v>39891</v>
      </c>
      <c r="L805" s="90"/>
      <c r="M805" s="90"/>
      <c r="N805" s="90" t="s">
        <v>1582</v>
      </c>
    </row>
    <row r="806" spans="1:14" x14ac:dyDescent="0.25">
      <c r="A806" s="90" t="s">
        <v>15</v>
      </c>
      <c r="B806" s="90" t="s">
        <v>1584</v>
      </c>
      <c r="C806" s="90" t="s">
        <v>754</v>
      </c>
      <c r="D806" s="90" t="s">
        <v>755</v>
      </c>
      <c r="E806" s="90" t="s">
        <v>1111</v>
      </c>
      <c r="F806" s="90" t="s">
        <v>1112</v>
      </c>
      <c r="G806" s="90" t="s">
        <v>32</v>
      </c>
      <c r="H806" s="90"/>
      <c r="I806" s="90" t="s">
        <v>33</v>
      </c>
      <c r="J806" s="90" t="s">
        <v>34</v>
      </c>
      <c r="K806" s="91">
        <v>39461</v>
      </c>
      <c r="L806" s="90" t="s">
        <v>35</v>
      </c>
      <c r="M806" s="90"/>
      <c r="N806" s="90" t="s">
        <v>1582</v>
      </c>
    </row>
    <row r="807" spans="1:14" x14ac:dyDescent="0.25">
      <c r="A807" s="90" t="s">
        <v>15</v>
      </c>
      <c r="B807" s="90" t="s">
        <v>1585</v>
      </c>
      <c r="C807" s="90" t="s">
        <v>1586</v>
      </c>
      <c r="D807" s="90" t="s">
        <v>1587</v>
      </c>
      <c r="E807" s="90" t="s">
        <v>398</v>
      </c>
      <c r="F807" s="90" t="s">
        <v>399</v>
      </c>
      <c r="G807" s="90" t="s">
        <v>32</v>
      </c>
      <c r="H807" s="90"/>
      <c r="I807" s="90" t="s">
        <v>33</v>
      </c>
      <c r="J807" s="90" t="s">
        <v>34</v>
      </c>
      <c r="K807" s="91">
        <v>39899</v>
      </c>
      <c r="L807" s="90" t="s">
        <v>285</v>
      </c>
      <c r="M807" s="90"/>
      <c r="N807" s="90" t="s">
        <v>1582</v>
      </c>
    </row>
    <row r="808" spans="1:14" x14ac:dyDescent="0.25">
      <c r="A808" s="90" t="s">
        <v>15</v>
      </c>
      <c r="B808" s="90" t="s">
        <v>1588</v>
      </c>
      <c r="C808" s="90" t="s">
        <v>136</v>
      </c>
      <c r="D808" s="90" t="s">
        <v>137</v>
      </c>
      <c r="E808" s="90" t="s">
        <v>138</v>
      </c>
      <c r="F808" s="90" t="s">
        <v>139</v>
      </c>
      <c r="G808" s="90" t="s">
        <v>32</v>
      </c>
      <c r="H808" s="90"/>
      <c r="I808" s="90" t="s">
        <v>33</v>
      </c>
      <c r="J808" s="90">
        <v>8</v>
      </c>
      <c r="K808" s="91">
        <v>39856</v>
      </c>
      <c r="L808" s="90" t="s">
        <v>35</v>
      </c>
      <c r="M808" s="90"/>
      <c r="N808" s="90" t="s">
        <v>1589</v>
      </c>
    </row>
    <row r="809" spans="1:14" x14ac:dyDescent="0.25">
      <c r="A809" s="90" t="s">
        <v>15</v>
      </c>
      <c r="B809" s="90" t="s">
        <v>1590</v>
      </c>
      <c r="C809" s="90" t="s">
        <v>136</v>
      </c>
      <c r="D809" s="90" t="s">
        <v>137</v>
      </c>
      <c r="E809" s="90" t="s">
        <v>142</v>
      </c>
      <c r="F809" s="90" t="s">
        <v>143</v>
      </c>
      <c r="G809" s="90" t="s">
        <v>32</v>
      </c>
      <c r="H809" s="90"/>
      <c r="I809" s="90" t="s">
        <v>33</v>
      </c>
      <c r="J809" s="90">
        <v>8</v>
      </c>
      <c r="K809" s="91">
        <v>39856</v>
      </c>
      <c r="L809" s="90" t="s">
        <v>35</v>
      </c>
      <c r="M809" s="90"/>
      <c r="N809" s="90" t="s">
        <v>1589</v>
      </c>
    </row>
    <row r="810" spans="1:14" x14ac:dyDescent="0.25">
      <c r="A810" s="90" t="s">
        <v>15</v>
      </c>
      <c r="B810" s="90" t="s">
        <v>1591</v>
      </c>
      <c r="C810" s="90" t="s">
        <v>136</v>
      </c>
      <c r="D810" s="90" t="s">
        <v>137</v>
      </c>
      <c r="E810" s="90" t="s">
        <v>145</v>
      </c>
      <c r="F810" s="90" t="s">
        <v>146</v>
      </c>
      <c r="G810" s="90" t="s">
        <v>32</v>
      </c>
      <c r="H810" s="90"/>
      <c r="I810" s="90" t="s">
        <v>33</v>
      </c>
      <c r="J810" s="90">
        <v>8</v>
      </c>
      <c r="K810" s="91">
        <v>39856</v>
      </c>
      <c r="L810" s="90" t="s">
        <v>35</v>
      </c>
      <c r="M810" s="90"/>
      <c r="N810" s="90" t="s">
        <v>1589</v>
      </c>
    </row>
    <row r="811" spans="1:14" x14ac:dyDescent="0.25">
      <c r="A811" s="90" t="s">
        <v>15</v>
      </c>
      <c r="B811" s="90" t="s">
        <v>1592</v>
      </c>
      <c r="C811" s="90" t="s">
        <v>136</v>
      </c>
      <c r="D811" s="90" t="s">
        <v>137</v>
      </c>
      <c r="E811" s="90" t="s">
        <v>148</v>
      </c>
      <c r="F811" s="90" t="s">
        <v>149</v>
      </c>
      <c r="G811" s="90" t="s">
        <v>32</v>
      </c>
      <c r="H811" s="90"/>
      <c r="I811" s="90" t="s">
        <v>33</v>
      </c>
      <c r="J811" s="90">
        <v>8</v>
      </c>
      <c r="K811" s="91">
        <v>39856</v>
      </c>
      <c r="L811" s="90" t="s">
        <v>35</v>
      </c>
      <c r="M811" s="90"/>
      <c r="N811" s="90" t="s">
        <v>1589</v>
      </c>
    </row>
    <row r="812" spans="1:14" x14ac:dyDescent="0.25">
      <c r="A812" s="90" t="s">
        <v>15</v>
      </c>
      <c r="B812" s="90" t="s">
        <v>1593</v>
      </c>
      <c r="C812" s="90" t="s">
        <v>136</v>
      </c>
      <c r="D812" s="90" t="s">
        <v>137</v>
      </c>
      <c r="E812" s="90" t="s">
        <v>151</v>
      </c>
      <c r="F812" s="90" t="s">
        <v>152</v>
      </c>
      <c r="G812" s="90" t="s">
        <v>32</v>
      </c>
      <c r="H812" s="90"/>
      <c r="I812" s="90" t="s">
        <v>33</v>
      </c>
      <c r="J812" s="90">
        <v>8</v>
      </c>
      <c r="K812" s="91">
        <v>39856</v>
      </c>
      <c r="L812" s="90" t="s">
        <v>35</v>
      </c>
      <c r="M812" s="90"/>
      <c r="N812" s="90" t="s">
        <v>1589</v>
      </c>
    </row>
    <row r="813" spans="1:14" x14ac:dyDescent="0.25">
      <c r="A813" s="90" t="s">
        <v>15</v>
      </c>
      <c r="B813" s="90" t="s">
        <v>1594</v>
      </c>
      <c r="C813" s="90" t="s">
        <v>136</v>
      </c>
      <c r="D813" s="90" t="s">
        <v>137</v>
      </c>
      <c r="E813" s="90" t="s">
        <v>154</v>
      </c>
      <c r="F813" s="90" t="s">
        <v>155</v>
      </c>
      <c r="G813" s="90" t="s">
        <v>32</v>
      </c>
      <c r="H813" s="90"/>
      <c r="I813" s="90" t="s">
        <v>33</v>
      </c>
      <c r="J813" s="90">
        <v>8</v>
      </c>
      <c r="K813" s="91">
        <v>39856</v>
      </c>
      <c r="L813" s="90" t="s">
        <v>35</v>
      </c>
      <c r="M813" s="90"/>
      <c r="N813" s="90" t="s">
        <v>1589</v>
      </c>
    </row>
    <row r="814" spans="1:14" x14ac:dyDescent="0.25">
      <c r="A814" s="90" t="s">
        <v>15</v>
      </c>
      <c r="B814" s="90" t="s">
        <v>1595</v>
      </c>
      <c r="C814" s="90" t="s">
        <v>136</v>
      </c>
      <c r="D814" s="90" t="s">
        <v>137</v>
      </c>
      <c r="E814" s="90" t="s">
        <v>157</v>
      </c>
      <c r="F814" s="90" t="s">
        <v>158</v>
      </c>
      <c r="G814" s="90" t="s">
        <v>32</v>
      </c>
      <c r="H814" s="90"/>
      <c r="I814" s="90" t="s">
        <v>33</v>
      </c>
      <c r="J814" s="90">
        <v>8</v>
      </c>
      <c r="K814" s="91">
        <v>39856</v>
      </c>
      <c r="L814" s="90" t="s">
        <v>35</v>
      </c>
      <c r="M814" s="90"/>
      <c r="N814" s="90" t="s">
        <v>1589</v>
      </c>
    </row>
    <row r="815" spans="1:14" x14ac:dyDescent="0.25">
      <c r="A815" s="90" t="s">
        <v>15</v>
      </c>
      <c r="B815" s="90" t="s">
        <v>1596</v>
      </c>
      <c r="C815" s="90" t="s">
        <v>136</v>
      </c>
      <c r="D815" s="90" t="s">
        <v>137</v>
      </c>
      <c r="E815" s="90" t="s">
        <v>160</v>
      </c>
      <c r="F815" s="90" t="s">
        <v>161</v>
      </c>
      <c r="G815" s="90" t="s">
        <v>32</v>
      </c>
      <c r="H815" s="90"/>
      <c r="I815" s="90" t="s">
        <v>33</v>
      </c>
      <c r="J815" s="90">
        <v>8</v>
      </c>
      <c r="K815" s="91">
        <v>39856</v>
      </c>
      <c r="L815" s="90" t="s">
        <v>35</v>
      </c>
      <c r="M815" s="90"/>
      <c r="N815" s="90" t="s">
        <v>1589</v>
      </c>
    </row>
    <row r="816" spans="1:14" x14ac:dyDescent="0.25">
      <c r="A816" s="90" t="s">
        <v>15</v>
      </c>
      <c r="B816" s="90" t="s">
        <v>1597</v>
      </c>
      <c r="C816" s="90" t="s">
        <v>136</v>
      </c>
      <c r="D816" s="90" t="s">
        <v>137</v>
      </c>
      <c r="E816" s="90" t="s">
        <v>163</v>
      </c>
      <c r="F816" s="90" t="s">
        <v>164</v>
      </c>
      <c r="G816" s="90" t="s">
        <v>32</v>
      </c>
      <c r="H816" s="90"/>
      <c r="I816" s="90" t="s">
        <v>33</v>
      </c>
      <c r="J816" s="90">
        <v>8</v>
      </c>
      <c r="K816" s="91">
        <v>39856</v>
      </c>
      <c r="L816" s="90" t="s">
        <v>35</v>
      </c>
      <c r="M816" s="90"/>
      <c r="N816" s="90" t="s">
        <v>1589</v>
      </c>
    </row>
    <row r="817" spans="1:14" x14ac:dyDescent="0.25">
      <c r="A817" s="90" t="s">
        <v>15</v>
      </c>
      <c r="B817" s="90" t="s">
        <v>1598</v>
      </c>
      <c r="C817" s="90" t="s">
        <v>136</v>
      </c>
      <c r="D817" s="90" t="s">
        <v>137</v>
      </c>
      <c r="E817" s="90" t="s">
        <v>169</v>
      </c>
      <c r="F817" s="90" t="s">
        <v>170</v>
      </c>
      <c r="G817" s="90" t="s">
        <v>32</v>
      </c>
      <c r="H817" s="90"/>
      <c r="I817" s="90" t="s">
        <v>33</v>
      </c>
      <c r="J817" s="90">
        <v>8</v>
      </c>
      <c r="K817" s="91">
        <v>39856</v>
      </c>
      <c r="L817" s="90" t="s">
        <v>35</v>
      </c>
      <c r="M817" s="90"/>
      <c r="N817" s="90" t="s">
        <v>1589</v>
      </c>
    </row>
    <row r="818" spans="1:14" x14ac:dyDescent="0.25">
      <c r="A818" s="90" t="s">
        <v>15</v>
      </c>
      <c r="B818" s="90" t="s">
        <v>1599</v>
      </c>
      <c r="C818" s="90" t="s">
        <v>136</v>
      </c>
      <c r="D818" s="90" t="s">
        <v>137</v>
      </c>
      <c r="E818" s="90" t="s">
        <v>172</v>
      </c>
      <c r="F818" s="90" t="s">
        <v>173</v>
      </c>
      <c r="G818" s="90" t="s">
        <v>32</v>
      </c>
      <c r="H818" s="90"/>
      <c r="I818" s="90" t="s">
        <v>33</v>
      </c>
      <c r="J818" s="90">
        <v>8</v>
      </c>
      <c r="K818" s="91">
        <v>39856</v>
      </c>
      <c r="L818" s="90" t="s">
        <v>35</v>
      </c>
      <c r="M818" s="90"/>
      <c r="N818" s="90" t="s">
        <v>1589</v>
      </c>
    </row>
    <row r="819" spans="1:14" x14ac:dyDescent="0.25">
      <c r="A819" s="90" t="s">
        <v>15</v>
      </c>
      <c r="B819" s="90" t="s">
        <v>1600</v>
      </c>
      <c r="C819" s="90" t="s">
        <v>136</v>
      </c>
      <c r="D819" s="90" t="s">
        <v>137</v>
      </c>
      <c r="E819" s="90" t="s">
        <v>175</v>
      </c>
      <c r="F819" s="90" t="s">
        <v>176</v>
      </c>
      <c r="G819" s="90" t="s">
        <v>32</v>
      </c>
      <c r="H819" s="90"/>
      <c r="I819" s="90" t="s">
        <v>33</v>
      </c>
      <c r="J819" s="90">
        <v>8</v>
      </c>
      <c r="K819" s="91">
        <v>39856</v>
      </c>
      <c r="L819" s="90" t="s">
        <v>35</v>
      </c>
      <c r="M819" s="90"/>
      <c r="N819" s="90" t="s">
        <v>1589</v>
      </c>
    </row>
    <row r="820" spans="1:14" x14ac:dyDescent="0.25">
      <c r="A820" s="90" t="s">
        <v>15</v>
      </c>
      <c r="B820" s="90" t="s">
        <v>1601</v>
      </c>
      <c r="C820" s="90" t="s">
        <v>136</v>
      </c>
      <c r="D820" s="90" t="s">
        <v>137</v>
      </c>
      <c r="E820" s="90" t="s">
        <v>178</v>
      </c>
      <c r="F820" s="90" t="s">
        <v>179</v>
      </c>
      <c r="G820" s="90" t="s">
        <v>32</v>
      </c>
      <c r="H820" s="90"/>
      <c r="I820" s="90" t="s">
        <v>33</v>
      </c>
      <c r="J820" s="90">
        <v>8</v>
      </c>
      <c r="K820" s="91">
        <v>39856</v>
      </c>
      <c r="L820" s="90" t="s">
        <v>35</v>
      </c>
      <c r="M820" s="90"/>
      <c r="N820" s="90" t="s">
        <v>1589</v>
      </c>
    </row>
    <row r="821" spans="1:14" x14ac:dyDescent="0.25">
      <c r="A821" s="90" t="s">
        <v>15</v>
      </c>
      <c r="B821" s="90" t="s">
        <v>1602</v>
      </c>
      <c r="C821" s="90" t="s">
        <v>136</v>
      </c>
      <c r="D821" s="90" t="s">
        <v>137</v>
      </c>
      <c r="E821" s="90" t="s">
        <v>181</v>
      </c>
      <c r="F821" s="90" t="s">
        <v>182</v>
      </c>
      <c r="G821" s="90" t="s">
        <v>32</v>
      </c>
      <c r="H821" s="90"/>
      <c r="I821" s="90" t="s">
        <v>33</v>
      </c>
      <c r="J821" s="90">
        <v>8</v>
      </c>
      <c r="K821" s="91">
        <v>39856</v>
      </c>
      <c r="L821" s="90" t="s">
        <v>35</v>
      </c>
      <c r="M821" s="90"/>
      <c r="N821" s="90" t="s">
        <v>1589</v>
      </c>
    </row>
    <row r="822" spans="1:14" x14ac:dyDescent="0.25">
      <c r="A822" s="90" t="s">
        <v>15</v>
      </c>
      <c r="B822" s="90" t="s">
        <v>1603</v>
      </c>
      <c r="C822" s="90" t="s">
        <v>136</v>
      </c>
      <c r="D822" s="90" t="s">
        <v>137</v>
      </c>
      <c r="E822" s="90" t="s">
        <v>184</v>
      </c>
      <c r="F822" s="90" t="s">
        <v>185</v>
      </c>
      <c r="G822" s="90" t="s">
        <v>32</v>
      </c>
      <c r="H822" s="90"/>
      <c r="I822" s="90" t="s">
        <v>33</v>
      </c>
      <c r="J822" s="90">
        <v>8</v>
      </c>
      <c r="K822" s="91">
        <v>39856</v>
      </c>
      <c r="L822" s="90" t="s">
        <v>35</v>
      </c>
      <c r="M822" s="90"/>
      <c r="N822" s="90" t="s">
        <v>1589</v>
      </c>
    </row>
    <row r="823" spans="1:14" x14ac:dyDescent="0.25">
      <c r="A823" s="90" t="s">
        <v>15</v>
      </c>
      <c r="B823" s="90" t="s">
        <v>1604</v>
      </c>
      <c r="C823" s="90" t="s">
        <v>136</v>
      </c>
      <c r="D823" s="90" t="s">
        <v>137</v>
      </c>
      <c r="E823" s="90" t="s">
        <v>187</v>
      </c>
      <c r="F823" s="90" t="s">
        <v>188</v>
      </c>
      <c r="G823" s="90" t="s">
        <v>32</v>
      </c>
      <c r="H823" s="90"/>
      <c r="I823" s="90" t="s">
        <v>33</v>
      </c>
      <c r="J823" s="90">
        <v>8</v>
      </c>
      <c r="K823" s="91">
        <v>39856</v>
      </c>
      <c r="L823" s="90" t="s">
        <v>35</v>
      </c>
      <c r="M823" s="90"/>
      <c r="N823" s="90" t="s">
        <v>1589</v>
      </c>
    </row>
    <row r="824" spans="1:14" x14ac:dyDescent="0.25">
      <c r="A824" s="90" t="s">
        <v>15</v>
      </c>
      <c r="B824" s="90" t="s">
        <v>1605</v>
      </c>
      <c r="C824" s="90" t="s">
        <v>136</v>
      </c>
      <c r="D824" s="90" t="s">
        <v>137</v>
      </c>
      <c r="E824" s="90" t="s">
        <v>190</v>
      </c>
      <c r="F824" s="90" t="s">
        <v>191</v>
      </c>
      <c r="G824" s="90" t="s">
        <v>32</v>
      </c>
      <c r="H824" s="90"/>
      <c r="I824" s="90" t="s">
        <v>33</v>
      </c>
      <c r="J824" s="90">
        <v>8</v>
      </c>
      <c r="K824" s="91">
        <v>39856</v>
      </c>
      <c r="L824" s="90" t="s">
        <v>35</v>
      </c>
      <c r="M824" s="90"/>
      <c r="N824" s="90" t="s">
        <v>1589</v>
      </c>
    </row>
    <row r="825" spans="1:14" x14ac:dyDescent="0.25">
      <c r="A825" s="90" t="s">
        <v>15</v>
      </c>
      <c r="B825" s="90" t="s">
        <v>1606</v>
      </c>
      <c r="C825" s="90" t="s">
        <v>136</v>
      </c>
      <c r="D825" s="90" t="s">
        <v>137</v>
      </c>
      <c r="E825" s="90" t="s">
        <v>193</v>
      </c>
      <c r="F825" s="90" t="s">
        <v>194</v>
      </c>
      <c r="G825" s="90" t="s">
        <v>32</v>
      </c>
      <c r="H825" s="90"/>
      <c r="I825" s="90" t="s">
        <v>33</v>
      </c>
      <c r="J825" s="90">
        <v>8</v>
      </c>
      <c r="K825" s="91">
        <v>39856</v>
      </c>
      <c r="L825" s="90" t="s">
        <v>35</v>
      </c>
      <c r="M825" s="90"/>
      <c r="N825" s="90" t="s">
        <v>1589</v>
      </c>
    </row>
    <row r="826" spans="1:14" x14ac:dyDescent="0.25">
      <c r="A826" s="90" t="s">
        <v>15</v>
      </c>
      <c r="B826" s="90" t="s">
        <v>1607</v>
      </c>
      <c r="C826" s="90" t="s">
        <v>136</v>
      </c>
      <c r="D826" s="90" t="s">
        <v>137</v>
      </c>
      <c r="E826" s="90" t="s">
        <v>196</v>
      </c>
      <c r="F826" s="90" t="s">
        <v>197</v>
      </c>
      <c r="G826" s="90" t="s">
        <v>32</v>
      </c>
      <c r="H826" s="90"/>
      <c r="I826" s="90" t="s">
        <v>33</v>
      </c>
      <c r="J826" s="90">
        <v>8</v>
      </c>
      <c r="K826" s="91">
        <v>39856</v>
      </c>
      <c r="L826" s="90" t="s">
        <v>35</v>
      </c>
      <c r="M826" s="90"/>
      <c r="N826" s="90" t="s">
        <v>1589</v>
      </c>
    </row>
    <row r="827" spans="1:14" x14ac:dyDescent="0.25">
      <c r="A827" s="90" t="s">
        <v>15</v>
      </c>
      <c r="B827" s="90" t="s">
        <v>1608</v>
      </c>
      <c r="C827" s="90" t="s">
        <v>136</v>
      </c>
      <c r="D827" s="90" t="s">
        <v>137</v>
      </c>
      <c r="E827" s="90" t="s">
        <v>199</v>
      </c>
      <c r="F827" s="90" t="s">
        <v>200</v>
      </c>
      <c r="G827" s="90" t="s">
        <v>32</v>
      </c>
      <c r="H827" s="90"/>
      <c r="I827" s="90" t="s">
        <v>33</v>
      </c>
      <c r="J827" s="90">
        <v>8</v>
      </c>
      <c r="K827" s="91">
        <v>39856</v>
      </c>
      <c r="L827" s="90" t="s">
        <v>35</v>
      </c>
      <c r="M827" s="90"/>
      <c r="N827" s="90" t="s">
        <v>1589</v>
      </c>
    </row>
    <row r="828" spans="1:14" x14ac:dyDescent="0.25">
      <c r="A828" s="90" t="s">
        <v>15</v>
      </c>
      <c r="B828" s="90" t="s">
        <v>1609</v>
      </c>
      <c r="C828" s="90" t="s">
        <v>136</v>
      </c>
      <c r="D828" s="90" t="s">
        <v>137</v>
      </c>
      <c r="E828" s="90" t="s">
        <v>202</v>
      </c>
      <c r="F828" s="90" t="s">
        <v>203</v>
      </c>
      <c r="G828" s="90" t="s">
        <v>32</v>
      </c>
      <c r="H828" s="90"/>
      <c r="I828" s="90" t="s">
        <v>33</v>
      </c>
      <c r="J828" s="90">
        <v>8</v>
      </c>
      <c r="K828" s="91">
        <v>39856</v>
      </c>
      <c r="L828" s="90" t="s">
        <v>35</v>
      </c>
      <c r="M828" s="90"/>
      <c r="N828" s="90" t="s">
        <v>1589</v>
      </c>
    </row>
    <row r="829" spans="1:14" x14ac:dyDescent="0.25">
      <c r="A829" s="90" t="s">
        <v>15</v>
      </c>
      <c r="B829" s="90" t="s">
        <v>1610</v>
      </c>
      <c r="C829" s="90" t="s">
        <v>126</v>
      </c>
      <c r="D829" s="90" t="s">
        <v>127</v>
      </c>
      <c r="E829" s="90" t="s">
        <v>312</v>
      </c>
      <c r="F829" s="90" t="s">
        <v>313</v>
      </c>
      <c r="G829" s="90" t="s">
        <v>32</v>
      </c>
      <c r="H829" s="90"/>
      <c r="I829" s="90" t="s">
        <v>33</v>
      </c>
      <c r="J829" s="90" t="s">
        <v>34</v>
      </c>
      <c r="K829" s="91">
        <v>39834</v>
      </c>
      <c r="L829" s="90" t="s">
        <v>35</v>
      </c>
      <c r="M829" s="90"/>
      <c r="N829" s="90" t="s">
        <v>1589</v>
      </c>
    </row>
    <row r="830" spans="1:14" x14ac:dyDescent="0.25">
      <c r="A830" s="90" t="s">
        <v>15</v>
      </c>
      <c r="B830" s="90" t="s">
        <v>1611</v>
      </c>
      <c r="C830" s="90" t="s">
        <v>244</v>
      </c>
      <c r="D830" s="90" t="s">
        <v>245</v>
      </c>
      <c r="E830" s="90" t="s">
        <v>1612</v>
      </c>
      <c r="F830" s="90" t="s">
        <v>1613</v>
      </c>
      <c r="G830" s="90" t="s">
        <v>32</v>
      </c>
      <c r="H830" s="90"/>
      <c r="I830" s="90" t="s">
        <v>33</v>
      </c>
      <c r="J830" s="90" t="s">
        <v>34</v>
      </c>
      <c r="K830" s="91">
        <v>39606</v>
      </c>
      <c r="L830" s="90" t="s">
        <v>35</v>
      </c>
      <c r="M830" s="90"/>
      <c r="N830" s="90" t="s">
        <v>1614</v>
      </c>
    </row>
    <row r="831" spans="1:14" x14ac:dyDescent="0.25">
      <c r="A831" s="90" t="s">
        <v>15</v>
      </c>
      <c r="B831" s="90" t="s">
        <v>1615</v>
      </c>
      <c r="C831" s="90" t="s">
        <v>786</v>
      </c>
      <c r="D831" s="90" t="s">
        <v>787</v>
      </c>
      <c r="E831" s="90" t="s">
        <v>817</v>
      </c>
      <c r="F831" s="90" t="s">
        <v>818</v>
      </c>
      <c r="G831" s="90" t="s">
        <v>1616</v>
      </c>
      <c r="H831" s="90"/>
      <c r="I831" s="90" t="s">
        <v>33</v>
      </c>
      <c r="J831" s="90" t="s">
        <v>34</v>
      </c>
      <c r="K831" s="91">
        <v>38818</v>
      </c>
      <c r="L831" s="90" t="s">
        <v>35</v>
      </c>
      <c r="M831" s="90"/>
      <c r="N831" s="90" t="s">
        <v>1614</v>
      </c>
    </row>
    <row r="832" spans="1:14" x14ac:dyDescent="0.25">
      <c r="A832" s="90" t="s">
        <v>15</v>
      </c>
      <c r="B832" s="90" t="s">
        <v>1617</v>
      </c>
      <c r="C832" s="90" t="s">
        <v>87</v>
      </c>
      <c r="D832" s="90" t="s">
        <v>88</v>
      </c>
      <c r="E832" s="90" t="s">
        <v>1618</v>
      </c>
      <c r="F832" s="90" t="s">
        <v>1619</v>
      </c>
      <c r="G832" s="90" t="s">
        <v>43</v>
      </c>
      <c r="H832" s="90"/>
      <c r="I832" s="90" t="s">
        <v>33</v>
      </c>
      <c r="J832" s="90" t="s">
        <v>34</v>
      </c>
      <c r="K832" s="91">
        <v>39459</v>
      </c>
      <c r="L832" s="90" t="s">
        <v>1465</v>
      </c>
      <c r="M832" s="90"/>
      <c r="N832" s="90" t="s">
        <v>1614</v>
      </c>
    </row>
    <row r="833" spans="1:14" x14ac:dyDescent="0.25">
      <c r="A833" s="90" t="s">
        <v>15</v>
      </c>
      <c r="B833" s="90" t="s">
        <v>1620</v>
      </c>
      <c r="C833" s="90" t="s">
        <v>485</v>
      </c>
      <c r="D833" s="90" t="s">
        <v>486</v>
      </c>
      <c r="E833" s="90" t="s">
        <v>1437</v>
      </c>
      <c r="F833" s="90" t="s">
        <v>1438</v>
      </c>
      <c r="G833" s="90" t="s">
        <v>32</v>
      </c>
      <c r="H833" s="90"/>
      <c r="I833" s="90" t="s">
        <v>33</v>
      </c>
      <c r="J833" s="90" t="s">
        <v>34</v>
      </c>
      <c r="K833" s="91">
        <v>39611</v>
      </c>
      <c r="L833" s="90" t="s">
        <v>35</v>
      </c>
      <c r="M833" s="90"/>
      <c r="N833" s="90" t="s">
        <v>1614</v>
      </c>
    </row>
    <row r="834" spans="1:14" x14ac:dyDescent="0.25">
      <c r="A834" s="90" t="s">
        <v>15</v>
      </c>
      <c r="B834" s="90" t="s">
        <v>1621</v>
      </c>
      <c r="C834" s="90" t="s">
        <v>1622</v>
      </c>
      <c r="D834" s="90" t="s">
        <v>1623</v>
      </c>
      <c r="E834" s="90" t="s">
        <v>1624</v>
      </c>
      <c r="F834" s="90" t="s">
        <v>1625</v>
      </c>
      <c r="G834" s="90" t="s">
        <v>32</v>
      </c>
      <c r="H834" s="90"/>
      <c r="I834" s="90" t="s">
        <v>33</v>
      </c>
      <c r="J834" s="90" t="s">
        <v>34</v>
      </c>
      <c r="K834" s="91">
        <v>39549</v>
      </c>
      <c r="L834" s="90" t="s">
        <v>35</v>
      </c>
      <c r="M834" s="90"/>
      <c r="N834" s="90" t="s">
        <v>1614</v>
      </c>
    </row>
    <row r="835" spans="1:14" x14ac:dyDescent="0.25">
      <c r="A835" s="90" t="s">
        <v>15</v>
      </c>
      <c r="B835" s="90" t="s">
        <v>1626</v>
      </c>
      <c r="C835" s="90" t="s">
        <v>1622</v>
      </c>
      <c r="D835" s="90" t="s">
        <v>1623</v>
      </c>
      <c r="E835" s="90" t="s">
        <v>1627</v>
      </c>
      <c r="F835" s="90" t="s">
        <v>1628</v>
      </c>
      <c r="G835" s="90" t="s">
        <v>32</v>
      </c>
      <c r="H835" s="90"/>
      <c r="I835" s="90" t="s">
        <v>33</v>
      </c>
      <c r="J835" s="90" t="s">
        <v>34</v>
      </c>
      <c r="K835" s="91">
        <v>39550</v>
      </c>
      <c r="L835" s="90" t="s">
        <v>35</v>
      </c>
      <c r="M835" s="90"/>
      <c r="N835" s="90" t="s">
        <v>1614</v>
      </c>
    </row>
    <row r="836" spans="1:14" x14ac:dyDescent="0.25">
      <c r="A836" s="90" t="s">
        <v>15</v>
      </c>
      <c r="B836" s="90" t="s">
        <v>1629</v>
      </c>
      <c r="C836" s="90" t="s">
        <v>1622</v>
      </c>
      <c r="D836" s="90" t="s">
        <v>1623</v>
      </c>
      <c r="E836" s="90" t="s">
        <v>1630</v>
      </c>
      <c r="F836" s="90" t="s">
        <v>1631</v>
      </c>
      <c r="G836" s="90" t="s">
        <v>32</v>
      </c>
      <c r="H836" s="90"/>
      <c r="I836" s="90" t="s">
        <v>33</v>
      </c>
      <c r="J836" s="90" t="s">
        <v>34</v>
      </c>
      <c r="K836" s="91">
        <v>39549</v>
      </c>
      <c r="L836" s="90" t="s">
        <v>35</v>
      </c>
      <c r="M836" s="90"/>
      <c r="N836" s="90" t="s">
        <v>1614</v>
      </c>
    </row>
    <row r="837" spans="1:14" x14ac:dyDescent="0.25">
      <c r="A837" s="90" t="s">
        <v>15</v>
      </c>
      <c r="B837" s="90" t="s">
        <v>1632</v>
      </c>
      <c r="C837" s="90" t="s">
        <v>1622</v>
      </c>
      <c r="D837" s="90" t="s">
        <v>1623</v>
      </c>
      <c r="E837" s="90" t="s">
        <v>1633</v>
      </c>
      <c r="F837" s="90" t="s">
        <v>1634</v>
      </c>
      <c r="G837" s="90" t="s">
        <v>32</v>
      </c>
      <c r="H837" s="90"/>
      <c r="I837" s="90" t="s">
        <v>33</v>
      </c>
      <c r="J837" s="90" t="s">
        <v>34</v>
      </c>
      <c r="K837" s="91">
        <v>39549</v>
      </c>
      <c r="L837" s="90" t="s">
        <v>35</v>
      </c>
      <c r="M837" s="90"/>
      <c r="N837" s="90" t="s">
        <v>1614</v>
      </c>
    </row>
    <row r="838" spans="1:14" x14ac:dyDescent="0.25">
      <c r="A838" s="90" t="s">
        <v>15</v>
      </c>
      <c r="B838" s="90" t="s">
        <v>1635</v>
      </c>
      <c r="C838" s="90" t="s">
        <v>749</v>
      </c>
      <c r="D838" s="90" t="s">
        <v>750</v>
      </c>
      <c r="E838" s="90" t="s">
        <v>1636</v>
      </c>
      <c r="F838" s="90" t="s">
        <v>1637</v>
      </c>
      <c r="G838" s="90" t="s">
        <v>1638</v>
      </c>
      <c r="H838" s="90"/>
      <c r="I838" s="90" t="s">
        <v>33</v>
      </c>
      <c r="J838" s="90" t="s">
        <v>34</v>
      </c>
      <c r="K838" s="91">
        <v>39605</v>
      </c>
      <c r="L838" s="90" t="s">
        <v>1465</v>
      </c>
      <c r="M838" s="90"/>
      <c r="N838" s="90" t="s">
        <v>1614</v>
      </c>
    </row>
    <row r="839" spans="1:14" x14ac:dyDescent="0.25">
      <c r="A839" s="90" t="s">
        <v>15</v>
      </c>
      <c r="B839" s="90" t="s">
        <v>1639</v>
      </c>
      <c r="C839" s="90" t="s">
        <v>1189</v>
      </c>
      <c r="D839" s="90" t="s">
        <v>1190</v>
      </c>
      <c r="E839" s="90" t="s">
        <v>1235</v>
      </c>
      <c r="F839" s="90" t="s">
        <v>1236</v>
      </c>
      <c r="G839" s="90" t="s">
        <v>89</v>
      </c>
      <c r="H839" s="90"/>
      <c r="I839" s="90" t="s">
        <v>33</v>
      </c>
      <c r="J839" s="90" t="s">
        <v>34</v>
      </c>
      <c r="K839" s="91">
        <v>39416</v>
      </c>
      <c r="L839" s="90" t="s">
        <v>1465</v>
      </c>
      <c r="M839" s="90"/>
      <c r="N839" s="90" t="s">
        <v>1640</v>
      </c>
    </row>
    <row r="840" spans="1:14" x14ac:dyDescent="0.25">
      <c r="A840" s="90" t="s">
        <v>15</v>
      </c>
      <c r="B840" s="90" t="s">
        <v>1641</v>
      </c>
      <c r="C840" s="90" t="s">
        <v>1189</v>
      </c>
      <c r="D840" s="90" t="s">
        <v>1190</v>
      </c>
      <c r="E840" s="90" t="s">
        <v>1642</v>
      </c>
      <c r="F840" s="90" t="s">
        <v>1643</v>
      </c>
      <c r="G840" s="90" t="s">
        <v>89</v>
      </c>
      <c r="H840" s="90"/>
      <c r="I840" s="90" t="s">
        <v>33</v>
      </c>
      <c r="J840" s="90" t="s">
        <v>34</v>
      </c>
      <c r="K840" s="91">
        <v>39416</v>
      </c>
      <c r="L840" s="90" t="s">
        <v>1465</v>
      </c>
      <c r="M840" s="90"/>
      <c r="N840" s="90" t="s">
        <v>1640</v>
      </c>
    </row>
    <row r="841" spans="1:14" x14ac:dyDescent="0.25">
      <c r="A841" s="90" t="s">
        <v>15</v>
      </c>
      <c r="B841" s="90" t="s">
        <v>1644</v>
      </c>
      <c r="C841" s="90" t="s">
        <v>1189</v>
      </c>
      <c r="D841" s="90" t="s">
        <v>1190</v>
      </c>
      <c r="E841" s="90" t="s">
        <v>649</v>
      </c>
      <c r="F841" s="90" t="s">
        <v>650</v>
      </c>
      <c r="G841" s="90" t="s">
        <v>89</v>
      </c>
      <c r="H841" s="90"/>
      <c r="I841" s="90" t="s">
        <v>33</v>
      </c>
      <c r="J841" s="90" t="s">
        <v>34</v>
      </c>
      <c r="K841" s="91">
        <v>39416</v>
      </c>
      <c r="L841" s="90" t="s">
        <v>1465</v>
      </c>
      <c r="M841" s="90"/>
      <c r="N841" s="90" t="s">
        <v>1640</v>
      </c>
    </row>
    <row r="842" spans="1:14" x14ac:dyDescent="0.25">
      <c r="A842" s="90" t="s">
        <v>15</v>
      </c>
      <c r="B842" s="90" t="s">
        <v>1645</v>
      </c>
      <c r="C842" s="90" t="s">
        <v>1189</v>
      </c>
      <c r="D842" s="90" t="s">
        <v>1190</v>
      </c>
      <c r="E842" s="90" t="s">
        <v>1191</v>
      </c>
      <c r="F842" s="90" t="s">
        <v>1192</v>
      </c>
      <c r="G842" s="90" t="s">
        <v>89</v>
      </c>
      <c r="H842" s="90"/>
      <c r="I842" s="90" t="s">
        <v>33</v>
      </c>
      <c r="J842" s="90" t="s">
        <v>34</v>
      </c>
      <c r="K842" s="91">
        <v>39416</v>
      </c>
      <c r="L842" s="90" t="s">
        <v>1465</v>
      </c>
      <c r="M842" s="90"/>
      <c r="N842" s="90" t="s">
        <v>1640</v>
      </c>
    </row>
    <row r="843" spans="1:14" x14ac:dyDescent="0.25">
      <c r="A843" s="90" t="s">
        <v>15</v>
      </c>
      <c r="B843" s="90" t="s">
        <v>1646</v>
      </c>
      <c r="C843" s="90" t="s">
        <v>1189</v>
      </c>
      <c r="D843" s="90" t="s">
        <v>1190</v>
      </c>
      <c r="E843" s="90" t="s">
        <v>736</v>
      </c>
      <c r="F843" s="90" t="s">
        <v>737</v>
      </c>
      <c r="G843" s="90" t="s">
        <v>89</v>
      </c>
      <c r="H843" s="90"/>
      <c r="I843" s="90" t="s">
        <v>33</v>
      </c>
      <c r="J843" s="90" t="s">
        <v>34</v>
      </c>
      <c r="K843" s="91">
        <v>39416</v>
      </c>
      <c r="L843" s="90" t="s">
        <v>1465</v>
      </c>
      <c r="M843" s="90"/>
      <c r="N843" s="90" t="s">
        <v>1640</v>
      </c>
    </row>
    <row r="844" spans="1:14" x14ac:dyDescent="0.25">
      <c r="A844" s="90" t="s">
        <v>15</v>
      </c>
      <c r="B844" s="90" t="s">
        <v>1647</v>
      </c>
      <c r="C844" s="90" t="s">
        <v>28</v>
      </c>
      <c r="D844" s="90" t="s">
        <v>29</v>
      </c>
      <c r="E844" s="90" t="s">
        <v>48</v>
      </c>
      <c r="F844" s="90" t="s">
        <v>49</v>
      </c>
      <c r="G844" s="90" t="s">
        <v>32</v>
      </c>
      <c r="H844" s="90"/>
      <c r="I844" s="90" t="s">
        <v>33</v>
      </c>
      <c r="J844" s="90" t="s">
        <v>34</v>
      </c>
      <c r="K844" s="91">
        <v>39344</v>
      </c>
      <c r="L844" s="90" t="s">
        <v>35</v>
      </c>
      <c r="M844" s="90"/>
      <c r="N844" s="90" t="s">
        <v>1648</v>
      </c>
    </row>
    <row r="845" spans="1:14" x14ac:dyDescent="0.25">
      <c r="A845" s="90" t="s">
        <v>15</v>
      </c>
      <c r="B845" s="90" t="s">
        <v>1649</v>
      </c>
      <c r="C845" s="90" t="s">
        <v>611</v>
      </c>
      <c r="D845" s="90" t="s">
        <v>612</v>
      </c>
      <c r="E845" s="90" t="s">
        <v>1650</v>
      </c>
      <c r="F845" s="90" t="s">
        <v>1651</v>
      </c>
      <c r="G845" s="90" t="s">
        <v>32</v>
      </c>
      <c r="H845" s="90"/>
      <c r="I845" s="90" t="s">
        <v>33</v>
      </c>
      <c r="J845" s="90" t="s">
        <v>34</v>
      </c>
      <c r="K845" s="91">
        <v>39325</v>
      </c>
      <c r="L845" s="90" t="s">
        <v>35</v>
      </c>
      <c r="M845" s="90"/>
      <c r="N845" s="90" t="s">
        <v>1648</v>
      </c>
    </row>
    <row r="846" spans="1:14" x14ac:dyDescent="0.25">
      <c r="A846" s="90" t="s">
        <v>15</v>
      </c>
      <c r="B846" s="90" t="s">
        <v>1652</v>
      </c>
      <c r="C846" s="90" t="s">
        <v>649</v>
      </c>
      <c r="D846" s="90" t="s">
        <v>650</v>
      </c>
      <c r="E846" s="90" t="s">
        <v>718</v>
      </c>
      <c r="F846" s="90" t="s">
        <v>719</v>
      </c>
      <c r="G846" s="90" t="s">
        <v>32</v>
      </c>
      <c r="H846" s="90"/>
      <c r="I846" s="90" t="s">
        <v>33</v>
      </c>
      <c r="J846" s="90">
        <v>12</v>
      </c>
      <c r="K846" s="91">
        <v>39325</v>
      </c>
      <c r="L846" s="90" t="s">
        <v>35</v>
      </c>
      <c r="M846" s="90"/>
      <c r="N846" s="90" t="s">
        <v>1648</v>
      </c>
    </row>
    <row r="847" spans="1:14" x14ac:dyDescent="0.25">
      <c r="A847" s="90" t="s">
        <v>15</v>
      </c>
      <c r="B847" s="90" t="s">
        <v>1653</v>
      </c>
      <c r="C847" s="90" t="s">
        <v>295</v>
      </c>
      <c r="D847" s="90" t="s">
        <v>296</v>
      </c>
      <c r="E847" s="90" t="s">
        <v>389</v>
      </c>
      <c r="F847" s="90" t="s">
        <v>390</v>
      </c>
      <c r="G847" s="90" t="s">
        <v>89</v>
      </c>
      <c r="H847" s="90"/>
      <c r="I847" s="90" t="s">
        <v>33</v>
      </c>
      <c r="J847" s="90" t="s">
        <v>34</v>
      </c>
      <c r="K847" s="91">
        <v>39351</v>
      </c>
      <c r="L847" s="90" t="s">
        <v>35</v>
      </c>
      <c r="M847" s="90"/>
      <c r="N847" s="90" t="s">
        <v>1648</v>
      </c>
    </row>
    <row r="848" spans="1:14" x14ac:dyDescent="0.25">
      <c r="A848" s="90" t="s">
        <v>15</v>
      </c>
      <c r="B848" s="90" t="s">
        <v>1654</v>
      </c>
      <c r="C848" s="90" t="s">
        <v>17</v>
      </c>
      <c r="D848" s="90" t="s">
        <v>18</v>
      </c>
      <c r="E848" s="90" t="s">
        <v>1480</v>
      </c>
      <c r="F848" s="90" t="s">
        <v>1481</v>
      </c>
      <c r="G848" s="90" t="s">
        <v>32</v>
      </c>
      <c r="H848" s="90"/>
      <c r="I848" s="90" t="s">
        <v>33</v>
      </c>
      <c r="J848" s="90" t="s">
        <v>34</v>
      </c>
      <c r="K848" s="91">
        <v>39239</v>
      </c>
      <c r="L848" s="90" t="s">
        <v>35</v>
      </c>
      <c r="M848" s="90"/>
      <c r="N848" s="90" t="s">
        <v>1655</v>
      </c>
    </row>
    <row r="849" spans="1:14" x14ac:dyDescent="0.25">
      <c r="A849" s="90" t="s">
        <v>15</v>
      </c>
      <c r="B849" s="90" t="s">
        <v>1656</v>
      </c>
      <c r="C849" s="90" t="s">
        <v>106</v>
      </c>
      <c r="D849" s="90" t="s">
        <v>107</v>
      </c>
      <c r="E849" s="90" t="s">
        <v>1657</v>
      </c>
      <c r="F849" s="90" t="s">
        <v>1658</v>
      </c>
      <c r="G849" s="90" t="s">
        <v>1616</v>
      </c>
      <c r="H849" s="90"/>
      <c r="I849" s="90" t="s">
        <v>33</v>
      </c>
      <c r="J849" s="90" t="s">
        <v>34</v>
      </c>
      <c r="K849" s="91">
        <v>39256</v>
      </c>
      <c r="L849" s="90" t="s">
        <v>35</v>
      </c>
      <c r="M849" s="90"/>
      <c r="N849" s="90" t="s">
        <v>1655</v>
      </c>
    </row>
    <row r="850" spans="1:14" x14ac:dyDescent="0.25">
      <c r="A850" s="90" t="s">
        <v>15</v>
      </c>
      <c r="B850" s="90" t="s">
        <v>1659</v>
      </c>
      <c r="C850" s="90" t="s">
        <v>106</v>
      </c>
      <c r="D850" s="90" t="s">
        <v>107</v>
      </c>
      <c r="E850" s="90" t="s">
        <v>1657</v>
      </c>
      <c r="F850" s="90" t="s">
        <v>1658</v>
      </c>
      <c r="G850" s="90" t="s">
        <v>32</v>
      </c>
      <c r="H850" s="90"/>
      <c r="I850" s="90" t="s">
        <v>33</v>
      </c>
      <c r="J850" s="90" t="s">
        <v>34</v>
      </c>
      <c r="K850" s="91">
        <v>39256</v>
      </c>
      <c r="L850" s="90" t="s">
        <v>35</v>
      </c>
      <c r="M850" s="90"/>
      <c r="N850" s="90" t="s">
        <v>1655</v>
      </c>
    </row>
    <row r="851" spans="1:14" x14ac:dyDescent="0.25">
      <c r="A851" s="90" t="s">
        <v>15</v>
      </c>
      <c r="B851" s="90" t="s">
        <v>1660</v>
      </c>
      <c r="C851" s="90" t="s">
        <v>649</v>
      </c>
      <c r="D851" s="90" t="s">
        <v>650</v>
      </c>
      <c r="E851" s="90" t="s">
        <v>699</v>
      </c>
      <c r="F851" s="90" t="s">
        <v>700</v>
      </c>
      <c r="G851" s="90" t="s">
        <v>32</v>
      </c>
      <c r="H851" s="90"/>
      <c r="I851" s="90" t="s">
        <v>33</v>
      </c>
      <c r="J851" s="90">
        <v>12</v>
      </c>
      <c r="K851" s="91">
        <v>39238</v>
      </c>
      <c r="L851" s="90" t="s">
        <v>35</v>
      </c>
      <c r="M851" s="90"/>
      <c r="N851" s="90" t="s">
        <v>1655</v>
      </c>
    </row>
    <row r="852" spans="1:14" x14ac:dyDescent="0.25">
      <c r="A852" s="90" t="s">
        <v>15</v>
      </c>
      <c r="B852" s="90" t="s">
        <v>1661</v>
      </c>
      <c r="C852" s="90" t="s">
        <v>649</v>
      </c>
      <c r="D852" s="90" t="s">
        <v>650</v>
      </c>
      <c r="E852" s="90" t="s">
        <v>724</v>
      </c>
      <c r="F852" s="90" t="s">
        <v>725</v>
      </c>
      <c r="G852" s="90" t="s">
        <v>32</v>
      </c>
      <c r="H852" s="90"/>
      <c r="I852" s="90" t="s">
        <v>33</v>
      </c>
      <c r="J852" s="90">
        <v>12</v>
      </c>
      <c r="K852" s="91">
        <v>39238</v>
      </c>
      <c r="L852" s="90" t="s">
        <v>35</v>
      </c>
      <c r="M852" s="90"/>
      <c r="N852" s="90" t="s">
        <v>1655</v>
      </c>
    </row>
    <row r="853" spans="1:14" x14ac:dyDescent="0.25">
      <c r="A853" s="90" t="s">
        <v>15</v>
      </c>
      <c r="B853" s="90" t="s">
        <v>1662</v>
      </c>
      <c r="C853" s="90" t="s">
        <v>1586</v>
      </c>
      <c r="D853" s="90" t="s">
        <v>1587</v>
      </c>
      <c r="E853" s="90" t="s">
        <v>205</v>
      </c>
      <c r="F853" s="90" t="s">
        <v>1663</v>
      </c>
      <c r="G853" s="90" t="s">
        <v>32</v>
      </c>
      <c r="H853" s="90"/>
      <c r="I853" s="90" t="s">
        <v>33</v>
      </c>
      <c r="J853" s="90" t="s">
        <v>34</v>
      </c>
      <c r="K853" s="91">
        <v>39275</v>
      </c>
      <c r="L853" s="90" t="s">
        <v>285</v>
      </c>
      <c r="M853" s="90"/>
      <c r="N853" s="90" t="s">
        <v>1655</v>
      </c>
    </row>
    <row r="854" spans="1:14" x14ac:dyDescent="0.25">
      <c r="A854" s="90" t="s">
        <v>15</v>
      </c>
      <c r="B854" s="90" t="s">
        <v>1664</v>
      </c>
      <c r="C854" s="90" t="s">
        <v>1586</v>
      </c>
      <c r="D854" s="90" t="s">
        <v>1587</v>
      </c>
      <c r="E854" s="90" t="s">
        <v>1665</v>
      </c>
      <c r="F854" s="90" t="s">
        <v>1666</v>
      </c>
      <c r="G854" s="90" t="s">
        <v>32</v>
      </c>
      <c r="H854" s="90"/>
      <c r="I854" s="90" t="s">
        <v>33</v>
      </c>
      <c r="J854" s="90" t="s">
        <v>34</v>
      </c>
      <c r="K854" s="91">
        <v>39275</v>
      </c>
      <c r="L854" s="90" t="s">
        <v>285</v>
      </c>
      <c r="M854" s="90"/>
      <c r="N854" s="90" t="s">
        <v>1655</v>
      </c>
    </row>
    <row r="855" spans="1:14" x14ac:dyDescent="0.25">
      <c r="A855" s="90" t="s">
        <v>15</v>
      </c>
      <c r="B855" s="90" t="s">
        <v>1667</v>
      </c>
      <c r="C855" s="90" t="s">
        <v>1586</v>
      </c>
      <c r="D855" s="90" t="s">
        <v>1587</v>
      </c>
      <c r="E855" s="90" t="s">
        <v>1668</v>
      </c>
      <c r="F855" s="90" t="s">
        <v>1669</v>
      </c>
      <c r="G855" s="90" t="s">
        <v>32</v>
      </c>
      <c r="H855" s="90"/>
      <c r="I855" s="90" t="s">
        <v>33</v>
      </c>
      <c r="J855" s="90" t="s">
        <v>34</v>
      </c>
      <c r="K855" s="91">
        <v>39275</v>
      </c>
      <c r="L855" s="90" t="s">
        <v>285</v>
      </c>
      <c r="M855" s="90"/>
      <c r="N855" s="90" t="s">
        <v>1655</v>
      </c>
    </row>
    <row r="856" spans="1:14" x14ac:dyDescent="0.25">
      <c r="A856" s="90" t="s">
        <v>15</v>
      </c>
      <c r="B856" s="90" t="s">
        <v>1670</v>
      </c>
      <c r="C856" s="90" t="s">
        <v>1586</v>
      </c>
      <c r="D856" s="90" t="s">
        <v>1587</v>
      </c>
      <c r="E856" s="90" t="s">
        <v>1671</v>
      </c>
      <c r="F856" s="90" t="s">
        <v>1672</v>
      </c>
      <c r="G856" s="90" t="s">
        <v>32</v>
      </c>
      <c r="H856" s="90"/>
      <c r="I856" s="90" t="s">
        <v>33</v>
      </c>
      <c r="J856" s="90" t="s">
        <v>34</v>
      </c>
      <c r="K856" s="91">
        <v>39275</v>
      </c>
      <c r="L856" s="90" t="s">
        <v>285</v>
      </c>
      <c r="M856" s="90"/>
      <c r="N856" s="90" t="s">
        <v>1655</v>
      </c>
    </row>
    <row r="857" spans="1:14" x14ac:dyDescent="0.25">
      <c r="A857" s="90" t="s">
        <v>15</v>
      </c>
      <c r="B857" s="90" t="s">
        <v>1673</v>
      </c>
      <c r="C857" s="90" t="s">
        <v>1586</v>
      </c>
      <c r="D857" s="90" t="s">
        <v>1587</v>
      </c>
      <c r="E857" s="90" t="s">
        <v>1636</v>
      </c>
      <c r="F857" s="90" t="s">
        <v>1674</v>
      </c>
      <c r="G857" s="90" t="s">
        <v>32</v>
      </c>
      <c r="H857" s="90"/>
      <c r="I857" s="90" t="s">
        <v>33</v>
      </c>
      <c r="J857" s="90" t="s">
        <v>34</v>
      </c>
      <c r="K857" s="91">
        <v>39275</v>
      </c>
      <c r="L857" s="90" t="s">
        <v>285</v>
      </c>
      <c r="M857" s="90"/>
      <c r="N857" s="90" t="s">
        <v>1655</v>
      </c>
    </row>
    <row r="858" spans="1:14" x14ac:dyDescent="0.25">
      <c r="A858" s="90" t="s">
        <v>15</v>
      </c>
      <c r="B858" s="90" t="s">
        <v>1675</v>
      </c>
      <c r="C858" s="90" t="s">
        <v>1586</v>
      </c>
      <c r="D858" s="90" t="s">
        <v>1587</v>
      </c>
      <c r="E858" s="90" t="s">
        <v>1676</v>
      </c>
      <c r="F858" s="90" t="s">
        <v>1677</v>
      </c>
      <c r="G858" s="90" t="s">
        <v>32</v>
      </c>
      <c r="H858" s="90"/>
      <c r="I858" s="90" t="s">
        <v>33</v>
      </c>
      <c r="J858" s="90" t="s">
        <v>34</v>
      </c>
      <c r="K858" s="91">
        <v>39275</v>
      </c>
      <c r="L858" s="90" t="s">
        <v>285</v>
      </c>
      <c r="M858" s="90"/>
      <c r="N858" s="90" t="s">
        <v>1655</v>
      </c>
    </row>
    <row r="859" spans="1:14" x14ac:dyDescent="0.25">
      <c r="A859" s="90" t="s">
        <v>15</v>
      </c>
      <c r="B859" s="90" t="s">
        <v>1678</v>
      </c>
      <c r="C859" s="90" t="s">
        <v>1586</v>
      </c>
      <c r="D859" s="90" t="s">
        <v>1587</v>
      </c>
      <c r="E859" s="90" t="s">
        <v>1679</v>
      </c>
      <c r="F859" s="90" t="s">
        <v>1680</v>
      </c>
      <c r="G859" s="90" t="s">
        <v>32</v>
      </c>
      <c r="H859" s="90"/>
      <c r="I859" s="90" t="s">
        <v>33</v>
      </c>
      <c r="J859" s="90" t="s">
        <v>34</v>
      </c>
      <c r="K859" s="91">
        <v>39275</v>
      </c>
      <c r="L859" s="90" t="s">
        <v>285</v>
      </c>
      <c r="M859" s="90"/>
      <c r="N859" s="90" t="s">
        <v>1655</v>
      </c>
    </row>
    <row r="860" spans="1:14" x14ac:dyDescent="0.25">
      <c r="A860" s="90" t="s">
        <v>15</v>
      </c>
      <c r="B860" s="90" t="s">
        <v>1681</v>
      </c>
      <c r="C860" s="90" t="s">
        <v>1586</v>
      </c>
      <c r="D860" s="90" t="s">
        <v>1587</v>
      </c>
      <c r="E860" s="90" t="s">
        <v>1682</v>
      </c>
      <c r="F860" s="90" t="s">
        <v>1683</v>
      </c>
      <c r="G860" s="90" t="s">
        <v>32</v>
      </c>
      <c r="H860" s="90"/>
      <c r="I860" s="90" t="s">
        <v>33</v>
      </c>
      <c r="J860" s="90" t="s">
        <v>34</v>
      </c>
      <c r="K860" s="91">
        <v>39275</v>
      </c>
      <c r="L860" s="90" t="s">
        <v>285</v>
      </c>
      <c r="M860" s="90"/>
      <c r="N860" s="90" t="s">
        <v>1655</v>
      </c>
    </row>
    <row r="861" spans="1:14" x14ac:dyDescent="0.25">
      <c r="A861" s="90" t="s">
        <v>15</v>
      </c>
      <c r="B861" s="90" t="s">
        <v>1684</v>
      </c>
      <c r="C861" s="90" t="s">
        <v>1586</v>
      </c>
      <c r="D861" s="90" t="s">
        <v>1587</v>
      </c>
      <c r="E861" s="90" t="s">
        <v>1685</v>
      </c>
      <c r="F861" s="90" t="s">
        <v>1686</v>
      </c>
      <c r="G861" s="90" t="s">
        <v>32</v>
      </c>
      <c r="H861" s="90"/>
      <c r="I861" s="90" t="s">
        <v>33</v>
      </c>
      <c r="J861" s="90" t="s">
        <v>34</v>
      </c>
      <c r="K861" s="91">
        <v>39275</v>
      </c>
      <c r="L861" s="90" t="s">
        <v>285</v>
      </c>
      <c r="M861" s="90"/>
      <c r="N861" s="90" t="s">
        <v>1655</v>
      </c>
    </row>
    <row r="862" spans="1:14" x14ac:dyDescent="0.25">
      <c r="A862" s="90" t="s">
        <v>15</v>
      </c>
      <c r="B862" s="90" t="s">
        <v>1687</v>
      </c>
      <c r="C862" s="90" t="s">
        <v>1586</v>
      </c>
      <c r="D862" s="90" t="s">
        <v>1587</v>
      </c>
      <c r="E862" s="90" t="s">
        <v>1281</v>
      </c>
      <c r="F862" s="90" t="s">
        <v>1282</v>
      </c>
      <c r="G862" s="90" t="s">
        <v>32</v>
      </c>
      <c r="H862" s="90"/>
      <c r="I862" s="90" t="s">
        <v>33</v>
      </c>
      <c r="J862" s="90" t="s">
        <v>34</v>
      </c>
      <c r="K862" s="91">
        <v>39275</v>
      </c>
      <c r="L862" s="90" t="s">
        <v>285</v>
      </c>
      <c r="M862" s="90"/>
      <c r="N862" s="90" t="s">
        <v>1655</v>
      </c>
    </row>
    <row r="863" spans="1:14" x14ac:dyDescent="0.25">
      <c r="A863" s="90" t="s">
        <v>15</v>
      </c>
      <c r="B863" s="90" t="s">
        <v>1688</v>
      </c>
      <c r="C863" s="90" t="s">
        <v>1586</v>
      </c>
      <c r="D863" s="90" t="s">
        <v>1587</v>
      </c>
      <c r="E863" s="90" t="s">
        <v>1689</v>
      </c>
      <c r="F863" s="90" t="s">
        <v>1690</v>
      </c>
      <c r="G863" s="90" t="s">
        <v>32</v>
      </c>
      <c r="H863" s="90"/>
      <c r="I863" s="90" t="s">
        <v>33</v>
      </c>
      <c r="J863" s="90" t="s">
        <v>34</v>
      </c>
      <c r="K863" s="91">
        <v>39275</v>
      </c>
      <c r="L863" s="90" t="s">
        <v>285</v>
      </c>
      <c r="M863" s="90"/>
      <c r="N863" s="90" t="s">
        <v>1655</v>
      </c>
    </row>
    <row r="864" spans="1:14" x14ac:dyDescent="0.25">
      <c r="A864" s="90" t="s">
        <v>15</v>
      </c>
      <c r="B864" s="90" t="s">
        <v>1691</v>
      </c>
      <c r="C864" s="90" t="s">
        <v>1586</v>
      </c>
      <c r="D864" s="90" t="s">
        <v>1587</v>
      </c>
      <c r="E864" s="90" t="s">
        <v>1692</v>
      </c>
      <c r="F864" s="90" t="s">
        <v>1693</v>
      </c>
      <c r="G864" s="90" t="s">
        <v>32</v>
      </c>
      <c r="H864" s="90"/>
      <c r="I864" s="90" t="s">
        <v>33</v>
      </c>
      <c r="J864" s="90" t="s">
        <v>34</v>
      </c>
      <c r="K864" s="91">
        <v>39275</v>
      </c>
      <c r="L864" s="90" t="s">
        <v>285</v>
      </c>
      <c r="M864" s="90"/>
      <c r="N864" s="90" t="s">
        <v>1655</v>
      </c>
    </row>
    <row r="865" spans="1:14" x14ac:dyDescent="0.25">
      <c r="A865" s="90" t="s">
        <v>15</v>
      </c>
      <c r="B865" s="90" t="s">
        <v>1694</v>
      </c>
      <c r="C865" s="90" t="s">
        <v>1586</v>
      </c>
      <c r="D865" s="90" t="s">
        <v>1587</v>
      </c>
      <c r="E865" s="90" t="s">
        <v>1695</v>
      </c>
      <c r="F865" s="90" t="s">
        <v>1696</v>
      </c>
      <c r="G865" s="90" t="s">
        <v>32</v>
      </c>
      <c r="H865" s="90"/>
      <c r="I865" s="90" t="s">
        <v>33</v>
      </c>
      <c r="J865" s="90" t="s">
        <v>34</v>
      </c>
      <c r="K865" s="91">
        <v>39275</v>
      </c>
      <c r="L865" s="90" t="s">
        <v>285</v>
      </c>
      <c r="M865" s="90"/>
      <c r="N865" s="90" t="s">
        <v>1655</v>
      </c>
    </row>
    <row r="866" spans="1:14" x14ac:dyDescent="0.25">
      <c r="A866" s="90" t="s">
        <v>15</v>
      </c>
      <c r="B866" s="90" t="s">
        <v>1697</v>
      </c>
      <c r="C866" s="90" t="s">
        <v>786</v>
      </c>
      <c r="D866" s="90" t="s">
        <v>787</v>
      </c>
      <c r="E866" s="90" t="s">
        <v>797</v>
      </c>
      <c r="F866" s="90" t="s">
        <v>798</v>
      </c>
      <c r="G866" s="90" t="s">
        <v>32</v>
      </c>
      <c r="H866" s="90"/>
      <c r="I866" s="90" t="s">
        <v>33</v>
      </c>
      <c r="J866" s="90" t="s">
        <v>34</v>
      </c>
      <c r="K866" s="91">
        <v>39207</v>
      </c>
      <c r="L866" s="90" t="s">
        <v>35</v>
      </c>
      <c r="M866" s="90"/>
      <c r="N866" s="90" t="s">
        <v>1698</v>
      </c>
    </row>
    <row r="867" spans="1:14" x14ac:dyDescent="0.25">
      <c r="A867" s="90" t="s">
        <v>15</v>
      </c>
      <c r="B867" s="90" t="s">
        <v>1699</v>
      </c>
      <c r="C867" s="90" t="s">
        <v>754</v>
      </c>
      <c r="D867" s="90" t="s">
        <v>755</v>
      </c>
      <c r="E867" s="90" t="s">
        <v>1700</v>
      </c>
      <c r="F867" s="90" t="s">
        <v>1701</v>
      </c>
      <c r="G867" s="90" t="s">
        <v>32</v>
      </c>
      <c r="H867" s="90"/>
      <c r="I867" s="90" t="s">
        <v>33</v>
      </c>
      <c r="J867" s="90" t="s">
        <v>34</v>
      </c>
      <c r="K867" s="91">
        <v>39212</v>
      </c>
      <c r="L867" s="90" t="s">
        <v>35</v>
      </c>
      <c r="M867" s="90"/>
      <c r="N867" s="90" t="s">
        <v>1698</v>
      </c>
    </row>
    <row r="868" spans="1:14" x14ac:dyDescent="0.25">
      <c r="A868" s="90" t="s">
        <v>15</v>
      </c>
      <c r="B868" s="90" t="s">
        <v>1702</v>
      </c>
      <c r="C868" s="90" t="s">
        <v>611</v>
      </c>
      <c r="D868" s="90" t="s">
        <v>612</v>
      </c>
      <c r="E868" s="90" t="s">
        <v>416</v>
      </c>
      <c r="F868" s="90" t="s">
        <v>417</v>
      </c>
      <c r="G868" s="90" t="s">
        <v>32</v>
      </c>
      <c r="H868" s="90"/>
      <c r="I868" s="90" t="s">
        <v>33</v>
      </c>
      <c r="J868" s="90" t="s">
        <v>34</v>
      </c>
      <c r="K868" s="91">
        <v>39199</v>
      </c>
      <c r="L868" s="90" t="s">
        <v>35</v>
      </c>
      <c r="M868" s="90"/>
      <c r="N868" s="90" t="s">
        <v>1698</v>
      </c>
    </row>
    <row r="869" spans="1:14" x14ac:dyDescent="0.25">
      <c r="A869" s="90" t="s">
        <v>15</v>
      </c>
      <c r="B869" s="90" t="s">
        <v>1703</v>
      </c>
      <c r="C869" s="90" t="s">
        <v>611</v>
      </c>
      <c r="D869" s="90" t="s">
        <v>612</v>
      </c>
      <c r="E869" s="90" t="s">
        <v>613</v>
      </c>
      <c r="F869" s="90" t="s">
        <v>614</v>
      </c>
      <c r="G869" s="90" t="s">
        <v>32</v>
      </c>
      <c r="H869" s="90"/>
      <c r="I869" s="90" t="s">
        <v>33</v>
      </c>
      <c r="J869" s="90" t="s">
        <v>34</v>
      </c>
      <c r="K869" s="91">
        <v>39218</v>
      </c>
      <c r="L869" s="90" t="s">
        <v>35</v>
      </c>
      <c r="M869" s="90"/>
      <c r="N869" s="90" t="s">
        <v>1698</v>
      </c>
    </row>
    <row r="870" spans="1:14" x14ac:dyDescent="0.25">
      <c r="A870" s="90" t="s">
        <v>15</v>
      </c>
      <c r="B870" s="90" t="s">
        <v>1704</v>
      </c>
      <c r="C870" s="90" t="s">
        <v>611</v>
      </c>
      <c r="D870" s="90" t="s">
        <v>612</v>
      </c>
      <c r="E870" s="90" t="s">
        <v>616</v>
      </c>
      <c r="F870" s="90" t="s">
        <v>617</v>
      </c>
      <c r="G870" s="90" t="s">
        <v>32</v>
      </c>
      <c r="H870" s="90"/>
      <c r="I870" s="90" t="s">
        <v>33</v>
      </c>
      <c r="J870" s="90" t="s">
        <v>34</v>
      </c>
      <c r="K870" s="91">
        <v>39184</v>
      </c>
      <c r="L870" s="90" t="s">
        <v>35</v>
      </c>
      <c r="M870" s="90"/>
      <c r="N870" s="90" t="s">
        <v>1698</v>
      </c>
    </row>
    <row r="871" spans="1:14" x14ac:dyDescent="0.25">
      <c r="A871" s="90" t="s">
        <v>15</v>
      </c>
      <c r="B871" s="90" t="s">
        <v>1705</v>
      </c>
      <c r="C871" s="90" t="s">
        <v>611</v>
      </c>
      <c r="D871" s="90" t="s">
        <v>612</v>
      </c>
      <c r="E871" s="90" t="s">
        <v>619</v>
      </c>
      <c r="F871" s="90" t="s">
        <v>620</v>
      </c>
      <c r="G871" s="90" t="s">
        <v>32</v>
      </c>
      <c r="H871" s="90"/>
      <c r="I871" s="90" t="s">
        <v>33</v>
      </c>
      <c r="J871" s="90" t="s">
        <v>34</v>
      </c>
      <c r="K871" s="91">
        <v>39199</v>
      </c>
      <c r="L871" s="90" t="s">
        <v>35</v>
      </c>
      <c r="M871" s="90"/>
      <c r="N871" s="90" t="s">
        <v>1698</v>
      </c>
    </row>
    <row r="872" spans="1:14" x14ac:dyDescent="0.25">
      <c r="A872" s="90" t="s">
        <v>15</v>
      </c>
      <c r="B872" s="90" t="s">
        <v>1706</v>
      </c>
      <c r="C872" s="90" t="s">
        <v>611</v>
      </c>
      <c r="D872" s="90" t="s">
        <v>612</v>
      </c>
      <c r="E872" s="90" t="s">
        <v>1707</v>
      </c>
      <c r="F872" s="90" t="s">
        <v>1708</v>
      </c>
      <c r="G872" s="90" t="s">
        <v>32</v>
      </c>
      <c r="H872" s="90"/>
      <c r="I872" s="90" t="s">
        <v>33</v>
      </c>
      <c r="J872" s="90" t="s">
        <v>34</v>
      </c>
      <c r="K872" s="91">
        <v>39184</v>
      </c>
      <c r="L872" s="90" t="s">
        <v>35</v>
      </c>
      <c r="M872" s="90"/>
      <c r="N872" s="90" t="s">
        <v>1698</v>
      </c>
    </row>
    <row r="873" spans="1:14" x14ac:dyDescent="0.25">
      <c r="A873" s="90" t="s">
        <v>15</v>
      </c>
      <c r="B873" s="90" t="s">
        <v>1709</v>
      </c>
      <c r="C873" s="90" t="s">
        <v>611</v>
      </c>
      <c r="D873" s="90" t="s">
        <v>612</v>
      </c>
      <c r="E873" s="90" t="s">
        <v>1710</v>
      </c>
      <c r="F873" s="90" t="s">
        <v>1711</v>
      </c>
      <c r="G873" s="90" t="s">
        <v>32</v>
      </c>
      <c r="H873" s="90"/>
      <c r="I873" s="90" t="s">
        <v>33</v>
      </c>
      <c r="J873" s="90" t="s">
        <v>34</v>
      </c>
      <c r="K873" s="91">
        <v>39199</v>
      </c>
      <c r="L873" s="90" t="s">
        <v>35</v>
      </c>
      <c r="M873" s="90"/>
      <c r="N873" s="90" t="s">
        <v>1698</v>
      </c>
    </row>
    <row r="874" spans="1:14" x14ac:dyDescent="0.25">
      <c r="A874" s="90" t="s">
        <v>15</v>
      </c>
      <c r="B874" s="90" t="s">
        <v>1712</v>
      </c>
      <c r="C874" s="90" t="s">
        <v>611</v>
      </c>
      <c r="D874" s="90" t="s">
        <v>612</v>
      </c>
      <c r="E874" s="90" t="s">
        <v>1571</v>
      </c>
      <c r="F874" s="90" t="s">
        <v>1713</v>
      </c>
      <c r="G874" s="90" t="s">
        <v>32</v>
      </c>
      <c r="H874" s="90"/>
      <c r="I874" s="90" t="s">
        <v>33</v>
      </c>
      <c r="J874" s="90" t="s">
        <v>34</v>
      </c>
      <c r="K874" s="91">
        <v>39184</v>
      </c>
      <c r="L874" s="90" t="s">
        <v>35</v>
      </c>
      <c r="M874" s="90"/>
      <c r="N874" s="90" t="s">
        <v>1698</v>
      </c>
    </row>
    <row r="875" spans="1:14" x14ac:dyDescent="0.25">
      <c r="A875" s="90" t="s">
        <v>15</v>
      </c>
      <c r="B875" s="90" t="s">
        <v>1714</v>
      </c>
      <c r="C875" s="90" t="s">
        <v>611</v>
      </c>
      <c r="D875" s="90" t="s">
        <v>612</v>
      </c>
      <c r="E875" s="90" t="s">
        <v>622</v>
      </c>
      <c r="F875" s="90" t="s">
        <v>623</v>
      </c>
      <c r="G875" s="90" t="s">
        <v>32</v>
      </c>
      <c r="H875" s="90"/>
      <c r="I875" s="90" t="s">
        <v>33</v>
      </c>
      <c r="J875" s="90" t="s">
        <v>34</v>
      </c>
      <c r="K875" s="91">
        <v>39199</v>
      </c>
      <c r="L875" s="90" t="s">
        <v>35</v>
      </c>
      <c r="M875" s="90"/>
      <c r="N875" s="90" t="s">
        <v>1698</v>
      </c>
    </row>
    <row r="876" spans="1:14" x14ac:dyDescent="0.25">
      <c r="A876" s="90" t="s">
        <v>15</v>
      </c>
      <c r="B876" s="90" t="s">
        <v>1715</v>
      </c>
      <c r="C876" s="90" t="s">
        <v>611</v>
      </c>
      <c r="D876" s="90" t="s">
        <v>612</v>
      </c>
      <c r="E876" s="90" t="s">
        <v>626</v>
      </c>
      <c r="F876" s="90" t="s">
        <v>627</v>
      </c>
      <c r="G876" s="90" t="s">
        <v>32</v>
      </c>
      <c r="H876" s="90"/>
      <c r="I876" s="90" t="s">
        <v>33</v>
      </c>
      <c r="J876" s="90" t="s">
        <v>34</v>
      </c>
      <c r="K876" s="91">
        <v>39184</v>
      </c>
      <c r="L876" s="90" t="s">
        <v>35</v>
      </c>
      <c r="M876" s="90"/>
      <c r="N876" s="90" t="s">
        <v>1698</v>
      </c>
    </row>
    <row r="877" spans="1:14" x14ac:dyDescent="0.25">
      <c r="A877" s="90" t="s">
        <v>15</v>
      </c>
      <c r="B877" s="90" t="s">
        <v>1716</v>
      </c>
      <c r="C877" s="90" t="s">
        <v>611</v>
      </c>
      <c r="D877" s="90" t="s">
        <v>612</v>
      </c>
      <c r="E877" s="90" t="s">
        <v>326</v>
      </c>
      <c r="F877" s="90" t="s">
        <v>629</v>
      </c>
      <c r="G877" s="90" t="s">
        <v>32</v>
      </c>
      <c r="H877" s="90"/>
      <c r="I877" s="90" t="s">
        <v>33</v>
      </c>
      <c r="J877" s="90" t="s">
        <v>34</v>
      </c>
      <c r="K877" s="91">
        <v>39184</v>
      </c>
      <c r="L877" s="90" t="s">
        <v>35</v>
      </c>
      <c r="M877" s="90"/>
      <c r="N877" s="90" t="s">
        <v>1698</v>
      </c>
    </row>
    <row r="878" spans="1:14" x14ac:dyDescent="0.25">
      <c r="A878" s="90" t="s">
        <v>15</v>
      </c>
      <c r="B878" s="90" t="s">
        <v>1717</v>
      </c>
      <c r="C878" s="90" t="s">
        <v>611</v>
      </c>
      <c r="D878" s="90" t="s">
        <v>612</v>
      </c>
      <c r="E878" s="90" t="s">
        <v>631</v>
      </c>
      <c r="F878" s="90" t="s">
        <v>632</v>
      </c>
      <c r="G878" s="90" t="s">
        <v>32</v>
      </c>
      <c r="H878" s="90"/>
      <c r="I878" s="90" t="s">
        <v>33</v>
      </c>
      <c r="J878" s="90" t="s">
        <v>34</v>
      </c>
      <c r="K878" s="91">
        <v>39184</v>
      </c>
      <c r="L878" s="90" t="s">
        <v>35</v>
      </c>
      <c r="M878" s="90"/>
      <c r="N878" s="90" t="s">
        <v>1698</v>
      </c>
    </row>
    <row r="879" spans="1:14" x14ac:dyDescent="0.25">
      <c r="A879" s="90" t="s">
        <v>15</v>
      </c>
      <c r="B879" s="90" t="s">
        <v>1718</v>
      </c>
      <c r="C879" s="90" t="s">
        <v>611</v>
      </c>
      <c r="D879" s="90" t="s">
        <v>612</v>
      </c>
      <c r="E879" s="90" t="s">
        <v>1719</v>
      </c>
      <c r="F879" s="90" t="s">
        <v>1720</v>
      </c>
      <c r="G879" s="90" t="s">
        <v>32</v>
      </c>
      <c r="H879" s="90"/>
      <c r="I879" s="90" t="s">
        <v>33</v>
      </c>
      <c r="J879" s="90" t="s">
        <v>34</v>
      </c>
      <c r="K879" s="91">
        <v>39184</v>
      </c>
      <c r="L879" s="90" t="s">
        <v>35</v>
      </c>
      <c r="M879" s="90"/>
      <c r="N879" s="90" t="s">
        <v>1698</v>
      </c>
    </row>
    <row r="880" spans="1:14" x14ac:dyDescent="0.25">
      <c r="A880" s="90" t="s">
        <v>15</v>
      </c>
      <c r="B880" s="90" t="s">
        <v>1721</v>
      </c>
      <c r="C880" s="90" t="s">
        <v>611</v>
      </c>
      <c r="D880" s="90" t="s">
        <v>612</v>
      </c>
      <c r="E880" s="90" t="s">
        <v>133</v>
      </c>
      <c r="F880" s="90" t="s">
        <v>134</v>
      </c>
      <c r="G880" s="90" t="s">
        <v>32</v>
      </c>
      <c r="H880" s="90"/>
      <c r="I880" s="90" t="s">
        <v>33</v>
      </c>
      <c r="J880" s="90" t="s">
        <v>34</v>
      </c>
      <c r="K880" s="91">
        <v>39184</v>
      </c>
      <c r="L880" s="90" t="s">
        <v>35</v>
      </c>
      <c r="M880" s="90"/>
      <c r="N880" s="90" t="s">
        <v>1698</v>
      </c>
    </row>
    <row r="881" spans="1:14" x14ac:dyDescent="0.25">
      <c r="A881" s="90" t="s">
        <v>15</v>
      </c>
      <c r="B881" s="90" t="s">
        <v>1722</v>
      </c>
      <c r="C881" s="90" t="s">
        <v>611</v>
      </c>
      <c r="D881" s="90" t="s">
        <v>612</v>
      </c>
      <c r="E881" s="90" t="s">
        <v>131</v>
      </c>
      <c r="F881" s="90" t="s">
        <v>132</v>
      </c>
      <c r="G881" s="90" t="s">
        <v>32</v>
      </c>
      <c r="H881" s="90"/>
      <c r="I881" s="90" t="s">
        <v>33</v>
      </c>
      <c r="J881" s="90" t="s">
        <v>34</v>
      </c>
      <c r="K881" s="91">
        <v>39184</v>
      </c>
      <c r="L881" s="90" t="s">
        <v>35</v>
      </c>
      <c r="M881" s="90"/>
      <c r="N881" s="90" t="s">
        <v>1698</v>
      </c>
    </row>
    <row r="882" spans="1:14" x14ac:dyDescent="0.25">
      <c r="A882" s="90" t="s">
        <v>15</v>
      </c>
      <c r="B882" s="90" t="s">
        <v>1723</v>
      </c>
      <c r="C882" s="90" t="s">
        <v>611</v>
      </c>
      <c r="D882" s="90" t="s">
        <v>612</v>
      </c>
      <c r="E882" s="90" t="s">
        <v>1724</v>
      </c>
      <c r="F882" s="90" t="s">
        <v>1725</v>
      </c>
      <c r="G882" s="90" t="s">
        <v>32</v>
      </c>
      <c r="H882" s="90"/>
      <c r="I882" s="90" t="s">
        <v>33</v>
      </c>
      <c r="J882" s="90" t="s">
        <v>34</v>
      </c>
      <c r="K882" s="91">
        <v>39184</v>
      </c>
      <c r="L882" s="90" t="s">
        <v>35</v>
      </c>
      <c r="M882" s="90"/>
      <c r="N882" s="90" t="s">
        <v>1698</v>
      </c>
    </row>
    <row r="883" spans="1:14" x14ac:dyDescent="0.25">
      <c r="A883" s="90" t="s">
        <v>15</v>
      </c>
      <c r="B883" s="90" t="s">
        <v>1726</v>
      </c>
      <c r="C883" s="90" t="s">
        <v>765</v>
      </c>
      <c r="D883" s="90" t="s">
        <v>766</v>
      </c>
      <c r="E883" s="90" t="s">
        <v>1727</v>
      </c>
      <c r="F883" s="90" t="s">
        <v>1728</v>
      </c>
      <c r="G883" s="90" t="s">
        <v>32</v>
      </c>
      <c r="H883" s="90"/>
      <c r="I883" s="90" t="s">
        <v>33</v>
      </c>
      <c r="J883" s="90" t="s">
        <v>34</v>
      </c>
      <c r="K883" s="91">
        <v>39207</v>
      </c>
      <c r="L883" s="90" t="s">
        <v>35</v>
      </c>
      <c r="M883" s="90"/>
      <c r="N883" s="90" t="s">
        <v>1698</v>
      </c>
    </row>
    <row r="884" spans="1:14" x14ac:dyDescent="0.25">
      <c r="A884" s="90" t="s">
        <v>15</v>
      </c>
      <c r="B884" s="90" t="s">
        <v>1729</v>
      </c>
      <c r="C884" s="90" t="s">
        <v>17</v>
      </c>
      <c r="D884" s="90" t="s">
        <v>18</v>
      </c>
      <c r="E884" s="90" t="s">
        <v>1476</v>
      </c>
      <c r="F884" s="90" t="s">
        <v>1477</v>
      </c>
      <c r="G884" s="90" t="s">
        <v>32</v>
      </c>
      <c r="H884" s="90"/>
      <c r="I884" s="90" t="s">
        <v>33</v>
      </c>
      <c r="J884" s="90" t="s">
        <v>34</v>
      </c>
      <c r="K884" s="91">
        <v>39172</v>
      </c>
      <c r="L884" s="90" t="s">
        <v>90</v>
      </c>
      <c r="M884" s="90"/>
      <c r="N884" s="90" t="s">
        <v>1730</v>
      </c>
    </row>
    <row r="885" spans="1:14" x14ac:dyDescent="0.25">
      <c r="A885" s="90" t="s">
        <v>15</v>
      </c>
      <c r="B885" s="90" t="s">
        <v>1731</v>
      </c>
      <c r="C885" s="90" t="s">
        <v>17</v>
      </c>
      <c r="D885" s="90" t="s">
        <v>18</v>
      </c>
      <c r="E885" s="90" t="s">
        <v>1483</v>
      </c>
      <c r="F885" s="90" t="s">
        <v>1484</v>
      </c>
      <c r="G885" s="90" t="s">
        <v>32</v>
      </c>
      <c r="H885" s="90"/>
      <c r="I885" s="90" t="s">
        <v>33</v>
      </c>
      <c r="J885" s="90" t="s">
        <v>34</v>
      </c>
      <c r="K885" s="91">
        <v>39172</v>
      </c>
      <c r="L885" s="90" t="s">
        <v>90</v>
      </c>
      <c r="M885" s="90"/>
      <c r="N885" s="90" t="s">
        <v>1730</v>
      </c>
    </row>
    <row r="886" spans="1:14" x14ac:dyDescent="0.25">
      <c r="A886" s="90" t="s">
        <v>15</v>
      </c>
      <c r="B886" s="90" t="s">
        <v>1732</v>
      </c>
      <c r="C886" s="90" t="s">
        <v>17</v>
      </c>
      <c r="D886" s="90" t="s">
        <v>18</v>
      </c>
      <c r="E886" s="90" t="s">
        <v>1486</v>
      </c>
      <c r="F886" s="90" t="s">
        <v>1487</v>
      </c>
      <c r="G886" s="90" t="s">
        <v>32</v>
      </c>
      <c r="H886" s="90"/>
      <c r="I886" s="90" t="s">
        <v>33</v>
      </c>
      <c r="J886" s="90" t="s">
        <v>34</v>
      </c>
      <c r="K886" s="91">
        <v>39172</v>
      </c>
      <c r="L886" s="90" t="s">
        <v>90</v>
      </c>
      <c r="M886" s="90"/>
      <c r="N886" s="90" t="s">
        <v>1730</v>
      </c>
    </row>
    <row r="887" spans="1:14" x14ac:dyDescent="0.25">
      <c r="A887" s="90" t="s">
        <v>15</v>
      </c>
      <c r="B887" s="90" t="s">
        <v>1733</v>
      </c>
      <c r="C887" s="90" t="s">
        <v>17</v>
      </c>
      <c r="D887" s="90" t="s">
        <v>18</v>
      </c>
      <c r="E887" s="90" t="s">
        <v>1489</v>
      </c>
      <c r="F887" s="90" t="s">
        <v>1490</v>
      </c>
      <c r="G887" s="90" t="s">
        <v>32</v>
      </c>
      <c r="H887" s="90"/>
      <c r="I887" s="90" t="s">
        <v>33</v>
      </c>
      <c r="J887" s="90" t="s">
        <v>34</v>
      </c>
      <c r="K887" s="91">
        <v>39172</v>
      </c>
      <c r="L887" s="90" t="s">
        <v>90</v>
      </c>
      <c r="M887" s="90"/>
      <c r="N887" s="90" t="s">
        <v>1730</v>
      </c>
    </row>
    <row r="888" spans="1:14" x14ac:dyDescent="0.25">
      <c r="A888" s="90" t="s">
        <v>15</v>
      </c>
      <c r="B888" s="90" t="s">
        <v>1734</v>
      </c>
      <c r="C888" s="90" t="s">
        <v>17</v>
      </c>
      <c r="D888" s="90" t="s">
        <v>18</v>
      </c>
      <c r="E888" s="90" t="s">
        <v>19</v>
      </c>
      <c r="F888" s="90" t="s">
        <v>20</v>
      </c>
      <c r="G888" s="90" t="s">
        <v>32</v>
      </c>
      <c r="H888" s="90"/>
      <c r="I888" s="90" t="s">
        <v>33</v>
      </c>
      <c r="J888" s="90" t="s">
        <v>34</v>
      </c>
      <c r="K888" s="91">
        <v>39172</v>
      </c>
      <c r="L888" s="90" t="s">
        <v>90</v>
      </c>
      <c r="M888" s="90"/>
      <c r="N888" s="90" t="s">
        <v>1730</v>
      </c>
    </row>
    <row r="889" spans="1:14" x14ac:dyDescent="0.25">
      <c r="A889" s="90" t="s">
        <v>15</v>
      </c>
      <c r="B889" s="90" t="s">
        <v>1735</v>
      </c>
      <c r="C889" s="90" t="s">
        <v>17</v>
      </c>
      <c r="D889" s="90" t="s">
        <v>18</v>
      </c>
      <c r="E889" s="90" t="s">
        <v>1494</v>
      </c>
      <c r="F889" s="90" t="s">
        <v>1495</v>
      </c>
      <c r="G889" s="90" t="s">
        <v>32</v>
      </c>
      <c r="H889" s="90"/>
      <c r="I889" s="90" t="s">
        <v>33</v>
      </c>
      <c r="J889" s="90" t="s">
        <v>34</v>
      </c>
      <c r="K889" s="91">
        <v>39172</v>
      </c>
      <c r="L889" s="90" t="s">
        <v>90</v>
      </c>
      <c r="M889" s="90"/>
      <c r="N889" s="90" t="s">
        <v>1730</v>
      </c>
    </row>
    <row r="890" spans="1:14" x14ac:dyDescent="0.25">
      <c r="A890" s="90" t="s">
        <v>15</v>
      </c>
      <c r="B890" s="90" t="s">
        <v>1736</v>
      </c>
      <c r="C890" s="90" t="s">
        <v>17</v>
      </c>
      <c r="D890" s="90" t="s">
        <v>18</v>
      </c>
      <c r="E890" s="90" t="s">
        <v>1497</v>
      </c>
      <c r="F890" s="90" t="s">
        <v>1498</v>
      </c>
      <c r="G890" s="90" t="s">
        <v>32</v>
      </c>
      <c r="H890" s="90"/>
      <c r="I890" s="90" t="s">
        <v>33</v>
      </c>
      <c r="J890" s="90" t="s">
        <v>34</v>
      </c>
      <c r="K890" s="91">
        <v>39172</v>
      </c>
      <c r="L890" s="90" t="s">
        <v>90</v>
      </c>
      <c r="M890" s="90"/>
      <c r="N890" s="90" t="s">
        <v>1730</v>
      </c>
    </row>
    <row r="891" spans="1:14" x14ac:dyDescent="0.25">
      <c r="A891" s="90" t="s">
        <v>15</v>
      </c>
      <c r="B891" s="90" t="s">
        <v>1737</v>
      </c>
      <c r="C891" s="90" t="s">
        <v>17</v>
      </c>
      <c r="D891" s="90" t="s">
        <v>18</v>
      </c>
      <c r="E891" s="90" t="s">
        <v>1500</v>
      </c>
      <c r="F891" s="90" t="s">
        <v>1501</v>
      </c>
      <c r="G891" s="90" t="s">
        <v>32</v>
      </c>
      <c r="H891" s="90"/>
      <c r="I891" s="90" t="s">
        <v>33</v>
      </c>
      <c r="J891" s="90" t="s">
        <v>34</v>
      </c>
      <c r="K891" s="91">
        <v>39172</v>
      </c>
      <c r="L891" s="90" t="s">
        <v>90</v>
      </c>
      <c r="M891" s="90"/>
      <c r="N891" s="90" t="s">
        <v>1730</v>
      </c>
    </row>
    <row r="892" spans="1:14" x14ac:dyDescent="0.25">
      <c r="A892" s="90" t="s">
        <v>15</v>
      </c>
      <c r="B892" s="90" t="s">
        <v>1738</v>
      </c>
      <c r="C892" s="90" t="s">
        <v>17</v>
      </c>
      <c r="D892" s="90" t="s">
        <v>18</v>
      </c>
      <c r="E892" s="90" t="s">
        <v>25</v>
      </c>
      <c r="F892" s="90" t="s">
        <v>26</v>
      </c>
      <c r="G892" s="90" t="s">
        <v>32</v>
      </c>
      <c r="H892" s="90"/>
      <c r="I892" s="90" t="s">
        <v>33</v>
      </c>
      <c r="J892" s="90" t="s">
        <v>34</v>
      </c>
      <c r="K892" s="91">
        <v>39172</v>
      </c>
      <c r="L892" s="90" t="s">
        <v>90</v>
      </c>
      <c r="M892" s="90"/>
      <c r="N892" s="90" t="s">
        <v>1730</v>
      </c>
    </row>
    <row r="893" spans="1:14" x14ac:dyDescent="0.25">
      <c r="A893" s="90" t="s">
        <v>15</v>
      </c>
      <c r="B893" s="90" t="s">
        <v>1739</v>
      </c>
      <c r="C893" s="90" t="s">
        <v>244</v>
      </c>
      <c r="D893" s="90" t="s">
        <v>245</v>
      </c>
      <c r="E893" s="90" t="s">
        <v>1740</v>
      </c>
      <c r="F893" s="90" t="s">
        <v>1741</v>
      </c>
      <c r="G893" s="90" t="s">
        <v>32</v>
      </c>
      <c r="H893" s="90"/>
      <c r="I893" s="90" t="s">
        <v>33</v>
      </c>
      <c r="J893" s="90" t="s">
        <v>34</v>
      </c>
      <c r="K893" s="91">
        <v>39168</v>
      </c>
      <c r="L893" s="90" t="s">
        <v>35</v>
      </c>
      <c r="M893" s="90"/>
      <c r="N893" s="90" t="s">
        <v>1730</v>
      </c>
    </row>
    <row r="894" spans="1:14" x14ac:dyDescent="0.25">
      <c r="A894" s="90" t="s">
        <v>15</v>
      </c>
      <c r="B894" s="90" t="s">
        <v>1742</v>
      </c>
      <c r="C894" s="90" t="s">
        <v>244</v>
      </c>
      <c r="D894" s="90" t="s">
        <v>245</v>
      </c>
      <c r="E894" s="90" t="s">
        <v>1743</v>
      </c>
      <c r="F894" s="90" t="s">
        <v>1744</v>
      </c>
      <c r="G894" s="90" t="s">
        <v>32</v>
      </c>
      <c r="H894" s="90"/>
      <c r="I894" s="90" t="s">
        <v>33</v>
      </c>
      <c r="J894" s="90" t="s">
        <v>34</v>
      </c>
      <c r="K894" s="91">
        <v>39151</v>
      </c>
      <c r="L894" s="90" t="s">
        <v>35</v>
      </c>
      <c r="M894" s="90"/>
      <c r="N894" s="90" t="s">
        <v>1730</v>
      </c>
    </row>
    <row r="895" spans="1:14" x14ac:dyDescent="0.25">
      <c r="A895" s="90" t="s">
        <v>15</v>
      </c>
      <c r="B895" s="90" t="s">
        <v>1745</v>
      </c>
      <c r="C895" s="90" t="s">
        <v>244</v>
      </c>
      <c r="D895" s="90" t="s">
        <v>245</v>
      </c>
      <c r="E895" s="90" t="s">
        <v>1746</v>
      </c>
      <c r="F895" s="90" t="s">
        <v>1747</v>
      </c>
      <c r="G895" s="90" t="s">
        <v>32</v>
      </c>
      <c r="H895" s="90"/>
      <c r="I895" s="90" t="s">
        <v>33</v>
      </c>
      <c r="J895" s="90" t="s">
        <v>34</v>
      </c>
      <c r="K895" s="91">
        <v>39151</v>
      </c>
      <c r="L895" s="90" t="s">
        <v>35</v>
      </c>
      <c r="M895" s="90"/>
      <c r="N895" s="90" t="s">
        <v>1730</v>
      </c>
    </row>
    <row r="896" spans="1:14" x14ac:dyDescent="0.25">
      <c r="A896" s="90" t="s">
        <v>15</v>
      </c>
      <c r="B896" s="90" t="s">
        <v>1748</v>
      </c>
      <c r="C896" s="90" t="s">
        <v>244</v>
      </c>
      <c r="D896" s="90" t="s">
        <v>245</v>
      </c>
      <c r="E896" s="90" t="s">
        <v>1178</v>
      </c>
      <c r="F896" s="90" t="s">
        <v>1179</v>
      </c>
      <c r="G896" s="90" t="s">
        <v>32</v>
      </c>
      <c r="H896" s="90"/>
      <c r="I896" s="90" t="s">
        <v>33</v>
      </c>
      <c r="J896" s="90" t="s">
        <v>34</v>
      </c>
      <c r="K896" s="91">
        <v>39151</v>
      </c>
      <c r="L896" s="90" t="s">
        <v>35</v>
      </c>
      <c r="M896" s="90"/>
      <c r="N896" s="90" t="s">
        <v>1730</v>
      </c>
    </row>
    <row r="897" spans="1:14" x14ac:dyDescent="0.25">
      <c r="A897" s="90" t="s">
        <v>15</v>
      </c>
      <c r="B897" s="90" t="s">
        <v>1749</v>
      </c>
      <c r="C897" s="90" t="s">
        <v>244</v>
      </c>
      <c r="D897" s="90" t="s">
        <v>245</v>
      </c>
      <c r="E897" s="90" t="s">
        <v>1750</v>
      </c>
      <c r="F897" s="90" t="s">
        <v>1751</v>
      </c>
      <c r="G897" s="90" t="s">
        <v>32</v>
      </c>
      <c r="H897" s="90"/>
      <c r="I897" s="90" t="s">
        <v>33</v>
      </c>
      <c r="J897" s="90" t="s">
        <v>34</v>
      </c>
      <c r="K897" s="91">
        <v>39148</v>
      </c>
      <c r="L897" s="90" t="s">
        <v>35</v>
      </c>
      <c r="M897" s="90"/>
      <c r="N897" s="90" t="s">
        <v>1730</v>
      </c>
    </row>
    <row r="898" spans="1:14" x14ac:dyDescent="0.25">
      <c r="A898" s="90" t="s">
        <v>15</v>
      </c>
      <c r="B898" s="90" t="s">
        <v>1752</v>
      </c>
      <c r="C898" s="90" t="s">
        <v>244</v>
      </c>
      <c r="D898" s="90" t="s">
        <v>245</v>
      </c>
      <c r="E898" s="90" t="s">
        <v>1141</v>
      </c>
      <c r="F898" s="90" t="s">
        <v>1142</v>
      </c>
      <c r="G898" s="90" t="s">
        <v>32</v>
      </c>
      <c r="H898" s="90"/>
      <c r="I898" s="90" t="s">
        <v>33</v>
      </c>
      <c r="J898" s="90" t="s">
        <v>34</v>
      </c>
      <c r="K898" s="91">
        <v>39151</v>
      </c>
      <c r="L898" s="90" t="s">
        <v>35</v>
      </c>
      <c r="M898" s="90"/>
      <c r="N898" s="90" t="s">
        <v>1730</v>
      </c>
    </row>
    <row r="899" spans="1:14" x14ac:dyDescent="0.25">
      <c r="A899" s="90" t="s">
        <v>15</v>
      </c>
      <c r="B899" s="90" t="s">
        <v>1753</v>
      </c>
      <c r="C899" s="90" t="s">
        <v>244</v>
      </c>
      <c r="D899" s="90" t="s">
        <v>245</v>
      </c>
      <c r="E899" s="90" t="s">
        <v>1001</v>
      </c>
      <c r="F899" s="90" t="s">
        <v>1002</v>
      </c>
      <c r="G899" s="90" t="s">
        <v>32</v>
      </c>
      <c r="H899" s="90"/>
      <c r="I899" s="90" t="s">
        <v>33</v>
      </c>
      <c r="J899" s="90" t="s">
        <v>34</v>
      </c>
      <c r="K899" s="91">
        <v>39151</v>
      </c>
      <c r="L899" s="90" t="s">
        <v>35</v>
      </c>
      <c r="M899" s="90"/>
      <c r="N899" s="90" t="s">
        <v>1730</v>
      </c>
    </row>
    <row r="900" spans="1:14" x14ac:dyDescent="0.25">
      <c r="A900" s="90" t="s">
        <v>15</v>
      </c>
      <c r="B900" s="90" t="s">
        <v>1754</v>
      </c>
      <c r="C900" s="90" t="s">
        <v>232</v>
      </c>
      <c r="D900" s="90" t="s">
        <v>233</v>
      </c>
      <c r="E900" s="90" t="s">
        <v>1036</v>
      </c>
      <c r="F900" s="90" t="s">
        <v>1037</v>
      </c>
      <c r="G900" s="90" t="s">
        <v>32</v>
      </c>
      <c r="H900" s="90"/>
      <c r="I900" s="90" t="s">
        <v>33</v>
      </c>
      <c r="J900" s="90" t="s">
        <v>34</v>
      </c>
      <c r="K900" s="91">
        <v>39157</v>
      </c>
      <c r="L900" s="90" t="s">
        <v>285</v>
      </c>
      <c r="M900" s="90"/>
      <c r="N900" s="90" t="s">
        <v>1730</v>
      </c>
    </row>
    <row r="901" spans="1:14" x14ac:dyDescent="0.25">
      <c r="A901" s="90" t="s">
        <v>15</v>
      </c>
      <c r="B901" s="90" t="s">
        <v>1755</v>
      </c>
      <c r="C901" s="90" t="s">
        <v>786</v>
      </c>
      <c r="D901" s="90" t="s">
        <v>787</v>
      </c>
      <c r="E901" s="90" t="s">
        <v>788</v>
      </c>
      <c r="F901" s="90" t="s">
        <v>789</v>
      </c>
      <c r="G901" s="90" t="s">
        <v>32</v>
      </c>
      <c r="H901" s="90"/>
      <c r="I901" s="90" t="s">
        <v>33</v>
      </c>
      <c r="J901" s="90" t="s">
        <v>34</v>
      </c>
      <c r="K901" s="91">
        <v>39169</v>
      </c>
      <c r="L901" s="90" t="s">
        <v>35</v>
      </c>
      <c r="M901" s="90"/>
      <c r="N901" s="90" t="s">
        <v>1730</v>
      </c>
    </row>
    <row r="902" spans="1:14" x14ac:dyDescent="0.25">
      <c r="A902" s="90" t="s">
        <v>15</v>
      </c>
      <c r="B902" s="90" t="s">
        <v>1756</v>
      </c>
      <c r="C902" s="90" t="s">
        <v>786</v>
      </c>
      <c r="D902" s="90" t="s">
        <v>787</v>
      </c>
      <c r="E902" s="90" t="s">
        <v>791</v>
      </c>
      <c r="F902" s="90" t="s">
        <v>792</v>
      </c>
      <c r="G902" s="90" t="s">
        <v>32</v>
      </c>
      <c r="H902" s="90"/>
      <c r="I902" s="90" t="s">
        <v>33</v>
      </c>
      <c r="J902" s="90" t="s">
        <v>34</v>
      </c>
      <c r="K902" s="91">
        <v>39155</v>
      </c>
      <c r="L902" s="90" t="s">
        <v>35</v>
      </c>
      <c r="M902" s="90"/>
      <c r="N902" s="90" t="s">
        <v>1730</v>
      </c>
    </row>
    <row r="903" spans="1:14" x14ac:dyDescent="0.25">
      <c r="A903" s="90" t="s">
        <v>15</v>
      </c>
      <c r="B903" s="90" t="s">
        <v>1757</v>
      </c>
      <c r="C903" s="90" t="s">
        <v>786</v>
      </c>
      <c r="D903" s="90" t="s">
        <v>787</v>
      </c>
      <c r="E903" s="90" t="s">
        <v>1505</v>
      </c>
      <c r="F903" s="90" t="s">
        <v>1506</v>
      </c>
      <c r="G903" s="90" t="s">
        <v>32</v>
      </c>
      <c r="H903" s="90"/>
      <c r="I903" s="90" t="s">
        <v>33</v>
      </c>
      <c r="J903" s="90" t="s">
        <v>34</v>
      </c>
      <c r="K903" s="91">
        <v>39155</v>
      </c>
      <c r="L903" s="90" t="s">
        <v>35</v>
      </c>
      <c r="M903" s="90"/>
      <c r="N903" s="90" t="s">
        <v>1730</v>
      </c>
    </row>
    <row r="904" spans="1:14" x14ac:dyDescent="0.25">
      <c r="A904" s="90" t="s">
        <v>15</v>
      </c>
      <c r="B904" s="90" t="s">
        <v>1758</v>
      </c>
      <c r="C904" s="90" t="s">
        <v>786</v>
      </c>
      <c r="D904" s="90" t="s">
        <v>787</v>
      </c>
      <c r="E904" s="90" t="s">
        <v>794</v>
      </c>
      <c r="F904" s="90" t="s">
        <v>795</v>
      </c>
      <c r="G904" s="90" t="s">
        <v>32</v>
      </c>
      <c r="H904" s="90"/>
      <c r="I904" s="90" t="s">
        <v>33</v>
      </c>
      <c r="J904" s="90" t="s">
        <v>34</v>
      </c>
      <c r="K904" s="91">
        <v>39155</v>
      </c>
      <c r="L904" s="90" t="s">
        <v>35</v>
      </c>
      <c r="M904" s="90"/>
      <c r="N904" s="90" t="s">
        <v>1730</v>
      </c>
    </row>
    <row r="905" spans="1:14" x14ac:dyDescent="0.25">
      <c r="A905" s="90" t="s">
        <v>15</v>
      </c>
      <c r="B905" s="90" t="s">
        <v>1759</v>
      </c>
      <c r="C905" s="90" t="s">
        <v>786</v>
      </c>
      <c r="D905" s="90" t="s">
        <v>787</v>
      </c>
      <c r="E905" s="90" t="s">
        <v>800</v>
      </c>
      <c r="F905" s="90" t="s">
        <v>801</v>
      </c>
      <c r="G905" s="90" t="s">
        <v>32</v>
      </c>
      <c r="H905" s="90"/>
      <c r="I905" s="90" t="s">
        <v>33</v>
      </c>
      <c r="J905" s="90" t="s">
        <v>34</v>
      </c>
      <c r="K905" s="91">
        <v>39155</v>
      </c>
      <c r="L905" s="90" t="s">
        <v>35</v>
      </c>
      <c r="M905" s="90"/>
      <c r="N905" s="90" t="s">
        <v>1730</v>
      </c>
    </row>
    <row r="906" spans="1:14" x14ac:dyDescent="0.25">
      <c r="A906" s="90" t="s">
        <v>15</v>
      </c>
      <c r="B906" s="90" t="s">
        <v>1760</v>
      </c>
      <c r="C906" s="90" t="s">
        <v>649</v>
      </c>
      <c r="D906" s="90" t="s">
        <v>650</v>
      </c>
      <c r="E906" s="90" t="s">
        <v>677</v>
      </c>
      <c r="F906" s="90" t="s">
        <v>678</v>
      </c>
      <c r="G906" s="90" t="s">
        <v>32</v>
      </c>
      <c r="H906" s="90"/>
      <c r="I906" s="90" t="s">
        <v>33</v>
      </c>
      <c r="J906" s="90">
        <v>8</v>
      </c>
      <c r="K906" s="91">
        <v>39106</v>
      </c>
      <c r="L906" s="90" t="s">
        <v>35</v>
      </c>
      <c r="M906" s="90"/>
      <c r="N906" s="90" t="s">
        <v>1761</v>
      </c>
    </row>
    <row r="907" spans="1:14" x14ac:dyDescent="0.25">
      <c r="A907" s="90" t="s">
        <v>15</v>
      </c>
      <c r="B907" s="90" t="s">
        <v>1762</v>
      </c>
      <c r="C907" s="90" t="s">
        <v>649</v>
      </c>
      <c r="D907" s="90" t="s">
        <v>650</v>
      </c>
      <c r="E907" s="90" t="s">
        <v>695</v>
      </c>
      <c r="F907" s="90" t="s">
        <v>696</v>
      </c>
      <c r="G907" s="90" t="s">
        <v>32</v>
      </c>
      <c r="H907" s="90"/>
      <c r="I907" s="90" t="s">
        <v>33</v>
      </c>
      <c r="J907" s="90">
        <v>12</v>
      </c>
      <c r="K907" s="91">
        <v>39094</v>
      </c>
      <c r="L907" s="90" t="s">
        <v>35</v>
      </c>
      <c r="M907" s="90"/>
      <c r="N907" s="90" t="s">
        <v>1761</v>
      </c>
    </row>
    <row r="908" spans="1:14" x14ac:dyDescent="0.25">
      <c r="A908" s="90" t="s">
        <v>15</v>
      </c>
      <c r="B908" s="90" t="s">
        <v>1763</v>
      </c>
      <c r="C908" s="90" t="s">
        <v>649</v>
      </c>
      <c r="D908" s="90" t="s">
        <v>650</v>
      </c>
      <c r="E908" s="90" t="s">
        <v>702</v>
      </c>
      <c r="F908" s="90" t="s">
        <v>703</v>
      </c>
      <c r="G908" s="90" t="s">
        <v>32</v>
      </c>
      <c r="H908" s="90"/>
      <c r="I908" s="90" t="s">
        <v>33</v>
      </c>
      <c r="J908" s="90">
        <v>12</v>
      </c>
      <c r="K908" s="91">
        <v>39106</v>
      </c>
      <c r="L908" s="90" t="s">
        <v>35</v>
      </c>
      <c r="M908" s="90"/>
      <c r="N908" s="90" t="s">
        <v>1761</v>
      </c>
    </row>
    <row r="909" spans="1:14" x14ac:dyDescent="0.25">
      <c r="A909" s="90" t="s">
        <v>15</v>
      </c>
      <c r="B909" s="90" t="s">
        <v>1764</v>
      </c>
      <c r="C909" s="90" t="s">
        <v>649</v>
      </c>
      <c r="D909" s="90" t="s">
        <v>650</v>
      </c>
      <c r="E909" s="90" t="s">
        <v>705</v>
      </c>
      <c r="F909" s="90" t="s">
        <v>706</v>
      </c>
      <c r="G909" s="90" t="s">
        <v>32</v>
      </c>
      <c r="H909" s="90"/>
      <c r="I909" s="90" t="s">
        <v>33</v>
      </c>
      <c r="J909" s="90">
        <v>12</v>
      </c>
      <c r="K909" s="91">
        <v>39094</v>
      </c>
      <c r="L909" s="90" t="s">
        <v>35</v>
      </c>
      <c r="M909" s="90"/>
      <c r="N909" s="90" t="s">
        <v>1761</v>
      </c>
    </row>
    <row r="910" spans="1:14" x14ac:dyDescent="0.25">
      <c r="A910" s="90" t="s">
        <v>15</v>
      </c>
      <c r="B910" s="90" t="s">
        <v>1765</v>
      </c>
      <c r="C910" s="90" t="s">
        <v>649</v>
      </c>
      <c r="D910" s="90" t="s">
        <v>650</v>
      </c>
      <c r="E910" s="90" t="s">
        <v>681</v>
      </c>
      <c r="F910" s="90" t="s">
        <v>682</v>
      </c>
      <c r="G910" s="90" t="s">
        <v>32</v>
      </c>
      <c r="H910" s="90"/>
      <c r="I910" s="90" t="s">
        <v>33</v>
      </c>
      <c r="J910" s="90">
        <v>12</v>
      </c>
      <c r="K910" s="91">
        <v>39094</v>
      </c>
      <c r="L910" s="90" t="s">
        <v>35</v>
      </c>
      <c r="M910" s="90"/>
      <c r="N910" s="90" t="s">
        <v>1761</v>
      </c>
    </row>
    <row r="911" spans="1:14" x14ac:dyDescent="0.25">
      <c r="A911" s="90" t="s">
        <v>15</v>
      </c>
      <c r="B911" s="90" t="s">
        <v>1766</v>
      </c>
      <c r="C911" s="90" t="s">
        <v>649</v>
      </c>
      <c r="D911" s="90" t="s">
        <v>650</v>
      </c>
      <c r="E911" s="90" t="s">
        <v>708</v>
      </c>
      <c r="F911" s="90" t="s">
        <v>709</v>
      </c>
      <c r="G911" s="90" t="s">
        <v>32</v>
      </c>
      <c r="H911" s="90"/>
      <c r="I911" s="90" t="s">
        <v>33</v>
      </c>
      <c r="J911" s="90">
        <v>12</v>
      </c>
      <c r="K911" s="91">
        <v>39094</v>
      </c>
      <c r="L911" s="90" t="s">
        <v>35</v>
      </c>
      <c r="M911" s="90"/>
      <c r="N911" s="90" t="s">
        <v>1761</v>
      </c>
    </row>
    <row r="912" spans="1:14" x14ac:dyDescent="0.25">
      <c r="A912" s="90" t="s">
        <v>15</v>
      </c>
      <c r="B912" s="90" t="s">
        <v>1767</v>
      </c>
      <c r="C912" s="90" t="s">
        <v>649</v>
      </c>
      <c r="D912" s="90" t="s">
        <v>650</v>
      </c>
      <c r="E912" s="90" t="s">
        <v>714</v>
      </c>
      <c r="F912" s="90" t="s">
        <v>715</v>
      </c>
      <c r="G912" s="90" t="s">
        <v>32</v>
      </c>
      <c r="H912" s="90"/>
      <c r="I912" s="90" t="s">
        <v>33</v>
      </c>
      <c r="J912" s="90">
        <v>12</v>
      </c>
      <c r="K912" s="91">
        <v>39106</v>
      </c>
      <c r="L912" s="90" t="s">
        <v>35</v>
      </c>
      <c r="M912" s="90"/>
      <c r="N912" s="90" t="s">
        <v>1761</v>
      </c>
    </row>
    <row r="913" spans="1:14" x14ac:dyDescent="0.25">
      <c r="A913" s="90" t="s">
        <v>15</v>
      </c>
      <c r="B913" s="90" t="s">
        <v>1768</v>
      </c>
      <c r="C913" s="90" t="s">
        <v>649</v>
      </c>
      <c r="D913" s="90" t="s">
        <v>650</v>
      </c>
      <c r="E913" s="90" t="s">
        <v>113</v>
      </c>
      <c r="F913" s="90" t="s">
        <v>114</v>
      </c>
      <c r="G913" s="90" t="s">
        <v>32</v>
      </c>
      <c r="H913" s="90"/>
      <c r="I913" s="90" t="s">
        <v>33</v>
      </c>
      <c r="J913" s="90">
        <v>12</v>
      </c>
      <c r="K913" s="91">
        <v>39106</v>
      </c>
      <c r="L913" s="90" t="s">
        <v>35</v>
      </c>
      <c r="M913" s="90"/>
      <c r="N913" s="90" t="s">
        <v>1761</v>
      </c>
    </row>
    <row r="914" spans="1:14" x14ac:dyDescent="0.25">
      <c r="A914" s="90" t="s">
        <v>15</v>
      </c>
      <c r="B914" s="90" t="s">
        <v>1769</v>
      </c>
      <c r="C914" s="90" t="s">
        <v>649</v>
      </c>
      <c r="D914" s="90" t="s">
        <v>650</v>
      </c>
      <c r="E914" s="90" t="s">
        <v>721</v>
      </c>
      <c r="F914" s="90" t="s">
        <v>722</v>
      </c>
      <c r="G914" s="90" t="s">
        <v>32</v>
      </c>
      <c r="H914" s="90"/>
      <c r="I914" s="90" t="s">
        <v>33</v>
      </c>
      <c r="J914" s="90">
        <v>12</v>
      </c>
      <c r="K914" s="91">
        <v>39106</v>
      </c>
      <c r="L914" s="90" t="s">
        <v>35</v>
      </c>
      <c r="M914" s="90"/>
      <c r="N914" s="90" t="s">
        <v>1761</v>
      </c>
    </row>
    <row r="915" spans="1:14" x14ac:dyDescent="0.25">
      <c r="A915" s="90" t="s">
        <v>15</v>
      </c>
      <c r="B915" s="90" t="s">
        <v>1770</v>
      </c>
      <c r="C915" s="90" t="s">
        <v>485</v>
      </c>
      <c r="D915" s="90" t="s">
        <v>486</v>
      </c>
      <c r="E915" s="90" t="s">
        <v>1371</v>
      </c>
      <c r="F915" s="90" t="s">
        <v>1372</v>
      </c>
      <c r="G915" s="90" t="s">
        <v>1638</v>
      </c>
      <c r="H915" s="90"/>
      <c r="I915" s="90" t="s">
        <v>33</v>
      </c>
      <c r="J915" s="90" t="s">
        <v>34</v>
      </c>
      <c r="K915" s="91">
        <v>39107</v>
      </c>
      <c r="L915" s="90"/>
      <c r="M915" s="90"/>
      <c r="N915" s="90" t="s">
        <v>1761</v>
      </c>
    </row>
    <row r="916" spans="1:14" x14ac:dyDescent="0.25">
      <c r="A916" s="90" t="s">
        <v>15</v>
      </c>
      <c r="B916" s="90" t="s">
        <v>1771</v>
      </c>
      <c r="C916" s="90" t="s">
        <v>106</v>
      </c>
      <c r="D916" s="90" t="s">
        <v>107</v>
      </c>
      <c r="E916" s="90" t="s">
        <v>1772</v>
      </c>
      <c r="F916" s="90" t="s">
        <v>1773</v>
      </c>
      <c r="G916" s="90" t="s">
        <v>32</v>
      </c>
      <c r="H916" s="90"/>
      <c r="I916" s="90" t="s">
        <v>22</v>
      </c>
      <c r="J916" s="90" t="s">
        <v>34</v>
      </c>
      <c r="K916" s="91">
        <v>39079</v>
      </c>
      <c r="L916" s="90"/>
      <c r="M916" s="90"/>
      <c r="N916" s="90" t="s">
        <v>1774</v>
      </c>
    </row>
    <row r="917" spans="1:14" x14ac:dyDescent="0.25">
      <c r="A917" s="90" t="s">
        <v>15</v>
      </c>
      <c r="B917" s="90" t="s">
        <v>1775</v>
      </c>
      <c r="C917" s="90" t="s">
        <v>232</v>
      </c>
      <c r="D917" s="90" t="s">
        <v>233</v>
      </c>
      <c r="E917" s="90" t="s">
        <v>340</v>
      </c>
      <c r="F917" s="90" t="s">
        <v>341</v>
      </c>
      <c r="G917" s="90" t="s">
        <v>32</v>
      </c>
      <c r="H917" s="90"/>
      <c r="I917" s="90" t="s">
        <v>22</v>
      </c>
      <c r="J917" s="90">
        <v>4</v>
      </c>
      <c r="K917" s="91">
        <v>39074</v>
      </c>
      <c r="L917" s="90"/>
      <c r="M917" s="90"/>
      <c r="N917" s="90" t="s">
        <v>1774</v>
      </c>
    </row>
    <row r="918" spans="1:14" x14ac:dyDescent="0.25">
      <c r="A918" s="90" t="s">
        <v>15</v>
      </c>
      <c r="B918" s="90" t="s">
        <v>1776</v>
      </c>
      <c r="C918" s="90" t="s">
        <v>232</v>
      </c>
      <c r="D918" s="90" t="s">
        <v>233</v>
      </c>
      <c r="E918" s="90" t="s">
        <v>1564</v>
      </c>
      <c r="F918" s="90" t="s">
        <v>1565</v>
      </c>
      <c r="G918" s="90" t="s">
        <v>32</v>
      </c>
      <c r="H918" s="90"/>
      <c r="I918" s="90" t="s">
        <v>22</v>
      </c>
      <c r="J918" s="90">
        <v>4</v>
      </c>
      <c r="K918" s="91">
        <v>39074</v>
      </c>
      <c r="L918" s="90"/>
      <c r="M918" s="90"/>
      <c r="N918" s="90" t="s">
        <v>1774</v>
      </c>
    </row>
    <row r="919" spans="1:14" x14ac:dyDescent="0.25">
      <c r="A919" s="90" t="s">
        <v>15</v>
      </c>
      <c r="B919" s="90" t="s">
        <v>1777</v>
      </c>
      <c r="C919" s="90" t="s">
        <v>232</v>
      </c>
      <c r="D919" s="90" t="s">
        <v>233</v>
      </c>
      <c r="E919" s="90" t="s">
        <v>277</v>
      </c>
      <c r="F919" s="90" t="s">
        <v>278</v>
      </c>
      <c r="G919" s="90" t="s">
        <v>32</v>
      </c>
      <c r="H919" s="90"/>
      <c r="I919" s="90" t="s">
        <v>22</v>
      </c>
      <c r="J919" s="90">
        <v>4</v>
      </c>
      <c r="K919" s="91">
        <v>39074</v>
      </c>
      <c r="L919" s="90"/>
      <c r="M919" s="90"/>
      <c r="N919" s="90" t="s">
        <v>1774</v>
      </c>
    </row>
    <row r="920" spans="1:14" x14ac:dyDescent="0.25">
      <c r="A920" s="90" t="s">
        <v>15</v>
      </c>
      <c r="B920" s="90" t="s">
        <v>1778</v>
      </c>
      <c r="C920" s="90" t="s">
        <v>232</v>
      </c>
      <c r="D920" s="90" t="s">
        <v>233</v>
      </c>
      <c r="E920" s="90" t="s">
        <v>1561</v>
      </c>
      <c r="F920" s="90" t="s">
        <v>1562</v>
      </c>
      <c r="G920" s="90" t="s">
        <v>32</v>
      </c>
      <c r="H920" s="90"/>
      <c r="I920" s="90" t="s">
        <v>22</v>
      </c>
      <c r="J920" s="90">
        <v>4</v>
      </c>
      <c r="K920" s="91">
        <v>39074</v>
      </c>
      <c r="L920" s="90"/>
      <c r="M920" s="90"/>
      <c r="N920" s="90" t="s">
        <v>1774</v>
      </c>
    </row>
    <row r="921" spans="1:14" x14ac:dyDescent="0.25">
      <c r="A921" s="90" t="s">
        <v>15</v>
      </c>
      <c r="B921" s="90" t="s">
        <v>1779</v>
      </c>
      <c r="C921" s="90" t="s">
        <v>232</v>
      </c>
      <c r="D921" s="90" t="s">
        <v>233</v>
      </c>
      <c r="E921" s="90" t="s">
        <v>1557</v>
      </c>
      <c r="F921" s="90" t="s">
        <v>1558</v>
      </c>
      <c r="G921" s="90" t="s">
        <v>32</v>
      </c>
      <c r="H921" s="90"/>
      <c r="I921" s="90" t="s">
        <v>22</v>
      </c>
      <c r="J921" s="90">
        <v>4</v>
      </c>
      <c r="K921" s="91">
        <v>39074</v>
      </c>
      <c r="L921" s="90"/>
      <c r="M921" s="90"/>
      <c r="N921" s="90" t="s">
        <v>1774</v>
      </c>
    </row>
    <row r="922" spans="1:14" x14ac:dyDescent="0.25">
      <c r="A922" s="90" t="s">
        <v>15</v>
      </c>
      <c r="B922" s="90" t="s">
        <v>1780</v>
      </c>
      <c r="C922" s="90" t="s">
        <v>232</v>
      </c>
      <c r="D922" s="90" t="s">
        <v>233</v>
      </c>
      <c r="E922" s="90" t="s">
        <v>1032</v>
      </c>
      <c r="F922" s="90" t="s">
        <v>1033</v>
      </c>
      <c r="G922" s="90" t="s">
        <v>32</v>
      </c>
      <c r="H922" s="90"/>
      <c r="I922" s="90" t="s">
        <v>22</v>
      </c>
      <c r="J922" s="90">
        <v>4</v>
      </c>
      <c r="K922" s="91">
        <v>39080</v>
      </c>
      <c r="L922" s="90"/>
      <c r="M922" s="90"/>
      <c r="N922" s="90" t="s">
        <v>1774</v>
      </c>
    </row>
    <row r="923" spans="1:14" x14ac:dyDescent="0.25">
      <c r="A923" s="90" t="s">
        <v>15</v>
      </c>
      <c r="B923" s="90" t="s">
        <v>1781</v>
      </c>
      <c r="C923" s="90" t="s">
        <v>232</v>
      </c>
      <c r="D923" s="90" t="s">
        <v>233</v>
      </c>
      <c r="E923" s="90" t="s">
        <v>1553</v>
      </c>
      <c r="F923" s="90" t="s">
        <v>1554</v>
      </c>
      <c r="G923" s="90" t="s">
        <v>32</v>
      </c>
      <c r="H923" s="90"/>
      <c r="I923" s="90" t="s">
        <v>22</v>
      </c>
      <c r="J923" s="90">
        <v>4</v>
      </c>
      <c r="K923" s="91">
        <v>39074</v>
      </c>
      <c r="L923" s="90"/>
      <c r="M923" s="90"/>
      <c r="N923" s="90" t="s">
        <v>1774</v>
      </c>
    </row>
    <row r="924" spans="1:14" x14ac:dyDescent="0.25">
      <c r="A924" s="90" t="s">
        <v>15</v>
      </c>
      <c r="B924" s="90" t="s">
        <v>1782</v>
      </c>
      <c r="C924" s="90" t="s">
        <v>232</v>
      </c>
      <c r="D924" s="90" t="s">
        <v>233</v>
      </c>
      <c r="E924" s="90" t="s">
        <v>234</v>
      </c>
      <c r="F924" s="90" t="s">
        <v>235</v>
      </c>
      <c r="G924" s="90" t="s">
        <v>32</v>
      </c>
      <c r="H924" s="90"/>
      <c r="I924" s="90" t="s">
        <v>22</v>
      </c>
      <c r="J924" s="90">
        <v>4</v>
      </c>
      <c r="K924" s="91">
        <v>39080</v>
      </c>
      <c r="L924" s="90"/>
      <c r="M924" s="90"/>
      <c r="N924" s="90" t="s">
        <v>1774</v>
      </c>
    </row>
    <row r="925" spans="1:14" x14ac:dyDescent="0.25">
      <c r="A925" s="90" t="s">
        <v>15</v>
      </c>
      <c r="B925" s="90" t="s">
        <v>1783</v>
      </c>
      <c r="C925" s="90" t="s">
        <v>232</v>
      </c>
      <c r="D925" s="90" t="s">
        <v>233</v>
      </c>
      <c r="E925" s="90" t="s">
        <v>1549</v>
      </c>
      <c r="F925" s="90" t="s">
        <v>1550</v>
      </c>
      <c r="G925" s="90" t="s">
        <v>32</v>
      </c>
      <c r="H925" s="90"/>
      <c r="I925" s="90" t="s">
        <v>22</v>
      </c>
      <c r="J925" s="90">
        <v>4</v>
      </c>
      <c r="K925" s="91">
        <v>39074</v>
      </c>
      <c r="L925" s="90"/>
      <c r="M925" s="90"/>
      <c r="N925" s="90" t="s">
        <v>1774</v>
      </c>
    </row>
    <row r="926" spans="1:14" x14ac:dyDescent="0.25">
      <c r="A926" s="90" t="s">
        <v>15</v>
      </c>
      <c r="B926" s="90" t="s">
        <v>1784</v>
      </c>
      <c r="C926" s="90" t="s">
        <v>232</v>
      </c>
      <c r="D926" s="90" t="s">
        <v>233</v>
      </c>
      <c r="E926" s="90" t="s">
        <v>974</v>
      </c>
      <c r="F926" s="90" t="s">
        <v>975</v>
      </c>
      <c r="G926" s="90" t="s">
        <v>32</v>
      </c>
      <c r="H926" s="90"/>
      <c r="I926" s="90" t="s">
        <v>22</v>
      </c>
      <c r="J926" s="90">
        <v>4</v>
      </c>
      <c r="K926" s="91">
        <v>39080</v>
      </c>
      <c r="L926" s="90"/>
      <c r="M926" s="90"/>
      <c r="N926" s="90" t="s">
        <v>1774</v>
      </c>
    </row>
    <row r="927" spans="1:14" x14ac:dyDescent="0.25">
      <c r="A927" s="90" t="s">
        <v>15</v>
      </c>
      <c r="B927" s="90" t="s">
        <v>1785</v>
      </c>
      <c r="C927" s="90" t="s">
        <v>232</v>
      </c>
      <c r="D927" s="90" t="s">
        <v>233</v>
      </c>
      <c r="E927" s="90" t="s">
        <v>1545</v>
      </c>
      <c r="F927" s="90" t="s">
        <v>1546</v>
      </c>
      <c r="G927" s="90" t="s">
        <v>32</v>
      </c>
      <c r="H927" s="90"/>
      <c r="I927" s="90" t="s">
        <v>22</v>
      </c>
      <c r="J927" s="90">
        <v>4</v>
      </c>
      <c r="K927" s="91">
        <v>39074</v>
      </c>
      <c r="L927" s="90"/>
      <c r="M927" s="90"/>
      <c r="N927" s="90" t="s">
        <v>1774</v>
      </c>
    </row>
    <row r="928" spans="1:14" x14ac:dyDescent="0.25">
      <c r="A928" s="90" t="s">
        <v>15</v>
      </c>
      <c r="B928" s="90" t="s">
        <v>1786</v>
      </c>
      <c r="C928" s="90" t="s">
        <v>232</v>
      </c>
      <c r="D928" s="90" t="s">
        <v>233</v>
      </c>
      <c r="E928" s="90" t="s">
        <v>238</v>
      </c>
      <c r="F928" s="90" t="s">
        <v>239</v>
      </c>
      <c r="G928" s="90" t="s">
        <v>32</v>
      </c>
      <c r="H928" s="90"/>
      <c r="I928" s="90" t="s">
        <v>22</v>
      </c>
      <c r="J928" s="90">
        <v>4</v>
      </c>
      <c r="K928" s="91">
        <v>39074</v>
      </c>
      <c r="L928" s="90"/>
      <c r="M928" s="90"/>
      <c r="N928" s="90" t="s">
        <v>1774</v>
      </c>
    </row>
    <row r="929" spans="1:14" x14ac:dyDescent="0.25">
      <c r="A929" s="90" t="s">
        <v>15</v>
      </c>
      <c r="B929" s="90" t="s">
        <v>1787</v>
      </c>
      <c r="C929" s="90" t="s">
        <v>232</v>
      </c>
      <c r="D929" s="90" t="s">
        <v>233</v>
      </c>
      <c r="E929" s="90" t="s">
        <v>1571</v>
      </c>
      <c r="F929" s="90" t="s">
        <v>1572</v>
      </c>
      <c r="G929" s="90" t="s">
        <v>32</v>
      </c>
      <c r="H929" s="90"/>
      <c r="I929" s="90" t="s">
        <v>22</v>
      </c>
      <c r="J929" s="90">
        <v>4</v>
      </c>
      <c r="K929" s="91">
        <v>39073</v>
      </c>
      <c r="L929" s="90"/>
      <c r="M929" s="90"/>
      <c r="N929" s="90" t="s">
        <v>1774</v>
      </c>
    </row>
    <row r="930" spans="1:14" x14ac:dyDescent="0.25">
      <c r="A930" s="90" t="s">
        <v>15</v>
      </c>
      <c r="B930" s="90" t="s">
        <v>1788</v>
      </c>
      <c r="C930" s="90" t="s">
        <v>232</v>
      </c>
      <c r="D930" s="90" t="s">
        <v>233</v>
      </c>
      <c r="E930" s="90" t="s">
        <v>1541</v>
      </c>
      <c r="F930" s="90" t="s">
        <v>1542</v>
      </c>
      <c r="G930" s="90" t="s">
        <v>32</v>
      </c>
      <c r="H930" s="90"/>
      <c r="I930" s="90" t="s">
        <v>22</v>
      </c>
      <c r="J930" s="90">
        <v>4</v>
      </c>
      <c r="K930" s="91">
        <v>39074</v>
      </c>
      <c r="L930" s="90"/>
      <c r="M930" s="90"/>
      <c r="N930" s="90" t="s">
        <v>1774</v>
      </c>
    </row>
    <row r="931" spans="1:14" x14ac:dyDescent="0.25">
      <c r="A931" s="90" t="s">
        <v>15</v>
      </c>
      <c r="B931" s="90" t="s">
        <v>1789</v>
      </c>
      <c r="C931" s="90" t="s">
        <v>232</v>
      </c>
      <c r="D931" s="90" t="s">
        <v>233</v>
      </c>
      <c r="E931" s="90" t="s">
        <v>1568</v>
      </c>
      <c r="F931" s="90" t="s">
        <v>1569</v>
      </c>
      <c r="G931" s="90" t="s">
        <v>32</v>
      </c>
      <c r="H931" s="90"/>
      <c r="I931" s="90" t="s">
        <v>22</v>
      </c>
      <c r="J931" s="90">
        <v>4</v>
      </c>
      <c r="K931" s="91">
        <v>39073</v>
      </c>
      <c r="L931" s="90"/>
      <c r="M931" s="90"/>
      <c r="N931" s="90" t="s">
        <v>1774</v>
      </c>
    </row>
    <row r="932" spans="1:14" x14ac:dyDescent="0.25">
      <c r="A932" s="90" t="s">
        <v>15</v>
      </c>
      <c r="B932" s="90" t="s">
        <v>1790</v>
      </c>
      <c r="C932" s="90" t="s">
        <v>232</v>
      </c>
      <c r="D932" s="90" t="s">
        <v>233</v>
      </c>
      <c r="E932" s="90" t="s">
        <v>1537</v>
      </c>
      <c r="F932" s="90" t="s">
        <v>1538</v>
      </c>
      <c r="G932" s="90" t="s">
        <v>32</v>
      </c>
      <c r="H932" s="90"/>
      <c r="I932" s="90" t="s">
        <v>22</v>
      </c>
      <c r="J932" s="90">
        <v>4</v>
      </c>
      <c r="K932" s="91">
        <v>39074</v>
      </c>
      <c r="L932" s="90"/>
      <c r="M932" s="90"/>
      <c r="N932" s="90" t="s">
        <v>1774</v>
      </c>
    </row>
    <row r="933" spans="1:14" x14ac:dyDescent="0.25">
      <c r="A933" s="90" t="s">
        <v>15</v>
      </c>
      <c r="B933" s="90" t="s">
        <v>1791</v>
      </c>
      <c r="C933" s="90" t="s">
        <v>106</v>
      </c>
      <c r="D933" s="90" t="s">
        <v>107</v>
      </c>
      <c r="E933" s="90" t="s">
        <v>502</v>
      </c>
      <c r="F933" s="90" t="s">
        <v>503</v>
      </c>
      <c r="G933" s="90" t="s">
        <v>32</v>
      </c>
      <c r="H933" s="90"/>
      <c r="I933" s="90" t="s">
        <v>22</v>
      </c>
      <c r="J933" s="90" t="s">
        <v>34</v>
      </c>
      <c r="K933" s="91">
        <v>39079</v>
      </c>
      <c r="L933" s="90"/>
      <c r="M933" s="90"/>
      <c r="N933" s="90" t="s">
        <v>1774</v>
      </c>
    </row>
    <row r="934" spans="1:14" x14ac:dyDescent="0.25">
      <c r="A934" s="90" t="s">
        <v>15</v>
      </c>
      <c r="B934" s="90" t="s">
        <v>1792</v>
      </c>
      <c r="C934" s="90" t="s">
        <v>106</v>
      </c>
      <c r="D934" s="90" t="s">
        <v>107</v>
      </c>
      <c r="E934" s="90" t="s">
        <v>505</v>
      </c>
      <c r="F934" s="90" t="s">
        <v>506</v>
      </c>
      <c r="G934" s="90" t="s">
        <v>1793</v>
      </c>
      <c r="H934" s="90"/>
      <c r="I934" s="90" t="s">
        <v>33</v>
      </c>
      <c r="J934" s="90" t="s">
        <v>34</v>
      </c>
      <c r="K934" s="91">
        <v>39081</v>
      </c>
      <c r="L934" s="90" t="s">
        <v>285</v>
      </c>
      <c r="M934" s="90"/>
      <c r="N934" s="90" t="s">
        <v>1774</v>
      </c>
    </row>
    <row r="935" spans="1:14" x14ac:dyDescent="0.25">
      <c r="A935" s="90" t="s">
        <v>15</v>
      </c>
      <c r="B935" s="90" t="s">
        <v>1794</v>
      </c>
      <c r="C935" s="90" t="s">
        <v>106</v>
      </c>
      <c r="D935" s="90" t="s">
        <v>107</v>
      </c>
      <c r="E935" s="90" t="s">
        <v>505</v>
      </c>
      <c r="F935" s="90" t="s">
        <v>506</v>
      </c>
      <c r="G935" s="90" t="s">
        <v>1616</v>
      </c>
      <c r="H935" s="90"/>
      <c r="I935" s="90" t="s">
        <v>33</v>
      </c>
      <c r="J935" s="90" t="s">
        <v>34</v>
      </c>
      <c r="K935" s="91">
        <v>39081</v>
      </c>
      <c r="L935" s="90" t="s">
        <v>35</v>
      </c>
      <c r="M935" s="90"/>
      <c r="N935" s="90" t="s">
        <v>1774</v>
      </c>
    </row>
    <row r="936" spans="1:14" x14ac:dyDescent="0.25">
      <c r="A936" s="90" t="s">
        <v>15</v>
      </c>
      <c r="B936" s="90" t="s">
        <v>1795</v>
      </c>
      <c r="C936" s="90" t="s">
        <v>106</v>
      </c>
      <c r="D936" s="90" t="s">
        <v>107</v>
      </c>
      <c r="E936" s="90" t="s">
        <v>1796</v>
      </c>
      <c r="F936" s="90" t="s">
        <v>1797</v>
      </c>
      <c r="G936" s="90" t="s">
        <v>32</v>
      </c>
      <c r="H936" s="90"/>
      <c r="I936" s="90" t="s">
        <v>22</v>
      </c>
      <c r="J936" s="90" t="s">
        <v>34</v>
      </c>
      <c r="K936" s="91">
        <v>39031</v>
      </c>
      <c r="L936" s="90"/>
      <c r="M936" s="90"/>
      <c r="N936" s="90" t="s">
        <v>1798</v>
      </c>
    </row>
    <row r="937" spans="1:14" x14ac:dyDescent="0.25">
      <c r="A937" s="90" t="s">
        <v>15</v>
      </c>
      <c r="B937" s="90" t="s">
        <v>1799</v>
      </c>
      <c r="C937" s="90" t="s">
        <v>106</v>
      </c>
      <c r="D937" s="90" t="s">
        <v>107</v>
      </c>
      <c r="E937" s="90" t="s">
        <v>1800</v>
      </c>
      <c r="F937" s="90" t="s">
        <v>1801</v>
      </c>
      <c r="G937" s="90" t="s">
        <v>32</v>
      </c>
      <c r="H937" s="90"/>
      <c r="I937" s="90" t="s">
        <v>22</v>
      </c>
      <c r="J937" s="90" t="s">
        <v>34</v>
      </c>
      <c r="K937" s="91">
        <v>39000</v>
      </c>
      <c r="L937" s="90"/>
      <c r="M937" s="90"/>
      <c r="N937" s="90" t="s">
        <v>1798</v>
      </c>
    </row>
    <row r="938" spans="1:14" x14ac:dyDescent="0.25">
      <c r="A938" s="90" t="s">
        <v>15</v>
      </c>
      <c r="B938" s="90" t="s">
        <v>1802</v>
      </c>
      <c r="C938" s="90" t="s">
        <v>106</v>
      </c>
      <c r="D938" s="90" t="s">
        <v>107</v>
      </c>
      <c r="E938" s="90" t="s">
        <v>1803</v>
      </c>
      <c r="F938" s="90" t="s">
        <v>1804</v>
      </c>
      <c r="G938" s="90" t="s">
        <v>32</v>
      </c>
      <c r="H938" s="90"/>
      <c r="I938" s="90" t="s">
        <v>22</v>
      </c>
      <c r="J938" s="90" t="s">
        <v>34</v>
      </c>
      <c r="K938" s="91">
        <v>39040</v>
      </c>
      <c r="L938" s="90"/>
      <c r="M938" s="90"/>
      <c r="N938" s="90" t="s">
        <v>1798</v>
      </c>
    </row>
    <row r="939" spans="1:14" x14ac:dyDescent="0.25">
      <c r="A939" s="90" t="s">
        <v>15</v>
      </c>
      <c r="B939" s="90" t="s">
        <v>1805</v>
      </c>
      <c r="C939" s="90" t="s">
        <v>106</v>
      </c>
      <c r="D939" s="90" t="s">
        <v>107</v>
      </c>
      <c r="E939" s="90" t="s">
        <v>1806</v>
      </c>
      <c r="F939" s="90" t="s">
        <v>1807</v>
      </c>
      <c r="G939" s="90" t="s">
        <v>1616</v>
      </c>
      <c r="H939" s="90"/>
      <c r="I939" s="90" t="s">
        <v>33</v>
      </c>
      <c r="J939" s="90" t="s">
        <v>34</v>
      </c>
      <c r="K939" s="91">
        <v>39017</v>
      </c>
      <c r="L939" s="90" t="s">
        <v>35</v>
      </c>
      <c r="M939" s="90"/>
      <c r="N939" s="90" t="s">
        <v>1798</v>
      </c>
    </row>
    <row r="940" spans="1:14" x14ac:dyDescent="0.25">
      <c r="A940" s="90" t="s">
        <v>15</v>
      </c>
      <c r="B940" s="90" t="s">
        <v>1808</v>
      </c>
      <c r="C940" s="90" t="s">
        <v>106</v>
      </c>
      <c r="D940" s="90" t="s">
        <v>107</v>
      </c>
      <c r="E940" s="90" t="s">
        <v>1809</v>
      </c>
      <c r="F940" s="90" t="s">
        <v>1810</v>
      </c>
      <c r="G940" s="90" t="s">
        <v>32</v>
      </c>
      <c r="H940" s="90"/>
      <c r="I940" s="90" t="s">
        <v>22</v>
      </c>
      <c r="J940" s="90" t="s">
        <v>34</v>
      </c>
      <c r="K940" s="91">
        <v>38966</v>
      </c>
      <c r="L940" s="90"/>
      <c r="M940" s="90"/>
      <c r="N940" s="90" t="s">
        <v>1811</v>
      </c>
    </row>
    <row r="941" spans="1:14" x14ac:dyDescent="0.25">
      <c r="A941" s="90" t="s">
        <v>15</v>
      </c>
      <c r="B941" s="90" t="s">
        <v>1812</v>
      </c>
      <c r="C941" s="90" t="s">
        <v>106</v>
      </c>
      <c r="D941" s="90" t="s">
        <v>107</v>
      </c>
      <c r="E941" s="90" t="s">
        <v>1813</v>
      </c>
      <c r="F941" s="90" t="s">
        <v>1814</v>
      </c>
      <c r="G941" s="90" t="s">
        <v>1616</v>
      </c>
      <c r="H941" s="90"/>
      <c r="I941" s="90" t="s">
        <v>33</v>
      </c>
      <c r="J941" s="90" t="s">
        <v>34</v>
      </c>
      <c r="K941" s="91">
        <v>38954</v>
      </c>
      <c r="L941" s="90" t="s">
        <v>35</v>
      </c>
      <c r="M941" s="90"/>
      <c r="N941" s="90" t="s">
        <v>1811</v>
      </c>
    </row>
    <row r="942" spans="1:14" x14ac:dyDescent="0.25">
      <c r="A942" s="90" t="s">
        <v>15</v>
      </c>
      <c r="B942" s="90" t="s">
        <v>1815</v>
      </c>
      <c r="C942" s="90" t="s">
        <v>106</v>
      </c>
      <c r="D942" s="90" t="s">
        <v>107</v>
      </c>
      <c r="E942" s="90" t="s">
        <v>1772</v>
      </c>
      <c r="F942" s="90" t="s">
        <v>1773</v>
      </c>
      <c r="G942" s="90" t="s">
        <v>1616</v>
      </c>
      <c r="H942" s="90"/>
      <c r="I942" s="90" t="s">
        <v>33</v>
      </c>
      <c r="J942" s="90" t="s">
        <v>34</v>
      </c>
      <c r="K942" s="91">
        <v>38876</v>
      </c>
      <c r="L942" s="90" t="s">
        <v>35</v>
      </c>
      <c r="M942" s="90"/>
      <c r="N942" s="90" t="s">
        <v>1811</v>
      </c>
    </row>
    <row r="943" spans="1:14" x14ac:dyDescent="0.25">
      <c r="A943" s="90" t="s">
        <v>15</v>
      </c>
      <c r="B943" s="90" t="s">
        <v>1816</v>
      </c>
      <c r="C943" s="90" t="s">
        <v>106</v>
      </c>
      <c r="D943" s="90" t="s">
        <v>107</v>
      </c>
      <c r="E943" s="90" t="s">
        <v>1809</v>
      </c>
      <c r="F943" s="90" t="s">
        <v>1810</v>
      </c>
      <c r="G943" s="90" t="s">
        <v>1616</v>
      </c>
      <c r="H943" s="90"/>
      <c r="I943" s="90" t="s">
        <v>33</v>
      </c>
      <c r="J943" s="90" t="s">
        <v>34</v>
      </c>
      <c r="K943" s="91">
        <v>38876</v>
      </c>
      <c r="L943" s="90" t="s">
        <v>35</v>
      </c>
      <c r="M943" s="90"/>
      <c r="N943" s="90" t="s">
        <v>1811</v>
      </c>
    </row>
    <row r="944" spans="1:14" x14ac:dyDescent="0.25">
      <c r="A944" s="90" t="s">
        <v>15</v>
      </c>
      <c r="B944" s="90" t="s">
        <v>1817</v>
      </c>
      <c r="C944" s="90" t="s">
        <v>786</v>
      </c>
      <c r="D944" s="90" t="s">
        <v>787</v>
      </c>
      <c r="E944" s="90" t="s">
        <v>797</v>
      </c>
      <c r="F944" s="90" t="s">
        <v>798</v>
      </c>
      <c r="G944" s="90" t="s">
        <v>1616</v>
      </c>
      <c r="H944" s="90"/>
      <c r="I944" s="90" t="s">
        <v>33</v>
      </c>
      <c r="J944" s="90" t="s">
        <v>34</v>
      </c>
      <c r="K944" s="91">
        <v>38842</v>
      </c>
      <c r="L944" s="90" t="s">
        <v>35</v>
      </c>
      <c r="M944" s="90"/>
      <c r="N944" s="90" t="s">
        <v>1818</v>
      </c>
    </row>
    <row r="945" spans="1:14" x14ac:dyDescent="0.25">
      <c r="A945" s="90" t="s">
        <v>15</v>
      </c>
      <c r="B945" s="90" t="s">
        <v>1819</v>
      </c>
      <c r="C945" s="90" t="s">
        <v>786</v>
      </c>
      <c r="D945" s="90" t="s">
        <v>787</v>
      </c>
      <c r="E945" s="90" t="s">
        <v>797</v>
      </c>
      <c r="F945" s="90" t="s">
        <v>798</v>
      </c>
      <c r="G945" s="90" t="s">
        <v>1793</v>
      </c>
      <c r="H945" s="90"/>
      <c r="I945" s="90" t="s">
        <v>33</v>
      </c>
      <c r="J945" s="90" t="s">
        <v>34</v>
      </c>
      <c r="K945" s="91">
        <v>38842</v>
      </c>
      <c r="L945" s="90" t="s">
        <v>285</v>
      </c>
      <c r="M945" s="90"/>
      <c r="N945" s="90" t="s">
        <v>1818</v>
      </c>
    </row>
    <row r="946" spans="1:14" x14ac:dyDescent="0.25">
      <c r="A946" s="90" t="s">
        <v>15</v>
      </c>
      <c r="B946" s="90" t="s">
        <v>1820</v>
      </c>
      <c r="C946" s="90" t="s">
        <v>786</v>
      </c>
      <c r="D946" s="90" t="s">
        <v>787</v>
      </c>
      <c r="E946" s="90" t="s">
        <v>532</v>
      </c>
      <c r="F946" s="90" t="s">
        <v>533</v>
      </c>
      <c r="G946" s="90" t="s">
        <v>1793</v>
      </c>
      <c r="H946" s="90"/>
      <c r="I946" s="90" t="s">
        <v>33</v>
      </c>
      <c r="J946" s="90" t="s">
        <v>34</v>
      </c>
      <c r="K946" s="91">
        <v>38800</v>
      </c>
      <c r="L946" s="90" t="s">
        <v>285</v>
      </c>
      <c r="M946" s="90"/>
      <c r="N946" s="90" t="s">
        <v>1818</v>
      </c>
    </row>
    <row r="947" spans="1:14" x14ac:dyDescent="0.25">
      <c r="A947" s="90" t="s">
        <v>15</v>
      </c>
      <c r="B947" s="90" t="s">
        <v>1821</v>
      </c>
      <c r="C947" s="90" t="s">
        <v>786</v>
      </c>
      <c r="D947" s="90" t="s">
        <v>787</v>
      </c>
      <c r="E947" s="90" t="s">
        <v>532</v>
      </c>
      <c r="F947" s="90" t="s">
        <v>533</v>
      </c>
      <c r="G947" s="90" t="s">
        <v>1616</v>
      </c>
      <c r="H947" s="90"/>
      <c r="I947" s="90" t="s">
        <v>33</v>
      </c>
      <c r="J947" s="90" t="s">
        <v>34</v>
      </c>
      <c r="K947" s="91">
        <v>38800</v>
      </c>
      <c r="L947" s="90" t="s">
        <v>35</v>
      </c>
      <c r="M947" s="90"/>
      <c r="N947" s="90" t="s">
        <v>1818</v>
      </c>
    </row>
    <row r="948" spans="1:14" x14ac:dyDescent="0.25">
      <c r="A948" s="90" t="s">
        <v>15</v>
      </c>
      <c r="B948" s="90" t="s">
        <v>1822</v>
      </c>
      <c r="C948" s="90" t="s">
        <v>754</v>
      </c>
      <c r="D948" s="90" t="s">
        <v>755</v>
      </c>
      <c r="E948" s="90" t="s">
        <v>978</v>
      </c>
      <c r="F948" s="90" t="s">
        <v>979</v>
      </c>
      <c r="G948" s="90" t="s">
        <v>32</v>
      </c>
      <c r="H948" s="90"/>
      <c r="I948" s="90" t="s">
        <v>33</v>
      </c>
      <c r="J948" s="90" t="s">
        <v>34</v>
      </c>
      <c r="K948" s="91">
        <v>38811</v>
      </c>
      <c r="L948" s="90" t="s">
        <v>35</v>
      </c>
      <c r="M948" s="90"/>
      <c r="N948" s="90" t="s">
        <v>1818</v>
      </c>
    </row>
    <row r="949" spans="1:14" x14ac:dyDescent="0.25">
      <c r="A949" s="90" t="s">
        <v>15</v>
      </c>
      <c r="B949" s="90" t="s">
        <v>1823</v>
      </c>
      <c r="C949" s="90" t="s">
        <v>106</v>
      </c>
      <c r="D949" s="90" t="s">
        <v>107</v>
      </c>
      <c r="E949" s="90" t="s">
        <v>1824</v>
      </c>
      <c r="F949" s="90" t="s">
        <v>1825</v>
      </c>
      <c r="G949" s="90" t="s">
        <v>1616</v>
      </c>
      <c r="H949" s="90"/>
      <c r="I949" s="90" t="s">
        <v>33</v>
      </c>
      <c r="J949" s="90" t="s">
        <v>34</v>
      </c>
      <c r="K949" s="91">
        <v>38855</v>
      </c>
      <c r="L949" s="90" t="s">
        <v>35</v>
      </c>
      <c r="M949" s="90"/>
      <c r="N949" s="90" t="s">
        <v>1818</v>
      </c>
    </row>
    <row r="950" spans="1:14" x14ac:dyDescent="0.25">
      <c r="A950" s="90" t="s">
        <v>15</v>
      </c>
      <c r="B950" s="90" t="s">
        <v>1826</v>
      </c>
      <c r="C950" s="90" t="s">
        <v>106</v>
      </c>
      <c r="D950" s="90" t="s">
        <v>107</v>
      </c>
      <c r="E950" s="90" t="s">
        <v>502</v>
      </c>
      <c r="F950" s="90" t="s">
        <v>503</v>
      </c>
      <c r="G950" s="90" t="s">
        <v>1793</v>
      </c>
      <c r="H950" s="90"/>
      <c r="I950" s="90" t="s">
        <v>33</v>
      </c>
      <c r="J950" s="90" t="s">
        <v>34</v>
      </c>
      <c r="K950" s="91">
        <v>38856</v>
      </c>
      <c r="L950" s="90" t="s">
        <v>285</v>
      </c>
      <c r="M950" s="90"/>
      <c r="N950" s="90" t="s">
        <v>1818</v>
      </c>
    </row>
    <row r="951" spans="1:14" x14ac:dyDescent="0.25">
      <c r="A951" s="90" t="s">
        <v>15</v>
      </c>
      <c r="B951" s="90" t="s">
        <v>1827</v>
      </c>
      <c r="C951" s="90" t="s">
        <v>106</v>
      </c>
      <c r="D951" s="90" t="s">
        <v>107</v>
      </c>
      <c r="E951" s="90" t="s">
        <v>502</v>
      </c>
      <c r="F951" s="90" t="s">
        <v>503</v>
      </c>
      <c r="G951" s="90" t="s">
        <v>1616</v>
      </c>
      <c r="H951" s="90"/>
      <c r="I951" s="90" t="s">
        <v>33</v>
      </c>
      <c r="J951" s="90" t="s">
        <v>34</v>
      </c>
      <c r="K951" s="91">
        <v>38855</v>
      </c>
      <c r="L951" s="90" t="s">
        <v>35</v>
      </c>
      <c r="M951" s="90"/>
      <c r="N951" s="90" t="s">
        <v>1818</v>
      </c>
    </row>
    <row r="952" spans="1:14" x14ac:dyDescent="0.25">
      <c r="A952" s="90" t="s">
        <v>15</v>
      </c>
      <c r="B952" s="90" t="s">
        <v>1828</v>
      </c>
      <c r="C952" s="90" t="s">
        <v>106</v>
      </c>
      <c r="D952" s="90" t="s">
        <v>107</v>
      </c>
      <c r="E952" s="90" t="s">
        <v>1829</v>
      </c>
      <c r="F952" s="90" t="s">
        <v>1830</v>
      </c>
      <c r="G952" s="90" t="s">
        <v>1616</v>
      </c>
      <c r="H952" s="90"/>
      <c r="I952" s="90" t="s">
        <v>33</v>
      </c>
      <c r="J952" s="90" t="s">
        <v>34</v>
      </c>
      <c r="K952" s="91">
        <v>38859</v>
      </c>
      <c r="L952" s="90" t="s">
        <v>35</v>
      </c>
      <c r="M952" s="90"/>
      <c r="N952" s="90" t="s">
        <v>1818</v>
      </c>
    </row>
    <row r="953" spans="1:14" x14ac:dyDescent="0.25">
      <c r="A953" s="90" t="s">
        <v>15</v>
      </c>
      <c r="B953" s="90" t="s">
        <v>1831</v>
      </c>
      <c r="C953" s="90" t="s">
        <v>106</v>
      </c>
      <c r="D953" s="90" t="s">
        <v>107</v>
      </c>
      <c r="E953" s="90" t="s">
        <v>1829</v>
      </c>
      <c r="F953" s="90" t="s">
        <v>1830</v>
      </c>
      <c r="G953" s="90" t="s">
        <v>1793</v>
      </c>
      <c r="H953" s="90"/>
      <c r="I953" s="90" t="s">
        <v>33</v>
      </c>
      <c r="J953" s="90" t="s">
        <v>34</v>
      </c>
      <c r="K953" s="91">
        <v>38859</v>
      </c>
      <c r="L953" s="90" t="s">
        <v>285</v>
      </c>
      <c r="M953" s="90"/>
      <c r="N953" s="90" t="s">
        <v>1818</v>
      </c>
    </row>
    <row r="954" spans="1:14" x14ac:dyDescent="0.25">
      <c r="A954" s="90" t="s">
        <v>15</v>
      </c>
      <c r="B954" s="90" t="s">
        <v>1832</v>
      </c>
      <c r="C954" s="90" t="s">
        <v>106</v>
      </c>
      <c r="D954" s="90" t="s">
        <v>107</v>
      </c>
      <c r="E954" s="90" t="s">
        <v>1803</v>
      </c>
      <c r="F954" s="90" t="s">
        <v>1804</v>
      </c>
      <c r="G954" s="90" t="s">
        <v>1616</v>
      </c>
      <c r="H954" s="90"/>
      <c r="I954" s="90" t="s">
        <v>33</v>
      </c>
      <c r="J954" s="90" t="s">
        <v>34</v>
      </c>
      <c r="K954" s="91">
        <v>38859</v>
      </c>
      <c r="L954" s="90" t="s">
        <v>35</v>
      </c>
      <c r="M954" s="90"/>
      <c r="N954" s="90" t="s">
        <v>1818</v>
      </c>
    </row>
    <row r="955" spans="1:14" x14ac:dyDescent="0.25">
      <c r="A955" s="90" t="s">
        <v>15</v>
      </c>
      <c r="B955" s="90" t="s">
        <v>1833</v>
      </c>
      <c r="C955" s="90" t="s">
        <v>106</v>
      </c>
      <c r="D955" s="90" t="s">
        <v>107</v>
      </c>
      <c r="E955" s="90" t="s">
        <v>508</v>
      </c>
      <c r="F955" s="90" t="s">
        <v>509</v>
      </c>
      <c r="G955" s="90" t="s">
        <v>1616</v>
      </c>
      <c r="H955" s="90"/>
      <c r="I955" s="90" t="s">
        <v>33</v>
      </c>
      <c r="J955" s="90" t="s">
        <v>34</v>
      </c>
      <c r="K955" s="91">
        <v>38833</v>
      </c>
      <c r="L955" s="90" t="s">
        <v>35</v>
      </c>
      <c r="M955" s="90"/>
      <c r="N955" s="90" t="s">
        <v>1818</v>
      </c>
    </row>
    <row r="956" spans="1:14" x14ac:dyDescent="0.25">
      <c r="A956" s="90" t="s">
        <v>15</v>
      </c>
      <c r="B956" s="90" t="s">
        <v>1834</v>
      </c>
      <c r="C956" s="90" t="s">
        <v>106</v>
      </c>
      <c r="D956" s="90" t="s">
        <v>107</v>
      </c>
      <c r="E956" s="90" t="s">
        <v>465</v>
      </c>
      <c r="F956" s="90" t="s">
        <v>466</v>
      </c>
      <c r="G956" s="90" t="s">
        <v>1793</v>
      </c>
      <c r="H956" s="90"/>
      <c r="I956" s="90" t="s">
        <v>33</v>
      </c>
      <c r="J956" s="90" t="s">
        <v>34</v>
      </c>
      <c r="K956" s="91">
        <v>38856</v>
      </c>
      <c r="L956" s="90" t="s">
        <v>285</v>
      </c>
      <c r="M956" s="90"/>
      <c r="N956" s="90" t="s">
        <v>1818</v>
      </c>
    </row>
    <row r="957" spans="1:14" x14ac:dyDescent="0.25">
      <c r="A957" s="90" t="s">
        <v>15</v>
      </c>
      <c r="B957" s="90" t="s">
        <v>1835</v>
      </c>
      <c r="C957" s="90" t="s">
        <v>106</v>
      </c>
      <c r="D957" s="90" t="s">
        <v>107</v>
      </c>
      <c r="E957" s="90" t="s">
        <v>465</v>
      </c>
      <c r="F957" s="90" t="s">
        <v>466</v>
      </c>
      <c r="G957" s="90" t="s">
        <v>1616</v>
      </c>
      <c r="H957" s="90"/>
      <c r="I957" s="90" t="s">
        <v>33</v>
      </c>
      <c r="J957" s="90" t="s">
        <v>34</v>
      </c>
      <c r="K957" s="91">
        <v>38855</v>
      </c>
      <c r="L957" s="90" t="s">
        <v>35</v>
      </c>
      <c r="M957" s="90"/>
      <c r="N957" s="90" t="s">
        <v>1818</v>
      </c>
    </row>
    <row r="958" spans="1:14" x14ac:dyDescent="0.25">
      <c r="A958" s="90" t="s">
        <v>15</v>
      </c>
      <c r="B958" s="90" t="s">
        <v>1836</v>
      </c>
      <c r="C958" s="90" t="s">
        <v>106</v>
      </c>
      <c r="D958" s="90" t="s">
        <v>107</v>
      </c>
      <c r="E958" s="90" t="s">
        <v>343</v>
      </c>
      <c r="F958" s="90" t="s">
        <v>344</v>
      </c>
      <c r="G958" s="90" t="s">
        <v>1616</v>
      </c>
      <c r="H958" s="90"/>
      <c r="I958" s="90" t="s">
        <v>33</v>
      </c>
      <c r="J958" s="90" t="s">
        <v>34</v>
      </c>
      <c r="K958" s="91">
        <v>38821</v>
      </c>
      <c r="L958" s="90" t="s">
        <v>35</v>
      </c>
      <c r="M958" s="90"/>
      <c r="N958" s="90" t="s">
        <v>1818</v>
      </c>
    </row>
    <row r="959" spans="1:14" x14ac:dyDescent="0.25">
      <c r="A959" s="90" t="s">
        <v>15</v>
      </c>
      <c r="B959" s="90" t="s">
        <v>1837</v>
      </c>
      <c r="C959" s="90" t="s">
        <v>106</v>
      </c>
      <c r="D959" s="90" t="s">
        <v>107</v>
      </c>
      <c r="E959" s="90" t="s">
        <v>1800</v>
      </c>
      <c r="F959" s="90" t="s">
        <v>1801</v>
      </c>
      <c r="G959" s="90" t="s">
        <v>1616</v>
      </c>
      <c r="H959" s="90"/>
      <c r="I959" s="90" t="s">
        <v>33</v>
      </c>
      <c r="J959" s="90" t="s">
        <v>34</v>
      </c>
      <c r="K959" s="91">
        <v>38855</v>
      </c>
      <c r="L959" s="90" t="s">
        <v>35</v>
      </c>
      <c r="M959" s="90"/>
      <c r="N959" s="90" t="s">
        <v>1818</v>
      </c>
    </row>
    <row r="960" spans="1:14" x14ac:dyDescent="0.25">
      <c r="A960" s="90" t="s">
        <v>15</v>
      </c>
      <c r="B960" s="90" t="s">
        <v>1838</v>
      </c>
      <c r="C960" s="90" t="s">
        <v>87</v>
      </c>
      <c r="D960" s="90" t="s">
        <v>88</v>
      </c>
      <c r="E960" s="90" t="s">
        <v>1839</v>
      </c>
      <c r="F960" s="90" t="s">
        <v>1840</v>
      </c>
      <c r="G960" s="90" t="s">
        <v>43</v>
      </c>
      <c r="H960" s="90"/>
      <c r="I960" s="90" t="s">
        <v>33</v>
      </c>
      <c r="J960" s="90" t="s">
        <v>34</v>
      </c>
      <c r="K960" s="91">
        <v>38833</v>
      </c>
      <c r="L960" s="90" t="s">
        <v>1465</v>
      </c>
      <c r="M960" s="90"/>
      <c r="N960" s="90" t="s">
        <v>1818</v>
      </c>
    </row>
    <row r="961" spans="1:14" x14ac:dyDescent="0.25">
      <c r="A961" s="90" t="s">
        <v>15</v>
      </c>
      <c r="B961" s="90" t="s">
        <v>1841</v>
      </c>
      <c r="C961" s="90" t="s">
        <v>1842</v>
      </c>
      <c r="D961" s="90" t="s">
        <v>1843</v>
      </c>
      <c r="E961" s="90" t="s">
        <v>1844</v>
      </c>
      <c r="F961" s="90" t="s">
        <v>1845</v>
      </c>
      <c r="G961" s="90" t="s">
        <v>32</v>
      </c>
      <c r="H961" s="90"/>
      <c r="I961" s="90" t="s">
        <v>33</v>
      </c>
      <c r="J961" s="90" t="s">
        <v>34</v>
      </c>
      <c r="K961" s="91">
        <v>38790</v>
      </c>
      <c r="L961" s="90" t="s">
        <v>35</v>
      </c>
      <c r="M961" s="90"/>
      <c r="N961" s="90" t="s">
        <v>1818</v>
      </c>
    </row>
    <row r="962" spans="1:14" x14ac:dyDescent="0.25">
      <c r="A962" s="90" t="s">
        <v>15</v>
      </c>
      <c r="B962" s="90" t="s">
        <v>1846</v>
      </c>
      <c r="C962" s="90" t="s">
        <v>106</v>
      </c>
      <c r="D962" s="90" t="s">
        <v>107</v>
      </c>
      <c r="E962" s="90" t="s">
        <v>505</v>
      </c>
      <c r="F962" s="90" t="s">
        <v>506</v>
      </c>
      <c r="G962" s="90" t="s">
        <v>32</v>
      </c>
      <c r="H962" s="90"/>
      <c r="I962" s="90" t="s">
        <v>33</v>
      </c>
      <c r="J962" s="90" t="s">
        <v>34</v>
      </c>
      <c r="K962" s="91">
        <v>38701</v>
      </c>
      <c r="L962" s="90" t="s">
        <v>35</v>
      </c>
      <c r="M962" s="90"/>
      <c r="N962" s="90" t="s">
        <v>1847</v>
      </c>
    </row>
    <row r="963" spans="1:14" x14ac:dyDescent="0.25">
      <c r="A963" s="90" t="s">
        <v>15</v>
      </c>
      <c r="B963" s="90" t="s">
        <v>1848</v>
      </c>
      <c r="C963" s="90" t="s">
        <v>1842</v>
      </c>
      <c r="D963" s="90" t="s">
        <v>1843</v>
      </c>
      <c r="E963" s="90" t="s">
        <v>1849</v>
      </c>
      <c r="F963" s="90" t="s">
        <v>1850</v>
      </c>
      <c r="G963" s="90" t="s">
        <v>32</v>
      </c>
      <c r="H963" s="90"/>
      <c r="I963" s="90" t="s">
        <v>33</v>
      </c>
      <c r="J963" s="90" t="s">
        <v>34</v>
      </c>
      <c r="K963" s="91">
        <v>38692</v>
      </c>
      <c r="L963" s="90" t="s">
        <v>35</v>
      </c>
      <c r="M963" s="90"/>
      <c r="N963" s="90" t="s">
        <v>1847</v>
      </c>
    </row>
    <row r="964" spans="1:14" x14ac:dyDescent="0.25">
      <c r="A964" s="90" t="s">
        <v>15</v>
      </c>
      <c r="B964" s="90" t="s">
        <v>1851</v>
      </c>
      <c r="C964" s="90" t="s">
        <v>1842</v>
      </c>
      <c r="D964" s="90" t="s">
        <v>1843</v>
      </c>
      <c r="E964" s="90" t="s">
        <v>1852</v>
      </c>
      <c r="F964" s="90" t="s">
        <v>1853</v>
      </c>
      <c r="G964" s="90" t="s">
        <v>32</v>
      </c>
      <c r="H964" s="90"/>
      <c r="I964" s="90" t="s">
        <v>33</v>
      </c>
      <c r="J964" s="90" t="s">
        <v>34</v>
      </c>
      <c r="K964" s="91">
        <v>38743</v>
      </c>
      <c r="L964" s="90" t="s">
        <v>35</v>
      </c>
      <c r="M964" s="90"/>
      <c r="N964" s="90" t="s">
        <v>1847</v>
      </c>
    </row>
    <row r="965" spans="1:14" x14ac:dyDescent="0.25">
      <c r="A965" s="90" t="s">
        <v>15</v>
      </c>
      <c r="B965" s="90" t="s">
        <v>1854</v>
      </c>
      <c r="C965" s="90" t="s">
        <v>765</v>
      </c>
      <c r="D965" s="90" t="s">
        <v>766</v>
      </c>
      <c r="E965" s="90" t="s">
        <v>1855</v>
      </c>
      <c r="F965" s="90" t="s">
        <v>1856</v>
      </c>
      <c r="G965" s="90" t="s">
        <v>32</v>
      </c>
      <c r="H965" s="90"/>
      <c r="I965" s="90" t="s">
        <v>33</v>
      </c>
      <c r="J965" s="90" t="s">
        <v>34</v>
      </c>
      <c r="K965" s="91">
        <v>38772</v>
      </c>
      <c r="L965" s="90" t="s">
        <v>35</v>
      </c>
      <c r="M965" s="90"/>
      <c r="N965" s="90" t="s">
        <v>1847</v>
      </c>
    </row>
    <row r="966" spans="1:14" x14ac:dyDescent="0.25">
      <c r="A966" s="90" t="s">
        <v>15</v>
      </c>
      <c r="B966" s="90" t="s">
        <v>1857</v>
      </c>
      <c r="C966" s="90" t="s">
        <v>749</v>
      </c>
      <c r="D966" s="90" t="s">
        <v>750</v>
      </c>
      <c r="E966" s="90" t="s">
        <v>821</v>
      </c>
      <c r="F966" s="90" t="s">
        <v>822</v>
      </c>
      <c r="G966" s="90" t="s">
        <v>32</v>
      </c>
      <c r="H966" s="90"/>
      <c r="I966" s="90" t="s">
        <v>33</v>
      </c>
      <c r="J966" s="90" t="s">
        <v>34</v>
      </c>
      <c r="K966" s="91">
        <v>38736</v>
      </c>
      <c r="L966" s="90" t="s">
        <v>35</v>
      </c>
      <c r="M966" s="90"/>
      <c r="N966" s="90" t="s">
        <v>1847</v>
      </c>
    </row>
    <row r="967" spans="1:14" x14ac:dyDescent="0.25">
      <c r="A967" s="90" t="s">
        <v>15</v>
      </c>
      <c r="B967" s="90" t="s">
        <v>1858</v>
      </c>
      <c r="C967" s="90" t="s">
        <v>749</v>
      </c>
      <c r="D967" s="90" t="s">
        <v>750</v>
      </c>
      <c r="E967" s="90" t="s">
        <v>1859</v>
      </c>
      <c r="F967" s="90" t="s">
        <v>1860</v>
      </c>
      <c r="G967" s="90" t="s">
        <v>32</v>
      </c>
      <c r="H967" s="90"/>
      <c r="I967" s="90" t="s">
        <v>33</v>
      </c>
      <c r="J967" s="90" t="s">
        <v>34</v>
      </c>
      <c r="K967" s="91">
        <v>38734</v>
      </c>
      <c r="L967" s="90" t="s">
        <v>285</v>
      </c>
      <c r="M967" s="90"/>
      <c r="N967" s="90" t="s">
        <v>1847</v>
      </c>
    </row>
    <row r="968" spans="1:14" x14ac:dyDescent="0.25">
      <c r="A968" s="90" t="s">
        <v>15</v>
      </c>
      <c r="B968" s="90" t="s">
        <v>1861</v>
      </c>
      <c r="C968" s="90" t="s">
        <v>749</v>
      </c>
      <c r="D968" s="90" t="s">
        <v>750</v>
      </c>
      <c r="E968" s="90" t="s">
        <v>1636</v>
      </c>
      <c r="F968" s="90" t="s">
        <v>1637</v>
      </c>
      <c r="G968" s="90" t="s">
        <v>32</v>
      </c>
      <c r="H968" s="90"/>
      <c r="I968" s="90" t="s">
        <v>33</v>
      </c>
      <c r="J968" s="90" t="s">
        <v>34</v>
      </c>
      <c r="K968" s="91">
        <v>38734</v>
      </c>
      <c r="L968" s="90" t="s">
        <v>285</v>
      </c>
      <c r="M968" s="90"/>
      <c r="N968" s="90" t="s">
        <v>1847</v>
      </c>
    </row>
    <row r="969" spans="1:14" x14ac:dyDescent="0.25">
      <c r="A969" s="90" t="s">
        <v>15</v>
      </c>
      <c r="B969" s="90" t="s">
        <v>1862</v>
      </c>
      <c r="C969" s="90" t="s">
        <v>749</v>
      </c>
      <c r="D969" s="90" t="s">
        <v>750</v>
      </c>
      <c r="E969" s="90" t="s">
        <v>1863</v>
      </c>
      <c r="F969" s="90" t="s">
        <v>1864</v>
      </c>
      <c r="G969" s="90" t="s">
        <v>32</v>
      </c>
      <c r="H969" s="90"/>
      <c r="I969" s="90" t="s">
        <v>33</v>
      </c>
      <c r="J969" s="90" t="s">
        <v>34</v>
      </c>
      <c r="K969" s="91">
        <v>38735</v>
      </c>
      <c r="L969" s="90" t="s">
        <v>35</v>
      </c>
      <c r="M969" s="90"/>
      <c r="N969" s="90" t="s">
        <v>1847</v>
      </c>
    </row>
    <row r="970" spans="1:14" x14ac:dyDescent="0.25">
      <c r="A970" s="90" t="s">
        <v>15</v>
      </c>
      <c r="B970" s="90" t="s">
        <v>1865</v>
      </c>
      <c r="C970" s="90" t="s">
        <v>1842</v>
      </c>
      <c r="D970" s="90" t="s">
        <v>1843</v>
      </c>
      <c r="E970" s="90" t="s">
        <v>1866</v>
      </c>
      <c r="F970" s="90" t="s">
        <v>1867</v>
      </c>
      <c r="G970" s="90" t="s">
        <v>32</v>
      </c>
      <c r="H970" s="90"/>
      <c r="I970" s="90" t="s">
        <v>33</v>
      </c>
      <c r="J970" s="90" t="s">
        <v>34</v>
      </c>
      <c r="K970" s="91">
        <v>38587</v>
      </c>
      <c r="L970" s="90" t="s">
        <v>35</v>
      </c>
      <c r="M970" s="90"/>
      <c r="N970" s="90" t="s">
        <v>1868</v>
      </c>
    </row>
    <row r="971" spans="1:14" x14ac:dyDescent="0.25">
      <c r="A971" s="90" t="s">
        <v>15</v>
      </c>
      <c r="B971" s="90" t="s">
        <v>1869</v>
      </c>
      <c r="C971" s="90" t="s">
        <v>1842</v>
      </c>
      <c r="D971" s="90" t="s">
        <v>1843</v>
      </c>
      <c r="E971" s="90" t="s">
        <v>449</v>
      </c>
      <c r="F971" s="90" t="s">
        <v>1870</v>
      </c>
      <c r="G971" s="90" t="s">
        <v>32</v>
      </c>
      <c r="H971" s="90"/>
      <c r="I971" s="90" t="s">
        <v>33</v>
      </c>
      <c r="J971" s="90" t="s">
        <v>34</v>
      </c>
      <c r="K971" s="91">
        <v>38582</v>
      </c>
      <c r="L971" s="90" t="s">
        <v>35</v>
      </c>
      <c r="M971" s="90"/>
      <c r="N971" s="90" t="s">
        <v>1868</v>
      </c>
    </row>
    <row r="972" spans="1:14" x14ac:dyDescent="0.25">
      <c r="A972" s="90" t="s">
        <v>15</v>
      </c>
      <c r="B972" s="90" t="s">
        <v>1871</v>
      </c>
      <c r="C972" s="90" t="s">
        <v>1872</v>
      </c>
      <c r="D972" s="90" t="s">
        <v>1873</v>
      </c>
      <c r="E972" s="90" t="s">
        <v>1874</v>
      </c>
      <c r="F972" s="90" t="s">
        <v>1875</v>
      </c>
      <c r="G972" s="90" t="s">
        <v>32</v>
      </c>
      <c r="H972" s="90"/>
      <c r="I972" s="90" t="s">
        <v>33</v>
      </c>
      <c r="J972" s="90" t="s">
        <v>34</v>
      </c>
      <c r="K972" s="91">
        <v>38668</v>
      </c>
      <c r="L972" s="90" t="s">
        <v>35</v>
      </c>
      <c r="M972" s="90"/>
      <c r="N972" s="90" t="s">
        <v>1868</v>
      </c>
    </row>
    <row r="973" spans="1:14" x14ac:dyDescent="0.25">
      <c r="A973" s="90" t="s">
        <v>15</v>
      </c>
      <c r="B973" s="90" t="s">
        <v>1876</v>
      </c>
      <c r="C973" s="90" t="s">
        <v>1872</v>
      </c>
      <c r="D973" s="90" t="s">
        <v>1873</v>
      </c>
      <c r="E973" s="90" t="s">
        <v>1877</v>
      </c>
      <c r="F973" s="90" t="s">
        <v>1878</v>
      </c>
      <c r="G973" s="90" t="s">
        <v>32</v>
      </c>
      <c r="H973" s="90"/>
      <c r="I973" s="90" t="s">
        <v>33</v>
      </c>
      <c r="J973" s="90" t="s">
        <v>34</v>
      </c>
      <c r="K973" s="91">
        <v>38668</v>
      </c>
      <c r="L973" s="90" t="s">
        <v>35</v>
      </c>
      <c r="M973" s="90"/>
      <c r="N973" s="90" t="s">
        <v>1868</v>
      </c>
    </row>
    <row r="974" spans="1:14" x14ac:dyDescent="0.25">
      <c r="A974" s="90" t="s">
        <v>15</v>
      </c>
      <c r="B974" s="90" t="s">
        <v>1879</v>
      </c>
      <c r="C974" s="90" t="s">
        <v>126</v>
      </c>
      <c r="D974" s="90" t="s">
        <v>127</v>
      </c>
      <c r="E974" s="90" t="s">
        <v>410</v>
      </c>
      <c r="F974" s="90" t="s">
        <v>411</v>
      </c>
      <c r="G974" s="90" t="s">
        <v>32</v>
      </c>
      <c r="H974" s="90"/>
      <c r="I974" s="90" t="s">
        <v>33</v>
      </c>
      <c r="J974" s="90" t="s">
        <v>34</v>
      </c>
      <c r="K974" s="91">
        <v>38615</v>
      </c>
      <c r="L974" s="90" t="s">
        <v>35</v>
      </c>
      <c r="M974" s="90"/>
      <c r="N974" s="90" t="s">
        <v>1868</v>
      </c>
    </row>
    <row r="975" spans="1:14" x14ac:dyDescent="0.25">
      <c r="A975" s="90" t="s">
        <v>15</v>
      </c>
      <c r="B975" s="90" t="s">
        <v>1880</v>
      </c>
      <c r="C975" s="90" t="s">
        <v>754</v>
      </c>
      <c r="D975" s="90" t="s">
        <v>755</v>
      </c>
      <c r="E975" s="90" t="s">
        <v>1881</v>
      </c>
      <c r="F975" s="90" t="s">
        <v>1882</v>
      </c>
      <c r="G975" s="90" t="s">
        <v>32</v>
      </c>
      <c r="H975" s="90"/>
      <c r="I975" s="90" t="s">
        <v>33</v>
      </c>
      <c r="J975" s="90" t="s">
        <v>34</v>
      </c>
      <c r="K975" s="91">
        <v>38542</v>
      </c>
      <c r="L975" s="90" t="s">
        <v>35</v>
      </c>
      <c r="M975" s="90"/>
      <c r="N975" s="90" t="s">
        <v>1883</v>
      </c>
    </row>
    <row r="976" spans="1:14" x14ac:dyDescent="0.25">
      <c r="A976" s="90" t="s">
        <v>15</v>
      </c>
      <c r="B976" s="90" t="s">
        <v>1884</v>
      </c>
      <c r="C976" s="90" t="s">
        <v>754</v>
      </c>
      <c r="D976" s="90" t="s">
        <v>755</v>
      </c>
      <c r="E976" s="90" t="s">
        <v>1119</v>
      </c>
      <c r="F976" s="90" t="s">
        <v>1120</v>
      </c>
      <c r="G976" s="90" t="s">
        <v>1885</v>
      </c>
      <c r="H976" s="90"/>
      <c r="I976" s="90" t="s">
        <v>33</v>
      </c>
      <c r="J976" s="90" t="s">
        <v>34</v>
      </c>
      <c r="K976" s="91">
        <v>38553</v>
      </c>
      <c r="L976" s="90" t="s">
        <v>285</v>
      </c>
      <c r="M976" s="90"/>
      <c r="N976" s="90" t="s">
        <v>1883</v>
      </c>
    </row>
    <row r="977" spans="1:14" x14ac:dyDescent="0.25">
      <c r="A977" s="90" t="s">
        <v>15</v>
      </c>
      <c r="B977" s="90" t="s">
        <v>1886</v>
      </c>
      <c r="C977" s="90" t="s">
        <v>754</v>
      </c>
      <c r="D977" s="90" t="s">
        <v>755</v>
      </c>
      <c r="E977" s="90" t="s">
        <v>1119</v>
      </c>
      <c r="F977" s="90" t="s">
        <v>1120</v>
      </c>
      <c r="G977" s="90" t="s">
        <v>32</v>
      </c>
      <c r="H977" s="90"/>
      <c r="I977" s="90" t="s">
        <v>33</v>
      </c>
      <c r="J977" s="90" t="s">
        <v>34</v>
      </c>
      <c r="K977" s="91">
        <v>38569</v>
      </c>
      <c r="L977" s="90" t="s">
        <v>35</v>
      </c>
      <c r="M977" s="90"/>
      <c r="N977" s="90" t="s">
        <v>1883</v>
      </c>
    </row>
    <row r="978" spans="1:14" x14ac:dyDescent="0.25">
      <c r="A978" s="90" t="s">
        <v>15</v>
      </c>
      <c r="B978" s="90" t="s">
        <v>1887</v>
      </c>
      <c r="C978" s="90" t="s">
        <v>106</v>
      </c>
      <c r="D978" s="90" t="s">
        <v>107</v>
      </c>
      <c r="E978" s="90" t="s">
        <v>1888</v>
      </c>
      <c r="F978" s="90" t="s">
        <v>1889</v>
      </c>
      <c r="G978" s="90" t="s">
        <v>32</v>
      </c>
      <c r="H978" s="90"/>
      <c r="I978" s="90" t="s">
        <v>33</v>
      </c>
      <c r="J978" s="90" t="s">
        <v>34</v>
      </c>
      <c r="K978" s="91">
        <v>38491</v>
      </c>
      <c r="L978" s="90" t="s">
        <v>35</v>
      </c>
      <c r="M978" s="90"/>
      <c r="N978" s="90" t="s">
        <v>1883</v>
      </c>
    </row>
    <row r="979" spans="1:14" x14ac:dyDescent="0.25">
      <c r="A979" s="90" t="s">
        <v>15</v>
      </c>
      <c r="B979" s="90" t="s">
        <v>1890</v>
      </c>
      <c r="C979" s="90" t="s">
        <v>106</v>
      </c>
      <c r="D979" s="90" t="s">
        <v>107</v>
      </c>
      <c r="E979" s="90" t="s">
        <v>1334</v>
      </c>
      <c r="F979" s="90" t="s">
        <v>1335</v>
      </c>
      <c r="G979" s="90" t="s">
        <v>32</v>
      </c>
      <c r="H979" s="90"/>
      <c r="I979" s="90" t="s">
        <v>33</v>
      </c>
      <c r="J979" s="90" t="s">
        <v>34</v>
      </c>
      <c r="K979" s="91">
        <v>38478</v>
      </c>
      <c r="L979" s="90" t="s">
        <v>35</v>
      </c>
      <c r="M979" s="90"/>
      <c r="N979" s="90" t="s">
        <v>1883</v>
      </c>
    </row>
    <row r="980" spans="1:14" x14ac:dyDescent="0.25">
      <c r="A980" s="90" t="s">
        <v>15</v>
      </c>
      <c r="B980" s="90" t="s">
        <v>1891</v>
      </c>
      <c r="C980" s="90" t="s">
        <v>1842</v>
      </c>
      <c r="D980" s="90" t="s">
        <v>1843</v>
      </c>
      <c r="E980" s="90" t="s">
        <v>1892</v>
      </c>
      <c r="F980" s="90" t="s">
        <v>1893</v>
      </c>
      <c r="G980" s="90" t="s">
        <v>32</v>
      </c>
      <c r="H980" s="90"/>
      <c r="I980" s="90" t="s">
        <v>33</v>
      </c>
      <c r="J980" s="90" t="s">
        <v>34</v>
      </c>
      <c r="K980" s="91">
        <v>38548</v>
      </c>
      <c r="L980" s="90" t="s">
        <v>35</v>
      </c>
      <c r="M980" s="90"/>
      <c r="N980" s="90" t="s">
        <v>1883</v>
      </c>
    </row>
    <row r="981" spans="1:14" x14ac:dyDescent="0.25">
      <c r="A981" s="90" t="s">
        <v>15</v>
      </c>
      <c r="B981" s="90" t="s">
        <v>1894</v>
      </c>
      <c r="C981" s="90" t="s">
        <v>1842</v>
      </c>
      <c r="D981" s="90" t="s">
        <v>1843</v>
      </c>
      <c r="E981" s="90" t="s">
        <v>66</v>
      </c>
      <c r="F981" s="90" t="s">
        <v>1895</v>
      </c>
      <c r="G981" s="90" t="s">
        <v>32</v>
      </c>
      <c r="H981" s="90"/>
      <c r="I981" s="90" t="s">
        <v>33</v>
      </c>
      <c r="J981" s="90" t="s">
        <v>34</v>
      </c>
      <c r="K981" s="91">
        <v>38548</v>
      </c>
      <c r="L981" s="90" t="s">
        <v>35</v>
      </c>
      <c r="M981" s="90"/>
      <c r="N981" s="90" t="s">
        <v>1883</v>
      </c>
    </row>
    <row r="982" spans="1:14" x14ac:dyDescent="0.25">
      <c r="A982" s="90" t="s">
        <v>15</v>
      </c>
      <c r="B982" s="90" t="s">
        <v>1896</v>
      </c>
      <c r="C982" s="90" t="s">
        <v>1842</v>
      </c>
      <c r="D982" s="90" t="s">
        <v>1843</v>
      </c>
      <c r="E982" s="90" t="s">
        <v>1897</v>
      </c>
      <c r="F982" s="90" t="s">
        <v>1898</v>
      </c>
      <c r="G982" s="90" t="s">
        <v>32</v>
      </c>
      <c r="H982" s="90"/>
      <c r="I982" s="90" t="s">
        <v>33</v>
      </c>
      <c r="J982" s="90" t="s">
        <v>34</v>
      </c>
      <c r="K982" s="91">
        <v>38548</v>
      </c>
      <c r="L982" s="90" t="s">
        <v>35</v>
      </c>
      <c r="M982" s="90"/>
      <c r="N982" s="90" t="s">
        <v>1883</v>
      </c>
    </row>
    <row r="983" spans="1:14" x14ac:dyDescent="0.25">
      <c r="A983" s="90" t="s">
        <v>15</v>
      </c>
      <c r="B983" s="90" t="s">
        <v>1899</v>
      </c>
      <c r="C983" s="90" t="s">
        <v>1842</v>
      </c>
      <c r="D983" s="90" t="s">
        <v>1843</v>
      </c>
      <c r="E983" s="90" t="s">
        <v>1387</v>
      </c>
      <c r="F983" s="90" t="s">
        <v>1388</v>
      </c>
      <c r="G983" s="90" t="s">
        <v>32</v>
      </c>
      <c r="H983" s="90"/>
      <c r="I983" s="90" t="s">
        <v>33</v>
      </c>
      <c r="J983" s="90" t="s">
        <v>34</v>
      </c>
      <c r="K983" s="91">
        <v>38547</v>
      </c>
      <c r="L983" s="90" t="s">
        <v>35</v>
      </c>
      <c r="M983" s="90"/>
      <c r="N983" s="90" t="s">
        <v>1883</v>
      </c>
    </row>
    <row r="984" spans="1:14" x14ac:dyDescent="0.25">
      <c r="A984" s="90" t="s">
        <v>15</v>
      </c>
      <c r="B984" s="90" t="s">
        <v>1900</v>
      </c>
      <c r="C984" s="90" t="s">
        <v>1842</v>
      </c>
      <c r="D984" s="90" t="s">
        <v>1843</v>
      </c>
      <c r="E984" s="90" t="s">
        <v>1901</v>
      </c>
      <c r="F984" s="90" t="s">
        <v>1902</v>
      </c>
      <c r="G984" s="90" t="s">
        <v>32</v>
      </c>
      <c r="H984" s="90"/>
      <c r="I984" s="90" t="s">
        <v>33</v>
      </c>
      <c r="J984" s="90" t="s">
        <v>34</v>
      </c>
      <c r="K984" s="91">
        <v>38546</v>
      </c>
      <c r="L984" s="90" t="s">
        <v>35</v>
      </c>
      <c r="M984" s="90"/>
      <c r="N984" s="90" t="s">
        <v>1883</v>
      </c>
    </row>
    <row r="985" spans="1:14" x14ac:dyDescent="0.25">
      <c r="A985" s="90" t="s">
        <v>15</v>
      </c>
      <c r="B985" s="90" t="s">
        <v>1903</v>
      </c>
      <c r="C985" s="90" t="s">
        <v>1842</v>
      </c>
      <c r="D985" s="90" t="s">
        <v>1843</v>
      </c>
      <c r="E985" s="90" t="s">
        <v>1354</v>
      </c>
      <c r="F985" s="90" t="s">
        <v>1355</v>
      </c>
      <c r="G985" s="90" t="s">
        <v>32</v>
      </c>
      <c r="H985" s="90"/>
      <c r="I985" s="90" t="s">
        <v>33</v>
      </c>
      <c r="J985" s="90" t="s">
        <v>34</v>
      </c>
      <c r="K985" s="91">
        <v>38547</v>
      </c>
      <c r="L985" s="90" t="s">
        <v>35</v>
      </c>
      <c r="M985" s="90"/>
      <c r="N985" s="90" t="s">
        <v>1883</v>
      </c>
    </row>
    <row r="986" spans="1:14" x14ac:dyDescent="0.25">
      <c r="A986" s="90" t="s">
        <v>15</v>
      </c>
      <c r="B986" s="90" t="s">
        <v>1904</v>
      </c>
      <c r="C986" s="90" t="s">
        <v>1842</v>
      </c>
      <c r="D986" s="90" t="s">
        <v>1843</v>
      </c>
      <c r="E986" s="90" t="s">
        <v>1357</v>
      </c>
      <c r="F986" s="90" t="s">
        <v>1358</v>
      </c>
      <c r="G986" s="90" t="s">
        <v>32</v>
      </c>
      <c r="H986" s="90"/>
      <c r="I986" s="90" t="s">
        <v>33</v>
      </c>
      <c r="J986" s="90" t="s">
        <v>34</v>
      </c>
      <c r="K986" s="91">
        <v>38547</v>
      </c>
      <c r="L986" s="90" t="s">
        <v>35</v>
      </c>
      <c r="M986" s="90"/>
      <c r="N986" s="90" t="s">
        <v>1883</v>
      </c>
    </row>
    <row r="987" spans="1:14" x14ac:dyDescent="0.25">
      <c r="A987" s="90" t="s">
        <v>15</v>
      </c>
      <c r="B987" s="90" t="s">
        <v>1905</v>
      </c>
      <c r="C987" s="90" t="s">
        <v>1842</v>
      </c>
      <c r="D987" s="90" t="s">
        <v>1843</v>
      </c>
      <c r="E987" s="90" t="s">
        <v>1906</v>
      </c>
      <c r="F987" s="90" t="s">
        <v>1907</v>
      </c>
      <c r="G987" s="90" t="s">
        <v>32</v>
      </c>
      <c r="H987" s="90"/>
      <c r="I987" s="90" t="s">
        <v>33</v>
      </c>
      <c r="J987" s="90" t="s">
        <v>34</v>
      </c>
      <c r="K987" s="91">
        <v>38547</v>
      </c>
      <c r="L987" s="90" t="s">
        <v>35</v>
      </c>
      <c r="M987" s="90"/>
      <c r="N987" s="90" t="s">
        <v>1883</v>
      </c>
    </row>
    <row r="988" spans="1:14" x14ac:dyDescent="0.25">
      <c r="A988" s="90" t="s">
        <v>15</v>
      </c>
      <c r="B988" s="90" t="s">
        <v>1908</v>
      </c>
      <c r="C988" s="90" t="s">
        <v>28</v>
      </c>
      <c r="D988" s="90" t="s">
        <v>29</v>
      </c>
      <c r="E988" s="90" t="s">
        <v>37</v>
      </c>
      <c r="F988" s="90" t="s">
        <v>38</v>
      </c>
      <c r="G988" s="90" t="s">
        <v>43</v>
      </c>
      <c r="H988" s="90"/>
      <c r="I988" s="90" t="s">
        <v>33</v>
      </c>
      <c r="J988" s="90" t="s">
        <v>34</v>
      </c>
      <c r="K988" s="91">
        <v>38442</v>
      </c>
      <c r="L988" s="90" t="s">
        <v>35</v>
      </c>
      <c r="M988" s="90"/>
      <c r="N988" s="90" t="s">
        <v>1909</v>
      </c>
    </row>
    <row r="989" spans="1:14" x14ac:dyDescent="0.25">
      <c r="A989" s="90" t="s">
        <v>15</v>
      </c>
      <c r="B989" s="90" t="s">
        <v>1910</v>
      </c>
      <c r="C989" s="90" t="s">
        <v>754</v>
      </c>
      <c r="D989" s="90" t="s">
        <v>755</v>
      </c>
      <c r="E989" s="90" t="s">
        <v>1065</v>
      </c>
      <c r="F989" s="90" t="s">
        <v>1066</v>
      </c>
      <c r="G989" s="90" t="s">
        <v>1885</v>
      </c>
      <c r="H989" s="90"/>
      <c r="I989" s="90" t="s">
        <v>33</v>
      </c>
      <c r="J989" s="90" t="s">
        <v>34</v>
      </c>
      <c r="K989" s="91">
        <v>38415</v>
      </c>
      <c r="L989" s="90" t="s">
        <v>285</v>
      </c>
      <c r="M989" s="90"/>
      <c r="N989" s="90" t="s">
        <v>1909</v>
      </c>
    </row>
    <row r="990" spans="1:14" x14ac:dyDescent="0.25">
      <c r="A990" s="90" t="s">
        <v>15</v>
      </c>
      <c r="B990" s="90" t="s">
        <v>1911</v>
      </c>
      <c r="C990" s="90" t="s">
        <v>754</v>
      </c>
      <c r="D990" s="90" t="s">
        <v>755</v>
      </c>
      <c r="E990" s="90" t="s">
        <v>1912</v>
      </c>
      <c r="F990" s="90" t="s">
        <v>1913</v>
      </c>
      <c r="G990" s="90" t="s">
        <v>1885</v>
      </c>
      <c r="H990" s="90"/>
      <c r="I990" s="90" t="s">
        <v>33</v>
      </c>
      <c r="J990" s="90" t="s">
        <v>34</v>
      </c>
      <c r="K990" s="91">
        <v>38419</v>
      </c>
      <c r="L990" s="90" t="s">
        <v>285</v>
      </c>
      <c r="M990" s="90"/>
      <c r="N990" s="90" t="s">
        <v>1909</v>
      </c>
    </row>
    <row r="991" spans="1:14" x14ac:dyDescent="0.25">
      <c r="A991" s="90" t="s">
        <v>15</v>
      </c>
      <c r="B991" s="90" t="s">
        <v>1914</v>
      </c>
      <c r="C991" s="90" t="s">
        <v>754</v>
      </c>
      <c r="D991" s="90" t="s">
        <v>755</v>
      </c>
      <c r="E991" s="90" t="s">
        <v>1915</v>
      </c>
      <c r="F991" s="90" t="s">
        <v>1916</v>
      </c>
      <c r="G991" s="90" t="s">
        <v>1885</v>
      </c>
      <c r="H991" s="90"/>
      <c r="I991" s="90" t="s">
        <v>33</v>
      </c>
      <c r="J991" s="90" t="s">
        <v>34</v>
      </c>
      <c r="K991" s="91">
        <v>38415</v>
      </c>
      <c r="L991" s="90" t="s">
        <v>35</v>
      </c>
      <c r="M991" s="90"/>
      <c r="N991" s="90" t="s">
        <v>1909</v>
      </c>
    </row>
    <row r="992" spans="1:14" x14ac:dyDescent="0.25">
      <c r="A992" s="90" t="s">
        <v>15</v>
      </c>
      <c r="B992" s="90" t="s">
        <v>1917</v>
      </c>
      <c r="C992" s="90" t="s">
        <v>28</v>
      </c>
      <c r="D992" s="90" t="s">
        <v>29</v>
      </c>
      <c r="E992" s="90" t="s">
        <v>54</v>
      </c>
      <c r="F992" s="90" t="s">
        <v>55</v>
      </c>
      <c r="G992" s="90" t="s">
        <v>43</v>
      </c>
      <c r="H992" s="90"/>
      <c r="I992" s="90" t="s">
        <v>33</v>
      </c>
      <c r="J992" s="90" t="s">
        <v>34</v>
      </c>
      <c r="K992" s="91">
        <v>38391</v>
      </c>
      <c r="L992" s="90" t="s">
        <v>35</v>
      </c>
      <c r="M992" s="90"/>
      <c r="N992" s="90" t="s">
        <v>1918</v>
      </c>
    </row>
    <row r="993" spans="1:14" x14ac:dyDescent="0.25">
      <c r="A993" s="90" t="s">
        <v>15</v>
      </c>
      <c r="B993" s="90" t="s">
        <v>1919</v>
      </c>
      <c r="C993" s="90" t="s">
        <v>28</v>
      </c>
      <c r="D993" s="90" t="s">
        <v>29</v>
      </c>
      <c r="E993" s="90" t="s">
        <v>57</v>
      </c>
      <c r="F993" s="90" t="s">
        <v>58</v>
      </c>
      <c r="G993" s="90" t="s">
        <v>43</v>
      </c>
      <c r="H993" s="90"/>
      <c r="I993" s="90" t="s">
        <v>33</v>
      </c>
      <c r="J993" s="90" t="s">
        <v>34</v>
      </c>
      <c r="K993" s="91">
        <v>38393</v>
      </c>
      <c r="L993" s="90" t="s">
        <v>35</v>
      </c>
      <c r="M993" s="90"/>
      <c r="N993" s="90" t="s">
        <v>1918</v>
      </c>
    </row>
    <row r="994" spans="1:14" x14ac:dyDescent="0.25">
      <c r="A994" s="90" t="s">
        <v>15</v>
      </c>
      <c r="B994" s="90" t="s">
        <v>1920</v>
      </c>
      <c r="C994" s="90" t="s">
        <v>754</v>
      </c>
      <c r="D994" s="90" t="s">
        <v>755</v>
      </c>
      <c r="E994" s="90" t="s">
        <v>1881</v>
      </c>
      <c r="F994" s="90" t="s">
        <v>1882</v>
      </c>
      <c r="G994" s="90" t="s">
        <v>1885</v>
      </c>
      <c r="H994" s="90"/>
      <c r="I994" s="90" t="s">
        <v>33</v>
      </c>
      <c r="J994" s="90" t="s">
        <v>34</v>
      </c>
      <c r="K994" s="91">
        <v>38401</v>
      </c>
      <c r="L994" s="90" t="s">
        <v>285</v>
      </c>
      <c r="M994" s="90"/>
      <c r="N994" s="90" t="s">
        <v>1918</v>
      </c>
    </row>
    <row r="995" spans="1:14" x14ac:dyDescent="0.25">
      <c r="A995" s="90" t="s">
        <v>15</v>
      </c>
      <c r="B995" s="90" t="s">
        <v>1921</v>
      </c>
      <c r="C995" s="90" t="s">
        <v>754</v>
      </c>
      <c r="D995" s="90" t="s">
        <v>755</v>
      </c>
      <c r="E995" s="90" t="s">
        <v>1922</v>
      </c>
      <c r="F995" s="90" t="s">
        <v>1923</v>
      </c>
      <c r="G995" s="90" t="s">
        <v>1885</v>
      </c>
      <c r="H995" s="90"/>
      <c r="I995" s="90" t="s">
        <v>33</v>
      </c>
      <c r="J995" s="90" t="s">
        <v>34</v>
      </c>
      <c r="K995" s="91">
        <v>38406</v>
      </c>
      <c r="L995" s="90" t="s">
        <v>285</v>
      </c>
      <c r="M995" s="90"/>
      <c r="N995" s="90" t="s">
        <v>1918</v>
      </c>
    </row>
    <row r="996" spans="1:14" x14ac:dyDescent="0.25">
      <c r="A996" s="90" t="s">
        <v>15</v>
      </c>
      <c r="B996" s="90" t="s">
        <v>1924</v>
      </c>
      <c r="C996" s="90" t="s">
        <v>754</v>
      </c>
      <c r="D996" s="90" t="s">
        <v>755</v>
      </c>
      <c r="E996" s="90" t="s">
        <v>1743</v>
      </c>
      <c r="F996" s="90" t="s">
        <v>1925</v>
      </c>
      <c r="G996" s="90" t="s">
        <v>1885</v>
      </c>
      <c r="H996" s="90"/>
      <c r="I996" s="90" t="s">
        <v>33</v>
      </c>
      <c r="J996" s="90" t="s">
        <v>34</v>
      </c>
      <c r="K996" s="91">
        <v>38406</v>
      </c>
      <c r="L996" s="90" t="s">
        <v>285</v>
      </c>
      <c r="M996" s="90"/>
      <c r="N996" s="90" t="s">
        <v>1918</v>
      </c>
    </row>
    <row r="997" spans="1:14" x14ac:dyDescent="0.25">
      <c r="A997" s="90" t="s">
        <v>15</v>
      </c>
      <c r="B997" s="90" t="s">
        <v>1926</v>
      </c>
      <c r="C997" s="90" t="s">
        <v>754</v>
      </c>
      <c r="D997" s="90" t="s">
        <v>755</v>
      </c>
      <c r="E997" s="90" t="s">
        <v>1114</v>
      </c>
      <c r="F997" s="90" t="s">
        <v>1115</v>
      </c>
      <c r="G997" s="90" t="s">
        <v>1885</v>
      </c>
      <c r="H997" s="90"/>
      <c r="I997" s="90" t="s">
        <v>33</v>
      </c>
      <c r="J997" s="90" t="s">
        <v>34</v>
      </c>
      <c r="K997" s="91">
        <v>38401</v>
      </c>
      <c r="L997" s="90" t="s">
        <v>285</v>
      </c>
      <c r="M997" s="90"/>
      <c r="N997" s="90" t="s">
        <v>1918</v>
      </c>
    </row>
    <row r="998" spans="1:14" x14ac:dyDescent="0.25">
      <c r="A998" s="90" t="s">
        <v>15</v>
      </c>
      <c r="B998" s="90" t="s">
        <v>1927</v>
      </c>
      <c r="C998" s="90" t="s">
        <v>754</v>
      </c>
      <c r="D998" s="90" t="s">
        <v>755</v>
      </c>
      <c r="E998" s="90" t="s">
        <v>936</v>
      </c>
      <c r="F998" s="90" t="s">
        <v>937</v>
      </c>
      <c r="G998" s="90" t="s">
        <v>1885</v>
      </c>
      <c r="H998" s="90"/>
      <c r="I998" s="90" t="s">
        <v>33</v>
      </c>
      <c r="J998" s="90" t="s">
        <v>34</v>
      </c>
      <c r="K998" s="91">
        <v>38401</v>
      </c>
      <c r="L998" s="90" t="s">
        <v>285</v>
      </c>
      <c r="M998" s="90"/>
      <c r="N998" s="90" t="s">
        <v>1918</v>
      </c>
    </row>
    <row r="999" spans="1:14" x14ac:dyDescent="0.25">
      <c r="A999" s="90" t="s">
        <v>15</v>
      </c>
      <c r="B999" s="90" t="s">
        <v>1928</v>
      </c>
      <c r="C999" s="90" t="s">
        <v>754</v>
      </c>
      <c r="D999" s="90" t="s">
        <v>755</v>
      </c>
      <c r="E999" s="90" t="s">
        <v>981</v>
      </c>
      <c r="F999" s="90" t="s">
        <v>982</v>
      </c>
      <c r="G999" s="90" t="s">
        <v>1885</v>
      </c>
      <c r="H999" s="90"/>
      <c r="I999" s="90" t="s">
        <v>33</v>
      </c>
      <c r="J999" s="90" t="s">
        <v>34</v>
      </c>
      <c r="K999" s="91">
        <v>38401</v>
      </c>
      <c r="L999" s="90" t="s">
        <v>285</v>
      </c>
      <c r="M999" s="90"/>
      <c r="N999" s="90" t="s">
        <v>1918</v>
      </c>
    </row>
    <row r="1000" spans="1:14" x14ac:dyDescent="0.25">
      <c r="A1000" s="90" t="s">
        <v>15</v>
      </c>
      <c r="B1000" s="90" t="s">
        <v>1929</v>
      </c>
      <c r="C1000" s="90" t="s">
        <v>754</v>
      </c>
      <c r="D1000" s="90" t="s">
        <v>755</v>
      </c>
      <c r="E1000" s="90" t="s">
        <v>283</v>
      </c>
      <c r="F1000" s="90" t="s">
        <v>284</v>
      </c>
      <c r="G1000" s="90" t="s">
        <v>1885</v>
      </c>
      <c r="H1000" s="90"/>
      <c r="I1000" s="90" t="s">
        <v>33</v>
      </c>
      <c r="J1000" s="90" t="s">
        <v>34</v>
      </c>
      <c r="K1000" s="91">
        <v>38401</v>
      </c>
      <c r="L1000" s="90" t="s">
        <v>285</v>
      </c>
      <c r="M1000" s="90"/>
      <c r="N1000" s="90" t="s">
        <v>1918</v>
      </c>
    </row>
    <row r="1001" spans="1:14" x14ac:dyDescent="0.25">
      <c r="A1001" s="90" t="s">
        <v>15</v>
      </c>
      <c r="B1001" s="90" t="s">
        <v>1930</v>
      </c>
      <c r="C1001" s="90" t="s">
        <v>754</v>
      </c>
      <c r="D1001" s="90" t="s">
        <v>755</v>
      </c>
      <c r="E1001" s="90" t="s">
        <v>1931</v>
      </c>
      <c r="F1001" s="90" t="s">
        <v>1932</v>
      </c>
      <c r="G1001" s="90" t="s">
        <v>1885</v>
      </c>
      <c r="H1001" s="90"/>
      <c r="I1001" s="90" t="s">
        <v>33</v>
      </c>
      <c r="J1001" s="90" t="s">
        <v>34</v>
      </c>
      <c r="K1001" s="91">
        <v>38401</v>
      </c>
      <c r="L1001" s="90" t="s">
        <v>285</v>
      </c>
      <c r="M1001" s="90"/>
      <c r="N1001" s="90" t="s">
        <v>1918</v>
      </c>
    </row>
    <row r="1002" spans="1:14" x14ac:dyDescent="0.25">
      <c r="A1002" s="90" t="s">
        <v>15</v>
      </c>
      <c r="B1002" s="90" t="s">
        <v>1933</v>
      </c>
      <c r="C1002" s="90" t="s">
        <v>754</v>
      </c>
      <c r="D1002" s="90" t="s">
        <v>755</v>
      </c>
      <c r="E1002" s="90" t="s">
        <v>1934</v>
      </c>
      <c r="F1002" s="90" t="s">
        <v>1935</v>
      </c>
      <c r="G1002" s="90" t="s">
        <v>1885</v>
      </c>
      <c r="H1002" s="90"/>
      <c r="I1002" s="90" t="s">
        <v>33</v>
      </c>
      <c r="J1002" s="90" t="s">
        <v>34</v>
      </c>
      <c r="K1002" s="91">
        <v>38406</v>
      </c>
      <c r="L1002" s="90" t="s">
        <v>285</v>
      </c>
      <c r="M1002" s="90"/>
      <c r="N1002" s="90" t="s">
        <v>1918</v>
      </c>
    </row>
    <row r="1003" spans="1:14" x14ac:dyDescent="0.25">
      <c r="A1003" s="90" t="s">
        <v>15</v>
      </c>
      <c r="B1003" s="90" t="s">
        <v>1936</v>
      </c>
      <c r="C1003" s="90" t="s">
        <v>754</v>
      </c>
      <c r="D1003" s="90" t="s">
        <v>755</v>
      </c>
      <c r="E1003" s="90" t="s">
        <v>938</v>
      </c>
      <c r="F1003" s="90" t="s">
        <v>939</v>
      </c>
      <c r="G1003" s="90" t="s">
        <v>1885</v>
      </c>
      <c r="H1003" s="90"/>
      <c r="I1003" s="90" t="s">
        <v>33</v>
      </c>
      <c r="J1003" s="90" t="s">
        <v>34</v>
      </c>
      <c r="K1003" s="91">
        <v>38401</v>
      </c>
      <c r="L1003" s="90" t="s">
        <v>285</v>
      </c>
      <c r="M1003" s="90"/>
      <c r="N1003" s="90" t="s">
        <v>1918</v>
      </c>
    </row>
    <row r="1004" spans="1:14" x14ac:dyDescent="0.25">
      <c r="A1004" s="90" t="s">
        <v>15</v>
      </c>
      <c r="B1004" s="90" t="s">
        <v>1937</v>
      </c>
      <c r="C1004" s="90" t="s">
        <v>754</v>
      </c>
      <c r="D1004" s="90" t="s">
        <v>755</v>
      </c>
      <c r="E1004" s="90" t="s">
        <v>1405</v>
      </c>
      <c r="F1004" s="90" t="s">
        <v>1406</v>
      </c>
      <c r="G1004" s="90" t="s">
        <v>1885</v>
      </c>
      <c r="H1004" s="90"/>
      <c r="I1004" s="90" t="s">
        <v>33</v>
      </c>
      <c r="J1004" s="90" t="s">
        <v>34</v>
      </c>
      <c r="K1004" s="91">
        <v>38401</v>
      </c>
      <c r="L1004" s="90" t="s">
        <v>285</v>
      </c>
      <c r="M1004" s="90"/>
      <c r="N1004" s="90" t="s">
        <v>1918</v>
      </c>
    </row>
    <row r="1005" spans="1:14" x14ac:dyDescent="0.25">
      <c r="A1005" s="90" t="s">
        <v>15</v>
      </c>
      <c r="B1005" s="90" t="s">
        <v>1938</v>
      </c>
      <c r="C1005" s="90" t="s">
        <v>754</v>
      </c>
      <c r="D1005" s="90" t="s">
        <v>755</v>
      </c>
      <c r="E1005" s="90" t="s">
        <v>1138</v>
      </c>
      <c r="F1005" s="90" t="s">
        <v>1939</v>
      </c>
      <c r="G1005" s="90" t="s">
        <v>1885</v>
      </c>
      <c r="H1005" s="90"/>
      <c r="I1005" s="90" t="s">
        <v>33</v>
      </c>
      <c r="J1005" s="90" t="s">
        <v>34</v>
      </c>
      <c r="K1005" s="91">
        <v>38401</v>
      </c>
      <c r="L1005" s="90" t="s">
        <v>285</v>
      </c>
      <c r="M1005" s="90"/>
      <c r="N1005" s="90" t="s">
        <v>1918</v>
      </c>
    </row>
    <row r="1006" spans="1:14" x14ac:dyDescent="0.25">
      <c r="A1006" s="90" t="s">
        <v>15</v>
      </c>
      <c r="B1006" s="90" t="s">
        <v>1940</v>
      </c>
      <c r="C1006" s="90" t="s">
        <v>126</v>
      </c>
      <c r="D1006" s="90" t="s">
        <v>127</v>
      </c>
      <c r="E1006" s="90" t="s">
        <v>898</v>
      </c>
      <c r="F1006" s="90" t="s">
        <v>899</v>
      </c>
      <c r="G1006" s="90" t="s">
        <v>32</v>
      </c>
      <c r="H1006" s="90"/>
      <c r="I1006" s="90" t="s">
        <v>33</v>
      </c>
      <c r="J1006" s="90" t="s">
        <v>34</v>
      </c>
      <c r="K1006" s="91">
        <v>38398</v>
      </c>
      <c r="L1006" s="90" t="s">
        <v>35</v>
      </c>
      <c r="M1006" s="90"/>
      <c r="N1006" s="90" t="s">
        <v>1918</v>
      </c>
    </row>
    <row r="1007" spans="1:14" x14ac:dyDescent="0.25">
      <c r="A1007" s="90" t="s">
        <v>15</v>
      </c>
      <c r="B1007" s="90" t="s">
        <v>1941</v>
      </c>
      <c r="C1007" s="90" t="s">
        <v>126</v>
      </c>
      <c r="D1007" s="90" t="s">
        <v>127</v>
      </c>
      <c r="E1007" s="90" t="s">
        <v>901</v>
      </c>
      <c r="F1007" s="90" t="s">
        <v>902</v>
      </c>
      <c r="G1007" s="90" t="s">
        <v>32</v>
      </c>
      <c r="H1007" s="90"/>
      <c r="I1007" s="90" t="s">
        <v>33</v>
      </c>
      <c r="J1007" s="90" t="s">
        <v>34</v>
      </c>
      <c r="K1007" s="91">
        <v>38394</v>
      </c>
      <c r="L1007" s="90" t="s">
        <v>35</v>
      </c>
      <c r="M1007" s="90"/>
      <c r="N1007" s="90" t="s">
        <v>1918</v>
      </c>
    </row>
    <row r="1008" spans="1:14" x14ac:dyDescent="0.25">
      <c r="A1008" s="90" t="s">
        <v>15</v>
      </c>
      <c r="B1008" s="90" t="s">
        <v>1942</v>
      </c>
      <c r="C1008" s="90" t="s">
        <v>126</v>
      </c>
      <c r="D1008" s="90" t="s">
        <v>127</v>
      </c>
      <c r="E1008" s="90" t="s">
        <v>346</v>
      </c>
      <c r="F1008" s="90" t="s">
        <v>347</v>
      </c>
      <c r="G1008" s="90" t="s">
        <v>32</v>
      </c>
      <c r="H1008" s="90"/>
      <c r="I1008" s="90" t="s">
        <v>33</v>
      </c>
      <c r="J1008" s="90" t="s">
        <v>34</v>
      </c>
      <c r="K1008" s="91">
        <v>38405</v>
      </c>
      <c r="L1008" s="90" t="s">
        <v>35</v>
      </c>
      <c r="M1008" s="90"/>
      <c r="N1008" s="90" t="s">
        <v>1918</v>
      </c>
    </row>
    <row r="1009" spans="1:14" x14ac:dyDescent="0.25">
      <c r="A1009" s="90" t="s">
        <v>15</v>
      </c>
      <c r="B1009" s="90" t="s">
        <v>1943</v>
      </c>
      <c r="C1009" s="90" t="s">
        <v>28</v>
      </c>
      <c r="D1009" s="90" t="s">
        <v>29</v>
      </c>
      <c r="E1009" s="90" t="s">
        <v>51</v>
      </c>
      <c r="F1009" s="90" t="s">
        <v>52</v>
      </c>
      <c r="G1009" s="90" t="s">
        <v>43</v>
      </c>
      <c r="H1009" s="90"/>
      <c r="I1009" s="90" t="s">
        <v>33</v>
      </c>
      <c r="J1009" s="90" t="s">
        <v>34</v>
      </c>
      <c r="K1009" s="91">
        <v>38383</v>
      </c>
      <c r="L1009" s="90" t="s">
        <v>35</v>
      </c>
      <c r="M1009" s="90"/>
      <c r="N1009" s="90" t="s">
        <v>1944</v>
      </c>
    </row>
    <row r="1010" spans="1:14" x14ac:dyDescent="0.25">
      <c r="A1010" s="90" t="s">
        <v>15</v>
      </c>
      <c r="B1010" s="90" t="s">
        <v>1945</v>
      </c>
      <c r="C1010" s="90" t="s">
        <v>126</v>
      </c>
      <c r="D1010" s="90" t="s">
        <v>127</v>
      </c>
      <c r="E1010" s="90" t="s">
        <v>300</v>
      </c>
      <c r="F1010" s="90" t="s">
        <v>301</v>
      </c>
      <c r="G1010" s="90" t="s">
        <v>32</v>
      </c>
      <c r="H1010" s="90"/>
      <c r="I1010" s="90" t="s">
        <v>33</v>
      </c>
      <c r="J1010" s="90" t="s">
        <v>34</v>
      </c>
      <c r="K1010" s="91">
        <v>38369</v>
      </c>
      <c r="L1010" s="90" t="s">
        <v>35</v>
      </c>
      <c r="M1010" s="90"/>
      <c r="N1010" s="90" t="s">
        <v>1944</v>
      </c>
    </row>
    <row r="1011" spans="1:14" x14ac:dyDescent="0.25">
      <c r="A1011" s="90" t="s">
        <v>15</v>
      </c>
      <c r="B1011" s="90" t="s">
        <v>1946</v>
      </c>
      <c r="C1011" s="90" t="s">
        <v>126</v>
      </c>
      <c r="D1011" s="90" t="s">
        <v>127</v>
      </c>
      <c r="E1011" s="90" t="s">
        <v>392</v>
      </c>
      <c r="F1011" s="90" t="s">
        <v>393</v>
      </c>
      <c r="G1011" s="90" t="s">
        <v>32</v>
      </c>
      <c r="H1011" s="90"/>
      <c r="I1011" s="90" t="s">
        <v>33</v>
      </c>
      <c r="J1011" s="90" t="s">
        <v>34</v>
      </c>
      <c r="K1011" s="91">
        <v>38376</v>
      </c>
      <c r="L1011" s="90" t="s">
        <v>35</v>
      </c>
      <c r="M1011" s="90"/>
      <c r="N1011" s="90" t="s">
        <v>1944</v>
      </c>
    </row>
    <row r="1012" spans="1:14" x14ac:dyDescent="0.25">
      <c r="A1012" s="90" t="s">
        <v>15</v>
      </c>
      <c r="B1012" s="90" t="s">
        <v>1947</v>
      </c>
      <c r="C1012" s="90" t="s">
        <v>126</v>
      </c>
      <c r="D1012" s="90" t="s">
        <v>127</v>
      </c>
      <c r="E1012" s="90" t="s">
        <v>887</v>
      </c>
      <c r="F1012" s="90" t="s">
        <v>888</v>
      </c>
      <c r="G1012" s="90" t="s">
        <v>32</v>
      </c>
      <c r="H1012" s="90"/>
      <c r="I1012" s="90" t="s">
        <v>33</v>
      </c>
      <c r="J1012" s="90" t="s">
        <v>34</v>
      </c>
      <c r="K1012" s="91">
        <v>38378</v>
      </c>
      <c r="L1012" s="90" t="s">
        <v>35</v>
      </c>
      <c r="M1012" s="90"/>
      <c r="N1012" s="90" t="s">
        <v>1944</v>
      </c>
    </row>
    <row r="1013" spans="1:14" x14ac:dyDescent="0.25">
      <c r="A1013" s="90" t="s">
        <v>15</v>
      </c>
      <c r="B1013" s="90" t="s">
        <v>1948</v>
      </c>
      <c r="C1013" s="90" t="s">
        <v>126</v>
      </c>
      <c r="D1013" s="90" t="s">
        <v>127</v>
      </c>
      <c r="E1013" s="90" t="s">
        <v>890</v>
      </c>
      <c r="F1013" s="90" t="s">
        <v>891</v>
      </c>
      <c r="G1013" s="90" t="s">
        <v>32</v>
      </c>
      <c r="H1013" s="90"/>
      <c r="I1013" s="90" t="s">
        <v>33</v>
      </c>
      <c r="J1013" s="90" t="s">
        <v>34</v>
      </c>
      <c r="K1013" s="91">
        <v>38355</v>
      </c>
      <c r="L1013" s="90" t="s">
        <v>35</v>
      </c>
      <c r="M1013" s="90"/>
      <c r="N1013" s="90" t="s">
        <v>1944</v>
      </c>
    </row>
    <row r="1014" spans="1:14" x14ac:dyDescent="0.25">
      <c r="A1014" s="90" t="s">
        <v>15</v>
      </c>
      <c r="B1014" s="90" t="s">
        <v>1949</v>
      </c>
      <c r="C1014" s="90" t="s">
        <v>126</v>
      </c>
      <c r="D1014" s="90" t="s">
        <v>127</v>
      </c>
      <c r="E1014" s="90" t="s">
        <v>306</v>
      </c>
      <c r="F1014" s="90" t="s">
        <v>307</v>
      </c>
      <c r="G1014" s="90" t="s">
        <v>32</v>
      </c>
      <c r="H1014" s="90"/>
      <c r="I1014" s="90" t="s">
        <v>33</v>
      </c>
      <c r="J1014" s="90" t="s">
        <v>34</v>
      </c>
      <c r="K1014" s="91">
        <v>38355</v>
      </c>
      <c r="L1014" s="90" t="s">
        <v>35</v>
      </c>
      <c r="M1014" s="90"/>
      <c r="N1014" s="90" t="s">
        <v>1944</v>
      </c>
    </row>
    <row r="1015" spans="1:14" x14ac:dyDescent="0.25">
      <c r="A1015" s="90" t="s">
        <v>15</v>
      </c>
      <c r="B1015" s="90" t="s">
        <v>1950</v>
      </c>
      <c r="C1015" s="90" t="s">
        <v>126</v>
      </c>
      <c r="D1015" s="90" t="s">
        <v>127</v>
      </c>
      <c r="E1015" s="90" t="s">
        <v>309</v>
      </c>
      <c r="F1015" s="90" t="s">
        <v>310</v>
      </c>
      <c r="G1015" s="90" t="s">
        <v>32</v>
      </c>
      <c r="H1015" s="90"/>
      <c r="I1015" s="90" t="s">
        <v>33</v>
      </c>
      <c r="J1015" s="90" t="s">
        <v>34</v>
      </c>
      <c r="K1015" s="91">
        <v>38386</v>
      </c>
      <c r="L1015" s="90" t="s">
        <v>35</v>
      </c>
      <c r="M1015" s="90"/>
      <c r="N1015" s="90" t="s">
        <v>1944</v>
      </c>
    </row>
    <row r="1016" spans="1:14" x14ac:dyDescent="0.25">
      <c r="A1016" s="90" t="s">
        <v>15</v>
      </c>
      <c r="B1016" s="90" t="s">
        <v>1951</v>
      </c>
      <c r="C1016" s="90" t="s">
        <v>126</v>
      </c>
      <c r="D1016" s="90" t="s">
        <v>127</v>
      </c>
      <c r="E1016" s="90" t="s">
        <v>905</v>
      </c>
      <c r="F1016" s="90" t="s">
        <v>906</v>
      </c>
      <c r="G1016" s="90" t="s">
        <v>32</v>
      </c>
      <c r="H1016" s="90"/>
      <c r="I1016" s="90" t="s">
        <v>33</v>
      </c>
      <c r="J1016" s="90" t="s">
        <v>34</v>
      </c>
      <c r="K1016" s="91">
        <v>38383</v>
      </c>
      <c r="L1016" s="90" t="s">
        <v>35</v>
      </c>
      <c r="M1016" s="90"/>
      <c r="N1016" s="90" t="s">
        <v>1944</v>
      </c>
    </row>
    <row r="1017" spans="1:14" x14ac:dyDescent="0.25">
      <c r="A1017" s="90" t="s">
        <v>15</v>
      </c>
      <c r="B1017" s="90" t="s">
        <v>1952</v>
      </c>
      <c r="C1017" s="90" t="s">
        <v>126</v>
      </c>
      <c r="D1017" s="90" t="s">
        <v>127</v>
      </c>
      <c r="E1017" s="90" t="s">
        <v>395</v>
      </c>
      <c r="F1017" s="90" t="s">
        <v>396</v>
      </c>
      <c r="G1017" s="90" t="s">
        <v>32</v>
      </c>
      <c r="H1017" s="90"/>
      <c r="I1017" s="90" t="s">
        <v>33</v>
      </c>
      <c r="J1017" s="90" t="s">
        <v>34</v>
      </c>
      <c r="K1017" s="91">
        <v>38366</v>
      </c>
      <c r="L1017" s="90" t="s">
        <v>35</v>
      </c>
      <c r="M1017" s="90"/>
      <c r="N1017" s="90" t="s">
        <v>1944</v>
      </c>
    </row>
    <row r="1018" spans="1:14" x14ac:dyDescent="0.25">
      <c r="A1018" s="90" t="s">
        <v>15</v>
      </c>
      <c r="B1018" s="90" t="s">
        <v>1953</v>
      </c>
      <c r="C1018" s="90" t="s">
        <v>126</v>
      </c>
      <c r="D1018" s="90" t="s">
        <v>127</v>
      </c>
      <c r="E1018" s="90" t="s">
        <v>913</v>
      </c>
      <c r="F1018" s="90" t="s">
        <v>914</v>
      </c>
      <c r="G1018" s="90" t="s">
        <v>32</v>
      </c>
      <c r="H1018" s="90"/>
      <c r="I1018" s="90" t="s">
        <v>33</v>
      </c>
      <c r="J1018" s="90" t="s">
        <v>34</v>
      </c>
      <c r="K1018" s="91">
        <v>38355</v>
      </c>
      <c r="L1018" s="90" t="s">
        <v>35</v>
      </c>
      <c r="M1018" s="90"/>
      <c r="N1018" s="90" t="s">
        <v>1944</v>
      </c>
    </row>
    <row r="1019" spans="1:14" x14ac:dyDescent="0.25">
      <c r="A1019" s="90" t="s">
        <v>15</v>
      </c>
      <c r="B1019" s="90" t="s">
        <v>1954</v>
      </c>
      <c r="C1019" s="90" t="s">
        <v>126</v>
      </c>
      <c r="D1019" s="90" t="s">
        <v>127</v>
      </c>
      <c r="E1019" s="90" t="s">
        <v>407</v>
      </c>
      <c r="F1019" s="90" t="s">
        <v>408</v>
      </c>
      <c r="G1019" s="90" t="s">
        <v>32</v>
      </c>
      <c r="H1019" s="90"/>
      <c r="I1019" s="90" t="s">
        <v>33</v>
      </c>
      <c r="J1019" s="90" t="s">
        <v>34</v>
      </c>
      <c r="K1019" s="91">
        <v>38358</v>
      </c>
      <c r="L1019" s="90" t="s">
        <v>35</v>
      </c>
      <c r="M1019" s="90"/>
      <c r="N1019" s="90" t="s">
        <v>1944</v>
      </c>
    </row>
    <row r="1020" spans="1:14" x14ac:dyDescent="0.25">
      <c r="A1020" s="90" t="s">
        <v>15</v>
      </c>
      <c r="B1020" s="90" t="s">
        <v>1955</v>
      </c>
      <c r="C1020" s="90" t="s">
        <v>126</v>
      </c>
      <c r="D1020" s="90" t="s">
        <v>127</v>
      </c>
      <c r="E1020" s="90" t="s">
        <v>413</v>
      </c>
      <c r="F1020" s="90" t="s">
        <v>414</v>
      </c>
      <c r="G1020" s="90" t="s">
        <v>32</v>
      </c>
      <c r="H1020" s="90"/>
      <c r="I1020" s="90" t="s">
        <v>33</v>
      </c>
      <c r="J1020" s="90" t="s">
        <v>34</v>
      </c>
      <c r="K1020" s="91">
        <v>38359</v>
      </c>
      <c r="L1020" s="90" t="s">
        <v>35</v>
      </c>
      <c r="M1020" s="90"/>
      <c r="N1020" s="90" t="s">
        <v>1944</v>
      </c>
    </row>
    <row r="1021" spans="1:14" x14ac:dyDescent="0.25">
      <c r="A1021" s="90" t="s">
        <v>15</v>
      </c>
      <c r="B1021" s="90" t="s">
        <v>1956</v>
      </c>
      <c r="C1021" s="90" t="s">
        <v>106</v>
      </c>
      <c r="D1021" s="90" t="s">
        <v>107</v>
      </c>
      <c r="E1021" s="90" t="s">
        <v>1957</v>
      </c>
      <c r="F1021" s="90" t="s">
        <v>1958</v>
      </c>
      <c r="G1021" s="90" t="s">
        <v>32</v>
      </c>
      <c r="H1021" s="90"/>
      <c r="I1021" s="90" t="s">
        <v>22</v>
      </c>
      <c r="J1021" s="90" t="s">
        <v>34</v>
      </c>
      <c r="K1021" s="91">
        <v>38352</v>
      </c>
      <c r="L1021" s="90"/>
      <c r="M1021" s="90"/>
      <c r="N1021" s="90" t="s">
        <v>1959</v>
      </c>
    </row>
    <row r="1022" spans="1:14" x14ac:dyDescent="0.25">
      <c r="A1022" s="90" t="s">
        <v>15</v>
      </c>
      <c r="B1022" s="90" t="s">
        <v>1960</v>
      </c>
      <c r="C1022" s="90" t="s">
        <v>106</v>
      </c>
      <c r="D1022" s="90" t="s">
        <v>107</v>
      </c>
      <c r="E1022" s="90" t="s">
        <v>465</v>
      </c>
      <c r="F1022" s="90" t="s">
        <v>466</v>
      </c>
      <c r="G1022" s="90" t="s">
        <v>32</v>
      </c>
      <c r="H1022" s="90"/>
      <c r="I1022" s="90" t="s">
        <v>22</v>
      </c>
      <c r="J1022" s="90" t="s">
        <v>34</v>
      </c>
      <c r="K1022" s="91">
        <v>38341</v>
      </c>
      <c r="L1022" s="90"/>
      <c r="M1022" s="90"/>
      <c r="N1022" s="90" t="s">
        <v>1959</v>
      </c>
    </row>
    <row r="1023" spans="1:14" x14ac:dyDescent="0.25">
      <c r="A1023" s="90" t="s">
        <v>15</v>
      </c>
      <c r="B1023" s="90" t="s">
        <v>1961</v>
      </c>
      <c r="C1023" s="90" t="s">
        <v>106</v>
      </c>
      <c r="D1023" s="90" t="s">
        <v>107</v>
      </c>
      <c r="E1023" s="90" t="s">
        <v>1337</v>
      </c>
      <c r="F1023" s="90" t="s">
        <v>1338</v>
      </c>
      <c r="G1023" s="90" t="s">
        <v>32</v>
      </c>
      <c r="H1023" s="90"/>
      <c r="I1023" s="90" t="s">
        <v>22</v>
      </c>
      <c r="J1023" s="90" t="s">
        <v>34</v>
      </c>
      <c r="K1023" s="91">
        <v>38352</v>
      </c>
      <c r="L1023" s="90"/>
      <c r="M1023" s="90"/>
      <c r="N1023" s="90" t="s">
        <v>1959</v>
      </c>
    </row>
    <row r="1024" spans="1:14" x14ac:dyDescent="0.25">
      <c r="A1024" s="90" t="s">
        <v>15</v>
      </c>
      <c r="B1024" s="90" t="s">
        <v>1962</v>
      </c>
      <c r="C1024" s="90" t="s">
        <v>28</v>
      </c>
      <c r="D1024" s="90" t="s">
        <v>29</v>
      </c>
      <c r="E1024" s="90" t="s">
        <v>37</v>
      </c>
      <c r="F1024" s="90" t="s">
        <v>38</v>
      </c>
      <c r="G1024" s="90" t="s">
        <v>32</v>
      </c>
      <c r="H1024" s="90" t="s">
        <v>43</v>
      </c>
      <c r="I1024" s="90" t="s">
        <v>22</v>
      </c>
      <c r="J1024" s="90" t="s">
        <v>34</v>
      </c>
      <c r="K1024" s="91">
        <v>38348</v>
      </c>
      <c r="L1024" s="90"/>
      <c r="M1024" s="90"/>
      <c r="N1024" s="90" t="s">
        <v>1959</v>
      </c>
    </row>
    <row r="1025" spans="1:14" x14ac:dyDescent="0.25">
      <c r="A1025" s="90" t="s">
        <v>15</v>
      </c>
      <c r="B1025" s="90" t="s">
        <v>1963</v>
      </c>
      <c r="C1025" s="90" t="s">
        <v>28</v>
      </c>
      <c r="D1025" s="90" t="s">
        <v>29</v>
      </c>
      <c r="E1025" s="90" t="s">
        <v>771</v>
      </c>
      <c r="F1025" s="90" t="s">
        <v>772</v>
      </c>
      <c r="G1025" s="90" t="s">
        <v>32</v>
      </c>
      <c r="H1025" s="90" t="s">
        <v>43</v>
      </c>
      <c r="I1025" s="90" t="s">
        <v>22</v>
      </c>
      <c r="J1025" s="90" t="s">
        <v>34</v>
      </c>
      <c r="K1025" s="91">
        <v>38348</v>
      </c>
      <c r="L1025" s="90"/>
      <c r="M1025" s="90"/>
      <c r="N1025" s="90" t="s">
        <v>1959</v>
      </c>
    </row>
    <row r="1026" spans="1:14" x14ac:dyDescent="0.25">
      <c r="A1026" s="90" t="s">
        <v>15</v>
      </c>
      <c r="B1026" s="90" t="s">
        <v>1964</v>
      </c>
      <c r="C1026" s="90" t="s">
        <v>28</v>
      </c>
      <c r="D1026" s="90" t="s">
        <v>29</v>
      </c>
      <c r="E1026" s="90" t="s">
        <v>41</v>
      </c>
      <c r="F1026" s="90" t="s">
        <v>42</v>
      </c>
      <c r="G1026" s="90" t="s">
        <v>32</v>
      </c>
      <c r="H1026" s="90" t="s">
        <v>43</v>
      </c>
      <c r="I1026" s="90" t="s">
        <v>22</v>
      </c>
      <c r="J1026" s="90" t="s">
        <v>34</v>
      </c>
      <c r="K1026" s="91">
        <v>38352</v>
      </c>
      <c r="L1026" s="90"/>
      <c r="M1026" s="90"/>
      <c r="N1026" s="90" t="s">
        <v>1959</v>
      </c>
    </row>
    <row r="1027" spans="1:14" x14ac:dyDescent="0.25">
      <c r="A1027" s="90" t="s">
        <v>15</v>
      </c>
      <c r="B1027" s="90" t="s">
        <v>1965</v>
      </c>
      <c r="C1027" s="90" t="s">
        <v>28</v>
      </c>
      <c r="D1027" s="90" t="s">
        <v>29</v>
      </c>
      <c r="E1027" s="90" t="s">
        <v>775</v>
      </c>
      <c r="F1027" s="90" t="s">
        <v>776</v>
      </c>
      <c r="G1027" s="90" t="s">
        <v>32</v>
      </c>
      <c r="H1027" s="90" t="s">
        <v>43</v>
      </c>
      <c r="I1027" s="90" t="s">
        <v>22</v>
      </c>
      <c r="J1027" s="90" t="s">
        <v>34</v>
      </c>
      <c r="K1027" s="91">
        <v>38348</v>
      </c>
      <c r="L1027" s="90"/>
      <c r="M1027" s="90"/>
      <c r="N1027" s="90" t="s">
        <v>1959</v>
      </c>
    </row>
    <row r="1028" spans="1:14" x14ac:dyDescent="0.25">
      <c r="A1028" s="90" t="s">
        <v>15</v>
      </c>
      <c r="B1028" s="90" t="s">
        <v>1966</v>
      </c>
      <c r="C1028" s="90" t="s">
        <v>28</v>
      </c>
      <c r="D1028" s="90" t="s">
        <v>29</v>
      </c>
      <c r="E1028" s="90" t="s">
        <v>45</v>
      </c>
      <c r="F1028" s="90" t="s">
        <v>46</v>
      </c>
      <c r="G1028" s="90" t="s">
        <v>32</v>
      </c>
      <c r="H1028" s="90" t="s">
        <v>43</v>
      </c>
      <c r="I1028" s="90" t="s">
        <v>22</v>
      </c>
      <c r="J1028" s="90" t="s">
        <v>34</v>
      </c>
      <c r="K1028" s="91">
        <v>38351</v>
      </c>
      <c r="L1028" s="90"/>
      <c r="M1028" s="90"/>
      <c r="N1028" s="90" t="s">
        <v>1959</v>
      </c>
    </row>
    <row r="1029" spans="1:14" x14ac:dyDescent="0.25">
      <c r="A1029" s="90" t="s">
        <v>15</v>
      </c>
      <c r="B1029" s="90" t="s">
        <v>1967</v>
      </c>
      <c r="C1029" s="90" t="s">
        <v>126</v>
      </c>
      <c r="D1029" s="90" t="s">
        <v>127</v>
      </c>
      <c r="E1029" s="90" t="s">
        <v>401</v>
      </c>
      <c r="F1029" s="90" t="s">
        <v>402</v>
      </c>
      <c r="G1029" s="90" t="s">
        <v>32</v>
      </c>
      <c r="H1029" s="90"/>
      <c r="I1029" s="90" t="s">
        <v>33</v>
      </c>
      <c r="J1029" s="90" t="s">
        <v>34</v>
      </c>
      <c r="K1029" s="91">
        <v>38352</v>
      </c>
      <c r="L1029" s="90" t="s">
        <v>35</v>
      </c>
      <c r="M1029" s="90"/>
      <c r="N1029" s="90" t="s">
        <v>1959</v>
      </c>
    </row>
    <row r="1030" spans="1:14" x14ac:dyDescent="0.25">
      <c r="A1030" s="90" t="s">
        <v>15</v>
      </c>
      <c r="B1030" s="90" t="s">
        <v>1968</v>
      </c>
      <c r="C1030" s="90" t="s">
        <v>106</v>
      </c>
      <c r="D1030" s="90" t="s">
        <v>107</v>
      </c>
      <c r="E1030" s="90" t="s">
        <v>1824</v>
      </c>
      <c r="F1030" s="90" t="s">
        <v>1825</v>
      </c>
      <c r="G1030" s="90" t="s">
        <v>32</v>
      </c>
      <c r="H1030" s="90"/>
      <c r="I1030" s="90" t="s">
        <v>22</v>
      </c>
      <c r="J1030" s="90" t="s">
        <v>34</v>
      </c>
      <c r="K1030" s="91">
        <v>38299</v>
      </c>
      <c r="L1030" s="90"/>
      <c r="M1030" s="90"/>
      <c r="N1030" s="90" t="s">
        <v>1969</v>
      </c>
    </row>
    <row r="1031" spans="1:14" x14ac:dyDescent="0.25">
      <c r="A1031" s="90" t="s">
        <v>15</v>
      </c>
      <c r="B1031" s="90" t="s">
        <v>1970</v>
      </c>
      <c r="C1031" s="90" t="s">
        <v>106</v>
      </c>
      <c r="D1031" s="90" t="s">
        <v>107</v>
      </c>
      <c r="E1031" s="90" t="s">
        <v>1813</v>
      </c>
      <c r="F1031" s="90" t="s">
        <v>1814</v>
      </c>
      <c r="G1031" s="90" t="s">
        <v>32</v>
      </c>
      <c r="H1031" s="90"/>
      <c r="I1031" s="90" t="s">
        <v>22</v>
      </c>
      <c r="J1031" s="90" t="s">
        <v>34</v>
      </c>
      <c r="K1031" s="91">
        <v>38327</v>
      </c>
      <c r="L1031" s="90"/>
      <c r="M1031" s="90"/>
      <c r="N1031" s="90" t="s">
        <v>1969</v>
      </c>
    </row>
    <row r="1032" spans="1:14" x14ac:dyDescent="0.25">
      <c r="A1032" s="90" t="s">
        <v>15</v>
      </c>
      <c r="B1032" s="90" t="s">
        <v>1971</v>
      </c>
      <c r="C1032" s="90" t="s">
        <v>106</v>
      </c>
      <c r="D1032" s="90" t="s">
        <v>107</v>
      </c>
      <c r="E1032" s="90" t="s">
        <v>1829</v>
      </c>
      <c r="F1032" s="90" t="s">
        <v>1830</v>
      </c>
      <c r="G1032" s="90" t="s">
        <v>32</v>
      </c>
      <c r="H1032" s="90"/>
      <c r="I1032" s="90" t="s">
        <v>22</v>
      </c>
      <c r="J1032" s="90" t="s">
        <v>34</v>
      </c>
      <c r="K1032" s="91">
        <v>38299</v>
      </c>
      <c r="L1032" s="90"/>
      <c r="M1032" s="90"/>
      <c r="N1032" s="90" t="s">
        <v>1969</v>
      </c>
    </row>
    <row r="1033" spans="1:14" x14ac:dyDescent="0.25">
      <c r="A1033" s="90" t="s">
        <v>15</v>
      </c>
      <c r="B1033" s="90" t="s">
        <v>1972</v>
      </c>
      <c r="C1033" s="90" t="s">
        <v>106</v>
      </c>
      <c r="D1033" s="90" t="s">
        <v>107</v>
      </c>
      <c r="E1033" s="90" t="s">
        <v>1973</v>
      </c>
      <c r="F1033" s="90" t="s">
        <v>1974</v>
      </c>
      <c r="G1033" s="90" t="s">
        <v>32</v>
      </c>
      <c r="H1033" s="90"/>
      <c r="I1033" s="90" t="s">
        <v>22</v>
      </c>
      <c r="J1033" s="90" t="s">
        <v>34</v>
      </c>
      <c r="K1033" s="91">
        <v>38329</v>
      </c>
      <c r="L1033" s="90"/>
      <c r="M1033" s="90"/>
      <c r="N1033" s="90" t="s">
        <v>1969</v>
      </c>
    </row>
    <row r="1034" spans="1:14" x14ac:dyDescent="0.25">
      <c r="A1034" s="90" t="s">
        <v>15</v>
      </c>
      <c r="B1034" s="90" t="s">
        <v>1975</v>
      </c>
      <c r="C1034" s="90" t="s">
        <v>106</v>
      </c>
      <c r="D1034" s="90" t="s">
        <v>107</v>
      </c>
      <c r="E1034" s="90" t="s">
        <v>508</v>
      </c>
      <c r="F1034" s="90" t="s">
        <v>509</v>
      </c>
      <c r="G1034" s="90" t="s">
        <v>32</v>
      </c>
      <c r="H1034" s="90"/>
      <c r="I1034" s="90" t="s">
        <v>22</v>
      </c>
      <c r="J1034" s="90" t="s">
        <v>34</v>
      </c>
      <c r="K1034" s="91">
        <v>38327</v>
      </c>
      <c r="L1034" s="90"/>
      <c r="M1034" s="90"/>
      <c r="N1034" s="90" t="s">
        <v>1969</v>
      </c>
    </row>
    <row r="1035" spans="1:14" x14ac:dyDescent="0.25">
      <c r="A1035" s="90" t="s">
        <v>15</v>
      </c>
      <c r="B1035" s="90" t="s">
        <v>1976</v>
      </c>
      <c r="C1035" s="90" t="s">
        <v>106</v>
      </c>
      <c r="D1035" s="90" t="s">
        <v>107</v>
      </c>
      <c r="E1035" s="90" t="s">
        <v>1977</v>
      </c>
      <c r="F1035" s="90" t="s">
        <v>1978</v>
      </c>
      <c r="G1035" s="90" t="s">
        <v>32</v>
      </c>
      <c r="H1035" s="90"/>
      <c r="I1035" s="90" t="s">
        <v>22</v>
      </c>
      <c r="J1035" s="90" t="s">
        <v>34</v>
      </c>
      <c r="K1035" s="91">
        <v>38327</v>
      </c>
      <c r="L1035" s="90"/>
      <c r="M1035" s="90"/>
      <c r="N1035" s="90" t="s">
        <v>1969</v>
      </c>
    </row>
    <row r="1036" spans="1:14" x14ac:dyDescent="0.25">
      <c r="A1036" s="90" t="s">
        <v>15</v>
      </c>
      <c r="B1036" s="90" t="s">
        <v>1979</v>
      </c>
      <c r="C1036" s="90" t="s">
        <v>106</v>
      </c>
      <c r="D1036" s="90" t="s">
        <v>107</v>
      </c>
      <c r="E1036" s="90" t="s">
        <v>343</v>
      </c>
      <c r="F1036" s="90" t="s">
        <v>344</v>
      </c>
      <c r="G1036" s="90" t="s">
        <v>32</v>
      </c>
      <c r="H1036" s="90"/>
      <c r="I1036" s="90" t="s">
        <v>22</v>
      </c>
      <c r="J1036" s="90" t="s">
        <v>34</v>
      </c>
      <c r="K1036" s="91">
        <v>38329</v>
      </c>
      <c r="L1036" s="90"/>
      <c r="M1036" s="90"/>
      <c r="N1036" s="90" t="s">
        <v>1969</v>
      </c>
    </row>
    <row r="1037" spans="1:14" x14ac:dyDescent="0.25">
      <c r="A1037" s="90" t="s">
        <v>15</v>
      </c>
      <c r="B1037" s="90" t="s">
        <v>1980</v>
      </c>
      <c r="C1037" s="90" t="s">
        <v>106</v>
      </c>
      <c r="D1037" s="90" t="s">
        <v>107</v>
      </c>
      <c r="E1037" s="90" t="s">
        <v>1981</v>
      </c>
      <c r="F1037" s="90" t="s">
        <v>1982</v>
      </c>
      <c r="G1037" s="90" t="s">
        <v>32</v>
      </c>
      <c r="H1037" s="90"/>
      <c r="I1037" s="90" t="s">
        <v>22</v>
      </c>
      <c r="J1037" s="90" t="s">
        <v>34</v>
      </c>
      <c r="K1037" s="91">
        <v>38329</v>
      </c>
      <c r="L1037" s="90"/>
      <c r="M1037" s="90"/>
      <c r="N1037" s="90" t="s">
        <v>1969</v>
      </c>
    </row>
    <row r="1038" spans="1:14" x14ac:dyDescent="0.25">
      <c r="A1038" s="90" t="s">
        <v>15</v>
      </c>
      <c r="B1038" s="90" t="s">
        <v>1983</v>
      </c>
      <c r="C1038" s="90" t="s">
        <v>106</v>
      </c>
      <c r="D1038" s="90" t="s">
        <v>107</v>
      </c>
      <c r="E1038" s="90" t="s">
        <v>1298</v>
      </c>
      <c r="F1038" s="90" t="s">
        <v>1299</v>
      </c>
      <c r="G1038" s="90" t="s">
        <v>32</v>
      </c>
      <c r="H1038" s="90"/>
      <c r="I1038" s="90" t="s">
        <v>22</v>
      </c>
      <c r="J1038" s="90" t="s">
        <v>34</v>
      </c>
      <c r="K1038" s="91">
        <v>38329</v>
      </c>
      <c r="L1038" s="90"/>
      <c r="M1038" s="90"/>
      <c r="N1038" s="90" t="s">
        <v>1969</v>
      </c>
    </row>
    <row r="1039" spans="1:14" x14ac:dyDescent="0.25">
      <c r="A1039" s="90" t="s">
        <v>15</v>
      </c>
      <c r="B1039" s="90" t="s">
        <v>1984</v>
      </c>
      <c r="C1039" s="90" t="s">
        <v>1985</v>
      </c>
      <c r="D1039" s="90" t="s">
        <v>1986</v>
      </c>
      <c r="E1039" s="90" t="s">
        <v>1041</v>
      </c>
      <c r="F1039" s="90" t="s">
        <v>1042</v>
      </c>
      <c r="G1039" s="90" t="s">
        <v>1885</v>
      </c>
      <c r="H1039" s="90"/>
      <c r="I1039" s="90" t="s">
        <v>33</v>
      </c>
      <c r="J1039" s="90" t="s">
        <v>34</v>
      </c>
      <c r="K1039" s="91">
        <v>38313</v>
      </c>
      <c r="L1039" s="90" t="s">
        <v>285</v>
      </c>
      <c r="M1039" s="90"/>
      <c r="N1039" s="90" t="s">
        <v>1969</v>
      </c>
    </row>
    <row r="1040" spans="1:14" x14ac:dyDescent="0.25">
      <c r="A1040" s="90" t="s">
        <v>15</v>
      </c>
      <c r="B1040" s="90" t="s">
        <v>1987</v>
      </c>
      <c r="C1040" s="90" t="s">
        <v>126</v>
      </c>
      <c r="D1040" s="90" t="s">
        <v>127</v>
      </c>
      <c r="E1040" s="90" t="s">
        <v>303</v>
      </c>
      <c r="F1040" s="90" t="s">
        <v>304</v>
      </c>
      <c r="G1040" s="90" t="s">
        <v>32</v>
      </c>
      <c r="H1040" s="90"/>
      <c r="I1040" s="90" t="s">
        <v>33</v>
      </c>
      <c r="J1040" s="90" t="s">
        <v>34</v>
      </c>
      <c r="K1040" s="91">
        <v>38264</v>
      </c>
      <c r="L1040" s="90" t="s">
        <v>35</v>
      </c>
      <c r="M1040" s="90"/>
      <c r="N1040" s="90" t="s">
        <v>1969</v>
      </c>
    </row>
    <row r="1041" spans="1:14" x14ac:dyDescent="0.25">
      <c r="A1041" s="90" t="s">
        <v>15</v>
      </c>
      <c r="B1041" s="90" t="s">
        <v>1988</v>
      </c>
      <c r="C1041" s="90" t="s">
        <v>126</v>
      </c>
      <c r="D1041" s="90" t="s">
        <v>127</v>
      </c>
      <c r="E1041" s="90" t="s">
        <v>917</v>
      </c>
      <c r="F1041" s="90" t="s">
        <v>918</v>
      </c>
      <c r="G1041" s="90" t="s">
        <v>32</v>
      </c>
      <c r="H1041" s="90"/>
      <c r="I1041" s="90" t="s">
        <v>33</v>
      </c>
      <c r="J1041" s="90" t="s">
        <v>34</v>
      </c>
      <c r="K1041" s="91">
        <v>38302</v>
      </c>
      <c r="L1041" s="90" t="s">
        <v>35</v>
      </c>
      <c r="M1041" s="90"/>
      <c r="N1041" s="90" t="s">
        <v>1969</v>
      </c>
    </row>
    <row r="1042" spans="1:14" x14ac:dyDescent="0.25">
      <c r="A1042" s="90" t="s">
        <v>15</v>
      </c>
      <c r="B1042" s="90" t="s">
        <v>1989</v>
      </c>
      <c r="C1042" s="90" t="s">
        <v>754</v>
      </c>
      <c r="D1042" s="90" t="s">
        <v>755</v>
      </c>
      <c r="E1042" s="90" t="s">
        <v>1004</v>
      </c>
      <c r="F1042" s="90" t="s">
        <v>1005</v>
      </c>
      <c r="G1042" s="90" t="s">
        <v>32</v>
      </c>
      <c r="H1042" s="90"/>
      <c r="I1042" s="90" t="s">
        <v>33</v>
      </c>
      <c r="J1042" s="90" t="s">
        <v>34</v>
      </c>
      <c r="K1042" s="91">
        <v>38170</v>
      </c>
      <c r="L1042" s="90" t="s">
        <v>35</v>
      </c>
      <c r="M1042" s="90"/>
      <c r="N1042" s="90" t="s">
        <v>1990</v>
      </c>
    </row>
    <row r="1043" spans="1:14" x14ac:dyDescent="0.25">
      <c r="A1043" s="90" t="s">
        <v>15</v>
      </c>
      <c r="B1043" s="90" t="s">
        <v>1991</v>
      </c>
      <c r="C1043" s="90" t="s">
        <v>1992</v>
      </c>
      <c r="D1043" s="90" t="s">
        <v>1993</v>
      </c>
      <c r="E1043" s="90" t="s">
        <v>1295</v>
      </c>
      <c r="F1043" s="90" t="s">
        <v>1296</v>
      </c>
      <c r="G1043" s="90" t="s">
        <v>32</v>
      </c>
      <c r="H1043" s="90"/>
      <c r="I1043" s="90" t="s">
        <v>33</v>
      </c>
      <c r="J1043" s="90">
        <v>1</v>
      </c>
      <c r="K1043" s="91">
        <v>38152</v>
      </c>
      <c r="L1043" s="90" t="s">
        <v>35</v>
      </c>
      <c r="M1043" s="90"/>
      <c r="N1043" s="90" t="s">
        <v>1994</v>
      </c>
    </row>
    <row r="1044" spans="1:14" x14ac:dyDescent="0.25">
      <c r="A1044" s="90" t="s">
        <v>15</v>
      </c>
      <c r="B1044" s="90" t="s">
        <v>1995</v>
      </c>
      <c r="C1044" s="90" t="s">
        <v>106</v>
      </c>
      <c r="D1044" s="90" t="s">
        <v>107</v>
      </c>
      <c r="E1044" s="90" t="s">
        <v>1803</v>
      </c>
      <c r="F1044" s="90" t="s">
        <v>1804</v>
      </c>
      <c r="G1044" s="90" t="s">
        <v>32</v>
      </c>
      <c r="H1044" s="90"/>
      <c r="I1044" s="90" t="s">
        <v>33</v>
      </c>
      <c r="J1044" s="90" t="s">
        <v>34</v>
      </c>
      <c r="K1044" s="91">
        <v>38145</v>
      </c>
      <c r="L1044" s="90" t="s">
        <v>35</v>
      </c>
      <c r="M1044" s="90"/>
      <c r="N1044" s="90" t="s">
        <v>1994</v>
      </c>
    </row>
    <row r="1045" spans="1:14" x14ac:dyDescent="0.25">
      <c r="A1045" s="90" t="s">
        <v>15</v>
      </c>
      <c r="B1045" s="90" t="s">
        <v>1996</v>
      </c>
      <c r="C1045" s="90" t="s">
        <v>1872</v>
      </c>
      <c r="D1045" s="90" t="s">
        <v>1873</v>
      </c>
      <c r="E1045" s="90" t="s">
        <v>1997</v>
      </c>
      <c r="F1045" s="90" t="s">
        <v>1998</v>
      </c>
      <c r="G1045" s="90" t="s">
        <v>32</v>
      </c>
      <c r="H1045" s="90"/>
      <c r="I1045" s="90" t="s">
        <v>33</v>
      </c>
      <c r="J1045" s="90" t="s">
        <v>34</v>
      </c>
      <c r="K1045" s="91">
        <v>38127</v>
      </c>
      <c r="L1045" s="90" t="s">
        <v>35</v>
      </c>
      <c r="M1045" s="90"/>
      <c r="N1045" s="90" t="s">
        <v>1994</v>
      </c>
    </row>
    <row r="1046" spans="1:14" x14ac:dyDescent="0.25">
      <c r="A1046" s="90" t="s">
        <v>15</v>
      </c>
      <c r="B1046" s="90" t="s">
        <v>1999</v>
      </c>
      <c r="C1046" s="90" t="s">
        <v>106</v>
      </c>
      <c r="D1046" s="90" t="s">
        <v>107</v>
      </c>
      <c r="E1046" s="90" t="s">
        <v>1824</v>
      </c>
      <c r="F1046" s="90" t="s">
        <v>1825</v>
      </c>
      <c r="G1046" s="90" t="s">
        <v>32</v>
      </c>
      <c r="H1046" s="90"/>
      <c r="I1046" s="90" t="s">
        <v>22</v>
      </c>
      <c r="J1046" s="90" t="s">
        <v>34</v>
      </c>
      <c r="K1046" s="91">
        <v>38086</v>
      </c>
      <c r="L1046" s="90" t="s">
        <v>35</v>
      </c>
      <c r="M1046" s="90"/>
      <c r="N1046" s="90" t="s">
        <v>2000</v>
      </c>
    </row>
    <row r="1047" spans="1:14" x14ac:dyDescent="0.25">
      <c r="A1047" s="90" t="s">
        <v>15</v>
      </c>
      <c r="B1047" s="90" t="s">
        <v>2001</v>
      </c>
      <c r="C1047" s="90" t="s">
        <v>106</v>
      </c>
      <c r="D1047" s="90" t="s">
        <v>107</v>
      </c>
      <c r="E1047" s="90" t="s">
        <v>1298</v>
      </c>
      <c r="F1047" s="90" t="s">
        <v>1299</v>
      </c>
      <c r="G1047" s="90" t="s">
        <v>32</v>
      </c>
      <c r="H1047" s="90"/>
      <c r="I1047" s="90" t="s">
        <v>22</v>
      </c>
      <c r="J1047" s="90" t="s">
        <v>34</v>
      </c>
      <c r="K1047" s="91">
        <v>38086</v>
      </c>
      <c r="L1047" s="90" t="s">
        <v>35</v>
      </c>
      <c r="M1047" s="90"/>
      <c r="N1047" s="90" t="s">
        <v>2000</v>
      </c>
    </row>
    <row r="1048" spans="1:14" x14ac:dyDescent="0.25">
      <c r="A1048" s="90" t="s">
        <v>15</v>
      </c>
      <c r="B1048" s="90" t="s">
        <v>2002</v>
      </c>
      <c r="C1048" s="90" t="s">
        <v>106</v>
      </c>
      <c r="D1048" s="90" t="s">
        <v>107</v>
      </c>
      <c r="E1048" s="90" t="s">
        <v>1337</v>
      </c>
      <c r="F1048" s="90" t="s">
        <v>1338</v>
      </c>
      <c r="G1048" s="90" t="s">
        <v>32</v>
      </c>
      <c r="H1048" s="90"/>
      <c r="I1048" s="90" t="s">
        <v>22</v>
      </c>
      <c r="J1048" s="90" t="s">
        <v>34</v>
      </c>
      <c r="K1048" s="91">
        <v>38084</v>
      </c>
      <c r="L1048" s="90" t="s">
        <v>35</v>
      </c>
      <c r="M1048" s="90"/>
      <c r="N1048" s="90" t="s">
        <v>2000</v>
      </c>
    </row>
    <row r="1049" spans="1:14" x14ac:dyDescent="0.25">
      <c r="A1049" s="90" t="s">
        <v>15</v>
      </c>
      <c r="B1049" s="90" t="s">
        <v>2003</v>
      </c>
      <c r="C1049" s="90" t="s">
        <v>1992</v>
      </c>
      <c r="D1049" s="90" t="s">
        <v>1993</v>
      </c>
      <c r="E1049" s="90" t="s">
        <v>1806</v>
      </c>
      <c r="F1049" s="90" t="s">
        <v>1807</v>
      </c>
      <c r="G1049" s="90" t="s">
        <v>32</v>
      </c>
      <c r="H1049" s="90"/>
      <c r="I1049" s="90" t="s">
        <v>33</v>
      </c>
      <c r="J1049" s="90">
        <v>1</v>
      </c>
      <c r="K1049" s="91">
        <v>38050</v>
      </c>
      <c r="L1049" s="90" t="s">
        <v>35</v>
      </c>
      <c r="M1049" s="90"/>
      <c r="N1049" s="90" t="s">
        <v>2000</v>
      </c>
    </row>
    <row r="1050" spans="1:14" x14ac:dyDescent="0.25">
      <c r="A1050" s="90" t="s">
        <v>15</v>
      </c>
      <c r="B1050" s="90" t="s">
        <v>2004</v>
      </c>
      <c r="C1050" s="90" t="s">
        <v>754</v>
      </c>
      <c r="D1050" s="90" t="s">
        <v>755</v>
      </c>
      <c r="E1050" s="90" t="s">
        <v>1072</v>
      </c>
      <c r="F1050" s="90" t="s">
        <v>1073</v>
      </c>
      <c r="G1050" s="90" t="s">
        <v>32</v>
      </c>
      <c r="H1050" s="90"/>
      <c r="I1050" s="90" t="s">
        <v>33</v>
      </c>
      <c r="J1050" s="90" t="s">
        <v>34</v>
      </c>
      <c r="K1050" s="91">
        <v>38112</v>
      </c>
      <c r="L1050" s="90" t="s">
        <v>35</v>
      </c>
      <c r="M1050" s="90"/>
      <c r="N1050" s="90" t="s">
        <v>2000</v>
      </c>
    </row>
    <row r="1051" spans="1:14" x14ac:dyDescent="0.25">
      <c r="A1051" s="90" t="s">
        <v>15</v>
      </c>
      <c r="B1051" s="90" t="s">
        <v>2005</v>
      </c>
      <c r="C1051" s="90" t="s">
        <v>754</v>
      </c>
      <c r="D1051" s="90" t="s">
        <v>755</v>
      </c>
      <c r="E1051" s="90" t="s">
        <v>2006</v>
      </c>
      <c r="F1051" s="90" t="s">
        <v>2007</v>
      </c>
      <c r="G1051" s="90" t="s">
        <v>32</v>
      </c>
      <c r="H1051" s="90"/>
      <c r="I1051" s="90" t="s">
        <v>33</v>
      </c>
      <c r="J1051" s="90" t="s">
        <v>34</v>
      </c>
      <c r="K1051" s="91">
        <v>38086</v>
      </c>
      <c r="L1051" s="90" t="s">
        <v>35</v>
      </c>
      <c r="M1051" s="90"/>
      <c r="N1051" s="90" t="s">
        <v>2000</v>
      </c>
    </row>
    <row r="1052" spans="1:14" x14ac:dyDescent="0.25">
      <c r="A1052" s="90" t="s">
        <v>15</v>
      </c>
      <c r="B1052" s="90" t="s">
        <v>2008</v>
      </c>
      <c r="C1052" s="90" t="s">
        <v>106</v>
      </c>
      <c r="D1052" s="90" t="s">
        <v>107</v>
      </c>
      <c r="E1052" s="90" t="s">
        <v>502</v>
      </c>
      <c r="F1052" s="90" t="s">
        <v>503</v>
      </c>
      <c r="G1052" s="90" t="s">
        <v>32</v>
      </c>
      <c r="H1052" s="90"/>
      <c r="I1052" s="90" t="s">
        <v>33</v>
      </c>
      <c r="J1052" s="90" t="s">
        <v>34</v>
      </c>
      <c r="K1052" s="91">
        <v>38113</v>
      </c>
      <c r="L1052" s="90" t="s">
        <v>35</v>
      </c>
      <c r="M1052" s="90"/>
      <c r="N1052" s="90" t="s">
        <v>2000</v>
      </c>
    </row>
    <row r="1053" spans="1:14" x14ac:dyDescent="0.25">
      <c r="A1053" s="90" t="s">
        <v>15</v>
      </c>
      <c r="B1053" s="90" t="s">
        <v>2009</v>
      </c>
      <c r="C1053" s="90" t="s">
        <v>126</v>
      </c>
      <c r="D1053" s="90" t="s">
        <v>127</v>
      </c>
      <c r="E1053" s="90" t="s">
        <v>946</v>
      </c>
      <c r="F1053" s="90" t="s">
        <v>947</v>
      </c>
      <c r="G1053" s="90" t="s">
        <v>32</v>
      </c>
      <c r="H1053" s="90"/>
      <c r="I1053" s="90" t="s">
        <v>33</v>
      </c>
      <c r="J1053" s="90" t="s">
        <v>34</v>
      </c>
      <c r="K1053" s="91">
        <v>38100</v>
      </c>
      <c r="L1053" s="90" t="s">
        <v>35</v>
      </c>
      <c r="M1053" s="90"/>
      <c r="N1053" s="90" t="s">
        <v>2000</v>
      </c>
    </row>
    <row r="1054" spans="1:14" x14ac:dyDescent="0.25">
      <c r="A1054" s="90" t="s">
        <v>15</v>
      </c>
      <c r="B1054" s="90" t="s">
        <v>2010</v>
      </c>
      <c r="C1054" s="90" t="s">
        <v>106</v>
      </c>
      <c r="D1054" s="90" t="s">
        <v>107</v>
      </c>
      <c r="E1054" s="90" t="s">
        <v>1796</v>
      </c>
      <c r="F1054" s="90" t="s">
        <v>1797</v>
      </c>
      <c r="G1054" s="90" t="s">
        <v>32</v>
      </c>
      <c r="H1054" s="90"/>
      <c r="I1054" s="90" t="s">
        <v>22</v>
      </c>
      <c r="J1054" s="90" t="s">
        <v>34</v>
      </c>
      <c r="K1054" s="91">
        <v>38068</v>
      </c>
      <c r="L1054" s="90" t="s">
        <v>35</v>
      </c>
      <c r="M1054" s="90"/>
      <c r="N1054" s="90" t="s">
        <v>2011</v>
      </c>
    </row>
    <row r="1055" spans="1:14" x14ac:dyDescent="0.25">
      <c r="A1055" s="90" t="s">
        <v>15</v>
      </c>
      <c r="B1055" s="90" t="s">
        <v>2012</v>
      </c>
      <c r="C1055" s="90" t="s">
        <v>106</v>
      </c>
      <c r="D1055" s="90" t="s">
        <v>107</v>
      </c>
      <c r="E1055" s="90" t="s">
        <v>2013</v>
      </c>
      <c r="F1055" s="90" t="s">
        <v>2014</v>
      </c>
      <c r="G1055" s="90" t="s">
        <v>32</v>
      </c>
      <c r="H1055" s="90"/>
      <c r="I1055" s="90" t="s">
        <v>22</v>
      </c>
      <c r="J1055" s="90" t="s">
        <v>34</v>
      </c>
      <c r="K1055" s="91">
        <v>38063</v>
      </c>
      <c r="L1055" s="90" t="s">
        <v>35</v>
      </c>
      <c r="M1055" s="90"/>
      <c r="N1055" s="90" t="s">
        <v>2011</v>
      </c>
    </row>
    <row r="1056" spans="1:14" x14ac:dyDescent="0.25">
      <c r="A1056" s="90" t="s">
        <v>15</v>
      </c>
      <c r="B1056" s="90" t="s">
        <v>2015</v>
      </c>
      <c r="C1056" s="90" t="s">
        <v>106</v>
      </c>
      <c r="D1056" s="90" t="s">
        <v>107</v>
      </c>
      <c r="E1056" s="90" t="s">
        <v>1957</v>
      </c>
      <c r="F1056" s="90" t="s">
        <v>1958</v>
      </c>
      <c r="G1056" s="90" t="s">
        <v>32</v>
      </c>
      <c r="H1056" s="90"/>
      <c r="I1056" s="90" t="s">
        <v>22</v>
      </c>
      <c r="J1056" s="90" t="s">
        <v>34</v>
      </c>
      <c r="K1056" s="91">
        <v>38058</v>
      </c>
      <c r="L1056" s="90" t="s">
        <v>35</v>
      </c>
      <c r="M1056" s="90"/>
      <c r="N1056" s="90" t="s">
        <v>2011</v>
      </c>
    </row>
    <row r="1057" spans="1:14" x14ac:dyDescent="0.25">
      <c r="A1057" s="90" t="s">
        <v>15</v>
      </c>
      <c r="B1057" s="90" t="s">
        <v>2016</v>
      </c>
      <c r="C1057" s="90" t="s">
        <v>106</v>
      </c>
      <c r="D1057" s="90" t="s">
        <v>107</v>
      </c>
      <c r="E1057" s="90" t="s">
        <v>1772</v>
      </c>
      <c r="F1057" s="90" t="s">
        <v>1773</v>
      </c>
      <c r="G1057" s="90" t="s">
        <v>32</v>
      </c>
      <c r="H1057" s="90"/>
      <c r="I1057" s="90" t="s">
        <v>22</v>
      </c>
      <c r="J1057" s="90" t="s">
        <v>34</v>
      </c>
      <c r="K1057" s="91">
        <v>38058</v>
      </c>
      <c r="L1057" s="90" t="s">
        <v>35</v>
      </c>
      <c r="M1057" s="90"/>
      <c r="N1057" s="90" t="s">
        <v>2011</v>
      </c>
    </row>
    <row r="1058" spans="1:14" x14ac:dyDescent="0.25">
      <c r="A1058" s="90" t="s">
        <v>15</v>
      </c>
      <c r="B1058" s="90" t="s">
        <v>2017</v>
      </c>
      <c r="C1058" s="90" t="s">
        <v>106</v>
      </c>
      <c r="D1058" s="90" t="s">
        <v>107</v>
      </c>
      <c r="E1058" s="90" t="s">
        <v>1973</v>
      </c>
      <c r="F1058" s="90" t="s">
        <v>1974</v>
      </c>
      <c r="G1058" s="90" t="s">
        <v>32</v>
      </c>
      <c r="H1058" s="90"/>
      <c r="I1058" s="90" t="s">
        <v>22</v>
      </c>
      <c r="J1058" s="90" t="s">
        <v>34</v>
      </c>
      <c r="K1058" s="91">
        <v>38058</v>
      </c>
      <c r="L1058" s="90" t="s">
        <v>35</v>
      </c>
      <c r="M1058" s="90"/>
      <c r="N1058" s="90" t="s">
        <v>2011</v>
      </c>
    </row>
    <row r="1059" spans="1:14" x14ac:dyDescent="0.25">
      <c r="A1059" s="90" t="s">
        <v>15</v>
      </c>
      <c r="B1059" s="90" t="s">
        <v>2018</v>
      </c>
      <c r="C1059" s="90" t="s">
        <v>106</v>
      </c>
      <c r="D1059" s="90" t="s">
        <v>107</v>
      </c>
      <c r="E1059" s="90" t="s">
        <v>1977</v>
      </c>
      <c r="F1059" s="90" t="s">
        <v>1978</v>
      </c>
      <c r="G1059" s="90" t="s">
        <v>32</v>
      </c>
      <c r="H1059" s="90"/>
      <c r="I1059" s="90" t="s">
        <v>22</v>
      </c>
      <c r="J1059" s="90" t="s">
        <v>34</v>
      </c>
      <c r="K1059" s="91">
        <v>38058</v>
      </c>
      <c r="L1059" s="90" t="s">
        <v>35</v>
      </c>
      <c r="M1059" s="90"/>
      <c r="N1059" s="90" t="s">
        <v>2011</v>
      </c>
    </row>
    <row r="1060" spans="1:14" x14ac:dyDescent="0.25">
      <c r="A1060" s="90" t="s">
        <v>15</v>
      </c>
      <c r="B1060" s="90" t="s">
        <v>2019</v>
      </c>
      <c r="C1060" s="90" t="s">
        <v>106</v>
      </c>
      <c r="D1060" s="90" t="s">
        <v>107</v>
      </c>
      <c r="E1060" s="90" t="s">
        <v>1809</v>
      </c>
      <c r="F1060" s="90" t="s">
        <v>1810</v>
      </c>
      <c r="G1060" s="90" t="s">
        <v>32</v>
      </c>
      <c r="H1060" s="90"/>
      <c r="I1060" s="90" t="s">
        <v>22</v>
      </c>
      <c r="J1060" s="90" t="s">
        <v>34</v>
      </c>
      <c r="K1060" s="91">
        <v>38058</v>
      </c>
      <c r="L1060" s="90" t="s">
        <v>35</v>
      </c>
      <c r="M1060" s="90"/>
      <c r="N1060" s="90" t="s">
        <v>2011</v>
      </c>
    </row>
    <row r="1061" spans="1:14" x14ac:dyDescent="0.25">
      <c r="A1061" s="90" t="s">
        <v>15</v>
      </c>
      <c r="B1061" s="90" t="s">
        <v>2020</v>
      </c>
      <c r="C1061" s="90" t="s">
        <v>106</v>
      </c>
      <c r="D1061" s="90" t="s">
        <v>107</v>
      </c>
      <c r="E1061" s="90" t="s">
        <v>465</v>
      </c>
      <c r="F1061" s="90" t="s">
        <v>466</v>
      </c>
      <c r="G1061" s="90" t="s">
        <v>32</v>
      </c>
      <c r="H1061" s="90"/>
      <c r="I1061" s="90" t="s">
        <v>22</v>
      </c>
      <c r="J1061" s="90" t="s">
        <v>34</v>
      </c>
      <c r="K1061" s="91">
        <v>38065</v>
      </c>
      <c r="L1061" s="90" t="s">
        <v>35</v>
      </c>
      <c r="M1061" s="90"/>
      <c r="N1061" s="90" t="s">
        <v>2011</v>
      </c>
    </row>
    <row r="1062" spans="1:14" x14ac:dyDescent="0.25">
      <c r="A1062" s="90" t="s">
        <v>15</v>
      </c>
      <c r="B1062" s="90" t="s">
        <v>2021</v>
      </c>
      <c r="C1062" s="90" t="s">
        <v>106</v>
      </c>
      <c r="D1062" s="90" t="s">
        <v>107</v>
      </c>
      <c r="E1062" s="90" t="s">
        <v>1800</v>
      </c>
      <c r="F1062" s="90" t="s">
        <v>1801</v>
      </c>
      <c r="G1062" s="90" t="s">
        <v>32</v>
      </c>
      <c r="H1062" s="90"/>
      <c r="I1062" s="90" t="s">
        <v>22</v>
      </c>
      <c r="J1062" s="90" t="s">
        <v>34</v>
      </c>
      <c r="K1062" s="91">
        <v>38058</v>
      </c>
      <c r="L1062" s="90" t="s">
        <v>35</v>
      </c>
      <c r="M1062" s="90"/>
      <c r="N1062" s="90" t="s">
        <v>2011</v>
      </c>
    </row>
    <row r="1063" spans="1:14" x14ac:dyDescent="0.25">
      <c r="A1063" s="90" t="s">
        <v>15</v>
      </c>
      <c r="B1063" s="90" t="s">
        <v>2022</v>
      </c>
      <c r="C1063" s="90" t="s">
        <v>106</v>
      </c>
      <c r="D1063" s="90" t="s">
        <v>107</v>
      </c>
      <c r="E1063" s="90" t="s">
        <v>1981</v>
      </c>
      <c r="F1063" s="90" t="s">
        <v>1982</v>
      </c>
      <c r="G1063" s="90" t="s">
        <v>32</v>
      </c>
      <c r="H1063" s="90"/>
      <c r="I1063" s="90" t="s">
        <v>22</v>
      </c>
      <c r="J1063" s="90" t="s">
        <v>34</v>
      </c>
      <c r="K1063" s="91">
        <v>38058</v>
      </c>
      <c r="L1063" s="90" t="s">
        <v>35</v>
      </c>
      <c r="M1063" s="90"/>
      <c r="N1063" s="90" t="s">
        <v>2011</v>
      </c>
    </row>
    <row r="1064" spans="1:14" x14ac:dyDescent="0.25">
      <c r="A1064" s="90" t="s">
        <v>15</v>
      </c>
      <c r="B1064" s="90" t="s">
        <v>2023</v>
      </c>
      <c r="C1064" s="90" t="s">
        <v>1992</v>
      </c>
      <c r="D1064" s="90" t="s">
        <v>1993</v>
      </c>
      <c r="E1064" s="90" t="s">
        <v>108</v>
      </c>
      <c r="F1064" s="90" t="s">
        <v>109</v>
      </c>
      <c r="G1064" s="90" t="s">
        <v>32</v>
      </c>
      <c r="H1064" s="90"/>
      <c r="I1064" s="90" t="s">
        <v>33</v>
      </c>
      <c r="J1064" s="90">
        <v>1</v>
      </c>
      <c r="K1064" s="91">
        <v>38068</v>
      </c>
      <c r="L1064" s="90" t="s">
        <v>35</v>
      </c>
      <c r="M1064" s="90"/>
      <c r="N1064" s="90" t="s">
        <v>2011</v>
      </c>
    </row>
    <row r="1065" spans="1:14" x14ac:dyDescent="0.25">
      <c r="A1065" s="90" t="s">
        <v>15</v>
      </c>
      <c r="B1065" s="90" t="s">
        <v>2024</v>
      </c>
      <c r="C1065" s="90" t="s">
        <v>106</v>
      </c>
      <c r="D1065" s="90" t="s">
        <v>107</v>
      </c>
      <c r="E1065" s="90" t="s">
        <v>1337</v>
      </c>
      <c r="F1065" s="90" t="s">
        <v>1338</v>
      </c>
      <c r="G1065" s="90" t="s">
        <v>32</v>
      </c>
      <c r="H1065" s="90"/>
      <c r="I1065" s="90" t="s">
        <v>33</v>
      </c>
      <c r="J1065" s="90">
        <v>1</v>
      </c>
      <c r="K1065" s="91">
        <v>38058</v>
      </c>
      <c r="L1065" s="90" t="s">
        <v>35</v>
      </c>
      <c r="M1065" s="90"/>
      <c r="N1065" s="90" t="s">
        <v>2011</v>
      </c>
    </row>
    <row r="1066" spans="1:14" x14ac:dyDescent="0.25">
      <c r="A1066" s="90" t="s">
        <v>15</v>
      </c>
      <c r="B1066" s="90" t="s">
        <v>2025</v>
      </c>
      <c r="C1066" s="90" t="s">
        <v>106</v>
      </c>
      <c r="D1066" s="90" t="s">
        <v>107</v>
      </c>
      <c r="E1066" s="90" t="s">
        <v>1813</v>
      </c>
      <c r="F1066" s="90" t="s">
        <v>1814</v>
      </c>
      <c r="G1066" s="90" t="s">
        <v>32</v>
      </c>
      <c r="H1066" s="90"/>
      <c r="I1066" s="90" t="s">
        <v>22</v>
      </c>
      <c r="J1066" s="90" t="s">
        <v>34</v>
      </c>
      <c r="K1066" s="91">
        <v>38033</v>
      </c>
      <c r="L1066" s="90" t="s">
        <v>35</v>
      </c>
      <c r="M1066" s="90"/>
      <c r="N1066" s="90" t="s">
        <v>2026</v>
      </c>
    </row>
    <row r="1067" spans="1:14" x14ac:dyDescent="0.25">
      <c r="A1067" s="90" t="s">
        <v>15</v>
      </c>
      <c r="B1067" s="90" t="s">
        <v>2027</v>
      </c>
      <c r="C1067" s="90" t="s">
        <v>106</v>
      </c>
      <c r="D1067" s="90" t="s">
        <v>107</v>
      </c>
      <c r="E1067" s="90" t="s">
        <v>1829</v>
      </c>
      <c r="F1067" s="90" t="s">
        <v>1830</v>
      </c>
      <c r="G1067" s="90" t="s">
        <v>32</v>
      </c>
      <c r="H1067" s="90"/>
      <c r="I1067" s="90" t="s">
        <v>22</v>
      </c>
      <c r="J1067" s="90" t="s">
        <v>34</v>
      </c>
      <c r="K1067" s="91">
        <v>38044</v>
      </c>
      <c r="L1067" s="90" t="s">
        <v>35</v>
      </c>
      <c r="M1067" s="90"/>
      <c r="N1067" s="90" t="s">
        <v>2026</v>
      </c>
    </row>
    <row r="1068" spans="1:14" x14ac:dyDescent="0.25">
      <c r="A1068" s="90" t="s">
        <v>15</v>
      </c>
      <c r="B1068" s="90" t="s">
        <v>2028</v>
      </c>
      <c r="C1068" s="90" t="s">
        <v>106</v>
      </c>
      <c r="D1068" s="90" t="s">
        <v>107</v>
      </c>
      <c r="E1068" s="90" t="s">
        <v>508</v>
      </c>
      <c r="F1068" s="90" t="s">
        <v>509</v>
      </c>
      <c r="G1068" s="90" t="s">
        <v>32</v>
      </c>
      <c r="H1068" s="90"/>
      <c r="I1068" s="90" t="s">
        <v>22</v>
      </c>
      <c r="J1068" s="90" t="s">
        <v>34</v>
      </c>
      <c r="K1068" s="91">
        <v>38033</v>
      </c>
      <c r="L1068" s="90" t="s">
        <v>35</v>
      </c>
      <c r="M1068" s="90"/>
      <c r="N1068" s="90" t="s">
        <v>2026</v>
      </c>
    </row>
    <row r="1069" spans="1:14" x14ac:dyDescent="0.25">
      <c r="A1069" s="90" t="s">
        <v>15</v>
      </c>
      <c r="B1069" s="90" t="s">
        <v>2029</v>
      </c>
      <c r="C1069" s="90" t="s">
        <v>106</v>
      </c>
      <c r="D1069" s="90" t="s">
        <v>107</v>
      </c>
      <c r="E1069" s="90" t="s">
        <v>343</v>
      </c>
      <c r="F1069" s="90" t="s">
        <v>344</v>
      </c>
      <c r="G1069" s="90" t="s">
        <v>32</v>
      </c>
      <c r="H1069" s="90"/>
      <c r="I1069" s="90" t="s">
        <v>22</v>
      </c>
      <c r="J1069" s="90" t="s">
        <v>34</v>
      </c>
      <c r="K1069" s="91">
        <v>38033</v>
      </c>
      <c r="L1069" s="90" t="s">
        <v>35</v>
      </c>
      <c r="M1069" s="90"/>
      <c r="N1069" s="90" t="s">
        <v>2026</v>
      </c>
    </row>
    <row r="1070" spans="1:14" x14ac:dyDescent="0.25">
      <c r="A1070" s="90" t="s">
        <v>15</v>
      </c>
      <c r="B1070" s="90" t="s">
        <v>2030</v>
      </c>
      <c r="C1070" s="90" t="s">
        <v>257</v>
      </c>
      <c r="D1070" s="90" t="s">
        <v>258</v>
      </c>
      <c r="E1070" s="90" t="s">
        <v>259</v>
      </c>
      <c r="F1070" s="90" t="s">
        <v>260</v>
      </c>
      <c r="G1070" s="90" t="s">
        <v>32</v>
      </c>
      <c r="H1070" s="90"/>
      <c r="I1070" s="90" t="s">
        <v>33</v>
      </c>
      <c r="J1070" s="90" t="s">
        <v>34</v>
      </c>
      <c r="K1070" s="91">
        <v>38040</v>
      </c>
      <c r="L1070" s="90" t="s">
        <v>35</v>
      </c>
      <c r="M1070" s="90"/>
      <c r="N1070" s="90" t="s">
        <v>2026</v>
      </c>
    </row>
    <row r="1071" spans="1:14" x14ac:dyDescent="0.25">
      <c r="A1071" s="90" t="s">
        <v>15</v>
      </c>
      <c r="B1071" s="90" t="s">
        <v>2031</v>
      </c>
      <c r="C1071" s="90" t="s">
        <v>257</v>
      </c>
      <c r="D1071" s="90" t="s">
        <v>258</v>
      </c>
      <c r="E1071" s="90" t="s">
        <v>2032</v>
      </c>
      <c r="F1071" s="90" t="s">
        <v>2033</v>
      </c>
      <c r="G1071" s="90" t="s">
        <v>32</v>
      </c>
      <c r="H1071" s="90"/>
      <c r="I1071" s="90" t="s">
        <v>33</v>
      </c>
      <c r="J1071" s="90" t="s">
        <v>34</v>
      </c>
      <c r="K1071" s="91">
        <v>38033</v>
      </c>
      <c r="L1071" s="90" t="s">
        <v>35</v>
      </c>
      <c r="M1071" s="90"/>
      <c r="N1071" s="90" t="s">
        <v>2026</v>
      </c>
    </row>
    <row r="1072" spans="1:14" x14ac:dyDescent="0.25">
      <c r="A1072" s="90" t="s">
        <v>15</v>
      </c>
      <c r="B1072" s="90" t="s">
        <v>2034</v>
      </c>
      <c r="C1072" s="90" t="s">
        <v>257</v>
      </c>
      <c r="D1072" s="90" t="s">
        <v>258</v>
      </c>
      <c r="E1072" s="90" t="s">
        <v>263</v>
      </c>
      <c r="F1072" s="90" t="s">
        <v>264</v>
      </c>
      <c r="G1072" s="90" t="s">
        <v>32</v>
      </c>
      <c r="H1072" s="90"/>
      <c r="I1072" s="90" t="s">
        <v>33</v>
      </c>
      <c r="J1072" s="90" t="s">
        <v>34</v>
      </c>
      <c r="K1072" s="91">
        <v>38033</v>
      </c>
      <c r="L1072" s="90" t="s">
        <v>35</v>
      </c>
      <c r="M1072" s="90"/>
      <c r="N1072" s="90" t="s">
        <v>2026</v>
      </c>
    </row>
    <row r="1073" spans="1:14" x14ac:dyDescent="0.25">
      <c r="A1073" s="90" t="s">
        <v>15</v>
      </c>
      <c r="B1073" s="90" t="s">
        <v>2035</v>
      </c>
      <c r="C1073" s="90" t="s">
        <v>485</v>
      </c>
      <c r="D1073" s="90" t="s">
        <v>486</v>
      </c>
      <c r="E1073" s="90" t="s">
        <v>2036</v>
      </c>
      <c r="F1073" s="90" t="s">
        <v>2037</v>
      </c>
      <c r="G1073" s="90" t="s">
        <v>32</v>
      </c>
      <c r="H1073" s="90"/>
      <c r="I1073" s="90" t="s">
        <v>33</v>
      </c>
      <c r="J1073" s="90" t="s">
        <v>34</v>
      </c>
      <c r="K1073" s="91">
        <v>38009</v>
      </c>
      <c r="L1073" s="90" t="s">
        <v>35</v>
      </c>
      <c r="M1073" s="90"/>
      <c r="N1073" s="90" t="s">
        <v>2038</v>
      </c>
    </row>
    <row r="1074" spans="1:14" x14ac:dyDescent="0.25">
      <c r="A1074" s="90" t="s">
        <v>15</v>
      </c>
      <c r="B1074" s="90" t="s">
        <v>2039</v>
      </c>
      <c r="C1074" s="90" t="s">
        <v>485</v>
      </c>
      <c r="D1074" s="90" t="s">
        <v>486</v>
      </c>
      <c r="E1074" s="90" t="s">
        <v>2040</v>
      </c>
      <c r="F1074" s="90" t="s">
        <v>2041</v>
      </c>
      <c r="G1074" s="90" t="s">
        <v>32</v>
      </c>
      <c r="H1074" s="90"/>
      <c r="I1074" s="90" t="s">
        <v>33</v>
      </c>
      <c r="J1074" s="90" t="s">
        <v>34</v>
      </c>
      <c r="K1074" s="91">
        <v>37984</v>
      </c>
      <c r="L1074" s="90" t="s">
        <v>35</v>
      </c>
      <c r="M1074" s="90"/>
      <c r="N1074" s="90" t="s">
        <v>2038</v>
      </c>
    </row>
    <row r="1075" spans="1:14" x14ac:dyDescent="0.25">
      <c r="A1075" s="90" t="s">
        <v>15</v>
      </c>
      <c r="B1075" s="90" t="s">
        <v>2042</v>
      </c>
      <c r="C1075" s="90" t="s">
        <v>485</v>
      </c>
      <c r="D1075" s="90" t="s">
        <v>486</v>
      </c>
      <c r="E1075" s="90" t="s">
        <v>2043</v>
      </c>
      <c r="F1075" s="90" t="s">
        <v>2044</v>
      </c>
      <c r="G1075" s="90" t="s">
        <v>32</v>
      </c>
      <c r="H1075" s="90"/>
      <c r="I1075" s="90" t="s">
        <v>33</v>
      </c>
      <c r="J1075" s="90" t="s">
        <v>34</v>
      </c>
      <c r="K1075" s="91">
        <v>37984</v>
      </c>
      <c r="L1075" s="90" t="s">
        <v>35</v>
      </c>
      <c r="M1075" s="90"/>
      <c r="N1075" s="90" t="s">
        <v>2038</v>
      </c>
    </row>
    <row r="1076" spans="1:14" x14ac:dyDescent="0.25">
      <c r="A1076" s="90" t="s">
        <v>15</v>
      </c>
      <c r="B1076" s="90" t="s">
        <v>2045</v>
      </c>
      <c r="C1076" s="90" t="s">
        <v>485</v>
      </c>
      <c r="D1076" s="90" t="s">
        <v>486</v>
      </c>
      <c r="E1076" s="90" t="s">
        <v>2046</v>
      </c>
      <c r="F1076" s="90" t="s">
        <v>2047</v>
      </c>
      <c r="G1076" s="90" t="s">
        <v>32</v>
      </c>
      <c r="H1076" s="90"/>
      <c r="I1076" s="90" t="s">
        <v>33</v>
      </c>
      <c r="J1076" s="90" t="s">
        <v>34</v>
      </c>
      <c r="K1076" s="91">
        <v>37977</v>
      </c>
      <c r="L1076" s="90" t="s">
        <v>35</v>
      </c>
      <c r="M1076" s="90"/>
      <c r="N1076" s="90" t="s">
        <v>2038</v>
      </c>
    </row>
    <row r="1077" spans="1:14" x14ac:dyDescent="0.25">
      <c r="A1077" s="90" t="s">
        <v>15</v>
      </c>
      <c r="B1077" s="90" t="s">
        <v>2048</v>
      </c>
      <c r="C1077" s="90" t="s">
        <v>1872</v>
      </c>
      <c r="D1077" s="90" t="s">
        <v>1873</v>
      </c>
      <c r="E1077" s="90" t="s">
        <v>2049</v>
      </c>
      <c r="F1077" s="90" t="s">
        <v>2050</v>
      </c>
      <c r="G1077" s="90" t="s">
        <v>32</v>
      </c>
      <c r="H1077" s="90"/>
      <c r="I1077" s="90" t="s">
        <v>33</v>
      </c>
      <c r="J1077" s="90" t="s">
        <v>34</v>
      </c>
      <c r="K1077" s="91">
        <v>38007</v>
      </c>
      <c r="L1077" s="90" t="s">
        <v>35</v>
      </c>
      <c r="M1077" s="90"/>
      <c r="N1077" s="90" t="s">
        <v>2038</v>
      </c>
    </row>
    <row r="1078" spans="1:14" x14ac:dyDescent="0.25">
      <c r="A1078" s="90" t="s">
        <v>15</v>
      </c>
      <c r="B1078" s="90" t="s">
        <v>2051</v>
      </c>
      <c r="C1078" s="90" t="s">
        <v>1872</v>
      </c>
      <c r="D1078" s="90" t="s">
        <v>1873</v>
      </c>
      <c r="E1078" s="90" t="s">
        <v>2052</v>
      </c>
      <c r="F1078" s="90" t="s">
        <v>2053</v>
      </c>
      <c r="G1078" s="90" t="s">
        <v>32</v>
      </c>
      <c r="H1078" s="90"/>
      <c r="I1078" s="90" t="s">
        <v>33</v>
      </c>
      <c r="J1078" s="90" t="s">
        <v>34</v>
      </c>
      <c r="K1078" s="91">
        <v>38000</v>
      </c>
      <c r="L1078" s="90" t="s">
        <v>35</v>
      </c>
      <c r="M1078" s="90"/>
      <c r="N1078" s="90" t="s">
        <v>2038</v>
      </c>
    </row>
    <row r="1079" spans="1:14" x14ac:dyDescent="0.25">
      <c r="A1079" s="90" t="s">
        <v>15</v>
      </c>
      <c r="B1079" s="90" t="s">
        <v>2054</v>
      </c>
      <c r="C1079" s="90" t="s">
        <v>1872</v>
      </c>
      <c r="D1079" s="90" t="s">
        <v>1873</v>
      </c>
      <c r="E1079" s="90" t="s">
        <v>2055</v>
      </c>
      <c r="F1079" s="90" t="s">
        <v>2056</v>
      </c>
      <c r="G1079" s="90" t="s">
        <v>32</v>
      </c>
      <c r="H1079" s="90"/>
      <c r="I1079" s="90" t="s">
        <v>33</v>
      </c>
      <c r="J1079" s="90" t="s">
        <v>34</v>
      </c>
      <c r="K1079" s="91">
        <v>38000</v>
      </c>
      <c r="L1079" s="90" t="s">
        <v>35</v>
      </c>
      <c r="M1079" s="90"/>
      <c r="N1079" s="90" t="s">
        <v>2038</v>
      </c>
    </row>
    <row r="1080" spans="1:14" x14ac:dyDescent="0.25">
      <c r="A1080" s="90" t="s">
        <v>15</v>
      </c>
      <c r="B1080" s="90" t="s">
        <v>2057</v>
      </c>
      <c r="C1080" s="90" t="s">
        <v>1985</v>
      </c>
      <c r="D1080" s="90" t="s">
        <v>1986</v>
      </c>
      <c r="E1080" s="90" t="s">
        <v>2058</v>
      </c>
      <c r="F1080" s="90" t="s">
        <v>2059</v>
      </c>
      <c r="G1080" s="90" t="s">
        <v>32</v>
      </c>
      <c r="H1080" s="90"/>
      <c r="I1080" s="90" t="s">
        <v>33</v>
      </c>
      <c r="J1080" s="90" t="s">
        <v>34</v>
      </c>
      <c r="K1080" s="91">
        <v>37956</v>
      </c>
      <c r="L1080" s="90" t="s">
        <v>35</v>
      </c>
      <c r="M1080" s="90"/>
      <c r="N1080" s="90" t="s">
        <v>2060</v>
      </c>
    </row>
    <row r="1081" spans="1:14" x14ac:dyDescent="0.25">
      <c r="A1081" s="90" t="s">
        <v>15</v>
      </c>
      <c r="B1081" s="90" t="s">
        <v>2061</v>
      </c>
      <c r="C1081" s="90" t="s">
        <v>106</v>
      </c>
      <c r="D1081" s="90" t="s">
        <v>107</v>
      </c>
      <c r="E1081" s="90" t="s">
        <v>1957</v>
      </c>
      <c r="F1081" s="90" t="s">
        <v>1958</v>
      </c>
      <c r="G1081" s="90" t="s">
        <v>32</v>
      </c>
      <c r="H1081" s="90"/>
      <c r="I1081" s="90" t="s">
        <v>33</v>
      </c>
      <c r="J1081" s="90">
        <v>2</v>
      </c>
      <c r="K1081" s="91">
        <v>37944</v>
      </c>
      <c r="L1081" s="90" t="s">
        <v>35</v>
      </c>
      <c r="M1081" s="90"/>
      <c r="N1081" s="90" t="s">
        <v>2060</v>
      </c>
    </row>
    <row r="1082" spans="1:14" x14ac:dyDescent="0.25">
      <c r="A1082" s="90" t="s">
        <v>15</v>
      </c>
      <c r="B1082" s="90" t="s">
        <v>2062</v>
      </c>
      <c r="C1082" s="90" t="s">
        <v>485</v>
      </c>
      <c r="D1082" s="90" t="s">
        <v>486</v>
      </c>
      <c r="E1082" s="90" t="s">
        <v>2063</v>
      </c>
      <c r="F1082" s="90" t="s">
        <v>2064</v>
      </c>
      <c r="G1082" s="90" t="s">
        <v>32</v>
      </c>
      <c r="H1082" s="90"/>
      <c r="I1082" s="90" t="s">
        <v>33</v>
      </c>
      <c r="J1082" s="90" t="s">
        <v>34</v>
      </c>
      <c r="K1082" s="91">
        <v>37944</v>
      </c>
      <c r="L1082" s="90" t="s">
        <v>35</v>
      </c>
      <c r="M1082" s="90"/>
      <c r="N1082" s="90" t="s">
        <v>2060</v>
      </c>
    </row>
    <row r="1083" spans="1:14" x14ac:dyDescent="0.25">
      <c r="A1083" s="90" t="s">
        <v>15</v>
      </c>
      <c r="B1083" s="90" t="s">
        <v>2065</v>
      </c>
      <c r="C1083" s="90" t="s">
        <v>485</v>
      </c>
      <c r="D1083" s="90" t="s">
        <v>486</v>
      </c>
      <c r="E1083" s="90" t="s">
        <v>1442</v>
      </c>
      <c r="F1083" s="90" t="s">
        <v>1443</v>
      </c>
      <c r="G1083" s="90" t="s">
        <v>32</v>
      </c>
      <c r="H1083" s="90"/>
      <c r="I1083" s="90" t="s">
        <v>33</v>
      </c>
      <c r="J1083" s="90" t="s">
        <v>34</v>
      </c>
      <c r="K1083" s="91">
        <v>37944</v>
      </c>
      <c r="L1083" s="90" t="s">
        <v>35</v>
      </c>
      <c r="M1083" s="90"/>
      <c r="N1083" s="90" t="s">
        <v>2060</v>
      </c>
    </row>
    <row r="1084" spans="1:14" x14ac:dyDescent="0.25">
      <c r="A1084" s="90" t="s">
        <v>15</v>
      </c>
      <c r="B1084" s="90" t="s">
        <v>2066</v>
      </c>
      <c r="C1084" s="90" t="s">
        <v>485</v>
      </c>
      <c r="D1084" s="90" t="s">
        <v>486</v>
      </c>
      <c r="E1084" s="90" t="s">
        <v>2067</v>
      </c>
      <c r="F1084" s="90" t="s">
        <v>2068</v>
      </c>
      <c r="G1084" s="90" t="s">
        <v>32</v>
      </c>
      <c r="H1084" s="90"/>
      <c r="I1084" s="90" t="s">
        <v>33</v>
      </c>
      <c r="J1084" s="90" t="s">
        <v>34</v>
      </c>
      <c r="K1084" s="91">
        <v>37956</v>
      </c>
      <c r="L1084" s="90" t="s">
        <v>35</v>
      </c>
      <c r="M1084" s="90"/>
      <c r="N1084" s="90" t="s">
        <v>2060</v>
      </c>
    </row>
    <row r="1085" spans="1:14" x14ac:dyDescent="0.25">
      <c r="A1085" s="90" t="s">
        <v>15</v>
      </c>
      <c r="B1085" s="90" t="s">
        <v>2069</v>
      </c>
      <c r="C1085" s="90" t="s">
        <v>485</v>
      </c>
      <c r="D1085" s="90" t="s">
        <v>486</v>
      </c>
      <c r="E1085" s="90" t="s">
        <v>961</v>
      </c>
      <c r="F1085" s="90" t="s">
        <v>962</v>
      </c>
      <c r="G1085" s="90" t="s">
        <v>32</v>
      </c>
      <c r="H1085" s="90"/>
      <c r="I1085" s="90" t="s">
        <v>33</v>
      </c>
      <c r="J1085" s="90" t="s">
        <v>34</v>
      </c>
      <c r="K1085" s="91">
        <v>37944</v>
      </c>
      <c r="L1085" s="90" t="s">
        <v>35</v>
      </c>
      <c r="M1085" s="90"/>
      <c r="N1085" s="90" t="s">
        <v>2060</v>
      </c>
    </row>
    <row r="1086" spans="1:14" x14ac:dyDescent="0.25">
      <c r="A1086" s="90" t="s">
        <v>15</v>
      </c>
      <c r="B1086" s="90" t="s">
        <v>2070</v>
      </c>
      <c r="C1086" s="90" t="s">
        <v>485</v>
      </c>
      <c r="D1086" s="90" t="s">
        <v>486</v>
      </c>
      <c r="E1086" s="90" t="s">
        <v>2071</v>
      </c>
      <c r="F1086" s="90" t="s">
        <v>2072</v>
      </c>
      <c r="G1086" s="90" t="s">
        <v>32</v>
      </c>
      <c r="H1086" s="90"/>
      <c r="I1086" s="90" t="s">
        <v>33</v>
      </c>
      <c r="J1086" s="90" t="s">
        <v>34</v>
      </c>
      <c r="K1086" s="91">
        <v>37944</v>
      </c>
      <c r="L1086" s="90" t="s">
        <v>35</v>
      </c>
      <c r="M1086" s="90"/>
      <c r="N1086" s="90" t="s">
        <v>2060</v>
      </c>
    </row>
    <row r="1087" spans="1:14" x14ac:dyDescent="0.25">
      <c r="A1087" s="90" t="s">
        <v>15</v>
      </c>
      <c r="B1087" s="90" t="s">
        <v>2073</v>
      </c>
      <c r="C1087" s="90" t="s">
        <v>485</v>
      </c>
      <c r="D1087" s="90" t="s">
        <v>486</v>
      </c>
      <c r="E1087" s="90" t="s">
        <v>2074</v>
      </c>
      <c r="F1087" s="90" t="s">
        <v>2075</v>
      </c>
      <c r="G1087" s="90" t="s">
        <v>32</v>
      </c>
      <c r="H1087" s="90"/>
      <c r="I1087" s="90" t="s">
        <v>33</v>
      </c>
      <c r="J1087" s="90" t="s">
        <v>34</v>
      </c>
      <c r="K1087" s="91">
        <v>37956</v>
      </c>
      <c r="L1087" s="90" t="s">
        <v>35</v>
      </c>
      <c r="M1087" s="90"/>
      <c r="N1087" s="90" t="s">
        <v>2060</v>
      </c>
    </row>
    <row r="1088" spans="1:14" x14ac:dyDescent="0.25">
      <c r="A1088" s="90" t="s">
        <v>15</v>
      </c>
      <c r="B1088" s="90" t="s">
        <v>2076</v>
      </c>
      <c r="C1088" s="90" t="s">
        <v>485</v>
      </c>
      <c r="D1088" s="90" t="s">
        <v>486</v>
      </c>
      <c r="E1088" s="90" t="s">
        <v>2077</v>
      </c>
      <c r="F1088" s="90" t="s">
        <v>2078</v>
      </c>
      <c r="G1088" s="90" t="s">
        <v>32</v>
      </c>
      <c r="H1088" s="90"/>
      <c r="I1088" s="90" t="s">
        <v>33</v>
      </c>
      <c r="J1088" s="90" t="s">
        <v>34</v>
      </c>
      <c r="K1088" s="91">
        <v>37944</v>
      </c>
      <c r="L1088" s="90" t="s">
        <v>35</v>
      </c>
      <c r="M1088" s="90"/>
      <c r="N1088" s="90" t="s">
        <v>2060</v>
      </c>
    </row>
    <row r="1089" spans="1:14" x14ac:dyDescent="0.25">
      <c r="A1089" s="90" t="s">
        <v>15</v>
      </c>
      <c r="B1089" s="90" t="s">
        <v>2079</v>
      </c>
      <c r="C1089" s="90" t="s">
        <v>485</v>
      </c>
      <c r="D1089" s="90" t="s">
        <v>486</v>
      </c>
      <c r="E1089" s="90" t="s">
        <v>2080</v>
      </c>
      <c r="F1089" s="90" t="s">
        <v>2081</v>
      </c>
      <c r="G1089" s="90" t="s">
        <v>32</v>
      </c>
      <c r="H1089" s="90"/>
      <c r="I1089" s="90" t="s">
        <v>33</v>
      </c>
      <c r="J1089" s="90" t="s">
        <v>34</v>
      </c>
      <c r="K1089" s="91">
        <v>37946</v>
      </c>
      <c r="L1089" s="90" t="s">
        <v>35</v>
      </c>
      <c r="M1089" s="90"/>
      <c r="N1089" s="90" t="s">
        <v>2060</v>
      </c>
    </row>
    <row r="1090" spans="1:14" x14ac:dyDescent="0.25">
      <c r="A1090" s="90" t="s">
        <v>15</v>
      </c>
      <c r="B1090" s="90" t="s">
        <v>2082</v>
      </c>
      <c r="C1090" s="90" t="s">
        <v>754</v>
      </c>
      <c r="D1090" s="90" t="s">
        <v>755</v>
      </c>
      <c r="E1090" s="90" t="s">
        <v>283</v>
      </c>
      <c r="F1090" s="90" t="s">
        <v>284</v>
      </c>
      <c r="G1090" s="90" t="s">
        <v>32</v>
      </c>
      <c r="H1090" s="90"/>
      <c r="I1090" s="90" t="s">
        <v>33</v>
      </c>
      <c r="J1090" s="90" t="s">
        <v>34</v>
      </c>
      <c r="K1090" s="91">
        <v>37868</v>
      </c>
      <c r="L1090" s="90" t="s">
        <v>35</v>
      </c>
      <c r="M1090" s="90"/>
      <c r="N1090" s="90" t="s">
        <v>2083</v>
      </c>
    </row>
    <row r="1091" spans="1:14" x14ac:dyDescent="0.25">
      <c r="A1091" s="90" t="s">
        <v>15</v>
      </c>
      <c r="B1091" s="90" t="s">
        <v>2084</v>
      </c>
      <c r="C1091" s="90" t="s">
        <v>106</v>
      </c>
      <c r="D1091" s="90" t="s">
        <v>107</v>
      </c>
      <c r="E1091" s="90" t="s">
        <v>2013</v>
      </c>
      <c r="F1091" s="90" t="s">
        <v>2014</v>
      </c>
      <c r="G1091" s="90" t="s">
        <v>32</v>
      </c>
      <c r="H1091" s="90"/>
      <c r="I1091" s="90" t="s">
        <v>33</v>
      </c>
      <c r="J1091" s="90">
        <v>2</v>
      </c>
      <c r="K1091" s="91">
        <v>37918</v>
      </c>
      <c r="L1091" s="90" t="s">
        <v>35</v>
      </c>
      <c r="M1091" s="90"/>
      <c r="N1091" s="90" t="s">
        <v>2083</v>
      </c>
    </row>
    <row r="1092" spans="1:14" x14ac:dyDescent="0.25">
      <c r="A1092" s="90" t="s">
        <v>15</v>
      </c>
      <c r="B1092" s="90" t="s">
        <v>2085</v>
      </c>
      <c r="C1092" s="90" t="s">
        <v>106</v>
      </c>
      <c r="D1092" s="90" t="s">
        <v>107</v>
      </c>
      <c r="E1092" s="90" t="s">
        <v>1977</v>
      </c>
      <c r="F1092" s="90" t="s">
        <v>1978</v>
      </c>
      <c r="G1092" s="90" t="s">
        <v>32</v>
      </c>
      <c r="H1092" s="90"/>
      <c r="I1092" s="90" t="s">
        <v>33</v>
      </c>
      <c r="J1092" s="90">
        <v>2</v>
      </c>
      <c r="K1092" s="91">
        <v>37867</v>
      </c>
      <c r="L1092" s="90" t="s">
        <v>35</v>
      </c>
      <c r="M1092" s="90"/>
      <c r="N1092" s="90" t="s">
        <v>2083</v>
      </c>
    </row>
    <row r="1093" spans="1:14" x14ac:dyDescent="0.25">
      <c r="A1093" s="90" t="s">
        <v>15</v>
      </c>
      <c r="B1093" s="90" t="s">
        <v>2086</v>
      </c>
      <c r="C1093" s="90" t="s">
        <v>106</v>
      </c>
      <c r="D1093" s="90" t="s">
        <v>107</v>
      </c>
      <c r="E1093" s="90" t="s">
        <v>1981</v>
      </c>
      <c r="F1093" s="90" t="s">
        <v>1982</v>
      </c>
      <c r="G1093" s="90" t="s">
        <v>32</v>
      </c>
      <c r="H1093" s="90"/>
      <c r="I1093" s="90" t="s">
        <v>33</v>
      </c>
      <c r="J1093" s="90">
        <v>2</v>
      </c>
      <c r="K1093" s="91">
        <v>37868</v>
      </c>
      <c r="L1093" s="90" t="s">
        <v>35</v>
      </c>
      <c r="M1093" s="90"/>
      <c r="N1093" s="90" t="s">
        <v>2083</v>
      </c>
    </row>
    <row r="1094" spans="1:14" x14ac:dyDescent="0.25">
      <c r="A1094" s="90" t="s">
        <v>15</v>
      </c>
      <c r="B1094" s="90" t="s">
        <v>2087</v>
      </c>
      <c r="C1094" s="90" t="s">
        <v>106</v>
      </c>
      <c r="D1094" s="90" t="s">
        <v>107</v>
      </c>
      <c r="E1094" s="90" t="s">
        <v>1298</v>
      </c>
      <c r="F1094" s="90" t="s">
        <v>1299</v>
      </c>
      <c r="G1094" s="90" t="s">
        <v>32</v>
      </c>
      <c r="H1094" s="90"/>
      <c r="I1094" s="90" t="s">
        <v>33</v>
      </c>
      <c r="J1094" s="90">
        <v>2</v>
      </c>
      <c r="K1094" s="91">
        <v>37925</v>
      </c>
      <c r="L1094" s="90" t="s">
        <v>35</v>
      </c>
      <c r="M1094" s="90"/>
      <c r="N1094" s="90" t="s">
        <v>2083</v>
      </c>
    </row>
    <row r="1095" spans="1:14" x14ac:dyDescent="0.25">
      <c r="A1095" s="90" t="s">
        <v>15</v>
      </c>
      <c r="B1095" s="90" t="s">
        <v>2088</v>
      </c>
      <c r="C1095" s="90" t="s">
        <v>485</v>
      </c>
      <c r="D1095" s="90" t="s">
        <v>486</v>
      </c>
      <c r="E1095" s="90" t="s">
        <v>2089</v>
      </c>
      <c r="F1095" s="90" t="s">
        <v>2090</v>
      </c>
      <c r="G1095" s="90" t="s">
        <v>32</v>
      </c>
      <c r="H1095" s="90"/>
      <c r="I1095" s="90" t="s">
        <v>33</v>
      </c>
      <c r="J1095" s="90" t="s">
        <v>34</v>
      </c>
      <c r="K1095" s="91">
        <v>37928</v>
      </c>
      <c r="L1095" s="90" t="s">
        <v>35</v>
      </c>
      <c r="M1095" s="90"/>
      <c r="N1095" s="90" t="s">
        <v>2083</v>
      </c>
    </row>
    <row r="1096" spans="1:14" x14ac:dyDescent="0.25">
      <c r="A1096" s="90" t="s">
        <v>15</v>
      </c>
      <c r="B1096" s="90" t="s">
        <v>2091</v>
      </c>
      <c r="C1096" s="90" t="s">
        <v>485</v>
      </c>
      <c r="D1096" s="90" t="s">
        <v>486</v>
      </c>
      <c r="E1096" s="90" t="s">
        <v>2092</v>
      </c>
      <c r="F1096" s="90" t="s">
        <v>2093</v>
      </c>
      <c r="G1096" s="90" t="s">
        <v>32</v>
      </c>
      <c r="H1096" s="90"/>
      <c r="I1096" s="90" t="s">
        <v>33</v>
      </c>
      <c r="J1096" s="90" t="s">
        <v>34</v>
      </c>
      <c r="K1096" s="91">
        <v>37928</v>
      </c>
      <c r="L1096" s="90" t="s">
        <v>35</v>
      </c>
      <c r="M1096" s="90"/>
      <c r="N1096" s="90" t="s">
        <v>2083</v>
      </c>
    </row>
    <row r="1097" spans="1:14" x14ac:dyDescent="0.25">
      <c r="A1097" s="90" t="s">
        <v>15</v>
      </c>
      <c r="B1097" s="90" t="s">
        <v>2094</v>
      </c>
      <c r="C1097" s="90" t="s">
        <v>485</v>
      </c>
      <c r="D1097" s="90" t="s">
        <v>486</v>
      </c>
      <c r="E1097" s="90" t="s">
        <v>2095</v>
      </c>
      <c r="F1097" s="90" t="s">
        <v>2096</v>
      </c>
      <c r="G1097" s="90" t="s">
        <v>32</v>
      </c>
      <c r="H1097" s="90"/>
      <c r="I1097" s="90" t="s">
        <v>33</v>
      </c>
      <c r="J1097" s="90" t="s">
        <v>34</v>
      </c>
      <c r="K1097" s="91">
        <v>37928</v>
      </c>
      <c r="L1097" s="90" t="s">
        <v>35</v>
      </c>
      <c r="M1097" s="90"/>
      <c r="N1097" s="90" t="s">
        <v>2083</v>
      </c>
    </row>
    <row r="1098" spans="1:14" x14ac:dyDescent="0.25">
      <c r="A1098" s="90" t="s">
        <v>15</v>
      </c>
      <c r="B1098" s="90" t="s">
        <v>2097</v>
      </c>
      <c r="C1098" s="90" t="s">
        <v>485</v>
      </c>
      <c r="D1098" s="90" t="s">
        <v>486</v>
      </c>
      <c r="E1098" s="90" t="s">
        <v>2098</v>
      </c>
      <c r="F1098" s="90" t="s">
        <v>2099</v>
      </c>
      <c r="G1098" s="90" t="s">
        <v>32</v>
      </c>
      <c r="H1098" s="90"/>
      <c r="I1098" s="90" t="s">
        <v>33</v>
      </c>
      <c r="J1098" s="90" t="s">
        <v>34</v>
      </c>
      <c r="K1098" s="91">
        <v>37928</v>
      </c>
      <c r="L1098" s="90" t="s">
        <v>35</v>
      </c>
      <c r="M1098" s="90"/>
      <c r="N1098" s="90" t="s">
        <v>2083</v>
      </c>
    </row>
    <row r="1099" spans="1:14" x14ac:dyDescent="0.25">
      <c r="A1099" s="90" t="s">
        <v>15</v>
      </c>
      <c r="B1099" s="90" t="s">
        <v>2100</v>
      </c>
      <c r="C1099" s="90" t="s">
        <v>485</v>
      </c>
      <c r="D1099" s="90" t="s">
        <v>486</v>
      </c>
      <c r="E1099" s="90" t="s">
        <v>958</v>
      </c>
      <c r="F1099" s="90" t="s">
        <v>959</v>
      </c>
      <c r="G1099" s="90" t="s">
        <v>32</v>
      </c>
      <c r="H1099" s="90"/>
      <c r="I1099" s="90" t="s">
        <v>33</v>
      </c>
      <c r="J1099" s="90" t="s">
        <v>34</v>
      </c>
      <c r="K1099" s="91">
        <v>37928</v>
      </c>
      <c r="L1099" s="90" t="s">
        <v>35</v>
      </c>
      <c r="M1099" s="90"/>
      <c r="N1099" s="90" t="s">
        <v>2083</v>
      </c>
    </row>
    <row r="1100" spans="1:14" x14ac:dyDescent="0.25">
      <c r="A1100" s="90" t="s">
        <v>15</v>
      </c>
      <c r="B1100" s="90" t="s">
        <v>2101</v>
      </c>
      <c r="C1100" s="90" t="s">
        <v>485</v>
      </c>
      <c r="D1100" s="90" t="s">
        <v>486</v>
      </c>
      <c r="E1100" s="90" t="s">
        <v>2102</v>
      </c>
      <c r="F1100" s="90" t="s">
        <v>2103</v>
      </c>
      <c r="G1100" s="90" t="s">
        <v>32</v>
      </c>
      <c r="H1100" s="90"/>
      <c r="I1100" s="90" t="s">
        <v>33</v>
      </c>
      <c r="J1100" s="90" t="s">
        <v>34</v>
      </c>
      <c r="K1100" s="91">
        <v>37928</v>
      </c>
      <c r="L1100" s="90" t="s">
        <v>35</v>
      </c>
      <c r="M1100" s="90"/>
      <c r="N1100" s="90" t="s">
        <v>2083</v>
      </c>
    </row>
    <row r="1101" spans="1:14" x14ac:dyDescent="0.25">
      <c r="A1101" s="90" t="s">
        <v>15</v>
      </c>
      <c r="B1101" s="90" t="s">
        <v>2104</v>
      </c>
      <c r="C1101" s="90" t="s">
        <v>485</v>
      </c>
      <c r="D1101" s="90" t="s">
        <v>486</v>
      </c>
      <c r="E1101" s="90" t="s">
        <v>2105</v>
      </c>
      <c r="F1101" s="90" t="s">
        <v>2106</v>
      </c>
      <c r="G1101" s="90" t="s">
        <v>32</v>
      </c>
      <c r="H1101" s="90"/>
      <c r="I1101" s="90" t="s">
        <v>33</v>
      </c>
      <c r="J1101" s="90" t="s">
        <v>34</v>
      </c>
      <c r="K1101" s="91">
        <v>37928</v>
      </c>
      <c r="L1101" s="90" t="s">
        <v>35</v>
      </c>
      <c r="M1101" s="90"/>
      <c r="N1101" s="90" t="s">
        <v>2083</v>
      </c>
    </row>
    <row r="1102" spans="1:14" x14ac:dyDescent="0.25">
      <c r="A1102" s="90" t="s">
        <v>15</v>
      </c>
      <c r="B1102" s="90" t="s">
        <v>2107</v>
      </c>
      <c r="C1102" s="90" t="s">
        <v>485</v>
      </c>
      <c r="D1102" s="90" t="s">
        <v>486</v>
      </c>
      <c r="E1102" s="90" t="s">
        <v>2108</v>
      </c>
      <c r="F1102" s="90" t="s">
        <v>2109</v>
      </c>
      <c r="G1102" s="90" t="s">
        <v>32</v>
      </c>
      <c r="H1102" s="90"/>
      <c r="I1102" s="90" t="s">
        <v>33</v>
      </c>
      <c r="J1102" s="90" t="s">
        <v>34</v>
      </c>
      <c r="K1102" s="91">
        <v>37930</v>
      </c>
      <c r="L1102" s="90" t="s">
        <v>35</v>
      </c>
      <c r="M1102" s="90"/>
      <c r="N1102" s="90" t="s">
        <v>2083</v>
      </c>
    </row>
    <row r="1103" spans="1:14" x14ac:dyDescent="0.25">
      <c r="A1103" s="90" t="s">
        <v>15</v>
      </c>
      <c r="B1103" s="90" t="s">
        <v>2110</v>
      </c>
      <c r="C1103" s="90" t="s">
        <v>485</v>
      </c>
      <c r="D1103" s="90" t="s">
        <v>486</v>
      </c>
      <c r="E1103" s="90" t="s">
        <v>1439</v>
      </c>
      <c r="F1103" s="90" t="s">
        <v>1440</v>
      </c>
      <c r="G1103" s="90" t="s">
        <v>32</v>
      </c>
      <c r="H1103" s="90"/>
      <c r="I1103" s="90" t="s">
        <v>33</v>
      </c>
      <c r="J1103" s="90" t="s">
        <v>34</v>
      </c>
      <c r="K1103" s="91">
        <v>37928</v>
      </c>
      <c r="L1103" s="90" t="s">
        <v>35</v>
      </c>
      <c r="M1103" s="90"/>
      <c r="N1103" s="90" t="s">
        <v>2083</v>
      </c>
    </row>
    <row r="1104" spans="1:14" x14ac:dyDescent="0.25">
      <c r="A1104" s="90" t="s">
        <v>15</v>
      </c>
      <c r="B1104" s="90" t="s">
        <v>2111</v>
      </c>
      <c r="C1104" s="90" t="s">
        <v>485</v>
      </c>
      <c r="D1104" s="90" t="s">
        <v>486</v>
      </c>
      <c r="E1104" s="90" t="s">
        <v>2112</v>
      </c>
      <c r="F1104" s="90" t="s">
        <v>2113</v>
      </c>
      <c r="G1104" s="90" t="s">
        <v>32</v>
      </c>
      <c r="H1104" s="90"/>
      <c r="I1104" s="90" t="s">
        <v>33</v>
      </c>
      <c r="J1104" s="90" t="s">
        <v>34</v>
      </c>
      <c r="K1104" s="91">
        <v>37928</v>
      </c>
      <c r="L1104" s="90" t="s">
        <v>35</v>
      </c>
      <c r="M1104" s="90"/>
      <c r="N1104" s="90" t="s">
        <v>2083</v>
      </c>
    </row>
    <row r="1105" spans="1:14" x14ac:dyDescent="0.25">
      <c r="A1105" s="90" t="s">
        <v>15</v>
      </c>
      <c r="B1105" s="90" t="s">
        <v>2114</v>
      </c>
      <c r="C1105" s="90" t="s">
        <v>485</v>
      </c>
      <c r="D1105" s="90" t="s">
        <v>486</v>
      </c>
      <c r="E1105" s="90" t="s">
        <v>595</v>
      </c>
      <c r="F1105" s="90" t="s">
        <v>2115</v>
      </c>
      <c r="G1105" s="90" t="s">
        <v>32</v>
      </c>
      <c r="H1105" s="90"/>
      <c r="I1105" s="90" t="s">
        <v>33</v>
      </c>
      <c r="J1105" s="90" t="s">
        <v>34</v>
      </c>
      <c r="K1105" s="91">
        <v>37928</v>
      </c>
      <c r="L1105" s="90" t="s">
        <v>35</v>
      </c>
      <c r="M1105" s="90"/>
      <c r="N1105" s="90" t="s">
        <v>2083</v>
      </c>
    </row>
    <row r="1106" spans="1:14" x14ac:dyDescent="0.25">
      <c r="A1106" s="90" t="s">
        <v>15</v>
      </c>
      <c r="B1106" s="90" t="s">
        <v>2116</v>
      </c>
      <c r="C1106" s="90" t="s">
        <v>485</v>
      </c>
      <c r="D1106" s="90" t="s">
        <v>486</v>
      </c>
      <c r="E1106" s="90" t="s">
        <v>2117</v>
      </c>
      <c r="F1106" s="90" t="s">
        <v>2118</v>
      </c>
      <c r="G1106" s="90" t="s">
        <v>32</v>
      </c>
      <c r="H1106" s="90"/>
      <c r="I1106" s="90" t="s">
        <v>33</v>
      </c>
      <c r="J1106" s="90" t="s">
        <v>34</v>
      </c>
      <c r="K1106" s="91">
        <v>37930</v>
      </c>
      <c r="L1106" s="90" t="s">
        <v>35</v>
      </c>
      <c r="M1106" s="90"/>
      <c r="N1106" s="90" t="s">
        <v>2083</v>
      </c>
    </row>
    <row r="1107" spans="1:14" x14ac:dyDescent="0.25">
      <c r="A1107" s="90" t="s">
        <v>15</v>
      </c>
      <c r="B1107" s="90" t="s">
        <v>2119</v>
      </c>
      <c r="C1107" s="90" t="s">
        <v>485</v>
      </c>
      <c r="D1107" s="90" t="s">
        <v>486</v>
      </c>
      <c r="E1107" s="90" t="s">
        <v>2120</v>
      </c>
      <c r="F1107" s="90" t="s">
        <v>2121</v>
      </c>
      <c r="G1107" s="90" t="s">
        <v>32</v>
      </c>
      <c r="H1107" s="90"/>
      <c r="I1107" s="90" t="s">
        <v>33</v>
      </c>
      <c r="J1107" s="90" t="s">
        <v>34</v>
      </c>
      <c r="K1107" s="91">
        <v>37930</v>
      </c>
      <c r="L1107" s="90" t="s">
        <v>35</v>
      </c>
      <c r="M1107" s="90"/>
      <c r="N1107" s="90" t="s">
        <v>2083</v>
      </c>
    </row>
    <row r="1108" spans="1:14" x14ac:dyDescent="0.25">
      <c r="A1108" s="90" t="s">
        <v>15</v>
      </c>
      <c r="B1108" s="90" t="s">
        <v>2122</v>
      </c>
      <c r="C1108" s="90" t="s">
        <v>485</v>
      </c>
      <c r="D1108" s="90" t="s">
        <v>486</v>
      </c>
      <c r="E1108" s="90" t="s">
        <v>2123</v>
      </c>
      <c r="F1108" s="90" t="s">
        <v>2124</v>
      </c>
      <c r="G1108" s="90" t="s">
        <v>32</v>
      </c>
      <c r="H1108" s="90"/>
      <c r="I1108" s="90" t="s">
        <v>33</v>
      </c>
      <c r="J1108" s="90" t="s">
        <v>34</v>
      </c>
      <c r="K1108" s="91">
        <v>37928</v>
      </c>
      <c r="L1108" s="90" t="s">
        <v>35</v>
      </c>
      <c r="M1108" s="90"/>
      <c r="N1108" s="90" t="s">
        <v>2083</v>
      </c>
    </row>
    <row r="1109" spans="1:14" x14ac:dyDescent="0.25">
      <c r="A1109" s="90" t="s">
        <v>15</v>
      </c>
      <c r="B1109" s="90" t="s">
        <v>2125</v>
      </c>
      <c r="C1109" s="90" t="s">
        <v>485</v>
      </c>
      <c r="D1109" s="90" t="s">
        <v>486</v>
      </c>
      <c r="E1109" s="90" t="s">
        <v>2126</v>
      </c>
      <c r="F1109" s="90" t="s">
        <v>2127</v>
      </c>
      <c r="G1109" s="90" t="s">
        <v>32</v>
      </c>
      <c r="H1109" s="90"/>
      <c r="I1109" s="90" t="s">
        <v>33</v>
      </c>
      <c r="J1109" s="90" t="s">
        <v>34</v>
      </c>
      <c r="K1109" s="91">
        <v>37928</v>
      </c>
      <c r="L1109" s="90" t="s">
        <v>35</v>
      </c>
      <c r="M1109" s="90"/>
      <c r="N1109" s="90" t="s">
        <v>2083</v>
      </c>
    </row>
    <row r="1110" spans="1:14" x14ac:dyDescent="0.25">
      <c r="A1110" s="90" t="s">
        <v>15</v>
      </c>
      <c r="B1110" s="90" t="s">
        <v>2128</v>
      </c>
      <c r="C1110" s="90" t="s">
        <v>485</v>
      </c>
      <c r="D1110" s="90" t="s">
        <v>486</v>
      </c>
      <c r="E1110" s="90" t="s">
        <v>850</v>
      </c>
      <c r="F1110" s="90" t="s">
        <v>851</v>
      </c>
      <c r="G1110" s="90" t="s">
        <v>32</v>
      </c>
      <c r="H1110" s="90"/>
      <c r="I1110" s="90" t="s">
        <v>33</v>
      </c>
      <c r="J1110" s="90" t="s">
        <v>34</v>
      </c>
      <c r="K1110" s="91">
        <v>37928</v>
      </c>
      <c r="L1110" s="90" t="s">
        <v>35</v>
      </c>
      <c r="M1110" s="90"/>
      <c r="N1110" s="90" t="s">
        <v>2083</v>
      </c>
    </row>
    <row r="1111" spans="1:14" x14ac:dyDescent="0.25">
      <c r="A1111" s="90" t="s">
        <v>15</v>
      </c>
      <c r="B1111" s="90" t="s">
        <v>2129</v>
      </c>
      <c r="C1111" s="90" t="s">
        <v>485</v>
      </c>
      <c r="D1111" s="90" t="s">
        <v>486</v>
      </c>
      <c r="E1111" s="90" t="s">
        <v>1724</v>
      </c>
      <c r="F1111" s="90" t="s">
        <v>2130</v>
      </c>
      <c r="G1111" s="90" t="s">
        <v>32</v>
      </c>
      <c r="H1111" s="90"/>
      <c r="I1111" s="90" t="s">
        <v>33</v>
      </c>
      <c r="J1111" s="90" t="s">
        <v>34</v>
      </c>
      <c r="K1111" s="91">
        <v>37928</v>
      </c>
      <c r="L1111" s="90" t="s">
        <v>35</v>
      </c>
      <c r="M1111" s="90"/>
      <c r="N1111" s="90" t="s">
        <v>2083</v>
      </c>
    </row>
    <row r="1112" spans="1:14" x14ac:dyDescent="0.25">
      <c r="A1112" s="90" t="s">
        <v>15</v>
      </c>
      <c r="B1112" s="90" t="s">
        <v>2131</v>
      </c>
      <c r="C1112" s="90" t="s">
        <v>1872</v>
      </c>
      <c r="D1112" s="90" t="s">
        <v>1873</v>
      </c>
      <c r="E1112" s="90" t="s">
        <v>2132</v>
      </c>
      <c r="F1112" s="90" t="s">
        <v>2133</v>
      </c>
      <c r="G1112" s="90" t="s">
        <v>32</v>
      </c>
      <c r="H1112" s="90"/>
      <c r="I1112" s="90" t="s">
        <v>33</v>
      </c>
      <c r="J1112" s="90" t="s">
        <v>34</v>
      </c>
      <c r="K1112" s="91">
        <v>37874</v>
      </c>
      <c r="L1112" s="90" t="s">
        <v>35</v>
      </c>
      <c r="M1112" s="90"/>
      <c r="N1112" s="90" t="s">
        <v>2083</v>
      </c>
    </row>
    <row r="1113" spans="1:14" x14ac:dyDescent="0.25">
      <c r="A1113" s="90" t="s">
        <v>15</v>
      </c>
      <c r="B1113" s="90" t="s">
        <v>2134</v>
      </c>
      <c r="C1113" s="90" t="s">
        <v>1872</v>
      </c>
      <c r="D1113" s="90" t="s">
        <v>1873</v>
      </c>
      <c r="E1113" s="90" t="s">
        <v>2135</v>
      </c>
      <c r="F1113" s="90" t="s">
        <v>2136</v>
      </c>
      <c r="G1113" s="90" t="s">
        <v>32</v>
      </c>
      <c r="H1113" s="90"/>
      <c r="I1113" s="90" t="s">
        <v>33</v>
      </c>
      <c r="J1113" s="90" t="s">
        <v>34</v>
      </c>
      <c r="K1113" s="91">
        <v>37874</v>
      </c>
      <c r="L1113" s="90" t="s">
        <v>35</v>
      </c>
      <c r="M1113" s="90"/>
      <c r="N1113" s="90" t="s">
        <v>2083</v>
      </c>
    </row>
    <row r="1114" spans="1:14" x14ac:dyDescent="0.25">
      <c r="A1114" s="90" t="s">
        <v>15</v>
      </c>
      <c r="B1114" s="90" t="s">
        <v>2137</v>
      </c>
      <c r="C1114" s="90" t="s">
        <v>1872</v>
      </c>
      <c r="D1114" s="90" t="s">
        <v>1873</v>
      </c>
      <c r="E1114" s="90" t="s">
        <v>558</v>
      </c>
      <c r="F1114" s="90" t="s">
        <v>2138</v>
      </c>
      <c r="G1114" s="90" t="s">
        <v>32</v>
      </c>
      <c r="H1114" s="90"/>
      <c r="I1114" s="90" t="s">
        <v>33</v>
      </c>
      <c r="J1114" s="90" t="s">
        <v>34</v>
      </c>
      <c r="K1114" s="91">
        <v>37874</v>
      </c>
      <c r="L1114" s="90" t="s">
        <v>35</v>
      </c>
      <c r="M1114" s="90"/>
      <c r="N1114" s="90" t="s">
        <v>2083</v>
      </c>
    </row>
    <row r="1115" spans="1:14" x14ac:dyDescent="0.25">
      <c r="A1115" s="90" t="s">
        <v>15</v>
      </c>
      <c r="B1115" s="90" t="s">
        <v>2139</v>
      </c>
      <c r="C1115" s="90" t="s">
        <v>1872</v>
      </c>
      <c r="D1115" s="90" t="s">
        <v>1873</v>
      </c>
      <c r="E1115" s="90" t="s">
        <v>2140</v>
      </c>
      <c r="F1115" s="90" t="s">
        <v>2141</v>
      </c>
      <c r="G1115" s="90" t="s">
        <v>32</v>
      </c>
      <c r="H1115" s="90"/>
      <c r="I1115" s="90" t="s">
        <v>33</v>
      </c>
      <c r="J1115" s="90" t="s">
        <v>34</v>
      </c>
      <c r="K1115" s="91">
        <v>37874</v>
      </c>
      <c r="L1115" s="90" t="s">
        <v>35</v>
      </c>
      <c r="M1115" s="90"/>
      <c r="N1115" s="90" t="s">
        <v>2083</v>
      </c>
    </row>
    <row r="1116" spans="1:14" x14ac:dyDescent="0.25">
      <c r="A1116" s="90" t="s">
        <v>15</v>
      </c>
      <c r="B1116" s="90" t="s">
        <v>2142</v>
      </c>
      <c r="C1116" s="90" t="s">
        <v>1872</v>
      </c>
      <c r="D1116" s="90" t="s">
        <v>1873</v>
      </c>
      <c r="E1116" s="90" t="s">
        <v>2143</v>
      </c>
      <c r="F1116" s="90" t="s">
        <v>2144</v>
      </c>
      <c r="G1116" s="90" t="s">
        <v>32</v>
      </c>
      <c r="H1116" s="90"/>
      <c r="I1116" s="90" t="s">
        <v>33</v>
      </c>
      <c r="J1116" s="90" t="s">
        <v>34</v>
      </c>
      <c r="K1116" s="91">
        <v>37874</v>
      </c>
      <c r="L1116" s="90" t="s">
        <v>35</v>
      </c>
      <c r="M1116" s="90"/>
      <c r="N1116" s="90" t="s">
        <v>2083</v>
      </c>
    </row>
    <row r="1117" spans="1:14" x14ac:dyDescent="0.25">
      <c r="A1117" s="90" t="s">
        <v>15</v>
      </c>
      <c r="B1117" s="90" t="s">
        <v>2145</v>
      </c>
      <c r="C1117" s="90" t="s">
        <v>1872</v>
      </c>
      <c r="D1117" s="90" t="s">
        <v>1873</v>
      </c>
      <c r="E1117" s="90" t="s">
        <v>2146</v>
      </c>
      <c r="F1117" s="90" t="s">
        <v>2147</v>
      </c>
      <c r="G1117" s="90" t="s">
        <v>32</v>
      </c>
      <c r="H1117" s="90"/>
      <c r="I1117" s="90" t="s">
        <v>33</v>
      </c>
      <c r="J1117" s="90" t="s">
        <v>34</v>
      </c>
      <c r="K1117" s="91">
        <v>37874</v>
      </c>
      <c r="L1117" s="90" t="s">
        <v>35</v>
      </c>
      <c r="M1117" s="90"/>
      <c r="N1117" s="90" t="s">
        <v>2083</v>
      </c>
    </row>
    <row r="1118" spans="1:14" x14ac:dyDescent="0.25">
      <c r="A1118" s="90" t="s">
        <v>15</v>
      </c>
      <c r="B1118" s="90" t="s">
        <v>2148</v>
      </c>
      <c r="C1118" s="90" t="s">
        <v>1872</v>
      </c>
      <c r="D1118" s="90" t="s">
        <v>1873</v>
      </c>
      <c r="E1118" s="90" t="s">
        <v>2149</v>
      </c>
      <c r="F1118" s="90" t="s">
        <v>2150</v>
      </c>
      <c r="G1118" s="90" t="s">
        <v>32</v>
      </c>
      <c r="H1118" s="90"/>
      <c r="I1118" s="90" t="s">
        <v>33</v>
      </c>
      <c r="J1118" s="90" t="s">
        <v>34</v>
      </c>
      <c r="K1118" s="91">
        <v>37874</v>
      </c>
      <c r="L1118" s="90" t="s">
        <v>35</v>
      </c>
      <c r="M1118" s="90"/>
      <c r="N1118" s="90" t="s">
        <v>2083</v>
      </c>
    </row>
    <row r="1119" spans="1:14" x14ac:dyDescent="0.25">
      <c r="A1119" s="90" t="s">
        <v>15</v>
      </c>
      <c r="B1119" s="90" t="s">
        <v>2151</v>
      </c>
      <c r="C1119" s="90" t="s">
        <v>1872</v>
      </c>
      <c r="D1119" s="90" t="s">
        <v>1873</v>
      </c>
      <c r="E1119" s="90" t="s">
        <v>2152</v>
      </c>
      <c r="F1119" s="90" t="s">
        <v>2153</v>
      </c>
      <c r="G1119" s="90" t="s">
        <v>32</v>
      </c>
      <c r="H1119" s="90"/>
      <c r="I1119" s="90" t="s">
        <v>33</v>
      </c>
      <c r="J1119" s="90" t="s">
        <v>34</v>
      </c>
      <c r="K1119" s="91">
        <v>37874</v>
      </c>
      <c r="L1119" s="90" t="s">
        <v>35</v>
      </c>
      <c r="M1119" s="90"/>
      <c r="N1119" s="90" t="s">
        <v>2083</v>
      </c>
    </row>
    <row r="1120" spans="1:14" x14ac:dyDescent="0.25">
      <c r="A1120" s="90" t="s">
        <v>15</v>
      </c>
      <c r="B1120" s="90" t="s">
        <v>2154</v>
      </c>
      <c r="C1120" s="90" t="s">
        <v>1872</v>
      </c>
      <c r="D1120" s="90" t="s">
        <v>1873</v>
      </c>
      <c r="E1120" s="90" t="s">
        <v>2155</v>
      </c>
      <c r="F1120" s="90" t="s">
        <v>2156</v>
      </c>
      <c r="G1120" s="90" t="s">
        <v>32</v>
      </c>
      <c r="H1120" s="90"/>
      <c r="I1120" s="90" t="s">
        <v>33</v>
      </c>
      <c r="J1120" s="90" t="s">
        <v>34</v>
      </c>
      <c r="K1120" s="91">
        <v>37874</v>
      </c>
      <c r="L1120" s="90" t="s">
        <v>35</v>
      </c>
      <c r="M1120" s="90"/>
      <c r="N1120" s="90" t="s">
        <v>2083</v>
      </c>
    </row>
    <row r="1121" spans="1:14" x14ac:dyDescent="0.25">
      <c r="A1121" s="90" t="s">
        <v>15</v>
      </c>
      <c r="B1121" s="90" t="s">
        <v>2157</v>
      </c>
      <c r="C1121" s="90" t="s">
        <v>1872</v>
      </c>
      <c r="D1121" s="90" t="s">
        <v>1873</v>
      </c>
      <c r="E1121" s="90" t="s">
        <v>2158</v>
      </c>
      <c r="F1121" s="90" t="s">
        <v>2159</v>
      </c>
      <c r="G1121" s="90" t="s">
        <v>32</v>
      </c>
      <c r="H1121" s="90"/>
      <c r="I1121" s="90" t="s">
        <v>33</v>
      </c>
      <c r="J1121" s="90" t="s">
        <v>34</v>
      </c>
      <c r="K1121" s="91">
        <v>37874</v>
      </c>
      <c r="L1121" s="90" t="s">
        <v>35</v>
      </c>
      <c r="M1121" s="90"/>
      <c r="N1121" s="90" t="s">
        <v>2083</v>
      </c>
    </row>
    <row r="1122" spans="1:14" x14ac:dyDescent="0.25">
      <c r="A1122" s="90" t="s">
        <v>15</v>
      </c>
      <c r="B1122" s="90" t="s">
        <v>2160</v>
      </c>
      <c r="C1122" s="90" t="s">
        <v>1872</v>
      </c>
      <c r="D1122" s="90" t="s">
        <v>1873</v>
      </c>
      <c r="E1122" s="90" t="s">
        <v>2161</v>
      </c>
      <c r="F1122" s="90" t="s">
        <v>2162</v>
      </c>
      <c r="G1122" s="90" t="s">
        <v>32</v>
      </c>
      <c r="H1122" s="90"/>
      <c r="I1122" s="90" t="s">
        <v>33</v>
      </c>
      <c r="J1122" s="90" t="s">
        <v>34</v>
      </c>
      <c r="K1122" s="91">
        <v>37874</v>
      </c>
      <c r="L1122" s="90" t="s">
        <v>35</v>
      </c>
      <c r="M1122" s="90"/>
      <c r="N1122" s="90" t="s">
        <v>2083</v>
      </c>
    </row>
    <row r="1123" spans="1:14" x14ac:dyDescent="0.25">
      <c r="A1123" s="90" t="s">
        <v>15</v>
      </c>
      <c r="B1123" s="90" t="s">
        <v>2163</v>
      </c>
      <c r="C1123" s="90" t="s">
        <v>1872</v>
      </c>
      <c r="D1123" s="90" t="s">
        <v>1873</v>
      </c>
      <c r="E1123" s="90" t="s">
        <v>2164</v>
      </c>
      <c r="F1123" s="90" t="s">
        <v>2165</v>
      </c>
      <c r="G1123" s="90" t="s">
        <v>32</v>
      </c>
      <c r="H1123" s="90"/>
      <c r="I1123" s="90" t="s">
        <v>33</v>
      </c>
      <c r="J1123" s="90" t="s">
        <v>34</v>
      </c>
      <c r="K1123" s="91">
        <v>37874</v>
      </c>
      <c r="L1123" s="90" t="s">
        <v>35</v>
      </c>
      <c r="M1123" s="90"/>
      <c r="N1123" s="90" t="s">
        <v>2083</v>
      </c>
    </row>
    <row r="1124" spans="1:14" x14ac:dyDescent="0.25">
      <c r="A1124" s="90" t="s">
        <v>15</v>
      </c>
      <c r="B1124" s="90" t="s">
        <v>2166</v>
      </c>
      <c r="C1124" s="90" t="s">
        <v>1872</v>
      </c>
      <c r="D1124" s="90" t="s">
        <v>1873</v>
      </c>
      <c r="E1124" s="90" t="s">
        <v>2167</v>
      </c>
      <c r="F1124" s="90" t="s">
        <v>2168</v>
      </c>
      <c r="G1124" s="90" t="s">
        <v>32</v>
      </c>
      <c r="H1124" s="90"/>
      <c r="I1124" s="90" t="s">
        <v>33</v>
      </c>
      <c r="J1124" s="90" t="s">
        <v>34</v>
      </c>
      <c r="K1124" s="91">
        <v>37874</v>
      </c>
      <c r="L1124" s="90" t="s">
        <v>35</v>
      </c>
      <c r="M1124" s="90"/>
      <c r="N1124" s="90" t="s">
        <v>2083</v>
      </c>
    </row>
    <row r="1125" spans="1:14" x14ac:dyDescent="0.25">
      <c r="A1125" s="90" t="s">
        <v>15</v>
      </c>
      <c r="B1125" s="90" t="s">
        <v>2169</v>
      </c>
      <c r="C1125" s="90" t="s">
        <v>1985</v>
      </c>
      <c r="D1125" s="90" t="s">
        <v>1986</v>
      </c>
      <c r="E1125" s="90" t="s">
        <v>1065</v>
      </c>
      <c r="F1125" s="90" t="s">
        <v>1066</v>
      </c>
      <c r="G1125" s="90" t="s">
        <v>32</v>
      </c>
      <c r="H1125" s="90"/>
      <c r="I1125" s="90" t="s">
        <v>33</v>
      </c>
      <c r="J1125" s="90" t="s">
        <v>34</v>
      </c>
      <c r="K1125" s="91">
        <v>37851</v>
      </c>
      <c r="L1125" s="90" t="s">
        <v>35</v>
      </c>
      <c r="M1125" s="90"/>
      <c r="N1125" s="90" t="s">
        <v>2170</v>
      </c>
    </row>
    <row r="1126" spans="1:14" x14ac:dyDescent="0.25">
      <c r="A1126" s="90" t="s">
        <v>15</v>
      </c>
      <c r="B1126" s="90" t="s">
        <v>2171</v>
      </c>
      <c r="C1126" s="90" t="s">
        <v>1985</v>
      </c>
      <c r="D1126" s="90" t="s">
        <v>1986</v>
      </c>
      <c r="E1126" s="90" t="s">
        <v>2172</v>
      </c>
      <c r="F1126" s="90" t="s">
        <v>2173</v>
      </c>
      <c r="G1126" s="90" t="s">
        <v>32</v>
      </c>
      <c r="H1126" s="90"/>
      <c r="I1126" s="90" t="s">
        <v>33</v>
      </c>
      <c r="J1126" s="90" t="s">
        <v>34</v>
      </c>
      <c r="K1126" s="91">
        <v>37851</v>
      </c>
      <c r="L1126" s="90" t="s">
        <v>35</v>
      </c>
      <c r="M1126" s="90"/>
      <c r="N1126" s="90" t="s">
        <v>2170</v>
      </c>
    </row>
    <row r="1127" spans="1:14" x14ac:dyDescent="0.25">
      <c r="A1127" s="90" t="s">
        <v>15</v>
      </c>
      <c r="B1127" s="90" t="s">
        <v>2174</v>
      </c>
      <c r="C1127" s="90" t="s">
        <v>1985</v>
      </c>
      <c r="D1127" s="90" t="s">
        <v>1986</v>
      </c>
      <c r="E1127" s="90" t="s">
        <v>1075</v>
      </c>
      <c r="F1127" s="90" t="s">
        <v>1076</v>
      </c>
      <c r="G1127" s="90" t="s">
        <v>32</v>
      </c>
      <c r="H1127" s="90"/>
      <c r="I1127" s="90" t="s">
        <v>33</v>
      </c>
      <c r="J1127" s="90" t="s">
        <v>34</v>
      </c>
      <c r="K1127" s="91">
        <v>37851</v>
      </c>
      <c r="L1127" s="90" t="s">
        <v>35</v>
      </c>
      <c r="M1127" s="90"/>
      <c r="N1127" s="90" t="s">
        <v>2170</v>
      </c>
    </row>
    <row r="1128" spans="1:14" x14ac:dyDescent="0.25">
      <c r="A1128" s="90" t="s">
        <v>15</v>
      </c>
      <c r="B1128" s="90" t="s">
        <v>2175</v>
      </c>
      <c r="C1128" s="90" t="s">
        <v>1985</v>
      </c>
      <c r="D1128" s="90" t="s">
        <v>1986</v>
      </c>
      <c r="E1128" s="90" t="s">
        <v>1743</v>
      </c>
      <c r="F1128" s="90" t="s">
        <v>1925</v>
      </c>
      <c r="G1128" s="90" t="s">
        <v>32</v>
      </c>
      <c r="H1128" s="90"/>
      <c r="I1128" s="90" t="s">
        <v>33</v>
      </c>
      <c r="J1128" s="90" t="s">
        <v>34</v>
      </c>
      <c r="K1128" s="91">
        <v>37851</v>
      </c>
      <c r="L1128" s="90" t="s">
        <v>35</v>
      </c>
      <c r="M1128" s="90"/>
      <c r="N1128" s="90" t="s">
        <v>2170</v>
      </c>
    </row>
    <row r="1129" spans="1:14" x14ac:dyDescent="0.25">
      <c r="A1129" s="90" t="s">
        <v>15</v>
      </c>
      <c r="B1129" s="90" t="s">
        <v>2176</v>
      </c>
      <c r="C1129" s="90" t="s">
        <v>1985</v>
      </c>
      <c r="D1129" s="90" t="s">
        <v>1986</v>
      </c>
      <c r="E1129" s="90" t="s">
        <v>2177</v>
      </c>
      <c r="F1129" s="90" t="s">
        <v>2178</v>
      </c>
      <c r="G1129" s="90" t="s">
        <v>32</v>
      </c>
      <c r="H1129" s="90"/>
      <c r="I1129" s="90" t="s">
        <v>33</v>
      </c>
      <c r="J1129" s="90" t="s">
        <v>34</v>
      </c>
      <c r="K1129" s="91">
        <v>37851</v>
      </c>
      <c r="L1129" s="90" t="s">
        <v>35</v>
      </c>
      <c r="M1129" s="90"/>
      <c r="N1129" s="90" t="s">
        <v>2170</v>
      </c>
    </row>
    <row r="1130" spans="1:14" x14ac:dyDescent="0.25">
      <c r="A1130" s="90" t="s">
        <v>15</v>
      </c>
      <c r="B1130" s="90" t="s">
        <v>2179</v>
      </c>
      <c r="C1130" s="90" t="s">
        <v>1985</v>
      </c>
      <c r="D1130" s="90" t="s">
        <v>1986</v>
      </c>
      <c r="E1130" s="90" t="s">
        <v>2180</v>
      </c>
      <c r="F1130" s="90" t="s">
        <v>2181</v>
      </c>
      <c r="G1130" s="90" t="s">
        <v>32</v>
      </c>
      <c r="H1130" s="90"/>
      <c r="I1130" s="90" t="s">
        <v>33</v>
      </c>
      <c r="J1130" s="90" t="s">
        <v>34</v>
      </c>
      <c r="K1130" s="91">
        <v>37853</v>
      </c>
      <c r="L1130" s="90" t="s">
        <v>35</v>
      </c>
      <c r="M1130" s="90"/>
      <c r="N1130" s="90" t="s">
        <v>2170</v>
      </c>
    </row>
    <row r="1131" spans="1:14" x14ac:dyDescent="0.25">
      <c r="A1131" s="90" t="s">
        <v>15</v>
      </c>
      <c r="B1131" s="90" t="s">
        <v>2182</v>
      </c>
      <c r="C1131" s="90" t="s">
        <v>1985</v>
      </c>
      <c r="D1131" s="90" t="s">
        <v>1986</v>
      </c>
      <c r="E1131" s="90" t="s">
        <v>2183</v>
      </c>
      <c r="F1131" s="90" t="s">
        <v>2184</v>
      </c>
      <c r="G1131" s="90" t="s">
        <v>32</v>
      </c>
      <c r="H1131" s="90"/>
      <c r="I1131" s="90" t="s">
        <v>33</v>
      </c>
      <c r="J1131" s="90" t="s">
        <v>34</v>
      </c>
      <c r="K1131" s="91">
        <v>37853</v>
      </c>
      <c r="L1131" s="90" t="s">
        <v>35</v>
      </c>
      <c r="M1131" s="90"/>
      <c r="N1131" s="90" t="s">
        <v>2170</v>
      </c>
    </row>
    <row r="1132" spans="1:14" x14ac:dyDescent="0.25">
      <c r="A1132" s="90" t="s">
        <v>15</v>
      </c>
      <c r="B1132" s="90" t="s">
        <v>2185</v>
      </c>
      <c r="C1132" s="90" t="s">
        <v>1985</v>
      </c>
      <c r="D1132" s="90" t="s">
        <v>1986</v>
      </c>
      <c r="E1132" s="90" t="s">
        <v>1041</v>
      </c>
      <c r="F1132" s="90" t="s">
        <v>1042</v>
      </c>
      <c r="G1132" s="90" t="s">
        <v>32</v>
      </c>
      <c r="H1132" s="90"/>
      <c r="I1132" s="90" t="s">
        <v>33</v>
      </c>
      <c r="J1132" s="90" t="s">
        <v>34</v>
      </c>
      <c r="K1132" s="91">
        <v>37851</v>
      </c>
      <c r="L1132" s="90" t="s">
        <v>35</v>
      </c>
      <c r="M1132" s="90"/>
      <c r="N1132" s="90" t="s">
        <v>2170</v>
      </c>
    </row>
    <row r="1133" spans="1:14" x14ac:dyDescent="0.25">
      <c r="A1133" s="90" t="s">
        <v>15</v>
      </c>
      <c r="B1133" s="90" t="s">
        <v>2186</v>
      </c>
      <c r="C1133" s="90" t="s">
        <v>1985</v>
      </c>
      <c r="D1133" s="90" t="s">
        <v>1986</v>
      </c>
      <c r="E1133" s="90" t="s">
        <v>2187</v>
      </c>
      <c r="F1133" s="90" t="s">
        <v>2188</v>
      </c>
      <c r="G1133" s="90" t="s">
        <v>32</v>
      </c>
      <c r="H1133" s="90"/>
      <c r="I1133" s="90" t="s">
        <v>33</v>
      </c>
      <c r="J1133" s="90" t="s">
        <v>34</v>
      </c>
      <c r="K1133" s="91">
        <v>37851</v>
      </c>
      <c r="L1133" s="90" t="s">
        <v>35</v>
      </c>
      <c r="M1133" s="90"/>
      <c r="N1133" s="90" t="s">
        <v>2170</v>
      </c>
    </row>
    <row r="1134" spans="1:14" x14ac:dyDescent="0.25">
      <c r="A1134" s="90" t="s">
        <v>15</v>
      </c>
      <c r="B1134" s="90" t="s">
        <v>2189</v>
      </c>
      <c r="C1134" s="90" t="s">
        <v>1985</v>
      </c>
      <c r="D1134" s="90" t="s">
        <v>1986</v>
      </c>
      <c r="E1134" s="90" t="s">
        <v>2190</v>
      </c>
      <c r="F1134" s="90" t="s">
        <v>2191</v>
      </c>
      <c r="G1134" s="90" t="s">
        <v>32</v>
      </c>
      <c r="H1134" s="90"/>
      <c r="I1134" s="90" t="s">
        <v>33</v>
      </c>
      <c r="J1134" s="90" t="s">
        <v>34</v>
      </c>
      <c r="K1134" s="91">
        <v>37860</v>
      </c>
      <c r="L1134" s="90" t="s">
        <v>35</v>
      </c>
      <c r="M1134" s="90"/>
      <c r="N1134" s="90" t="s">
        <v>2170</v>
      </c>
    </row>
    <row r="1135" spans="1:14" x14ac:dyDescent="0.25">
      <c r="A1135" s="90" t="s">
        <v>15</v>
      </c>
      <c r="B1135" s="90" t="s">
        <v>2192</v>
      </c>
      <c r="C1135" s="90" t="s">
        <v>1985</v>
      </c>
      <c r="D1135" s="90" t="s">
        <v>1986</v>
      </c>
      <c r="E1135" s="90" t="s">
        <v>1915</v>
      </c>
      <c r="F1135" s="90" t="s">
        <v>1916</v>
      </c>
      <c r="G1135" s="90" t="s">
        <v>32</v>
      </c>
      <c r="H1135" s="90"/>
      <c r="I1135" s="90" t="s">
        <v>33</v>
      </c>
      <c r="J1135" s="90" t="s">
        <v>34</v>
      </c>
      <c r="K1135" s="91">
        <v>37853</v>
      </c>
      <c r="L1135" s="90" t="s">
        <v>35</v>
      </c>
      <c r="M1135" s="90"/>
      <c r="N1135" s="90" t="s">
        <v>2170</v>
      </c>
    </row>
    <row r="1136" spans="1:14" x14ac:dyDescent="0.25">
      <c r="A1136" s="90" t="s">
        <v>15</v>
      </c>
      <c r="B1136" s="90" t="s">
        <v>2193</v>
      </c>
      <c r="C1136" s="90" t="s">
        <v>1985</v>
      </c>
      <c r="D1136" s="90" t="s">
        <v>1986</v>
      </c>
      <c r="E1136" s="90" t="s">
        <v>410</v>
      </c>
      <c r="F1136" s="90" t="s">
        <v>1108</v>
      </c>
      <c r="G1136" s="90" t="s">
        <v>32</v>
      </c>
      <c r="H1136" s="90"/>
      <c r="I1136" s="90" t="s">
        <v>33</v>
      </c>
      <c r="J1136" s="90" t="s">
        <v>34</v>
      </c>
      <c r="K1136" s="91">
        <v>37851</v>
      </c>
      <c r="L1136" s="90" t="s">
        <v>35</v>
      </c>
      <c r="M1136" s="90"/>
      <c r="N1136" s="90" t="s">
        <v>2170</v>
      </c>
    </row>
    <row r="1137" spans="1:14" x14ac:dyDescent="0.25">
      <c r="A1137" s="90" t="s">
        <v>15</v>
      </c>
      <c r="B1137" s="90" t="s">
        <v>2194</v>
      </c>
      <c r="C1137" s="90" t="s">
        <v>1985</v>
      </c>
      <c r="D1137" s="90" t="s">
        <v>1986</v>
      </c>
      <c r="E1137" s="90" t="s">
        <v>932</v>
      </c>
      <c r="F1137" s="90" t="s">
        <v>933</v>
      </c>
      <c r="G1137" s="90" t="s">
        <v>32</v>
      </c>
      <c r="H1137" s="90"/>
      <c r="I1137" s="90" t="s">
        <v>33</v>
      </c>
      <c r="J1137" s="90" t="s">
        <v>34</v>
      </c>
      <c r="K1137" s="91">
        <v>37851</v>
      </c>
      <c r="L1137" s="90" t="s">
        <v>35</v>
      </c>
      <c r="M1137" s="90"/>
      <c r="N1137" s="90" t="s">
        <v>2170</v>
      </c>
    </row>
    <row r="1138" spans="1:14" x14ac:dyDescent="0.25">
      <c r="A1138" s="90" t="s">
        <v>15</v>
      </c>
      <c r="B1138" s="90" t="s">
        <v>2195</v>
      </c>
      <c r="C1138" s="90" t="s">
        <v>1985</v>
      </c>
      <c r="D1138" s="90" t="s">
        <v>1986</v>
      </c>
      <c r="E1138" s="90" t="s">
        <v>1067</v>
      </c>
      <c r="F1138" s="90" t="s">
        <v>1068</v>
      </c>
      <c r="G1138" s="90" t="s">
        <v>32</v>
      </c>
      <c r="H1138" s="90"/>
      <c r="I1138" s="90" t="s">
        <v>33</v>
      </c>
      <c r="J1138" s="90" t="s">
        <v>34</v>
      </c>
      <c r="K1138" s="91">
        <v>37851</v>
      </c>
      <c r="L1138" s="90" t="s">
        <v>35</v>
      </c>
      <c r="M1138" s="90"/>
      <c r="N1138" s="90" t="s">
        <v>2170</v>
      </c>
    </row>
    <row r="1139" spans="1:14" x14ac:dyDescent="0.25">
      <c r="A1139" s="90" t="s">
        <v>15</v>
      </c>
      <c r="B1139" s="90" t="s">
        <v>2196</v>
      </c>
      <c r="C1139" s="90" t="s">
        <v>1985</v>
      </c>
      <c r="D1139" s="90" t="s">
        <v>1986</v>
      </c>
      <c r="E1139" s="90" t="s">
        <v>2197</v>
      </c>
      <c r="F1139" s="90" t="s">
        <v>2198</v>
      </c>
      <c r="G1139" s="90" t="s">
        <v>32</v>
      </c>
      <c r="H1139" s="90"/>
      <c r="I1139" s="90" t="s">
        <v>33</v>
      </c>
      <c r="J1139" s="90" t="s">
        <v>34</v>
      </c>
      <c r="K1139" s="91">
        <v>37851</v>
      </c>
      <c r="L1139" s="90" t="s">
        <v>35</v>
      </c>
      <c r="M1139" s="90"/>
      <c r="N1139" s="90" t="s">
        <v>2170</v>
      </c>
    </row>
    <row r="1140" spans="1:14" x14ac:dyDescent="0.25">
      <c r="A1140" s="90" t="s">
        <v>15</v>
      </c>
      <c r="B1140" s="90" t="s">
        <v>2199</v>
      </c>
      <c r="C1140" s="90" t="s">
        <v>1992</v>
      </c>
      <c r="D1140" s="90" t="s">
        <v>1993</v>
      </c>
      <c r="E1140" s="90" t="s">
        <v>2200</v>
      </c>
      <c r="F1140" s="90" t="s">
        <v>2201</v>
      </c>
      <c r="G1140" s="90" t="s">
        <v>32</v>
      </c>
      <c r="H1140" s="90"/>
      <c r="I1140" s="90" t="s">
        <v>33</v>
      </c>
      <c r="J1140" s="90">
        <v>1</v>
      </c>
      <c r="K1140" s="91">
        <v>37805</v>
      </c>
      <c r="L1140" s="90" t="s">
        <v>35</v>
      </c>
      <c r="M1140" s="90"/>
      <c r="N1140" s="90" t="s">
        <v>2170</v>
      </c>
    </row>
    <row r="1141" spans="1:14" x14ac:dyDescent="0.25">
      <c r="A1141" s="90" t="s">
        <v>15</v>
      </c>
      <c r="B1141" s="90" t="s">
        <v>2202</v>
      </c>
      <c r="C1141" s="90" t="s">
        <v>232</v>
      </c>
      <c r="D1141" s="90" t="s">
        <v>233</v>
      </c>
      <c r="E1141" s="90" t="s">
        <v>1571</v>
      </c>
      <c r="F1141" s="90" t="s">
        <v>1572</v>
      </c>
      <c r="G1141" s="90" t="s">
        <v>32</v>
      </c>
      <c r="H1141" s="90"/>
      <c r="I1141" s="90" t="s">
        <v>33</v>
      </c>
      <c r="J1141" s="90" t="s">
        <v>34</v>
      </c>
      <c r="K1141" s="91">
        <v>37813</v>
      </c>
      <c r="L1141" s="90" t="s">
        <v>285</v>
      </c>
      <c r="M1141" s="90"/>
      <c r="N1141" s="90" t="s">
        <v>2170</v>
      </c>
    </row>
    <row r="1142" spans="1:14" x14ac:dyDescent="0.25">
      <c r="A1142" s="90" t="s">
        <v>15</v>
      </c>
      <c r="B1142" s="90" t="s">
        <v>2203</v>
      </c>
      <c r="C1142" s="90" t="s">
        <v>28</v>
      </c>
      <c r="D1142" s="90" t="s">
        <v>29</v>
      </c>
      <c r="E1142" s="90" t="s">
        <v>771</v>
      </c>
      <c r="F1142" s="90" t="s">
        <v>772</v>
      </c>
      <c r="G1142" s="90" t="s">
        <v>32</v>
      </c>
      <c r="H1142" s="90"/>
      <c r="I1142" s="90" t="s">
        <v>33</v>
      </c>
      <c r="J1142" s="90" t="s">
        <v>34</v>
      </c>
      <c r="K1142" s="91">
        <v>37858</v>
      </c>
      <c r="L1142" s="90" t="s">
        <v>35</v>
      </c>
      <c r="M1142" s="90"/>
      <c r="N1142" s="90" t="s">
        <v>2170</v>
      </c>
    </row>
    <row r="1143" spans="1:14" x14ac:dyDescent="0.25">
      <c r="A1143" s="90" t="s">
        <v>15</v>
      </c>
      <c r="B1143" s="90" t="s">
        <v>2204</v>
      </c>
      <c r="C1143" s="90" t="s">
        <v>754</v>
      </c>
      <c r="D1143" s="90" t="s">
        <v>755</v>
      </c>
      <c r="E1143" s="90" t="s">
        <v>1912</v>
      </c>
      <c r="F1143" s="90" t="s">
        <v>1913</v>
      </c>
      <c r="G1143" s="90" t="s">
        <v>32</v>
      </c>
      <c r="H1143" s="90"/>
      <c r="I1143" s="90" t="s">
        <v>33</v>
      </c>
      <c r="J1143" s="90" t="s">
        <v>34</v>
      </c>
      <c r="K1143" s="91">
        <v>37860</v>
      </c>
      <c r="L1143" s="90" t="s">
        <v>35</v>
      </c>
      <c r="M1143" s="90"/>
      <c r="N1143" s="90" t="s">
        <v>2170</v>
      </c>
    </row>
    <row r="1144" spans="1:14" x14ac:dyDescent="0.25">
      <c r="A1144" s="90" t="s">
        <v>15</v>
      </c>
      <c r="B1144" s="90" t="s">
        <v>2205</v>
      </c>
      <c r="C1144" s="90" t="s">
        <v>754</v>
      </c>
      <c r="D1144" s="90" t="s">
        <v>755</v>
      </c>
      <c r="E1144" s="90" t="s">
        <v>981</v>
      </c>
      <c r="F1144" s="90" t="s">
        <v>982</v>
      </c>
      <c r="G1144" s="90" t="s">
        <v>32</v>
      </c>
      <c r="H1144" s="90"/>
      <c r="I1144" s="90" t="s">
        <v>33</v>
      </c>
      <c r="J1144" s="90" t="s">
        <v>34</v>
      </c>
      <c r="K1144" s="91">
        <v>37805</v>
      </c>
      <c r="L1144" s="90" t="s">
        <v>35</v>
      </c>
      <c r="M1144" s="90"/>
      <c r="N1144" s="90" t="s">
        <v>2170</v>
      </c>
    </row>
    <row r="1145" spans="1:14" x14ac:dyDescent="0.25">
      <c r="A1145" s="90" t="s">
        <v>15</v>
      </c>
      <c r="B1145" s="90" t="s">
        <v>2206</v>
      </c>
      <c r="C1145" s="90" t="s">
        <v>754</v>
      </c>
      <c r="D1145" s="90" t="s">
        <v>755</v>
      </c>
      <c r="E1145" s="90" t="s">
        <v>1931</v>
      </c>
      <c r="F1145" s="90" t="s">
        <v>1932</v>
      </c>
      <c r="G1145" s="90" t="s">
        <v>32</v>
      </c>
      <c r="H1145" s="90"/>
      <c r="I1145" s="90" t="s">
        <v>33</v>
      </c>
      <c r="J1145" s="90" t="s">
        <v>34</v>
      </c>
      <c r="K1145" s="91">
        <v>37825</v>
      </c>
      <c r="L1145" s="90" t="s">
        <v>35</v>
      </c>
      <c r="M1145" s="90"/>
      <c r="N1145" s="90" t="s">
        <v>2170</v>
      </c>
    </row>
    <row r="1146" spans="1:14" x14ac:dyDescent="0.25">
      <c r="A1146" s="90" t="s">
        <v>15</v>
      </c>
      <c r="B1146" s="90" t="s">
        <v>2207</v>
      </c>
      <c r="C1146" s="90" t="s">
        <v>754</v>
      </c>
      <c r="D1146" s="90" t="s">
        <v>755</v>
      </c>
      <c r="E1146" s="90" t="s">
        <v>2208</v>
      </c>
      <c r="F1146" s="90" t="s">
        <v>2209</v>
      </c>
      <c r="G1146" s="90" t="s">
        <v>32</v>
      </c>
      <c r="H1146" s="90"/>
      <c r="I1146" s="90" t="s">
        <v>33</v>
      </c>
      <c r="J1146" s="90" t="s">
        <v>34</v>
      </c>
      <c r="K1146" s="91">
        <v>37816</v>
      </c>
      <c r="L1146" s="90" t="s">
        <v>35</v>
      </c>
      <c r="M1146" s="90"/>
      <c r="N1146" s="90" t="s">
        <v>2170</v>
      </c>
    </row>
    <row r="1147" spans="1:14" x14ac:dyDescent="0.25">
      <c r="A1147" s="90" t="s">
        <v>15</v>
      </c>
      <c r="B1147" s="90" t="s">
        <v>2210</v>
      </c>
      <c r="C1147" s="90" t="s">
        <v>754</v>
      </c>
      <c r="D1147" s="90" t="s">
        <v>755</v>
      </c>
      <c r="E1147" s="90" t="s">
        <v>938</v>
      </c>
      <c r="F1147" s="90" t="s">
        <v>939</v>
      </c>
      <c r="G1147" s="90" t="s">
        <v>32</v>
      </c>
      <c r="H1147" s="90"/>
      <c r="I1147" s="90" t="s">
        <v>33</v>
      </c>
      <c r="J1147" s="90" t="s">
        <v>34</v>
      </c>
      <c r="K1147" s="91">
        <v>37860</v>
      </c>
      <c r="L1147" s="90" t="s">
        <v>35</v>
      </c>
      <c r="M1147" s="90"/>
      <c r="N1147" s="90" t="s">
        <v>2170</v>
      </c>
    </row>
    <row r="1148" spans="1:14" x14ac:dyDescent="0.25">
      <c r="A1148" s="90" t="s">
        <v>15</v>
      </c>
      <c r="B1148" s="90" t="s">
        <v>2211</v>
      </c>
      <c r="C1148" s="90" t="s">
        <v>106</v>
      </c>
      <c r="D1148" s="90" t="s">
        <v>107</v>
      </c>
      <c r="E1148" s="90" t="s">
        <v>1824</v>
      </c>
      <c r="F1148" s="90" t="s">
        <v>1825</v>
      </c>
      <c r="G1148" s="90" t="s">
        <v>32</v>
      </c>
      <c r="H1148" s="90"/>
      <c r="I1148" s="90" t="s">
        <v>33</v>
      </c>
      <c r="J1148" s="90">
        <v>4</v>
      </c>
      <c r="K1148" s="91">
        <v>37816</v>
      </c>
      <c r="L1148" s="90" t="s">
        <v>35</v>
      </c>
      <c r="M1148" s="90"/>
      <c r="N1148" s="90" t="s">
        <v>2170</v>
      </c>
    </row>
    <row r="1149" spans="1:14" x14ac:dyDescent="0.25">
      <c r="A1149" s="90" t="s">
        <v>15</v>
      </c>
      <c r="B1149" s="90" t="s">
        <v>2212</v>
      </c>
      <c r="C1149" s="90" t="s">
        <v>106</v>
      </c>
      <c r="D1149" s="90" t="s">
        <v>107</v>
      </c>
      <c r="E1149" s="90" t="s">
        <v>1796</v>
      </c>
      <c r="F1149" s="90" t="s">
        <v>1797</v>
      </c>
      <c r="G1149" s="90" t="s">
        <v>32</v>
      </c>
      <c r="H1149" s="90"/>
      <c r="I1149" s="90" t="s">
        <v>33</v>
      </c>
      <c r="J1149" s="90" t="s">
        <v>34</v>
      </c>
      <c r="K1149" s="91">
        <v>37841</v>
      </c>
      <c r="L1149" s="90" t="s">
        <v>35</v>
      </c>
      <c r="M1149" s="90"/>
      <c r="N1149" s="90" t="s">
        <v>2170</v>
      </c>
    </row>
    <row r="1150" spans="1:14" x14ac:dyDescent="0.25">
      <c r="A1150" s="90" t="s">
        <v>15</v>
      </c>
      <c r="B1150" s="90" t="s">
        <v>2213</v>
      </c>
      <c r="C1150" s="90" t="s">
        <v>106</v>
      </c>
      <c r="D1150" s="90" t="s">
        <v>107</v>
      </c>
      <c r="E1150" s="90" t="s">
        <v>1973</v>
      </c>
      <c r="F1150" s="90" t="s">
        <v>1974</v>
      </c>
      <c r="G1150" s="90" t="s">
        <v>32</v>
      </c>
      <c r="H1150" s="90"/>
      <c r="I1150" s="90" t="s">
        <v>33</v>
      </c>
      <c r="J1150" s="90">
        <v>2</v>
      </c>
      <c r="K1150" s="91">
        <v>37806</v>
      </c>
      <c r="L1150" s="90" t="s">
        <v>35</v>
      </c>
      <c r="M1150" s="90"/>
      <c r="N1150" s="90" t="s">
        <v>2170</v>
      </c>
    </row>
    <row r="1151" spans="1:14" x14ac:dyDescent="0.25">
      <c r="A1151" s="90" t="s">
        <v>15</v>
      </c>
      <c r="B1151" s="90" t="s">
        <v>2214</v>
      </c>
      <c r="C1151" s="90" t="s">
        <v>106</v>
      </c>
      <c r="D1151" s="90" t="s">
        <v>107</v>
      </c>
      <c r="E1151" s="90" t="s">
        <v>508</v>
      </c>
      <c r="F1151" s="90" t="s">
        <v>509</v>
      </c>
      <c r="G1151" s="90" t="s">
        <v>32</v>
      </c>
      <c r="H1151" s="90"/>
      <c r="I1151" s="90" t="s">
        <v>33</v>
      </c>
      <c r="J1151" s="90">
        <v>2</v>
      </c>
      <c r="K1151" s="91">
        <v>37805</v>
      </c>
      <c r="L1151" s="90" t="s">
        <v>35</v>
      </c>
      <c r="M1151" s="90"/>
      <c r="N1151" s="90" t="s">
        <v>2170</v>
      </c>
    </row>
    <row r="1152" spans="1:14" x14ac:dyDescent="0.25">
      <c r="A1152" s="90" t="s">
        <v>15</v>
      </c>
      <c r="B1152" s="90" t="s">
        <v>2215</v>
      </c>
      <c r="C1152" s="90" t="s">
        <v>106</v>
      </c>
      <c r="D1152" s="90" t="s">
        <v>107</v>
      </c>
      <c r="E1152" s="90" t="s">
        <v>1809</v>
      </c>
      <c r="F1152" s="90" t="s">
        <v>1810</v>
      </c>
      <c r="G1152" s="90" t="s">
        <v>32</v>
      </c>
      <c r="H1152" s="90"/>
      <c r="I1152" s="90" t="s">
        <v>33</v>
      </c>
      <c r="J1152" s="90" t="s">
        <v>34</v>
      </c>
      <c r="K1152" s="91">
        <v>37844</v>
      </c>
      <c r="L1152" s="90" t="s">
        <v>35</v>
      </c>
      <c r="M1152" s="90"/>
      <c r="N1152" s="90" t="s">
        <v>2170</v>
      </c>
    </row>
    <row r="1153" spans="1:14" x14ac:dyDescent="0.25">
      <c r="A1153" s="90" t="s">
        <v>15</v>
      </c>
      <c r="B1153" s="90" t="s">
        <v>2216</v>
      </c>
      <c r="C1153" s="90" t="s">
        <v>106</v>
      </c>
      <c r="D1153" s="90" t="s">
        <v>107</v>
      </c>
      <c r="E1153" s="90" t="s">
        <v>343</v>
      </c>
      <c r="F1153" s="90" t="s">
        <v>344</v>
      </c>
      <c r="G1153" s="90" t="s">
        <v>32</v>
      </c>
      <c r="H1153" s="90"/>
      <c r="I1153" s="90" t="s">
        <v>33</v>
      </c>
      <c r="J1153" s="90">
        <v>2</v>
      </c>
      <c r="K1153" s="91">
        <v>37806</v>
      </c>
      <c r="L1153" s="90" t="s">
        <v>35</v>
      </c>
      <c r="M1153" s="90"/>
      <c r="N1153" s="90" t="s">
        <v>2170</v>
      </c>
    </row>
    <row r="1154" spans="1:14" x14ac:dyDescent="0.25">
      <c r="A1154" s="90" t="s">
        <v>15</v>
      </c>
      <c r="B1154" s="90" t="s">
        <v>2217</v>
      </c>
      <c r="C1154" s="90" t="s">
        <v>106</v>
      </c>
      <c r="D1154" s="90" t="s">
        <v>107</v>
      </c>
      <c r="E1154" s="90" t="s">
        <v>1800</v>
      </c>
      <c r="F1154" s="90" t="s">
        <v>1801</v>
      </c>
      <c r="G1154" s="90" t="s">
        <v>32</v>
      </c>
      <c r="H1154" s="90"/>
      <c r="I1154" s="90" t="s">
        <v>33</v>
      </c>
      <c r="J1154" s="90" t="s">
        <v>34</v>
      </c>
      <c r="K1154" s="91">
        <v>37841</v>
      </c>
      <c r="L1154" s="90" t="s">
        <v>35</v>
      </c>
      <c r="M1154" s="90"/>
      <c r="N1154" s="90" t="s">
        <v>2170</v>
      </c>
    </row>
    <row r="1155" spans="1:14" x14ac:dyDescent="0.25">
      <c r="A1155" s="90" t="s">
        <v>15</v>
      </c>
      <c r="B1155" s="90" t="s">
        <v>2218</v>
      </c>
      <c r="C1155" s="90" t="s">
        <v>87</v>
      </c>
      <c r="D1155" s="90" t="s">
        <v>88</v>
      </c>
      <c r="E1155" s="90" t="s">
        <v>1463</v>
      </c>
      <c r="F1155" s="90" t="s">
        <v>1464</v>
      </c>
      <c r="G1155" s="90" t="s">
        <v>32</v>
      </c>
      <c r="H1155" s="90"/>
      <c r="I1155" s="90" t="s">
        <v>33</v>
      </c>
      <c r="J1155" s="90" t="s">
        <v>34</v>
      </c>
      <c r="K1155" s="91">
        <v>37813</v>
      </c>
      <c r="L1155" s="90" t="s">
        <v>1465</v>
      </c>
      <c r="M1155" s="90"/>
      <c r="N1155" s="90" t="s">
        <v>2170</v>
      </c>
    </row>
    <row r="1156" spans="1:14" x14ac:dyDescent="0.25">
      <c r="A1156" s="90" t="s">
        <v>15</v>
      </c>
      <c r="B1156" s="90" t="s">
        <v>2218</v>
      </c>
      <c r="C1156" s="90" t="s">
        <v>87</v>
      </c>
      <c r="D1156" s="90" t="s">
        <v>88</v>
      </c>
      <c r="E1156" s="90" t="s">
        <v>1839</v>
      </c>
      <c r="F1156" s="90" t="s">
        <v>1840</v>
      </c>
      <c r="G1156" s="90" t="s">
        <v>32</v>
      </c>
      <c r="H1156" s="90"/>
      <c r="I1156" s="90" t="s">
        <v>33</v>
      </c>
      <c r="J1156" s="90" t="s">
        <v>34</v>
      </c>
      <c r="K1156" s="91">
        <v>37813</v>
      </c>
      <c r="L1156" s="90" t="s">
        <v>1465</v>
      </c>
      <c r="M1156" s="90"/>
      <c r="N1156" s="90" t="s">
        <v>2170</v>
      </c>
    </row>
    <row r="1157" spans="1:14" x14ac:dyDescent="0.25">
      <c r="A1157" s="90" t="s">
        <v>15</v>
      </c>
      <c r="B1157" s="90" t="s">
        <v>2218</v>
      </c>
      <c r="C1157" s="90" t="s">
        <v>87</v>
      </c>
      <c r="D1157" s="90" t="s">
        <v>88</v>
      </c>
      <c r="E1157" s="90" t="s">
        <v>1618</v>
      </c>
      <c r="F1157" s="90" t="s">
        <v>1619</v>
      </c>
      <c r="G1157" s="90" t="s">
        <v>32</v>
      </c>
      <c r="H1157" s="90"/>
      <c r="I1157" s="90" t="s">
        <v>33</v>
      </c>
      <c r="J1157" s="90" t="s">
        <v>34</v>
      </c>
      <c r="K1157" s="91">
        <v>37813</v>
      </c>
      <c r="L1157" s="90" t="s">
        <v>1465</v>
      </c>
      <c r="M1157" s="90"/>
      <c r="N1157" s="90" t="s">
        <v>2170</v>
      </c>
    </row>
    <row r="1158" spans="1:14" x14ac:dyDescent="0.25">
      <c r="A1158" s="90" t="s">
        <v>15</v>
      </c>
      <c r="B1158" s="90" t="s">
        <v>2219</v>
      </c>
      <c r="C1158" s="90" t="s">
        <v>28</v>
      </c>
      <c r="D1158" s="90" t="s">
        <v>29</v>
      </c>
      <c r="E1158" s="90" t="s">
        <v>41</v>
      </c>
      <c r="F1158" s="90" t="s">
        <v>42</v>
      </c>
      <c r="G1158" s="90" t="s">
        <v>32</v>
      </c>
      <c r="H1158" s="90" t="s">
        <v>43</v>
      </c>
      <c r="I1158" s="90" t="s">
        <v>33</v>
      </c>
      <c r="J1158" s="90" t="s">
        <v>34</v>
      </c>
      <c r="K1158" s="91">
        <v>37795</v>
      </c>
      <c r="L1158" s="90" t="s">
        <v>35</v>
      </c>
      <c r="M1158" s="90"/>
      <c r="N1158" s="90" t="s">
        <v>2220</v>
      </c>
    </row>
    <row r="1159" spans="1:14" x14ac:dyDescent="0.25">
      <c r="A1159" s="90" t="s">
        <v>15</v>
      </c>
      <c r="B1159" s="90" t="s">
        <v>2221</v>
      </c>
      <c r="C1159" s="90" t="s">
        <v>28</v>
      </c>
      <c r="D1159" s="90" t="s">
        <v>29</v>
      </c>
      <c r="E1159" s="90" t="s">
        <v>775</v>
      </c>
      <c r="F1159" s="90" t="s">
        <v>776</v>
      </c>
      <c r="G1159" s="90" t="s">
        <v>43</v>
      </c>
      <c r="H1159" s="90"/>
      <c r="I1159" s="90" t="s">
        <v>33</v>
      </c>
      <c r="J1159" s="90" t="s">
        <v>34</v>
      </c>
      <c r="K1159" s="91">
        <v>37792</v>
      </c>
      <c r="L1159" s="90" t="s">
        <v>35</v>
      </c>
      <c r="M1159" s="90"/>
      <c r="N1159" s="90" t="s">
        <v>2220</v>
      </c>
    </row>
    <row r="1160" spans="1:14" x14ac:dyDescent="0.25">
      <c r="A1160" s="90" t="s">
        <v>15</v>
      </c>
      <c r="B1160" s="90" t="s">
        <v>2222</v>
      </c>
      <c r="C1160" s="90" t="s">
        <v>754</v>
      </c>
      <c r="D1160" s="90" t="s">
        <v>755</v>
      </c>
      <c r="E1160" s="90" t="s">
        <v>1922</v>
      </c>
      <c r="F1160" s="90" t="s">
        <v>1923</v>
      </c>
      <c r="G1160" s="90" t="s">
        <v>32</v>
      </c>
      <c r="H1160" s="90"/>
      <c r="I1160" s="90" t="s">
        <v>33</v>
      </c>
      <c r="J1160" s="90" t="s">
        <v>34</v>
      </c>
      <c r="K1160" s="91">
        <v>37785</v>
      </c>
      <c r="L1160" s="90" t="s">
        <v>35</v>
      </c>
      <c r="M1160" s="90"/>
      <c r="N1160" s="90" t="s">
        <v>2220</v>
      </c>
    </row>
    <row r="1161" spans="1:14" x14ac:dyDescent="0.25">
      <c r="A1161" s="90" t="s">
        <v>15</v>
      </c>
      <c r="B1161" s="90" t="s">
        <v>2223</v>
      </c>
      <c r="C1161" s="90" t="s">
        <v>754</v>
      </c>
      <c r="D1161" s="90" t="s">
        <v>755</v>
      </c>
      <c r="E1161" s="90" t="s">
        <v>1114</v>
      </c>
      <c r="F1161" s="90" t="s">
        <v>1115</v>
      </c>
      <c r="G1161" s="90" t="s">
        <v>32</v>
      </c>
      <c r="H1161" s="90"/>
      <c r="I1161" s="90" t="s">
        <v>33</v>
      </c>
      <c r="J1161" s="90" t="s">
        <v>34</v>
      </c>
      <c r="K1161" s="91">
        <v>37791</v>
      </c>
      <c r="L1161" s="90" t="s">
        <v>35</v>
      </c>
      <c r="M1161" s="90"/>
      <c r="N1161" s="90" t="s">
        <v>2220</v>
      </c>
    </row>
    <row r="1162" spans="1:14" x14ac:dyDescent="0.25">
      <c r="A1162" s="90" t="s">
        <v>15</v>
      </c>
      <c r="B1162" s="90" t="s">
        <v>2224</v>
      </c>
      <c r="C1162" s="90" t="s">
        <v>754</v>
      </c>
      <c r="D1162" s="90" t="s">
        <v>755</v>
      </c>
      <c r="E1162" s="90" t="s">
        <v>2225</v>
      </c>
      <c r="F1162" s="90" t="s">
        <v>2226</v>
      </c>
      <c r="G1162" s="90" t="s">
        <v>32</v>
      </c>
      <c r="H1162" s="90"/>
      <c r="I1162" s="90" t="s">
        <v>33</v>
      </c>
      <c r="J1162" s="90" t="s">
        <v>34</v>
      </c>
      <c r="K1162" s="91">
        <v>37776</v>
      </c>
      <c r="L1162" s="90" t="s">
        <v>35</v>
      </c>
      <c r="M1162" s="90"/>
      <c r="N1162" s="90" t="s">
        <v>2220</v>
      </c>
    </row>
    <row r="1163" spans="1:14" x14ac:dyDescent="0.25">
      <c r="A1163" s="90" t="s">
        <v>15</v>
      </c>
      <c r="B1163" s="90" t="s">
        <v>2227</v>
      </c>
      <c r="C1163" s="90" t="s">
        <v>754</v>
      </c>
      <c r="D1163" s="90" t="s">
        <v>755</v>
      </c>
      <c r="E1163" s="90" t="s">
        <v>2228</v>
      </c>
      <c r="F1163" s="90" t="s">
        <v>2229</v>
      </c>
      <c r="G1163" s="90" t="s">
        <v>32</v>
      </c>
      <c r="H1163" s="90"/>
      <c r="I1163" s="90" t="s">
        <v>33</v>
      </c>
      <c r="J1163" s="90" t="s">
        <v>34</v>
      </c>
      <c r="K1163" s="91">
        <v>37776</v>
      </c>
      <c r="L1163" s="90" t="s">
        <v>35</v>
      </c>
      <c r="M1163" s="90"/>
      <c r="N1163" s="90" t="s">
        <v>2220</v>
      </c>
    </row>
    <row r="1164" spans="1:14" x14ac:dyDescent="0.25">
      <c r="A1164" s="90" t="s">
        <v>15</v>
      </c>
      <c r="B1164" s="90" t="s">
        <v>2230</v>
      </c>
      <c r="C1164" s="90" t="s">
        <v>232</v>
      </c>
      <c r="D1164" s="90" t="s">
        <v>233</v>
      </c>
      <c r="E1164" s="90" t="s">
        <v>1561</v>
      </c>
      <c r="F1164" s="90" t="s">
        <v>1562</v>
      </c>
      <c r="G1164" s="90" t="s">
        <v>32</v>
      </c>
      <c r="H1164" s="90"/>
      <c r="I1164" s="90" t="s">
        <v>33</v>
      </c>
      <c r="J1164" s="90" t="s">
        <v>34</v>
      </c>
      <c r="K1164" s="91">
        <v>37753</v>
      </c>
      <c r="L1164" s="90" t="s">
        <v>285</v>
      </c>
      <c r="M1164" s="90"/>
      <c r="N1164" s="90" t="s">
        <v>2231</v>
      </c>
    </row>
    <row r="1165" spans="1:14" x14ac:dyDescent="0.25">
      <c r="A1165" s="90" t="s">
        <v>15</v>
      </c>
      <c r="B1165" s="90" t="s">
        <v>2232</v>
      </c>
      <c r="C1165" s="90" t="s">
        <v>232</v>
      </c>
      <c r="D1165" s="90" t="s">
        <v>233</v>
      </c>
      <c r="E1165" s="90" t="s">
        <v>1545</v>
      </c>
      <c r="F1165" s="90" t="s">
        <v>1546</v>
      </c>
      <c r="G1165" s="90" t="s">
        <v>32</v>
      </c>
      <c r="H1165" s="90"/>
      <c r="I1165" s="90" t="s">
        <v>33</v>
      </c>
      <c r="J1165" s="90" t="s">
        <v>34</v>
      </c>
      <c r="K1165" s="91">
        <v>37753</v>
      </c>
      <c r="L1165" s="90" t="s">
        <v>285</v>
      </c>
      <c r="M1165" s="90"/>
      <c r="N1165" s="90" t="s">
        <v>2231</v>
      </c>
    </row>
    <row r="1166" spans="1:14" x14ac:dyDescent="0.25">
      <c r="A1166" s="90" t="s">
        <v>15</v>
      </c>
      <c r="B1166" s="90" t="s">
        <v>2233</v>
      </c>
      <c r="C1166" s="90" t="s">
        <v>28</v>
      </c>
      <c r="D1166" s="90" t="s">
        <v>29</v>
      </c>
      <c r="E1166" s="90" t="s">
        <v>45</v>
      </c>
      <c r="F1166" s="90" t="s">
        <v>46</v>
      </c>
      <c r="G1166" s="90" t="s">
        <v>32</v>
      </c>
      <c r="H1166" s="90"/>
      <c r="I1166" s="90" t="s">
        <v>33</v>
      </c>
      <c r="J1166" s="90" t="s">
        <v>34</v>
      </c>
      <c r="K1166" s="91">
        <v>37743</v>
      </c>
      <c r="L1166" s="90" t="s">
        <v>35</v>
      </c>
      <c r="M1166" s="90"/>
      <c r="N1166" s="90" t="s">
        <v>2231</v>
      </c>
    </row>
    <row r="1167" spans="1:14" x14ac:dyDescent="0.25">
      <c r="A1167" s="90" t="s">
        <v>15</v>
      </c>
      <c r="B1167" s="90" t="s">
        <v>2234</v>
      </c>
      <c r="C1167" s="90" t="s">
        <v>754</v>
      </c>
      <c r="D1167" s="90" t="s">
        <v>755</v>
      </c>
      <c r="E1167" s="90" t="s">
        <v>2235</v>
      </c>
      <c r="F1167" s="90" t="s">
        <v>2236</v>
      </c>
      <c r="G1167" s="90" t="s">
        <v>32</v>
      </c>
      <c r="H1167" s="90"/>
      <c r="I1167" s="90" t="s">
        <v>33</v>
      </c>
      <c r="J1167" s="90" t="s">
        <v>34</v>
      </c>
      <c r="K1167" s="91">
        <v>37756</v>
      </c>
      <c r="L1167" s="90" t="s">
        <v>35</v>
      </c>
      <c r="M1167" s="90"/>
      <c r="N1167" s="90" t="s">
        <v>2231</v>
      </c>
    </row>
    <row r="1168" spans="1:14" x14ac:dyDescent="0.25">
      <c r="A1168" s="90" t="s">
        <v>15</v>
      </c>
      <c r="B1168" s="90" t="s">
        <v>2237</v>
      </c>
      <c r="C1168" s="90" t="s">
        <v>106</v>
      </c>
      <c r="D1168" s="90" t="s">
        <v>107</v>
      </c>
      <c r="E1168" s="90" t="s">
        <v>1813</v>
      </c>
      <c r="F1168" s="90" t="s">
        <v>1814</v>
      </c>
      <c r="G1168" s="90" t="s">
        <v>32</v>
      </c>
      <c r="H1168" s="90"/>
      <c r="I1168" s="90" t="s">
        <v>33</v>
      </c>
      <c r="J1168" s="90">
        <v>2</v>
      </c>
      <c r="K1168" s="91">
        <v>37769</v>
      </c>
      <c r="L1168" s="90" t="s">
        <v>35</v>
      </c>
      <c r="M1168" s="90"/>
      <c r="N1168" s="90" t="s">
        <v>2231</v>
      </c>
    </row>
    <row r="1169" spans="1:14" x14ac:dyDescent="0.25">
      <c r="A1169" s="90" t="s">
        <v>15</v>
      </c>
      <c r="B1169" s="90" t="s">
        <v>2238</v>
      </c>
      <c r="C1169" s="90" t="s">
        <v>106</v>
      </c>
      <c r="D1169" s="90" t="s">
        <v>107</v>
      </c>
      <c r="E1169" s="90" t="s">
        <v>1829</v>
      </c>
      <c r="F1169" s="90" t="s">
        <v>1830</v>
      </c>
      <c r="G1169" s="90" t="s">
        <v>32</v>
      </c>
      <c r="H1169" s="90"/>
      <c r="I1169" s="90" t="s">
        <v>33</v>
      </c>
      <c r="J1169" s="90">
        <v>2</v>
      </c>
      <c r="K1169" s="91">
        <v>37770</v>
      </c>
      <c r="L1169" s="90" t="s">
        <v>35</v>
      </c>
      <c r="M1169" s="90"/>
      <c r="N1169" s="90" t="s">
        <v>2231</v>
      </c>
    </row>
    <row r="1170" spans="1:14" x14ac:dyDescent="0.25">
      <c r="A1170" s="90" t="s">
        <v>15</v>
      </c>
      <c r="B1170" s="90" t="s">
        <v>2239</v>
      </c>
      <c r="C1170" s="90" t="s">
        <v>106</v>
      </c>
      <c r="D1170" s="90" t="s">
        <v>107</v>
      </c>
      <c r="E1170" s="90" t="s">
        <v>1772</v>
      </c>
      <c r="F1170" s="90" t="s">
        <v>1773</v>
      </c>
      <c r="G1170" s="90" t="s">
        <v>32</v>
      </c>
      <c r="H1170" s="90"/>
      <c r="I1170" s="90" t="s">
        <v>33</v>
      </c>
      <c r="J1170" s="90">
        <v>4</v>
      </c>
      <c r="K1170" s="91">
        <v>37769</v>
      </c>
      <c r="L1170" s="90" t="s">
        <v>35</v>
      </c>
      <c r="M1170" s="90"/>
      <c r="N1170" s="90" t="s">
        <v>2231</v>
      </c>
    </row>
    <row r="1171" spans="1:14" x14ac:dyDescent="0.25">
      <c r="A1171" s="90" t="s">
        <v>15</v>
      </c>
      <c r="B1171" s="90" t="s">
        <v>2240</v>
      </c>
      <c r="C1171" s="90" t="s">
        <v>106</v>
      </c>
      <c r="D1171" s="90" t="s">
        <v>107</v>
      </c>
      <c r="E1171" s="90" t="s">
        <v>465</v>
      </c>
      <c r="F1171" s="90" t="s">
        <v>466</v>
      </c>
      <c r="G1171" s="90" t="s">
        <v>32</v>
      </c>
      <c r="H1171" s="90"/>
      <c r="I1171" s="90" t="s">
        <v>33</v>
      </c>
      <c r="J1171" s="90">
        <v>2</v>
      </c>
      <c r="K1171" s="91">
        <v>37769</v>
      </c>
      <c r="L1171" s="90" t="s">
        <v>35</v>
      </c>
      <c r="M1171" s="90"/>
      <c r="N1171" s="90" t="s">
        <v>2231</v>
      </c>
    </row>
    <row r="1172" spans="1:14" x14ac:dyDescent="0.25">
      <c r="A1172" s="90" t="s">
        <v>15</v>
      </c>
      <c r="B1172" s="90" t="s">
        <v>2241</v>
      </c>
      <c r="C1172" s="90" t="s">
        <v>232</v>
      </c>
      <c r="D1172" s="90" t="s">
        <v>233</v>
      </c>
      <c r="E1172" s="90" t="s">
        <v>340</v>
      </c>
      <c r="F1172" s="90" t="s">
        <v>341</v>
      </c>
      <c r="G1172" s="90" t="s">
        <v>32</v>
      </c>
      <c r="H1172" s="90"/>
      <c r="I1172" s="90" t="s">
        <v>33</v>
      </c>
      <c r="J1172" s="90" t="s">
        <v>34</v>
      </c>
      <c r="K1172" s="91">
        <v>37726</v>
      </c>
      <c r="L1172" s="90" t="s">
        <v>285</v>
      </c>
      <c r="M1172" s="90"/>
      <c r="N1172" s="90" t="s">
        <v>2242</v>
      </c>
    </row>
    <row r="1173" spans="1:14" x14ac:dyDescent="0.25">
      <c r="A1173" s="90" t="s">
        <v>15</v>
      </c>
      <c r="B1173" s="90" t="s">
        <v>2243</v>
      </c>
      <c r="C1173" s="90" t="s">
        <v>232</v>
      </c>
      <c r="D1173" s="90" t="s">
        <v>233</v>
      </c>
      <c r="E1173" s="90" t="s">
        <v>1564</v>
      </c>
      <c r="F1173" s="90" t="s">
        <v>1565</v>
      </c>
      <c r="G1173" s="90" t="s">
        <v>32</v>
      </c>
      <c r="H1173" s="90"/>
      <c r="I1173" s="90" t="s">
        <v>33</v>
      </c>
      <c r="J1173" s="90" t="s">
        <v>34</v>
      </c>
      <c r="K1173" s="91">
        <v>37734</v>
      </c>
      <c r="L1173" s="90" t="s">
        <v>285</v>
      </c>
      <c r="M1173" s="90"/>
      <c r="N1173" s="90" t="s">
        <v>2242</v>
      </c>
    </row>
    <row r="1174" spans="1:14" x14ac:dyDescent="0.25">
      <c r="A1174" s="90" t="s">
        <v>15</v>
      </c>
      <c r="B1174" s="90" t="s">
        <v>2244</v>
      </c>
      <c r="C1174" s="90" t="s">
        <v>232</v>
      </c>
      <c r="D1174" s="90" t="s">
        <v>233</v>
      </c>
      <c r="E1174" s="90" t="s">
        <v>277</v>
      </c>
      <c r="F1174" s="90" t="s">
        <v>278</v>
      </c>
      <c r="G1174" s="90" t="s">
        <v>32</v>
      </c>
      <c r="H1174" s="90"/>
      <c r="I1174" s="90" t="s">
        <v>33</v>
      </c>
      <c r="J1174" s="90" t="s">
        <v>34</v>
      </c>
      <c r="K1174" s="91">
        <v>37726</v>
      </c>
      <c r="L1174" s="90" t="s">
        <v>285</v>
      </c>
      <c r="M1174" s="90"/>
      <c r="N1174" s="90" t="s">
        <v>2242</v>
      </c>
    </row>
    <row r="1175" spans="1:14" x14ac:dyDescent="0.25">
      <c r="A1175" s="90" t="s">
        <v>15</v>
      </c>
      <c r="B1175" s="90" t="s">
        <v>2245</v>
      </c>
      <c r="C1175" s="90" t="s">
        <v>232</v>
      </c>
      <c r="D1175" s="90" t="s">
        <v>233</v>
      </c>
      <c r="E1175" s="90" t="s">
        <v>1557</v>
      </c>
      <c r="F1175" s="90" t="s">
        <v>1558</v>
      </c>
      <c r="G1175" s="90" t="s">
        <v>32</v>
      </c>
      <c r="H1175" s="90"/>
      <c r="I1175" s="90" t="s">
        <v>33</v>
      </c>
      <c r="J1175" s="90" t="s">
        <v>34</v>
      </c>
      <c r="K1175" s="91">
        <v>37726</v>
      </c>
      <c r="L1175" s="90" t="s">
        <v>285</v>
      </c>
      <c r="M1175" s="90"/>
      <c r="N1175" s="90" t="s">
        <v>2242</v>
      </c>
    </row>
    <row r="1176" spans="1:14" x14ac:dyDescent="0.25">
      <c r="A1176" s="90" t="s">
        <v>15</v>
      </c>
      <c r="B1176" s="90" t="s">
        <v>2246</v>
      </c>
      <c r="C1176" s="90" t="s">
        <v>232</v>
      </c>
      <c r="D1176" s="90" t="s">
        <v>233</v>
      </c>
      <c r="E1176" s="90" t="s">
        <v>1032</v>
      </c>
      <c r="F1176" s="90" t="s">
        <v>1033</v>
      </c>
      <c r="G1176" s="90" t="s">
        <v>32</v>
      </c>
      <c r="H1176" s="90"/>
      <c r="I1176" s="90" t="s">
        <v>33</v>
      </c>
      <c r="J1176" s="90" t="s">
        <v>34</v>
      </c>
      <c r="K1176" s="91">
        <v>37728</v>
      </c>
      <c r="L1176" s="90" t="s">
        <v>285</v>
      </c>
      <c r="M1176" s="90"/>
      <c r="N1176" s="90" t="s">
        <v>2242</v>
      </c>
    </row>
    <row r="1177" spans="1:14" x14ac:dyDescent="0.25">
      <c r="A1177" s="90" t="s">
        <v>15</v>
      </c>
      <c r="B1177" s="90" t="s">
        <v>2247</v>
      </c>
      <c r="C1177" s="90" t="s">
        <v>232</v>
      </c>
      <c r="D1177" s="90" t="s">
        <v>233</v>
      </c>
      <c r="E1177" s="90" t="s">
        <v>1553</v>
      </c>
      <c r="F1177" s="90" t="s">
        <v>1554</v>
      </c>
      <c r="G1177" s="90" t="s">
        <v>32</v>
      </c>
      <c r="H1177" s="90"/>
      <c r="I1177" s="90" t="s">
        <v>33</v>
      </c>
      <c r="J1177" s="90" t="s">
        <v>34</v>
      </c>
      <c r="K1177" s="91">
        <v>37726</v>
      </c>
      <c r="L1177" s="90" t="s">
        <v>285</v>
      </c>
      <c r="M1177" s="90"/>
      <c r="N1177" s="90" t="s">
        <v>2242</v>
      </c>
    </row>
    <row r="1178" spans="1:14" x14ac:dyDescent="0.25">
      <c r="A1178" s="90" t="s">
        <v>15</v>
      </c>
      <c r="B1178" s="90" t="s">
        <v>2248</v>
      </c>
      <c r="C1178" s="90" t="s">
        <v>232</v>
      </c>
      <c r="D1178" s="90" t="s">
        <v>233</v>
      </c>
      <c r="E1178" s="90" t="s">
        <v>234</v>
      </c>
      <c r="F1178" s="90" t="s">
        <v>235</v>
      </c>
      <c r="G1178" s="90" t="s">
        <v>32</v>
      </c>
      <c r="H1178" s="90"/>
      <c r="I1178" s="90" t="s">
        <v>33</v>
      </c>
      <c r="J1178" s="90" t="s">
        <v>34</v>
      </c>
      <c r="K1178" s="91">
        <v>37726</v>
      </c>
      <c r="L1178" s="90" t="s">
        <v>285</v>
      </c>
      <c r="M1178" s="90"/>
      <c r="N1178" s="90" t="s">
        <v>2242</v>
      </c>
    </row>
    <row r="1179" spans="1:14" x14ac:dyDescent="0.25">
      <c r="A1179" s="90" t="s">
        <v>15</v>
      </c>
      <c r="B1179" s="90" t="s">
        <v>2249</v>
      </c>
      <c r="C1179" s="90" t="s">
        <v>232</v>
      </c>
      <c r="D1179" s="90" t="s">
        <v>233</v>
      </c>
      <c r="E1179" s="90" t="s">
        <v>1549</v>
      </c>
      <c r="F1179" s="90" t="s">
        <v>1550</v>
      </c>
      <c r="G1179" s="90" t="s">
        <v>32</v>
      </c>
      <c r="H1179" s="90"/>
      <c r="I1179" s="90" t="s">
        <v>33</v>
      </c>
      <c r="J1179" s="90" t="s">
        <v>34</v>
      </c>
      <c r="K1179" s="91">
        <v>37726</v>
      </c>
      <c r="L1179" s="90" t="s">
        <v>285</v>
      </c>
      <c r="M1179" s="90"/>
      <c r="N1179" s="90" t="s">
        <v>2242</v>
      </c>
    </row>
    <row r="1180" spans="1:14" x14ac:dyDescent="0.25">
      <c r="A1180" s="90" t="s">
        <v>15</v>
      </c>
      <c r="B1180" s="90" t="s">
        <v>2250</v>
      </c>
      <c r="C1180" s="90" t="s">
        <v>232</v>
      </c>
      <c r="D1180" s="90" t="s">
        <v>233</v>
      </c>
      <c r="E1180" s="90" t="s">
        <v>974</v>
      </c>
      <c r="F1180" s="90" t="s">
        <v>975</v>
      </c>
      <c r="G1180" s="90" t="s">
        <v>32</v>
      </c>
      <c r="H1180" s="90"/>
      <c r="I1180" s="90" t="s">
        <v>33</v>
      </c>
      <c r="J1180" s="90" t="s">
        <v>34</v>
      </c>
      <c r="K1180" s="91">
        <v>37726</v>
      </c>
      <c r="L1180" s="90" t="s">
        <v>285</v>
      </c>
      <c r="M1180" s="90"/>
      <c r="N1180" s="90" t="s">
        <v>2242</v>
      </c>
    </row>
    <row r="1181" spans="1:14" x14ac:dyDescent="0.25">
      <c r="A1181" s="90" t="s">
        <v>15</v>
      </c>
      <c r="B1181" s="90" t="s">
        <v>2251</v>
      </c>
      <c r="C1181" s="90" t="s">
        <v>232</v>
      </c>
      <c r="D1181" s="90" t="s">
        <v>233</v>
      </c>
      <c r="E1181" s="90" t="s">
        <v>238</v>
      </c>
      <c r="F1181" s="90" t="s">
        <v>239</v>
      </c>
      <c r="G1181" s="90" t="s">
        <v>32</v>
      </c>
      <c r="H1181" s="90"/>
      <c r="I1181" s="90" t="s">
        <v>33</v>
      </c>
      <c r="J1181" s="90" t="s">
        <v>34</v>
      </c>
      <c r="K1181" s="91">
        <v>37726</v>
      </c>
      <c r="L1181" s="90" t="s">
        <v>285</v>
      </c>
      <c r="M1181" s="90"/>
      <c r="N1181" s="90" t="s">
        <v>2242</v>
      </c>
    </row>
    <row r="1182" spans="1:14" x14ac:dyDescent="0.25">
      <c r="A1182" s="90" t="s">
        <v>15</v>
      </c>
      <c r="B1182" s="90" t="s">
        <v>2252</v>
      </c>
      <c r="C1182" s="90" t="s">
        <v>232</v>
      </c>
      <c r="D1182" s="90" t="s">
        <v>233</v>
      </c>
      <c r="E1182" s="90" t="s">
        <v>1541</v>
      </c>
      <c r="F1182" s="90" t="s">
        <v>1542</v>
      </c>
      <c r="G1182" s="90" t="s">
        <v>32</v>
      </c>
      <c r="H1182" s="90"/>
      <c r="I1182" s="90" t="s">
        <v>33</v>
      </c>
      <c r="J1182" s="90" t="s">
        <v>34</v>
      </c>
      <c r="K1182" s="91">
        <v>37727</v>
      </c>
      <c r="L1182" s="90" t="s">
        <v>285</v>
      </c>
      <c r="M1182" s="90"/>
      <c r="N1182" s="90" t="s">
        <v>2242</v>
      </c>
    </row>
    <row r="1183" spans="1:14" x14ac:dyDescent="0.25">
      <c r="A1183" s="90" t="s">
        <v>15</v>
      </c>
      <c r="B1183" s="90" t="s">
        <v>2253</v>
      </c>
      <c r="C1183" s="90" t="s">
        <v>232</v>
      </c>
      <c r="D1183" s="90" t="s">
        <v>233</v>
      </c>
      <c r="E1183" s="90" t="s">
        <v>1568</v>
      </c>
      <c r="F1183" s="90" t="s">
        <v>1569</v>
      </c>
      <c r="G1183" s="90" t="s">
        <v>32</v>
      </c>
      <c r="H1183" s="90"/>
      <c r="I1183" s="90" t="s">
        <v>33</v>
      </c>
      <c r="J1183" s="90" t="s">
        <v>34</v>
      </c>
      <c r="K1183" s="91">
        <v>37726</v>
      </c>
      <c r="L1183" s="90" t="s">
        <v>285</v>
      </c>
      <c r="M1183" s="90"/>
      <c r="N1183" s="90" t="s">
        <v>2242</v>
      </c>
    </row>
    <row r="1184" spans="1:14" x14ac:dyDescent="0.25">
      <c r="A1184" s="90" t="s">
        <v>15</v>
      </c>
      <c r="B1184" s="90" t="s">
        <v>2254</v>
      </c>
      <c r="C1184" s="90" t="s">
        <v>232</v>
      </c>
      <c r="D1184" s="90" t="s">
        <v>233</v>
      </c>
      <c r="E1184" s="90" t="s">
        <v>1537</v>
      </c>
      <c r="F1184" s="90" t="s">
        <v>1538</v>
      </c>
      <c r="G1184" s="90" t="s">
        <v>32</v>
      </c>
      <c r="H1184" s="90"/>
      <c r="I1184" s="90" t="s">
        <v>33</v>
      </c>
      <c r="J1184" s="90" t="s">
        <v>34</v>
      </c>
      <c r="K1184" s="91">
        <v>37726</v>
      </c>
      <c r="L1184" s="90" t="s">
        <v>285</v>
      </c>
      <c r="M1184" s="90"/>
      <c r="N1184" s="90" t="s">
        <v>2242</v>
      </c>
    </row>
    <row r="1185" spans="1:14" x14ac:dyDescent="0.25">
      <c r="A1185" s="90" t="s">
        <v>15</v>
      </c>
      <c r="B1185" s="90" t="s">
        <v>2255</v>
      </c>
      <c r="C1185" s="90" t="s">
        <v>28</v>
      </c>
      <c r="D1185" s="90" t="s">
        <v>29</v>
      </c>
      <c r="E1185" s="90" t="s">
        <v>37</v>
      </c>
      <c r="F1185" s="90" t="s">
        <v>38</v>
      </c>
      <c r="G1185" s="90" t="s">
        <v>32</v>
      </c>
      <c r="H1185" s="90"/>
      <c r="I1185" s="90" t="s">
        <v>33</v>
      </c>
      <c r="J1185" s="90" t="s">
        <v>34</v>
      </c>
      <c r="K1185" s="91">
        <v>37709</v>
      </c>
      <c r="L1185" s="90" t="s">
        <v>35</v>
      </c>
      <c r="M1185" s="90"/>
      <c r="N1185" s="90" t="s">
        <v>2242</v>
      </c>
    </row>
    <row r="1186" spans="1:14" x14ac:dyDescent="0.25">
      <c r="A1186" s="90" t="s">
        <v>2256</v>
      </c>
      <c r="B1186" s="90"/>
      <c r="C1186" s="90" t="s">
        <v>2257</v>
      </c>
      <c r="D1186" s="90" t="s">
        <v>2258</v>
      </c>
      <c r="E1186" s="90" t="s">
        <v>2259</v>
      </c>
      <c r="F1186" s="90" t="s">
        <v>2260</v>
      </c>
      <c r="G1186" s="90"/>
      <c r="H1186" s="90" t="s">
        <v>2261</v>
      </c>
      <c r="I1186" s="90" t="s">
        <v>2262</v>
      </c>
      <c r="J1186" s="90" t="s">
        <v>2263</v>
      </c>
      <c r="K1186" s="91">
        <v>42762</v>
      </c>
      <c r="L1186" s="90"/>
      <c r="M1186" s="90"/>
      <c r="N1186" s="90"/>
    </row>
    <row r="1187" spans="1:14" x14ac:dyDescent="0.25">
      <c r="A1187" s="90" t="s">
        <v>2264</v>
      </c>
      <c r="B1187" s="90"/>
      <c r="C1187" s="90" t="s">
        <v>2265</v>
      </c>
      <c r="D1187" s="90" t="s">
        <v>2266</v>
      </c>
      <c r="E1187" s="90" t="s">
        <v>2267</v>
      </c>
      <c r="F1187" s="90" t="s">
        <v>2268</v>
      </c>
      <c r="G1187" s="90"/>
      <c r="H1187" s="90" t="s">
        <v>2261</v>
      </c>
      <c r="I1187" s="90" t="s">
        <v>33</v>
      </c>
      <c r="J1187" s="90" t="s">
        <v>2263</v>
      </c>
      <c r="K1187" s="91">
        <v>42774</v>
      </c>
      <c r="L1187" s="90"/>
      <c r="M1187" s="90"/>
      <c r="N1187" s="90"/>
    </row>
    <row r="1188" spans="1:14" x14ac:dyDescent="0.25">
      <c r="A1188" s="90" t="s">
        <v>2256</v>
      </c>
      <c r="B1188" s="90"/>
      <c r="C1188" s="90" t="s">
        <v>2269</v>
      </c>
      <c r="D1188" s="90" t="s">
        <v>2270</v>
      </c>
      <c r="E1188" s="90" t="s">
        <v>2271</v>
      </c>
      <c r="F1188" s="90" t="s">
        <v>2272</v>
      </c>
      <c r="G1188" s="90"/>
      <c r="H1188" s="90" t="s">
        <v>2273</v>
      </c>
      <c r="I1188" s="90" t="s">
        <v>33</v>
      </c>
      <c r="J1188" s="90">
        <v>43465</v>
      </c>
      <c r="K1188" s="91">
        <v>42769</v>
      </c>
      <c r="L1188" s="90"/>
      <c r="M1188" s="90"/>
      <c r="N1188" s="90"/>
    </row>
    <row r="1189" spans="1:14" x14ac:dyDescent="0.25">
      <c r="A1189" s="90" t="s">
        <v>2256</v>
      </c>
      <c r="B1189" s="90"/>
      <c r="C1189" s="90" t="s">
        <v>2257</v>
      </c>
      <c r="D1189" s="90" t="s">
        <v>2258</v>
      </c>
      <c r="E1189" s="90" t="s">
        <v>2274</v>
      </c>
      <c r="F1189" s="90" t="s">
        <v>2275</v>
      </c>
      <c r="G1189" s="90"/>
      <c r="H1189" s="90" t="s">
        <v>2261</v>
      </c>
      <c r="I1189" s="90" t="s">
        <v>33</v>
      </c>
      <c r="J1189" s="90" t="s">
        <v>2263</v>
      </c>
      <c r="K1189" s="91">
        <v>42762</v>
      </c>
      <c r="L1189" s="90"/>
      <c r="M1189" s="90"/>
      <c r="N1189" s="90"/>
    </row>
    <row r="1190" spans="1:14" x14ac:dyDescent="0.25">
      <c r="A1190" s="90" t="s">
        <v>2256</v>
      </c>
      <c r="B1190" s="90"/>
      <c r="C1190" s="90" t="s">
        <v>2276</v>
      </c>
      <c r="D1190" s="90" t="s">
        <v>2277</v>
      </c>
      <c r="E1190" s="90" t="s">
        <v>2278</v>
      </c>
      <c r="F1190" s="90" t="s">
        <v>2279</v>
      </c>
      <c r="G1190" s="90"/>
      <c r="H1190" s="90" t="s">
        <v>2261</v>
      </c>
      <c r="I1190" s="90" t="s">
        <v>33</v>
      </c>
      <c r="J1190" s="90">
        <v>43465</v>
      </c>
      <c r="K1190" s="91">
        <v>42775</v>
      </c>
      <c r="L1190" s="90"/>
      <c r="M1190" s="90"/>
      <c r="N1190" s="90"/>
    </row>
    <row r="1191" spans="1:14" x14ac:dyDescent="0.25">
      <c r="A1191" s="90" t="s">
        <v>2256</v>
      </c>
      <c r="B1191" s="90"/>
      <c r="C1191" s="90" t="s">
        <v>2280</v>
      </c>
      <c r="D1191" s="90" t="s">
        <v>2281</v>
      </c>
      <c r="E1191" s="90" t="s">
        <v>2282</v>
      </c>
      <c r="F1191" s="90" t="s">
        <v>2283</v>
      </c>
      <c r="G1191" s="90"/>
      <c r="H1191" s="90" t="s">
        <v>2284</v>
      </c>
      <c r="I1191" s="90" t="s">
        <v>33</v>
      </c>
      <c r="J1191" s="90" t="s">
        <v>2263</v>
      </c>
      <c r="K1191" s="91">
        <v>42782</v>
      </c>
      <c r="L1191" s="90"/>
      <c r="M1191" s="90"/>
      <c r="N1191" s="90"/>
    </row>
    <row r="1192" spans="1:14" x14ac:dyDescent="0.25">
      <c r="A1192" s="90" t="s">
        <v>2256</v>
      </c>
      <c r="B1192" s="90"/>
      <c r="C1192" s="90" t="s">
        <v>2276</v>
      </c>
      <c r="D1192" s="90" t="s">
        <v>2277</v>
      </c>
      <c r="E1192" s="90" t="s">
        <v>2285</v>
      </c>
      <c r="F1192" s="90" t="s">
        <v>2286</v>
      </c>
      <c r="G1192" s="90"/>
      <c r="H1192" s="90" t="s">
        <v>2261</v>
      </c>
      <c r="I1192" s="90" t="s">
        <v>33</v>
      </c>
      <c r="J1192" s="90">
        <v>43465</v>
      </c>
      <c r="K1192" s="91">
        <v>42797</v>
      </c>
      <c r="L1192" s="90"/>
      <c r="M1192" s="90"/>
      <c r="N1192" s="90"/>
    </row>
    <row r="1193" spans="1:14" x14ac:dyDescent="0.25">
      <c r="A1193" s="90" t="s">
        <v>2256</v>
      </c>
      <c r="B1193" s="90"/>
      <c r="C1193" s="90" t="s">
        <v>2276</v>
      </c>
      <c r="D1193" s="90" t="s">
        <v>2277</v>
      </c>
      <c r="E1193" s="90" t="s">
        <v>2287</v>
      </c>
      <c r="F1193" s="90" t="s">
        <v>2288</v>
      </c>
      <c r="G1193" s="90"/>
      <c r="H1193" s="90" t="s">
        <v>2284</v>
      </c>
      <c r="I1193" s="90" t="s">
        <v>33</v>
      </c>
      <c r="J1193" s="90" t="s">
        <v>2263</v>
      </c>
      <c r="K1193" s="91">
        <v>42794</v>
      </c>
      <c r="L1193" s="90"/>
      <c r="M1193" s="90"/>
      <c r="N1193" s="90"/>
    </row>
    <row r="1194" spans="1:14" x14ac:dyDescent="0.25">
      <c r="A1194" s="90" t="s">
        <v>2256</v>
      </c>
      <c r="B1194" s="90"/>
      <c r="C1194" s="90" t="s">
        <v>2276</v>
      </c>
      <c r="D1194" s="90" t="s">
        <v>2277</v>
      </c>
      <c r="E1194" s="90" t="s">
        <v>2289</v>
      </c>
      <c r="F1194" s="90" t="s">
        <v>2290</v>
      </c>
      <c r="G1194" s="90"/>
      <c r="H1194" s="90" t="s">
        <v>2261</v>
      </c>
      <c r="I1194" s="90" t="s">
        <v>33</v>
      </c>
      <c r="J1194" s="90">
        <v>43465</v>
      </c>
      <c r="K1194" s="91">
        <v>42794</v>
      </c>
      <c r="L1194" s="90"/>
      <c r="M1194" s="90"/>
      <c r="N1194" s="90"/>
    </row>
    <row r="1195" spans="1:14" x14ac:dyDescent="0.25">
      <c r="A1195" s="90" t="s">
        <v>2256</v>
      </c>
      <c r="B1195" s="90"/>
      <c r="C1195" s="90" t="s">
        <v>2291</v>
      </c>
      <c r="D1195" s="90" t="s">
        <v>2292</v>
      </c>
      <c r="E1195" s="90" t="s">
        <v>2293</v>
      </c>
      <c r="F1195" s="90" t="s">
        <v>2294</v>
      </c>
      <c r="G1195" s="90"/>
      <c r="H1195" s="90" t="s">
        <v>2295</v>
      </c>
      <c r="I1195" s="90" t="s">
        <v>33</v>
      </c>
      <c r="J1195" s="90" t="s">
        <v>2263</v>
      </c>
      <c r="K1195" s="91">
        <v>42826</v>
      </c>
      <c r="L1195" s="90"/>
      <c r="M1195" s="90"/>
      <c r="N1195" s="90"/>
    </row>
    <row r="1196" spans="1:14" x14ac:dyDescent="0.25">
      <c r="A1196" s="90" t="s">
        <v>2256</v>
      </c>
      <c r="B1196" s="90"/>
      <c r="C1196" s="90" t="s">
        <v>2296</v>
      </c>
      <c r="D1196" s="90" t="s">
        <v>2297</v>
      </c>
      <c r="E1196" s="90" t="s">
        <v>2298</v>
      </c>
      <c r="F1196" s="90" t="s">
        <v>2299</v>
      </c>
      <c r="G1196" s="90"/>
      <c r="H1196" s="90" t="s">
        <v>2300</v>
      </c>
      <c r="I1196" s="90" t="s">
        <v>22</v>
      </c>
      <c r="J1196" s="90"/>
      <c r="K1196" s="91">
        <v>42833</v>
      </c>
      <c r="L1196" s="90"/>
      <c r="M1196" s="90"/>
      <c r="N1196" s="90"/>
    </row>
    <row r="1197" spans="1:14" x14ac:dyDescent="0.25">
      <c r="A1197" s="90" t="s">
        <v>2256</v>
      </c>
      <c r="B1197" s="90"/>
      <c r="C1197" s="90" t="s">
        <v>2296</v>
      </c>
      <c r="D1197" s="90" t="s">
        <v>2297</v>
      </c>
      <c r="E1197" s="90" t="s">
        <v>2301</v>
      </c>
      <c r="F1197" s="90" t="s">
        <v>2302</v>
      </c>
      <c r="G1197" s="90"/>
      <c r="H1197" s="90" t="s">
        <v>2300</v>
      </c>
      <c r="I1197" s="90" t="s">
        <v>22</v>
      </c>
      <c r="J1197" s="90"/>
      <c r="K1197" s="91">
        <v>42832</v>
      </c>
      <c r="L1197" s="90"/>
      <c r="M1197" s="90"/>
      <c r="N1197" s="90"/>
    </row>
    <row r="1198" spans="1:14" x14ac:dyDescent="0.25">
      <c r="A1198" s="90" t="s">
        <v>2256</v>
      </c>
      <c r="B1198" s="90"/>
      <c r="C1198" s="90" t="s">
        <v>2296</v>
      </c>
      <c r="D1198" s="90" t="s">
        <v>2297</v>
      </c>
      <c r="E1198" s="90" t="s">
        <v>2303</v>
      </c>
      <c r="F1198" s="90" t="s">
        <v>2304</v>
      </c>
      <c r="G1198" s="90"/>
      <c r="H1198" s="90" t="s">
        <v>2300</v>
      </c>
      <c r="I1198" s="90" t="s">
        <v>22</v>
      </c>
      <c r="J1198" s="90" t="s">
        <v>2305</v>
      </c>
      <c r="K1198" s="91">
        <v>42837</v>
      </c>
      <c r="L1198" s="90"/>
      <c r="M1198" s="90"/>
      <c r="N1198" s="90"/>
    </row>
    <row r="1199" spans="1:14" x14ac:dyDescent="0.25">
      <c r="A1199" s="90" t="s">
        <v>2256</v>
      </c>
      <c r="B1199" s="90"/>
      <c r="C1199" s="90" t="s">
        <v>2296</v>
      </c>
      <c r="D1199" s="90" t="s">
        <v>2297</v>
      </c>
      <c r="E1199" s="90" t="s">
        <v>2306</v>
      </c>
      <c r="F1199" s="90" t="s">
        <v>2307</v>
      </c>
      <c r="G1199" s="90"/>
      <c r="H1199" s="90" t="s">
        <v>2300</v>
      </c>
      <c r="I1199" s="90" t="s">
        <v>22</v>
      </c>
      <c r="J1199" s="90"/>
      <c r="K1199" s="91">
        <v>42833</v>
      </c>
      <c r="L1199" s="90"/>
      <c r="M1199" s="90"/>
      <c r="N1199" s="90"/>
    </row>
    <row r="1200" spans="1:14" x14ac:dyDescent="0.25">
      <c r="A1200" s="90" t="s">
        <v>2256</v>
      </c>
      <c r="B1200" s="90"/>
      <c r="C1200" s="90" t="s">
        <v>2296</v>
      </c>
      <c r="D1200" s="90" t="s">
        <v>2297</v>
      </c>
      <c r="E1200" s="90" t="s">
        <v>2308</v>
      </c>
      <c r="F1200" s="90" t="s">
        <v>2309</v>
      </c>
      <c r="G1200" s="90"/>
      <c r="H1200" s="90" t="s">
        <v>2300</v>
      </c>
      <c r="I1200" s="90" t="s">
        <v>22</v>
      </c>
      <c r="J1200" s="90"/>
      <c r="K1200" s="91">
        <v>42832</v>
      </c>
      <c r="L1200" s="90"/>
      <c r="M1200" s="90"/>
      <c r="N1200" s="90"/>
    </row>
    <row r="1201" spans="1:14" ht="28.55" x14ac:dyDescent="0.25">
      <c r="A1201" s="90" t="s">
        <v>2256</v>
      </c>
      <c r="B1201" s="90"/>
      <c r="C1201" s="90" t="s">
        <v>2310</v>
      </c>
      <c r="D1201" s="90" t="s">
        <v>2311</v>
      </c>
      <c r="E1201" s="90" t="s">
        <v>2312</v>
      </c>
      <c r="F1201" s="90" t="s">
        <v>2313</v>
      </c>
      <c r="G1201" s="90"/>
      <c r="H1201" s="90" t="s">
        <v>2314</v>
      </c>
      <c r="I1201" s="90" t="s">
        <v>33</v>
      </c>
      <c r="J1201" s="90" t="s">
        <v>2263</v>
      </c>
      <c r="K1201" s="91">
        <v>42829</v>
      </c>
      <c r="L1201" s="90"/>
      <c r="M1201" s="90"/>
      <c r="N1201" s="90"/>
    </row>
    <row r="1202" spans="1:14" x14ac:dyDescent="0.25">
      <c r="A1202" s="90" t="s">
        <v>2256</v>
      </c>
      <c r="B1202" s="90"/>
      <c r="C1202" s="90" t="s">
        <v>2291</v>
      </c>
      <c r="D1202" s="90" t="s">
        <v>2292</v>
      </c>
      <c r="E1202" s="90" t="s">
        <v>2315</v>
      </c>
      <c r="F1202" s="90" t="s">
        <v>2283</v>
      </c>
      <c r="G1202" s="90"/>
      <c r="H1202" s="90" t="s">
        <v>2316</v>
      </c>
      <c r="I1202" s="90" t="s">
        <v>33</v>
      </c>
      <c r="J1202" s="90" t="s">
        <v>2263</v>
      </c>
      <c r="K1202" s="91">
        <v>42823</v>
      </c>
      <c r="L1202" s="90"/>
      <c r="M1202" s="90"/>
      <c r="N1202" s="90"/>
    </row>
    <row r="1203" spans="1:14" x14ac:dyDescent="0.25">
      <c r="A1203" s="90" t="s">
        <v>2256</v>
      </c>
      <c r="B1203" s="90"/>
      <c r="C1203" s="90" t="s">
        <v>2269</v>
      </c>
      <c r="D1203" s="90" t="s">
        <v>2270</v>
      </c>
      <c r="E1203" s="90" t="s">
        <v>2317</v>
      </c>
      <c r="F1203" s="90" t="s">
        <v>2318</v>
      </c>
      <c r="G1203" s="90"/>
      <c r="H1203" s="90" t="s">
        <v>2273</v>
      </c>
      <c r="I1203" s="90" t="s">
        <v>33</v>
      </c>
      <c r="J1203" s="90">
        <v>43465</v>
      </c>
      <c r="K1203" s="91">
        <v>42838</v>
      </c>
      <c r="L1203" s="90"/>
      <c r="M1203" s="90"/>
      <c r="N1203" s="90"/>
    </row>
    <row r="1204" spans="1:14" x14ac:dyDescent="0.25">
      <c r="A1204" s="90" t="s">
        <v>2256</v>
      </c>
      <c r="B1204" s="90"/>
      <c r="C1204" s="90" t="s">
        <v>2269</v>
      </c>
      <c r="D1204" s="90" t="s">
        <v>2270</v>
      </c>
      <c r="E1204" s="90" t="s">
        <v>2319</v>
      </c>
      <c r="F1204" s="90" t="s">
        <v>2320</v>
      </c>
      <c r="G1204" s="90"/>
      <c r="H1204" s="90" t="s">
        <v>2261</v>
      </c>
      <c r="I1204" s="90" t="s">
        <v>33</v>
      </c>
      <c r="J1204" s="90" t="s">
        <v>2263</v>
      </c>
      <c r="K1204" s="91">
        <v>42838</v>
      </c>
      <c r="L1204" s="90"/>
      <c r="M1204" s="90"/>
      <c r="N1204" s="90"/>
    </row>
    <row r="1205" spans="1:14" x14ac:dyDescent="0.25">
      <c r="A1205" s="90" t="s">
        <v>2256</v>
      </c>
      <c r="B1205" s="90"/>
      <c r="C1205" s="90" t="s">
        <v>2257</v>
      </c>
      <c r="D1205" s="90" t="s">
        <v>2258</v>
      </c>
      <c r="E1205" s="90" t="s">
        <v>2321</v>
      </c>
      <c r="F1205" s="90" t="s">
        <v>2322</v>
      </c>
      <c r="G1205" s="90"/>
      <c r="H1205" s="90" t="s">
        <v>2261</v>
      </c>
      <c r="I1205" s="90" t="s">
        <v>33</v>
      </c>
      <c r="J1205" s="90" t="s">
        <v>2263</v>
      </c>
      <c r="K1205" s="91">
        <v>42846</v>
      </c>
      <c r="L1205" s="90"/>
      <c r="M1205" s="90"/>
      <c r="N1205" s="90"/>
    </row>
    <row r="1206" spans="1:14" x14ac:dyDescent="0.25">
      <c r="A1206" s="90" t="s">
        <v>2256</v>
      </c>
      <c r="B1206" s="90"/>
      <c r="C1206" s="90" t="s">
        <v>2323</v>
      </c>
      <c r="D1206" s="90" t="s">
        <v>2324</v>
      </c>
      <c r="E1206" s="90" t="s">
        <v>2325</v>
      </c>
      <c r="F1206" s="90" t="s">
        <v>2326</v>
      </c>
      <c r="G1206" s="90"/>
      <c r="H1206" s="90" t="s">
        <v>2284</v>
      </c>
      <c r="I1206" s="90" t="s">
        <v>33</v>
      </c>
      <c r="J1206" s="90" t="s">
        <v>2263</v>
      </c>
      <c r="K1206" s="91">
        <v>42846</v>
      </c>
      <c r="L1206" s="90"/>
      <c r="M1206" s="90"/>
      <c r="N1206" s="90"/>
    </row>
    <row r="1207" spans="1:14" x14ac:dyDescent="0.25">
      <c r="A1207" s="90" t="s">
        <v>2256</v>
      </c>
      <c r="B1207" s="90"/>
      <c r="C1207" s="90" t="s">
        <v>2291</v>
      </c>
      <c r="D1207" s="90" t="s">
        <v>2292</v>
      </c>
      <c r="E1207" s="90" t="s">
        <v>2327</v>
      </c>
      <c r="F1207" s="90" t="s">
        <v>2328</v>
      </c>
      <c r="G1207" s="90"/>
      <c r="H1207" s="90" t="s">
        <v>2261</v>
      </c>
      <c r="I1207" s="90" t="s">
        <v>33</v>
      </c>
      <c r="J1207" s="90" t="s">
        <v>2263</v>
      </c>
      <c r="K1207" s="91">
        <v>42871</v>
      </c>
      <c r="L1207" s="90"/>
      <c r="M1207" s="90"/>
      <c r="N1207" s="90"/>
    </row>
    <row r="1208" spans="1:14" x14ac:dyDescent="0.25">
      <c r="A1208" s="90" t="s">
        <v>2256</v>
      </c>
      <c r="B1208" s="90"/>
      <c r="C1208" s="90" t="s">
        <v>2291</v>
      </c>
      <c r="D1208" s="90" t="s">
        <v>2292</v>
      </c>
      <c r="E1208" s="90" t="s">
        <v>2329</v>
      </c>
      <c r="F1208" s="90" t="s">
        <v>2330</v>
      </c>
      <c r="G1208" s="90"/>
      <c r="H1208" s="90" t="s">
        <v>2261</v>
      </c>
      <c r="I1208" s="90" t="s">
        <v>33</v>
      </c>
      <c r="J1208" s="90" t="s">
        <v>2263</v>
      </c>
      <c r="K1208" s="91">
        <v>42871</v>
      </c>
      <c r="L1208" s="90"/>
      <c r="M1208" s="90"/>
      <c r="N1208" s="90"/>
    </row>
    <row r="1209" spans="1:14" x14ac:dyDescent="0.25">
      <c r="A1209" s="90" t="s">
        <v>2256</v>
      </c>
      <c r="B1209" s="90"/>
      <c r="C1209" s="90" t="s">
        <v>2331</v>
      </c>
      <c r="D1209" s="90" t="s">
        <v>2332</v>
      </c>
      <c r="E1209" s="90" t="s">
        <v>2333</v>
      </c>
      <c r="F1209" s="90" t="s">
        <v>2334</v>
      </c>
      <c r="G1209" s="90"/>
      <c r="H1209" s="90" t="s">
        <v>2284</v>
      </c>
      <c r="I1209" s="90" t="s">
        <v>33</v>
      </c>
      <c r="J1209" s="90" t="s">
        <v>2263</v>
      </c>
      <c r="K1209" s="91">
        <v>42874</v>
      </c>
      <c r="L1209" s="90"/>
      <c r="M1209" s="90"/>
      <c r="N1209" s="90"/>
    </row>
    <row r="1210" spans="1:14" x14ac:dyDescent="0.25">
      <c r="A1210" s="90" t="s">
        <v>2256</v>
      </c>
      <c r="B1210" s="90"/>
      <c r="C1210" s="90" t="s">
        <v>2269</v>
      </c>
      <c r="D1210" s="90" t="s">
        <v>2270</v>
      </c>
      <c r="E1210" s="90" t="s">
        <v>2335</v>
      </c>
      <c r="F1210" s="90" t="s">
        <v>2336</v>
      </c>
      <c r="G1210" s="90"/>
      <c r="H1210" s="90" t="s">
        <v>2273</v>
      </c>
      <c r="I1210" s="90" t="s">
        <v>33</v>
      </c>
      <c r="J1210" s="90">
        <v>43465</v>
      </c>
      <c r="K1210" s="91">
        <v>42885</v>
      </c>
      <c r="L1210" s="90"/>
      <c r="M1210" s="90"/>
      <c r="N1210" s="90"/>
    </row>
    <row r="1211" spans="1:14" x14ac:dyDescent="0.25">
      <c r="A1211" s="90" t="s">
        <v>2256</v>
      </c>
      <c r="B1211" s="90"/>
      <c r="C1211" s="90" t="s">
        <v>2337</v>
      </c>
      <c r="D1211" s="90" t="s">
        <v>2338</v>
      </c>
      <c r="E1211" s="90" t="s">
        <v>2339</v>
      </c>
      <c r="F1211" s="90" t="s">
        <v>2340</v>
      </c>
      <c r="G1211" s="90"/>
      <c r="H1211" s="90" t="s">
        <v>2295</v>
      </c>
      <c r="I1211" s="90" t="s">
        <v>22</v>
      </c>
      <c r="J1211" s="90" t="s">
        <v>2341</v>
      </c>
      <c r="K1211" s="91">
        <v>42888</v>
      </c>
      <c r="L1211" s="90"/>
      <c r="M1211" s="90"/>
      <c r="N1211" s="90"/>
    </row>
    <row r="1212" spans="1:14" x14ac:dyDescent="0.25">
      <c r="A1212" s="90" t="s">
        <v>2256</v>
      </c>
      <c r="B1212" s="90"/>
      <c r="C1212" s="90" t="s">
        <v>2342</v>
      </c>
      <c r="D1212" s="90" t="s">
        <v>2343</v>
      </c>
      <c r="E1212" s="90" t="s">
        <v>2271</v>
      </c>
      <c r="F1212" s="90" t="s">
        <v>2272</v>
      </c>
      <c r="G1212" s="90"/>
      <c r="H1212" s="90" t="s">
        <v>2344</v>
      </c>
      <c r="I1212" s="90" t="s">
        <v>33</v>
      </c>
      <c r="J1212" s="90">
        <v>43465</v>
      </c>
      <c r="K1212" s="91">
        <v>42894</v>
      </c>
      <c r="L1212" s="90"/>
      <c r="M1212" s="90"/>
      <c r="N1212" s="90"/>
    </row>
    <row r="1213" spans="1:14" x14ac:dyDescent="0.25">
      <c r="A1213" s="90" t="s">
        <v>2256</v>
      </c>
      <c r="B1213" s="90"/>
      <c r="C1213" s="90" t="s">
        <v>2345</v>
      </c>
      <c r="D1213" s="90" t="s">
        <v>2346</v>
      </c>
      <c r="E1213" s="90" t="s">
        <v>2347</v>
      </c>
      <c r="F1213" s="90" t="s">
        <v>2348</v>
      </c>
      <c r="G1213" s="90"/>
      <c r="H1213" s="90" t="s">
        <v>2349</v>
      </c>
      <c r="I1213" s="90" t="s">
        <v>22</v>
      </c>
      <c r="J1213" s="90" t="s">
        <v>2263</v>
      </c>
      <c r="K1213" s="91">
        <v>42900</v>
      </c>
      <c r="L1213" s="90"/>
      <c r="M1213" s="90"/>
      <c r="N1213" s="90"/>
    </row>
    <row r="1214" spans="1:14" x14ac:dyDescent="0.25">
      <c r="A1214" s="90" t="s">
        <v>2256</v>
      </c>
      <c r="B1214" s="90"/>
      <c r="C1214" s="90" t="s">
        <v>2291</v>
      </c>
      <c r="D1214" s="90" t="s">
        <v>2292</v>
      </c>
      <c r="E1214" s="90" t="s">
        <v>2350</v>
      </c>
      <c r="F1214" s="90" t="s">
        <v>2351</v>
      </c>
      <c r="G1214" s="90"/>
      <c r="H1214" s="90" t="s">
        <v>2261</v>
      </c>
      <c r="I1214" s="90" t="s">
        <v>33</v>
      </c>
      <c r="J1214" s="90" t="s">
        <v>2263</v>
      </c>
      <c r="K1214" s="91">
        <v>42901</v>
      </c>
      <c r="L1214" s="90"/>
      <c r="M1214" s="90"/>
      <c r="N1214" s="90"/>
    </row>
    <row r="1215" spans="1:14" x14ac:dyDescent="0.25">
      <c r="A1215" s="90" t="s">
        <v>2256</v>
      </c>
      <c r="B1215" s="90"/>
      <c r="C1215" s="90" t="s">
        <v>2269</v>
      </c>
      <c r="D1215" s="90" t="s">
        <v>2270</v>
      </c>
      <c r="E1215" s="90" t="s">
        <v>2352</v>
      </c>
      <c r="F1215" s="90" t="s">
        <v>2353</v>
      </c>
      <c r="G1215" s="90"/>
      <c r="H1215" s="90" t="s">
        <v>2273</v>
      </c>
      <c r="I1215" s="90" t="s">
        <v>33</v>
      </c>
      <c r="J1215" s="90">
        <v>43465</v>
      </c>
      <c r="K1215" s="91">
        <v>42909</v>
      </c>
      <c r="L1215" s="90"/>
      <c r="M1215" s="90"/>
      <c r="N1215" s="90"/>
    </row>
    <row r="1216" spans="1:14" x14ac:dyDescent="0.25">
      <c r="A1216" s="90" t="s">
        <v>2256</v>
      </c>
      <c r="B1216" s="90"/>
      <c r="C1216" s="90" t="s">
        <v>2354</v>
      </c>
      <c r="D1216" s="90" t="s">
        <v>2355</v>
      </c>
      <c r="E1216" s="90" t="s">
        <v>2356</v>
      </c>
      <c r="F1216" s="90" t="s">
        <v>2357</v>
      </c>
      <c r="G1216" s="90"/>
      <c r="H1216" s="90" t="s">
        <v>2284</v>
      </c>
      <c r="I1216" s="90" t="s">
        <v>33</v>
      </c>
      <c r="J1216" s="90" t="s">
        <v>2263</v>
      </c>
      <c r="K1216" s="91">
        <v>42929</v>
      </c>
      <c r="L1216" s="90"/>
      <c r="M1216" s="90"/>
      <c r="N1216" s="90"/>
    </row>
    <row r="1217" spans="1:14" x14ac:dyDescent="0.25">
      <c r="A1217" s="90" t="s">
        <v>2256</v>
      </c>
      <c r="B1217" s="90"/>
      <c r="C1217" s="90" t="s">
        <v>2358</v>
      </c>
      <c r="D1217" s="90" t="s">
        <v>2359</v>
      </c>
      <c r="E1217" s="90" t="s">
        <v>2360</v>
      </c>
      <c r="F1217" s="90" t="s">
        <v>2361</v>
      </c>
      <c r="G1217" s="90"/>
      <c r="H1217" s="90" t="s">
        <v>2261</v>
      </c>
      <c r="I1217" s="90" t="s">
        <v>33</v>
      </c>
      <c r="J1217" s="90" t="s">
        <v>2263</v>
      </c>
      <c r="K1217" s="91"/>
      <c r="L1217" s="90"/>
      <c r="M1217" s="90"/>
      <c r="N1217" s="90"/>
    </row>
    <row r="1218" spans="1:14" x14ac:dyDescent="0.25">
      <c r="A1218" s="90" t="s">
        <v>2256</v>
      </c>
      <c r="B1218" s="90"/>
      <c r="C1218" s="90" t="s">
        <v>2291</v>
      </c>
      <c r="D1218" s="90" t="s">
        <v>2292</v>
      </c>
      <c r="E1218" s="90" t="s">
        <v>2362</v>
      </c>
      <c r="F1218" s="90" t="s">
        <v>2363</v>
      </c>
      <c r="G1218" s="90"/>
      <c r="H1218" s="90" t="s">
        <v>2261</v>
      </c>
      <c r="I1218" s="90" t="s">
        <v>33</v>
      </c>
      <c r="J1218" s="90" t="s">
        <v>2263</v>
      </c>
      <c r="K1218" s="91">
        <v>42930</v>
      </c>
      <c r="L1218" s="90"/>
      <c r="M1218" s="90"/>
      <c r="N1218" s="90"/>
    </row>
    <row r="1219" spans="1:14" x14ac:dyDescent="0.25">
      <c r="A1219" s="90" t="s">
        <v>2256</v>
      </c>
      <c r="B1219" s="90"/>
      <c r="C1219" s="90" t="s">
        <v>2342</v>
      </c>
      <c r="D1219" s="90" t="s">
        <v>2343</v>
      </c>
      <c r="E1219" s="90" t="s">
        <v>2364</v>
      </c>
      <c r="F1219" s="90" t="s">
        <v>2365</v>
      </c>
      <c r="G1219" s="90"/>
      <c r="H1219" s="90" t="s">
        <v>2366</v>
      </c>
      <c r="I1219" s="90" t="s">
        <v>22</v>
      </c>
      <c r="J1219" s="90" t="s">
        <v>2263</v>
      </c>
      <c r="K1219" s="91">
        <v>42934</v>
      </c>
      <c r="L1219" s="90"/>
      <c r="M1219" s="90"/>
      <c r="N1219" s="90"/>
    </row>
    <row r="1220" spans="1:14" x14ac:dyDescent="0.25">
      <c r="A1220" s="90" t="s">
        <v>2256</v>
      </c>
      <c r="B1220" s="90"/>
      <c r="C1220" s="90" t="s">
        <v>2342</v>
      </c>
      <c r="D1220" s="90" t="s">
        <v>2343</v>
      </c>
      <c r="E1220" s="90" t="s">
        <v>2367</v>
      </c>
      <c r="F1220" s="90" t="s">
        <v>2368</v>
      </c>
      <c r="G1220" s="90"/>
      <c r="H1220" s="90" t="s">
        <v>2366</v>
      </c>
      <c r="I1220" s="90" t="s">
        <v>22</v>
      </c>
      <c r="J1220" s="90" t="s">
        <v>2263</v>
      </c>
      <c r="K1220" s="91">
        <v>42931</v>
      </c>
      <c r="L1220" s="90"/>
      <c r="M1220" s="90"/>
      <c r="N1220" s="90"/>
    </row>
    <row r="1221" spans="1:14" x14ac:dyDescent="0.25">
      <c r="A1221" s="90" t="s">
        <v>2256</v>
      </c>
      <c r="B1221" s="90"/>
      <c r="C1221" s="90" t="s">
        <v>2342</v>
      </c>
      <c r="D1221" s="90" t="s">
        <v>2343</v>
      </c>
      <c r="E1221" s="90" t="s">
        <v>2369</v>
      </c>
      <c r="F1221" s="90" t="s">
        <v>2370</v>
      </c>
      <c r="G1221" s="90"/>
      <c r="H1221" s="90" t="s">
        <v>2366</v>
      </c>
      <c r="I1221" s="90" t="s">
        <v>22</v>
      </c>
      <c r="J1221" s="90" t="s">
        <v>2263</v>
      </c>
      <c r="K1221" s="91">
        <v>42934</v>
      </c>
      <c r="L1221" s="90"/>
      <c r="M1221" s="90"/>
      <c r="N1221" s="90"/>
    </row>
    <row r="1222" spans="1:14" x14ac:dyDescent="0.25">
      <c r="A1222" s="90" t="s">
        <v>2256</v>
      </c>
      <c r="B1222" s="90"/>
      <c r="C1222" s="90" t="s">
        <v>2342</v>
      </c>
      <c r="D1222" s="90" t="s">
        <v>2343</v>
      </c>
      <c r="E1222" s="90" t="s">
        <v>2371</v>
      </c>
      <c r="F1222" s="90" t="s">
        <v>2372</v>
      </c>
      <c r="G1222" s="90"/>
      <c r="H1222" s="90" t="s">
        <v>2366</v>
      </c>
      <c r="I1222" s="90" t="s">
        <v>22</v>
      </c>
      <c r="J1222" s="90" t="s">
        <v>2263</v>
      </c>
      <c r="K1222" s="91">
        <v>42930</v>
      </c>
      <c r="L1222" s="90"/>
      <c r="M1222" s="90"/>
      <c r="N1222" s="90"/>
    </row>
    <row r="1223" spans="1:14" x14ac:dyDescent="0.25">
      <c r="A1223" s="90" t="s">
        <v>2256</v>
      </c>
      <c r="B1223" s="90"/>
      <c r="C1223" s="90" t="s">
        <v>2342</v>
      </c>
      <c r="D1223" s="90" t="s">
        <v>2343</v>
      </c>
      <c r="E1223" s="90" t="s">
        <v>2373</v>
      </c>
      <c r="F1223" s="90" t="s">
        <v>2374</v>
      </c>
      <c r="G1223" s="90"/>
      <c r="H1223" s="90" t="s">
        <v>2366</v>
      </c>
      <c r="I1223" s="90" t="s">
        <v>22</v>
      </c>
      <c r="J1223" s="90" t="s">
        <v>2263</v>
      </c>
      <c r="K1223" s="91">
        <v>42952</v>
      </c>
      <c r="L1223" s="90"/>
      <c r="M1223" s="90"/>
      <c r="N1223" s="90"/>
    </row>
    <row r="1224" spans="1:14" x14ac:dyDescent="0.25">
      <c r="A1224" s="90" t="s">
        <v>2256</v>
      </c>
      <c r="B1224" s="90"/>
      <c r="C1224" s="90" t="s">
        <v>2257</v>
      </c>
      <c r="D1224" s="90" t="s">
        <v>2258</v>
      </c>
      <c r="E1224" s="90" t="s">
        <v>2375</v>
      </c>
      <c r="F1224" s="90" t="s">
        <v>2376</v>
      </c>
      <c r="G1224" s="90"/>
      <c r="H1224" s="90" t="s">
        <v>2316</v>
      </c>
      <c r="I1224" s="90" t="s">
        <v>33</v>
      </c>
      <c r="J1224" s="90">
        <v>43646</v>
      </c>
      <c r="K1224" s="91">
        <v>42959</v>
      </c>
      <c r="L1224" s="90"/>
      <c r="M1224" s="90"/>
      <c r="N1224" s="90"/>
    </row>
    <row r="1225" spans="1:14" x14ac:dyDescent="0.25">
      <c r="A1225" s="90" t="s">
        <v>2256</v>
      </c>
      <c r="B1225" s="90"/>
      <c r="C1225" s="90" t="s">
        <v>2342</v>
      </c>
      <c r="D1225" s="90" t="s">
        <v>2343</v>
      </c>
      <c r="E1225" s="90" t="s">
        <v>2377</v>
      </c>
      <c r="F1225" s="90" t="s">
        <v>2378</v>
      </c>
      <c r="G1225" s="90"/>
      <c r="H1225" s="90" t="s">
        <v>2366</v>
      </c>
      <c r="I1225" s="90" t="s">
        <v>22</v>
      </c>
      <c r="J1225" s="90" t="s">
        <v>2263</v>
      </c>
      <c r="K1225" s="91">
        <v>42951</v>
      </c>
      <c r="L1225" s="90"/>
      <c r="M1225" s="90"/>
      <c r="N1225" s="90"/>
    </row>
    <row r="1226" spans="1:14" x14ac:dyDescent="0.25">
      <c r="A1226" s="90" t="s">
        <v>2256</v>
      </c>
      <c r="B1226" s="90"/>
      <c r="C1226" s="90" t="s">
        <v>2342</v>
      </c>
      <c r="D1226" s="90" t="s">
        <v>2343</v>
      </c>
      <c r="E1226" s="90" t="s">
        <v>2379</v>
      </c>
      <c r="F1226" s="90" t="s">
        <v>2380</v>
      </c>
      <c r="G1226" s="90"/>
      <c r="H1226" s="90" t="s">
        <v>2366</v>
      </c>
      <c r="I1226" s="90" t="s">
        <v>22</v>
      </c>
      <c r="J1226" s="90" t="s">
        <v>2263</v>
      </c>
      <c r="K1226" s="91">
        <v>42957</v>
      </c>
      <c r="L1226" s="90"/>
      <c r="M1226" s="90"/>
      <c r="N1226" s="90"/>
    </row>
    <row r="1227" spans="1:14" x14ac:dyDescent="0.25">
      <c r="A1227" s="90" t="s">
        <v>2256</v>
      </c>
      <c r="B1227" s="90"/>
      <c r="C1227" s="90" t="s">
        <v>2342</v>
      </c>
      <c r="D1227" s="90" t="s">
        <v>2343</v>
      </c>
      <c r="E1227" s="90" t="s">
        <v>2381</v>
      </c>
      <c r="F1227" s="90" t="s">
        <v>2382</v>
      </c>
      <c r="G1227" s="90"/>
      <c r="H1227" s="90" t="s">
        <v>2366</v>
      </c>
      <c r="I1227" s="90" t="s">
        <v>22</v>
      </c>
      <c r="J1227" s="90" t="s">
        <v>2263</v>
      </c>
      <c r="K1227" s="91">
        <v>42951</v>
      </c>
      <c r="L1227" s="90"/>
      <c r="M1227" s="90"/>
      <c r="N1227" s="90"/>
    </row>
    <row r="1228" spans="1:14" x14ac:dyDescent="0.25">
      <c r="A1228" s="90" t="s">
        <v>2256</v>
      </c>
      <c r="B1228" s="90"/>
      <c r="C1228" s="90" t="s">
        <v>2342</v>
      </c>
      <c r="D1228" s="90" t="s">
        <v>2343</v>
      </c>
      <c r="E1228" s="90" t="s">
        <v>2383</v>
      </c>
      <c r="F1228" s="90" t="s">
        <v>2384</v>
      </c>
      <c r="G1228" s="90"/>
      <c r="H1228" s="90" t="s">
        <v>2366</v>
      </c>
      <c r="I1228" s="90" t="s">
        <v>22</v>
      </c>
      <c r="J1228" s="90" t="s">
        <v>2263</v>
      </c>
      <c r="K1228" s="91">
        <v>42949</v>
      </c>
      <c r="L1228" s="90"/>
      <c r="M1228" s="90"/>
      <c r="N1228" s="90"/>
    </row>
    <row r="1229" spans="1:14" x14ac:dyDescent="0.25">
      <c r="A1229" s="90" t="s">
        <v>2256</v>
      </c>
      <c r="B1229" s="90"/>
      <c r="C1229" s="90" t="s">
        <v>2342</v>
      </c>
      <c r="D1229" s="90" t="s">
        <v>2343</v>
      </c>
      <c r="E1229" s="90" t="s">
        <v>2385</v>
      </c>
      <c r="F1229" s="90" t="s">
        <v>2386</v>
      </c>
      <c r="G1229" s="90"/>
      <c r="H1229" s="90" t="s">
        <v>2366</v>
      </c>
      <c r="I1229" s="90" t="s">
        <v>22</v>
      </c>
      <c r="J1229" s="90" t="s">
        <v>2263</v>
      </c>
      <c r="K1229" s="91">
        <v>42948</v>
      </c>
      <c r="L1229" s="90"/>
      <c r="M1229" s="90"/>
      <c r="N1229" s="90"/>
    </row>
    <row r="1230" spans="1:14" x14ac:dyDescent="0.25">
      <c r="A1230" s="90" t="s">
        <v>2256</v>
      </c>
      <c r="B1230" s="90"/>
      <c r="C1230" s="90" t="s">
        <v>2342</v>
      </c>
      <c r="D1230" s="90" t="s">
        <v>2343</v>
      </c>
      <c r="E1230" s="90" t="s">
        <v>2387</v>
      </c>
      <c r="F1230" s="90" t="s">
        <v>2388</v>
      </c>
      <c r="G1230" s="90"/>
      <c r="H1230" s="90" t="s">
        <v>2366</v>
      </c>
      <c r="I1230" s="90" t="s">
        <v>22</v>
      </c>
      <c r="J1230" s="90" t="s">
        <v>2263</v>
      </c>
      <c r="K1230" s="91">
        <v>42950</v>
      </c>
      <c r="L1230" s="90"/>
      <c r="M1230" s="90"/>
      <c r="N1230" s="90"/>
    </row>
    <row r="1231" spans="1:14" x14ac:dyDescent="0.25">
      <c r="A1231" s="90" t="s">
        <v>2256</v>
      </c>
      <c r="B1231" s="90"/>
      <c r="C1231" s="90" t="s">
        <v>2342</v>
      </c>
      <c r="D1231" s="90" t="s">
        <v>2343</v>
      </c>
      <c r="E1231" s="90" t="s">
        <v>2389</v>
      </c>
      <c r="F1231" s="90" t="s">
        <v>2390</v>
      </c>
      <c r="G1231" s="90"/>
      <c r="H1231" s="90" t="s">
        <v>2366</v>
      </c>
      <c r="I1231" s="90" t="s">
        <v>22</v>
      </c>
      <c r="J1231" s="90" t="s">
        <v>2263</v>
      </c>
      <c r="K1231" s="91">
        <v>42949</v>
      </c>
      <c r="L1231" s="90"/>
      <c r="M1231" s="90"/>
      <c r="N1231" s="90"/>
    </row>
    <row r="1232" spans="1:14" x14ac:dyDescent="0.25">
      <c r="A1232" s="90" t="s">
        <v>2256</v>
      </c>
      <c r="B1232" s="90"/>
      <c r="C1232" s="90" t="s">
        <v>2342</v>
      </c>
      <c r="D1232" s="90" t="s">
        <v>2343</v>
      </c>
      <c r="E1232" s="90" t="s">
        <v>2391</v>
      </c>
      <c r="F1232" s="90" t="s">
        <v>2392</v>
      </c>
      <c r="G1232" s="90"/>
      <c r="H1232" s="90" t="s">
        <v>2366</v>
      </c>
      <c r="I1232" s="90" t="s">
        <v>22</v>
      </c>
      <c r="J1232" s="90" t="s">
        <v>2263</v>
      </c>
      <c r="K1232" s="91">
        <v>42962</v>
      </c>
      <c r="L1232" s="90"/>
      <c r="M1232" s="90"/>
      <c r="N1232" s="90"/>
    </row>
    <row r="1233" spans="1:14" x14ac:dyDescent="0.25">
      <c r="A1233" s="90" t="s">
        <v>2256</v>
      </c>
      <c r="B1233" s="90"/>
      <c r="C1233" s="90" t="s">
        <v>2393</v>
      </c>
      <c r="D1233" s="90" t="s">
        <v>2394</v>
      </c>
      <c r="E1233" s="90" t="s">
        <v>2315</v>
      </c>
      <c r="F1233" s="90" t="s">
        <v>2283</v>
      </c>
      <c r="G1233" s="90"/>
      <c r="H1233" s="90" t="s">
        <v>2284</v>
      </c>
      <c r="I1233" s="90" t="s">
        <v>33</v>
      </c>
      <c r="J1233" s="90" t="s">
        <v>2263</v>
      </c>
      <c r="K1233" s="91">
        <v>42955</v>
      </c>
      <c r="L1233" s="90"/>
      <c r="M1233" s="90"/>
      <c r="N1233" s="90"/>
    </row>
    <row r="1234" spans="1:14" x14ac:dyDescent="0.25">
      <c r="A1234" s="90" t="s">
        <v>2256</v>
      </c>
      <c r="B1234" s="90"/>
      <c r="C1234" s="90" t="s">
        <v>2393</v>
      </c>
      <c r="D1234" s="90" t="s">
        <v>2394</v>
      </c>
      <c r="E1234" s="90" t="s">
        <v>2395</v>
      </c>
      <c r="F1234" s="90" t="s">
        <v>2396</v>
      </c>
      <c r="G1234" s="90"/>
      <c r="H1234" s="90" t="s">
        <v>2284</v>
      </c>
      <c r="I1234" s="90" t="s">
        <v>33</v>
      </c>
      <c r="J1234" s="90" t="s">
        <v>2263</v>
      </c>
      <c r="K1234" s="91">
        <v>42956</v>
      </c>
      <c r="L1234" s="90"/>
      <c r="M1234" s="90"/>
      <c r="N1234" s="90"/>
    </row>
    <row r="1235" spans="1:14" x14ac:dyDescent="0.25">
      <c r="A1235" s="90" t="s">
        <v>2256</v>
      </c>
      <c r="B1235" s="90"/>
      <c r="C1235" s="90" t="s">
        <v>2342</v>
      </c>
      <c r="D1235" s="90" t="s">
        <v>2343</v>
      </c>
      <c r="E1235" s="90" t="s">
        <v>2397</v>
      </c>
      <c r="F1235" s="90" t="s">
        <v>2398</v>
      </c>
      <c r="G1235" s="90"/>
      <c r="H1235" s="90" t="s">
        <v>2399</v>
      </c>
      <c r="I1235" s="90" t="s">
        <v>22</v>
      </c>
      <c r="J1235" s="90" t="s">
        <v>2263</v>
      </c>
      <c r="K1235" s="91">
        <v>42955</v>
      </c>
      <c r="L1235" s="90"/>
      <c r="M1235" s="90"/>
      <c r="N1235" s="90"/>
    </row>
    <row r="1236" spans="1:14" x14ac:dyDescent="0.25">
      <c r="A1236" s="90" t="s">
        <v>2256</v>
      </c>
      <c r="B1236" s="90"/>
      <c r="C1236" s="90" t="s">
        <v>2342</v>
      </c>
      <c r="D1236" s="90" t="s">
        <v>2343</v>
      </c>
      <c r="E1236" s="90" t="s">
        <v>2400</v>
      </c>
      <c r="F1236" s="90" t="s">
        <v>2401</v>
      </c>
      <c r="G1236" s="90"/>
      <c r="H1236" s="90" t="s">
        <v>2399</v>
      </c>
      <c r="I1236" s="90" t="s">
        <v>22</v>
      </c>
      <c r="J1236" s="90" t="s">
        <v>2263</v>
      </c>
      <c r="K1236" s="91">
        <v>42956</v>
      </c>
      <c r="L1236" s="90"/>
      <c r="M1236" s="90"/>
      <c r="N1236" s="90"/>
    </row>
    <row r="1237" spans="1:14" x14ac:dyDescent="0.25">
      <c r="A1237" s="90" t="s">
        <v>2256</v>
      </c>
      <c r="B1237" s="90"/>
      <c r="C1237" s="90" t="s">
        <v>2342</v>
      </c>
      <c r="D1237" s="90" t="s">
        <v>2343</v>
      </c>
      <c r="E1237" s="90" t="s">
        <v>2402</v>
      </c>
      <c r="F1237" s="90" t="s">
        <v>2403</v>
      </c>
      <c r="G1237" s="90"/>
      <c r="H1237" s="90" t="s">
        <v>2399</v>
      </c>
      <c r="I1237" s="90" t="s">
        <v>22</v>
      </c>
      <c r="J1237" s="90" t="s">
        <v>2263</v>
      </c>
      <c r="K1237" s="91">
        <v>42956</v>
      </c>
      <c r="L1237" s="90"/>
      <c r="M1237" s="90"/>
      <c r="N1237" s="90"/>
    </row>
    <row r="1238" spans="1:14" x14ac:dyDescent="0.25">
      <c r="A1238" s="90" t="s">
        <v>2256</v>
      </c>
      <c r="B1238" s="90"/>
      <c r="C1238" s="90" t="s">
        <v>2342</v>
      </c>
      <c r="D1238" s="90" t="s">
        <v>2343</v>
      </c>
      <c r="E1238" s="90" t="s">
        <v>2404</v>
      </c>
      <c r="F1238" s="90" t="s">
        <v>2270</v>
      </c>
      <c r="G1238" s="90"/>
      <c r="H1238" s="90" t="s">
        <v>2399</v>
      </c>
      <c r="I1238" s="90" t="s">
        <v>22</v>
      </c>
      <c r="J1238" s="90" t="s">
        <v>2263</v>
      </c>
      <c r="K1238" s="91">
        <v>42951</v>
      </c>
      <c r="L1238" s="90"/>
      <c r="M1238" s="90"/>
      <c r="N1238" s="90"/>
    </row>
    <row r="1239" spans="1:14" x14ac:dyDescent="0.25">
      <c r="A1239" s="90" t="s">
        <v>2256</v>
      </c>
      <c r="B1239" s="90"/>
      <c r="C1239" s="90" t="s">
        <v>2342</v>
      </c>
      <c r="D1239" s="90" t="s">
        <v>2343</v>
      </c>
      <c r="E1239" s="90" t="s">
        <v>2405</v>
      </c>
      <c r="F1239" s="90" t="s">
        <v>2406</v>
      </c>
      <c r="G1239" s="90"/>
      <c r="H1239" s="90" t="s">
        <v>2399</v>
      </c>
      <c r="I1239" s="90" t="s">
        <v>22</v>
      </c>
      <c r="J1239" s="90" t="s">
        <v>2263</v>
      </c>
      <c r="K1239" s="91">
        <v>42951</v>
      </c>
      <c r="L1239" s="90"/>
      <c r="M1239" s="90"/>
      <c r="N1239" s="90"/>
    </row>
    <row r="1240" spans="1:14" x14ac:dyDescent="0.25">
      <c r="A1240" s="90" t="s">
        <v>2256</v>
      </c>
      <c r="B1240" s="90"/>
      <c r="C1240" s="90" t="s">
        <v>2342</v>
      </c>
      <c r="D1240" s="90" t="s">
        <v>2343</v>
      </c>
      <c r="E1240" s="90" t="s">
        <v>2407</v>
      </c>
      <c r="F1240" s="90" t="s">
        <v>2408</v>
      </c>
      <c r="G1240" s="90"/>
      <c r="H1240" s="90" t="s">
        <v>2399</v>
      </c>
      <c r="I1240" s="90" t="s">
        <v>22</v>
      </c>
      <c r="J1240" s="90" t="s">
        <v>2263</v>
      </c>
      <c r="K1240" s="91">
        <v>42956</v>
      </c>
      <c r="L1240" s="90"/>
      <c r="M1240" s="90"/>
      <c r="N1240" s="90"/>
    </row>
    <row r="1241" spans="1:14" x14ac:dyDescent="0.25">
      <c r="A1241" s="90" t="s">
        <v>2256</v>
      </c>
      <c r="B1241" s="90"/>
      <c r="C1241" s="90" t="s">
        <v>2342</v>
      </c>
      <c r="D1241" s="90" t="s">
        <v>2343</v>
      </c>
      <c r="E1241" s="90" t="s">
        <v>1505</v>
      </c>
      <c r="F1241" s="90" t="s">
        <v>2409</v>
      </c>
      <c r="G1241" s="90"/>
      <c r="H1241" s="90" t="s">
        <v>2399</v>
      </c>
      <c r="I1241" s="90" t="s">
        <v>22</v>
      </c>
      <c r="J1241" s="90" t="s">
        <v>2263</v>
      </c>
      <c r="K1241" s="91">
        <v>42956</v>
      </c>
      <c r="L1241" s="90"/>
      <c r="M1241" s="90"/>
      <c r="N1241" s="90"/>
    </row>
    <row r="1242" spans="1:14" x14ac:dyDescent="0.25">
      <c r="A1242" s="90" t="s">
        <v>2256</v>
      </c>
      <c r="B1242" s="90"/>
      <c r="C1242" s="90" t="s">
        <v>2342</v>
      </c>
      <c r="D1242" s="90" t="s">
        <v>2343</v>
      </c>
      <c r="E1242" s="90" t="s">
        <v>2410</v>
      </c>
      <c r="F1242" s="90" t="s">
        <v>2411</v>
      </c>
      <c r="G1242" s="90"/>
      <c r="H1242" s="90" t="s">
        <v>2399</v>
      </c>
      <c r="I1242" s="90" t="s">
        <v>22</v>
      </c>
      <c r="J1242" s="90" t="s">
        <v>2263</v>
      </c>
      <c r="K1242" s="91">
        <v>42963</v>
      </c>
      <c r="L1242" s="90"/>
      <c r="M1242" s="90"/>
      <c r="N1242" s="90"/>
    </row>
    <row r="1243" spans="1:14" x14ac:dyDescent="0.25">
      <c r="A1243" s="90" t="s">
        <v>2256</v>
      </c>
      <c r="B1243" s="90"/>
      <c r="C1243" s="90" t="s">
        <v>2342</v>
      </c>
      <c r="D1243" s="90" t="s">
        <v>2343</v>
      </c>
      <c r="E1243" s="90" t="s">
        <v>2412</v>
      </c>
      <c r="F1243" s="90" t="s">
        <v>2413</v>
      </c>
      <c r="G1243" s="90"/>
      <c r="H1243" s="90" t="s">
        <v>2399</v>
      </c>
      <c r="I1243" s="90" t="s">
        <v>22</v>
      </c>
      <c r="J1243" s="90" t="s">
        <v>2263</v>
      </c>
      <c r="K1243" s="91">
        <v>42969</v>
      </c>
      <c r="L1243" s="90"/>
      <c r="M1243" s="90"/>
      <c r="N1243" s="90"/>
    </row>
    <row r="1244" spans="1:14" x14ac:dyDescent="0.25">
      <c r="A1244" s="90" t="s">
        <v>2256</v>
      </c>
      <c r="B1244" s="90"/>
      <c r="C1244" s="90" t="s">
        <v>2342</v>
      </c>
      <c r="D1244" s="90" t="s">
        <v>2343</v>
      </c>
      <c r="E1244" s="90" t="s">
        <v>2271</v>
      </c>
      <c r="F1244" s="90" t="s">
        <v>2272</v>
      </c>
      <c r="G1244" s="90"/>
      <c r="H1244" s="90" t="s">
        <v>2399</v>
      </c>
      <c r="I1244" s="90" t="s">
        <v>22</v>
      </c>
      <c r="J1244" s="90" t="s">
        <v>2263</v>
      </c>
      <c r="K1244" s="91">
        <v>42957</v>
      </c>
      <c r="L1244" s="90"/>
      <c r="M1244" s="90"/>
      <c r="N1244" s="90"/>
    </row>
    <row r="1245" spans="1:14" x14ac:dyDescent="0.25">
      <c r="A1245" s="90" t="s">
        <v>2256</v>
      </c>
      <c r="B1245" s="90"/>
      <c r="C1245" s="90" t="s">
        <v>2342</v>
      </c>
      <c r="D1245" s="90" t="s">
        <v>2343</v>
      </c>
      <c r="E1245" s="90" t="s">
        <v>2414</v>
      </c>
      <c r="F1245" s="90" t="s">
        <v>2415</v>
      </c>
      <c r="G1245" s="90"/>
      <c r="H1245" s="90" t="s">
        <v>2399</v>
      </c>
      <c r="I1245" s="90" t="s">
        <v>22</v>
      </c>
      <c r="J1245" s="90" t="s">
        <v>2263</v>
      </c>
      <c r="K1245" s="91">
        <v>42957</v>
      </c>
      <c r="L1245" s="90"/>
      <c r="M1245" s="90"/>
      <c r="N1245" s="90"/>
    </row>
    <row r="1246" spans="1:14" x14ac:dyDescent="0.25">
      <c r="A1246" s="90" t="s">
        <v>2256</v>
      </c>
      <c r="B1246" s="90"/>
      <c r="C1246" s="90" t="s">
        <v>2342</v>
      </c>
      <c r="D1246" s="90" t="s">
        <v>2343</v>
      </c>
      <c r="E1246" s="90" t="s">
        <v>2416</v>
      </c>
      <c r="F1246" s="90" t="s">
        <v>2417</v>
      </c>
      <c r="G1246" s="90"/>
      <c r="H1246" s="90" t="s">
        <v>2399</v>
      </c>
      <c r="I1246" s="90" t="s">
        <v>22</v>
      </c>
      <c r="J1246" s="90" t="s">
        <v>2263</v>
      </c>
      <c r="K1246" s="91">
        <v>42956</v>
      </c>
      <c r="L1246" s="90"/>
      <c r="M1246" s="90"/>
      <c r="N1246" s="90"/>
    </row>
    <row r="1247" spans="1:14" x14ac:dyDescent="0.25">
      <c r="A1247" s="90" t="s">
        <v>2256</v>
      </c>
      <c r="B1247" s="90"/>
      <c r="C1247" s="90" t="s">
        <v>2342</v>
      </c>
      <c r="D1247" s="90" t="s">
        <v>2343</v>
      </c>
      <c r="E1247" s="90" t="s">
        <v>2418</v>
      </c>
      <c r="F1247" s="90" t="s">
        <v>2419</v>
      </c>
      <c r="G1247" s="90"/>
      <c r="H1247" s="90" t="s">
        <v>2399</v>
      </c>
      <c r="I1247" s="90" t="s">
        <v>22</v>
      </c>
      <c r="J1247" s="90" t="s">
        <v>2263</v>
      </c>
      <c r="K1247" s="91">
        <v>42962</v>
      </c>
      <c r="L1247" s="90"/>
      <c r="M1247" s="90"/>
      <c r="N1247" s="90"/>
    </row>
    <row r="1248" spans="1:14" x14ac:dyDescent="0.25">
      <c r="A1248" s="90" t="s">
        <v>2256</v>
      </c>
      <c r="B1248" s="90"/>
      <c r="C1248" s="90" t="s">
        <v>2342</v>
      </c>
      <c r="D1248" s="90" t="s">
        <v>2343</v>
      </c>
      <c r="E1248" s="90" t="s">
        <v>2420</v>
      </c>
      <c r="F1248" s="90" t="s">
        <v>2421</v>
      </c>
      <c r="G1248" s="90"/>
      <c r="H1248" s="90" t="s">
        <v>2399</v>
      </c>
      <c r="I1248" s="90" t="s">
        <v>22</v>
      </c>
      <c r="J1248" s="90" t="s">
        <v>2263</v>
      </c>
      <c r="K1248" s="91">
        <v>42958</v>
      </c>
      <c r="L1248" s="90"/>
      <c r="M1248" s="90"/>
      <c r="N1248" s="90"/>
    </row>
    <row r="1249" spans="1:14" x14ac:dyDescent="0.25">
      <c r="A1249" s="90" t="s">
        <v>2256</v>
      </c>
      <c r="B1249" s="90"/>
      <c r="C1249" s="90" t="s">
        <v>2342</v>
      </c>
      <c r="D1249" s="90" t="s">
        <v>2343</v>
      </c>
      <c r="E1249" s="90" t="s">
        <v>2422</v>
      </c>
      <c r="F1249" s="90" t="s">
        <v>2423</v>
      </c>
      <c r="G1249" s="90"/>
      <c r="H1249" s="90" t="s">
        <v>2399</v>
      </c>
      <c r="I1249" s="90" t="s">
        <v>22</v>
      </c>
      <c r="J1249" s="90" t="s">
        <v>2263</v>
      </c>
      <c r="K1249" s="91">
        <v>42984</v>
      </c>
      <c r="L1249" s="90"/>
      <c r="M1249" s="90"/>
      <c r="N1249" s="90"/>
    </row>
    <row r="1250" spans="1:14" x14ac:dyDescent="0.25">
      <c r="A1250" s="90" t="s">
        <v>2256</v>
      </c>
      <c r="B1250" s="90"/>
      <c r="C1250" s="90" t="s">
        <v>2342</v>
      </c>
      <c r="D1250" s="90" t="s">
        <v>2343</v>
      </c>
      <c r="E1250" s="90" t="s">
        <v>2424</v>
      </c>
      <c r="F1250" s="90" t="s">
        <v>2425</v>
      </c>
      <c r="G1250" s="90"/>
      <c r="H1250" s="90" t="s">
        <v>2261</v>
      </c>
      <c r="I1250" s="90" t="s">
        <v>33</v>
      </c>
      <c r="J1250" s="90" t="s">
        <v>2263</v>
      </c>
      <c r="K1250" s="91">
        <v>42977</v>
      </c>
      <c r="L1250" s="90"/>
      <c r="M1250" s="90"/>
      <c r="N1250" s="90"/>
    </row>
    <row r="1251" spans="1:14" x14ac:dyDescent="0.25">
      <c r="A1251" s="90" t="s">
        <v>2256</v>
      </c>
      <c r="B1251" s="90"/>
      <c r="C1251" s="90" t="s">
        <v>2342</v>
      </c>
      <c r="D1251" s="90" t="s">
        <v>2343</v>
      </c>
      <c r="E1251" s="90" t="s">
        <v>2426</v>
      </c>
      <c r="F1251" s="90" t="s">
        <v>2427</v>
      </c>
      <c r="G1251" s="90"/>
      <c r="H1251" s="90" t="s">
        <v>2261</v>
      </c>
      <c r="I1251" s="90" t="s">
        <v>33</v>
      </c>
      <c r="J1251" s="90" t="s">
        <v>2263</v>
      </c>
      <c r="K1251" s="91"/>
      <c r="L1251" s="90"/>
      <c r="M1251" s="90"/>
      <c r="N1251" s="90"/>
    </row>
    <row r="1252" spans="1:14" x14ac:dyDescent="0.25">
      <c r="A1252" s="90" t="s">
        <v>2256</v>
      </c>
      <c r="B1252" s="90"/>
      <c r="C1252" s="90" t="s">
        <v>2342</v>
      </c>
      <c r="D1252" s="90" t="s">
        <v>2343</v>
      </c>
      <c r="E1252" s="90" t="s">
        <v>2428</v>
      </c>
      <c r="F1252" s="90" t="s">
        <v>2429</v>
      </c>
      <c r="G1252" s="90"/>
      <c r="H1252" s="90" t="s">
        <v>2261</v>
      </c>
      <c r="I1252" s="90" t="s">
        <v>33</v>
      </c>
      <c r="J1252" s="90" t="s">
        <v>2263</v>
      </c>
      <c r="K1252" s="91">
        <v>42977</v>
      </c>
      <c r="L1252" s="90"/>
      <c r="M1252" s="90"/>
      <c r="N1252" s="90"/>
    </row>
    <row r="1253" spans="1:14" x14ac:dyDescent="0.25">
      <c r="A1253" s="90" t="s">
        <v>2256</v>
      </c>
      <c r="B1253" s="90"/>
      <c r="C1253" s="90" t="s">
        <v>2342</v>
      </c>
      <c r="D1253" s="90" t="s">
        <v>2343</v>
      </c>
      <c r="E1253" s="90" t="s">
        <v>558</v>
      </c>
      <c r="F1253" s="90" t="s">
        <v>2430</v>
      </c>
      <c r="G1253" s="90"/>
      <c r="H1253" s="90" t="s">
        <v>2261</v>
      </c>
      <c r="I1253" s="90" t="s">
        <v>33</v>
      </c>
      <c r="J1253" s="90" t="s">
        <v>2263</v>
      </c>
      <c r="K1253" s="91">
        <v>42977</v>
      </c>
      <c r="L1253" s="90"/>
      <c r="M1253" s="90"/>
      <c r="N1253" s="90"/>
    </row>
    <row r="1254" spans="1:14" x14ac:dyDescent="0.25">
      <c r="A1254" s="90" t="s">
        <v>2256</v>
      </c>
      <c r="B1254" s="90"/>
      <c r="C1254" s="90" t="s">
        <v>2342</v>
      </c>
      <c r="D1254" s="90" t="s">
        <v>2343</v>
      </c>
      <c r="E1254" s="90" t="s">
        <v>2431</v>
      </c>
      <c r="F1254" s="90" t="s">
        <v>2432</v>
      </c>
      <c r="G1254" s="90"/>
      <c r="H1254" s="90" t="s">
        <v>2261</v>
      </c>
      <c r="I1254" s="90" t="s">
        <v>33</v>
      </c>
      <c r="J1254" s="90" t="s">
        <v>2263</v>
      </c>
      <c r="K1254" s="91">
        <v>42987</v>
      </c>
      <c r="L1254" s="90"/>
      <c r="M1254" s="90"/>
      <c r="N1254" s="90"/>
    </row>
    <row r="1255" spans="1:14" x14ac:dyDescent="0.25">
      <c r="A1255" s="90" t="s">
        <v>2256</v>
      </c>
      <c r="B1255" s="90"/>
      <c r="C1255" s="90" t="s">
        <v>2342</v>
      </c>
      <c r="D1255" s="90" t="s">
        <v>2343</v>
      </c>
      <c r="E1255" s="90" t="s">
        <v>2433</v>
      </c>
      <c r="F1255" s="90" t="s">
        <v>2434</v>
      </c>
      <c r="G1255" s="90"/>
      <c r="H1255" s="90" t="s">
        <v>2261</v>
      </c>
      <c r="I1255" s="90" t="s">
        <v>33</v>
      </c>
      <c r="J1255" s="90" t="s">
        <v>2263</v>
      </c>
      <c r="K1255" s="91">
        <v>42977</v>
      </c>
      <c r="L1255" s="90"/>
      <c r="M1255" s="90"/>
      <c r="N1255" s="90"/>
    </row>
    <row r="1256" spans="1:14" x14ac:dyDescent="0.25">
      <c r="A1256" s="90" t="s">
        <v>2256</v>
      </c>
      <c r="B1256" s="90"/>
      <c r="C1256" s="90" t="s">
        <v>2342</v>
      </c>
      <c r="D1256" s="90" t="s">
        <v>2343</v>
      </c>
      <c r="E1256" s="90" t="s">
        <v>2435</v>
      </c>
      <c r="F1256" s="90" t="s">
        <v>2436</v>
      </c>
      <c r="G1256" s="90"/>
      <c r="H1256" s="90" t="s">
        <v>2261</v>
      </c>
      <c r="I1256" s="90" t="s">
        <v>33</v>
      </c>
      <c r="J1256" s="90" t="s">
        <v>2263</v>
      </c>
      <c r="K1256" s="91">
        <v>42977</v>
      </c>
      <c r="L1256" s="90"/>
      <c r="M1256" s="90"/>
      <c r="N1256" s="90"/>
    </row>
    <row r="1257" spans="1:14" x14ac:dyDescent="0.25">
      <c r="A1257" s="90" t="s">
        <v>2256</v>
      </c>
      <c r="B1257" s="90"/>
      <c r="C1257" s="90" t="s">
        <v>2342</v>
      </c>
      <c r="D1257" s="90" t="s">
        <v>2343</v>
      </c>
      <c r="E1257" s="90" t="s">
        <v>2437</v>
      </c>
      <c r="F1257" s="90" t="s">
        <v>2438</v>
      </c>
      <c r="G1257" s="90"/>
      <c r="H1257" s="90" t="s">
        <v>2261</v>
      </c>
      <c r="I1257" s="90" t="s">
        <v>33</v>
      </c>
      <c r="J1257" s="90" t="s">
        <v>2263</v>
      </c>
      <c r="K1257" s="91"/>
      <c r="L1257" s="90"/>
      <c r="M1257" s="90"/>
      <c r="N1257" s="90"/>
    </row>
    <row r="1258" spans="1:14" x14ac:dyDescent="0.25">
      <c r="A1258" s="90" t="s">
        <v>2256</v>
      </c>
      <c r="B1258" s="90"/>
      <c r="C1258" s="90" t="s">
        <v>2342</v>
      </c>
      <c r="D1258" s="90" t="s">
        <v>2343</v>
      </c>
      <c r="E1258" s="90" t="s">
        <v>2439</v>
      </c>
      <c r="F1258" s="90" t="s">
        <v>2440</v>
      </c>
      <c r="G1258" s="90"/>
      <c r="H1258" s="90" t="s">
        <v>2261</v>
      </c>
      <c r="I1258" s="90" t="s">
        <v>33</v>
      </c>
      <c r="J1258" s="90" t="s">
        <v>2263</v>
      </c>
      <c r="K1258" s="91">
        <v>42992</v>
      </c>
      <c r="L1258" s="90"/>
      <c r="M1258" s="90"/>
      <c r="N1258" s="90"/>
    </row>
    <row r="1259" spans="1:14" x14ac:dyDescent="0.25">
      <c r="A1259" s="90" t="s">
        <v>2256</v>
      </c>
      <c r="B1259" s="90"/>
      <c r="C1259" s="90" t="s">
        <v>2342</v>
      </c>
      <c r="D1259" s="90" t="s">
        <v>2343</v>
      </c>
      <c r="E1259" s="90" t="s">
        <v>2441</v>
      </c>
      <c r="F1259" s="90" t="s">
        <v>2442</v>
      </c>
      <c r="G1259" s="90"/>
      <c r="H1259" s="90" t="s">
        <v>2261</v>
      </c>
      <c r="I1259" s="90" t="s">
        <v>33</v>
      </c>
      <c r="J1259" s="90" t="s">
        <v>2263</v>
      </c>
      <c r="K1259" s="91">
        <v>42979</v>
      </c>
      <c r="L1259" s="90"/>
      <c r="M1259" s="90"/>
      <c r="N1259" s="90"/>
    </row>
    <row r="1260" spans="1:14" x14ac:dyDescent="0.25">
      <c r="A1260" s="90" t="s">
        <v>2256</v>
      </c>
      <c r="B1260" s="90"/>
      <c r="C1260" s="90" t="s">
        <v>2342</v>
      </c>
      <c r="D1260" s="90" t="s">
        <v>2343</v>
      </c>
      <c r="E1260" s="90" t="s">
        <v>2443</v>
      </c>
      <c r="F1260" s="90" t="s">
        <v>2444</v>
      </c>
      <c r="G1260" s="90"/>
      <c r="H1260" s="90" t="s">
        <v>2261</v>
      </c>
      <c r="I1260" s="90" t="s">
        <v>33</v>
      </c>
      <c r="J1260" s="90" t="s">
        <v>2263</v>
      </c>
      <c r="K1260" s="91">
        <v>42977</v>
      </c>
      <c r="L1260" s="90"/>
      <c r="M1260" s="90"/>
      <c r="N1260" s="90"/>
    </row>
    <row r="1261" spans="1:14" x14ac:dyDescent="0.25">
      <c r="A1261" s="90" t="s">
        <v>2256</v>
      </c>
      <c r="B1261" s="90"/>
      <c r="C1261" s="90" t="s">
        <v>2342</v>
      </c>
      <c r="D1261" s="90" t="s">
        <v>2343</v>
      </c>
      <c r="E1261" s="90" t="s">
        <v>2445</v>
      </c>
      <c r="F1261" s="90" t="s">
        <v>2446</v>
      </c>
      <c r="G1261" s="90"/>
      <c r="H1261" s="90" t="s">
        <v>2261</v>
      </c>
      <c r="I1261" s="90" t="s">
        <v>33</v>
      </c>
      <c r="J1261" s="90" t="s">
        <v>2263</v>
      </c>
      <c r="K1261" s="91">
        <v>42977</v>
      </c>
      <c r="L1261" s="90"/>
      <c r="M1261" s="90"/>
      <c r="N1261" s="90"/>
    </row>
    <row r="1262" spans="1:14" x14ac:dyDescent="0.25">
      <c r="A1262" s="90" t="s">
        <v>2256</v>
      </c>
      <c r="B1262" s="90"/>
      <c r="C1262" s="90" t="s">
        <v>2342</v>
      </c>
      <c r="D1262" s="90" t="s">
        <v>2343</v>
      </c>
      <c r="E1262" s="90" t="s">
        <v>2447</v>
      </c>
      <c r="F1262" s="90" t="s">
        <v>2448</v>
      </c>
      <c r="G1262" s="90"/>
      <c r="H1262" s="90" t="s">
        <v>2261</v>
      </c>
      <c r="I1262" s="90" t="s">
        <v>33</v>
      </c>
      <c r="J1262" s="90" t="s">
        <v>2263</v>
      </c>
      <c r="K1262" s="91">
        <v>42987</v>
      </c>
      <c r="L1262" s="90"/>
      <c r="M1262" s="90"/>
      <c r="N1262" s="90"/>
    </row>
    <row r="1263" spans="1:14" x14ac:dyDescent="0.25">
      <c r="A1263" s="90" t="s">
        <v>2256</v>
      </c>
      <c r="B1263" s="90"/>
      <c r="C1263" s="90" t="s">
        <v>2342</v>
      </c>
      <c r="D1263" s="90" t="s">
        <v>2343</v>
      </c>
      <c r="E1263" s="90" t="s">
        <v>2449</v>
      </c>
      <c r="F1263" s="90" t="s">
        <v>2450</v>
      </c>
      <c r="G1263" s="90"/>
      <c r="H1263" s="90" t="s">
        <v>2261</v>
      </c>
      <c r="I1263" s="90" t="s">
        <v>33</v>
      </c>
      <c r="J1263" s="90" t="s">
        <v>2263</v>
      </c>
      <c r="K1263" s="91">
        <v>42973</v>
      </c>
      <c r="L1263" s="90"/>
      <c r="M1263" s="90"/>
      <c r="N1263" s="90"/>
    </row>
    <row r="1264" spans="1:14" x14ac:dyDescent="0.25">
      <c r="A1264" s="90" t="s">
        <v>2256</v>
      </c>
      <c r="B1264" s="90"/>
      <c r="C1264" s="90" t="s">
        <v>2342</v>
      </c>
      <c r="D1264" s="90" t="s">
        <v>2343</v>
      </c>
      <c r="E1264" s="90" t="s">
        <v>2451</v>
      </c>
      <c r="F1264" s="90" t="s">
        <v>2452</v>
      </c>
      <c r="G1264" s="90"/>
      <c r="H1264" s="90" t="s">
        <v>2399</v>
      </c>
      <c r="I1264" s="90" t="s">
        <v>22</v>
      </c>
      <c r="J1264" s="90" t="s">
        <v>2263</v>
      </c>
      <c r="K1264" s="91">
        <v>42973</v>
      </c>
      <c r="L1264" s="90"/>
      <c r="M1264" s="90"/>
      <c r="N1264" s="90"/>
    </row>
    <row r="1265" spans="1:14" x14ac:dyDescent="0.25">
      <c r="A1265" s="90" t="s">
        <v>2256</v>
      </c>
      <c r="B1265" s="90"/>
      <c r="C1265" s="90" t="s">
        <v>2342</v>
      </c>
      <c r="D1265" s="90" t="s">
        <v>2343</v>
      </c>
      <c r="E1265" s="90" t="s">
        <v>1138</v>
      </c>
      <c r="F1265" s="90" t="s">
        <v>2453</v>
      </c>
      <c r="G1265" s="90"/>
      <c r="H1265" s="90" t="s">
        <v>2399</v>
      </c>
      <c r="I1265" s="90" t="s">
        <v>22</v>
      </c>
      <c r="J1265" s="90" t="s">
        <v>2263</v>
      </c>
      <c r="K1265" s="91">
        <v>42976</v>
      </c>
      <c r="L1265" s="90"/>
      <c r="M1265" s="90"/>
      <c r="N1265" s="90"/>
    </row>
    <row r="1266" spans="1:14" x14ac:dyDescent="0.25">
      <c r="A1266" s="90" t="s">
        <v>2256</v>
      </c>
      <c r="B1266" s="90"/>
      <c r="C1266" s="90" t="s">
        <v>2342</v>
      </c>
      <c r="D1266" s="90" t="s">
        <v>2343</v>
      </c>
      <c r="E1266" s="90" t="s">
        <v>2454</v>
      </c>
      <c r="F1266" s="90" t="s">
        <v>2455</v>
      </c>
      <c r="G1266" s="90"/>
      <c r="H1266" s="90" t="s">
        <v>2399</v>
      </c>
      <c r="I1266" s="90" t="s">
        <v>22</v>
      </c>
      <c r="J1266" s="90" t="s">
        <v>2263</v>
      </c>
      <c r="K1266" s="91">
        <v>42973</v>
      </c>
      <c r="L1266" s="90"/>
      <c r="M1266" s="90"/>
      <c r="N1266" s="90"/>
    </row>
    <row r="1267" spans="1:14" x14ac:dyDescent="0.25">
      <c r="A1267" s="90" t="s">
        <v>2256</v>
      </c>
      <c r="B1267" s="90"/>
      <c r="C1267" s="90" t="s">
        <v>2342</v>
      </c>
      <c r="D1267" s="90" t="s">
        <v>2343</v>
      </c>
      <c r="E1267" s="90" t="s">
        <v>2456</v>
      </c>
      <c r="F1267" s="90" t="s">
        <v>2457</v>
      </c>
      <c r="G1267" s="90"/>
      <c r="H1267" s="90" t="s">
        <v>2399</v>
      </c>
      <c r="I1267" s="90" t="s">
        <v>22</v>
      </c>
      <c r="J1267" s="90" t="s">
        <v>2263</v>
      </c>
      <c r="K1267" s="91">
        <v>42986</v>
      </c>
      <c r="L1267" s="90"/>
      <c r="M1267" s="90"/>
      <c r="N1267" s="90"/>
    </row>
    <row r="1268" spans="1:14" x14ac:dyDescent="0.25">
      <c r="A1268" s="90" t="s">
        <v>2256</v>
      </c>
      <c r="B1268" s="90"/>
      <c r="C1268" s="90" t="s">
        <v>2358</v>
      </c>
      <c r="D1268" s="90" t="s">
        <v>2359</v>
      </c>
      <c r="E1268" s="90" t="s">
        <v>2360</v>
      </c>
      <c r="F1268" s="90" t="s">
        <v>2458</v>
      </c>
      <c r="G1268" s="90"/>
      <c r="H1268" s="90" t="s">
        <v>2261</v>
      </c>
      <c r="I1268" s="90" t="s">
        <v>33</v>
      </c>
      <c r="J1268" s="90" t="s">
        <v>2263</v>
      </c>
      <c r="K1268" s="91">
        <v>42977</v>
      </c>
      <c r="L1268" s="90"/>
      <c r="M1268" s="90"/>
      <c r="N1268" s="90"/>
    </row>
    <row r="1269" spans="1:14" x14ac:dyDescent="0.25">
      <c r="A1269" s="90" t="s">
        <v>2256</v>
      </c>
      <c r="B1269" s="90"/>
      <c r="C1269" s="90" t="s">
        <v>2265</v>
      </c>
      <c r="D1269" s="90" t="s">
        <v>2266</v>
      </c>
      <c r="E1269" s="90" t="s">
        <v>2459</v>
      </c>
      <c r="F1269" s="90" t="s">
        <v>2460</v>
      </c>
      <c r="G1269" s="90"/>
      <c r="H1269" s="90" t="s">
        <v>2261</v>
      </c>
      <c r="I1269" s="90" t="s">
        <v>33</v>
      </c>
      <c r="J1269" s="90" t="s">
        <v>2263</v>
      </c>
      <c r="K1269" s="91">
        <v>43005</v>
      </c>
      <c r="L1269" s="90"/>
      <c r="M1269" s="90"/>
      <c r="N1269" s="90"/>
    </row>
    <row r="1270" spans="1:14" x14ac:dyDescent="0.25">
      <c r="A1270" s="90" t="s">
        <v>2256</v>
      </c>
      <c r="B1270" s="90"/>
      <c r="C1270" s="90" t="s">
        <v>2393</v>
      </c>
      <c r="D1270" s="90" t="s">
        <v>2394</v>
      </c>
      <c r="E1270" s="90" t="s">
        <v>2461</v>
      </c>
      <c r="F1270" s="90" t="s">
        <v>2462</v>
      </c>
      <c r="G1270" s="90"/>
      <c r="H1270" s="90" t="s">
        <v>2284</v>
      </c>
      <c r="I1270" s="90" t="s">
        <v>33</v>
      </c>
      <c r="J1270" s="90" t="s">
        <v>2263</v>
      </c>
      <c r="K1270" s="91">
        <v>43008</v>
      </c>
      <c r="L1270" s="90"/>
      <c r="M1270" s="90"/>
      <c r="N1270" s="90"/>
    </row>
    <row r="1271" spans="1:14" x14ac:dyDescent="0.25">
      <c r="A1271" s="90" t="s">
        <v>2256</v>
      </c>
      <c r="B1271" s="90"/>
      <c r="C1271" s="90" t="s">
        <v>2358</v>
      </c>
      <c r="D1271" s="90" t="s">
        <v>2359</v>
      </c>
      <c r="E1271" s="90" t="s">
        <v>2463</v>
      </c>
      <c r="F1271" s="90" t="s">
        <v>2464</v>
      </c>
      <c r="G1271" s="90"/>
      <c r="H1271" s="90" t="s">
        <v>2261</v>
      </c>
      <c r="I1271" s="90" t="s">
        <v>33</v>
      </c>
      <c r="J1271" s="90" t="s">
        <v>2263</v>
      </c>
      <c r="K1271" s="91">
        <v>43020</v>
      </c>
      <c r="L1271" s="90"/>
      <c r="M1271" s="90"/>
      <c r="N1271" s="90"/>
    </row>
    <row r="1272" spans="1:14" x14ac:dyDescent="0.25">
      <c r="A1272" s="90" t="s">
        <v>2256</v>
      </c>
      <c r="B1272" s="90"/>
      <c r="C1272" s="90" t="s">
        <v>2342</v>
      </c>
      <c r="D1272" s="90" t="s">
        <v>2343</v>
      </c>
      <c r="E1272" s="90" t="s">
        <v>2465</v>
      </c>
      <c r="F1272" s="90" t="s">
        <v>2466</v>
      </c>
      <c r="G1272" s="90"/>
      <c r="H1272" s="90" t="s">
        <v>2399</v>
      </c>
      <c r="I1272" s="90" t="s">
        <v>22</v>
      </c>
      <c r="J1272" s="90" t="s">
        <v>2263</v>
      </c>
      <c r="K1272" s="91">
        <v>43033</v>
      </c>
      <c r="L1272" s="90"/>
      <c r="M1272" s="90"/>
      <c r="N1272" s="90"/>
    </row>
    <row r="1273" spans="1:14" x14ac:dyDescent="0.25">
      <c r="A1273" s="90" t="s">
        <v>2256</v>
      </c>
      <c r="B1273" s="90"/>
      <c r="C1273" s="90" t="s">
        <v>2342</v>
      </c>
      <c r="D1273" s="90" t="s">
        <v>2343</v>
      </c>
      <c r="E1273" s="90" t="s">
        <v>890</v>
      </c>
      <c r="F1273" s="90" t="s">
        <v>2467</v>
      </c>
      <c r="G1273" s="90"/>
      <c r="H1273" s="90" t="s">
        <v>2399</v>
      </c>
      <c r="I1273" s="90" t="s">
        <v>22</v>
      </c>
      <c r="J1273" s="90" t="s">
        <v>2263</v>
      </c>
      <c r="K1273" s="91">
        <v>43046</v>
      </c>
      <c r="L1273" s="90"/>
      <c r="M1273" s="90"/>
      <c r="N1273" s="90"/>
    </row>
    <row r="1274" spans="1:14" x14ac:dyDescent="0.25">
      <c r="A1274" s="90" t="s">
        <v>2256</v>
      </c>
      <c r="B1274" s="90"/>
      <c r="C1274" s="90" t="s">
        <v>2345</v>
      </c>
      <c r="D1274" s="90" t="s">
        <v>2346</v>
      </c>
      <c r="E1274" s="90" t="s">
        <v>2468</v>
      </c>
      <c r="F1274" s="90" t="s">
        <v>2469</v>
      </c>
      <c r="G1274" s="90"/>
      <c r="H1274" s="90" t="s">
        <v>2261</v>
      </c>
      <c r="I1274" s="90" t="s">
        <v>33</v>
      </c>
      <c r="J1274" s="90" t="s">
        <v>2263</v>
      </c>
      <c r="K1274" s="91">
        <v>43049</v>
      </c>
      <c r="L1274" s="90"/>
      <c r="M1274" s="90"/>
      <c r="N1274" s="90"/>
    </row>
    <row r="1275" spans="1:14" x14ac:dyDescent="0.25">
      <c r="A1275" s="90" t="s">
        <v>2256</v>
      </c>
      <c r="B1275" s="90"/>
      <c r="C1275" s="90" t="s">
        <v>2342</v>
      </c>
      <c r="D1275" s="90" t="s">
        <v>2343</v>
      </c>
      <c r="E1275" s="90" t="s">
        <v>2449</v>
      </c>
      <c r="F1275" s="90" t="s">
        <v>2450</v>
      </c>
      <c r="G1275" s="90"/>
      <c r="H1275" s="90" t="s">
        <v>2261</v>
      </c>
      <c r="I1275" s="90" t="s">
        <v>33</v>
      </c>
      <c r="J1275" s="90" t="s">
        <v>2263</v>
      </c>
      <c r="K1275" s="91">
        <v>43049</v>
      </c>
      <c r="L1275" s="90"/>
      <c r="M1275" s="90"/>
      <c r="N1275" s="90"/>
    </row>
    <row r="1276" spans="1:14" x14ac:dyDescent="0.25">
      <c r="A1276" s="90" t="s">
        <v>2256</v>
      </c>
      <c r="B1276" s="90"/>
      <c r="C1276" s="90" t="s">
        <v>2342</v>
      </c>
      <c r="D1276" s="90" t="s">
        <v>2343</v>
      </c>
      <c r="E1276" s="90" t="s">
        <v>2441</v>
      </c>
      <c r="F1276" s="90" t="s">
        <v>2442</v>
      </c>
      <c r="G1276" s="90"/>
      <c r="H1276" s="90" t="s">
        <v>2261</v>
      </c>
      <c r="I1276" s="90" t="s">
        <v>33</v>
      </c>
      <c r="J1276" s="90" t="s">
        <v>2263</v>
      </c>
      <c r="K1276" s="91">
        <v>43049</v>
      </c>
      <c r="L1276" s="90"/>
      <c r="M1276" s="90"/>
      <c r="N1276" s="90"/>
    </row>
    <row r="1277" spans="1:14" x14ac:dyDescent="0.25">
      <c r="A1277" s="90" t="s">
        <v>2256</v>
      </c>
      <c r="B1277" s="90"/>
      <c r="C1277" s="90" t="s">
        <v>2342</v>
      </c>
      <c r="D1277" s="90" t="s">
        <v>2343</v>
      </c>
      <c r="E1277" s="90" t="s">
        <v>2433</v>
      </c>
      <c r="F1277" s="90" t="s">
        <v>2434</v>
      </c>
      <c r="G1277" s="90"/>
      <c r="H1277" s="90" t="s">
        <v>2261</v>
      </c>
      <c r="I1277" s="90" t="s">
        <v>33</v>
      </c>
      <c r="J1277" s="90" t="s">
        <v>2263</v>
      </c>
      <c r="K1277" s="91">
        <v>43049</v>
      </c>
      <c r="L1277" s="90"/>
      <c r="M1277" s="90"/>
      <c r="N1277" s="90"/>
    </row>
    <row r="1278" spans="1:14" x14ac:dyDescent="0.25">
      <c r="A1278" s="90" t="s">
        <v>2256</v>
      </c>
      <c r="B1278" s="90"/>
      <c r="C1278" s="90" t="s">
        <v>2470</v>
      </c>
      <c r="D1278" s="90" t="s">
        <v>2471</v>
      </c>
      <c r="E1278" s="90" t="s">
        <v>2472</v>
      </c>
      <c r="F1278" s="90" t="s">
        <v>2473</v>
      </c>
      <c r="G1278" s="90"/>
      <c r="H1278" s="90" t="s">
        <v>2399</v>
      </c>
      <c r="I1278" s="90" t="s">
        <v>22</v>
      </c>
      <c r="J1278" s="90" t="s">
        <v>2263</v>
      </c>
      <c r="K1278" s="91">
        <v>43049</v>
      </c>
      <c r="L1278" s="90"/>
      <c r="M1278" s="90"/>
      <c r="N1278" s="90"/>
    </row>
    <row r="1279" spans="1:14" x14ac:dyDescent="0.25">
      <c r="A1279" s="90" t="s">
        <v>2256</v>
      </c>
      <c r="B1279" s="90"/>
      <c r="C1279" s="90" t="s">
        <v>2470</v>
      </c>
      <c r="D1279" s="90" t="s">
        <v>2471</v>
      </c>
      <c r="E1279" s="90" t="s">
        <v>2474</v>
      </c>
      <c r="F1279" s="90" t="s">
        <v>2475</v>
      </c>
      <c r="G1279" s="90"/>
      <c r="H1279" s="90" t="s">
        <v>2399</v>
      </c>
      <c r="I1279" s="90" t="s">
        <v>22</v>
      </c>
      <c r="J1279" s="90" t="s">
        <v>2263</v>
      </c>
      <c r="K1279" s="91">
        <v>43050</v>
      </c>
      <c r="L1279" s="90"/>
      <c r="M1279" s="90"/>
      <c r="N1279" s="90"/>
    </row>
    <row r="1280" spans="1:14" x14ac:dyDescent="0.25">
      <c r="A1280" s="90" t="s">
        <v>2256</v>
      </c>
      <c r="B1280" s="90"/>
      <c r="C1280" s="90" t="s">
        <v>2470</v>
      </c>
      <c r="D1280" s="90" t="s">
        <v>2471</v>
      </c>
      <c r="E1280" s="90" t="s">
        <v>2476</v>
      </c>
      <c r="F1280" s="90" t="s">
        <v>2477</v>
      </c>
      <c r="G1280" s="90"/>
      <c r="H1280" s="90" t="s">
        <v>2399</v>
      </c>
      <c r="I1280" s="90" t="s">
        <v>22</v>
      </c>
      <c r="J1280" s="90" t="s">
        <v>2263</v>
      </c>
      <c r="K1280" s="91">
        <v>43050</v>
      </c>
      <c r="L1280" s="90"/>
      <c r="M1280" s="90"/>
      <c r="N1280" s="90"/>
    </row>
    <row r="1281" spans="1:14" x14ac:dyDescent="0.25">
      <c r="A1281" s="90" t="s">
        <v>2256</v>
      </c>
      <c r="B1281" s="90"/>
      <c r="C1281" s="90" t="s">
        <v>2470</v>
      </c>
      <c r="D1281" s="90" t="s">
        <v>2471</v>
      </c>
      <c r="E1281" s="90" t="s">
        <v>2478</v>
      </c>
      <c r="F1281" s="90" t="s">
        <v>2479</v>
      </c>
      <c r="G1281" s="90"/>
      <c r="H1281" s="90" t="s">
        <v>2399</v>
      </c>
      <c r="I1281" s="90" t="s">
        <v>22</v>
      </c>
      <c r="J1281" s="90" t="s">
        <v>2263</v>
      </c>
      <c r="K1281" s="91">
        <v>43050</v>
      </c>
      <c r="L1281" s="90"/>
      <c r="M1281" s="90"/>
      <c r="N1281" s="90"/>
    </row>
    <row r="1282" spans="1:14" x14ac:dyDescent="0.25">
      <c r="A1282" s="90" t="s">
        <v>2256</v>
      </c>
      <c r="B1282" s="90"/>
      <c r="C1282" s="90" t="s">
        <v>2470</v>
      </c>
      <c r="D1282" s="90" t="s">
        <v>2471</v>
      </c>
      <c r="E1282" s="90" t="s">
        <v>2480</v>
      </c>
      <c r="F1282" s="90" t="s">
        <v>2481</v>
      </c>
      <c r="G1282" s="90"/>
      <c r="H1282" s="90" t="s">
        <v>2399</v>
      </c>
      <c r="I1282" s="90" t="s">
        <v>22</v>
      </c>
      <c r="J1282" s="90" t="s">
        <v>2263</v>
      </c>
      <c r="K1282" s="91">
        <v>43050</v>
      </c>
      <c r="L1282" s="90"/>
      <c r="M1282" s="90"/>
      <c r="N1282" s="90"/>
    </row>
    <row r="1283" spans="1:14" x14ac:dyDescent="0.25">
      <c r="A1283" s="90" t="s">
        <v>2256</v>
      </c>
      <c r="B1283" s="90"/>
      <c r="C1283" s="90" t="s">
        <v>2470</v>
      </c>
      <c r="D1283" s="90" t="s">
        <v>2471</v>
      </c>
      <c r="E1283" s="90" t="s">
        <v>2482</v>
      </c>
      <c r="F1283" s="90" t="s">
        <v>2483</v>
      </c>
      <c r="G1283" s="90"/>
      <c r="H1283" s="90" t="s">
        <v>2399</v>
      </c>
      <c r="I1283" s="90" t="s">
        <v>22</v>
      </c>
      <c r="J1283" s="90" t="s">
        <v>2263</v>
      </c>
      <c r="K1283" s="91">
        <v>43050</v>
      </c>
      <c r="L1283" s="90"/>
      <c r="M1283" s="90"/>
      <c r="N1283" s="90"/>
    </row>
    <row r="1284" spans="1:14" x14ac:dyDescent="0.25">
      <c r="A1284" s="90" t="s">
        <v>2256</v>
      </c>
      <c r="B1284" s="90"/>
      <c r="C1284" s="90" t="s">
        <v>2470</v>
      </c>
      <c r="D1284" s="90" t="s">
        <v>2471</v>
      </c>
      <c r="E1284" s="90" t="s">
        <v>2484</v>
      </c>
      <c r="F1284" s="90" t="s">
        <v>2485</v>
      </c>
      <c r="G1284" s="90"/>
      <c r="H1284" s="90" t="s">
        <v>2399</v>
      </c>
      <c r="I1284" s="90" t="s">
        <v>22</v>
      </c>
      <c r="J1284" s="90" t="s">
        <v>2263</v>
      </c>
      <c r="K1284" s="91">
        <v>43050</v>
      </c>
      <c r="L1284" s="90"/>
      <c r="M1284" s="90"/>
      <c r="N1284" s="90"/>
    </row>
    <row r="1285" spans="1:14" x14ac:dyDescent="0.25">
      <c r="A1285" s="90" t="s">
        <v>2256</v>
      </c>
      <c r="B1285" s="90"/>
      <c r="C1285" s="90" t="s">
        <v>2470</v>
      </c>
      <c r="D1285" s="90" t="s">
        <v>2471</v>
      </c>
      <c r="E1285" s="90" t="s">
        <v>2486</v>
      </c>
      <c r="F1285" s="90" t="s">
        <v>2487</v>
      </c>
      <c r="G1285" s="90"/>
      <c r="H1285" s="90" t="s">
        <v>2399</v>
      </c>
      <c r="I1285" s="90" t="s">
        <v>22</v>
      </c>
      <c r="J1285" s="90" t="s">
        <v>2263</v>
      </c>
      <c r="K1285" s="91">
        <v>43062</v>
      </c>
      <c r="L1285" s="90"/>
      <c r="M1285" s="90"/>
      <c r="N1285" s="90"/>
    </row>
    <row r="1286" spans="1:14" x14ac:dyDescent="0.25">
      <c r="A1286" s="90" t="s">
        <v>2256</v>
      </c>
      <c r="B1286" s="90"/>
      <c r="C1286" s="90" t="s">
        <v>2276</v>
      </c>
      <c r="D1286" s="90" t="s">
        <v>2277</v>
      </c>
      <c r="E1286" s="90" t="s">
        <v>2488</v>
      </c>
      <c r="F1286" s="90" t="s">
        <v>2489</v>
      </c>
      <c r="G1286" s="90"/>
      <c r="H1286" s="90" t="s">
        <v>2316</v>
      </c>
      <c r="I1286" s="90" t="s">
        <v>33</v>
      </c>
      <c r="J1286" s="90" t="s">
        <v>2263</v>
      </c>
      <c r="K1286" s="91">
        <v>43062</v>
      </c>
      <c r="L1286" s="90"/>
      <c r="M1286" s="90"/>
      <c r="N1286" s="90"/>
    </row>
    <row r="1287" spans="1:14" x14ac:dyDescent="0.25">
      <c r="A1287" s="90" t="s">
        <v>2256</v>
      </c>
      <c r="B1287" s="90"/>
      <c r="C1287" s="90" t="s">
        <v>2276</v>
      </c>
      <c r="D1287" s="90" t="s">
        <v>2277</v>
      </c>
      <c r="E1287" s="90" t="s">
        <v>2490</v>
      </c>
      <c r="F1287" s="90" t="s">
        <v>2491</v>
      </c>
      <c r="G1287" s="90"/>
      <c r="H1287" s="90" t="s">
        <v>2316</v>
      </c>
      <c r="I1287" s="90" t="s">
        <v>33</v>
      </c>
      <c r="J1287" s="90" t="s">
        <v>2263</v>
      </c>
      <c r="K1287" s="91">
        <v>43062</v>
      </c>
      <c r="L1287" s="90"/>
      <c r="M1287" s="90"/>
      <c r="N1287" s="90"/>
    </row>
    <row r="1288" spans="1:14" x14ac:dyDescent="0.25">
      <c r="A1288" s="90" t="s">
        <v>2256</v>
      </c>
      <c r="B1288" s="90"/>
      <c r="C1288" s="90" t="s">
        <v>2276</v>
      </c>
      <c r="D1288" s="90" t="s">
        <v>2277</v>
      </c>
      <c r="E1288" s="90" t="s">
        <v>2492</v>
      </c>
      <c r="F1288" s="90" t="s">
        <v>2493</v>
      </c>
      <c r="G1288" s="90"/>
      <c r="H1288" s="90" t="s">
        <v>2316</v>
      </c>
      <c r="I1288" s="90" t="s">
        <v>33</v>
      </c>
      <c r="J1288" s="90" t="s">
        <v>2263</v>
      </c>
      <c r="K1288" s="91">
        <v>43062</v>
      </c>
      <c r="L1288" s="90"/>
      <c r="M1288" s="90"/>
      <c r="N1288" s="90"/>
    </row>
    <row r="1289" spans="1:14" x14ac:dyDescent="0.25">
      <c r="A1289" s="90" t="s">
        <v>2256</v>
      </c>
      <c r="B1289" s="90"/>
      <c r="C1289" s="90" t="s">
        <v>2276</v>
      </c>
      <c r="D1289" s="90" t="s">
        <v>2277</v>
      </c>
      <c r="E1289" s="90" t="s">
        <v>2494</v>
      </c>
      <c r="F1289" s="90" t="s">
        <v>2495</v>
      </c>
      <c r="G1289" s="90"/>
      <c r="H1289" s="90" t="s">
        <v>2316</v>
      </c>
      <c r="I1289" s="90" t="s">
        <v>33</v>
      </c>
      <c r="J1289" s="90" t="s">
        <v>2263</v>
      </c>
      <c r="K1289" s="91">
        <v>43062</v>
      </c>
      <c r="L1289" s="90"/>
      <c r="M1289" s="90"/>
      <c r="N1289" s="90"/>
    </row>
    <row r="1290" spans="1:14" x14ac:dyDescent="0.25">
      <c r="A1290" s="90" t="s">
        <v>2256</v>
      </c>
      <c r="B1290" s="90"/>
      <c r="C1290" s="90" t="s">
        <v>2276</v>
      </c>
      <c r="D1290" s="90" t="s">
        <v>2277</v>
      </c>
      <c r="E1290" s="90" t="s">
        <v>2496</v>
      </c>
      <c r="F1290" s="90" t="s">
        <v>2497</v>
      </c>
      <c r="G1290" s="90"/>
      <c r="H1290" s="90" t="s">
        <v>2316</v>
      </c>
      <c r="I1290" s="90" t="s">
        <v>33</v>
      </c>
      <c r="J1290" s="90" t="s">
        <v>2263</v>
      </c>
      <c r="K1290" s="91">
        <v>43062</v>
      </c>
      <c r="L1290" s="90"/>
      <c r="M1290" s="90"/>
      <c r="N1290" s="90"/>
    </row>
    <row r="1291" spans="1:14" x14ac:dyDescent="0.25">
      <c r="A1291" s="90" t="s">
        <v>2256</v>
      </c>
      <c r="B1291" s="90"/>
      <c r="C1291" s="90" t="s">
        <v>2276</v>
      </c>
      <c r="D1291" s="90" t="s">
        <v>2277</v>
      </c>
      <c r="E1291" s="90" t="s">
        <v>2498</v>
      </c>
      <c r="F1291" s="90" t="s">
        <v>2499</v>
      </c>
      <c r="G1291" s="90"/>
      <c r="H1291" s="90" t="s">
        <v>2316</v>
      </c>
      <c r="I1291" s="90" t="s">
        <v>33</v>
      </c>
      <c r="J1291" s="90" t="s">
        <v>2263</v>
      </c>
      <c r="K1291" s="91">
        <v>43062</v>
      </c>
      <c r="L1291" s="90"/>
      <c r="M1291" s="90"/>
      <c r="N1291" s="90"/>
    </row>
    <row r="1292" spans="1:14" x14ac:dyDescent="0.25">
      <c r="A1292" s="90" t="s">
        <v>2256</v>
      </c>
      <c r="B1292" s="90"/>
      <c r="C1292" s="90" t="s">
        <v>2276</v>
      </c>
      <c r="D1292" s="90" t="s">
        <v>2277</v>
      </c>
      <c r="E1292" s="90" t="s">
        <v>2500</v>
      </c>
      <c r="F1292" s="90" t="s">
        <v>2501</v>
      </c>
      <c r="G1292" s="90"/>
      <c r="H1292" s="90" t="s">
        <v>2316</v>
      </c>
      <c r="I1292" s="90" t="s">
        <v>33</v>
      </c>
      <c r="J1292" s="90" t="s">
        <v>2263</v>
      </c>
      <c r="K1292" s="91">
        <v>43062</v>
      </c>
      <c r="L1292" s="90"/>
      <c r="M1292" s="90"/>
      <c r="N1292" s="90"/>
    </row>
    <row r="1293" spans="1:14" x14ac:dyDescent="0.25">
      <c r="A1293" s="90" t="s">
        <v>2256</v>
      </c>
      <c r="B1293" s="90"/>
      <c r="C1293" s="90" t="s">
        <v>2276</v>
      </c>
      <c r="D1293" s="90" t="s">
        <v>2277</v>
      </c>
      <c r="E1293" s="90" t="s">
        <v>2502</v>
      </c>
      <c r="F1293" s="90" t="s">
        <v>2503</v>
      </c>
      <c r="G1293" s="90"/>
      <c r="H1293" s="90" t="s">
        <v>2316</v>
      </c>
      <c r="I1293" s="90" t="s">
        <v>33</v>
      </c>
      <c r="J1293" s="90" t="s">
        <v>2263</v>
      </c>
      <c r="K1293" s="91">
        <v>43062</v>
      </c>
      <c r="L1293" s="90"/>
      <c r="M1293" s="90"/>
      <c r="N1293" s="90"/>
    </row>
    <row r="1294" spans="1:14" x14ac:dyDescent="0.25">
      <c r="A1294" s="90" t="s">
        <v>2256</v>
      </c>
      <c r="B1294" s="90"/>
      <c r="C1294" s="90" t="s">
        <v>2276</v>
      </c>
      <c r="D1294" s="90" t="s">
        <v>2277</v>
      </c>
      <c r="E1294" s="90" t="s">
        <v>2504</v>
      </c>
      <c r="F1294" s="90" t="s">
        <v>2505</v>
      </c>
      <c r="G1294" s="90"/>
      <c r="H1294" s="90" t="s">
        <v>2316</v>
      </c>
      <c r="I1294" s="90" t="s">
        <v>33</v>
      </c>
      <c r="J1294" s="90" t="s">
        <v>2263</v>
      </c>
      <c r="K1294" s="91">
        <v>43060</v>
      </c>
      <c r="L1294" s="90"/>
      <c r="M1294" s="90"/>
      <c r="N1294" s="90"/>
    </row>
    <row r="1295" spans="1:14" x14ac:dyDescent="0.25">
      <c r="A1295" s="90" t="s">
        <v>2256</v>
      </c>
      <c r="B1295" s="90"/>
      <c r="C1295" s="90" t="s">
        <v>2506</v>
      </c>
      <c r="D1295" s="90" t="s">
        <v>2507</v>
      </c>
      <c r="E1295" s="90" t="s">
        <v>2508</v>
      </c>
      <c r="F1295" s="90" t="s">
        <v>2509</v>
      </c>
      <c r="G1295" s="90"/>
      <c r="H1295" s="90" t="s">
        <v>2261</v>
      </c>
      <c r="I1295" s="90" t="s">
        <v>33</v>
      </c>
      <c r="J1295" s="90">
        <v>43830</v>
      </c>
      <c r="K1295" s="91">
        <v>43060</v>
      </c>
      <c r="L1295" s="90"/>
      <c r="M1295" s="90"/>
      <c r="N1295" s="90"/>
    </row>
    <row r="1296" spans="1:14" x14ac:dyDescent="0.25">
      <c r="A1296" s="90" t="s">
        <v>2256</v>
      </c>
      <c r="B1296" s="90"/>
      <c r="C1296" s="90" t="s">
        <v>2506</v>
      </c>
      <c r="D1296" s="90" t="s">
        <v>2507</v>
      </c>
      <c r="E1296" s="90" t="s">
        <v>2510</v>
      </c>
      <c r="F1296" s="90" t="s">
        <v>2511</v>
      </c>
      <c r="G1296" s="90"/>
      <c r="H1296" s="90" t="s">
        <v>2261</v>
      </c>
      <c r="I1296" s="90" t="s">
        <v>33</v>
      </c>
      <c r="J1296" s="90">
        <v>43830</v>
      </c>
      <c r="K1296" s="91">
        <v>43060</v>
      </c>
      <c r="L1296" s="90"/>
      <c r="M1296" s="90"/>
      <c r="N1296" s="90"/>
    </row>
    <row r="1297" spans="1:14" x14ac:dyDescent="0.25">
      <c r="A1297" s="90" t="s">
        <v>2256</v>
      </c>
      <c r="B1297" s="90"/>
      <c r="C1297" s="90" t="s">
        <v>2506</v>
      </c>
      <c r="D1297" s="90" t="s">
        <v>2507</v>
      </c>
      <c r="E1297" s="90" t="s">
        <v>2512</v>
      </c>
      <c r="F1297" s="90" t="s">
        <v>2513</v>
      </c>
      <c r="G1297" s="90"/>
      <c r="H1297" s="90" t="s">
        <v>2261</v>
      </c>
      <c r="I1297" s="90" t="s">
        <v>33</v>
      </c>
      <c r="J1297" s="90">
        <v>43830</v>
      </c>
      <c r="K1297" s="91">
        <v>43060</v>
      </c>
      <c r="L1297" s="90"/>
      <c r="M1297" s="90"/>
      <c r="N1297" s="90"/>
    </row>
    <row r="1298" spans="1:14" x14ac:dyDescent="0.25">
      <c r="A1298" s="90" t="s">
        <v>2256</v>
      </c>
      <c r="B1298" s="90"/>
      <c r="C1298" s="90" t="s">
        <v>2506</v>
      </c>
      <c r="D1298" s="90" t="s">
        <v>2507</v>
      </c>
      <c r="E1298" s="90" t="s">
        <v>2514</v>
      </c>
      <c r="F1298" s="90" t="s">
        <v>2515</v>
      </c>
      <c r="G1298" s="90"/>
      <c r="H1298" s="90" t="s">
        <v>2261</v>
      </c>
      <c r="I1298" s="90" t="s">
        <v>33</v>
      </c>
      <c r="J1298" s="90">
        <v>43830</v>
      </c>
      <c r="K1298" s="91">
        <v>43060</v>
      </c>
      <c r="L1298" s="90"/>
      <c r="M1298" s="90"/>
      <c r="N1298" s="90"/>
    </row>
    <row r="1299" spans="1:14" x14ac:dyDescent="0.25">
      <c r="A1299" s="90" t="s">
        <v>2256</v>
      </c>
      <c r="B1299" s="90"/>
      <c r="C1299" s="90" t="s">
        <v>2506</v>
      </c>
      <c r="D1299" s="90" t="s">
        <v>2507</v>
      </c>
      <c r="E1299" s="90" t="s">
        <v>2516</v>
      </c>
      <c r="F1299" s="90" t="s">
        <v>2517</v>
      </c>
      <c r="G1299" s="90"/>
      <c r="H1299" s="90" t="s">
        <v>2261</v>
      </c>
      <c r="I1299" s="90" t="s">
        <v>33</v>
      </c>
      <c r="J1299" s="90">
        <v>43830</v>
      </c>
      <c r="K1299" s="91">
        <v>43060</v>
      </c>
      <c r="L1299" s="90"/>
      <c r="M1299" s="90"/>
      <c r="N1299" s="90"/>
    </row>
    <row r="1300" spans="1:14" x14ac:dyDescent="0.25">
      <c r="A1300" s="90" t="s">
        <v>2256</v>
      </c>
      <c r="B1300" s="90"/>
      <c r="C1300" s="90" t="s">
        <v>2506</v>
      </c>
      <c r="D1300" s="90" t="s">
        <v>2507</v>
      </c>
      <c r="E1300" s="90" t="s">
        <v>2518</v>
      </c>
      <c r="F1300" s="90" t="s">
        <v>2519</v>
      </c>
      <c r="G1300" s="90"/>
      <c r="H1300" s="90" t="s">
        <v>2261</v>
      </c>
      <c r="I1300" s="90" t="s">
        <v>33</v>
      </c>
      <c r="J1300" s="90">
        <v>43830</v>
      </c>
      <c r="K1300" s="91">
        <v>43060</v>
      </c>
      <c r="L1300" s="90"/>
      <c r="M1300" s="90"/>
      <c r="N1300" s="90"/>
    </row>
    <row r="1301" spans="1:14" x14ac:dyDescent="0.25">
      <c r="A1301" s="90" t="s">
        <v>2256</v>
      </c>
      <c r="B1301" s="90"/>
      <c r="C1301" s="90" t="s">
        <v>2506</v>
      </c>
      <c r="D1301" s="90" t="s">
        <v>2507</v>
      </c>
      <c r="E1301" s="90" t="s">
        <v>2520</v>
      </c>
      <c r="F1301" s="90" t="s">
        <v>2521</v>
      </c>
      <c r="G1301" s="90"/>
      <c r="H1301" s="90" t="s">
        <v>2261</v>
      </c>
      <c r="I1301" s="90" t="s">
        <v>33</v>
      </c>
      <c r="J1301" s="90">
        <v>43830</v>
      </c>
      <c r="K1301" s="91">
        <v>43090</v>
      </c>
      <c r="L1301" s="90"/>
      <c r="M1301" s="90"/>
      <c r="N1301" s="90"/>
    </row>
    <row r="1302" spans="1:14" x14ac:dyDescent="0.25">
      <c r="A1302" s="90" t="s">
        <v>2256</v>
      </c>
      <c r="B1302" s="90"/>
      <c r="C1302" s="90" t="s">
        <v>2323</v>
      </c>
      <c r="D1302" s="90" t="s">
        <v>2324</v>
      </c>
      <c r="E1302" s="90" t="s">
        <v>2522</v>
      </c>
      <c r="F1302" s="90" t="s">
        <v>2523</v>
      </c>
      <c r="G1302" s="90"/>
      <c r="H1302" s="90" t="s">
        <v>2261</v>
      </c>
      <c r="I1302" s="90" t="s">
        <v>33</v>
      </c>
      <c r="J1302" s="90" t="s">
        <v>2263</v>
      </c>
      <c r="K1302" s="91">
        <v>43090</v>
      </c>
      <c r="L1302" s="90"/>
      <c r="M1302" s="90"/>
      <c r="N1302" s="90"/>
    </row>
    <row r="1303" spans="1:14" x14ac:dyDescent="0.25">
      <c r="A1303" s="90" t="s">
        <v>2256</v>
      </c>
      <c r="B1303" s="90"/>
      <c r="C1303" s="90" t="s">
        <v>2323</v>
      </c>
      <c r="D1303" s="90" t="s">
        <v>2324</v>
      </c>
      <c r="E1303" s="90" t="s">
        <v>2524</v>
      </c>
      <c r="F1303" s="90" t="s">
        <v>2525</v>
      </c>
      <c r="G1303" s="90"/>
      <c r="H1303" s="90" t="s">
        <v>2261</v>
      </c>
      <c r="I1303" s="90" t="s">
        <v>33</v>
      </c>
      <c r="J1303" s="90" t="s">
        <v>2263</v>
      </c>
      <c r="K1303" s="91">
        <v>43092</v>
      </c>
      <c r="L1303" s="90"/>
      <c r="M1303" s="90"/>
      <c r="N1303" s="90"/>
    </row>
    <row r="1304" spans="1:14" x14ac:dyDescent="0.25">
      <c r="A1304" s="90" t="s">
        <v>2256</v>
      </c>
      <c r="B1304" s="90"/>
      <c r="C1304" s="90" t="s">
        <v>2323</v>
      </c>
      <c r="D1304" s="90" t="s">
        <v>2324</v>
      </c>
      <c r="E1304" s="90" t="s">
        <v>2526</v>
      </c>
      <c r="F1304" s="90" t="s">
        <v>2527</v>
      </c>
      <c r="G1304" s="90"/>
      <c r="H1304" s="90" t="s">
        <v>2261</v>
      </c>
      <c r="I1304" s="90" t="s">
        <v>33</v>
      </c>
      <c r="J1304" s="90" t="s">
        <v>2263</v>
      </c>
      <c r="K1304" s="91">
        <v>43091</v>
      </c>
      <c r="L1304" s="90"/>
      <c r="M1304" s="90"/>
      <c r="N1304" s="90"/>
    </row>
    <row r="1305" spans="1:14" x14ac:dyDescent="0.25">
      <c r="A1305" s="90" t="s">
        <v>2256</v>
      </c>
      <c r="B1305" s="90"/>
      <c r="C1305" s="90" t="s">
        <v>2323</v>
      </c>
      <c r="D1305" s="90" t="s">
        <v>2324</v>
      </c>
      <c r="E1305" s="90" t="s">
        <v>2528</v>
      </c>
      <c r="F1305" s="90" t="s">
        <v>2529</v>
      </c>
      <c r="G1305" s="90"/>
      <c r="H1305" s="90" t="s">
        <v>2261</v>
      </c>
      <c r="I1305" s="90" t="s">
        <v>33</v>
      </c>
      <c r="J1305" s="90" t="s">
        <v>2263</v>
      </c>
      <c r="K1305" s="91">
        <v>43090</v>
      </c>
      <c r="L1305" s="90"/>
      <c r="M1305" s="90"/>
      <c r="N1305" s="90"/>
    </row>
    <row r="1306" spans="1:14" x14ac:dyDescent="0.25">
      <c r="A1306" s="90" t="s">
        <v>2256</v>
      </c>
      <c r="B1306" s="90"/>
      <c r="C1306" s="90" t="s">
        <v>2323</v>
      </c>
      <c r="D1306" s="90" t="s">
        <v>2324</v>
      </c>
      <c r="E1306" s="90" t="s">
        <v>2530</v>
      </c>
      <c r="F1306" s="90" t="s">
        <v>2531</v>
      </c>
      <c r="G1306" s="90"/>
      <c r="H1306" s="90" t="s">
        <v>2261</v>
      </c>
      <c r="I1306" s="90" t="s">
        <v>33</v>
      </c>
      <c r="J1306" s="90" t="s">
        <v>2263</v>
      </c>
      <c r="K1306" s="91">
        <v>43091</v>
      </c>
      <c r="L1306" s="90"/>
      <c r="M1306" s="90"/>
      <c r="N1306" s="90"/>
    </row>
    <row r="1307" spans="1:14" x14ac:dyDescent="0.25">
      <c r="A1307" s="90" t="s">
        <v>2256</v>
      </c>
      <c r="B1307" s="90"/>
      <c r="C1307" s="90" t="s">
        <v>2323</v>
      </c>
      <c r="D1307" s="90" t="s">
        <v>2324</v>
      </c>
      <c r="E1307" s="90" t="s">
        <v>2532</v>
      </c>
      <c r="F1307" s="90" t="s">
        <v>2533</v>
      </c>
      <c r="G1307" s="90"/>
      <c r="H1307" s="90" t="s">
        <v>2261</v>
      </c>
      <c r="I1307" s="90" t="s">
        <v>33</v>
      </c>
      <c r="J1307" s="90" t="s">
        <v>2263</v>
      </c>
      <c r="K1307" s="91">
        <v>43091</v>
      </c>
      <c r="L1307" s="90"/>
      <c r="M1307" s="90"/>
      <c r="N1307" s="90"/>
    </row>
    <row r="1308" spans="1:14" x14ac:dyDescent="0.25">
      <c r="A1308" s="90" t="s">
        <v>2256</v>
      </c>
      <c r="B1308" s="90"/>
      <c r="C1308" s="90" t="s">
        <v>2323</v>
      </c>
      <c r="D1308" s="90" t="s">
        <v>2324</v>
      </c>
      <c r="E1308" s="90" t="s">
        <v>2534</v>
      </c>
      <c r="F1308" s="90" t="s">
        <v>2535</v>
      </c>
      <c r="G1308" s="90"/>
      <c r="H1308" s="90" t="s">
        <v>2261</v>
      </c>
      <c r="I1308" s="90" t="s">
        <v>33</v>
      </c>
      <c r="J1308" s="90" t="s">
        <v>2263</v>
      </c>
      <c r="K1308" s="91">
        <v>43090</v>
      </c>
      <c r="L1308" s="90"/>
      <c r="M1308" s="90"/>
      <c r="N1308" s="90"/>
    </row>
    <row r="1309" spans="1:14" x14ac:dyDescent="0.25">
      <c r="A1309" s="90" t="s">
        <v>2256</v>
      </c>
      <c r="B1309" s="90"/>
      <c r="C1309" s="90" t="s">
        <v>2323</v>
      </c>
      <c r="D1309" s="90" t="s">
        <v>2324</v>
      </c>
      <c r="E1309" s="90" t="s">
        <v>2536</v>
      </c>
      <c r="F1309" s="90" t="s">
        <v>2537</v>
      </c>
      <c r="G1309" s="90"/>
      <c r="H1309" s="90" t="s">
        <v>2261</v>
      </c>
      <c r="I1309" s="90" t="s">
        <v>33</v>
      </c>
      <c r="J1309" s="90" t="s">
        <v>2263</v>
      </c>
      <c r="K1309" s="91">
        <v>43091</v>
      </c>
      <c r="L1309" s="90"/>
      <c r="M1309" s="90"/>
      <c r="N1309" s="90"/>
    </row>
    <row r="1310" spans="1:14" x14ac:dyDescent="0.25">
      <c r="A1310" s="90" t="s">
        <v>2256</v>
      </c>
      <c r="B1310" s="90"/>
      <c r="C1310" s="90" t="s">
        <v>2323</v>
      </c>
      <c r="D1310" s="90" t="s">
        <v>2324</v>
      </c>
      <c r="E1310" s="90" t="s">
        <v>2356</v>
      </c>
      <c r="F1310" s="90" t="s">
        <v>2538</v>
      </c>
      <c r="G1310" s="90"/>
      <c r="H1310" s="90" t="s">
        <v>2261</v>
      </c>
      <c r="I1310" s="90" t="s">
        <v>33</v>
      </c>
      <c r="J1310" s="90" t="s">
        <v>2263</v>
      </c>
      <c r="K1310" s="91">
        <v>43082</v>
      </c>
      <c r="L1310" s="90"/>
      <c r="M1310" s="90"/>
      <c r="N1310" s="90"/>
    </row>
    <row r="1311" spans="1:14" x14ac:dyDescent="0.25">
      <c r="A1311" s="90" t="s">
        <v>2256</v>
      </c>
      <c r="B1311" s="90"/>
      <c r="C1311" s="90" t="s">
        <v>2291</v>
      </c>
      <c r="D1311" s="90" t="s">
        <v>2292</v>
      </c>
      <c r="E1311" s="90" t="s">
        <v>2362</v>
      </c>
      <c r="F1311" s="90" t="s">
        <v>2363</v>
      </c>
      <c r="G1311" s="90"/>
      <c r="H1311" s="90" t="s">
        <v>2261</v>
      </c>
      <c r="I1311" s="90" t="s">
        <v>33</v>
      </c>
      <c r="J1311" s="90" t="s">
        <v>2263</v>
      </c>
      <c r="K1311" s="91">
        <v>43081</v>
      </c>
      <c r="L1311" s="90"/>
      <c r="M1311" s="90"/>
      <c r="N1311" s="90"/>
    </row>
    <row r="1312" spans="1:14" x14ac:dyDescent="0.25">
      <c r="A1312" s="90" t="s">
        <v>2256</v>
      </c>
      <c r="B1312" s="90"/>
      <c r="C1312" s="90" t="s">
        <v>2276</v>
      </c>
      <c r="D1312" s="90" t="s">
        <v>2277</v>
      </c>
      <c r="E1312" s="90" t="s">
        <v>2504</v>
      </c>
      <c r="F1312" s="90" t="s">
        <v>2505</v>
      </c>
      <c r="G1312" s="90"/>
      <c r="H1312" s="90" t="s">
        <v>2261</v>
      </c>
      <c r="I1312" s="90" t="s">
        <v>33</v>
      </c>
      <c r="J1312" s="90" t="s">
        <v>2263</v>
      </c>
      <c r="K1312" s="91">
        <v>43082</v>
      </c>
      <c r="L1312" s="90"/>
      <c r="M1312" s="90"/>
      <c r="N1312" s="90"/>
    </row>
    <row r="1313" spans="1:14" x14ac:dyDescent="0.25">
      <c r="A1313" s="90" t="s">
        <v>2256</v>
      </c>
      <c r="B1313" s="90"/>
      <c r="C1313" s="90" t="s">
        <v>2342</v>
      </c>
      <c r="D1313" s="90" t="s">
        <v>2343</v>
      </c>
      <c r="E1313" s="90" t="s">
        <v>2539</v>
      </c>
      <c r="F1313" s="90" t="s">
        <v>2540</v>
      </c>
      <c r="G1313" s="90"/>
      <c r="H1313" s="90" t="s">
        <v>2399</v>
      </c>
      <c r="I1313" s="90" t="s">
        <v>22</v>
      </c>
      <c r="J1313" s="90" t="s">
        <v>2263</v>
      </c>
      <c r="K1313" s="91">
        <v>43082</v>
      </c>
      <c r="L1313" s="90"/>
      <c r="M1313" s="90"/>
      <c r="N1313" s="90"/>
    </row>
    <row r="1314" spans="1:14" x14ac:dyDescent="0.25">
      <c r="A1314" s="90" t="s">
        <v>2256</v>
      </c>
      <c r="B1314" s="90"/>
      <c r="C1314" s="90" t="s">
        <v>2342</v>
      </c>
      <c r="D1314" s="90" t="s">
        <v>2343</v>
      </c>
      <c r="E1314" s="90" t="s">
        <v>2339</v>
      </c>
      <c r="F1314" s="90" t="s">
        <v>2340</v>
      </c>
      <c r="G1314" s="90"/>
      <c r="H1314" s="90" t="s">
        <v>2261</v>
      </c>
      <c r="I1314" s="90" t="s">
        <v>33</v>
      </c>
      <c r="J1314" s="90" t="s">
        <v>2263</v>
      </c>
      <c r="K1314" s="91">
        <v>43082</v>
      </c>
      <c r="L1314" s="90"/>
      <c r="M1314" s="90"/>
      <c r="N1314" s="90"/>
    </row>
    <row r="1315" spans="1:14" x14ac:dyDescent="0.25">
      <c r="A1315" s="90" t="s">
        <v>2256</v>
      </c>
      <c r="B1315" s="90"/>
      <c r="C1315" s="90" t="s">
        <v>2342</v>
      </c>
      <c r="D1315" s="90" t="s">
        <v>2343</v>
      </c>
      <c r="E1315" s="90" t="s">
        <v>2428</v>
      </c>
      <c r="F1315" s="90" t="s">
        <v>2429</v>
      </c>
      <c r="G1315" s="90"/>
      <c r="H1315" s="90" t="s">
        <v>2261</v>
      </c>
      <c r="I1315" s="90" t="s">
        <v>33</v>
      </c>
      <c r="J1315" s="90" t="s">
        <v>2263</v>
      </c>
      <c r="K1315" s="91">
        <v>43082</v>
      </c>
      <c r="L1315" s="90"/>
      <c r="M1315" s="90"/>
      <c r="N1315" s="90"/>
    </row>
    <row r="1316" spans="1:14" x14ac:dyDescent="0.25">
      <c r="A1316" s="90" t="s">
        <v>2256</v>
      </c>
      <c r="B1316" s="90"/>
      <c r="C1316" s="90" t="s">
        <v>2342</v>
      </c>
      <c r="D1316" s="90" t="s">
        <v>2343</v>
      </c>
      <c r="E1316" s="90" t="s">
        <v>2541</v>
      </c>
      <c r="F1316" s="90" t="s">
        <v>2542</v>
      </c>
      <c r="G1316" s="90"/>
      <c r="H1316" s="90" t="s">
        <v>2399</v>
      </c>
      <c r="I1316" s="90" t="s">
        <v>22</v>
      </c>
      <c r="J1316" s="90" t="s">
        <v>2263</v>
      </c>
      <c r="K1316" s="91">
        <v>43083</v>
      </c>
      <c r="L1316" s="90"/>
      <c r="M1316" s="90"/>
      <c r="N1316" s="90"/>
    </row>
    <row r="1317" spans="1:14" x14ac:dyDescent="0.25">
      <c r="A1317" s="90" t="s">
        <v>2256</v>
      </c>
      <c r="B1317" s="90"/>
      <c r="C1317" s="90" t="s">
        <v>2543</v>
      </c>
      <c r="D1317" s="90" t="s">
        <v>2544</v>
      </c>
      <c r="E1317" s="90" t="s">
        <v>2545</v>
      </c>
      <c r="F1317" s="90" t="s">
        <v>2546</v>
      </c>
      <c r="G1317" s="90"/>
      <c r="H1317" s="90" t="s">
        <v>2261</v>
      </c>
      <c r="I1317" s="90" t="s">
        <v>33</v>
      </c>
      <c r="J1317" s="90" t="s">
        <v>2263</v>
      </c>
      <c r="K1317" s="91">
        <v>43084</v>
      </c>
      <c r="L1317" s="90"/>
      <c r="M1317" s="90"/>
      <c r="N1317" s="90"/>
    </row>
    <row r="1318" spans="1:14" x14ac:dyDescent="0.25">
      <c r="A1318" s="90" t="s">
        <v>2256</v>
      </c>
      <c r="B1318" s="90"/>
      <c r="C1318" s="90" t="s">
        <v>2543</v>
      </c>
      <c r="D1318" s="90" t="s">
        <v>2544</v>
      </c>
      <c r="E1318" s="90" t="s">
        <v>133</v>
      </c>
      <c r="F1318" s="90" t="s">
        <v>2547</v>
      </c>
      <c r="G1318" s="90"/>
      <c r="H1318" s="90" t="s">
        <v>2261</v>
      </c>
      <c r="I1318" s="90" t="s">
        <v>33</v>
      </c>
      <c r="J1318" s="90" t="s">
        <v>2263</v>
      </c>
      <c r="K1318" s="91">
        <v>43083</v>
      </c>
      <c r="L1318" s="90"/>
      <c r="M1318" s="90"/>
      <c r="N1318" s="90"/>
    </row>
    <row r="1319" spans="1:14" x14ac:dyDescent="0.25">
      <c r="A1319" s="90" t="s">
        <v>2256</v>
      </c>
      <c r="B1319" s="90"/>
      <c r="C1319" s="90" t="s">
        <v>2543</v>
      </c>
      <c r="D1319" s="90" t="s">
        <v>2544</v>
      </c>
      <c r="E1319" s="90" t="s">
        <v>2548</v>
      </c>
      <c r="F1319" s="90" t="s">
        <v>2549</v>
      </c>
      <c r="G1319" s="90"/>
      <c r="H1319" s="90" t="s">
        <v>2261</v>
      </c>
      <c r="I1319" s="90" t="s">
        <v>33</v>
      </c>
      <c r="J1319" s="90" t="s">
        <v>2263</v>
      </c>
      <c r="K1319" s="91">
        <v>43083</v>
      </c>
      <c r="L1319" s="90"/>
      <c r="M1319" s="90"/>
      <c r="N1319" s="90"/>
    </row>
    <row r="1320" spans="1:14" x14ac:dyDescent="0.25">
      <c r="A1320" s="90" t="s">
        <v>2256</v>
      </c>
      <c r="B1320" s="90"/>
      <c r="C1320" s="90" t="s">
        <v>2543</v>
      </c>
      <c r="D1320" s="90" t="s">
        <v>2544</v>
      </c>
      <c r="E1320" s="90" t="s">
        <v>2550</v>
      </c>
      <c r="F1320" s="90" t="s">
        <v>2551</v>
      </c>
      <c r="G1320" s="90"/>
      <c r="H1320" s="90" t="s">
        <v>2261</v>
      </c>
      <c r="I1320" s="90" t="s">
        <v>33</v>
      </c>
      <c r="J1320" s="90" t="s">
        <v>2263</v>
      </c>
      <c r="K1320" s="91">
        <v>43084</v>
      </c>
      <c r="L1320" s="90"/>
      <c r="M1320" s="90"/>
      <c r="N1320" s="90"/>
    </row>
    <row r="1321" spans="1:14" x14ac:dyDescent="0.25">
      <c r="A1321" s="90" t="s">
        <v>2256</v>
      </c>
      <c r="B1321" s="90"/>
      <c r="C1321" s="90" t="s">
        <v>2543</v>
      </c>
      <c r="D1321" s="90" t="s">
        <v>2544</v>
      </c>
      <c r="E1321" s="90" t="s">
        <v>2552</v>
      </c>
      <c r="F1321" s="90" t="s">
        <v>2553</v>
      </c>
      <c r="G1321" s="90"/>
      <c r="H1321" s="90" t="s">
        <v>2261</v>
      </c>
      <c r="I1321" s="90" t="s">
        <v>33</v>
      </c>
      <c r="J1321" s="90" t="s">
        <v>2263</v>
      </c>
      <c r="K1321" s="91">
        <v>43084</v>
      </c>
      <c r="L1321" s="90"/>
      <c r="M1321" s="90"/>
      <c r="N1321" s="90"/>
    </row>
    <row r="1322" spans="1:14" x14ac:dyDescent="0.25">
      <c r="A1322" s="90" t="s">
        <v>2256</v>
      </c>
      <c r="B1322" s="90"/>
      <c r="C1322" s="90" t="s">
        <v>2543</v>
      </c>
      <c r="D1322" s="90" t="s">
        <v>2544</v>
      </c>
      <c r="E1322" s="90" t="s">
        <v>2554</v>
      </c>
      <c r="F1322" s="90" t="s">
        <v>2555</v>
      </c>
      <c r="G1322" s="90"/>
      <c r="H1322" s="90" t="s">
        <v>2261</v>
      </c>
      <c r="I1322" s="90" t="s">
        <v>33</v>
      </c>
      <c r="J1322" s="90" t="s">
        <v>2263</v>
      </c>
      <c r="K1322" s="91">
        <v>43085</v>
      </c>
      <c r="L1322" s="90"/>
      <c r="M1322" s="90"/>
      <c r="N1322" s="90"/>
    </row>
    <row r="1323" spans="1:14" x14ac:dyDescent="0.25">
      <c r="A1323" s="90" t="s">
        <v>2256</v>
      </c>
      <c r="B1323" s="90"/>
      <c r="C1323" s="90" t="s">
        <v>2543</v>
      </c>
      <c r="D1323" s="90" t="s">
        <v>2544</v>
      </c>
      <c r="E1323" s="90" t="s">
        <v>2556</v>
      </c>
      <c r="F1323" s="90" t="s">
        <v>2557</v>
      </c>
      <c r="G1323" s="90"/>
      <c r="H1323" s="90" t="s">
        <v>2261</v>
      </c>
      <c r="I1323" s="90" t="s">
        <v>33</v>
      </c>
      <c r="J1323" s="90" t="s">
        <v>2263</v>
      </c>
      <c r="K1323" s="91">
        <v>43084</v>
      </c>
      <c r="L1323" s="90"/>
      <c r="M1323" s="90"/>
      <c r="N1323" s="90"/>
    </row>
    <row r="1324" spans="1:14" x14ac:dyDescent="0.25">
      <c r="A1324" s="90" t="s">
        <v>2256</v>
      </c>
      <c r="B1324" s="90"/>
      <c r="C1324" s="90" t="s">
        <v>2543</v>
      </c>
      <c r="D1324" s="90" t="s">
        <v>2544</v>
      </c>
      <c r="E1324" s="90" t="s">
        <v>2558</v>
      </c>
      <c r="F1324" s="90" t="s">
        <v>2559</v>
      </c>
      <c r="G1324" s="90"/>
      <c r="H1324" s="90" t="s">
        <v>2261</v>
      </c>
      <c r="I1324" s="90" t="s">
        <v>33</v>
      </c>
      <c r="J1324" s="90" t="s">
        <v>2263</v>
      </c>
      <c r="K1324" s="91">
        <v>43084</v>
      </c>
      <c r="L1324" s="90"/>
      <c r="M1324" s="90"/>
      <c r="N1324" s="90"/>
    </row>
    <row r="1325" spans="1:14" x14ac:dyDescent="0.25">
      <c r="A1325" s="90" t="s">
        <v>2256</v>
      </c>
      <c r="B1325" s="90"/>
      <c r="C1325" s="90" t="s">
        <v>2543</v>
      </c>
      <c r="D1325" s="90" t="s">
        <v>2544</v>
      </c>
      <c r="E1325" s="90" t="s">
        <v>2560</v>
      </c>
      <c r="F1325" s="90" t="s">
        <v>2561</v>
      </c>
      <c r="G1325" s="90"/>
      <c r="H1325" s="90" t="s">
        <v>2261</v>
      </c>
      <c r="I1325" s="90" t="s">
        <v>33</v>
      </c>
      <c r="J1325" s="90" t="s">
        <v>2263</v>
      </c>
      <c r="K1325" s="91">
        <v>43088</v>
      </c>
      <c r="L1325" s="90"/>
      <c r="M1325" s="90"/>
      <c r="N1325" s="90"/>
    </row>
    <row r="1326" spans="1:14" x14ac:dyDescent="0.25">
      <c r="A1326" s="90" t="s">
        <v>2256</v>
      </c>
      <c r="B1326" s="90"/>
      <c r="C1326" s="90" t="s">
        <v>2543</v>
      </c>
      <c r="D1326" s="90" t="s">
        <v>2544</v>
      </c>
      <c r="E1326" s="90" t="s">
        <v>2562</v>
      </c>
      <c r="F1326" s="90" t="s">
        <v>2563</v>
      </c>
      <c r="G1326" s="90"/>
      <c r="H1326" s="90" t="s">
        <v>2261</v>
      </c>
      <c r="I1326" s="90" t="s">
        <v>33</v>
      </c>
      <c r="J1326" s="90" t="s">
        <v>2263</v>
      </c>
      <c r="K1326" s="91">
        <v>43085</v>
      </c>
      <c r="L1326" s="90"/>
      <c r="M1326" s="90"/>
      <c r="N1326" s="90"/>
    </row>
    <row r="1327" spans="1:14" x14ac:dyDescent="0.25">
      <c r="A1327" s="90" t="s">
        <v>2256</v>
      </c>
      <c r="B1327" s="90"/>
      <c r="C1327" s="90" t="s">
        <v>2543</v>
      </c>
      <c r="D1327" s="90" t="s">
        <v>2544</v>
      </c>
      <c r="E1327" s="90" t="s">
        <v>2564</v>
      </c>
      <c r="F1327" s="90" t="s">
        <v>2565</v>
      </c>
      <c r="G1327" s="90"/>
      <c r="H1327" s="90" t="s">
        <v>2261</v>
      </c>
      <c r="I1327" s="90" t="s">
        <v>33</v>
      </c>
      <c r="J1327" s="90" t="s">
        <v>2263</v>
      </c>
      <c r="K1327" s="91">
        <v>43089</v>
      </c>
      <c r="L1327" s="90"/>
      <c r="M1327" s="90"/>
      <c r="N1327" s="90"/>
    </row>
    <row r="1328" spans="1:14" x14ac:dyDescent="0.25">
      <c r="A1328" s="90" t="s">
        <v>2256</v>
      </c>
      <c r="B1328" s="90"/>
      <c r="C1328" s="90" t="s">
        <v>2543</v>
      </c>
      <c r="D1328" s="90" t="s">
        <v>2544</v>
      </c>
      <c r="E1328" s="90" t="s">
        <v>2566</v>
      </c>
      <c r="F1328" s="90" t="s">
        <v>2567</v>
      </c>
      <c r="G1328" s="90"/>
      <c r="H1328" s="90" t="s">
        <v>2261</v>
      </c>
      <c r="I1328" s="90" t="s">
        <v>33</v>
      </c>
      <c r="J1328" s="90" t="s">
        <v>2263</v>
      </c>
      <c r="K1328" s="91">
        <v>43085</v>
      </c>
      <c r="L1328" s="90"/>
      <c r="M1328" s="90"/>
      <c r="N1328" s="90"/>
    </row>
    <row r="1329" spans="1:14" x14ac:dyDescent="0.25">
      <c r="A1329" s="90" t="s">
        <v>2256</v>
      </c>
      <c r="B1329" s="90"/>
      <c r="C1329" s="90" t="s">
        <v>2543</v>
      </c>
      <c r="D1329" s="90" t="s">
        <v>2544</v>
      </c>
      <c r="E1329" s="90" t="s">
        <v>2568</v>
      </c>
      <c r="F1329" s="90" t="s">
        <v>2569</v>
      </c>
      <c r="G1329" s="90"/>
      <c r="H1329" s="90" t="s">
        <v>2261</v>
      </c>
      <c r="I1329" s="90" t="s">
        <v>33</v>
      </c>
      <c r="J1329" s="90" t="s">
        <v>2263</v>
      </c>
      <c r="K1329" s="91">
        <v>43085</v>
      </c>
      <c r="L1329" s="90"/>
      <c r="M1329" s="90"/>
      <c r="N1329" s="90"/>
    </row>
    <row r="1330" spans="1:14" x14ac:dyDescent="0.25">
      <c r="A1330" s="90" t="s">
        <v>2256</v>
      </c>
      <c r="B1330" s="90"/>
      <c r="C1330" s="90" t="s">
        <v>2543</v>
      </c>
      <c r="D1330" s="90" t="s">
        <v>2544</v>
      </c>
      <c r="E1330" s="90" t="s">
        <v>2570</v>
      </c>
      <c r="F1330" s="90" t="s">
        <v>2571</v>
      </c>
      <c r="G1330" s="90"/>
      <c r="H1330" s="90" t="s">
        <v>2261</v>
      </c>
      <c r="I1330" s="90" t="s">
        <v>33</v>
      </c>
      <c r="J1330" s="90" t="s">
        <v>2263</v>
      </c>
      <c r="K1330" s="91">
        <v>43085</v>
      </c>
      <c r="L1330" s="90"/>
      <c r="M1330" s="90"/>
      <c r="N1330" s="90"/>
    </row>
    <row r="1331" spans="1:14" x14ac:dyDescent="0.25">
      <c r="A1331" s="90" t="s">
        <v>2256</v>
      </c>
      <c r="B1331" s="90"/>
      <c r="C1331" s="90" t="s">
        <v>2543</v>
      </c>
      <c r="D1331" s="90" t="s">
        <v>2544</v>
      </c>
      <c r="E1331" s="90" t="s">
        <v>2572</v>
      </c>
      <c r="F1331" s="90" t="s">
        <v>2573</v>
      </c>
      <c r="G1331" s="90"/>
      <c r="H1331" s="90" t="s">
        <v>2261</v>
      </c>
      <c r="I1331" s="90" t="s">
        <v>33</v>
      </c>
      <c r="J1331" s="90" t="s">
        <v>2263</v>
      </c>
      <c r="K1331" s="91">
        <v>43085</v>
      </c>
      <c r="L1331" s="90"/>
      <c r="M1331" s="90"/>
      <c r="N1331" s="90"/>
    </row>
    <row r="1332" spans="1:14" x14ac:dyDescent="0.25">
      <c r="A1332" s="90" t="s">
        <v>2256</v>
      </c>
      <c r="B1332" s="90"/>
      <c r="C1332" s="90" t="s">
        <v>2543</v>
      </c>
      <c r="D1332" s="90" t="s">
        <v>2544</v>
      </c>
      <c r="E1332" s="90" t="s">
        <v>2574</v>
      </c>
      <c r="F1332" s="90" t="s">
        <v>2575</v>
      </c>
      <c r="G1332" s="90"/>
      <c r="H1332" s="90" t="s">
        <v>2261</v>
      </c>
      <c r="I1332" s="90" t="s">
        <v>33</v>
      </c>
      <c r="J1332" s="90" t="s">
        <v>2263</v>
      </c>
      <c r="K1332" s="91">
        <v>43088</v>
      </c>
      <c r="L1332" s="90"/>
      <c r="M1332" s="90"/>
      <c r="N1332" s="90"/>
    </row>
    <row r="1333" spans="1:14" x14ac:dyDescent="0.25">
      <c r="A1333" s="90" t="s">
        <v>2256</v>
      </c>
      <c r="B1333" s="90"/>
      <c r="C1333" s="90" t="s">
        <v>2543</v>
      </c>
      <c r="D1333" s="90" t="s">
        <v>2544</v>
      </c>
      <c r="E1333" s="90" t="s">
        <v>2576</v>
      </c>
      <c r="F1333" s="90" t="s">
        <v>2577</v>
      </c>
      <c r="G1333" s="90"/>
      <c r="H1333" s="90" t="s">
        <v>2261</v>
      </c>
      <c r="I1333" s="90" t="s">
        <v>33</v>
      </c>
      <c r="J1333" s="90" t="s">
        <v>2263</v>
      </c>
      <c r="K1333" s="91">
        <v>43085</v>
      </c>
      <c r="L1333" s="90"/>
      <c r="M1333" s="90"/>
      <c r="N1333" s="90"/>
    </row>
    <row r="1334" spans="1:14" x14ac:dyDescent="0.25">
      <c r="A1334" s="90" t="s">
        <v>2256</v>
      </c>
      <c r="B1334" s="90"/>
      <c r="C1334" s="90" t="s">
        <v>2543</v>
      </c>
      <c r="D1334" s="90" t="s">
        <v>2544</v>
      </c>
      <c r="E1334" s="90" t="s">
        <v>2578</v>
      </c>
      <c r="F1334" s="90" t="s">
        <v>2579</v>
      </c>
      <c r="G1334" s="90"/>
      <c r="H1334" s="90" t="s">
        <v>2261</v>
      </c>
      <c r="I1334" s="90" t="s">
        <v>33</v>
      </c>
      <c r="J1334" s="90" t="s">
        <v>2263</v>
      </c>
      <c r="K1334" s="91">
        <v>43097</v>
      </c>
      <c r="L1334" s="90"/>
      <c r="M1334" s="90"/>
      <c r="N1334" s="90"/>
    </row>
    <row r="1335" spans="1:14" x14ac:dyDescent="0.25">
      <c r="A1335" s="90" t="s">
        <v>2256</v>
      </c>
      <c r="B1335" s="90"/>
      <c r="C1335" s="90" t="s">
        <v>2543</v>
      </c>
      <c r="D1335" s="90" t="s">
        <v>2544</v>
      </c>
      <c r="E1335" s="90" t="s">
        <v>2580</v>
      </c>
      <c r="F1335" s="90" t="s">
        <v>2581</v>
      </c>
      <c r="G1335" s="90"/>
      <c r="H1335" s="90" t="s">
        <v>2261</v>
      </c>
      <c r="I1335" s="90" t="s">
        <v>33</v>
      </c>
      <c r="J1335" s="90" t="s">
        <v>2263</v>
      </c>
      <c r="K1335" s="91">
        <v>43090</v>
      </c>
      <c r="L1335" s="90"/>
      <c r="M1335" s="90"/>
      <c r="N1335" s="90"/>
    </row>
    <row r="1336" spans="1:14" x14ac:dyDescent="0.25">
      <c r="A1336" s="90" t="s">
        <v>2256</v>
      </c>
      <c r="B1336" s="90"/>
      <c r="C1336" s="90" t="s">
        <v>2543</v>
      </c>
      <c r="D1336" s="90" t="s">
        <v>2544</v>
      </c>
      <c r="E1336" s="90" t="s">
        <v>2582</v>
      </c>
      <c r="F1336" s="90" t="s">
        <v>2583</v>
      </c>
      <c r="G1336" s="90"/>
      <c r="H1336" s="90" t="s">
        <v>2261</v>
      </c>
      <c r="I1336" s="90" t="s">
        <v>33</v>
      </c>
      <c r="J1336" s="90" t="s">
        <v>2263</v>
      </c>
      <c r="K1336" s="91">
        <v>43088</v>
      </c>
      <c r="L1336" s="90"/>
      <c r="M1336" s="90"/>
      <c r="N1336" s="90"/>
    </row>
    <row r="1337" spans="1:14" x14ac:dyDescent="0.25">
      <c r="A1337" s="90" t="s">
        <v>2256</v>
      </c>
      <c r="B1337" s="90"/>
      <c r="C1337" s="90" t="s">
        <v>2543</v>
      </c>
      <c r="D1337" s="90" t="s">
        <v>2544</v>
      </c>
      <c r="E1337" s="90" t="s">
        <v>2584</v>
      </c>
      <c r="F1337" s="90" t="s">
        <v>2585</v>
      </c>
      <c r="G1337" s="90"/>
      <c r="H1337" s="90" t="s">
        <v>2261</v>
      </c>
      <c r="I1337" s="90" t="s">
        <v>33</v>
      </c>
      <c r="J1337" s="90" t="s">
        <v>2263</v>
      </c>
      <c r="K1337" s="91">
        <v>43089</v>
      </c>
      <c r="L1337" s="90"/>
      <c r="M1337" s="90"/>
      <c r="N1337" s="90"/>
    </row>
    <row r="1338" spans="1:14" x14ac:dyDescent="0.25">
      <c r="A1338" s="90" t="s">
        <v>2256</v>
      </c>
      <c r="B1338" s="90"/>
      <c r="C1338" s="90" t="s">
        <v>2543</v>
      </c>
      <c r="D1338" s="90" t="s">
        <v>2544</v>
      </c>
      <c r="E1338" s="90" t="s">
        <v>2586</v>
      </c>
      <c r="F1338" s="90" t="s">
        <v>2587</v>
      </c>
      <c r="G1338" s="90"/>
      <c r="H1338" s="90" t="s">
        <v>2261</v>
      </c>
      <c r="I1338" s="90" t="s">
        <v>33</v>
      </c>
      <c r="J1338" s="90" t="s">
        <v>2263</v>
      </c>
      <c r="K1338" s="91">
        <v>43089</v>
      </c>
      <c r="L1338" s="90"/>
      <c r="M1338" s="90"/>
      <c r="N1338" s="90"/>
    </row>
    <row r="1339" spans="1:14" x14ac:dyDescent="0.25">
      <c r="A1339" s="90" t="s">
        <v>2256</v>
      </c>
      <c r="B1339" s="90"/>
      <c r="C1339" s="90" t="s">
        <v>2543</v>
      </c>
      <c r="D1339" s="90" t="s">
        <v>2544</v>
      </c>
      <c r="E1339" s="90" t="s">
        <v>2588</v>
      </c>
      <c r="F1339" s="90" t="s">
        <v>2589</v>
      </c>
      <c r="G1339" s="90"/>
      <c r="H1339" s="90" t="s">
        <v>2261</v>
      </c>
      <c r="I1339" s="90" t="s">
        <v>33</v>
      </c>
      <c r="J1339" s="90" t="s">
        <v>2263</v>
      </c>
      <c r="K1339" s="91">
        <v>43088</v>
      </c>
      <c r="L1339" s="90"/>
      <c r="M1339" s="90"/>
      <c r="N1339" s="90"/>
    </row>
    <row r="1340" spans="1:14" x14ac:dyDescent="0.25">
      <c r="A1340" s="90" t="s">
        <v>2256</v>
      </c>
      <c r="B1340" s="90"/>
      <c r="C1340" s="90" t="s">
        <v>2543</v>
      </c>
      <c r="D1340" s="90" t="s">
        <v>2544</v>
      </c>
      <c r="E1340" s="90" t="s">
        <v>2590</v>
      </c>
      <c r="F1340" s="90" t="s">
        <v>2591</v>
      </c>
      <c r="G1340" s="90"/>
      <c r="H1340" s="90" t="s">
        <v>2261</v>
      </c>
      <c r="I1340" s="90" t="s">
        <v>33</v>
      </c>
      <c r="J1340" s="90" t="s">
        <v>2263</v>
      </c>
      <c r="K1340" s="91">
        <v>43097</v>
      </c>
      <c r="L1340" s="90"/>
      <c r="M1340" s="90"/>
      <c r="N1340" s="90"/>
    </row>
    <row r="1341" spans="1:14" x14ac:dyDescent="0.25">
      <c r="A1341" s="90" t="s">
        <v>2256</v>
      </c>
      <c r="B1341" s="90"/>
      <c r="C1341" s="90" t="s">
        <v>2342</v>
      </c>
      <c r="D1341" s="90" t="s">
        <v>2343</v>
      </c>
      <c r="E1341" s="90" t="s">
        <v>2592</v>
      </c>
      <c r="F1341" s="90" t="s">
        <v>2593</v>
      </c>
      <c r="G1341" s="90"/>
      <c r="H1341" s="90" t="s">
        <v>2399</v>
      </c>
      <c r="I1341" s="90" t="s">
        <v>22</v>
      </c>
      <c r="J1341" s="90" t="s">
        <v>2263</v>
      </c>
      <c r="K1341" s="91">
        <v>43097</v>
      </c>
      <c r="L1341" s="90"/>
      <c r="M1341" s="90"/>
      <c r="N1341" s="90"/>
    </row>
    <row r="1342" spans="1:14" x14ac:dyDescent="0.25">
      <c r="A1342" s="90" t="s">
        <v>2256</v>
      </c>
      <c r="B1342" s="90"/>
      <c r="C1342" s="90" t="s">
        <v>2543</v>
      </c>
      <c r="D1342" s="90" t="s">
        <v>2544</v>
      </c>
      <c r="E1342" s="90" t="s">
        <v>2594</v>
      </c>
      <c r="F1342" s="90" t="s">
        <v>2595</v>
      </c>
      <c r="G1342" s="90"/>
      <c r="H1342" s="90" t="s">
        <v>2261</v>
      </c>
      <c r="I1342" s="90" t="s">
        <v>33</v>
      </c>
      <c r="J1342" s="90" t="s">
        <v>2263</v>
      </c>
      <c r="K1342" s="91">
        <v>43097</v>
      </c>
      <c r="L1342" s="90"/>
      <c r="M1342" s="90"/>
      <c r="N1342" s="90"/>
    </row>
    <row r="1343" spans="1:14" x14ac:dyDescent="0.25">
      <c r="A1343" s="90" t="s">
        <v>2256</v>
      </c>
      <c r="B1343" s="90"/>
      <c r="C1343" s="90" t="s">
        <v>2543</v>
      </c>
      <c r="D1343" s="90" t="s">
        <v>2544</v>
      </c>
      <c r="E1343" s="90" t="s">
        <v>2596</v>
      </c>
      <c r="F1343" s="90" t="s">
        <v>2597</v>
      </c>
      <c r="G1343" s="90"/>
      <c r="H1343" s="90" t="s">
        <v>2261</v>
      </c>
      <c r="I1343" s="90" t="s">
        <v>33</v>
      </c>
      <c r="J1343" s="90" t="s">
        <v>2263</v>
      </c>
      <c r="K1343" s="91">
        <v>43097</v>
      </c>
      <c r="L1343" s="90"/>
      <c r="M1343" s="90"/>
      <c r="N1343" s="90"/>
    </row>
    <row r="1344" spans="1:14" x14ac:dyDescent="0.25">
      <c r="A1344" s="90" t="s">
        <v>2256</v>
      </c>
      <c r="B1344" s="90"/>
      <c r="C1344" s="90" t="s">
        <v>2543</v>
      </c>
      <c r="D1344" s="90" t="s">
        <v>2544</v>
      </c>
      <c r="E1344" s="90" t="s">
        <v>2598</v>
      </c>
      <c r="F1344" s="90" t="s">
        <v>2599</v>
      </c>
      <c r="G1344" s="90"/>
      <c r="H1344" s="90" t="s">
        <v>2261</v>
      </c>
      <c r="I1344" s="90" t="s">
        <v>33</v>
      </c>
      <c r="J1344" s="90" t="s">
        <v>2263</v>
      </c>
      <c r="K1344" s="91">
        <v>43097</v>
      </c>
      <c r="L1344" s="90"/>
      <c r="M1344" s="90"/>
      <c r="N1344" s="90"/>
    </row>
    <row r="1345" spans="1:14" x14ac:dyDescent="0.25">
      <c r="A1345" s="90" t="s">
        <v>2256</v>
      </c>
      <c r="B1345" s="90"/>
      <c r="C1345" s="90" t="s">
        <v>2543</v>
      </c>
      <c r="D1345" s="90" t="s">
        <v>2544</v>
      </c>
      <c r="E1345" s="90" t="s">
        <v>2600</v>
      </c>
      <c r="F1345" s="90" t="s">
        <v>2601</v>
      </c>
      <c r="G1345" s="90"/>
      <c r="H1345" s="90" t="s">
        <v>2261</v>
      </c>
      <c r="I1345" s="90" t="s">
        <v>33</v>
      </c>
      <c r="J1345" s="90" t="s">
        <v>2263</v>
      </c>
      <c r="K1345" s="91">
        <v>43098</v>
      </c>
      <c r="L1345" s="90"/>
      <c r="M1345" s="90"/>
      <c r="N1345" s="90"/>
    </row>
    <row r="1346" spans="1:14" x14ac:dyDescent="0.25">
      <c r="A1346" s="90" t="s">
        <v>2256</v>
      </c>
      <c r="B1346" s="90"/>
      <c r="C1346" s="90" t="s">
        <v>2543</v>
      </c>
      <c r="D1346" s="90" t="s">
        <v>2544</v>
      </c>
      <c r="E1346" s="90" t="s">
        <v>2602</v>
      </c>
      <c r="F1346" s="90" t="s">
        <v>2603</v>
      </c>
      <c r="G1346" s="90"/>
      <c r="H1346" s="90" t="s">
        <v>2261</v>
      </c>
      <c r="I1346" s="90" t="s">
        <v>33</v>
      </c>
      <c r="J1346" s="90" t="s">
        <v>2263</v>
      </c>
      <c r="K1346" s="91">
        <v>43097</v>
      </c>
      <c r="L1346" s="90"/>
      <c r="M1346" s="90"/>
      <c r="N1346" s="90"/>
    </row>
    <row r="1347" spans="1:14" x14ac:dyDescent="0.25">
      <c r="A1347" s="90" t="s">
        <v>2256</v>
      </c>
      <c r="B1347" s="90"/>
      <c r="C1347" s="90" t="s">
        <v>2543</v>
      </c>
      <c r="D1347" s="90" t="s">
        <v>2544</v>
      </c>
      <c r="E1347" s="90" t="s">
        <v>2604</v>
      </c>
      <c r="F1347" s="90" t="s">
        <v>2605</v>
      </c>
      <c r="G1347" s="90"/>
      <c r="H1347" s="90" t="s">
        <v>2261</v>
      </c>
      <c r="I1347" s="90" t="s">
        <v>33</v>
      </c>
      <c r="J1347" s="90" t="s">
        <v>2263</v>
      </c>
      <c r="K1347" s="91">
        <v>43097</v>
      </c>
      <c r="L1347" s="90"/>
      <c r="M1347" s="90"/>
      <c r="N1347" s="90"/>
    </row>
    <row r="1348" spans="1:14" x14ac:dyDescent="0.25">
      <c r="A1348" s="90" t="s">
        <v>2256</v>
      </c>
      <c r="B1348" s="90"/>
      <c r="C1348" s="90" t="s">
        <v>2543</v>
      </c>
      <c r="D1348" s="90" t="s">
        <v>2544</v>
      </c>
      <c r="E1348" s="90" t="s">
        <v>2606</v>
      </c>
      <c r="F1348" s="90" t="s">
        <v>2607</v>
      </c>
      <c r="G1348" s="90"/>
      <c r="H1348" s="90" t="s">
        <v>2261</v>
      </c>
      <c r="I1348" s="90" t="s">
        <v>33</v>
      </c>
      <c r="J1348" s="90" t="s">
        <v>2263</v>
      </c>
      <c r="K1348" s="91">
        <v>43098</v>
      </c>
      <c r="L1348" s="90"/>
      <c r="M1348" s="90"/>
      <c r="N1348" s="90"/>
    </row>
    <row r="1349" spans="1:14" x14ac:dyDescent="0.25">
      <c r="A1349" s="90" t="s">
        <v>2256</v>
      </c>
      <c r="B1349" s="90"/>
      <c r="C1349" s="90" t="s">
        <v>2543</v>
      </c>
      <c r="D1349" s="90" t="s">
        <v>2544</v>
      </c>
      <c r="E1349" s="90" t="s">
        <v>2608</v>
      </c>
      <c r="F1349" s="90" t="s">
        <v>2609</v>
      </c>
      <c r="G1349" s="90"/>
      <c r="H1349" s="90" t="s">
        <v>2261</v>
      </c>
      <c r="I1349" s="90" t="s">
        <v>33</v>
      </c>
      <c r="J1349" s="90" t="s">
        <v>2263</v>
      </c>
      <c r="K1349" s="91">
        <v>43097</v>
      </c>
      <c r="L1349" s="90"/>
      <c r="M1349" s="90"/>
      <c r="N1349" s="90"/>
    </row>
    <row r="1350" spans="1:14" x14ac:dyDescent="0.25">
      <c r="A1350" s="90" t="s">
        <v>2256</v>
      </c>
      <c r="B1350" s="90"/>
      <c r="C1350" s="90" t="s">
        <v>2543</v>
      </c>
      <c r="D1350" s="90" t="s">
        <v>2544</v>
      </c>
      <c r="E1350" s="90" t="s">
        <v>2610</v>
      </c>
      <c r="F1350" s="90" t="s">
        <v>2467</v>
      </c>
      <c r="G1350" s="90"/>
      <c r="H1350" s="90" t="s">
        <v>2261</v>
      </c>
      <c r="I1350" s="90" t="s">
        <v>33</v>
      </c>
      <c r="J1350" s="90" t="s">
        <v>2263</v>
      </c>
      <c r="K1350" s="91">
        <v>43098</v>
      </c>
      <c r="L1350" s="90"/>
      <c r="M1350" s="90"/>
      <c r="N1350" s="90"/>
    </row>
    <row r="1351" spans="1:14" x14ac:dyDescent="0.25">
      <c r="A1351" s="90" t="s">
        <v>2256</v>
      </c>
      <c r="B1351" s="90"/>
      <c r="C1351" s="90" t="s">
        <v>2543</v>
      </c>
      <c r="D1351" s="90" t="s">
        <v>2544</v>
      </c>
      <c r="E1351" s="90" t="s">
        <v>2611</v>
      </c>
      <c r="F1351" s="90" t="s">
        <v>2612</v>
      </c>
      <c r="G1351" s="90"/>
      <c r="H1351" s="90" t="s">
        <v>2261</v>
      </c>
      <c r="I1351" s="90" t="s">
        <v>33</v>
      </c>
      <c r="J1351" s="90" t="s">
        <v>2263</v>
      </c>
      <c r="K1351" s="91">
        <v>43097</v>
      </c>
      <c r="L1351" s="90"/>
      <c r="M1351" s="90"/>
      <c r="N1351" s="90"/>
    </row>
    <row r="1352" spans="1:14" x14ac:dyDescent="0.25">
      <c r="A1352" s="90" t="s">
        <v>2264</v>
      </c>
      <c r="B1352" s="90" t="s">
        <v>2613</v>
      </c>
      <c r="C1352" s="90" t="s">
        <v>2342</v>
      </c>
      <c r="D1352" s="90" t="s">
        <v>2343</v>
      </c>
      <c r="E1352" s="90" t="s">
        <v>2404</v>
      </c>
      <c r="F1352" s="90">
        <v>600466</v>
      </c>
      <c r="G1352" s="90"/>
      <c r="H1352" s="90" t="s">
        <v>2344</v>
      </c>
      <c r="I1352" s="90" t="s">
        <v>33</v>
      </c>
      <c r="J1352" s="90">
        <v>3</v>
      </c>
      <c r="K1352" s="91">
        <v>42579</v>
      </c>
      <c r="L1352" s="90" t="s">
        <v>2614</v>
      </c>
      <c r="M1352" s="90"/>
      <c r="N1352" s="90"/>
    </row>
    <row r="1353" spans="1:14" x14ac:dyDescent="0.25">
      <c r="A1353" s="90" t="s">
        <v>2264</v>
      </c>
      <c r="B1353" s="90" t="s">
        <v>2615</v>
      </c>
      <c r="C1353" s="90" t="s">
        <v>2276</v>
      </c>
      <c r="D1353" s="90">
        <v>284891</v>
      </c>
      <c r="E1353" s="90" t="s">
        <v>2616</v>
      </c>
      <c r="F1353" s="90" t="s">
        <v>2617</v>
      </c>
      <c r="G1353" s="90"/>
      <c r="H1353" s="90" t="s">
        <v>2261</v>
      </c>
      <c r="I1353" s="90" t="s">
        <v>33</v>
      </c>
      <c r="J1353" s="90" t="s">
        <v>34</v>
      </c>
      <c r="K1353" s="91">
        <v>42579</v>
      </c>
      <c r="L1353" s="90" t="s">
        <v>2614</v>
      </c>
      <c r="M1353" s="90"/>
      <c r="N1353" s="90"/>
    </row>
    <row r="1354" spans="1:14" x14ac:dyDescent="0.25">
      <c r="A1354" s="90" t="s">
        <v>2264</v>
      </c>
      <c r="B1354" s="90" t="s">
        <v>2615</v>
      </c>
      <c r="C1354" s="90" t="s">
        <v>2276</v>
      </c>
      <c r="D1354" s="90">
        <v>284891</v>
      </c>
      <c r="E1354" s="90" t="s">
        <v>2496</v>
      </c>
      <c r="F1354" s="90" t="s">
        <v>2497</v>
      </c>
      <c r="G1354" s="90"/>
      <c r="H1354" s="90" t="s">
        <v>2261</v>
      </c>
      <c r="I1354" s="90" t="s">
        <v>33</v>
      </c>
      <c r="J1354" s="90">
        <v>2</v>
      </c>
      <c r="K1354" s="91">
        <v>42579</v>
      </c>
      <c r="L1354" s="90" t="s">
        <v>285</v>
      </c>
      <c r="M1354" s="90"/>
      <c r="N1354" s="90"/>
    </row>
    <row r="1355" spans="1:14" x14ac:dyDescent="0.25">
      <c r="A1355" s="90" t="s">
        <v>2264</v>
      </c>
      <c r="B1355" s="90" t="s">
        <v>2618</v>
      </c>
      <c r="C1355" s="90" t="s">
        <v>2269</v>
      </c>
      <c r="D1355" s="90" t="s">
        <v>2619</v>
      </c>
      <c r="E1355" s="90" t="s">
        <v>2620</v>
      </c>
      <c r="F1355" s="90" t="s">
        <v>2621</v>
      </c>
      <c r="G1355" s="90"/>
      <c r="H1355" s="90" t="s">
        <v>2622</v>
      </c>
      <c r="I1355" s="90" t="s">
        <v>33</v>
      </c>
      <c r="J1355" s="90">
        <v>3</v>
      </c>
      <c r="K1355" s="91">
        <v>42578</v>
      </c>
      <c r="L1355" s="90" t="s">
        <v>2614</v>
      </c>
      <c r="M1355" s="90"/>
      <c r="N1355" s="90"/>
    </row>
    <row r="1356" spans="1:14" x14ac:dyDescent="0.25">
      <c r="A1356" s="90" t="s">
        <v>2264</v>
      </c>
      <c r="B1356" s="90" t="s">
        <v>2623</v>
      </c>
      <c r="C1356" s="90" t="s">
        <v>2291</v>
      </c>
      <c r="D1356" s="90" t="s">
        <v>2292</v>
      </c>
      <c r="E1356" s="90" t="s">
        <v>2624</v>
      </c>
      <c r="F1356" s="90" t="s">
        <v>2625</v>
      </c>
      <c r="G1356" s="90"/>
      <c r="H1356" s="90" t="s">
        <v>2622</v>
      </c>
      <c r="I1356" s="90" t="s">
        <v>33</v>
      </c>
      <c r="J1356" s="90">
        <v>1</v>
      </c>
      <c r="K1356" s="91">
        <v>42577</v>
      </c>
      <c r="L1356" s="90" t="s">
        <v>1465</v>
      </c>
      <c r="M1356" s="90"/>
      <c r="N1356" s="90"/>
    </row>
    <row r="1357" spans="1:14" x14ac:dyDescent="0.25">
      <c r="A1357" s="90" t="s">
        <v>2264</v>
      </c>
      <c r="B1357" s="90" t="s">
        <v>2626</v>
      </c>
      <c r="C1357" s="90" t="s">
        <v>2280</v>
      </c>
      <c r="D1357" s="90" t="s">
        <v>2281</v>
      </c>
      <c r="E1357" s="90" t="s">
        <v>2449</v>
      </c>
      <c r="F1357" s="90" t="s">
        <v>2627</v>
      </c>
      <c r="G1357" s="90"/>
      <c r="H1357" s="90" t="s">
        <v>2622</v>
      </c>
      <c r="I1357" s="90" t="s">
        <v>33</v>
      </c>
      <c r="J1357" s="90" t="s">
        <v>34</v>
      </c>
      <c r="K1357" s="91">
        <v>42577</v>
      </c>
      <c r="L1357" s="90" t="s">
        <v>2614</v>
      </c>
      <c r="M1357" s="90"/>
      <c r="N1357" s="90"/>
    </row>
    <row r="1358" spans="1:14" x14ac:dyDescent="0.25">
      <c r="A1358" s="90" t="s">
        <v>2264</v>
      </c>
      <c r="B1358" s="90" t="s">
        <v>2628</v>
      </c>
      <c r="C1358" s="90" t="s">
        <v>2629</v>
      </c>
      <c r="D1358" s="90" t="s">
        <v>2630</v>
      </c>
      <c r="E1358" s="90" t="s">
        <v>2631</v>
      </c>
      <c r="F1358" s="90" t="s">
        <v>2632</v>
      </c>
      <c r="G1358" s="90"/>
      <c r="H1358" s="90" t="s">
        <v>2622</v>
      </c>
      <c r="I1358" s="90" t="s">
        <v>33</v>
      </c>
      <c r="J1358" s="90" t="s">
        <v>34</v>
      </c>
      <c r="K1358" s="91">
        <v>42574</v>
      </c>
      <c r="L1358" s="90" t="s">
        <v>2633</v>
      </c>
      <c r="M1358" s="90"/>
      <c r="N1358" s="90"/>
    </row>
    <row r="1359" spans="1:14" x14ac:dyDescent="0.25">
      <c r="A1359" s="90" t="s">
        <v>2264</v>
      </c>
      <c r="B1359" s="90" t="s">
        <v>2634</v>
      </c>
      <c r="C1359" s="90" t="s">
        <v>2635</v>
      </c>
      <c r="D1359" s="90" t="s">
        <v>2636</v>
      </c>
      <c r="E1359" s="90" t="s">
        <v>2637</v>
      </c>
      <c r="F1359" s="90" t="s">
        <v>2638</v>
      </c>
      <c r="G1359" s="90"/>
      <c r="H1359" s="90" t="s">
        <v>2284</v>
      </c>
      <c r="I1359" s="90" t="s">
        <v>22</v>
      </c>
      <c r="J1359" s="90" t="s">
        <v>34</v>
      </c>
      <c r="K1359" s="91">
        <v>42570</v>
      </c>
      <c r="L1359" s="90" t="s">
        <v>285</v>
      </c>
      <c r="M1359" s="90"/>
      <c r="N1359" s="90"/>
    </row>
    <row r="1360" spans="1:14" x14ac:dyDescent="0.25">
      <c r="A1360" s="90" t="s">
        <v>2264</v>
      </c>
      <c r="B1360" s="90" t="s">
        <v>2639</v>
      </c>
      <c r="C1360" s="90" t="s">
        <v>2635</v>
      </c>
      <c r="D1360" s="90" t="s">
        <v>2636</v>
      </c>
      <c r="E1360" s="90" t="s">
        <v>2640</v>
      </c>
      <c r="F1360" s="90" t="s">
        <v>2641</v>
      </c>
      <c r="G1360" s="90"/>
      <c r="H1360" s="90" t="s">
        <v>2622</v>
      </c>
      <c r="I1360" s="90" t="s">
        <v>33</v>
      </c>
      <c r="J1360" s="90" t="s">
        <v>34</v>
      </c>
      <c r="K1360" s="91">
        <v>42566</v>
      </c>
      <c r="L1360" s="90" t="s">
        <v>1465</v>
      </c>
      <c r="M1360" s="90"/>
      <c r="N1360" s="90"/>
    </row>
    <row r="1361" spans="1:14" x14ac:dyDescent="0.25">
      <c r="A1361" s="90" t="s">
        <v>2264</v>
      </c>
      <c r="B1361" s="90" t="s">
        <v>2642</v>
      </c>
      <c r="C1361" s="90" t="s">
        <v>2635</v>
      </c>
      <c r="D1361" s="90" t="s">
        <v>2636</v>
      </c>
      <c r="E1361" s="90" t="s">
        <v>2640</v>
      </c>
      <c r="F1361" s="90" t="s">
        <v>2641</v>
      </c>
      <c r="G1361" s="90"/>
      <c r="H1361" s="90" t="s">
        <v>2622</v>
      </c>
      <c r="I1361" s="90" t="s">
        <v>33</v>
      </c>
      <c r="J1361" s="90" t="s">
        <v>34</v>
      </c>
      <c r="K1361" s="91">
        <v>42566</v>
      </c>
      <c r="L1361" s="90" t="s">
        <v>1465</v>
      </c>
      <c r="M1361" s="90"/>
      <c r="N1361" s="90"/>
    </row>
    <row r="1362" spans="1:14" x14ac:dyDescent="0.25">
      <c r="A1362" s="90" t="s">
        <v>2264</v>
      </c>
      <c r="B1362" s="90" t="s">
        <v>2643</v>
      </c>
      <c r="C1362" s="90" t="s">
        <v>2470</v>
      </c>
      <c r="D1362" s="90" t="s">
        <v>2471</v>
      </c>
      <c r="E1362" s="90" t="s">
        <v>2482</v>
      </c>
      <c r="F1362" s="90">
        <v>282804</v>
      </c>
      <c r="G1362" s="90"/>
      <c r="H1362" s="90" t="s">
        <v>2622</v>
      </c>
      <c r="I1362" s="90" t="s">
        <v>33</v>
      </c>
      <c r="J1362" s="90" t="s">
        <v>34</v>
      </c>
      <c r="K1362" s="91">
        <v>42560</v>
      </c>
      <c r="L1362" s="90" t="s">
        <v>2614</v>
      </c>
      <c r="M1362" s="90"/>
      <c r="N1362" s="90"/>
    </row>
    <row r="1363" spans="1:14" x14ac:dyDescent="0.25">
      <c r="A1363" s="90" t="s">
        <v>2264</v>
      </c>
      <c r="B1363" s="90" t="s">
        <v>2644</v>
      </c>
      <c r="C1363" s="90" t="s">
        <v>2280</v>
      </c>
      <c r="D1363" s="90" t="s">
        <v>2281</v>
      </c>
      <c r="E1363" s="90" t="s">
        <v>2449</v>
      </c>
      <c r="F1363" s="90" t="s">
        <v>2627</v>
      </c>
      <c r="G1363" s="90"/>
      <c r="H1363" s="90" t="s">
        <v>2622</v>
      </c>
      <c r="I1363" s="90" t="s">
        <v>33</v>
      </c>
      <c r="J1363" s="90" t="s">
        <v>34</v>
      </c>
      <c r="K1363" s="91">
        <v>42560</v>
      </c>
      <c r="L1363" s="90" t="s">
        <v>285</v>
      </c>
      <c r="M1363" s="90"/>
      <c r="N1363" s="90"/>
    </row>
    <row r="1364" spans="1:14" x14ac:dyDescent="0.25">
      <c r="A1364" s="90" t="s">
        <v>2264</v>
      </c>
      <c r="B1364" s="90" t="s">
        <v>2645</v>
      </c>
      <c r="C1364" s="90" t="s">
        <v>2269</v>
      </c>
      <c r="D1364" s="90" t="s">
        <v>2619</v>
      </c>
      <c r="E1364" s="90" t="s">
        <v>2646</v>
      </c>
      <c r="F1364" s="90">
        <v>285439</v>
      </c>
      <c r="G1364" s="90"/>
      <c r="H1364" s="90" t="s">
        <v>2622</v>
      </c>
      <c r="I1364" s="90" t="s">
        <v>33</v>
      </c>
      <c r="J1364" s="90">
        <v>3</v>
      </c>
      <c r="K1364" s="91">
        <v>42559</v>
      </c>
      <c r="L1364" s="90" t="s">
        <v>2614</v>
      </c>
      <c r="M1364" s="90"/>
      <c r="N1364" s="90"/>
    </row>
    <row r="1365" spans="1:14" x14ac:dyDescent="0.25">
      <c r="A1365" s="90" t="s">
        <v>2264</v>
      </c>
      <c r="B1365" s="90" t="s">
        <v>2647</v>
      </c>
      <c r="C1365" s="90" t="s">
        <v>2345</v>
      </c>
      <c r="D1365" s="90" t="s">
        <v>2346</v>
      </c>
      <c r="E1365" s="90" t="s">
        <v>2648</v>
      </c>
      <c r="F1365" s="90" t="s">
        <v>2649</v>
      </c>
      <c r="G1365" s="90"/>
      <c r="H1365" s="90" t="s">
        <v>2622</v>
      </c>
      <c r="I1365" s="90" t="s">
        <v>33</v>
      </c>
      <c r="J1365" s="90" t="s">
        <v>34</v>
      </c>
      <c r="K1365" s="91">
        <v>42556</v>
      </c>
      <c r="L1365" s="90" t="s">
        <v>2614</v>
      </c>
      <c r="M1365" s="90"/>
      <c r="N1365" s="90"/>
    </row>
    <row r="1366" spans="1:14" x14ac:dyDescent="0.25">
      <c r="A1366" s="90" t="s">
        <v>2264</v>
      </c>
      <c r="B1366" s="90" t="s">
        <v>2650</v>
      </c>
      <c r="C1366" s="90" t="s">
        <v>2345</v>
      </c>
      <c r="D1366" s="90" t="s">
        <v>2346</v>
      </c>
      <c r="E1366" s="90" t="s">
        <v>2651</v>
      </c>
      <c r="F1366" s="90">
        <v>283665</v>
      </c>
      <c r="G1366" s="90"/>
      <c r="H1366" s="90" t="s">
        <v>2622</v>
      </c>
      <c r="I1366" s="90" t="s">
        <v>33</v>
      </c>
      <c r="J1366" s="90" t="s">
        <v>34</v>
      </c>
      <c r="K1366" s="91">
        <v>42556</v>
      </c>
      <c r="L1366" s="90" t="s">
        <v>2614</v>
      </c>
      <c r="M1366" s="90"/>
      <c r="N1366" s="90"/>
    </row>
    <row r="1367" spans="1:14" x14ac:dyDescent="0.25">
      <c r="A1367" s="90" t="s">
        <v>2264</v>
      </c>
      <c r="B1367" s="90" t="s">
        <v>2652</v>
      </c>
      <c r="C1367" s="90" t="s">
        <v>2354</v>
      </c>
      <c r="D1367" s="90" t="s">
        <v>2355</v>
      </c>
      <c r="E1367" s="90" t="s">
        <v>2653</v>
      </c>
      <c r="F1367" s="90" t="s">
        <v>2654</v>
      </c>
      <c r="G1367" s="90"/>
      <c r="H1367" s="90" t="s">
        <v>2622</v>
      </c>
      <c r="I1367" s="90" t="s">
        <v>33</v>
      </c>
      <c r="J1367" s="90" t="s">
        <v>34</v>
      </c>
      <c r="K1367" s="91">
        <v>42559</v>
      </c>
      <c r="L1367" s="90" t="s">
        <v>1465</v>
      </c>
      <c r="M1367" s="90"/>
      <c r="N1367" s="90"/>
    </row>
    <row r="1368" spans="1:14" x14ac:dyDescent="0.25">
      <c r="A1368" s="90" t="s">
        <v>2264</v>
      </c>
      <c r="B1368" s="90" t="s">
        <v>2655</v>
      </c>
      <c r="C1368" s="90" t="s">
        <v>2265</v>
      </c>
      <c r="D1368" s="90">
        <v>292516</v>
      </c>
      <c r="E1368" s="90" t="s">
        <v>2656</v>
      </c>
      <c r="F1368" s="90" t="s">
        <v>2657</v>
      </c>
      <c r="G1368" s="90"/>
      <c r="H1368" s="90" t="s">
        <v>2261</v>
      </c>
      <c r="I1368" s="90" t="s">
        <v>33</v>
      </c>
      <c r="J1368" s="90" t="s">
        <v>34</v>
      </c>
      <c r="K1368" s="91">
        <v>42559</v>
      </c>
      <c r="L1368" s="90" t="s">
        <v>2614</v>
      </c>
      <c r="M1368" s="90"/>
      <c r="N1368" s="90"/>
    </row>
    <row r="1369" spans="1:14" x14ac:dyDescent="0.25">
      <c r="A1369" s="90" t="s">
        <v>2264</v>
      </c>
      <c r="B1369" s="90" t="s">
        <v>2658</v>
      </c>
      <c r="C1369" s="90" t="s">
        <v>2629</v>
      </c>
      <c r="D1369" s="90" t="s">
        <v>2630</v>
      </c>
      <c r="E1369" s="90" t="s">
        <v>2659</v>
      </c>
      <c r="F1369" s="90" t="s">
        <v>2660</v>
      </c>
      <c r="G1369" s="90"/>
      <c r="H1369" s="90" t="s">
        <v>2622</v>
      </c>
      <c r="I1369" s="90" t="s">
        <v>33</v>
      </c>
      <c r="J1369" s="90" t="s">
        <v>34</v>
      </c>
      <c r="K1369" s="91">
        <v>42552</v>
      </c>
      <c r="L1369" s="90" t="s">
        <v>2633</v>
      </c>
      <c r="M1369" s="90"/>
      <c r="N1369" s="90"/>
    </row>
    <row r="1370" spans="1:14" x14ac:dyDescent="0.25">
      <c r="A1370" s="90" t="s">
        <v>2264</v>
      </c>
      <c r="B1370" s="90" t="s">
        <v>2661</v>
      </c>
      <c r="C1370" s="90" t="s">
        <v>2269</v>
      </c>
      <c r="D1370" s="90" t="s">
        <v>2619</v>
      </c>
      <c r="E1370" s="90" t="s">
        <v>2395</v>
      </c>
      <c r="F1370" s="90" t="s">
        <v>2662</v>
      </c>
      <c r="G1370" s="90"/>
      <c r="H1370" s="90" t="s">
        <v>2622</v>
      </c>
      <c r="I1370" s="90" t="s">
        <v>33</v>
      </c>
      <c r="J1370" s="90">
        <v>3</v>
      </c>
      <c r="K1370" s="91">
        <v>42550</v>
      </c>
      <c r="L1370" s="90" t="s">
        <v>2614</v>
      </c>
      <c r="M1370" s="90"/>
      <c r="N1370" s="90"/>
    </row>
    <row r="1371" spans="1:14" x14ac:dyDescent="0.25">
      <c r="A1371" s="90" t="s">
        <v>2264</v>
      </c>
      <c r="B1371" s="90" t="s">
        <v>2663</v>
      </c>
      <c r="C1371" s="90" t="s">
        <v>2664</v>
      </c>
      <c r="D1371" s="90">
        <v>279927</v>
      </c>
      <c r="E1371" s="90" t="s">
        <v>2291</v>
      </c>
      <c r="F1371" s="90" t="s">
        <v>2292</v>
      </c>
      <c r="G1371" s="90"/>
      <c r="H1371" s="90" t="s">
        <v>2622</v>
      </c>
      <c r="I1371" s="90" t="s">
        <v>33</v>
      </c>
      <c r="J1371" s="90">
        <v>1</v>
      </c>
      <c r="K1371" s="91">
        <v>42545</v>
      </c>
      <c r="L1371" s="90" t="s">
        <v>1465</v>
      </c>
      <c r="M1371" s="90"/>
      <c r="N1371" s="90"/>
    </row>
    <row r="1372" spans="1:14" x14ac:dyDescent="0.25">
      <c r="A1372" s="90" t="s">
        <v>2264</v>
      </c>
      <c r="B1372" s="90" t="s">
        <v>2665</v>
      </c>
      <c r="C1372" s="90" t="s">
        <v>2269</v>
      </c>
      <c r="D1372" s="90" t="s">
        <v>2619</v>
      </c>
      <c r="E1372" s="90" t="s">
        <v>2666</v>
      </c>
      <c r="F1372" s="90">
        <v>488437</v>
      </c>
      <c r="G1372" s="90"/>
      <c r="H1372" s="90" t="s">
        <v>2622</v>
      </c>
      <c r="I1372" s="90" t="s">
        <v>33</v>
      </c>
      <c r="J1372" s="90">
        <v>3</v>
      </c>
      <c r="K1372" s="91">
        <v>42544</v>
      </c>
      <c r="L1372" s="90" t="s">
        <v>2614</v>
      </c>
      <c r="M1372" s="90"/>
      <c r="N1372" s="90"/>
    </row>
    <row r="1373" spans="1:14" x14ac:dyDescent="0.25">
      <c r="A1373" s="90" t="s">
        <v>2264</v>
      </c>
      <c r="B1373" s="90" t="s">
        <v>2667</v>
      </c>
      <c r="C1373" s="90" t="s">
        <v>2280</v>
      </c>
      <c r="D1373" s="90" t="s">
        <v>2281</v>
      </c>
      <c r="E1373" s="90" t="s">
        <v>2668</v>
      </c>
      <c r="F1373" s="90">
        <v>283614</v>
      </c>
      <c r="G1373" s="90"/>
      <c r="H1373" s="90" t="s">
        <v>2622</v>
      </c>
      <c r="I1373" s="90" t="s">
        <v>33</v>
      </c>
      <c r="J1373" s="90" t="s">
        <v>34</v>
      </c>
      <c r="K1373" s="91">
        <v>42543</v>
      </c>
      <c r="L1373" s="90" t="s">
        <v>2614</v>
      </c>
      <c r="M1373" s="90"/>
      <c r="N1373" s="90"/>
    </row>
    <row r="1374" spans="1:14" x14ac:dyDescent="0.25">
      <c r="A1374" s="90" t="s">
        <v>2264</v>
      </c>
      <c r="B1374" s="90" t="s">
        <v>2669</v>
      </c>
      <c r="C1374" s="90" t="s">
        <v>2323</v>
      </c>
      <c r="D1374" s="90">
        <v>292311</v>
      </c>
      <c r="E1374" s="90" t="s">
        <v>2670</v>
      </c>
      <c r="F1374" s="90" t="s">
        <v>2671</v>
      </c>
      <c r="G1374" s="90"/>
      <c r="H1374" s="90" t="s">
        <v>2622</v>
      </c>
      <c r="I1374" s="90" t="s">
        <v>33</v>
      </c>
      <c r="J1374" s="90" t="s">
        <v>34</v>
      </c>
      <c r="K1374" s="91">
        <v>42543</v>
      </c>
      <c r="L1374" s="90" t="s">
        <v>285</v>
      </c>
      <c r="M1374" s="90"/>
      <c r="N1374" s="90"/>
    </row>
    <row r="1375" spans="1:14" x14ac:dyDescent="0.25">
      <c r="A1375" s="90" t="s">
        <v>2264</v>
      </c>
      <c r="B1375" s="90" t="s">
        <v>2672</v>
      </c>
      <c r="C1375" s="90" t="s">
        <v>2629</v>
      </c>
      <c r="D1375" s="90" t="s">
        <v>2630</v>
      </c>
      <c r="E1375" s="90" t="s">
        <v>2673</v>
      </c>
      <c r="F1375" s="90" t="s">
        <v>2674</v>
      </c>
      <c r="G1375" s="90"/>
      <c r="H1375" s="90" t="s">
        <v>2261</v>
      </c>
      <c r="I1375" s="90" t="s">
        <v>33</v>
      </c>
      <c r="J1375" s="90" t="s">
        <v>34</v>
      </c>
      <c r="K1375" s="91">
        <v>42543</v>
      </c>
      <c r="L1375" s="90" t="s">
        <v>2633</v>
      </c>
      <c r="M1375" s="90"/>
      <c r="N1375" s="90"/>
    </row>
    <row r="1376" spans="1:14" x14ac:dyDescent="0.25">
      <c r="A1376" s="90" t="s">
        <v>2264</v>
      </c>
      <c r="B1376" s="90" t="s">
        <v>2675</v>
      </c>
      <c r="C1376" s="90" t="s">
        <v>2635</v>
      </c>
      <c r="D1376" s="90" t="s">
        <v>2636</v>
      </c>
      <c r="E1376" s="90" t="s">
        <v>2676</v>
      </c>
      <c r="F1376" s="90" t="s">
        <v>2677</v>
      </c>
      <c r="G1376" s="90"/>
      <c r="H1376" s="90" t="s">
        <v>2284</v>
      </c>
      <c r="I1376" s="90" t="s">
        <v>22</v>
      </c>
      <c r="J1376" s="90"/>
      <c r="K1376" s="91">
        <v>42537</v>
      </c>
      <c r="L1376" s="90"/>
      <c r="M1376" s="90"/>
      <c r="N1376" s="90"/>
    </row>
    <row r="1377" spans="1:14" x14ac:dyDescent="0.25">
      <c r="A1377" s="90" t="s">
        <v>2264</v>
      </c>
      <c r="B1377" s="90" t="s">
        <v>2678</v>
      </c>
      <c r="C1377" s="90" t="s">
        <v>2470</v>
      </c>
      <c r="D1377" s="90" t="s">
        <v>2471</v>
      </c>
      <c r="E1377" s="90" t="s">
        <v>2482</v>
      </c>
      <c r="F1377" s="90">
        <v>282804</v>
      </c>
      <c r="G1377" s="90"/>
      <c r="H1377" s="90" t="s">
        <v>2622</v>
      </c>
      <c r="I1377" s="90" t="s">
        <v>33</v>
      </c>
      <c r="J1377" s="90" t="s">
        <v>34</v>
      </c>
      <c r="K1377" s="91">
        <v>42537</v>
      </c>
      <c r="L1377" s="90" t="s">
        <v>2614</v>
      </c>
      <c r="M1377" s="90"/>
      <c r="N1377" s="90"/>
    </row>
    <row r="1378" spans="1:14" x14ac:dyDescent="0.25">
      <c r="A1378" s="90" t="s">
        <v>2264</v>
      </c>
      <c r="B1378" s="90" t="s">
        <v>2679</v>
      </c>
      <c r="C1378" s="90" t="s">
        <v>2280</v>
      </c>
      <c r="D1378" s="90" t="s">
        <v>2281</v>
      </c>
      <c r="E1378" s="90" t="s">
        <v>2506</v>
      </c>
      <c r="F1378" s="90" t="s">
        <v>2507</v>
      </c>
      <c r="G1378" s="90"/>
      <c r="H1378" s="90" t="s">
        <v>2622</v>
      </c>
      <c r="I1378" s="90" t="s">
        <v>33</v>
      </c>
      <c r="J1378" s="90" t="s">
        <v>34</v>
      </c>
      <c r="K1378" s="91">
        <v>42536</v>
      </c>
      <c r="L1378" s="90" t="s">
        <v>2614</v>
      </c>
      <c r="M1378" s="90"/>
      <c r="N1378" s="90"/>
    </row>
    <row r="1379" spans="1:14" x14ac:dyDescent="0.25">
      <c r="A1379" s="90" t="s">
        <v>2264</v>
      </c>
      <c r="B1379" s="90" t="s">
        <v>2680</v>
      </c>
      <c r="C1379" s="90" t="s">
        <v>2543</v>
      </c>
      <c r="D1379" s="90" t="s">
        <v>2544</v>
      </c>
      <c r="E1379" s="90" t="s">
        <v>2582</v>
      </c>
      <c r="F1379" s="90">
        <v>842672</v>
      </c>
      <c r="G1379" s="90"/>
      <c r="H1379" s="90" t="s">
        <v>2622</v>
      </c>
      <c r="I1379" s="90" t="s">
        <v>33</v>
      </c>
      <c r="J1379" s="90" t="s">
        <v>34</v>
      </c>
      <c r="K1379" s="91">
        <v>42536</v>
      </c>
      <c r="L1379" s="90" t="s">
        <v>1465</v>
      </c>
      <c r="M1379" s="90"/>
      <c r="N1379" s="90"/>
    </row>
    <row r="1380" spans="1:14" x14ac:dyDescent="0.25">
      <c r="A1380" s="90" t="s">
        <v>2264</v>
      </c>
      <c r="B1380" s="90" t="s">
        <v>2681</v>
      </c>
      <c r="C1380" s="90" t="s">
        <v>2635</v>
      </c>
      <c r="D1380" s="90" t="s">
        <v>2636</v>
      </c>
      <c r="E1380" s="90" t="s">
        <v>2676</v>
      </c>
      <c r="F1380" s="90" t="s">
        <v>2677</v>
      </c>
      <c r="G1380" s="90"/>
      <c r="H1380" s="90" t="s">
        <v>2622</v>
      </c>
      <c r="I1380" s="90" t="s">
        <v>33</v>
      </c>
      <c r="J1380" s="90" t="s">
        <v>34</v>
      </c>
      <c r="K1380" s="91">
        <v>42535</v>
      </c>
      <c r="L1380" s="90" t="s">
        <v>1465</v>
      </c>
      <c r="M1380" s="90"/>
      <c r="N1380" s="90"/>
    </row>
    <row r="1381" spans="1:14" x14ac:dyDescent="0.25">
      <c r="A1381" s="90" t="s">
        <v>2264</v>
      </c>
      <c r="B1381" s="90" t="s">
        <v>2682</v>
      </c>
      <c r="C1381" s="90" t="s">
        <v>2635</v>
      </c>
      <c r="D1381" s="90" t="s">
        <v>2636</v>
      </c>
      <c r="E1381" s="90" t="s">
        <v>2640</v>
      </c>
      <c r="F1381" s="90" t="s">
        <v>2641</v>
      </c>
      <c r="G1381" s="90"/>
      <c r="H1381" s="90" t="s">
        <v>2622</v>
      </c>
      <c r="I1381" s="90" t="s">
        <v>33</v>
      </c>
      <c r="J1381" s="90" t="s">
        <v>34</v>
      </c>
      <c r="K1381" s="91">
        <v>42535</v>
      </c>
      <c r="L1381" s="90" t="s">
        <v>1465</v>
      </c>
      <c r="M1381" s="90"/>
      <c r="N1381" s="90"/>
    </row>
    <row r="1382" spans="1:14" x14ac:dyDescent="0.25">
      <c r="A1382" s="90" t="s">
        <v>2264</v>
      </c>
      <c r="B1382" s="90" t="s">
        <v>2683</v>
      </c>
      <c r="C1382" s="90" t="s">
        <v>2629</v>
      </c>
      <c r="D1382" s="90" t="s">
        <v>2630</v>
      </c>
      <c r="E1382" s="90" t="s">
        <v>2684</v>
      </c>
      <c r="F1382" s="90" t="s">
        <v>2685</v>
      </c>
      <c r="G1382" s="90"/>
      <c r="H1382" s="90" t="s">
        <v>2622</v>
      </c>
      <c r="I1382" s="90" t="s">
        <v>33</v>
      </c>
      <c r="J1382" s="90" t="s">
        <v>34</v>
      </c>
      <c r="K1382" s="91">
        <v>42535</v>
      </c>
      <c r="L1382" s="90" t="s">
        <v>2633</v>
      </c>
      <c r="M1382" s="90"/>
      <c r="N1382" s="90"/>
    </row>
    <row r="1383" spans="1:14" x14ac:dyDescent="0.25">
      <c r="A1383" s="90" t="s">
        <v>2264</v>
      </c>
      <c r="B1383" s="90" t="s">
        <v>2686</v>
      </c>
      <c r="C1383" s="90" t="s">
        <v>2269</v>
      </c>
      <c r="D1383" s="90" t="s">
        <v>2619</v>
      </c>
      <c r="E1383" s="90" t="s">
        <v>2687</v>
      </c>
      <c r="F1383" s="90" t="s">
        <v>2688</v>
      </c>
      <c r="G1383" s="90"/>
      <c r="H1383" s="90" t="s">
        <v>110</v>
      </c>
      <c r="I1383" s="90" t="s">
        <v>33</v>
      </c>
      <c r="J1383" s="90">
        <v>3</v>
      </c>
      <c r="K1383" s="91">
        <v>42532</v>
      </c>
      <c r="L1383" s="90" t="s">
        <v>2614</v>
      </c>
      <c r="M1383" s="90"/>
      <c r="N1383" s="90"/>
    </row>
    <row r="1384" spans="1:14" x14ac:dyDescent="0.25">
      <c r="A1384" s="90" t="s">
        <v>2264</v>
      </c>
      <c r="B1384" s="90" t="s">
        <v>2689</v>
      </c>
      <c r="C1384" s="90" t="s">
        <v>2269</v>
      </c>
      <c r="D1384" s="90" t="s">
        <v>2619</v>
      </c>
      <c r="E1384" s="90" t="s">
        <v>2620</v>
      </c>
      <c r="F1384" s="90" t="s">
        <v>2621</v>
      </c>
      <c r="G1384" s="90"/>
      <c r="H1384" s="90" t="s">
        <v>2622</v>
      </c>
      <c r="I1384" s="90" t="s">
        <v>33</v>
      </c>
      <c r="J1384" s="90">
        <v>3</v>
      </c>
      <c r="K1384" s="91">
        <v>42532</v>
      </c>
      <c r="L1384" s="90" t="s">
        <v>2614</v>
      </c>
      <c r="M1384" s="90"/>
      <c r="N1384" s="90"/>
    </row>
    <row r="1385" spans="1:14" x14ac:dyDescent="0.25">
      <c r="A1385" s="90" t="s">
        <v>2264</v>
      </c>
      <c r="B1385" s="90" t="s">
        <v>2690</v>
      </c>
      <c r="C1385" s="90" t="s">
        <v>2323</v>
      </c>
      <c r="D1385" s="90">
        <v>292311</v>
      </c>
      <c r="E1385" s="90" t="s">
        <v>2691</v>
      </c>
      <c r="F1385" s="90">
        <v>292168</v>
      </c>
      <c r="G1385" s="90"/>
      <c r="H1385" s="90" t="s">
        <v>2622</v>
      </c>
      <c r="I1385" s="90" t="s">
        <v>33</v>
      </c>
      <c r="J1385" s="90" t="s">
        <v>34</v>
      </c>
      <c r="K1385" s="91">
        <v>42532</v>
      </c>
      <c r="L1385" s="90" t="s">
        <v>285</v>
      </c>
      <c r="M1385" s="90"/>
      <c r="N1385" s="90"/>
    </row>
    <row r="1386" spans="1:14" x14ac:dyDescent="0.25">
      <c r="A1386" s="90" t="s">
        <v>2264</v>
      </c>
      <c r="B1386" s="90" t="s">
        <v>2692</v>
      </c>
      <c r="C1386" s="90" t="s">
        <v>2323</v>
      </c>
      <c r="D1386" s="90">
        <v>292311</v>
      </c>
      <c r="E1386" s="90" t="s">
        <v>2693</v>
      </c>
      <c r="F1386" s="90" t="s">
        <v>2694</v>
      </c>
      <c r="G1386" s="90"/>
      <c r="H1386" s="90" t="s">
        <v>2622</v>
      </c>
      <c r="I1386" s="90" t="s">
        <v>33</v>
      </c>
      <c r="J1386" s="90" t="s">
        <v>34</v>
      </c>
      <c r="K1386" s="91">
        <v>42531</v>
      </c>
      <c r="L1386" s="90" t="s">
        <v>285</v>
      </c>
      <c r="M1386" s="90"/>
      <c r="N1386" s="90"/>
    </row>
    <row r="1387" spans="1:14" x14ac:dyDescent="0.25">
      <c r="A1387" s="90" t="s">
        <v>2264</v>
      </c>
      <c r="B1387" s="90" t="s">
        <v>2695</v>
      </c>
      <c r="C1387" s="90" t="s">
        <v>2345</v>
      </c>
      <c r="D1387" s="90" t="s">
        <v>2346</v>
      </c>
      <c r="E1387" s="90" t="s">
        <v>1636</v>
      </c>
      <c r="F1387" s="90">
        <v>637530</v>
      </c>
      <c r="G1387" s="90"/>
      <c r="H1387" s="90" t="s">
        <v>2622</v>
      </c>
      <c r="I1387" s="90" t="s">
        <v>33</v>
      </c>
      <c r="J1387" s="90" t="s">
        <v>34</v>
      </c>
      <c r="K1387" s="91">
        <v>42529</v>
      </c>
      <c r="L1387" s="90" t="s">
        <v>2614</v>
      </c>
      <c r="M1387" s="90"/>
      <c r="N1387" s="90"/>
    </row>
    <row r="1388" spans="1:14" x14ac:dyDescent="0.25">
      <c r="A1388" s="90" t="s">
        <v>2264</v>
      </c>
      <c r="B1388" s="90" t="s">
        <v>2696</v>
      </c>
      <c r="C1388" s="90" t="s">
        <v>2345</v>
      </c>
      <c r="D1388" s="90" t="s">
        <v>2346</v>
      </c>
      <c r="E1388" s="90" t="s">
        <v>2697</v>
      </c>
      <c r="F1388" s="90" t="s">
        <v>2698</v>
      </c>
      <c r="G1388" s="90"/>
      <c r="H1388" s="90" t="s">
        <v>2622</v>
      </c>
      <c r="I1388" s="90" t="s">
        <v>33</v>
      </c>
      <c r="J1388" s="90" t="s">
        <v>34</v>
      </c>
      <c r="K1388" s="91">
        <v>42529</v>
      </c>
      <c r="L1388" s="90" t="s">
        <v>2614</v>
      </c>
      <c r="M1388" s="90"/>
      <c r="N1388" s="90"/>
    </row>
    <row r="1389" spans="1:14" x14ac:dyDescent="0.25">
      <c r="A1389" s="90" t="s">
        <v>2264</v>
      </c>
      <c r="B1389" s="90" t="s">
        <v>2699</v>
      </c>
      <c r="C1389" s="90" t="s">
        <v>2345</v>
      </c>
      <c r="D1389" s="90" t="s">
        <v>2346</v>
      </c>
      <c r="E1389" s="90" t="s">
        <v>2697</v>
      </c>
      <c r="F1389" s="90" t="s">
        <v>2698</v>
      </c>
      <c r="G1389" s="90"/>
      <c r="H1389" s="90" t="s">
        <v>2622</v>
      </c>
      <c r="I1389" s="90" t="s">
        <v>33</v>
      </c>
      <c r="J1389" s="90" t="s">
        <v>34</v>
      </c>
      <c r="K1389" s="91">
        <v>42529</v>
      </c>
      <c r="L1389" s="90" t="s">
        <v>2614</v>
      </c>
      <c r="M1389" s="90"/>
      <c r="N1389" s="90"/>
    </row>
    <row r="1390" spans="1:14" x14ac:dyDescent="0.25">
      <c r="A1390" s="90" t="s">
        <v>2264</v>
      </c>
      <c r="B1390" s="90" t="s">
        <v>2700</v>
      </c>
      <c r="C1390" s="90" t="s">
        <v>2345</v>
      </c>
      <c r="D1390" s="90" t="s">
        <v>2346</v>
      </c>
      <c r="E1390" s="90" t="s">
        <v>2092</v>
      </c>
      <c r="F1390" s="90" t="s">
        <v>2701</v>
      </c>
      <c r="G1390" s="90"/>
      <c r="H1390" s="90" t="s">
        <v>2622</v>
      </c>
      <c r="I1390" s="90" t="s">
        <v>33</v>
      </c>
      <c r="J1390" s="90" t="s">
        <v>34</v>
      </c>
      <c r="K1390" s="91">
        <v>42529</v>
      </c>
      <c r="L1390" s="90" t="s">
        <v>2614</v>
      </c>
      <c r="M1390" s="90"/>
      <c r="N1390" s="90"/>
    </row>
    <row r="1391" spans="1:14" x14ac:dyDescent="0.25">
      <c r="A1391" s="90" t="s">
        <v>2264</v>
      </c>
      <c r="B1391" s="90" t="s">
        <v>2702</v>
      </c>
      <c r="C1391" s="90" t="s">
        <v>2345</v>
      </c>
      <c r="D1391" s="90" t="s">
        <v>2346</v>
      </c>
      <c r="E1391" s="90" t="s">
        <v>2648</v>
      </c>
      <c r="F1391" s="90">
        <v>283550</v>
      </c>
      <c r="G1391" s="90"/>
      <c r="H1391" s="90" t="s">
        <v>2316</v>
      </c>
      <c r="I1391" s="90" t="s">
        <v>33</v>
      </c>
      <c r="J1391" s="90" t="s">
        <v>34</v>
      </c>
      <c r="K1391" s="91">
        <v>42517</v>
      </c>
      <c r="L1391" s="90" t="s">
        <v>285</v>
      </c>
      <c r="M1391" s="90"/>
      <c r="N1391" s="90"/>
    </row>
    <row r="1392" spans="1:14" x14ac:dyDescent="0.25">
      <c r="A1392" s="90" t="s">
        <v>2264</v>
      </c>
      <c r="B1392" s="90" t="s">
        <v>2703</v>
      </c>
      <c r="C1392" s="90" t="s">
        <v>2635</v>
      </c>
      <c r="D1392" s="90" t="s">
        <v>2636</v>
      </c>
      <c r="E1392" s="90" t="s">
        <v>2704</v>
      </c>
      <c r="F1392" s="90">
        <v>488151</v>
      </c>
      <c r="G1392" s="90"/>
      <c r="H1392" s="90" t="s">
        <v>2284</v>
      </c>
      <c r="I1392" s="90" t="s">
        <v>22</v>
      </c>
      <c r="J1392" s="90" t="s">
        <v>34</v>
      </c>
      <c r="K1392" s="91">
        <v>42524</v>
      </c>
      <c r="L1392" s="90" t="s">
        <v>2614</v>
      </c>
      <c r="M1392" s="90"/>
      <c r="N1392" s="90"/>
    </row>
    <row r="1393" spans="1:14" x14ac:dyDescent="0.25">
      <c r="A1393" s="90" t="s">
        <v>2264</v>
      </c>
      <c r="B1393" s="90" t="s">
        <v>2705</v>
      </c>
      <c r="C1393" s="90" t="s">
        <v>2354</v>
      </c>
      <c r="D1393" s="90" t="s">
        <v>2355</v>
      </c>
      <c r="E1393" s="90" t="s">
        <v>2706</v>
      </c>
      <c r="F1393" s="90">
        <v>282537</v>
      </c>
      <c r="G1393" s="90"/>
      <c r="H1393" s="90" t="s">
        <v>2622</v>
      </c>
      <c r="I1393" s="90" t="s">
        <v>33</v>
      </c>
      <c r="J1393" s="90" t="s">
        <v>34</v>
      </c>
      <c r="K1393" s="91">
        <v>42508</v>
      </c>
      <c r="L1393" s="90" t="s">
        <v>2707</v>
      </c>
      <c r="M1393" s="90"/>
      <c r="N1393" s="90"/>
    </row>
    <row r="1394" spans="1:14" x14ac:dyDescent="0.25">
      <c r="A1394" s="90" t="s">
        <v>2264</v>
      </c>
      <c r="B1394" s="90" t="s">
        <v>2708</v>
      </c>
      <c r="C1394" s="90" t="s">
        <v>2635</v>
      </c>
      <c r="D1394" s="90" t="s">
        <v>2636</v>
      </c>
      <c r="E1394" s="90" t="s">
        <v>2637</v>
      </c>
      <c r="F1394" s="90">
        <v>362981</v>
      </c>
      <c r="G1394" s="90"/>
      <c r="H1394" s="90" t="s">
        <v>2284</v>
      </c>
      <c r="I1394" s="90" t="s">
        <v>22</v>
      </c>
      <c r="J1394" s="90" t="s">
        <v>34</v>
      </c>
      <c r="K1394" s="91">
        <v>42518</v>
      </c>
      <c r="L1394" s="90" t="s">
        <v>2614</v>
      </c>
      <c r="M1394" s="90"/>
      <c r="N1394" s="90"/>
    </row>
    <row r="1395" spans="1:14" x14ac:dyDescent="0.25">
      <c r="A1395" s="90" t="s">
        <v>2264</v>
      </c>
      <c r="B1395" s="90" t="s">
        <v>2709</v>
      </c>
      <c r="C1395" s="90" t="s">
        <v>2269</v>
      </c>
      <c r="D1395" s="90" t="s">
        <v>2619</v>
      </c>
      <c r="E1395" s="90" t="s">
        <v>2710</v>
      </c>
      <c r="F1395" s="90">
        <v>285072</v>
      </c>
      <c r="G1395" s="90"/>
      <c r="H1395" s="90" t="s">
        <v>110</v>
      </c>
      <c r="I1395" s="90" t="s">
        <v>33</v>
      </c>
      <c r="J1395" s="90">
        <v>3</v>
      </c>
      <c r="K1395" s="91">
        <v>42516</v>
      </c>
      <c r="L1395" s="90" t="s">
        <v>285</v>
      </c>
      <c r="M1395" s="90"/>
      <c r="N1395" s="90"/>
    </row>
    <row r="1396" spans="1:14" x14ac:dyDescent="0.25">
      <c r="A1396" s="90" t="s">
        <v>2264</v>
      </c>
      <c r="B1396" s="90" t="s">
        <v>2711</v>
      </c>
      <c r="C1396" s="90" t="s">
        <v>2629</v>
      </c>
      <c r="D1396" s="90" t="s">
        <v>2630</v>
      </c>
      <c r="E1396" s="90" t="s">
        <v>2712</v>
      </c>
      <c r="F1396" s="90">
        <v>285412</v>
      </c>
      <c r="G1396" s="90"/>
      <c r="H1396" s="90" t="s">
        <v>2622</v>
      </c>
      <c r="I1396" s="90" t="s">
        <v>33</v>
      </c>
      <c r="J1396" s="90" t="s">
        <v>34</v>
      </c>
      <c r="K1396" s="91">
        <v>42516</v>
      </c>
      <c r="L1396" s="90" t="s">
        <v>285</v>
      </c>
      <c r="M1396" s="90"/>
      <c r="N1396" s="90"/>
    </row>
    <row r="1397" spans="1:14" x14ac:dyDescent="0.25">
      <c r="A1397" s="90" t="s">
        <v>2264</v>
      </c>
      <c r="B1397" s="90" t="s">
        <v>2713</v>
      </c>
      <c r="C1397" s="90" t="s">
        <v>2629</v>
      </c>
      <c r="D1397" s="90" t="s">
        <v>2630</v>
      </c>
      <c r="E1397" s="90" t="s">
        <v>2631</v>
      </c>
      <c r="F1397" s="90">
        <v>544701</v>
      </c>
      <c r="G1397" s="90"/>
      <c r="H1397" s="90" t="s">
        <v>2261</v>
      </c>
      <c r="I1397" s="90" t="s">
        <v>33</v>
      </c>
      <c r="J1397" s="90" t="s">
        <v>34</v>
      </c>
      <c r="K1397" s="91">
        <v>42516</v>
      </c>
      <c r="L1397" s="90" t="s">
        <v>285</v>
      </c>
      <c r="M1397" s="90"/>
      <c r="N1397" s="90"/>
    </row>
    <row r="1398" spans="1:14" x14ac:dyDescent="0.25">
      <c r="A1398" s="90" t="s">
        <v>2264</v>
      </c>
      <c r="B1398" s="90" t="s">
        <v>2714</v>
      </c>
      <c r="C1398" s="90" t="s">
        <v>2291</v>
      </c>
      <c r="D1398" s="90" t="s">
        <v>2292</v>
      </c>
      <c r="E1398" s="90" t="s">
        <v>2715</v>
      </c>
      <c r="F1398" s="90">
        <v>280330</v>
      </c>
      <c r="G1398" s="90"/>
      <c r="H1398" s="90" t="s">
        <v>2622</v>
      </c>
      <c r="I1398" s="90" t="s">
        <v>33</v>
      </c>
      <c r="J1398" s="90">
        <v>1</v>
      </c>
      <c r="K1398" s="91">
        <v>42515</v>
      </c>
      <c r="L1398" s="90" t="s">
        <v>2707</v>
      </c>
      <c r="M1398" s="90"/>
      <c r="N1398" s="90"/>
    </row>
    <row r="1399" spans="1:14" x14ac:dyDescent="0.25">
      <c r="A1399" s="90" t="s">
        <v>2264</v>
      </c>
      <c r="B1399" s="90" t="s">
        <v>2716</v>
      </c>
      <c r="C1399" s="90" t="s">
        <v>2629</v>
      </c>
      <c r="D1399" s="90" t="s">
        <v>2630</v>
      </c>
      <c r="E1399" s="90" t="s">
        <v>2684</v>
      </c>
      <c r="F1399" s="90">
        <v>544710</v>
      </c>
      <c r="G1399" s="90"/>
      <c r="H1399" s="90" t="s">
        <v>2261</v>
      </c>
      <c r="I1399" s="90" t="s">
        <v>33</v>
      </c>
      <c r="J1399" s="90" t="s">
        <v>34</v>
      </c>
      <c r="K1399" s="91">
        <v>42514</v>
      </c>
      <c r="L1399" s="90" t="s">
        <v>285</v>
      </c>
      <c r="M1399" s="90"/>
      <c r="N1399" s="90"/>
    </row>
    <row r="1400" spans="1:14" x14ac:dyDescent="0.25">
      <c r="A1400" s="90" t="s">
        <v>2264</v>
      </c>
      <c r="B1400" s="90" t="s">
        <v>2717</v>
      </c>
      <c r="C1400" s="90" t="s">
        <v>2629</v>
      </c>
      <c r="D1400" s="90" t="s">
        <v>2630</v>
      </c>
      <c r="E1400" s="90" t="s">
        <v>2631</v>
      </c>
      <c r="F1400" s="90">
        <v>544701</v>
      </c>
      <c r="G1400" s="90"/>
      <c r="H1400" s="90" t="s">
        <v>2622</v>
      </c>
      <c r="I1400" s="90" t="s">
        <v>33</v>
      </c>
      <c r="J1400" s="90" t="s">
        <v>34</v>
      </c>
      <c r="K1400" s="91">
        <v>42511</v>
      </c>
      <c r="L1400" s="90" t="s">
        <v>285</v>
      </c>
      <c r="M1400" s="90"/>
      <c r="N1400" s="90"/>
    </row>
    <row r="1401" spans="1:14" x14ac:dyDescent="0.25">
      <c r="A1401" s="90" t="s">
        <v>2264</v>
      </c>
      <c r="B1401" s="90" t="s">
        <v>2718</v>
      </c>
      <c r="C1401" s="90" t="s">
        <v>2543</v>
      </c>
      <c r="D1401" s="90" t="s">
        <v>2544</v>
      </c>
      <c r="E1401" s="90" t="s">
        <v>2600</v>
      </c>
      <c r="F1401" s="90">
        <v>362841</v>
      </c>
      <c r="G1401" s="90"/>
      <c r="H1401" s="90" t="s">
        <v>2622</v>
      </c>
      <c r="I1401" s="90" t="s">
        <v>33</v>
      </c>
      <c r="J1401" s="90" t="s">
        <v>34</v>
      </c>
      <c r="K1401" s="91">
        <v>42511</v>
      </c>
      <c r="L1401" s="90" t="s">
        <v>2707</v>
      </c>
      <c r="M1401" s="90"/>
      <c r="N1401" s="90"/>
    </row>
    <row r="1402" spans="1:14" x14ac:dyDescent="0.25">
      <c r="A1402" s="90" t="s">
        <v>2264</v>
      </c>
      <c r="B1402" s="90" t="s">
        <v>2719</v>
      </c>
      <c r="C1402" s="90" t="s">
        <v>2269</v>
      </c>
      <c r="D1402" s="90" t="s">
        <v>2619</v>
      </c>
      <c r="E1402" s="90" t="s">
        <v>2720</v>
      </c>
      <c r="F1402" s="90">
        <v>285358</v>
      </c>
      <c r="G1402" s="90"/>
      <c r="H1402" s="90" t="s">
        <v>2622</v>
      </c>
      <c r="I1402" s="90" t="s">
        <v>33</v>
      </c>
      <c r="J1402" s="90">
        <v>3</v>
      </c>
      <c r="K1402" s="91">
        <v>42511</v>
      </c>
      <c r="L1402" s="90" t="s">
        <v>2614</v>
      </c>
      <c r="M1402" s="90"/>
      <c r="N1402" s="90"/>
    </row>
    <row r="1403" spans="1:14" x14ac:dyDescent="0.25">
      <c r="A1403" s="90" t="s">
        <v>2264</v>
      </c>
      <c r="B1403" s="90" t="s">
        <v>2721</v>
      </c>
      <c r="C1403" s="90" t="s">
        <v>2280</v>
      </c>
      <c r="D1403" s="90" t="s">
        <v>2281</v>
      </c>
      <c r="E1403" s="90" t="s">
        <v>2449</v>
      </c>
      <c r="F1403" s="90">
        <v>283401</v>
      </c>
      <c r="G1403" s="90"/>
      <c r="H1403" s="90" t="s">
        <v>2622</v>
      </c>
      <c r="I1403" s="90" t="s">
        <v>33</v>
      </c>
      <c r="J1403" s="90" t="s">
        <v>34</v>
      </c>
      <c r="K1403" s="91">
        <v>42511</v>
      </c>
      <c r="L1403" s="90" t="s">
        <v>2614</v>
      </c>
      <c r="M1403" s="90"/>
      <c r="N1403" s="90"/>
    </row>
    <row r="1404" spans="1:14" x14ac:dyDescent="0.25">
      <c r="A1404" s="90" t="s">
        <v>2264</v>
      </c>
      <c r="B1404" s="90" t="s">
        <v>2722</v>
      </c>
      <c r="C1404" s="90" t="s">
        <v>2323</v>
      </c>
      <c r="D1404" s="90">
        <v>292311</v>
      </c>
      <c r="E1404" s="90" t="s">
        <v>2723</v>
      </c>
      <c r="F1404" s="90">
        <v>292052</v>
      </c>
      <c r="G1404" s="90"/>
      <c r="H1404" s="90" t="s">
        <v>2622</v>
      </c>
      <c r="I1404" s="90" t="s">
        <v>33</v>
      </c>
      <c r="J1404" s="90" t="s">
        <v>34</v>
      </c>
      <c r="K1404" s="91">
        <v>42510</v>
      </c>
      <c r="L1404" s="90" t="s">
        <v>2614</v>
      </c>
      <c r="M1404" s="90"/>
      <c r="N1404" s="90"/>
    </row>
    <row r="1405" spans="1:14" x14ac:dyDescent="0.25">
      <c r="A1405" s="90" t="s">
        <v>2264</v>
      </c>
      <c r="B1405" s="90" t="s">
        <v>2724</v>
      </c>
      <c r="C1405" s="90" t="s">
        <v>2323</v>
      </c>
      <c r="D1405" s="90">
        <v>292311</v>
      </c>
      <c r="E1405" s="90" t="s">
        <v>2325</v>
      </c>
      <c r="F1405" s="90">
        <v>291650</v>
      </c>
      <c r="G1405" s="90"/>
      <c r="H1405" s="90" t="s">
        <v>2622</v>
      </c>
      <c r="I1405" s="90" t="s">
        <v>33</v>
      </c>
      <c r="J1405" s="90" t="s">
        <v>34</v>
      </c>
      <c r="K1405" s="91">
        <v>42509</v>
      </c>
      <c r="L1405" s="90" t="s">
        <v>2614</v>
      </c>
      <c r="M1405" s="90"/>
      <c r="N1405" s="90"/>
    </row>
    <row r="1406" spans="1:14" x14ac:dyDescent="0.25">
      <c r="A1406" s="90" t="s">
        <v>2264</v>
      </c>
      <c r="B1406" s="90" t="s">
        <v>2725</v>
      </c>
      <c r="C1406" s="90" t="s">
        <v>2323</v>
      </c>
      <c r="D1406" s="90">
        <v>292311</v>
      </c>
      <c r="E1406" s="90" t="s">
        <v>2528</v>
      </c>
      <c r="F1406" s="90">
        <v>291943</v>
      </c>
      <c r="G1406" s="90"/>
      <c r="H1406" s="90" t="s">
        <v>2622</v>
      </c>
      <c r="I1406" s="90" t="s">
        <v>33</v>
      </c>
      <c r="J1406" s="90" t="s">
        <v>34</v>
      </c>
      <c r="K1406" s="91">
        <v>42509</v>
      </c>
      <c r="L1406" s="90" t="s">
        <v>2614</v>
      </c>
      <c r="M1406" s="90"/>
      <c r="N1406" s="90"/>
    </row>
    <row r="1407" spans="1:14" x14ac:dyDescent="0.25">
      <c r="A1407" s="90" t="s">
        <v>2264</v>
      </c>
      <c r="B1407" s="90" t="s">
        <v>2726</v>
      </c>
      <c r="C1407" s="90" t="s">
        <v>2323</v>
      </c>
      <c r="D1407" s="90">
        <v>292311</v>
      </c>
      <c r="E1407" s="90" t="s">
        <v>2536</v>
      </c>
      <c r="F1407" s="90">
        <v>292419</v>
      </c>
      <c r="G1407" s="90"/>
      <c r="H1407" s="90" t="s">
        <v>2622</v>
      </c>
      <c r="I1407" s="90" t="s">
        <v>33</v>
      </c>
      <c r="J1407" s="90" t="s">
        <v>34</v>
      </c>
      <c r="K1407" s="91">
        <v>42509</v>
      </c>
      <c r="L1407" s="90" t="s">
        <v>2614</v>
      </c>
      <c r="M1407" s="90"/>
      <c r="N1407" s="90"/>
    </row>
    <row r="1408" spans="1:14" x14ac:dyDescent="0.25">
      <c r="A1408" s="90" t="s">
        <v>2264</v>
      </c>
      <c r="B1408" s="90" t="s">
        <v>2727</v>
      </c>
      <c r="C1408" s="90" t="s">
        <v>2543</v>
      </c>
      <c r="D1408" s="90" t="s">
        <v>2544</v>
      </c>
      <c r="E1408" s="90" t="s">
        <v>2570</v>
      </c>
      <c r="F1408" s="90">
        <v>2994977</v>
      </c>
      <c r="G1408" s="90"/>
      <c r="H1408" s="90" t="s">
        <v>2622</v>
      </c>
      <c r="I1408" s="90" t="s">
        <v>33</v>
      </c>
      <c r="J1408" s="90" t="s">
        <v>34</v>
      </c>
      <c r="K1408" s="91">
        <v>42503</v>
      </c>
      <c r="L1408" s="90" t="s">
        <v>2707</v>
      </c>
      <c r="M1408" s="90"/>
      <c r="N1408" s="90"/>
    </row>
    <row r="1409" spans="1:14" x14ac:dyDescent="0.25">
      <c r="A1409" s="90" t="s">
        <v>2264</v>
      </c>
      <c r="B1409" s="90" t="s">
        <v>2728</v>
      </c>
      <c r="C1409" s="90" t="s">
        <v>2257</v>
      </c>
      <c r="D1409" s="90" t="s">
        <v>2258</v>
      </c>
      <c r="E1409" s="90" t="s">
        <v>2729</v>
      </c>
      <c r="F1409" s="90">
        <v>280097</v>
      </c>
      <c r="G1409" s="90"/>
      <c r="H1409" s="90" t="s">
        <v>2622</v>
      </c>
      <c r="I1409" s="90" t="s">
        <v>33</v>
      </c>
      <c r="J1409" s="90">
        <v>2</v>
      </c>
      <c r="K1409" s="91">
        <v>42503</v>
      </c>
      <c r="L1409" s="90" t="s">
        <v>285</v>
      </c>
      <c r="M1409" s="90"/>
      <c r="N1409" s="90"/>
    </row>
    <row r="1410" spans="1:14" x14ac:dyDescent="0.25">
      <c r="A1410" s="90" t="s">
        <v>2264</v>
      </c>
      <c r="B1410" s="90" t="s">
        <v>2730</v>
      </c>
      <c r="C1410" s="90" t="s">
        <v>2276</v>
      </c>
      <c r="D1410" s="90">
        <v>284891</v>
      </c>
      <c r="E1410" s="90" t="s">
        <v>2504</v>
      </c>
      <c r="F1410" s="90">
        <v>488461</v>
      </c>
      <c r="G1410" s="90"/>
      <c r="H1410" s="90" t="s">
        <v>2316</v>
      </c>
      <c r="I1410" s="90" t="s">
        <v>33</v>
      </c>
      <c r="J1410" s="90">
        <v>2</v>
      </c>
      <c r="K1410" s="91">
        <v>42503</v>
      </c>
      <c r="L1410" s="90" t="s">
        <v>285</v>
      </c>
      <c r="M1410" s="90"/>
      <c r="N1410" s="90"/>
    </row>
    <row r="1411" spans="1:14" x14ac:dyDescent="0.25">
      <c r="A1411" s="90" t="s">
        <v>2264</v>
      </c>
      <c r="B1411" s="90" t="s">
        <v>2731</v>
      </c>
      <c r="C1411" s="90" t="s">
        <v>2280</v>
      </c>
      <c r="D1411" s="90">
        <v>283193</v>
      </c>
      <c r="E1411" s="90" t="s">
        <v>2732</v>
      </c>
      <c r="F1411" s="90">
        <v>283738</v>
      </c>
      <c r="G1411" s="90"/>
      <c r="H1411" s="90" t="s">
        <v>2622</v>
      </c>
      <c r="I1411" s="90" t="s">
        <v>33</v>
      </c>
      <c r="J1411" s="90" t="s">
        <v>34</v>
      </c>
      <c r="K1411" s="91">
        <v>42501</v>
      </c>
      <c r="L1411" s="90" t="s">
        <v>2614</v>
      </c>
      <c r="M1411" s="90"/>
      <c r="N1411" s="90"/>
    </row>
    <row r="1412" spans="1:14" x14ac:dyDescent="0.25">
      <c r="A1412" s="90" t="s">
        <v>2264</v>
      </c>
      <c r="B1412" s="90" t="s">
        <v>2733</v>
      </c>
      <c r="C1412" s="90" t="s">
        <v>2635</v>
      </c>
      <c r="D1412" s="90">
        <v>282651</v>
      </c>
      <c r="E1412" s="90" t="s">
        <v>2734</v>
      </c>
      <c r="F1412" s="90">
        <v>282278</v>
      </c>
      <c r="G1412" s="90"/>
      <c r="H1412" s="90" t="s">
        <v>2622</v>
      </c>
      <c r="I1412" s="90" t="s">
        <v>33</v>
      </c>
      <c r="J1412" s="90" t="s">
        <v>34</v>
      </c>
      <c r="K1412" s="91">
        <v>42501</v>
      </c>
      <c r="L1412" s="90" t="s">
        <v>2707</v>
      </c>
      <c r="M1412" s="90"/>
      <c r="N1412" s="90"/>
    </row>
    <row r="1413" spans="1:14" x14ac:dyDescent="0.25">
      <c r="A1413" s="90" t="s">
        <v>2264</v>
      </c>
      <c r="B1413" s="90" t="s">
        <v>2735</v>
      </c>
      <c r="C1413" s="90" t="s">
        <v>2629</v>
      </c>
      <c r="D1413" s="90">
        <v>285455</v>
      </c>
      <c r="E1413" s="90" t="s">
        <v>2736</v>
      </c>
      <c r="F1413" s="90">
        <v>285480</v>
      </c>
      <c r="G1413" s="90"/>
      <c r="H1413" s="90" t="s">
        <v>2622</v>
      </c>
      <c r="I1413" s="90" t="s">
        <v>33</v>
      </c>
      <c r="J1413" s="90" t="s">
        <v>34</v>
      </c>
      <c r="K1413" s="91">
        <v>42501</v>
      </c>
      <c r="L1413" s="90" t="s">
        <v>285</v>
      </c>
      <c r="M1413" s="90"/>
      <c r="N1413" s="90"/>
    </row>
    <row r="1414" spans="1:14" x14ac:dyDescent="0.25">
      <c r="A1414" s="90" t="s">
        <v>2264</v>
      </c>
      <c r="B1414" s="90" t="s">
        <v>2737</v>
      </c>
      <c r="C1414" s="90" t="s">
        <v>2635</v>
      </c>
      <c r="D1414" s="90">
        <v>282651</v>
      </c>
      <c r="E1414" s="90" t="s">
        <v>2738</v>
      </c>
      <c r="F1414" s="90">
        <v>281603</v>
      </c>
      <c r="G1414" s="90"/>
      <c r="H1414" s="90" t="s">
        <v>2622</v>
      </c>
      <c r="I1414" s="90" t="s">
        <v>33</v>
      </c>
      <c r="J1414" s="90" t="s">
        <v>34</v>
      </c>
      <c r="K1414" s="91">
        <v>42500</v>
      </c>
      <c r="L1414" s="90" t="s">
        <v>2707</v>
      </c>
      <c r="M1414" s="90"/>
      <c r="N1414" s="90"/>
    </row>
    <row r="1415" spans="1:14" x14ac:dyDescent="0.25">
      <c r="A1415" s="90" t="s">
        <v>2264</v>
      </c>
      <c r="B1415" s="90" t="s">
        <v>2739</v>
      </c>
      <c r="C1415" s="90" t="s">
        <v>2635</v>
      </c>
      <c r="D1415" s="90">
        <v>282651</v>
      </c>
      <c r="E1415" s="90" t="s">
        <v>2738</v>
      </c>
      <c r="F1415" s="90">
        <v>281603</v>
      </c>
      <c r="G1415" s="90"/>
      <c r="H1415" s="90" t="s">
        <v>2284</v>
      </c>
      <c r="I1415" s="90" t="s">
        <v>22</v>
      </c>
      <c r="J1415" s="90" t="s">
        <v>34</v>
      </c>
      <c r="K1415" s="91">
        <v>42500</v>
      </c>
      <c r="L1415" s="90" t="s">
        <v>2614</v>
      </c>
      <c r="M1415" s="90"/>
      <c r="N1415" s="90"/>
    </row>
    <row r="1416" spans="1:14" x14ac:dyDescent="0.25">
      <c r="A1416" s="90" t="s">
        <v>2264</v>
      </c>
      <c r="B1416" s="90" t="s">
        <v>2740</v>
      </c>
      <c r="C1416" s="90" t="s">
        <v>2276</v>
      </c>
      <c r="D1416" s="90">
        <v>284891</v>
      </c>
      <c r="E1416" s="90" t="s">
        <v>2278</v>
      </c>
      <c r="F1416" s="90">
        <v>285218</v>
      </c>
      <c r="G1416" s="90"/>
      <c r="H1416" s="90" t="s">
        <v>2622</v>
      </c>
      <c r="I1416" s="90" t="s">
        <v>33</v>
      </c>
      <c r="J1416" s="90" t="s">
        <v>34</v>
      </c>
      <c r="K1416" s="91">
        <v>42500</v>
      </c>
      <c r="L1416" s="90" t="s">
        <v>2614</v>
      </c>
      <c r="M1416" s="90"/>
      <c r="N1416" s="90"/>
    </row>
    <row r="1417" spans="1:14" x14ac:dyDescent="0.25">
      <c r="A1417" s="90" t="s">
        <v>2264</v>
      </c>
      <c r="B1417" s="90" t="s">
        <v>2741</v>
      </c>
      <c r="C1417" s="90" t="s">
        <v>2635</v>
      </c>
      <c r="D1417" s="90">
        <v>282651</v>
      </c>
      <c r="E1417" s="90" t="s">
        <v>2742</v>
      </c>
      <c r="F1417" s="90">
        <v>282952</v>
      </c>
      <c r="G1417" s="90"/>
      <c r="H1417" s="90" t="s">
        <v>2622</v>
      </c>
      <c r="I1417" s="90" t="s">
        <v>33</v>
      </c>
      <c r="J1417" s="90" t="s">
        <v>34</v>
      </c>
      <c r="K1417" s="91">
        <v>42480</v>
      </c>
      <c r="L1417" s="90" t="s">
        <v>2707</v>
      </c>
      <c r="M1417" s="90"/>
      <c r="N1417" s="90"/>
    </row>
    <row r="1418" spans="1:14" x14ac:dyDescent="0.25">
      <c r="A1418" s="90" t="s">
        <v>2264</v>
      </c>
      <c r="B1418" s="90" t="s">
        <v>2743</v>
      </c>
      <c r="C1418" s="90" t="s">
        <v>2635</v>
      </c>
      <c r="D1418" s="90">
        <v>282651</v>
      </c>
      <c r="E1418" s="90" t="s">
        <v>2744</v>
      </c>
      <c r="F1418" s="90">
        <v>282111</v>
      </c>
      <c r="G1418" s="90"/>
      <c r="H1418" s="90" t="s">
        <v>2284</v>
      </c>
      <c r="I1418" s="90" t="s">
        <v>22</v>
      </c>
      <c r="J1418" s="90" t="s">
        <v>34</v>
      </c>
      <c r="K1418" s="91">
        <v>42478</v>
      </c>
      <c r="L1418" s="90" t="s">
        <v>2614</v>
      </c>
      <c r="M1418" s="90"/>
      <c r="N1418" s="90"/>
    </row>
    <row r="1419" spans="1:14" x14ac:dyDescent="0.25">
      <c r="A1419" s="90" t="s">
        <v>2264</v>
      </c>
      <c r="B1419" s="90" t="s">
        <v>2745</v>
      </c>
      <c r="C1419" s="90" t="s">
        <v>2345</v>
      </c>
      <c r="D1419" s="90">
        <v>283061</v>
      </c>
      <c r="E1419" s="90" t="s">
        <v>2746</v>
      </c>
      <c r="F1419" s="90">
        <v>283568</v>
      </c>
      <c r="G1419" s="90"/>
      <c r="H1419" s="90" t="s">
        <v>2622</v>
      </c>
      <c r="I1419" s="90" t="s">
        <v>33</v>
      </c>
      <c r="J1419" s="90" t="s">
        <v>34</v>
      </c>
      <c r="K1419" s="91">
        <v>42478</v>
      </c>
      <c r="L1419" s="90" t="s">
        <v>285</v>
      </c>
      <c r="M1419" s="90"/>
      <c r="N1419" s="90"/>
    </row>
    <row r="1420" spans="1:14" x14ac:dyDescent="0.25">
      <c r="A1420" s="90" t="s">
        <v>2264</v>
      </c>
      <c r="B1420" s="90" t="s">
        <v>2747</v>
      </c>
      <c r="C1420" s="90" t="s">
        <v>2635</v>
      </c>
      <c r="D1420" s="90">
        <v>282651</v>
      </c>
      <c r="E1420" s="90" t="s">
        <v>2748</v>
      </c>
      <c r="F1420" s="90">
        <v>282243</v>
      </c>
      <c r="G1420" s="90"/>
      <c r="H1420" s="90" t="s">
        <v>2622</v>
      </c>
      <c r="I1420" s="90" t="s">
        <v>33</v>
      </c>
      <c r="J1420" s="90" t="s">
        <v>34</v>
      </c>
      <c r="K1420" s="91">
        <v>42478</v>
      </c>
      <c r="L1420" s="90" t="s">
        <v>2707</v>
      </c>
      <c r="M1420" s="90"/>
      <c r="N1420" s="90"/>
    </row>
    <row r="1421" spans="1:14" x14ac:dyDescent="0.25">
      <c r="A1421" s="90" t="s">
        <v>2264</v>
      </c>
      <c r="B1421" s="90" t="s">
        <v>2749</v>
      </c>
      <c r="C1421" s="90" t="s">
        <v>2345</v>
      </c>
      <c r="D1421" s="90">
        <v>283061</v>
      </c>
      <c r="E1421" s="90" t="s">
        <v>2468</v>
      </c>
      <c r="F1421" s="90">
        <v>283495</v>
      </c>
      <c r="G1421" s="90"/>
      <c r="H1421" s="90" t="s">
        <v>2316</v>
      </c>
      <c r="I1421" s="90" t="s">
        <v>33</v>
      </c>
      <c r="J1421" s="90" t="s">
        <v>34</v>
      </c>
      <c r="K1421" s="91">
        <v>42475</v>
      </c>
      <c r="L1421" s="90" t="s">
        <v>285</v>
      </c>
      <c r="M1421" s="90"/>
      <c r="N1421" s="90"/>
    </row>
    <row r="1422" spans="1:14" x14ac:dyDescent="0.25">
      <c r="A1422" s="90" t="s">
        <v>2264</v>
      </c>
      <c r="B1422" s="90" t="s">
        <v>2750</v>
      </c>
      <c r="C1422" s="90" t="s">
        <v>2345</v>
      </c>
      <c r="D1422" s="90">
        <v>283061</v>
      </c>
      <c r="E1422" s="90" t="s">
        <v>2651</v>
      </c>
      <c r="F1422" s="90">
        <v>283665</v>
      </c>
      <c r="G1422" s="90"/>
      <c r="H1422" s="90" t="s">
        <v>2316</v>
      </c>
      <c r="I1422" s="90" t="s">
        <v>33</v>
      </c>
      <c r="J1422" s="90" t="s">
        <v>34</v>
      </c>
      <c r="K1422" s="91">
        <v>42475</v>
      </c>
      <c r="L1422" s="90" t="s">
        <v>285</v>
      </c>
      <c r="M1422" s="90"/>
      <c r="N1422" s="90"/>
    </row>
    <row r="1423" spans="1:14" x14ac:dyDescent="0.25">
      <c r="A1423" s="90" t="s">
        <v>2264</v>
      </c>
      <c r="B1423" s="90" t="s">
        <v>2751</v>
      </c>
      <c r="C1423" s="90" t="s">
        <v>2291</v>
      </c>
      <c r="D1423" s="90">
        <v>279978</v>
      </c>
      <c r="E1423" s="90" t="s">
        <v>2624</v>
      </c>
      <c r="F1423" s="90">
        <v>280518</v>
      </c>
      <c r="G1423" s="90"/>
      <c r="H1423" s="90" t="s">
        <v>2622</v>
      </c>
      <c r="I1423" s="90" t="s">
        <v>33</v>
      </c>
      <c r="J1423" s="90">
        <v>1</v>
      </c>
      <c r="K1423" s="91">
        <v>42475</v>
      </c>
      <c r="L1423" s="90" t="s">
        <v>2707</v>
      </c>
      <c r="M1423" s="90"/>
      <c r="N1423" s="90"/>
    </row>
    <row r="1424" spans="1:14" x14ac:dyDescent="0.25">
      <c r="A1424" s="90" t="s">
        <v>2264</v>
      </c>
      <c r="B1424" s="90" t="s">
        <v>2752</v>
      </c>
      <c r="C1424" s="90" t="s">
        <v>2543</v>
      </c>
      <c r="D1424" s="90">
        <v>282707</v>
      </c>
      <c r="E1424" s="90" t="s">
        <v>2753</v>
      </c>
      <c r="F1424" s="90">
        <v>365416</v>
      </c>
      <c r="G1424" s="90"/>
      <c r="H1424" s="90" t="s">
        <v>2622</v>
      </c>
      <c r="I1424" s="90" t="s">
        <v>33</v>
      </c>
      <c r="J1424" s="90" t="s">
        <v>34</v>
      </c>
      <c r="K1424" s="91">
        <v>42474</v>
      </c>
      <c r="L1424" s="90" t="s">
        <v>2707</v>
      </c>
      <c r="M1424" s="90"/>
      <c r="N1424" s="90"/>
    </row>
    <row r="1425" spans="1:14" x14ac:dyDescent="0.25">
      <c r="A1425" s="90" t="s">
        <v>2264</v>
      </c>
      <c r="B1425" s="90" t="s">
        <v>2754</v>
      </c>
      <c r="C1425" s="90" t="s">
        <v>2543</v>
      </c>
      <c r="D1425" s="90">
        <v>282707</v>
      </c>
      <c r="E1425" s="90" t="s">
        <v>133</v>
      </c>
      <c r="F1425" s="90">
        <v>362883</v>
      </c>
      <c r="G1425" s="90"/>
      <c r="H1425" s="90" t="s">
        <v>2622</v>
      </c>
      <c r="I1425" s="90" t="s">
        <v>33</v>
      </c>
      <c r="J1425" s="90" t="s">
        <v>34</v>
      </c>
      <c r="K1425" s="91">
        <v>42474</v>
      </c>
      <c r="L1425" s="90" t="s">
        <v>2707</v>
      </c>
      <c r="M1425" s="90"/>
      <c r="N1425" s="90"/>
    </row>
    <row r="1426" spans="1:14" x14ac:dyDescent="0.25">
      <c r="A1426" s="90" t="s">
        <v>2264</v>
      </c>
      <c r="B1426" s="90" t="s">
        <v>2755</v>
      </c>
      <c r="C1426" s="90" t="s">
        <v>2543</v>
      </c>
      <c r="D1426" s="90">
        <v>282707</v>
      </c>
      <c r="E1426" s="90" t="s">
        <v>2548</v>
      </c>
      <c r="F1426" s="90">
        <v>599344</v>
      </c>
      <c r="G1426" s="90"/>
      <c r="H1426" s="90" t="s">
        <v>2622</v>
      </c>
      <c r="I1426" s="90" t="s">
        <v>33</v>
      </c>
      <c r="J1426" s="90" t="s">
        <v>34</v>
      </c>
      <c r="K1426" s="91">
        <v>42474</v>
      </c>
      <c r="L1426" s="90" t="s">
        <v>2707</v>
      </c>
      <c r="M1426" s="90"/>
      <c r="N1426" s="90"/>
    </row>
    <row r="1427" spans="1:14" x14ac:dyDescent="0.25">
      <c r="A1427" s="90" t="s">
        <v>2264</v>
      </c>
      <c r="B1427" s="90" t="s">
        <v>2756</v>
      </c>
      <c r="C1427" s="90" t="s">
        <v>2543</v>
      </c>
      <c r="D1427" s="90">
        <v>282707</v>
      </c>
      <c r="E1427" s="90" t="s">
        <v>2757</v>
      </c>
      <c r="F1427" s="90">
        <v>281727</v>
      </c>
      <c r="G1427" s="90"/>
      <c r="H1427" s="90" t="s">
        <v>2622</v>
      </c>
      <c r="I1427" s="90" t="s">
        <v>33</v>
      </c>
      <c r="J1427" s="90" t="s">
        <v>34</v>
      </c>
      <c r="K1427" s="91">
        <v>42474</v>
      </c>
      <c r="L1427" s="90" t="s">
        <v>2707</v>
      </c>
      <c r="M1427" s="90"/>
      <c r="N1427" s="90"/>
    </row>
    <row r="1428" spans="1:14" x14ac:dyDescent="0.25">
      <c r="A1428" s="90" t="s">
        <v>2264</v>
      </c>
      <c r="B1428" s="90" t="s">
        <v>2758</v>
      </c>
      <c r="C1428" s="90" t="s">
        <v>2543</v>
      </c>
      <c r="D1428" s="90">
        <v>282707</v>
      </c>
      <c r="E1428" s="90" t="s">
        <v>2611</v>
      </c>
      <c r="F1428" s="90">
        <v>366005</v>
      </c>
      <c r="G1428" s="90"/>
      <c r="H1428" s="90" t="s">
        <v>2622</v>
      </c>
      <c r="I1428" s="90" t="s">
        <v>33</v>
      </c>
      <c r="J1428" s="90" t="s">
        <v>34</v>
      </c>
      <c r="K1428" s="91">
        <v>42474</v>
      </c>
      <c r="L1428" s="90" t="s">
        <v>2707</v>
      </c>
      <c r="M1428" s="90"/>
      <c r="N1428" s="90"/>
    </row>
    <row r="1429" spans="1:14" x14ac:dyDescent="0.25">
      <c r="A1429" s="90" t="s">
        <v>2264</v>
      </c>
      <c r="B1429" s="90" t="s">
        <v>2759</v>
      </c>
      <c r="C1429" s="90" t="s">
        <v>2276</v>
      </c>
      <c r="D1429" s="90">
        <v>284891</v>
      </c>
      <c r="E1429" s="90" t="s">
        <v>2616</v>
      </c>
      <c r="F1429" s="90">
        <v>284815</v>
      </c>
      <c r="G1429" s="90"/>
      <c r="H1429" s="90" t="s">
        <v>2622</v>
      </c>
      <c r="I1429" s="90" t="s">
        <v>33</v>
      </c>
      <c r="J1429" s="90" t="s">
        <v>34</v>
      </c>
      <c r="K1429" s="91">
        <v>42472</v>
      </c>
      <c r="L1429" s="90" t="s">
        <v>2614</v>
      </c>
      <c r="M1429" s="90"/>
      <c r="N1429" s="90"/>
    </row>
    <row r="1430" spans="1:14" x14ac:dyDescent="0.25">
      <c r="A1430" s="90" t="s">
        <v>2264</v>
      </c>
      <c r="B1430" s="90" t="s">
        <v>2760</v>
      </c>
      <c r="C1430" s="90" t="s">
        <v>2276</v>
      </c>
      <c r="D1430" s="90">
        <v>284891</v>
      </c>
      <c r="E1430" s="90" t="s">
        <v>2504</v>
      </c>
      <c r="F1430" s="90">
        <v>488461</v>
      </c>
      <c r="G1430" s="90"/>
      <c r="H1430" s="90" t="s">
        <v>2622</v>
      </c>
      <c r="I1430" s="90" t="s">
        <v>33</v>
      </c>
      <c r="J1430" s="90" t="s">
        <v>34</v>
      </c>
      <c r="K1430" s="91">
        <v>42472</v>
      </c>
      <c r="L1430" s="90" t="s">
        <v>2614</v>
      </c>
      <c r="M1430" s="90"/>
      <c r="N1430" s="90"/>
    </row>
    <row r="1431" spans="1:14" x14ac:dyDescent="0.25">
      <c r="A1431" s="90" t="s">
        <v>2264</v>
      </c>
      <c r="B1431" s="90" t="s">
        <v>2761</v>
      </c>
      <c r="C1431" s="90" t="s">
        <v>2276</v>
      </c>
      <c r="D1431" s="90">
        <v>284891</v>
      </c>
      <c r="E1431" s="90" t="s">
        <v>2490</v>
      </c>
      <c r="F1431" s="90">
        <v>285293</v>
      </c>
      <c r="G1431" s="90"/>
      <c r="H1431" s="90" t="s">
        <v>2622</v>
      </c>
      <c r="I1431" s="90" t="s">
        <v>33</v>
      </c>
      <c r="J1431" s="90" t="s">
        <v>34</v>
      </c>
      <c r="K1431" s="91">
        <v>42465</v>
      </c>
      <c r="L1431" s="90" t="s">
        <v>2614</v>
      </c>
      <c r="M1431" s="90"/>
      <c r="N1431" s="90"/>
    </row>
    <row r="1432" spans="1:14" x14ac:dyDescent="0.25">
      <c r="A1432" s="90" t="s">
        <v>2264</v>
      </c>
      <c r="B1432" s="90" t="s">
        <v>2762</v>
      </c>
      <c r="C1432" s="90" t="s">
        <v>2276</v>
      </c>
      <c r="D1432" s="90">
        <v>284891</v>
      </c>
      <c r="E1432" s="90" t="s">
        <v>2492</v>
      </c>
      <c r="F1432" s="90">
        <v>284823</v>
      </c>
      <c r="G1432" s="90"/>
      <c r="H1432" s="90" t="s">
        <v>2622</v>
      </c>
      <c r="I1432" s="90" t="s">
        <v>33</v>
      </c>
      <c r="J1432" s="90" t="s">
        <v>34</v>
      </c>
      <c r="K1432" s="91">
        <v>42465</v>
      </c>
      <c r="L1432" s="90" t="s">
        <v>2614</v>
      </c>
      <c r="M1432" s="90"/>
      <c r="N1432" s="90"/>
    </row>
    <row r="1433" spans="1:14" x14ac:dyDescent="0.25">
      <c r="A1433" s="90" t="s">
        <v>2264</v>
      </c>
      <c r="B1433" s="90" t="s">
        <v>2763</v>
      </c>
      <c r="C1433" s="90" t="s">
        <v>2276</v>
      </c>
      <c r="D1433" s="90">
        <v>284891</v>
      </c>
      <c r="E1433" s="90" t="s">
        <v>2498</v>
      </c>
      <c r="F1433" s="90">
        <v>285145</v>
      </c>
      <c r="G1433" s="90"/>
      <c r="H1433" s="90" t="s">
        <v>2622</v>
      </c>
      <c r="I1433" s="90" t="s">
        <v>33</v>
      </c>
      <c r="J1433" s="90" t="s">
        <v>34</v>
      </c>
      <c r="K1433" s="91">
        <v>42465</v>
      </c>
      <c r="L1433" s="90" t="s">
        <v>2614</v>
      </c>
      <c r="M1433" s="90"/>
      <c r="N1433" s="90"/>
    </row>
    <row r="1434" spans="1:14" x14ac:dyDescent="0.25">
      <c r="A1434" s="90" t="s">
        <v>2264</v>
      </c>
      <c r="B1434" s="90" t="s">
        <v>2764</v>
      </c>
      <c r="C1434" s="90" t="s">
        <v>2276</v>
      </c>
      <c r="D1434" s="90">
        <v>284891</v>
      </c>
      <c r="E1434" s="90" t="s">
        <v>2765</v>
      </c>
      <c r="F1434" s="90">
        <v>285102</v>
      </c>
      <c r="G1434" s="90"/>
      <c r="H1434" s="90" t="s">
        <v>2622</v>
      </c>
      <c r="I1434" s="90" t="s">
        <v>33</v>
      </c>
      <c r="J1434" s="90" t="s">
        <v>34</v>
      </c>
      <c r="K1434" s="91">
        <v>42465</v>
      </c>
      <c r="L1434" s="90" t="s">
        <v>2614</v>
      </c>
      <c r="M1434" s="90"/>
      <c r="N1434" s="90"/>
    </row>
    <row r="1435" spans="1:14" x14ac:dyDescent="0.25">
      <c r="A1435" s="90" t="s">
        <v>2264</v>
      </c>
      <c r="B1435" s="90" t="s">
        <v>2766</v>
      </c>
      <c r="C1435" s="90" t="s">
        <v>2276</v>
      </c>
      <c r="D1435" s="90">
        <v>284891</v>
      </c>
      <c r="E1435" s="90" t="s">
        <v>2289</v>
      </c>
      <c r="F1435" s="90">
        <v>285331</v>
      </c>
      <c r="G1435" s="90"/>
      <c r="H1435" s="90" t="s">
        <v>2622</v>
      </c>
      <c r="I1435" s="90" t="s">
        <v>33</v>
      </c>
      <c r="J1435" s="90" t="s">
        <v>34</v>
      </c>
      <c r="K1435" s="91">
        <v>42466</v>
      </c>
      <c r="L1435" s="90" t="s">
        <v>2614</v>
      </c>
      <c r="M1435" s="90"/>
      <c r="N1435" s="90"/>
    </row>
    <row r="1436" spans="1:14" x14ac:dyDescent="0.25">
      <c r="A1436" s="90" t="s">
        <v>2264</v>
      </c>
      <c r="B1436" s="90" t="s">
        <v>2767</v>
      </c>
      <c r="C1436" s="90" t="s">
        <v>2276</v>
      </c>
      <c r="D1436" s="90">
        <v>284891</v>
      </c>
      <c r="E1436" s="90" t="s">
        <v>2500</v>
      </c>
      <c r="F1436" s="90">
        <v>44164343</v>
      </c>
      <c r="G1436" s="90"/>
      <c r="H1436" s="90" t="s">
        <v>2622</v>
      </c>
      <c r="I1436" s="90" t="s">
        <v>33</v>
      </c>
      <c r="J1436" s="90" t="s">
        <v>34</v>
      </c>
      <c r="K1436" s="91">
        <v>42466</v>
      </c>
      <c r="L1436" s="90" t="s">
        <v>2614</v>
      </c>
      <c r="M1436" s="90"/>
      <c r="N1436" s="90"/>
    </row>
    <row r="1437" spans="1:14" x14ac:dyDescent="0.25">
      <c r="A1437" s="90" t="s">
        <v>2264</v>
      </c>
      <c r="B1437" s="90" t="s">
        <v>2768</v>
      </c>
      <c r="C1437" s="90" t="s">
        <v>2276</v>
      </c>
      <c r="D1437" s="90">
        <v>284891</v>
      </c>
      <c r="E1437" s="90" t="s">
        <v>2494</v>
      </c>
      <c r="F1437" s="90">
        <v>285226</v>
      </c>
      <c r="G1437" s="90"/>
      <c r="H1437" s="90" t="s">
        <v>2622</v>
      </c>
      <c r="I1437" s="90" t="s">
        <v>33</v>
      </c>
      <c r="J1437" s="90" t="s">
        <v>34</v>
      </c>
      <c r="K1437" s="91">
        <v>42466</v>
      </c>
      <c r="L1437" s="90" t="s">
        <v>2614</v>
      </c>
      <c r="M1437" s="90"/>
      <c r="N1437" s="90"/>
    </row>
    <row r="1438" spans="1:14" x14ac:dyDescent="0.25">
      <c r="A1438" s="90" t="s">
        <v>2264</v>
      </c>
      <c r="B1438" s="90" t="s">
        <v>2769</v>
      </c>
      <c r="C1438" s="90" t="s">
        <v>2276</v>
      </c>
      <c r="D1438" s="90">
        <v>284891</v>
      </c>
      <c r="E1438" s="90" t="s">
        <v>2502</v>
      </c>
      <c r="F1438" s="90">
        <v>284858</v>
      </c>
      <c r="G1438" s="90"/>
      <c r="H1438" s="90" t="s">
        <v>2622</v>
      </c>
      <c r="I1438" s="90" t="s">
        <v>33</v>
      </c>
      <c r="J1438" s="90" t="s">
        <v>34</v>
      </c>
      <c r="K1438" s="91">
        <v>42466</v>
      </c>
      <c r="L1438" s="90" t="s">
        <v>2614</v>
      </c>
      <c r="M1438" s="90"/>
      <c r="N1438" s="90"/>
    </row>
    <row r="1439" spans="1:14" x14ac:dyDescent="0.25">
      <c r="A1439" s="90" t="s">
        <v>2264</v>
      </c>
      <c r="B1439" s="90" t="s">
        <v>2770</v>
      </c>
      <c r="C1439" s="90" t="s">
        <v>2280</v>
      </c>
      <c r="D1439" s="90">
        <v>283193</v>
      </c>
      <c r="E1439" s="90" t="s">
        <v>2282</v>
      </c>
      <c r="F1439" s="90">
        <v>283657</v>
      </c>
      <c r="G1439" s="90"/>
      <c r="H1439" s="90" t="s">
        <v>2316</v>
      </c>
      <c r="I1439" s="90" t="s">
        <v>33</v>
      </c>
      <c r="J1439" s="90" t="s">
        <v>34</v>
      </c>
      <c r="K1439" s="91">
        <v>42465</v>
      </c>
      <c r="L1439" s="90" t="s">
        <v>285</v>
      </c>
      <c r="M1439" s="90"/>
      <c r="N1439" s="90"/>
    </row>
    <row r="1440" spans="1:14" x14ac:dyDescent="0.25">
      <c r="A1440" s="90" t="s">
        <v>2264</v>
      </c>
      <c r="B1440" s="90" t="s">
        <v>2771</v>
      </c>
      <c r="C1440" s="90" t="s">
        <v>2635</v>
      </c>
      <c r="D1440" s="90">
        <v>282651</v>
      </c>
      <c r="E1440" s="90" t="s">
        <v>2772</v>
      </c>
      <c r="F1440" s="90">
        <v>282103</v>
      </c>
      <c r="G1440" s="90"/>
      <c r="H1440" s="90" t="s">
        <v>2622</v>
      </c>
      <c r="I1440" s="90" t="s">
        <v>33</v>
      </c>
      <c r="J1440" s="90" t="s">
        <v>34</v>
      </c>
      <c r="K1440" s="91">
        <v>42474</v>
      </c>
      <c r="L1440" s="90" t="s">
        <v>2707</v>
      </c>
      <c r="M1440" s="90"/>
      <c r="N1440" s="90"/>
    </row>
    <row r="1441" spans="1:14" x14ac:dyDescent="0.25">
      <c r="A1441" s="90" t="s">
        <v>2264</v>
      </c>
      <c r="B1441" s="90" t="s">
        <v>2773</v>
      </c>
      <c r="C1441" s="90" t="s">
        <v>2280</v>
      </c>
      <c r="D1441" s="90">
        <v>283193</v>
      </c>
      <c r="E1441" s="90" t="s">
        <v>2774</v>
      </c>
      <c r="F1441" s="90">
        <v>283266</v>
      </c>
      <c r="G1441" s="90"/>
      <c r="H1441" s="90" t="s">
        <v>2622</v>
      </c>
      <c r="I1441" s="90" t="s">
        <v>33</v>
      </c>
      <c r="J1441" s="90" t="s">
        <v>34</v>
      </c>
      <c r="K1441" s="91">
        <v>42474</v>
      </c>
      <c r="L1441" s="90" t="s">
        <v>2614</v>
      </c>
      <c r="M1441" s="90"/>
      <c r="N1441" s="90"/>
    </row>
    <row r="1442" spans="1:14" x14ac:dyDescent="0.25">
      <c r="A1442" s="90" t="s">
        <v>2264</v>
      </c>
      <c r="B1442" s="90" t="s">
        <v>2775</v>
      </c>
      <c r="C1442" s="90" t="s">
        <v>2280</v>
      </c>
      <c r="D1442" s="90">
        <v>283193</v>
      </c>
      <c r="E1442" s="90" t="s">
        <v>2520</v>
      </c>
      <c r="F1442" s="90">
        <v>42188</v>
      </c>
      <c r="G1442" s="90"/>
      <c r="H1442" s="90" t="s">
        <v>2316</v>
      </c>
      <c r="I1442" s="90" t="s">
        <v>33</v>
      </c>
      <c r="J1442" s="90" t="s">
        <v>34</v>
      </c>
      <c r="K1442" s="91">
        <v>42467</v>
      </c>
      <c r="L1442" s="90" t="s">
        <v>285</v>
      </c>
      <c r="M1442" s="90"/>
      <c r="N1442" s="90"/>
    </row>
    <row r="1443" spans="1:14" x14ac:dyDescent="0.25">
      <c r="A1443" s="90" t="s">
        <v>2264</v>
      </c>
      <c r="B1443" s="90" t="s">
        <v>2776</v>
      </c>
      <c r="C1443" s="90" t="s">
        <v>2543</v>
      </c>
      <c r="D1443" s="90">
        <v>282707</v>
      </c>
      <c r="E1443" s="90" t="s">
        <v>2777</v>
      </c>
      <c r="F1443" s="90">
        <v>599531</v>
      </c>
      <c r="G1443" s="90"/>
      <c r="H1443" s="90" t="s">
        <v>2622</v>
      </c>
      <c r="I1443" s="90" t="s">
        <v>33</v>
      </c>
      <c r="J1443" s="90" t="s">
        <v>34</v>
      </c>
      <c r="K1443" s="91">
        <v>42467</v>
      </c>
      <c r="L1443" s="90" t="s">
        <v>2707</v>
      </c>
      <c r="M1443" s="90"/>
      <c r="N1443" s="90"/>
    </row>
    <row r="1444" spans="1:14" x14ac:dyDescent="0.25">
      <c r="A1444" s="90" t="s">
        <v>2264</v>
      </c>
      <c r="B1444" s="90" t="s">
        <v>2778</v>
      </c>
      <c r="C1444" s="90" t="s">
        <v>2543</v>
      </c>
      <c r="D1444" s="90">
        <v>282707</v>
      </c>
      <c r="E1444" s="90" t="s">
        <v>2596</v>
      </c>
      <c r="F1444" s="90">
        <v>532070</v>
      </c>
      <c r="G1444" s="90"/>
      <c r="H1444" s="90" t="s">
        <v>2622</v>
      </c>
      <c r="I1444" s="90" t="s">
        <v>33</v>
      </c>
      <c r="J1444" s="90" t="s">
        <v>34</v>
      </c>
      <c r="K1444" s="91">
        <v>42467</v>
      </c>
      <c r="L1444" s="90" t="s">
        <v>2707</v>
      </c>
      <c r="M1444" s="90"/>
      <c r="N1444" s="90"/>
    </row>
    <row r="1445" spans="1:14" x14ac:dyDescent="0.25">
      <c r="A1445" s="90" t="s">
        <v>2264</v>
      </c>
      <c r="B1445" s="90" t="s">
        <v>2779</v>
      </c>
      <c r="C1445" s="90" t="s">
        <v>2543</v>
      </c>
      <c r="D1445" s="90">
        <v>282707</v>
      </c>
      <c r="E1445" s="90" t="s">
        <v>2552</v>
      </c>
      <c r="F1445" s="90">
        <v>366129</v>
      </c>
      <c r="G1445" s="90"/>
      <c r="H1445" s="90" t="s">
        <v>2622</v>
      </c>
      <c r="I1445" s="90" t="s">
        <v>33</v>
      </c>
      <c r="J1445" s="90" t="s">
        <v>34</v>
      </c>
      <c r="K1445" s="91">
        <v>42467</v>
      </c>
      <c r="L1445" s="90" t="s">
        <v>2707</v>
      </c>
      <c r="M1445" s="90"/>
      <c r="N1445" s="90"/>
    </row>
    <row r="1446" spans="1:14" x14ac:dyDescent="0.25">
      <c r="A1446" s="90" t="s">
        <v>2264</v>
      </c>
      <c r="B1446" s="90" t="s">
        <v>2780</v>
      </c>
      <c r="C1446" s="90" t="s">
        <v>2543</v>
      </c>
      <c r="D1446" s="90">
        <v>282707</v>
      </c>
      <c r="E1446" s="90" t="s">
        <v>2590</v>
      </c>
      <c r="F1446" s="90">
        <v>281697</v>
      </c>
      <c r="G1446" s="90"/>
      <c r="H1446" s="90" t="s">
        <v>2622</v>
      </c>
      <c r="I1446" s="90" t="s">
        <v>33</v>
      </c>
      <c r="J1446" s="90" t="s">
        <v>34</v>
      </c>
      <c r="K1446" s="91">
        <v>42466</v>
      </c>
      <c r="L1446" s="90" t="s">
        <v>2707</v>
      </c>
      <c r="M1446" s="90"/>
      <c r="N1446" s="90"/>
    </row>
    <row r="1447" spans="1:14" x14ac:dyDescent="0.25">
      <c r="A1447" s="90" t="s">
        <v>2264</v>
      </c>
      <c r="B1447" s="90" t="s">
        <v>2781</v>
      </c>
      <c r="C1447" s="90" t="s">
        <v>2543</v>
      </c>
      <c r="D1447" s="90">
        <v>282707</v>
      </c>
      <c r="E1447" s="90" t="s">
        <v>2584</v>
      </c>
      <c r="F1447" s="90">
        <v>294268</v>
      </c>
      <c r="G1447" s="90"/>
      <c r="H1447" s="90" t="s">
        <v>2622</v>
      </c>
      <c r="I1447" s="90" t="s">
        <v>33</v>
      </c>
      <c r="J1447" s="90" t="s">
        <v>34</v>
      </c>
      <c r="K1447" s="91">
        <v>42466</v>
      </c>
      <c r="L1447" s="90" t="s">
        <v>2707</v>
      </c>
      <c r="M1447" s="90"/>
      <c r="N1447" s="90"/>
    </row>
    <row r="1448" spans="1:14" x14ac:dyDescent="0.25">
      <c r="A1448" s="90" t="s">
        <v>2264</v>
      </c>
      <c r="B1448" s="90" t="s">
        <v>2782</v>
      </c>
      <c r="C1448" s="90" t="s">
        <v>2543</v>
      </c>
      <c r="D1448" s="90">
        <v>282707</v>
      </c>
      <c r="E1448" s="90" t="s">
        <v>2554</v>
      </c>
      <c r="F1448" s="90">
        <v>295833</v>
      </c>
      <c r="G1448" s="90"/>
      <c r="H1448" s="90" t="s">
        <v>2622</v>
      </c>
      <c r="I1448" s="90" t="s">
        <v>33</v>
      </c>
      <c r="J1448" s="90" t="s">
        <v>34</v>
      </c>
      <c r="K1448" s="91">
        <v>42466</v>
      </c>
      <c r="L1448" s="90" t="s">
        <v>2707</v>
      </c>
      <c r="M1448" s="90"/>
      <c r="N1448" s="90"/>
    </row>
    <row r="1449" spans="1:14" x14ac:dyDescent="0.25">
      <c r="A1449" s="90" t="s">
        <v>2264</v>
      </c>
      <c r="B1449" s="90" t="s">
        <v>2783</v>
      </c>
      <c r="C1449" s="90" t="s">
        <v>2635</v>
      </c>
      <c r="D1449" s="90">
        <v>282651</v>
      </c>
      <c r="E1449" s="90" t="s">
        <v>133</v>
      </c>
      <c r="F1449" s="90">
        <v>280020</v>
      </c>
      <c r="G1449" s="90"/>
      <c r="H1449" s="90" t="s">
        <v>2622</v>
      </c>
      <c r="I1449" s="90" t="s">
        <v>33</v>
      </c>
      <c r="J1449" s="90" t="s">
        <v>34</v>
      </c>
      <c r="K1449" s="91">
        <v>42465</v>
      </c>
      <c r="L1449" s="90" t="s">
        <v>2707</v>
      </c>
      <c r="M1449" s="90"/>
      <c r="N1449" s="90"/>
    </row>
    <row r="1450" spans="1:14" x14ac:dyDescent="0.25">
      <c r="A1450" s="90" t="s">
        <v>2264</v>
      </c>
      <c r="B1450" s="90" t="s">
        <v>2784</v>
      </c>
      <c r="C1450" s="90" t="s">
        <v>2291</v>
      </c>
      <c r="D1450" s="90">
        <v>279978</v>
      </c>
      <c r="E1450" s="90" t="s">
        <v>2785</v>
      </c>
      <c r="F1450" s="90">
        <v>637254</v>
      </c>
      <c r="G1450" s="90"/>
      <c r="H1450" s="90" t="s">
        <v>2622</v>
      </c>
      <c r="I1450" s="90" t="s">
        <v>33</v>
      </c>
      <c r="J1450" s="90">
        <v>1</v>
      </c>
      <c r="K1450" s="91">
        <v>42461</v>
      </c>
      <c r="L1450" s="90" t="s">
        <v>2707</v>
      </c>
      <c r="M1450" s="90"/>
      <c r="N1450" s="90"/>
    </row>
    <row r="1451" spans="1:14" x14ac:dyDescent="0.25">
      <c r="A1451" s="90" t="s">
        <v>2264</v>
      </c>
      <c r="B1451" s="90" t="s">
        <v>2786</v>
      </c>
      <c r="C1451" s="90" t="s">
        <v>2543</v>
      </c>
      <c r="D1451" s="90">
        <v>282707</v>
      </c>
      <c r="E1451" s="90" t="s">
        <v>2556</v>
      </c>
      <c r="F1451" s="90">
        <v>366072</v>
      </c>
      <c r="G1451" s="90"/>
      <c r="H1451" s="90" t="s">
        <v>2622</v>
      </c>
      <c r="I1451" s="90" t="s">
        <v>33</v>
      </c>
      <c r="J1451" s="90" t="s">
        <v>34</v>
      </c>
      <c r="K1451" s="91">
        <v>42459</v>
      </c>
      <c r="L1451" s="90" t="s">
        <v>2707</v>
      </c>
      <c r="M1451" s="90"/>
      <c r="N1451" s="90"/>
    </row>
    <row r="1452" spans="1:14" x14ac:dyDescent="0.25">
      <c r="A1452" s="90" t="s">
        <v>2264</v>
      </c>
      <c r="B1452" s="90" t="s">
        <v>2787</v>
      </c>
      <c r="C1452" s="90" t="s">
        <v>2543</v>
      </c>
      <c r="D1452" s="90">
        <v>282707</v>
      </c>
      <c r="E1452" s="90" t="s">
        <v>2594</v>
      </c>
      <c r="F1452" s="90">
        <v>365432</v>
      </c>
      <c r="G1452" s="90"/>
      <c r="H1452" s="90" t="s">
        <v>2622</v>
      </c>
      <c r="I1452" s="90" t="s">
        <v>33</v>
      </c>
      <c r="J1452" s="90" t="s">
        <v>34</v>
      </c>
      <c r="K1452" s="91">
        <v>42459</v>
      </c>
      <c r="L1452" s="90" t="s">
        <v>2707</v>
      </c>
      <c r="M1452" s="90"/>
      <c r="N1452" s="90"/>
    </row>
    <row r="1453" spans="1:14" x14ac:dyDescent="0.25">
      <c r="A1453" s="90" t="s">
        <v>2264</v>
      </c>
      <c r="B1453" s="90" t="s">
        <v>2788</v>
      </c>
      <c r="C1453" s="90" t="s">
        <v>2543</v>
      </c>
      <c r="D1453" s="90">
        <v>282707</v>
      </c>
      <c r="E1453" s="90" t="s">
        <v>2598</v>
      </c>
      <c r="F1453" s="90">
        <v>375331</v>
      </c>
      <c r="G1453" s="90"/>
      <c r="H1453" s="90" t="s">
        <v>2622</v>
      </c>
      <c r="I1453" s="90" t="s">
        <v>33</v>
      </c>
      <c r="J1453" s="90" t="s">
        <v>34</v>
      </c>
      <c r="K1453" s="91">
        <v>42459</v>
      </c>
      <c r="L1453" s="90" t="s">
        <v>2707</v>
      </c>
      <c r="M1453" s="90"/>
      <c r="N1453" s="90"/>
    </row>
    <row r="1454" spans="1:14" x14ac:dyDescent="0.25">
      <c r="A1454" s="90" t="s">
        <v>2264</v>
      </c>
      <c r="B1454" s="90" t="s">
        <v>2789</v>
      </c>
      <c r="C1454" s="90" t="s">
        <v>2543</v>
      </c>
      <c r="D1454" s="90">
        <v>282707</v>
      </c>
      <c r="E1454" s="90" t="s">
        <v>2562</v>
      </c>
      <c r="F1454" s="90">
        <v>599883</v>
      </c>
      <c r="G1454" s="90"/>
      <c r="H1454" s="90" t="s">
        <v>2622</v>
      </c>
      <c r="I1454" s="90" t="s">
        <v>33</v>
      </c>
      <c r="J1454" s="90" t="s">
        <v>34</v>
      </c>
      <c r="K1454" s="91">
        <v>42459</v>
      </c>
      <c r="L1454" s="90" t="s">
        <v>2707</v>
      </c>
      <c r="M1454" s="90"/>
      <c r="N1454" s="90"/>
    </row>
    <row r="1455" spans="1:14" x14ac:dyDescent="0.25">
      <c r="A1455" s="90" t="s">
        <v>2264</v>
      </c>
      <c r="B1455" s="90" t="s">
        <v>2790</v>
      </c>
      <c r="C1455" s="90" t="s">
        <v>2543</v>
      </c>
      <c r="D1455" s="90">
        <v>282707</v>
      </c>
      <c r="E1455" s="90" t="s">
        <v>2602</v>
      </c>
      <c r="F1455" s="90">
        <v>599522</v>
      </c>
      <c r="G1455" s="90"/>
      <c r="H1455" s="90" t="s">
        <v>2622</v>
      </c>
      <c r="I1455" s="90" t="s">
        <v>33</v>
      </c>
      <c r="J1455" s="90" t="s">
        <v>34</v>
      </c>
      <c r="K1455" s="91">
        <v>42455</v>
      </c>
      <c r="L1455" s="90" t="s">
        <v>2707</v>
      </c>
      <c r="M1455" s="90"/>
      <c r="N1455" s="90"/>
    </row>
    <row r="1456" spans="1:14" x14ac:dyDescent="0.25">
      <c r="A1456" s="90" t="s">
        <v>2264</v>
      </c>
      <c r="B1456" s="90" t="s">
        <v>2791</v>
      </c>
      <c r="C1456" s="90" t="s">
        <v>2543</v>
      </c>
      <c r="D1456" s="90">
        <v>282707</v>
      </c>
      <c r="E1456" s="90" t="s">
        <v>2564</v>
      </c>
      <c r="F1456" s="90">
        <v>375276</v>
      </c>
      <c r="G1456" s="90"/>
      <c r="H1456" s="90" t="s">
        <v>2622</v>
      </c>
      <c r="I1456" s="90" t="s">
        <v>33</v>
      </c>
      <c r="J1456" s="90" t="s">
        <v>34</v>
      </c>
      <c r="K1456" s="91">
        <v>42454</v>
      </c>
      <c r="L1456" s="90" t="s">
        <v>2707</v>
      </c>
      <c r="M1456" s="90"/>
      <c r="N1456" s="90"/>
    </row>
    <row r="1457" spans="1:14" x14ac:dyDescent="0.25">
      <c r="A1457" s="90" t="s">
        <v>2264</v>
      </c>
      <c r="B1457" s="90" t="s">
        <v>2792</v>
      </c>
      <c r="C1457" s="90" t="s">
        <v>2543</v>
      </c>
      <c r="D1457" s="90">
        <v>282707</v>
      </c>
      <c r="E1457" s="90" t="s">
        <v>2588</v>
      </c>
      <c r="F1457" s="90">
        <v>362832</v>
      </c>
      <c r="G1457" s="90"/>
      <c r="H1457" s="90" t="s">
        <v>2622</v>
      </c>
      <c r="I1457" s="90" t="s">
        <v>33</v>
      </c>
      <c r="J1457" s="90" t="s">
        <v>34</v>
      </c>
      <c r="K1457" s="91">
        <v>41358</v>
      </c>
      <c r="L1457" s="90" t="s">
        <v>2707</v>
      </c>
      <c r="M1457" s="90"/>
      <c r="N1457" s="90"/>
    </row>
    <row r="1458" spans="1:14" x14ac:dyDescent="0.25">
      <c r="A1458" s="90" t="s">
        <v>2264</v>
      </c>
      <c r="B1458" s="90" t="s">
        <v>2793</v>
      </c>
      <c r="C1458" s="90" t="s">
        <v>2543</v>
      </c>
      <c r="D1458" s="90">
        <v>282707</v>
      </c>
      <c r="E1458" s="90" t="s">
        <v>2794</v>
      </c>
      <c r="F1458" s="90">
        <v>294845</v>
      </c>
      <c r="G1458" s="90"/>
      <c r="H1458" s="90" t="s">
        <v>2622</v>
      </c>
      <c r="I1458" s="90" t="s">
        <v>33</v>
      </c>
      <c r="J1458" s="90" t="s">
        <v>34</v>
      </c>
      <c r="K1458" s="91">
        <v>42454</v>
      </c>
      <c r="L1458" s="90" t="s">
        <v>2707</v>
      </c>
      <c r="M1458" s="90"/>
      <c r="N1458" s="90"/>
    </row>
    <row r="1459" spans="1:14" x14ac:dyDescent="0.25">
      <c r="A1459" s="90" t="s">
        <v>2264</v>
      </c>
      <c r="B1459" s="90" t="s">
        <v>2795</v>
      </c>
      <c r="C1459" s="90" t="s">
        <v>2543</v>
      </c>
      <c r="D1459" s="90">
        <v>282707</v>
      </c>
      <c r="E1459" s="90" t="s">
        <v>2576</v>
      </c>
      <c r="F1459" s="90">
        <v>282057</v>
      </c>
      <c r="G1459" s="90"/>
      <c r="H1459" s="90" t="s">
        <v>2622</v>
      </c>
      <c r="I1459" s="90" t="s">
        <v>33</v>
      </c>
      <c r="J1459" s="90" t="s">
        <v>34</v>
      </c>
      <c r="K1459" s="91">
        <v>42454</v>
      </c>
      <c r="L1459" s="90" t="s">
        <v>2707</v>
      </c>
      <c r="M1459" s="90"/>
      <c r="N1459" s="90"/>
    </row>
    <row r="1460" spans="1:14" x14ac:dyDescent="0.25">
      <c r="A1460" s="90" t="s">
        <v>2264</v>
      </c>
      <c r="B1460" s="90" t="s">
        <v>2796</v>
      </c>
      <c r="C1460" s="90" t="s">
        <v>2543</v>
      </c>
      <c r="D1460" s="90">
        <v>282707</v>
      </c>
      <c r="E1460" s="90" t="s">
        <v>2797</v>
      </c>
      <c r="F1460" s="90">
        <v>362875</v>
      </c>
      <c r="G1460" s="90"/>
      <c r="H1460" s="90" t="s">
        <v>2622</v>
      </c>
      <c r="I1460" s="90" t="s">
        <v>33</v>
      </c>
      <c r="J1460" s="90" t="s">
        <v>34</v>
      </c>
      <c r="K1460" s="91">
        <v>42453</v>
      </c>
      <c r="L1460" s="90" t="s">
        <v>2707</v>
      </c>
      <c r="M1460" s="90"/>
      <c r="N1460" s="90"/>
    </row>
    <row r="1461" spans="1:14" x14ac:dyDescent="0.25">
      <c r="A1461" s="90" t="s">
        <v>2264</v>
      </c>
      <c r="B1461" s="90" t="s">
        <v>2798</v>
      </c>
      <c r="C1461" s="90" t="s">
        <v>2543</v>
      </c>
      <c r="D1461" s="90">
        <v>282707</v>
      </c>
      <c r="E1461" s="90" t="s">
        <v>2608</v>
      </c>
      <c r="F1461" s="90">
        <v>365548</v>
      </c>
      <c r="G1461" s="90"/>
      <c r="H1461" s="90" t="s">
        <v>2622</v>
      </c>
      <c r="I1461" s="90" t="s">
        <v>33</v>
      </c>
      <c r="J1461" s="90" t="s">
        <v>34</v>
      </c>
      <c r="K1461" s="91">
        <v>42453</v>
      </c>
      <c r="L1461" s="90" t="s">
        <v>2707</v>
      </c>
      <c r="M1461" s="90"/>
      <c r="N1461" s="90"/>
    </row>
    <row r="1462" spans="1:14" x14ac:dyDescent="0.25">
      <c r="A1462" s="90" t="s">
        <v>2264</v>
      </c>
      <c r="B1462" s="90" t="s">
        <v>2799</v>
      </c>
      <c r="C1462" s="90" t="s">
        <v>2543</v>
      </c>
      <c r="D1462" s="90">
        <v>282707</v>
      </c>
      <c r="E1462" s="90" t="s">
        <v>2568</v>
      </c>
      <c r="F1462" s="90">
        <v>280861</v>
      </c>
      <c r="G1462" s="90"/>
      <c r="H1462" s="90" t="s">
        <v>2622</v>
      </c>
      <c r="I1462" s="90" t="s">
        <v>33</v>
      </c>
      <c r="J1462" s="90" t="s">
        <v>34</v>
      </c>
      <c r="K1462" s="91">
        <v>42453</v>
      </c>
      <c r="L1462" s="90" t="s">
        <v>2707</v>
      </c>
      <c r="M1462" s="90"/>
      <c r="N1462" s="90"/>
    </row>
    <row r="1463" spans="1:14" x14ac:dyDescent="0.25">
      <c r="A1463" s="90" t="s">
        <v>2264</v>
      </c>
      <c r="B1463" s="90" t="s">
        <v>2800</v>
      </c>
      <c r="C1463" s="90" t="s">
        <v>2296</v>
      </c>
      <c r="D1463" s="90">
        <v>283347</v>
      </c>
      <c r="E1463" s="90" t="s">
        <v>2801</v>
      </c>
      <c r="F1463" s="90">
        <v>283118</v>
      </c>
      <c r="G1463" s="90"/>
      <c r="H1463" s="90" t="s">
        <v>2261</v>
      </c>
      <c r="I1463" s="90" t="s">
        <v>33</v>
      </c>
      <c r="J1463" s="90">
        <v>1</v>
      </c>
      <c r="K1463" s="91">
        <v>42452</v>
      </c>
      <c r="L1463" s="90" t="s">
        <v>2614</v>
      </c>
      <c r="M1463" s="90"/>
      <c r="N1463" s="90"/>
    </row>
    <row r="1464" spans="1:14" x14ac:dyDescent="0.25">
      <c r="A1464" s="90" t="s">
        <v>2264</v>
      </c>
      <c r="B1464" s="90" t="s">
        <v>2802</v>
      </c>
      <c r="C1464" s="90" t="s">
        <v>2803</v>
      </c>
      <c r="D1464" s="90">
        <v>283363</v>
      </c>
      <c r="E1464" s="90" t="s">
        <v>2526</v>
      </c>
      <c r="F1464" s="90">
        <v>283185</v>
      </c>
      <c r="G1464" s="90"/>
      <c r="H1464" s="90" t="s">
        <v>2284</v>
      </c>
      <c r="I1464" s="90" t="s">
        <v>33</v>
      </c>
      <c r="J1464" s="90" t="s">
        <v>34</v>
      </c>
      <c r="K1464" s="91">
        <v>42445</v>
      </c>
      <c r="L1464" s="90" t="s">
        <v>2614</v>
      </c>
      <c r="M1464" s="90"/>
      <c r="N1464" s="90"/>
    </row>
    <row r="1465" spans="1:14" x14ac:dyDescent="0.25">
      <c r="A1465" s="90" t="s">
        <v>2264</v>
      </c>
      <c r="B1465" s="90" t="s">
        <v>2804</v>
      </c>
      <c r="C1465" s="90" t="s">
        <v>2296</v>
      </c>
      <c r="D1465" s="90">
        <v>283347</v>
      </c>
      <c r="E1465" s="90" t="s">
        <v>2298</v>
      </c>
      <c r="F1465" s="90">
        <v>283444</v>
      </c>
      <c r="G1465" s="90"/>
      <c r="H1465" s="90" t="s">
        <v>2284</v>
      </c>
      <c r="I1465" s="90" t="s">
        <v>33</v>
      </c>
      <c r="J1465" s="90"/>
      <c r="K1465" s="91">
        <v>42437</v>
      </c>
      <c r="L1465" s="90" t="s">
        <v>2614</v>
      </c>
      <c r="M1465" s="90"/>
      <c r="N1465" s="90"/>
    </row>
    <row r="1466" spans="1:14" x14ac:dyDescent="0.25">
      <c r="A1466" s="90" t="s">
        <v>2264</v>
      </c>
      <c r="B1466" s="90" t="s">
        <v>2805</v>
      </c>
      <c r="C1466" s="90" t="s">
        <v>2803</v>
      </c>
      <c r="D1466" s="90">
        <v>283363</v>
      </c>
      <c r="E1466" s="90" t="s">
        <v>2092</v>
      </c>
      <c r="F1466" s="90">
        <v>283649</v>
      </c>
      <c r="G1466" s="90"/>
      <c r="H1466" s="90" t="s">
        <v>2284</v>
      </c>
      <c r="I1466" s="90" t="s">
        <v>33</v>
      </c>
      <c r="J1466" s="90" t="s">
        <v>34</v>
      </c>
      <c r="K1466" s="91">
        <v>42430</v>
      </c>
      <c r="L1466" s="90" t="s">
        <v>2614</v>
      </c>
      <c r="M1466" s="90"/>
      <c r="N1466" s="90"/>
    </row>
    <row r="1467" spans="1:14" x14ac:dyDescent="0.25">
      <c r="A1467" s="90" t="s">
        <v>2264</v>
      </c>
      <c r="B1467" s="90" t="s">
        <v>2806</v>
      </c>
      <c r="C1467" s="90" t="s">
        <v>2342</v>
      </c>
      <c r="D1467" s="90">
        <v>293881</v>
      </c>
      <c r="E1467" s="90" t="s">
        <v>2451</v>
      </c>
      <c r="F1467" s="90">
        <v>600431</v>
      </c>
      <c r="G1467" s="90"/>
      <c r="H1467" s="90" t="s">
        <v>2344</v>
      </c>
      <c r="I1467" s="90" t="s">
        <v>33</v>
      </c>
      <c r="J1467" s="90">
        <v>3</v>
      </c>
      <c r="K1467" s="91">
        <v>42425</v>
      </c>
      <c r="L1467" s="90" t="s">
        <v>2614</v>
      </c>
      <c r="M1467" s="90"/>
      <c r="N1467" s="90"/>
    </row>
    <row r="1468" spans="1:14" x14ac:dyDescent="0.25">
      <c r="A1468" s="90" t="s">
        <v>2264</v>
      </c>
      <c r="B1468" s="90" t="s">
        <v>2807</v>
      </c>
      <c r="C1468" s="90" t="s">
        <v>2808</v>
      </c>
      <c r="D1468" s="90">
        <v>293199</v>
      </c>
      <c r="E1468" s="90" t="s">
        <v>2809</v>
      </c>
      <c r="F1468" s="90">
        <v>292907</v>
      </c>
      <c r="G1468" s="90"/>
      <c r="H1468" s="90" t="s">
        <v>2284</v>
      </c>
      <c r="I1468" s="90" t="s">
        <v>33</v>
      </c>
      <c r="J1468" s="90" t="s">
        <v>34</v>
      </c>
      <c r="K1468" s="91">
        <v>42424</v>
      </c>
      <c r="L1468" s="90" t="s">
        <v>285</v>
      </c>
      <c r="M1468" s="90"/>
      <c r="N1468" s="90"/>
    </row>
    <row r="1469" spans="1:14" x14ac:dyDescent="0.25">
      <c r="A1469" s="90" t="s">
        <v>2264</v>
      </c>
      <c r="B1469" s="90" t="s">
        <v>2810</v>
      </c>
      <c r="C1469" s="90" t="s">
        <v>2342</v>
      </c>
      <c r="D1469" s="90">
        <v>293881</v>
      </c>
      <c r="E1469" s="90" t="s">
        <v>2404</v>
      </c>
      <c r="F1469" s="90">
        <v>600466</v>
      </c>
      <c r="G1469" s="90"/>
      <c r="H1469" s="90" t="s">
        <v>2344</v>
      </c>
      <c r="I1469" s="90" t="s">
        <v>33</v>
      </c>
      <c r="J1469" s="90">
        <v>3</v>
      </c>
      <c r="K1469" s="91">
        <v>42417</v>
      </c>
      <c r="L1469" s="90" t="s">
        <v>2614</v>
      </c>
      <c r="M1469" s="90"/>
      <c r="N1469" s="90"/>
    </row>
    <row r="1470" spans="1:14" x14ac:dyDescent="0.25">
      <c r="A1470" s="90" t="s">
        <v>2264</v>
      </c>
      <c r="B1470" s="90" t="s">
        <v>2811</v>
      </c>
      <c r="C1470" s="90" t="s">
        <v>2543</v>
      </c>
      <c r="D1470" s="90">
        <v>282707</v>
      </c>
      <c r="E1470" s="90" t="s">
        <v>2812</v>
      </c>
      <c r="F1470" s="90">
        <v>599794</v>
      </c>
      <c r="G1470" s="90"/>
      <c r="H1470" s="90" t="s">
        <v>2316</v>
      </c>
      <c r="I1470" s="90" t="s">
        <v>33</v>
      </c>
      <c r="J1470" s="90" t="s">
        <v>34</v>
      </c>
      <c r="K1470" s="91">
        <v>42410</v>
      </c>
      <c r="L1470" s="90" t="s">
        <v>285</v>
      </c>
      <c r="M1470" s="90"/>
      <c r="N1470" s="90"/>
    </row>
    <row r="1471" spans="1:14" x14ac:dyDescent="0.25">
      <c r="A1471" s="90" t="s">
        <v>2264</v>
      </c>
      <c r="B1471" s="90" t="s">
        <v>2813</v>
      </c>
      <c r="C1471" s="90" t="s">
        <v>2543</v>
      </c>
      <c r="D1471" s="90">
        <v>282707</v>
      </c>
      <c r="E1471" s="90" t="s">
        <v>2814</v>
      </c>
      <c r="F1471" s="90">
        <v>532193</v>
      </c>
      <c r="G1471" s="90"/>
      <c r="H1471" s="90" t="s">
        <v>2316</v>
      </c>
      <c r="I1471" s="90" t="s">
        <v>33</v>
      </c>
      <c r="J1471" s="90" t="s">
        <v>34</v>
      </c>
      <c r="K1471" s="91">
        <v>42410</v>
      </c>
      <c r="L1471" s="90" t="s">
        <v>285</v>
      </c>
      <c r="M1471" s="90"/>
      <c r="N1471" s="90"/>
    </row>
    <row r="1472" spans="1:14" x14ac:dyDescent="0.25">
      <c r="A1472" s="90" t="s">
        <v>2264</v>
      </c>
      <c r="B1472" s="90" t="s">
        <v>2815</v>
      </c>
      <c r="C1472" s="90" t="s">
        <v>2345</v>
      </c>
      <c r="D1472" s="90">
        <v>283061</v>
      </c>
      <c r="E1472" s="90" t="s">
        <v>2816</v>
      </c>
      <c r="F1472" s="90">
        <v>283088</v>
      </c>
      <c r="G1472" s="90"/>
      <c r="H1472" s="90" t="s">
        <v>2316</v>
      </c>
      <c r="I1472" s="90" t="s">
        <v>33</v>
      </c>
      <c r="J1472" s="90" t="s">
        <v>34</v>
      </c>
      <c r="K1472" s="91">
        <v>42381</v>
      </c>
      <c r="L1472" s="90" t="s">
        <v>285</v>
      </c>
      <c r="M1472" s="90"/>
      <c r="N1472" s="90"/>
    </row>
    <row r="1473" spans="1:14" x14ac:dyDescent="0.25">
      <c r="A1473" s="90" t="s">
        <v>2264</v>
      </c>
      <c r="B1473" s="90" t="s">
        <v>2817</v>
      </c>
      <c r="C1473" s="90" t="s">
        <v>2818</v>
      </c>
      <c r="D1473" s="90">
        <v>281859</v>
      </c>
      <c r="E1473" s="90" t="s">
        <v>2819</v>
      </c>
      <c r="F1473" s="90">
        <v>405493</v>
      </c>
      <c r="G1473" s="90"/>
      <c r="H1473" s="90" t="s">
        <v>2316</v>
      </c>
      <c r="I1473" s="90" t="s">
        <v>33</v>
      </c>
      <c r="J1473" s="90" t="s">
        <v>34</v>
      </c>
      <c r="K1473" s="91">
        <v>42381</v>
      </c>
      <c r="L1473" s="90" t="s">
        <v>285</v>
      </c>
      <c r="M1473" s="90"/>
      <c r="N1473" s="90"/>
    </row>
    <row r="1474" spans="1:14" x14ac:dyDescent="0.25">
      <c r="A1474" s="90" t="s">
        <v>2264</v>
      </c>
      <c r="B1474" s="90" t="s">
        <v>2820</v>
      </c>
      <c r="C1474" s="90" t="s">
        <v>2276</v>
      </c>
      <c r="D1474" s="90">
        <v>284891</v>
      </c>
      <c r="E1474" s="90" t="s">
        <v>2488</v>
      </c>
      <c r="F1474" s="90">
        <v>285242</v>
      </c>
      <c r="G1474" s="90"/>
      <c r="H1474" s="90" t="s">
        <v>2316</v>
      </c>
      <c r="I1474" s="90" t="s">
        <v>33</v>
      </c>
      <c r="J1474" s="90">
        <v>2</v>
      </c>
      <c r="K1474" s="91">
        <v>42397</v>
      </c>
      <c r="L1474" s="90" t="s">
        <v>285</v>
      </c>
      <c r="M1474" s="90"/>
      <c r="N1474" s="90"/>
    </row>
    <row r="1475" spans="1:14" x14ac:dyDescent="0.25">
      <c r="A1475" s="90" t="s">
        <v>2264</v>
      </c>
      <c r="B1475" s="90" t="s">
        <v>2821</v>
      </c>
      <c r="C1475" s="90" t="s">
        <v>2269</v>
      </c>
      <c r="D1475" s="90">
        <v>285030</v>
      </c>
      <c r="E1475" s="90" t="s">
        <v>2822</v>
      </c>
      <c r="F1475" s="90">
        <v>544698</v>
      </c>
      <c r="G1475" s="90"/>
      <c r="H1475" s="90" t="s">
        <v>110</v>
      </c>
      <c r="I1475" s="90" t="s">
        <v>33</v>
      </c>
      <c r="J1475" s="90">
        <v>3</v>
      </c>
      <c r="K1475" s="91">
        <v>42380</v>
      </c>
      <c r="L1475" s="90" t="s">
        <v>2614</v>
      </c>
      <c r="M1475" s="90"/>
      <c r="N1475" s="90"/>
    </row>
    <row r="1476" spans="1:14" x14ac:dyDescent="0.25">
      <c r="A1476" s="90" t="s">
        <v>2264</v>
      </c>
      <c r="B1476" s="90" t="s">
        <v>2823</v>
      </c>
      <c r="C1476" s="90" t="s">
        <v>2276</v>
      </c>
      <c r="D1476" s="90">
        <v>284891</v>
      </c>
      <c r="E1476" s="90" t="s">
        <v>2498</v>
      </c>
      <c r="F1476" s="90">
        <v>285145</v>
      </c>
      <c r="G1476" s="90"/>
      <c r="H1476" s="90" t="s">
        <v>2316</v>
      </c>
      <c r="I1476" s="90" t="s">
        <v>33</v>
      </c>
      <c r="J1476" s="90">
        <v>2</v>
      </c>
      <c r="K1476" s="91">
        <v>42377</v>
      </c>
      <c r="L1476" s="90" t="s">
        <v>285</v>
      </c>
      <c r="M1476" s="90"/>
      <c r="N1476" s="90"/>
    </row>
    <row r="1477" spans="1:14" x14ac:dyDescent="0.25">
      <c r="A1477" s="90" t="s">
        <v>2264</v>
      </c>
      <c r="B1477" s="90" t="s">
        <v>2824</v>
      </c>
      <c r="C1477" s="90" t="s">
        <v>2276</v>
      </c>
      <c r="D1477" s="90">
        <v>284891</v>
      </c>
      <c r="E1477" s="90" t="s">
        <v>2490</v>
      </c>
      <c r="F1477" s="90">
        <v>285293</v>
      </c>
      <c r="G1477" s="90"/>
      <c r="H1477" s="90" t="s">
        <v>2316</v>
      </c>
      <c r="I1477" s="90" t="s">
        <v>33</v>
      </c>
      <c r="J1477" s="90">
        <v>2</v>
      </c>
      <c r="K1477" s="91">
        <v>42380</v>
      </c>
      <c r="L1477" s="90" t="s">
        <v>285</v>
      </c>
      <c r="M1477" s="90"/>
      <c r="N1477" s="90"/>
    </row>
    <row r="1478" spans="1:14" x14ac:dyDescent="0.25">
      <c r="A1478" s="90" t="s">
        <v>2264</v>
      </c>
      <c r="B1478" s="90" t="s">
        <v>2825</v>
      </c>
      <c r="C1478" s="90" t="s">
        <v>2276</v>
      </c>
      <c r="D1478" s="90">
        <v>284891</v>
      </c>
      <c r="E1478" s="90" t="s">
        <v>2496</v>
      </c>
      <c r="F1478" s="90">
        <v>284882</v>
      </c>
      <c r="G1478" s="90"/>
      <c r="H1478" s="90" t="s">
        <v>2316</v>
      </c>
      <c r="I1478" s="90" t="s">
        <v>33</v>
      </c>
      <c r="J1478" s="90">
        <v>2</v>
      </c>
      <c r="K1478" s="91">
        <v>42377</v>
      </c>
      <c r="L1478" s="90" t="s">
        <v>285</v>
      </c>
      <c r="M1478" s="90"/>
      <c r="N1478" s="90"/>
    </row>
    <row r="1479" spans="1:14" x14ac:dyDescent="0.25">
      <c r="A1479" s="90" t="s">
        <v>2264</v>
      </c>
      <c r="B1479" s="90" t="s">
        <v>2826</v>
      </c>
      <c r="C1479" s="90" t="s">
        <v>2269</v>
      </c>
      <c r="D1479" s="90">
        <v>285030</v>
      </c>
      <c r="E1479" s="90" t="s">
        <v>2827</v>
      </c>
      <c r="F1479" s="90">
        <v>285510</v>
      </c>
      <c r="G1479" s="90"/>
      <c r="H1479" s="90" t="s">
        <v>110</v>
      </c>
      <c r="I1479" s="90" t="s">
        <v>33</v>
      </c>
      <c r="J1479" s="90">
        <v>3</v>
      </c>
      <c r="K1479" s="91">
        <v>42377</v>
      </c>
      <c r="L1479" s="90" t="s">
        <v>2614</v>
      </c>
      <c r="M1479" s="90"/>
      <c r="N1479" s="90"/>
    </row>
    <row r="1480" spans="1:14" x14ac:dyDescent="0.25">
      <c r="A1480" s="90" t="s">
        <v>2264</v>
      </c>
      <c r="B1480" s="90" t="s">
        <v>2828</v>
      </c>
      <c r="C1480" s="90" t="s">
        <v>2543</v>
      </c>
      <c r="D1480" s="90">
        <v>282707</v>
      </c>
      <c r="E1480" s="90" t="s">
        <v>2558</v>
      </c>
      <c r="F1480" s="90">
        <v>599930</v>
      </c>
      <c r="G1480" s="90"/>
      <c r="H1480" s="90" t="s">
        <v>2316</v>
      </c>
      <c r="I1480" s="90" t="s">
        <v>33</v>
      </c>
      <c r="J1480" s="90" t="s">
        <v>34</v>
      </c>
      <c r="K1480" s="91">
        <v>42377</v>
      </c>
      <c r="L1480" s="90" t="s">
        <v>285</v>
      </c>
      <c r="M1480" s="90"/>
      <c r="N1480" s="90"/>
    </row>
    <row r="1481" spans="1:14" x14ac:dyDescent="0.25">
      <c r="A1481" s="90" t="s">
        <v>2264</v>
      </c>
      <c r="B1481" s="90" t="s">
        <v>2829</v>
      </c>
      <c r="C1481" s="90" t="s">
        <v>2543</v>
      </c>
      <c r="D1481" s="90">
        <v>282707</v>
      </c>
      <c r="E1481" s="90" t="s">
        <v>2611</v>
      </c>
      <c r="F1481" s="90">
        <v>366005</v>
      </c>
      <c r="G1481" s="90"/>
      <c r="H1481" s="90" t="s">
        <v>2316</v>
      </c>
      <c r="I1481" s="90" t="s">
        <v>33</v>
      </c>
      <c r="J1481" s="90" t="s">
        <v>34</v>
      </c>
      <c r="K1481" s="91">
        <v>42374</v>
      </c>
      <c r="L1481" s="90" t="s">
        <v>285</v>
      </c>
      <c r="M1481" s="90"/>
      <c r="N1481" s="90"/>
    </row>
    <row r="1482" spans="1:14" x14ac:dyDescent="0.25">
      <c r="A1482" s="90" t="s">
        <v>2264</v>
      </c>
      <c r="B1482" s="90" t="s">
        <v>2830</v>
      </c>
      <c r="C1482" s="90" t="s">
        <v>2543</v>
      </c>
      <c r="D1482" s="90">
        <v>282707</v>
      </c>
      <c r="E1482" s="90" t="s">
        <v>2831</v>
      </c>
      <c r="F1482" s="90">
        <v>365297</v>
      </c>
      <c r="G1482" s="90"/>
      <c r="H1482" s="90" t="s">
        <v>2316</v>
      </c>
      <c r="I1482" s="90" t="s">
        <v>33</v>
      </c>
      <c r="J1482" s="90" t="s">
        <v>34</v>
      </c>
      <c r="K1482" s="91">
        <v>42374</v>
      </c>
      <c r="L1482" s="90" t="s">
        <v>285</v>
      </c>
      <c r="M1482" s="90"/>
      <c r="N1482" s="90"/>
    </row>
    <row r="1483" spans="1:14" x14ac:dyDescent="0.25">
      <c r="A1483" s="90" t="s">
        <v>2264</v>
      </c>
      <c r="B1483" s="90" t="s">
        <v>2832</v>
      </c>
      <c r="C1483" s="90" t="s">
        <v>2833</v>
      </c>
      <c r="D1483" s="90">
        <v>291676</v>
      </c>
      <c r="E1483" s="90" t="s">
        <v>2834</v>
      </c>
      <c r="F1483" s="90">
        <v>292133</v>
      </c>
      <c r="G1483" s="90"/>
      <c r="H1483" s="90" t="s">
        <v>2261</v>
      </c>
      <c r="I1483" s="90" t="s">
        <v>33</v>
      </c>
      <c r="J1483" s="90" t="s">
        <v>34</v>
      </c>
      <c r="K1483" s="91">
        <v>42374</v>
      </c>
      <c r="L1483" s="90" t="s">
        <v>2614</v>
      </c>
      <c r="M1483" s="90"/>
      <c r="N1483" s="90"/>
    </row>
    <row r="1484" spans="1:14" x14ac:dyDescent="0.25">
      <c r="A1484" s="90" t="s">
        <v>2264</v>
      </c>
      <c r="B1484" s="90" t="s">
        <v>2835</v>
      </c>
      <c r="C1484" s="90" t="s">
        <v>2506</v>
      </c>
      <c r="D1484" s="90">
        <v>283258</v>
      </c>
      <c r="E1484" s="90" t="s">
        <v>2510</v>
      </c>
      <c r="F1484" s="90">
        <v>283681</v>
      </c>
      <c r="G1484" s="90"/>
      <c r="H1484" s="90" t="s">
        <v>2261</v>
      </c>
      <c r="I1484" s="90" t="s">
        <v>33</v>
      </c>
      <c r="J1484" s="90">
        <v>3</v>
      </c>
      <c r="K1484" s="91">
        <v>42367</v>
      </c>
      <c r="L1484" s="90" t="s">
        <v>285</v>
      </c>
      <c r="M1484" s="90"/>
      <c r="N1484" s="90"/>
    </row>
    <row r="1485" spans="1:14" x14ac:dyDescent="0.25">
      <c r="A1485" s="90" t="s">
        <v>2264</v>
      </c>
      <c r="B1485" s="90" t="s">
        <v>2836</v>
      </c>
      <c r="C1485" s="90" t="s">
        <v>2833</v>
      </c>
      <c r="D1485" s="90">
        <v>291676</v>
      </c>
      <c r="E1485" s="90" t="s">
        <v>2837</v>
      </c>
      <c r="F1485" s="90">
        <v>292265</v>
      </c>
      <c r="G1485" s="90"/>
      <c r="H1485" s="90" t="s">
        <v>2261</v>
      </c>
      <c r="I1485" s="90" t="s">
        <v>33</v>
      </c>
      <c r="J1485" s="90" t="s">
        <v>34</v>
      </c>
      <c r="K1485" s="91">
        <v>42360</v>
      </c>
      <c r="L1485" s="90" t="s">
        <v>2614</v>
      </c>
      <c r="M1485" s="90"/>
      <c r="N1485" s="90"/>
    </row>
    <row r="1486" spans="1:14" x14ac:dyDescent="0.25">
      <c r="A1486" s="90" t="s">
        <v>2264</v>
      </c>
      <c r="B1486" s="90" t="s">
        <v>2838</v>
      </c>
      <c r="C1486" s="90" t="s">
        <v>2543</v>
      </c>
      <c r="D1486" s="90">
        <v>282707</v>
      </c>
      <c r="E1486" s="90" t="s">
        <v>2610</v>
      </c>
      <c r="F1486" s="90">
        <v>590972</v>
      </c>
      <c r="G1486" s="90"/>
      <c r="H1486" s="90" t="s">
        <v>2316</v>
      </c>
      <c r="I1486" s="90" t="s">
        <v>33</v>
      </c>
      <c r="J1486" s="90" t="s">
        <v>34</v>
      </c>
      <c r="K1486" s="91">
        <v>42356</v>
      </c>
      <c r="L1486" s="90" t="s">
        <v>285</v>
      </c>
      <c r="M1486" s="90"/>
      <c r="N1486" s="90"/>
    </row>
    <row r="1487" spans="1:14" x14ac:dyDescent="0.25">
      <c r="A1487" s="90" t="s">
        <v>2264</v>
      </c>
      <c r="B1487" s="90" t="s">
        <v>2839</v>
      </c>
      <c r="C1487" s="90" t="s">
        <v>2543</v>
      </c>
      <c r="D1487" s="90">
        <v>282707</v>
      </c>
      <c r="E1487" s="90" t="s">
        <v>2794</v>
      </c>
      <c r="F1487" s="90">
        <v>294845</v>
      </c>
      <c r="G1487" s="90"/>
      <c r="H1487" s="90" t="s">
        <v>2316</v>
      </c>
      <c r="I1487" s="90" t="s">
        <v>33</v>
      </c>
      <c r="J1487" s="90" t="s">
        <v>34</v>
      </c>
      <c r="K1487" s="91">
        <v>42356</v>
      </c>
      <c r="L1487" s="90" t="s">
        <v>285</v>
      </c>
      <c r="M1487" s="90"/>
      <c r="N1487" s="90"/>
    </row>
    <row r="1488" spans="1:14" x14ac:dyDescent="0.25">
      <c r="A1488" s="90" t="s">
        <v>2264</v>
      </c>
      <c r="B1488" s="90" t="s">
        <v>2840</v>
      </c>
      <c r="C1488" s="90" t="s">
        <v>2543</v>
      </c>
      <c r="D1488" s="90">
        <v>282707</v>
      </c>
      <c r="E1488" s="90" t="s">
        <v>2554</v>
      </c>
      <c r="F1488" s="90">
        <v>295833</v>
      </c>
      <c r="G1488" s="90"/>
      <c r="H1488" s="90" t="s">
        <v>2316</v>
      </c>
      <c r="I1488" s="90" t="s">
        <v>33</v>
      </c>
      <c r="J1488" s="90" t="s">
        <v>34</v>
      </c>
      <c r="K1488" s="91">
        <v>42356</v>
      </c>
      <c r="L1488" s="90" t="s">
        <v>285</v>
      </c>
      <c r="M1488" s="90"/>
      <c r="N1488" s="90"/>
    </row>
    <row r="1489" spans="1:14" x14ac:dyDescent="0.25">
      <c r="A1489" s="90" t="s">
        <v>2264</v>
      </c>
      <c r="B1489" s="90" t="s">
        <v>2841</v>
      </c>
      <c r="C1489" s="90" t="s">
        <v>2543</v>
      </c>
      <c r="D1489" s="90">
        <v>282707</v>
      </c>
      <c r="E1489" s="90" t="s">
        <v>2842</v>
      </c>
      <c r="F1489" s="90">
        <v>636746</v>
      </c>
      <c r="G1489" s="90"/>
      <c r="H1489" s="90" t="s">
        <v>2316</v>
      </c>
      <c r="I1489" s="90" t="s">
        <v>33</v>
      </c>
      <c r="J1489" s="90" t="s">
        <v>34</v>
      </c>
      <c r="K1489" s="91">
        <v>42367</v>
      </c>
      <c r="L1489" s="90" t="s">
        <v>285</v>
      </c>
      <c r="M1489" s="90"/>
      <c r="N1489" s="90"/>
    </row>
    <row r="1490" spans="1:14" x14ac:dyDescent="0.25">
      <c r="A1490" s="90" t="s">
        <v>2264</v>
      </c>
      <c r="B1490" s="90" t="s">
        <v>2843</v>
      </c>
      <c r="C1490" s="90" t="s">
        <v>2506</v>
      </c>
      <c r="D1490" s="90">
        <v>283258</v>
      </c>
      <c r="E1490" s="90" t="s">
        <v>2518</v>
      </c>
      <c r="F1490" s="90">
        <v>283011</v>
      </c>
      <c r="G1490" s="90"/>
      <c r="H1490" s="90" t="s">
        <v>2261</v>
      </c>
      <c r="I1490" s="90" t="s">
        <v>33</v>
      </c>
      <c r="J1490" s="90">
        <v>3</v>
      </c>
      <c r="K1490" s="91">
        <v>42359</v>
      </c>
      <c r="L1490" s="90" t="s">
        <v>285</v>
      </c>
      <c r="M1490" s="90"/>
      <c r="N1490" s="90"/>
    </row>
    <row r="1491" spans="1:14" x14ac:dyDescent="0.25">
      <c r="A1491" s="90" t="s">
        <v>2264</v>
      </c>
      <c r="B1491" s="90" t="s">
        <v>2844</v>
      </c>
      <c r="C1491" s="90" t="s">
        <v>2833</v>
      </c>
      <c r="D1491" s="90">
        <v>291676</v>
      </c>
      <c r="E1491" s="90" t="s">
        <v>2845</v>
      </c>
      <c r="F1491" s="90">
        <v>373508</v>
      </c>
      <c r="G1491" s="90"/>
      <c r="H1491" s="90" t="s">
        <v>2261</v>
      </c>
      <c r="I1491" s="90" t="s">
        <v>33</v>
      </c>
      <c r="J1491" s="90" t="s">
        <v>34</v>
      </c>
      <c r="K1491" s="91">
        <v>42360</v>
      </c>
      <c r="L1491" s="90" t="s">
        <v>2614</v>
      </c>
      <c r="M1491" s="90"/>
      <c r="N1491" s="90"/>
    </row>
    <row r="1492" spans="1:14" x14ac:dyDescent="0.25">
      <c r="A1492" s="90" t="s">
        <v>2264</v>
      </c>
      <c r="B1492" s="90" t="s">
        <v>2846</v>
      </c>
      <c r="C1492" s="90" t="s">
        <v>2342</v>
      </c>
      <c r="D1492" s="90">
        <v>293881</v>
      </c>
      <c r="E1492" s="90" t="s">
        <v>2418</v>
      </c>
      <c r="F1492" s="90">
        <v>637114</v>
      </c>
      <c r="G1492" s="90"/>
      <c r="H1492" s="90" t="s">
        <v>2344</v>
      </c>
      <c r="I1492" s="90" t="s">
        <v>33</v>
      </c>
      <c r="J1492" s="90">
        <v>4</v>
      </c>
      <c r="K1492" s="91">
        <v>42361</v>
      </c>
      <c r="L1492" s="90" t="s">
        <v>285</v>
      </c>
      <c r="M1492" s="90"/>
      <c r="N1492" s="90"/>
    </row>
    <row r="1493" spans="1:14" x14ac:dyDescent="0.25">
      <c r="A1493" s="90" t="s">
        <v>2264</v>
      </c>
      <c r="B1493" s="90" t="s">
        <v>2847</v>
      </c>
      <c r="C1493" s="90" t="s">
        <v>2345</v>
      </c>
      <c r="D1493" s="90">
        <v>283061</v>
      </c>
      <c r="E1493" s="90" t="s">
        <v>2848</v>
      </c>
      <c r="F1493" s="90">
        <v>283339</v>
      </c>
      <c r="G1493" s="90"/>
      <c r="H1493" s="90" t="s">
        <v>2316</v>
      </c>
      <c r="I1493" s="90" t="s">
        <v>33</v>
      </c>
      <c r="J1493" s="90" t="s">
        <v>34</v>
      </c>
      <c r="K1493" s="91">
        <v>42367</v>
      </c>
      <c r="L1493" s="90" t="s">
        <v>285</v>
      </c>
      <c r="M1493" s="90"/>
      <c r="N1493" s="90"/>
    </row>
    <row r="1494" spans="1:14" x14ac:dyDescent="0.25">
      <c r="A1494" s="90" t="s">
        <v>2264</v>
      </c>
      <c r="B1494" s="90" t="s">
        <v>2849</v>
      </c>
      <c r="C1494" s="90" t="s">
        <v>2345</v>
      </c>
      <c r="D1494" s="90">
        <v>283061</v>
      </c>
      <c r="E1494" s="90" t="s">
        <v>2347</v>
      </c>
      <c r="F1494" s="90">
        <v>283321</v>
      </c>
      <c r="G1494" s="90"/>
      <c r="H1494" s="90" t="s">
        <v>2316</v>
      </c>
      <c r="I1494" s="90" t="s">
        <v>33</v>
      </c>
      <c r="J1494" s="90" t="s">
        <v>34</v>
      </c>
      <c r="K1494" s="91">
        <v>42367</v>
      </c>
      <c r="L1494" s="90" t="s">
        <v>285</v>
      </c>
      <c r="M1494" s="90"/>
      <c r="N1494" s="90"/>
    </row>
    <row r="1495" spans="1:14" x14ac:dyDescent="0.25">
      <c r="A1495" s="90" t="s">
        <v>2264</v>
      </c>
      <c r="B1495" s="90" t="s">
        <v>2850</v>
      </c>
      <c r="C1495" s="90" t="s">
        <v>2276</v>
      </c>
      <c r="D1495" s="90">
        <v>284891</v>
      </c>
      <c r="E1495" s="90" t="s">
        <v>2492</v>
      </c>
      <c r="F1495" s="90">
        <v>284823</v>
      </c>
      <c r="G1495" s="90"/>
      <c r="H1495" s="90" t="s">
        <v>2316</v>
      </c>
      <c r="I1495" s="90" t="s">
        <v>33</v>
      </c>
      <c r="J1495" s="90">
        <v>3</v>
      </c>
      <c r="K1495" s="91">
        <v>42367</v>
      </c>
      <c r="L1495" s="90" t="s">
        <v>285</v>
      </c>
      <c r="M1495" s="90"/>
      <c r="N1495" s="90"/>
    </row>
    <row r="1496" spans="1:14" x14ac:dyDescent="0.25">
      <c r="A1496" s="90" t="s">
        <v>2264</v>
      </c>
      <c r="B1496" s="90" t="s">
        <v>2851</v>
      </c>
      <c r="C1496" s="90" t="s">
        <v>2276</v>
      </c>
      <c r="D1496" s="90">
        <v>284891</v>
      </c>
      <c r="E1496" s="90" t="s">
        <v>2500</v>
      </c>
      <c r="F1496" s="90">
        <v>44164343</v>
      </c>
      <c r="G1496" s="90"/>
      <c r="H1496" s="90" t="s">
        <v>2316</v>
      </c>
      <c r="I1496" s="90" t="s">
        <v>33</v>
      </c>
      <c r="J1496" s="90">
        <v>3</v>
      </c>
      <c r="K1496" s="91">
        <v>42367</v>
      </c>
      <c r="L1496" s="90" t="s">
        <v>285</v>
      </c>
      <c r="M1496" s="90"/>
      <c r="N1496" s="90"/>
    </row>
    <row r="1497" spans="1:14" x14ac:dyDescent="0.25">
      <c r="A1497" s="90" t="s">
        <v>2264</v>
      </c>
      <c r="B1497" s="90" t="s">
        <v>2852</v>
      </c>
      <c r="C1497" s="90" t="s">
        <v>2833</v>
      </c>
      <c r="D1497" s="90">
        <v>291676</v>
      </c>
      <c r="E1497" s="90" t="s">
        <v>2853</v>
      </c>
      <c r="F1497" s="90">
        <v>542431</v>
      </c>
      <c r="G1497" s="90"/>
      <c r="H1497" s="90" t="s">
        <v>2261</v>
      </c>
      <c r="I1497" s="90" t="s">
        <v>33</v>
      </c>
      <c r="J1497" s="90" t="s">
        <v>34</v>
      </c>
      <c r="K1497" s="91">
        <v>42361</v>
      </c>
      <c r="L1497" s="90" t="s">
        <v>2614</v>
      </c>
      <c r="M1497" s="90"/>
      <c r="N1497" s="90"/>
    </row>
    <row r="1498" spans="1:14" x14ac:dyDescent="0.25">
      <c r="A1498" s="90" t="s">
        <v>2264</v>
      </c>
      <c r="B1498" s="90" t="s">
        <v>2854</v>
      </c>
      <c r="C1498" s="90" t="s">
        <v>2506</v>
      </c>
      <c r="D1498" s="90">
        <v>283258</v>
      </c>
      <c r="E1498" s="90" t="s">
        <v>2508</v>
      </c>
      <c r="F1498" s="90">
        <v>600181</v>
      </c>
      <c r="G1498" s="90"/>
      <c r="H1498" s="90" t="s">
        <v>2261</v>
      </c>
      <c r="I1498" s="90" t="s">
        <v>33</v>
      </c>
      <c r="J1498" s="90">
        <v>3</v>
      </c>
      <c r="K1498" s="91">
        <v>42361</v>
      </c>
      <c r="L1498" s="90" t="s">
        <v>285</v>
      </c>
      <c r="M1498" s="90"/>
      <c r="N1498" s="90"/>
    </row>
    <row r="1499" spans="1:14" x14ac:dyDescent="0.25">
      <c r="A1499" s="90" t="s">
        <v>2264</v>
      </c>
      <c r="B1499" s="90" t="s">
        <v>2855</v>
      </c>
      <c r="C1499" s="90" t="s">
        <v>2506</v>
      </c>
      <c r="D1499" s="90">
        <v>283258</v>
      </c>
      <c r="E1499" s="90" t="s">
        <v>2516</v>
      </c>
      <c r="F1499" s="90">
        <v>283029</v>
      </c>
      <c r="G1499" s="90"/>
      <c r="H1499" s="90" t="s">
        <v>2261</v>
      </c>
      <c r="I1499" s="90" t="s">
        <v>33</v>
      </c>
      <c r="J1499" s="90">
        <v>3</v>
      </c>
      <c r="K1499" s="91">
        <v>42356</v>
      </c>
      <c r="L1499" s="90" t="s">
        <v>285</v>
      </c>
      <c r="M1499" s="90"/>
      <c r="N1499" s="90"/>
    </row>
    <row r="1500" spans="1:14" x14ac:dyDescent="0.25">
      <c r="A1500" s="90" t="s">
        <v>2264</v>
      </c>
      <c r="B1500" s="90" t="s">
        <v>2856</v>
      </c>
      <c r="C1500" s="90" t="s">
        <v>2506</v>
      </c>
      <c r="D1500" s="90">
        <v>283258</v>
      </c>
      <c r="E1500" s="90" t="s">
        <v>2512</v>
      </c>
      <c r="F1500" s="90">
        <v>283380</v>
      </c>
      <c r="G1500" s="90"/>
      <c r="H1500" s="90" t="s">
        <v>2261</v>
      </c>
      <c r="I1500" s="90" t="s">
        <v>33</v>
      </c>
      <c r="J1500" s="90">
        <v>3</v>
      </c>
      <c r="K1500" s="91">
        <v>42356</v>
      </c>
      <c r="L1500" s="90" t="s">
        <v>285</v>
      </c>
      <c r="M1500" s="90"/>
      <c r="N1500" s="90"/>
    </row>
    <row r="1501" spans="1:14" x14ac:dyDescent="0.25">
      <c r="A1501" s="90" t="s">
        <v>2264</v>
      </c>
      <c r="B1501" s="90" t="s">
        <v>2857</v>
      </c>
      <c r="C1501" s="90" t="s">
        <v>2506</v>
      </c>
      <c r="D1501" s="90">
        <v>283258</v>
      </c>
      <c r="E1501" s="90" t="s">
        <v>2520</v>
      </c>
      <c r="F1501" s="90">
        <v>42188</v>
      </c>
      <c r="G1501" s="90"/>
      <c r="H1501" s="90" t="s">
        <v>2261</v>
      </c>
      <c r="I1501" s="90" t="s">
        <v>33</v>
      </c>
      <c r="J1501" s="90">
        <v>2</v>
      </c>
      <c r="K1501" s="91">
        <v>42376</v>
      </c>
      <c r="L1501" s="90" t="s">
        <v>285</v>
      </c>
      <c r="M1501" s="90"/>
      <c r="N1501" s="90"/>
    </row>
    <row r="1502" spans="1:14" x14ac:dyDescent="0.25">
      <c r="A1502" s="90" t="s">
        <v>2264</v>
      </c>
      <c r="B1502" s="90" t="s">
        <v>2858</v>
      </c>
      <c r="C1502" s="90" t="s">
        <v>2833</v>
      </c>
      <c r="D1502" s="90">
        <v>291676</v>
      </c>
      <c r="E1502" s="90" t="s">
        <v>2859</v>
      </c>
      <c r="F1502" s="90">
        <v>369811</v>
      </c>
      <c r="G1502" s="90"/>
      <c r="H1502" s="90" t="s">
        <v>2261</v>
      </c>
      <c r="I1502" s="90" t="s">
        <v>33</v>
      </c>
      <c r="J1502" s="90" t="s">
        <v>34</v>
      </c>
      <c r="K1502" s="91">
        <v>42376</v>
      </c>
      <c r="L1502" s="90" t="s">
        <v>2614</v>
      </c>
      <c r="M1502" s="90"/>
      <c r="N1502" s="90"/>
    </row>
    <row r="1503" spans="1:14" x14ac:dyDescent="0.25">
      <c r="A1503" s="90" t="s">
        <v>2264</v>
      </c>
      <c r="B1503" s="90" t="s">
        <v>2860</v>
      </c>
      <c r="C1503" s="90" t="s">
        <v>2506</v>
      </c>
      <c r="D1503" s="90">
        <v>283258</v>
      </c>
      <c r="E1503" s="90" t="s">
        <v>2514</v>
      </c>
      <c r="F1503" s="90">
        <v>283282</v>
      </c>
      <c r="G1503" s="90"/>
      <c r="H1503" s="90" t="s">
        <v>2261</v>
      </c>
      <c r="I1503" s="90" t="s">
        <v>33</v>
      </c>
      <c r="J1503" s="90">
        <v>2</v>
      </c>
      <c r="K1503" s="91">
        <v>42376</v>
      </c>
      <c r="L1503" s="90" t="s">
        <v>285</v>
      </c>
      <c r="M1503" s="90"/>
      <c r="N1503" s="90"/>
    </row>
    <row r="1504" spans="1:14" x14ac:dyDescent="0.25">
      <c r="A1504" s="90" t="s">
        <v>2264</v>
      </c>
      <c r="B1504" s="90" t="s">
        <v>2861</v>
      </c>
      <c r="C1504" s="90" t="s">
        <v>2833</v>
      </c>
      <c r="D1504" s="90">
        <v>291676</v>
      </c>
      <c r="E1504" s="90" t="s">
        <v>2315</v>
      </c>
      <c r="F1504" s="90">
        <v>368661</v>
      </c>
      <c r="G1504" s="90"/>
      <c r="H1504" s="90" t="s">
        <v>2261</v>
      </c>
      <c r="I1504" s="90" t="s">
        <v>33</v>
      </c>
      <c r="J1504" s="90" t="s">
        <v>34</v>
      </c>
      <c r="K1504" s="91">
        <v>42376</v>
      </c>
      <c r="L1504" s="90" t="s">
        <v>2614</v>
      </c>
      <c r="M1504" s="90"/>
      <c r="N1504" s="90"/>
    </row>
    <row r="1505" spans="1:14" x14ac:dyDescent="0.25">
      <c r="A1505" s="90" t="s">
        <v>2264</v>
      </c>
      <c r="B1505" s="90" t="s">
        <v>2862</v>
      </c>
      <c r="C1505" s="90" t="s">
        <v>2863</v>
      </c>
      <c r="D1505" s="90">
        <v>293164</v>
      </c>
      <c r="E1505" s="90" t="s">
        <v>2864</v>
      </c>
      <c r="F1505" s="90">
        <v>600300</v>
      </c>
      <c r="G1505" s="90"/>
      <c r="H1505" s="90" t="s">
        <v>2261</v>
      </c>
      <c r="I1505" s="90" t="s">
        <v>33</v>
      </c>
      <c r="J1505" s="90">
        <v>1</v>
      </c>
      <c r="K1505" s="91">
        <v>42375</v>
      </c>
      <c r="L1505" s="90" t="s">
        <v>2614</v>
      </c>
      <c r="M1505" s="90"/>
      <c r="N1505" s="90"/>
    </row>
    <row r="1506" spans="1:14" x14ac:dyDescent="0.25">
      <c r="A1506" s="90" t="s">
        <v>2264</v>
      </c>
      <c r="B1506" s="90" t="s">
        <v>2865</v>
      </c>
      <c r="C1506" s="90" t="s">
        <v>2863</v>
      </c>
      <c r="D1506" s="90">
        <v>293164</v>
      </c>
      <c r="E1506" s="90" t="s">
        <v>2866</v>
      </c>
      <c r="F1506" s="90">
        <v>292940</v>
      </c>
      <c r="G1506" s="90"/>
      <c r="H1506" s="90" t="s">
        <v>2261</v>
      </c>
      <c r="I1506" s="90" t="s">
        <v>33</v>
      </c>
      <c r="J1506" s="90">
        <v>1</v>
      </c>
      <c r="K1506" s="91">
        <v>42375</v>
      </c>
      <c r="L1506" s="90" t="s">
        <v>2614</v>
      </c>
      <c r="M1506" s="90"/>
      <c r="N1506" s="90"/>
    </row>
    <row r="1507" spans="1:14" x14ac:dyDescent="0.25">
      <c r="A1507" s="90" t="s">
        <v>2264</v>
      </c>
      <c r="B1507" s="90" t="s">
        <v>2867</v>
      </c>
      <c r="C1507" s="90" t="s">
        <v>2291</v>
      </c>
      <c r="D1507" s="90">
        <v>279978</v>
      </c>
      <c r="E1507" s="90" t="s">
        <v>532</v>
      </c>
      <c r="F1507" s="90">
        <v>280101</v>
      </c>
      <c r="G1507" s="90"/>
      <c r="H1507" s="90" t="s">
        <v>2261</v>
      </c>
      <c r="I1507" s="90" t="s">
        <v>33</v>
      </c>
      <c r="J1507" s="90" t="s">
        <v>34</v>
      </c>
      <c r="K1507" s="91">
        <v>42375</v>
      </c>
      <c r="L1507" s="90" t="s">
        <v>285</v>
      </c>
      <c r="M1507" s="90"/>
      <c r="N1507" s="90"/>
    </row>
    <row r="1508" spans="1:14" x14ac:dyDescent="0.25">
      <c r="A1508" s="90" t="s">
        <v>2264</v>
      </c>
      <c r="B1508" s="90" t="s">
        <v>2868</v>
      </c>
      <c r="C1508" s="90" t="s">
        <v>2543</v>
      </c>
      <c r="D1508" s="90">
        <v>282707</v>
      </c>
      <c r="E1508" s="90" t="s">
        <v>2604</v>
      </c>
      <c r="F1508" s="90">
        <v>366013</v>
      </c>
      <c r="G1508" s="90"/>
      <c r="H1508" s="90" t="s">
        <v>2316</v>
      </c>
      <c r="I1508" s="90" t="s">
        <v>33</v>
      </c>
      <c r="J1508" s="90" t="s">
        <v>34</v>
      </c>
      <c r="K1508" s="91">
        <v>42377</v>
      </c>
      <c r="L1508" s="90" t="s">
        <v>285</v>
      </c>
      <c r="M1508" s="90"/>
      <c r="N1508" s="90"/>
    </row>
    <row r="1509" spans="1:14" x14ac:dyDescent="0.25">
      <c r="A1509" s="90" t="s">
        <v>2264</v>
      </c>
      <c r="B1509" s="90" t="s">
        <v>2869</v>
      </c>
      <c r="C1509" s="90" t="s">
        <v>2543</v>
      </c>
      <c r="D1509" s="90">
        <v>282707</v>
      </c>
      <c r="E1509" s="90" t="s">
        <v>2552</v>
      </c>
      <c r="F1509" s="90">
        <v>366129</v>
      </c>
      <c r="G1509" s="90"/>
      <c r="H1509" s="90" t="s">
        <v>2316</v>
      </c>
      <c r="I1509" s="90" t="s">
        <v>33</v>
      </c>
      <c r="J1509" s="90" t="s">
        <v>34</v>
      </c>
      <c r="K1509" s="91">
        <v>42377</v>
      </c>
      <c r="L1509" s="90" t="s">
        <v>285</v>
      </c>
      <c r="M1509" s="90"/>
      <c r="N1509" s="90"/>
    </row>
    <row r="1510" spans="1:14" x14ac:dyDescent="0.25">
      <c r="A1510" s="90" t="s">
        <v>2264</v>
      </c>
      <c r="B1510" s="90" t="s">
        <v>2870</v>
      </c>
      <c r="C1510" s="90" t="s">
        <v>2543</v>
      </c>
      <c r="D1510" s="90">
        <v>282707</v>
      </c>
      <c r="E1510" s="90" t="s">
        <v>2556</v>
      </c>
      <c r="F1510" s="90">
        <v>366072</v>
      </c>
      <c r="G1510" s="90"/>
      <c r="H1510" s="90" t="s">
        <v>2316</v>
      </c>
      <c r="I1510" s="90" t="s">
        <v>33</v>
      </c>
      <c r="J1510" s="90" t="s">
        <v>34</v>
      </c>
      <c r="K1510" s="91">
        <v>42376</v>
      </c>
      <c r="L1510" s="90" t="s">
        <v>285</v>
      </c>
      <c r="M1510" s="90"/>
      <c r="N1510" s="90"/>
    </row>
    <row r="1511" spans="1:14" x14ac:dyDescent="0.25">
      <c r="A1511" s="90" t="s">
        <v>2264</v>
      </c>
      <c r="B1511" s="90" t="s">
        <v>2871</v>
      </c>
      <c r="C1511" s="90" t="s">
        <v>2872</v>
      </c>
      <c r="D1511" s="90">
        <v>282707</v>
      </c>
      <c r="E1511" s="90" t="s">
        <v>2608</v>
      </c>
      <c r="F1511" s="90">
        <v>365548</v>
      </c>
      <c r="G1511" s="90"/>
      <c r="H1511" s="90" t="s">
        <v>2316</v>
      </c>
      <c r="I1511" s="90" t="s">
        <v>33</v>
      </c>
      <c r="J1511" s="90" t="s">
        <v>34</v>
      </c>
      <c r="K1511" s="91">
        <v>42376</v>
      </c>
      <c r="L1511" s="90" t="s">
        <v>285</v>
      </c>
      <c r="M1511" s="90"/>
      <c r="N1511" s="90"/>
    </row>
    <row r="1512" spans="1:14" x14ac:dyDescent="0.25">
      <c r="A1512" s="90" t="s">
        <v>2264</v>
      </c>
      <c r="B1512" s="90" t="s">
        <v>2873</v>
      </c>
      <c r="C1512" s="90" t="s">
        <v>2543</v>
      </c>
      <c r="D1512" s="90">
        <v>282707</v>
      </c>
      <c r="E1512" s="90" t="s">
        <v>2874</v>
      </c>
      <c r="F1512" s="90">
        <v>363278</v>
      </c>
      <c r="G1512" s="90"/>
      <c r="H1512" s="90" t="s">
        <v>2316</v>
      </c>
      <c r="I1512" s="90" t="s">
        <v>33</v>
      </c>
      <c r="J1512" s="90" t="s">
        <v>34</v>
      </c>
      <c r="K1512" s="91">
        <v>42376</v>
      </c>
      <c r="L1512" s="90" t="s">
        <v>285</v>
      </c>
      <c r="M1512" s="90"/>
      <c r="N1512" s="90"/>
    </row>
    <row r="1513" spans="1:14" x14ac:dyDescent="0.25">
      <c r="A1513" s="90" t="s">
        <v>2264</v>
      </c>
      <c r="B1513" s="90" t="s">
        <v>2875</v>
      </c>
      <c r="C1513" s="90" t="s">
        <v>2863</v>
      </c>
      <c r="D1513" s="90">
        <v>293164</v>
      </c>
      <c r="E1513" s="90" t="s">
        <v>2876</v>
      </c>
      <c r="F1513" s="90">
        <v>637599</v>
      </c>
      <c r="G1513" s="90"/>
      <c r="H1513" s="90" t="s">
        <v>2261</v>
      </c>
      <c r="I1513" s="90" t="s">
        <v>33</v>
      </c>
      <c r="J1513" s="90">
        <v>1</v>
      </c>
      <c r="K1513" s="91">
        <v>42374</v>
      </c>
      <c r="L1513" s="90" t="s">
        <v>2614</v>
      </c>
      <c r="M1513" s="90"/>
      <c r="N1513" s="90"/>
    </row>
    <row r="1514" spans="1:14" x14ac:dyDescent="0.25">
      <c r="A1514" s="90" t="s">
        <v>2264</v>
      </c>
      <c r="B1514" s="90" t="s">
        <v>2877</v>
      </c>
      <c r="C1514" s="90" t="s">
        <v>2863</v>
      </c>
      <c r="D1514" s="90">
        <v>293164</v>
      </c>
      <c r="E1514" s="90" t="s">
        <v>2878</v>
      </c>
      <c r="F1514" s="90">
        <v>637459</v>
      </c>
      <c r="G1514" s="90"/>
      <c r="H1514" s="90" t="s">
        <v>2261</v>
      </c>
      <c r="I1514" s="90" t="s">
        <v>33</v>
      </c>
      <c r="J1514" s="90">
        <v>1</v>
      </c>
      <c r="K1514" s="91">
        <v>42374</v>
      </c>
      <c r="L1514" s="90" t="s">
        <v>2614</v>
      </c>
      <c r="M1514" s="90"/>
      <c r="N1514" s="90"/>
    </row>
    <row r="1515" spans="1:14" x14ac:dyDescent="0.25">
      <c r="A1515" s="90" t="s">
        <v>2264</v>
      </c>
      <c r="B1515" s="90" t="s">
        <v>2879</v>
      </c>
      <c r="C1515" s="90" t="s">
        <v>2863</v>
      </c>
      <c r="D1515" s="90">
        <v>293164</v>
      </c>
      <c r="E1515" s="90" t="s">
        <v>2880</v>
      </c>
      <c r="F1515" s="90">
        <v>600270</v>
      </c>
      <c r="G1515" s="90"/>
      <c r="H1515" s="90" t="s">
        <v>2261</v>
      </c>
      <c r="I1515" s="90" t="s">
        <v>33</v>
      </c>
      <c r="J1515" s="90">
        <v>1</v>
      </c>
      <c r="K1515" s="91">
        <v>42374</v>
      </c>
      <c r="L1515" s="90" t="s">
        <v>2614</v>
      </c>
      <c r="M1515" s="90"/>
      <c r="N1515" s="90"/>
    </row>
    <row r="1516" spans="1:14" x14ac:dyDescent="0.25">
      <c r="A1516" s="90" t="s">
        <v>2264</v>
      </c>
      <c r="B1516" s="90" t="s">
        <v>2881</v>
      </c>
      <c r="C1516" s="90" t="s">
        <v>2863</v>
      </c>
      <c r="D1516" s="90">
        <v>293164</v>
      </c>
      <c r="E1516" s="90" t="s">
        <v>2882</v>
      </c>
      <c r="F1516" s="90">
        <v>292834</v>
      </c>
      <c r="G1516" s="90"/>
      <c r="H1516" s="90" t="s">
        <v>2261</v>
      </c>
      <c r="I1516" s="90" t="s">
        <v>33</v>
      </c>
      <c r="J1516" s="90">
        <v>1</v>
      </c>
      <c r="K1516" s="91">
        <v>42374</v>
      </c>
      <c r="L1516" s="90" t="s">
        <v>2614</v>
      </c>
      <c r="M1516" s="90"/>
      <c r="N1516" s="90"/>
    </row>
    <row r="1517" spans="1:14" x14ac:dyDescent="0.25">
      <c r="A1517" s="90" t="s">
        <v>2264</v>
      </c>
      <c r="B1517" s="90" t="s">
        <v>2883</v>
      </c>
      <c r="C1517" s="90" t="s">
        <v>2833</v>
      </c>
      <c r="D1517" s="90">
        <v>291676</v>
      </c>
      <c r="E1517" s="90" t="s">
        <v>2884</v>
      </c>
      <c r="F1517" s="90">
        <v>291668</v>
      </c>
      <c r="G1517" s="90"/>
      <c r="H1517" s="90" t="s">
        <v>2261</v>
      </c>
      <c r="I1517" s="90" t="s">
        <v>33</v>
      </c>
      <c r="J1517" s="90" t="s">
        <v>34</v>
      </c>
      <c r="K1517" s="91">
        <v>42374</v>
      </c>
      <c r="L1517" s="90" t="s">
        <v>2614</v>
      </c>
      <c r="M1517" s="90"/>
      <c r="N1517" s="90"/>
    </row>
    <row r="1518" spans="1:14" x14ac:dyDescent="0.25">
      <c r="A1518" s="90" t="s">
        <v>2264</v>
      </c>
      <c r="B1518" s="90" t="s">
        <v>2885</v>
      </c>
      <c r="C1518" s="90" t="s">
        <v>2833</v>
      </c>
      <c r="D1518" s="90">
        <v>291676</v>
      </c>
      <c r="E1518" s="90" t="s">
        <v>2886</v>
      </c>
      <c r="F1518" s="90">
        <v>373575</v>
      </c>
      <c r="G1518" s="90"/>
      <c r="H1518" s="90" t="s">
        <v>2261</v>
      </c>
      <c r="I1518" s="90" t="s">
        <v>33</v>
      </c>
      <c r="J1518" s="90" t="s">
        <v>34</v>
      </c>
      <c r="K1518" s="91">
        <v>42374</v>
      </c>
      <c r="L1518" s="90" t="s">
        <v>2614</v>
      </c>
      <c r="M1518" s="90"/>
      <c r="N1518" s="90"/>
    </row>
    <row r="1519" spans="1:14" x14ac:dyDescent="0.25">
      <c r="A1519" s="90" t="s">
        <v>2264</v>
      </c>
      <c r="B1519" s="90" t="s">
        <v>2887</v>
      </c>
      <c r="C1519" s="90" t="s">
        <v>2833</v>
      </c>
      <c r="D1519" s="90">
        <v>291676</v>
      </c>
      <c r="E1519" s="90" t="s">
        <v>2888</v>
      </c>
      <c r="F1519" s="90">
        <v>70810877</v>
      </c>
      <c r="G1519" s="90"/>
      <c r="H1519" s="90" t="s">
        <v>2261</v>
      </c>
      <c r="I1519" s="90" t="s">
        <v>33</v>
      </c>
      <c r="J1519" s="90" t="s">
        <v>34</v>
      </c>
      <c r="K1519" s="91">
        <v>42374</v>
      </c>
      <c r="L1519" s="90" t="s">
        <v>2614</v>
      </c>
      <c r="M1519" s="90"/>
      <c r="N1519" s="90"/>
    </row>
    <row r="1520" spans="1:14" x14ac:dyDescent="0.25">
      <c r="A1520" s="90" t="s">
        <v>2264</v>
      </c>
      <c r="B1520" s="90" t="s">
        <v>2889</v>
      </c>
      <c r="C1520" s="90" t="s">
        <v>2833</v>
      </c>
      <c r="D1520" s="90">
        <v>291676</v>
      </c>
      <c r="E1520" s="90" t="s">
        <v>2890</v>
      </c>
      <c r="F1520" s="90">
        <v>368652</v>
      </c>
      <c r="G1520" s="90"/>
      <c r="H1520" s="90" t="s">
        <v>2261</v>
      </c>
      <c r="I1520" s="90" t="s">
        <v>33</v>
      </c>
      <c r="J1520" s="90" t="s">
        <v>34</v>
      </c>
      <c r="K1520" s="91">
        <v>42374</v>
      </c>
      <c r="L1520" s="90" t="s">
        <v>2614</v>
      </c>
      <c r="M1520" s="90"/>
      <c r="N1520" s="90"/>
    </row>
    <row r="1521" spans="1:14" x14ac:dyDescent="0.25">
      <c r="A1521" s="90" t="s">
        <v>2264</v>
      </c>
      <c r="B1521" s="90" t="s">
        <v>2891</v>
      </c>
      <c r="C1521" s="90" t="s">
        <v>2833</v>
      </c>
      <c r="D1521" s="90">
        <v>291676</v>
      </c>
      <c r="E1521" s="90" t="s">
        <v>2892</v>
      </c>
      <c r="F1521" s="90">
        <v>292141</v>
      </c>
      <c r="G1521" s="90"/>
      <c r="H1521" s="90" t="s">
        <v>2261</v>
      </c>
      <c r="I1521" s="90" t="s">
        <v>33</v>
      </c>
      <c r="J1521" s="90" t="s">
        <v>34</v>
      </c>
      <c r="K1521" s="91">
        <v>42370</v>
      </c>
      <c r="L1521" s="90" t="s">
        <v>2614</v>
      </c>
      <c r="M1521" s="90"/>
      <c r="N1521" s="90"/>
    </row>
    <row r="1522" spans="1:14" x14ac:dyDescent="0.25">
      <c r="A1522" s="90" t="s">
        <v>2264</v>
      </c>
      <c r="B1522" s="90" t="s">
        <v>2893</v>
      </c>
      <c r="C1522" s="90" t="s">
        <v>2833</v>
      </c>
      <c r="D1522" s="90">
        <v>291676</v>
      </c>
      <c r="E1522" s="90" t="s">
        <v>2894</v>
      </c>
      <c r="F1522" s="90">
        <v>291986</v>
      </c>
      <c r="G1522" s="90"/>
      <c r="H1522" s="90" t="s">
        <v>2261</v>
      </c>
      <c r="I1522" s="90" t="s">
        <v>33</v>
      </c>
      <c r="J1522" s="90" t="s">
        <v>34</v>
      </c>
      <c r="K1522" s="91">
        <v>42370</v>
      </c>
      <c r="L1522" s="90" t="s">
        <v>2614</v>
      </c>
      <c r="M1522" s="90"/>
      <c r="N1522" s="90"/>
    </row>
    <row r="1523" spans="1:14" x14ac:dyDescent="0.25">
      <c r="A1523" s="90" t="s">
        <v>2264</v>
      </c>
      <c r="B1523" s="90" t="s">
        <v>2895</v>
      </c>
      <c r="C1523" s="90" t="s">
        <v>2833</v>
      </c>
      <c r="D1523" s="90">
        <v>291676</v>
      </c>
      <c r="E1523" s="90" t="s">
        <v>2896</v>
      </c>
      <c r="F1523" s="90">
        <v>368750</v>
      </c>
      <c r="G1523" s="90"/>
      <c r="H1523" s="90" t="s">
        <v>2261</v>
      </c>
      <c r="I1523" s="90" t="s">
        <v>33</v>
      </c>
      <c r="J1523" s="90" t="s">
        <v>34</v>
      </c>
      <c r="K1523" s="91">
        <v>42370</v>
      </c>
      <c r="L1523" s="90" t="s">
        <v>2614</v>
      </c>
      <c r="M1523" s="90"/>
      <c r="N1523" s="90"/>
    </row>
    <row r="1524" spans="1:14" x14ac:dyDescent="0.25">
      <c r="A1524" s="90" t="s">
        <v>2264</v>
      </c>
      <c r="B1524" s="90" t="s">
        <v>2897</v>
      </c>
      <c r="C1524" s="90" t="s">
        <v>2833</v>
      </c>
      <c r="D1524" s="90">
        <v>291676</v>
      </c>
      <c r="E1524" s="90" t="s">
        <v>2898</v>
      </c>
      <c r="F1524" s="90">
        <v>372498</v>
      </c>
      <c r="G1524" s="90"/>
      <c r="H1524" s="90" t="s">
        <v>2261</v>
      </c>
      <c r="I1524" s="90" t="s">
        <v>33</v>
      </c>
      <c r="J1524" s="90" t="s">
        <v>34</v>
      </c>
      <c r="K1524" s="91">
        <v>42370</v>
      </c>
      <c r="L1524" s="90" t="s">
        <v>2614</v>
      </c>
      <c r="M1524" s="90"/>
      <c r="N1524" s="90"/>
    </row>
    <row r="1525" spans="1:14" x14ac:dyDescent="0.25">
      <c r="A1525" s="90" t="s">
        <v>2264</v>
      </c>
      <c r="B1525" s="90" t="s">
        <v>2899</v>
      </c>
      <c r="C1525" s="90" t="s">
        <v>2833</v>
      </c>
      <c r="D1525" s="90">
        <v>291676</v>
      </c>
      <c r="E1525" s="90" t="s">
        <v>2900</v>
      </c>
      <c r="F1525" s="90">
        <v>42660564</v>
      </c>
      <c r="G1525" s="90"/>
      <c r="H1525" s="90" t="s">
        <v>2261</v>
      </c>
      <c r="I1525" s="90" t="s">
        <v>33</v>
      </c>
      <c r="J1525" s="90" t="s">
        <v>34</v>
      </c>
      <c r="K1525" s="91">
        <v>42370</v>
      </c>
      <c r="L1525" s="90" t="s">
        <v>2614</v>
      </c>
      <c r="M1525" s="90"/>
      <c r="N1525" s="90"/>
    </row>
    <row r="1526" spans="1:14" x14ac:dyDescent="0.25">
      <c r="A1526" s="90" t="s">
        <v>2264</v>
      </c>
      <c r="B1526" s="90" t="s">
        <v>2901</v>
      </c>
      <c r="C1526" s="90" t="s">
        <v>2833</v>
      </c>
      <c r="D1526" s="90">
        <v>291676</v>
      </c>
      <c r="E1526" s="90" t="s">
        <v>2902</v>
      </c>
      <c r="F1526" s="90">
        <v>372293</v>
      </c>
      <c r="G1526" s="90"/>
      <c r="H1526" s="90" t="s">
        <v>2261</v>
      </c>
      <c r="I1526" s="90" t="s">
        <v>33</v>
      </c>
      <c r="J1526" s="90" t="s">
        <v>34</v>
      </c>
      <c r="K1526" s="91">
        <v>42370</v>
      </c>
      <c r="L1526" s="90" t="s">
        <v>2614</v>
      </c>
      <c r="M1526" s="90"/>
      <c r="N1526" s="90"/>
    </row>
    <row r="1527" spans="1:14" x14ac:dyDescent="0.25">
      <c r="A1527" s="90" t="s">
        <v>2264</v>
      </c>
      <c r="B1527" s="90" t="s">
        <v>2903</v>
      </c>
      <c r="C1527" s="90" t="s">
        <v>2833</v>
      </c>
      <c r="D1527" s="90">
        <v>291676</v>
      </c>
      <c r="E1527" s="90" t="s">
        <v>2904</v>
      </c>
      <c r="F1527" s="90">
        <v>291722</v>
      </c>
      <c r="G1527" s="90"/>
      <c r="H1527" s="90" t="s">
        <v>2261</v>
      </c>
      <c r="I1527" s="90" t="s">
        <v>33</v>
      </c>
      <c r="J1527" s="90" t="s">
        <v>34</v>
      </c>
      <c r="K1527" s="91">
        <v>42370</v>
      </c>
      <c r="L1527" s="90" t="s">
        <v>2614</v>
      </c>
      <c r="M1527" s="90"/>
      <c r="N1527" s="90"/>
    </row>
    <row r="1528" spans="1:14" x14ac:dyDescent="0.25">
      <c r="A1528" s="90" t="s">
        <v>2264</v>
      </c>
      <c r="B1528" s="90" t="s">
        <v>2905</v>
      </c>
      <c r="C1528" s="90" t="s">
        <v>2833</v>
      </c>
      <c r="D1528" s="90">
        <v>291676</v>
      </c>
      <c r="E1528" s="90" t="s">
        <v>2906</v>
      </c>
      <c r="F1528" s="90">
        <v>291668</v>
      </c>
      <c r="G1528" s="90"/>
      <c r="H1528" s="90" t="s">
        <v>2261</v>
      </c>
      <c r="I1528" s="90" t="s">
        <v>33</v>
      </c>
      <c r="J1528" s="90" t="s">
        <v>34</v>
      </c>
      <c r="K1528" s="91">
        <v>42370</v>
      </c>
      <c r="L1528" s="90" t="s">
        <v>2614</v>
      </c>
      <c r="M1528" s="90"/>
      <c r="N1528" s="90"/>
    </row>
    <row r="1529" spans="1:14" x14ac:dyDescent="0.25">
      <c r="A1529" s="90" t="s">
        <v>2264</v>
      </c>
      <c r="B1529" s="90" t="s">
        <v>2907</v>
      </c>
      <c r="C1529" s="90" t="s">
        <v>2543</v>
      </c>
      <c r="D1529" s="90">
        <v>282707</v>
      </c>
      <c r="E1529" s="90" t="s">
        <v>2570</v>
      </c>
      <c r="F1529" s="90">
        <v>294977</v>
      </c>
      <c r="G1529" s="90"/>
      <c r="H1529" s="90" t="s">
        <v>2316</v>
      </c>
      <c r="I1529" s="90" t="s">
        <v>33</v>
      </c>
      <c r="J1529" s="90" t="s">
        <v>34</v>
      </c>
      <c r="K1529" s="91">
        <v>42370</v>
      </c>
      <c r="L1529" s="90" t="s">
        <v>285</v>
      </c>
      <c r="M1529" s="90"/>
      <c r="N1529" s="90"/>
    </row>
    <row r="1530" spans="1:14" x14ac:dyDescent="0.25">
      <c r="A1530" s="90" t="s">
        <v>2264</v>
      </c>
      <c r="B1530" s="90" t="s">
        <v>2908</v>
      </c>
      <c r="C1530" s="90" t="s">
        <v>2543</v>
      </c>
      <c r="D1530" s="90">
        <v>282707</v>
      </c>
      <c r="E1530" s="90" t="s">
        <v>2594</v>
      </c>
      <c r="F1530" s="90">
        <v>365432</v>
      </c>
      <c r="G1530" s="90"/>
      <c r="H1530" s="90" t="s">
        <v>2316</v>
      </c>
      <c r="I1530" s="90" t="s">
        <v>33</v>
      </c>
      <c r="J1530" s="90" t="s">
        <v>34</v>
      </c>
      <c r="K1530" s="91">
        <v>42369</v>
      </c>
      <c r="L1530" s="90" t="s">
        <v>285</v>
      </c>
      <c r="M1530" s="90"/>
      <c r="N1530" s="90"/>
    </row>
    <row r="1531" spans="1:14" x14ac:dyDescent="0.25">
      <c r="A1531" s="90" t="s">
        <v>2264</v>
      </c>
      <c r="B1531" s="90" t="s">
        <v>2909</v>
      </c>
      <c r="C1531" s="90" t="s">
        <v>2543</v>
      </c>
      <c r="D1531" s="90">
        <v>282707</v>
      </c>
      <c r="E1531" s="90" t="s">
        <v>2572</v>
      </c>
      <c r="F1531" s="90">
        <v>600580</v>
      </c>
      <c r="G1531" s="90"/>
      <c r="H1531" s="90" t="s">
        <v>2316</v>
      </c>
      <c r="I1531" s="90" t="s">
        <v>33</v>
      </c>
      <c r="J1531" s="90" t="s">
        <v>34</v>
      </c>
      <c r="K1531" s="91">
        <v>42368</v>
      </c>
      <c r="L1531" s="90" t="s">
        <v>285</v>
      </c>
      <c r="M1531" s="90"/>
      <c r="N1531" s="90"/>
    </row>
    <row r="1532" spans="1:14" x14ac:dyDescent="0.25">
      <c r="A1532" s="90" t="s">
        <v>2264</v>
      </c>
      <c r="B1532" s="90" t="s">
        <v>2910</v>
      </c>
      <c r="C1532" s="90" t="s">
        <v>2543</v>
      </c>
      <c r="D1532" s="90">
        <v>282707</v>
      </c>
      <c r="E1532" s="90" t="s">
        <v>2911</v>
      </c>
      <c r="F1532" s="90">
        <v>532134</v>
      </c>
      <c r="G1532" s="90"/>
      <c r="H1532" s="90" t="s">
        <v>2316</v>
      </c>
      <c r="I1532" s="90" t="s">
        <v>33</v>
      </c>
      <c r="J1532" s="90" t="s">
        <v>34</v>
      </c>
      <c r="K1532" s="91">
        <v>42368</v>
      </c>
      <c r="L1532" s="90" t="s">
        <v>285</v>
      </c>
      <c r="M1532" s="90"/>
      <c r="N1532" s="90"/>
    </row>
    <row r="1533" spans="1:14" x14ac:dyDescent="0.25">
      <c r="A1533" s="90" t="s">
        <v>2264</v>
      </c>
      <c r="B1533" s="90" t="s">
        <v>2912</v>
      </c>
      <c r="C1533" s="90" t="s">
        <v>2543</v>
      </c>
      <c r="D1533" s="90">
        <v>282707</v>
      </c>
      <c r="E1533" s="90" t="s">
        <v>2580</v>
      </c>
      <c r="F1533" s="90">
        <v>842681</v>
      </c>
      <c r="G1533" s="90"/>
      <c r="H1533" s="90" t="s">
        <v>2316</v>
      </c>
      <c r="I1533" s="90" t="s">
        <v>33</v>
      </c>
      <c r="J1533" s="90" t="s">
        <v>34</v>
      </c>
      <c r="K1533" s="91">
        <v>42368</v>
      </c>
      <c r="L1533" s="90" t="s">
        <v>285</v>
      </c>
      <c r="M1533" s="90"/>
      <c r="N1533" s="90"/>
    </row>
    <row r="1534" spans="1:14" x14ac:dyDescent="0.25">
      <c r="A1534" s="90" t="s">
        <v>2264</v>
      </c>
      <c r="B1534" s="90" t="s">
        <v>2913</v>
      </c>
      <c r="C1534" s="90" t="s">
        <v>2863</v>
      </c>
      <c r="D1534" s="90">
        <v>293164</v>
      </c>
      <c r="E1534" s="90" t="s">
        <v>2914</v>
      </c>
      <c r="F1534" s="90">
        <v>637432</v>
      </c>
      <c r="G1534" s="90"/>
      <c r="H1534" s="90" t="s">
        <v>2261</v>
      </c>
      <c r="I1534" s="90" t="s">
        <v>33</v>
      </c>
      <c r="J1534" s="90">
        <v>1</v>
      </c>
      <c r="K1534" s="91">
        <v>42370</v>
      </c>
      <c r="L1534" s="90" t="s">
        <v>2614</v>
      </c>
      <c r="M1534" s="90"/>
      <c r="N1534" s="90"/>
    </row>
    <row r="1535" spans="1:14" x14ac:dyDescent="0.25">
      <c r="A1535" s="90" t="s">
        <v>2264</v>
      </c>
      <c r="B1535" s="90" t="s">
        <v>2915</v>
      </c>
      <c r="C1535" s="90" t="s">
        <v>2916</v>
      </c>
      <c r="D1535" s="90">
        <v>283193</v>
      </c>
      <c r="E1535" s="90" t="s">
        <v>2917</v>
      </c>
      <c r="F1535" s="90">
        <v>283100</v>
      </c>
      <c r="G1535" s="90"/>
      <c r="H1535" s="90" t="s">
        <v>2316</v>
      </c>
      <c r="I1535" s="90" t="s">
        <v>33</v>
      </c>
      <c r="J1535" s="90" t="s">
        <v>34</v>
      </c>
      <c r="K1535" s="91">
        <v>42368</v>
      </c>
      <c r="L1535" s="90" t="s">
        <v>285</v>
      </c>
      <c r="M1535" s="90"/>
      <c r="N1535" s="90"/>
    </row>
    <row r="1536" spans="1:14" x14ac:dyDescent="0.25">
      <c r="A1536" s="90" t="s">
        <v>2264</v>
      </c>
      <c r="B1536" s="90" t="s">
        <v>2918</v>
      </c>
      <c r="C1536" s="90" t="s">
        <v>2276</v>
      </c>
      <c r="D1536" s="90">
        <v>284891</v>
      </c>
      <c r="E1536" s="90" t="s">
        <v>2494</v>
      </c>
      <c r="F1536" s="90">
        <v>285226</v>
      </c>
      <c r="G1536" s="90"/>
      <c r="H1536" s="90" t="s">
        <v>2316</v>
      </c>
      <c r="I1536" s="90" t="s">
        <v>33</v>
      </c>
      <c r="J1536" s="90">
        <v>3</v>
      </c>
      <c r="K1536" s="91">
        <v>42367</v>
      </c>
      <c r="L1536" s="90" t="s">
        <v>285</v>
      </c>
      <c r="M1536" s="90"/>
      <c r="N1536" s="90"/>
    </row>
    <row r="1537" spans="1:14" x14ac:dyDescent="0.25">
      <c r="A1537" s="90" t="s">
        <v>2264</v>
      </c>
      <c r="B1537" s="90" t="s">
        <v>2919</v>
      </c>
      <c r="C1537" s="90" t="s">
        <v>2276</v>
      </c>
      <c r="D1537" s="90">
        <v>284891</v>
      </c>
      <c r="E1537" s="90" t="s">
        <v>2502</v>
      </c>
      <c r="F1537" s="90">
        <v>284858</v>
      </c>
      <c r="G1537" s="90"/>
      <c r="H1537" s="90" t="s">
        <v>2316</v>
      </c>
      <c r="I1537" s="90" t="s">
        <v>33</v>
      </c>
      <c r="J1537" s="90">
        <v>2</v>
      </c>
      <c r="K1537" s="91">
        <v>42367</v>
      </c>
      <c r="L1537" s="90" t="s">
        <v>285</v>
      </c>
      <c r="M1537" s="90"/>
      <c r="N1537" s="90"/>
    </row>
    <row r="1538" spans="1:14" x14ac:dyDescent="0.25">
      <c r="A1538" s="90" t="s">
        <v>2264</v>
      </c>
      <c r="B1538" s="90" t="s">
        <v>2920</v>
      </c>
      <c r="C1538" s="90" t="s">
        <v>2543</v>
      </c>
      <c r="D1538" s="90">
        <v>282707</v>
      </c>
      <c r="E1538" s="90" t="s">
        <v>2921</v>
      </c>
      <c r="F1538" s="90">
        <v>599565</v>
      </c>
      <c r="G1538" s="90"/>
      <c r="H1538" s="90" t="s">
        <v>2316</v>
      </c>
      <c r="I1538" s="90" t="s">
        <v>33</v>
      </c>
      <c r="J1538" s="90" t="s">
        <v>34</v>
      </c>
      <c r="K1538" s="91">
        <v>42367</v>
      </c>
      <c r="L1538" s="90" t="s">
        <v>285</v>
      </c>
      <c r="M1538" s="90"/>
      <c r="N1538" s="90"/>
    </row>
    <row r="1539" spans="1:14" x14ac:dyDescent="0.25">
      <c r="A1539" s="90" t="s">
        <v>2264</v>
      </c>
      <c r="B1539" s="90" t="s">
        <v>2922</v>
      </c>
      <c r="C1539" s="90" t="s">
        <v>2543</v>
      </c>
      <c r="D1539" s="90">
        <v>282707</v>
      </c>
      <c r="E1539" s="90" t="s">
        <v>2923</v>
      </c>
      <c r="F1539" s="90">
        <v>363197</v>
      </c>
      <c r="G1539" s="90"/>
      <c r="H1539" s="90" t="s">
        <v>2316</v>
      </c>
      <c r="I1539" s="90" t="s">
        <v>33</v>
      </c>
      <c r="J1539" s="90" t="s">
        <v>34</v>
      </c>
      <c r="K1539" s="91">
        <v>42367</v>
      </c>
      <c r="L1539" s="90" t="s">
        <v>285</v>
      </c>
      <c r="M1539" s="90"/>
      <c r="N1539" s="90"/>
    </row>
    <row r="1540" spans="1:14" x14ac:dyDescent="0.25">
      <c r="A1540" s="90" t="s">
        <v>2264</v>
      </c>
      <c r="B1540" s="90" t="s">
        <v>2924</v>
      </c>
      <c r="C1540" s="90" t="s">
        <v>2543</v>
      </c>
      <c r="D1540" s="90">
        <v>282707</v>
      </c>
      <c r="E1540" s="90" t="s">
        <v>2925</v>
      </c>
      <c r="F1540" s="90">
        <v>532151</v>
      </c>
      <c r="G1540" s="90"/>
      <c r="H1540" s="90" t="s">
        <v>2316</v>
      </c>
      <c r="I1540" s="90" t="s">
        <v>33</v>
      </c>
      <c r="J1540" s="90" t="s">
        <v>34</v>
      </c>
      <c r="K1540" s="91">
        <v>42367</v>
      </c>
      <c r="L1540" s="90" t="s">
        <v>285</v>
      </c>
      <c r="M1540" s="90"/>
      <c r="N1540" s="90"/>
    </row>
    <row r="1541" spans="1:14" x14ac:dyDescent="0.25">
      <c r="A1541" s="90" t="s">
        <v>2264</v>
      </c>
      <c r="B1541" s="90" t="s">
        <v>2926</v>
      </c>
      <c r="C1541" s="90" t="s">
        <v>2543</v>
      </c>
      <c r="D1541" s="90">
        <v>282707</v>
      </c>
      <c r="E1541" s="90" t="s">
        <v>2927</v>
      </c>
      <c r="F1541" s="90">
        <v>282545</v>
      </c>
      <c r="G1541" s="90"/>
      <c r="H1541" s="90" t="s">
        <v>2316</v>
      </c>
      <c r="I1541" s="90" t="s">
        <v>33</v>
      </c>
      <c r="J1541" s="90" t="s">
        <v>34</v>
      </c>
      <c r="K1541" s="91">
        <v>42367</v>
      </c>
      <c r="L1541" s="90" t="s">
        <v>285</v>
      </c>
      <c r="M1541" s="90"/>
      <c r="N1541" s="90"/>
    </row>
    <row r="1542" spans="1:14" x14ac:dyDescent="0.25">
      <c r="A1542" s="90" t="s">
        <v>2264</v>
      </c>
      <c r="B1542" s="90" t="s">
        <v>2928</v>
      </c>
      <c r="C1542" s="90" t="s">
        <v>2543</v>
      </c>
      <c r="D1542" s="90">
        <v>282707</v>
      </c>
      <c r="E1542" s="90" t="s">
        <v>2564</v>
      </c>
      <c r="F1542" s="90">
        <v>375276</v>
      </c>
      <c r="G1542" s="90"/>
      <c r="H1542" s="90" t="s">
        <v>2316</v>
      </c>
      <c r="I1542" s="90" t="s">
        <v>33</v>
      </c>
      <c r="J1542" s="90" t="s">
        <v>34</v>
      </c>
      <c r="K1542" s="91">
        <v>42367</v>
      </c>
      <c r="L1542" s="90" t="s">
        <v>285</v>
      </c>
      <c r="M1542" s="90"/>
      <c r="N1542" s="90"/>
    </row>
    <row r="1543" spans="1:14" x14ac:dyDescent="0.25">
      <c r="A1543" s="90" t="s">
        <v>2264</v>
      </c>
      <c r="B1543" s="90" t="s">
        <v>2929</v>
      </c>
      <c r="C1543" s="90" t="s">
        <v>2543</v>
      </c>
      <c r="D1543" s="90">
        <v>282707</v>
      </c>
      <c r="E1543" s="90" t="s">
        <v>2568</v>
      </c>
      <c r="F1543" s="90">
        <v>280861</v>
      </c>
      <c r="G1543" s="90"/>
      <c r="H1543" s="90" t="s">
        <v>2316</v>
      </c>
      <c r="I1543" s="90" t="s">
        <v>33</v>
      </c>
      <c r="J1543" s="90" t="s">
        <v>34</v>
      </c>
      <c r="K1543" s="91">
        <v>42367</v>
      </c>
      <c r="L1543" s="90" t="s">
        <v>285</v>
      </c>
      <c r="M1543" s="90"/>
      <c r="N1543" s="90"/>
    </row>
    <row r="1544" spans="1:14" x14ac:dyDescent="0.25">
      <c r="A1544" s="90" t="s">
        <v>2264</v>
      </c>
      <c r="B1544" s="90" t="s">
        <v>2930</v>
      </c>
      <c r="C1544" s="90" t="s">
        <v>2543</v>
      </c>
      <c r="D1544" s="90">
        <v>282707</v>
      </c>
      <c r="E1544" s="90" t="s">
        <v>2931</v>
      </c>
      <c r="F1544" s="90">
        <v>636673</v>
      </c>
      <c r="G1544" s="90"/>
      <c r="H1544" s="90" t="s">
        <v>2316</v>
      </c>
      <c r="I1544" s="90" t="s">
        <v>33</v>
      </c>
      <c r="J1544" s="90" t="s">
        <v>34</v>
      </c>
      <c r="K1544" s="91">
        <v>42367</v>
      </c>
      <c r="L1544" s="90" t="s">
        <v>285</v>
      </c>
      <c r="M1544" s="90"/>
      <c r="N1544" s="90"/>
    </row>
    <row r="1545" spans="1:14" x14ac:dyDescent="0.25">
      <c r="A1545" s="90" t="s">
        <v>2264</v>
      </c>
      <c r="B1545" s="90" t="s">
        <v>2932</v>
      </c>
      <c r="C1545" s="90" t="s">
        <v>2543</v>
      </c>
      <c r="D1545" s="90">
        <v>282707</v>
      </c>
      <c r="E1545" s="90" t="s">
        <v>2566</v>
      </c>
      <c r="F1545" s="90">
        <v>599816</v>
      </c>
      <c r="G1545" s="90"/>
      <c r="H1545" s="90" t="s">
        <v>2316</v>
      </c>
      <c r="I1545" s="90" t="s">
        <v>33</v>
      </c>
      <c r="J1545" s="90" t="s">
        <v>34</v>
      </c>
      <c r="K1545" s="91">
        <v>42367</v>
      </c>
      <c r="L1545" s="90" t="s">
        <v>285</v>
      </c>
      <c r="M1545" s="90"/>
      <c r="N1545" s="90"/>
    </row>
    <row r="1546" spans="1:14" x14ac:dyDescent="0.25">
      <c r="A1546" s="90" t="s">
        <v>2264</v>
      </c>
      <c r="B1546" s="90" t="s">
        <v>2933</v>
      </c>
      <c r="C1546" s="90" t="s">
        <v>2543</v>
      </c>
      <c r="D1546" s="90">
        <v>282707</v>
      </c>
      <c r="E1546" s="90" t="s">
        <v>2934</v>
      </c>
      <c r="F1546" s="90">
        <v>282626</v>
      </c>
      <c r="G1546" s="90"/>
      <c r="H1546" s="90" t="s">
        <v>2316</v>
      </c>
      <c r="I1546" s="90" t="s">
        <v>33</v>
      </c>
      <c r="J1546" s="90" t="s">
        <v>34</v>
      </c>
      <c r="K1546" s="91">
        <v>42367</v>
      </c>
      <c r="L1546" s="90" t="s">
        <v>285</v>
      </c>
      <c r="M1546" s="90"/>
      <c r="N1546" s="90"/>
    </row>
    <row r="1547" spans="1:14" x14ac:dyDescent="0.25">
      <c r="A1547" s="90" t="s">
        <v>2264</v>
      </c>
      <c r="B1547" s="90" t="s">
        <v>2935</v>
      </c>
      <c r="C1547" s="90" t="s">
        <v>2872</v>
      </c>
      <c r="D1547" s="90">
        <v>282707</v>
      </c>
      <c r="E1547" s="90" t="s">
        <v>2574</v>
      </c>
      <c r="F1547" s="90">
        <v>842699</v>
      </c>
      <c r="G1547" s="90"/>
      <c r="H1547" s="90" t="s">
        <v>2316</v>
      </c>
      <c r="I1547" s="90" t="s">
        <v>33</v>
      </c>
      <c r="J1547" s="90" t="s">
        <v>34</v>
      </c>
      <c r="K1547" s="91">
        <v>42367</v>
      </c>
      <c r="L1547" s="90" t="s">
        <v>285</v>
      </c>
      <c r="M1547" s="90"/>
      <c r="N1547" s="90"/>
    </row>
    <row r="1548" spans="1:14" x14ac:dyDescent="0.25">
      <c r="A1548" s="90" t="s">
        <v>2264</v>
      </c>
      <c r="B1548" s="90" t="s">
        <v>2936</v>
      </c>
      <c r="C1548" s="90" t="s">
        <v>2543</v>
      </c>
      <c r="D1548" s="90">
        <v>282707</v>
      </c>
      <c r="E1548" s="90" t="s">
        <v>2576</v>
      </c>
      <c r="F1548" s="90">
        <v>282057</v>
      </c>
      <c r="G1548" s="90"/>
      <c r="H1548" s="90" t="s">
        <v>2316</v>
      </c>
      <c r="I1548" s="90" t="s">
        <v>33</v>
      </c>
      <c r="J1548" s="90" t="s">
        <v>34</v>
      </c>
      <c r="K1548" s="91">
        <v>42367</v>
      </c>
      <c r="L1548" s="90" t="s">
        <v>285</v>
      </c>
      <c r="M1548" s="90"/>
      <c r="N1548" s="90"/>
    </row>
    <row r="1549" spans="1:14" x14ac:dyDescent="0.25">
      <c r="A1549" s="90" t="s">
        <v>2264</v>
      </c>
      <c r="B1549" s="90" t="s">
        <v>2937</v>
      </c>
      <c r="C1549" s="90" t="s">
        <v>2543</v>
      </c>
      <c r="D1549" s="90">
        <v>282707</v>
      </c>
      <c r="E1549" s="90" t="s">
        <v>2938</v>
      </c>
      <c r="F1549" s="90">
        <v>543942</v>
      </c>
      <c r="G1549" s="90"/>
      <c r="H1549" s="90" t="s">
        <v>2316</v>
      </c>
      <c r="I1549" s="90" t="s">
        <v>33</v>
      </c>
      <c r="J1549" s="90" t="s">
        <v>34</v>
      </c>
      <c r="K1549" s="91">
        <v>42367</v>
      </c>
      <c r="L1549" s="90" t="s">
        <v>285</v>
      </c>
      <c r="M1549" s="90"/>
      <c r="N1549" s="90"/>
    </row>
    <row r="1550" spans="1:14" x14ac:dyDescent="0.25">
      <c r="A1550" s="90" t="s">
        <v>2264</v>
      </c>
      <c r="B1550" s="90" t="s">
        <v>2939</v>
      </c>
      <c r="C1550" s="90" t="s">
        <v>2543</v>
      </c>
      <c r="D1550" s="90">
        <v>282707</v>
      </c>
      <c r="E1550" s="90" t="s">
        <v>2753</v>
      </c>
      <c r="F1550" s="90">
        <v>365416</v>
      </c>
      <c r="G1550" s="90"/>
      <c r="H1550" s="90" t="s">
        <v>2316</v>
      </c>
      <c r="I1550" s="90" t="s">
        <v>33</v>
      </c>
      <c r="J1550" s="90" t="s">
        <v>34</v>
      </c>
      <c r="K1550" s="91">
        <v>42367</v>
      </c>
      <c r="L1550" s="90" t="s">
        <v>285</v>
      </c>
      <c r="M1550" s="90"/>
      <c r="N1550" s="90"/>
    </row>
    <row r="1551" spans="1:14" x14ac:dyDescent="0.25">
      <c r="A1551" s="90" t="s">
        <v>2264</v>
      </c>
      <c r="B1551" s="90" t="s">
        <v>2940</v>
      </c>
      <c r="C1551" s="90" t="s">
        <v>2635</v>
      </c>
      <c r="D1551" s="90">
        <v>282651</v>
      </c>
      <c r="E1551" s="90" t="s">
        <v>2941</v>
      </c>
      <c r="F1551" s="90">
        <v>488160</v>
      </c>
      <c r="G1551" s="90"/>
      <c r="H1551" s="90" t="s">
        <v>2261</v>
      </c>
      <c r="I1551" s="90" t="s">
        <v>33</v>
      </c>
      <c r="J1551" s="90" t="s">
        <v>34</v>
      </c>
      <c r="K1551" s="91">
        <v>42370</v>
      </c>
      <c r="L1551" s="90" t="s">
        <v>2614</v>
      </c>
      <c r="M1551" s="90"/>
      <c r="N1551" s="90"/>
    </row>
    <row r="1552" spans="1:14" x14ac:dyDescent="0.25">
      <c r="A1552" s="90" t="s">
        <v>2264</v>
      </c>
      <c r="B1552" s="90" t="s">
        <v>2942</v>
      </c>
      <c r="C1552" s="90" t="s">
        <v>2863</v>
      </c>
      <c r="D1552" s="90">
        <v>293164</v>
      </c>
      <c r="E1552" s="90" t="s">
        <v>2943</v>
      </c>
      <c r="F1552" s="90">
        <v>293474</v>
      </c>
      <c r="G1552" s="90"/>
      <c r="H1552" s="90" t="s">
        <v>2261</v>
      </c>
      <c r="I1552" s="90" t="s">
        <v>33</v>
      </c>
      <c r="J1552" s="90">
        <v>1</v>
      </c>
      <c r="K1552" s="91">
        <v>42370</v>
      </c>
      <c r="L1552" s="90" t="s">
        <v>2614</v>
      </c>
      <c r="M1552" s="90"/>
      <c r="N1552" s="90"/>
    </row>
    <row r="1553" spans="1:14" x14ac:dyDescent="0.25">
      <c r="A1553" s="90" t="s">
        <v>2264</v>
      </c>
      <c r="B1553" s="90" t="s">
        <v>2944</v>
      </c>
      <c r="C1553" s="90" t="s">
        <v>2808</v>
      </c>
      <c r="D1553" s="90">
        <v>293199</v>
      </c>
      <c r="E1553" s="90" t="s">
        <v>2945</v>
      </c>
      <c r="F1553" s="90">
        <v>293768</v>
      </c>
      <c r="G1553" s="90"/>
      <c r="H1553" s="90" t="s">
        <v>2284</v>
      </c>
      <c r="I1553" s="90" t="s">
        <v>33</v>
      </c>
      <c r="J1553" s="90" t="s">
        <v>34</v>
      </c>
      <c r="K1553" s="91">
        <v>42361</v>
      </c>
      <c r="L1553" s="90" t="s">
        <v>285</v>
      </c>
      <c r="M1553" s="90"/>
      <c r="N1553" s="90"/>
    </row>
    <row r="1554" spans="1:14" x14ac:dyDescent="0.25">
      <c r="A1554" s="90" t="s">
        <v>2264</v>
      </c>
      <c r="B1554" s="90" t="s">
        <v>2946</v>
      </c>
      <c r="C1554" s="90" t="s">
        <v>2269</v>
      </c>
      <c r="D1554" s="90">
        <v>285030</v>
      </c>
      <c r="E1554" s="90" t="s">
        <v>2947</v>
      </c>
      <c r="F1554" s="90">
        <v>285129</v>
      </c>
      <c r="G1554" s="90"/>
      <c r="H1554" s="90" t="s">
        <v>110</v>
      </c>
      <c r="I1554" s="90" t="s">
        <v>33</v>
      </c>
      <c r="J1554" s="90">
        <v>3</v>
      </c>
      <c r="K1554" s="91">
        <v>42370</v>
      </c>
      <c r="L1554" s="90" t="s">
        <v>2614</v>
      </c>
      <c r="M1554" s="90"/>
      <c r="N1554" s="90"/>
    </row>
    <row r="1555" spans="1:14" x14ac:dyDescent="0.25">
      <c r="A1555" s="90" t="s">
        <v>2264</v>
      </c>
      <c r="B1555" s="90" t="s">
        <v>2948</v>
      </c>
      <c r="C1555" s="90" t="s">
        <v>2863</v>
      </c>
      <c r="D1555" s="90">
        <v>293164</v>
      </c>
      <c r="E1555" s="90" t="s">
        <v>2949</v>
      </c>
      <c r="F1555" s="90">
        <v>637041</v>
      </c>
      <c r="G1555" s="90"/>
      <c r="H1555" s="90" t="s">
        <v>2261</v>
      </c>
      <c r="I1555" s="90" t="s">
        <v>33</v>
      </c>
      <c r="J1555" s="90">
        <v>1</v>
      </c>
      <c r="K1555" s="91">
        <v>42370</v>
      </c>
      <c r="L1555" s="90" t="s">
        <v>2614</v>
      </c>
      <c r="M1555" s="90"/>
      <c r="N1555" s="90"/>
    </row>
    <row r="1556" spans="1:14" x14ac:dyDescent="0.25">
      <c r="A1556" s="90" t="s">
        <v>2264</v>
      </c>
      <c r="B1556" s="90" t="s">
        <v>2950</v>
      </c>
      <c r="C1556" s="90" t="s">
        <v>2345</v>
      </c>
      <c r="D1556" s="90">
        <v>283061</v>
      </c>
      <c r="E1556" s="90" t="s">
        <v>2951</v>
      </c>
      <c r="F1556" s="90">
        <v>283673</v>
      </c>
      <c r="G1556" s="90"/>
      <c r="H1556" s="90" t="s">
        <v>2316</v>
      </c>
      <c r="I1556" s="90" t="s">
        <v>33</v>
      </c>
      <c r="J1556" s="90" t="s">
        <v>34</v>
      </c>
      <c r="K1556" s="91">
        <v>42357</v>
      </c>
      <c r="L1556" s="90" t="s">
        <v>285</v>
      </c>
      <c r="M1556" s="90"/>
      <c r="N1556" s="90"/>
    </row>
    <row r="1557" spans="1:14" x14ac:dyDescent="0.25">
      <c r="A1557" s="90" t="s">
        <v>2264</v>
      </c>
      <c r="B1557" s="90" t="s">
        <v>2952</v>
      </c>
      <c r="C1557" s="90" t="s">
        <v>2543</v>
      </c>
      <c r="D1557" s="90">
        <v>282707</v>
      </c>
      <c r="E1557" s="90" t="s">
        <v>2953</v>
      </c>
      <c r="F1557" s="90">
        <v>280577</v>
      </c>
      <c r="G1557" s="90"/>
      <c r="H1557" s="90" t="s">
        <v>2316</v>
      </c>
      <c r="I1557" s="90" t="s">
        <v>33</v>
      </c>
      <c r="J1557" s="90" t="s">
        <v>34</v>
      </c>
      <c r="K1557" s="91">
        <v>42356</v>
      </c>
      <c r="L1557" s="90" t="s">
        <v>285</v>
      </c>
      <c r="M1557" s="90"/>
      <c r="N1557" s="90"/>
    </row>
    <row r="1558" spans="1:14" x14ac:dyDescent="0.25">
      <c r="A1558" s="90" t="s">
        <v>2264</v>
      </c>
      <c r="B1558" s="90" t="s">
        <v>2954</v>
      </c>
      <c r="C1558" s="90" t="s">
        <v>2543</v>
      </c>
      <c r="D1558" s="90">
        <v>282707</v>
      </c>
      <c r="E1558" s="90" t="s">
        <v>2578</v>
      </c>
      <c r="F1558" s="90">
        <v>281972</v>
      </c>
      <c r="G1558" s="90"/>
      <c r="H1558" s="90" t="s">
        <v>2316</v>
      </c>
      <c r="I1558" s="90" t="s">
        <v>33</v>
      </c>
      <c r="J1558" s="90" t="s">
        <v>34</v>
      </c>
      <c r="K1558" s="91">
        <v>42355</v>
      </c>
      <c r="L1558" s="90" t="s">
        <v>285</v>
      </c>
      <c r="M1558" s="90"/>
      <c r="N1558" s="90"/>
    </row>
    <row r="1559" spans="1:14" x14ac:dyDescent="0.25">
      <c r="A1559" s="90" t="s">
        <v>2264</v>
      </c>
      <c r="B1559" s="90" t="s">
        <v>2955</v>
      </c>
      <c r="C1559" s="90" t="s">
        <v>2543</v>
      </c>
      <c r="D1559" s="90">
        <v>282707</v>
      </c>
      <c r="E1559" s="90" t="s">
        <v>2602</v>
      </c>
      <c r="F1559" s="90">
        <v>599522</v>
      </c>
      <c r="G1559" s="90"/>
      <c r="H1559" s="90" t="s">
        <v>2316</v>
      </c>
      <c r="I1559" s="90" t="s">
        <v>33</v>
      </c>
      <c r="J1559" s="90" t="s">
        <v>34</v>
      </c>
      <c r="K1559" s="91">
        <v>42355</v>
      </c>
      <c r="L1559" s="90" t="s">
        <v>285</v>
      </c>
      <c r="M1559" s="90"/>
      <c r="N1559" s="90"/>
    </row>
    <row r="1560" spans="1:14" x14ac:dyDescent="0.25">
      <c r="A1560" s="90" t="s">
        <v>2264</v>
      </c>
      <c r="B1560" s="90" t="s">
        <v>2956</v>
      </c>
      <c r="C1560" s="90" t="s">
        <v>2345</v>
      </c>
      <c r="D1560" s="90">
        <v>283061</v>
      </c>
      <c r="E1560" s="90" t="s">
        <v>2746</v>
      </c>
      <c r="F1560" s="90">
        <v>283568</v>
      </c>
      <c r="G1560" s="90"/>
      <c r="H1560" s="90" t="s">
        <v>2316</v>
      </c>
      <c r="I1560" s="90" t="s">
        <v>33</v>
      </c>
      <c r="J1560" s="90" t="s">
        <v>34</v>
      </c>
      <c r="K1560" s="91">
        <v>42349</v>
      </c>
      <c r="L1560" s="90" t="s">
        <v>285</v>
      </c>
      <c r="M1560" s="90"/>
      <c r="N1560" s="90"/>
    </row>
    <row r="1561" spans="1:14" x14ac:dyDescent="0.25">
      <c r="A1561" s="90" t="s">
        <v>2264</v>
      </c>
      <c r="B1561" s="90" t="s">
        <v>2957</v>
      </c>
      <c r="C1561" s="90" t="s">
        <v>2345</v>
      </c>
      <c r="D1561" s="90">
        <v>283061</v>
      </c>
      <c r="E1561" s="90" t="s">
        <v>2697</v>
      </c>
      <c r="F1561" s="90">
        <v>283746</v>
      </c>
      <c r="G1561" s="90"/>
      <c r="H1561" s="90" t="s">
        <v>2316</v>
      </c>
      <c r="I1561" s="90" t="s">
        <v>33</v>
      </c>
      <c r="J1561" s="90" t="s">
        <v>34</v>
      </c>
      <c r="K1561" s="91">
        <v>42349</v>
      </c>
      <c r="L1561" s="90" t="s">
        <v>285</v>
      </c>
      <c r="M1561" s="90"/>
      <c r="N1561" s="90"/>
    </row>
    <row r="1562" spans="1:14" x14ac:dyDescent="0.25">
      <c r="A1562" s="90" t="s">
        <v>2264</v>
      </c>
      <c r="B1562" s="90" t="s">
        <v>2958</v>
      </c>
      <c r="C1562" s="90" t="s">
        <v>2269</v>
      </c>
      <c r="D1562" s="90">
        <v>285030</v>
      </c>
      <c r="E1562" s="90" t="s">
        <v>2959</v>
      </c>
      <c r="F1562" s="90">
        <v>636827</v>
      </c>
      <c r="G1562" s="90"/>
      <c r="H1562" s="90" t="s">
        <v>110</v>
      </c>
      <c r="I1562" s="90" t="s">
        <v>33</v>
      </c>
      <c r="J1562" s="90">
        <v>3</v>
      </c>
      <c r="K1562" s="91">
        <v>42343</v>
      </c>
      <c r="L1562" s="90" t="s">
        <v>2614</v>
      </c>
      <c r="M1562" s="90"/>
      <c r="N1562" s="90"/>
    </row>
    <row r="1563" spans="1:14" x14ac:dyDescent="0.25">
      <c r="A1563" s="90" t="s">
        <v>2264</v>
      </c>
      <c r="B1563" s="90" t="s">
        <v>2960</v>
      </c>
      <c r="C1563" s="90" t="s">
        <v>2543</v>
      </c>
      <c r="D1563" s="90">
        <v>282707</v>
      </c>
      <c r="E1563" s="90" t="s">
        <v>2582</v>
      </c>
      <c r="F1563" s="90">
        <v>842672</v>
      </c>
      <c r="G1563" s="90"/>
      <c r="H1563" s="90" t="s">
        <v>2316</v>
      </c>
      <c r="I1563" s="90" t="s">
        <v>33</v>
      </c>
      <c r="J1563" s="90" t="s">
        <v>34</v>
      </c>
      <c r="K1563" s="91">
        <v>42343</v>
      </c>
      <c r="L1563" s="90" t="s">
        <v>285</v>
      </c>
      <c r="M1563" s="90"/>
      <c r="N1563" s="90"/>
    </row>
    <row r="1564" spans="1:14" x14ac:dyDescent="0.25">
      <c r="A1564" s="90" t="s">
        <v>2264</v>
      </c>
      <c r="B1564" s="90" t="s">
        <v>2961</v>
      </c>
      <c r="C1564" s="90" t="s">
        <v>2543</v>
      </c>
      <c r="D1564" s="90">
        <v>282707</v>
      </c>
      <c r="E1564" s="90" t="s">
        <v>2586</v>
      </c>
      <c r="F1564" s="90">
        <v>294241</v>
      </c>
      <c r="G1564" s="90"/>
      <c r="H1564" s="90" t="s">
        <v>2316</v>
      </c>
      <c r="I1564" s="90" t="s">
        <v>33</v>
      </c>
      <c r="J1564" s="90" t="s">
        <v>34</v>
      </c>
      <c r="K1564" s="91">
        <v>42340</v>
      </c>
      <c r="L1564" s="90" t="s">
        <v>285</v>
      </c>
      <c r="M1564" s="90"/>
      <c r="N1564" s="90"/>
    </row>
    <row r="1565" spans="1:14" x14ac:dyDescent="0.25">
      <c r="A1565" s="90" t="s">
        <v>2264</v>
      </c>
      <c r="B1565" s="90" t="s">
        <v>2962</v>
      </c>
      <c r="C1565" s="90" t="s">
        <v>2543</v>
      </c>
      <c r="D1565" s="90">
        <v>282707</v>
      </c>
      <c r="E1565" s="90" t="s">
        <v>2797</v>
      </c>
      <c r="F1565" s="90">
        <v>362875</v>
      </c>
      <c r="G1565" s="90"/>
      <c r="H1565" s="90" t="s">
        <v>2316</v>
      </c>
      <c r="I1565" s="90" t="s">
        <v>33</v>
      </c>
      <c r="J1565" s="90" t="s">
        <v>34</v>
      </c>
      <c r="K1565" s="91">
        <v>42339</v>
      </c>
      <c r="L1565" s="90" t="s">
        <v>285</v>
      </c>
      <c r="M1565" s="90"/>
      <c r="N1565" s="90"/>
    </row>
    <row r="1566" spans="1:14" x14ac:dyDescent="0.25">
      <c r="A1566" s="90" t="s">
        <v>2264</v>
      </c>
      <c r="B1566" s="90" t="s">
        <v>2963</v>
      </c>
      <c r="C1566" s="90" t="s">
        <v>2543</v>
      </c>
      <c r="D1566" s="90">
        <v>282707</v>
      </c>
      <c r="E1566" s="90" t="s">
        <v>2757</v>
      </c>
      <c r="F1566" s="90">
        <v>281727</v>
      </c>
      <c r="G1566" s="90"/>
      <c r="H1566" s="90" t="s">
        <v>2316</v>
      </c>
      <c r="I1566" s="90" t="s">
        <v>33</v>
      </c>
      <c r="J1566" s="90" t="s">
        <v>34</v>
      </c>
      <c r="K1566" s="91">
        <v>42339</v>
      </c>
      <c r="L1566" s="90" t="s">
        <v>285</v>
      </c>
      <c r="M1566" s="90"/>
      <c r="N1566" s="90"/>
    </row>
    <row r="1567" spans="1:14" x14ac:dyDescent="0.25">
      <c r="A1567" s="90" t="s">
        <v>2264</v>
      </c>
      <c r="B1567" s="90" t="s">
        <v>2964</v>
      </c>
      <c r="C1567" s="90" t="s">
        <v>2543</v>
      </c>
      <c r="D1567" s="90">
        <v>282707</v>
      </c>
      <c r="E1567" s="90" t="s">
        <v>2600</v>
      </c>
      <c r="F1567" s="90">
        <v>362841</v>
      </c>
      <c r="G1567" s="90"/>
      <c r="H1567" s="90" t="s">
        <v>2316</v>
      </c>
      <c r="I1567" s="90" t="s">
        <v>33</v>
      </c>
      <c r="J1567" s="90" t="s">
        <v>34</v>
      </c>
      <c r="K1567" s="91">
        <v>42339</v>
      </c>
      <c r="L1567" s="90" t="s">
        <v>285</v>
      </c>
      <c r="M1567" s="90"/>
      <c r="N1567" s="90"/>
    </row>
    <row r="1568" spans="1:14" x14ac:dyDescent="0.25">
      <c r="A1568" s="90" t="s">
        <v>2264</v>
      </c>
      <c r="B1568" s="90" t="s">
        <v>2965</v>
      </c>
      <c r="C1568" s="90" t="s">
        <v>2543</v>
      </c>
      <c r="D1568" s="90">
        <v>282707</v>
      </c>
      <c r="E1568" s="90" t="s">
        <v>2966</v>
      </c>
      <c r="F1568" s="90">
        <v>599395</v>
      </c>
      <c r="G1568" s="90"/>
      <c r="H1568" s="90" t="s">
        <v>2316</v>
      </c>
      <c r="I1568" s="90" t="s">
        <v>33</v>
      </c>
      <c r="J1568" s="90" t="s">
        <v>34</v>
      </c>
      <c r="K1568" s="91">
        <v>42339</v>
      </c>
      <c r="L1568" s="90" t="s">
        <v>285</v>
      </c>
      <c r="M1568" s="90"/>
      <c r="N1568" s="90"/>
    </row>
    <row r="1569" spans="1:14" x14ac:dyDescent="0.25">
      <c r="A1569" s="90" t="s">
        <v>2264</v>
      </c>
      <c r="B1569" s="90" t="s">
        <v>2967</v>
      </c>
      <c r="C1569" s="90" t="s">
        <v>2331</v>
      </c>
      <c r="D1569" s="90">
        <v>599395</v>
      </c>
      <c r="E1569" s="90" t="s">
        <v>2968</v>
      </c>
      <c r="F1569" s="90">
        <v>488381</v>
      </c>
      <c r="G1569" s="90"/>
      <c r="H1569" s="90" t="s">
        <v>2316</v>
      </c>
      <c r="I1569" s="90" t="s">
        <v>33</v>
      </c>
      <c r="J1569" s="90" t="s">
        <v>34</v>
      </c>
      <c r="K1569" s="91">
        <v>42334</v>
      </c>
      <c r="L1569" s="90" t="s">
        <v>2614</v>
      </c>
      <c r="M1569" s="90"/>
      <c r="N1569" s="90"/>
    </row>
    <row r="1570" spans="1:14" x14ac:dyDescent="0.25">
      <c r="A1570" s="90" t="s">
        <v>2264</v>
      </c>
      <c r="B1570" s="90" t="s">
        <v>2969</v>
      </c>
      <c r="C1570" s="90" t="s">
        <v>2280</v>
      </c>
      <c r="D1570" s="90">
        <v>283193</v>
      </c>
      <c r="E1570" s="90" t="s">
        <v>2970</v>
      </c>
      <c r="F1570" s="90">
        <v>283169</v>
      </c>
      <c r="G1570" s="90"/>
      <c r="H1570" s="90" t="s">
        <v>2316</v>
      </c>
      <c r="I1570" s="90" t="s">
        <v>33</v>
      </c>
      <c r="J1570" s="90" t="s">
        <v>34</v>
      </c>
      <c r="K1570" s="91">
        <v>42318</v>
      </c>
      <c r="L1570" s="90" t="s">
        <v>285</v>
      </c>
      <c r="M1570" s="90"/>
      <c r="N1570" s="90"/>
    </row>
    <row r="1571" spans="1:14" x14ac:dyDescent="0.25">
      <c r="A1571" s="90" t="s">
        <v>2264</v>
      </c>
      <c r="B1571" s="90" t="s">
        <v>2971</v>
      </c>
      <c r="C1571" s="90" t="s">
        <v>2345</v>
      </c>
      <c r="D1571" s="90">
        <v>283061</v>
      </c>
      <c r="E1571" s="90" t="s">
        <v>2972</v>
      </c>
      <c r="F1571" s="90">
        <v>283151</v>
      </c>
      <c r="G1571" s="90"/>
      <c r="H1571" s="90" t="s">
        <v>2316</v>
      </c>
      <c r="I1571" s="90" t="s">
        <v>33</v>
      </c>
      <c r="J1571" s="90" t="s">
        <v>34</v>
      </c>
      <c r="K1571" s="91">
        <v>42314</v>
      </c>
      <c r="L1571" s="90" t="s">
        <v>285</v>
      </c>
      <c r="M1571" s="90"/>
      <c r="N1571" s="90"/>
    </row>
    <row r="1572" spans="1:14" x14ac:dyDescent="0.25">
      <c r="A1572" s="90" t="s">
        <v>2264</v>
      </c>
      <c r="B1572" s="90" t="s">
        <v>2973</v>
      </c>
      <c r="C1572" s="90" t="s">
        <v>2635</v>
      </c>
      <c r="D1572" s="90">
        <v>282651</v>
      </c>
      <c r="E1572" s="90" t="s">
        <v>2974</v>
      </c>
      <c r="F1572" s="90">
        <v>282677</v>
      </c>
      <c r="G1572" s="90"/>
      <c r="H1572" s="90" t="s">
        <v>2261</v>
      </c>
      <c r="I1572" s="90" t="s">
        <v>33</v>
      </c>
      <c r="J1572" s="90" t="s">
        <v>34</v>
      </c>
      <c r="K1572" s="91">
        <v>42307</v>
      </c>
      <c r="L1572" s="90" t="s">
        <v>2614</v>
      </c>
      <c r="M1572" s="90"/>
      <c r="N1572" s="90"/>
    </row>
    <row r="1573" spans="1:14" x14ac:dyDescent="0.25">
      <c r="A1573" s="90" t="s">
        <v>2264</v>
      </c>
      <c r="B1573" s="90" t="s">
        <v>2975</v>
      </c>
      <c r="C1573" s="90" t="s">
        <v>2280</v>
      </c>
      <c r="D1573" s="90">
        <v>283193</v>
      </c>
      <c r="E1573" s="90" t="s">
        <v>2732</v>
      </c>
      <c r="F1573" s="90">
        <v>283738</v>
      </c>
      <c r="G1573" s="90"/>
      <c r="H1573" s="90" t="s">
        <v>2316</v>
      </c>
      <c r="I1573" s="90" t="s">
        <v>33</v>
      </c>
      <c r="J1573" s="90" t="s">
        <v>34</v>
      </c>
      <c r="K1573" s="91">
        <v>42671</v>
      </c>
      <c r="L1573" s="90" t="s">
        <v>285</v>
      </c>
      <c r="M1573" s="90"/>
      <c r="N1573" s="90"/>
    </row>
    <row r="1574" spans="1:14" x14ac:dyDescent="0.25">
      <c r="A1574" s="90" t="s">
        <v>2264</v>
      </c>
      <c r="B1574" s="90" t="s">
        <v>2976</v>
      </c>
      <c r="C1574" s="90" t="s">
        <v>2280</v>
      </c>
      <c r="D1574" s="90">
        <v>283193</v>
      </c>
      <c r="E1574" s="90" t="s">
        <v>2977</v>
      </c>
      <c r="F1574" s="90">
        <v>283193</v>
      </c>
      <c r="G1574" s="90"/>
      <c r="H1574" s="90" t="s">
        <v>2316</v>
      </c>
      <c r="I1574" s="90" t="s">
        <v>33</v>
      </c>
      <c r="J1574" s="90" t="s">
        <v>34</v>
      </c>
      <c r="K1574" s="91">
        <v>42300</v>
      </c>
      <c r="L1574" s="90" t="s">
        <v>285</v>
      </c>
      <c r="M1574" s="90"/>
      <c r="N1574" s="90"/>
    </row>
    <row r="1575" spans="1:14" x14ac:dyDescent="0.25">
      <c r="A1575" s="90" t="s">
        <v>2264</v>
      </c>
      <c r="B1575" s="90" t="s">
        <v>2978</v>
      </c>
      <c r="C1575" s="90" t="s">
        <v>2280</v>
      </c>
      <c r="D1575" s="90">
        <v>283193</v>
      </c>
      <c r="E1575" s="90" t="s">
        <v>2979</v>
      </c>
      <c r="F1575" s="90">
        <v>283533</v>
      </c>
      <c r="G1575" s="90"/>
      <c r="H1575" s="90" t="s">
        <v>2316</v>
      </c>
      <c r="I1575" s="90" t="s">
        <v>33</v>
      </c>
      <c r="J1575" s="90" t="s">
        <v>34</v>
      </c>
      <c r="K1575" s="91">
        <v>42300</v>
      </c>
      <c r="L1575" s="90" t="s">
        <v>285</v>
      </c>
      <c r="M1575" s="90"/>
      <c r="N1575" s="90"/>
    </row>
    <row r="1576" spans="1:14" x14ac:dyDescent="0.25">
      <c r="A1576" s="90" t="s">
        <v>2264</v>
      </c>
      <c r="B1576" s="90" t="s">
        <v>2980</v>
      </c>
      <c r="C1576" s="90" t="s">
        <v>2280</v>
      </c>
      <c r="D1576" s="90">
        <v>283193</v>
      </c>
      <c r="E1576" s="90" t="s">
        <v>2449</v>
      </c>
      <c r="F1576" s="90">
        <v>283401</v>
      </c>
      <c r="G1576" s="90"/>
      <c r="H1576" s="90" t="s">
        <v>2316</v>
      </c>
      <c r="I1576" s="90" t="s">
        <v>33</v>
      </c>
      <c r="J1576" s="90" t="s">
        <v>34</v>
      </c>
      <c r="K1576" s="91">
        <v>42299</v>
      </c>
      <c r="L1576" s="90" t="s">
        <v>285</v>
      </c>
      <c r="M1576" s="90"/>
      <c r="N1576" s="90"/>
    </row>
    <row r="1577" spans="1:14" x14ac:dyDescent="0.25">
      <c r="A1577" s="90" t="s">
        <v>2264</v>
      </c>
      <c r="B1577" s="90" t="s">
        <v>2981</v>
      </c>
      <c r="C1577" s="90" t="s">
        <v>2543</v>
      </c>
      <c r="D1577" s="90">
        <v>282707</v>
      </c>
      <c r="E1577" s="90" t="s">
        <v>133</v>
      </c>
      <c r="F1577" s="90">
        <v>362883</v>
      </c>
      <c r="G1577" s="90"/>
      <c r="H1577" s="90" t="s">
        <v>2316</v>
      </c>
      <c r="I1577" s="90" t="s">
        <v>33</v>
      </c>
      <c r="J1577" s="90" t="s">
        <v>34</v>
      </c>
      <c r="K1577" s="91">
        <v>42287</v>
      </c>
      <c r="L1577" s="90" t="s">
        <v>285</v>
      </c>
      <c r="M1577" s="90"/>
      <c r="N1577" s="90"/>
    </row>
    <row r="1578" spans="1:14" x14ac:dyDescent="0.25">
      <c r="A1578" s="90" t="s">
        <v>2264</v>
      </c>
      <c r="B1578" s="90" t="s">
        <v>2982</v>
      </c>
      <c r="C1578" s="90" t="s">
        <v>2342</v>
      </c>
      <c r="D1578" s="90">
        <v>293881</v>
      </c>
      <c r="E1578" s="90" t="s">
        <v>2420</v>
      </c>
      <c r="F1578" s="90">
        <v>293831</v>
      </c>
      <c r="G1578" s="90"/>
      <c r="H1578" s="90" t="s">
        <v>2344</v>
      </c>
      <c r="I1578" s="90" t="s">
        <v>33</v>
      </c>
      <c r="J1578" s="90">
        <v>4</v>
      </c>
      <c r="K1578" s="91">
        <v>42285</v>
      </c>
      <c r="L1578" s="90" t="s">
        <v>2614</v>
      </c>
      <c r="M1578" s="90"/>
      <c r="N1578" s="90"/>
    </row>
    <row r="1579" spans="1:14" x14ac:dyDescent="0.25">
      <c r="A1579" s="90" t="s">
        <v>2264</v>
      </c>
      <c r="B1579" s="90" t="s">
        <v>2983</v>
      </c>
      <c r="C1579" s="90" t="s">
        <v>2257</v>
      </c>
      <c r="D1579" s="90">
        <v>279943</v>
      </c>
      <c r="E1579" s="90" t="s">
        <v>2984</v>
      </c>
      <c r="F1579" s="90">
        <v>637220</v>
      </c>
      <c r="G1579" s="90"/>
      <c r="H1579" s="90" t="s">
        <v>2261</v>
      </c>
      <c r="I1579" s="90" t="s">
        <v>33</v>
      </c>
      <c r="J1579" s="90">
        <v>4</v>
      </c>
      <c r="K1579" s="91">
        <v>42285</v>
      </c>
      <c r="L1579" s="90" t="s">
        <v>2614</v>
      </c>
      <c r="M1579" s="90"/>
      <c r="N1579" s="90"/>
    </row>
    <row r="1580" spans="1:14" x14ac:dyDescent="0.25">
      <c r="A1580" s="90" t="s">
        <v>2264</v>
      </c>
      <c r="B1580" s="90" t="s">
        <v>2985</v>
      </c>
      <c r="C1580" s="90" t="s">
        <v>2291</v>
      </c>
      <c r="D1580" s="90">
        <v>279978</v>
      </c>
      <c r="E1580" s="90" t="s">
        <v>2986</v>
      </c>
      <c r="F1580" s="90">
        <v>281271</v>
      </c>
      <c r="G1580" s="90"/>
      <c r="H1580" s="90" t="s">
        <v>2261</v>
      </c>
      <c r="I1580" s="90" t="s">
        <v>33</v>
      </c>
      <c r="J1580" s="90" t="s">
        <v>34</v>
      </c>
      <c r="K1580" s="91">
        <v>42283</v>
      </c>
      <c r="L1580" s="90" t="s">
        <v>285</v>
      </c>
      <c r="M1580" s="90"/>
      <c r="N1580" s="90"/>
    </row>
    <row r="1581" spans="1:14" x14ac:dyDescent="0.25">
      <c r="A1581" s="90" t="s">
        <v>2264</v>
      </c>
      <c r="B1581" s="90" t="s">
        <v>2987</v>
      </c>
      <c r="C1581" s="90" t="s">
        <v>2543</v>
      </c>
      <c r="D1581" s="90">
        <v>282707</v>
      </c>
      <c r="E1581" s="90" t="s">
        <v>2588</v>
      </c>
      <c r="F1581" s="90">
        <v>599310</v>
      </c>
      <c r="G1581" s="90"/>
      <c r="H1581" s="90" t="s">
        <v>2316</v>
      </c>
      <c r="I1581" s="90" t="s">
        <v>33</v>
      </c>
      <c r="J1581" s="90" t="s">
        <v>34</v>
      </c>
      <c r="K1581" s="91">
        <v>42279</v>
      </c>
      <c r="L1581" s="90" t="s">
        <v>285</v>
      </c>
      <c r="M1581" s="90"/>
      <c r="N1581" s="90"/>
    </row>
    <row r="1582" spans="1:14" x14ac:dyDescent="0.25">
      <c r="A1582" s="90" t="s">
        <v>2264</v>
      </c>
      <c r="B1582" s="90" t="s">
        <v>2988</v>
      </c>
      <c r="C1582" s="90" t="s">
        <v>2276</v>
      </c>
      <c r="D1582" s="90">
        <v>284891</v>
      </c>
      <c r="E1582" s="90" t="s">
        <v>2502</v>
      </c>
      <c r="F1582" s="90">
        <v>284858</v>
      </c>
      <c r="G1582" s="90"/>
      <c r="H1582" s="90" t="s">
        <v>2261</v>
      </c>
      <c r="I1582" s="90" t="s">
        <v>33</v>
      </c>
      <c r="J1582" s="90">
        <v>2</v>
      </c>
      <c r="K1582" s="91">
        <v>42277</v>
      </c>
      <c r="L1582" s="90" t="s">
        <v>2614</v>
      </c>
      <c r="M1582" s="90"/>
      <c r="N1582" s="90"/>
    </row>
    <row r="1583" spans="1:14" x14ac:dyDescent="0.25">
      <c r="A1583" s="90" t="s">
        <v>2264</v>
      </c>
      <c r="B1583" s="90" t="s">
        <v>2989</v>
      </c>
      <c r="C1583" s="90" t="s">
        <v>2543</v>
      </c>
      <c r="D1583" s="90">
        <v>282707</v>
      </c>
      <c r="E1583" s="90" t="s">
        <v>2548</v>
      </c>
      <c r="F1583" s="90">
        <v>599344</v>
      </c>
      <c r="G1583" s="90"/>
      <c r="H1583" s="90" t="s">
        <v>2316</v>
      </c>
      <c r="I1583" s="90" t="s">
        <v>33</v>
      </c>
      <c r="J1583" s="90" t="s">
        <v>34</v>
      </c>
      <c r="K1583" s="91">
        <v>42272</v>
      </c>
      <c r="L1583" s="90" t="s">
        <v>285</v>
      </c>
      <c r="M1583" s="90"/>
      <c r="N1583" s="90"/>
    </row>
    <row r="1584" spans="1:14" x14ac:dyDescent="0.25">
      <c r="A1584" s="90" t="s">
        <v>2264</v>
      </c>
      <c r="B1584" s="90" t="s">
        <v>2990</v>
      </c>
      <c r="C1584" s="90" t="s">
        <v>2543</v>
      </c>
      <c r="D1584" s="90">
        <v>282707</v>
      </c>
      <c r="E1584" s="90" t="s">
        <v>2584</v>
      </c>
      <c r="F1584" s="90">
        <v>294268</v>
      </c>
      <c r="G1584" s="90"/>
      <c r="H1584" s="90" t="s">
        <v>2316</v>
      </c>
      <c r="I1584" s="90" t="s">
        <v>33</v>
      </c>
      <c r="J1584" s="90" t="s">
        <v>34</v>
      </c>
      <c r="K1584" s="91">
        <v>42272</v>
      </c>
      <c r="L1584" s="90" t="s">
        <v>285</v>
      </c>
      <c r="M1584" s="90"/>
      <c r="N1584" s="90"/>
    </row>
    <row r="1585" spans="1:14" x14ac:dyDescent="0.25">
      <c r="A1585" s="90" t="s">
        <v>2264</v>
      </c>
      <c r="B1585" s="90" t="s">
        <v>2991</v>
      </c>
      <c r="C1585" s="90" t="s">
        <v>2543</v>
      </c>
      <c r="D1585" s="90">
        <v>282707</v>
      </c>
      <c r="E1585" s="90" t="s">
        <v>2598</v>
      </c>
      <c r="F1585" s="90" t="s">
        <v>2599</v>
      </c>
      <c r="G1585" s="90"/>
      <c r="H1585" s="90" t="s">
        <v>2316</v>
      </c>
      <c r="I1585" s="90" t="s">
        <v>33</v>
      </c>
      <c r="J1585" s="90">
        <v>4</v>
      </c>
      <c r="K1585" s="91">
        <v>42270</v>
      </c>
      <c r="L1585" s="90" t="s">
        <v>2614</v>
      </c>
      <c r="M1585" s="90"/>
      <c r="N1585" s="90"/>
    </row>
    <row r="1586" spans="1:14" x14ac:dyDescent="0.25">
      <c r="A1586" s="90" t="s">
        <v>2264</v>
      </c>
      <c r="B1586" s="90" t="s">
        <v>2992</v>
      </c>
      <c r="C1586" s="90" t="s">
        <v>2342</v>
      </c>
      <c r="D1586" s="90">
        <v>293881</v>
      </c>
      <c r="E1586" s="90" t="s">
        <v>2412</v>
      </c>
      <c r="F1586" s="90" t="s">
        <v>2413</v>
      </c>
      <c r="G1586" s="90"/>
      <c r="H1586" s="90" t="s">
        <v>2344</v>
      </c>
      <c r="I1586" s="90" t="s">
        <v>33</v>
      </c>
      <c r="J1586" s="90">
        <v>4</v>
      </c>
      <c r="K1586" s="91">
        <v>42265</v>
      </c>
      <c r="L1586" s="90" t="s">
        <v>2614</v>
      </c>
      <c r="M1586" s="90"/>
      <c r="N1586" s="90"/>
    </row>
    <row r="1587" spans="1:14" x14ac:dyDescent="0.25">
      <c r="A1587" s="90" t="s">
        <v>2264</v>
      </c>
      <c r="B1587" s="90" t="s">
        <v>2993</v>
      </c>
      <c r="C1587" s="90" t="s">
        <v>2342</v>
      </c>
      <c r="D1587" s="90">
        <v>293881</v>
      </c>
      <c r="E1587" s="90" t="s">
        <v>2994</v>
      </c>
      <c r="F1587" s="90">
        <v>600342</v>
      </c>
      <c r="G1587" s="90"/>
      <c r="H1587" s="90" t="s">
        <v>2344</v>
      </c>
      <c r="I1587" s="90" t="s">
        <v>33</v>
      </c>
      <c r="J1587" s="90" t="s">
        <v>34</v>
      </c>
      <c r="K1587" s="91">
        <v>42262</v>
      </c>
      <c r="L1587" s="90" t="s">
        <v>285</v>
      </c>
      <c r="M1587" s="90"/>
      <c r="N1587" s="90"/>
    </row>
    <row r="1588" spans="1:14" x14ac:dyDescent="0.25">
      <c r="A1588" s="90" t="s">
        <v>2264</v>
      </c>
      <c r="B1588" s="90" t="s">
        <v>2995</v>
      </c>
      <c r="C1588" s="90" t="s">
        <v>2280</v>
      </c>
      <c r="D1588" s="90">
        <v>283193</v>
      </c>
      <c r="E1588" s="90" t="s">
        <v>2668</v>
      </c>
      <c r="F1588" s="90">
        <v>283614</v>
      </c>
      <c r="G1588" s="90"/>
      <c r="H1588" s="90" t="s">
        <v>2316</v>
      </c>
      <c r="I1588" s="90" t="s">
        <v>33</v>
      </c>
      <c r="J1588" s="90" t="s">
        <v>34</v>
      </c>
      <c r="K1588" s="91">
        <v>42258</v>
      </c>
      <c r="L1588" s="90" t="s">
        <v>285</v>
      </c>
      <c r="M1588" s="90"/>
      <c r="N1588" s="90"/>
    </row>
    <row r="1589" spans="1:14" x14ac:dyDescent="0.25">
      <c r="A1589" s="90" t="s">
        <v>2264</v>
      </c>
      <c r="B1589" s="90" t="s">
        <v>2996</v>
      </c>
      <c r="C1589" s="90" t="s">
        <v>2543</v>
      </c>
      <c r="D1589" s="90">
        <v>282707</v>
      </c>
      <c r="E1589" s="90" t="s">
        <v>2596</v>
      </c>
      <c r="F1589" s="90">
        <v>532070</v>
      </c>
      <c r="G1589" s="90"/>
      <c r="H1589" s="90" t="s">
        <v>2316</v>
      </c>
      <c r="I1589" s="90" t="s">
        <v>33</v>
      </c>
      <c r="J1589" s="90" t="s">
        <v>34</v>
      </c>
      <c r="K1589" s="91">
        <v>42252</v>
      </c>
      <c r="L1589" s="90" t="s">
        <v>285</v>
      </c>
      <c r="M1589" s="90"/>
      <c r="N1589" s="90"/>
    </row>
    <row r="1590" spans="1:14" x14ac:dyDescent="0.25">
      <c r="A1590" s="90" t="s">
        <v>2264</v>
      </c>
      <c r="B1590" s="90" t="s">
        <v>2997</v>
      </c>
      <c r="C1590" s="90" t="s">
        <v>2543</v>
      </c>
      <c r="D1590" s="90">
        <v>282707</v>
      </c>
      <c r="E1590" s="90" t="s">
        <v>2550</v>
      </c>
      <c r="F1590" s="90" t="s">
        <v>2551</v>
      </c>
      <c r="G1590" s="90"/>
      <c r="H1590" s="90" t="s">
        <v>2316</v>
      </c>
      <c r="I1590" s="90" t="s">
        <v>33</v>
      </c>
      <c r="J1590" s="90" t="s">
        <v>34</v>
      </c>
      <c r="K1590" s="91">
        <v>42251</v>
      </c>
      <c r="L1590" s="90" t="s">
        <v>2614</v>
      </c>
      <c r="M1590" s="90"/>
      <c r="N1590" s="90"/>
    </row>
    <row r="1591" spans="1:14" x14ac:dyDescent="0.25">
      <c r="A1591" s="90" t="s">
        <v>2264</v>
      </c>
      <c r="B1591" s="90" t="s">
        <v>2998</v>
      </c>
      <c r="C1591" s="90" t="s">
        <v>2635</v>
      </c>
      <c r="D1591" s="90" t="s">
        <v>2636</v>
      </c>
      <c r="E1591" s="90" t="s">
        <v>2999</v>
      </c>
      <c r="F1591" s="90" t="s">
        <v>3000</v>
      </c>
      <c r="G1591" s="90"/>
      <c r="H1591" s="90" t="s">
        <v>2261</v>
      </c>
      <c r="I1591" s="90" t="s">
        <v>33</v>
      </c>
      <c r="J1591" s="90" t="s">
        <v>34</v>
      </c>
      <c r="K1591" s="91">
        <v>42250</v>
      </c>
      <c r="L1591" s="90" t="s">
        <v>285</v>
      </c>
      <c r="M1591" s="90"/>
      <c r="N1591" s="90"/>
    </row>
    <row r="1592" spans="1:14" x14ac:dyDescent="0.25">
      <c r="A1592" s="90" t="s">
        <v>2264</v>
      </c>
      <c r="B1592" s="90" t="s">
        <v>3001</v>
      </c>
      <c r="C1592" s="90" t="s">
        <v>2543</v>
      </c>
      <c r="D1592" s="90">
        <v>282707</v>
      </c>
      <c r="E1592" s="90" t="s">
        <v>3002</v>
      </c>
      <c r="F1592" s="90" t="s">
        <v>3003</v>
      </c>
      <c r="G1592" s="90"/>
      <c r="H1592" s="90" t="s">
        <v>2316</v>
      </c>
      <c r="I1592" s="90" t="s">
        <v>33</v>
      </c>
      <c r="J1592" s="90" t="s">
        <v>34</v>
      </c>
      <c r="K1592" s="91">
        <v>42249</v>
      </c>
      <c r="L1592" s="90" t="s">
        <v>285</v>
      </c>
      <c r="M1592" s="90"/>
      <c r="N1592" s="90"/>
    </row>
    <row r="1593" spans="1:14" x14ac:dyDescent="0.25">
      <c r="A1593" s="90" t="s">
        <v>2264</v>
      </c>
      <c r="B1593" s="90" t="s">
        <v>3004</v>
      </c>
      <c r="C1593" s="90" t="s">
        <v>2543</v>
      </c>
      <c r="D1593" s="90">
        <v>282707</v>
      </c>
      <c r="E1593" s="90" t="s">
        <v>2545</v>
      </c>
      <c r="F1593" s="90">
        <v>532088</v>
      </c>
      <c r="G1593" s="90"/>
      <c r="H1593" s="90" t="s">
        <v>2316</v>
      </c>
      <c r="I1593" s="90" t="s">
        <v>33</v>
      </c>
      <c r="J1593" s="90" t="s">
        <v>34</v>
      </c>
      <c r="K1593" s="91">
        <v>42249</v>
      </c>
      <c r="L1593" s="90" t="s">
        <v>285</v>
      </c>
      <c r="M1593" s="90"/>
      <c r="N1593" s="90"/>
    </row>
    <row r="1594" spans="1:14" x14ac:dyDescent="0.25">
      <c r="A1594" s="90" t="s">
        <v>2264</v>
      </c>
      <c r="B1594" s="90" t="s">
        <v>3005</v>
      </c>
      <c r="C1594" s="90" t="s">
        <v>2331</v>
      </c>
      <c r="D1594" s="90">
        <v>599395</v>
      </c>
      <c r="E1594" s="90" t="s">
        <v>3006</v>
      </c>
      <c r="F1594" s="90">
        <v>637505</v>
      </c>
      <c r="G1594" s="90"/>
      <c r="H1594" s="90" t="s">
        <v>2316</v>
      </c>
      <c r="I1594" s="90" t="s">
        <v>33</v>
      </c>
      <c r="J1594" s="90" t="s">
        <v>34</v>
      </c>
      <c r="K1594" s="91">
        <v>42249</v>
      </c>
      <c r="L1594" s="90" t="s">
        <v>285</v>
      </c>
      <c r="M1594" s="90"/>
      <c r="N1594" s="90"/>
    </row>
    <row r="1595" spans="1:14" x14ac:dyDescent="0.25">
      <c r="A1595" s="90" t="s">
        <v>2264</v>
      </c>
      <c r="B1595" s="90" t="s">
        <v>3007</v>
      </c>
      <c r="C1595" s="90" t="s">
        <v>2543</v>
      </c>
      <c r="D1595" s="90">
        <v>282707</v>
      </c>
      <c r="E1595" s="90" t="s">
        <v>2590</v>
      </c>
      <c r="F1595" s="90" t="s">
        <v>2591</v>
      </c>
      <c r="G1595" s="90"/>
      <c r="H1595" s="90" t="s">
        <v>2316</v>
      </c>
      <c r="I1595" s="90" t="s">
        <v>33</v>
      </c>
      <c r="J1595" s="90" t="s">
        <v>34</v>
      </c>
      <c r="K1595" s="91">
        <v>42248</v>
      </c>
      <c r="L1595" s="90" t="s">
        <v>285</v>
      </c>
      <c r="M1595" s="90"/>
      <c r="N1595" s="90"/>
    </row>
    <row r="1596" spans="1:14" x14ac:dyDescent="0.25">
      <c r="A1596" s="90" t="s">
        <v>2264</v>
      </c>
      <c r="B1596" s="90" t="s">
        <v>3008</v>
      </c>
      <c r="C1596" s="90" t="s">
        <v>2280</v>
      </c>
      <c r="D1596" s="90">
        <v>283193</v>
      </c>
      <c r="E1596" s="90" t="s">
        <v>2435</v>
      </c>
      <c r="F1596" s="90">
        <v>283291</v>
      </c>
      <c r="G1596" s="90"/>
      <c r="H1596" s="90" t="s">
        <v>2316</v>
      </c>
      <c r="I1596" s="90" t="s">
        <v>33</v>
      </c>
      <c r="J1596" s="90" t="s">
        <v>34</v>
      </c>
      <c r="K1596" s="91">
        <v>42244</v>
      </c>
      <c r="L1596" s="90" t="s">
        <v>285</v>
      </c>
      <c r="M1596" s="90"/>
      <c r="N1596" s="90"/>
    </row>
    <row r="1597" spans="1:14" x14ac:dyDescent="0.25">
      <c r="A1597" s="90" t="s">
        <v>2264</v>
      </c>
      <c r="B1597" s="90" t="s">
        <v>3009</v>
      </c>
      <c r="C1597" s="90" t="s">
        <v>2280</v>
      </c>
      <c r="D1597" s="90">
        <v>283193</v>
      </c>
      <c r="E1597" s="90" t="s">
        <v>2516</v>
      </c>
      <c r="F1597" s="90" t="s">
        <v>2517</v>
      </c>
      <c r="G1597" s="90"/>
      <c r="H1597" s="90" t="s">
        <v>2316</v>
      </c>
      <c r="I1597" s="90" t="s">
        <v>33</v>
      </c>
      <c r="J1597" s="90" t="s">
        <v>34</v>
      </c>
      <c r="K1597" s="91">
        <v>42244</v>
      </c>
      <c r="L1597" s="90" t="s">
        <v>285</v>
      </c>
      <c r="M1597" s="90"/>
      <c r="N1597" s="90"/>
    </row>
    <row r="1598" spans="1:14" x14ac:dyDescent="0.25">
      <c r="A1598" s="90" t="s">
        <v>2264</v>
      </c>
      <c r="B1598" s="90" t="s">
        <v>3010</v>
      </c>
      <c r="C1598" s="90" t="s">
        <v>2345</v>
      </c>
      <c r="D1598" s="90">
        <v>283061</v>
      </c>
      <c r="E1598" s="90" t="s">
        <v>2092</v>
      </c>
      <c r="F1598" s="90" t="s">
        <v>2701</v>
      </c>
      <c r="G1598" s="90"/>
      <c r="H1598" s="90" t="s">
        <v>2316</v>
      </c>
      <c r="I1598" s="90" t="s">
        <v>33</v>
      </c>
      <c r="J1598" s="90" t="s">
        <v>34</v>
      </c>
      <c r="K1598" s="91">
        <v>42238</v>
      </c>
      <c r="L1598" s="90" t="s">
        <v>285</v>
      </c>
      <c r="M1598" s="90"/>
      <c r="N1598" s="90"/>
    </row>
    <row r="1599" spans="1:14" x14ac:dyDescent="0.25">
      <c r="A1599" s="90" t="s">
        <v>2264</v>
      </c>
      <c r="B1599" s="90" t="s">
        <v>3011</v>
      </c>
      <c r="C1599" s="90" t="s">
        <v>2345</v>
      </c>
      <c r="D1599" s="90">
        <v>283061</v>
      </c>
      <c r="E1599" s="90" t="s">
        <v>3012</v>
      </c>
      <c r="F1599" s="90" t="s">
        <v>3013</v>
      </c>
      <c r="G1599" s="90"/>
      <c r="H1599" s="90" t="s">
        <v>2316</v>
      </c>
      <c r="I1599" s="90" t="s">
        <v>33</v>
      </c>
      <c r="J1599" s="90" t="s">
        <v>34</v>
      </c>
      <c r="K1599" s="91">
        <v>42238</v>
      </c>
      <c r="L1599" s="90" t="s">
        <v>285</v>
      </c>
      <c r="M1599" s="90"/>
      <c r="N1599" s="90"/>
    </row>
    <row r="1600" spans="1:14" x14ac:dyDescent="0.25">
      <c r="A1600" s="90" t="s">
        <v>2264</v>
      </c>
      <c r="B1600" s="90" t="s">
        <v>3014</v>
      </c>
      <c r="C1600" s="90" t="s">
        <v>2342</v>
      </c>
      <c r="D1600" s="90">
        <v>293881</v>
      </c>
      <c r="E1600" s="90" t="s">
        <v>2402</v>
      </c>
      <c r="F1600" s="90">
        <v>600121</v>
      </c>
      <c r="G1600" s="90"/>
      <c r="H1600" s="90" t="s">
        <v>2344</v>
      </c>
      <c r="I1600" s="90" t="s">
        <v>33</v>
      </c>
      <c r="J1600" s="90">
        <v>4</v>
      </c>
      <c r="K1600" s="91">
        <v>42235</v>
      </c>
      <c r="L1600" s="90" t="s">
        <v>2614</v>
      </c>
      <c r="M1600" s="90"/>
      <c r="N1600" s="90"/>
    </row>
    <row r="1601" spans="1:14" x14ac:dyDescent="0.25">
      <c r="A1601" s="90" t="s">
        <v>2264</v>
      </c>
      <c r="B1601" s="90" t="s">
        <v>3015</v>
      </c>
      <c r="C1601" s="90" t="s">
        <v>2342</v>
      </c>
      <c r="D1601" s="90">
        <v>293881</v>
      </c>
      <c r="E1601" s="90" t="s">
        <v>3016</v>
      </c>
      <c r="F1601" s="90">
        <v>293121</v>
      </c>
      <c r="G1601" s="90"/>
      <c r="H1601" s="90" t="s">
        <v>2344</v>
      </c>
      <c r="I1601" s="90" t="s">
        <v>33</v>
      </c>
      <c r="J1601" s="90">
        <v>4</v>
      </c>
      <c r="K1601" s="91">
        <v>42230</v>
      </c>
      <c r="L1601" s="90" t="s">
        <v>2614</v>
      </c>
      <c r="M1601" s="90"/>
      <c r="N1601" s="90"/>
    </row>
    <row r="1602" spans="1:14" x14ac:dyDescent="0.25">
      <c r="A1602" s="90" t="s">
        <v>2264</v>
      </c>
      <c r="B1602" s="90" t="s">
        <v>3017</v>
      </c>
      <c r="C1602" s="90" t="s">
        <v>2818</v>
      </c>
      <c r="D1602" s="90">
        <v>281859</v>
      </c>
      <c r="E1602" s="90" t="s">
        <v>3018</v>
      </c>
      <c r="F1602" s="90">
        <v>637513</v>
      </c>
      <c r="G1602" s="90"/>
      <c r="H1602" s="90" t="s">
        <v>2316</v>
      </c>
      <c r="I1602" s="90" t="s">
        <v>33</v>
      </c>
      <c r="J1602" s="90" t="s">
        <v>34</v>
      </c>
      <c r="K1602" s="91">
        <v>42230</v>
      </c>
      <c r="L1602" s="90" t="s">
        <v>285</v>
      </c>
      <c r="M1602" s="90"/>
      <c r="N1602" s="90"/>
    </row>
    <row r="1603" spans="1:14" x14ac:dyDescent="0.25">
      <c r="A1603" s="90" t="s">
        <v>2264</v>
      </c>
      <c r="B1603" s="90" t="s">
        <v>3019</v>
      </c>
      <c r="C1603" s="90" t="s">
        <v>2818</v>
      </c>
      <c r="D1603" s="90">
        <v>281859</v>
      </c>
      <c r="E1603" s="90" t="s">
        <v>2449</v>
      </c>
      <c r="F1603" s="90" t="s">
        <v>2627</v>
      </c>
      <c r="G1603" s="90"/>
      <c r="H1603" s="90" t="s">
        <v>2316</v>
      </c>
      <c r="I1603" s="90" t="s">
        <v>33</v>
      </c>
      <c r="J1603" s="90" t="s">
        <v>34</v>
      </c>
      <c r="K1603" s="91">
        <v>42229</v>
      </c>
      <c r="L1603" s="90" t="s">
        <v>285</v>
      </c>
      <c r="M1603" s="90"/>
      <c r="N1603" s="90"/>
    </row>
    <row r="1604" spans="1:14" x14ac:dyDescent="0.25">
      <c r="A1604" s="90" t="s">
        <v>2264</v>
      </c>
      <c r="B1604" s="90" t="s">
        <v>3020</v>
      </c>
      <c r="C1604" s="90" t="s">
        <v>2818</v>
      </c>
      <c r="D1604" s="90">
        <v>281859</v>
      </c>
      <c r="E1604" s="90" t="s">
        <v>2463</v>
      </c>
      <c r="F1604" s="90">
        <v>375322</v>
      </c>
      <c r="G1604" s="90"/>
      <c r="H1604" s="90" t="s">
        <v>2316</v>
      </c>
      <c r="I1604" s="90" t="s">
        <v>33</v>
      </c>
      <c r="J1604" s="90" t="s">
        <v>34</v>
      </c>
      <c r="K1604" s="91">
        <v>42229</v>
      </c>
      <c r="L1604" s="90" t="s">
        <v>285</v>
      </c>
      <c r="M1604" s="90"/>
      <c r="N1604" s="90"/>
    </row>
    <row r="1605" spans="1:14" x14ac:dyDescent="0.25">
      <c r="A1605" s="90" t="s">
        <v>2264</v>
      </c>
      <c r="B1605" s="90" t="s">
        <v>3021</v>
      </c>
      <c r="C1605" s="90" t="s">
        <v>2818</v>
      </c>
      <c r="D1605" s="90">
        <v>281859</v>
      </c>
      <c r="E1605" s="90" t="s">
        <v>3022</v>
      </c>
      <c r="F1605" s="90">
        <v>488071</v>
      </c>
      <c r="G1605" s="90"/>
      <c r="H1605" s="90" t="s">
        <v>2316</v>
      </c>
      <c r="I1605" s="90" t="s">
        <v>33</v>
      </c>
      <c r="J1605" s="90" t="s">
        <v>34</v>
      </c>
      <c r="K1605" s="91">
        <v>42229</v>
      </c>
      <c r="L1605" s="90" t="s">
        <v>285</v>
      </c>
      <c r="M1605" s="90"/>
      <c r="N1605" s="90"/>
    </row>
    <row r="1606" spans="1:14" x14ac:dyDescent="0.25">
      <c r="A1606" s="90" t="s">
        <v>2264</v>
      </c>
      <c r="B1606" s="90" t="s">
        <v>3023</v>
      </c>
      <c r="C1606" s="90" t="s">
        <v>3024</v>
      </c>
      <c r="D1606" s="90" t="s">
        <v>3025</v>
      </c>
      <c r="E1606" s="90" t="s">
        <v>3026</v>
      </c>
      <c r="F1606" s="90" t="s">
        <v>3027</v>
      </c>
      <c r="G1606" s="90"/>
      <c r="H1606" s="90" t="s">
        <v>110</v>
      </c>
      <c r="I1606" s="90" t="s">
        <v>33</v>
      </c>
      <c r="J1606" s="90">
        <v>4</v>
      </c>
      <c r="K1606" s="91">
        <v>42229</v>
      </c>
      <c r="L1606" s="90" t="s">
        <v>285</v>
      </c>
      <c r="M1606" s="90"/>
      <c r="N1606" s="90"/>
    </row>
    <row r="1607" spans="1:14" x14ac:dyDescent="0.25">
      <c r="A1607" s="90" t="s">
        <v>2264</v>
      </c>
      <c r="B1607" s="90" t="s">
        <v>3028</v>
      </c>
      <c r="C1607" s="90" t="s">
        <v>2257</v>
      </c>
      <c r="D1607" s="90" t="s">
        <v>2258</v>
      </c>
      <c r="E1607" s="90" t="s">
        <v>3029</v>
      </c>
      <c r="F1607" s="90">
        <v>281344</v>
      </c>
      <c r="G1607" s="90"/>
      <c r="H1607" s="90" t="s">
        <v>2316</v>
      </c>
      <c r="I1607" s="90" t="s">
        <v>33</v>
      </c>
      <c r="J1607" s="90">
        <v>5</v>
      </c>
      <c r="K1607" s="91">
        <v>42228</v>
      </c>
      <c r="L1607" s="90" t="s">
        <v>285</v>
      </c>
      <c r="M1607" s="90"/>
      <c r="N1607" s="90"/>
    </row>
    <row r="1608" spans="1:14" x14ac:dyDescent="0.25">
      <c r="A1608" s="90" t="s">
        <v>2264</v>
      </c>
      <c r="B1608" s="90" t="s">
        <v>3030</v>
      </c>
      <c r="C1608" s="90" t="s">
        <v>3024</v>
      </c>
      <c r="D1608" s="90" t="s">
        <v>3025</v>
      </c>
      <c r="E1608" s="90" t="s">
        <v>3031</v>
      </c>
      <c r="F1608" s="90" t="s">
        <v>3032</v>
      </c>
      <c r="G1608" s="90"/>
      <c r="H1608" s="90" t="s">
        <v>110</v>
      </c>
      <c r="I1608" s="90" t="s">
        <v>33</v>
      </c>
      <c r="J1608" s="90">
        <v>4</v>
      </c>
      <c r="K1608" s="91">
        <v>42228</v>
      </c>
      <c r="L1608" s="90" t="s">
        <v>285</v>
      </c>
      <c r="M1608" s="90"/>
      <c r="N1608" s="90"/>
    </row>
    <row r="1609" spans="1:14" x14ac:dyDescent="0.25">
      <c r="A1609" s="90" t="s">
        <v>2264</v>
      </c>
      <c r="B1609" s="90" t="s">
        <v>3033</v>
      </c>
      <c r="C1609" s="90" t="s">
        <v>3024</v>
      </c>
      <c r="D1609" s="90" t="s">
        <v>3025</v>
      </c>
      <c r="E1609" s="90" t="s">
        <v>3034</v>
      </c>
      <c r="F1609" s="90" t="s">
        <v>3035</v>
      </c>
      <c r="G1609" s="90"/>
      <c r="H1609" s="90" t="s">
        <v>110</v>
      </c>
      <c r="I1609" s="90" t="s">
        <v>33</v>
      </c>
      <c r="J1609" s="90">
        <v>4</v>
      </c>
      <c r="K1609" s="91">
        <v>42228</v>
      </c>
      <c r="L1609" s="90" t="s">
        <v>285</v>
      </c>
      <c r="M1609" s="90"/>
      <c r="N1609" s="90"/>
    </row>
    <row r="1610" spans="1:14" x14ac:dyDescent="0.25">
      <c r="A1610" s="90" t="s">
        <v>2264</v>
      </c>
      <c r="B1610" s="90" t="s">
        <v>3036</v>
      </c>
      <c r="C1610" s="90" t="s">
        <v>2818</v>
      </c>
      <c r="D1610" s="90">
        <v>281859</v>
      </c>
      <c r="E1610" s="90" t="s">
        <v>2360</v>
      </c>
      <c r="F1610" s="90" t="s">
        <v>2361</v>
      </c>
      <c r="G1610" s="90"/>
      <c r="H1610" s="90" t="s">
        <v>2316</v>
      </c>
      <c r="I1610" s="90" t="s">
        <v>33</v>
      </c>
      <c r="J1610" s="90" t="s">
        <v>34</v>
      </c>
      <c r="K1610" s="91">
        <v>42228</v>
      </c>
      <c r="L1610" s="90" t="s">
        <v>285</v>
      </c>
      <c r="M1610" s="90"/>
      <c r="N1610" s="90"/>
    </row>
    <row r="1611" spans="1:14" x14ac:dyDescent="0.25">
      <c r="A1611" s="90" t="s">
        <v>2264</v>
      </c>
      <c r="B1611" s="90" t="s">
        <v>3037</v>
      </c>
      <c r="C1611" s="90" t="s">
        <v>2345</v>
      </c>
      <c r="D1611" s="90" t="s">
        <v>2346</v>
      </c>
      <c r="E1611" s="90" t="s">
        <v>2526</v>
      </c>
      <c r="F1611" s="90" t="s">
        <v>2527</v>
      </c>
      <c r="G1611" s="90"/>
      <c r="H1611" s="90" t="s">
        <v>2316</v>
      </c>
      <c r="I1611" s="90" t="s">
        <v>33</v>
      </c>
      <c r="J1611" s="90" t="s">
        <v>34</v>
      </c>
      <c r="K1611" s="91">
        <v>42228</v>
      </c>
      <c r="L1611" s="90" t="s">
        <v>285</v>
      </c>
      <c r="M1611" s="90"/>
      <c r="N1611" s="90"/>
    </row>
    <row r="1612" spans="1:14" x14ac:dyDescent="0.25">
      <c r="A1612" s="90" t="s">
        <v>2264</v>
      </c>
      <c r="B1612" s="90" t="s">
        <v>3038</v>
      </c>
      <c r="C1612" s="90" t="s">
        <v>2345</v>
      </c>
      <c r="D1612" s="90" t="s">
        <v>2346</v>
      </c>
      <c r="E1612" s="90" t="s">
        <v>3039</v>
      </c>
      <c r="F1612" s="90" t="s">
        <v>3040</v>
      </c>
      <c r="G1612" s="90"/>
      <c r="H1612" s="90" t="s">
        <v>2316</v>
      </c>
      <c r="I1612" s="90" t="s">
        <v>33</v>
      </c>
      <c r="J1612" s="90" t="s">
        <v>34</v>
      </c>
      <c r="K1612" s="91">
        <v>42228</v>
      </c>
      <c r="L1612" s="90" t="s">
        <v>285</v>
      </c>
      <c r="M1612" s="90"/>
      <c r="N1612" s="90"/>
    </row>
    <row r="1613" spans="1:14" x14ac:dyDescent="0.25">
      <c r="A1613" s="90" t="s">
        <v>2264</v>
      </c>
      <c r="B1613" s="90" t="s">
        <v>3041</v>
      </c>
      <c r="C1613" s="90" t="s">
        <v>2269</v>
      </c>
      <c r="D1613" s="90" t="s">
        <v>2619</v>
      </c>
      <c r="E1613" s="90" t="s">
        <v>3042</v>
      </c>
      <c r="F1613" s="90" t="s">
        <v>3043</v>
      </c>
      <c r="G1613" s="90"/>
      <c r="H1613" s="90" t="s">
        <v>2344</v>
      </c>
      <c r="I1613" s="90" t="s">
        <v>33</v>
      </c>
      <c r="J1613" s="90">
        <v>4</v>
      </c>
      <c r="K1613" s="91">
        <v>42223</v>
      </c>
      <c r="L1613" s="90" t="s">
        <v>2614</v>
      </c>
      <c r="M1613" s="90"/>
      <c r="N1613" s="90"/>
    </row>
    <row r="1614" spans="1:14" x14ac:dyDescent="0.25">
      <c r="A1614" s="90" t="s">
        <v>2264</v>
      </c>
      <c r="B1614" s="90" t="s">
        <v>3044</v>
      </c>
      <c r="C1614" s="90" t="s">
        <v>2354</v>
      </c>
      <c r="D1614" s="90" t="s">
        <v>2355</v>
      </c>
      <c r="E1614" s="90" t="s">
        <v>3045</v>
      </c>
      <c r="F1614" s="90">
        <v>487520</v>
      </c>
      <c r="G1614" s="90"/>
      <c r="H1614" s="90" t="s">
        <v>2284</v>
      </c>
      <c r="I1614" s="90" t="s">
        <v>33</v>
      </c>
      <c r="J1614" s="90" t="s">
        <v>34</v>
      </c>
      <c r="K1614" s="91">
        <v>42221</v>
      </c>
      <c r="L1614" s="90" t="s">
        <v>2633</v>
      </c>
      <c r="M1614" s="90"/>
      <c r="N1614" s="90"/>
    </row>
    <row r="1615" spans="1:14" x14ac:dyDescent="0.25">
      <c r="A1615" s="90" t="s">
        <v>2264</v>
      </c>
      <c r="B1615" s="90" t="s">
        <v>3046</v>
      </c>
      <c r="C1615" s="90" t="s">
        <v>2331</v>
      </c>
      <c r="D1615" s="90" t="s">
        <v>2332</v>
      </c>
      <c r="E1615" s="90" t="s">
        <v>2333</v>
      </c>
      <c r="F1615" s="90" t="s">
        <v>2334</v>
      </c>
      <c r="G1615" s="90"/>
      <c r="H1615" s="90" t="s">
        <v>2316</v>
      </c>
      <c r="I1615" s="90" t="s">
        <v>33</v>
      </c>
      <c r="J1615" s="90" t="s">
        <v>34</v>
      </c>
      <c r="K1615" s="91">
        <v>42216</v>
      </c>
      <c r="L1615" s="90" t="s">
        <v>285</v>
      </c>
      <c r="M1615" s="90"/>
      <c r="N1615" s="90"/>
    </row>
    <row r="1616" spans="1:14" x14ac:dyDescent="0.25">
      <c r="A1616" s="90" t="s">
        <v>2264</v>
      </c>
      <c r="B1616" s="90" t="s">
        <v>3047</v>
      </c>
      <c r="C1616" s="90" t="s">
        <v>2323</v>
      </c>
      <c r="D1616" s="90">
        <v>292311</v>
      </c>
      <c r="E1616" s="90" t="s">
        <v>2325</v>
      </c>
      <c r="F1616" s="90">
        <v>291650</v>
      </c>
      <c r="G1616" s="90"/>
      <c r="H1616" s="90" t="s">
        <v>2316</v>
      </c>
      <c r="I1616" s="90" t="s">
        <v>33</v>
      </c>
      <c r="J1616" s="90" t="s">
        <v>34</v>
      </c>
      <c r="K1616" s="91">
        <v>42214</v>
      </c>
      <c r="L1616" s="90" t="s">
        <v>285</v>
      </c>
      <c r="M1616" s="90"/>
      <c r="N1616" s="90"/>
    </row>
    <row r="1617" spans="1:14" x14ac:dyDescent="0.25">
      <c r="A1617" s="90" t="s">
        <v>2264</v>
      </c>
      <c r="B1617" s="90" t="s">
        <v>3048</v>
      </c>
      <c r="C1617" s="90" t="s">
        <v>2323</v>
      </c>
      <c r="D1617" s="90">
        <v>292311</v>
      </c>
      <c r="E1617" s="90" t="s">
        <v>3049</v>
      </c>
      <c r="F1617" s="90" t="s">
        <v>3050</v>
      </c>
      <c r="G1617" s="90"/>
      <c r="H1617" s="90" t="s">
        <v>2316</v>
      </c>
      <c r="I1617" s="90" t="s">
        <v>33</v>
      </c>
      <c r="J1617" s="90" t="s">
        <v>34</v>
      </c>
      <c r="K1617" s="91">
        <v>42213</v>
      </c>
      <c r="L1617" s="90" t="s">
        <v>285</v>
      </c>
      <c r="M1617" s="90"/>
      <c r="N1617" s="90"/>
    </row>
    <row r="1618" spans="1:14" x14ac:dyDescent="0.25">
      <c r="A1618" s="90" t="s">
        <v>2264</v>
      </c>
      <c r="B1618" s="90" t="s">
        <v>3051</v>
      </c>
      <c r="C1618" s="90" t="s">
        <v>2323</v>
      </c>
      <c r="D1618" s="90">
        <v>292311</v>
      </c>
      <c r="E1618" s="90" t="s">
        <v>2356</v>
      </c>
      <c r="F1618" s="90" t="s">
        <v>2538</v>
      </c>
      <c r="G1618" s="90"/>
      <c r="H1618" s="90" t="s">
        <v>2316</v>
      </c>
      <c r="I1618" s="90" t="s">
        <v>33</v>
      </c>
      <c r="J1618" s="90" t="s">
        <v>34</v>
      </c>
      <c r="K1618" s="91">
        <v>42213</v>
      </c>
      <c r="L1618" s="90" t="s">
        <v>285</v>
      </c>
      <c r="M1618" s="90"/>
      <c r="N1618" s="90"/>
    </row>
    <row r="1619" spans="1:14" x14ac:dyDescent="0.25">
      <c r="A1619" s="90" t="s">
        <v>2264</v>
      </c>
      <c r="B1619" s="90" t="s">
        <v>3052</v>
      </c>
      <c r="C1619" s="90" t="s">
        <v>2323</v>
      </c>
      <c r="D1619" s="90">
        <v>292311</v>
      </c>
      <c r="E1619" s="90" t="s">
        <v>2534</v>
      </c>
      <c r="F1619" s="90" t="s">
        <v>2535</v>
      </c>
      <c r="G1619" s="90"/>
      <c r="H1619" s="90" t="s">
        <v>2316</v>
      </c>
      <c r="I1619" s="90" t="s">
        <v>33</v>
      </c>
      <c r="J1619" s="90" t="s">
        <v>34</v>
      </c>
      <c r="K1619" s="91">
        <v>42213</v>
      </c>
      <c r="L1619" s="90" t="s">
        <v>285</v>
      </c>
      <c r="M1619" s="90"/>
      <c r="N1619" s="90"/>
    </row>
    <row r="1620" spans="1:14" x14ac:dyDescent="0.25">
      <c r="A1620" s="90" t="s">
        <v>2264</v>
      </c>
      <c r="B1620" s="90" t="s">
        <v>3053</v>
      </c>
      <c r="C1620" s="90" t="s">
        <v>2323</v>
      </c>
      <c r="D1620" s="90">
        <v>292311</v>
      </c>
      <c r="E1620" s="90" t="s">
        <v>2532</v>
      </c>
      <c r="F1620" s="90">
        <v>292109</v>
      </c>
      <c r="G1620" s="90"/>
      <c r="H1620" s="90" t="s">
        <v>2316</v>
      </c>
      <c r="I1620" s="90" t="s">
        <v>33</v>
      </c>
      <c r="J1620" s="90" t="s">
        <v>34</v>
      </c>
      <c r="K1620" s="91">
        <v>42214</v>
      </c>
      <c r="L1620" s="90" t="s">
        <v>285</v>
      </c>
      <c r="M1620" s="90"/>
      <c r="N1620" s="90"/>
    </row>
    <row r="1621" spans="1:14" x14ac:dyDescent="0.25">
      <c r="A1621" s="90" t="s">
        <v>2264</v>
      </c>
      <c r="B1621" s="90" t="s">
        <v>3054</v>
      </c>
      <c r="C1621" s="90" t="s">
        <v>2323</v>
      </c>
      <c r="D1621" s="90">
        <v>292311</v>
      </c>
      <c r="E1621" s="90" t="s">
        <v>2536</v>
      </c>
      <c r="F1621" s="90">
        <v>292419</v>
      </c>
      <c r="G1621" s="90"/>
      <c r="H1621" s="90" t="s">
        <v>2316</v>
      </c>
      <c r="I1621" s="90" t="s">
        <v>33</v>
      </c>
      <c r="J1621" s="90" t="s">
        <v>34</v>
      </c>
      <c r="K1621" s="91">
        <v>42206</v>
      </c>
      <c r="L1621" s="90" t="s">
        <v>285</v>
      </c>
      <c r="M1621" s="90"/>
      <c r="N1621" s="90"/>
    </row>
    <row r="1622" spans="1:14" x14ac:dyDescent="0.25">
      <c r="A1622" s="90" t="s">
        <v>2264</v>
      </c>
      <c r="B1622" s="90" t="s">
        <v>3055</v>
      </c>
      <c r="C1622" s="90" t="s">
        <v>2323</v>
      </c>
      <c r="D1622" s="90">
        <v>292311</v>
      </c>
      <c r="E1622" s="90" t="s">
        <v>2723</v>
      </c>
      <c r="F1622" s="90" t="s">
        <v>3056</v>
      </c>
      <c r="G1622" s="90"/>
      <c r="H1622" s="90" t="s">
        <v>2316</v>
      </c>
      <c r="I1622" s="90" t="s">
        <v>33</v>
      </c>
      <c r="J1622" s="90" t="s">
        <v>34</v>
      </c>
      <c r="K1622" s="91">
        <v>42196</v>
      </c>
      <c r="L1622" s="90" t="s">
        <v>285</v>
      </c>
      <c r="M1622" s="90"/>
      <c r="N1622" s="90"/>
    </row>
    <row r="1623" spans="1:14" x14ac:dyDescent="0.25">
      <c r="A1623" s="90" t="s">
        <v>2264</v>
      </c>
      <c r="B1623" s="90" t="s">
        <v>3057</v>
      </c>
      <c r="C1623" s="90" t="s">
        <v>2323</v>
      </c>
      <c r="D1623" s="90">
        <v>292311</v>
      </c>
      <c r="E1623" s="90" t="s">
        <v>2528</v>
      </c>
      <c r="F1623" s="90" t="s">
        <v>2529</v>
      </c>
      <c r="G1623" s="90"/>
      <c r="H1623" s="90" t="s">
        <v>2316</v>
      </c>
      <c r="I1623" s="90" t="s">
        <v>33</v>
      </c>
      <c r="J1623" s="90" t="s">
        <v>34</v>
      </c>
      <c r="K1623" s="91">
        <v>42195</v>
      </c>
      <c r="L1623" s="90" t="s">
        <v>285</v>
      </c>
      <c r="M1623" s="90"/>
      <c r="N1623" s="90"/>
    </row>
    <row r="1624" spans="1:14" x14ac:dyDescent="0.25">
      <c r="A1624" s="90" t="s">
        <v>2264</v>
      </c>
      <c r="B1624" s="90" t="s">
        <v>3058</v>
      </c>
      <c r="C1624" s="90" t="s">
        <v>2323</v>
      </c>
      <c r="D1624" s="90">
        <v>292311</v>
      </c>
      <c r="E1624" s="90" t="s">
        <v>2691</v>
      </c>
      <c r="F1624" s="90">
        <v>292168</v>
      </c>
      <c r="G1624" s="90"/>
      <c r="H1624" s="90" t="s">
        <v>2316</v>
      </c>
      <c r="I1624" s="90" t="s">
        <v>33</v>
      </c>
      <c r="J1624" s="90" t="s">
        <v>34</v>
      </c>
      <c r="K1624" s="91">
        <v>42194</v>
      </c>
      <c r="L1624" s="90" t="s">
        <v>285</v>
      </c>
      <c r="M1624" s="90"/>
      <c r="N1624" s="90"/>
    </row>
    <row r="1625" spans="1:14" x14ac:dyDescent="0.25">
      <c r="A1625" s="90" t="s">
        <v>2264</v>
      </c>
      <c r="B1625" s="90" t="s">
        <v>3059</v>
      </c>
      <c r="C1625" s="90" t="s">
        <v>2323</v>
      </c>
      <c r="D1625" s="90">
        <v>292311</v>
      </c>
      <c r="E1625" s="90" t="s">
        <v>3060</v>
      </c>
      <c r="F1625" s="90">
        <v>292346</v>
      </c>
      <c r="G1625" s="90"/>
      <c r="H1625" s="90" t="s">
        <v>2316</v>
      </c>
      <c r="I1625" s="90" t="s">
        <v>33</v>
      </c>
      <c r="J1625" s="90" t="s">
        <v>34</v>
      </c>
      <c r="K1625" s="91">
        <v>42194</v>
      </c>
      <c r="L1625" s="90" t="s">
        <v>285</v>
      </c>
      <c r="M1625" s="90"/>
      <c r="N1625" s="90"/>
    </row>
    <row r="1626" spans="1:14" x14ac:dyDescent="0.25">
      <c r="A1626" s="90" t="s">
        <v>2264</v>
      </c>
      <c r="B1626" s="90" t="s">
        <v>3061</v>
      </c>
      <c r="C1626" s="90" t="s">
        <v>3062</v>
      </c>
      <c r="D1626" s="90" t="s">
        <v>3063</v>
      </c>
      <c r="E1626" s="90" t="s">
        <v>3064</v>
      </c>
      <c r="F1626" s="90" t="s">
        <v>3065</v>
      </c>
      <c r="G1626" s="90"/>
      <c r="H1626" s="90" t="s">
        <v>2261</v>
      </c>
      <c r="I1626" s="90" t="s">
        <v>33</v>
      </c>
      <c r="J1626" s="90">
        <v>4</v>
      </c>
      <c r="K1626" s="91">
        <v>42196</v>
      </c>
      <c r="L1626" s="90" t="s">
        <v>285</v>
      </c>
      <c r="M1626" s="90"/>
      <c r="N1626" s="90"/>
    </row>
    <row r="1627" spans="1:14" x14ac:dyDescent="0.25">
      <c r="A1627" s="90" t="s">
        <v>2264</v>
      </c>
      <c r="B1627" s="90" t="s">
        <v>3066</v>
      </c>
      <c r="C1627" s="90" t="s">
        <v>2280</v>
      </c>
      <c r="D1627" s="90" t="s">
        <v>2281</v>
      </c>
      <c r="E1627" s="90" t="s">
        <v>2518</v>
      </c>
      <c r="F1627" s="90">
        <v>283011</v>
      </c>
      <c r="G1627" s="90"/>
      <c r="H1627" s="90" t="s">
        <v>2316</v>
      </c>
      <c r="I1627" s="90" t="s">
        <v>33</v>
      </c>
      <c r="J1627" s="90" t="s">
        <v>34</v>
      </c>
      <c r="K1627" s="91">
        <v>42193</v>
      </c>
      <c r="L1627" s="90" t="s">
        <v>285</v>
      </c>
      <c r="M1627" s="90"/>
      <c r="N1627" s="90"/>
    </row>
    <row r="1628" spans="1:14" x14ac:dyDescent="0.25">
      <c r="A1628" s="90" t="s">
        <v>2264</v>
      </c>
      <c r="B1628" s="90" t="s">
        <v>3067</v>
      </c>
      <c r="C1628" s="90" t="s">
        <v>2624</v>
      </c>
      <c r="D1628" s="90" t="s">
        <v>2625</v>
      </c>
      <c r="E1628" s="90" t="s">
        <v>3068</v>
      </c>
      <c r="F1628" s="90">
        <v>43420613</v>
      </c>
      <c r="G1628" s="90"/>
      <c r="H1628" s="90" t="s">
        <v>2261</v>
      </c>
      <c r="I1628" s="90" t="s">
        <v>33</v>
      </c>
      <c r="J1628" s="90">
        <v>4</v>
      </c>
      <c r="K1628" s="91">
        <v>42200</v>
      </c>
      <c r="L1628" s="90" t="s">
        <v>285</v>
      </c>
      <c r="M1628" s="90"/>
      <c r="N1628" s="90"/>
    </row>
    <row r="1629" spans="1:14" x14ac:dyDescent="0.25">
      <c r="A1629" s="90" t="s">
        <v>2264</v>
      </c>
      <c r="B1629" s="90" t="s">
        <v>3069</v>
      </c>
      <c r="C1629" s="90" t="s">
        <v>3062</v>
      </c>
      <c r="D1629" s="90" t="s">
        <v>3063</v>
      </c>
      <c r="E1629" s="90" t="s">
        <v>3070</v>
      </c>
      <c r="F1629" s="90" t="s">
        <v>3071</v>
      </c>
      <c r="G1629" s="90"/>
      <c r="H1629" s="90" t="s">
        <v>2261</v>
      </c>
      <c r="I1629" s="90" t="s">
        <v>33</v>
      </c>
      <c r="J1629" s="90">
        <v>4</v>
      </c>
      <c r="K1629" s="91">
        <v>42200</v>
      </c>
      <c r="L1629" s="90" t="s">
        <v>285</v>
      </c>
      <c r="M1629" s="90"/>
      <c r="N1629" s="90"/>
    </row>
    <row r="1630" spans="1:14" x14ac:dyDescent="0.25">
      <c r="A1630" s="90" t="s">
        <v>2264</v>
      </c>
      <c r="B1630" s="90" t="s">
        <v>3072</v>
      </c>
      <c r="C1630" s="90" t="s">
        <v>2280</v>
      </c>
      <c r="D1630" s="90" t="s">
        <v>2281</v>
      </c>
      <c r="E1630" s="90" t="s">
        <v>3073</v>
      </c>
      <c r="F1630" s="90" t="s">
        <v>3074</v>
      </c>
      <c r="G1630" s="90"/>
      <c r="H1630" s="90" t="s">
        <v>2316</v>
      </c>
      <c r="I1630" s="90" t="s">
        <v>33</v>
      </c>
      <c r="J1630" s="90" t="s">
        <v>34</v>
      </c>
      <c r="K1630" s="91">
        <v>42199</v>
      </c>
      <c r="L1630" s="90" t="s">
        <v>285</v>
      </c>
      <c r="M1630" s="90"/>
      <c r="N1630" s="90"/>
    </row>
    <row r="1631" spans="1:14" x14ac:dyDescent="0.25">
      <c r="A1631" s="90" t="s">
        <v>2264</v>
      </c>
      <c r="B1631" s="90" t="s">
        <v>3075</v>
      </c>
      <c r="C1631" s="90" t="s">
        <v>3062</v>
      </c>
      <c r="D1631" s="90" t="s">
        <v>3063</v>
      </c>
      <c r="E1631" s="90" t="s">
        <v>3076</v>
      </c>
      <c r="F1631" s="90">
        <v>285064</v>
      </c>
      <c r="G1631" s="90"/>
      <c r="H1631" s="90" t="s">
        <v>2261</v>
      </c>
      <c r="I1631" s="90" t="s">
        <v>33</v>
      </c>
      <c r="J1631" s="90">
        <v>4</v>
      </c>
      <c r="K1631" s="91">
        <v>42196</v>
      </c>
      <c r="L1631" s="90" t="s">
        <v>285</v>
      </c>
      <c r="M1631" s="90"/>
      <c r="N1631" s="90"/>
    </row>
    <row r="1632" spans="1:14" x14ac:dyDescent="0.25">
      <c r="A1632" s="90" t="s">
        <v>2264</v>
      </c>
      <c r="B1632" s="90" t="s">
        <v>3077</v>
      </c>
      <c r="C1632" s="90" t="s">
        <v>2323</v>
      </c>
      <c r="D1632" s="90">
        <v>292311</v>
      </c>
      <c r="E1632" s="90" t="s">
        <v>3078</v>
      </c>
      <c r="F1632" s="90">
        <v>291773</v>
      </c>
      <c r="G1632" s="90"/>
      <c r="H1632" s="90" t="s">
        <v>2316</v>
      </c>
      <c r="I1632" s="90" t="s">
        <v>33</v>
      </c>
      <c r="J1632" s="90" t="s">
        <v>34</v>
      </c>
      <c r="K1632" s="91">
        <v>42199</v>
      </c>
      <c r="L1632" s="90" t="s">
        <v>285</v>
      </c>
      <c r="M1632" s="90"/>
      <c r="N1632" s="90"/>
    </row>
    <row r="1633" spans="1:14" x14ac:dyDescent="0.25">
      <c r="A1633" s="90" t="s">
        <v>2264</v>
      </c>
      <c r="B1633" s="90" t="s">
        <v>3079</v>
      </c>
      <c r="C1633" s="90" t="s">
        <v>2323</v>
      </c>
      <c r="D1633" s="90">
        <v>292311</v>
      </c>
      <c r="E1633" s="90" t="s">
        <v>3080</v>
      </c>
      <c r="F1633" s="90">
        <v>542458</v>
      </c>
      <c r="G1633" s="90"/>
      <c r="H1633" s="90" t="s">
        <v>2316</v>
      </c>
      <c r="I1633" s="90" t="s">
        <v>33</v>
      </c>
      <c r="J1633" s="90" t="s">
        <v>34</v>
      </c>
      <c r="K1633" s="91">
        <v>42195</v>
      </c>
      <c r="L1633" s="90" t="s">
        <v>285</v>
      </c>
      <c r="M1633" s="90"/>
      <c r="N1633" s="90"/>
    </row>
    <row r="1634" spans="1:14" x14ac:dyDescent="0.25">
      <c r="A1634" s="90" t="s">
        <v>2264</v>
      </c>
      <c r="B1634" s="90" t="s">
        <v>3081</v>
      </c>
      <c r="C1634" s="90" t="s">
        <v>2323</v>
      </c>
      <c r="D1634" s="90">
        <v>292311</v>
      </c>
      <c r="E1634" s="90" t="s">
        <v>2693</v>
      </c>
      <c r="F1634" s="90" t="s">
        <v>2694</v>
      </c>
      <c r="G1634" s="90"/>
      <c r="H1634" s="90" t="s">
        <v>2316</v>
      </c>
      <c r="I1634" s="90" t="s">
        <v>33</v>
      </c>
      <c r="J1634" s="90" t="s">
        <v>34</v>
      </c>
      <c r="K1634" s="91">
        <v>42196</v>
      </c>
      <c r="L1634" s="90" t="s">
        <v>285</v>
      </c>
      <c r="M1634" s="90"/>
      <c r="N1634" s="90"/>
    </row>
    <row r="1635" spans="1:14" x14ac:dyDescent="0.25">
      <c r="A1635" s="90" t="s">
        <v>2264</v>
      </c>
      <c r="B1635" s="90" t="s">
        <v>3082</v>
      </c>
      <c r="C1635" s="90" t="s">
        <v>2323</v>
      </c>
      <c r="D1635" s="90">
        <v>292311</v>
      </c>
      <c r="E1635" s="90" t="s">
        <v>2670</v>
      </c>
      <c r="F1635" s="90" t="s">
        <v>2671</v>
      </c>
      <c r="G1635" s="90"/>
      <c r="H1635" s="90" t="s">
        <v>2316</v>
      </c>
      <c r="I1635" s="90" t="s">
        <v>33</v>
      </c>
      <c r="J1635" s="90" t="s">
        <v>34</v>
      </c>
      <c r="K1635" s="91">
        <v>42194</v>
      </c>
      <c r="L1635" s="90" t="s">
        <v>285</v>
      </c>
      <c r="M1635" s="90"/>
      <c r="N1635" s="90"/>
    </row>
    <row r="1636" spans="1:14" x14ac:dyDescent="0.25">
      <c r="A1636" s="90" t="s">
        <v>2264</v>
      </c>
      <c r="B1636" s="90" t="s">
        <v>3083</v>
      </c>
      <c r="C1636" s="90" t="s">
        <v>2323</v>
      </c>
      <c r="D1636" s="90">
        <v>292311</v>
      </c>
      <c r="E1636" s="90" t="s">
        <v>2530</v>
      </c>
      <c r="F1636" s="90">
        <v>291994</v>
      </c>
      <c r="G1636" s="90"/>
      <c r="H1636" s="90" t="s">
        <v>2316</v>
      </c>
      <c r="I1636" s="90" t="s">
        <v>33</v>
      </c>
      <c r="J1636" s="90" t="s">
        <v>34</v>
      </c>
      <c r="K1636" s="91">
        <v>42194</v>
      </c>
      <c r="L1636" s="90" t="s">
        <v>285</v>
      </c>
      <c r="M1636" s="90"/>
      <c r="N1636" s="90"/>
    </row>
    <row r="1637" spans="1:14" x14ac:dyDescent="0.25">
      <c r="A1637" s="90" t="s">
        <v>2264</v>
      </c>
      <c r="B1637" s="90" t="s">
        <v>3084</v>
      </c>
      <c r="C1637" s="90" t="s">
        <v>2323</v>
      </c>
      <c r="D1637" s="90">
        <v>292311</v>
      </c>
      <c r="E1637" s="90" t="s">
        <v>2526</v>
      </c>
      <c r="F1637" s="90" t="s">
        <v>2527</v>
      </c>
      <c r="G1637" s="90"/>
      <c r="H1637" s="90" t="s">
        <v>2316</v>
      </c>
      <c r="I1637" s="90" t="s">
        <v>33</v>
      </c>
      <c r="J1637" s="90" t="s">
        <v>34</v>
      </c>
      <c r="K1637" s="91">
        <v>42195</v>
      </c>
      <c r="L1637" s="90" t="s">
        <v>285</v>
      </c>
      <c r="M1637" s="90"/>
      <c r="N1637" s="90"/>
    </row>
    <row r="1638" spans="1:14" x14ac:dyDescent="0.25">
      <c r="A1638" s="90" t="s">
        <v>2264</v>
      </c>
      <c r="B1638" s="90" t="s">
        <v>3085</v>
      </c>
      <c r="C1638" s="90" t="s">
        <v>2323</v>
      </c>
      <c r="D1638" s="90">
        <v>292311</v>
      </c>
      <c r="E1638" s="90" t="s">
        <v>3086</v>
      </c>
      <c r="F1638" s="90">
        <v>372081</v>
      </c>
      <c r="G1638" s="90"/>
      <c r="H1638" s="90" t="s">
        <v>2316</v>
      </c>
      <c r="I1638" s="90" t="s">
        <v>33</v>
      </c>
      <c r="J1638" s="90" t="s">
        <v>34</v>
      </c>
      <c r="K1638" s="91">
        <v>42194</v>
      </c>
      <c r="L1638" s="90" t="s">
        <v>285</v>
      </c>
      <c r="M1638" s="90"/>
      <c r="N1638" s="90"/>
    </row>
    <row r="1639" spans="1:14" x14ac:dyDescent="0.25">
      <c r="A1639" s="90" t="s">
        <v>2264</v>
      </c>
      <c r="B1639" s="90" t="s">
        <v>3087</v>
      </c>
      <c r="C1639" s="90" t="s">
        <v>2624</v>
      </c>
      <c r="D1639" s="90" t="s">
        <v>2625</v>
      </c>
      <c r="E1639" s="90" t="s">
        <v>2278</v>
      </c>
      <c r="F1639" s="90" t="s">
        <v>3088</v>
      </c>
      <c r="G1639" s="90"/>
      <c r="H1639" s="90" t="s">
        <v>2316</v>
      </c>
      <c r="I1639" s="90" t="s">
        <v>33</v>
      </c>
      <c r="J1639" s="90">
        <v>4</v>
      </c>
      <c r="K1639" s="91">
        <v>42187</v>
      </c>
      <c r="L1639" s="90" t="s">
        <v>285</v>
      </c>
      <c r="M1639" s="90"/>
      <c r="N1639" s="90"/>
    </row>
    <row r="1640" spans="1:14" x14ac:dyDescent="0.25">
      <c r="A1640" s="90" t="s">
        <v>2264</v>
      </c>
      <c r="B1640" s="90" t="s">
        <v>3089</v>
      </c>
      <c r="C1640" s="90" t="s">
        <v>2624</v>
      </c>
      <c r="D1640" s="90" t="s">
        <v>2625</v>
      </c>
      <c r="E1640" s="90" t="s">
        <v>2278</v>
      </c>
      <c r="F1640" s="90" t="s">
        <v>3088</v>
      </c>
      <c r="G1640" s="90"/>
      <c r="H1640" s="90" t="s">
        <v>2261</v>
      </c>
      <c r="I1640" s="90" t="s">
        <v>33</v>
      </c>
      <c r="J1640" s="90">
        <v>4</v>
      </c>
      <c r="K1640" s="91">
        <v>42187</v>
      </c>
      <c r="L1640" s="90" t="s">
        <v>285</v>
      </c>
      <c r="M1640" s="90"/>
      <c r="N1640" s="90"/>
    </row>
    <row r="1641" spans="1:14" x14ac:dyDescent="0.25">
      <c r="A1641" s="90" t="s">
        <v>2264</v>
      </c>
      <c r="B1641" s="90" t="s">
        <v>3090</v>
      </c>
      <c r="C1641" s="90" t="s">
        <v>2280</v>
      </c>
      <c r="D1641" s="90" t="s">
        <v>2281</v>
      </c>
      <c r="E1641" s="90" t="s">
        <v>2512</v>
      </c>
      <c r="F1641" s="90">
        <v>283380</v>
      </c>
      <c r="G1641" s="90"/>
      <c r="H1641" s="90" t="s">
        <v>2316</v>
      </c>
      <c r="I1641" s="90" t="s">
        <v>33</v>
      </c>
      <c r="J1641" s="90" t="s">
        <v>34</v>
      </c>
      <c r="K1641" s="91">
        <v>42186</v>
      </c>
      <c r="L1641" s="90" t="s">
        <v>285</v>
      </c>
      <c r="M1641" s="90"/>
      <c r="N1641" s="90"/>
    </row>
    <row r="1642" spans="1:14" x14ac:dyDescent="0.25">
      <c r="A1642" s="90" t="s">
        <v>2264</v>
      </c>
      <c r="B1642" s="90" t="s">
        <v>3091</v>
      </c>
      <c r="C1642" s="90" t="s">
        <v>2280</v>
      </c>
      <c r="D1642" s="90" t="s">
        <v>2281</v>
      </c>
      <c r="E1642" s="90" t="s">
        <v>3092</v>
      </c>
      <c r="F1642" s="90" t="s">
        <v>3093</v>
      </c>
      <c r="G1642" s="90"/>
      <c r="H1642" s="90" t="s">
        <v>2261</v>
      </c>
      <c r="I1642" s="90" t="s">
        <v>33</v>
      </c>
      <c r="J1642" s="90" t="s">
        <v>34</v>
      </c>
      <c r="K1642" s="91">
        <v>42186</v>
      </c>
      <c r="L1642" s="90" t="s">
        <v>285</v>
      </c>
      <c r="M1642" s="90"/>
      <c r="N1642" s="90"/>
    </row>
    <row r="1643" spans="1:14" x14ac:dyDescent="0.25">
      <c r="A1643" s="90" t="s">
        <v>2264</v>
      </c>
      <c r="B1643" s="90" t="s">
        <v>3094</v>
      </c>
      <c r="C1643" s="90" t="s">
        <v>2280</v>
      </c>
      <c r="D1643" s="90" t="s">
        <v>2281</v>
      </c>
      <c r="E1643" s="90" t="s">
        <v>2508</v>
      </c>
      <c r="F1643" s="90" t="s">
        <v>2509</v>
      </c>
      <c r="G1643" s="90"/>
      <c r="H1643" s="90" t="s">
        <v>2316</v>
      </c>
      <c r="I1643" s="90" t="s">
        <v>33</v>
      </c>
      <c r="J1643" s="90" t="s">
        <v>34</v>
      </c>
      <c r="K1643" s="91">
        <v>42180</v>
      </c>
      <c r="L1643" s="90" t="s">
        <v>285</v>
      </c>
      <c r="M1643" s="90"/>
      <c r="N1643" s="90"/>
    </row>
    <row r="1644" spans="1:14" x14ac:dyDescent="0.25">
      <c r="A1644" s="90" t="s">
        <v>2264</v>
      </c>
      <c r="B1644" s="90" t="s">
        <v>3095</v>
      </c>
      <c r="C1644" s="90" t="s">
        <v>2280</v>
      </c>
      <c r="D1644" s="90" t="s">
        <v>2281</v>
      </c>
      <c r="E1644" s="90" t="s">
        <v>3096</v>
      </c>
      <c r="F1644" s="90" t="s">
        <v>3097</v>
      </c>
      <c r="G1644" s="90"/>
      <c r="H1644" s="90" t="s">
        <v>2316</v>
      </c>
      <c r="I1644" s="90" t="s">
        <v>33</v>
      </c>
      <c r="J1644" s="90" t="s">
        <v>34</v>
      </c>
      <c r="K1644" s="91">
        <v>42180</v>
      </c>
      <c r="L1644" s="90" t="s">
        <v>285</v>
      </c>
      <c r="M1644" s="90"/>
      <c r="N1644" s="90"/>
    </row>
    <row r="1645" spans="1:14" x14ac:dyDescent="0.25">
      <c r="A1645" s="90" t="s">
        <v>2264</v>
      </c>
      <c r="B1645" s="90" t="s">
        <v>3098</v>
      </c>
      <c r="C1645" s="90" t="s">
        <v>2331</v>
      </c>
      <c r="D1645" s="90" t="s">
        <v>2332</v>
      </c>
      <c r="E1645" s="90" t="s">
        <v>3099</v>
      </c>
      <c r="F1645" s="90" t="s">
        <v>3100</v>
      </c>
      <c r="G1645" s="90"/>
      <c r="H1645" s="90" t="s">
        <v>2284</v>
      </c>
      <c r="I1645" s="90" t="s">
        <v>33</v>
      </c>
      <c r="J1645" s="90" t="s">
        <v>34</v>
      </c>
      <c r="K1645" s="91">
        <v>42180</v>
      </c>
      <c r="L1645" s="90" t="s">
        <v>1465</v>
      </c>
      <c r="M1645" s="90"/>
      <c r="N1645" s="90"/>
    </row>
    <row r="1646" spans="1:14" x14ac:dyDescent="0.25">
      <c r="A1646" s="90" t="s">
        <v>2264</v>
      </c>
      <c r="B1646" s="90" t="s">
        <v>3101</v>
      </c>
      <c r="C1646" s="90" t="s">
        <v>2323</v>
      </c>
      <c r="D1646" s="90">
        <v>292311</v>
      </c>
      <c r="E1646" s="90" t="s">
        <v>3049</v>
      </c>
      <c r="F1646" s="90" t="s">
        <v>3050</v>
      </c>
      <c r="G1646" s="90"/>
      <c r="H1646" s="90" t="s">
        <v>2284</v>
      </c>
      <c r="I1646" s="90" t="s">
        <v>33</v>
      </c>
      <c r="J1646" s="90" t="s">
        <v>34</v>
      </c>
      <c r="K1646" s="91">
        <v>42179</v>
      </c>
      <c r="L1646" s="90" t="s">
        <v>285</v>
      </c>
      <c r="M1646" s="90"/>
      <c r="N1646" s="90"/>
    </row>
    <row r="1647" spans="1:14" x14ac:dyDescent="0.25">
      <c r="A1647" s="90" t="s">
        <v>2264</v>
      </c>
      <c r="B1647" s="90" t="s">
        <v>3102</v>
      </c>
      <c r="C1647" s="90" t="s">
        <v>2280</v>
      </c>
      <c r="D1647" s="90" t="s">
        <v>2281</v>
      </c>
      <c r="E1647" s="90" t="s">
        <v>2774</v>
      </c>
      <c r="F1647" s="90" t="s">
        <v>3103</v>
      </c>
      <c r="G1647" s="90"/>
      <c r="H1647" s="90" t="s">
        <v>2316</v>
      </c>
      <c r="I1647" s="90" t="s">
        <v>33</v>
      </c>
      <c r="J1647" s="90" t="s">
        <v>34</v>
      </c>
      <c r="K1647" s="91">
        <v>42179</v>
      </c>
      <c r="L1647" s="90" t="s">
        <v>285</v>
      </c>
      <c r="M1647" s="90"/>
      <c r="N1647" s="90"/>
    </row>
    <row r="1648" spans="1:14" x14ac:dyDescent="0.25">
      <c r="A1648" s="90" t="s">
        <v>2264</v>
      </c>
      <c r="B1648" s="90" t="s">
        <v>3104</v>
      </c>
      <c r="C1648" s="90" t="s">
        <v>2342</v>
      </c>
      <c r="D1648" s="90" t="s">
        <v>2343</v>
      </c>
      <c r="E1648" s="90" t="s">
        <v>2592</v>
      </c>
      <c r="F1648" s="90" t="s">
        <v>2593</v>
      </c>
      <c r="G1648" s="90"/>
      <c r="H1648" s="90" t="s">
        <v>2344</v>
      </c>
      <c r="I1648" s="90" t="s">
        <v>33</v>
      </c>
      <c r="J1648" s="90" t="s">
        <v>34</v>
      </c>
      <c r="K1648" s="91">
        <v>42180</v>
      </c>
      <c r="L1648" s="90" t="s">
        <v>2614</v>
      </c>
      <c r="M1648" s="90"/>
      <c r="N1648" s="90"/>
    </row>
    <row r="1649" spans="1:14" x14ac:dyDescent="0.25">
      <c r="A1649" s="90" t="s">
        <v>2264</v>
      </c>
      <c r="B1649" s="90" t="s">
        <v>3105</v>
      </c>
      <c r="C1649" s="90" t="s">
        <v>2280</v>
      </c>
      <c r="D1649" s="90" t="s">
        <v>2281</v>
      </c>
      <c r="E1649" s="90" t="s">
        <v>3106</v>
      </c>
      <c r="F1649" s="90">
        <v>283592</v>
      </c>
      <c r="G1649" s="90"/>
      <c r="H1649" s="90" t="s">
        <v>2316</v>
      </c>
      <c r="I1649" s="90" t="s">
        <v>33</v>
      </c>
      <c r="J1649" s="90" t="s">
        <v>34</v>
      </c>
      <c r="K1649" s="91">
        <v>42178</v>
      </c>
      <c r="L1649" s="90" t="s">
        <v>285</v>
      </c>
      <c r="M1649" s="90"/>
      <c r="N1649" s="90"/>
    </row>
    <row r="1650" spans="1:14" x14ac:dyDescent="0.25">
      <c r="A1650" s="90" t="s">
        <v>2264</v>
      </c>
      <c r="B1650" s="90" t="s">
        <v>3107</v>
      </c>
      <c r="C1650" s="90" t="s">
        <v>2624</v>
      </c>
      <c r="D1650" s="90" t="s">
        <v>2625</v>
      </c>
      <c r="E1650" s="90" t="s">
        <v>3108</v>
      </c>
      <c r="F1650" s="90">
        <v>532126</v>
      </c>
      <c r="G1650" s="90"/>
      <c r="H1650" s="90" t="s">
        <v>2261</v>
      </c>
      <c r="I1650" s="90" t="s">
        <v>33</v>
      </c>
      <c r="J1650" s="90">
        <v>4</v>
      </c>
      <c r="K1650" s="91">
        <v>42178</v>
      </c>
      <c r="L1650" s="90" t="s">
        <v>285</v>
      </c>
      <c r="M1650" s="90"/>
      <c r="N1650" s="90"/>
    </row>
    <row r="1651" spans="1:14" x14ac:dyDescent="0.25">
      <c r="A1651" s="90" t="s">
        <v>2264</v>
      </c>
      <c r="B1651" s="90" t="s">
        <v>3109</v>
      </c>
      <c r="C1651" s="90" t="s">
        <v>2342</v>
      </c>
      <c r="D1651" s="90" t="s">
        <v>2343</v>
      </c>
      <c r="E1651" s="90" t="s">
        <v>3110</v>
      </c>
      <c r="F1651" s="90">
        <v>637092</v>
      </c>
      <c r="G1651" s="90"/>
      <c r="H1651" s="90" t="s">
        <v>2344</v>
      </c>
      <c r="I1651" s="90" t="s">
        <v>33</v>
      </c>
      <c r="J1651" s="90">
        <v>4</v>
      </c>
      <c r="K1651" s="91">
        <v>42175</v>
      </c>
      <c r="L1651" s="90" t="s">
        <v>2614</v>
      </c>
      <c r="M1651" s="90"/>
      <c r="N1651" s="90"/>
    </row>
    <row r="1652" spans="1:14" x14ac:dyDescent="0.25">
      <c r="A1652" s="90" t="s">
        <v>2264</v>
      </c>
      <c r="B1652" s="90" t="s">
        <v>3111</v>
      </c>
      <c r="C1652" s="90" t="s">
        <v>2342</v>
      </c>
      <c r="D1652" s="90" t="s">
        <v>2343</v>
      </c>
      <c r="E1652" s="90" t="s">
        <v>3112</v>
      </c>
      <c r="F1652" s="90">
        <v>293385</v>
      </c>
      <c r="G1652" s="90"/>
      <c r="H1652" s="90" t="s">
        <v>2344</v>
      </c>
      <c r="I1652" s="90" t="s">
        <v>33</v>
      </c>
      <c r="J1652" s="90">
        <v>4</v>
      </c>
      <c r="K1652" s="91">
        <v>42178</v>
      </c>
      <c r="L1652" s="90" t="s">
        <v>2614</v>
      </c>
      <c r="M1652" s="90"/>
      <c r="N1652" s="90"/>
    </row>
    <row r="1653" spans="1:14" x14ac:dyDescent="0.25">
      <c r="A1653" s="90" t="s">
        <v>2264</v>
      </c>
      <c r="B1653" s="90" t="s">
        <v>3113</v>
      </c>
      <c r="C1653" s="90" t="s">
        <v>2624</v>
      </c>
      <c r="D1653" s="90" t="s">
        <v>2625</v>
      </c>
      <c r="E1653" s="90" t="s">
        <v>3108</v>
      </c>
      <c r="F1653" s="90">
        <v>532126</v>
      </c>
      <c r="G1653" s="90"/>
      <c r="H1653" s="90" t="s">
        <v>2316</v>
      </c>
      <c r="I1653" s="90" t="s">
        <v>33</v>
      </c>
      <c r="J1653" s="90">
        <v>4</v>
      </c>
      <c r="K1653" s="91">
        <v>42178</v>
      </c>
      <c r="L1653" s="90" t="s">
        <v>285</v>
      </c>
      <c r="M1653" s="90"/>
      <c r="N1653" s="90"/>
    </row>
    <row r="1654" spans="1:14" x14ac:dyDescent="0.25">
      <c r="A1654" s="90" t="s">
        <v>2264</v>
      </c>
      <c r="B1654" s="90" t="s">
        <v>3114</v>
      </c>
      <c r="C1654" s="90" t="s">
        <v>2331</v>
      </c>
      <c r="D1654" s="90" t="s">
        <v>2332</v>
      </c>
      <c r="E1654" s="90" t="s">
        <v>736</v>
      </c>
      <c r="F1654" s="90" t="s">
        <v>3115</v>
      </c>
      <c r="G1654" s="90"/>
      <c r="H1654" s="90" t="s">
        <v>2316</v>
      </c>
      <c r="I1654" s="90" t="s">
        <v>33</v>
      </c>
      <c r="J1654" s="90" t="s">
        <v>34</v>
      </c>
      <c r="K1654" s="91">
        <v>42172</v>
      </c>
      <c r="L1654" s="90" t="s">
        <v>285</v>
      </c>
      <c r="M1654" s="90"/>
      <c r="N1654" s="90"/>
    </row>
    <row r="1655" spans="1:14" x14ac:dyDescent="0.25">
      <c r="A1655" s="90" t="s">
        <v>2264</v>
      </c>
      <c r="B1655" s="90" t="s">
        <v>3116</v>
      </c>
      <c r="C1655" s="90" t="s">
        <v>2331</v>
      </c>
      <c r="D1655" s="90" t="s">
        <v>2332</v>
      </c>
      <c r="E1655" s="90" t="s">
        <v>3117</v>
      </c>
      <c r="F1655" s="90" t="s">
        <v>3118</v>
      </c>
      <c r="G1655" s="90"/>
      <c r="H1655" s="90" t="s">
        <v>2284</v>
      </c>
      <c r="I1655" s="90" t="s">
        <v>33</v>
      </c>
      <c r="J1655" s="90" t="s">
        <v>34</v>
      </c>
      <c r="K1655" s="91">
        <v>42167</v>
      </c>
      <c r="L1655" s="90" t="s">
        <v>1465</v>
      </c>
      <c r="M1655" s="90"/>
      <c r="N1655" s="90"/>
    </row>
    <row r="1656" spans="1:14" x14ac:dyDescent="0.25">
      <c r="A1656" s="90" t="s">
        <v>2264</v>
      </c>
      <c r="B1656" s="90" t="s">
        <v>3119</v>
      </c>
      <c r="C1656" s="90" t="s">
        <v>2331</v>
      </c>
      <c r="D1656" s="90" t="s">
        <v>2332</v>
      </c>
      <c r="E1656" s="90" t="s">
        <v>3120</v>
      </c>
      <c r="F1656" s="90" t="s">
        <v>3121</v>
      </c>
      <c r="G1656" s="90"/>
      <c r="H1656" s="90" t="s">
        <v>2284</v>
      </c>
      <c r="I1656" s="90" t="s">
        <v>33</v>
      </c>
      <c r="J1656" s="90" t="s">
        <v>34</v>
      </c>
      <c r="K1656" s="91">
        <v>42167</v>
      </c>
      <c r="L1656" s="90" t="s">
        <v>1465</v>
      </c>
      <c r="M1656" s="90"/>
      <c r="N1656" s="90"/>
    </row>
    <row r="1657" spans="1:14" x14ac:dyDescent="0.25">
      <c r="A1657" s="90" t="s">
        <v>2264</v>
      </c>
      <c r="B1657" s="90" t="s">
        <v>3122</v>
      </c>
      <c r="C1657" s="90" t="s">
        <v>2331</v>
      </c>
      <c r="D1657" s="90" t="s">
        <v>2332</v>
      </c>
      <c r="E1657" s="90" t="s">
        <v>3123</v>
      </c>
      <c r="F1657" s="90">
        <v>488241</v>
      </c>
      <c r="G1657" s="90"/>
      <c r="H1657" s="90" t="s">
        <v>2284</v>
      </c>
      <c r="I1657" s="90" t="s">
        <v>33</v>
      </c>
      <c r="J1657" s="90" t="s">
        <v>34</v>
      </c>
      <c r="K1657" s="91">
        <v>42167</v>
      </c>
      <c r="L1657" s="90" t="s">
        <v>1465</v>
      </c>
      <c r="M1657" s="90"/>
      <c r="N1657" s="90"/>
    </row>
    <row r="1658" spans="1:14" x14ac:dyDescent="0.25">
      <c r="A1658" s="90" t="s">
        <v>2264</v>
      </c>
      <c r="B1658" s="90" t="s">
        <v>3124</v>
      </c>
      <c r="C1658" s="90" t="s">
        <v>2331</v>
      </c>
      <c r="D1658" s="90" t="s">
        <v>2332</v>
      </c>
      <c r="E1658" s="90" t="s">
        <v>3125</v>
      </c>
      <c r="F1658" s="90" t="s">
        <v>3126</v>
      </c>
      <c r="G1658" s="90"/>
      <c r="H1658" s="90" t="s">
        <v>2284</v>
      </c>
      <c r="I1658" s="90" t="s">
        <v>33</v>
      </c>
      <c r="J1658" s="90" t="s">
        <v>34</v>
      </c>
      <c r="K1658" s="91">
        <v>42171</v>
      </c>
      <c r="L1658" s="90" t="s">
        <v>1465</v>
      </c>
      <c r="M1658" s="90"/>
      <c r="N1658" s="90"/>
    </row>
    <row r="1659" spans="1:14" x14ac:dyDescent="0.25">
      <c r="A1659" s="90" t="s">
        <v>2264</v>
      </c>
      <c r="B1659" s="90" t="s">
        <v>3127</v>
      </c>
      <c r="C1659" s="90" t="s">
        <v>2331</v>
      </c>
      <c r="D1659" s="90" t="s">
        <v>2332</v>
      </c>
      <c r="E1659" s="90" t="s">
        <v>3128</v>
      </c>
      <c r="F1659" s="90" t="s">
        <v>3129</v>
      </c>
      <c r="G1659" s="90"/>
      <c r="H1659" s="90" t="s">
        <v>2284</v>
      </c>
      <c r="I1659" s="90" t="s">
        <v>33</v>
      </c>
      <c r="J1659" s="90" t="s">
        <v>34</v>
      </c>
      <c r="K1659" s="91">
        <v>42166</v>
      </c>
      <c r="L1659" s="90" t="s">
        <v>285</v>
      </c>
      <c r="M1659" s="90"/>
      <c r="N1659" s="90"/>
    </row>
    <row r="1660" spans="1:14" x14ac:dyDescent="0.25">
      <c r="A1660" s="90" t="s">
        <v>2264</v>
      </c>
      <c r="B1660" s="90" t="s">
        <v>3130</v>
      </c>
      <c r="C1660" s="90" t="s">
        <v>2280</v>
      </c>
      <c r="D1660" s="90" t="s">
        <v>2281</v>
      </c>
      <c r="E1660" s="90" t="s">
        <v>2506</v>
      </c>
      <c r="F1660" s="90" t="s">
        <v>2507</v>
      </c>
      <c r="G1660" s="90"/>
      <c r="H1660" s="90" t="s">
        <v>2316</v>
      </c>
      <c r="I1660" s="90" t="s">
        <v>33</v>
      </c>
      <c r="J1660" s="90" t="s">
        <v>34</v>
      </c>
      <c r="K1660" s="91">
        <v>42160</v>
      </c>
      <c r="L1660" s="90" t="s">
        <v>285</v>
      </c>
      <c r="M1660" s="90"/>
      <c r="N1660" s="90"/>
    </row>
    <row r="1661" spans="1:14" x14ac:dyDescent="0.25">
      <c r="A1661" s="90" t="s">
        <v>2264</v>
      </c>
      <c r="B1661" s="90" t="s">
        <v>3131</v>
      </c>
      <c r="C1661" s="90" t="s">
        <v>2280</v>
      </c>
      <c r="D1661" s="90" t="s">
        <v>2281</v>
      </c>
      <c r="E1661" s="90" t="s">
        <v>3132</v>
      </c>
      <c r="F1661" s="90" t="s">
        <v>3133</v>
      </c>
      <c r="G1661" s="90"/>
      <c r="H1661" s="90" t="s">
        <v>2316</v>
      </c>
      <c r="I1661" s="90" t="s">
        <v>33</v>
      </c>
      <c r="J1661" s="90" t="s">
        <v>34</v>
      </c>
      <c r="K1661" s="91">
        <v>42160</v>
      </c>
      <c r="L1661" s="90" t="s">
        <v>285</v>
      </c>
      <c r="M1661" s="90"/>
      <c r="N1661" s="90"/>
    </row>
    <row r="1662" spans="1:14" x14ac:dyDescent="0.25">
      <c r="A1662" s="90" t="s">
        <v>2264</v>
      </c>
      <c r="B1662" s="90" t="s">
        <v>3134</v>
      </c>
      <c r="C1662" s="90" t="s">
        <v>2280</v>
      </c>
      <c r="D1662" s="90" t="s">
        <v>2281</v>
      </c>
      <c r="E1662" s="90" t="s">
        <v>3092</v>
      </c>
      <c r="F1662" s="90" t="s">
        <v>3093</v>
      </c>
      <c r="G1662" s="90"/>
      <c r="H1662" s="90" t="s">
        <v>2316</v>
      </c>
      <c r="I1662" s="90" t="s">
        <v>33</v>
      </c>
      <c r="J1662" s="90" t="s">
        <v>34</v>
      </c>
      <c r="K1662" s="91">
        <v>42160</v>
      </c>
      <c r="L1662" s="90" t="s">
        <v>285</v>
      </c>
      <c r="M1662" s="90"/>
      <c r="N1662" s="90"/>
    </row>
    <row r="1663" spans="1:14" x14ac:dyDescent="0.25">
      <c r="A1663" s="90" t="s">
        <v>2264</v>
      </c>
      <c r="B1663" s="90" t="s">
        <v>3135</v>
      </c>
      <c r="C1663" s="90" t="s">
        <v>2280</v>
      </c>
      <c r="D1663" s="90" t="s">
        <v>2281</v>
      </c>
      <c r="E1663" s="90" t="s">
        <v>2510</v>
      </c>
      <c r="F1663" s="90">
        <v>283681</v>
      </c>
      <c r="G1663" s="90"/>
      <c r="H1663" s="90" t="s">
        <v>2316</v>
      </c>
      <c r="I1663" s="90" t="s">
        <v>33</v>
      </c>
      <c r="J1663" s="90" t="s">
        <v>34</v>
      </c>
      <c r="K1663" s="91">
        <v>42160</v>
      </c>
      <c r="L1663" s="90" t="s">
        <v>285</v>
      </c>
      <c r="M1663" s="90"/>
      <c r="N1663" s="90"/>
    </row>
    <row r="1664" spans="1:14" x14ac:dyDescent="0.25">
      <c r="A1664" s="90" t="s">
        <v>2264</v>
      </c>
      <c r="B1664" s="90" t="s">
        <v>3136</v>
      </c>
      <c r="C1664" s="90" t="s">
        <v>2280</v>
      </c>
      <c r="D1664" s="90" t="s">
        <v>2281</v>
      </c>
      <c r="E1664" s="90" t="s">
        <v>3137</v>
      </c>
      <c r="F1664" s="90">
        <v>283517</v>
      </c>
      <c r="G1664" s="90"/>
      <c r="H1664" s="90" t="s">
        <v>2316</v>
      </c>
      <c r="I1664" s="90" t="s">
        <v>33</v>
      </c>
      <c r="J1664" s="90" t="s">
        <v>34</v>
      </c>
      <c r="K1664" s="91">
        <v>42160</v>
      </c>
      <c r="L1664" s="90" t="s">
        <v>285</v>
      </c>
      <c r="M1664" s="90"/>
      <c r="N1664" s="90"/>
    </row>
    <row r="1665" spans="1:14" x14ac:dyDescent="0.25">
      <c r="A1665" s="90" t="s">
        <v>2264</v>
      </c>
      <c r="B1665" s="90" t="s">
        <v>3138</v>
      </c>
      <c r="C1665" s="90" t="s">
        <v>2624</v>
      </c>
      <c r="D1665" s="90" t="s">
        <v>2625</v>
      </c>
      <c r="E1665" s="90" t="s">
        <v>3139</v>
      </c>
      <c r="F1665" s="90">
        <v>840581</v>
      </c>
      <c r="G1665" s="90"/>
      <c r="H1665" s="90" t="s">
        <v>2316</v>
      </c>
      <c r="I1665" s="90" t="s">
        <v>33</v>
      </c>
      <c r="J1665" s="90">
        <v>4</v>
      </c>
      <c r="K1665" s="91">
        <v>42160</v>
      </c>
      <c r="L1665" s="90" t="s">
        <v>285</v>
      </c>
      <c r="M1665" s="90"/>
      <c r="N1665" s="90"/>
    </row>
    <row r="1666" spans="1:14" x14ac:dyDescent="0.25">
      <c r="A1666" s="90" t="s">
        <v>2264</v>
      </c>
      <c r="B1666" s="90" t="s">
        <v>3140</v>
      </c>
      <c r="C1666" s="90" t="s">
        <v>2624</v>
      </c>
      <c r="D1666" s="90" t="s">
        <v>2625</v>
      </c>
      <c r="E1666" s="90" t="s">
        <v>3139</v>
      </c>
      <c r="F1666" s="90">
        <v>840581</v>
      </c>
      <c r="G1666" s="90"/>
      <c r="H1666" s="90" t="s">
        <v>2261</v>
      </c>
      <c r="I1666" s="90" t="s">
        <v>33</v>
      </c>
      <c r="J1666" s="90">
        <v>4</v>
      </c>
      <c r="K1666" s="91">
        <v>42160</v>
      </c>
      <c r="L1666" s="90" t="s">
        <v>285</v>
      </c>
      <c r="M1666" s="90"/>
      <c r="N1666" s="90"/>
    </row>
    <row r="1667" spans="1:14" x14ac:dyDescent="0.25">
      <c r="A1667" s="90" t="s">
        <v>2264</v>
      </c>
      <c r="B1667" s="90" t="s">
        <v>3141</v>
      </c>
      <c r="C1667" s="90" t="s">
        <v>2291</v>
      </c>
      <c r="D1667" s="90" t="s">
        <v>2292</v>
      </c>
      <c r="E1667" s="90" t="s">
        <v>2377</v>
      </c>
      <c r="F1667" s="90">
        <v>637319</v>
      </c>
      <c r="G1667" s="90"/>
      <c r="H1667" s="90" t="s">
        <v>2261</v>
      </c>
      <c r="I1667" s="90" t="s">
        <v>33</v>
      </c>
      <c r="J1667" s="90" t="s">
        <v>34</v>
      </c>
      <c r="K1667" s="91">
        <v>42164</v>
      </c>
      <c r="L1667" s="90" t="s">
        <v>285</v>
      </c>
      <c r="M1667" s="90"/>
      <c r="N1667" s="90"/>
    </row>
    <row r="1668" spans="1:14" x14ac:dyDescent="0.25">
      <c r="A1668" s="90" t="s">
        <v>2264</v>
      </c>
      <c r="B1668" s="90" t="s">
        <v>3142</v>
      </c>
      <c r="C1668" s="90" t="s">
        <v>2291</v>
      </c>
      <c r="D1668" s="90" t="s">
        <v>2292</v>
      </c>
      <c r="E1668" s="90" t="s">
        <v>3143</v>
      </c>
      <c r="F1668" s="90">
        <v>636762</v>
      </c>
      <c r="G1668" s="90"/>
      <c r="H1668" s="90" t="s">
        <v>2261</v>
      </c>
      <c r="I1668" s="90" t="s">
        <v>33</v>
      </c>
      <c r="J1668" s="90" t="s">
        <v>34</v>
      </c>
      <c r="K1668" s="91">
        <v>42136</v>
      </c>
      <c r="L1668" s="90" t="s">
        <v>285</v>
      </c>
      <c r="M1668" s="90"/>
      <c r="N1668" s="90"/>
    </row>
    <row r="1669" spans="1:14" x14ac:dyDescent="0.25">
      <c r="A1669" s="90" t="s">
        <v>2264</v>
      </c>
      <c r="B1669" s="90" t="s">
        <v>3144</v>
      </c>
      <c r="C1669" s="90" t="s">
        <v>2291</v>
      </c>
      <c r="D1669" s="90" t="s">
        <v>2292</v>
      </c>
      <c r="E1669" s="90" t="s">
        <v>3143</v>
      </c>
      <c r="F1669" s="90">
        <v>636762</v>
      </c>
      <c r="G1669" s="90"/>
      <c r="H1669" s="90" t="s">
        <v>2316</v>
      </c>
      <c r="I1669" s="90" t="s">
        <v>33</v>
      </c>
      <c r="J1669" s="90" t="s">
        <v>34</v>
      </c>
      <c r="K1669" s="91">
        <v>42136</v>
      </c>
      <c r="L1669" s="90" t="s">
        <v>285</v>
      </c>
      <c r="M1669" s="90"/>
      <c r="N1669" s="90"/>
    </row>
    <row r="1670" spans="1:14" x14ac:dyDescent="0.25">
      <c r="A1670" s="90" t="s">
        <v>2264</v>
      </c>
      <c r="B1670" s="90" t="s">
        <v>3145</v>
      </c>
      <c r="C1670" s="90" t="s">
        <v>2291</v>
      </c>
      <c r="D1670" s="90" t="s">
        <v>2292</v>
      </c>
      <c r="E1670" s="90" t="s">
        <v>2377</v>
      </c>
      <c r="F1670" s="90">
        <v>637319</v>
      </c>
      <c r="G1670" s="90"/>
      <c r="H1670" s="90" t="s">
        <v>2316</v>
      </c>
      <c r="I1670" s="90" t="s">
        <v>33</v>
      </c>
      <c r="J1670" s="90" t="s">
        <v>34</v>
      </c>
      <c r="K1670" s="91">
        <v>42154</v>
      </c>
      <c r="L1670" s="90" t="s">
        <v>285</v>
      </c>
      <c r="M1670" s="90"/>
      <c r="N1670" s="90"/>
    </row>
    <row r="1671" spans="1:14" x14ac:dyDescent="0.25">
      <c r="A1671" s="90" t="s">
        <v>2264</v>
      </c>
      <c r="B1671" s="90" t="s">
        <v>3146</v>
      </c>
      <c r="C1671" s="90" t="s">
        <v>2291</v>
      </c>
      <c r="D1671" s="90" t="s">
        <v>2292</v>
      </c>
      <c r="E1671" s="90" t="s">
        <v>66</v>
      </c>
      <c r="F1671" s="90">
        <v>280712</v>
      </c>
      <c r="G1671" s="90"/>
      <c r="H1671" s="90" t="s">
        <v>2261</v>
      </c>
      <c r="I1671" s="90" t="s">
        <v>33</v>
      </c>
      <c r="J1671" s="90" t="s">
        <v>34</v>
      </c>
      <c r="K1671" s="91">
        <v>42154</v>
      </c>
      <c r="L1671" s="90" t="s">
        <v>285</v>
      </c>
      <c r="M1671" s="90"/>
      <c r="N1671" s="90"/>
    </row>
    <row r="1672" spans="1:14" x14ac:dyDescent="0.25">
      <c r="A1672" s="90" t="s">
        <v>2264</v>
      </c>
      <c r="B1672" s="90" t="s">
        <v>3147</v>
      </c>
      <c r="C1672" s="90" t="s">
        <v>2291</v>
      </c>
      <c r="D1672" s="90" t="s">
        <v>2292</v>
      </c>
      <c r="E1672" s="90" t="s">
        <v>3148</v>
      </c>
      <c r="F1672" s="90">
        <v>636738</v>
      </c>
      <c r="G1672" s="90"/>
      <c r="H1672" s="90" t="s">
        <v>2261</v>
      </c>
      <c r="I1672" s="90" t="s">
        <v>33</v>
      </c>
      <c r="J1672" s="90" t="s">
        <v>34</v>
      </c>
      <c r="K1672" s="91">
        <v>42153</v>
      </c>
      <c r="L1672" s="90" t="s">
        <v>285</v>
      </c>
      <c r="M1672" s="90"/>
      <c r="N1672" s="90"/>
    </row>
    <row r="1673" spans="1:14" x14ac:dyDescent="0.25">
      <c r="A1673" s="90" t="s">
        <v>2264</v>
      </c>
      <c r="B1673" s="90" t="s">
        <v>3149</v>
      </c>
      <c r="C1673" s="90" t="s">
        <v>2291</v>
      </c>
      <c r="D1673" s="90" t="s">
        <v>2292</v>
      </c>
      <c r="E1673" s="90" t="s">
        <v>3150</v>
      </c>
      <c r="F1673" s="90">
        <v>281069</v>
      </c>
      <c r="G1673" s="90"/>
      <c r="H1673" s="90" t="s">
        <v>2261</v>
      </c>
      <c r="I1673" s="90" t="s">
        <v>33</v>
      </c>
      <c r="J1673" s="90" t="s">
        <v>34</v>
      </c>
      <c r="K1673" s="91">
        <v>42153</v>
      </c>
      <c r="L1673" s="90" t="s">
        <v>285</v>
      </c>
      <c r="M1673" s="90"/>
      <c r="N1673" s="90"/>
    </row>
    <row r="1674" spans="1:14" x14ac:dyDescent="0.25">
      <c r="A1674" s="90" t="s">
        <v>2264</v>
      </c>
      <c r="B1674" s="90" t="s">
        <v>3151</v>
      </c>
      <c r="C1674" s="90" t="s">
        <v>2291</v>
      </c>
      <c r="D1674" s="90" t="s">
        <v>2292</v>
      </c>
      <c r="E1674" s="90" t="s">
        <v>2329</v>
      </c>
      <c r="F1674" s="90">
        <v>600628</v>
      </c>
      <c r="G1674" s="90"/>
      <c r="H1674" s="90" t="s">
        <v>2316</v>
      </c>
      <c r="I1674" s="90" t="s">
        <v>33</v>
      </c>
      <c r="J1674" s="90" t="s">
        <v>34</v>
      </c>
      <c r="K1674" s="91">
        <v>42146</v>
      </c>
      <c r="L1674" s="90" t="s">
        <v>285</v>
      </c>
      <c r="M1674" s="90"/>
      <c r="N1674" s="90"/>
    </row>
    <row r="1675" spans="1:14" x14ac:dyDescent="0.25">
      <c r="A1675" s="90" t="s">
        <v>2264</v>
      </c>
      <c r="B1675" s="90" t="s">
        <v>3152</v>
      </c>
      <c r="C1675" s="90" t="s">
        <v>2291</v>
      </c>
      <c r="D1675" s="90" t="s">
        <v>2292</v>
      </c>
      <c r="E1675" s="90" t="s">
        <v>3153</v>
      </c>
      <c r="F1675" s="90">
        <v>532142</v>
      </c>
      <c r="G1675" s="90"/>
      <c r="H1675" s="90" t="s">
        <v>2261</v>
      </c>
      <c r="I1675" s="90" t="s">
        <v>33</v>
      </c>
      <c r="J1675" s="90" t="s">
        <v>34</v>
      </c>
      <c r="K1675" s="91">
        <v>42150</v>
      </c>
      <c r="L1675" s="90" t="s">
        <v>285</v>
      </c>
      <c r="M1675" s="90"/>
      <c r="N1675" s="90"/>
    </row>
    <row r="1676" spans="1:14" x14ac:dyDescent="0.25">
      <c r="A1676" s="90" t="s">
        <v>2264</v>
      </c>
      <c r="B1676" s="90" t="s">
        <v>3154</v>
      </c>
      <c r="C1676" s="90" t="s">
        <v>2291</v>
      </c>
      <c r="D1676" s="90" t="s">
        <v>2292</v>
      </c>
      <c r="E1676" s="90" t="s">
        <v>3150</v>
      </c>
      <c r="F1676" s="90">
        <v>281069</v>
      </c>
      <c r="G1676" s="90"/>
      <c r="H1676" s="90" t="s">
        <v>2316</v>
      </c>
      <c r="I1676" s="90" t="s">
        <v>33</v>
      </c>
      <c r="J1676" s="90" t="s">
        <v>34</v>
      </c>
      <c r="K1676" s="91">
        <v>42144</v>
      </c>
      <c r="L1676" s="90" t="s">
        <v>285</v>
      </c>
      <c r="M1676" s="90"/>
      <c r="N1676" s="90"/>
    </row>
    <row r="1677" spans="1:14" x14ac:dyDescent="0.25">
      <c r="A1677" s="90" t="s">
        <v>2264</v>
      </c>
      <c r="B1677" s="90" t="s">
        <v>3155</v>
      </c>
      <c r="C1677" s="90" t="s">
        <v>2291</v>
      </c>
      <c r="D1677" s="90" t="s">
        <v>2292</v>
      </c>
      <c r="E1677" s="90" t="s">
        <v>3156</v>
      </c>
      <c r="F1677" s="90" t="s">
        <v>3157</v>
      </c>
      <c r="G1677" s="90"/>
      <c r="H1677" s="90" t="s">
        <v>2261</v>
      </c>
      <c r="I1677" s="90" t="s">
        <v>33</v>
      </c>
      <c r="J1677" s="90" t="s">
        <v>34</v>
      </c>
      <c r="K1677" s="91">
        <v>42144</v>
      </c>
      <c r="L1677" s="90" t="s">
        <v>285</v>
      </c>
      <c r="M1677" s="90"/>
      <c r="N1677" s="90"/>
    </row>
    <row r="1678" spans="1:14" x14ac:dyDescent="0.25">
      <c r="A1678" s="90" t="s">
        <v>2264</v>
      </c>
      <c r="B1678" s="90" t="s">
        <v>3158</v>
      </c>
      <c r="C1678" s="90" t="s">
        <v>2291</v>
      </c>
      <c r="D1678" s="90" t="s">
        <v>2292</v>
      </c>
      <c r="E1678" s="90" t="s">
        <v>3159</v>
      </c>
      <c r="F1678" s="90">
        <v>281000</v>
      </c>
      <c r="G1678" s="90"/>
      <c r="H1678" s="90" t="s">
        <v>2261</v>
      </c>
      <c r="I1678" s="90" t="s">
        <v>33</v>
      </c>
      <c r="J1678" s="90" t="s">
        <v>34</v>
      </c>
      <c r="K1678" s="91">
        <v>42144</v>
      </c>
      <c r="L1678" s="90" t="s">
        <v>285</v>
      </c>
      <c r="M1678" s="90"/>
      <c r="N1678" s="90"/>
    </row>
    <row r="1679" spans="1:14" x14ac:dyDescent="0.25">
      <c r="A1679" s="90" t="s">
        <v>2264</v>
      </c>
      <c r="B1679" s="90" t="s">
        <v>3160</v>
      </c>
      <c r="C1679" s="90" t="s">
        <v>2276</v>
      </c>
      <c r="D1679" s="90">
        <v>284891</v>
      </c>
      <c r="E1679" s="90" t="s">
        <v>2504</v>
      </c>
      <c r="F1679" s="90" t="s">
        <v>2505</v>
      </c>
      <c r="G1679" s="90"/>
      <c r="H1679" s="90" t="s">
        <v>2344</v>
      </c>
      <c r="I1679" s="90" t="s">
        <v>33</v>
      </c>
      <c r="J1679" s="90">
        <v>4</v>
      </c>
      <c r="K1679" s="91">
        <v>42144</v>
      </c>
      <c r="L1679" s="90" t="s">
        <v>2614</v>
      </c>
      <c r="M1679" s="90"/>
      <c r="N1679" s="90"/>
    </row>
    <row r="1680" spans="1:14" x14ac:dyDescent="0.25">
      <c r="A1680" s="90" t="s">
        <v>2264</v>
      </c>
      <c r="B1680" s="90" t="s">
        <v>3161</v>
      </c>
      <c r="C1680" s="90" t="s">
        <v>2354</v>
      </c>
      <c r="D1680" s="90" t="s">
        <v>2355</v>
      </c>
      <c r="E1680" s="90" t="s">
        <v>3162</v>
      </c>
      <c r="F1680" s="90" t="s">
        <v>3163</v>
      </c>
      <c r="G1680" s="90"/>
      <c r="H1680" s="90" t="s">
        <v>2344</v>
      </c>
      <c r="I1680" s="90" t="s">
        <v>22</v>
      </c>
      <c r="J1680" s="90" t="s">
        <v>34</v>
      </c>
      <c r="K1680" s="91">
        <v>42139</v>
      </c>
      <c r="L1680" s="90" t="s">
        <v>2614</v>
      </c>
      <c r="M1680" s="90"/>
      <c r="N1680" s="90"/>
    </row>
    <row r="1681" spans="1:14" x14ac:dyDescent="0.25">
      <c r="A1681" s="90" t="s">
        <v>2264</v>
      </c>
      <c r="B1681" s="90" t="s">
        <v>3164</v>
      </c>
      <c r="C1681" s="90" t="s">
        <v>2276</v>
      </c>
      <c r="D1681" s="90">
        <v>284891</v>
      </c>
      <c r="E1681" s="90" t="s">
        <v>2504</v>
      </c>
      <c r="F1681" s="90" t="s">
        <v>2505</v>
      </c>
      <c r="G1681" s="90"/>
      <c r="H1681" s="90" t="s">
        <v>3165</v>
      </c>
      <c r="I1681" s="90" t="s">
        <v>33</v>
      </c>
      <c r="J1681" s="90">
        <v>4</v>
      </c>
      <c r="K1681" s="91">
        <v>42139</v>
      </c>
      <c r="L1681" s="90" t="s">
        <v>2614</v>
      </c>
      <c r="M1681" s="90"/>
      <c r="N1681" s="90"/>
    </row>
    <row r="1682" spans="1:14" x14ac:dyDescent="0.25">
      <c r="A1682" s="90" t="s">
        <v>2264</v>
      </c>
      <c r="B1682" s="90" t="s">
        <v>3166</v>
      </c>
      <c r="C1682" s="90" t="s">
        <v>2624</v>
      </c>
      <c r="D1682" s="90" t="s">
        <v>2625</v>
      </c>
      <c r="E1682" s="90" t="s">
        <v>3167</v>
      </c>
      <c r="F1682" s="90" t="s">
        <v>3168</v>
      </c>
      <c r="G1682" s="90"/>
      <c r="H1682" s="90" t="s">
        <v>2261</v>
      </c>
      <c r="I1682" s="90" t="s">
        <v>33</v>
      </c>
      <c r="J1682" s="90">
        <v>4</v>
      </c>
      <c r="K1682" s="91">
        <v>42131</v>
      </c>
      <c r="L1682" s="90" t="s">
        <v>285</v>
      </c>
      <c r="M1682" s="90"/>
      <c r="N1682" s="90"/>
    </row>
    <row r="1683" spans="1:14" x14ac:dyDescent="0.25">
      <c r="A1683" s="90" t="s">
        <v>2264</v>
      </c>
      <c r="B1683" s="90" t="s">
        <v>3169</v>
      </c>
      <c r="C1683" s="90" t="s">
        <v>2291</v>
      </c>
      <c r="D1683" s="90" t="s">
        <v>2292</v>
      </c>
      <c r="E1683" s="90" t="s">
        <v>3170</v>
      </c>
      <c r="F1683" s="90">
        <v>47884541</v>
      </c>
      <c r="G1683" s="90"/>
      <c r="H1683" s="90" t="s">
        <v>2316</v>
      </c>
      <c r="I1683" s="90" t="s">
        <v>33</v>
      </c>
      <c r="J1683" s="90" t="s">
        <v>34</v>
      </c>
      <c r="K1683" s="91">
        <v>42131</v>
      </c>
      <c r="L1683" s="90" t="s">
        <v>285</v>
      </c>
      <c r="M1683" s="90"/>
      <c r="N1683" s="90"/>
    </row>
    <row r="1684" spans="1:14" x14ac:dyDescent="0.25">
      <c r="A1684" s="90" t="s">
        <v>2264</v>
      </c>
      <c r="B1684" s="90" t="s">
        <v>3171</v>
      </c>
      <c r="C1684" s="90" t="s">
        <v>2291</v>
      </c>
      <c r="D1684" s="90" t="s">
        <v>2292</v>
      </c>
      <c r="E1684" s="90" t="s">
        <v>3172</v>
      </c>
      <c r="F1684" s="90">
        <v>280151</v>
      </c>
      <c r="G1684" s="90"/>
      <c r="H1684" s="90" t="s">
        <v>2316</v>
      </c>
      <c r="I1684" s="90" t="s">
        <v>33</v>
      </c>
      <c r="J1684" s="90" t="s">
        <v>34</v>
      </c>
      <c r="K1684" s="91">
        <v>42131</v>
      </c>
      <c r="L1684" s="90" t="s">
        <v>285</v>
      </c>
      <c r="M1684" s="90"/>
      <c r="N1684" s="90"/>
    </row>
    <row r="1685" spans="1:14" x14ac:dyDescent="0.25">
      <c r="A1685" s="90" t="s">
        <v>2264</v>
      </c>
      <c r="B1685" s="90" t="s">
        <v>3173</v>
      </c>
      <c r="C1685" s="90" t="s">
        <v>2291</v>
      </c>
      <c r="D1685" s="90" t="s">
        <v>2292</v>
      </c>
      <c r="E1685" s="90" t="s">
        <v>3174</v>
      </c>
      <c r="F1685" s="90">
        <v>841838</v>
      </c>
      <c r="G1685" s="90"/>
      <c r="H1685" s="90" t="s">
        <v>2261</v>
      </c>
      <c r="I1685" s="90" t="s">
        <v>33</v>
      </c>
      <c r="J1685" s="90" t="s">
        <v>34</v>
      </c>
      <c r="K1685" s="91">
        <v>42130</v>
      </c>
      <c r="L1685" s="90" t="s">
        <v>285</v>
      </c>
      <c r="M1685" s="90"/>
      <c r="N1685" s="90"/>
    </row>
    <row r="1686" spans="1:14" x14ac:dyDescent="0.25">
      <c r="A1686" s="90" t="s">
        <v>2264</v>
      </c>
      <c r="B1686" s="90" t="s">
        <v>3175</v>
      </c>
      <c r="C1686" s="90" t="s">
        <v>2331</v>
      </c>
      <c r="D1686" s="90" t="s">
        <v>2332</v>
      </c>
      <c r="E1686" s="90" t="s">
        <v>3176</v>
      </c>
      <c r="F1686" s="90" t="s">
        <v>3177</v>
      </c>
      <c r="G1686" s="90"/>
      <c r="H1686" s="90" t="s">
        <v>2316</v>
      </c>
      <c r="I1686" s="90" t="s">
        <v>33</v>
      </c>
      <c r="J1686" s="90" t="s">
        <v>34</v>
      </c>
      <c r="K1686" s="91">
        <v>42129</v>
      </c>
      <c r="L1686" s="90" t="s">
        <v>285</v>
      </c>
      <c r="M1686" s="90"/>
      <c r="N1686" s="90"/>
    </row>
    <row r="1687" spans="1:14" x14ac:dyDescent="0.25">
      <c r="A1687" s="90" t="s">
        <v>2264</v>
      </c>
      <c r="B1687" s="90" t="s">
        <v>3178</v>
      </c>
      <c r="C1687" s="90" t="s">
        <v>2331</v>
      </c>
      <c r="D1687" s="90" t="s">
        <v>2332</v>
      </c>
      <c r="E1687" s="90" t="s">
        <v>3123</v>
      </c>
      <c r="F1687" s="90">
        <v>488241</v>
      </c>
      <c r="G1687" s="90"/>
      <c r="H1687" s="90" t="s">
        <v>2316</v>
      </c>
      <c r="I1687" s="90" t="s">
        <v>33</v>
      </c>
      <c r="J1687" s="90" t="s">
        <v>34</v>
      </c>
      <c r="K1687" s="91">
        <v>42129</v>
      </c>
      <c r="L1687" s="90" t="s">
        <v>285</v>
      </c>
      <c r="M1687" s="90"/>
      <c r="N1687" s="90"/>
    </row>
    <row r="1688" spans="1:14" x14ac:dyDescent="0.25">
      <c r="A1688" s="90" t="s">
        <v>2264</v>
      </c>
      <c r="B1688" s="90" t="s">
        <v>3179</v>
      </c>
      <c r="C1688" s="90" t="s">
        <v>2296</v>
      </c>
      <c r="D1688" s="90" t="s">
        <v>2297</v>
      </c>
      <c r="E1688" s="90" t="s">
        <v>562</v>
      </c>
      <c r="F1688" s="90">
        <v>283576</v>
      </c>
      <c r="G1688" s="90"/>
      <c r="H1688" s="90" t="s">
        <v>2261</v>
      </c>
      <c r="I1688" s="90" t="s">
        <v>33</v>
      </c>
      <c r="J1688" s="90">
        <v>3</v>
      </c>
      <c r="K1688" s="91">
        <v>42129</v>
      </c>
      <c r="L1688" s="90" t="s">
        <v>2614</v>
      </c>
      <c r="M1688" s="90"/>
      <c r="N1688" s="90"/>
    </row>
    <row r="1689" spans="1:14" x14ac:dyDescent="0.25">
      <c r="A1689" s="90" t="s">
        <v>2264</v>
      </c>
      <c r="B1689" s="90" t="s">
        <v>3180</v>
      </c>
      <c r="C1689" s="90" t="s">
        <v>2276</v>
      </c>
      <c r="D1689" s="90">
        <v>284891</v>
      </c>
      <c r="E1689" s="90" t="s">
        <v>2285</v>
      </c>
      <c r="F1689" s="90">
        <v>488470</v>
      </c>
      <c r="G1689" s="90"/>
      <c r="H1689" s="90" t="s">
        <v>2261</v>
      </c>
      <c r="I1689" s="90" t="s">
        <v>33</v>
      </c>
      <c r="J1689" s="90" t="s">
        <v>34</v>
      </c>
      <c r="K1689" s="91">
        <v>42129</v>
      </c>
      <c r="L1689" s="90" t="s">
        <v>1465</v>
      </c>
      <c r="M1689" s="90"/>
      <c r="N1689" s="90"/>
    </row>
    <row r="1690" spans="1:14" x14ac:dyDescent="0.25">
      <c r="A1690" s="90" t="s">
        <v>2264</v>
      </c>
      <c r="B1690" s="90" t="s">
        <v>3181</v>
      </c>
      <c r="C1690" s="90" t="s">
        <v>2291</v>
      </c>
      <c r="D1690" s="90" t="s">
        <v>2292</v>
      </c>
      <c r="E1690" s="90" t="s">
        <v>3172</v>
      </c>
      <c r="F1690" s="90">
        <v>280151</v>
      </c>
      <c r="G1690" s="90"/>
      <c r="H1690" s="90" t="s">
        <v>2261</v>
      </c>
      <c r="I1690" s="90" t="s">
        <v>33</v>
      </c>
      <c r="J1690" s="90" t="s">
        <v>34</v>
      </c>
      <c r="K1690" s="91">
        <v>42129</v>
      </c>
      <c r="L1690" s="90" t="s">
        <v>285</v>
      </c>
      <c r="M1690" s="90"/>
      <c r="N1690" s="90"/>
    </row>
    <row r="1691" spans="1:14" x14ac:dyDescent="0.25">
      <c r="A1691" s="90" t="s">
        <v>2264</v>
      </c>
      <c r="B1691" s="90" t="s">
        <v>3182</v>
      </c>
      <c r="C1691" s="90" t="s">
        <v>2291</v>
      </c>
      <c r="D1691" s="90" t="s">
        <v>2292</v>
      </c>
      <c r="E1691" s="90" t="s">
        <v>3170</v>
      </c>
      <c r="F1691" s="90">
        <v>47884541</v>
      </c>
      <c r="G1691" s="90"/>
      <c r="H1691" s="90" t="s">
        <v>2261</v>
      </c>
      <c r="I1691" s="90" t="s">
        <v>33</v>
      </c>
      <c r="J1691" s="90" t="s">
        <v>34</v>
      </c>
      <c r="K1691" s="91">
        <v>42129</v>
      </c>
      <c r="L1691" s="90" t="s">
        <v>285</v>
      </c>
      <c r="M1691" s="90"/>
      <c r="N1691" s="90"/>
    </row>
    <row r="1692" spans="1:14" x14ac:dyDescent="0.25">
      <c r="A1692" s="90" t="s">
        <v>2264</v>
      </c>
      <c r="B1692" s="90" t="s">
        <v>3183</v>
      </c>
      <c r="C1692" s="90" t="s">
        <v>2624</v>
      </c>
      <c r="D1692" s="90" t="s">
        <v>2625</v>
      </c>
      <c r="E1692" s="90" t="s">
        <v>3184</v>
      </c>
      <c r="F1692" s="90">
        <v>532118</v>
      </c>
      <c r="G1692" s="90"/>
      <c r="H1692" s="90" t="s">
        <v>2261</v>
      </c>
      <c r="I1692" s="90" t="s">
        <v>33</v>
      </c>
      <c r="J1692" s="90">
        <v>4</v>
      </c>
      <c r="K1692" s="91">
        <v>42125</v>
      </c>
      <c r="L1692" s="90" t="s">
        <v>285</v>
      </c>
      <c r="M1692" s="90"/>
      <c r="N1692" s="90"/>
    </row>
    <row r="1693" spans="1:14" x14ac:dyDescent="0.25">
      <c r="A1693" s="90" t="s">
        <v>2264</v>
      </c>
      <c r="B1693" s="90" t="s">
        <v>3185</v>
      </c>
      <c r="C1693" s="90" t="s">
        <v>2257</v>
      </c>
      <c r="D1693" s="90" t="s">
        <v>2258</v>
      </c>
      <c r="E1693" s="90" t="s">
        <v>3186</v>
      </c>
      <c r="F1693" s="90" t="s">
        <v>3187</v>
      </c>
      <c r="G1693" s="90"/>
      <c r="H1693" s="90" t="s">
        <v>2316</v>
      </c>
      <c r="I1693" s="90" t="s">
        <v>33</v>
      </c>
      <c r="J1693" s="90">
        <v>5</v>
      </c>
      <c r="K1693" s="91">
        <v>42124</v>
      </c>
      <c r="L1693" s="90" t="s">
        <v>285</v>
      </c>
      <c r="M1693" s="90"/>
      <c r="N1693" s="90"/>
    </row>
    <row r="1694" spans="1:14" x14ac:dyDescent="0.25">
      <c r="A1694" s="90" t="s">
        <v>2264</v>
      </c>
      <c r="B1694" s="90" t="s">
        <v>3188</v>
      </c>
      <c r="C1694" s="90" t="s">
        <v>2624</v>
      </c>
      <c r="D1694" s="90" t="s">
        <v>2625</v>
      </c>
      <c r="E1694" s="90" t="s">
        <v>3189</v>
      </c>
      <c r="F1694" s="90">
        <v>840521</v>
      </c>
      <c r="G1694" s="90"/>
      <c r="H1694" s="90" t="s">
        <v>2316</v>
      </c>
      <c r="I1694" s="90" t="s">
        <v>33</v>
      </c>
      <c r="J1694" s="90">
        <v>4</v>
      </c>
      <c r="K1694" s="91">
        <v>42123</v>
      </c>
      <c r="L1694" s="90" t="s">
        <v>285</v>
      </c>
      <c r="M1694" s="90"/>
      <c r="N1694" s="90"/>
    </row>
    <row r="1695" spans="1:14" x14ac:dyDescent="0.25">
      <c r="A1695" s="90" t="s">
        <v>2264</v>
      </c>
      <c r="B1695" s="90" t="s">
        <v>3190</v>
      </c>
      <c r="C1695" s="90" t="s">
        <v>2354</v>
      </c>
      <c r="D1695" s="90" t="s">
        <v>2355</v>
      </c>
      <c r="E1695" s="90" t="s">
        <v>3191</v>
      </c>
      <c r="F1695" s="90">
        <v>378640</v>
      </c>
      <c r="G1695" s="90"/>
      <c r="H1695" s="90" t="s">
        <v>2344</v>
      </c>
      <c r="I1695" s="90" t="s">
        <v>22</v>
      </c>
      <c r="J1695" s="90" t="s">
        <v>34</v>
      </c>
      <c r="K1695" s="91">
        <v>42122</v>
      </c>
      <c r="L1695" s="90" t="s">
        <v>2614</v>
      </c>
      <c r="M1695" s="90"/>
      <c r="N1695" s="90"/>
    </row>
    <row r="1696" spans="1:14" x14ac:dyDescent="0.25">
      <c r="A1696" s="90" t="s">
        <v>2264</v>
      </c>
      <c r="B1696" s="90" t="s">
        <v>3192</v>
      </c>
      <c r="C1696" s="90" t="s">
        <v>2354</v>
      </c>
      <c r="D1696" s="90" t="s">
        <v>2355</v>
      </c>
      <c r="E1696" s="90" t="s">
        <v>3193</v>
      </c>
      <c r="F1696" s="90">
        <v>282871</v>
      </c>
      <c r="G1696" s="90"/>
      <c r="H1696" s="90" t="s">
        <v>2344</v>
      </c>
      <c r="I1696" s="90" t="s">
        <v>22</v>
      </c>
      <c r="J1696" s="90" t="s">
        <v>34</v>
      </c>
      <c r="K1696" s="91">
        <v>42119</v>
      </c>
      <c r="L1696" s="90" t="s">
        <v>2614</v>
      </c>
      <c r="M1696" s="90"/>
      <c r="N1696" s="90"/>
    </row>
    <row r="1697" spans="1:14" x14ac:dyDescent="0.25">
      <c r="A1697" s="90" t="s">
        <v>2264</v>
      </c>
      <c r="B1697" s="90" t="s">
        <v>3194</v>
      </c>
      <c r="C1697" s="90" t="s">
        <v>2291</v>
      </c>
      <c r="D1697" s="90" t="s">
        <v>2292</v>
      </c>
      <c r="E1697" s="90" t="s">
        <v>3195</v>
      </c>
      <c r="F1697" s="90">
        <v>637262</v>
      </c>
      <c r="G1697" s="90"/>
      <c r="H1697" s="90" t="s">
        <v>2261</v>
      </c>
      <c r="I1697" s="90" t="s">
        <v>33</v>
      </c>
      <c r="J1697" s="90" t="s">
        <v>34</v>
      </c>
      <c r="K1697" s="91">
        <v>42111</v>
      </c>
      <c r="L1697" s="90" t="s">
        <v>285</v>
      </c>
      <c r="M1697" s="90"/>
      <c r="N1697" s="90"/>
    </row>
    <row r="1698" spans="1:14" x14ac:dyDescent="0.25">
      <c r="A1698" s="90" t="s">
        <v>2264</v>
      </c>
      <c r="B1698" s="90" t="s">
        <v>3196</v>
      </c>
      <c r="C1698" s="90" t="s">
        <v>2291</v>
      </c>
      <c r="D1698" s="90" t="s">
        <v>2292</v>
      </c>
      <c r="E1698" s="90" t="s">
        <v>3197</v>
      </c>
      <c r="F1698" s="90">
        <v>841790</v>
      </c>
      <c r="G1698" s="90"/>
      <c r="H1698" s="90" t="s">
        <v>2261</v>
      </c>
      <c r="I1698" s="90" t="s">
        <v>33</v>
      </c>
      <c r="J1698" s="90" t="s">
        <v>34</v>
      </c>
      <c r="K1698" s="91">
        <v>42109</v>
      </c>
      <c r="L1698" s="90" t="s">
        <v>285</v>
      </c>
      <c r="M1698" s="90"/>
      <c r="N1698" s="90"/>
    </row>
    <row r="1699" spans="1:14" x14ac:dyDescent="0.25">
      <c r="A1699" s="90" t="s">
        <v>2264</v>
      </c>
      <c r="B1699" s="90" t="s">
        <v>3198</v>
      </c>
      <c r="C1699" s="90" t="s">
        <v>2291</v>
      </c>
      <c r="D1699" s="90" t="s">
        <v>2292</v>
      </c>
      <c r="E1699" s="90" t="s">
        <v>3199</v>
      </c>
      <c r="F1699" s="90" t="s">
        <v>3200</v>
      </c>
      <c r="G1699" s="90"/>
      <c r="H1699" s="90" t="s">
        <v>2316</v>
      </c>
      <c r="I1699" s="90" t="s">
        <v>33</v>
      </c>
      <c r="J1699" s="90" t="s">
        <v>34</v>
      </c>
      <c r="K1699" s="91">
        <v>42108</v>
      </c>
      <c r="L1699" s="90" t="s">
        <v>285</v>
      </c>
      <c r="M1699" s="90"/>
      <c r="N1699" s="90"/>
    </row>
    <row r="1700" spans="1:14" x14ac:dyDescent="0.25">
      <c r="A1700" s="90" t="s">
        <v>2264</v>
      </c>
      <c r="B1700" s="90" t="s">
        <v>3201</v>
      </c>
      <c r="C1700" s="90" t="s">
        <v>2291</v>
      </c>
      <c r="D1700" s="90" t="s">
        <v>2292</v>
      </c>
      <c r="E1700" s="90" t="s">
        <v>2293</v>
      </c>
      <c r="F1700" s="90">
        <v>636754</v>
      </c>
      <c r="G1700" s="90"/>
      <c r="H1700" s="90" t="s">
        <v>2316</v>
      </c>
      <c r="I1700" s="90" t="s">
        <v>33</v>
      </c>
      <c r="J1700" s="90" t="s">
        <v>34</v>
      </c>
      <c r="K1700" s="91">
        <v>42108</v>
      </c>
      <c r="L1700" s="90" t="s">
        <v>285</v>
      </c>
      <c r="M1700" s="90"/>
      <c r="N1700" s="90"/>
    </row>
    <row r="1701" spans="1:14" x14ac:dyDescent="0.25">
      <c r="A1701" s="90" t="s">
        <v>2264</v>
      </c>
      <c r="B1701" s="90" t="s">
        <v>3202</v>
      </c>
      <c r="C1701" s="90" t="s">
        <v>2354</v>
      </c>
      <c r="D1701" s="90" t="s">
        <v>2355</v>
      </c>
      <c r="E1701" s="90" t="s">
        <v>3203</v>
      </c>
      <c r="F1701" s="90" t="s">
        <v>3204</v>
      </c>
      <c r="G1701" s="90"/>
      <c r="H1701" s="90" t="s">
        <v>2344</v>
      </c>
      <c r="I1701" s="90" t="s">
        <v>22</v>
      </c>
      <c r="J1701" s="90" t="s">
        <v>34</v>
      </c>
      <c r="K1701" s="91">
        <v>42108</v>
      </c>
      <c r="L1701" s="90" t="s">
        <v>2614</v>
      </c>
      <c r="M1701" s="90"/>
      <c r="N1701" s="90"/>
    </row>
    <row r="1702" spans="1:14" x14ac:dyDescent="0.25">
      <c r="A1702" s="90" t="s">
        <v>2264</v>
      </c>
      <c r="B1702" s="90" t="s">
        <v>3205</v>
      </c>
      <c r="C1702" s="90" t="s">
        <v>2354</v>
      </c>
      <c r="D1702" s="90" t="s">
        <v>2355</v>
      </c>
      <c r="E1702" s="90" t="s">
        <v>3206</v>
      </c>
      <c r="F1702" s="90" t="s">
        <v>3207</v>
      </c>
      <c r="G1702" s="90"/>
      <c r="H1702" s="90" t="s">
        <v>2344</v>
      </c>
      <c r="I1702" s="90" t="s">
        <v>22</v>
      </c>
      <c r="J1702" s="90" t="s">
        <v>34</v>
      </c>
      <c r="K1702" s="91">
        <v>42104</v>
      </c>
      <c r="L1702" s="90" t="s">
        <v>2614</v>
      </c>
      <c r="M1702" s="90"/>
      <c r="N1702" s="90"/>
    </row>
    <row r="1703" spans="1:14" x14ac:dyDescent="0.25">
      <c r="A1703" s="90" t="s">
        <v>2264</v>
      </c>
      <c r="B1703" s="90" t="s">
        <v>3208</v>
      </c>
      <c r="C1703" s="90" t="s">
        <v>2291</v>
      </c>
      <c r="D1703" s="90" t="s">
        <v>2292</v>
      </c>
      <c r="E1703" s="90" t="s">
        <v>2785</v>
      </c>
      <c r="F1703" s="90">
        <v>637254</v>
      </c>
      <c r="G1703" s="90"/>
      <c r="H1703" s="90" t="s">
        <v>2316</v>
      </c>
      <c r="I1703" s="90" t="s">
        <v>33</v>
      </c>
      <c r="J1703" s="90" t="s">
        <v>34</v>
      </c>
      <c r="K1703" s="91">
        <v>42103</v>
      </c>
      <c r="L1703" s="90" t="s">
        <v>285</v>
      </c>
      <c r="M1703" s="90"/>
      <c r="N1703" s="90"/>
    </row>
    <row r="1704" spans="1:14" x14ac:dyDescent="0.25">
      <c r="A1704" s="90" t="s">
        <v>2264</v>
      </c>
      <c r="B1704" s="90" t="s">
        <v>3209</v>
      </c>
      <c r="C1704" s="90" t="s">
        <v>2276</v>
      </c>
      <c r="D1704" s="90">
        <v>284891</v>
      </c>
      <c r="E1704" s="90" t="s">
        <v>2494</v>
      </c>
      <c r="F1704" s="90" t="s">
        <v>2495</v>
      </c>
      <c r="G1704" s="90"/>
      <c r="H1704" s="90" t="s">
        <v>2261</v>
      </c>
      <c r="I1704" s="90" t="s">
        <v>33</v>
      </c>
      <c r="J1704" s="90">
        <v>2</v>
      </c>
      <c r="K1704" s="91">
        <v>42102</v>
      </c>
      <c r="L1704" s="90" t="s">
        <v>2614</v>
      </c>
      <c r="M1704" s="90"/>
      <c r="N1704" s="90"/>
    </row>
    <row r="1705" spans="1:14" x14ac:dyDescent="0.25">
      <c r="A1705" s="90" t="s">
        <v>2264</v>
      </c>
      <c r="B1705" s="90" t="s">
        <v>3210</v>
      </c>
      <c r="C1705" s="90" t="s">
        <v>2276</v>
      </c>
      <c r="D1705" s="90">
        <v>284891</v>
      </c>
      <c r="E1705" s="90" t="s">
        <v>2488</v>
      </c>
      <c r="F1705" s="90" t="s">
        <v>2489</v>
      </c>
      <c r="G1705" s="90"/>
      <c r="H1705" s="90" t="s">
        <v>2261</v>
      </c>
      <c r="I1705" s="90" t="s">
        <v>33</v>
      </c>
      <c r="J1705" s="90">
        <v>2</v>
      </c>
      <c r="K1705" s="91">
        <v>42102</v>
      </c>
      <c r="L1705" s="90" t="s">
        <v>2614</v>
      </c>
      <c r="M1705" s="90"/>
      <c r="N1705" s="90"/>
    </row>
    <row r="1706" spans="1:14" x14ac:dyDescent="0.25">
      <c r="A1706" s="90" t="s">
        <v>2264</v>
      </c>
      <c r="B1706" s="90" t="s">
        <v>3211</v>
      </c>
      <c r="C1706" s="90" t="s">
        <v>2291</v>
      </c>
      <c r="D1706" s="90" t="s">
        <v>2292</v>
      </c>
      <c r="E1706" s="90" t="s">
        <v>3212</v>
      </c>
      <c r="F1706" s="90">
        <v>841846</v>
      </c>
      <c r="G1706" s="90"/>
      <c r="H1706" s="90" t="s">
        <v>2316</v>
      </c>
      <c r="I1706" s="90" t="s">
        <v>33</v>
      </c>
      <c r="J1706" s="90" t="s">
        <v>34</v>
      </c>
      <c r="K1706" s="91">
        <v>42102</v>
      </c>
      <c r="L1706" s="90" t="s">
        <v>285</v>
      </c>
      <c r="M1706" s="90"/>
      <c r="N1706" s="90"/>
    </row>
    <row r="1707" spans="1:14" x14ac:dyDescent="0.25">
      <c r="A1707" s="90" t="s">
        <v>2264</v>
      </c>
      <c r="B1707" s="90" t="s">
        <v>3213</v>
      </c>
      <c r="C1707" s="90" t="s">
        <v>2291</v>
      </c>
      <c r="D1707" s="90" t="s">
        <v>2292</v>
      </c>
      <c r="E1707" s="90" t="s">
        <v>3197</v>
      </c>
      <c r="F1707" s="90">
        <v>841790</v>
      </c>
      <c r="G1707" s="90"/>
      <c r="H1707" s="90" t="s">
        <v>2316</v>
      </c>
      <c r="I1707" s="90" t="s">
        <v>33</v>
      </c>
      <c r="J1707" s="90" t="s">
        <v>34</v>
      </c>
      <c r="K1707" s="91">
        <v>42102</v>
      </c>
      <c r="L1707" s="90" t="s">
        <v>285</v>
      </c>
      <c r="M1707" s="90"/>
      <c r="N1707" s="90"/>
    </row>
    <row r="1708" spans="1:14" x14ac:dyDescent="0.25">
      <c r="A1708" s="90" t="s">
        <v>2264</v>
      </c>
      <c r="B1708" s="90" t="s">
        <v>3214</v>
      </c>
      <c r="C1708" s="90" t="s">
        <v>2291</v>
      </c>
      <c r="D1708" s="90" t="s">
        <v>2292</v>
      </c>
      <c r="E1708" s="90" t="s">
        <v>3215</v>
      </c>
      <c r="F1708" s="90">
        <v>841803</v>
      </c>
      <c r="G1708" s="90"/>
      <c r="H1708" s="90" t="s">
        <v>2261</v>
      </c>
      <c r="I1708" s="90" t="s">
        <v>33</v>
      </c>
      <c r="J1708" s="90" t="s">
        <v>34</v>
      </c>
      <c r="K1708" s="91">
        <v>42102</v>
      </c>
      <c r="L1708" s="90" t="s">
        <v>285</v>
      </c>
      <c r="M1708" s="90"/>
      <c r="N1708" s="90"/>
    </row>
    <row r="1709" spans="1:14" x14ac:dyDescent="0.25">
      <c r="A1709" s="90" t="s">
        <v>2264</v>
      </c>
      <c r="B1709" s="90" t="s">
        <v>3216</v>
      </c>
      <c r="C1709" s="90" t="s">
        <v>2291</v>
      </c>
      <c r="D1709" s="90" t="s">
        <v>2292</v>
      </c>
      <c r="E1709" s="90" t="s">
        <v>3217</v>
      </c>
      <c r="F1709" s="90" t="s">
        <v>3218</v>
      </c>
      <c r="G1709" s="90"/>
      <c r="H1709" s="90" t="s">
        <v>2316</v>
      </c>
      <c r="I1709" s="90" t="s">
        <v>33</v>
      </c>
      <c r="J1709" s="90" t="s">
        <v>34</v>
      </c>
      <c r="K1709" s="91">
        <v>42102</v>
      </c>
      <c r="L1709" s="90" t="s">
        <v>285</v>
      </c>
      <c r="M1709" s="90"/>
      <c r="N1709" s="90"/>
    </row>
    <row r="1710" spans="1:14" x14ac:dyDescent="0.25">
      <c r="A1710" s="90" t="s">
        <v>2264</v>
      </c>
      <c r="B1710" s="90" t="s">
        <v>3219</v>
      </c>
      <c r="C1710" s="90" t="s">
        <v>2624</v>
      </c>
      <c r="D1710" s="90" t="s">
        <v>2625</v>
      </c>
      <c r="E1710" s="90" t="s">
        <v>3220</v>
      </c>
      <c r="F1710" s="90">
        <v>532185</v>
      </c>
      <c r="G1710" s="90"/>
      <c r="H1710" s="90" t="s">
        <v>2261</v>
      </c>
      <c r="I1710" s="90" t="s">
        <v>33</v>
      </c>
      <c r="J1710" s="90">
        <v>4</v>
      </c>
      <c r="K1710" s="91">
        <v>42102</v>
      </c>
      <c r="L1710" s="90" t="s">
        <v>285</v>
      </c>
      <c r="M1710" s="90"/>
      <c r="N1710" s="90"/>
    </row>
    <row r="1711" spans="1:14" x14ac:dyDescent="0.25">
      <c r="A1711" s="90" t="s">
        <v>2264</v>
      </c>
      <c r="B1711" s="90" t="s">
        <v>3221</v>
      </c>
      <c r="C1711" s="90" t="s">
        <v>2624</v>
      </c>
      <c r="D1711" s="90" t="s">
        <v>2625</v>
      </c>
      <c r="E1711" s="90" t="s">
        <v>3220</v>
      </c>
      <c r="F1711" s="90">
        <v>532185</v>
      </c>
      <c r="G1711" s="90"/>
      <c r="H1711" s="90" t="s">
        <v>2316</v>
      </c>
      <c r="I1711" s="90" t="s">
        <v>33</v>
      </c>
      <c r="J1711" s="90">
        <v>4</v>
      </c>
      <c r="K1711" s="91">
        <v>42102</v>
      </c>
      <c r="L1711" s="90" t="s">
        <v>285</v>
      </c>
      <c r="M1711" s="90"/>
      <c r="N1711" s="90"/>
    </row>
    <row r="1712" spans="1:14" x14ac:dyDescent="0.25">
      <c r="A1712" s="90" t="s">
        <v>2264</v>
      </c>
      <c r="B1712" s="90" t="s">
        <v>3222</v>
      </c>
      <c r="C1712" s="90" t="s">
        <v>2342</v>
      </c>
      <c r="D1712" s="90" t="s">
        <v>2343</v>
      </c>
      <c r="E1712" s="90" t="s">
        <v>2387</v>
      </c>
      <c r="F1712" s="90">
        <v>600326</v>
      </c>
      <c r="G1712" s="90"/>
      <c r="H1712" s="90" t="s">
        <v>2344</v>
      </c>
      <c r="I1712" s="90" t="s">
        <v>33</v>
      </c>
      <c r="J1712" s="90">
        <v>4</v>
      </c>
      <c r="K1712" s="91">
        <v>42098</v>
      </c>
      <c r="L1712" s="90" t="s">
        <v>2614</v>
      </c>
      <c r="M1712" s="90"/>
      <c r="N1712" s="90"/>
    </row>
    <row r="1713" spans="1:14" x14ac:dyDescent="0.25">
      <c r="A1713" s="90" t="s">
        <v>2264</v>
      </c>
      <c r="B1713" s="90" t="s">
        <v>3223</v>
      </c>
      <c r="C1713" s="90" t="s">
        <v>2291</v>
      </c>
      <c r="D1713" s="90" t="s">
        <v>2292</v>
      </c>
      <c r="E1713" s="90" t="s">
        <v>3224</v>
      </c>
      <c r="F1713" s="90">
        <v>636681</v>
      </c>
      <c r="G1713" s="90"/>
      <c r="H1713" s="90" t="s">
        <v>2316</v>
      </c>
      <c r="I1713" s="90" t="s">
        <v>33</v>
      </c>
      <c r="J1713" s="90" t="s">
        <v>34</v>
      </c>
      <c r="K1713" s="91">
        <v>42098</v>
      </c>
      <c r="L1713" s="90" t="s">
        <v>285</v>
      </c>
      <c r="M1713" s="90"/>
      <c r="N1713" s="90"/>
    </row>
    <row r="1714" spans="1:14" x14ac:dyDescent="0.25">
      <c r="A1714" s="90" t="s">
        <v>2264</v>
      </c>
      <c r="B1714" s="90" t="s">
        <v>3225</v>
      </c>
      <c r="C1714" s="90" t="s">
        <v>2291</v>
      </c>
      <c r="D1714" s="90" t="s">
        <v>2292</v>
      </c>
      <c r="E1714" s="90" t="s">
        <v>3226</v>
      </c>
      <c r="F1714" s="90">
        <v>280917</v>
      </c>
      <c r="G1714" s="90"/>
      <c r="H1714" s="90" t="s">
        <v>2261</v>
      </c>
      <c r="I1714" s="90" t="s">
        <v>33</v>
      </c>
      <c r="J1714" s="90" t="s">
        <v>34</v>
      </c>
      <c r="K1714" s="91">
        <v>42097</v>
      </c>
      <c r="L1714" s="90" t="s">
        <v>285</v>
      </c>
      <c r="M1714" s="90"/>
      <c r="N1714" s="90"/>
    </row>
    <row r="1715" spans="1:14" x14ac:dyDescent="0.25">
      <c r="A1715" s="90" t="s">
        <v>2264</v>
      </c>
      <c r="B1715" s="90" t="s">
        <v>3227</v>
      </c>
      <c r="C1715" s="90" t="s">
        <v>2624</v>
      </c>
      <c r="D1715" s="90" t="s">
        <v>2625</v>
      </c>
      <c r="E1715" s="90" t="s">
        <v>3228</v>
      </c>
      <c r="F1715" s="90">
        <v>637785</v>
      </c>
      <c r="G1715" s="90"/>
      <c r="H1715" s="90" t="s">
        <v>2344</v>
      </c>
      <c r="I1715" s="90" t="s">
        <v>33</v>
      </c>
      <c r="J1715" s="90">
        <v>4</v>
      </c>
      <c r="K1715" s="91">
        <v>42096</v>
      </c>
      <c r="L1715" s="90" t="s">
        <v>2614</v>
      </c>
      <c r="M1715" s="90"/>
      <c r="N1715" s="90"/>
    </row>
    <row r="1716" spans="1:14" x14ac:dyDescent="0.25">
      <c r="A1716" s="90" t="s">
        <v>2264</v>
      </c>
      <c r="B1716" s="90" t="s">
        <v>3229</v>
      </c>
      <c r="C1716" s="90" t="s">
        <v>2342</v>
      </c>
      <c r="D1716" s="90" t="s">
        <v>2343</v>
      </c>
      <c r="E1716" s="90" t="s">
        <v>2371</v>
      </c>
      <c r="F1716" s="90" t="s">
        <v>2372</v>
      </c>
      <c r="G1716" s="90"/>
      <c r="H1716" s="90" t="s">
        <v>2261</v>
      </c>
      <c r="I1716" s="90" t="s">
        <v>33</v>
      </c>
      <c r="J1716" s="90" t="s">
        <v>34</v>
      </c>
      <c r="K1716" s="91">
        <v>42090</v>
      </c>
      <c r="L1716" s="90" t="s">
        <v>2614</v>
      </c>
      <c r="M1716" s="90"/>
      <c r="N1716" s="90"/>
    </row>
    <row r="1717" spans="1:14" x14ac:dyDescent="0.25">
      <c r="A1717" s="90" t="s">
        <v>2264</v>
      </c>
      <c r="B1717" s="90" t="s">
        <v>3230</v>
      </c>
      <c r="C1717" s="90" t="s">
        <v>2624</v>
      </c>
      <c r="D1717" s="90" t="s">
        <v>2625</v>
      </c>
      <c r="E1717" s="90" t="s">
        <v>3231</v>
      </c>
      <c r="F1717" s="90">
        <v>532169</v>
      </c>
      <c r="G1717" s="90"/>
      <c r="H1717" s="90" t="s">
        <v>2316</v>
      </c>
      <c r="I1717" s="90" t="s">
        <v>33</v>
      </c>
      <c r="J1717" s="90">
        <v>4</v>
      </c>
      <c r="K1717" s="91">
        <v>42090</v>
      </c>
      <c r="L1717" s="90" t="s">
        <v>285</v>
      </c>
      <c r="M1717" s="90"/>
      <c r="N1717" s="90"/>
    </row>
    <row r="1718" spans="1:14" x14ac:dyDescent="0.25">
      <c r="A1718" s="90" t="s">
        <v>2264</v>
      </c>
      <c r="B1718" s="90" t="s">
        <v>3232</v>
      </c>
      <c r="C1718" s="90" t="s">
        <v>2337</v>
      </c>
      <c r="D1718" s="90" t="s">
        <v>2338</v>
      </c>
      <c r="E1718" s="90" t="s">
        <v>2433</v>
      </c>
      <c r="F1718" s="90">
        <v>637084</v>
      </c>
      <c r="G1718" s="90"/>
      <c r="H1718" s="90" t="s">
        <v>2261</v>
      </c>
      <c r="I1718" s="90" t="s">
        <v>33</v>
      </c>
      <c r="J1718" s="90" t="s">
        <v>34</v>
      </c>
      <c r="K1718" s="91">
        <v>42090</v>
      </c>
      <c r="L1718" s="90" t="s">
        <v>2614</v>
      </c>
      <c r="M1718" s="90"/>
      <c r="N1718" s="90"/>
    </row>
    <row r="1719" spans="1:14" x14ac:dyDescent="0.25">
      <c r="A1719" s="90" t="s">
        <v>2264</v>
      </c>
      <c r="B1719" s="90" t="s">
        <v>3233</v>
      </c>
      <c r="C1719" s="90" t="s">
        <v>2337</v>
      </c>
      <c r="D1719" s="90" t="s">
        <v>2338</v>
      </c>
      <c r="E1719" s="90" t="s">
        <v>2431</v>
      </c>
      <c r="F1719" s="90" t="s">
        <v>2432</v>
      </c>
      <c r="G1719" s="90"/>
      <c r="H1719" s="90" t="s">
        <v>2261</v>
      </c>
      <c r="I1719" s="90" t="s">
        <v>33</v>
      </c>
      <c r="J1719" s="90" t="s">
        <v>34</v>
      </c>
      <c r="K1719" s="91">
        <v>42089</v>
      </c>
      <c r="L1719" s="90" t="s">
        <v>2614</v>
      </c>
      <c r="M1719" s="90"/>
      <c r="N1719" s="90"/>
    </row>
    <row r="1720" spans="1:14" x14ac:dyDescent="0.25">
      <c r="A1720" s="90" t="s">
        <v>2264</v>
      </c>
      <c r="B1720" s="90" t="s">
        <v>3234</v>
      </c>
      <c r="C1720" s="90" t="s">
        <v>2291</v>
      </c>
      <c r="D1720" s="90" t="s">
        <v>2292</v>
      </c>
      <c r="E1720" s="90" t="s">
        <v>3235</v>
      </c>
      <c r="F1720" s="90">
        <v>636681</v>
      </c>
      <c r="G1720" s="90"/>
      <c r="H1720" s="90" t="s">
        <v>2261</v>
      </c>
      <c r="I1720" s="90" t="s">
        <v>33</v>
      </c>
      <c r="J1720" s="90" t="s">
        <v>34</v>
      </c>
      <c r="K1720" s="91">
        <v>42089</v>
      </c>
      <c r="L1720" s="90" t="s">
        <v>285</v>
      </c>
      <c r="M1720" s="90"/>
      <c r="N1720" s="90"/>
    </row>
    <row r="1721" spans="1:14" x14ac:dyDescent="0.25">
      <c r="A1721" s="90" t="s">
        <v>2264</v>
      </c>
      <c r="B1721" s="90" t="s">
        <v>3236</v>
      </c>
      <c r="C1721" s="90" t="s">
        <v>2291</v>
      </c>
      <c r="D1721" s="90" t="s">
        <v>2292</v>
      </c>
      <c r="E1721" s="90" t="s">
        <v>3237</v>
      </c>
      <c r="F1721" s="90" t="s">
        <v>3238</v>
      </c>
      <c r="G1721" s="90"/>
      <c r="H1721" s="90" t="s">
        <v>2316</v>
      </c>
      <c r="I1721" s="90" t="s">
        <v>33</v>
      </c>
      <c r="J1721" s="90" t="s">
        <v>34</v>
      </c>
      <c r="K1721" s="91">
        <v>42089</v>
      </c>
      <c r="L1721" s="90" t="s">
        <v>285</v>
      </c>
      <c r="M1721" s="90"/>
      <c r="N1721" s="90"/>
    </row>
    <row r="1722" spans="1:14" x14ac:dyDescent="0.25">
      <c r="A1722" s="90" t="s">
        <v>2264</v>
      </c>
      <c r="B1722" s="90" t="s">
        <v>3239</v>
      </c>
      <c r="C1722" s="90" t="s">
        <v>2624</v>
      </c>
      <c r="D1722" s="90" t="s">
        <v>2625</v>
      </c>
      <c r="E1722" s="90" t="s">
        <v>3240</v>
      </c>
      <c r="F1722" s="90">
        <v>532177</v>
      </c>
      <c r="G1722" s="90"/>
      <c r="H1722" s="90" t="s">
        <v>2316</v>
      </c>
      <c r="I1722" s="90" t="s">
        <v>33</v>
      </c>
      <c r="J1722" s="90">
        <v>4</v>
      </c>
      <c r="K1722" s="91">
        <v>42088</v>
      </c>
      <c r="L1722" s="90" t="s">
        <v>285</v>
      </c>
      <c r="M1722" s="90"/>
      <c r="N1722" s="90"/>
    </row>
    <row r="1723" spans="1:14" x14ac:dyDescent="0.25">
      <c r="A1723" s="90" t="s">
        <v>2264</v>
      </c>
      <c r="B1723" s="90" t="s">
        <v>3241</v>
      </c>
      <c r="C1723" s="90" t="s">
        <v>2624</v>
      </c>
      <c r="D1723" s="90" t="s">
        <v>2625</v>
      </c>
      <c r="E1723" s="90" t="s">
        <v>3242</v>
      </c>
      <c r="F1723" s="90">
        <v>280232</v>
      </c>
      <c r="G1723" s="90"/>
      <c r="H1723" s="90" t="s">
        <v>2261</v>
      </c>
      <c r="I1723" s="90" t="s">
        <v>33</v>
      </c>
      <c r="J1723" s="90">
        <v>4</v>
      </c>
      <c r="K1723" s="91">
        <v>42088</v>
      </c>
      <c r="L1723" s="90" t="s">
        <v>285</v>
      </c>
      <c r="M1723" s="90"/>
      <c r="N1723" s="90"/>
    </row>
    <row r="1724" spans="1:14" x14ac:dyDescent="0.25">
      <c r="A1724" s="90" t="s">
        <v>2264</v>
      </c>
      <c r="B1724" s="90" t="s">
        <v>3243</v>
      </c>
      <c r="C1724" s="90" t="s">
        <v>2624</v>
      </c>
      <c r="D1724" s="90" t="s">
        <v>2625</v>
      </c>
      <c r="E1724" s="90" t="s">
        <v>3242</v>
      </c>
      <c r="F1724" s="90">
        <v>280232</v>
      </c>
      <c r="G1724" s="90"/>
      <c r="H1724" s="90" t="s">
        <v>2316</v>
      </c>
      <c r="I1724" s="90" t="s">
        <v>33</v>
      </c>
      <c r="J1724" s="90">
        <v>4</v>
      </c>
      <c r="K1724" s="91">
        <v>42088</v>
      </c>
      <c r="L1724" s="90" t="s">
        <v>285</v>
      </c>
      <c r="M1724" s="90"/>
      <c r="N1724" s="90"/>
    </row>
    <row r="1725" spans="1:14" x14ac:dyDescent="0.25">
      <c r="A1725" s="90" t="s">
        <v>2264</v>
      </c>
      <c r="B1725" s="90" t="s">
        <v>3244</v>
      </c>
      <c r="C1725" s="90" t="s">
        <v>2291</v>
      </c>
      <c r="D1725" s="90" t="s">
        <v>2292</v>
      </c>
      <c r="E1725" s="90" t="s">
        <v>3245</v>
      </c>
      <c r="F1725" s="90">
        <v>49464051</v>
      </c>
      <c r="G1725" s="90"/>
      <c r="H1725" s="90" t="s">
        <v>2261</v>
      </c>
      <c r="I1725" s="90" t="s">
        <v>33</v>
      </c>
      <c r="J1725" s="90" t="s">
        <v>34</v>
      </c>
      <c r="K1725" s="91">
        <v>42088</v>
      </c>
      <c r="L1725" s="90" t="s">
        <v>285</v>
      </c>
      <c r="M1725" s="90"/>
      <c r="N1725" s="90"/>
    </row>
    <row r="1726" spans="1:14" x14ac:dyDescent="0.25">
      <c r="A1726" s="90" t="s">
        <v>2264</v>
      </c>
      <c r="B1726" s="90" t="s">
        <v>3246</v>
      </c>
      <c r="C1726" s="90" t="s">
        <v>2342</v>
      </c>
      <c r="D1726" s="90" t="s">
        <v>2343</v>
      </c>
      <c r="E1726" s="90" t="s">
        <v>2367</v>
      </c>
      <c r="F1726" s="90" t="s">
        <v>2368</v>
      </c>
      <c r="G1726" s="90"/>
      <c r="H1726" s="90" t="s">
        <v>2261</v>
      </c>
      <c r="I1726" s="90" t="s">
        <v>33</v>
      </c>
      <c r="J1726" s="90" t="s">
        <v>34</v>
      </c>
      <c r="K1726" s="91">
        <v>42087</v>
      </c>
      <c r="L1726" s="90" t="s">
        <v>2614</v>
      </c>
      <c r="M1726" s="90"/>
      <c r="N1726" s="90"/>
    </row>
    <row r="1727" spans="1:14" x14ac:dyDescent="0.25">
      <c r="A1727" s="90" t="s">
        <v>2264</v>
      </c>
      <c r="B1727" s="90" t="s">
        <v>3247</v>
      </c>
      <c r="C1727" s="90" t="s">
        <v>2291</v>
      </c>
      <c r="D1727" s="90" t="s">
        <v>2292</v>
      </c>
      <c r="E1727" s="90" t="s">
        <v>3248</v>
      </c>
      <c r="F1727" s="90" t="s">
        <v>3249</v>
      </c>
      <c r="G1727" s="90"/>
      <c r="H1727" s="90" t="s">
        <v>2261</v>
      </c>
      <c r="I1727" s="90" t="s">
        <v>33</v>
      </c>
      <c r="J1727" s="90" t="s">
        <v>34</v>
      </c>
      <c r="K1727" s="91">
        <v>42087</v>
      </c>
      <c r="L1727" s="90" t="s">
        <v>285</v>
      </c>
      <c r="M1727" s="90"/>
      <c r="N1727" s="90"/>
    </row>
    <row r="1728" spans="1:14" x14ac:dyDescent="0.25">
      <c r="A1728" s="90" t="s">
        <v>2264</v>
      </c>
      <c r="B1728" s="90" t="s">
        <v>3250</v>
      </c>
      <c r="C1728" s="90" t="s">
        <v>2291</v>
      </c>
      <c r="D1728" s="90" t="s">
        <v>2292</v>
      </c>
      <c r="E1728" s="90" t="s">
        <v>3251</v>
      </c>
      <c r="F1728" s="90">
        <v>542865</v>
      </c>
      <c r="G1728" s="90"/>
      <c r="H1728" s="90" t="s">
        <v>2261</v>
      </c>
      <c r="I1728" s="90" t="s">
        <v>33</v>
      </c>
      <c r="J1728" s="90" t="s">
        <v>34</v>
      </c>
      <c r="K1728" s="91">
        <v>42087</v>
      </c>
      <c r="L1728" s="90" t="s">
        <v>285</v>
      </c>
      <c r="M1728" s="90"/>
      <c r="N1728" s="90"/>
    </row>
    <row r="1729" spans="1:14" x14ac:dyDescent="0.25">
      <c r="A1729" s="90" t="s">
        <v>2264</v>
      </c>
      <c r="B1729" s="90" t="s">
        <v>3252</v>
      </c>
      <c r="C1729" s="90" t="s">
        <v>2342</v>
      </c>
      <c r="D1729" s="90" t="s">
        <v>2343</v>
      </c>
      <c r="E1729" s="90" t="s">
        <v>2271</v>
      </c>
      <c r="F1729" s="90" t="s">
        <v>3253</v>
      </c>
      <c r="G1729" s="90"/>
      <c r="H1729" s="90" t="s">
        <v>2261</v>
      </c>
      <c r="I1729" s="90" t="s">
        <v>33</v>
      </c>
      <c r="J1729" s="90" t="s">
        <v>34</v>
      </c>
      <c r="K1729" s="91">
        <v>42084</v>
      </c>
      <c r="L1729" s="90" t="s">
        <v>2614</v>
      </c>
      <c r="M1729" s="90"/>
      <c r="N1729" s="90"/>
    </row>
    <row r="1730" spans="1:14" x14ac:dyDescent="0.25">
      <c r="A1730" s="90" t="s">
        <v>2264</v>
      </c>
      <c r="B1730" s="90" t="s">
        <v>3254</v>
      </c>
      <c r="C1730" s="90" t="s">
        <v>2342</v>
      </c>
      <c r="D1730" s="90" t="s">
        <v>2343</v>
      </c>
      <c r="E1730" s="90" t="s">
        <v>2412</v>
      </c>
      <c r="F1730" s="90" t="s">
        <v>2413</v>
      </c>
      <c r="G1730" s="90"/>
      <c r="H1730" s="90" t="s">
        <v>2261</v>
      </c>
      <c r="I1730" s="90" t="s">
        <v>33</v>
      </c>
      <c r="J1730" s="90" t="s">
        <v>34</v>
      </c>
      <c r="K1730" s="91">
        <v>42084</v>
      </c>
      <c r="L1730" s="90" t="s">
        <v>2614</v>
      </c>
      <c r="M1730" s="90"/>
      <c r="N1730" s="90"/>
    </row>
    <row r="1731" spans="1:14" x14ac:dyDescent="0.25">
      <c r="A1731" s="90" t="s">
        <v>2264</v>
      </c>
      <c r="B1731" s="90" t="s">
        <v>3255</v>
      </c>
      <c r="C1731" s="90" t="s">
        <v>2342</v>
      </c>
      <c r="D1731" s="90" t="s">
        <v>2343</v>
      </c>
      <c r="E1731" s="90" t="s">
        <v>2402</v>
      </c>
      <c r="F1731" s="90">
        <v>600121</v>
      </c>
      <c r="G1731" s="90"/>
      <c r="H1731" s="90" t="s">
        <v>2261</v>
      </c>
      <c r="I1731" s="90" t="s">
        <v>33</v>
      </c>
      <c r="J1731" s="90" t="s">
        <v>34</v>
      </c>
      <c r="K1731" s="91">
        <v>42084</v>
      </c>
      <c r="L1731" s="90" t="s">
        <v>2614</v>
      </c>
      <c r="M1731" s="90"/>
      <c r="N1731" s="90"/>
    </row>
    <row r="1732" spans="1:14" x14ac:dyDescent="0.25">
      <c r="A1732" s="90" t="s">
        <v>2264</v>
      </c>
      <c r="B1732" s="90" t="s">
        <v>3256</v>
      </c>
      <c r="C1732" s="90" t="s">
        <v>2354</v>
      </c>
      <c r="D1732" s="90" t="s">
        <v>2355</v>
      </c>
      <c r="E1732" s="90" t="s">
        <v>3257</v>
      </c>
      <c r="F1732" s="90">
        <v>49457284</v>
      </c>
      <c r="G1732" s="90"/>
      <c r="H1732" s="90" t="s">
        <v>2344</v>
      </c>
      <c r="I1732" s="90" t="s">
        <v>33</v>
      </c>
      <c r="J1732" s="90" t="s">
        <v>34</v>
      </c>
      <c r="K1732" s="91">
        <v>42084</v>
      </c>
      <c r="L1732" s="90" t="s">
        <v>2614</v>
      </c>
      <c r="M1732" s="90"/>
      <c r="N1732" s="90"/>
    </row>
    <row r="1733" spans="1:14" x14ac:dyDescent="0.25">
      <c r="A1733" s="90" t="s">
        <v>2264</v>
      </c>
      <c r="B1733" s="90" t="s">
        <v>3258</v>
      </c>
      <c r="C1733" s="90" t="s">
        <v>2624</v>
      </c>
      <c r="D1733" s="90" t="s">
        <v>2625</v>
      </c>
      <c r="E1733" s="90" t="s">
        <v>3228</v>
      </c>
      <c r="F1733" s="90">
        <v>637785</v>
      </c>
      <c r="G1733" s="90"/>
      <c r="H1733" s="90" t="s">
        <v>2316</v>
      </c>
      <c r="I1733" s="90" t="s">
        <v>33</v>
      </c>
      <c r="J1733" s="90">
        <v>4</v>
      </c>
      <c r="K1733" s="91">
        <v>42084</v>
      </c>
      <c r="L1733" s="90" t="s">
        <v>285</v>
      </c>
      <c r="M1733" s="90"/>
      <c r="N1733" s="90"/>
    </row>
    <row r="1734" spans="1:14" x14ac:dyDescent="0.25">
      <c r="A1734" s="90" t="s">
        <v>2264</v>
      </c>
      <c r="B1734" s="90" t="s">
        <v>3259</v>
      </c>
      <c r="C1734" s="90" t="s">
        <v>2624</v>
      </c>
      <c r="D1734" s="90" t="s">
        <v>2625</v>
      </c>
      <c r="E1734" s="90" t="s">
        <v>3228</v>
      </c>
      <c r="F1734" s="90">
        <v>637785</v>
      </c>
      <c r="G1734" s="90"/>
      <c r="H1734" s="90" t="s">
        <v>2261</v>
      </c>
      <c r="I1734" s="90" t="s">
        <v>33</v>
      </c>
      <c r="J1734" s="90">
        <v>4</v>
      </c>
      <c r="K1734" s="91">
        <v>42084</v>
      </c>
      <c r="L1734" s="90" t="s">
        <v>285</v>
      </c>
      <c r="M1734" s="90"/>
      <c r="N1734" s="90"/>
    </row>
    <row r="1735" spans="1:14" x14ac:dyDescent="0.25">
      <c r="A1735" s="90" t="s">
        <v>2264</v>
      </c>
      <c r="B1735" s="90" t="s">
        <v>3260</v>
      </c>
      <c r="C1735" s="90" t="s">
        <v>2257</v>
      </c>
      <c r="D1735" s="90" t="s">
        <v>2258</v>
      </c>
      <c r="E1735" s="90" t="s">
        <v>3261</v>
      </c>
      <c r="F1735" s="90">
        <v>280143</v>
      </c>
      <c r="G1735" s="90"/>
      <c r="H1735" s="90" t="s">
        <v>2316</v>
      </c>
      <c r="I1735" s="90" t="s">
        <v>33</v>
      </c>
      <c r="J1735" s="90">
        <v>5</v>
      </c>
      <c r="K1735" s="91">
        <v>42056</v>
      </c>
      <c r="L1735" s="90" t="s">
        <v>285</v>
      </c>
      <c r="M1735" s="90"/>
      <c r="N1735" s="90"/>
    </row>
    <row r="1736" spans="1:14" x14ac:dyDescent="0.25">
      <c r="A1736" s="90" t="s">
        <v>2264</v>
      </c>
      <c r="B1736" s="90" t="s">
        <v>3262</v>
      </c>
      <c r="C1736" s="90" t="s">
        <v>2342</v>
      </c>
      <c r="D1736" s="90" t="s">
        <v>2343</v>
      </c>
      <c r="E1736" s="90" t="s">
        <v>2465</v>
      </c>
      <c r="F1736" s="90" t="s">
        <v>3263</v>
      </c>
      <c r="G1736" s="90"/>
      <c r="H1736" s="90" t="s">
        <v>2261</v>
      </c>
      <c r="I1736" s="90" t="s">
        <v>33</v>
      </c>
      <c r="J1736" s="90" t="s">
        <v>34</v>
      </c>
      <c r="K1736" s="91">
        <v>42083</v>
      </c>
      <c r="L1736" s="90" t="s">
        <v>2614</v>
      </c>
      <c r="M1736" s="90"/>
      <c r="N1736" s="90"/>
    </row>
    <row r="1737" spans="1:14" x14ac:dyDescent="0.25">
      <c r="A1737" s="90" t="s">
        <v>2264</v>
      </c>
      <c r="B1737" s="90" t="s">
        <v>3264</v>
      </c>
      <c r="C1737" s="90" t="s">
        <v>2342</v>
      </c>
      <c r="D1737" s="90" t="s">
        <v>2343</v>
      </c>
      <c r="E1737" s="90" t="s">
        <v>2456</v>
      </c>
      <c r="F1737" s="90" t="s">
        <v>3265</v>
      </c>
      <c r="G1737" s="90"/>
      <c r="H1737" s="90" t="s">
        <v>2261</v>
      </c>
      <c r="I1737" s="90" t="s">
        <v>33</v>
      </c>
      <c r="J1737" s="90" t="s">
        <v>34</v>
      </c>
      <c r="K1737" s="91">
        <v>42083</v>
      </c>
      <c r="L1737" s="90" t="s">
        <v>2614</v>
      </c>
      <c r="M1737" s="90"/>
      <c r="N1737" s="90"/>
    </row>
    <row r="1738" spans="1:14" x14ac:dyDescent="0.25">
      <c r="A1738" s="90" t="s">
        <v>2264</v>
      </c>
      <c r="B1738" s="90" t="s">
        <v>3266</v>
      </c>
      <c r="C1738" s="90" t="s">
        <v>2342</v>
      </c>
      <c r="D1738" s="90" t="s">
        <v>2343</v>
      </c>
      <c r="E1738" s="90" t="s">
        <v>3016</v>
      </c>
      <c r="F1738" s="90">
        <v>293121</v>
      </c>
      <c r="G1738" s="90"/>
      <c r="H1738" s="90" t="s">
        <v>2261</v>
      </c>
      <c r="I1738" s="90" t="s">
        <v>33</v>
      </c>
      <c r="J1738" s="90" t="s">
        <v>34</v>
      </c>
      <c r="K1738" s="91">
        <v>42083</v>
      </c>
      <c r="L1738" s="90" t="s">
        <v>2614</v>
      </c>
      <c r="M1738" s="90"/>
      <c r="N1738" s="90"/>
    </row>
    <row r="1739" spans="1:14" x14ac:dyDescent="0.25">
      <c r="A1739" s="90" t="s">
        <v>2264</v>
      </c>
      <c r="B1739" s="90" t="s">
        <v>3267</v>
      </c>
      <c r="C1739" s="90" t="s">
        <v>2342</v>
      </c>
      <c r="D1739" s="90" t="s">
        <v>2343</v>
      </c>
      <c r="E1739" s="90" t="s">
        <v>2451</v>
      </c>
      <c r="F1739" s="90" t="s">
        <v>2452</v>
      </c>
      <c r="G1739" s="90"/>
      <c r="H1739" s="90" t="s">
        <v>2261</v>
      </c>
      <c r="I1739" s="90" t="s">
        <v>33</v>
      </c>
      <c r="J1739" s="90" t="s">
        <v>34</v>
      </c>
      <c r="K1739" s="91">
        <v>42083</v>
      </c>
      <c r="L1739" s="90" t="s">
        <v>2614</v>
      </c>
      <c r="M1739" s="90"/>
      <c r="N1739" s="90"/>
    </row>
    <row r="1740" spans="1:14" x14ac:dyDescent="0.25">
      <c r="A1740" s="90" t="s">
        <v>2264</v>
      </c>
      <c r="B1740" s="90" t="s">
        <v>3268</v>
      </c>
      <c r="C1740" s="90" t="s">
        <v>2342</v>
      </c>
      <c r="D1740" s="90" t="s">
        <v>2343</v>
      </c>
      <c r="E1740" s="90" t="s">
        <v>3269</v>
      </c>
      <c r="F1740" s="90">
        <v>292842</v>
      </c>
      <c r="G1740" s="90"/>
      <c r="H1740" s="90" t="s">
        <v>2261</v>
      </c>
      <c r="I1740" s="90" t="s">
        <v>33</v>
      </c>
      <c r="J1740" s="90" t="s">
        <v>34</v>
      </c>
      <c r="K1740" s="91">
        <v>42083</v>
      </c>
      <c r="L1740" s="90" t="s">
        <v>2614</v>
      </c>
      <c r="M1740" s="90"/>
      <c r="N1740" s="90"/>
    </row>
    <row r="1741" spans="1:14" x14ac:dyDescent="0.25">
      <c r="A1741" s="90" t="s">
        <v>2264</v>
      </c>
      <c r="B1741" s="90" t="s">
        <v>3270</v>
      </c>
      <c r="C1741" s="90" t="s">
        <v>2342</v>
      </c>
      <c r="D1741" s="90" t="s">
        <v>2343</v>
      </c>
      <c r="E1741" s="90" t="s">
        <v>2364</v>
      </c>
      <c r="F1741" s="90">
        <v>292818</v>
      </c>
      <c r="G1741" s="90"/>
      <c r="H1741" s="90" t="s">
        <v>2261</v>
      </c>
      <c r="I1741" s="90" t="s">
        <v>33</v>
      </c>
      <c r="J1741" s="90" t="s">
        <v>34</v>
      </c>
      <c r="K1741" s="91">
        <v>42083</v>
      </c>
      <c r="L1741" s="90" t="s">
        <v>2614</v>
      </c>
      <c r="M1741" s="90"/>
      <c r="N1741" s="90"/>
    </row>
    <row r="1742" spans="1:14" x14ac:dyDescent="0.25">
      <c r="A1742" s="90" t="s">
        <v>2264</v>
      </c>
      <c r="B1742" s="90" t="s">
        <v>3271</v>
      </c>
      <c r="C1742" s="90" t="s">
        <v>2342</v>
      </c>
      <c r="D1742" s="90" t="s">
        <v>2343</v>
      </c>
      <c r="E1742" s="90" t="s">
        <v>2405</v>
      </c>
      <c r="F1742" s="90">
        <v>292788</v>
      </c>
      <c r="G1742" s="90"/>
      <c r="H1742" s="90" t="s">
        <v>2261</v>
      </c>
      <c r="I1742" s="90" t="s">
        <v>33</v>
      </c>
      <c r="J1742" s="90" t="s">
        <v>34</v>
      </c>
      <c r="K1742" s="91">
        <v>42083</v>
      </c>
      <c r="L1742" s="90" t="s">
        <v>2614</v>
      </c>
      <c r="M1742" s="90"/>
      <c r="N1742" s="90"/>
    </row>
    <row r="1743" spans="1:14" x14ac:dyDescent="0.25">
      <c r="A1743" s="90" t="s">
        <v>2264</v>
      </c>
      <c r="B1743" s="90" t="s">
        <v>3272</v>
      </c>
      <c r="C1743" s="90" t="s">
        <v>2624</v>
      </c>
      <c r="D1743" s="90" t="s">
        <v>2625</v>
      </c>
      <c r="E1743" s="90" t="s">
        <v>3240</v>
      </c>
      <c r="F1743" s="90">
        <v>532177</v>
      </c>
      <c r="G1743" s="90"/>
      <c r="H1743" s="90" t="s">
        <v>2261</v>
      </c>
      <c r="I1743" s="90" t="s">
        <v>33</v>
      </c>
      <c r="J1743" s="90">
        <v>4</v>
      </c>
      <c r="K1743" s="91">
        <v>42083</v>
      </c>
      <c r="L1743" s="90" t="s">
        <v>285</v>
      </c>
      <c r="M1743" s="90"/>
      <c r="N1743" s="90"/>
    </row>
    <row r="1744" spans="1:14" x14ac:dyDescent="0.25">
      <c r="A1744" s="90" t="s">
        <v>2264</v>
      </c>
      <c r="B1744" s="90" t="s">
        <v>3273</v>
      </c>
      <c r="C1744" s="90" t="s">
        <v>2624</v>
      </c>
      <c r="D1744" s="90" t="s">
        <v>2625</v>
      </c>
      <c r="E1744" s="90" t="s">
        <v>3231</v>
      </c>
      <c r="F1744" s="90">
        <v>532169</v>
      </c>
      <c r="G1744" s="90"/>
      <c r="H1744" s="90" t="s">
        <v>2261</v>
      </c>
      <c r="I1744" s="90" t="s">
        <v>33</v>
      </c>
      <c r="J1744" s="90">
        <v>4</v>
      </c>
      <c r="K1744" s="91">
        <v>42083</v>
      </c>
      <c r="L1744" s="90" t="s">
        <v>285</v>
      </c>
      <c r="M1744" s="90"/>
      <c r="N1744" s="90"/>
    </row>
    <row r="1745" spans="1:14" x14ac:dyDescent="0.25">
      <c r="A1745" s="90" t="s">
        <v>2264</v>
      </c>
      <c r="B1745" s="90" t="s">
        <v>3274</v>
      </c>
      <c r="C1745" s="90" t="s">
        <v>2342</v>
      </c>
      <c r="D1745" s="90" t="s">
        <v>2343</v>
      </c>
      <c r="E1745" s="90" t="s">
        <v>2389</v>
      </c>
      <c r="F1745" s="90">
        <v>104051</v>
      </c>
      <c r="G1745" s="90"/>
      <c r="H1745" s="90" t="s">
        <v>2261</v>
      </c>
      <c r="I1745" s="90" t="s">
        <v>33</v>
      </c>
      <c r="J1745" s="90" t="s">
        <v>34</v>
      </c>
      <c r="K1745" s="91">
        <v>42082</v>
      </c>
      <c r="L1745" s="90" t="s">
        <v>2614</v>
      </c>
      <c r="M1745" s="90"/>
      <c r="N1745" s="90"/>
    </row>
    <row r="1746" spans="1:14" x14ac:dyDescent="0.25">
      <c r="A1746" s="90" t="s">
        <v>2264</v>
      </c>
      <c r="B1746" s="90" t="s">
        <v>3275</v>
      </c>
      <c r="C1746" s="90" t="s">
        <v>2342</v>
      </c>
      <c r="D1746" s="90" t="s">
        <v>2343</v>
      </c>
      <c r="E1746" s="90" t="s">
        <v>2414</v>
      </c>
      <c r="F1746" s="90">
        <v>637131</v>
      </c>
      <c r="G1746" s="90"/>
      <c r="H1746" s="90" t="s">
        <v>2261</v>
      </c>
      <c r="I1746" s="90" t="s">
        <v>33</v>
      </c>
      <c r="J1746" s="90" t="s">
        <v>34</v>
      </c>
      <c r="K1746" s="91">
        <v>42082</v>
      </c>
      <c r="L1746" s="90" t="s">
        <v>2614</v>
      </c>
      <c r="M1746" s="90"/>
      <c r="N1746" s="90"/>
    </row>
    <row r="1747" spans="1:14" x14ac:dyDescent="0.25">
      <c r="A1747" s="90" t="s">
        <v>2264</v>
      </c>
      <c r="B1747" s="90" t="s">
        <v>3276</v>
      </c>
      <c r="C1747" s="90" t="s">
        <v>2342</v>
      </c>
      <c r="D1747" s="90" t="s">
        <v>2343</v>
      </c>
      <c r="E1747" s="90" t="s">
        <v>2404</v>
      </c>
      <c r="F1747" s="90">
        <v>600466</v>
      </c>
      <c r="G1747" s="90"/>
      <c r="H1747" s="90" t="s">
        <v>2261</v>
      </c>
      <c r="I1747" s="90" t="s">
        <v>33</v>
      </c>
      <c r="J1747" s="90" t="s">
        <v>34</v>
      </c>
      <c r="K1747" s="91">
        <v>42082</v>
      </c>
      <c r="L1747" s="90" t="s">
        <v>2614</v>
      </c>
      <c r="M1747" s="90"/>
      <c r="N1747" s="90"/>
    </row>
    <row r="1748" spans="1:14" x14ac:dyDescent="0.25">
      <c r="A1748" s="90" t="s">
        <v>2264</v>
      </c>
      <c r="B1748" s="90" t="s">
        <v>3277</v>
      </c>
      <c r="C1748" s="90" t="s">
        <v>2342</v>
      </c>
      <c r="D1748" s="90" t="s">
        <v>2343</v>
      </c>
      <c r="E1748" s="90" t="s">
        <v>2416</v>
      </c>
      <c r="F1748" s="90">
        <v>600113</v>
      </c>
      <c r="G1748" s="90"/>
      <c r="H1748" s="90" t="s">
        <v>2261</v>
      </c>
      <c r="I1748" s="90" t="s">
        <v>33</v>
      </c>
      <c r="J1748" s="90" t="s">
        <v>34</v>
      </c>
      <c r="K1748" s="91">
        <v>42082</v>
      </c>
      <c r="L1748" s="90" t="s">
        <v>2614</v>
      </c>
      <c r="M1748" s="90"/>
      <c r="N1748" s="90"/>
    </row>
    <row r="1749" spans="1:14" x14ac:dyDescent="0.25">
      <c r="A1749" s="90" t="s">
        <v>2264</v>
      </c>
      <c r="B1749" s="90" t="s">
        <v>3278</v>
      </c>
      <c r="C1749" s="90" t="s">
        <v>2342</v>
      </c>
      <c r="D1749" s="90" t="s">
        <v>2343</v>
      </c>
      <c r="E1749" s="90" t="s">
        <v>1505</v>
      </c>
      <c r="F1749" s="90">
        <v>637025</v>
      </c>
      <c r="G1749" s="90"/>
      <c r="H1749" s="90" t="s">
        <v>2261</v>
      </c>
      <c r="I1749" s="90" t="s">
        <v>33</v>
      </c>
      <c r="J1749" s="90" t="s">
        <v>34</v>
      </c>
      <c r="K1749" s="91">
        <v>42080</v>
      </c>
      <c r="L1749" s="90" t="s">
        <v>2614</v>
      </c>
      <c r="M1749" s="90"/>
      <c r="N1749" s="90"/>
    </row>
    <row r="1750" spans="1:14" x14ac:dyDescent="0.25">
      <c r="A1750" s="90" t="s">
        <v>2264</v>
      </c>
      <c r="B1750" s="90" t="s">
        <v>3279</v>
      </c>
      <c r="C1750" s="90" t="s">
        <v>2291</v>
      </c>
      <c r="D1750" s="90" t="s">
        <v>2292</v>
      </c>
      <c r="E1750" s="90" t="s">
        <v>3280</v>
      </c>
      <c r="F1750" s="90" t="s">
        <v>3281</v>
      </c>
      <c r="G1750" s="90"/>
      <c r="H1750" s="90" t="s">
        <v>2261</v>
      </c>
      <c r="I1750" s="90" t="s">
        <v>33</v>
      </c>
      <c r="J1750" s="90" t="s">
        <v>34</v>
      </c>
      <c r="K1750" s="91">
        <v>42077</v>
      </c>
      <c r="L1750" s="90" t="s">
        <v>285</v>
      </c>
      <c r="M1750" s="90"/>
      <c r="N1750" s="90"/>
    </row>
    <row r="1751" spans="1:14" x14ac:dyDescent="0.25">
      <c r="A1751" s="90" t="s">
        <v>2264</v>
      </c>
      <c r="B1751" s="90" t="s">
        <v>3282</v>
      </c>
      <c r="C1751" s="90" t="s">
        <v>2635</v>
      </c>
      <c r="D1751" s="90" t="s">
        <v>2636</v>
      </c>
      <c r="E1751" s="90" t="s">
        <v>2744</v>
      </c>
      <c r="F1751" s="90">
        <v>282111</v>
      </c>
      <c r="G1751" s="90"/>
      <c r="H1751" s="90" t="s">
        <v>2261</v>
      </c>
      <c r="I1751" s="90" t="s">
        <v>33</v>
      </c>
      <c r="J1751" s="90" t="s">
        <v>34</v>
      </c>
      <c r="K1751" s="91">
        <v>42076</v>
      </c>
      <c r="L1751" s="90" t="s">
        <v>2614</v>
      </c>
      <c r="M1751" s="90"/>
      <c r="N1751" s="90"/>
    </row>
    <row r="1752" spans="1:14" x14ac:dyDescent="0.25">
      <c r="A1752" s="90" t="s">
        <v>2264</v>
      </c>
      <c r="B1752" s="90" t="s">
        <v>3283</v>
      </c>
      <c r="C1752" s="90" t="s">
        <v>2624</v>
      </c>
      <c r="D1752" s="90" t="s">
        <v>2625</v>
      </c>
      <c r="E1752" s="90" t="s">
        <v>3284</v>
      </c>
      <c r="F1752" s="90">
        <v>280402</v>
      </c>
      <c r="G1752" s="90"/>
      <c r="H1752" s="90" t="s">
        <v>2261</v>
      </c>
      <c r="I1752" s="90" t="s">
        <v>33</v>
      </c>
      <c r="J1752" s="90">
        <v>4</v>
      </c>
      <c r="K1752" s="91">
        <v>42076</v>
      </c>
      <c r="L1752" s="90" t="s">
        <v>285</v>
      </c>
      <c r="M1752" s="90"/>
      <c r="N1752" s="90"/>
    </row>
    <row r="1753" spans="1:14" x14ac:dyDescent="0.25">
      <c r="A1753" s="90" t="s">
        <v>2264</v>
      </c>
      <c r="B1753" s="90" t="s">
        <v>3285</v>
      </c>
      <c r="C1753" s="90" t="s">
        <v>2624</v>
      </c>
      <c r="D1753" s="90" t="s">
        <v>2625</v>
      </c>
      <c r="E1753" s="90" t="s">
        <v>3284</v>
      </c>
      <c r="F1753" s="90">
        <v>280402</v>
      </c>
      <c r="G1753" s="90"/>
      <c r="H1753" s="90" t="s">
        <v>2316</v>
      </c>
      <c r="I1753" s="90" t="s">
        <v>33</v>
      </c>
      <c r="J1753" s="90">
        <v>4</v>
      </c>
      <c r="K1753" s="91">
        <v>42076</v>
      </c>
      <c r="L1753" s="90" t="s">
        <v>285</v>
      </c>
      <c r="M1753" s="90"/>
      <c r="N1753" s="90"/>
    </row>
    <row r="1754" spans="1:14" x14ac:dyDescent="0.25">
      <c r="A1754" s="90" t="s">
        <v>2264</v>
      </c>
      <c r="B1754" s="90" t="s">
        <v>3286</v>
      </c>
      <c r="C1754" s="90" t="s">
        <v>2291</v>
      </c>
      <c r="D1754" s="90" t="s">
        <v>2292</v>
      </c>
      <c r="E1754" s="90" t="s">
        <v>3287</v>
      </c>
      <c r="F1754" s="90">
        <v>280330</v>
      </c>
      <c r="G1754" s="90"/>
      <c r="H1754" s="90" t="s">
        <v>2261</v>
      </c>
      <c r="I1754" s="90" t="s">
        <v>33</v>
      </c>
      <c r="J1754" s="90" t="s">
        <v>34</v>
      </c>
      <c r="K1754" s="91">
        <v>42076</v>
      </c>
      <c r="L1754" s="90" t="s">
        <v>285</v>
      </c>
      <c r="M1754" s="90"/>
      <c r="N1754" s="90"/>
    </row>
    <row r="1755" spans="1:14" x14ac:dyDescent="0.25">
      <c r="A1755" s="90" t="s">
        <v>2264</v>
      </c>
      <c r="B1755" s="90" t="s">
        <v>3288</v>
      </c>
      <c r="C1755" s="90" t="s">
        <v>2342</v>
      </c>
      <c r="D1755" s="90" t="s">
        <v>2343</v>
      </c>
      <c r="E1755" s="90" t="s">
        <v>2414</v>
      </c>
      <c r="F1755" s="90">
        <v>637131</v>
      </c>
      <c r="G1755" s="90"/>
      <c r="H1755" s="90" t="s">
        <v>2344</v>
      </c>
      <c r="I1755" s="90" t="s">
        <v>33</v>
      </c>
      <c r="J1755" s="90">
        <v>4</v>
      </c>
      <c r="K1755" s="91">
        <v>42075</v>
      </c>
      <c r="L1755" s="90" t="s">
        <v>2614</v>
      </c>
      <c r="M1755" s="90"/>
      <c r="N1755" s="90"/>
    </row>
    <row r="1756" spans="1:14" x14ac:dyDescent="0.25">
      <c r="A1756" s="90" t="s">
        <v>2264</v>
      </c>
      <c r="B1756" s="90" t="s">
        <v>3289</v>
      </c>
      <c r="C1756" s="90" t="s">
        <v>2342</v>
      </c>
      <c r="D1756" s="90" t="s">
        <v>2343</v>
      </c>
      <c r="E1756" s="90" t="s">
        <v>2410</v>
      </c>
      <c r="F1756" s="90">
        <v>636878</v>
      </c>
      <c r="G1756" s="90"/>
      <c r="H1756" s="90" t="s">
        <v>2261</v>
      </c>
      <c r="I1756" s="90" t="s">
        <v>33</v>
      </c>
      <c r="J1756" s="90" t="s">
        <v>34</v>
      </c>
      <c r="K1756" s="91">
        <v>42075</v>
      </c>
      <c r="L1756" s="90" t="s">
        <v>2614</v>
      </c>
      <c r="M1756" s="90"/>
      <c r="N1756" s="90"/>
    </row>
    <row r="1757" spans="1:14" x14ac:dyDescent="0.25">
      <c r="A1757" s="90" t="s">
        <v>2264</v>
      </c>
      <c r="B1757" s="90" t="s">
        <v>3290</v>
      </c>
      <c r="C1757" s="90" t="s">
        <v>2624</v>
      </c>
      <c r="D1757" s="90" t="s">
        <v>2625</v>
      </c>
      <c r="E1757" s="90" t="s">
        <v>3291</v>
      </c>
      <c r="F1757" s="90">
        <v>637246</v>
      </c>
      <c r="G1757" s="90"/>
      <c r="H1757" s="90" t="s">
        <v>2261</v>
      </c>
      <c r="I1757" s="90" t="s">
        <v>33</v>
      </c>
      <c r="J1757" s="90">
        <v>4</v>
      </c>
      <c r="K1757" s="91">
        <v>42074</v>
      </c>
      <c r="L1757" s="90" t="s">
        <v>285</v>
      </c>
      <c r="M1757" s="90"/>
      <c r="N1757" s="90"/>
    </row>
    <row r="1758" spans="1:14" x14ac:dyDescent="0.25">
      <c r="A1758" s="90" t="s">
        <v>2264</v>
      </c>
      <c r="B1758" s="90" t="s">
        <v>3292</v>
      </c>
      <c r="C1758" s="90" t="s">
        <v>2624</v>
      </c>
      <c r="D1758" s="90" t="s">
        <v>2625</v>
      </c>
      <c r="E1758" s="90" t="s">
        <v>3291</v>
      </c>
      <c r="F1758" s="90">
        <v>637246</v>
      </c>
      <c r="G1758" s="90"/>
      <c r="H1758" s="90" t="s">
        <v>2316</v>
      </c>
      <c r="I1758" s="90" t="s">
        <v>33</v>
      </c>
      <c r="J1758" s="90">
        <v>4</v>
      </c>
      <c r="K1758" s="91">
        <v>42074</v>
      </c>
      <c r="L1758" s="90" t="s">
        <v>285</v>
      </c>
      <c r="M1758" s="90"/>
      <c r="N1758" s="90"/>
    </row>
    <row r="1759" spans="1:14" x14ac:dyDescent="0.25">
      <c r="A1759" s="90" t="s">
        <v>2264</v>
      </c>
      <c r="B1759" s="90" t="s">
        <v>3293</v>
      </c>
      <c r="C1759" s="90" t="s">
        <v>2291</v>
      </c>
      <c r="D1759" s="90" t="s">
        <v>2292</v>
      </c>
      <c r="E1759" s="90" t="s">
        <v>1676</v>
      </c>
      <c r="F1759" s="90">
        <v>841811</v>
      </c>
      <c r="G1759" s="90"/>
      <c r="H1759" s="90" t="s">
        <v>2261</v>
      </c>
      <c r="I1759" s="90" t="s">
        <v>33</v>
      </c>
      <c r="J1759" s="90" t="s">
        <v>34</v>
      </c>
      <c r="K1759" s="91">
        <v>42074</v>
      </c>
      <c r="L1759" s="90" t="s">
        <v>285</v>
      </c>
      <c r="M1759" s="90"/>
      <c r="N1759" s="90"/>
    </row>
    <row r="1760" spans="1:14" x14ac:dyDescent="0.25">
      <c r="A1760" s="90" t="s">
        <v>2264</v>
      </c>
      <c r="B1760" s="90" t="s">
        <v>3294</v>
      </c>
      <c r="C1760" s="90" t="s">
        <v>2257</v>
      </c>
      <c r="D1760" s="90" t="s">
        <v>2258</v>
      </c>
      <c r="E1760" s="90" t="s">
        <v>3295</v>
      </c>
      <c r="F1760" s="90">
        <v>280763</v>
      </c>
      <c r="G1760" s="90"/>
      <c r="H1760" s="90" t="s">
        <v>2316</v>
      </c>
      <c r="I1760" s="90" t="s">
        <v>33</v>
      </c>
      <c r="J1760" s="90">
        <v>5</v>
      </c>
      <c r="K1760" s="91">
        <v>42074</v>
      </c>
      <c r="L1760" s="90" t="s">
        <v>285</v>
      </c>
      <c r="M1760" s="90"/>
      <c r="N1760" s="90"/>
    </row>
    <row r="1761" spans="1:14" x14ac:dyDescent="0.25">
      <c r="A1761" s="90" t="s">
        <v>2264</v>
      </c>
      <c r="B1761" s="90" t="s">
        <v>3296</v>
      </c>
      <c r="C1761" s="90" t="s">
        <v>2342</v>
      </c>
      <c r="D1761" s="90" t="s">
        <v>2343</v>
      </c>
      <c r="E1761" s="90" t="s">
        <v>3297</v>
      </c>
      <c r="F1761" s="90" t="s">
        <v>3298</v>
      </c>
      <c r="G1761" s="90"/>
      <c r="H1761" s="90" t="s">
        <v>2344</v>
      </c>
      <c r="I1761" s="90" t="s">
        <v>33</v>
      </c>
      <c r="J1761" s="90">
        <v>4</v>
      </c>
      <c r="K1761" s="91">
        <v>42073</v>
      </c>
      <c r="L1761" s="90" t="s">
        <v>2614</v>
      </c>
      <c r="M1761" s="90"/>
      <c r="N1761" s="90"/>
    </row>
    <row r="1762" spans="1:14" x14ac:dyDescent="0.25">
      <c r="A1762" s="90" t="s">
        <v>2264</v>
      </c>
      <c r="B1762" s="90" t="s">
        <v>3299</v>
      </c>
      <c r="C1762" s="90" t="s">
        <v>2543</v>
      </c>
      <c r="D1762" s="90" t="s">
        <v>2544</v>
      </c>
      <c r="E1762" s="90" t="s">
        <v>2586</v>
      </c>
      <c r="F1762" s="90" t="s">
        <v>3300</v>
      </c>
      <c r="G1762" s="90"/>
      <c r="H1762" s="90" t="s">
        <v>2261</v>
      </c>
      <c r="I1762" s="90" t="s">
        <v>33</v>
      </c>
      <c r="J1762" s="90" t="s">
        <v>34</v>
      </c>
      <c r="K1762" s="91">
        <v>42073</v>
      </c>
      <c r="L1762" s="90" t="s">
        <v>2614</v>
      </c>
      <c r="M1762" s="90"/>
      <c r="N1762" s="90"/>
    </row>
    <row r="1763" spans="1:14" x14ac:dyDescent="0.25">
      <c r="A1763" s="90" t="s">
        <v>2264</v>
      </c>
      <c r="B1763" s="90" t="s">
        <v>3301</v>
      </c>
      <c r="C1763" s="90" t="s">
        <v>2624</v>
      </c>
      <c r="D1763" s="90" t="s">
        <v>2625</v>
      </c>
      <c r="E1763" s="90" t="s">
        <v>3302</v>
      </c>
      <c r="F1763" s="90" t="s">
        <v>3303</v>
      </c>
      <c r="G1763" s="90"/>
      <c r="H1763" s="90" t="s">
        <v>2316</v>
      </c>
      <c r="I1763" s="90" t="s">
        <v>33</v>
      </c>
      <c r="J1763" s="90">
        <v>4</v>
      </c>
      <c r="K1763" s="91">
        <v>42073</v>
      </c>
      <c r="L1763" s="90" t="s">
        <v>285</v>
      </c>
      <c r="M1763" s="90"/>
      <c r="N1763" s="90"/>
    </row>
    <row r="1764" spans="1:14" x14ac:dyDescent="0.25">
      <c r="A1764" s="90" t="s">
        <v>2264</v>
      </c>
      <c r="B1764" s="90" t="s">
        <v>3304</v>
      </c>
      <c r="C1764" s="90" t="s">
        <v>2624</v>
      </c>
      <c r="D1764" s="90" t="s">
        <v>2625</v>
      </c>
      <c r="E1764" s="90" t="s">
        <v>3302</v>
      </c>
      <c r="F1764" s="90" t="s">
        <v>3303</v>
      </c>
      <c r="G1764" s="90"/>
      <c r="H1764" s="90" t="s">
        <v>2261</v>
      </c>
      <c r="I1764" s="90" t="s">
        <v>33</v>
      </c>
      <c r="J1764" s="90">
        <v>4</v>
      </c>
      <c r="K1764" s="91">
        <v>42073</v>
      </c>
      <c r="L1764" s="90" t="s">
        <v>285</v>
      </c>
      <c r="M1764" s="90"/>
      <c r="N1764" s="90"/>
    </row>
    <row r="1765" spans="1:14" x14ac:dyDescent="0.25">
      <c r="A1765" s="90" t="s">
        <v>2264</v>
      </c>
      <c r="B1765" s="90" t="s">
        <v>3305</v>
      </c>
      <c r="C1765" s="90" t="s">
        <v>2257</v>
      </c>
      <c r="D1765" s="90" t="s">
        <v>2258</v>
      </c>
      <c r="E1765" s="90" t="s">
        <v>3306</v>
      </c>
      <c r="F1765" s="90" t="s">
        <v>3307</v>
      </c>
      <c r="G1765" s="90"/>
      <c r="H1765" s="90" t="s">
        <v>2316</v>
      </c>
      <c r="I1765" s="90" t="s">
        <v>33</v>
      </c>
      <c r="J1765" s="90">
        <v>5</v>
      </c>
      <c r="K1765" s="91">
        <v>42070</v>
      </c>
      <c r="L1765" s="90" t="s">
        <v>285</v>
      </c>
      <c r="M1765" s="90"/>
      <c r="N1765" s="90"/>
    </row>
    <row r="1766" spans="1:14" x14ac:dyDescent="0.25">
      <c r="A1766" s="90" t="s">
        <v>2264</v>
      </c>
      <c r="B1766" s="90" t="s">
        <v>3308</v>
      </c>
      <c r="C1766" s="90" t="s">
        <v>3217</v>
      </c>
      <c r="D1766" s="90" t="s">
        <v>3218</v>
      </c>
      <c r="E1766" s="90" t="s">
        <v>3309</v>
      </c>
      <c r="F1766" s="90">
        <v>281191</v>
      </c>
      <c r="G1766" s="90"/>
      <c r="H1766" s="90" t="s">
        <v>2261</v>
      </c>
      <c r="I1766" s="90" t="s">
        <v>33</v>
      </c>
      <c r="J1766" s="90">
        <v>4</v>
      </c>
      <c r="K1766" s="91">
        <v>42067</v>
      </c>
      <c r="L1766" s="90" t="s">
        <v>285</v>
      </c>
      <c r="M1766" s="90"/>
      <c r="N1766" s="90"/>
    </row>
    <row r="1767" spans="1:14" x14ac:dyDescent="0.25">
      <c r="A1767" s="90" t="s">
        <v>2264</v>
      </c>
      <c r="B1767" s="90" t="s">
        <v>3310</v>
      </c>
      <c r="C1767" s="90" t="s">
        <v>2624</v>
      </c>
      <c r="D1767" s="90" t="s">
        <v>2625</v>
      </c>
      <c r="E1767" s="90" t="s">
        <v>3184</v>
      </c>
      <c r="F1767" s="90">
        <v>532118</v>
      </c>
      <c r="G1767" s="90"/>
      <c r="H1767" s="90" t="s">
        <v>2316</v>
      </c>
      <c r="I1767" s="90" t="s">
        <v>33</v>
      </c>
      <c r="J1767" s="90">
        <v>4</v>
      </c>
      <c r="K1767" s="91">
        <v>42066</v>
      </c>
      <c r="L1767" s="90" t="s">
        <v>285</v>
      </c>
      <c r="M1767" s="90"/>
      <c r="N1767" s="90"/>
    </row>
    <row r="1768" spans="1:14" x14ac:dyDescent="0.25">
      <c r="A1768" s="90" t="s">
        <v>2264</v>
      </c>
      <c r="B1768" s="90" t="s">
        <v>3311</v>
      </c>
      <c r="C1768" s="90" t="s">
        <v>2291</v>
      </c>
      <c r="D1768" s="90" t="s">
        <v>2292</v>
      </c>
      <c r="E1768" s="90" t="s">
        <v>3312</v>
      </c>
      <c r="F1768" s="90">
        <v>636720</v>
      </c>
      <c r="G1768" s="90"/>
      <c r="H1768" s="90" t="s">
        <v>2316</v>
      </c>
      <c r="I1768" s="90" t="s">
        <v>33</v>
      </c>
      <c r="J1768" s="90" t="s">
        <v>34</v>
      </c>
      <c r="K1768" s="91">
        <v>42066</v>
      </c>
      <c r="L1768" s="90" t="s">
        <v>285</v>
      </c>
      <c r="M1768" s="90"/>
      <c r="N1768" s="90"/>
    </row>
    <row r="1769" spans="1:14" x14ac:dyDescent="0.25">
      <c r="A1769" s="90" t="s">
        <v>2264</v>
      </c>
      <c r="B1769" s="90" t="s">
        <v>3313</v>
      </c>
      <c r="C1769" s="90" t="s">
        <v>2331</v>
      </c>
      <c r="D1769" s="90" t="s">
        <v>2332</v>
      </c>
      <c r="E1769" s="90" t="s">
        <v>3125</v>
      </c>
      <c r="F1769" s="90" t="s">
        <v>3126</v>
      </c>
      <c r="G1769" s="90"/>
      <c r="H1769" s="90" t="s">
        <v>2316</v>
      </c>
      <c r="I1769" s="90" t="s">
        <v>33</v>
      </c>
      <c r="J1769" s="90" t="s">
        <v>34</v>
      </c>
      <c r="K1769" s="91">
        <v>42063</v>
      </c>
      <c r="L1769" s="90" t="s">
        <v>285</v>
      </c>
      <c r="M1769" s="90"/>
      <c r="N1769" s="90"/>
    </row>
    <row r="1770" spans="1:14" x14ac:dyDescent="0.25">
      <c r="A1770" s="90" t="s">
        <v>2264</v>
      </c>
      <c r="B1770" s="90" t="s">
        <v>3314</v>
      </c>
      <c r="C1770" s="90" t="s">
        <v>2331</v>
      </c>
      <c r="D1770" s="90" t="s">
        <v>2332</v>
      </c>
      <c r="E1770" s="90" t="s">
        <v>3315</v>
      </c>
      <c r="F1770" s="90" t="s">
        <v>3316</v>
      </c>
      <c r="G1770" s="90"/>
      <c r="H1770" s="90" t="s">
        <v>2316</v>
      </c>
      <c r="I1770" s="90" t="s">
        <v>33</v>
      </c>
      <c r="J1770" s="90" t="s">
        <v>34</v>
      </c>
      <c r="K1770" s="91">
        <v>42063</v>
      </c>
      <c r="L1770" s="90" t="s">
        <v>285</v>
      </c>
      <c r="M1770" s="90"/>
      <c r="N1770" s="90"/>
    </row>
    <row r="1771" spans="1:14" x14ac:dyDescent="0.25">
      <c r="A1771" s="90" t="s">
        <v>2264</v>
      </c>
      <c r="B1771" s="90" t="s">
        <v>3317</v>
      </c>
      <c r="C1771" s="90" t="s">
        <v>2331</v>
      </c>
      <c r="D1771" s="90" t="s">
        <v>2332</v>
      </c>
      <c r="E1771" s="90" t="s">
        <v>3318</v>
      </c>
      <c r="F1771" s="90">
        <v>488127</v>
      </c>
      <c r="G1771" s="90"/>
      <c r="H1771" s="90" t="s">
        <v>2316</v>
      </c>
      <c r="I1771" s="90" t="s">
        <v>33</v>
      </c>
      <c r="J1771" s="90" t="s">
        <v>34</v>
      </c>
      <c r="K1771" s="91">
        <v>42063</v>
      </c>
      <c r="L1771" s="90" t="s">
        <v>285</v>
      </c>
      <c r="M1771" s="90"/>
      <c r="N1771" s="90"/>
    </row>
    <row r="1772" spans="1:14" x14ac:dyDescent="0.25">
      <c r="A1772" s="90" t="s">
        <v>2264</v>
      </c>
      <c r="B1772" s="90" t="s">
        <v>3319</v>
      </c>
      <c r="C1772" s="90" t="s">
        <v>3217</v>
      </c>
      <c r="D1772" s="90" t="s">
        <v>3218</v>
      </c>
      <c r="E1772" s="90" t="s">
        <v>3199</v>
      </c>
      <c r="F1772" s="90" t="s">
        <v>3200</v>
      </c>
      <c r="G1772" s="90"/>
      <c r="H1772" s="90" t="s">
        <v>2261</v>
      </c>
      <c r="I1772" s="90" t="s">
        <v>33</v>
      </c>
      <c r="J1772" s="90">
        <v>4</v>
      </c>
      <c r="K1772" s="91">
        <v>42063</v>
      </c>
      <c r="L1772" s="90" t="s">
        <v>285</v>
      </c>
      <c r="M1772" s="90"/>
      <c r="N1772" s="90"/>
    </row>
    <row r="1773" spans="1:14" x14ac:dyDescent="0.25">
      <c r="A1773" s="90" t="s">
        <v>2264</v>
      </c>
      <c r="B1773" s="90" t="s">
        <v>3320</v>
      </c>
      <c r="C1773" s="90" t="s">
        <v>2624</v>
      </c>
      <c r="D1773" s="90" t="s">
        <v>2625</v>
      </c>
      <c r="E1773" s="90" t="s">
        <v>3189</v>
      </c>
      <c r="F1773" s="90">
        <v>840521</v>
      </c>
      <c r="G1773" s="90"/>
      <c r="H1773" s="90" t="s">
        <v>2261</v>
      </c>
      <c r="I1773" s="90" t="s">
        <v>33</v>
      </c>
      <c r="J1773" s="90">
        <v>4</v>
      </c>
      <c r="K1773" s="91">
        <v>42063</v>
      </c>
      <c r="L1773" s="90" t="s">
        <v>285</v>
      </c>
      <c r="M1773" s="90"/>
      <c r="N1773" s="90"/>
    </row>
    <row r="1774" spans="1:14" x14ac:dyDescent="0.25">
      <c r="A1774" s="90" t="s">
        <v>2264</v>
      </c>
      <c r="B1774" s="90" t="s">
        <v>3321</v>
      </c>
      <c r="C1774" s="90" t="s">
        <v>2291</v>
      </c>
      <c r="D1774" s="90" t="s">
        <v>2292</v>
      </c>
      <c r="E1774" s="90" t="s">
        <v>3237</v>
      </c>
      <c r="F1774" s="90" t="s">
        <v>3238</v>
      </c>
      <c r="G1774" s="90"/>
      <c r="H1774" s="90" t="s">
        <v>2261</v>
      </c>
      <c r="I1774" s="90" t="s">
        <v>33</v>
      </c>
      <c r="J1774" s="90">
        <v>4</v>
      </c>
      <c r="K1774" s="91">
        <v>42062</v>
      </c>
      <c r="L1774" s="90" t="s">
        <v>285</v>
      </c>
      <c r="M1774" s="90"/>
      <c r="N1774" s="90"/>
    </row>
    <row r="1775" spans="1:14" x14ac:dyDescent="0.25">
      <c r="A1775" s="90" t="s">
        <v>2264</v>
      </c>
      <c r="B1775" s="90" t="s">
        <v>3322</v>
      </c>
      <c r="C1775" s="90" t="s">
        <v>2291</v>
      </c>
      <c r="D1775" s="90" t="s">
        <v>2292</v>
      </c>
      <c r="E1775" s="90" t="s">
        <v>3323</v>
      </c>
      <c r="F1775" s="90">
        <v>47884665</v>
      </c>
      <c r="G1775" s="90"/>
      <c r="H1775" s="90" t="s">
        <v>2316</v>
      </c>
      <c r="I1775" s="90" t="s">
        <v>33</v>
      </c>
      <c r="J1775" s="90" t="s">
        <v>34</v>
      </c>
      <c r="K1775" s="91">
        <v>42062</v>
      </c>
      <c r="L1775" s="90" t="s">
        <v>285</v>
      </c>
      <c r="M1775" s="90"/>
      <c r="N1775" s="90"/>
    </row>
    <row r="1776" spans="1:14" x14ac:dyDescent="0.25">
      <c r="A1776" s="90" t="s">
        <v>2264</v>
      </c>
      <c r="B1776" s="90" t="s">
        <v>3324</v>
      </c>
      <c r="C1776" s="90" t="s">
        <v>2291</v>
      </c>
      <c r="D1776" s="90" t="s">
        <v>2292</v>
      </c>
      <c r="E1776" s="90" t="s">
        <v>3325</v>
      </c>
      <c r="F1776" s="90" t="s">
        <v>3326</v>
      </c>
      <c r="G1776" s="90"/>
      <c r="H1776" s="90" t="s">
        <v>2261</v>
      </c>
      <c r="I1776" s="90" t="s">
        <v>33</v>
      </c>
      <c r="J1776" s="90" t="s">
        <v>34</v>
      </c>
      <c r="K1776" s="91">
        <v>42062</v>
      </c>
      <c r="L1776" s="90" t="s">
        <v>285</v>
      </c>
      <c r="M1776" s="90"/>
      <c r="N1776" s="90"/>
    </row>
    <row r="1777" spans="1:14" x14ac:dyDescent="0.25">
      <c r="A1777" s="90" t="s">
        <v>2264</v>
      </c>
      <c r="B1777" s="90" t="s">
        <v>3327</v>
      </c>
      <c r="C1777" s="90" t="s">
        <v>3217</v>
      </c>
      <c r="D1777" s="90" t="s">
        <v>3218</v>
      </c>
      <c r="E1777" s="90" t="s">
        <v>3212</v>
      </c>
      <c r="F1777" s="90">
        <v>841846</v>
      </c>
      <c r="G1777" s="90"/>
      <c r="H1777" s="90" t="s">
        <v>2261</v>
      </c>
      <c r="I1777" s="90" t="s">
        <v>33</v>
      </c>
      <c r="J1777" s="90">
        <v>4</v>
      </c>
      <c r="K1777" s="91">
        <v>42061</v>
      </c>
      <c r="L1777" s="90" t="s">
        <v>285</v>
      </c>
      <c r="M1777" s="90"/>
      <c r="N1777" s="90"/>
    </row>
    <row r="1778" spans="1:14" x14ac:dyDescent="0.25">
      <c r="A1778" s="90" t="s">
        <v>2264</v>
      </c>
      <c r="B1778" s="90" t="s">
        <v>3328</v>
      </c>
      <c r="C1778" s="90" t="s">
        <v>2291</v>
      </c>
      <c r="D1778" s="90" t="s">
        <v>2292</v>
      </c>
      <c r="E1778" s="90" t="s">
        <v>3329</v>
      </c>
      <c r="F1778" s="90">
        <v>280879</v>
      </c>
      <c r="G1778" s="90"/>
      <c r="H1778" s="90" t="s">
        <v>2316</v>
      </c>
      <c r="I1778" s="90" t="s">
        <v>33</v>
      </c>
      <c r="J1778" s="90" t="s">
        <v>34</v>
      </c>
      <c r="K1778" s="91">
        <v>42061</v>
      </c>
      <c r="L1778" s="90" t="s">
        <v>285</v>
      </c>
      <c r="M1778" s="90"/>
      <c r="N1778" s="90"/>
    </row>
    <row r="1779" spans="1:14" x14ac:dyDescent="0.25">
      <c r="A1779" s="90" t="s">
        <v>2264</v>
      </c>
      <c r="B1779" s="90" t="s">
        <v>3330</v>
      </c>
      <c r="C1779" s="90" t="s">
        <v>2331</v>
      </c>
      <c r="D1779" s="90" t="s">
        <v>2332</v>
      </c>
      <c r="E1779" s="90" t="s">
        <v>3099</v>
      </c>
      <c r="F1779" s="90" t="s">
        <v>3100</v>
      </c>
      <c r="G1779" s="90"/>
      <c r="H1779" s="90" t="s">
        <v>2316</v>
      </c>
      <c r="I1779" s="90" t="s">
        <v>33</v>
      </c>
      <c r="J1779" s="90" t="s">
        <v>34</v>
      </c>
      <c r="K1779" s="91">
        <v>42066</v>
      </c>
      <c r="L1779" s="90" t="s">
        <v>285</v>
      </c>
      <c r="M1779" s="90"/>
      <c r="N1779" s="90"/>
    </row>
    <row r="1780" spans="1:14" x14ac:dyDescent="0.25">
      <c r="A1780" s="90" t="s">
        <v>2264</v>
      </c>
      <c r="B1780" s="90" t="s">
        <v>3331</v>
      </c>
      <c r="C1780" s="90" t="s">
        <v>2291</v>
      </c>
      <c r="D1780" s="90" t="s">
        <v>2292</v>
      </c>
      <c r="E1780" s="90" t="s">
        <v>3332</v>
      </c>
      <c r="F1780" s="90">
        <v>47884550</v>
      </c>
      <c r="G1780" s="90"/>
      <c r="H1780" s="90" t="s">
        <v>2261</v>
      </c>
      <c r="I1780" s="90" t="s">
        <v>33</v>
      </c>
      <c r="J1780" s="90" t="s">
        <v>34</v>
      </c>
      <c r="K1780" s="91">
        <v>42062</v>
      </c>
      <c r="L1780" s="90" t="s">
        <v>285</v>
      </c>
      <c r="M1780" s="90"/>
      <c r="N1780" s="90"/>
    </row>
    <row r="1781" spans="1:14" x14ac:dyDescent="0.25">
      <c r="A1781" s="90" t="s">
        <v>2264</v>
      </c>
      <c r="B1781" s="90" t="s">
        <v>3333</v>
      </c>
      <c r="C1781" s="90" t="s">
        <v>2291</v>
      </c>
      <c r="D1781" s="90" t="s">
        <v>2292</v>
      </c>
      <c r="E1781" s="90" t="s">
        <v>3287</v>
      </c>
      <c r="F1781" s="90">
        <v>280330</v>
      </c>
      <c r="G1781" s="90"/>
      <c r="H1781" s="90" t="s">
        <v>2316</v>
      </c>
      <c r="I1781" s="90" t="s">
        <v>33</v>
      </c>
      <c r="J1781" s="90" t="s">
        <v>34</v>
      </c>
      <c r="K1781" s="91">
        <v>42062</v>
      </c>
      <c r="L1781" s="90" t="s">
        <v>285</v>
      </c>
      <c r="M1781" s="90"/>
      <c r="N1781" s="90"/>
    </row>
    <row r="1782" spans="1:14" x14ac:dyDescent="0.25">
      <c r="A1782" s="90" t="s">
        <v>2264</v>
      </c>
      <c r="B1782" s="90" t="s">
        <v>3334</v>
      </c>
      <c r="C1782" s="90" t="s">
        <v>2291</v>
      </c>
      <c r="D1782" s="90" t="s">
        <v>2292</v>
      </c>
      <c r="E1782" s="90" t="s">
        <v>3323</v>
      </c>
      <c r="F1782" s="90">
        <v>47884665</v>
      </c>
      <c r="G1782" s="90"/>
      <c r="H1782" s="90" t="s">
        <v>2261</v>
      </c>
      <c r="I1782" s="90" t="s">
        <v>33</v>
      </c>
      <c r="J1782" s="90" t="s">
        <v>34</v>
      </c>
      <c r="K1782" s="91">
        <v>42061</v>
      </c>
      <c r="L1782" s="90" t="s">
        <v>285</v>
      </c>
      <c r="M1782" s="90"/>
      <c r="N1782" s="90"/>
    </row>
    <row r="1783" spans="1:14" x14ac:dyDescent="0.25">
      <c r="A1783" s="90" t="s">
        <v>2264</v>
      </c>
      <c r="B1783" s="90" t="s">
        <v>3335</v>
      </c>
      <c r="C1783" s="90" t="s">
        <v>2291</v>
      </c>
      <c r="D1783" s="90" t="s">
        <v>2292</v>
      </c>
      <c r="E1783" s="90" t="s">
        <v>3336</v>
      </c>
      <c r="F1783" s="90" t="s">
        <v>3337</v>
      </c>
      <c r="G1783" s="90"/>
      <c r="H1783" s="90" t="s">
        <v>2261</v>
      </c>
      <c r="I1783" s="90" t="s">
        <v>33</v>
      </c>
      <c r="J1783" s="90" t="s">
        <v>34</v>
      </c>
      <c r="K1783" s="91">
        <v>42061</v>
      </c>
      <c r="L1783" s="90" t="s">
        <v>285</v>
      </c>
      <c r="M1783" s="90"/>
      <c r="N1783" s="90"/>
    </row>
    <row r="1784" spans="1:14" x14ac:dyDescent="0.25">
      <c r="A1784" s="90" t="s">
        <v>2264</v>
      </c>
      <c r="B1784" s="90" t="s">
        <v>3338</v>
      </c>
      <c r="C1784" s="90" t="s">
        <v>2331</v>
      </c>
      <c r="D1784" s="90" t="s">
        <v>2332</v>
      </c>
      <c r="E1784" s="90" t="s">
        <v>2312</v>
      </c>
      <c r="F1784" s="90">
        <v>488321</v>
      </c>
      <c r="G1784" s="90"/>
      <c r="H1784" s="90" t="s">
        <v>2316</v>
      </c>
      <c r="I1784" s="90" t="s">
        <v>33</v>
      </c>
      <c r="J1784" s="90" t="s">
        <v>34</v>
      </c>
      <c r="K1784" s="91">
        <v>42060</v>
      </c>
      <c r="L1784" s="90" t="s">
        <v>285</v>
      </c>
      <c r="M1784" s="90"/>
      <c r="N1784" s="90"/>
    </row>
    <row r="1785" spans="1:14" x14ac:dyDescent="0.25">
      <c r="A1785" s="90" t="s">
        <v>2264</v>
      </c>
      <c r="B1785" s="90" t="s">
        <v>3339</v>
      </c>
      <c r="C1785" s="90" t="s">
        <v>2291</v>
      </c>
      <c r="D1785" s="90" t="s">
        <v>2292</v>
      </c>
      <c r="E1785" s="90" t="s">
        <v>3329</v>
      </c>
      <c r="F1785" s="90">
        <v>280879</v>
      </c>
      <c r="G1785" s="90"/>
      <c r="H1785" s="90" t="s">
        <v>2261</v>
      </c>
      <c r="I1785" s="90" t="s">
        <v>33</v>
      </c>
      <c r="J1785" s="90" t="s">
        <v>34</v>
      </c>
      <c r="K1785" s="91">
        <v>42060</v>
      </c>
      <c r="L1785" s="90" t="s">
        <v>285</v>
      </c>
      <c r="M1785" s="90"/>
      <c r="N1785" s="90"/>
    </row>
    <row r="1786" spans="1:14" x14ac:dyDescent="0.25">
      <c r="A1786" s="90" t="s">
        <v>2264</v>
      </c>
      <c r="B1786" s="90" t="s">
        <v>3340</v>
      </c>
      <c r="C1786" s="90" t="s">
        <v>2291</v>
      </c>
      <c r="D1786" s="90" t="s">
        <v>2292</v>
      </c>
      <c r="E1786" s="90" t="s">
        <v>3325</v>
      </c>
      <c r="F1786" s="90" t="s">
        <v>3326</v>
      </c>
      <c r="G1786" s="90"/>
      <c r="H1786" s="90" t="s">
        <v>2316</v>
      </c>
      <c r="I1786" s="90" t="s">
        <v>33</v>
      </c>
      <c r="J1786" s="90" t="s">
        <v>34</v>
      </c>
      <c r="K1786" s="91">
        <v>42060</v>
      </c>
      <c r="L1786" s="90" t="s">
        <v>285</v>
      </c>
      <c r="M1786" s="90"/>
      <c r="N1786" s="90"/>
    </row>
    <row r="1787" spans="1:14" x14ac:dyDescent="0.25">
      <c r="A1787" s="90" t="s">
        <v>2264</v>
      </c>
      <c r="B1787" s="90" t="s">
        <v>3341</v>
      </c>
      <c r="C1787" s="90" t="s">
        <v>2291</v>
      </c>
      <c r="D1787" s="90" t="s">
        <v>2292</v>
      </c>
      <c r="E1787" s="90" t="s">
        <v>3342</v>
      </c>
      <c r="F1787" s="90">
        <v>636665</v>
      </c>
      <c r="G1787" s="90"/>
      <c r="H1787" s="90" t="s">
        <v>2261</v>
      </c>
      <c r="I1787" s="90" t="s">
        <v>33</v>
      </c>
      <c r="J1787" s="90" t="s">
        <v>34</v>
      </c>
      <c r="K1787" s="91">
        <v>42060</v>
      </c>
      <c r="L1787" s="90" t="s">
        <v>285</v>
      </c>
      <c r="M1787" s="90"/>
      <c r="N1787" s="90"/>
    </row>
    <row r="1788" spans="1:14" x14ac:dyDescent="0.25">
      <c r="A1788" s="90" t="s">
        <v>2264</v>
      </c>
      <c r="B1788" s="90" t="s">
        <v>3343</v>
      </c>
      <c r="C1788" s="90" t="s">
        <v>2342</v>
      </c>
      <c r="D1788" s="90" t="s">
        <v>2343</v>
      </c>
      <c r="E1788" s="90" t="s">
        <v>2391</v>
      </c>
      <c r="F1788" s="90" t="s">
        <v>2392</v>
      </c>
      <c r="G1788" s="90"/>
      <c r="H1788" s="90" t="s">
        <v>2344</v>
      </c>
      <c r="I1788" s="90" t="s">
        <v>33</v>
      </c>
      <c r="J1788" s="90">
        <v>4</v>
      </c>
      <c r="K1788" s="91">
        <v>42059</v>
      </c>
      <c r="L1788" s="90" t="s">
        <v>2614</v>
      </c>
      <c r="M1788" s="90"/>
      <c r="N1788" s="90"/>
    </row>
    <row r="1789" spans="1:14" x14ac:dyDescent="0.25">
      <c r="A1789" s="90" t="s">
        <v>2264</v>
      </c>
      <c r="B1789" s="90" t="s">
        <v>3344</v>
      </c>
      <c r="C1789" s="90" t="s">
        <v>2269</v>
      </c>
      <c r="D1789" s="90" t="s">
        <v>2619</v>
      </c>
      <c r="E1789" s="90" t="s">
        <v>3345</v>
      </c>
      <c r="F1789" s="90" t="s">
        <v>3346</v>
      </c>
      <c r="G1789" s="90"/>
      <c r="H1789" s="90" t="s">
        <v>110</v>
      </c>
      <c r="I1789" s="90" t="s">
        <v>33</v>
      </c>
      <c r="J1789" s="90">
        <v>4</v>
      </c>
      <c r="K1789" s="91">
        <v>42059</v>
      </c>
      <c r="L1789" s="90" t="s">
        <v>2614</v>
      </c>
      <c r="M1789" s="90"/>
      <c r="N1789" s="90"/>
    </row>
    <row r="1790" spans="1:14" x14ac:dyDescent="0.25">
      <c r="A1790" s="90" t="s">
        <v>2264</v>
      </c>
      <c r="B1790" s="90" t="s">
        <v>3347</v>
      </c>
      <c r="C1790" s="90" t="s">
        <v>2291</v>
      </c>
      <c r="D1790" s="90" t="s">
        <v>2292</v>
      </c>
      <c r="E1790" s="90" t="s">
        <v>3348</v>
      </c>
      <c r="F1790" s="90" t="s">
        <v>3349</v>
      </c>
      <c r="G1790" s="90"/>
      <c r="H1790" s="90" t="s">
        <v>2261</v>
      </c>
      <c r="I1790" s="90" t="s">
        <v>33</v>
      </c>
      <c r="J1790" s="90" t="s">
        <v>34</v>
      </c>
      <c r="K1790" s="91">
        <v>42059</v>
      </c>
      <c r="L1790" s="90" t="s">
        <v>285</v>
      </c>
      <c r="M1790" s="90"/>
      <c r="N1790" s="90"/>
    </row>
    <row r="1791" spans="1:14" x14ac:dyDescent="0.25">
      <c r="A1791" s="90" t="s">
        <v>2264</v>
      </c>
      <c r="B1791" s="90" t="s">
        <v>3350</v>
      </c>
      <c r="C1791" s="90" t="s">
        <v>2291</v>
      </c>
      <c r="D1791" s="90" t="s">
        <v>2292</v>
      </c>
      <c r="E1791" s="90" t="s">
        <v>3312</v>
      </c>
      <c r="F1791" s="90">
        <v>636720</v>
      </c>
      <c r="G1791" s="90"/>
      <c r="H1791" s="90" t="s">
        <v>2261</v>
      </c>
      <c r="I1791" s="90" t="s">
        <v>33</v>
      </c>
      <c r="J1791" s="90" t="s">
        <v>34</v>
      </c>
      <c r="K1791" s="91">
        <v>42059</v>
      </c>
      <c r="L1791" s="90" t="s">
        <v>285</v>
      </c>
      <c r="M1791" s="90"/>
      <c r="N1791" s="90"/>
    </row>
    <row r="1792" spans="1:14" x14ac:dyDescent="0.25">
      <c r="A1792" s="90" t="s">
        <v>2264</v>
      </c>
      <c r="B1792" s="90" t="s">
        <v>3351</v>
      </c>
      <c r="C1792" s="90" t="s">
        <v>2291</v>
      </c>
      <c r="D1792" s="90" t="s">
        <v>2292</v>
      </c>
      <c r="E1792" s="90" t="s">
        <v>2276</v>
      </c>
      <c r="F1792" s="90">
        <v>637271</v>
      </c>
      <c r="G1792" s="90"/>
      <c r="H1792" s="90" t="s">
        <v>2261</v>
      </c>
      <c r="I1792" s="90" t="s">
        <v>33</v>
      </c>
      <c r="J1792" s="90" t="s">
        <v>34</v>
      </c>
      <c r="K1792" s="91">
        <v>42059</v>
      </c>
      <c r="L1792" s="90" t="s">
        <v>285</v>
      </c>
      <c r="M1792" s="90"/>
      <c r="N1792" s="90"/>
    </row>
    <row r="1793" spans="1:14" x14ac:dyDescent="0.25">
      <c r="A1793" s="90" t="s">
        <v>2264</v>
      </c>
      <c r="B1793" s="90" t="s">
        <v>3352</v>
      </c>
      <c r="C1793" s="90" t="s">
        <v>2291</v>
      </c>
      <c r="D1793" s="90" t="s">
        <v>2292</v>
      </c>
      <c r="E1793" s="90" t="s">
        <v>2664</v>
      </c>
      <c r="F1793" s="90">
        <v>279927</v>
      </c>
      <c r="G1793" s="90"/>
      <c r="H1793" s="90" t="s">
        <v>2261</v>
      </c>
      <c r="I1793" s="90" t="s">
        <v>33</v>
      </c>
      <c r="J1793" s="90" t="s">
        <v>34</v>
      </c>
      <c r="K1793" s="91">
        <v>42059</v>
      </c>
      <c r="L1793" s="90" t="s">
        <v>285</v>
      </c>
      <c r="M1793" s="90"/>
      <c r="N1793" s="90"/>
    </row>
    <row r="1794" spans="1:14" x14ac:dyDescent="0.25">
      <c r="A1794" s="90" t="s">
        <v>2264</v>
      </c>
      <c r="B1794" s="90" t="s">
        <v>3353</v>
      </c>
      <c r="C1794" s="90" t="s">
        <v>2331</v>
      </c>
      <c r="D1794" s="90" t="s">
        <v>2332</v>
      </c>
      <c r="E1794" s="90" t="s">
        <v>3354</v>
      </c>
      <c r="F1794" s="90" t="s">
        <v>3355</v>
      </c>
      <c r="G1794" s="90"/>
      <c r="H1794" s="90" t="s">
        <v>2344</v>
      </c>
      <c r="I1794" s="90" t="s">
        <v>33</v>
      </c>
      <c r="J1794" s="90">
        <v>4</v>
      </c>
      <c r="K1794" s="91">
        <v>42056</v>
      </c>
      <c r="L1794" s="90" t="s">
        <v>2614</v>
      </c>
      <c r="M1794" s="90"/>
      <c r="N1794" s="90"/>
    </row>
    <row r="1795" spans="1:14" x14ac:dyDescent="0.25">
      <c r="A1795" s="90" t="s">
        <v>2264</v>
      </c>
      <c r="B1795" s="90" t="s">
        <v>3356</v>
      </c>
      <c r="C1795" s="90" t="s">
        <v>2331</v>
      </c>
      <c r="D1795" s="90" t="s">
        <v>2332</v>
      </c>
      <c r="E1795" s="90" t="s">
        <v>3357</v>
      </c>
      <c r="F1795" s="90">
        <v>488356</v>
      </c>
      <c r="G1795" s="90"/>
      <c r="H1795" s="90" t="s">
        <v>2316</v>
      </c>
      <c r="I1795" s="90" t="s">
        <v>33</v>
      </c>
      <c r="J1795" s="90" t="s">
        <v>34</v>
      </c>
      <c r="K1795" s="91">
        <v>42055</v>
      </c>
      <c r="L1795" s="90" t="s">
        <v>285</v>
      </c>
      <c r="M1795" s="90"/>
      <c r="N1795" s="90"/>
    </row>
    <row r="1796" spans="1:14" x14ac:dyDescent="0.25">
      <c r="A1796" s="90" t="s">
        <v>2264</v>
      </c>
      <c r="B1796" s="90" t="s">
        <v>3358</v>
      </c>
      <c r="C1796" s="90" t="s">
        <v>2331</v>
      </c>
      <c r="D1796" s="90" t="s">
        <v>2332</v>
      </c>
      <c r="E1796" s="90" t="s">
        <v>3120</v>
      </c>
      <c r="F1796" s="90" t="s">
        <v>3121</v>
      </c>
      <c r="G1796" s="90"/>
      <c r="H1796" s="90" t="s">
        <v>2316</v>
      </c>
      <c r="I1796" s="90" t="s">
        <v>33</v>
      </c>
      <c r="J1796" s="90" t="s">
        <v>34</v>
      </c>
      <c r="K1796" s="91">
        <v>42055</v>
      </c>
      <c r="L1796" s="90" t="s">
        <v>285</v>
      </c>
      <c r="M1796" s="90"/>
      <c r="N1796" s="90"/>
    </row>
    <row r="1797" spans="1:14" x14ac:dyDescent="0.25">
      <c r="A1797" s="90" t="s">
        <v>2264</v>
      </c>
      <c r="B1797" s="90" t="s">
        <v>3359</v>
      </c>
      <c r="C1797" s="90" t="s">
        <v>2331</v>
      </c>
      <c r="D1797" s="90" t="s">
        <v>2332</v>
      </c>
      <c r="E1797" s="90" t="s">
        <v>3360</v>
      </c>
      <c r="F1797" s="90" t="s">
        <v>3361</v>
      </c>
      <c r="G1797" s="90"/>
      <c r="H1797" s="90" t="s">
        <v>2316</v>
      </c>
      <c r="I1797" s="90" t="s">
        <v>33</v>
      </c>
      <c r="J1797" s="90" t="s">
        <v>34</v>
      </c>
      <c r="K1797" s="91">
        <v>42055</v>
      </c>
      <c r="L1797" s="90" t="s">
        <v>285</v>
      </c>
      <c r="M1797" s="90"/>
      <c r="N1797" s="90"/>
    </row>
    <row r="1798" spans="1:14" x14ac:dyDescent="0.25">
      <c r="A1798" s="90" t="s">
        <v>2264</v>
      </c>
      <c r="B1798" s="90" t="s">
        <v>3362</v>
      </c>
      <c r="C1798" s="90" t="s">
        <v>2331</v>
      </c>
      <c r="D1798" s="90" t="s">
        <v>2332</v>
      </c>
      <c r="E1798" s="90" t="s">
        <v>3363</v>
      </c>
      <c r="F1798" s="90" t="s">
        <v>3364</v>
      </c>
      <c r="G1798" s="90"/>
      <c r="H1798" s="90" t="s">
        <v>2316</v>
      </c>
      <c r="I1798" s="90" t="s">
        <v>33</v>
      </c>
      <c r="J1798" s="90" t="s">
        <v>34</v>
      </c>
      <c r="K1798" s="91">
        <v>42055</v>
      </c>
      <c r="L1798" s="90" t="s">
        <v>285</v>
      </c>
      <c r="M1798" s="90"/>
      <c r="N1798" s="90"/>
    </row>
    <row r="1799" spans="1:14" x14ac:dyDescent="0.25">
      <c r="A1799" s="90" t="s">
        <v>2264</v>
      </c>
      <c r="B1799" s="90" t="s">
        <v>3365</v>
      </c>
      <c r="C1799" s="90" t="s">
        <v>2808</v>
      </c>
      <c r="D1799" s="90" t="s">
        <v>3366</v>
      </c>
      <c r="E1799" s="90" t="s">
        <v>3367</v>
      </c>
      <c r="F1799" s="90" t="s">
        <v>3368</v>
      </c>
      <c r="G1799" s="90"/>
      <c r="H1799" s="90" t="s">
        <v>2284</v>
      </c>
      <c r="I1799" s="90" t="s">
        <v>33</v>
      </c>
      <c r="J1799" s="90" t="s">
        <v>34</v>
      </c>
      <c r="K1799" s="91">
        <v>42052</v>
      </c>
      <c r="L1799" s="90" t="s">
        <v>2633</v>
      </c>
      <c r="M1799" s="90"/>
      <c r="N1799" s="90"/>
    </row>
    <row r="1800" spans="1:14" x14ac:dyDescent="0.25">
      <c r="A1800" s="90" t="s">
        <v>2264</v>
      </c>
      <c r="B1800" s="90" t="s">
        <v>3369</v>
      </c>
      <c r="C1800" s="90" t="s">
        <v>2342</v>
      </c>
      <c r="D1800" s="90" t="s">
        <v>2343</v>
      </c>
      <c r="E1800" s="90" t="s">
        <v>3110</v>
      </c>
      <c r="F1800" s="90">
        <v>637092</v>
      </c>
      <c r="G1800" s="90"/>
      <c r="H1800" s="90" t="s">
        <v>2261</v>
      </c>
      <c r="I1800" s="90" t="s">
        <v>33</v>
      </c>
      <c r="J1800" s="90" t="s">
        <v>34</v>
      </c>
      <c r="K1800" s="91">
        <v>42048</v>
      </c>
      <c r="L1800" s="90" t="s">
        <v>2614</v>
      </c>
      <c r="M1800" s="90"/>
      <c r="N1800" s="90"/>
    </row>
    <row r="1801" spans="1:14" x14ac:dyDescent="0.25">
      <c r="A1801" s="90" t="s">
        <v>2264</v>
      </c>
      <c r="B1801" s="90" t="s">
        <v>3370</v>
      </c>
      <c r="C1801" s="90" t="s">
        <v>2342</v>
      </c>
      <c r="D1801" s="90" t="s">
        <v>2343</v>
      </c>
      <c r="E1801" s="90" t="s">
        <v>2377</v>
      </c>
      <c r="F1801" s="90">
        <v>637611</v>
      </c>
      <c r="G1801" s="90"/>
      <c r="H1801" s="90" t="s">
        <v>2261</v>
      </c>
      <c r="I1801" s="90" t="s">
        <v>33</v>
      </c>
      <c r="J1801" s="90" t="s">
        <v>34</v>
      </c>
      <c r="K1801" s="91">
        <v>42048</v>
      </c>
      <c r="L1801" s="90" t="s">
        <v>2614</v>
      </c>
      <c r="M1801" s="90"/>
      <c r="N1801" s="90"/>
    </row>
    <row r="1802" spans="1:14" x14ac:dyDescent="0.25">
      <c r="A1802" s="90" t="s">
        <v>2264</v>
      </c>
      <c r="B1802" s="90" t="s">
        <v>3371</v>
      </c>
      <c r="C1802" s="90" t="s">
        <v>2342</v>
      </c>
      <c r="D1802" s="90" t="s">
        <v>2343</v>
      </c>
      <c r="E1802" s="90" t="s">
        <v>2391</v>
      </c>
      <c r="F1802" s="90" t="s">
        <v>2392</v>
      </c>
      <c r="G1802" s="90"/>
      <c r="H1802" s="90" t="s">
        <v>2261</v>
      </c>
      <c r="I1802" s="90" t="s">
        <v>33</v>
      </c>
      <c r="J1802" s="90" t="s">
        <v>34</v>
      </c>
      <c r="K1802" s="91">
        <v>42046</v>
      </c>
      <c r="L1802" s="90" t="s">
        <v>2614</v>
      </c>
      <c r="M1802" s="90"/>
      <c r="N1802" s="90"/>
    </row>
    <row r="1803" spans="1:14" x14ac:dyDescent="0.25">
      <c r="A1803" s="90" t="s">
        <v>2264</v>
      </c>
      <c r="B1803" s="90" t="s">
        <v>3372</v>
      </c>
      <c r="C1803" s="90" t="s">
        <v>2342</v>
      </c>
      <c r="D1803" s="90" t="s">
        <v>2343</v>
      </c>
      <c r="E1803" s="90" t="s">
        <v>2379</v>
      </c>
      <c r="F1803" s="90">
        <v>637491</v>
      </c>
      <c r="G1803" s="90"/>
      <c r="H1803" s="90" t="s">
        <v>2261</v>
      </c>
      <c r="I1803" s="90" t="s">
        <v>33</v>
      </c>
      <c r="J1803" s="90" t="s">
        <v>34</v>
      </c>
      <c r="K1803" s="91">
        <v>42046</v>
      </c>
      <c r="L1803" s="90" t="s">
        <v>2614</v>
      </c>
      <c r="M1803" s="90"/>
      <c r="N1803" s="90"/>
    </row>
    <row r="1804" spans="1:14" x14ac:dyDescent="0.25">
      <c r="A1804" s="90" t="s">
        <v>2264</v>
      </c>
      <c r="B1804" s="90" t="s">
        <v>3373</v>
      </c>
      <c r="C1804" s="90" t="s">
        <v>2342</v>
      </c>
      <c r="D1804" s="90" t="s">
        <v>2343</v>
      </c>
      <c r="E1804" s="90" t="s">
        <v>2381</v>
      </c>
      <c r="F1804" s="90" t="s">
        <v>2382</v>
      </c>
      <c r="G1804" s="90"/>
      <c r="H1804" s="90" t="s">
        <v>2261</v>
      </c>
      <c r="I1804" s="90" t="s">
        <v>33</v>
      </c>
      <c r="J1804" s="90" t="s">
        <v>34</v>
      </c>
      <c r="K1804" s="91">
        <v>42046</v>
      </c>
      <c r="L1804" s="90" t="s">
        <v>2614</v>
      </c>
      <c r="M1804" s="90"/>
      <c r="N1804" s="90"/>
    </row>
    <row r="1805" spans="1:14" x14ac:dyDescent="0.25">
      <c r="A1805" s="90" t="s">
        <v>2264</v>
      </c>
      <c r="B1805" s="90" t="s">
        <v>3374</v>
      </c>
      <c r="C1805" s="90" t="s">
        <v>2342</v>
      </c>
      <c r="D1805" s="90" t="s">
        <v>2343</v>
      </c>
      <c r="E1805" s="90" t="s">
        <v>2383</v>
      </c>
      <c r="F1805" s="90">
        <v>637068</v>
      </c>
      <c r="G1805" s="90"/>
      <c r="H1805" s="90" t="s">
        <v>2261</v>
      </c>
      <c r="I1805" s="90" t="s">
        <v>33</v>
      </c>
      <c r="J1805" s="90" t="s">
        <v>34</v>
      </c>
      <c r="K1805" s="91">
        <v>42045</v>
      </c>
      <c r="L1805" s="90" t="s">
        <v>2614</v>
      </c>
      <c r="M1805" s="90"/>
      <c r="N1805" s="90"/>
    </row>
    <row r="1806" spans="1:14" x14ac:dyDescent="0.25">
      <c r="A1806" s="90" t="s">
        <v>2264</v>
      </c>
      <c r="B1806" s="90" t="s">
        <v>3375</v>
      </c>
      <c r="C1806" s="90" t="s">
        <v>2342</v>
      </c>
      <c r="D1806" s="90" t="s">
        <v>2343</v>
      </c>
      <c r="E1806" s="90" t="s">
        <v>2541</v>
      </c>
      <c r="F1806" s="90">
        <v>225606</v>
      </c>
      <c r="G1806" s="90"/>
      <c r="H1806" s="90" t="s">
        <v>2261</v>
      </c>
      <c r="I1806" s="90" t="s">
        <v>33</v>
      </c>
      <c r="J1806" s="90" t="s">
        <v>34</v>
      </c>
      <c r="K1806" s="91">
        <v>42045</v>
      </c>
      <c r="L1806" s="90" t="s">
        <v>2614</v>
      </c>
      <c r="M1806" s="90"/>
      <c r="N1806" s="90"/>
    </row>
    <row r="1807" spans="1:14" x14ac:dyDescent="0.25">
      <c r="A1807" s="90" t="s">
        <v>2264</v>
      </c>
      <c r="B1807" s="90" t="s">
        <v>3376</v>
      </c>
      <c r="C1807" s="90" t="s">
        <v>2342</v>
      </c>
      <c r="D1807" s="90" t="s">
        <v>2343</v>
      </c>
      <c r="E1807" s="90" t="s">
        <v>2418</v>
      </c>
      <c r="F1807" s="90">
        <v>637114</v>
      </c>
      <c r="G1807" s="90"/>
      <c r="H1807" s="90" t="s">
        <v>2261</v>
      </c>
      <c r="I1807" s="90" t="s">
        <v>33</v>
      </c>
      <c r="J1807" s="90" t="s">
        <v>34</v>
      </c>
      <c r="K1807" s="91">
        <v>42045</v>
      </c>
      <c r="L1807" s="90" t="s">
        <v>2614</v>
      </c>
      <c r="M1807" s="90"/>
      <c r="N1807" s="90"/>
    </row>
    <row r="1808" spans="1:14" x14ac:dyDescent="0.25">
      <c r="A1808" s="90" t="s">
        <v>2264</v>
      </c>
      <c r="B1808" s="90" t="s">
        <v>3377</v>
      </c>
      <c r="C1808" s="90" t="s">
        <v>2342</v>
      </c>
      <c r="D1808" s="90" t="s">
        <v>2343</v>
      </c>
      <c r="E1808" s="90" t="s">
        <v>890</v>
      </c>
      <c r="F1808" s="90">
        <v>637645</v>
      </c>
      <c r="G1808" s="90"/>
      <c r="H1808" s="90" t="s">
        <v>2261</v>
      </c>
      <c r="I1808" s="90" t="s">
        <v>33</v>
      </c>
      <c r="J1808" s="90" t="s">
        <v>34</v>
      </c>
      <c r="K1808" s="91">
        <v>42045</v>
      </c>
      <c r="L1808" s="90" t="s">
        <v>2614</v>
      </c>
      <c r="M1808" s="90"/>
      <c r="N1808" s="90"/>
    </row>
    <row r="1809" spans="1:14" x14ac:dyDescent="0.25">
      <c r="A1809" s="90" t="s">
        <v>2264</v>
      </c>
      <c r="B1809" s="90" t="s">
        <v>3378</v>
      </c>
      <c r="C1809" s="90" t="s">
        <v>2342</v>
      </c>
      <c r="D1809" s="90" t="s">
        <v>2343</v>
      </c>
      <c r="E1809" s="90" t="s">
        <v>2373</v>
      </c>
      <c r="F1809" s="90" t="s">
        <v>2374</v>
      </c>
      <c r="G1809" s="90"/>
      <c r="H1809" s="90" t="s">
        <v>2261</v>
      </c>
      <c r="I1809" s="90" t="s">
        <v>33</v>
      </c>
      <c r="J1809" s="90" t="s">
        <v>34</v>
      </c>
      <c r="K1809" s="91">
        <v>42045</v>
      </c>
      <c r="L1809" s="90" t="s">
        <v>2614</v>
      </c>
      <c r="M1809" s="90"/>
      <c r="N1809" s="90"/>
    </row>
    <row r="1810" spans="1:14" x14ac:dyDescent="0.25">
      <c r="A1810" s="90" t="s">
        <v>2264</v>
      </c>
      <c r="B1810" s="90" t="s">
        <v>3379</v>
      </c>
      <c r="C1810" s="90" t="s">
        <v>2342</v>
      </c>
      <c r="D1810" s="90" t="s">
        <v>2343</v>
      </c>
      <c r="E1810" s="90" t="s">
        <v>2369</v>
      </c>
      <c r="F1810" s="90" t="s">
        <v>3380</v>
      </c>
      <c r="G1810" s="90"/>
      <c r="H1810" s="90" t="s">
        <v>2261</v>
      </c>
      <c r="I1810" s="90" t="s">
        <v>33</v>
      </c>
      <c r="J1810" s="90" t="s">
        <v>34</v>
      </c>
      <c r="K1810" s="91">
        <v>42045</v>
      </c>
      <c r="L1810" s="90" t="s">
        <v>2614</v>
      </c>
      <c r="M1810" s="90"/>
      <c r="N1810" s="90"/>
    </row>
    <row r="1811" spans="1:14" x14ac:dyDescent="0.25">
      <c r="A1811" s="90" t="s">
        <v>2264</v>
      </c>
      <c r="B1811" s="90" t="s">
        <v>3381</v>
      </c>
      <c r="C1811" s="90" t="s">
        <v>2342</v>
      </c>
      <c r="D1811" s="90" t="s">
        <v>2343</v>
      </c>
      <c r="E1811" s="90" t="s">
        <v>2420</v>
      </c>
      <c r="F1811" s="90">
        <v>293831</v>
      </c>
      <c r="G1811" s="90"/>
      <c r="H1811" s="90" t="s">
        <v>2261</v>
      </c>
      <c r="I1811" s="90" t="s">
        <v>33</v>
      </c>
      <c r="J1811" s="90" t="s">
        <v>34</v>
      </c>
      <c r="K1811" s="91">
        <v>42042</v>
      </c>
      <c r="L1811" s="90" t="s">
        <v>2614</v>
      </c>
      <c r="M1811" s="90"/>
      <c r="N1811" s="90"/>
    </row>
    <row r="1812" spans="1:14" x14ac:dyDescent="0.25">
      <c r="A1812" s="90" t="s">
        <v>2264</v>
      </c>
      <c r="B1812" s="90" t="s">
        <v>3382</v>
      </c>
      <c r="C1812" s="90" t="s">
        <v>2342</v>
      </c>
      <c r="D1812" s="90" t="s">
        <v>2343</v>
      </c>
      <c r="E1812" s="90" t="s">
        <v>2539</v>
      </c>
      <c r="F1812" s="90" t="s">
        <v>2540</v>
      </c>
      <c r="G1812" s="90"/>
      <c r="H1812" s="90" t="s">
        <v>2261</v>
      </c>
      <c r="I1812" s="90" t="s">
        <v>33</v>
      </c>
      <c r="J1812" s="90" t="s">
        <v>34</v>
      </c>
      <c r="K1812" s="91">
        <v>42042</v>
      </c>
      <c r="L1812" s="90" t="s">
        <v>2614</v>
      </c>
      <c r="M1812" s="90"/>
      <c r="N1812" s="90"/>
    </row>
    <row r="1813" spans="1:14" x14ac:dyDescent="0.25">
      <c r="A1813" s="90" t="s">
        <v>2264</v>
      </c>
      <c r="B1813" s="90" t="s">
        <v>3383</v>
      </c>
      <c r="C1813" s="90" t="s">
        <v>2342</v>
      </c>
      <c r="D1813" s="90" t="s">
        <v>2343</v>
      </c>
      <c r="E1813" s="90" t="s">
        <v>2385</v>
      </c>
      <c r="F1813" s="90" t="s">
        <v>2386</v>
      </c>
      <c r="G1813" s="90"/>
      <c r="H1813" s="90" t="s">
        <v>2261</v>
      </c>
      <c r="I1813" s="90" t="s">
        <v>33</v>
      </c>
      <c r="J1813" s="90" t="s">
        <v>34</v>
      </c>
      <c r="K1813" s="91">
        <v>42042</v>
      </c>
      <c r="L1813" s="90" t="s">
        <v>2614</v>
      </c>
      <c r="M1813" s="90"/>
      <c r="N1813" s="90"/>
    </row>
    <row r="1814" spans="1:14" x14ac:dyDescent="0.25">
      <c r="A1814" s="90" t="s">
        <v>2264</v>
      </c>
      <c r="B1814" s="90" t="s">
        <v>3384</v>
      </c>
      <c r="C1814" s="90" t="s">
        <v>2342</v>
      </c>
      <c r="D1814" s="90" t="s">
        <v>2343</v>
      </c>
      <c r="E1814" s="90" t="s">
        <v>2397</v>
      </c>
      <c r="F1814" s="90" t="s">
        <v>3385</v>
      </c>
      <c r="G1814" s="90"/>
      <c r="H1814" s="90" t="s">
        <v>2261</v>
      </c>
      <c r="I1814" s="90" t="s">
        <v>33</v>
      </c>
      <c r="J1814" s="90" t="s">
        <v>34</v>
      </c>
      <c r="K1814" s="91">
        <v>42042</v>
      </c>
      <c r="L1814" s="90" t="s">
        <v>2614</v>
      </c>
      <c r="M1814" s="90"/>
      <c r="N1814" s="90"/>
    </row>
    <row r="1815" spans="1:14" x14ac:dyDescent="0.25">
      <c r="A1815" s="90" t="s">
        <v>2264</v>
      </c>
      <c r="B1815" s="90" t="s">
        <v>3386</v>
      </c>
      <c r="C1815" s="90" t="s">
        <v>2342</v>
      </c>
      <c r="D1815" s="90" t="s">
        <v>2343</v>
      </c>
      <c r="E1815" s="90" t="s">
        <v>2407</v>
      </c>
      <c r="F1815" s="90">
        <v>636860</v>
      </c>
      <c r="G1815" s="90"/>
      <c r="H1815" s="90" t="s">
        <v>2261</v>
      </c>
      <c r="I1815" s="90" t="s">
        <v>33</v>
      </c>
      <c r="J1815" s="90" t="s">
        <v>34</v>
      </c>
      <c r="K1815" s="91">
        <v>42042</v>
      </c>
      <c r="L1815" s="90" t="s">
        <v>2614</v>
      </c>
      <c r="M1815" s="90"/>
      <c r="N1815" s="90"/>
    </row>
    <row r="1816" spans="1:14" x14ac:dyDescent="0.25">
      <c r="A1816" s="90" t="s">
        <v>2264</v>
      </c>
      <c r="B1816" s="90" t="s">
        <v>3387</v>
      </c>
      <c r="C1816" s="90" t="s">
        <v>2342</v>
      </c>
      <c r="D1816" s="90" t="s">
        <v>2343</v>
      </c>
      <c r="E1816" s="90" t="s">
        <v>2422</v>
      </c>
      <c r="F1816" s="90">
        <v>600440</v>
      </c>
      <c r="G1816" s="90"/>
      <c r="H1816" s="90" t="s">
        <v>2261</v>
      </c>
      <c r="I1816" s="90" t="s">
        <v>33</v>
      </c>
      <c r="J1816" s="90" t="s">
        <v>34</v>
      </c>
      <c r="K1816" s="91">
        <v>42042</v>
      </c>
      <c r="L1816" s="90" t="s">
        <v>2614</v>
      </c>
      <c r="M1816" s="90"/>
      <c r="N1816" s="90"/>
    </row>
    <row r="1817" spans="1:14" x14ac:dyDescent="0.25">
      <c r="A1817" s="90" t="s">
        <v>2264</v>
      </c>
      <c r="B1817" s="90" t="s">
        <v>3388</v>
      </c>
      <c r="C1817" s="90" t="s">
        <v>2342</v>
      </c>
      <c r="D1817" s="90" t="s">
        <v>2343</v>
      </c>
      <c r="E1817" s="90" t="s">
        <v>2592</v>
      </c>
      <c r="F1817" s="90" t="s">
        <v>2593</v>
      </c>
      <c r="G1817" s="90"/>
      <c r="H1817" s="90" t="s">
        <v>2261</v>
      </c>
      <c r="I1817" s="90" t="s">
        <v>33</v>
      </c>
      <c r="J1817" s="90" t="s">
        <v>34</v>
      </c>
      <c r="K1817" s="91">
        <v>42042</v>
      </c>
      <c r="L1817" s="90" t="s">
        <v>2614</v>
      </c>
      <c r="M1817" s="90"/>
      <c r="N1817" s="90"/>
    </row>
    <row r="1818" spans="1:14" x14ac:dyDescent="0.25">
      <c r="A1818" s="90" t="s">
        <v>2264</v>
      </c>
      <c r="B1818" s="90" t="s">
        <v>3389</v>
      </c>
      <c r="C1818" s="90" t="s">
        <v>3217</v>
      </c>
      <c r="D1818" s="90" t="s">
        <v>3218</v>
      </c>
      <c r="E1818" s="90" t="s">
        <v>3390</v>
      </c>
      <c r="F1818" s="90">
        <v>841889</v>
      </c>
      <c r="G1818" s="90"/>
      <c r="H1818" s="90" t="s">
        <v>2261</v>
      </c>
      <c r="I1818" s="90" t="s">
        <v>33</v>
      </c>
      <c r="J1818" s="90">
        <v>4</v>
      </c>
      <c r="K1818" s="91">
        <v>42042</v>
      </c>
      <c r="L1818" s="90" t="s">
        <v>285</v>
      </c>
      <c r="M1818" s="90"/>
      <c r="N1818" s="90"/>
    </row>
    <row r="1819" spans="1:14" x14ac:dyDescent="0.25">
      <c r="A1819" s="90" t="s">
        <v>2264</v>
      </c>
      <c r="B1819" s="90" t="s">
        <v>3391</v>
      </c>
      <c r="C1819" s="90" t="s">
        <v>2342</v>
      </c>
      <c r="D1819" s="90" t="s">
        <v>2343</v>
      </c>
      <c r="E1819" s="90" t="s">
        <v>2400</v>
      </c>
      <c r="F1819" s="90">
        <v>636959</v>
      </c>
      <c r="G1819" s="90"/>
      <c r="H1819" s="90" t="s">
        <v>2261</v>
      </c>
      <c r="I1819" s="90" t="s">
        <v>33</v>
      </c>
      <c r="J1819" s="90" t="s">
        <v>34</v>
      </c>
      <c r="K1819" s="91">
        <v>42041</v>
      </c>
      <c r="L1819" s="90" t="s">
        <v>2614</v>
      </c>
      <c r="M1819" s="90"/>
      <c r="N1819" s="90"/>
    </row>
    <row r="1820" spans="1:14" x14ac:dyDescent="0.25">
      <c r="A1820" s="90" t="s">
        <v>2264</v>
      </c>
      <c r="B1820" s="90" t="s">
        <v>3392</v>
      </c>
      <c r="C1820" s="90" t="s">
        <v>2342</v>
      </c>
      <c r="D1820" s="90" t="s">
        <v>2343</v>
      </c>
      <c r="E1820" s="90" t="s">
        <v>1138</v>
      </c>
      <c r="F1820" s="90" t="s">
        <v>2453</v>
      </c>
      <c r="G1820" s="90"/>
      <c r="H1820" s="90" t="s">
        <v>2261</v>
      </c>
      <c r="I1820" s="90" t="s">
        <v>33</v>
      </c>
      <c r="J1820" s="90" t="s">
        <v>34</v>
      </c>
      <c r="K1820" s="91">
        <v>42041</v>
      </c>
      <c r="L1820" s="90" t="s">
        <v>2614</v>
      </c>
      <c r="M1820" s="90"/>
      <c r="N1820" s="90"/>
    </row>
    <row r="1821" spans="1:14" x14ac:dyDescent="0.25">
      <c r="A1821" s="90" t="s">
        <v>2264</v>
      </c>
      <c r="B1821" s="90" t="s">
        <v>3393</v>
      </c>
      <c r="C1821" s="90" t="s">
        <v>2342</v>
      </c>
      <c r="D1821" s="90" t="s">
        <v>2343</v>
      </c>
      <c r="E1821" s="90" t="s">
        <v>2387</v>
      </c>
      <c r="F1821" s="90">
        <v>600326</v>
      </c>
      <c r="G1821" s="90"/>
      <c r="H1821" s="90" t="s">
        <v>2261</v>
      </c>
      <c r="I1821" s="90" t="s">
        <v>33</v>
      </c>
      <c r="J1821" s="90" t="s">
        <v>34</v>
      </c>
      <c r="K1821" s="91">
        <v>42041</v>
      </c>
      <c r="L1821" s="90" t="s">
        <v>2614</v>
      </c>
      <c r="M1821" s="90"/>
      <c r="N1821" s="90"/>
    </row>
    <row r="1822" spans="1:14" x14ac:dyDescent="0.25">
      <c r="A1822" s="90" t="s">
        <v>2264</v>
      </c>
      <c r="B1822" s="90" t="s">
        <v>3394</v>
      </c>
      <c r="C1822" s="90" t="s">
        <v>2342</v>
      </c>
      <c r="D1822" s="90" t="s">
        <v>2343</v>
      </c>
      <c r="E1822" s="90" t="s">
        <v>2454</v>
      </c>
      <c r="F1822" s="90">
        <v>600130</v>
      </c>
      <c r="G1822" s="90"/>
      <c r="H1822" s="90" t="s">
        <v>2261</v>
      </c>
      <c r="I1822" s="90" t="s">
        <v>33</v>
      </c>
      <c r="J1822" s="90" t="s">
        <v>34</v>
      </c>
      <c r="K1822" s="91">
        <v>42041</v>
      </c>
      <c r="L1822" s="90" t="s">
        <v>2614</v>
      </c>
      <c r="M1822" s="90"/>
      <c r="N1822" s="90"/>
    </row>
    <row r="1823" spans="1:14" x14ac:dyDescent="0.25">
      <c r="A1823" s="90" t="s">
        <v>2264</v>
      </c>
      <c r="B1823" s="90" t="s">
        <v>3395</v>
      </c>
      <c r="C1823" s="90" t="s">
        <v>3396</v>
      </c>
      <c r="D1823" s="90" t="s">
        <v>3397</v>
      </c>
      <c r="E1823" s="90" t="s">
        <v>2167</v>
      </c>
      <c r="F1823" s="90">
        <v>292583</v>
      </c>
      <c r="G1823" s="90"/>
      <c r="H1823" s="90" t="s">
        <v>2261</v>
      </c>
      <c r="I1823" s="90" t="s">
        <v>33</v>
      </c>
      <c r="J1823" s="90" t="s">
        <v>34</v>
      </c>
      <c r="K1823" s="91">
        <v>42041</v>
      </c>
      <c r="L1823" s="90" t="s">
        <v>2614</v>
      </c>
      <c r="M1823" s="90"/>
      <c r="N1823" s="90"/>
    </row>
    <row r="1824" spans="1:14" x14ac:dyDescent="0.25">
      <c r="A1824" s="90" t="s">
        <v>2264</v>
      </c>
      <c r="B1824" s="90" t="s">
        <v>3398</v>
      </c>
      <c r="C1824" s="90" t="s">
        <v>2296</v>
      </c>
      <c r="D1824" s="90" t="s">
        <v>2297</v>
      </c>
      <c r="E1824" s="90" t="s">
        <v>3399</v>
      </c>
      <c r="F1824" s="90" t="s">
        <v>3400</v>
      </c>
      <c r="G1824" s="90"/>
      <c r="H1824" s="90" t="s">
        <v>2284</v>
      </c>
      <c r="I1824" s="90" t="s">
        <v>33</v>
      </c>
      <c r="J1824" s="90" t="s">
        <v>34</v>
      </c>
      <c r="K1824" s="91">
        <v>42040</v>
      </c>
      <c r="L1824" s="90" t="s">
        <v>2633</v>
      </c>
      <c r="M1824" s="90"/>
      <c r="N1824" s="90"/>
    </row>
    <row r="1825" spans="1:14" x14ac:dyDescent="0.25">
      <c r="A1825" s="90" t="s">
        <v>2264</v>
      </c>
      <c r="B1825" s="90" t="s">
        <v>3401</v>
      </c>
      <c r="C1825" s="90" t="s">
        <v>3217</v>
      </c>
      <c r="D1825" s="90" t="s">
        <v>3218</v>
      </c>
      <c r="E1825" s="90" t="s">
        <v>3402</v>
      </c>
      <c r="F1825" s="90">
        <v>279951</v>
      </c>
      <c r="G1825" s="90"/>
      <c r="H1825" s="90" t="s">
        <v>2261</v>
      </c>
      <c r="I1825" s="90" t="s">
        <v>33</v>
      </c>
      <c r="J1825" s="90">
        <v>4</v>
      </c>
      <c r="K1825" s="91">
        <v>42040</v>
      </c>
      <c r="L1825" s="90" t="s">
        <v>285</v>
      </c>
      <c r="M1825" s="90"/>
      <c r="N1825" s="90"/>
    </row>
    <row r="1826" spans="1:14" x14ac:dyDescent="0.25">
      <c r="A1826" s="90" t="s">
        <v>2264</v>
      </c>
      <c r="B1826" s="90" t="s">
        <v>3403</v>
      </c>
      <c r="C1826" s="90" t="s">
        <v>3217</v>
      </c>
      <c r="D1826" s="90" t="s">
        <v>3218</v>
      </c>
      <c r="E1826" s="90" t="s">
        <v>2315</v>
      </c>
      <c r="F1826" s="90">
        <v>281131</v>
      </c>
      <c r="G1826" s="90"/>
      <c r="H1826" s="90" t="s">
        <v>2261</v>
      </c>
      <c r="I1826" s="90" t="s">
        <v>33</v>
      </c>
      <c r="J1826" s="90">
        <v>4</v>
      </c>
      <c r="K1826" s="91">
        <v>42038</v>
      </c>
      <c r="L1826" s="90" t="s">
        <v>285</v>
      </c>
      <c r="M1826" s="90"/>
      <c r="N1826" s="90"/>
    </row>
    <row r="1827" spans="1:14" x14ac:dyDescent="0.25">
      <c r="A1827" s="90" t="s">
        <v>2264</v>
      </c>
      <c r="B1827" s="90" t="s">
        <v>3404</v>
      </c>
      <c r="C1827" s="90" t="s">
        <v>2543</v>
      </c>
      <c r="D1827" s="90" t="s">
        <v>2544</v>
      </c>
      <c r="E1827" s="90" t="s">
        <v>2596</v>
      </c>
      <c r="F1827" s="90">
        <v>532070</v>
      </c>
      <c r="G1827" s="90"/>
      <c r="H1827" s="90" t="s">
        <v>2261</v>
      </c>
      <c r="I1827" s="90" t="s">
        <v>33</v>
      </c>
      <c r="J1827" s="90" t="s">
        <v>34</v>
      </c>
      <c r="K1827" s="91">
        <v>42038</v>
      </c>
      <c r="L1827" s="90" t="s">
        <v>2614</v>
      </c>
      <c r="M1827" s="90"/>
      <c r="N1827" s="90"/>
    </row>
    <row r="1828" spans="1:14" x14ac:dyDescent="0.25">
      <c r="A1828" s="90" t="s">
        <v>2264</v>
      </c>
      <c r="B1828" s="90" t="s">
        <v>3405</v>
      </c>
      <c r="C1828" s="90" t="s">
        <v>2291</v>
      </c>
      <c r="D1828" s="90" t="s">
        <v>2292</v>
      </c>
      <c r="E1828" s="90" t="s">
        <v>3406</v>
      </c>
      <c r="F1828" s="90">
        <v>280933</v>
      </c>
      <c r="G1828" s="90"/>
      <c r="H1828" s="90" t="s">
        <v>2261</v>
      </c>
      <c r="I1828" s="90" t="s">
        <v>33</v>
      </c>
      <c r="J1828" s="90" t="s">
        <v>34</v>
      </c>
      <c r="K1828" s="91">
        <v>42031</v>
      </c>
      <c r="L1828" s="90" t="s">
        <v>285</v>
      </c>
      <c r="M1828" s="90"/>
      <c r="N1828" s="90"/>
    </row>
    <row r="1829" spans="1:14" x14ac:dyDescent="0.25">
      <c r="A1829" s="90" t="s">
        <v>2264</v>
      </c>
      <c r="B1829" s="90" t="s">
        <v>3407</v>
      </c>
      <c r="C1829" s="90" t="s">
        <v>2331</v>
      </c>
      <c r="D1829" s="90" t="s">
        <v>2332</v>
      </c>
      <c r="E1829" s="90" t="s">
        <v>3408</v>
      </c>
      <c r="F1829" s="90" t="s">
        <v>3409</v>
      </c>
      <c r="G1829" s="90"/>
      <c r="H1829" s="90" t="s">
        <v>2316</v>
      </c>
      <c r="I1829" s="90" t="s">
        <v>33</v>
      </c>
      <c r="J1829" s="90" t="s">
        <v>34</v>
      </c>
      <c r="K1829" s="91">
        <v>42028</v>
      </c>
      <c r="L1829" s="90" t="s">
        <v>285</v>
      </c>
      <c r="M1829" s="90"/>
      <c r="N1829" s="90"/>
    </row>
    <row r="1830" spans="1:14" x14ac:dyDescent="0.25">
      <c r="A1830" s="90" t="s">
        <v>2264</v>
      </c>
      <c r="B1830" s="90" t="s">
        <v>3410</v>
      </c>
      <c r="C1830" s="90" t="s">
        <v>2331</v>
      </c>
      <c r="D1830" s="90" t="s">
        <v>2332</v>
      </c>
      <c r="E1830" s="90" t="s">
        <v>2310</v>
      </c>
      <c r="F1830" s="90" t="s">
        <v>2311</v>
      </c>
      <c r="G1830" s="90"/>
      <c r="H1830" s="90" t="s">
        <v>2316</v>
      </c>
      <c r="I1830" s="90" t="s">
        <v>33</v>
      </c>
      <c r="J1830" s="90" t="s">
        <v>34</v>
      </c>
      <c r="K1830" s="91">
        <v>42028</v>
      </c>
      <c r="L1830" s="90" t="s">
        <v>285</v>
      </c>
      <c r="M1830" s="90"/>
      <c r="N1830" s="90"/>
    </row>
    <row r="1831" spans="1:14" x14ac:dyDescent="0.25">
      <c r="A1831" s="90" t="s">
        <v>2264</v>
      </c>
      <c r="B1831" s="90" t="s">
        <v>3411</v>
      </c>
      <c r="C1831" s="90" t="s">
        <v>2331</v>
      </c>
      <c r="D1831" s="90" t="s">
        <v>2332</v>
      </c>
      <c r="E1831" s="90" t="s">
        <v>3117</v>
      </c>
      <c r="F1831" s="90" t="s">
        <v>3118</v>
      </c>
      <c r="G1831" s="90"/>
      <c r="H1831" s="90" t="s">
        <v>2316</v>
      </c>
      <c r="I1831" s="90" t="s">
        <v>33</v>
      </c>
      <c r="J1831" s="90" t="s">
        <v>34</v>
      </c>
      <c r="K1831" s="91">
        <v>42028</v>
      </c>
      <c r="L1831" s="90" t="s">
        <v>285</v>
      </c>
      <c r="M1831" s="90"/>
      <c r="N1831" s="90"/>
    </row>
    <row r="1832" spans="1:14" x14ac:dyDescent="0.25">
      <c r="A1832" s="90" t="s">
        <v>2264</v>
      </c>
      <c r="B1832" s="90" t="s">
        <v>3412</v>
      </c>
      <c r="C1832" s="90" t="s">
        <v>2331</v>
      </c>
      <c r="D1832" s="90" t="s">
        <v>2332</v>
      </c>
      <c r="E1832" s="90" t="s">
        <v>3413</v>
      </c>
      <c r="F1832" s="90">
        <v>488259</v>
      </c>
      <c r="G1832" s="90"/>
      <c r="H1832" s="90" t="s">
        <v>2316</v>
      </c>
      <c r="I1832" s="90" t="s">
        <v>33</v>
      </c>
      <c r="J1832" s="90" t="s">
        <v>34</v>
      </c>
      <c r="K1832" s="91">
        <v>42027</v>
      </c>
      <c r="L1832" s="90" t="s">
        <v>285</v>
      </c>
      <c r="M1832" s="90"/>
      <c r="N1832" s="90"/>
    </row>
    <row r="1833" spans="1:14" x14ac:dyDescent="0.25">
      <c r="A1833" s="90" t="s">
        <v>2264</v>
      </c>
      <c r="B1833" s="90" t="s">
        <v>3414</v>
      </c>
      <c r="C1833" s="90" t="s">
        <v>2331</v>
      </c>
      <c r="D1833" s="90" t="s">
        <v>2332</v>
      </c>
      <c r="E1833" s="90" t="s">
        <v>3415</v>
      </c>
      <c r="F1833" s="90" t="s">
        <v>3416</v>
      </c>
      <c r="G1833" s="90"/>
      <c r="H1833" s="90" t="s">
        <v>2316</v>
      </c>
      <c r="I1833" s="90" t="s">
        <v>33</v>
      </c>
      <c r="J1833" s="90" t="s">
        <v>34</v>
      </c>
      <c r="K1833" s="91">
        <v>42021</v>
      </c>
      <c r="L1833" s="90" t="s">
        <v>285</v>
      </c>
      <c r="M1833" s="90"/>
      <c r="N1833" s="90"/>
    </row>
    <row r="1834" spans="1:14" x14ac:dyDescent="0.25">
      <c r="A1834" s="90" t="s">
        <v>2264</v>
      </c>
      <c r="B1834" s="90" t="s">
        <v>3417</v>
      </c>
      <c r="C1834" s="90" t="s">
        <v>2331</v>
      </c>
      <c r="D1834" s="90" t="s">
        <v>2332</v>
      </c>
      <c r="E1834" s="90" t="s">
        <v>3418</v>
      </c>
      <c r="F1834" s="90" t="s">
        <v>3419</v>
      </c>
      <c r="G1834" s="90"/>
      <c r="H1834" s="90" t="s">
        <v>2316</v>
      </c>
      <c r="I1834" s="90" t="s">
        <v>33</v>
      </c>
      <c r="J1834" s="90" t="s">
        <v>34</v>
      </c>
      <c r="K1834" s="91">
        <v>42011</v>
      </c>
      <c r="L1834" s="90" t="s">
        <v>285</v>
      </c>
      <c r="M1834" s="90"/>
      <c r="N1834" s="90"/>
    </row>
    <row r="1835" spans="1:14" x14ac:dyDescent="0.25">
      <c r="A1835" s="90" t="s">
        <v>2264</v>
      </c>
      <c r="B1835" s="90" t="s">
        <v>3420</v>
      </c>
      <c r="C1835" s="90" t="s">
        <v>2331</v>
      </c>
      <c r="D1835" s="90" t="s">
        <v>2332</v>
      </c>
      <c r="E1835" s="90" t="s">
        <v>3318</v>
      </c>
      <c r="F1835" s="90">
        <v>488127</v>
      </c>
      <c r="G1835" s="90"/>
      <c r="H1835" s="90" t="s">
        <v>2261</v>
      </c>
      <c r="I1835" s="90" t="s">
        <v>33</v>
      </c>
      <c r="J1835" s="90">
        <v>4</v>
      </c>
      <c r="K1835" s="91">
        <v>42011</v>
      </c>
      <c r="L1835" s="90" t="s">
        <v>2614</v>
      </c>
      <c r="M1835" s="90"/>
      <c r="N1835" s="90"/>
    </row>
    <row r="1836" spans="1:14" x14ac:dyDescent="0.25">
      <c r="A1836" s="90" t="s">
        <v>2264</v>
      </c>
      <c r="B1836" s="90" t="s">
        <v>3421</v>
      </c>
      <c r="C1836" s="90" t="s">
        <v>2296</v>
      </c>
      <c r="D1836" s="90" t="s">
        <v>2297</v>
      </c>
      <c r="E1836" s="90" t="s">
        <v>2306</v>
      </c>
      <c r="F1836" s="90">
        <v>283045</v>
      </c>
      <c r="G1836" s="90"/>
      <c r="H1836" s="90" t="s">
        <v>2261</v>
      </c>
      <c r="I1836" s="90" t="s">
        <v>33</v>
      </c>
      <c r="J1836" s="90">
        <v>3</v>
      </c>
      <c r="K1836" s="91">
        <v>42011</v>
      </c>
      <c r="L1836" s="90" t="s">
        <v>2614</v>
      </c>
      <c r="M1836" s="90"/>
      <c r="N1836" s="90"/>
    </row>
    <row r="1837" spans="1:14" x14ac:dyDescent="0.25">
      <c r="A1837" s="90" t="s">
        <v>2264</v>
      </c>
      <c r="B1837" s="90" t="s">
        <v>3422</v>
      </c>
      <c r="C1837" s="90" t="s">
        <v>2296</v>
      </c>
      <c r="D1837" s="90" t="s">
        <v>2297</v>
      </c>
      <c r="E1837" s="90" t="s">
        <v>3423</v>
      </c>
      <c r="F1837" s="90" t="s">
        <v>3424</v>
      </c>
      <c r="G1837" s="90"/>
      <c r="H1837" s="90" t="s">
        <v>2261</v>
      </c>
      <c r="I1837" s="90" t="s">
        <v>33</v>
      </c>
      <c r="J1837" s="90">
        <v>3</v>
      </c>
      <c r="K1837" s="91">
        <v>42011</v>
      </c>
      <c r="L1837" s="90" t="s">
        <v>2614</v>
      </c>
      <c r="M1837" s="90"/>
      <c r="N1837" s="90"/>
    </row>
    <row r="1838" spans="1:14" x14ac:dyDescent="0.25">
      <c r="A1838" s="90" t="s">
        <v>2264</v>
      </c>
      <c r="B1838" s="90" t="s">
        <v>3425</v>
      </c>
      <c r="C1838" s="90" t="s">
        <v>2296</v>
      </c>
      <c r="D1838" s="90" t="s">
        <v>2297</v>
      </c>
      <c r="E1838" s="90" t="s">
        <v>2301</v>
      </c>
      <c r="F1838" s="90" t="s">
        <v>2302</v>
      </c>
      <c r="G1838" s="90"/>
      <c r="H1838" s="90" t="s">
        <v>2261</v>
      </c>
      <c r="I1838" s="90" t="s">
        <v>33</v>
      </c>
      <c r="J1838" s="90">
        <v>3</v>
      </c>
      <c r="K1838" s="91">
        <v>42011</v>
      </c>
      <c r="L1838" s="90" t="s">
        <v>2614</v>
      </c>
      <c r="M1838" s="90"/>
      <c r="N1838" s="90"/>
    </row>
    <row r="1839" spans="1:14" x14ac:dyDescent="0.25">
      <c r="A1839" s="90" t="s">
        <v>2264</v>
      </c>
      <c r="B1839" s="90" t="s">
        <v>3426</v>
      </c>
      <c r="C1839" s="90" t="s">
        <v>2296</v>
      </c>
      <c r="D1839" s="90" t="s">
        <v>2297</v>
      </c>
      <c r="E1839" s="90" t="s">
        <v>3427</v>
      </c>
      <c r="F1839" s="90">
        <v>283177</v>
      </c>
      <c r="G1839" s="90"/>
      <c r="H1839" s="90" t="s">
        <v>2261</v>
      </c>
      <c r="I1839" s="90" t="s">
        <v>33</v>
      </c>
      <c r="J1839" s="90">
        <v>3</v>
      </c>
      <c r="K1839" s="91">
        <v>42018</v>
      </c>
      <c r="L1839" s="90" t="s">
        <v>2614</v>
      </c>
      <c r="M1839" s="90"/>
      <c r="N1839" s="90"/>
    </row>
    <row r="1840" spans="1:14" x14ac:dyDescent="0.25">
      <c r="A1840" s="90" t="s">
        <v>2264</v>
      </c>
      <c r="B1840" s="90" t="s">
        <v>3428</v>
      </c>
      <c r="C1840" s="90" t="s">
        <v>2296</v>
      </c>
      <c r="D1840" s="90" t="s">
        <v>2297</v>
      </c>
      <c r="E1840" s="90" t="s">
        <v>2298</v>
      </c>
      <c r="F1840" s="90" t="s">
        <v>2299</v>
      </c>
      <c r="G1840" s="90"/>
      <c r="H1840" s="90" t="s">
        <v>2261</v>
      </c>
      <c r="I1840" s="90" t="s">
        <v>33</v>
      </c>
      <c r="J1840" s="90">
        <v>3</v>
      </c>
      <c r="K1840" s="91">
        <v>42012</v>
      </c>
      <c r="L1840" s="90" t="s">
        <v>2614</v>
      </c>
      <c r="M1840" s="90"/>
      <c r="N1840" s="90"/>
    </row>
    <row r="1841" spans="1:14" x14ac:dyDescent="0.25">
      <c r="A1841" s="90" t="s">
        <v>2264</v>
      </c>
      <c r="B1841" s="90" t="s">
        <v>3429</v>
      </c>
      <c r="C1841" s="90" t="s">
        <v>2296</v>
      </c>
      <c r="D1841" s="90" t="s">
        <v>2297</v>
      </c>
      <c r="E1841" s="90" t="s">
        <v>2308</v>
      </c>
      <c r="F1841" s="90" t="s">
        <v>2309</v>
      </c>
      <c r="G1841" s="90"/>
      <c r="H1841" s="90" t="s">
        <v>2261</v>
      </c>
      <c r="I1841" s="90" t="s">
        <v>33</v>
      </c>
      <c r="J1841" s="90">
        <v>3</v>
      </c>
      <c r="K1841" s="91">
        <v>42011</v>
      </c>
      <c r="L1841" s="90" t="s">
        <v>2614</v>
      </c>
      <c r="M1841" s="90"/>
      <c r="N1841" s="90"/>
    </row>
    <row r="1842" spans="1:14" x14ac:dyDescent="0.25">
      <c r="A1842" s="90" t="s">
        <v>2264</v>
      </c>
      <c r="B1842" s="90" t="s">
        <v>3430</v>
      </c>
      <c r="C1842" s="90" t="s">
        <v>2296</v>
      </c>
      <c r="D1842" s="90" t="s">
        <v>2297</v>
      </c>
      <c r="E1842" s="90" t="s">
        <v>3431</v>
      </c>
      <c r="F1842" s="90">
        <v>600148</v>
      </c>
      <c r="G1842" s="90"/>
      <c r="H1842" s="90" t="s">
        <v>2261</v>
      </c>
      <c r="I1842" s="90" t="s">
        <v>33</v>
      </c>
      <c r="J1842" s="90">
        <v>3</v>
      </c>
      <c r="K1842" s="91">
        <v>42018</v>
      </c>
      <c r="L1842" s="90" t="s">
        <v>2614</v>
      </c>
      <c r="M1842" s="90"/>
      <c r="N1842" s="90"/>
    </row>
    <row r="1843" spans="1:14" x14ac:dyDescent="0.25">
      <c r="A1843" s="90" t="s">
        <v>2264</v>
      </c>
      <c r="B1843" s="90" t="s">
        <v>3432</v>
      </c>
      <c r="C1843" s="90" t="s">
        <v>2296</v>
      </c>
      <c r="D1843" s="90" t="s">
        <v>2297</v>
      </c>
      <c r="E1843" s="90" t="s">
        <v>3399</v>
      </c>
      <c r="F1843" s="90" t="s">
        <v>3400</v>
      </c>
      <c r="G1843" s="90"/>
      <c r="H1843" s="90" t="s">
        <v>2261</v>
      </c>
      <c r="I1843" s="90" t="s">
        <v>33</v>
      </c>
      <c r="J1843" s="90">
        <v>3</v>
      </c>
      <c r="K1843" s="91">
        <v>42007</v>
      </c>
      <c r="L1843" s="90" t="s">
        <v>2614</v>
      </c>
      <c r="M1843" s="90"/>
      <c r="N1843" s="90"/>
    </row>
    <row r="1844" spans="1:14" x14ac:dyDescent="0.25">
      <c r="A1844" s="90" t="s">
        <v>2264</v>
      </c>
      <c r="B1844" s="90" t="s">
        <v>3433</v>
      </c>
      <c r="C1844" s="90" t="s">
        <v>2296</v>
      </c>
      <c r="D1844" s="90" t="s">
        <v>2297</v>
      </c>
      <c r="E1844" s="90" t="s">
        <v>3434</v>
      </c>
      <c r="F1844" s="90" t="s">
        <v>3435</v>
      </c>
      <c r="G1844" s="90"/>
      <c r="H1844" s="90" t="s">
        <v>2261</v>
      </c>
      <c r="I1844" s="90" t="s">
        <v>33</v>
      </c>
      <c r="J1844" s="90">
        <v>3</v>
      </c>
      <c r="K1844" s="91">
        <v>42005</v>
      </c>
      <c r="L1844" s="90" t="s">
        <v>2614</v>
      </c>
      <c r="M1844" s="90"/>
      <c r="N1844" s="90"/>
    </row>
    <row r="1845" spans="1:14" x14ac:dyDescent="0.25">
      <c r="A1845" s="90" t="s">
        <v>2264</v>
      </c>
      <c r="B1845" s="90" t="s">
        <v>3436</v>
      </c>
      <c r="C1845" s="90" t="s">
        <v>2296</v>
      </c>
      <c r="D1845" s="90" t="s">
        <v>2297</v>
      </c>
      <c r="E1845" s="90" t="s">
        <v>3437</v>
      </c>
      <c r="F1845" s="90" t="s">
        <v>3438</v>
      </c>
      <c r="G1845" s="90"/>
      <c r="H1845" s="90" t="s">
        <v>2261</v>
      </c>
      <c r="I1845" s="90" t="s">
        <v>33</v>
      </c>
      <c r="J1845" s="90">
        <v>3</v>
      </c>
      <c r="K1845" s="91">
        <v>42005</v>
      </c>
      <c r="L1845" s="90" t="s">
        <v>2614</v>
      </c>
      <c r="M1845" s="90"/>
      <c r="N1845" s="90"/>
    </row>
    <row r="1846" spans="1:14" x14ac:dyDescent="0.25">
      <c r="A1846" s="90" t="s">
        <v>2264</v>
      </c>
      <c r="B1846" s="90" t="s">
        <v>3439</v>
      </c>
      <c r="C1846" s="90" t="s">
        <v>2296</v>
      </c>
      <c r="D1846" s="90" t="s">
        <v>2297</v>
      </c>
      <c r="E1846" s="90" t="s">
        <v>3440</v>
      </c>
      <c r="F1846" s="90">
        <v>283355</v>
      </c>
      <c r="G1846" s="90"/>
      <c r="H1846" s="90" t="s">
        <v>2261</v>
      </c>
      <c r="I1846" s="90" t="s">
        <v>33</v>
      </c>
      <c r="J1846" s="90">
        <v>3</v>
      </c>
      <c r="K1846" s="91">
        <v>42005</v>
      </c>
      <c r="L1846" s="90" t="s">
        <v>2614</v>
      </c>
      <c r="M1846" s="90"/>
      <c r="N1846" s="90"/>
    </row>
    <row r="1847" spans="1:14" x14ac:dyDescent="0.25">
      <c r="A1847" s="90" t="s">
        <v>2264</v>
      </c>
      <c r="B1847" s="90" t="s">
        <v>3441</v>
      </c>
      <c r="C1847" s="90" t="s">
        <v>2296</v>
      </c>
      <c r="D1847" s="90" t="s">
        <v>2297</v>
      </c>
      <c r="E1847" s="90" t="s">
        <v>3442</v>
      </c>
      <c r="F1847" s="90">
        <v>283134</v>
      </c>
      <c r="G1847" s="90"/>
      <c r="H1847" s="90" t="s">
        <v>2261</v>
      </c>
      <c r="I1847" s="90" t="s">
        <v>33</v>
      </c>
      <c r="J1847" s="90">
        <v>3</v>
      </c>
      <c r="K1847" s="91">
        <v>42005</v>
      </c>
      <c r="L1847" s="90" t="s">
        <v>2614</v>
      </c>
      <c r="M1847" s="90"/>
      <c r="N1847" s="90"/>
    </row>
    <row r="1848" spans="1:14" x14ac:dyDescent="0.25">
      <c r="A1848" s="90" t="s">
        <v>2264</v>
      </c>
      <c r="B1848" s="90" t="s">
        <v>3443</v>
      </c>
      <c r="C1848" s="90" t="s">
        <v>2296</v>
      </c>
      <c r="D1848" s="90" t="s">
        <v>2297</v>
      </c>
      <c r="E1848" s="90" t="s">
        <v>3444</v>
      </c>
      <c r="F1848" s="90" t="s">
        <v>3445</v>
      </c>
      <c r="G1848" s="90"/>
      <c r="H1848" s="90" t="s">
        <v>2261</v>
      </c>
      <c r="I1848" s="90" t="s">
        <v>33</v>
      </c>
      <c r="J1848" s="90">
        <v>3</v>
      </c>
      <c r="K1848" s="91">
        <v>42005</v>
      </c>
      <c r="L1848" s="90" t="s">
        <v>2614</v>
      </c>
      <c r="M1848" s="90"/>
      <c r="N1848" s="90"/>
    </row>
    <row r="1849" spans="1:14" x14ac:dyDescent="0.25">
      <c r="A1849" s="90" t="s">
        <v>2264</v>
      </c>
      <c r="B1849" s="90" t="s">
        <v>3446</v>
      </c>
      <c r="C1849" s="90" t="s">
        <v>2296</v>
      </c>
      <c r="D1849" s="90" t="s">
        <v>2297</v>
      </c>
      <c r="E1849" s="90" t="s">
        <v>2303</v>
      </c>
      <c r="F1849" s="90" t="s">
        <v>2304</v>
      </c>
      <c r="G1849" s="90"/>
      <c r="H1849" s="90" t="s">
        <v>2261</v>
      </c>
      <c r="I1849" s="90" t="s">
        <v>33</v>
      </c>
      <c r="J1849" s="90">
        <v>3</v>
      </c>
      <c r="K1849" s="91">
        <v>42007</v>
      </c>
      <c r="L1849" s="90" t="s">
        <v>2614</v>
      </c>
      <c r="M1849" s="90"/>
      <c r="N1849" s="90"/>
    </row>
    <row r="1850" spans="1:14" x14ac:dyDescent="0.25">
      <c r="A1850" s="90" t="s">
        <v>2264</v>
      </c>
      <c r="B1850" s="90" t="s">
        <v>3447</v>
      </c>
      <c r="C1850" s="90" t="s">
        <v>2291</v>
      </c>
      <c r="D1850" s="90" t="s">
        <v>2292</v>
      </c>
      <c r="E1850" s="90" t="s">
        <v>3448</v>
      </c>
      <c r="F1850" s="90" t="s">
        <v>3449</v>
      </c>
      <c r="G1850" s="90"/>
      <c r="H1850" s="90" t="s">
        <v>2261</v>
      </c>
      <c r="I1850" s="90" t="s">
        <v>22</v>
      </c>
      <c r="J1850" s="90" t="s">
        <v>34</v>
      </c>
      <c r="K1850" s="91">
        <v>42003</v>
      </c>
      <c r="L1850" s="90" t="s">
        <v>285</v>
      </c>
      <c r="M1850" s="90"/>
      <c r="N1850" s="90"/>
    </row>
    <row r="1851" spans="1:14" x14ac:dyDescent="0.25">
      <c r="A1851" s="90" t="s">
        <v>2264</v>
      </c>
      <c r="B1851" s="90" t="s">
        <v>3450</v>
      </c>
      <c r="C1851" s="90" t="s">
        <v>2291</v>
      </c>
      <c r="D1851" s="90" t="s">
        <v>2292</v>
      </c>
      <c r="E1851" s="90" t="s">
        <v>3402</v>
      </c>
      <c r="F1851" s="90">
        <v>279951</v>
      </c>
      <c r="G1851" s="90"/>
      <c r="H1851" s="90" t="s">
        <v>2316</v>
      </c>
      <c r="I1851" s="90" t="s">
        <v>22</v>
      </c>
      <c r="J1851" s="90" t="s">
        <v>34</v>
      </c>
      <c r="K1851" s="91">
        <v>42000</v>
      </c>
      <c r="L1851" s="90" t="s">
        <v>285</v>
      </c>
      <c r="M1851" s="90"/>
      <c r="N1851" s="90"/>
    </row>
    <row r="1852" spans="1:14" x14ac:dyDescent="0.25">
      <c r="A1852" s="90" t="s">
        <v>2264</v>
      </c>
      <c r="B1852" s="90" t="s">
        <v>3451</v>
      </c>
      <c r="C1852" s="90" t="s">
        <v>2291</v>
      </c>
      <c r="D1852" s="90" t="s">
        <v>2292</v>
      </c>
      <c r="E1852" s="90" t="s">
        <v>2541</v>
      </c>
      <c r="F1852" s="90">
        <v>636703</v>
      </c>
      <c r="G1852" s="90"/>
      <c r="H1852" s="90" t="s">
        <v>2261</v>
      </c>
      <c r="I1852" s="90" t="s">
        <v>22</v>
      </c>
      <c r="J1852" s="90" t="s">
        <v>34</v>
      </c>
      <c r="K1852" s="91">
        <v>42003</v>
      </c>
      <c r="L1852" s="90" t="s">
        <v>285</v>
      </c>
      <c r="M1852" s="90"/>
      <c r="N1852" s="90"/>
    </row>
    <row r="1853" spans="1:14" x14ac:dyDescent="0.25">
      <c r="A1853" s="90" t="s">
        <v>2264</v>
      </c>
      <c r="B1853" s="90" t="s">
        <v>3452</v>
      </c>
      <c r="C1853" s="90" t="s">
        <v>2291</v>
      </c>
      <c r="D1853" s="90" t="s">
        <v>2292</v>
      </c>
      <c r="E1853" s="90" t="s">
        <v>2293</v>
      </c>
      <c r="F1853" s="90">
        <v>636754</v>
      </c>
      <c r="G1853" s="90"/>
      <c r="H1853" s="90" t="s">
        <v>2261</v>
      </c>
      <c r="I1853" s="90" t="s">
        <v>22</v>
      </c>
      <c r="J1853" s="90" t="s">
        <v>34</v>
      </c>
      <c r="K1853" s="91">
        <v>42000</v>
      </c>
      <c r="L1853" s="90" t="s">
        <v>285</v>
      </c>
      <c r="M1853" s="90"/>
      <c r="N1853" s="90"/>
    </row>
    <row r="1854" spans="1:14" x14ac:dyDescent="0.25">
      <c r="A1854" s="90" t="s">
        <v>2264</v>
      </c>
      <c r="B1854" s="90" t="s">
        <v>3453</v>
      </c>
      <c r="C1854" s="90" t="s">
        <v>2291</v>
      </c>
      <c r="D1854" s="90" t="s">
        <v>2292</v>
      </c>
      <c r="E1854" s="90" t="s">
        <v>3245</v>
      </c>
      <c r="F1854" s="90">
        <v>49464051</v>
      </c>
      <c r="G1854" s="90"/>
      <c r="H1854" s="90" t="s">
        <v>2316</v>
      </c>
      <c r="I1854" s="90" t="s">
        <v>22</v>
      </c>
      <c r="J1854" s="90" t="s">
        <v>34</v>
      </c>
      <c r="K1854" s="91">
        <v>42003</v>
      </c>
      <c r="L1854" s="90" t="s">
        <v>285</v>
      </c>
      <c r="M1854" s="90"/>
      <c r="N1854" s="90"/>
    </row>
    <row r="1855" spans="1:14" x14ac:dyDescent="0.25">
      <c r="A1855" s="90" t="s">
        <v>2264</v>
      </c>
      <c r="B1855" s="90" t="s">
        <v>3454</v>
      </c>
      <c r="C1855" s="90" t="s">
        <v>2291</v>
      </c>
      <c r="D1855" s="90" t="s">
        <v>2292</v>
      </c>
      <c r="E1855" s="90" t="s">
        <v>3455</v>
      </c>
      <c r="F1855" s="90">
        <v>49463942</v>
      </c>
      <c r="G1855" s="90"/>
      <c r="H1855" s="90" t="s">
        <v>2261</v>
      </c>
      <c r="I1855" s="90" t="s">
        <v>22</v>
      </c>
      <c r="J1855" s="90" t="s">
        <v>34</v>
      </c>
      <c r="K1855" s="91">
        <v>42003</v>
      </c>
      <c r="L1855" s="90" t="s">
        <v>285</v>
      </c>
      <c r="M1855" s="90"/>
      <c r="N1855" s="90"/>
    </row>
    <row r="1856" spans="1:14" x14ac:dyDescent="0.25">
      <c r="A1856" s="90" t="s">
        <v>2264</v>
      </c>
      <c r="B1856" s="90" t="s">
        <v>3456</v>
      </c>
      <c r="C1856" s="90" t="s">
        <v>2291</v>
      </c>
      <c r="D1856" s="90" t="s">
        <v>2292</v>
      </c>
      <c r="E1856" s="90" t="s">
        <v>2785</v>
      </c>
      <c r="F1856" s="90">
        <v>637254</v>
      </c>
      <c r="G1856" s="90"/>
      <c r="H1856" s="90" t="s">
        <v>2261</v>
      </c>
      <c r="I1856" s="90" t="s">
        <v>22</v>
      </c>
      <c r="J1856" s="90" t="s">
        <v>34</v>
      </c>
      <c r="K1856" s="91">
        <v>42003</v>
      </c>
      <c r="L1856" s="90" t="s">
        <v>285</v>
      </c>
      <c r="M1856" s="90"/>
      <c r="N1856" s="90"/>
    </row>
    <row r="1857" spans="1:14" x14ac:dyDescent="0.25">
      <c r="A1857" s="90" t="s">
        <v>2264</v>
      </c>
      <c r="B1857" s="90" t="s">
        <v>3457</v>
      </c>
      <c r="C1857" s="90" t="s">
        <v>2291</v>
      </c>
      <c r="D1857" s="90" t="s">
        <v>2292</v>
      </c>
      <c r="E1857" s="90" t="s">
        <v>3458</v>
      </c>
      <c r="F1857" s="90">
        <v>636711</v>
      </c>
      <c r="G1857" s="90"/>
      <c r="H1857" s="90" t="s">
        <v>2261</v>
      </c>
      <c r="I1857" s="90" t="s">
        <v>22</v>
      </c>
      <c r="J1857" s="90" t="s">
        <v>34</v>
      </c>
      <c r="K1857" s="91">
        <v>42003</v>
      </c>
      <c r="L1857" s="90" t="s">
        <v>285</v>
      </c>
      <c r="M1857" s="90"/>
      <c r="N1857" s="90"/>
    </row>
    <row r="1858" spans="1:14" x14ac:dyDescent="0.25">
      <c r="A1858" s="90" t="s">
        <v>2264</v>
      </c>
      <c r="B1858" s="90" t="s">
        <v>3459</v>
      </c>
      <c r="C1858" s="90" t="s">
        <v>2291</v>
      </c>
      <c r="D1858" s="90" t="s">
        <v>2292</v>
      </c>
      <c r="E1858" s="90" t="s">
        <v>3458</v>
      </c>
      <c r="F1858" s="90">
        <v>636711</v>
      </c>
      <c r="G1858" s="90"/>
      <c r="H1858" s="90" t="s">
        <v>2316</v>
      </c>
      <c r="I1858" s="90" t="s">
        <v>22</v>
      </c>
      <c r="J1858" s="90" t="s">
        <v>34</v>
      </c>
      <c r="K1858" s="91">
        <v>42003</v>
      </c>
      <c r="L1858" s="90" t="s">
        <v>285</v>
      </c>
      <c r="M1858" s="90"/>
      <c r="N1858" s="90"/>
    </row>
    <row r="1859" spans="1:14" x14ac:dyDescent="0.25">
      <c r="A1859" s="90" t="s">
        <v>2264</v>
      </c>
      <c r="B1859" s="90" t="s">
        <v>3460</v>
      </c>
      <c r="C1859" s="90" t="s">
        <v>2331</v>
      </c>
      <c r="D1859" s="90" t="s">
        <v>2332</v>
      </c>
      <c r="E1859" s="90" t="s">
        <v>3354</v>
      </c>
      <c r="F1859" s="90" t="s">
        <v>3355</v>
      </c>
      <c r="G1859" s="90"/>
      <c r="H1859" s="90" t="s">
        <v>2316</v>
      </c>
      <c r="I1859" s="90" t="s">
        <v>33</v>
      </c>
      <c r="J1859" s="90" t="s">
        <v>34</v>
      </c>
      <c r="K1859" s="91">
        <v>42003</v>
      </c>
      <c r="L1859" s="90" t="s">
        <v>285</v>
      </c>
      <c r="M1859" s="90"/>
      <c r="N1859" s="90"/>
    </row>
    <row r="1860" spans="1:14" x14ac:dyDescent="0.25">
      <c r="A1860" s="90" t="s">
        <v>2264</v>
      </c>
      <c r="B1860" s="90" t="s">
        <v>3461</v>
      </c>
      <c r="C1860" s="90" t="s">
        <v>2269</v>
      </c>
      <c r="D1860" s="90" t="s">
        <v>2619</v>
      </c>
      <c r="E1860" s="90" t="s">
        <v>3462</v>
      </c>
      <c r="F1860" s="90" t="s">
        <v>3463</v>
      </c>
      <c r="G1860" s="90"/>
      <c r="H1860" s="90" t="s">
        <v>2261</v>
      </c>
      <c r="I1860" s="90" t="s">
        <v>33</v>
      </c>
      <c r="J1860" s="90" t="s">
        <v>34</v>
      </c>
      <c r="K1860" s="91">
        <v>42003</v>
      </c>
      <c r="L1860" s="90" t="s">
        <v>2614</v>
      </c>
      <c r="M1860" s="90"/>
      <c r="N1860" s="90"/>
    </row>
    <row r="1861" spans="1:14" x14ac:dyDescent="0.25">
      <c r="A1861" s="90" t="s">
        <v>2264</v>
      </c>
      <c r="B1861" s="90" t="s">
        <v>3464</v>
      </c>
      <c r="C1861" s="90" t="s">
        <v>3396</v>
      </c>
      <c r="D1861" s="90" t="s">
        <v>3397</v>
      </c>
      <c r="E1861" s="90" t="s">
        <v>3465</v>
      </c>
      <c r="F1861" s="90">
        <v>600504</v>
      </c>
      <c r="G1861" s="90"/>
      <c r="H1861" s="90" t="s">
        <v>2261</v>
      </c>
      <c r="I1861" s="90" t="s">
        <v>22</v>
      </c>
      <c r="J1861" s="90" t="s">
        <v>34</v>
      </c>
      <c r="K1861" s="91">
        <v>42005</v>
      </c>
      <c r="L1861" s="90" t="s">
        <v>2614</v>
      </c>
      <c r="M1861" s="90"/>
      <c r="N1861" s="90"/>
    </row>
    <row r="1862" spans="1:14" x14ac:dyDescent="0.25">
      <c r="A1862" s="90" t="s">
        <v>2264</v>
      </c>
      <c r="B1862" s="90" t="s">
        <v>3466</v>
      </c>
      <c r="C1862" s="90" t="s">
        <v>3396</v>
      </c>
      <c r="D1862" s="90" t="s">
        <v>3397</v>
      </c>
      <c r="E1862" s="90" t="s">
        <v>3467</v>
      </c>
      <c r="F1862" s="90">
        <v>636932</v>
      </c>
      <c r="G1862" s="90"/>
      <c r="H1862" s="90" t="s">
        <v>2261</v>
      </c>
      <c r="I1862" s="90" t="s">
        <v>22</v>
      </c>
      <c r="J1862" s="90" t="s">
        <v>34</v>
      </c>
      <c r="K1862" s="91">
        <v>42005</v>
      </c>
      <c r="L1862" s="90" t="s">
        <v>2614</v>
      </c>
      <c r="M1862" s="90"/>
      <c r="N1862" s="90"/>
    </row>
    <row r="1863" spans="1:14" x14ac:dyDescent="0.25">
      <c r="A1863" s="90" t="s">
        <v>2264</v>
      </c>
      <c r="B1863" s="90" t="s">
        <v>3468</v>
      </c>
      <c r="C1863" s="90" t="s">
        <v>3396</v>
      </c>
      <c r="D1863" s="90" t="s">
        <v>3397</v>
      </c>
      <c r="E1863" s="90" t="s">
        <v>3469</v>
      </c>
      <c r="F1863" s="90" t="s">
        <v>3470</v>
      </c>
      <c r="G1863" s="90"/>
      <c r="H1863" s="90" t="s">
        <v>2261</v>
      </c>
      <c r="I1863" s="90" t="s">
        <v>22</v>
      </c>
      <c r="J1863" s="90" t="s">
        <v>34</v>
      </c>
      <c r="K1863" s="91">
        <v>42005</v>
      </c>
      <c r="L1863" s="90" t="s">
        <v>2614</v>
      </c>
      <c r="M1863" s="90"/>
      <c r="N1863" s="90"/>
    </row>
    <row r="1864" spans="1:14" x14ac:dyDescent="0.25">
      <c r="A1864" s="90" t="s">
        <v>2264</v>
      </c>
      <c r="B1864" s="90" t="s">
        <v>3471</v>
      </c>
      <c r="C1864" s="90" t="s">
        <v>3396</v>
      </c>
      <c r="D1864" s="90" t="s">
        <v>3397</v>
      </c>
      <c r="E1864" s="90" t="s">
        <v>3472</v>
      </c>
      <c r="F1864" s="90" t="s">
        <v>3473</v>
      </c>
      <c r="G1864" s="90"/>
      <c r="H1864" s="90" t="s">
        <v>2261</v>
      </c>
      <c r="I1864" s="90" t="s">
        <v>22</v>
      </c>
      <c r="J1864" s="90" t="s">
        <v>34</v>
      </c>
      <c r="K1864" s="91">
        <v>42005</v>
      </c>
      <c r="L1864" s="90" t="s">
        <v>2614</v>
      </c>
      <c r="M1864" s="90"/>
      <c r="N1864" s="90"/>
    </row>
    <row r="1865" spans="1:14" x14ac:dyDescent="0.25">
      <c r="A1865" s="90" t="s">
        <v>2264</v>
      </c>
      <c r="B1865" s="90" t="s">
        <v>3474</v>
      </c>
      <c r="C1865" s="90" t="s">
        <v>3396</v>
      </c>
      <c r="D1865" s="90" t="s">
        <v>3397</v>
      </c>
      <c r="E1865" s="90" t="s">
        <v>3475</v>
      </c>
      <c r="F1865" s="90" t="s">
        <v>3476</v>
      </c>
      <c r="G1865" s="90"/>
      <c r="H1865" s="90" t="s">
        <v>2261</v>
      </c>
      <c r="I1865" s="90" t="s">
        <v>22</v>
      </c>
      <c r="J1865" s="90" t="s">
        <v>34</v>
      </c>
      <c r="K1865" s="91">
        <v>42005</v>
      </c>
      <c r="L1865" s="90" t="s">
        <v>2614</v>
      </c>
      <c r="M1865" s="90"/>
      <c r="N1865" s="90"/>
    </row>
    <row r="1866" spans="1:14" x14ac:dyDescent="0.25">
      <c r="A1866" s="90" t="s">
        <v>2264</v>
      </c>
      <c r="B1866" s="90" t="s">
        <v>3477</v>
      </c>
      <c r="C1866" s="90" t="s">
        <v>3396</v>
      </c>
      <c r="D1866" s="90" t="s">
        <v>3397</v>
      </c>
      <c r="E1866" s="90" t="s">
        <v>3478</v>
      </c>
      <c r="F1866" s="90" t="s">
        <v>3479</v>
      </c>
      <c r="G1866" s="90"/>
      <c r="H1866" s="90" t="s">
        <v>2261</v>
      </c>
      <c r="I1866" s="90" t="s">
        <v>22</v>
      </c>
      <c r="J1866" s="90" t="s">
        <v>34</v>
      </c>
      <c r="K1866" s="91">
        <v>42005</v>
      </c>
      <c r="L1866" s="90" t="s">
        <v>2614</v>
      </c>
      <c r="M1866" s="90"/>
      <c r="N1866" s="90"/>
    </row>
    <row r="1867" spans="1:14" x14ac:dyDescent="0.25">
      <c r="A1867" s="90" t="s">
        <v>2264</v>
      </c>
      <c r="B1867" s="90" t="s">
        <v>3480</v>
      </c>
      <c r="C1867" s="90" t="s">
        <v>3396</v>
      </c>
      <c r="D1867" s="90" t="s">
        <v>3397</v>
      </c>
      <c r="E1867" s="90" t="s">
        <v>2492</v>
      </c>
      <c r="F1867" s="90" t="s">
        <v>2493</v>
      </c>
      <c r="G1867" s="90"/>
      <c r="H1867" s="90" t="s">
        <v>2261</v>
      </c>
      <c r="I1867" s="90" t="s">
        <v>22</v>
      </c>
      <c r="J1867" s="90" t="s">
        <v>34</v>
      </c>
      <c r="K1867" s="91">
        <v>42005</v>
      </c>
      <c r="L1867" s="90" t="s">
        <v>2614</v>
      </c>
      <c r="M1867" s="90"/>
      <c r="N1867" s="90"/>
    </row>
    <row r="1868" spans="1:14" x14ac:dyDescent="0.25">
      <c r="A1868" s="90" t="s">
        <v>2264</v>
      </c>
      <c r="B1868" s="90" t="s">
        <v>3481</v>
      </c>
      <c r="C1868" s="90" t="s">
        <v>3396</v>
      </c>
      <c r="D1868" s="90" t="s">
        <v>3397</v>
      </c>
      <c r="E1868" s="90" t="s">
        <v>3482</v>
      </c>
      <c r="F1868" s="90" t="s">
        <v>3483</v>
      </c>
      <c r="G1868" s="90"/>
      <c r="H1868" s="90" t="s">
        <v>2261</v>
      </c>
      <c r="I1868" s="90" t="s">
        <v>22</v>
      </c>
      <c r="J1868" s="90" t="s">
        <v>34</v>
      </c>
      <c r="K1868" s="91">
        <v>42005</v>
      </c>
      <c r="L1868" s="90" t="s">
        <v>2614</v>
      </c>
      <c r="M1868" s="90"/>
      <c r="N1868" s="90"/>
    </row>
    <row r="1869" spans="1:14" x14ac:dyDescent="0.25">
      <c r="A1869" s="90" t="s">
        <v>2264</v>
      </c>
      <c r="B1869" s="90" t="s">
        <v>3484</v>
      </c>
      <c r="C1869" s="90" t="s">
        <v>3396</v>
      </c>
      <c r="D1869" s="90" t="s">
        <v>3397</v>
      </c>
      <c r="E1869" s="90" t="s">
        <v>3485</v>
      </c>
      <c r="F1869" s="90">
        <v>293571</v>
      </c>
      <c r="G1869" s="90"/>
      <c r="H1869" s="90" t="s">
        <v>2261</v>
      </c>
      <c r="I1869" s="90" t="s">
        <v>22</v>
      </c>
      <c r="J1869" s="90" t="s">
        <v>34</v>
      </c>
      <c r="K1869" s="91">
        <v>42005</v>
      </c>
      <c r="L1869" s="90" t="s">
        <v>2614</v>
      </c>
      <c r="M1869" s="90"/>
      <c r="N1869" s="90"/>
    </row>
    <row r="1870" spans="1:14" x14ac:dyDescent="0.25">
      <c r="A1870" s="90" t="s">
        <v>2264</v>
      </c>
      <c r="B1870" s="90" t="s">
        <v>3486</v>
      </c>
      <c r="C1870" s="90" t="s">
        <v>2543</v>
      </c>
      <c r="D1870" s="90" t="s">
        <v>2544</v>
      </c>
      <c r="E1870" s="90" t="s">
        <v>2606</v>
      </c>
      <c r="F1870" s="90">
        <v>636673</v>
      </c>
      <c r="G1870" s="90"/>
      <c r="H1870" s="90" t="s">
        <v>2261</v>
      </c>
      <c r="I1870" s="90" t="s">
        <v>33</v>
      </c>
      <c r="J1870" s="90" t="s">
        <v>34</v>
      </c>
      <c r="K1870" s="91">
        <v>41975</v>
      </c>
      <c r="L1870" s="90" t="s">
        <v>2614</v>
      </c>
      <c r="M1870" s="90"/>
      <c r="N1870" s="90"/>
    </row>
    <row r="1871" spans="1:14" x14ac:dyDescent="0.25">
      <c r="A1871" s="90" t="s">
        <v>2264</v>
      </c>
      <c r="B1871" s="90" t="s">
        <v>3487</v>
      </c>
      <c r="C1871" s="90" t="s">
        <v>2257</v>
      </c>
      <c r="D1871" s="90" t="s">
        <v>2258</v>
      </c>
      <c r="E1871" s="90" t="s">
        <v>2259</v>
      </c>
      <c r="F1871" s="90">
        <v>281204</v>
      </c>
      <c r="G1871" s="90"/>
      <c r="H1871" s="90" t="s">
        <v>2261</v>
      </c>
      <c r="I1871" s="90" t="s">
        <v>33</v>
      </c>
      <c r="J1871" s="90">
        <v>4</v>
      </c>
      <c r="K1871" s="91">
        <v>42005</v>
      </c>
      <c r="L1871" s="90" t="s">
        <v>285</v>
      </c>
      <c r="M1871" s="90"/>
      <c r="N1871" s="90"/>
    </row>
    <row r="1872" spans="1:14" x14ac:dyDescent="0.25">
      <c r="A1872" s="90" t="s">
        <v>2264</v>
      </c>
      <c r="B1872" s="90" t="s">
        <v>3488</v>
      </c>
      <c r="C1872" s="90" t="s">
        <v>2257</v>
      </c>
      <c r="D1872" s="90" t="s">
        <v>2258</v>
      </c>
      <c r="E1872" s="90" t="s">
        <v>3489</v>
      </c>
      <c r="F1872" s="90">
        <v>532096</v>
      </c>
      <c r="G1872" s="90"/>
      <c r="H1872" s="90" t="s">
        <v>2261</v>
      </c>
      <c r="I1872" s="90" t="s">
        <v>33</v>
      </c>
      <c r="J1872" s="90">
        <v>4</v>
      </c>
      <c r="K1872" s="91">
        <v>42005</v>
      </c>
      <c r="L1872" s="90" t="s">
        <v>285</v>
      </c>
      <c r="M1872" s="90"/>
      <c r="N1872" s="90"/>
    </row>
    <row r="1873" spans="1:14" x14ac:dyDescent="0.25">
      <c r="A1873" s="90" t="s">
        <v>2264</v>
      </c>
      <c r="B1873" s="90" t="s">
        <v>3490</v>
      </c>
      <c r="C1873" s="90" t="s">
        <v>2257</v>
      </c>
      <c r="D1873" s="90" t="s">
        <v>2258</v>
      </c>
      <c r="E1873" s="90" t="s">
        <v>3491</v>
      </c>
      <c r="F1873" s="90" t="s">
        <v>3492</v>
      </c>
      <c r="G1873" s="90"/>
      <c r="H1873" s="90" t="s">
        <v>2261</v>
      </c>
      <c r="I1873" s="90" t="s">
        <v>33</v>
      </c>
      <c r="J1873" s="90">
        <v>4</v>
      </c>
      <c r="K1873" s="91">
        <v>42005</v>
      </c>
      <c r="L1873" s="90" t="s">
        <v>285</v>
      </c>
      <c r="M1873" s="90"/>
      <c r="N1873" s="90"/>
    </row>
    <row r="1874" spans="1:14" x14ac:dyDescent="0.25">
      <c r="A1874" s="90" t="s">
        <v>2264</v>
      </c>
      <c r="B1874" s="90" t="s">
        <v>3493</v>
      </c>
      <c r="C1874" s="90" t="s">
        <v>2257</v>
      </c>
      <c r="D1874" s="90" t="s">
        <v>2258</v>
      </c>
      <c r="E1874" s="90" t="s">
        <v>3494</v>
      </c>
      <c r="F1874" s="90">
        <v>637742</v>
      </c>
      <c r="G1874" s="90"/>
      <c r="H1874" s="90" t="s">
        <v>2261</v>
      </c>
      <c r="I1874" s="90" t="s">
        <v>33</v>
      </c>
      <c r="J1874" s="90">
        <v>4</v>
      </c>
      <c r="K1874" s="91">
        <v>42005</v>
      </c>
      <c r="L1874" s="90" t="s">
        <v>285</v>
      </c>
      <c r="M1874" s="90"/>
      <c r="N1874" s="90"/>
    </row>
    <row r="1875" spans="1:14" x14ac:dyDescent="0.25">
      <c r="A1875" s="90" t="s">
        <v>2264</v>
      </c>
      <c r="B1875" s="90" t="s">
        <v>3495</v>
      </c>
      <c r="C1875" s="90" t="s">
        <v>2257</v>
      </c>
      <c r="D1875" s="90" t="s">
        <v>2258</v>
      </c>
      <c r="E1875" s="90" t="s">
        <v>3496</v>
      </c>
      <c r="F1875" s="90">
        <v>637203</v>
      </c>
      <c r="G1875" s="90"/>
      <c r="H1875" s="90" t="s">
        <v>2261</v>
      </c>
      <c r="I1875" s="90" t="s">
        <v>33</v>
      </c>
      <c r="J1875" s="90">
        <v>4</v>
      </c>
      <c r="K1875" s="91">
        <v>42005</v>
      </c>
      <c r="L1875" s="90" t="s">
        <v>285</v>
      </c>
      <c r="M1875" s="90"/>
      <c r="N1875" s="90"/>
    </row>
    <row r="1876" spans="1:14" x14ac:dyDescent="0.25">
      <c r="A1876" s="90" t="s">
        <v>2264</v>
      </c>
      <c r="B1876" s="90" t="s">
        <v>3497</v>
      </c>
      <c r="C1876" s="90" t="s">
        <v>2257</v>
      </c>
      <c r="D1876" s="90" t="s">
        <v>2258</v>
      </c>
      <c r="E1876" s="90" t="s">
        <v>3498</v>
      </c>
      <c r="F1876" s="90" t="s">
        <v>3499</v>
      </c>
      <c r="G1876" s="90"/>
      <c r="H1876" s="90" t="s">
        <v>2261</v>
      </c>
      <c r="I1876" s="90" t="s">
        <v>33</v>
      </c>
      <c r="J1876" s="90">
        <v>4</v>
      </c>
      <c r="K1876" s="91">
        <v>42005</v>
      </c>
      <c r="L1876" s="90" t="s">
        <v>285</v>
      </c>
      <c r="M1876" s="90"/>
      <c r="N1876" s="90"/>
    </row>
    <row r="1877" spans="1:14" x14ac:dyDescent="0.25">
      <c r="A1877" s="90" t="s">
        <v>2264</v>
      </c>
      <c r="B1877" s="90" t="s">
        <v>3500</v>
      </c>
      <c r="C1877" s="90" t="s">
        <v>2257</v>
      </c>
      <c r="D1877" s="90" t="s">
        <v>2258</v>
      </c>
      <c r="E1877" s="90" t="s">
        <v>3501</v>
      </c>
      <c r="F1877" s="90">
        <v>43420591</v>
      </c>
      <c r="G1877" s="90"/>
      <c r="H1877" s="90" t="s">
        <v>2261</v>
      </c>
      <c r="I1877" s="90" t="s">
        <v>33</v>
      </c>
      <c r="J1877" s="90">
        <v>4</v>
      </c>
      <c r="K1877" s="91">
        <v>42005</v>
      </c>
      <c r="L1877" s="90" t="s">
        <v>285</v>
      </c>
      <c r="M1877" s="90"/>
      <c r="N1877" s="90"/>
    </row>
    <row r="1878" spans="1:14" x14ac:dyDescent="0.25">
      <c r="A1878" s="90" t="s">
        <v>2264</v>
      </c>
      <c r="B1878" s="90" t="s">
        <v>3502</v>
      </c>
      <c r="C1878" s="90" t="s">
        <v>2257</v>
      </c>
      <c r="D1878" s="90" t="s">
        <v>2258</v>
      </c>
      <c r="E1878" s="90" t="s">
        <v>3503</v>
      </c>
      <c r="F1878" s="90">
        <v>280950</v>
      </c>
      <c r="G1878" s="90"/>
      <c r="H1878" s="90" t="s">
        <v>2261</v>
      </c>
      <c r="I1878" s="90" t="s">
        <v>33</v>
      </c>
      <c r="J1878" s="90">
        <v>4</v>
      </c>
      <c r="K1878" s="91">
        <v>42005</v>
      </c>
      <c r="L1878" s="90" t="s">
        <v>285</v>
      </c>
      <c r="M1878" s="90"/>
      <c r="N1878" s="90"/>
    </row>
    <row r="1879" spans="1:14" x14ac:dyDescent="0.25">
      <c r="A1879" s="90" t="s">
        <v>2264</v>
      </c>
      <c r="B1879" s="90" t="s">
        <v>3504</v>
      </c>
      <c r="C1879" s="90" t="s">
        <v>2257</v>
      </c>
      <c r="D1879" s="90" t="s">
        <v>2258</v>
      </c>
      <c r="E1879" s="90" t="s">
        <v>3505</v>
      </c>
      <c r="F1879" s="90">
        <v>542873</v>
      </c>
      <c r="G1879" s="90"/>
      <c r="H1879" s="90" t="s">
        <v>2261</v>
      </c>
      <c r="I1879" s="90" t="s">
        <v>33</v>
      </c>
      <c r="J1879" s="90">
        <v>4</v>
      </c>
      <c r="K1879" s="91">
        <v>42005</v>
      </c>
      <c r="L1879" s="90" t="s">
        <v>285</v>
      </c>
      <c r="M1879" s="90"/>
      <c r="N1879" s="90"/>
    </row>
    <row r="1880" spans="1:14" x14ac:dyDescent="0.25">
      <c r="A1880" s="90" t="s">
        <v>2264</v>
      </c>
      <c r="B1880" s="90" t="s">
        <v>3506</v>
      </c>
      <c r="C1880" s="90" t="s">
        <v>2257</v>
      </c>
      <c r="D1880" s="90" t="s">
        <v>2258</v>
      </c>
      <c r="E1880" s="90" t="s">
        <v>3507</v>
      </c>
      <c r="F1880" s="90">
        <v>70287066</v>
      </c>
      <c r="G1880" s="90"/>
      <c r="H1880" s="90" t="s">
        <v>2261</v>
      </c>
      <c r="I1880" s="90" t="s">
        <v>33</v>
      </c>
      <c r="J1880" s="90">
        <v>4</v>
      </c>
      <c r="K1880" s="91">
        <v>42005</v>
      </c>
      <c r="L1880" s="90" t="s">
        <v>285</v>
      </c>
      <c r="M1880" s="90"/>
      <c r="N1880" s="90"/>
    </row>
    <row r="1881" spans="1:14" x14ac:dyDescent="0.25">
      <c r="A1881" s="90" t="s">
        <v>2264</v>
      </c>
      <c r="B1881" s="90" t="s">
        <v>3508</v>
      </c>
      <c r="C1881" s="90" t="s">
        <v>2257</v>
      </c>
      <c r="D1881" s="90" t="s">
        <v>2258</v>
      </c>
      <c r="E1881" s="90" t="s">
        <v>3509</v>
      </c>
      <c r="F1881" s="90" t="s">
        <v>3510</v>
      </c>
      <c r="G1881" s="90"/>
      <c r="H1881" s="90" t="s">
        <v>2261</v>
      </c>
      <c r="I1881" s="90" t="s">
        <v>33</v>
      </c>
      <c r="J1881" s="90">
        <v>4</v>
      </c>
      <c r="K1881" s="91">
        <v>42005</v>
      </c>
      <c r="L1881" s="90" t="s">
        <v>285</v>
      </c>
      <c r="M1881" s="90"/>
      <c r="N1881" s="90"/>
    </row>
    <row r="1882" spans="1:14" x14ac:dyDescent="0.25">
      <c r="A1882" s="90" t="s">
        <v>2264</v>
      </c>
      <c r="B1882" s="90" t="s">
        <v>3511</v>
      </c>
      <c r="C1882" s="90" t="s">
        <v>2257</v>
      </c>
      <c r="D1882" s="90" t="s">
        <v>2258</v>
      </c>
      <c r="E1882" s="90" t="s">
        <v>2890</v>
      </c>
      <c r="F1882" s="90">
        <v>637670</v>
      </c>
      <c r="G1882" s="90"/>
      <c r="H1882" s="90" t="s">
        <v>2261</v>
      </c>
      <c r="I1882" s="90" t="s">
        <v>33</v>
      </c>
      <c r="J1882" s="90">
        <v>4</v>
      </c>
      <c r="K1882" s="91">
        <v>42005</v>
      </c>
      <c r="L1882" s="90" t="s">
        <v>285</v>
      </c>
      <c r="M1882" s="90"/>
      <c r="N1882" s="90"/>
    </row>
    <row r="1883" spans="1:14" x14ac:dyDescent="0.25">
      <c r="A1883" s="90" t="s">
        <v>2264</v>
      </c>
      <c r="B1883" s="90" t="s">
        <v>3512</v>
      </c>
      <c r="C1883" s="90" t="s">
        <v>2257</v>
      </c>
      <c r="D1883" s="90" t="s">
        <v>2258</v>
      </c>
      <c r="E1883" s="90" t="s">
        <v>3513</v>
      </c>
      <c r="F1883" s="90" t="s">
        <v>3514</v>
      </c>
      <c r="G1883" s="90"/>
      <c r="H1883" s="90" t="s">
        <v>2261</v>
      </c>
      <c r="I1883" s="90" t="s">
        <v>33</v>
      </c>
      <c r="J1883" s="90">
        <v>4</v>
      </c>
      <c r="K1883" s="91">
        <v>42005</v>
      </c>
      <c r="L1883" s="90" t="s">
        <v>285</v>
      </c>
      <c r="M1883" s="90"/>
      <c r="N1883" s="90"/>
    </row>
    <row r="1884" spans="1:14" x14ac:dyDescent="0.25">
      <c r="A1884" s="90" t="s">
        <v>2264</v>
      </c>
      <c r="B1884" s="90" t="s">
        <v>3515</v>
      </c>
      <c r="C1884" s="90" t="s">
        <v>2257</v>
      </c>
      <c r="D1884" s="90" t="s">
        <v>2258</v>
      </c>
      <c r="E1884" s="90" t="s">
        <v>3516</v>
      </c>
      <c r="F1884" s="90">
        <v>637335</v>
      </c>
      <c r="G1884" s="90"/>
      <c r="H1884" s="90" t="s">
        <v>2261</v>
      </c>
      <c r="I1884" s="90" t="s">
        <v>33</v>
      </c>
      <c r="J1884" s="90">
        <v>4</v>
      </c>
      <c r="K1884" s="91">
        <v>42005</v>
      </c>
      <c r="L1884" s="90" t="s">
        <v>285</v>
      </c>
      <c r="M1884" s="90"/>
      <c r="N1884" s="90"/>
    </row>
    <row r="1885" spans="1:14" x14ac:dyDescent="0.25">
      <c r="A1885" s="90" t="s">
        <v>2264</v>
      </c>
      <c r="B1885" s="90" t="s">
        <v>3517</v>
      </c>
      <c r="C1885" s="90" t="s">
        <v>2257</v>
      </c>
      <c r="D1885" s="90" t="s">
        <v>2258</v>
      </c>
      <c r="E1885" s="90" t="s">
        <v>3029</v>
      </c>
      <c r="F1885" s="90">
        <v>281344</v>
      </c>
      <c r="G1885" s="90"/>
      <c r="H1885" s="90" t="s">
        <v>2261</v>
      </c>
      <c r="I1885" s="90" t="s">
        <v>33</v>
      </c>
      <c r="J1885" s="90">
        <v>4</v>
      </c>
      <c r="K1885" s="91">
        <v>42005</v>
      </c>
      <c r="L1885" s="90" t="s">
        <v>285</v>
      </c>
      <c r="M1885" s="90"/>
      <c r="N1885" s="90"/>
    </row>
    <row r="1886" spans="1:14" x14ac:dyDescent="0.25">
      <c r="A1886" s="90" t="s">
        <v>2264</v>
      </c>
      <c r="B1886" s="90" t="s">
        <v>3518</v>
      </c>
      <c r="C1886" s="90" t="s">
        <v>2257</v>
      </c>
      <c r="D1886" s="90" t="s">
        <v>2258</v>
      </c>
      <c r="E1886" s="90" t="s">
        <v>3519</v>
      </c>
      <c r="F1886" s="90">
        <v>600652</v>
      </c>
      <c r="G1886" s="90"/>
      <c r="H1886" s="90" t="s">
        <v>2261</v>
      </c>
      <c r="I1886" s="90" t="s">
        <v>33</v>
      </c>
      <c r="J1886" s="90">
        <v>4</v>
      </c>
      <c r="K1886" s="91">
        <v>42005</v>
      </c>
      <c r="L1886" s="90" t="s">
        <v>285</v>
      </c>
      <c r="M1886" s="90"/>
      <c r="N1886" s="90"/>
    </row>
    <row r="1887" spans="1:14" x14ac:dyDescent="0.25">
      <c r="A1887" s="90" t="s">
        <v>2264</v>
      </c>
      <c r="B1887" s="90" t="s">
        <v>3520</v>
      </c>
      <c r="C1887" s="90" t="s">
        <v>2257</v>
      </c>
      <c r="D1887" s="90" t="s">
        <v>2258</v>
      </c>
      <c r="E1887" s="90" t="s">
        <v>3521</v>
      </c>
      <c r="F1887" s="90" t="s">
        <v>3522</v>
      </c>
      <c r="G1887" s="90"/>
      <c r="H1887" s="90" t="s">
        <v>2261</v>
      </c>
      <c r="I1887" s="90" t="s">
        <v>33</v>
      </c>
      <c r="J1887" s="90">
        <v>4</v>
      </c>
      <c r="K1887" s="91">
        <v>42005</v>
      </c>
      <c r="L1887" s="90" t="s">
        <v>285</v>
      </c>
      <c r="M1887" s="90"/>
      <c r="N1887" s="90"/>
    </row>
    <row r="1888" spans="1:14" x14ac:dyDescent="0.25">
      <c r="A1888" s="90" t="s">
        <v>2264</v>
      </c>
      <c r="B1888" s="90" t="s">
        <v>3523</v>
      </c>
      <c r="C1888" s="90" t="s">
        <v>2257</v>
      </c>
      <c r="D1888" s="90" t="s">
        <v>2258</v>
      </c>
      <c r="E1888" s="90" t="s">
        <v>3524</v>
      </c>
      <c r="F1888" s="90">
        <v>281077</v>
      </c>
      <c r="G1888" s="90"/>
      <c r="H1888" s="90" t="s">
        <v>2261</v>
      </c>
      <c r="I1888" s="90" t="s">
        <v>33</v>
      </c>
      <c r="J1888" s="90">
        <v>4</v>
      </c>
      <c r="K1888" s="91">
        <v>42005</v>
      </c>
      <c r="L1888" s="90" t="s">
        <v>285</v>
      </c>
      <c r="M1888" s="90"/>
      <c r="N1888" s="90"/>
    </row>
    <row r="1889" spans="1:14" x14ac:dyDescent="0.25">
      <c r="A1889" s="90" t="s">
        <v>2264</v>
      </c>
      <c r="B1889" s="90" t="s">
        <v>3525</v>
      </c>
      <c r="C1889" s="90" t="s">
        <v>2257</v>
      </c>
      <c r="D1889" s="90" t="s">
        <v>2258</v>
      </c>
      <c r="E1889" s="90" t="s">
        <v>3295</v>
      </c>
      <c r="F1889" s="90">
        <v>280763</v>
      </c>
      <c r="G1889" s="90"/>
      <c r="H1889" s="90" t="s">
        <v>2261</v>
      </c>
      <c r="I1889" s="90" t="s">
        <v>33</v>
      </c>
      <c r="J1889" s="90">
        <v>4</v>
      </c>
      <c r="K1889" s="91">
        <v>42005</v>
      </c>
      <c r="L1889" s="90" t="s">
        <v>285</v>
      </c>
      <c r="M1889" s="90"/>
      <c r="N1889" s="90"/>
    </row>
    <row r="1890" spans="1:14" x14ac:dyDescent="0.25">
      <c r="A1890" s="90" t="s">
        <v>2264</v>
      </c>
      <c r="B1890" s="90" t="s">
        <v>3526</v>
      </c>
      <c r="C1890" s="90" t="s">
        <v>2257</v>
      </c>
      <c r="D1890" s="90" t="s">
        <v>2258</v>
      </c>
      <c r="E1890" s="90" t="s">
        <v>3527</v>
      </c>
      <c r="F1890" s="90" t="s">
        <v>3528</v>
      </c>
      <c r="G1890" s="90"/>
      <c r="H1890" s="90" t="s">
        <v>2261</v>
      </c>
      <c r="I1890" s="90" t="s">
        <v>33</v>
      </c>
      <c r="J1890" s="90">
        <v>4</v>
      </c>
      <c r="K1890" s="91">
        <v>42005</v>
      </c>
      <c r="L1890" s="90" t="s">
        <v>285</v>
      </c>
      <c r="M1890" s="90"/>
      <c r="N1890" s="90"/>
    </row>
    <row r="1891" spans="1:14" x14ac:dyDescent="0.25">
      <c r="A1891" s="90" t="s">
        <v>2264</v>
      </c>
      <c r="B1891" s="90" t="s">
        <v>3529</v>
      </c>
      <c r="C1891" s="90" t="s">
        <v>2257</v>
      </c>
      <c r="D1891" s="90" t="s">
        <v>2258</v>
      </c>
      <c r="E1891" s="90" t="s">
        <v>3530</v>
      </c>
      <c r="F1891" s="90" t="s">
        <v>3531</v>
      </c>
      <c r="G1891" s="90"/>
      <c r="H1891" s="90" t="s">
        <v>2261</v>
      </c>
      <c r="I1891" s="90" t="s">
        <v>33</v>
      </c>
      <c r="J1891" s="90">
        <v>4</v>
      </c>
      <c r="K1891" s="91">
        <v>42005</v>
      </c>
      <c r="L1891" s="90" t="s">
        <v>285</v>
      </c>
      <c r="M1891" s="90"/>
      <c r="N1891" s="90"/>
    </row>
    <row r="1892" spans="1:14" x14ac:dyDescent="0.25">
      <c r="A1892" s="90" t="s">
        <v>2264</v>
      </c>
      <c r="B1892" s="90" t="s">
        <v>3532</v>
      </c>
      <c r="C1892" s="90" t="s">
        <v>2257</v>
      </c>
      <c r="D1892" s="90" t="s">
        <v>2258</v>
      </c>
      <c r="E1892" s="90" t="s">
        <v>3186</v>
      </c>
      <c r="F1892" s="90" t="s">
        <v>3187</v>
      </c>
      <c r="G1892" s="90"/>
      <c r="H1892" s="90" t="s">
        <v>2261</v>
      </c>
      <c r="I1892" s="90" t="s">
        <v>33</v>
      </c>
      <c r="J1892" s="90">
        <v>4</v>
      </c>
      <c r="K1892" s="91">
        <v>42005</v>
      </c>
      <c r="L1892" s="90" t="s">
        <v>285</v>
      </c>
      <c r="M1892" s="90"/>
      <c r="N1892" s="90"/>
    </row>
    <row r="1893" spans="1:14" x14ac:dyDescent="0.25">
      <c r="A1893" s="90" t="s">
        <v>2264</v>
      </c>
      <c r="B1893" s="90" t="s">
        <v>3533</v>
      </c>
      <c r="C1893" s="90" t="s">
        <v>2257</v>
      </c>
      <c r="D1893" s="90" t="s">
        <v>2258</v>
      </c>
      <c r="E1893" s="90" t="s">
        <v>3534</v>
      </c>
      <c r="F1893" s="90" t="s">
        <v>3535</v>
      </c>
      <c r="G1893" s="90"/>
      <c r="H1893" s="90" t="s">
        <v>2261</v>
      </c>
      <c r="I1893" s="90" t="s">
        <v>33</v>
      </c>
      <c r="J1893" s="90">
        <v>4</v>
      </c>
      <c r="K1893" s="91">
        <v>42005</v>
      </c>
      <c r="L1893" s="90" t="s">
        <v>285</v>
      </c>
      <c r="M1893" s="90"/>
      <c r="N1893" s="90"/>
    </row>
    <row r="1894" spans="1:14" x14ac:dyDescent="0.25">
      <c r="A1894" s="90" t="s">
        <v>2264</v>
      </c>
      <c r="B1894" s="90" t="s">
        <v>3536</v>
      </c>
      <c r="C1894" s="90" t="s">
        <v>2257</v>
      </c>
      <c r="D1894" s="90" t="s">
        <v>2258</v>
      </c>
      <c r="E1894" s="90" t="s">
        <v>3537</v>
      </c>
      <c r="F1894" s="90">
        <v>637700</v>
      </c>
      <c r="G1894" s="90"/>
      <c r="H1894" s="90" t="s">
        <v>2261</v>
      </c>
      <c r="I1894" s="90" t="s">
        <v>33</v>
      </c>
      <c r="J1894" s="90">
        <v>4</v>
      </c>
      <c r="K1894" s="91">
        <v>42005</v>
      </c>
      <c r="L1894" s="90" t="s">
        <v>285</v>
      </c>
      <c r="M1894" s="90"/>
      <c r="N1894" s="90"/>
    </row>
    <row r="1895" spans="1:14" x14ac:dyDescent="0.25">
      <c r="A1895" s="90" t="s">
        <v>2264</v>
      </c>
      <c r="B1895" s="90" t="s">
        <v>3538</v>
      </c>
      <c r="C1895" s="90" t="s">
        <v>2257</v>
      </c>
      <c r="D1895" s="90" t="s">
        <v>2258</v>
      </c>
      <c r="E1895" s="90" t="s">
        <v>3539</v>
      </c>
      <c r="F1895" s="90" t="s">
        <v>3540</v>
      </c>
      <c r="G1895" s="90"/>
      <c r="H1895" s="90" t="s">
        <v>2261</v>
      </c>
      <c r="I1895" s="90" t="s">
        <v>33</v>
      </c>
      <c r="J1895" s="90">
        <v>4</v>
      </c>
      <c r="K1895" s="91">
        <v>42005</v>
      </c>
      <c r="L1895" s="90" t="s">
        <v>285</v>
      </c>
      <c r="M1895" s="90"/>
      <c r="N1895" s="90"/>
    </row>
    <row r="1896" spans="1:14" x14ac:dyDescent="0.25">
      <c r="A1896" s="90" t="s">
        <v>2264</v>
      </c>
      <c r="B1896" s="90" t="s">
        <v>3541</v>
      </c>
      <c r="C1896" s="90" t="s">
        <v>2257</v>
      </c>
      <c r="D1896" s="90" t="s">
        <v>2258</v>
      </c>
      <c r="E1896" s="90" t="s">
        <v>3542</v>
      </c>
      <c r="F1896" s="90">
        <v>281301</v>
      </c>
      <c r="G1896" s="90"/>
      <c r="H1896" s="90" t="s">
        <v>2261</v>
      </c>
      <c r="I1896" s="90" t="s">
        <v>33</v>
      </c>
      <c r="J1896" s="90">
        <v>4</v>
      </c>
      <c r="K1896" s="91">
        <v>42005</v>
      </c>
      <c r="L1896" s="90" t="s">
        <v>285</v>
      </c>
      <c r="M1896" s="90"/>
      <c r="N1896" s="90"/>
    </row>
    <row r="1897" spans="1:14" x14ac:dyDescent="0.25">
      <c r="A1897" s="90" t="s">
        <v>2264</v>
      </c>
      <c r="B1897" s="90" t="s">
        <v>3543</v>
      </c>
      <c r="C1897" s="90" t="s">
        <v>2257</v>
      </c>
      <c r="D1897" s="90" t="s">
        <v>2258</v>
      </c>
      <c r="E1897" s="90" t="s">
        <v>3544</v>
      </c>
      <c r="F1897" s="90" t="s">
        <v>3545</v>
      </c>
      <c r="G1897" s="90"/>
      <c r="H1897" s="90" t="s">
        <v>2261</v>
      </c>
      <c r="I1897" s="90" t="s">
        <v>33</v>
      </c>
      <c r="J1897" s="90">
        <v>4</v>
      </c>
      <c r="K1897" s="91">
        <v>42005</v>
      </c>
      <c r="L1897" s="90" t="s">
        <v>285</v>
      </c>
      <c r="M1897" s="90"/>
      <c r="N1897" s="90"/>
    </row>
    <row r="1898" spans="1:14" x14ac:dyDescent="0.25">
      <c r="A1898" s="90" t="s">
        <v>2264</v>
      </c>
      <c r="B1898" s="90" t="s">
        <v>3546</v>
      </c>
      <c r="C1898" s="90" t="s">
        <v>2808</v>
      </c>
      <c r="D1898" s="90" t="s">
        <v>3366</v>
      </c>
      <c r="E1898" s="90" t="s">
        <v>3547</v>
      </c>
      <c r="F1898" s="90">
        <v>637050</v>
      </c>
      <c r="G1898" s="90"/>
      <c r="H1898" s="90" t="s">
        <v>2284</v>
      </c>
      <c r="I1898" s="90" t="s">
        <v>33</v>
      </c>
      <c r="J1898" s="90" t="s">
        <v>34</v>
      </c>
      <c r="K1898" s="91">
        <v>41916</v>
      </c>
      <c r="L1898" s="90" t="s">
        <v>2633</v>
      </c>
      <c r="M1898" s="90"/>
      <c r="N1898" s="90"/>
    </row>
    <row r="1899" spans="1:14" x14ac:dyDescent="0.25">
      <c r="A1899" s="90" t="s">
        <v>2264</v>
      </c>
      <c r="B1899" s="90" t="s">
        <v>3548</v>
      </c>
      <c r="C1899" s="90" t="s">
        <v>2269</v>
      </c>
      <c r="D1899" s="90" t="s">
        <v>2619</v>
      </c>
      <c r="E1899" s="90" t="s">
        <v>3549</v>
      </c>
      <c r="F1899" s="90" t="s">
        <v>3550</v>
      </c>
      <c r="G1899" s="90"/>
      <c r="H1899" s="90" t="s">
        <v>110</v>
      </c>
      <c r="I1899" s="90" t="s">
        <v>33</v>
      </c>
      <c r="J1899" s="90" t="s">
        <v>34</v>
      </c>
      <c r="K1899" s="91">
        <v>41860</v>
      </c>
      <c r="L1899" s="90" t="s">
        <v>2614</v>
      </c>
      <c r="M1899" s="90"/>
      <c r="N1899" s="90"/>
    </row>
    <row r="1900" spans="1:14" x14ac:dyDescent="0.25">
      <c r="A1900" s="90" t="s">
        <v>2264</v>
      </c>
      <c r="B1900" s="90" t="s">
        <v>3551</v>
      </c>
      <c r="C1900" s="90" t="s">
        <v>2269</v>
      </c>
      <c r="D1900" s="90" t="s">
        <v>2619</v>
      </c>
      <c r="E1900" s="90" t="s">
        <v>3549</v>
      </c>
      <c r="F1900" s="90" t="s">
        <v>3550</v>
      </c>
      <c r="G1900" s="90"/>
      <c r="H1900" s="90" t="s">
        <v>2344</v>
      </c>
      <c r="I1900" s="90" t="s">
        <v>33</v>
      </c>
      <c r="J1900" s="90" t="s">
        <v>34</v>
      </c>
      <c r="K1900" s="91">
        <v>41860</v>
      </c>
      <c r="L1900" s="90" t="s">
        <v>2614</v>
      </c>
      <c r="M1900" s="90"/>
      <c r="N1900" s="90"/>
    </row>
    <row r="1901" spans="1:14" x14ac:dyDescent="0.25">
      <c r="A1901" s="90" t="s">
        <v>2264</v>
      </c>
      <c r="B1901" s="90" t="s">
        <v>3552</v>
      </c>
      <c r="C1901" s="90" t="s">
        <v>2269</v>
      </c>
      <c r="D1901" s="90" t="s">
        <v>2619</v>
      </c>
      <c r="E1901" s="90" t="s">
        <v>2646</v>
      </c>
      <c r="F1901" s="90">
        <v>285439</v>
      </c>
      <c r="G1901" s="90"/>
      <c r="H1901" s="90" t="s">
        <v>2261</v>
      </c>
      <c r="I1901" s="90" t="s">
        <v>22</v>
      </c>
      <c r="J1901" s="90" t="s">
        <v>34</v>
      </c>
      <c r="K1901" s="91">
        <v>41852</v>
      </c>
      <c r="L1901" s="90" t="s">
        <v>2633</v>
      </c>
      <c r="M1901" s="90"/>
      <c r="N1901" s="90"/>
    </row>
    <row r="1902" spans="1:14" x14ac:dyDescent="0.25">
      <c r="A1902" s="90" t="s">
        <v>2264</v>
      </c>
      <c r="B1902" s="90" t="s">
        <v>3553</v>
      </c>
      <c r="C1902" s="90" t="s">
        <v>2323</v>
      </c>
      <c r="D1902" s="90">
        <v>292311</v>
      </c>
      <c r="E1902" s="90" t="s">
        <v>2693</v>
      </c>
      <c r="F1902" s="90" t="s">
        <v>2694</v>
      </c>
      <c r="G1902" s="90"/>
      <c r="H1902" s="90" t="s">
        <v>110</v>
      </c>
      <c r="I1902" s="90" t="s">
        <v>33</v>
      </c>
      <c r="J1902" s="90" t="s">
        <v>34</v>
      </c>
      <c r="K1902" s="91">
        <v>41836</v>
      </c>
      <c r="L1902" s="90" t="s">
        <v>2614</v>
      </c>
      <c r="M1902" s="90"/>
      <c r="N1902" s="90"/>
    </row>
    <row r="1903" spans="1:14" x14ac:dyDescent="0.25">
      <c r="A1903" s="90" t="s">
        <v>2264</v>
      </c>
      <c r="B1903" s="90" t="s">
        <v>3554</v>
      </c>
      <c r="C1903" s="90" t="s">
        <v>2323</v>
      </c>
      <c r="D1903" s="90">
        <v>292311</v>
      </c>
      <c r="E1903" s="90" t="s">
        <v>2693</v>
      </c>
      <c r="F1903" s="90" t="s">
        <v>2694</v>
      </c>
      <c r="G1903" s="90"/>
      <c r="H1903" s="90" t="s">
        <v>2284</v>
      </c>
      <c r="I1903" s="90" t="s">
        <v>33</v>
      </c>
      <c r="J1903" s="90" t="s">
        <v>34</v>
      </c>
      <c r="K1903" s="91">
        <v>41836</v>
      </c>
      <c r="L1903" s="90" t="s">
        <v>285</v>
      </c>
      <c r="M1903" s="90"/>
      <c r="N1903" s="90"/>
    </row>
    <row r="1904" spans="1:14" x14ac:dyDescent="0.25">
      <c r="A1904" s="90" t="s">
        <v>2264</v>
      </c>
      <c r="B1904" s="90" t="s">
        <v>3555</v>
      </c>
      <c r="C1904" s="90" t="s">
        <v>2624</v>
      </c>
      <c r="D1904" s="90" t="s">
        <v>2625</v>
      </c>
      <c r="E1904" s="90" t="s">
        <v>3302</v>
      </c>
      <c r="F1904" s="90" t="s">
        <v>3303</v>
      </c>
      <c r="G1904" s="90"/>
      <c r="H1904" s="90" t="s">
        <v>2284</v>
      </c>
      <c r="I1904" s="90" t="s">
        <v>33</v>
      </c>
      <c r="J1904" s="90" t="s">
        <v>34</v>
      </c>
      <c r="K1904" s="91">
        <v>41825</v>
      </c>
      <c r="L1904" s="90" t="s">
        <v>285</v>
      </c>
      <c r="M1904" s="90"/>
      <c r="N1904" s="90"/>
    </row>
    <row r="1905" spans="1:14" x14ac:dyDescent="0.25">
      <c r="A1905" s="90" t="s">
        <v>2264</v>
      </c>
      <c r="B1905" s="90" t="s">
        <v>3556</v>
      </c>
      <c r="C1905" s="90" t="s">
        <v>2624</v>
      </c>
      <c r="D1905" s="90" t="s">
        <v>2625</v>
      </c>
      <c r="E1905" s="90" t="s">
        <v>3068</v>
      </c>
      <c r="F1905" s="90">
        <v>43420613</v>
      </c>
      <c r="G1905" s="90"/>
      <c r="H1905" s="90" t="s">
        <v>2284</v>
      </c>
      <c r="I1905" s="90" t="s">
        <v>33</v>
      </c>
      <c r="J1905" s="90" t="s">
        <v>34</v>
      </c>
      <c r="K1905" s="91">
        <v>41824</v>
      </c>
      <c r="L1905" s="90" t="s">
        <v>285</v>
      </c>
      <c r="M1905" s="90"/>
      <c r="N1905" s="90"/>
    </row>
    <row r="1906" spans="1:14" x14ac:dyDescent="0.25">
      <c r="A1906" s="90" t="s">
        <v>2264</v>
      </c>
      <c r="B1906" s="90" t="s">
        <v>3557</v>
      </c>
      <c r="C1906" s="90" t="s">
        <v>2624</v>
      </c>
      <c r="D1906" s="90" t="s">
        <v>2625</v>
      </c>
      <c r="E1906" s="90" t="s">
        <v>3284</v>
      </c>
      <c r="F1906" s="90">
        <v>280402</v>
      </c>
      <c r="G1906" s="90"/>
      <c r="H1906" s="90" t="s">
        <v>2284</v>
      </c>
      <c r="I1906" s="90" t="s">
        <v>33</v>
      </c>
      <c r="J1906" s="90" t="s">
        <v>34</v>
      </c>
      <c r="K1906" s="91">
        <v>41824</v>
      </c>
      <c r="L1906" s="90" t="s">
        <v>285</v>
      </c>
      <c r="M1906" s="90"/>
      <c r="N1906" s="90"/>
    </row>
    <row r="1907" spans="1:14" x14ac:dyDescent="0.25">
      <c r="A1907" s="90" t="s">
        <v>2264</v>
      </c>
      <c r="B1907" s="90" t="s">
        <v>3558</v>
      </c>
      <c r="C1907" s="90" t="s">
        <v>3559</v>
      </c>
      <c r="D1907" s="90" t="s">
        <v>3560</v>
      </c>
      <c r="E1907" s="90" t="s">
        <v>2480</v>
      </c>
      <c r="F1907" s="90" t="s">
        <v>2481</v>
      </c>
      <c r="G1907" s="90"/>
      <c r="H1907" s="90" t="s">
        <v>2284</v>
      </c>
      <c r="I1907" s="90" t="s">
        <v>22</v>
      </c>
      <c r="J1907" s="90" t="s">
        <v>34</v>
      </c>
      <c r="K1907" s="91">
        <v>41817</v>
      </c>
      <c r="L1907" s="90" t="s">
        <v>285</v>
      </c>
      <c r="M1907" s="90"/>
      <c r="N1907" s="90"/>
    </row>
    <row r="1908" spans="1:14" x14ac:dyDescent="0.25">
      <c r="A1908" s="90" t="s">
        <v>2264</v>
      </c>
      <c r="B1908" s="90" t="s">
        <v>3561</v>
      </c>
      <c r="C1908" s="90" t="s">
        <v>3559</v>
      </c>
      <c r="D1908" s="90" t="s">
        <v>3560</v>
      </c>
      <c r="E1908" s="90" t="s">
        <v>277</v>
      </c>
      <c r="F1908" s="90" t="s">
        <v>3562</v>
      </c>
      <c r="G1908" s="90"/>
      <c r="H1908" s="90" t="s">
        <v>2284</v>
      </c>
      <c r="I1908" s="90" t="s">
        <v>22</v>
      </c>
      <c r="J1908" s="90" t="s">
        <v>34</v>
      </c>
      <c r="K1908" s="91">
        <v>41817</v>
      </c>
      <c r="L1908" s="90" t="s">
        <v>285</v>
      </c>
      <c r="M1908" s="90"/>
      <c r="N1908" s="90"/>
    </row>
    <row r="1909" spans="1:14" x14ac:dyDescent="0.25">
      <c r="A1909" s="90" t="s">
        <v>2264</v>
      </c>
      <c r="B1909" s="90" t="s">
        <v>3563</v>
      </c>
      <c r="C1909" s="90" t="s">
        <v>2323</v>
      </c>
      <c r="D1909" s="90">
        <v>292311</v>
      </c>
      <c r="E1909" s="90" t="s">
        <v>2534</v>
      </c>
      <c r="F1909" s="90" t="s">
        <v>2535</v>
      </c>
      <c r="G1909" s="90"/>
      <c r="H1909" s="90" t="s">
        <v>110</v>
      </c>
      <c r="I1909" s="90" t="s">
        <v>33</v>
      </c>
      <c r="J1909" s="90" t="s">
        <v>34</v>
      </c>
      <c r="K1909" s="91">
        <v>41807</v>
      </c>
      <c r="L1909" s="90" t="s">
        <v>285</v>
      </c>
      <c r="M1909" s="90"/>
      <c r="N1909" s="90"/>
    </row>
    <row r="1910" spans="1:14" x14ac:dyDescent="0.25">
      <c r="A1910" s="90" t="s">
        <v>2264</v>
      </c>
      <c r="B1910" s="90" t="s">
        <v>3564</v>
      </c>
      <c r="C1910" s="90" t="s">
        <v>2337</v>
      </c>
      <c r="D1910" s="90" t="s">
        <v>2338</v>
      </c>
      <c r="E1910" s="90" t="s">
        <v>2426</v>
      </c>
      <c r="F1910" s="90">
        <v>636975</v>
      </c>
      <c r="G1910" s="90"/>
      <c r="H1910" s="90" t="s">
        <v>2261</v>
      </c>
      <c r="I1910" s="90" t="s">
        <v>33</v>
      </c>
      <c r="J1910" s="90" t="s">
        <v>34</v>
      </c>
      <c r="K1910" s="91">
        <v>41751</v>
      </c>
      <c r="L1910" s="90" t="s">
        <v>2614</v>
      </c>
      <c r="M1910" s="90"/>
      <c r="N1910" s="90"/>
    </row>
    <row r="1911" spans="1:14" x14ac:dyDescent="0.25">
      <c r="A1911" s="90" t="s">
        <v>2264</v>
      </c>
      <c r="B1911" s="90" t="s">
        <v>3565</v>
      </c>
      <c r="C1911" s="90" t="s">
        <v>2337</v>
      </c>
      <c r="D1911" s="90" t="s">
        <v>2338</v>
      </c>
      <c r="E1911" s="90" t="s">
        <v>2445</v>
      </c>
      <c r="F1911" s="90">
        <v>600237</v>
      </c>
      <c r="G1911" s="90"/>
      <c r="H1911" s="90" t="s">
        <v>2261</v>
      </c>
      <c r="I1911" s="90" t="s">
        <v>33</v>
      </c>
      <c r="J1911" s="90" t="s">
        <v>34</v>
      </c>
      <c r="K1911" s="91">
        <v>41740</v>
      </c>
      <c r="L1911" s="90" t="s">
        <v>2614</v>
      </c>
      <c r="M1911" s="90"/>
      <c r="N1911" s="90"/>
    </row>
    <row r="1912" spans="1:14" x14ac:dyDescent="0.25">
      <c r="A1912" s="90" t="s">
        <v>2264</v>
      </c>
      <c r="B1912" s="90" t="s">
        <v>3566</v>
      </c>
      <c r="C1912" s="90" t="s">
        <v>2337</v>
      </c>
      <c r="D1912" s="90" t="s">
        <v>2338</v>
      </c>
      <c r="E1912" s="90" t="s">
        <v>2441</v>
      </c>
      <c r="F1912" s="90">
        <v>600261</v>
      </c>
      <c r="G1912" s="90"/>
      <c r="H1912" s="90" t="s">
        <v>2261</v>
      </c>
      <c r="I1912" s="90" t="s">
        <v>33</v>
      </c>
      <c r="J1912" s="90" t="s">
        <v>34</v>
      </c>
      <c r="K1912" s="91">
        <v>41739</v>
      </c>
      <c r="L1912" s="90" t="s">
        <v>2614</v>
      </c>
      <c r="M1912" s="90"/>
      <c r="N1912" s="90"/>
    </row>
    <row r="1913" spans="1:14" x14ac:dyDescent="0.25">
      <c r="A1913" s="90" t="s">
        <v>2264</v>
      </c>
      <c r="B1913" s="90" t="s">
        <v>3567</v>
      </c>
      <c r="C1913" s="90" t="s">
        <v>2337</v>
      </c>
      <c r="D1913" s="90" t="s">
        <v>2338</v>
      </c>
      <c r="E1913" s="90" t="s">
        <v>2437</v>
      </c>
      <c r="F1913" s="90">
        <v>292770</v>
      </c>
      <c r="G1913" s="90"/>
      <c r="H1913" s="90" t="s">
        <v>2261</v>
      </c>
      <c r="I1913" s="90" t="s">
        <v>33</v>
      </c>
      <c r="J1913" s="90" t="s">
        <v>34</v>
      </c>
      <c r="K1913" s="91">
        <v>41748</v>
      </c>
      <c r="L1913" s="90" t="s">
        <v>2614</v>
      </c>
      <c r="M1913" s="90"/>
      <c r="N1913" s="90"/>
    </row>
    <row r="1914" spans="1:14" x14ac:dyDescent="0.25">
      <c r="A1914" s="90" t="s">
        <v>2264</v>
      </c>
      <c r="B1914" s="90" t="s">
        <v>3568</v>
      </c>
      <c r="C1914" s="90" t="s">
        <v>2337</v>
      </c>
      <c r="D1914" s="90" t="s">
        <v>2338</v>
      </c>
      <c r="E1914" s="90" t="s">
        <v>2435</v>
      </c>
      <c r="F1914" s="90" t="s">
        <v>3569</v>
      </c>
      <c r="G1914" s="90"/>
      <c r="H1914" s="90" t="s">
        <v>2261</v>
      </c>
      <c r="I1914" s="90" t="s">
        <v>33</v>
      </c>
      <c r="J1914" s="90" t="s">
        <v>34</v>
      </c>
      <c r="K1914" s="91">
        <v>41739</v>
      </c>
      <c r="L1914" s="90" t="s">
        <v>2614</v>
      </c>
      <c r="M1914" s="90"/>
      <c r="N1914" s="90"/>
    </row>
    <row r="1915" spans="1:14" x14ac:dyDescent="0.25">
      <c r="A1915" s="90" t="s">
        <v>2264</v>
      </c>
      <c r="B1915" s="90" t="s">
        <v>3570</v>
      </c>
      <c r="C1915" s="90" t="s">
        <v>2337</v>
      </c>
      <c r="D1915" s="90" t="s">
        <v>2338</v>
      </c>
      <c r="E1915" s="90" t="s">
        <v>2267</v>
      </c>
      <c r="F1915" s="90">
        <v>600415</v>
      </c>
      <c r="G1915" s="90"/>
      <c r="H1915" s="90" t="s">
        <v>2261</v>
      </c>
      <c r="I1915" s="90" t="s">
        <v>33</v>
      </c>
      <c r="J1915" s="90" t="s">
        <v>34</v>
      </c>
      <c r="K1915" s="91">
        <v>41740</v>
      </c>
      <c r="L1915" s="90" t="s">
        <v>2614</v>
      </c>
      <c r="M1915" s="90"/>
      <c r="N1915" s="90"/>
    </row>
    <row r="1916" spans="1:14" x14ac:dyDescent="0.25">
      <c r="A1916" s="90" t="s">
        <v>2264</v>
      </c>
      <c r="B1916" s="90" t="s">
        <v>3571</v>
      </c>
      <c r="C1916" s="90" t="s">
        <v>2337</v>
      </c>
      <c r="D1916" s="90" t="s">
        <v>2338</v>
      </c>
      <c r="E1916" s="90" t="s">
        <v>2447</v>
      </c>
      <c r="F1916" s="90" t="s">
        <v>2448</v>
      </c>
      <c r="G1916" s="90"/>
      <c r="H1916" s="90" t="s">
        <v>2261</v>
      </c>
      <c r="I1916" s="90" t="s">
        <v>33</v>
      </c>
      <c r="J1916" s="90" t="s">
        <v>34</v>
      </c>
      <c r="K1916" s="91">
        <v>41739</v>
      </c>
      <c r="L1916" s="90" t="s">
        <v>2614</v>
      </c>
      <c r="M1916" s="90"/>
      <c r="N1916" s="90"/>
    </row>
    <row r="1917" spans="1:14" x14ac:dyDescent="0.25">
      <c r="A1917" s="90" t="s">
        <v>2264</v>
      </c>
      <c r="B1917" s="90" t="s">
        <v>3572</v>
      </c>
      <c r="C1917" s="90" t="s">
        <v>2337</v>
      </c>
      <c r="D1917" s="90" t="s">
        <v>2338</v>
      </c>
      <c r="E1917" s="90" t="s">
        <v>558</v>
      </c>
      <c r="F1917" s="90" t="s">
        <v>3573</v>
      </c>
      <c r="G1917" s="90"/>
      <c r="H1917" s="90" t="s">
        <v>2261</v>
      </c>
      <c r="I1917" s="90" t="s">
        <v>33</v>
      </c>
      <c r="J1917" s="90" t="s">
        <v>34</v>
      </c>
      <c r="K1917" s="91">
        <v>41738</v>
      </c>
      <c r="L1917" s="90" t="s">
        <v>2614</v>
      </c>
      <c r="M1917" s="90"/>
      <c r="N1917" s="90"/>
    </row>
    <row r="1918" spans="1:14" x14ac:dyDescent="0.25">
      <c r="A1918" s="90" t="s">
        <v>2264</v>
      </c>
      <c r="B1918" s="90" t="s">
        <v>3574</v>
      </c>
      <c r="C1918" s="90" t="s">
        <v>2337</v>
      </c>
      <c r="D1918" s="90" t="s">
        <v>2338</v>
      </c>
      <c r="E1918" s="90" t="s">
        <v>2443</v>
      </c>
      <c r="F1918" s="90">
        <v>600229</v>
      </c>
      <c r="G1918" s="90"/>
      <c r="H1918" s="90" t="s">
        <v>2261</v>
      </c>
      <c r="I1918" s="90" t="s">
        <v>33</v>
      </c>
      <c r="J1918" s="90" t="s">
        <v>34</v>
      </c>
      <c r="K1918" s="91">
        <v>41738</v>
      </c>
      <c r="L1918" s="90" t="s">
        <v>2614</v>
      </c>
      <c r="M1918" s="90"/>
      <c r="N1918" s="90"/>
    </row>
    <row r="1919" spans="1:14" x14ac:dyDescent="0.25">
      <c r="A1919" s="90" t="s">
        <v>2264</v>
      </c>
      <c r="B1919" s="90" t="s">
        <v>3575</v>
      </c>
      <c r="C1919" s="90" t="s">
        <v>2337</v>
      </c>
      <c r="D1919" s="90" t="s">
        <v>2338</v>
      </c>
      <c r="E1919" s="90" t="s">
        <v>2339</v>
      </c>
      <c r="F1919" s="90">
        <v>636983</v>
      </c>
      <c r="G1919" s="90"/>
      <c r="H1919" s="90" t="s">
        <v>2261</v>
      </c>
      <c r="I1919" s="90" t="s">
        <v>33</v>
      </c>
      <c r="J1919" s="90" t="s">
        <v>34</v>
      </c>
      <c r="K1919" s="91">
        <v>41738</v>
      </c>
      <c r="L1919" s="90" t="s">
        <v>2614</v>
      </c>
      <c r="M1919" s="90"/>
      <c r="N1919" s="90"/>
    </row>
    <row r="1920" spans="1:14" x14ac:dyDescent="0.25">
      <c r="A1920" s="90" t="s">
        <v>2264</v>
      </c>
      <c r="B1920" s="90" t="s">
        <v>3576</v>
      </c>
      <c r="C1920" s="90" t="s">
        <v>2337</v>
      </c>
      <c r="D1920" s="90" t="s">
        <v>2338</v>
      </c>
      <c r="E1920" s="90" t="s">
        <v>2449</v>
      </c>
      <c r="F1920" s="90" t="s">
        <v>2627</v>
      </c>
      <c r="G1920" s="90"/>
      <c r="H1920" s="90" t="s">
        <v>2261</v>
      </c>
      <c r="I1920" s="90" t="s">
        <v>33</v>
      </c>
      <c r="J1920" s="90" t="s">
        <v>34</v>
      </c>
      <c r="K1920" s="91">
        <v>41738</v>
      </c>
      <c r="L1920" s="90" t="s">
        <v>2614</v>
      </c>
      <c r="M1920" s="90"/>
      <c r="N1920" s="90"/>
    </row>
    <row r="1921" spans="1:14" x14ac:dyDescent="0.25">
      <c r="A1921" s="90" t="s">
        <v>2264</v>
      </c>
      <c r="B1921" s="90" t="s">
        <v>3577</v>
      </c>
      <c r="C1921" s="90" t="s">
        <v>2337</v>
      </c>
      <c r="D1921" s="90" t="s">
        <v>2338</v>
      </c>
      <c r="E1921" s="90" t="s">
        <v>2439</v>
      </c>
      <c r="F1921" s="90">
        <v>637386</v>
      </c>
      <c r="G1921" s="90"/>
      <c r="H1921" s="90" t="s">
        <v>2261</v>
      </c>
      <c r="I1921" s="90" t="s">
        <v>33</v>
      </c>
      <c r="J1921" s="90" t="s">
        <v>34</v>
      </c>
      <c r="K1921" s="91">
        <v>41740</v>
      </c>
      <c r="L1921" s="90" t="s">
        <v>2614</v>
      </c>
      <c r="M1921" s="90"/>
      <c r="N1921" s="90"/>
    </row>
    <row r="1922" spans="1:14" x14ac:dyDescent="0.25">
      <c r="A1922" s="90" t="s">
        <v>2264</v>
      </c>
      <c r="B1922" s="90" t="s">
        <v>3578</v>
      </c>
      <c r="C1922" s="90" t="s">
        <v>2291</v>
      </c>
      <c r="D1922" s="90" t="s">
        <v>2292</v>
      </c>
      <c r="E1922" s="90" t="s">
        <v>2785</v>
      </c>
      <c r="F1922" s="90">
        <v>637254</v>
      </c>
      <c r="G1922" s="90"/>
      <c r="H1922" s="90" t="s">
        <v>2261</v>
      </c>
      <c r="I1922" s="90" t="s">
        <v>33</v>
      </c>
      <c r="J1922" s="90">
        <v>1</v>
      </c>
      <c r="K1922" s="91">
        <v>41712</v>
      </c>
      <c r="L1922" s="90" t="s">
        <v>285</v>
      </c>
      <c r="M1922" s="90"/>
      <c r="N1922" s="90"/>
    </row>
    <row r="1923" spans="1:14" x14ac:dyDescent="0.25">
      <c r="A1923" s="90" t="s">
        <v>2264</v>
      </c>
      <c r="B1923" s="90" t="s">
        <v>3579</v>
      </c>
      <c r="C1923" s="90" t="s">
        <v>2624</v>
      </c>
      <c r="D1923" s="90" t="s">
        <v>2625</v>
      </c>
      <c r="E1923" s="90" t="s">
        <v>3153</v>
      </c>
      <c r="F1923" s="90">
        <v>532142</v>
      </c>
      <c r="G1923" s="90"/>
      <c r="H1923" s="90" t="s">
        <v>110</v>
      </c>
      <c r="I1923" s="90" t="s">
        <v>33</v>
      </c>
      <c r="J1923" s="90" t="s">
        <v>34</v>
      </c>
      <c r="K1923" s="91">
        <v>41675</v>
      </c>
      <c r="L1923" s="90" t="s">
        <v>2614</v>
      </c>
      <c r="M1923" s="90"/>
      <c r="N1923" s="90"/>
    </row>
    <row r="1924" spans="1:14" x14ac:dyDescent="0.25">
      <c r="A1924" s="90" t="s">
        <v>2264</v>
      </c>
      <c r="B1924" s="90" t="s">
        <v>3580</v>
      </c>
      <c r="C1924" s="90" t="s">
        <v>2276</v>
      </c>
      <c r="D1924" s="90">
        <v>284891</v>
      </c>
      <c r="E1924" s="90" t="s">
        <v>2490</v>
      </c>
      <c r="F1924" s="90" t="s">
        <v>2491</v>
      </c>
      <c r="G1924" s="90"/>
      <c r="H1924" s="90" t="s">
        <v>2261</v>
      </c>
      <c r="I1924" s="90" t="s">
        <v>33</v>
      </c>
      <c r="J1924" s="90">
        <v>3</v>
      </c>
      <c r="K1924" s="91">
        <v>41675</v>
      </c>
      <c r="L1924" s="90" t="s">
        <v>2614</v>
      </c>
      <c r="M1924" s="90"/>
      <c r="N1924" s="90"/>
    </row>
    <row r="1925" spans="1:14" x14ac:dyDescent="0.25">
      <c r="A1925" s="90" t="s">
        <v>2264</v>
      </c>
      <c r="B1925" s="90" t="s">
        <v>3581</v>
      </c>
      <c r="C1925" s="90" t="s">
        <v>2296</v>
      </c>
      <c r="D1925" s="90" t="s">
        <v>2297</v>
      </c>
      <c r="E1925" s="90" t="s">
        <v>2801</v>
      </c>
      <c r="F1925" s="90">
        <v>283118</v>
      </c>
      <c r="G1925" s="90"/>
      <c r="H1925" s="90" t="s">
        <v>2284</v>
      </c>
      <c r="I1925" s="90" t="s">
        <v>33</v>
      </c>
      <c r="J1925" s="90" t="s">
        <v>34</v>
      </c>
      <c r="K1925" s="91">
        <v>41675</v>
      </c>
      <c r="L1925" s="90" t="s">
        <v>2633</v>
      </c>
      <c r="M1925" s="90"/>
      <c r="N1925" s="90"/>
    </row>
    <row r="1926" spans="1:14" x14ac:dyDescent="0.25">
      <c r="A1926" s="90" t="s">
        <v>2264</v>
      </c>
      <c r="B1926" s="90" t="s">
        <v>3582</v>
      </c>
      <c r="C1926" s="90" t="s">
        <v>2323</v>
      </c>
      <c r="D1926" s="90">
        <v>292311</v>
      </c>
      <c r="E1926" s="90" t="s">
        <v>2532</v>
      </c>
      <c r="F1926" s="90">
        <v>292109</v>
      </c>
      <c r="G1926" s="90"/>
      <c r="H1926" s="90" t="s">
        <v>110</v>
      </c>
      <c r="I1926" s="90" t="s">
        <v>33</v>
      </c>
      <c r="J1926" s="90" t="s">
        <v>34</v>
      </c>
      <c r="K1926" s="91">
        <v>41668</v>
      </c>
      <c r="L1926" s="90" t="s">
        <v>2614</v>
      </c>
      <c r="M1926" s="90"/>
      <c r="N1926" s="90"/>
    </row>
    <row r="1927" spans="1:14" x14ac:dyDescent="0.25">
      <c r="A1927" s="90" t="s">
        <v>2264</v>
      </c>
      <c r="B1927" s="90" t="s">
        <v>3583</v>
      </c>
      <c r="C1927" s="90" t="s">
        <v>2276</v>
      </c>
      <c r="D1927" s="90">
        <v>284891</v>
      </c>
      <c r="E1927" s="90" t="s">
        <v>3584</v>
      </c>
      <c r="F1927" s="90">
        <v>636797</v>
      </c>
      <c r="G1927" s="90"/>
      <c r="H1927" s="90" t="s">
        <v>2261</v>
      </c>
      <c r="I1927" s="90" t="s">
        <v>33</v>
      </c>
      <c r="J1927" s="90">
        <v>3</v>
      </c>
      <c r="K1927" s="91">
        <v>41664</v>
      </c>
      <c r="L1927" s="90" t="s">
        <v>2614</v>
      </c>
      <c r="M1927" s="90"/>
      <c r="N1927" s="90"/>
    </row>
    <row r="1928" spans="1:14" x14ac:dyDescent="0.25">
      <c r="A1928" s="90" t="s">
        <v>2264</v>
      </c>
      <c r="B1928" s="90" t="s">
        <v>3585</v>
      </c>
      <c r="C1928" s="90" t="s">
        <v>2323</v>
      </c>
      <c r="D1928" s="90">
        <v>292311</v>
      </c>
      <c r="E1928" s="90" t="s">
        <v>2356</v>
      </c>
      <c r="F1928" s="90" t="s">
        <v>2538</v>
      </c>
      <c r="G1928" s="90"/>
      <c r="H1928" s="90" t="s">
        <v>110</v>
      </c>
      <c r="I1928" s="90" t="s">
        <v>33</v>
      </c>
      <c r="J1928" s="90" t="s">
        <v>34</v>
      </c>
      <c r="K1928" s="91">
        <v>41663</v>
      </c>
      <c r="L1928" s="90" t="s">
        <v>2614</v>
      </c>
      <c r="M1928" s="90"/>
      <c r="N1928" s="90"/>
    </row>
    <row r="1929" spans="1:14" x14ac:dyDescent="0.25">
      <c r="A1929" s="90" t="s">
        <v>2264</v>
      </c>
      <c r="B1929" s="90" t="s">
        <v>3586</v>
      </c>
      <c r="C1929" s="90" t="s">
        <v>2323</v>
      </c>
      <c r="D1929" s="90">
        <v>292311</v>
      </c>
      <c r="E1929" s="90" t="s">
        <v>2325</v>
      </c>
      <c r="F1929" s="90">
        <v>291650</v>
      </c>
      <c r="G1929" s="90"/>
      <c r="H1929" s="90" t="s">
        <v>110</v>
      </c>
      <c r="I1929" s="90" t="s">
        <v>33</v>
      </c>
      <c r="J1929" s="90" t="s">
        <v>34</v>
      </c>
      <c r="K1929" s="91">
        <v>41661</v>
      </c>
      <c r="L1929" s="90" t="s">
        <v>2614</v>
      </c>
      <c r="M1929" s="90"/>
      <c r="N1929" s="90"/>
    </row>
    <row r="1930" spans="1:14" x14ac:dyDescent="0.25">
      <c r="A1930" s="90" t="s">
        <v>2264</v>
      </c>
      <c r="B1930" s="90" t="s">
        <v>3587</v>
      </c>
      <c r="C1930" s="90" t="s">
        <v>2629</v>
      </c>
      <c r="D1930" s="90" t="s">
        <v>2630</v>
      </c>
      <c r="E1930" s="90" t="s">
        <v>2712</v>
      </c>
      <c r="F1930" s="90" t="s">
        <v>3588</v>
      </c>
      <c r="G1930" s="90"/>
      <c r="H1930" s="90" t="s">
        <v>2261</v>
      </c>
      <c r="I1930" s="90" t="s">
        <v>33</v>
      </c>
      <c r="J1930" s="90" t="s">
        <v>34</v>
      </c>
      <c r="K1930" s="91">
        <v>41662</v>
      </c>
      <c r="L1930" s="90" t="s">
        <v>2633</v>
      </c>
      <c r="M1930" s="90"/>
      <c r="N1930" s="90"/>
    </row>
    <row r="1931" spans="1:14" x14ac:dyDescent="0.25">
      <c r="A1931" s="90" t="s">
        <v>2264</v>
      </c>
      <c r="B1931" s="90" t="s">
        <v>3589</v>
      </c>
      <c r="C1931" s="90" t="s">
        <v>2276</v>
      </c>
      <c r="D1931" s="90">
        <v>284891</v>
      </c>
      <c r="E1931" s="90" t="s">
        <v>2278</v>
      </c>
      <c r="F1931" s="90" t="s">
        <v>3088</v>
      </c>
      <c r="G1931" s="90"/>
      <c r="H1931" s="90" t="s">
        <v>2261</v>
      </c>
      <c r="I1931" s="90" t="s">
        <v>33</v>
      </c>
      <c r="J1931" s="90">
        <v>3</v>
      </c>
      <c r="K1931" s="91">
        <v>41662</v>
      </c>
      <c r="L1931" s="90" t="s">
        <v>2614</v>
      </c>
      <c r="M1931" s="90"/>
      <c r="N1931" s="90"/>
    </row>
    <row r="1932" spans="1:14" x14ac:dyDescent="0.25">
      <c r="A1932" s="90" t="s">
        <v>2264</v>
      </c>
      <c r="B1932" s="90" t="s">
        <v>3590</v>
      </c>
      <c r="C1932" s="90" t="s">
        <v>2276</v>
      </c>
      <c r="D1932" s="90">
        <v>284891</v>
      </c>
      <c r="E1932" s="90" t="s">
        <v>2498</v>
      </c>
      <c r="F1932" s="90" t="s">
        <v>3591</v>
      </c>
      <c r="G1932" s="90"/>
      <c r="H1932" s="90" t="s">
        <v>2261</v>
      </c>
      <c r="I1932" s="90" t="s">
        <v>33</v>
      </c>
      <c r="J1932" s="90">
        <v>3</v>
      </c>
      <c r="K1932" s="91">
        <v>41662</v>
      </c>
      <c r="L1932" s="90" t="s">
        <v>2614</v>
      </c>
      <c r="M1932" s="90"/>
      <c r="N1932" s="90"/>
    </row>
    <row r="1933" spans="1:14" x14ac:dyDescent="0.25">
      <c r="A1933" s="90" t="s">
        <v>2264</v>
      </c>
      <c r="B1933" s="90" t="s">
        <v>3592</v>
      </c>
      <c r="C1933" s="90" t="s">
        <v>2337</v>
      </c>
      <c r="D1933" s="90" t="s">
        <v>2338</v>
      </c>
      <c r="E1933" s="90" t="s">
        <v>2424</v>
      </c>
      <c r="F1933" s="90">
        <v>636916</v>
      </c>
      <c r="G1933" s="90"/>
      <c r="H1933" s="90" t="s">
        <v>2261</v>
      </c>
      <c r="I1933" s="90" t="s">
        <v>33</v>
      </c>
      <c r="J1933" s="90" t="s">
        <v>34</v>
      </c>
      <c r="K1933" s="91">
        <v>41654</v>
      </c>
      <c r="L1933" s="90" t="s">
        <v>2614</v>
      </c>
      <c r="M1933" s="90"/>
      <c r="N1933" s="90"/>
    </row>
    <row r="1934" spans="1:14" x14ac:dyDescent="0.25">
      <c r="A1934" s="90" t="s">
        <v>2264</v>
      </c>
      <c r="B1934" s="90" t="s">
        <v>3593</v>
      </c>
      <c r="C1934" s="90" t="s">
        <v>2269</v>
      </c>
      <c r="D1934" s="90" t="s">
        <v>2619</v>
      </c>
      <c r="E1934" s="90" t="s">
        <v>3042</v>
      </c>
      <c r="F1934" s="90" t="s">
        <v>3043</v>
      </c>
      <c r="G1934" s="90"/>
      <c r="H1934" s="90" t="s">
        <v>110</v>
      </c>
      <c r="I1934" s="90" t="s">
        <v>33</v>
      </c>
      <c r="J1934" s="90">
        <v>5</v>
      </c>
      <c r="K1934" s="91">
        <v>41640</v>
      </c>
      <c r="L1934" s="90" t="s">
        <v>2614</v>
      </c>
      <c r="M1934" s="90"/>
      <c r="N1934" s="90"/>
    </row>
    <row r="1935" spans="1:14" x14ac:dyDescent="0.25">
      <c r="A1935" s="90" t="s">
        <v>2264</v>
      </c>
      <c r="B1935" s="90" t="s">
        <v>3594</v>
      </c>
      <c r="C1935" s="90" t="s">
        <v>2269</v>
      </c>
      <c r="D1935" s="90" t="s">
        <v>2619</v>
      </c>
      <c r="E1935" s="90" t="s">
        <v>3595</v>
      </c>
      <c r="F1935" s="90" t="s">
        <v>3596</v>
      </c>
      <c r="G1935" s="90"/>
      <c r="H1935" s="90" t="s">
        <v>110</v>
      </c>
      <c r="I1935" s="90" t="s">
        <v>33</v>
      </c>
      <c r="J1935" s="90">
        <v>5</v>
      </c>
      <c r="K1935" s="91">
        <v>41640</v>
      </c>
      <c r="L1935" s="90" t="s">
        <v>2614</v>
      </c>
      <c r="M1935" s="90"/>
      <c r="N1935" s="90"/>
    </row>
    <row r="1936" spans="1:14" x14ac:dyDescent="0.25">
      <c r="A1936" s="90" t="s">
        <v>2264</v>
      </c>
      <c r="B1936" s="90" t="s">
        <v>3597</v>
      </c>
      <c r="C1936" s="90" t="s">
        <v>2269</v>
      </c>
      <c r="D1936" s="90" t="s">
        <v>2619</v>
      </c>
      <c r="E1936" s="90" t="s">
        <v>238</v>
      </c>
      <c r="F1936" s="90" t="s">
        <v>3598</v>
      </c>
      <c r="G1936" s="90"/>
      <c r="H1936" s="90" t="s">
        <v>110</v>
      </c>
      <c r="I1936" s="90" t="s">
        <v>33</v>
      </c>
      <c r="J1936" s="90">
        <v>5</v>
      </c>
      <c r="K1936" s="91">
        <v>41640</v>
      </c>
      <c r="L1936" s="90" t="s">
        <v>2614</v>
      </c>
      <c r="M1936" s="90"/>
      <c r="N1936" s="90"/>
    </row>
    <row r="1937" spans="1:14" x14ac:dyDescent="0.25">
      <c r="A1937" s="90" t="s">
        <v>2264</v>
      </c>
      <c r="B1937" s="90" t="s">
        <v>3599</v>
      </c>
      <c r="C1937" s="90" t="s">
        <v>2269</v>
      </c>
      <c r="D1937" s="90" t="s">
        <v>2619</v>
      </c>
      <c r="E1937" s="90" t="s">
        <v>3600</v>
      </c>
      <c r="F1937" s="90" t="s">
        <v>3601</v>
      </c>
      <c r="G1937" s="90"/>
      <c r="H1937" s="90" t="s">
        <v>110</v>
      </c>
      <c r="I1937" s="90" t="s">
        <v>33</v>
      </c>
      <c r="J1937" s="90">
        <v>5</v>
      </c>
      <c r="K1937" s="91">
        <v>41640</v>
      </c>
      <c r="L1937" s="90" t="s">
        <v>2614</v>
      </c>
      <c r="M1937" s="90"/>
      <c r="N1937" s="90"/>
    </row>
    <row r="1938" spans="1:14" x14ac:dyDescent="0.25">
      <c r="A1938" s="90" t="s">
        <v>2264</v>
      </c>
      <c r="B1938" s="90" t="s">
        <v>3602</v>
      </c>
      <c r="C1938" s="90" t="s">
        <v>2624</v>
      </c>
      <c r="D1938" s="90" t="s">
        <v>2625</v>
      </c>
      <c r="E1938" s="90" t="s">
        <v>3184</v>
      </c>
      <c r="F1938" s="90">
        <v>532118</v>
      </c>
      <c r="G1938" s="90"/>
      <c r="H1938" s="90" t="s">
        <v>110</v>
      </c>
      <c r="I1938" s="90" t="s">
        <v>33</v>
      </c>
      <c r="J1938" s="90" t="s">
        <v>34</v>
      </c>
      <c r="K1938" s="91">
        <v>41622</v>
      </c>
      <c r="L1938" s="90" t="s">
        <v>2614</v>
      </c>
      <c r="M1938" s="90"/>
      <c r="N1938" s="90"/>
    </row>
    <row r="1939" spans="1:14" x14ac:dyDescent="0.25">
      <c r="A1939" s="90" t="s">
        <v>2264</v>
      </c>
      <c r="B1939" s="90" t="s">
        <v>3603</v>
      </c>
      <c r="C1939" s="90" t="s">
        <v>2624</v>
      </c>
      <c r="D1939" s="90" t="s">
        <v>2625</v>
      </c>
      <c r="E1939" s="90" t="s">
        <v>3189</v>
      </c>
      <c r="F1939" s="90">
        <v>840521</v>
      </c>
      <c r="G1939" s="90"/>
      <c r="H1939" s="90" t="s">
        <v>110</v>
      </c>
      <c r="I1939" s="90" t="s">
        <v>33</v>
      </c>
      <c r="J1939" s="90" t="s">
        <v>34</v>
      </c>
      <c r="K1939" s="91">
        <v>41619</v>
      </c>
      <c r="L1939" s="90" t="s">
        <v>2614</v>
      </c>
      <c r="M1939" s="90"/>
      <c r="N1939" s="90"/>
    </row>
    <row r="1940" spans="1:14" x14ac:dyDescent="0.25">
      <c r="A1940" s="90" t="s">
        <v>2264</v>
      </c>
      <c r="B1940" s="90" t="s">
        <v>3604</v>
      </c>
      <c r="C1940" s="90" t="s">
        <v>2269</v>
      </c>
      <c r="D1940" s="90" t="s">
        <v>2619</v>
      </c>
      <c r="E1940" s="90" t="s">
        <v>3462</v>
      </c>
      <c r="F1940" s="90" t="s">
        <v>3463</v>
      </c>
      <c r="G1940" s="90"/>
      <c r="H1940" s="90" t="s">
        <v>110</v>
      </c>
      <c r="I1940" s="90" t="s">
        <v>33</v>
      </c>
      <c r="J1940" s="90">
        <v>5</v>
      </c>
      <c r="K1940" s="91">
        <v>41640</v>
      </c>
      <c r="L1940" s="90" t="s">
        <v>2614</v>
      </c>
      <c r="M1940" s="90"/>
      <c r="N1940" s="90"/>
    </row>
    <row r="1941" spans="1:14" x14ac:dyDescent="0.25">
      <c r="A1941" s="90" t="s">
        <v>2264</v>
      </c>
      <c r="B1941" s="90" t="s">
        <v>3605</v>
      </c>
      <c r="C1941" s="90" t="s">
        <v>2269</v>
      </c>
      <c r="D1941" s="90" t="s">
        <v>2619</v>
      </c>
      <c r="E1941" s="90" t="s">
        <v>3606</v>
      </c>
      <c r="F1941" s="90" t="s">
        <v>3607</v>
      </c>
      <c r="G1941" s="90"/>
      <c r="H1941" s="90" t="s">
        <v>110</v>
      </c>
      <c r="I1941" s="90" t="s">
        <v>33</v>
      </c>
      <c r="J1941" s="90">
        <v>5</v>
      </c>
      <c r="K1941" s="91">
        <v>41640</v>
      </c>
      <c r="L1941" s="90" t="s">
        <v>2614</v>
      </c>
      <c r="M1941" s="90"/>
      <c r="N1941" s="90"/>
    </row>
    <row r="1942" spans="1:14" x14ac:dyDescent="0.25">
      <c r="A1942" s="90" t="s">
        <v>2264</v>
      </c>
      <c r="B1942" s="90" t="s">
        <v>3608</v>
      </c>
      <c r="C1942" s="90" t="s">
        <v>2269</v>
      </c>
      <c r="D1942" s="90" t="s">
        <v>2619</v>
      </c>
      <c r="E1942" s="90" t="s">
        <v>2666</v>
      </c>
      <c r="F1942" s="90">
        <v>488437</v>
      </c>
      <c r="G1942" s="90"/>
      <c r="H1942" s="90" t="s">
        <v>110</v>
      </c>
      <c r="I1942" s="90" t="s">
        <v>33</v>
      </c>
      <c r="J1942" s="90">
        <v>5</v>
      </c>
      <c r="K1942" s="91">
        <v>41640</v>
      </c>
      <c r="L1942" s="90" t="s">
        <v>2614</v>
      </c>
      <c r="M1942" s="90"/>
      <c r="N1942" s="90"/>
    </row>
    <row r="1943" spans="1:14" x14ac:dyDescent="0.25">
      <c r="A1943" s="90" t="s">
        <v>2264</v>
      </c>
      <c r="B1943" s="90" t="s">
        <v>3609</v>
      </c>
      <c r="C1943" s="90" t="s">
        <v>2269</v>
      </c>
      <c r="D1943" s="90" t="s">
        <v>2619</v>
      </c>
      <c r="E1943" s="90" t="s">
        <v>3610</v>
      </c>
      <c r="F1943" s="90" t="s">
        <v>3611</v>
      </c>
      <c r="G1943" s="90"/>
      <c r="H1943" s="90" t="s">
        <v>110</v>
      </c>
      <c r="I1943" s="90" t="s">
        <v>33</v>
      </c>
      <c r="J1943" s="90" t="s">
        <v>34</v>
      </c>
      <c r="K1943" s="91">
        <v>41640</v>
      </c>
      <c r="L1943" s="90" t="s">
        <v>2614</v>
      </c>
      <c r="M1943" s="90"/>
      <c r="N1943" s="90"/>
    </row>
    <row r="1944" spans="1:14" x14ac:dyDescent="0.25">
      <c r="A1944" s="90" t="s">
        <v>2264</v>
      </c>
      <c r="B1944" s="90" t="s">
        <v>3612</v>
      </c>
      <c r="C1944" s="90" t="s">
        <v>2269</v>
      </c>
      <c r="D1944" s="90" t="s">
        <v>2619</v>
      </c>
      <c r="E1944" s="90" t="s">
        <v>3613</v>
      </c>
      <c r="F1944" s="90" t="s">
        <v>3614</v>
      </c>
      <c r="G1944" s="90"/>
      <c r="H1944" s="90" t="s">
        <v>110</v>
      </c>
      <c r="I1944" s="90" t="s">
        <v>33</v>
      </c>
      <c r="J1944" s="90">
        <v>5</v>
      </c>
      <c r="K1944" s="91">
        <v>41640</v>
      </c>
      <c r="L1944" s="90" t="s">
        <v>2614</v>
      </c>
      <c r="M1944" s="90"/>
      <c r="N1944" s="90"/>
    </row>
    <row r="1945" spans="1:14" x14ac:dyDescent="0.25">
      <c r="A1945" s="90" t="s">
        <v>2264</v>
      </c>
      <c r="B1945" s="90" t="s">
        <v>3615</v>
      </c>
      <c r="C1945" s="90" t="s">
        <v>2269</v>
      </c>
      <c r="D1945" s="90" t="s">
        <v>2619</v>
      </c>
      <c r="E1945" s="90" t="s">
        <v>3616</v>
      </c>
      <c r="F1945" s="90">
        <v>636819</v>
      </c>
      <c r="G1945" s="90"/>
      <c r="H1945" s="90" t="s">
        <v>110</v>
      </c>
      <c r="I1945" s="90" t="s">
        <v>33</v>
      </c>
      <c r="J1945" s="90">
        <v>5</v>
      </c>
      <c r="K1945" s="91">
        <v>41640</v>
      </c>
      <c r="L1945" s="90" t="s">
        <v>2614</v>
      </c>
      <c r="M1945" s="90"/>
      <c r="N1945" s="90"/>
    </row>
    <row r="1946" spans="1:14" x14ac:dyDescent="0.25">
      <c r="A1946" s="90" t="s">
        <v>2264</v>
      </c>
      <c r="B1946" s="90" t="s">
        <v>3617</v>
      </c>
      <c r="C1946" s="90" t="s">
        <v>2624</v>
      </c>
      <c r="D1946" s="90" t="s">
        <v>2625</v>
      </c>
      <c r="E1946" s="90" t="s">
        <v>3242</v>
      </c>
      <c r="F1946" s="90">
        <v>280232</v>
      </c>
      <c r="G1946" s="90"/>
      <c r="H1946" s="90" t="s">
        <v>110</v>
      </c>
      <c r="I1946" s="90" t="s">
        <v>33</v>
      </c>
      <c r="J1946" s="90" t="s">
        <v>34</v>
      </c>
      <c r="K1946" s="91">
        <v>41605</v>
      </c>
      <c r="L1946" s="90" t="s">
        <v>2614</v>
      </c>
      <c r="M1946" s="90"/>
      <c r="N1946" s="90"/>
    </row>
    <row r="1947" spans="1:14" x14ac:dyDescent="0.25">
      <c r="A1947" s="90" t="s">
        <v>2264</v>
      </c>
      <c r="B1947" s="90" t="s">
        <v>3618</v>
      </c>
      <c r="C1947" s="90" t="s">
        <v>2296</v>
      </c>
      <c r="D1947" s="90" t="s">
        <v>2297</v>
      </c>
      <c r="E1947" s="90" t="s">
        <v>2306</v>
      </c>
      <c r="F1947" s="90">
        <v>283045</v>
      </c>
      <c r="G1947" s="90"/>
      <c r="H1947" s="90" t="s">
        <v>2284</v>
      </c>
      <c r="I1947" s="90" t="s">
        <v>33</v>
      </c>
      <c r="J1947" s="90" t="s">
        <v>34</v>
      </c>
      <c r="K1947" s="91">
        <v>41600</v>
      </c>
      <c r="L1947" s="90" t="s">
        <v>2614</v>
      </c>
      <c r="M1947" s="90"/>
      <c r="N1947" s="90"/>
    </row>
    <row r="1948" spans="1:14" x14ac:dyDescent="0.25">
      <c r="A1948" s="90" t="s">
        <v>2264</v>
      </c>
      <c r="B1948" s="90" t="s">
        <v>3619</v>
      </c>
      <c r="C1948" s="90" t="s">
        <v>2296</v>
      </c>
      <c r="D1948" s="90" t="s">
        <v>2297</v>
      </c>
      <c r="E1948" s="90" t="s">
        <v>2303</v>
      </c>
      <c r="F1948" s="90" t="s">
        <v>2304</v>
      </c>
      <c r="G1948" s="90"/>
      <c r="H1948" s="90" t="s">
        <v>2284</v>
      </c>
      <c r="I1948" s="90" t="s">
        <v>33</v>
      </c>
      <c r="J1948" s="90" t="s">
        <v>34</v>
      </c>
      <c r="K1948" s="91">
        <v>41600</v>
      </c>
      <c r="L1948" s="90" t="s">
        <v>2614</v>
      </c>
      <c r="M1948" s="90"/>
      <c r="N1948" s="90"/>
    </row>
    <row r="1949" spans="1:14" x14ac:dyDescent="0.25">
      <c r="A1949" s="90" t="s">
        <v>2264</v>
      </c>
      <c r="B1949" s="90" t="s">
        <v>3620</v>
      </c>
      <c r="C1949" s="90" t="s">
        <v>2296</v>
      </c>
      <c r="D1949" s="90" t="s">
        <v>2297</v>
      </c>
      <c r="E1949" s="90" t="s">
        <v>2301</v>
      </c>
      <c r="F1949" s="90" t="s">
        <v>2302</v>
      </c>
      <c r="G1949" s="90"/>
      <c r="H1949" s="90" t="s">
        <v>2284</v>
      </c>
      <c r="I1949" s="90" t="s">
        <v>33</v>
      </c>
      <c r="J1949" s="90" t="s">
        <v>34</v>
      </c>
      <c r="K1949" s="91">
        <v>41584</v>
      </c>
      <c r="L1949" s="90" t="s">
        <v>2614</v>
      </c>
      <c r="M1949" s="90"/>
      <c r="N1949" s="90"/>
    </row>
    <row r="1950" spans="1:14" x14ac:dyDescent="0.25">
      <c r="A1950" s="90" t="s">
        <v>2264</v>
      </c>
      <c r="B1950" s="90" t="s">
        <v>3621</v>
      </c>
      <c r="C1950" s="90" t="s">
        <v>2624</v>
      </c>
      <c r="D1950" s="90" t="s">
        <v>2625</v>
      </c>
      <c r="E1950" s="90" t="s">
        <v>3231</v>
      </c>
      <c r="F1950" s="90">
        <v>532169</v>
      </c>
      <c r="G1950" s="90"/>
      <c r="H1950" s="90" t="s">
        <v>110</v>
      </c>
      <c r="I1950" s="90" t="s">
        <v>33</v>
      </c>
      <c r="J1950" s="90" t="s">
        <v>34</v>
      </c>
      <c r="K1950" s="91">
        <v>41579</v>
      </c>
      <c r="L1950" s="90" t="s">
        <v>2614</v>
      </c>
      <c r="M1950" s="90"/>
      <c r="N1950" s="90"/>
    </row>
    <row r="1951" spans="1:14" x14ac:dyDescent="0.25">
      <c r="A1951" s="90" t="s">
        <v>2264</v>
      </c>
      <c r="B1951" s="90" t="s">
        <v>3622</v>
      </c>
      <c r="C1951" s="90" t="s">
        <v>2624</v>
      </c>
      <c r="D1951" s="90" t="s">
        <v>2625</v>
      </c>
      <c r="E1951" s="90" t="s">
        <v>3228</v>
      </c>
      <c r="F1951" s="90">
        <v>637785</v>
      </c>
      <c r="G1951" s="90"/>
      <c r="H1951" s="90" t="s">
        <v>110</v>
      </c>
      <c r="I1951" s="90" t="s">
        <v>33</v>
      </c>
      <c r="J1951" s="90" t="s">
        <v>34</v>
      </c>
      <c r="K1951" s="91">
        <v>41578</v>
      </c>
      <c r="L1951" s="90" t="s">
        <v>2614</v>
      </c>
      <c r="M1951" s="90"/>
      <c r="N1951" s="90"/>
    </row>
    <row r="1952" spans="1:14" x14ac:dyDescent="0.25">
      <c r="A1952" s="90" t="s">
        <v>2264</v>
      </c>
      <c r="B1952" s="90" t="s">
        <v>3623</v>
      </c>
      <c r="C1952" s="90" t="s">
        <v>2624</v>
      </c>
      <c r="D1952" s="90" t="s">
        <v>2625</v>
      </c>
      <c r="E1952" s="90" t="s">
        <v>3220</v>
      </c>
      <c r="F1952" s="90">
        <v>532185</v>
      </c>
      <c r="G1952" s="90"/>
      <c r="H1952" s="90" t="s">
        <v>110</v>
      </c>
      <c r="I1952" s="90" t="s">
        <v>33</v>
      </c>
      <c r="J1952" s="90" t="s">
        <v>34</v>
      </c>
      <c r="K1952" s="91">
        <v>41578</v>
      </c>
      <c r="L1952" s="90" t="s">
        <v>2614</v>
      </c>
      <c r="M1952" s="90"/>
      <c r="N1952" s="90"/>
    </row>
    <row r="1953" spans="1:14" x14ac:dyDescent="0.25">
      <c r="A1953" s="90" t="s">
        <v>2264</v>
      </c>
      <c r="B1953" s="90" t="s">
        <v>3624</v>
      </c>
      <c r="C1953" s="90" t="s">
        <v>2624</v>
      </c>
      <c r="D1953" s="90" t="s">
        <v>2625</v>
      </c>
      <c r="E1953" s="90" t="s">
        <v>3284</v>
      </c>
      <c r="F1953" s="90">
        <v>280402</v>
      </c>
      <c r="G1953" s="90"/>
      <c r="H1953" s="90" t="s">
        <v>110</v>
      </c>
      <c r="I1953" s="90" t="s">
        <v>33</v>
      </c>
      <c r="J1953" s="90" t="s">
        <v>34</v>
      </c>
      <c r="K1953" s="91">
        <v>41579</v>
      </c>
      <c r="L1953" s="90" t="s">
        <v>2614</v>
      </c>
      <c r="M1953" s="90"/>
      <c r="N1953" s="90"/>
    </row>
    <row r="1954" spans="1:14" x14ac:dyDescent="0.25">
      <c r="A1954" s="90" t="s">
        <v>2264</v>
      </c>
      <c r="B1954" s="90" t="s">
        <v>3625</v>
      </c>
      <c r="C1954" s="90" t="s">
        <v>2345</v>
      </c>
      <c r="D1954" s="90" t="s">
        <v>2346</v>
      </c>
      <c r="E1954" s="90" t="s">
        <v>3039</v>
      </c>
      <c r="F1954" s="90" t="s">
        <v>3040</v>
      </c>
      <c r="G1954" s="90"/>
      <c r="H1954" s="90" t="s">
        <v>2261</v>
      </c>
      <c r="I1954" s="90" t="s">
        <v>33</v>
      </c>
      <c r="J1954" s="90" t="s">
        <v>34</v>
      </c>
      <c r="K1954" s="91">
        <v>41563</v>
      </c>
      <c r="L1954" s="90" t="s">
        <v>2614</v>
      </c>
      <c r="M1954" s="90"/>
      <c r="N1954" s="90"/>
    </row>
    <row r="1955" spans="1:14" x14ac:dyDescent="0.25">
      <c r="A1955" s="90" t="s">
        <v>2264</v>
      </c>
      <c r="B1955" s="90" t="s">
        <v>3626</v>
      </c>
      <c r="C1955" s="90" t="s">
        <v>2624</v>
      </c>
      <c r="D1955" s="90" t="s">
        <v>2625</v>
      </c>
      <c r="E1955" s="90" t="s">
        <v>3167</v>
      </c>
      <c r="F1955" s="90" t="s">
        <v>3168</v>
      </c>
      <c r="G1955" s="90"/>
      <c r="H1955" s="90" t="s">
        <v>110</v>
      </c>
      <c r="I1955" s="90" t="s">
        <v>33</v>
      </c>
      <c r="J1955" s="90" t="s">
        <v>34</v>
      </c>
      <c r="K1955" s="91">
        <v>41537</v>
      </c>
      <c r="L1955" s="90" t="s">
        <v>2614</v>
      </c>
      <c r="M1955" s="90"/>
      <c r="N1955" s="90"/>
    </row>
    <row r="1956" spans="1:14" x14ac:dyDescent="0.25">
      <c r="A1956" s="90" t="s">
        <v>2264</v>
      </c>
      <c r="B1956" s="90" t="s">
        <v>3627</v>
      </c>
      <c r="C1956" s="90" t="s">
        <v>2624</v>
      </c>
      <c r="D1956" s="90" t="s">
        <v>2625</v>
      </c>
      <c r="E1956" s="90" t="s">
        <v>3240</v>
      </c>
      <c r="F1956" s="90">
        <v>532177</v>
      </c>
      <c r="G1956" s="90"/>
      <c r="H1956" s="90" t="s">
        <v>110</v>
      </c>
      <c r="I1956" s="90" t="s">
        <v>33</v>
      </c>
      <c r="J1956" s="90" t="s">
        <v>34</v>
      </c>
      <c r="K1956" s="91">
        <v>41536</v>
      </c>
      <c r="L1956" s="90" t="s">
        <v>2614</v>
      </c>
      <c r="M1956" s="90"/>
      <c r="N1956" s="90"/>
    </row>
    <row r="1957" spans="1:14" x14ac:dyDescent="0.25">
      <c r="A1957" s="90" t="s">
        <v>2264</v>
      </c>
      <c r="B1957" s="90" t="s">
        <v>3628</v>
      </c>
      <c r="C1957" s="90" t="s">
        <v>2624</v>
      </c>
      <c r="D1957" s="90" t="s">
        <v>2625</v>
      </c>
      <c r="E1957" s="90" t="s">
        <v>3302</v>
      </c>
      <c r="F1957" s="90" t="s">
        <v>3303</v>
      </c>
      <c r="G1957" s="90"/>
      <c r="H1957" s="90" t="s">
        <v>110</v>
      </c>
      <c r="I1957" s="90" t="s">
        <v>33</v>
      </c>
      <c r="J1957" s="90" t="s">
        <v>34</v>
      </c>
      <c r="K1957" s="91">
        <v>41530</v>
      </c>
      <c r="L1957" s="90" t="s">
        <v>2614</v>
      </c>
      <c r="M1957" s="90"/>
      <c r="N1957" s="90"/>
    </row>
    <row r="1958" spans="1:14" x14ac:dyDescent="0.25">
      <c r="A1958" s="90" t="s">
        <v>2264</v>
      </c>
      <c r="B1958" s="90" t="s">
        <v>3629</v>
      </c>
      <c r="C1958" s="90" t="s">
        <v>2354</v>
      </c>
      <c r="D1958" s="90" t="s">
        <v>2355</v>
      </c>
      <c r="E1958" s="90" t="s">
        <v>3630</v>
      </c>
      <c r="F1958" s="90" t="s">
        <v>3631</v>
      </c>
      <c r="G1958" s="90"/>
      <c r="H1958" s="90" t="s">
        <v>2284</v>
      </c>
      <c r="I1958" s="90" t="s">
        <v>33</v>
      </c>
      <c r="J1958" s="90" t="s">
        <v>34</v>
      </c>
      <c r="K1958" s="91">
        <v>41487</v>
      </c>
      <c r="L1958" s="90" t="s">
        <v>285</v>
      </c>
      <c r="M1958" s="90"/>
      <c r="N1958" s="90"/>
    </row>
    <row r="1959" spans="1:14" x14ac:dyDescent="0.25">
      <c r="A1959" s="90" t="s">
        <v>2264</v>
      </c>
      <c r="B1959" s="90" t="s">
        <v>3632</v>
      </c>
      <c r="C1959" s="90" t="s">
        <v>2635</v>
      </c>
      <c r="D1959" s="90" t="s">
        <v>2636</v>
      </c>
      <c r="E1959" s="90" t="s">
        <v>2742</v>
      </c>
      <c r="F1959" s="90" t="s">
        <v>3633</v>
      </c>
      <c r="G1959" s="90"/>
      <c r="H1959" s="90" t="s">
        <v>2261</v>
      </c>
      <c r="I1959" s="90" t="s">
        <v>33</v>
      </c>
      <c r="J1959" s="90" t="s">
        <v>34</v>
      </c>
      <c r="K1959" s="91">
        <v>41468</v>
      </c>
      <c r="L1959" s="90" t="s">
        <v>2614</v>
      </c>
      <c r="M1959" s="90"/>
      <c r="N1959" s="90"/>
    </row>
    <row r="1960" spans="1:14" x14ac:dyDescent="0.25">
      <c r="A1960" s="90" t="s">
        <v>2264</v>
      </c>
      <c r="B1960" s="90" t="s">
        <v>3634</v>
      </c>
      <c r="C1960" s="90" t="s">
        <v>2296</v>
      </c>
      <c r="D1960" s="90" t="s">
        <v>2297</v>
      </c>
      <c r="E1960" s="90" t="s">
        <v>2308</v>
      </c>
      <c r="F1960" s="90" t="s">
        <v>2309</v>
      </c>
      <c r="G1960" s="90"/>
      <c r="H1960" s="90" t="s">
        <v>2284</v>
      </c>
      <c r="I1960" s="90" t="s">
        <v>33</v>
      </c>
      <c r="J1960" s="90" t="s">
        <v>34</v>
      </c>
      <c r="K1960" s="91">
        <v>41467</v>
      </c>
      <c r="L1960" s="90" t="s">
        <v>2633</v>
      </c>
      <c r="M1960" s="90"/>
      <c r="N1960" s="90"/>
    </row>
    <row r="1961" spans="1:14" x14ac:dyDescent="0.25">
      <c r="A1961" s="90" t="s">
        <v>2264</v>
      </c>
      <c r="B1961" s="90" t="s">
        <v>3635</v>
      </c>
      <c r="C1961" s="90" t="s">
        <v>2323</v>
      </c>
      <c r="D1961" s="90">
        <v>292311</v>
      </c>
      <c r="E1961" s="90" t="s">
        <v>3086</v>
      </c>
      <c r="F1961" s="90">
        <v>372081</v>
      </c>
      <c r="G1961" s="90"/>
      <c r="H1961" s="90" t="s">
        <v>110</v>
      </c>
      <c r="I1961" s="90" t="s">
        <v>33</v>
      </c>
      <c r="J1961" s="90" t="s">
        <v>34</v>
      </c>
      <c r="K1961" s="91">
        <v>41430</v>
      </c>
      <c r="L1961" s="90" t="s">
        <v>2614</v>
      </c>
      <c r="M1961" s="90"/>
      <c r="N1961" s="90"/>
    </row>
    <row r="1962" spans="1:14" x14ac:dyDescent="0.25">
      <c r="A1962" s="90" t="s">
        <v>2264</v>
      </c>
      <c r="B1962" s="90" t="s">
        <v>3636</v>
      </c>
      <c r="C1962" s="90" t="s">
        <v>2323</v>
      </c>
      <c r="D1962" s="90">
        <v>292311</v>
      </c>
      <c r="E1962" s="90" t="s">
        <v>3078</v>
      </c>
      <c r="F1962" s="90">
        <v>291773</v>
      </c>
      <c r="G1962" s="90"/>
      <c r="H1962" s="90" t="s">
        <v>110</v>
      </c>
      <c r="I1962" s="90" t="s">
        <v>33</v>
      </c>
      <c r="J1962" s="90" t="s">
        <v>34</v>
      </c>
      <c r="K1962" s="91">
        <v>41432</v>
      </c>
      <c r="L1962" s="90" t="s">
        <v>2614</v>
      </c>
      <c r="M1962" s="90"/>
      <c r="N1962" s="90"/>
    </row>
    <row r="1963" spans="1:14" x14ac:dyDescent="0.25">
      <c r="A1963" s="90" t="s">
        <v>2264</v>
      </c>
      <c r="B1963" s="90" t="s">
        <v>3637</v>
      </c>
      <c r="C1963" s="90" t="s">
        <v>2808</v>
      </c>
      <c r="D1963" s="90" t="s">
        <v>3366</v>
      </c>
      <c r="E1963" s="90" t="s">
        <v>3638</v>
      </c>
      <c r="F1963" s="90">
        <v>637394</v>
      </c>
      <c r="G1963" s="90"/>
      <c r="H1963" s="90" t="s">
        <v>2284</v>
      </c>
      <c r="I1963" s="90" t="s">
        <v>33</v>
      </c>
      <c r="J1963" s="90" t="s">
        <v>34</v>
      </c>
      <c r="K1963" s="91">
        <v>41423</v>
      </c>
      <c r="L1963" s="90" t="s">
        <v>2633</v>
      </c>
      <c r="M1963" s="90"/>
      <c r="N1963" s="90"/>
    </row>
    <row r="1964" spans="1:14" x14ac:dyDescent="0.25">
      <c r="A1964" s="90" t="s">
        <v>2264</v>
      </c>
      <c r="B1964" s="90" t="s">
        <v>3639</v>
      </c>
      <c r="C1964" s="90" t="s">
        <v>2808</v>
      </c>
      <c r="D1964" s="90" t="s">
        <v>3366</v>
      </c>
      <c r="E1964" s="90" t="s">
        <v>3640</v>
      </c>
      <c r="F1964" s="90" t="s">
        <v>3641</v>
      </c>
      <c r="G1964" s="90"/>
      <c r="H1964" s="90" t="s">
        <v>2284</v>
      </c>
      <c r="I1964" s="90" t="s">
        <v>33</v>
      </c>
      <c r="J1964" s="90" t="s">
        <v>34</v>
      </c>
      <c r="K1964" s="91">
        <v>41409</v>
      </c>
      <c r="L1964" s="90" t="s">
        <v>2633</v>
      </c>
      <c r="M1964" s="90"/>
      <c r="N1964" s="90"/>
    </row>
    <row r="1965" spans="1:14" x14ac:dyDescent="0.25">
      <c r="A1965" s="90" t="s">
        <v>2264</v>
      </c>
      <c r="B1965" s="90" t="s">
        <v>3642</v>
      </c>
      <c r="C1965" s="90" t="s">
        <v>2808</v>
      </c>
      <c r="D1965" s="90" t="s">
        <v>3366</v>
      </c>
      <c r="E1965" s="90" t="s">
        <v>3547</v>
      </c>
      <c r="F1965" s="90">
        <v>637050</v>
      </c>
      <c r="G1965" s="90"/>
      <c r="H1965" s="90" t="s">
        <v>2261</v>
      </c>
      <c r="I1965" s="90" t="s">
        <v>33</v>
      </c>
      <c r="J1965" s="90" t="s">
        <v>34</v>
      </c>
      <c r="K1965" s="91">
        <v>41380</v>
      </c>
      <c r="L1965" s="90" t="s">
        <v>2614</v>
      </c>
      <c r="M1965" s="90"/>
      <c r="N1965" s="90"/>
    </row>
    <row r="1966" spans="1:14" x14ac:dyDescent="0.25">
      <c r="A1966" s="90" t="s">
        <v>2264</v>
      </c>
      <c r="B1966" s="90" t="s">
        <v>3643</v>
      </c>
      <c r="C1966" s="90" t="s">
        <v>2345</v>
      </c>
      <c r="D1966" s="90" t="s">
        <v>2346</v>
      </c>
      <c r="E1966" s="90" t="s">
        <v>3012</v>
      </c>
      <c r="F1966" s="90" t="s">
        <v>3013</v>
      </c>
      <c r="G1966" s="90"/>
      <c r="H1966" s="90" t="s">
        <v>2261</v>
      </c>
      <c r="I1966" s="90" t="s">
        <v>22</v>
      </c>
      <c r="J1966" s="90" t="s">
        <v>34</v>
      </c>
      <c r="K1966" s="91">
        <v>41387</v>
      </c>
      <c r="L1966" s="90" t="s">
        <v>2614</v>
      </c>
      <c r="M1966" s="90"/>
      <c r="N1966" s="90"/>
    </row>
    <row r="1967" spans="1:14" x14ac:dyDescent="0.25">
      <c r="A1967" s="90" t="s">
        <v>2264</v>
      </c>
      <c r="B1967" s="90" t="s">
        <v>3644</v>
      </c>
      <c r="C1967" s="90" t="s">
        <v>2323</v>
      </c>
      <c r="D1967" s="90">
        <v>292311</v>
      </c>
      <c r="E1967" s="90" t="s">
        <v>2526</v>
      </c>
      <c r="F1967" s="90" t="s">
        <v>2527</v>
      </c>
      <c r="G1967" s="90"/>
      <c r="H1967" s="90" t="s">
        <v>2284</v>
      </c>
      <c r="I1967" s="90" t="s">
        <v>33</v>
      </c>
      <c r="J1967" s="90" t="s">
        <v>34</v>
      </c>
      <c r="K1967" s="91">
        <v>41332</v>
      </c>
      <c r="L1967" s="90" t="s">
        <v>285</v>
      </c>
      <c r="M1967" s="90"/>
      <c r="N1967" s="90"/>
    </row>
    <row r="1968" spans="1:14" x14ac:dyDescent="0.25">
      <c r="A1968" s="90" t="s">
        <v>2264</v>
      </c>
      <c r="B1968" s="90" t="s">
        <v>3645</v>
      </c>
      <c r="C1968" s="90" t="s">
        <v>2729</v>
      </c>
      <c r="D1968" s="90" t="s">
        <v>3646</v>
      </c>
      <c r="E1968" s="90" t="s">
        <v>3647</v>
      </c>
      <c r="F1968" s="90">
        <v>637289</v>
      </c>
      <c r="G1968" s="90"/>
      <c r="H1968" s="90" t="s">
        <v>2261</v>
      </c>
      <c r="I1968" s="90" t="s">
        <v>33</v>
      </c>
      <c r="J1968" s="90" t="s">
        <v>34</v>
      </c>
      <c r="K1968" s="91">
        <v>41328</v>
      </c>
      <c r="L1968" s="90" t="s">
        <v>2614</v>
      </c>
      <c r="M1968" s="90"/>
      <c r="N1968" s="90"/>
    </row>
    <row r="1969" spans="1:14" x14ac:dyDescent="0.25">
      <c r="A1969" s="90" t="s">
        <v>2264</v>
      </c>
      <c r="B1969" s="90" t="s">
        <v>3648</v>
      </c>
      <c r="C1969" s="90" t="s">
        <v>2323</v>
      </c>
      <c r="D1969" s="90">
        <v>292311</v>
      </c>
      <c r="E1969" s="90" t="s">
        <v>2530</v>
      </c>
      <c r="F1969" s="90">
        <v>291994</v>
      </c>
      <c r="G1969" s="90"/>
      <c r="H1969" s="90" t="s">
        <v>110</v>
      </c>
      <c r="I1969" s="90" t="s">
        <v>33</v>
      </c>
      <c r="J1969" s="90" t="s">
        <v>34</v>
      </c>
      <c r="K1969" s="91">
        <v>41325</v>
      </c>
      <c r="L1969" s="90" t="s">
        <v>2614</v>
      </c>
      <c r="M1969" s="90"/>
      <c r="N1969" s="90"/>
    </row>
    <row r="1970" spans="1:14" x14ac:dyDescent="0.25">
      <c r="A1970" s="90" t="s">
        <v>2264</v>
      </c>
      <c r="B1970" s="90" t="s">
        <v>3649</v>
      </c>
      <c r="C1970" s="90" t="s">
        <v>2323</v>
      </c>
      <c r="D1970" s="90">
        <v>292311</v>
      </c>
      <c r="E1970" s="90" t="s">
        <v>3060</v>
      </c>
      <c r="F1970" s="90">
        <v>292346</v>
      </c>
      <c r="G1970" s="90"/>
      <c r="H1970" s="90" t="s">
        <v>110</v>
      </c>
      <c r="I1970" s="90" t="s">
        <v>33</v>
      </c>
      <c r="J1970" s="90" t="s">
        <v>34</v>
      </c>
      <c r="K1970" s="91">
        <v>41325</v>
      </c>
      <c r="L1970" s="90" t="s">
        <v>2614</v>
      </c>
      <c r="M1970" s="90"/>
      <c r="N1970" s="90"/>
    </row>
    <row r="1971" spans="1:14" x14ac:dyDescent="0.25">
      <c r="A1971" s="90" t="s">
        <v>2264</v>
      </c>
      <c r="B1971" s="90" t="s">
        <v>3650</v>
      </c>
      <c r="C1971" s="90" t="s">
        <v>2323</v>
      </c>
      <c r="D1971" s="90">
        <v>292311</v>
      </c>
      <c r="E1971" s="90" t="s">
        <v>2691</v>
      </c>
      <c r="F1971" s="90">
        <v>292168</v>
      </c>
      <c r="G1971" s="90"/>
      <c r="H1971" s="90" t="s">
        <v>2284</v>
      </c>
      <c r="I1971" s="90" t="s">
        <v>33</v>
      </c>
      <c r="J1971" s="90" t="s">
        <v>34</v>
      </c>
      <c r="K1971" s="91">
        <v>41324</v>
      </c>
      <c r="L1971" s="90" t="s">
        <v>285</v>
      </c>
      <c r="M1971" s="90"/>
      <c r="N1971" s="90"/>
    </row>
    <row r="1972" spans="1:14" x14ac:dyDescent="0.25">
      <c r="A1972" s="90" t="s">
        <v>2264</v>
      </c>
      <c r="B1972" s="90" t="s">
        <v>3651</v>
      </c>
      <c r="C1972" s="90" t="s">
        <v>2808</v>
      </c>
      <c r="D1972" s="90" t="s">
        <v>3366</v>
      </c>
      <c r="E1972" s="90" t="s">
        <v>3652</v>
      </c>
      <c r="F1972" s="90">
        <v>292800</v>
      </c>
      <c r="G1972" s="90"/>
      <c r="H1972" s="90" t="s">
        <v>2261</v>
      </c>
      <c r="I1972" s="90" t="s">
        <v>22</v>
      </c>
      <c r="J1972" s="90" t="s">
        <v>34</v>
      </c>
      <c r="K1972" s="91">
        <v>41320</v>
      </c>
      <c r="L1972" s="90" t="s">
        <v>2614</v>
      </c>
      <c r="M1972" s="90"/>
      <c r="N1972" s="90"/>
    </row>
    <row r="1973" spans="1:14" x14ac:dyDescent="0.25">
      <c r="A1973" s="90" t="s">
        <v>2264</v>
      </c>
      <c r="B1973" s="90" t="s">
        <v>3653</v>
      </c>
      <c r="C1973" s="90" t="s">
        <v>2323</v>
      </c>
      <c r="D1973" s="90">
        <v>292311</v>
      </c>
      <c r="E1973" s="90" t="s">
        <v>3049</v>
      </c>
      <c r="F1973" s="90" t="s">
        <v>3050</v>
      </c>
      <c r="G1973" s="90"/>
      <c r="H1973" s="90" t="s">
        <v>110</v>
      </c>
      <c r="I1973" s="90" t="s">
        <v>33</v>
      </c>
      <c r="J1973" s="90" t="s">
        <v>34</v>
      </c>
      <c r="K1973" s="91">
        <v>41303</v>
      </c>
      <c r="L1973" s="90" t="s">
        <v>2614</v>
      </c>
      <c r="M1973" s="90"/>
      <c r="N1973" s="90"/>
    </row>
    <row r="1974" spans="1:14" x14ac:dyDescent="0.25">
      <c r="A1974" s="90" t="s">
        <v>2264</v>
      </c>
      <c r="B1974" s="90" t="s">
        <v>3654</v>
      </c>
      <c r="C1974" s="90" t="s">
        <v>2323</v>
      </c>
      <c r="D1974" s="90">
        <v>292311</v>
      </c>
      <c r="E1974" s="90" t="s">
        <v>2526</v>
      </c>
      <c r="F1974" s="90" t="s">
        <v>2527</v>
      </c>
      <c r="G1974" s="90"/>
      <c r="H1974" s="90" t="s">
        <v>110</v>
      </c>
      <c r="I1974" s="90" t="s">
        <v>33</v>
      </c>
      <c r="J1974" s="90" t="s">
        <v>34</v>
      </c>
      <c r="K1974" s="91">
        <v>41300</v>
      </c>
      <c r="L1974" s="90" t="s">
        <v>2614</v>
      </c>
      <c r="M1974" s="90"/>
      <c r="N1974" s="90"/>
    </row>
    <row r="1975" spans="1:14" x14ac:dyDescent="0.25">
      <c r="A1975" s="90" t="s">
        <v>2264</v>
      </c>
      <c r="B1975" s="90" t="s">
        <v>3655</v>
      </c>
      <c r="C1975" s="90" t="s">
        <v>2323</v>
      </c>
      <c r="D1975" s="90">
        <v>292311</v>
      </c>
      <c r="E1975" s="90" t="s">
        <v>2528</v>
      </c>
      <c r="F1975" s="90" t="s">
        <v>2529</v>
      </c>
      <c r="G1975" s="90"/>
      <c r="H1975" s="90" t="s">
        <v>110</v>
      </c>
      <c r="I1975" s="90" t="s">
        <v>33</v>
      </c>
      <c r="J1975" s="90" t="s">
        <v>34</v>
      </c>
      <c r="K1975" s="91">
        <v>41300</v>
      </c>
      <c r="L1975" s="90" t="s">
        <v>2614</v>
      </c>
      <c r="M1975" s="90"/>
      <c r="N1975" s="90"/>
    </row>
    <row r="1976" spans="1:14" x14ac:dyDescent="0.25">
      <c r="A1976" s="90" t="s">
        <v>2264</v>
      </c>
      <c r="B1976" s="90" t="s">
        <v>3656</v>
      </c>
      <c r="C1976" s="90" t="s">
        <v>2323</v>
      </c>
      <c r="D1976" s="90">
        <v>292311</v>
      </c>
      <c r="E1976" s="90" t="s">
        <v>2723</v>
      </c>
      <c r="F1976" s="90" t="s">
        <v>3056</v>
      </c>
      <c r="G1976" s="90"/>
      <c r="H1976" s="90" t="s">
        <v>110</v>
      </c>
      <c r="I1976" s="90" t="s">
        <v>33</v>
      </c>
      <c r="J1976" s="90" t="s">
        <v>34</v>
      </c>
      <c r="K1976" s="91">
        <v>41300</v>
      </c>
      <c r="L1976" s="90" t="s">
        <v>2614</v>
      </c>
      <c r="M1976" s="90"/>
      <c r="N1976" s="90"/>
    </row>
    <row r="1977" spans="1:14" x14ac:dyDescent="0.25">
      <c r="A1977" s="90" t="s">
        <v>2264</v>
      </c>
      <c r="B1977" s="90" t="s">
        <v>3657</v>
      </c>
      <c r="C1977" s="90" t="s">
        <v>2323</v>
      </c>
      <c r="D1977" s="90">
        <v>292311</v>
      </c>
      <c r="E1977" s="90" t="s">
        <v>2536</v>
      </c>
      <c r="F1977" s="90">
        <v>292419</v>
      </c>
      <c r="G1977" s="90"/>
      <c r="H1977" s="90" t="s">
        <v>110</v>
      </c>
      <c r="I1977" s="90" t="s">
        <v>33</v>
      </c>
      <c r="J1977" s="90" t="s">
        <v>34</v>
      </c>
      <c r="K1977" s="91">
        <v>41299</v>
      </c>
      <c r="L1977" s="90" t="s">
        <v>2614</v>
      </c>
      <c r="M1977" s="90"/>
      <c r="N1977" s="90"/>
    </row>
    <row r="1978" spans="1:14" x14ac:dyDescent="0.25">
      <c r="A1978" s="90" t="s">
        <v>2264</v>
      </c>
      <c r="B1978" s="90" t="s">
        <v>3658</v>
      </c>
      <c r="C1978" s="90" t="s">
        <v>2323</v>
      </c>
      <c r="D1978" s="90">
        <v>292311</v>
      </c>
      <c r="E1978" s="90" t="s">
        <v>2670</v>
      </c>
      <c r="F1978" s="90" t="s">
        <v>2671</v>
      </c>
      <c r="G1978" s="90"/>
      <c r="H1978" s="90" t="s">
        <v>110</v>
      </c>
      <c r="I1978" s="90" t="s">
        <v>33</v>
      </c>
      <c r="J1978" s="90" t="s">
        <v>34</v>
      </c>
      <c r="K1978" s="91">
        <v>41299</v>
      </c>
      <c r="L1978" s="90" t="s">
        <v>2614</v>
      </c>
      <c r="M1978" s="90"/>
      <c r="N1978" s="90"/>
    </row>
    <row r="1979" spans="1:14" x14ac:dyDescent="0.25">
      <c r="A1979" s="90" t="s">
        <v>2264</v>
      </c>
      <c r="B1979" s="90" t="s">
        <v>3659</v>
      </c>
      <c r="C1979" s="90" t="s">
        <v>2345</v>
      </c>
      <c r="D1979" s="90" t="s">
        <v>2346</v>
      </c>
      <c r="E1979" s="90" t="s">
        <v>2347</v>
      </c>
      <c r="F1979" s="90" t="s">
        <v>2348</v>
      </c>
      <c r="G1979" s="90"/>
      <c r="H1979" s="90" t="s">
        <v>2284</v>
      </c>
      <c r="I1979" s="90" t="s">
        <v>33</v>
      </c>
      <c r="J1979" s="90" t="s">
        <v>34</v>
      </c>
      <c r="K1979" s="91">
        <v>41275</v>
      </c>
      <c r="L1979" s="90" t="s">
        <v>285</v>
      </c>
      <c r="M1979" s="90"/>
      <c r="N1979" s="90"/>
    </row>
    <row r="1980" spans="1:14" x14ac:dyDescent="0.25">
      <c r="A1980" s="90" t="s">
        <v>2264</v>
      </c>
      <c r="B1980" s="90" t="s">
        <v>3660</v>
      </c>
      <c r="C1980" s="90" t="s">
        <v>2323</v>
      </c>
      <c r="D1980" s="90">
        <v>292311</v>
      </c>
      <c r="E1980" s="90" t="s">
        <v>2670</v>
      </c>
      <c r="F1980" s="90" t="s">
        <v>2671</v>
      </c>
      <c r="G1980" s="90"/>
      <c r="H1980" s="90" t="s">
        <v>2284</v>
      </c>
      <c r="I1980" s="90" t="s">
        <v>33</v>
      </c>
      <c r="J1980" s="90" t="s">
        <v>34</v>
      </c>
      <c r="K1980" s="91">
        <v>41557</v>
      </c>
      <c r="L1980" s="90" t="s">
        <v>285</v>
      </c>
      <c r="M1980" s="90"/>
      <c r="N1980" s="90"/>
    </row>
    <row r="1981" spans="1:14" x14ac:dyDescent="0.25">
      <c r="A1981" s="90" t="s">
        <v>2264</v>
      </c>
      <c r="B1981" s="90" t="s">
        <v>3661</v>
      </c>
      <c r="C1981" s="90" t="s">
        <v>3396</v>
      </c>
      <c r="D1981" s="90" t="s">
        <v>3397</v>
      </c>
      <c r="E1981" s="90" t="s">
        <v>3315</v>
      </c>
      <c r="F1981" s="90" t="s">
        <v>3316</v>
      </c>
      <c r="G1981" s="90"/>
      <c r="H1981" s="90" t="s">
        <v>2284</v>
      </c>
      <c r="I1981" s="90" t="s">
        <v>33</v>
      </c>
      <c r="J1981" s="90" t="s">
        <v>34</v>
      </c>
      <c r="K1981" s="91">
        <v>41191</v>
      </c>
      <c r="L1981" s="90" t="s">
        <v>285</v>
      </c>
      <c r="M1981" s="90"/>
      <c r="N1981" s="90"/>
    </row>
    <row r="1982" spans="1:14" x14ac:dyDescent="0.25">
      <c r="A1982" s="90" t="s">
        <v>2264</v>
      </c>
      <c r="B1982" s="90" t="s">
        <v>3662</v>
      </c>
      <c r="C1982" s="90" t="s">
        <v>2323</v>
      </c>
      <c r="D1982" s="90">
        <v>292311</v>
      </c>
      <c r="E1982" s="90" t="s">
        <v>2670</v>
      </c>
      <c r="F1982" s="90" t="s">
        <v>2671</v>
      </c>
      <c r="G1982" s="90"/>
      <c r="H1982" s="90" t="s">
        <v>2261</v>
      </c>
      <c r="I1982" s="90" t="s">
        <v>33</v>
      </c>
      <c r="J1982" s="90" t="s">
        <v>34</v>
      </c>
      <c r="K1982" s="91">
        <v>41184</v>
      </c>
      <c r="L1982" s="90" t="s">
        <v>2614</v>
      </c>
      <c r="M1982" s="90"/>
      <c r="N1982" s="90"/>
    </row>
    <row r="1983" spans="1:14" x14ac:dyDescent="0.25">
      <c r="A1983" s="90" t="s">
        <v>2264</v>
      </c>
      <c r="B1983" s="90" t="s">
        <v>3663</v>
      </c>
      <c r="C1983" s="90" t="s">
        <v>2269</v>
      </c>
      <c r="D1983" s="90" t="s">
        <v>2619</v>
      </c>
      <c r="E1983" s="90" t="s">
        <v>2666</v>
      </c>
      <c r="F1983" s="90">
        <v>488437</v>
      </c>
      <c r="G1983" s="90"/>
      <c r="H1983" s="90" t="s">
        <v>2261</v>
      </c>
      <c r="I1983" s="90" t="s">
        <v>22</v>
      </c>
      <c r="J1983" s="90" t="s">
        <v>34</v>
      </c>
      <c r="K1983" s="91">
        <v>41153</v>
      </c>
      <c r="L1983" s="90" t="s">
        <v>2633</v>
      </c>
      <c r="M1983" s="90"/>
      <c r="N1983" s="90"/>
    </row>
    <row r="1984" spans="1:14" x14ac:dyDescent="0.25">
      <c r="A1984" s="90" t="s">
        <v>2264</v>
      </c>
      <c r="B1984" s="90" t="s">
        <v>3664</v>
      </c>
      <c r="C1984" s="90" t="s">
        <v>2269</v>
      </c>
      <c r="D1984" s="90" t="s">
        <v>2619</v>
      </c>
      <c r="E1984" s="90" t="s">
        <v>2271</v>
      </c>
      <c r="F1984" s="90" t="s">
        <v>3253</v>
      </c>
      <c r="G1984" s="90"/>
      <c r="H1984" s="90" t="s">
        <v>2261</v>
      </c>
      <c r="I1984" s="90" t="s">
        <v>22</v>
      </c>
      <c r="J1984" s="90" t="s">
        <v>34</v>
      </c>
      <c r="K1984" s="91">
        <v>41150</v>
      </c>
      <c r="L1984" s="90" t="s">
        <v>2633</v>
      </c>
      <c r="M1984" s="90"/>
      <c r="N1984" s="90"/>
    </row>
    <row r="1985" spans="1:14" x14ac:dyDescent="0.25">
      <c r="A1985" s="90" t="s">
        <v>2264</v>
      </c>
      <c r="B1985" s="90" t="s">
        <v>3665</v>
      </c>
      <c r="C1985" s="90" t="s">
        <v>2269</v>
      </c>
      <c r="D1985" s="90" t="s">
        <v>2619</v>
      </c>
      <c r="E1985" s="90" t="s">
        <v>2461</v>
      </c>
      <c r="F1985" s="90" t="s">
        <v>2462</v>
      </c>
      <c r="G1985" s="90"/>
      <c r="H1985" s="90" t="s">
        <v>2261</v>
      </c>
      <c r="I1985" s="90" t="s">
        <v>22</v>
      </c>
      <c r="J1985" s="90" t="s">
        <v>34</v>
      </c>
      <c r="K1985" s="91">
        <v>41149</v>
      </c>
      <c r="L1985" s="90" t="s">
        <v>2633</v>
      </c>
      <c r="M1985" s="90"/>
      <c r="N1985" s="90"/>
    </row>
    <row r="1986" spans="1:14" x14ac:dyDescent="0.25">
      <c r="A1986" s="90" t="s">
        <v>2264</v>
      </c>
      <c r="B1986" s="90" t="s">
        <v>3666</v>
      </c>
      <c r="C1986" s="90" t="s">
        <v>2269</v>
      </c>
      <c r="D1986" s="90" t="s">
        <v>2619</v>
      </c>
      <c r="E1986" s="90" t="s">
        <v>2827</v>
      </c>
      <c r="F1986" s="90" t="s">
        <v>3667</v>
      </c>
      <c r="G1986" s="90"/>
      <c r="H1986" s="90" t="s">
        <v>2261</v>
      </c>
      <c r="I1986" s="90" t="s">
        <v>22</v>
      </c>
      <c r="J1986" s="90" t="s">
        <v>34</v>
      </c>
      <c r="K1986" s="91">
        <v>41149</v>
      </c>
      <c r="L1986" s="90" t="s">
        <v>2633</v>
      </c>
      <c r="M1986" s="90"/>
      <c r="N1986" s="90"/>
    </row>
    <row r="1987" spans="1:14" x14ac:dyDescent="0.25">
      <c r="A1987" s="90" t="s">
        <v>2264</v>
      </c>
      <c r="B1987" s="90" t="s">
        <v>3668</v>
      </c>
      <c r="C1987" s="90" t="s">
        <v>2269</v>
      </c>
      <c r="D1987" s="90" t="s">
        <v>2619</v>
      </c>
      <c r="E1987" s="90" t="s">
        <v>3669</v>
      </c>
      <c r="F1987" s="90" t="s">
        <v>3670</v>
      </c>
      <c r="G1987" s="90"/>
      <c r="H1987" s="90" t="s">
        <v>2261</v>
      </c>
      <c r="I1987" s="90" t="s">
        <v>22</v>
      </c>
      <c r="J1987" s="90" t="s">
        <v>34</v>
      </c>
      <c r="K1987" s="91">
        <v>41149</v>
      </c>
      <c r="L1987" s="90" t="s">
        <v>2633</v>
      </c>
      <c r="M1987" s="90"/>
      <c r="N1987" s="90"/>
    </row>
    <row r="1988" spans="1:14" x14ac:dyDescent="0.25">
      <c r="A1988" s="90" t="s">
        <v>2264</v>
      </c>
      <c r="B1988" s="90" t="s">
        <v>3671</v>
      </c>
      <c r="C1988" s="90" t="s">
        <v>2269</v>
      </c>
      <c r="D1988" s="90" t="s">
        <v>2619</v>
      </c>
      <c r="E1988" s="90" t="s">
        <v>2335</v>
      </c>
      <c r="F1988" s="90" t="s">
        <v>2336</v>
      </c>
      <c r="G1988" s="90"/>
      <c r="H1988" s="90" t="s">
        <v>2261</v>
      </c>
      <c r="I1988" s="90" t="s">
        <v>22</v>
      </c>
      <c r="J1988" s="90" t="s">
        <v>34</v>
      </c>
      <c r="K1988" s="91">
        <v>41149</v>
      </c>
      <c r="L1988" s="90" t="s">
        <v>2633</v>
      </c>
      <c r="M1988" s="90"/>
      <c r="N1988" s="90"/>
    </row>
    <row r="1989" spans="1:14" x14ac:dyDescent="0.25">
      <c r="A1989" s="90" t="s">
        <v>2264</v>
      </c>
      <c r="B1989" s="90" t="s">
        <v>3672</v>
      </c>
      <c r="C1989" s="90" t="s">
        <v>2269</v>
      </c>
      <c r="D1989" s="90" t="s">
        <v>2619</v>
      </c>
      <c r="E1989" s="90" t="s">
        <v>3613</v>
      </c>
      <c r="F1989" s="90" t="s">
        <v>3614</v>
      </c>
      <c r="G1989" s="90"/>
      <c r="H1989" s="90" t="s">
        <v>2261</v>
      </c>
      <c r="I1989" s="90" t="s">
        <v>22</v>
      </c>
      <c r="J1989" s="90" t="s">
        <v>34</v>
      </c>
      <c r="K1989" s="91">
        <v>41149</v>
      </c>
      <c r="L1989" s="90" t="s">
        <v>2633</v>
      </c>
      <c r="M1989" s="90"/>
      <c r="N1989" s="90"/>
    </row>
    <row r="1990" spans="1:14" x14ac:dyDescent="0.25">
      <c r="A1990" s="90" t="s">
        <v>2264</v>
      </c>
      <c r="B1990" s="90" t="s">
        <v>3673</v>
      </c>
      <c r="C1990" s="90" t="s">
        <v>2269</v>
      </c>
      <c r="D1990" s="90" t="s">
        <v>2619</v>
      </c>
      <c r="E1990" s="90" t="s">
        <v>3345</v>
      </c>
      <c r="F1990" s="90" t="s">
        <v>3346</v>
      </c>
      <c r="G1990" s="90"/>
      <c r="H1990" s="90" t="s">
        <v>2261</v>
      </c>
      <c r="I1990" s="90" t="s">
        <v>22</v>
      </c>
      <c r="J1990" s="90" t="s">
        <v>34</v>
      </c>
      <c r="K1990" s="91">
        <v>41146</v>
      </c>
      <c r="L1990" s="90" t="s">
        <v>2633</v>
      </c>
      <c r="M1990" s="90"/>
      <c r="N1990" s="90"/>
    </row>
    <row r="1991" spans="1:14" x14ac:dyDescent="0.25">
      <c r="A1991" s="90" t="s">
        <v>2264</v>
      </c>
      <c r="B1991" s="90" t="s">
        <v>3674</v>
      </c>
      <c r="C1991" s="90" t="s">
        <v>2269</v>
      </c>
      <c r="D1991" s="90" t="s">
        <v>2619</v>
      </c>
      <c r="E1991" s="90" t="s">
        <v>2352</v>
      </c>
      <c r="F1991" s="90" t="s">
        <v>2353</v>
      </c>
      <c r="G1991" s="90"/>
      <c r="H1991" s="90" t="s">
        <v>2261</v>
      </c>
      <c r="I1991" s="90" t="s">
        <v>22</v>
      </c>
      <c r="J1991" s="90" t="s">
        <v>34</v>
      </c>
      <c r="K1991" s="91">
        <v>41146</v>
      </c>
      <c r="L1991" s="90" t="s">
        <v>2633</v>
      </c>
      <c r="M1991" s="90"/>
      <c r="N1991" s="90"/>
    </row>
    <row r="1992" spans="1:14" x14ac:dyDescent="0.25">
      <c r="A1992" s="90" t="s">
        <v>2264</v>
      </c>
      <c r="B1992" s="90" t="s">
        <v>3675</v>
      </c>
      <c r="C1992" s="90" t="s">
        <v>2269</v>
      </c>
      <c r="D1992" s="90" t="s">
        <v>2619</v>
      </c>
      <c r="E1992" s="90" t="s">
        <v>2315</v>
      </c>
      <c r="F1992" s="90" t="s">
        <v>3676</v>
      </c>
      <c r="G1992" s="90"/>
      <c r="H1992" s="90" t="s">
        <v>2261</v>
      </c>
      <c r="I1992" s="90" t="s">
        <v>22</v>
      </c>
      <c r="J1992" s="90" t="s">
        <v>34</v>
      </c>
      <c r="K1992" s="91">
        <v>41146</v>
      </c>
      <c r="L1992" s="90" t="s">
        <v>2633</v>
      </c>
      <c r="M1992" s="90"/>
      <c r="N1992" s="90"/>
    </row>
    <row r="1993" spans="1:14" x14ac:dyDescent="0.25">
      <c r="A1993" s="90" t="s">
        <v>2264</v>
      </c>
      <c r="B1993" s="90" t="s">
        <v>3677</v>
      </c>
      <c r="C1993" s="90" t="s">
        <v>2269</v>
      </c>
      <c r="D1993" s="90" t="s">
        <v>2619</v>
      </c>
      <c r="E1993" s="90" t="s">
        <v>2620</v>
      </c>
      <c r="F1993" s="90" t="s">
        <v>2621</v>
      </c>
      <c r="G1993" s="90"/>
      <c r="H1993" s="90" t="s">
        <v>2261</v>
      </c>
      <c r="I1993" s="90" t="s">
        <v>22</v>
      </c>
      <c r="J1993" s="90" t="s">
        <v>34</v>
      </c>
      <c r="K1993" s="91">
        <v>41146</v>
      </c>
      <c r="L1993" s="90" t="s">
        <v>2633</v>
      </c>
      <c r="M1993" s="90"/>
      <c r="N1993" s="90"/>
    </row>
    <row r="1994" spans="1:14" x14ac:dyDescent="0.25">
      <c r="A1994" s="90" t="s">
        <v>2264</v>
      </c>
      <c r="B1994" s="90" t="s">
        <v>3678</v>
      </c>
      <c r="C1994" s="90" t="s">
        <v>2269</v>
      </c>
      <c r="D1994" s="90" t="s">
        <v>2619</v>
      </c>
      <c r="E1994" s="90" t="s">
        <v>2720</v>
      </c>
      <c r="F1994" s="90" t="s">
        <v>3679</v>
      </c>
      <c r="G1994" s="90"/>
      <c r="H1994" s="90" t="s">
        <v>2261</v>
      </c>
      <c r="I1994" s="90" t="s">
        <v>22</v>
      </c>
      <c r="J1994" s="90" t="s">
        <v>34</v>
      </c>
      <c r="K1994" s="91">
        <v>41146</v>
      </c>
      <c r="L1994" s="90" t="s">
        <v>2633</v>
      </c>
      <c r="M1994" s="90"/>
      <c r="N1994" s="90"/>
    </row>
    <row r="1995" spans="1:14" x14ac:dyDescent="0.25">
      <c r="A1995" s="90" t="s">
        <v>2264</v>
      </c>
      <c r="B1995" s="90" t="s">
        <v>3680</v>
      </c>
      <c r="C1995" s="90" t="s">
        <v>2269</v>
      </c>
      <c r="D1995" s="90" t="s">
        <v>2619</v>
      </c>
      <c r="E1995" s="90" t="s">
        <v>3549</v>
      </c>
      <c r="F1995" s="90" t="s">
        <v>3550</v>
      </c>
      <c r="G1995" s="90"/>
      <c r="H1995" s="90" t="s">
        <v>2261</v>
      </c>
      <c r="I1995" s="90" t="s">
        <v>22</v>
      </c>
      <c r="J1995" s="90" t="s">
        <v>34</v>
      </c>
      <c r="K1995" s="91">
        <v>41146</v>
      </c>
      <c r="L1995" s="90" t="s">
        <v>2633</v>
      </c>
      <c r="M1995" s="90"/>
      <c r="N1995" s="90"/>
    </row>
    <row r="1996" spans="1:14" x14ac:dyDescent="0.25">
      <c r="A1996" s="90" t="s">
        <v>2264</v>
      </c>
      <c r="B1996" s="90" t="s">
        <v>3681</v>
      </c>
      <c r="C1996" s="90" t="s">
        <v>2269</v>
      </c>
      <c r="D1996" s="90" t="s">
        <v>2619</v>
      </c>
      <c r="E1996" s="90" t="s">
        <v>3606</v>
      </c>
      <c r="F1996" s="90" t="s">
        <v>3607</v>
      </c>
      <c r="G1996" s="90"/>
      <c r="H1996" s="90" t="s">
        <v>2261</v>
      </c>
      <c r="I1996" s="90" t="s">
        <v>22</v>
      </c>
      <c r="J1996" s="90" t="s">
        <v>34</v>
      </c>
      <c r="K1996" s="91">
        <v>41146</v>
      </c>
      <c r="L1996" s="90" t="s">
        <v>2633</v>
      </c>
      <c r="M1996" s="90"/>
      <c r="N1996" s="90"/>
    </row>
    <row r="1997" spans="1:14" x14ac:dyDescent="0.25">
      <c r="A1997" s="90" t="s">
        <v>2264</v>
      </c>
      <c r="B1997" s="90" t="s">
        <v>3682</v>
      </c>
      <c r="C1997" s="90" t="s">
        <v>2269</v>
      </c>
      <c r="D1997" s="90" t="s">
        <v>2619</v>
      </c>
      <c r="E1997" s="90" t="s">
        <v>3600</v>
      </c>
      <c r="F1997" s="90" t="s">
        <v>3601</v>
      </c>
      <c r="G1997" s="90"/>
      <c r="H1997" s="90" t="s">
        <v>2261</v>
      </c>
      <c r="I1997" s="90" t="s">
        <v>22</v>
      </c>
      <c r="J1997" s="90" t="s">
        <v>34</v>
      </c>
      <c r="K1997" s="91">
        <v>41146</v>
      </c>
      <c r="L1997" s="90" t="s">
        <v>2633</v>
      </c>
      <c r="M1997" s="90"/>
      <c r="N1997" s="90"/>
    </row>
    <row r="1998" spans="1:14" x14ac:dyDescent="0.25">
      <c r="A1998" s="90" t="s">
        <v>2264</v>
      </c>
      <c r="B1998" s="90" t="s">
        <v>3683</v>
      </c>
      <c r="C1998" s="90" t="s">
        <v>2269</v>
      </c>
      <c r="D1998" s="90" t="s">
        <v>2619</v>
      </c>
      <c r="E1998" s="90" t="s">
        <v>2395</v>
      </c>
      <c r="F1998" s="90" t="s">
        <v>2662</v>
      </c>
      <c r="G1998" s="90"/>
      <c r="H1998" s="90" t="s">
        <v>2261</v>
      </c>
      <c r="I1998" s="90" t="s">
        <v>22</v>
      </c>
      <c r="J1998" s="90" t="s">
        <v>34</v>
      </c>
      <c r="K1998" s="91">
        <v>41146</v>
      </c>
      <c r="L1998" s="90" t="s">
        <v>2633</v>
      </c>
      <c r="M1998" s="90"/>
      <c r="N1998" s="90"/>
    </row>
    <row r="1999" spans="1:14" x14ac:dyDescent="0.25">
      <c r="A1999" s="90" t="s">
        <v>2264</v>
      </c>
      <c r="B1999" s="90" t="s">
        <v>3684</v>
      </c>
      <c r="C1999" s="90" t="s">
        <v>2269</v>
      </c>
      <c r="D1999" s="90" t="s">
        <v>2619</v>
      </c>
      <c r="E1999" s="90" t="s">
        <v>2687</v>
      </c>
      <c r="F1999" s="90" t="s">
        <v>2688</v>
      </c>
      <c r="G1999" s="90"/>
      <c r="H1999" s="90" t="s">
        <v>2261</v>
      </c>
      <c r="I1999" s="90" t="s">
        <v>22</v>
      </c>
      <c r="J1999" s="90" t="s">
        <v>34</v>
      </c>
      <c r="K1999" s="91">
        <v>41146</v>
      </c>
      <c r="L1999" s="90" t="s">
        <v>2633</v>
      </c>
      <c r="M1999" s="90"/>
      <c r="N1999" s="90"/>
    </row>
    <row r="2000" spans="1:14" x14ac:dyDescent="0.25">
      <c r="A2000" s="90" t="s">
        <v>2264</v>
      </c>
      <c r="B2000" s="90" t="s">
        <v>3685</v>
      </c>
      <c r="C2000" s="90" t="s">
        <v>2323</v>
      </c>
      <c r="D2000" s="90">
        <v>292311</v>
      </c>
      <c r="E2000" s="90" t="s">
        <v>2532</v>
      </c>
      <c r="F2000" s="90">
        <v>292109</v>
      </c>
      <c r="G2000" s="90"/>
      <c r="H2000" s="90" t="s">
        <v>2284</v>
      </c>
      <c r="I2000" s="90" t="s">
        <v>33</v>
      </c>
      <c r="J2000" s="90" t="s">
        <v>34</v>
      </c>
      <c r="K2000" s="91">
        <v>41138</v>
      </c>
      <c r="L2000" s="90" t="s">
        <v>285</v>
      </c>
      <c r="M2000" s="90"/>
      <c r="N2000" s="90"/>
    </row>
    <row r="2001" spans="1:14" x14ac:dyDescent="0.25">
      <c r="A2001" s="90" t="s">
        <v>2264</v>
      </c>
      <c r="B2001" s="90" t="s">
        <v>3686</v>
      </c>
      <c r="C2001" s="90" t="s">
        <v>2323</v>
      </c>
      <c r="D2001" s="90">
        <v>292311</v>
      </c>
      <c r="E2001" s="90" t="s">
        <v>2528</v>
      </c>
      <c r="F2001" s="90" t="s">
        <v>2529</v>
      </c>
      <c r="G2001" s="90"/>
      <c r="H2001" s="90" t="s">
        <v>2284</v>
      </c>
      <c r="I2001" s="90" t="s">
        <v>33</v>
      </c>
      <c r="J2001" s="90" t="s">
        <v>34</v>
      </c>
      <c r="K2001" s="91">
        <v>41138</v>
      </c>
      <c r="L2001" s="90" t="s">
        <v>285</v>
      </c>
      <c r="M2001" s="90"/>
      <c r="N2001" s="90"/>
    </row>
    <row r="2002" spans="1:14" x14ac:dyDescent="0.25">
      <c r="A2002" s="90" t="s">
        <v>2264</v>
      </c>
      <c r="B2002" s="90" t="s">
        <v>3687</v>
      </c>
      <c r="C2002" s="90" t="s">
        <v>2269</v>
      </c>
      <c r="D2002" s="90" t="s">
        <v>2619</v>
      </c>
      <c r="E2002" s="90" t="s">
        <v>3688</v>
      </c>
      <c r="F2002" s="90" t="s">
        <v>3689</v>
      </c>
      <c r="G2002" s="90"/>
      <c r="H2002" s="90" t="s">
        <v>2261</v>
      </c>
      <c r="I2002" s="90" t="s">
        <v>22</v>
      </c>
      <c r="J2002" s="90" t="s">
        <v>34</v>
      </c>
      <c r="K2002" s="91">
        <v>41144</v>
      </c>
      <c r="L2002" s="90" t="s">
        <v>2633</v>
      </c>
      <c r="M2002" s="90"/>
      <c r="N2002" s="90"/>
    </row>
    <row r="2003" spans="1:14" x14ac:dyDescent="0.25">
      <c r="A2003" s="90" t="s">
        <v>2264</v>
      </c>
      <c r="B2003" s="90" t="s">
        <v>3690</v>
      </c>
      <c r="C2003" s="90" t="s">
        <v>2269</v>
      </c>
      <c r="D2003" s="90" t="s">
        <v>2619</v>
      </c>
      <c r="E2003" s="90" t="s">
        <v>3595</v>
      </c>
      <c r="F2003" s="90" t="s">
        <v>3596</v>
      </c>
      <c r="G2003" s="90"/>
      <c r="H2003" s="90" t="s">
        <v>2261</v>
      </c>
      <c r="I2003" s="90" t="s">
        <v>22</v>
      </c>
      <c r="J2003" s="90" t="s">
        <v>34</v>
      </c>
      <c r="K2003" s="91">
        <v>41144</v>
      </c>
      <c r="L2003" s="90" t="s">
        <v>2633</v>
      </c>
      <c r="M2003" s="90"/>
      <c r="N2003" s="90"/>
    </row>
    <row r="2004" spans="1:14" x14ac:dyDescent="0.25">
      <c r="A2004" s="90" t="s">
        <v>2264</v>
      </c>
      <c r="B2004" s="90" t="s">
        <v>3691</v>
      </c>
      <c r="C2004" s="90" t="s">
        <v>2269</v>
      </c>
      <c r="D2004" s="90" t="s">
        <v>2619</v>
      </c>
      <c r="E2004" s="90" t="s">
        <v>3692</v>
      </c>
      <c r="F2004" s="90" t="s">
        <v>3693</v>
      </c>
      <c r="G2004" s="90"/>
      <c r="H2004" s="90" t="s">
        <v>2261</v>
      </c>
      <c r="I2004" s="90" t="s">
        <v>22</v>
      </c>
      <c r="J2004" s="90" t="s">
        <v>34</v>
      </c>
      <c r="K2004" s="91">
        <v>41145</v>
      </c>
      <c r="L2004" s="90" t="s">
        <v>2633</v>
      </c>
      <c r="M2004" s="90"/>
      <c r="N2004" s="90"/>
    </row>
    <row r="2005" spans="1:14" x14ac:dyDescent="0.25">
      <c r="A2005" s="90" t="s">
        <v>2264</v>
      </c>
      <c r="B2005" s="90" t="s">
        <v>3694</v>
      </c>
      <c r="C2005" s="90" t="s">
        <v>2269</v>
      </c>
      <c r="D2005" s="90" t="s">
        <v>2619</v>
      </c>
      <c r="E2005" s="90" t="s">
        <v>3610</v>
      </c>
      <c r="F2005" s="90" t="s">
        <v>3611</v>
      </c>
      <c r="G2005" s="90"/>
      <c r="H2005" s="90" t="s">
        <v>2261</v>
      </c>
      <c r="I2005" s="90" t="s">
        <v>22</v>
      </c>
      <c r="J2005" s="90" t="s">
        <v>34</v>
      </c>
      <c r="K2005" s="91">
        <v>41149</v>
      </c>
      <c r="L2005" s="90" t="s">
        <v>2633</v>
      </c>
      <c r="M2005" s="90"/>
      <c r="N2005" s="90"/>
    </row>
    <row r="2006" spans="1:14" x14ac:dyDescent="0.25">
      <c r="A2006" s="90" t="s">
        <v>2264</v>
      </c>
      <c r="B2006" s="90" t="s">
        <v>3695</v>
      </c>
      <c r="C2006" s="90" t="s">
        <v>2269</v>
      </c>
      <c r="D2006" s="90" t="s">
        <v>2619</v>
      </c>
      <c r="E2006" s="90" t="s">
        <v>3616</v>
      </c>
      <c r="F2006" s="90">
        <v>636819</v>
      </c>
      <c r="G2006" s="90"/>
      <c r="H2006" s="90" t="s">
        <v>2261</v>
      </c>
      <c r="I2006" s="90" t="s">
        <v>22</v>
      </c>
      <c r="J2006" s="90" t="s">
        <v>34</v>
      </c>
      <c r="K2006" s="91">
        <v>41146</v>
      </c>
      <c r="L2006" s="90" t="s">
        <v>2633</v>
      </c>
      <c r="M2006" s="90"/>
      <c r="N2006" s="90"/>
    </row>
    <row r="2007" spans="1:14" x14ac:dyDescent="0.25">
      <c r="A2007" s="90" t="s">
        <v>2264</v>
      </c>
      <c r="B2007" s="90" t="s">
        <v>3696</v>
      </c>
      <c r="C2007" s="90" t="s">
        <v>2269</v>
      </c>
      <c r="D2007" s="90" t="s">
        <v>2619</v>
      </c>
      <c r="E2007" s="90" t="s">
        <v>2959</v>
      </c>
      <c r="F2007" s="90" t="s">
        <v>3697</v>
      </c>
      <c r="G2007" s="90"/>
      <c r="H2007" s="90" t="s">
        <v>2261</v>
      </c>
      <c r="I2007" s="90" t="s">
        <v>22</v>
      </c>
      <c r="J2007" s="90" t="s">
        <v>34</v>
      </c>
      <c r="K2007" s="91">
        <v>41146</v>
      </c>
      <c r="L2007" s="90" t="s">
        <v>2633</v>
      </c>
      <c r="M2007" s="90"/>
      <c r="N2007" s="90"/>
    </row>
    <row r="2008" spans="1:14" x14ac:dyDescent="0.25">
      <c r="A2008" s="90" t="s">
        <v>2264</v>
      </c>
      <c r="B2008" s="90" t="s">
        <v>3698</v>
      </c>
      <c r="C2008" s="90" t="s">
        <v>2269</v>
      </c>
      <c r="D2008" s="90" t="s">
        <v>2619</v>
      </c>
      <c r="E2008" s="90" t="s">
        <v>2317</v>
      </c>
      <c r="F2008" s="90">
        <v>488852</v>
      </c>
      <c r="G2008" s="90"/>
      <c r="H2008" s="90" t="s">
        <v>2261</v>
      </c>
      <c r="I2008" s="90" t="s">
        <v>22</v>
      </c>
      <c r="J2008" s="90" t="s">
        <v>34</v>
      </c>
      <c r="K2008" s="91">
        <v>41145</v>
      </c>
      <c r="L2008" s="90" t="s">
        <v>2633</v>
      </c>
      <c r="M2008" s="90"/>
      <c r="N2008" s="90"/>
    </row>
    <row r="2009" spans="1:14" x14ac:dyDescent="0.25">
      <c r="A2009" s="90" t="s">
        <v>2264</v>
      </c>
      <c r="B2009" s="90" t="s">
        <v>3699</v>
      </c>
      <c r="C2009" s="90" t="s">
        <v>2269</v>
      </c>
      <c r="D2009" s="90" t="s">
        <v>2619</v>
      </c>
      <c r="E2009" s="90" t="s">
        <v>2822</v>
      </c>
      <c r="F2009" s="90" t="s">
        <v>3700</v>
      </c>
      <c r="G2009" s="90"/>
      <c r="H2009" s="90" t="s">
        <v>2261</v>
      </c>
      <c r="I2009" s="90" t="s">
        <v>22</v>
      </c>
      <c r="J2009" s="90" t="s">
        <v>34</v>
      </c>
      <c r="K2009" s="91">
        <v>41144</v>
      </c>
      <c r="L2009" s="90" t="s">
        <v>2633</v>
      </c>
      <c r="M2009" s="90"/>
      <c r="N2009" s="90"/>
    </row>
    <row r="2010" spans="1:14" x14ac:dyDescent="0.25">
      <c r="A2010" s="90" t="s">
        <v>2264</v>
      </c>
      <c r="B2010" s="90" t="s">
        <v>3701</v>
      </c>
      <c r="C2010" s="90" t="s">
        <v>2269</v>
      </c>
      <c r="D2010" s="90" t="s">
        <v>2619</v>
      </c>
      <c r="E2010" s="90" t="s">
        <v>238</v>
      </c>
      <c r="F2010" s="90" t="s">
        <v>3598</v>
      </c>
      <c r="G2010" s="90"/>
      <c r="H2010" s="90" t="s">
        <v>2261</v>
      </c>
      <c r="I2010" s="90" t="s">
        <v>22</v>
      </c>
      <c r="J2010" s="90" t="s">
        <v>34</v>
      </c>
      <c r="K2010" s="91">
        <v>41145</v>
      </c>
      <c r="L2010" s="90" t="s">
        <v>2633</v>
      </c>
      <c r="M2010" s="90"/>
      <c r="N2010" s="90"/>
    </row>
    <row r="2011" spans="1:14" x14ac:dyDescent="0.25">
      <c r="A2011" s="90" t="s">
        <v>2264</v>
      </c>
      <c r="B2011" s="90" t="s">
        <v>3702</v>
      </c>
      <c r="C2011" s="90" t="s">
        <v>2269</v>
      </c>
      <c r="D2011" s="90" t="s">
        <v>2619</v>
      </c>
      <c r="E2011" s="90" t="s">
        <v>3703</v>
      </c>
      <c r="F2011" s="90" t="s">
        <v>3704</v>
      </c>
      <c r="G2011" s="90"/>
      <c r="H2011" s="90" t="s">
        <v>2261</v>
      </c>
      <c r="I2011" s="90" t="s">
        <v>22</v>
      </c>
      <c r="J2011" s="90" t="s">
        <v>34</v>
      </c>
      <c r="K2011" s="91">
        <v>41144</v>
      </c>
      <c r="L2011" s="90" t="s">
        <v>2633</v>
      </c>
      <c r="M2011" s="90"/>
      <c r="N2011" s="90"/>
    </row>
    <row r="2012" spans="1:14" x14ac:dyDescent="0.25">
      <c r="A2012" s="90" t="s">
        <v>2264</v>
      </c>
      <c r="B2012" s="90" t="s">
        <v>3705</v>
      </c>
      <c r="C2012" s="90" t="s">
        <v>2269</v>
      </c>
      <c r="D2012" s="90" t="s">
        <v>2619</v>
      </c>
      <c r="E2012" s="90" t="s">
        <v>2710</v>
      </c>
      <c r="F2012" s="90" t="s">
        <v>3706</v>
      </c>
      <c r="G2012" s="90"/>
      <c r="H2012" s="90" t="s">
        <v>2261</v>
      </c>
      <c r="I2012" s="90" t="s">
        <v>22</v>
      </c>
      <c r="J2012" s="90" t="s">
        <v>34</v>
      </c>
      <c r="K2012" s="91">
        <v>41144</v>
      </c>
      <c r="L2012" s="90" t="s">
        <v>2633</v>
      </c>
      <c r="M2012" s="90"/>
      <c r="N2012" s="90"/>
    </row>
    <row r="2013" spans="1:14" x14ac:dyDescent="0.25">
      <c r="A2013" s="90" t="s">
        <v>2264</v>
      </c>
      <c r="B2013" s="90" t="s">
        <v>3707</v>
      </c>
      <c r="C2013" s="90" t="s">
        <v>2269</v>
      </c>
      <c r="D2013" s="90" t="s">
        <v>2619</v>
      </c>
      <c r="E2013" s="90" t="s">
        <v>3708</v>
      </c>
      <c r="F2013" s="90" t="s">
        <v>3709</v>
      </c>
      <c r="G2013" s="90"/>
      <c r="H2013" s="90" t="s">
        <v>2261</v>
      </c>
      <c r="I2013" s="90" t="s">
        <v>22</v>
      </c>
      <c r="J2013" s="90" t="s">
        <v>34</v>
      </c>
      <c r="K2013" s="91">
        <v>41144</v>
      </c>
      <c r="L2013" s="90" t="s">
        <v>2633</v>
      </c>
      <c r="M2013" s="90"/>
      <c r="N2013" s="90"/>
    </row>
    <row r="2014" spans="1:14" x14ac:dyDescent="0.25">
      <c r="A2014" s="90" t="s">
        <v>2264</v>
      </c>
      <c r="B2014" s="90" t="s">
        <v>3710</v>
      </c>
      <c r="C2014" s="90" t="s">
        <v>2269</v>
      </c>
      <c r="D2014" s="90" t="s">
        <v>2619</v>
      </c>
      <c r="E2014" s="90" t="s">
        <v>3042</v>
      </c>
      <c r="F2014" s="90" t="s">
        <v>3043</v>
      </c>
      <c r="G2014" s="90"/>
      <c r="H2014" s="90" t="s">
        <v>2261</v>
      </c>
      <c r="I2014" s="90" t="s">
        <v>22</v>
      </c>
      <c r="J2014" s="90" t="s">
        <v>34</v>
      </c>
      <c r="K2014" s="91">
        <v>41144</v>
      </c>
      <c r="L2014" s="90" t="s">
        <v>2633</v>
      </c>
      <c r="M2014" s="90"/>
      <c r="N2014" s="90"/>
    </row>
    <row r="2015" spans="1:14" x14ac:dyDescent="0.25">
      <c r="A2015" s="90" t="s">
        <v>2264</v>
      </c>
      <c r="B2015" s="90" t="s">
        <v>3711</v>
      </c>
      <c r="C2015" s="90" t="s">
        <v>2269</v>
      </c>
      <c r="D2015" s="90" t="s">
        <v>2619</v>
      </c>
      <c r="E2015" s="90" t="s">
        <v>2947</v>
      </c>
      <c r="F2015" s="90" t="s">
        <v>3712</v>
      </c>
      <c r="G2015" s="90"/>
      <c r="H2015" s="90" t="s">
        <v>2261</v>
      </c>
      <c r="I2015" s="90" t="s">
        <v>22</v>
      </c>
      <c r="J2015" s="90" t="s">
        <v>34</v>
      </c>
      <c r="K2015" s="91">
        <v>41145</v>
      </c>
      <c r="L2015" s="90" t="s">
        <v>2633</v>
      </c>
      <c r="M2015" s="90"/>
      <c r="N2015" s="90"/>
    </row>
    <row r="2016" spans="1:14" x14ac:dyDescent="0.25">
      <c r="A2016" s="90" t="s">
        <v>2264</v>
      </c>
      <c r="B2016" s="90" t="s">
        <v>3713</v>
      </c>
      <c r="C2016" s="90" t="s">
        <v>2345</v>
      </c>
      <c r="D2016" s="90" t="s">
        <v>2346</v>
      </c>
      <c r="E2016" s="90" t="s">
        <v>2468</v>
      </c>
      <c r="F2016" s="90" t="s">
        <v>2469</v>
      </c>
      <c r="G2016" s="90"/>
      <c r="H2016" s="90" t="s">
        <v>2284</v>
      </c>
      <c r="I2016" s="90" t="s">
        <v>33</v>
      </c>
      <c r="J2016" s="90" t="s">
        <v>34</v>
      </c>
      <c r="K2016" s="91">
        <v>41124</v>
      </c>
      <c r="L2016" s="90" t="s">
        <v>285</v>
      </c>
      <c r="M2016" s="90"/>
      <c r="N2016" s="90"/>
    </row>
    <row r="2017" spans="1:14" x14ac:dyDescent="0.25">
      <c r="A2017" s="90" t="s">
        <v>2264</v>
      </c>
      <c r="B2017" s="90" t="s">
        <v>3714</v>
      </c>
      <c r="C2017" s="90" t="s">
        <v>3715</v>
      </c>
      <c r="D2017" s="90" t="s">
        <v>3716</v>
      </c>
      <c r="E2017" s="90" t="s">
        <v>3717</v>
      </c>
      <c r="F2017" s="90" t="s">
        <v>3718</v>
      </c>
      <c r="G2017" s="90"/>
      <c r="H2017" s="90" t="s">
        <v>2261</v>
      </c>
      <c r="I2017" s="90" t="s">
        <v>33</v>
      </c>
      <c r="J2017" s="90" t="s">
        <v>34</v>
      </c>
      <c r="K2017" s="91">
        <v>41110</v>
      </c>
      <c r="L2017" s="90" t="s">
        <v>2614</v>
      </c>
      <c r="M2017" s="90"/>
      <c r="N2017" s="90"/>
    </row>
    <row r="2018" spans="1:14" x14ac:dyDescent="0.25">
      <c r="A2018" s="90" t="s">
        <v>2264</v>
      </c>
      <c r="B2018" s="90" t="s">
        <v>3719</v>
      </c>
      <c r="C2018" s="90" t="s">
        <v>2269</v>
      </c>
      <c r="D2018" s="90" t="s">
        <v>2619</v>
      </c>
      <c r="E2018" s="90" t="s">
        <v>2666</v>
      </c>
      <c r="F2018" s="90">
        <v>488437</v>
      </c>
      <c r="G2018" s="90"/>
      <c r="H2018" s="90" t="s">
        <v>2344</v>
      </c>
      <c r="I2018" s="90" t="s">
        <v>33</v>
      </c>
      <c r="J2018" s="90" t="s">
        <v>34</v>
      </c>
      <c r="K2018" s="91">
        <v>41089</v>
      </c>
      <c r="L2018" s="90" t="s">
        <v>2614</v>
      </c>
      <c r="M2018" s="90"/>
      <c r="N2018" s="90"/>
    </row>
    <row r="2019" spans="1:14" x14ac:dyDescent="0.25">
      <c r="A2019" s="90" t="s">
        <v>2264</v>
      </c>
      <c r="B2019" s="90" t="s">
        <v>3720</v>
      </c>
      <c r="C2019" s="90" t="s">
        <v>2354</v>
      </c>
      <c r="D2019" s="90" t="s">
        <v>2355</v>
      </c>
      <c r="E2019" s="90" t="s">
        <v>2653</v>
      </c>
      <c r="F2019" s="90" t="s">
        <v>2654</v>
      </c>
      <c r="G2019" s="90"/>
      <c r="H2019" s="90" t="s">
        <v>2261</v>
      </c>
      <c r="I2019" s="90" t="s">
        <v>33</v>
      </c>
      <c r="J2019" s="90" t="s">
        <v>34</v>
      </c>
      <c r="K2019" s="91">
        <v>41089</v>
      </c>
      <c r="L2019" s="90" t="s">
        <v>2614</v>
      </c>
      <c r="M2019" s="90"/>
      <c r="N2019" s="90"/>
    </row>
    <row r="2020" spans="1:14" x14ac:dyDescent="0.25">
      <c r="A2020" s="90" t="s">
        <v>2264</v>
      </c>
      <c r="B2020" s="90" t="s">
        <v>3721</v>
      </c>
      <c r="C2020" s="90" t="s">
        <v>3722</v>
      </c>
      <c r="D2020" s="90">
        <v>599794</v>
      </c>
      <c r="E2020" s="90" t="s">
        <v>2921</v>
      </c>
      <c r="F2020" s="90">
        <v>599565</v>
      </c>
      <c r="G2020" s="90"/>
      <c r="H2020" s="90" t="s">
        <v>2344</v>
      </c>
      <c r="I2020" s="90" t="s">
        <v>33</v>
      </c>
      <c r="J2020" s="90" t="s">
        <v>34</v>
      </c>
      <c r="K2020" s="91">
        <v>41074</v>
      </c>
      <c r="L2020" s="90" t="s">
        <v>2614</v>
      </c>
      <c r="M2020" s="90"/>
      <c r="N2020" s="90"/>
    </row>
    <row r="2021" spans="1:14" x14ac:dyDescent="0.25">
      <c r="A2021" s="90" t="s">
        <v>2264</v>
      </c>
      <c r="B2021" s="90" t="s">
        <v>3723</v>
      </c>
      <c r="C2021" s="90" t="s">
        <v>2635</v>
      </c>
      <c r="D2021" s="90" t="s">
        <v>2636</v>
      </c>
      <c r="E2021" s="90" t="s">
        <v>2637</v>
      </c>
      <c r="F2021" s="90" t="s">
        <v>2638</v>
      </c>
      <c r="G2021" s="90"/>
      <c r="H2021" s="90" t="s">
        <v>2284</v>
      </c>
      <c r="I2021" s="90" t="s">
        <v>33</v>
      </c>
      <c r="J2021" s="90" t="s">
        <v>34</v>
      </c>
      <c r="K2021" s="91">
        <v>41060</v>
      </c>
      <c r="L2021" s="90" t="s">
        <v>285</v>
      </c>
      <c r="M2021" s="90"/>
      <c r="N2021" s="90"/>
    </row>
    <row r="2022" spans="1:14" x14ac:dyDescent="0.25">
      <c r="A2022" s="90" t="s">
        <v>2264</v>
      </c>
      <c r="B2022" s="90" t="s">
        <v>3724</v>
      </c>
      <c r="C2022" s="90" t="s">
        <v>3725</v>
      </c>
      <c r="D2022" s="90" t="s">
        <v>3726</v>
      </c>
      <c r="E2022" s="90" t="s">
        <v>3727</v>
      </c>
      <c r="F2022" s="90">
        <v>637157</v>
      </c>
      <c r="G2022" s="90"/>
      <c r="H2022" s="90" t="s">
        <v>2261</v>
      </c>
      <c r="I2022" s="90" t="s">
        <v>22</v>
      </c>
      <c r="J2022" s="90" t="s">
        <v>34</v>
      </c>
      <c r="K2022" s="91">
        <v>41047</v>
      </c>
      <c r="L2022" s="90" t="s">
        <v>2614</v>
      </c>
      <c r="M2022" s="90"/>
      <c r="N2022" s="90"/>
    </row>
    <row r="2023" spans="1:14" x14ac:dyDescent="0.25">
      <c r="A2023" s="90" t="s">
        <v>2264</v>
      </c>
      <c r="B2023" s="90" t="s">
        <v>3728</v>
      </c>
      <c r="C2023" s="90" t="s">
        <v>3725</v>
      </c>
      <c r="D2023" s="90" t="s">
        <v>3726</v>
      </c>
      <c r="E2023" s="90" t="s">
        <v>1489</v>
      </c>
      <c r="F2023" s="90">
        <v>600482</v>
      </c>
      <c r="G2023" s="90"/>
      <c r="H2023" s="90" t="s">
        <v>2261</v>
      </c>
      <c r="I2023" s="90" t="s">
        <v>22</v>
      </c>
      <c r="J2023" s="90" t="s">
        <v>34</v>
      </c>
      <c r="K2023" s="91">
        <v>41041</v>
      </c>
      <c r="L2023" s="90" t="s">
        <v>2614</v>
      </c>
      <c r="M2023" s="90"/>
      <c r="N2023" s="90"/>
    </row>
    <row r="2024" spans="1:14" x14ac:dyDescent="0.25">
      <c r="A2024" s="90" t="s">
        <v>2264</v>
      </c>
      <c r="B2024" s="90" t="s">
        <v>3729</v>
      </c>
      <c r="C2024" s="90" t="s">
        <v>3725</v>
      </c>
      <c r="D2024" s="90" t="s">
        <v>3726</v>
      </c>
      <c r="E2024" s="90" t="s">
        <v>3730</v>
      </c>
      <c r="F2024" s="90">
        <v>637564</v>
      </c>
      <c r="G2024" s="90"/>
      <c r="H2024" s="90" t="s">
        <v>2261</v>
      </c>
      <c r="I2024" s="90" t="s">
        <v>22</v>
      </c>
      <c r="J2024" s="90" t="s">
        <v>34</v>
      </c>
      <c r="K2024" s="91">
        <v>41037</v>
      </c>
      <c r="L2024" s="90" t="s">
        <v>2614</v>
      </c>
      <c r="M2024" s="90"/>
      <c r="N2024" s="90"/>
    </row>
    <row r="2025" spans="1:14" x14ac:dyDescent="0.25">
      <c r="A2025" s="90" t="s">
        <v>2264</v>
      </c>
      <c r="B2025" s="90" t="s">
        <v>3731</v>
      </c>
      <c r="C2025" s="90" t="s">
        <v>3725</v>
      </c>
      <c r="D2025" s="90" t="s">
        <v>3726</v>
      </c>
      <c r="E2025" s="90" t="s">
        <v>3732</v>
      </c>
      <c r="F2025" s="90">
        <v>292494</v>
      </c>
      <c r="G2025" s="90"/>
      <c r="H2025" s="90" t="s">
        <v>2261</v>
      </c>
      <c r="I2025" s="90" t="s">
        <v>22</v>
      </c>
      <c r="J2025" s="90" t="s">
        <v>34</v>
      </c>
      <c r="K2025" s="91">
        <v>41037</v>
      </c>
      <c r="L2025" s="90" t="s">
        <v>2614</v>
      </c>
      <c r="M2025" s="90"/>
      <c r="N2025" s="90"/>
    </row>
    <row r="2026" spans="1:14" x14ac:dyDescent="0.25">
      <c r="A2026" s="90" t="s">
        <v>2264</v>
      </c>
      <c r="B2026" s="90" t="s">
        <v>3733</v>
      </c>
      <c r="C2026" s="90" t="s">
        <v>2280</v>
      </c>
      <c r="D2026" s="90" t="s">
        <v>2281</v>
      </c>
      <c r="E2026" s="90" t="s">
        <v>3073</v>
      </c>
      <c r="F2026" s="90" t="s">
        <v>3074</v>
      </c>
      <c r="G2026" s="90"/>
      <c r="H2026" s="90" t="s">
        <v>2284</v>
      </c>
      <c r="I2026" s="90" t="s">
        <v>33</v>
      </c>
      <c r="J2026" s="90" t="s">
        <v>34</v>
      </c>
      <c r="K2026" s="91">
        <v>41033</v>
      </c>
      <c r="L2026" s="90" t="s">
        <v>2633</v>
      </c>
      <c r="M2026" s="90"/>
      <c r="N2026" s="90"/>
    </row>
    <row r="2027" spans="1:14" x14ac:dyDescent="0.25">
      <c r="A2027" s="90" t="s">
        <v>2264</v>
      </c>
      <c r="B2027" s="90" t="s">
        <v>3734</v>
      </c>
      <c r="C2027" s="90" t="s">
        <v>2635</v>
      </c>
      <c r="D2027" s="90" t="s">
        <v>2636</v>
      </c>
      <c r="E2027" s="90" t="s">
        <v>2637</v>
      </c>
      <c r="F2027" s="90" t="s">
        <v>2638</v>
      </c>
      <c r="G2027" s="90"/>
      <c r="H2027" s="90" t="s">
        <v>2284</v>
      </c>
      <c r="I2027" s="90" t="s">
        <v>33</v>
      </c>
      <c r="J2027" s="90" t="s">
        <v>34</v>
      </c>
      <c r="K2027" s="91">
        <v>41030</v>
      </c>
      <c r="L2027" s="90" t="s">
        <v>285</v>
      </c>
      <c r="M2027" s="90"/>
      <c r="N2027" s="90"/>
    </row>
    <row r="2028" spans="1:14" x14ac:dyDescent="0.25">
      <c r="A2028" s="90" t="s">
        <v>2264</v>
      </c>
      <c r="B2028" s="90" t="s">
        <v>3735</v>
      </c>
      <c r="C2028" s="90" t="s">
        <v>2323</v>
      </c>
      <c r="D2028" s="90">
        <v>292311</v>
      </c>
      <c r="E2028" s="90" t="s">
        <v>2536</v>
      </c>
      <c r="F2028" s="90">
        <v>292419</v>
      </c>
      <c r="G2028" s="90"/>
      <c r="H2028" s="90" t="s">
        <v>2284</v>
      </c>
      <c r="I2028" s="90" t="s">
        <v>33</v>
      </c>
      <c r="J2028" s="90" t="s">
        <v>34</v>
      </c>
      <c r="K2028" s="91">
        <v>41005</v>
      </c>
      <c r="L2028" s="90" t="s">
        <v>285</v>
      </c>
      <c r="M2028" s="90"/>
      <c r="N2028" s="90"/>
    </row>
    <row r="2029" spans="1:14" x14ac:dyDescent="0.25">
      <c r="A2029" s="90" t="s">
        <v>2264</v>
      </c>
      <c r="B2029" s="90" t="s">
        <v>3736</v>
      </c>
      <c r="C2029" s="90" t="s">
        <v>3725</v>
      </c>
      <c r="D2029" s="90" t="s">
        <v>3726</v>
      </c>
      <c r="E2029" s="90" t="s">
        <v>3737</v>
      </c>
      <c r="F2029" s="90">
        <v>637661</v>
      </c>
      <c r="G2029" s="90"/>
      <c r="H2029" s="90" t="s">
        <v>2261</v>
      </c>
      <c r="I2029" s="90" t="s">
        <v>22</v>
      </c>
      <c r="J2029" s="90" t="s">
        <v>34</v>
      </c>
      <c r="K2029" s="91">
        <v>40984</v>
      </c>
      <c r="L2029" s="90" t="s">
        <v>2614</v>
      </c>
      <c r="M2029" s="90"/>
      <c r="N2029" s="90"/>
    </row>
    <row r="2030" spans="1:14" x14ac:dyDescent="0.25">
      <c r="A2030" s="90" t="s">
        <v>2264</v>
      </c>
      <c r="B2030" s="90" t="s">
        <v>3738</v>
      </c>
      <c r="C2030" s="90" t="s">
        <v>3725</v>
      </c>
      <c r="D2030" s="90" t="s">
        <v>3726</v>
      </c>
      <c r="E2030" s="90" t="s">
        <v>3542</v>
      </c>
      <c r="F2030" s="90">
        <v>281301</v>
      </c>
      <c r="G2030" s="90"/>
      <c r="H2030" s="90" t="s">
        <v>2261</v>
      </c>
      <c r="I2030" s="90" t="s">
        <v>22</v>
      </c>
      <c r="J2030" s="90" t="s">
        <v>34</v>
      </c>
      <c r="K2030" s="91">
        <v>40977</v>
      </c>
      <c r="L2030" s="90" t="s">
        <v>2614</v>
      </c>
      <c r="M2030" s="90"/>
      <c r="N2030" s="90"/>
    </row>
    <row r="2031" spans="1:14" x14ac:dyDescent="0.25">
      <c r="A2031" s="90" t="s">
        <v>2264</v>
      </c>
      <c r="B2031" s="90" t="s">
        <v>3739</v>
      </c>
      <c r="C2031" s="90" t="s">
        <v>3725</v>
      </c>
      <c r="D2031" s="90" t="s">
        <v>3726</v>
      </c>
      <c r="E2031" s="90" t="s">
        <v>3740</v>
      </c>
      <c r="F2031" s="90" t="s">
        <v>3741</v>
      </c>
      <c r="G2031" s="90"/>
      <c r="H2031" s="90" t="s">
        <v>2261</v>
      </c>
      <c r="I2031" s="90" t="s">
        <v>22</v>
      </c>
      <c r="J2031" s="90" t="s">
        <v>34</v>
      </c>
      <c r="K2031" s="91">
        <v>40977</v>
      </c>
      <c r="L2031" s="90" t="s">
        <v>2614</v>
      </c>
      <c r="M2031" s="90"/>
      <c r="N2031" s="90"/>
    </row>
    <row r="2032" spans="1:14" x14ac:dyDescent="0.25">
      <c r="A2032" s="90" t="s">
        <v>2264</v>
      </c>
      <c r="B2032" s="90" t="s">
        <v>3742</v>
      </c>
      <c r="C2032" s="90" t="s">
        <v>3725</v>
      </c>
      <c r="D2032" s="90" t="s">
        <v>3726</v>
      </c>
      <c r="E2032" s="90" t="s">
        <v>3743</v>
      </c>
      <c r="F2032" s="90" t="s">
        <v>3744</v>
      </c>
      <c r="G2032" s="90"/>
      <c r="H2032" s="90" t="s">
        <v>2261</v>
      </c>
      <c r="I2032" s="90" t="s">
        <v>22</v>
      </c>
      <c r="J2032" s="90" t="s">
        <v>34</v>
      </c>
      <c r="K2032" s="91">
        <v>40978</v>
      </c>
      <c r="L2032" s="90" t="s">
        <v>2614</v>
      </c>
      <c r="M2032" s="90"/>
      <c r="N2032" s="90"/>
    </row>
    <row r="2033" spans="1:14" x14ac:dyDescent="0.25">
      <c r="A2033" s="90" t="s">
        <v>2264</v>
      </c>
      <c r="B2033" s="90" t="s">
        <v>3745</v>
      </c>
      <c r="C2033" s="90" t="s">
        <v>3725</v>
      </c>
      <c r="D2033" s="90" t="s">
        <v>3726</v>
      </c>
      <c r="E2033" s="90" t="s">
        <v>2282</v>
      </c>
      <c r="F2033" s="90" t="s">
        <v>3746</v>
      </c>
      <c r="G2033" s="90"/>
      <c r="H2033" s="90" t="s">
        <v>2261</v>
      </c>
      <c r="I2033" s="90" t="s">
        <v>22</v>
      </c>
      <c r="J2033" s="90" t="s">
        <v>34</v>
      </c>
      <c r="K2033" s="91">
        <v>40977</v>
      </c>
      <c r="L2033" s="90" t="s">
        <v>2614</v>
      </c>
      <c r="M2033" s="90"/>
      <c r="N2033" s="90"/>
    </row>
    <row r="2034" spans="1:14" x14ac:dyDescent="0.25">
      <c r="A2034" s="90" t="s">
        <v>2264</v>
      </c>
      <c r="B2034" s="90" t="s">
        <v>3747</v>
      </c>
      <c r="C2034" s="90" t="s">
        <v>3725</v>
      </c>
      <c r="D2034" s="90" t="s">
        <v>3726</v>
      </c>
      <c r="E2034" s="90" t="s">
        <v>3748</v>
      </c>
      <c r="F2034" s="90">
        <v>293610</v>
      </c>
      <c r="G2034" s="90"/>
      <c r="H2034" s="90" t="s">
        <v>2261</v>
      </c>
      <c r="I2034" s="90" t="s">
        <v>22</v>
      </c>
      <c r="J2034" s="90" t="s">
        <v>34</v>
      </c>
      <c r="K2034" s="91">
        <v>40978</v>
      </c>
      <c r="L2034" s="90" t="s">
        <v>2614</v>
      </c>
      <c r="M2034" s="90"/>
      <c r="N2034" s="90"/>
    </row>
    <row r="2035" spans="1:14" x14ac:dyDescent="0.25">
      <c r="A2035" s="90" t="s">
        <v>2264</v>
      </c>
      <c r="B2035" s="90" t="s">
        <v>3749</v>
      </c>
      <c r="C2035" s="90" t="s">
        <v>3725</v>
      </c>
      <c r="D2035" s="90" t="s">
        <v>3726</v>
      </c>
      <c r="E2035" s="90" t="s">
        <v>3750</v>
      </c>
      <c r="F2035" s="90">
        <v>293598</v>
      </c>
      <c r="G2035" s="90"/>
      <c r="H2035" s="90" t="s">
        <v>2261</v>
      </c>
      <c r="I2035" s="90" t="s">
        <v>22</v>
      </c>
      <c r="J2035" s="90" t="s">
        <v>34</v>
      </c>
      <c r="K2035" s="91">
        <v>40977</v>
      </c>
      <c r="L2035" s="90" t="s">
        <v>2614</v>
      </c>
      <c r="M2035" s="90"/>
      <c r="N2035" s="90"/>
    </row>
    <row r="2036" spans="1:14" x14ac:dyDescent="0.25">
      <c r="A2036" s="90" t="s">
        <v>2264</v>
      </c>
      <c r="B2036" s="90" t="s">
        <v>3751</v>
      </c>
      <c r="C2036" s="90" t="s">
        <v>3725</v>
      </c>
      <c r="D2036" s="90" t="s">
        <v>3726</v>
      </c>
      <c r="E2036" s="90" t="s">
        <v>3752</v>
      </c>
      <c r="F2036" s="90" t="s">
        <v>3753</v>
      </c>
      <c r="G2036" s="90"/>
      <c r="H2036" s="90" t="s">
        <v>2261</v>
      </c>
      <c r="I2036" s="90" t="s">
        <v>22</v>
      </c>
      <c r="J2036" s="90" t="s">
        <v>34</v>
      </c>
      <c r="K2036" s="91">
        <v>40977</v>
      </c>
      <c r="L2036" s="90" t="s">
        <v>2614</v>
      </c>
      <c r="M2036" s="90"/>
      <c r="N2036" s="90"/>
    </row>
    <row r="2037" spans="1:14" x14ac:dyDescent="0.25">
      <c r="A2037" s="90" t="s">
        <v>2264</v>
      </c>
      <c r="B2037" s="90" t="s">
        <v>3754</v>
      </c>
      <c r="C2037" s="90" t="s">
        <v>3725</v>
      </c>
      <c r="D2037" s="90" t="s">
        <v>3726</v>
      </c>
      <c r="E2037" s="90" t="s">
        <v>3755</v>
      </c>
      <c r="F2037" s="90">
        <v>637572</v>
      </c>
      <c r="G2037" s="90"/>
      <c r="H2037" s="90" t="s">
        <v>2261</v>
      </c>
      <c r="I2037" s="90" t="s">
        <v>22</v>
      </c>
      <c r="J2037" s="90" t="s">
        <v>34</v>
      </c>
      <c r="K2037" s="91">
        <v>40978</v>
      </c>
      <c r="L2037" s="90" t="s">
        <v>2614</v>
      </c>
      <c r="M2037" s="90"/>
      <c r="N2037" s="90"/>
    </row>
    <row r="2038" spans="1:14" x14ac:dyDescent="0.25">
      <c r="A2038" s="90" t="s">
        <v>2264</v>
      </c>
      <c r="B2038" s="90" t="s">
        <v>3756</v>
      </c>
      <c r="C2038" s="90" t="s">
        <v>3725</v>
      </c>
      <c r="D2038" s="90" t="s">
        <v>3726</v>
      </c>
      <c r="E2038" s="90" t="s">
        <v>3757</v>
      </c>
      <c r="F2038" s="90">
        <v>293512</v>
      </c>
      <c r="G2038" s="90"/>
      <c r="H2038" s="90" t="s">
        <v>2261</v>
      </c>
      <c r="I2038" s="90" t="s">
        <v>22</v>
      </c>
      <c r="J2038" s="90" t="s">
        <v>34</v>
      </c>
      <c r="K2038" s="91">
        <v>40984</v>
      </c>
      <c r="L2038" s="90" t="s">
        <v>2614</v>
      </c>
      <c r="M2038" s="90"/>
      <c r="N2038" s="90"/>
    </row>
    <row r="2039" spans="1:14" x14ac:dyDescent="0.25">
      <c r="A2039" s="90" t="s">
        <v>2264</v>
      </c>
      <c r="B2039" s="90" t="s">
        <v>3758</v>
      </c>
      <c r="C2039" s="90" t="s">
        <v>3725</v>
      </c>
      <c r="D2039" s="90" t="s">
        <v>3726</v>
      </c>
      <c r="E2039" s="90" t="s">
        <v>3759</v>
      </c>
      <c r="F2039" s="90">
        <v>636924</v>
      </c>
      <c r="G2039" s="90"/>
      <c r="H2039" s="90" t="s">
        <v>2261</v>
      </c>
      <c r="I2039" s="90" t="s">
        <v>22</v>
      </c>
      <c r="J2039" s="90" t="s">
        <v>34</v>
      </c>
      <c r="K2039" s="91">
        <v>40985</v>
      </c>
      <c r="L2039" s="90" t="s">
        <v>2614</v>
      </c>
      <c r="M2039" s="90"/>
      <c r="N2039" s="90"/>
    </row>
    <row r="2040" spans="1:14" x14ac:dyDescent="0.25">
      <c r="A2040" s="90" t="s">
        <v>2264</v>
      </c>
      <c r="B2040" s="90" t="s">
        <v>3760</v>
      </c>
      <c r="C2040" s="90" t="s">
        <v>3725</v>
      </c>
      <c r="D2040" s="90" t="s">
        <v>3726</v>
      </c>
      <c r="E2040" s="90" t="s">
        <v>3761</v>
      </c>
      <c r="F2040" s="90" t="s">
        <v>3762</v>
      </c>
      <c r="G2040" s="90"/>
      <c r="H2040" s="90" t="s">
        <v>2261</v>
      </c>
      <c r="I2040" s="90" t="s">
        <v>22</v>
      </c>
      <c r="J2040" s="90" t="s">
        <v>34</v>
      </c>
      <c r="K2040" s="91">
        <v>40977</v>
      </c>
      <c r="L2040" s="90" t="s">
        <v>2614</v>
      </c>
      <c r="M2040" s="90"/>
      <c r="N2040" s="90"/>
    </row>
    <row r="2041" spans="1:14" x14ac:dyDescent="0.25">
      <c r="A2041" s="90" t="s">
        <v>2264</v>
      </c>
      <c r="B2041" s="90" t="s">
        <v>3763</v>
      </c>
      <c r="C2041" s="90" t="s">
        <v>3725</v>
      </c>
      <c r="D2041" s="90" t="s">
        <v>3726</v>
      </c>
      <c r="E2041" s="90" t="s">
        <v>3764</v>
      </c>
      <c r="F2041" s="90" t="s">
        <v>3765</v>
      </c>
      <c r="G2041" s="90"/>
      <c r="H2041" s="90" t="s">
        <v>2261</v>
      </c>
      <c r="I2041" s="90" t="s">
        <v>22</v>
      </c>
      <c r="J2041" s="90" t="s">
        <v>34</v>
      </c>
      <c r="K2041" s="91">
        <v>40977</v>
      </c>
      <c r="L2041" s="90" t="s">
        <v>2614</v>
      </c>
      <c r="M2041" s="90"/>
      <c r="N2041" s="90"/>
    </row>
    <row r="2042" spans="1:14" x14ac:dyDescent="0.25">
      <c r="A2042" s="90" t="s">
        <v>2264</v>
      </c>
      <c r="B2042" s="90" t="s">
        <v>3766</v>
      </c>
      <c r="C2042" s="90" t="s">
        <v>3725</v>
      </c>
      <c r="D2042" s="90" t="s">
        <v>3726</v>
      </c>
      <c r="E2042" s="90" t="s">
        <v>3297</v>
      </c>
      <c r="F2042" s="90" t="s">
        <v>3298</v>
      </c>
      <c r="G2042" s="90"/>
      <c r="H2042" s="90" t="s">
        <v>2261</v>
      </c>
      <c r="I2042" s="90" t="s">
        <v>22</v>
      </c>
      <c r="J2042" s="90" t="s">
        <v>34</v>
      </c>
      <c r="K2042" s="91">
        <v>40977</v>
      </c>
      <c r="L2042" s="90" t="s">
        <v>2614</v>
      </c>
      <c r="M2042" s="90"/>
      <c r="N2042" s="90"/>
    </row>
    <row r="2043" spans="1:14" x14ac:dyDescent="0.25">
      <c r="A2043" s="90" t="s">
        <v>2264</v>
      </c>
      <c r="B2043" s="90" t="s">
        <v>3767</v>
      </c>
      <c r="C2043" s="90" t="s">
        <v>3725</v>
      </c>
      <c r="D2043" s="90" t="s">
        <v>3726</v>
      </c>
      <c r="E2043" s="90" t="s">
        <v>3768</v>
      </c>
      <c r="F2043" s="90">
        <v>636843</v>
      </c>
      <c r="G2043" s="90"/>
      <c r="H2043" s="90" t="s">
        <v>2261</v>
      </c>
      <c r="I2043" s="90" t="s">
        <v>22</v>
      </c>
      <c r="J2043" s="90" t="s">
        <v>34</v>
      </c>
      <c r="K2043" s="91">
        <v>40977</v>
      </c>
      <c r="L2043" s="90" t="s">
        <v>2614</v>
      </c>
      <c r="M2043" s="90"/>
      <c r="N2043" s="90"/>
    </row>
    <row r="2044" spans="1:14" x14ac:dyDescent="0.25">
      <c r="A2044" s="90" t="s">
        <v>2264</v>
      </c>
      <c r="B2044" s="90" t="s">
        <v>3769</v>
      </c>
      <c r="C2044" s="90" t="s">
        <v>3725</v>
      </c>
      <c r="D2044" s="90" t="s">
        <v>3726</v>
      </c>
      <c r="E2044" s="90" t="s">
        <v>3770</v>
      </c>
      <c r="F2044" s="90" t="s">
        <v>3771</v>
      </c>
      <c r="G2044" s="90"/>
      <c r="H2044" s="90" t="s">
        <v>2261</v>
      </c>
      <c r="I2044" s="90" t="s">
        <v>22</v>
      </c>
      <c r="J2044" s="90" t="s">
        <v>34</v>
      </c>
      <c r="K2044" s="91">
        <v>40982</v>
      </c>
      <c r="L2044" s="90" t="s">
        <v>2614</v>
      </c>
      <c r="M2044" s="90"/>
      <c r="N2044" s="90"/>
    </row>
    <row r="2045" spans="1:14" x14ac:dyDescent="0.25">
      <c r="A2045" s="90" t="s">
        <v>2264</v>
      </c>
      <c r="B2045" s="90" t="s">
        <v>3772</v>
      </c>
      <c r="C2045" s="90" t="s">
        <v>3725</v>
      </c>
      <c r="D2045" s="90" t="s">
        <v>3726</v>
      </c>
      <c r="E2045" s="90" t="s">
        <v>3773</v>
      </c>
      <c r="F2045" s="90">
        <v>600474</v>
      </c>
      <c r="G2045" s="90"/>
      <c r="H2045" s="90" t="s">
        <v>2261</v>
      </c>
      <c r="I2045" s="90" t="s">
        <v>22</v>
      </c>
      <c r="J2045" s="90" t="s">
        <v>34</v>
      </c>
      <c r="K2045" s="91">
        <v>40985</v>
      </c>
      <c r="L2045" s="90" t="s">
        <v>2614</v>
      </c>
      <c r="M2045" s="90"/>
      <c r="N2045" s="90"/>
    </row>
    <row r="2046" spans="1:14" x14ac:dyDescent="0.25">
      <c r="A2046" s="90" t="s">
        <v>2264</v>
      </c>
      <c r="B2046" s="90" t="s">
        <v>3774</v>
      </c>
      <c r="C2046" s="90" t="s">
        <v>3725</v>
      </c>
      <c r="D2046" s="90" t="s">
        <v>3726</v>
      </c>
      <c r="E2046" s="90" t="s">
        <v>3775</v>
      </c>
      <c r="F2046" s="90">
        <v>600423</v>
      </c>
      <c r="G2046" s="90"/>
      <c r="H2046" s="90" t="s">
        <v>2261</v>
      </c>
      <c r="I2046" s="90" t="s">
        <v>22</v>
      </c>
      <c r="J2046" s="90" t="s">
        <v>34</v>
      </c>
      <c r="K2046" s="91">
        <v>40978</v>
      </c>
      <c r="L2046" s="90" t="s">
        <v>2614</v>
      </c>
      <c r="M2046" s="90"/>
      <c r="N2046" s="90"/>
    </row>
    <row r="2047" spans="1:14" x14ac:dyDescent="0.25">
      <c r="A2047" s="90" t="s">
        <v>2264</v>
      </c>
      <c r="B2047" s="90" t="s">
        <v>3776</v>
      </c>
      <c r="C2047" s="90" t="s">
        <v>3725</v>
      </c>
      <c r="D2047" s="90" t="s">
        <v>3726</v>
      </c>
      <c r="E2047" s="90" t="s">
        <v>3777</v>
      </c>
      <c r="F2047" s="90" t="s">
        <v>3778</v>
      </c>
      <c r="G2047" s="90"/>
      <c r="H2047" s="90" t="s">
        <v>2261</v>
      </c>
      <c r="I2047" s="90" t="s">
        <v>22</v>
      </c>
      <c r="J2047" s="90" t="s">
        <v>34</v>
      </c>
      <c r="K2047" s="91">
        <v>40984</v>
      </c>
      <c r="L2047" s="90" t="s">
        <v>2614</v>
      </c>
      <c r="M2047" s="90"/>
      <c r="N2047" s="90"/>
    </row>
    <row r="2048" spans="1:14" x14ac:dyDescent="0.25">
      <c r="A2048" s="90" t="s">
        <v>2264</v>
      </c>
      <c r="B2048" s="90" t="s">
        <v>3779</v>
      </c>
      <c r="C2048" s="90" t="s">
        <v>3725</v>
      </c>
      <c r="D2048" s="90" t="s">
        <v>3726</v>
      </c>
      <c r="E2048" s="90" t="s">
        <v>3780</v>
      </c>
      <c r="F2048" s="90">
        <v>600369</v>
      </c>
      <c r="G2048" s="90"/>
      <c r="H2048" s="90" t="s">
        <v>2261</v>
      </c>
      <c r="I2048" s="90" t="s">
        <v>22</v>
      </c>
      <c r="J2048" s="90" t="s">
        <v>34</v>
      </c>
      <c r="K2048" s="91">
        <v>40981</v>
      </c>
      <c r="L2048" s="90" t="s">
        <v>2614</v>
      </c>
      <c r="M2048" s="90"/>
      <c r="N2048" s="90"/>
    </row>
    <row r="2049" spans="1:14" x14ac:dyDescent="0.25">
      <c r="A2049" s="90" t="s">
        <v>2264</v>
      </c>
      <c r="B2049" s="90" t="s">
        <v>3781</v>
      </c>
      <c r="C2049" s="90" t="s">
        <v>3725</v>
      </c>
      <c r="D2049" s="90" t="s">
        <v>3726</v>
      </c>
      <c r="E2049" s="90" t="s">
        <v>3782</v>
      </c>
      <c r="F2049" s="90">
        <v>600245</v>
      </c>
      <c r="G2049" s="90"/>
      <c r="H2049" s="90" t="s">
        <v>2261</v>
      </c>
      <c r="I2049" s="90" t="s">
        <v>22</v>
      </c>
      <c r="J2049" s="90" t="s">
        <v>34</v>
      </c>
      <c r="K2049" s="91">
        <v>40977</v>
      </c>
      <c r="L2049" s="90" t="s">
        <v>2614</v>
      </c>
      <c r="M2049" s="90"/>
      <c r="N2049" s="90"/>
    </row>
    <row r="2050" spans="1:14" x14ac:dyDescent="0.25">
      <c r="A2050" s="90" t="s">
        <v>2264</v>
      </c>
      <c r="B2050" s="90" t="s">
        <v>3783</v>
      </c>
      <c r="C2050" s="90" t="s">
        <v>3725</v>
      </c>
      <c r="D2050" s="90" t="s">
        <v>3726</v>
      </c>
      <c r="E2050" s="90" t="s">
        <v>3784</v>
      </c>
      <c r="F2050" s="90" t="s">
        <v>3785</v>
      </c>
      <c r="G2050" s="90"/>
      <c r="H2050" s="90" t="s">
        <v>2261</v>
      </c>
      <c r="I2050" s="90" t="s">
        <v>22</v>
      </c>
      <c r="J2050" s="90" t="s">
        <v>34</v>
      </c>
      <c r="K2050" s="91">
        <v>40992</v>
      </c>
      <c r="L2050" s="90" t="s">
        <v>2614</v>
      </c>
      <c r="M2050" s="90"/>
      <c r="N2050" s="90"/>
    </row>
    <row r="2051" spans="1:14" x14ac:dyDescent="0.25">
      <c r="A2051" s="90" t="s">
        <v>2264</v>
      </c>
      <c r="B2051" s="90" t="s">
        <v>3786</v>
      </c>
      <c r="C2051" s="90" t="s">
        <v>3715</v>
      </c>
      <c r="D2051" s="90" t="s">
        <v>3716</v>
      </c>
      <c r="E2051" s="90" t="s">
        <v>3787</v>
      </c>
      <c r="F2051" s="90">
        <v>373567</v>
      </c>
      <c r="G2051" s="90"/>
      <c r="H2051" s="90" t="s">
        <v>2261</v>
      </c>
      <c r="I2051" s="90" t="s">
        <v>22</v>
      </c>
      <c r="J2051" s="90" t="s">
        <v>34</v>
      </c>
      <c r="K2051" s="91">
        <v>40886</v>
      </c>
      <c r="L2051" s="90" t="s">
        <v>2614</v>
      </c>
      <c r="M2051" s="90"/>
      <c r="N2051" s="90"/>
    </row>
    <row r="2052" spans="1:14" x14ac:dyDescent="0.25">
      <c r="A2052" s="90" t="s">
        <v>2264</v>
      </c>
      <c r="B2052" s="90" t="s">
        <v>3788</v>
      </c>
      <c r="C2052" s="90" t="s">
        <v>3715</v>
      </c>
      <c r="D2052" s="90" t="s">
        <v>3716</v>
      </c>
      <c r="E2052" s="90" t="s">
        <v>3789</v>
      </c>
      <c r="F2052" s="90" t="s">
        <v>3790</v>
      </c>
      <c r="G2052" s="90"/>
      <c r="H2052" s="90" t="s">
        <v>2261</v>
      </c>
      <c r="I2052" s="90" t="s">
        <v>22</v>
      </c>
      <c r="J2052" s="90" t="s">
        <v>34</v>
      </c>
      <c r="K2052" s="91">
        <v>40885</v>
      </c>
      <c r="L2052" s="90" t="s">
        <v>2614</v>
      </c>
      <c r="M2052" s="90"/>
      <c r="N2052" s="90"/>
    </row>
    <row r="2053" spans="1:14" x14ac:dyDescent="0.25">
      <c r="A2053" s="90" t="s">
        <v>2264</v>
      </c>
      <c r="B2053" s="90" t="s">
        <v>3791</v>
      </c>
      <c r="C2053" s="90" t="s">
        <v>3715</v>
      </c>
      <c r="D2053" s="90" t="s">
        <v>3716</v>
      </c>
      <c r="E2053" s="90" t="s">
        <v>3792</v>
      </c>
      <c r="F2053" s="90" t="s">
        <v>3793</v>
      </c>
      <c r="G2053" s="90"/>
      <c r="H2053" s="90" t="s">
        <v>2261</v>
      </c>
      <c r="I2053" s="90" t="s">
        <v>22</v>
      </c>
      <c r="J2053" s="90" t="s">
        <v>34</v>
      </c>
      <c r="K2053" s="91">
        <v>40886</v>
      </c>
      <c r="L2053" s="90" t="s">
        <v>2614</v>
      </c>
      <c r="M2053" s="90"/>
      <c r="N2053" s="90"/>
    </row>
    <row r="2054" spans="1:14" x14ac:dyDescent="0.25">
      <c r="A2054" s="90" t="s">
        <v>2264</v>
      </c>
      <c r="B2054" s="90" t="s">
        <v>3794</v>
      </c>
      <c r="C2054" s="90" t="s">
        <v>3715</v>
      </c>
      <c r="D2054" s="90" t="s">
        <v>3716</v>
      </c>
      <c r="E2054" s="90" t="s">
        <v>3795</v>
      </c>
      <c r="F2054" s="90" t="s">
        <v>3796</v>
      </c>
      <c r="G2054" s="90"/>
      <c r="H2054" s="90" t="s">
        <v>2261</v>
      </c>
      <c r="I2054" s="90" t="s">
        <v>22</v>
      </c>
      <c r="J2054" s="90" t="s">
        <v>34</v>
      </c>
      <c r="K2054" s="91">
        <v>40886</v>
      </c>
      <c r="L2054" s="90" t="s">
        <v>2614</v>
      </c>
      <c r="M2054" s="90"/>
      <c r="N2054" s="90"/>
    </row>
    <row r="2055" spans="1:14" x14ac:dyDescent="0.25">
      <c r="A2055" s="90" t="s">
        <v>2264</v>
      </c>
      <c r="B2055" s="90" t="s">
        <v>3797</v>
      </c>
      <c r="C2055" s="90" t="s">
        <v>3715</v>
      </c>
      <c r="D2055" s="90" t="s">
        <v>3716</v>
      </c>
      <c r="E2055" s="90" t="s">
        <v>3798</v>
      </c>
      <c r="F2055" s="90">
        <v>373532</v>
      </c>
      <c r="G2055" s="90"/>
      <c r="H2055" s="90" t="s">
        <v>2261</v>
      </c>
      <c r="I2055" s="90" t="s">
        <v>22</v>
      </c>
      <c r="J2055" s="90" t="s">
        <v>34</v>
      </c>
      <c r="K2055" s="91">
        <v>40886</v>
      </c>
      <c r="L2055" s="90" t="s">
        <v>2614</v>
      </c>
      <c r="M2055" s="90"/>
      <c r="N2055" s="90"/>
    </row>
    <row r="2056" spans="1:14" x14ac:dyDescent="0.25">
      <c r="A2056" s="90" t="s">
        <v>2264</v>
      </c>
      <c r="B2056" s="90" t="s">
        <v>3799</v>
      </c>
      <c r="C2056" s="90" t="s">
        <v>3715</v>
      </c>
      <c r="D2056" s="90" t="s">
        <v>3716</v>
      </c>
      <c r="E2056" s="90" t="s">
        <v>3800</v>
      </c>
      <c r="F2056" s="90">
        <v>292125</v>
      </c>
      <c r="G2056" s="90"/>
      <c r="H2056" s="90" t="s">
        <v>2261</v>
      </c>
      <c r="I2056" s="90" t="s">
        <v>22</v>
      </c>
      <c r="J2056" s="90" t="s">
        <v>34</v>
      </c>
      <c r="K2056" s="91">
        <v>40886</v>
      </c>
      <c r="L2056" s="90" t="s">
        <v>2614</v>
      </c>
      <c r="M2056" s="90"/>
      <c r="N2056" s="90"/>
    </row>
    <row r="2057" spans="1:14" x14ac:dyDescent="0.25">
      <c r="A2057" s="90" t="s">
        <v>2264</v>
      </c>
      <c r="B2057" s="90" t="s">
        <v>3801</v>
      </c>
      <c r="C2057" s="90" t="s">
        <v>3715</v>
      </c>
      <c r="D2057" s="90" t="s">
        <v>3716</v>
      </c>
      <c r="E2057" s="90" t="s">
        <v>3802</v>
      </c>
      <c r="F2057" s="90">
        <v>373184</v>
      </c>
      <c r="G2057" s="90"/>
      <c r="H2057" s="90" t="s">
        <v>2261</v>
      </c>
      <c r="I2057" s="90" t="s">
        <v>22</v>
      </c>
      <c r="J2057" s="90" t="s">
        <v>34</v>
      </c>
      <c r="K2057" s="91">
        <v>40890</v>
      </c>
      <c r="L2057" s="90" t="s">
        <v>2614</v>
      </c>
      <c r="M2057" s="90"/>
      <c r="N2057" s="90"/>
    </row>
    <row r="2058" spans="1:14" x14ac:dyDescent="0.25">
      <c r="A2058" s="90" t="s">
        <v>2264</v>
      </c>
      <c r="B2058" s="90" t="s">
        <v>3803</v>
      </c>
      <c r="C2058" s="90" t="s">
        <v>3715</v>
      </c>
      <c r="D2058" s="90" t="s">
        <v>3716</v>
      </c>
      <c r="E2058" s="90" t="s">
        <v>3804</v>
      </c>
      <c r="F2058" s="90" t="s">
        <v>3805</v>
      </c>
      <c r="G2058" s="90"/>
      <c r="H2058" s="90" t="s">
        <v>2261</v>
      </c>
      <c r="I2058" s="90" t="s">
        <v>22</v>
      </c>
      <c r="J2058" s="90" t="s">
        <v>34</v>
      </c>
      <c r="K2058" s="91">
        <v>40891</v>
      </c>
      <c r="L2058" s="90" t="s">
        <v>2614</v>
      </c>
      <c r="M2058" s="90"/>
      <c r="N2058" s="90"/>
    </row>
    <row r="2059" spans="1:14" x14ac:dyDescent="0.25">
      <c r="A2059" s="90" t="s">
        <v>2264</v>
      </c>
      <c r="B2059" s="90" t="s">
        <v>3806</v>
      </c>
      <c r="C2059" s="90" t="s">
        <v>3715</v>
      </c>
      <c r="D2059" s="90" t="s">
        <v>3716</v>
      </c>
      <c r="E2059" s="90" t="s">
        <v>3807</v>
      </c>
      <c r="F2059" s="90">
        <v>375349</v>
      </c>
      <c r="G2059" s="90"/>
      <c r="H2059" s="90" t="s">
        <v>2261</v>
      </c>
      <c r="I2059" s="90" t="s">
        <v>22</v>
      </c>
      <c r="J2059" s="90" t="s">
        <v>34</v>
      </c>
      <c r="K2059" s="91">
        <v>40886</v>
      </c>
      <c r="L2059" s="90" t="s">
        <v>2614</v>
      </c>
      <c r="M2059" s="90"/>
      <c r="N2059" s="90"/>
    </row>
    <row r="2060" spans="1:14" x14ac:dyDescent="0.25">
      <c r="A2060" s="90" t="s">
        <v>2264</v>
      </c>
      <c r="B2060" s="90" t="s">
        <v>3808</v>
      </c>
      <c r="C2060" s="90" t="s">
        <v>3715</v>
      </c>
      <c r="D2060" s="90" t="s">
        <v>3716</v>
      </c>
      <c r="E2060" s="90" t="s">
        <v>3809</v>
      </c>
      <c r="F2060" s="90">
        <v>372480</v>
      </c>
      <c r="G2060" s="90"/>
      <c r="H2060" s="90" t="s">
        <v>2261</v>
      </c>
      <c r="I2060" s="90" t="s">
        <v>22</v>
      </c>
      <c r="J2060" s="90" t="s">
        <v>34</v>
      </c>
      <c r="K2060" s="91">
        <v>40886</v>
      </c>
      <c r="L2060" s="90" t="s">
        <v>2614</v>
      </c>
      <c r="M2060" s="90"/>
      <c r="N2060" s="90"/>
    </row>
    <row r="2061" spans="1:14" x14ac:dyDescent="0.25">
      <c r="A2061" s="90" t="s">
        <v>2264</v>
      </c>
      <c r="B2061" s="90" t="s">
        <v>3810</v>
      </c>
      <c r="C2061" s="90" t="s">
        <v>3715</v>
      </c>
      <c r="D2061" s="90" t="s">
        <v>3716</v>
      </c>
      <c r="E2061" s="90" t="s">
        <v>3811</v>
      </c>
      <c r="F2061" s="90" t="s">
        <v>3812</v>
      </c>
      <c r="G2061" s="90"/>
      <c r="H2061" s="90" t="s">
        <v>2261</v>
      </c>
      <c r="I2061" s="90" t="s">
        <v>22</v>
      </c>
      <c r="J2061" s="90" t="s">
        <v>34</v>
      </c>
      <c r="K2061" s="91">
        <v>40886</v>
      </c>
      <c r="L2061" s="90" t="s">
        <v>2614</v>
      </c>
      <c r="M2061" s="90"/>
      <c r="N2061" s="90"/>
    </row>
    <row r="2062" spans="1:14" x14ac:dyDescent="0.25">
      <c r="A2062" s="90" t="s">
        <v>2264</v>
      </c>
      <c r="B2062" s="90" t="s">
        <v>3813</v>
      </c>
      <c r="C2062" s="90" t="s">
        <v>2543</v>
      </c>
      <c r="D2062" s="90" t="s">
        <v>2544</v>
      </c>
      <c r="E2062" s="90" t="s">
        <v>3814</v>
      </c>
      <c r="F2062" s="90">
        <v>599751</v>
      </c>
      <c r="G2062" s="90"/>
      <c r="H2062" s="90" t="s">
        <v>2344</v>
      </c>
      <c r="I2062" s="90" t="s">
        <v>33</v>
      </c>
      <c r="J2062" s="90" t="s">
        <v>34</v>
      </c>
      <c r="K2062" s="91">
        <v>40956</v>
      </c>
      <c r="L2062" s="90" t="s">
        <v>2614</v>
      </c>
      <c r="M2062" s="90"/>
      <c r="N2062" s="90"/>
    </row>
    <row r="2063" spans="1:14" x14ac:dyDescent="0.25">
      <c r="A2063" s="90" t="s">
        <v>2264</v>
      </c>
      <c r="B2063" s="90" t="s">
        <v>3815</v>
      </c>
      <c r="C2063" s="90" t="s">
        <v>2354</v>
      </c>
      <c r="D2063" s="90" t="s">
        <v>2355</v>
      </c>
      <c r="E2063" s="90" t="s">
        <v>3206</v>
      </c>
      <c r="F2063" s="90" t="s">
        <v>3207</v>
      </c>
      <c r="G2063" s="90"/>
      <c r="H2063" s="90" t="s">
        <v>2261</v>
      </c>
      <c r="I2063" s="90" t="s">
        <v>33</v>
      </c>
      <c r="J2063" s="90" t="s">
        <v>34</v>
      </c>
      <c r="K2063" s="91">
        <v>40954</v>
      </c>
      <c r="L2063" s="90" t="s">
        <v>2614</v>
      </c>
      <c r="M2063" s="90"/>
      <c r="N2063" s="90"/>
    </row>
    <row r="2064" spans="1:14" x14ac:dyDescent="0.25">
      <c r="A2064" s="90" t="s">
        <v>2264</v>
      </c>
      <c r="B2064" s="90" t="s">
        <v>3816</v>
      </c>
      <c r="C2064" s="90" t="s">
        <v>2729</v>
      </c>
      <c r="D2064" s="90" t="s">
        <v>3646</v>
      </c>
      <c r="E2064" s="90" t="s">
        <v>3817</v>
      </c>
      <c r="F2064" s="90">
        <v>637301</v>
      </c>
      <c r="G2064" s="90"/>
      <c r="H2064" s="90" t="s">
        <v>2261</v>
      </c>
      <c r="I2064" s="90" t="s">
        <v>22</v>
      </c>
      <c r="J2064" s="90" t="s">
        <v>34</v>
      </c>
      <c r="K2064" s="91">
        <v>40935</v>
      </c>
      <c r="L2064" s="90" t="s">
        <v>2633</v>
      </c>
      <c r="M2064" s="90"/>
      <c r="N2064" s="90"/>
    </row>
    <row r="2065" spans="1:14" x14ac:dyDescent="0.25">
      <c r="A2065" s="90" t="s">
        <v>2264</v>
      </c>
      <c r="B2065" s="90" t="s">
        <v>3818</v>
      </c>
      <c r="C2065" s="90" t="s">
        <v>2729</v>
      </c>
      <c r="D2065" s="90" t="s">
        <v>3646</v>
      </c>
      <c r="E2065" s="90" t="s">
        <v>3819</v>
      </c>
      <c r="F2065" s="90">
        <v>279986</v>
      </c>
      <c r="G2065" s="90"/>
      <c r="H2065" s="90" t="s">
        <v>2261</v>
      </c>
      <c r="I2065" s="90" t="s">
        <v>22</v>
      </c>
      <c r="J2065" s="90" t="s">
        <v>34</v>
      </c>
      <c r="K2065" s="91">
        <v>40957</v>
      </c>
      <c r="L2065" s="90" t="s">
        <v>2633</v>
      </c>
      <c r="M2065" s="90"/>
      <c r="N2065" s="90"/>
    </row>
    <row r="2066" spans="1:14" x14ac:dyDescent="0.25">
      <c r="A2066" s="90" t="s">
        <v>2264</v>
      </c>
      <c r="B2066" s="90" t="s">
        <v>3820</v>
      </c>
      <c r="C2066" s="90" t="s">
        <v>2729</v>
      </c>
      <c r="D2066" s="90" t="s">
        <v>3646</v>
      </c>
      <c r="E2066" s="90" t="s">
        <v>3821</v>
      </c>
      <c r="F2066" s="90" t="s">
        <v>3822</v>
      </c>
      <c r="G2066" s="90"/>
      <c r="H2066" s="90" t="s">
        <v>2261</v>
      </c>
      <c r="I2066" s="90" t="s">
        <v>22</v>
      </c>
      <c r="J2066" s="90" t="s">
        <v>34</v>
      </c>
      <c r="K2066" s="91">
        <v>40935</v>
      </c>
      <c r="L2066" s="90" t="s">
        <v>2633</v>
      </c>
      <c r="M2066" s="90"/>
      <c r="N2066" s="90"/>
    </row>
    <row r="2067" spans="1:14" x14ac:dyDescent="0.25">
      <c r="A2067" s="90" t="s">
        <v>2264</v>
      </c>
      <c r="B2067" s="90" t="s">
        <v>3823</v>
      </c>
      <c r="C2067" s="90" t="s">
        <v>3715</v>
      </c>
      <c r="D2067" s="90" t="s">
        <v>3716</v>
      </c>
      <c r="E2067" s="90" t="s">
        <v>3824</v>
      </c>
      <c r="F2067" s="90">
        <v>61729639</v>
      </c>
      <c r="G2067" s="90"/>
      <c r="H2067" s="90" t="s">
        <v>2261</v>
      </c>
      <c r="I2067" s="90" t="s">
        <v>22</v>
      </c>
      <c r="J2067" s="90" t="s">
        <v>34</v>
      </c>
      <c r="K2067" s="91">
        <v>40909</v>
      </c>
      <c r="L2067" s="90" t="s">
        <v>2614</v>
      </c>
      <c r="M2067" s="90"/>
      <c r="N2067" s="90"/>
    </row>
    <row r="2068" spans="1:14" x14ac:dyDescent="0.25">
      <c r="A2068" s="90" t="s">
        <v>2264</v>
      </c>
      <c r="B2068" s="90" t="s">
        <v>3825</v>
      </c>
      <c r="C2068" s="90" t="s">
        <v>3715</v>
      </c>
      <c r="D2068" s="90" t="s">
        <v>3716</v>
      </c>
      <c r="E2068" s="90" t="s">
        <v>3235</v>
      </c>
      <c r="F2068" s="90">
        <v>373591</v>
      </c>
      <c r="G2068" s="90"/>
      <c r="H2068" s="90" t="s">
        <v>2261</v>
      </c>
      <c r="I2068" s="90" t="s">
        <v>22</v>
      </c>
      <c r="J2068" s="90" t="s">
        <v>34</v>
      </c>
      <c r="K2068" s="91">
        <v>40909</v>
      </c>
      <c r="L2068" s="90" t="s">
        <v>2614</v>
      </c>
      <c r="M2068" s="90"/>
      <c r="N2068" s="90"/>
    </row>
    <row r="2069" spans="1:14" x14ac:dyDescent="0.25">
      <c r="A2069" s="90" t="s">
        <v>2264</v>
      </c>
      <c r="B2069" s="90" t="s">
        <v>3826</v>
      </c>
      <c r="C2069" s="90" t="s">
        <v>3715</v>
      </c>
      <c r="D2069" s="90" t="s">
        <v>3716</v>
      </c>
      <c r="E2069" s="90" t="s">
        <v>3827</v>
      </c>
      <c r="F2069" s="90">
        <v>373583</v>
      </c>
      <c r="G2069" s="90"/>
      <c r="H2069" s="90" t="s">
        <v>2261</v>
      </c>
      <c r="I2069" s="90" t="s">
        <v>33</v>
      </c>
      <c r="J2069" s="90" t="s">
        <v>34</v>
      </c>
      <c r="K2069" s="91">
        <v>40909</v>
      </c>
      <c r="L2069" s="90" t="s">
        <v>2614</v>
      </c>
      <c r="M2069" s="90"/>
      <c r="N2069" s="90"/>
    </row>
    <row r="2070" spans="1:14" x14ac:dyDescent="0.25">
      <c r="A2070" s="90" t="s">
        <v>2264</v>
      </c>
      <c r="B2070" s="90" t="s">
        <v>3828</v>
      </c>
      <c r="C2070" s="90" t="s">
        <v>3715</v>
      </c>
      <c r="D2070" s="90" t="s">
        <v>3716</v>
      </c>
      <c r="E2070" s="90" t="s">
        <v>3829</v>
      </c>
      <c r="F2070" s="90" t="s">
        <v>3830</v>
      </c>
      <c r="G2070" s="90"/>
      <c r="H2070" s="90" t="s">
        <v>2261</v>
      </c>
      <c r="I2070" s="90" t="s">
        <v>22</v>
      </c>
      <c r="J2070" s="90" t="s">
        <v>34</v>
      </c>
      <c r="K2070" s="91">
        <v>40909</v>
      </c>
      <c r="L2070" s="90" t="s">
        <v>2614</v>
      </c>
      <c r="M2070" s="90"/>
      <c r="N2070" s="90"/>
    </row>
    <row r="2071" spans="1:14" x14ac:dyDescent="0.25">
      <c r="A2071" s="90" t="s">
        <v>2264</v>
      </c>
      <c r="B2071" s="90" t="s">
        <v>3831</v>
      </c>
      <c r="C2071" s="90" t="s">
        <v>3715</v>
      </c>
      <c r="D2071" s="90" t="s">
        <v>3716</v>
      </c>
      <c r="E2071" s="90" t="s">
        <v>3832</v>
      </c>
      <c r="F2071" s="90" t="s">
        <v>3833</v>
      </c>
      <c r="G2071" s="90"/>
      <c r="H2071" s="90" t="s">
        <v>2261</v>
      </c>
      <c r="I2071" s="90" t="s">
        <v>22</v>
      </c>
      <c r="J2071" s="90" t="s">
        <v>34</v>
      </c>
      <c r="K2071" s="91">
        <v>40909</v>
      </c>
      <c r="L2071" s="90" t="s">
        <v>2614</v>
      </c>
      <c r="M2071" s="90"/>
      <c r="N2071" s="90"/>
    </row>
    <row r="2072" spans="1:14" x14ac:dyDescent="0.25">
      <c r="A2072" s="90" t="s">
        <v>2264</v>
      </c>
      <c r="B2072" s="90" t="s">
        <v>3834</v>
      </c>
      <c r="C2072" s="90" t="s">
        <v>3715</v>
      </c>
      <c r="D2072" s="90" t="s">
        <v>3716</v>
      </c>
      <c r="E2072" s="90" t="s">
        <v>3835</v>
      </c>
      <c r="F2072" s="90">
        <v>292290</v>
      </c>
      <c r="G2072" s="90"/>
      <c r="H2072" s="90" t="s">
        <v>2261</v>
      </c>
      <c r="I2072" s="90" t="s">
        <v>22</v>
      </c>
      <c r="J2072" s="90" t="s">
        <v>34</v>
      </c>
      <c r="K2072" s="91">
        <v>40909</v>
      </c>
      <c r="L2072" s="90" t="s">
        <v>2614</v>
      </c>
      <c r="M2072" s="90"/>
      <c r="N2072" s="90"/>
    </row>
    <row r="2073" spans="1:14" x14ac:dyDescent="0.25">
      <c r="A2073" s="90" t="s">
        <v>2264</v>
      </c>
      <c r="B2073" s="90" t="s">
        <v>3836</v>
      </c>
      <c r="C2073" s="90" t="s">
        <v>3715</v>
      </c>
      <c r="D2073" s="90" t="s">
        <v>3716</v>
      </c>
      <c r="E2073" s="90" t="s">
        <v>3837</v>
      </c>
      <c r="F2073" s="90" t="s">
        <v>3838</v>
      </c>
      <c r="G2073" s="90"/>
      <c r="H2073" s="90" t="s">
        <v>2261</v>
      </c>
      <c r="I2073" s="90" t="s">
        <v>22</v>
      </c>
      <c r="J2073" s="90" t="s">
        <v>34</v>
      </c>
      <c r="K2073" s="91">
        <v>40909</v>
      </c>
      <c r="L2073" s="90" t="s">
        <v>2614</v>
      </c>
      <c r="M2073" s="90"/>
      <c r="N2073" s="90"/>
    </row>
    <row r="2074" spans="1:14" x14ac:dyDescent="0.25">
      <c r="A2074" s="90" t="s">
        <v>2264</v>
      </c>
      <c r="B2074" s="90" t="s">
        <v>3839</v>
      </c>
      <c r="C2074" s="90" t="s">
        <v>3715</v>
      </c>
      <c r="D2074" s="90" t="s">
        <v>3716</v>
      </c>
      <c r="E2074" s="90" t="s">
        <v>3840</v>
      </c>
      <c r="F2074" s="90" t="s">
        <v>3841</v>
      </c>
      <c r="G2074" s="90"/>
      <c r="H2074" s="90" t="s">
        <v>2261</v>
      </c>
      <c r="I2074" s="90" t="s">
        <v>33</v>
      </c>
      <c r="J2074" s="90" t="s">
        <v>34</v>
      </c>
      <c r="K2074" s="91">
        <v>40909</v>
      </c>
      <c r="L2074" s="90" t="s">
        <v>2614</v>
      </c>
      <c r="M2074" s="90"/>
      <c r="N2074" s="90"/>
    </row>
    <row r="2075" spans="1:14" x14ac:dyDescent="0.25">
      <c r="A2075" s="90" t="s">
        <v>2264</v>
      </c>
      <c r="B2075" s="90" t="s">
        <v>3842</v>
      </c>
      <c r="C2075" s="90" t="s">
        <v>3715</v>
      </c>
      <c r="D2075" s="90" t="s">
        <v>3716</v>
      </c>
      <c r="E2075" s="90" t="s">
        <v>2143</v>
      </c>
      <c r="F2075" s="90">
        <v>368067</v>
      </c>
      <c r="G2075" s="90"/>
      <c r="H2075" s="90" t="s">
        <v>2261</v>
      </c>
      <c r="I2075" s="90" t="s">
        <v>33</v>
      </c>
      <c r="J2075" s="90" t="s">
        <v>34</v>
      </c>
      <c r="K2075" s="91">
        <v>40909</v>
      </c>
      <c r="L2075" s="90" t="s">
        <v>2614</v>
      </c>
      <c r="M2075" s="90"/>
      <c r="N2075" s="90"/>
    </row>
    <row r="2076" spans="1:14" x14ac:dyDescent="0.25">
      <c r="A2076" s="90" t="s">
        <v>2264</v>
      </c>
      <c r="B2076" s="90" t="s">
        <v>3843</v>
      </c>
      <c r="C2076" s="90" t="s">
        <v>3715</v>
      </c>
      <c r="D2076" s="90" t="s">
        <v>3716</v>
      </c>
      <c r="E2076" s="90" t="s">
        <v>3844</v>
      </c>
      <c r="F2076" s="90">
        <v>368768</v>
      </c>
      <c r="G2076" s="90"/>
      <c r="H2076" s="90" t="s">
        <v>2261</v>
      </c>
      <c r="I2076" s="90" t="s">
        <v>22</v>
      </c>
      <c r="J2076" s="90" t="s">
        <v>34</v>
      </c>
      <c r="K2076" s="91">
        <v>40909</v>
      </c>
      <c r="L2076" s="90" t="s">
        <v>2614</v>
      </c>
      <c r="M2076" s="90"/>
      <c r="N2076" s="90"/>
    </row>
    <row r="2077" spans="1:14" x14ac:dyDescent="0.25">
      <c r="A2077" s="90" t="s">
        <v>2264</v>
      </c>
      <c r="B2077" s="90" t="s">
        <v>3845</v>
      </c>
      <c r="C2077" s="90" t="s">
        <v>3715</v>
      </c>
      <c r="D2077" s="90" t="s">
        <v>3716</v>
      </c>
      <c r="E2077" s="90" t="s">
        <v>3846</v>
      </c>
      <c r="F2077" s="90" t="s">
        <v>3847</v>
      </c>
      <c r="G2077" s="90"/>
      <c r="H2077" s="90" t="s">
        <v>2261</v>
      </c>
      <c r="I2077" s="90" t="s">
        <v>22</v>
      </c>
      <c r="J2077" s="90" t="s">
        <v>34</v>
      </c>
      <c r="K2077" s="91">
        <v>40909</v>
      </c>
      <c r="L2077" s="90" t="s">
        <v>2614</v>
      </c>
      <c r="M2077" s="90"/>
      <c r="N2077" s="90"/>
    </row>
    <row r="2078" spans="1:14" x14ac:dyDescent="0.25">
      <c r="A2078" s="90" t="s">
        <v>2264</v>
      </c>
      <c r="B2078" s="90" t="s">
        <v>3848</v>
      </c>
      <c r="C2078" s="90" t="s">
        <v>3715</v>
      </c>
      <c r="D2078" s="90" t="s">
        <v>3716</v>
      </c>
      <c r="E2078" s="90" t="s">
        <v>3849</v>
      </c>
      <c r="F2078" s="90">
        <v>368695</v>
      </c>
      <c r="G2078" s="90"/>
      <c r="H2078" s="90" t="s">
        <v>2261</v>
      </c>
      <c r="I2078" s="90" t="s">
        <v>22</v>
      </c>
      <c r="J2078" s="90" t="s">
        <v>34</v>
      </c>
      <c r="K2078" s="91">
        <v>40909</v>
      </c>
      <c r="L2078" s="90" t="s">
        <v>2614</v>
      </c>
      <c r="M2078" s="90"/>
      <c r="N2078" s="90"/>
    </row>
    <row r="2079" spans="1:14" x14ac:dyDescent="0.25">
      <c r="A2079" s="90" t="s">
        <v>2264</v>
      </c>
      <c r="B2079" s="90" t="s">
        <v>3850</v>
      </c>
      <c r="C2079" s="90" t="s">
        <v>3715</v>
      </c>
      <c r="D2079" s="90" t="s">
        <v>3716</v>
      </c>
      <c r="E2079" s="90" t="s">
        <v>3851</v>
      </c>
      <c r="F2079" s="90" t="s">
        <v>3852</v>
      </c>
      <c r="G2079" s="90"/>
      <c r="H2079" s="90" t="s">
        <v>2261</v>
      </c>
      <c r="I2079" s="90" t="s">
        <v>33</v>
      </c>
      <c r="J2079" s="90" t="s">
        <v>34</v>
      </c>
      <c r="K2079" s="91">
        <v>40909</v>
      </c>
      <c r="L2079" s="90" t="s">
        <v>2614</v>
      </c>
      <c r="M2079" s="90"/>
      <c r="N2079" s="90"/>
    </row>
    <row r="2080" spans="1:14" x14ac:dyDescent="0.25">
      <c r="A2080" s="90" t="s">
        <v>2264</v>
      </c>
      <c r="B2080" s="90" t="s">
        <v>3853</v>
      </c>
      <c r="C2080" s="90" t="s">
        <v>3715</v>
      </c>
      <c r="D2080" s="90" t="s">
        <v>3716</v>
      </c>
      <c r="E2080" s="90" t="s">
        <v>3854</v>
      </c>
      <c r="F2080" s="90">
        <v>291811</v>
      </c>
      <c r="G2080" s="90"/>
      <c r="H2080" s="90" t="s">
        <v>2261</v>
      </c>
      <c r="I2080" s="90" t="s">
        <v>22</v>
      </c>
      <c r="J2080" s="90" t="s">
        <v>34</v>
      </c>
      <c r="K2080" s="91">
        <v>40909</v>
      </c>
      <c r="L2080" s="90" t="s">
        <v>2614</v>
      </c>
      <c r="M2080" s="90"/>
      <c r="N2080" s="90"/>
    </row>
    <row r="2081" spans="1:14" x14ac:dyDescent="0.25">
      <c r="A2081" s="90" t="s">
        <v>2264</v>
      </c>
      <c r="B2081" s="90" t="s">
        <v>3855</v>
      </c>
      <c r="C2081" s="90" t="s">
        <v>3715</v>
      </c>
      <c r="D2081" s="90" t="s">
        <v>3716</v>
      </c>
      <c r="E2081" s="90" t="s">
        <v>3856</v>
      </c>
      <c r="F2081" s="90">
        <v>368733</v>
      </c>
      <c r="G2081" s="90"/>
      <c r="H2081" s="90" t="s">
        <v>2261</v>
      </c>
      <c r="I2081" s="90" t="s">
        <v>22</v>
      </c>
      <c r="J2081" s="90" t="s">
        <v>34</v>
      </c>
      <c r="K2081" s="91">
        <v>40909</v>
      </c>
      <c r="L2081" s="90" t="s">
        <v>2614</v>
      </c>
      <c r="M2081" s="90"/>
      <c r="N2081" s="90"/>
    </row>
    <row r="2082" spans="1:14" x14ac:dyDescent="0.25">
      <c r="A2082" s="90" t="s">
        <v>2264</v>
      </c>
      <c r="B2082" s="90" t="s">
        <v>3857</v>
      </c>
      <c r="C2082" s="90" t="s">
        <v>3715</v>
      </c>
      <c r="D2082" s="90" t="s">
        <v>3716</v>
      </c>
      <c r="E2082" s="90" t="s">
        <v>3858</v>
      </c>
      <c r="F2082" s="90">
        <v>372072</v>
      </c>
      <c r="G2082" s="90"/>
      <c r="H2082" s="90" t="s">
        <v>2261</v>
      </c>
      <c r="I2082" s="90" t="s">
        <v>22</v>
      </c>
      <c r="J2082" s="90" t="s">
        <v>34</v>
      </c>
      <c r="K2082" s="91">
        <v>40909</v>
      </c>
      <c r="L2082" s="90" t="s">
        <v>2614</v>
      </c>
      <c r="M2082" s="90"/>
      <c r="N2082" s="90"/>
    </row>
    <row r="2083" spans="1:14" x14ac:dyDescent="0.25">
      <c r="A2083" s="90" t="s">
        <v>2264</v>
      </c>
      <c r="B2083" s="90" t="s">
        <v>3859</v>
      </c>
      <c r="C2083" s="90" t="s">
        <v>3715</v>
      </c>
      <c r="D2083" s="90" t="s">
        <v>3716</v>
      </c>
      <c r="E2083" s="90" t="s">
        <v>3860</v>
      </c>
      <c r="F2083" s="90">
        <v>291757</v>
      </c>
      <c r="G2083" s="90"/>
      <c r="H2083" s="90" t="s">
        <v>2261</v>
      </c>
      <c r="I2083" s="90" t="s">
        <v>33</v>
      </c>
      <c r="J2083" s="90" t="s">
        <v>34</v>
      </c>
      <c r="K2083" s="91">
        <v>40909</v>
      </c>
      <c r="L2083" s="90" t="s">
        <v>2614</v>
      </c>
      <c r="M2083" s="90"/>
      <c r="N2083" s="90"/>
    </row>
    <row r="2084" spans="1:14" x14ac:dyDescent="0.25">
      <c r="A2084" s="90" t="s">
        <v>2264</v>
      </c>
      <c r="B2084" s="90" t="s">
        <v>3861</v>
      </c>
      <c r="C2084" s="90" t="s">
        <v>3715</v>
      </c>
      <c r="D2084" s="90" t="s">
        <v>3716</v>
      </c>
      <c r="E2084" s="90" t="s">
        <v>3862</v>
      </c>
      <c r="F2084" s="90">
        <v>372030</v>
      </c>
      <c r="G2084" s="90"/>
      <c r="H2084" s="90" t="s">
        <v>2261</v>
      </c>
      <c r="I2084" s="90" t="s">
        <v>22</v>
      </c>
      <c r="J2084" s="90" t="s">
        <v>34</v>
      </c>
      <c r="K2084" s="91">
        <v>40909</v>
      </c>
      <c r="L2084" s="90" t="s">
        <v>2614</v>
      </c>
      <c r="M2084" s="90"/>
      <c r="N2084" s="90"/>
    </row>
    <row r="2085" spans="1:14" x14ac:dyDescent="0.25">
      <c r="A2085" s="90" t="s">
        <v>2264</v>
      </c>
      <c r="B2085" s="90" t="s">
        <v>3863</v>
      </c>
      <c r="C2085" s="90" t="s">
        <v>3715</v>
      </c>
      <c r="D2085" s="90" t="s">
        <v>3716</v>
      </c>
      <c r="E2085" s="90" t="s">
        <v>3172</v>
      </c>
      <c r="F2085" s="90">
        <v>291731</v>
      </c>
      <c r="G2085" s="90"/>
      <c r="H2085" s="90" t="s">
        <v>2261</v>
      </c>
      <c r="I2085" s="90" t="s">
        <v>22</v>
      </c>
      <c r="J2085" s="90" t="s">
        <v>34</v>
      </c>
      <c r="K2085" s="91">
        <v>40909</v>
      </c>
      <c r="L2085" s="90" t="s">
        <v>2614</v>
      </c>
      <c r="M2085" s="90"/>
      <c r="N2085" s="90"/>
    </row>
    <row r="2086" spans="1:14" x14ac:dyDescent="0.25">
      <c r="A2086" s="90" t="s">
        <v>2264</v>
      </c>
      <c r="B2086" s="90" t="s">
        <v>3864</v>
      </c>
      <c r="C2086" s="90" t="s">
        <v>3865</v>
      </c>
      <c r="D2086" s="90" t="s">
        <v>3866</v>
      </c>
      <c r="E2086" s="90" t="s">
        <v>3867</v>
      </c>
      <c r="F2086" s="90">
        <v>292354</v>
      </c>
      <c r="G2086" s="90"/>
      <c r="H2086" s="90" t="s">
        <v>2261</v>
      </c>
      <c r="I2086" s="90" t="s">
        <v>33</v>
      </c>
      <c r="J2086" s="90">
        <v>5</v>
      </c>
      <c r="K2086" s="91">
        <v>40909</v>
      </c>
      <c r="L2086" s="90" t="s">
        <v>2614</v>
      </c>
      <c r="M2086" s="90"/>
      <c r="N2086" s="90"/>
    </row>
    <row r="2087" spans="1:14" x14ac:dyDescent="0.25">
      <c r="A2087" s="90" t="s">
        <v>2264</v>
      </c>
      <c r="B2087" s="90" t="s">
        <v>3868</v>
      </c>
      <c r="C2087" s="90" t="s">
        <v>3865</v>
      </c>
      <c r="D2087" s="90" t="s">
        <v>3866</v>
      </c>
      <c r="E2087" s="90" t="s">
        <v>3869</v>
      </c>
      <c r="F2087" s="90">
        <v>48838756</v>
      </c>
      <c r="G2087" s="90"/>
      <c r="H2087" s="90" t="s">
        <v>2261</v>
      </c>
      <c r="I2087" s="90" t="s">
        <v>33</v>
      </c>
      <c r="J2087" s="90">
        <v>5</v>
      </c>
      <c r="K2087" s="91">
        <v>40909</v>
      </c>
      <c r="L2087" s="90" t="s">
        <v>2614</v>
      </c>
      <c r="M2087" s="90"/>
      <c r="N2087" s="90"/>
    </row>
    <row r="2088" spans="1:14" x14ac:dyDescent="0.25">
      <c r="A2088" s="90" t="s">
        <v>2264</v>
      </c>
      <c r="B2088" s="90" t="s">
        <v>3870</v>
      </c>
      <c r="C2088" s="90" t="s">
        <v>3865</v>
      </c>
      <c r="D2088" s="90" t="s">
        <v>3866</v>
      </c>
      <c r="E2088" s="90" t="s">
        <v>3871</v>
      </c>
      <c r="F2088" s="90">
        <v>374541</v>
      </c>
      <c r="G2088" s="90"/>
      <c r="H2088" s="90" t="s">
        <v>2261</v>
      </c>
      <c r="I2088" s="90" t="s">
        <v>33</v>
      </c>
      <c r="J2088" s="90">
        <v>5</v>
      </c>
      <c r="K2088" s="91">
        <v>40909</v>
      </c>
      <c r="L2088" s="90" t="s">
        <v>2614</v>
      </c>
      <c r="M2088" s="90"/>
      <c r="N2088" s="90"/>
    </row>
    <row r="2089" spans="1:14" x14ac:dyDescent="0.25">
      <c r="A2089" s="90" t="s">
        <v>2264</v>
      </c>
      <c r="B2089" s="90" t="s">
        <v>3872</v>
      </c>
      <c r="C2089" s="90" t="s">
        <v>3865</v>
      </c>
      <c r="D2089" s="90" t="s">
        <v>3866</v>
      </c>
      <c r="E2089" s="90" t="s">
        <v>3873</v>
      </c>
      <c r="F2089" s="90">
        <v>292079</v>
      </c>
      <c r="G2089" s="90"/>
      <c r="H2089" s="90" t="s">
        <v>2261</v>
      </c>
      <c r="I2089" s="90" t="s">
        <v>33</v>
      </c>
      <c r="J2089" s="90">
        <v>5</v>
      </c>
      <c r="K2089" s="91">
        <v>40909</v>
      </c>
      <c r="L2089" s="90" t="s">
        <v>2614</v>
      </c>
      <c r="M2089" s="90"/>
      <c r="N2089" s="90"/>
    </row>
    <row r="2090" spans="1:14" x14ac:dyDescent="0.25">
      <c r="A2090" s="90" t="s">
        <v>2264</v>
      </c>
      <c r="B2090" s="90" t="s">
        <v>3874</v>
      </c>
      <c r="C2090" s="90" t="s">
        <v>3865</v>
      </c>
      <c r="D2090" s="90" t="s">
        <v>3866</v>
      </c>
      <c r="E2090" s="90" t="s">
        <v>3875</v>
      </c>
      <c r="F2090" s="90" t="s">
        <v>3876</v>
      </c>
      <c r="G2090" s="90"/>
      <c r="H2090" s="90" t="s">
        <v>2261</v>
      </c>
      <c r="I2090" s="90" t="s">
        <v>33</v>
      </c>
      <c r="J2090" s="90">
        <v>5</v>
      </c>
      <c r="K2090" s="91">
        <v>40909</v>
      </c>
      <c r="L2090" s="90" t="s">
        <v>2614</v>
      </c>
      <c r="M2090" s="90"/>
      <c r="N2090" s="90"/>
    </row>
    <row r="2091" spans="1:14" x14ac:dyDescent="0.25">
      <c r="A2091" s="90" t="s">
        <v>2264</v>
      </c>
      <c r="B2091" s="90" t="s">
        <v>3877</v>
      </c>
      <c r="C2091" s="90" t="s">
        <v>3865</v>
      </c>
      <c r="D2091" s="90" t="s">
        <v>3866</v>
      </c>
      <c r="E2091" s="90" t="s">
        <v>3878</v>
      </c>
      <c r="F2091" s="90">
        <v>369721</v>
      </c>
      <c r="G2091" s="90"/>
      <c r="H2091" s="90" t="s">
        <v>2261</v>
      </c>
      <c r="I2091" s="90" t="s">
        <v>33</v>
      </c>
      <c r="J2091" s="90">
        <v>5</v>
      </c>
      <c r="K2091" s="91">
        <v>40909</v>
      </c>
      <c r="L2091" s="90" t="s">
        <v>2614</v>
      </c>
      <c r="M2091" s="90"/>
      <c r="N2091" s="90"/>
    </row>
    <row r="2092" spans="1:14" x14ac:dyDescent="0.25">
      <c r="A2092" s="90" t="s">
        <v>2264</v>
      </c>
      <c r="B2092" s="90" t="s">
        <v>3879</v>
      </c>
      <c r="C2092" s="90" t="s">
        <v>2405</v>
      </c>
      <c r="D2092" s="90">
        <v>292788</v>
      </c>
      <c r="E2092" s="90" t="s">
        <v>2377</v>
      </c>
      <c r="F2092" s="90" t="s">
        <v>3880</v>
      </c>
      <c r="G2092" s="90"/>
      <c r="H2092" s="90" t="s">
        <v>2261</v>
      </c>
      <c r="I2092" s="90" t="s">
        <v>22</v>
      </c>
      <c r="J2092" s="90">
        <v>1</v>
      </c>
      <c r="K2092" s="91">
        <v>40872</v>
      </c>
      <c r="L2092" s="90" t="s">
        <v>2614</v>
      </c>
      <c r="M2092" s="90"/>
      <c r="N2092" s="90"/>
    </row>
    <row r="2093" spans="1:14" x14ac:dyDescent="0.25">
      <c r="A2093" s="90" t="s">
        <v>2264</v>
      </c>
      <c r="B2093" s="90" t="s">
        <v>3881</v>
      </c>
      <c r="C2093" s="90" t="s">
        <v>2405</v>
      </c>
      <c r="D2093" s="90">
        <v>292788</v>
      </c>
      <c r="E2093" s="90" t="s">
        <v>2465</v>
      </c>
      <c r="F2093" s="90" t="s">
        <v>3263</v>
      </c>
      <c r="G2093" s="90"/>
      <c r="H2093" s="90" t="s">
        <v>2261</v>
      </c>
      <c r="I2093" s="90" t="s">
        <v>22</v>
      </c>
      <c r="J2093" s="90">
        <v>1</v>
      </c>
      <c r="K2093" s="91">
        <v>40872</v>
      </c>
      <c r="L2093" s="90" t="s">
        <v>2614</v>
      </c>
      <c r="M2093" s="90"/>
      <c r="N2093" s="90"/>
    </row>
    <row r="2094" spans="1:14" x14ac:dyDescent="0.25">
      <c r="A2094" s="90" t="s">
        <v>2264</v>
      </c>
      <c r="B2094" s="90" t="s">
        <v>3882</v>
      </c>
      <c r="C2094" s="90" t="s">
        <v>2405</v>
      </c>
      <c r="D2094" s="90">
        <v>292788</v>
      </c>
      <c r="E2094" s="90" t="s">
        <v>2451</v>
      </c>
      <c r="F2094" s="90" t="s">
        <v>2452</v>
      </c>
      <c r="G2094" s="90"/>
      <c r="H2094" s="90" t="s">
        <v>2261</v>
      </c>
      <c r="I2094" s="90" t="s">
        <v>22</v>
      </c>
      <c r="J2094" s="90">
        <v>1</v>
      </c>
      <c r="K2094" s="91">
        <v>40872</v>
      </c>
      <c r="L2094" s="90" t="s">
        <v>2614</v>
      </c>
      <c r="M2094" s="90"/>
      <c r="N2094" s="90"/>
    </row>
    <row r="2095" spans="1:14" x14ac:dyDescent="0.25">
      <c r="A2095" s="90" t="s">
        <v>2264</v>
      </c>
      <c r="B2095" s="90" t="s">
        <v>3883</v>
      </c>
      <c r="C2095" s="90" t="s">
        <v>2296</v>
      </c>
      <c r="D2095" s="90" t="s">
        <v>2297</v>
      </c>
      <c r="E2095" s="90" t="s">
        <v>3431</v>
      </c>
      <c r="F2095" s="90">
        <v>600148</v>
      </c>
      <c r="G2095" s="90"/>
      <c r="H2095" s="90" t="s">
        <v>2284</v>
      </c>
      <c r="I2095" s="90" t="s">
        <v>33</v>
      </c>
      <c r="J2095" s="90" t="s">
        <v>34</v>
      </c>
      <c r="K2095" s="91">
        <v>40787</v>
      </c>
      <c r="L2095" s="90" t="s">
        <v>285</v>
      </c>
      <c r="M2095" s="90"/>
      <c r="N2095" s="90"/>
    </row>
    <row r="2096" spans="1:14" x14ac:dyDescent="0.25">
      <c r="A2096" s="90" t="s">
        <v>2264</v>
      </c>
      <c r="B2096" s="90" t="s">
        <v>3884</v>
      </c>
      <c r="C2096" s="90" t="s">
        <v>2269</v>
      </c>
      <c r="D2096" s="90" t="s">
        <v>2619</v>
      </c>
      <c r="E2096" s="90" t="s">
        <v>277</v>
      </c>
      <c r="F2096" s="90" t="s">
        <v>3562</v>
      </c>
      <c r="G2096" s="90"/>
      <c r="H2096" s="90" t="s">
        <v>2261</v>
      </c>
      <c r="I2096" s="90" t="s">
        <v>33</v>
      </c>
      <c r="J2096" s="90" t="s">
        <v>34</v>
      </c>
      <c r="K2096" s="91">
        <v>40753</v>
      </c>
      <c r="L2096" s="90" t="s">
        <v>2614</v>
      </c>
      <c r="M2096" s="90"/>
      <c r="N2096" s="90"/>
    </row>
    <row r="2097" spans="1:14" x14ac:dyDescent="0.25">
      <c r="A2097" s="90" t="s">
        <v>2264</v>
      </c>
      <c r="B2097" s="90" t="s">
        <v>3885</v>
      </c>
      <c r="C2097" s="90" t="s">
        <v>2291</v>
      </c>
      <c r="D2097" s="90" t="s">
        <v>2292</v>
      </c>
      <c r="E2097" s="90" t="s">
        <v>3245</v>
      </c>
      <c r="F2097" s="90">
        <v>49464051</v>
      </c>
      <c r="G2097" s="90"/>
      <c r="H2097" s="90" t="s">
        <v>2316</v>
      </c>
      <c r="I2097" s="90" t="s">
        <v>33</v>
      </c>
      <c r="J2097" s="90">
        <v>4</v>
      </c>
      <c r="K2097" s="91">
        <v>40723</v>
      </c>
      <c r="L2097" s="90" t="s">
        <v>285</v>
      </c>
      <c r="M2097" s="90"/>
      <c r="N2097" s="90"/>
    </row>
    <row r="2098" spans="1:14" x14ac:dyDescent="0.25">
      <c r="A2098" s="90" t="s">
        <v>2264</v>
      </c>
      <c r="B2098" s="90" t="s">
        <v>3886</v>
      </c>
      <c r="C2098" s="90" t="s">
        <v>3396</v>
      </c>
      <c r="D2098" s="90" t="s">
        <v>3397</v>
      </c>
      <c r="E2098" s="90" t="s">
        <v>3482</v>
      </c>
      <c r="F2098" s="90" t="s">
        <v>3483</v>
      </c>
      <c r="G2098" s="90"/>
      <c r="H2098" s="90" t="s">
        <v>2261</v>
      </c>
      <c r="I2098" s="90" t="s">
        <v>33</v>
      </c>
      <c r="J2098" s="90">
        <v>5</v>
      </c>
      <c r="K2098" s="91">
        <v>40711</v>
      </c>
      <c r="L2098" s="90" t="s">
        <v>2614</v>
      </c>
      <c r="M2098" s="90"/>
      <c r="N2098" s="90"/>
    </row>
    <row r="2099" spans="1:14" x14ac:dyDescent="0.25">
      <c r="A2099" s="90" t="s">
        <v>2264</v>
      </c>
      <c r="B2099" s="90" t="s">
        <v>3887</v>
      </c>
      <c r="C2099" s="90" t="s">
        <v>3396</v>
      </c>
      <c r="D2099" s="90" t="s">
        <v>3397</v>
      </c>
      <c r="E2099" s="90" t="s">
        <v>3485</v>
      </c>
      <c r="F2099" s="90">
        <v>293571</v>
      </c>
      <c r="G2099" s="90"/>
      <c r="H2099" s="90" t="s">
        <v>2261</v>
      </c>
      <c r="I2099" s="90" t="s">
        <v>33</v>
      </c>
      <c r="J2099" s="90" t="s">
        <v>34</v>
      </c>
      <c r="K2099" s="91">
        <v>40712</v>
      </c>
      <c r="L2099" s="90" t="s">
        <v>2614</v>
      </c>
      <c r="M2099" s="90"/>
      <c r="N2099" s="90"/>
    </row>
    <row r="2100" spans="1:14" x14ac:dyDescent="0.25">
      <c r="A2100" s="90" t="s">
        <v>2264</v>
      </c>
      <c r="B2100" s="90" t="s">
        <v>3888</v>
      </c>
      <c r="C2100" s="90" t="s">
        <v>3396</v>
      </c>
      <c r="D2100" s="90" t="s">
        <v>3397</v>
      </c>
      <c r="E2100" s="90" t="s">
        <v>2373</v>
      </c>
      <c r="F2100" s="90" t="s">
        <v>2374</v>
      </c>
      <c r="G2100" s="90"/>
      <c r="H2100" s="90" t="s">
        <v>2261</v>
      </c>
      <c r="I2100" s="90" t="s">
        <v>33</v>
      </c>
      <c r="J2100" s="90" t="s">
        <v>34</v>
      </c>
      <c r="K2100" s="91">
        <v>40711</v>
      </c>
      <c r="L2100" s="90" t="s">
        <v>2614</v>
      </c>
      <c r="M2100" s="90"/>
      <c r="N2100" s="90"/>
    </row>
    <row r="2101" spans="1:14" x14ac:dyDescent="0.25">
      <c r="A2101" s="90" t="s">
        <v>2264</v>
      </c>
      <c r="B2101" s="90" t="s">
        <v>3889</v>
      </c>
      <c r="C2101" s="90" t="s">
        <v>3396</v>
      </c>
      <c r="D2101" s="90" t="s">
        <v>3397</v>
      </c>
      <c r="E2101" s="90" t="s">
        <v>3467</v>
      </c>
      <c r="F2101" s="90">
        <v>636932</v>
      </c>
      <c r="G2101" s="90"/>
      <c r="H2101" s="90" t="s">
        <v>2261</v>
      </c>
      <c r="I2101" s="90" t="s">
        <v>33</v>
      </c>
      <c r="J2101" s="90" t="s">
        <v>34</v>
      </c>
      <c r="K2101" s="91">
        <v>40732</v>
      </c>
      <c r="L2101" s="90" t="s">
        <v>2614</v>
      </c>
      <c r="M2101" s="90"/>
      <c r="N2101" s="90"/>
    </row>
    <row r="2102" spans="1:14" x14ac:dyDescent="0.25">
      <c r="A2102" s="90" t="s">
        <v>2264</v>
      </c>
      <c r="B2102" s="90" t="s">
        <v>3890</v>
      </c>
      <c r="C2102" s="90" t="s">
        <v>3396</v>
      </c>
      <c r="D2102" s="90" t="s">
        <v>3397</v>
      </c>
      <c r="E2102" s="90" t="s">
        <v>3465</v>
      </c>
      <c r="F2102" s="90">
        <v>600504</v>
      </c>
      <c r="G2102" s="90"/>
      <c r="H2102" s="90" t="s">
        <v>2261</v>
      </c>
      <c r="I2102" s="90" t="s">
        <v>33</v>
      </c>
      <c r="J2102" s="90" t="s">
        <v>34</v>
      </c>
      <c r="K2102" s="91">
        <v>40712</v>
      </c>
      <c r="L2102" s="90" t="s">
        <v>2614</v>
      </c>
      <c r="M2102" s="90"/>
      <c r="N2102" s="90"/>
    </row>
    <row r="2103" spans="1:14" x14ac:dyDescent="0.25">
      <c r="A2103" s="90" t="s">
        <v>2264</v>
      </c>
      <c r="B2103" s="90" t="s">
        <v>3891</v>
      </c>
      <c r="C2103" s="90" t="s">
        <v>3396</v>
      </c>
      <c r="D2103" s="90" t="s">
        <v>3397</v>
      </c>
      <c r="E2103" s="90" t="s">
        <v>2422</v>
      </c>
      <c r="F2103" s="90">
        <v>600440</v>
      </c>
      <c r="G2103" s="90"/>
      <c r="H2103" s="90" t="s">
        <v>2261</v>
      </c>
      <c r="I2103" s="90" t="s">
        <v>33</v>
      </c>
      <c r="J2103" s="90" t="s">
        <v>34</v>
      </c>
      <c r="K2103" s="91">
        <v>40723</v>
      </c>
      <c r="L2103" s="90" t="s">
        <v>2614</v>
      </c>
      <c r="M2103" s="90"/>
      <c r="N2103" s="90"/>
    </row>
    <row r="2104" spans="1:14" x14ac:dyDescent="0.25">
      <c r="A2104" s="90" t="s">
        <v>2264</v>
      </c>
      <c r="B2104" s="90" t="s">
        <v>3892</v>
      </c>
      <c r="C2104" s="90" t="s">
        <v>3396</v>
      </c>
      <c r="D2104" s="90" t="s">
        <v>3397</v>
      </c>
      <c r="E2104" s="90" t="s">
        <v>3469</v>
      </c>
      <c r="F2104" s="90" t="s">
        <v>3470</v>
      </c>
      <c r="G2104" s="90"/>
      <c r="H2104" s="90" t="s">
        <v>2261</v>
      </c>
      <c r="I2104" s="90" t="s">
        <v>33</v>
      </c>
      <c r="J2104" s="90" t="s">
        <v>34</v>
      </c>
      <c r="K2104" s="91">
        <v>40716</v>
      </c>
      <c r="L2104" s="90" t="s">
        <v>2614</v>
      </c>
      <c r="M2104" s="90"/>
      <c r="N2104" s="90"/>
    </row>
    <row r="2105" spans="1:14" x14ac:dyDescent="0.25">
      <c r="A2105" s="90" t="s">
        <v>2264</v>
      </c>
      <c r="B2105" s="90" t="s">
        <v>3893</v>
      </c>
      <c r="C2105" s="90" t="s">
        <v>3396</v>
      </c>
      <c r="D2105" s="90" t="s">
        <v>3397</v>
      </c>
      <c r="E2105" s="90" t="s">
        <v>3472</v>
      </c>
      <c r="F2105" s="90" t="s">
        <v>3473</v>
      </c>
      <c r="G2105" s="90"/>
      <c r="H2105" s="90" t="s">
        <v>2261</v>
      </c>
      <c r="I2105" s="90" t="s">
        <v>33</v>
      </c>
      <c r="J2105" s="90" t="s">
        <v>34</v>
      </c>
      <c r="K2105" s="91">
        <v>40711</v>
      </c>
      <c r="L2105" s="90" t="s">
        <v>2614</v>
      </c>
      <c r="M2105" s="90"/>
      <c r="N2105" s="90"/>
    </row>
    <row r="2106" spans="1:14" x14ac:dyDescent="0.25">
      <c r="A2106" s="90" t="s">
        <v>2264</v>
      </c>
      <c r="B2106" s="90" t="s">
        <v>3894</v>
      </c>
      <c r="C2106" s="90" t="s">
        <v>3396</v>
      </c>
      <c r="D2106" s="90" t="s">
        <v>3397</v>
      </c>
      <c r="E2106" s="90" t="s">
        <v>3478</v>
      </c>
      <c r="F2106" s="90" t="s">
        <v>3479</v>
      </c>
      <c r="G2106" s="90"/>
      <c r="H2106" s="90" t="s">
        <v>2261</v>
      </c>
      <c r="I2106" s="90" t="s">
        <v>33</v>
      </c>
      <c r="J2106" s="90" t="s">
        <v>34</v>
      </c>
      <c r="K2106" s="91">
        <v>40712</v>
      </c>
      <c r="L2106" s="90" t="s">
        <v>2614</v>
      </c>
      <c r="M2106" s="90"/>
      <c r="N2106" s="90"/>
    </row>
    <row r="2107" spans="1:14" x14ac:dyDescent="0.25">
      <c r="A2107" s="90" t="s">
        <v>2264</v>
      </c>
      <c r="B2107" s="90" t="s">
        <v>3895</v>
      </c>
      <c r="C2107" s="90" t="s">
        <v>3396</v>
      </c>
      <c r="D2107" s="90" t="s">
        <v>3397</v>
      </c>
      <c r="E2107" s="90" t="s">
        <v>2492</v>
      </c>
      <c r="F2107" s="90" t="s">
        <v>2493</v>
      </c>
      <c r="G2107" s="90"/>
      <c r="H2107" s="90" t="s">
        <v>2261</v>
      </c>
      <c r="I2107" s="90" t="s">
        <v>33</v>
      </c>
      <c r="J2107" s="90" t="s">
        <v>34</v>
      </c>
      <c r="K2107" s="91">
        <v>40712</v>
      </c>
      <c r="L2107" s="90" t="s">
        <v>2614</v>
      </c>
      <c r="M2107" s="90"/>
      <c r="N2107" s="90"/>
    </row>
    <row r="2108" spans="1:14" x14ac:dyDescent="0.25">
      <c r="A2108" s="90" t="s">
        <v>2264</v>
      </c>
      <c r="B2108" s="90" t="s">
        <v>3896</v>
      </c>
      <c r="C2108" s="90" t="s">
        <v>3396</v>
      </c>
      <c r="D2108" s="90" t="s">
        <v>3397</v>
      </c>
      <c r="E2108" s="90" t="s">
        <v>3475</v>
      </c>
      <c r="F2108" s="90" t="s">
        <v>3476</v>
      </c>
      <c r="G2108" s="90"/>
      <c r="H2108" s="90" t="s">
        <v>2261</v>
      </c>
      <c r="I2108" s="90" t="s">
        <v>33</v>
      </c>
      <c r="J2108" s="90" t="s">
        <v>34</v>
      </c>
      <c r="K2108" s="91">
        <v>40711</v>
      </c>
      <c r="L2108" s="90" t="s">
        <v>2614</v>
      </c>
      <c r="M2108" s="90"/>
      <c r="N2108" s="90"/>
    </row>
    <row r="2109" spans="1:14" x14ac:dyDescent="0.25">
      <c r="A2109" s="90" t="s">
        <v>2264</v>
      </c>
      <c r="B2109" s="90" t="s">
        <v>3897</v>
      </c>
      <c r="C2109" s="90" t="s">
        <v>2673</v>
      </c>
      <c r="D2109" s="90" t="s">
        <v>2674</v>
      </c>
      <c r="E2109" s="90" t="s">
        <v>2684</v>
      </c>
      <c r="F2109" s="90" t="s">
        <v>2685</v>
      </c>
      <c r="G2109" s="90"/>
      <c r="H2109" s="90" t="s">
        <v>2261</v>
      </c>
      <c r="I2109" s="90" t="s">
        <v>33</v>
      </c>
      <c r="J2109" s="90" t="s">
        <v>34</v>
      </c>
      <c r="K2109" s="91">
        <v>40705</v>
      </c>
      <c r="L2109" s="90" t="s">
        <v>2614</v>
      </c>
      <c r="M2109" s="90"/>
      <c r="N2109" s="90"/>
    </row>
    <row r="2110" spans="1:14" x14ac:dyDescent="0.25">
      <c r="A2110" s="90" t="s">
        <v>2264</v>
      </c>
      <c r="B2110" s="90" t="s">
        <v>3898</v>
      </c>
      <c r="C2110" s="90" t="s">
        <v>2543</v>
      </c>
      <c r="D2110" s="90" t="s">
        <v>2544</v>
      </c>
      <c r="E2110" s="90" t="s">
        <v>2831</v>
      </c>
      <c r="F2110" s="90">
        <v>365297</v>
      </c>
      <c r="G2110" s="90"/>
      <c r="H2110" s="90" t="s">
        <v>2344</v>
      </c>
      <c r="I2110" s="90" t="s">
        <v>33</v>
      </c>
      <c r="J2110" s="90" t="s">
        <v>34</v>
      </c>
      <c r="K2110" s="91">
        <v>40711</v>
      </c>
      <c r="L2110" s="90" t="s">
        <v>2614</v>
      </c>
      <c r="M2110" s="90"/>
      <c r="N2110" s="90"/>
    </row>
    <row r="2111" spans="1:14" x14ac:dyDescent="0.25">
      <c r="A2111" s="90" t="s">
        <v>2264</v>
      </c>
      <c r="B2111" s="90" t="s">
        <v>3899</v>
      </c>
      <c r="C2111" s="90" t="s">
        <v>2673</v>
      </c>
      <c r="D2111" s="90" t="s">
        <v>2674</v>
      </c>
      <c r="E2111" s="90" t="s">
        <v>2631</v>
      </c>
      <c r="F2111" s="90" t="s">
        <v>2632</v>
      </c>
      <c r="G2111" s="90"/>
      <c r="H2111" s="90" t="s">
        <v>2261</v>
      </c>
      <c r="I2111" s="90" t="s">
        <v>33</v>
      </c>
      <c r="J2111" s="90" t="s">
        <v>34</v>
      </c>
      <c r="K2111" s="91">
        <v>40670</v>
      </c>
      <c r="L2111" s="90" t="s">
        <v>2614</v>
      </c>
      <c r="M2111" s="90"/>
      <c r="N2111" s="90"/>
    </row>
    <row r="2112" spans="1:14" x14ac:dyDescent="0.25">
      <c r="A2112" s="90" t="s">
        <v>2264</v>
      </c>
      <c r="B2112" s="90" t="s">
        <v>3900</v>
      </c>
      <c r="C2112" s="90" t="s">
        <v>3024</v>
      </c>
      <c r="D2112" s="90" t="s">
        <v>3025</v>
      </c>
      <c r="E2112" s="90" t="s">
        <v>3901</v>
      </c>
      <c r="F2112" s="90" t="s">
        <v>3902</v>
      </c>
      <c r="G2112" s="90"/>
      <c r="H2112" s="90" t="s">
        <v>2261</v>
      </c>
      <c r="I2112" s="90" t="s">
        <v>33</v>
      </c>
      <c r="J2112" s="90" t="s">
        <v>34</v>
      </c>
      <c r="K2112" s="91">
        <v>40663</v>
      </c>
      <c r="L2112" s="90" t="s">
        <v>2614</v>
      </c>
      <c r="M2112" s="90"/>
      <c r="N2112" s="90"/>
    </row>
    <row r="2113" spans="1:14" x14ac:dyDescent="0.25">
      <c r="A2113" s="90" t="s">
        <v>2264</v>
      </c>
      <c r="B2113" s="90" t="s">
        <v>3903</v>
      </c>
      <c r="C2113" s="90" t="s">
        <v>3306</v>
      </c>
      <c r="D2113" s="90" t="s">
        <v>3307</v>
      </c>
      <c r="E2113" s="90" t="s">
        <v>2375</v>
      </c>
      <c r="F2113" s="90">
        <v>280461</v>
      </c>
      <c r="G2113" s="90"/>
      <c r="H2113" s="90" t="s">
        <v>2261</v>
      </c>
      <c r="I2113" s="90" t="s">
        <v>33</v>
      </c>
      <c r="J2113" s="90" t="s">
        <v>34</v>
      </c>
      <c r="K2113" s="91">
        <v>40656</v>
      </c>
      <c r="L2113" s="90" t="s">
        <v>2614</v>
      </c>
      <c r="M2113" s="90"/>
      <c r="N2113" s="90"/>
    </row>
    <row r="2114" spans="1:14" x14ac:dyDescent="0.25">
      <c r="A2114" s="90" t="s">
        <v>2264</v>
      </c>
      <c r="B2114" s="90" t="s">
        <v>3904</v>
      </c>
      <c r="C2114" s="90" t="s">
        <v>2331</v>
      </c>
      <c r="D2114" s="90" t="s">
        <v>2332</v>
      </c>
      <c r="E2114" s="90" t="s">
        <v>3006</v>
      </c>
      <c r="F2114" s="90">
        <v>637505</v>
      </c>
      <c r="G2114" s="90"/>
      <c r="H2114" s="90" t="s">
        <v>2284</v>
      </c>
      <c r="I2114" s="90" t="s">
        <v>33</v>
      </c>
      <c r="J2114" s="90" t="s">
        <v>34</v>
      </c>
      <c r="K2114" s="91">
        <v>40653</v>
      </c>
      <c r="L2114" s="90" t="s">
        <v>285</v>
      </c>
      <c r="M2114" s="90"/>
      <c r="N2114" s="90"/>
    </row>
    <row r="2115" spans="1:14" x14ac:dyDescent="0.25">
      <c r="A2115" s="90" t="s">
        <v>2264</v>
      </c>
      <c r="B2115" s="90" t="s">
        <v>3905</v>
      </c>
      <c r="C2115" s="90" t="s">
        <v>2331</v>
      </c>
      <c r="D2115" s="90" t="s">
        <v>2332</v>
      </c>
      <c r="E2115" s="90" t="s">
        <v>3906</v>
      </c>
      <c r="F2115" s="90" t="s">
        <v>3907</v>
      </c>
      <c r="G2115" s="90"/>
      <c r="H2115" s="90" t="s">
        <v>2284</v>
      </c>
      <c r="I2115" s="90" t="s">
        <v>33</v>
      </c>
      <c r="J2115" s="90" t="s">
        <v>34</v>
      </c>
      <c r="K2115" s="91">
        <v>40653</v>
      </c>
      <c r="L2115" s="90" t="s">
        <v>285</v>
      </c>
      <c r="M2115" s="90"/>
      <c r="N2115" s="90"/>
    </row>
    <row r="2116" spans="1:14" x14ac:dyDescent="0.25">
      <c r="A2116" s="90" t="s">
        <v>2264</v>
      </c>
      <c r="B2116" s="90" t="s">
        <v>3908</v>
      </c>
      <c r="C2116" s="90" t="s">
        <v>2331</v>
      </c>
      <c r="D2116" s="90" t="s">
        <v>2332</v>
      </c>
      <c r="E2116" s="90" t="s">
        <v>2941</v>
      </c>
      <c r="F2116" s="90" t="s">
        <v>3909</v>
      </c>
      <c r="G2116" s="90"/>
      <c r="H2116" s="90" t="s">
        <v>2284</v>
      </c>
      <c r="I2116" s="90" t="s">
        <v>33</v>
      </c>
      <c r="J2116" s="90" t="s">
        <v>34</v>
      </c>
      <c r="K2116" s="91">
        <v>40653</v>
      </c>
      <c r="L2116" s="90" t="s">
        <v>285</v>
      </c>
      <c r="M2116" s="90"/>
      <c r="N2116" s="90"/>
    </row>
    <row r="2117" spans="1:14" x14ac:dyDescent="0.25">
      <c r="A2117" s="90" t="s">
        <v>2264</v>
      </c>
      <c r="B2117" s="90" t="s">
        <v>3910</v>
      </c>
      <c r="C2117" s="90" t="s">
        <v>2635</v>
      </c>
      <c r="D2117" s="90" t="s">
        <v>2636</v>
      </c>
      <c r="E2117" s="90" t="s">
        <v>3911</v>
      </c>
      <c r="F2117" s="90" t="s">
        <v>3912</v>
      </c>
      <c r="G2117" s="90"/>
      <c r="H2117" s="90" t="s">
        <v>2261</v>
      </c>
      <c r="I2117" s="90" t="s">
        <v>33</v>
      </c>
      <c r="J2117" s="90" t="s">
        <v>34</v>
      </c>
      <c r="K2117" s="91">
        <v>40645</v>
      </c>
      <c r="L2117" s="90" t="s">
        <v>2614</v>
      </c>
      <c r="M2117" s="90"/>
      <c r="N2117" s="90"/>
    </row>
    <row r="2118" spans="1:14" x14ac:dyDescent="0.25">
      <c r="A2118" s="90" t="s">
        <v>2264</v>
      </c>
      <c r="B2118" s="90" t="s">
        <v>3913</v>
      </c>
      <c r="C2118" s="90" t="s">
        <v>2808</v>
      </c>
      <c r="D2118" s="90" t="s">
        <v>3366</v>
      </c>
      <c r="E2118" s="90" t="s">
        <v>3186</v>
      </c>
      <c r="F2118" s="90" t="s">
        <v>3187</v>
      </c>
      <c r="G2118" s="90"/>
      <c r="H2118" s="90" t="s">
        <v>2261</v>
      </c>
      <c r="I2118" s="90" t="s">
        <v>33</v>
      </c>
      <c r="J2118" s="90" t="s">
        <v>34</v>
      </c>
      <c r="K2118" s="91">
        <v>40652</v>
      </c>
      <c r="L2118" s="90" t="s">
        <v>2614</v>
      </c>
      <c r="M2118" s="90"/>
      <c r="N2118" s="90"/>
    </row>
    <row r="2119" spans="1:14" x14ac:dyDescent="0.25">
      <c r="A2119" s="90" t="s">
        <v>2264</v>
      </c>
      <c r="B2119" s="90" t="s">
        <v>3914</v>
      </c>
      <c r="C2119" s="90" t="s">
        <v>2345</v>
      </c>
      <c r="D2119" s="90" t="s">
        <v>2346</v>
      </c>
      <c r="E2119" s="90" t="s">
        <v>2651</v>
      </c>
      <c r="F2119" s="90">
        <v>283665</v>
      </c>
      <c r="G2119" s="90"/>
      <c r="H2119" s="90" t="s">
        <v>2261</v>
      </c>
      <c r="I2119" s="90" t="s">
        <v>33</v>
      </c>
      <c r="J2119" s="90" t="s">
        <v>34</v>
      </c>
      <c r="K2119" s="91">
        <v>40614</v>
      </c>
      <c r="L2119" s="90" t="s">
        <v>2614</v>
      </c>
      <c r="M2119" s="90"/>
      <c r="N2119" s="90"/>
    </row>
    <row r="2120" spans="1:14" x14ac:dyDescent="0.25">
      <c r="A2120" s="90" t="s">
        <v>2264</v>
      </c>
      <c r="B2120" s="90" t="s">
        <v>3915</v>
      </c>
      <c r="C2120" s="90" t="s">
        <v>2345</v>
      </c>
      <c r="D2120" s="90" t="s">
        <v>2346</v>
      </c>
      <c r="E2120" s="90" t="s">
        <v>2092</v>
      </c>
      <c r="F2120" s="90" t="s">
        <v>2701</v>
      </c>
      <c r="G2120" s="90"/>
      <c r="H2120" s="90" t="s">
        <v>2261</v>
      </c>
      <c r="I2120" s="90" t="s">
        <v>33</v>
      </c>
      <c r="J2120" s="90" t="s">
        <v>34</v>
      </c>
      <c r="K2120" s="91">
        <v>40614</v>
      </c>
      <c r="L2120" s="90" t="s">
        <v>2614</v>
      </c>
      <c r="M2120" s="90"/>
      <c r="N2120" s="90"/>
    </row>
    <row r="2121" spans="1:14" x14ac:dyDescent="0.25">
      <c r="A2121" s="90" t="s">
        <v>2264</v>
      </c>
      <c r="B2121" s="90" t="s">
        <v>3916</v>
      </c>
      <c r="C2121" s="90" t="s">
        <v>2291</v>
      </c>
      <c r="D2121" s="90" t="s">
        <v>2292</v>
      </c>
      <c r="E2121" s="90" t="s">
        <v>3448</v>
      </c>
      <c r="F2121" s="90" t="s">
        <v>3449</v>
      </c>
      <c r="G2121" s="90"/>
      <c r="H2121" s="90" t="s">
        <v>2261</v>
      </c>
      <c r="I2121" s="90" t="s">
        <v>33</v>
      </c>
      <c r="J2121" s="90">
        <v>4</v>
      </c>
      <c r="K2121" s="91">
        <v>40653</v>
      </c>
      <c r="L2121" s="90" t="s">
        <v>285</v>
      </c>
      <c r="M2121" s="90"/>
      <c r="N2121" s="90"/>
    </row>
    <row r="2122" spans="1:14" x14ac:dyDescent="0.25">
      <c r="A2122" s="90" t="s">
        <v>2264</v>
      </c>
      <c r="B2122" s="90" t="s">
        <v>3917</v>
      </c>
      <c r="C2122" s="90" t="s">
        <v>2323</v>
      </c>
      <c r="D2122" s="90">
        <v>292311</v>
      </c>
      <c r="E2122" s="90" t="s">
        <v>3049</v>
      </c>
      <c r="F2122" s="90" t="s">
        <v>3050</v>
      </c>
      <c r="G2122" s="90"/>
      <c r="H2122" s="90" t="s">
        <v>2261</v>
      </c>
      <c r="I2122" s="90" t="s">
        <v>33</v>
      </c>
      <c r="J2122" s="90" t="s">
        <v>34</v>
      </c>
      <c r="K2122" s="91">
        <v>40604</v>
      </c>
      <c r="L2122" s="90" t="s">
        <v>2614</v>
      </c>
      <c r="M2122" s="90"/>
      <c r="N2122" s="90"/>
    </row>
    <row r="2123" spans="1:14" x14ac:dyDescent="0.25">
      <c r="A2123" s="90" t="s">
        <v>2264</v>
      </c>
      <c r="B2123" s="90" t="s">
        <v>3918</v>
      </c>
      <c r="C2123" s="90" t="s">
        <v>2808</v>
      </c>
      <c r="D2123" s="90" t="s">
        <v>3366</v>
      </c>
      <c r="E2123" s="90" t="s">
        <v>3919</v>
      </c>
      <c r="F2123" s="90">
        <v>600491</v>
      </c>
      <c r="G2123" s="90"/>
      <c r="H2123" s="90" t="s">
        <v>2261</v>
      </c>
      <c r="I2123" s="90" t="s">
        <v>33</v>
      </c>
      <c r="J2123" s="90" t="s">
        <v>34</v>
      </c>
      <c r="K2123" s="91">
        <v>40611</v>
      </c>
      <c r="L2123" s="90" t="s">
        <v>2614</v>
      </c>
      <c r="M2123" s="90"/>
      <c r="N2123" s="90"/>
    </row>
    <row r="2124" spans="1:14" x14ac:dyDescent="0.25">
      <c r="A2124" s="90" t="s">
        <v>2264</v>
      </c>
      <c r="B2124" s="90" t="s">
        <v>3920</v>
      </c>
      <c r="C2124" s="90" t="s">
        <v>2291</v>
      </c>
      <c r="D2124" s="90" t="s">
        <v>2292</v>
      </c>
      <c r="E2124" s="90" t="s">
        <v>2541</v>
      </c>
      <c r="F2124" s="90">
        <v>636703</v>
      </c>
      <c r="G2124" s="90"/>
      <c r="H2124" s="90" t="s">
        <v>2261</v>
      </c>
      <c r="I2124" s="90" t="s">
        <v>33</v>
      </c>
      <c r="J2124" s="90">
        <v>5</v>
      </c>
      <c r="K2124" s="91">
        <v>40593</v>
      </c>
      <c r="L2124" s="90" t="s">
        <v>285</v>
      </c>
      <c r="M2124" s="90"/>
      <c r="N2124" s="90"/>
    </row>
    <row r="2125" spans="1:14" x14ac:dyDescent="0.25">
      <c r="A2125" s="90" t="s">
        <v>2264</v>
      </c>
      <c r="B2125" s="90" t="s">
        <v>3921</v>
      </c>
      <c r="C2125" s="90" t="s">
        <v>2291</v>
      </c>
      <c r="D2125" s="90" t="s">
        <v>2292</v>
      </c>
      <c r="E2125" s="90" t="s">
        <v>3458</v>
      </c>
      <c r="F2125" s="90">
        <v>636711</v>
      </c>
      <c r="G2125" s="90"/>
      <c r="H2125" s="90" t="s">
        <v>2316</v>
      </c>
      <c r="I2125" s="90" t="s">
        <v>33</v>
      </c>
      <c r="J2125" s="90">
        <v>5</v>
      </c>
      <c r="K2125" s="91">
        <v>40593</v>
      </c>
      <c r="L2125" s="90" t="s">
        <v>285</v>
      </c>
      <c r="M2125" s="90"/>
      <c r="N2125" s="90"/>
    </row>
    <row r="2126" spans="1:14" x14ac:dyDescent="0.25">
      <c r="A2126" s="90" t="s">
        <v>2264</v>
      </c>
      <c r="B2126" s="90" t="s">
        <v>3922</v>
      </c>
      <c r="C2126" s="90" t="s">
        <v>2291</v>
      </c>
      <c r="D2126" s="90" t="s">
        <v>2292</v>
      </c>
      <c r="E2126" s="90" t="s">
        <v>3458</v>
      </c>
      <c r="F2126" s="90">
        <v>636711</v>
      </c>
      <c r="G2126" s="90"/>
      <c r="H2126" s="90" t="s">
        <v>2261</v>
      </c>
      <c r="I2126" s="90" t="s">
        <v>33</v>
      </c>
      <c r="J2126" s="90">
        <v>5</v>
      </c>
      <c r="K2126" s="91">
        <v>40579</v>
      </c>
      <c r="L2126" s="90" t="s">
        <v>285</v>
      </c>
      <c r="M2126" s="90"/>
      <c r="N2126" s="90"/>
    </row>
    <row r="2127" spans="1:14" x14ac:dyDescent="0.25">
      <c r="A2127" s="90" t="s">
        <v>2264</v>
      </c>
      <c r="B2127" s="90" t="s">
        <v>3923</v>
      </c>
      <c r="C2127" s="90" t="s">
        <v>2291</v>
      </c>
      <c r="D2127" s="90" t="s">
        <v>2292</v>
      </c>
      <c r="E2127" s="90" t="s">
        <v>2293</v>
      </c>
      <c r="F2127" s="90">
        <v>636754</v>
      </c>
      <c r="G2127" s="90"/>
      <c r="H2127" s="90" t="s">
        <v>2261</v>
      </c>
      <c r="I2127" s="90" t="s">
        <v>33</v>
      </c>
      <c r="J2127" s="90">
        <v>5</v>
      </c>
      <c r="K2127" s="91">
        <v>40593</v>
      </c>
      <c r="L2127" s="90" t="s">
        <v>285</v>
      </c>
      <c r="M2127" s="90"/>
      <c r="N2127" s="90"/>
    </row>
    <row r="2128" spans="1:14" x14ac:dyDescent="0.25">
      <c r="A2128" s="90" t="s">
        <v>2264</v>
      </c>
      <c r="B2128" s="90" t="s">
        <v>3924</v>
      </c>
      <c r="C2128" s="90" t="s">
        <v>2291</v>
      </c>
      <c r="D2128" s="90" t="s">
        <v>2292</v>
      </c>
      <c r="E2128" s="90" t="s">
        <v>3402</v>
      </c>
      <c r="F2128" s="90">
        <v>279951</v>
      </c>
      <c r="G2128" s="90"/>
      <c r="H2128" s="90" t="s">
        <v>2316</v>
      </c>
      <c r="I2128" s="90" t="s">
        <v>33</v>
      </c>
      <c r="J2128" s="90">
        <v>5</v>
      </c>
      <c r="K2128" s="91">
        <v>40570</v>
      </c>
      <c r="L2128" s="90" t="s">
        <v>285</v>
      </c>
      <c r="M2128" s="90"/>
      <c r="N2128" s="90"/>
    </row>
    <row r="2129" spans="1:14" x14ac:dyDescent="0.25">
      <c r="A2129" s="90" t="s">
        <v>2264</v>
      </c>
      <c r="B2129" s="90" t="s">
        <v>3925</v>
      </c>
      <c r="C2129" s="90" t="s">
        <v>3725</v>
      </c>
      <c r="D2129" s="90" t="s">
        <v>3726</v>
      </c>
      <c r="E2129" s="90" t="s">
        <v>3782</v>
      </c>
      <c r="F2129" s="90">
        <v>600245</v>
      </c>
      <c r="G2129" s="90"/>
      <c r="H2129" s="90" t="s">
        <v>2261</v>
      </c>
      <c r="I2129" s="90" t="s">
        <v>33</v>
      </c>
      <c r="J2129" s="90" t="s">
        <v>34</v>
      </c>
      <c r="K2129" s="91">
        <v>40589</v>
      </c>
      <c r="L2129" s="90" t="s">
        <v>2614</v>
      </c>
      <c r="M2129" s="90"/>
      <c r="N2129" s="90"/>
    </row>
    <row r="2130" spans="1:14" x14ac:dyDescent="0.25">
      <c r="A2130" s="90" t="s">
        <v>2264</v>
      </c>
      <c r="B2130" s="90" t="s">
        <v>3926</v>
      </c>
      <c r="C2130" s="90" t="s">
        <v>2543</v>
      </c>
      <c r="D2130" s="90" t="s">
        <v>2544</v>
      </c>
      <c r="E2130" s="90" t="s">
        <v>340</v>
      </c>
      <c r="F2130" s="90">
        <v>637777</v>
      </c>
      <c r="G2130" s="90"/>
      <c r="H2130" s="90" t="s">
        <v>2344</v>
      </c>
      <c r="I2130" s="90" t="s">
        <v>33</v>
      </c>
      <c r="J2130" s="90" t="s">
        <v>34</v>
      </c>
      <c r="K2130" s="91">
        <v>40584</v>
      </c>
      <c r="L2130" s="90" t="s">
        <v>2614</v>
      </c>
      <c r="M2130" s="90"/>
      <c r="N2130" s="90"/>
    </row>
    <row r="2131" spans="1:14" x14ac:dyDescent="0.25">
      <c r="A2131" s="90" t="s">
        <v>2264</v>
      </c>
      <c r="B2131" s="90" t="s">
        <v>3927</v>
      </c>
      <c r="C2131" s="90" t="s">
        <v>2543</v>
      </c>
      <c r="D2131" s="90" t="s">
        <v>2544</v>
      </c>
      <c r="E2131" s="90" t="s">
        <v>2606</v>
      </c>
      <c r="F2131" s="90">
        <v>636673</v>
      </c>
      <c r="G2131" s="90"/>
      <c r="H2131" s="90" t="s">
        <v>2344</v>
      </c>
      <c r="I2131" s="90" t="s">
        <v>33</v>
      </c>
      <c r="J2131" s="90" t="s">
        <v>34</v>
      </c>
      <c r="K2131" s="91">
        <v>40589</v>
      </c>
      <c r="L2131" s="90" t="s">
        <v>2614</v>
      </c>
      <c r="M2131" s="90"/>
      <c r="N2131" s="90"/>
    </row>
    <row r="2132" spans="1:14" x14ac:dyDescent="0.25">
      <c r="A2132" s="90" t="s">
        <v>2264</v>
      </c>
      <c r="B2132" s="90" t="s">
        <v>3928</v>
      </c>
      <c r="C2132" s="90" t="s">
        <v>2543</v>
      </c>
      <c r="D2132" s="90" t="s">
        <v>2544</v>
      </c>
      <c r="E2132" s="90" t="s">
        <v>2572</v>
      </c>
      <c r="F2132" s="90">
        <v>600580</v>
      </c>
      <c r="G2132" s="90"/>
      <c r="H2132" s="90" t="s">
        <v>2261</v>
      </c>
      <c r="I2132" s="90" t="s">
        <v>33</v>
      </c>
      <c r="J2132" s="90" t="s">
        <v>34</v>
      </c>
      <c r="K2132" s="91">
        <v>40583</v>
      </c>
      <c r="L2132" s="90" t="s">
        <v>2614</v>
      </c>
      <c r="M2132" s="90"/>
      <c r="N2132" s="90"/>
    </row>
    <row r="2133" spans="1:14" x14ac:dyDescent="0.25">
      <c r="A2133" s="90" t="s">
        <v>2264</v>
      </c>
      <c r="B2133" s="90" t="s">
        <v>3929</v>
      </c>
      <c r="C2133" s="90" t="s">
        <v>2291</v>
      </c>
      <c r="D2133" s="90" t="s">
        <v>2292</v>
      </c>
      <c r="E2133" s="90" t="s">
        <v>3455</v>
      </c>
      <c r="F2133" s="90">
        <v>49463942</v>
      </c>
      <c r="G2133" s="90"/>
      <c r="H2133" s="90" t="s">
        <v>2261</v>
      </c>
      <c r="I2133" s="90" t="s">
        <v>33</v>
      </c>
      <c r="J2133" s="90">
        <v>5</v>
      </c>
      <c r="K2133" s="91">
        <v>40568</v>
      </c>
      <c r="L2133" s="90" t="s">
        <v>285</v>
      </c>
      <c r="M2133" s="90"/>
      <c r="N2133" s="90"/>
    </row>
    <row r="2134" spans="1:14" x14ac:dyDescent="0.25">
      <c r="A2134" s="90" t="s">
        <v>2264</v>
      </c>
      <c r="B2134" s="90" t="s">
        <v>3930</v>
      </c>
      <c r="C2134" s="90" t="s">
        <v>2331</v>
      </c>
      <c r="D2134" s="90" t="s">
        <v>2332</v>
      </c>
      <c r="E2134" s="90" t="s">
        <v>3176</v>
      </c>
      <c r="F2134" s="90" t="s">
        <v>3177</v>
      </c>
      <c r="G2134" s="90"/>
      <c r="H2134" s="90" t="s">
        <v>2284</v>
      </c>
      <c r="I2134" s="90" t="s">
        <v>22</v>
      </c>
      <c r="J2134" s="90" t="s">
        <v>34</v>
      </c>
      <c r="K2134" s="91">
        <v>40564</v>
      </c>
      <c r="L2134" s="90" t="s">
        <v>285</v>
      </c>
      <c r="M2134" s="90"/>
      <c r="N2134" s="90"/>
    </row>
    <row r="2135" spans="1:14" x14ac:dyDescent="0.25">
      <c r="A2135" s="90" t="s">
        <v>2264</v>
      </c>
      <c r="B2135" s="90" t="s">
        <v>3931</v>
      </c>
      <c r="C2135" s="90" t="s">
        <v>2327</v>
      </c>
      <c r="D2135" s="90" t="s">
        <v>2328</v>
      </c>
      <c r="E2135" s="90" t="s">
        <v>2321</v>
      </c>
      <c r="F2135" s="90">
        <v>600644</v>
      </c>
      <c r="G2135" s="90"/>
      <c r="H2135" s="90" t="s">
        <v>2261</v>
      </c>
      <c r="I2135" s="90" t="s">
        <v>33</v>
      </c>
      <c r="J2135" s="90" t="s">
        <v>34</v>
      </c>
      <c r="K2135" s="91">
        <v>40543</v>
      </c>
      <c r="L2135" s="90" t="s">
        <v>2614</v>
      </c>
      <c r="M2135" s="90"/>
      <c r="N2135" s="90"/>
    </row>
    <row r="2136" spans="1:14" x14ac:dyDescent="0.25">
      <c r="A2136" s="90" t="s">
        <v>2264</v>
      </c>
      <c r="B2136" s="90" t="s">
        <v>3932</v>
      </c>
      <c r="C2136" s="90" t="s">
        <v>2354</v>
      </c>
      <c r="D2136" s="90" t="s">
        <v>2355</v>
      </c>
      <c r="E2136" s="90" t="s">
        <v>3933</v>
      </c>
      <c r="F2136" s="90">
        <v>637548</v>
      </c>
      <c r="G2136" s="90"/>
      <c r="H2136" s="90" t="s">
        <v>2261</v>
      </c>
      <c r="I2136" s="90" t="s">
        <v>33</v>
      </c>
      <c r="J2136" s="90" t="s">
        <v>34</v>
      </c>
      <c r="K2136" s="91">
        <v>40464</v>
      </c>
      <c r="L2136" s="90" t="s">
        <v>2614</v>
      </c>
      <c r="M2136" s="90"/>
      <c r="N2136" s="90"/>
    </row>
    <row r="2137" spans="1:14" x14ac:dyDescent="0.25">
      <c r="A2137" s="90" t="s">
        <v>2264</v>
      </c>
      <c r="B2137" s="90" t="s">
        <v>3934</v>
      </c>
      <c r="C2137" s="90" t="s">
        <v>2276</v>
      </c>
      <c r="D2137" s="90">
        <v>284891</v>
      </c>
      <c r="E2137" s="90" t="s">
        <v>2287</v>
      </c>
      <c r="F2137" s="90" t="s">
        <v>2288</v>
      </c>
      <c r="G2137" s="90"/>
      <c r="H2137" s="90" t="s">
        <v>2261</v>
      </c>
      <c r="I2137" s="90" t="s">
        <v>22</v>
      </c>
      <c r="J2137" s="90" t="s">
        <v>34</v>
      </c>
      <c r="K2137" s="91">
        <v>40396</v>
      </c>
      <c r="L2137" s="90" t="s">
        <v>2614</v>
      </c>
      <c r="M2137" s="90"/>
      <c r="N2137" s="90"/>
    </row>
    <row r="2138" spans="1:14" x14ac:dyDescent="0.25">
      <c r="A2138" s="90" t="s">
        <v>2264</v>
      </c>
      <c r="B2138" s="90" t="s">
        <v>3935</v>
      </c>
      <c r="C2138" s="90" t="s">
        <v>2543</v>
      </c>
      <c r="D2138" s="90" t="s">
        <v>2544</v>
      </c>
      <c r="E2138" s="90" t="s">
        <v>2757</v>
      </c>
      <c r="F2138" s="90">
        <v>281727</v>
      </c>
      <c r="G2138" s="90"/>
      <c r="H2138" s="90" t="s">
        <v>2261</v>
      </c>
      <c r="I2138" s="90" t="s">
        <v>33</v>
      </c>
      <c r="J2138" s="90" t="s">
        <v>34</v>
      </c>
      <c r="K2138" s="91">
        <v>40394</v>
      </c>
      <c r="L2138" s="90" t="s">
        <v>2614</v>
      </c>
      <c r="M2138" s="90"/>
      <c r="N2138" s="90"/>
    </row>
    <row r="2139" spans="1:14" x14ac:dyDescent="0.25">
      <c r="A2139" s="90" t="s">
        <v>2264</v>
      </c>
      <c r="B2139" s="90" t="s">
        <v>3936</v>
      </c>
      <c r="C2139" s="90" t="s">
        <v>2543</v>
      </c>
      <c r="D2139" s="90" t="s">
        <v>2544</v>
      </c>
      <c r="E2139" s="90" t="s">
        <v>2594</v>
      </c>
      <c r="F2139" s="90">
        <v>365432</v>
      </c>
      <c r="G2139" s="90"/>
      <c r="H2139" s="90" t="s">
        <v>2344</v>
      </c>
      <c r="I2139" s="90" t="s">
        <v>33</v>
      </c>
      <c r="J2139" s="90" t="s">
        <v>34</v>
      </c>
      <c r="K2139" s="91">
        <v>40396</v>
      </c>
      <c r="L2139" s="90" t="s">
        <v>2614</v>
      </c>
      <c r="M2139" s="90"/>
      <c r="N2139" s="90"/>
    </row>
    <row r="2140" spans="1:14" x14ac:dyDescent="0.25">
      <c r="A2140" s="90" t="s">
        <v>2264</v>
      </c>
      <c r="B2140" s="90" t="s">
        <v>3937</v>
      </c>
      <c r="C2140" s="90" t="s">
        <v>2543</v>
      </c>
      <c r="D2140" s="90" t="s">
        <v>2544</v>
      </c>
      <c r="E2140" s="90" t="s">
        <v>2550</v>
      </c>
      <c r="F2140" s="90" t="s">
        <v>2551</v>
      </c>
      <c r="G2140" s="90"/>
      <c r="H2140" s="90" t="s">
        <v>2344</v>
      </c>
      <c r="I2140" s="90" t="s">
        <v>33</v>
      </c>
      <c r="J2140" s="90" t="s">
        <v>34</v>
      </c>
      <c r="K2140" s="91">
        <v>40393</v>
      </c>
      <c r="L2140" s="90" t="s">
        <v>2614</v>
      </c>
      <c r="M2140" s="90"/>
      <c r="N2140" s="90"/>
    </row>
    <row r="2141" spans="1:14" x14ac:dyDescent="0.25">
      <c r="A2141" s="90" t="s">
        <v>2264</v>
      </c>
      <c r="B2141" s="90" t="s">
        <v>3938</v>
      </c>
      <c r="C2141" s="90" t="s">
        <v>2354</v>
      </c>
      <c r="D2141" s="90" t="s">
        <v>2355</v>
      </c>
      <c r="E2141" s="90" t="s">
        <v>3939</v>
      </c>
      <c r="F2141" s="90" t="s">
        <v>3940</v>
      </c>
      <c r="G2141" s="90"/>
      <c r="H2141" s="90" t="s">
        <v>2261</v>
      </c>
      <c r="I2141" s="90" t="s">
        <v>33</v>
      </c>
      <c r="J2141" s="90" t="s">
        <v>34</v>
      </c>
      <c r="K2141" s="91">
        <v>40400</v>
      </c>
      <c r="L2141" s="90" t="s">
        <v>2614</v>
      </c>
      <c r="M2141" s="90"/>
      <c r="N2141" s="90"/>
    </row>
    <row r="2142" spans="1:14" x14ac:dyDescent="0.25">
      <c r="A2142" s="90" t="s">
        <v>2264</v>
      </c>
      <c r="B2142" s="90" t="s">
        <v>3941</v>
      </c>
      <c r="C2142" s="90" t="s">
        <v>2354</v>
      </c>
      <c r="D2142" s="90" t="s">
        <v>2355</v>
      </c>
      <c r="E2142" s="90" t="s">
        <v>3162</v>
      </c>
      <c r="F2142" s="90" t="s">
        <v>3163</v>
      </c>
      <c r="G2142" s="90"/>
      <c r="H2142" s="90" t="s">
        <v>2261</v>
      </c>
      <c r="I2142" s="90" t="s">
        <v>33</v>
      </c>
      <c r="J2142" s="90" t="s">
        <v>34</v>
      </c>
      <c r="K2142" s="91">
        <v>40388</v>
      </c>
      <c r="L2142" s="90" t="s">
        <v>2614</v>
      </c>
      <c r="M2142" s="90"/>
      <c r="N2142" s="90"/>
    </row>
    <row r="2143" spans="1:14" x14ac:dyDescent="0.25">
      <c r="A2143" s="90" t="s">
        <v>2264</v>
      </c>
      <c r="B2143" s="90" t="s">
        <v>3942</v>
      </c>
      <c r="C2143" s="90" t="s">
        <v>2331</v>
      </c>
      <c r="D2143" s="90" t="s">
        <v>2332</v>
      </c>
      <c r="E2143" s="90" t="s">
        <v>3176</v>
      </c>
      <c r="F2143" s="90" t="s">
        <v>3177</v>
      </c>
      <c r="G2143" s="90"/>
      <c r="H2143" s="90" t="s">
        <v>2284</v>
      </c>
      <c r="I2143" s="90" t="s">
        <v>33</v>
      </c>
      <c r="J2143" s="90" t="s">
        <v>34</v>
      </c>
      <c r="K2143" s="91">
        <v>40367</v>
      </c>
      <c r="L2143" s="90" t="s">
        <v>285</v>
      </c>
      <c r="M2143" s="90"/>
      <c r="N2143" s="90"/>
    </row>
    <row r="2144" spans="1:14" x14ac:dyDescent="0.25">
      <c r="A2144" s="90" t="s">
        <v>2264</v>
      </c>
      <c r="B2144" s="90" t="s">
        <v>3943</v>
      </c>
      <c r="C2144" s="90" t="s">
        <v>2354</v>
      </c>
      <c r="D2144" s="90" t="s">
        <v>2355</v>
      </c>
      <c r="E2144" s="90" t="s">
        <v>3257</v>
      </c>
      <c r="F2144" s="90">
        <v>49457284</v>
      </c>
      <c r="G2144" s="90"/>
      <c r="H2144" s="90" t="s">
        <v>2261</v>
      </c>
      <c r="I2144" s="90" t="s">
        <v>22</v>
      </c>
      <c r="J2144" s="90" t="s">
        <v>34</v>
      </c>
      <c r="K2144" s="91">
        <v>40367</v>
      </c>
      <c r="L2144" s="90" t="s">
        <v>2614</v>
      </c>
      <c r="M2144" s="90"/>
      <c r="N2144" s="90"/>
    </row>
    <row r="2145" spans="1:14" x14ac:dyDescent="0.25">
      <c r="A2145" s="90" t="s">
        <v>2264</v>
      </c>
      <c r="B2145" s="90" t="s">
        <v>3944</v>
      </c>
      <c r="C2145" s="90" t="s">
        <v>2354</v>
      </c>
      <c r="D2145" s="90" t="s">
        <v>2355</v>
      </c>
      <c r="E2145" s="90" t="s">
        <v>3193</v>
      </c>
      <c r="F2145" s="90">
        <v>282871</v>
      </c>
      <c r="G2145" s="90"/>
      <c r="H2145" s="90" t="s">
        <v>2261</v>
      </c>
      <c r="I2145" s="90" t="s">
        <v>22</v>
      </c>
      <c r="J2145" s="90" t="s">
        <v>34</v>
      </c>
      <c r="K2145" s="91">
        <v>40318</v>
      </c>
      <c r="L2145" s="90" t="s">
        <v>2614</v>
      </c>
      <c r="M2145" s="90"/>
      <c r="N2145" s="90"/>
    </row>
    <row r="2146" spans="1:14" x14ac:dyDescent="0.25">
      <c r="A2146" s="90" t="s">
        <v>2264</v>
      </c>
      <c r="B2146" s="90" t="s">
        <v>3945</v>
      </c>
      <c r="C2146" s="90" t="s">
        <v>2354</v>
      </c>
      <c r="D2146" s="90" t="s">
        <v>2355</v>
      </c>
      <c r="E2146" s="90" t="s">
        <v>3191</v>
      </c>
      <c r="F2146" s="90">
        <v>378640</v>
      </c>
      <c r="G2146" s="90"/>
      <c r="H2146" s="90" t="s">
        <v>2261</v>
      </c>
      <c r="I2146" s="90" t="s">
        <v>22</v>
      </c>
      <c r="J2146" s="90" t="s">
        <v>34</v>
      </c>
      <c r="K2146" s="91">
        <v>40368</v>
      </c>
      <c r="L2146" s="90" t="s">
        <v>2614</v>
      </c>
      <c r="M2146" s="90"/>
      <c r="N2146" s="90"/>
    </row>
    <row r="2147" spans="1:14" x14ac:dyDescent="0.25">
      <c r="A2147" s="90" t="s">
        <v>2264</v>
      </c>
      <c r="B2147" s="90" t="s">
        <v>3946</v>
      </c>
      <c r="C2147" s="90" t="s">
        <v>2354</v>
      </c>
      <c r="D2147" s="90" t="s">
        <v>2355</v>
      </c>
      <c r="E2147" s="90" t="s">
        <v>3947</v>
      </c>
      <c r="F2147" s="90">
        <v>488348</v>
      </c>
      <c r="G2147" s="90"/>
      <c r="H2147" s="90" t="s">
        <v>2261</v>
      </c>
      <c r="I2147" s="90" t="s">
        <v>33</v>
      </c>
      <c r="J2147" s="90" t="s">
        <v>34</v>
      </c>
      <c r="K2147" s="91">
        <v>40372</v>
      </c>
      <c r="L2147" s="90" t="s">
        <v>2614</v>
      </c>
      <c r="M2147" s="90"/>
      <c r="N2147" s="90"/>
    </row>
    <row r="2148" spans="1:14" x14ac:dyDescent="0.25">
      <c r="A2148" s="90" t="s">
        <v>2264</v>
      </c>
      <c r="B2148" s="90" t="s">
        <v>3948</v>
      </c>
      <c r="C2148" s="90" t="s">
        <v>2354</v>
      </c>
      <c r="D2148" s="90" t="s">
        <v>2355</v>
      </c>
      <c r="E2148" s="90" t="s">
        <v>3949</v>
      </c>
      <c r="F2148" s="90">
        <v>488330</v>
      </c>
      <c r="G2148" s="90"/>
      <c r="H2148" s="90" t="s">
        <v>2261</v>
      </c>
      <c r="I2148" s="90" t="s">
        <v>22</v>
      </c>
      <c r="J2148" s="90" t="s">
        <v>34</v>
      </c>
      <c r="K2148" s="91">
        <v>40317</v>
      </c>
      <c r="L2148" s="90" t="s">
        <v>2614</v>
      </c>
      <c r="M2148" s="90"/>
      <c r="N2148" s="90"/>
    </row>
    <row r="2149" spans="1:14" x14ac:dyDescent="0.25">
      <c r="A2149" s="90" t="s">
        <v>2264</v>
      </c>
      <c r="B2149" s="90" t="s">
        <v>3950</v>
      </c>
      <c r="C2149" s="90" t="s">
        <v>2354</v>
      </c>
      <c r="D2149" s="90" t="s">
        <v>2355</v>
      </c>
      <c r="E2149" s="90" t="s">
        <v>3951</v>
      </c>
      <c r="F2149" s="90">
        <v>282031</v>
      </c>
      <c r="G2149" s="90"/>
      <c r="H2149" s="90" t="s">
        <v>2261</v>
      </c>
      <c r="I2149" s="90" t="s">
        <v>22</v>
      </c>
      <c r="J2149" s="90" t="s">
        <v>34</v>
      </c>
      <c r="K2149" s="91">
        <v>40320</v>
      </c>
      <c r="L2149" s="90" t="s">
        <v>2614</v>
      </c>
      <c r="M2149" s="90"/>
      <c r="N2149" s="90"/>
    </row>
    <row r="2150" spans="1:14" x14ac:dyDescent="0.25">
      <c r="A2150" s="90" t="s">
        <v>2264</v>
      </c>
      <c r="B2150" s="90" t="s">
        <v>3952</v>
      </c>
      <c r="C2150" s="90" t="s">
        <v>2354</v>
      </c>
      <c r="D2150" s="90" t="s">
        <v>2355</v>
      </c>
      <c r="E2150" s="90" t="s">
        <v>3953</v>
      </c>
      <c r="F2150" s="90" t="s">
        <v>3954</v>
      </c>
      <c r="G2150" s="90"/>
      <c r="H2150" s="90" t="s">
        <v>2261</v>
      </c>
      <c r="I2150" s="90" t="s">
        <v>22</v>
      </c>
      <c r="J2150" s="90" t="s">
        <v>34</v>
      </c>
      <c r="K2150" s="91">
        <v>40367</v>
      </c>
      <c r="L2150" s="90" t="s">
        <v>2614</v>
      </c>
      <c r="M2150" s="90"/>
      <c r="N2150" s="90"/>
    </row>
    <row r="2151" spans="1:14" x14ac:dyDescent="0.25">
      <c r="A2151" s="90" t="s">
        <v>2264</v>
      </c>
      <c r="B2151" s="90" t="s">
        <v>3955</v>
      </c>
      <c r="C2151" s="90" t="s">
        <v>2354</v>
      </c>
      <c r="D2151" s="90" t="s">
        <v>2355</v>
      </c>
      <c r="E2151" s="90" t="s">
        <v>3956</v>
      </c>
      <c r="F2151" s="90" t="s">
        <v>3957</v>
      </c>
      <c r="G2151" s="90"/>
      <c r="H2151" s="90" t="s">
        <v>2261</v>
      </c>
      <c r="I2151" s="90" t="s">
        <v>22</v>
      </c>
      <c r="J2151" s="90" t="s">
        <v>34</v>
      </c>
      <c r="K2151" s="91">
        <v>40367</v>
      </c>
      <c r="L2151" s="90" t="s">
        <v>2614</v>
      </c>
      <c r="M2151" s="90"/>
      <c r="N2151" s="90"/>
    </row>
    <row r="2152" spans="1:14" x14ac:dyDescent="0.25">
      <c r="A2152" s="90" t="s">
        <v>2264</v>
      </c>
      <c r="B2152" s="90" t="s">
        <v>3958</v>
      </c>
      <c r="C2152" s="90" t="s">
        <v>3725</v>
      </c>
      <c r="D2152" s="90" t="s">
        <v>3726</v>
      </c>
      <c r="E2152" s="90" t="s">
        <v>2265</v>
      </c>
      <c r="F2152" s="90">
        <v>292516</v>
      </c>
      <c r="G2152" s="90"/>
      <c r="H2152" s="90" t="s">
        <v>2261</v>
      </c>
      <c r="I2152" s="90" t="s">
        <v>33</v>
      </c>
      <c r="J2152" s="90" t="s">
        <v>34</v>
      </c>
      <c r="K2152" s="91">
        <v>40323</v>
      </c>
      <c r="L2152" s="90" t="s">
        <v>2614</v>
      </c>
      <c r="M2152" s="90"/>
      <c r="N2152" s="90"/>
    </row>
    <row r="2153" spans="1:14" x14ac:dyDescent="0.25">
      <c r="A2153" s="90" t="s">
        <v>2264</v>
      </c>
      <c r="B2153" s="90" t="s">
        <v>3959</v>
      </c>
      <c r="C2153" s="90" t="s">
        <v>2808</v>
      </c>
      <c r="D2153" s="90" t="s">
        <v>3366</v>
      </c>
      <c r="E2153" s="90" t="s">
        <v>3960</v>
      </c>
      <c r="F2153" s="90" t="s">
        <v>3961</v>
      </c>
      <c r="G2153" s="90"/>
      <c r="H2153" s="90" t="s">
        <v>2261</v>
      </c>
      <c r="I2153" s="90" t="s">
        <v>33</v>
      </c>
      <c r="J2153" s="90" t="s">
        <v>34</v>
      </c>
      <c r="K2153" s="91">
        <v>40318</v>
      </c>
      <c r="L2153" s="90" t="s">
        <v>2614</v>
      </c>
      <c r="M2153" s="90"/>
      <c r="N2153" s="90"/>
    </row>
    <row r="2154" spans="1:14" x14ac:dyDescent="0.25">
      <c r="A2154" s="90" t="s">
        <v>2264</v>
      </c>
      <c r="B2154" s="90" t="s">
        <v>3962</v>
      </c>
      <c r="C2154" s="90" t="s">
        <v>2354</v>
      </c>
      <c r="D2154" s="90" t="s">
        <v>2355</v>
      </c>
      <c r="E2154" s="90" t="s">
        <v>3963</v>
      </c>
      <c r="F2154" s="90">
        <v>326531</v>
      </c>
      <c r="G2154" s="90"/>
      <c r="H2154" s="90" t="s">
        <v>2261</v>
      </c>
      <c r="I2154" s="90" t="s">
        <v>22</v>
      </c>
      <c r="J2154" s="90" t="s">
        <v>34</v>
      </c>
      <c r="K2154" s="91">
        <v>40282</v>
      </c>
      <c r="L2154" s="90" t="s">
        <v>2614</v>
      </c>
      <c r="M2154" s="90"/>
      <c r="N2154" s="90"/>
    </row>
    <row r="2155" spans="1:14" x14ac:dyDescent="0.25">
      <c r="A2155" s="90" t="s">
        <v>2264</v>
      </c>
      <c r="B2155" s="90" t="s">
        <v>3964</v>
      </c>
      <c r="C2155" s="90" t="s">
        <v>2354</v>
      </c>
      <c r="D2155" s="90" t="s">
        <v>2355</v>
      </c>
      <c r="E2155" s="90" t="s">
        <v>3193</v>
      </c>
      <c r="F2155" s="90">
        <v>282871</v>
      </c>
      <c r="G2155" s="90"/>
      <c r="H2155" s="90" t="s">
        <v>2344</v>
      </c>
      <c r="I2155" s="90" t="s">
        <v>33</v>
      </c>
      <c r="J2155" s="90" t="s">
        <v>34</v>
      </c>
      <c r="K2155" s="91">
        <v>40282</v>
      </c>
      <c r="L2155" s="90" t="s">
        <v>2614</v>
      </c>
      <c r="M2155" s="90"/>
      <c r="N2155" s="90"/>
    </row>
    <row r="2156" spans="1:14" x14ac:dyDescent="0.25">
      <c r="A2156" s="90" t="s">
        <v>2264</v>
      </c>
      <c r="B2156" s="90" t="s">
        <v>3965</v>
      </c>
      <c r="C2156" s="90" t="s">
        <v>2354</v>
      </c>
      <c r="D2156" s="90" t="s">
        <v>2355</v>
      </c>
      <c r="E2156" s="90" t="s">
        <v>3966</v>
      </c>
      <c r="F2156" s="90" t="s">
        <v>3967</v>
      </c>
      <c r="G2156" s="90"/>
      <c r="H2156" s="90" t="s">
        <v>2261</v>
      </c>
      <c r="I2156" s="90" t="s">
        <v>22</v>
      </c>
      <c r="J2156" s="90" t="s">
        <v>34</v>
      </c>
      <c r="K2156" s="91">
        <v>40205</v>
      </c>
      <c r="L2156" s="90" t="s">
        <v>2614</v>
      </c>
      <c r="M2156" s="90"/>
      <c r="N2156" s="90"/>
    </row>
    <row r="2157" spans="1:14" x14ac:dyDescent="0.25">
      <c r="A2157" s="90" t="s">
        <v>2264</v>
      </c>
      <c r="B2157" s="90" t="s">
        <v>3968</v>
      </c>
      <c r="C2157" s="90" t="s">
        <v>2354</v>
      </c>
      <c r="D2157" s="90" t="s">
        <v>2355</v>
      </c>
      <c r="E2157" s="90" t="s">
        <v>3206</v>
      </c>
      <c r="F2157" s="90" t="s">
        <v>3207</v>
      </c>
      <c r="G2157" s="90"/>
      <c r="H2157" s="90" t="s">
        <v>2344</v>
      </c>
      <c r="I2157" s="90" t="s">
        <v>33</v>
      </c>
      <c r="J2157" s="90" t="s">
        <v>34</v>
      </c>
      <c r="K2157" s="91">
        <v>40247</v>
      </c>
      <c r="L2157" s="90" t="s">
        <v>2614</v>
      </c>
      <c r="M2157" s="90"/>
      <c r="N2157" s="90"/>
    </row>
    <row r="2158" spans="1:14" x14ac:dyDescent="0.25">
      <c r="A2158" s="90" t="s">
        <v>2264</v>
      </c>
      <c r="B2158" s="90" t="s">
        <v>3969</v>
      </c>
      <c r="C2158" s="90" t="s">
        <v>3024</v>
      </c>
      <c r="D2158" s="90" t="s">
        <v>3025</v>
      </c>
      <c r="E2158" s="90" t="s">
        <v>3901</v>
      </c>
      <c r="F2158" s="90" t="s">
        <v>3902</v>
      </c>
      <c r="G2158" s="90"/>
      <c r="H2158" s="90" t="s">
        <v>2261</v>
      </c>
      <c r="I2158" s="90" t="s">
        <v>22</v>
      </c>
      <c r="J2158" s="90" t="s">
        <v>34</v>
      </c>
      <c r="K2158" s="91">
        <v>40218</v>
      </c>
      <c r="L2158" s="90" t="s">
        <v>2614</v>
      </c>
      <c r="M2158" s="90"/>
      <c r="N2158" s="90"/>
    </row>
    <row r="2159" spans="1:14" x14ac:dyDescent="0.25">
      <c r="A2159" s="90" t="s">
        <v>2264</v>
      </c>
      <c r="B2159" s="90" t="s">
        <v>3970</v>
      </c>
      <c r="C2159" s="90" t="s">
        <v>3024</v>
      </c>
      <c r="D2159" s="90" t="s">
        <v>3025</v>
      </c>
      <c r="E2159" s="90" t="s">
        <v>3034</v>
      </c>
      <c r="F2159" s="90" t="s">
        <v>3035</v>
      </c>
      <c r="G2159" s="90"/>
      <c r="H2159" s="90" t="s">
        <v>2261</v>
      </c>
      <c r="I2159" s="90" t="s">
        <v>22</v>
      </c>
      <c r="J2159" s="90" t="s">
        <v>34</v>
      </c>
      <c r="K2159" s="91">
        <v>40219</v>
      </c>
      <c r="L2159" s="90" t="s">
        <v>2614</v>
      </c>
      <c r="M2159" s="90"/>
      <c r="N2159" s="90"/>
    </row>
    <row r="2160" spans="1:14" x14ac:dyDescent="0.25">
      <c r="A2160" s="90" t="s">
        <v>2264</v>
      </c>
      <c r="B2160" s="90" t="s">
        <v>3971</v>
      </c>
      <c r="C2160" s="90" t="s">
        <v>3024</v>
      </c>
      <c r="D2160" s="90" t="s">
        <v>3025</v>
      </c>
      <c r="E2160" s="90" t="s">
        <v>3026</v>
      </c>
      <c r="F2160" s="90" t="s">
        <v>3027</v>
      </c>
      <c r="G2160" s="90"/>
      <c r="H2160" s="90" t="s">
        <v>2261</v>
      </c>
      <c r="I2160" s="90" t="s">
        <v>22</v>
      </c>
      <c r="J2160" s="90" t="s">
        <v>34</v>
      </c>
      <c r="K2160" s="91">
        <v>40218</v>
      </c>
      <c r="L2160" s="90" t="s">
        <v>2614</v>
      </c>
      <c r="M2160" s="90"/>
      <c r="N2160" s="90"/>
    </row>
    <row r="2161" spans="1:14" x14ac:dyDescent="0.25">
      <c r="A2161" s="90" t="s">
        <v>2264</v>
      </c>
      <c r="B2161" s="90" t="s">
        <v>3972</v>
      </c>
      <c r="C2161" s="90" t="s">
        <v>3024</v>
      </c>
      <c r="D2161" s="90" t="s">
        <v>3025</v>
      </c>
      <c r="E2161" s="90" t="s">
        <v>3031</v>
      </c>
      <c r="F2161" s="90" t="s">
        <v>3032</v>
      </c>
      <c r="G2161" s="90"/>
      <c r="H2161" s="90" t="s">
        <v>2261</v>
      </c>
      <c r="I2161" s="90" t="s">
        <v>22</v>
      </c>
      <c r="J2161" s="90" t="s">
        <v>34</v>
      </c>
      <c r="K2161" s="91">
        <v>40220</v>
      </c>
      <c r="L2161" s="90" t="s">
        <v>2614</v>
      </c>
      <c r="M2161" s="90"/>
      <c r="N2161" s="90"/>
    </row>
    <row r="2162" spans="1:14" x14ac:dyDescent="0.25">
      <c r="A2162" s="90" t="s">
        <v>2264</v>
      </c>
      <c r="B2162" s="90" t="s">
        <v>3973</v>
      </c>
      <c r="C2162" s="90" t="s">
        <v>2848</v>
      </c>
      <c r="D2162" s="90" t="s">
        <v>3974</v>
      </c>
      <c r="E2162" s="90" t="s">
        <v>2972</v>
      </c>
      <c r="F2162" s="90" t="s">
        <v>3975</v>
      </c>
      <c r="G2162" s="90"/>
      <c r="H2162" s="90" t="s">
        <v>2261</v>
      </c>
      <c r="I2162" s="90" t="s">
        <v>22</v>
      </c>
      <c r="J2162" s="90" t="s">
        <v>34</v>
      </c>
      <c r="K2162" s="91">
        <v>40542</v>
      </c>
      <c r="L2162" s="90" t="s">
        <v>285</v>
      </c>
      <c r="M2162" s="90"/>
      <c r="N2162" s="90"/>
    </row>
    <row r="2163" spans="1:14" x14ac:dyDescent="0.25">
      <c r="A2163" s="90" t="s">
        <v>2264</v>
      </c>
      <c r="B2163" s="90" t="s">
        <v>3976</v>
      </c>
      <c r="C2163" s="90" t="s">
        <v>2848</v>
      </c>
      <c r="D2163" s="90" t="s">
        <v>3974</v>
      </c>
      <c r="E2163" s="90" t="s">
        <v>2816</v>
      </c>
      <c r="F2163" s="90">
        <v>283088</v>
      </c>
      <c r="G2163" s="90"/>
      <c r="H2163" s="90" t="s">
        <v>2261</v>
      </c>
      <c r="I2163" s="90" t="s">
        <v>22</v>
      </c>
      <c r="J2163" s="90" t="s">
        <v>34</v>
      </c>
      <c r="K2163" s="91">
        <v>40178</v>
      </c>
      <c r="L2163" s="90" t="s">
        <v>285</v>
      </c>
      <c r="M2163" s="90"/>
      <c r="N2163" s="90"/>
    </row>
    <row r="2164" spans="1:14" x14ac:dyDescent="0.25">
      <c r="A2164" s="90" t="s">
        <v>2264</v>
      </c>
      <c r="B2164" s="90" t="s">
        <v>3977</v>
      </c>
      <c r="C2164" s="90" t="s">
        <v>2291</v>
      </c>
      <c r="D2164" s="90" t="s">
        <v>2292</v>
      </c>
      <c r="E2164" s="90" t="s">
        <v>3172</v>
      </c>
      <c r="F2164" s="90">
        <v>280151</v>
      </c>
      <c r="G2164" s="90"/>
      <c r="H2164" s="90" t="s">
        <v>2622</v>
      </c>
      <c r="I2164" s="90" t="s">
        <v>33</v>
      </c>
      <c r="J2164" s="90"/>
      <c r="K2164" s="91">
        <v>42552</v>
      </c>
      <c r="L2164" s="90"/>
      <c r="M2164" s="90"/>
      <c r="N2164" s="90"/>
    </row>
    <row r="2165" spans="1:14" x14ac:dyDescent="0.25">
      <c r="A2165" s="90" t="s">
        <v>2264</v>
      </c>
      <c r="B2165" s="90" t="s">
        <v>3978</v>
      </c>
      <c r="C2165" s="90" t="s">
        <v>2354</v>
      </c>
      <c r="D2165" s="90" t="s">
        <v>2355</v>
      </c>
      <c r="E2165" s="90" t="s">
        <v>3979</v>
      </c>
      <c r="F2165" s="90" t="s">
        <v>3980</v>
      </c>
      <c r="G2165" s="90"/>
      <c r="H2165" s="90" t="s">
        <v>2261</v>
      </c>
      <c r="I2165" s="90" t="s">
        <v>22</v>
      </c>
      <c r="J2165" s="90" t="s">
        <v>34</v>
      </c>
      <c r="K2165" s="91">
        <v>40114</v>
      </c>
      <c r="L2165" s="90" t="s">
        <v>2614</v>
      </c>
      <c r="M2165" s="90"/>
      <c r="N2165" s="90"/>
    </row>
    <row r="2166" spans="1:14" x14ac:dyDescent="0.25">
      <c r="A2166" s="90" t="s">
        <v>2264</v>
      </c>
      <c r="B2166" s="90" t="s">
        <v>3981</v>
      </c>
      <c r="C2166" s="90" t="s">
        <v>2354</v>
      </c>
      <c r="D2166" s="90" t="s">
        <v>2355</v>
      </c>
      <c r="E2166" s="90" t="s">
        <v>2706</v>
      </c>
      <c r="F2166" s="90">
        <v>282537</v>
      </c>
      <c r="G2166" s="90"/>
      <c r="H2166" s="90" t="s">
        <v>2261</v>
      </c>
      <c r="I2166" s="90" t="s">
        <v>22</v>
      </c>
      <c r="J2166" s="90" t="s">
        <v>34</v>
      </c>
      <c r="K2166" s="91">
        <v>40116</v>
      </c>
      <c r="L2166" s="90" t="s">
        <v>2614</v>
      </c>
      <c r="M2166" s="90"/>
      <c r="N2166" s="90"/>
    </row>
    <row r="2167" spans="1:14" x14ac:dyDescent="0.25">
      <c r="A2167" s="90" t="s">
        <v>2264</v>
      </c>
      <c r="B2167" s="90" t="s">
        <v>3982</v>
      </c>
      <c r="C2167" s="90" t="s">
        <v>2354</v>
      </c>
      <c r="D2167" s="90" t="s">
        <v>2355</v>
      </c>
      <c r="E2167" s="90" t="s">
        <v>3983</v>
      </c>
      <c r="F2167" s="90">
        <v>377155</v>
      </c>
      <c r="G2167" s="90"/>
      <c r="H2167" s="90" t="s">
        <v>2261</v>
      </c>
      <c r="I2167" s="90" t="s">
        <v>22</v>
      </c>
      <c r="J2167" s="90" t="s">
        <v>34</v>
      </c>
      <c r="K2167" s="91">
        <v>40114</v>
      </c>
      <c r="L2167" s="90" t="s">
        <v>2614</v>
      </c>
      <c r="M2167" s="90"/>
      <c r="N2167" s="90"/>
    </row>
    <row r="2168" spans="1:14" x14ac:dyDescent="0.25">
      <c r="A2168" s="90" t="s">
        <v>2264</v>
      </c>
      <c r="B2168" s="90" t="s">
        <v>3984</v>
      </c>
      <c r="C2168" s="90" t="s">
        <v>2276</v>
      </c>
      <c r="D2168" s="90">
        <v>284891</v>
      </c>
      <c r="E2168" s="90" t="s">
        <v>2287</v>
      </c>
      <c r="F2168" s="90" t="s">
        <v>2288</v>
      </c>
      <c r="G2168" s="90"/>
      <c r="H2168" s="90" t="s">
        <v>2284</v>
      </c>
      <c r="I2168" s="90" t="s">
        <v>22</v>
      </c>
      <c r="J2168" s="90" t="s">
        <v>34</v>
      </c>
      <c r="K2168" s="91">
        <v>40086</v>
      </c>
      <c r="L2168" s="90" t="s">
        <v>285</v>
      </c>
      <c r="M2168" s="90"/>
      <c r="N2168" s="90"/>
    </row>
    <row r="2169" spans="1:14" x14ac:dyDescent="0.25">
      <c r="A2169" s="90" t="s">
        <v>2264</v>
      </c>
      <c r="B2169" s="90" t="s">
        <v>3985</v>
      </c>
      <c r="C2169" s="90" t="s">
        <v>2808</v>
      </c>
      <c r="D2169" s="90" t="s">
        <v>3366</v>
      </c>
      <c r="E2169" s="90" t="s">
        <v>3986</v>
      </c>
      <c r="F2169" s="90" t="s">
        <v>3987</v>
      </c>
      <c r="G2169" s="90"/>
      <c r="H2169" s="90" t="s">
        <v>2261</v>
      </c>
      <c r="I2169" s="90" t="s">
        <v>33</v>
      </c>
      <c r="J2169" s="90" t="s">
        <v>34</v>
      </c>
      <c r="K2169" s="91">
        <v>40073</v>
      </c>
      <c r="L2169" s="90" t="s">
        <v>2614</v>
      </c>
      <c r="M2169" s="90"/>
      <c r="N2169" s="90"/>
    </row>
    <row r="2170" spans="1:14" x14ac:dyDescent="0.25">
      <c r="A2170" s="90" t="s">
        <v>2264</v>
      </c>
      <c r="B2170" s="90" t="s">
        <v>3988</v>
      </c>
      <c r="C2170" s="90" t="s">
        <v>2354</v>
      </c>
      <c r="D2170" s="90" t="s">
        <v>2355</v>
      </c>
      <c r="E2170" s="90" t="s">
        <v>3191</v>
      </c>
      <c r="F2170" s="90">
        <v>378640</v>
      </c>
      <c r="G2170" s="90"/>
      <c r="H2170" s="90" t="s">
        <v>2344</v>
      </c>
      <c r="I2170" s="90" t="s">
        <v>33</v>
      </c>
      <c r="J2170" s="90" t="s">
        <v>34</v>
      </c>
      <c r="K2170" s="91">
        <v>40060</v>
      </c>
      <c r="L2170" s="90" t="s">
        <v>2614</v>
      </c>
      <c r="M2170" s="90"/>
      <c r="N2170" s="90"/>
    </row>
    <row r="2171" spans="1:14" x14ac:dyDescent="0.25">
      <c r="A2171" s="90" t="s">
        <v>2264</v>
      </c>
      <c r="B2171" s="90" t="s">
        <v>3989</v>
      </c>
      <c r="C2171" s="90" t="s">
        <v>2354</v>
      </c>
      <c r="D2171" s="90" t="s">
        <v>2355</v>
      </c>
      <c r="E2171" s="90" t="s">
        <v>3203</v>
      </c>
      <c r="F2171" s="90" t="s">
        <v>3204</v>
      </c>
      <c r="G2171" s="90"/>
      <c r="H2171" s="90" t="s">
        <v>2261</v>
      </c>
      <c r="I2171" s="90" t="s">
        <v>22</v>
      </c>
      <c r="J2171" s="90" t="s">
        <v>34</v>
      </c>
      <c r="K2171" s="91">
        <v>40060</v>
      </c>
      <c r="L2171" s="90" t="s">
        <v>2614</v>
      </c>
      <c r="M2171" s="90"/>
      <c r="N2171" s="90"/>
    </row>
    <row r="2172" spans="1:14" x14ac:dyDescent="0.25">
      <c r="A2172" s="90" t="s">
        <v>2264</v>
      </c>
      <c r="B2172" s="90" t="s">
        <v>3990</v>
      </c>
      <c r="C2172" s="90" t="s">
        <v>2354</v>
      </c>
      <c r="D2172" s="90" t="s">
        <v>2355</v>
      </c>
      <c r="E2172" s="90" t="s">
        <v>3991</v>
      </c>
      <c r="F2172" s="90" t="s">
        <v>3992</v>
      </c>
      <c r="G2172" s="90"/>
      <c r="H2172" s="90" t="s">
        <v>2261</v>
      </c>
      <c r="I2172" s="90" t="s">
        <v>22</v>
      </c>
      <c r="J2172" s="90" t="s">
        <v>34</v>
      </c>
      <c r="K2172" s="91">
        <v>40060</v>
      </c>
      <c r="L2172" s="90" t="s">
        <v>2614</v>
      </c>
      <c r="M2172" s="90"/>
      <c r="N2172" s="90"/>
    </row>
    <row r="2173" spans="1:14" x14ac:dyDescent="0.25">
      <c r="A2173" s="90" t="s">
        <v>2264</v>
      </c>
      <c r="B2173" s="90" t="s">
        <v>3993</v>
      </c>
      <c r="C2173" s="90" t="s">
        <v>2354</v>
      </c>
      <c r="D2173" s="90" t="s">
        <v>2355</v>
      </c>
      <c r="E2173" s="90" t="s">
        <v>3994</v>
      </c>
      <c r="F2173" s="90" t="s">
        <v>3995</v>
      </c>
      <c r="G2173" s="90"/>
      <c r="H2173" s="90" t="s">
        <v>2261</v>
      </c>
      <c r="I2173" s="90" t="s">
        <v>22</v>
      </c>
      <c r="J2173" s="90" t="s">
        <v>34</v>
      </c>
      <c r="K2173" s="91">
        <v>40060</v>
      </c>
      <c r="L2173" s="90" t="s">
        <v>2614</v>
      </c>
      <c r="M2173" s="90"/>
      <c r="N2173" s="90"/>
    </row>
    <row r="2174" spans="1:14" x14ac:dyDescent="0.25">
      <c r="A2174" s="90" t="s">
        <v>2264</v>
      </c>
      <c r="B2174" s="90" t="s">
        <v>3996</v>
      </c>
      <c r="C2174" s="90" t="s">
        <v>2354</v>
      </c>
      <c r="D2174" s="90" t="s">
        <v>2355</v>
      </c>
      <c r="E2174" s="90" t="s">
        <v>3997</v>
      </c>
      <c r="F2174" s="90" t="s">
        <v>3998</v>
      </c>
      <c r="G2174" s="90"/>
      <c r="H2174" s="90" t="s">
        <v>2261</v>
      </c>
      <c r="I2174" s="90" t="s">
        <v>22</v>
      </c>
      <c r="J2174" s="90" t="s">
        <v>34</v>
      </c>
      <c r="K2174" s="91">
        <v>40037</v>
      </c>
      <c r="L2174" s="90" t="s">
        <v>2614</v>
      </c>
      <c r="M2174" s="90"/>
      <c r="N2174" s="90"/>
    </row>
    <row r="2175" spans="1:14" x14ac:dyDescent="0.25">
      <c r="A2175" s="90" t="s">
        <v>2264</v>
      </c>
      <c r="B2175" s="90" t="s">
        <v>3999</v>
      </c>
      <c r="C2175" s="90" t="s">
        <v>2543</v>
      </c>
      <c r="D2175" s="90" t="s">
        <v>2544</v>
      </c>
      <c r="E2175" s="90" t="s">
        <v>2794</v>
      </c>
      <c r="F2175" s="90">
        <v>294845</v>
      </c>
      <c r="G2175" s="90"/>
      <c r="H2175" s="90" t="s">
        <v>4000</v>
      </c>
      <c r="I2175" s="90" t="s">
        <v>33</v>
      </c>
      <c r="J2175" s="90" t="s">
        <v>34</v>
      </c>
      <c r="K2175" s="91">
        <v>40037</v>
      </c>
      <c r="L2175" s="90" t="s">
        <v>2614</v>
      </c>
      <c r="M2175" s="90"/>
      <c r="N2175" s="90"/>
    </row>
    <row r="2176" spans="1:14" x14ac:dyDescent="0.25">
      <c r="A2176" s="90" t="s">
        <v>2264</v>
      </c>
      <c r="B2176" s="90" t="s">
        <v>4001</v>
      </c>
      <c r="C2176" s="90" t="s">
        <v>2323</v>
      </c>
      <c r="D2176" s="90">
        <v>292311</v>
      </c>
      <c r="E2176" s="90" t="s">
        <v>2534</v>
      </c>
      <c r="F2176" s="90" t="s">
        <v>2535</v>
      </c>
      <c r="G2176" s="90"/>
      <c r="H2176" s="90" t="s">
        <v>2284</v>
      </c>
      <c r="I2176" s="90" t="s">
        <v>33</v>
      </c>
      <c r="J2176" s="90" t="s">
        <v>34</v>
      </c>
      <c r="K2176" s="91">
        <v>40029</v>
      </c>
      <c r="L2176" s="90" t="s">
        <v>285</v>
      </c>
      <c r="M2176" s="90"/>
      <c r="N2176" s="90"/>
    </row>
    <row r="2177" spans="1:14" x14ac:dyDescent="0.25">
      <c r="A2177" s="90" t="s">
        <v>2264</v>
      </c>
      <c r="B2177" s="90" t="s">
        <v>4002</v>
      </c>
      <c r="C2177" s="90" t="s">
        <v>2808</v>
      </c>
      <c r="D2177" s="90" t="s">
        <v>3366</v>
      </c>
      <c r="E2177" s="90" t="s">
        <v>2809</v>
      </c>
      <c r="F2177" s="90">
        <v>292907</v>
      </c>
      <c r="G2177" s="90"/>
      <c r="H2177" s="90" t="s">
        <v>2261</v>
      </c>
      <c r="I2177" s="90" t="s">
        <v>33</v>
      </c>
      <c r="J2177" s="90" t="s">
        <v>34</v>
      </c>
      <c r="K2177" s="91">
        <v>39994</v>
      </c>
      <c r="L2177" s="90" t="s">
        <v>2614</v>
      </c>
      <c r="M2177" s="90"/>
      <c r="N2177" s="90"/>
    </row>
    <row r="2178" spans="1:14" x14ac:dyDescent="0.25">
      <c r="A2178" s="90" t="s">
        <v>2264</v>
      </c>
      <c r="B2178" s="90" t="s">
        <v>4003</v>
      </c>
      <c r="C2178" s="90" t="s">
        <v>2808</v>
      </c>
      <c r="D2178" s="90" t="s">
        <v>3366</v>
      </c>
      <c r="E2178" s="90" t="s">
        <v>4004</v>
      </c>
      <c r="F2178" s="90">
        <v>600296</v>
      </c>
      <c r="G2178" s="90"/>
      <c r="H2178" s="90" t="s">
        <v>2261</v>
      </c>
      <c r="I2178" s="90" t="s">
        <v>33</v>
      </c>
      <c r="J2178" s="90" t="s">
        <v>34</v>
      </c>
      <c r="K2178" s="91">
        <v>39994</v>
      </c>
      <c r="L2178" s="90" t="s">
        <v>2614</v>
      </c>
      <c r="M2178" s="90"/>
      <c r="N2178" s="90"/>
    </row>
    <row r="2179" spans="1:14" x14ac:dyDescent="0.25">
      <c r="A2179" s="90" t="s">
        <v>2264</v>
      </c>
      <c r="B2179" s="90" t="s">
        <v>4005</v>
      </c>
      <c r="C2179" s="90" t="s">
        <v>2808</v>
      </c>
      <c r="D2179" s="90" t="s">
        <v>3366</v>
      </c>
      <c r="E2179" s="90" t="s">
        <v>4006</v>
      </c>
      <c r="F2179" s="90" t="s">
        <v>4007</v>
      </c>
      <c r="G2179" s="90"/>
      <c r="H2179" s="90" t="s">
        <v>2261</v>
      </c>
      <c r="I2179" s="90" t="s">
        <v>33</v>
      </c>
      <c r="J2179" s="90" t="s">
        <v>34</v>
      </c>
      <c r="K2179" s="91">
        <v>39994</v>
      </c>
      <c r="L2179" s="90" t="s">
        <v>2614</v>
      </c>
      <c r="M2179" s="90"/>
      <c r="N2179" s="90"/>
    </row>
    <row r="2180" spans="1:14" x14ac:dyDescent="0.25">
      <c r="A2180" s="90" t="s">
        <v>2264</v>
      </c>
      <c r="B2180" s="90" t="s">
        <v>4008</v>
      </c>
      <c r="C2180" s="90" t="s">
        <v>2269</v>
      </c>
      <c r="D2180" s="90" t="s">
        <v>2619</v>
      </c>
      <c r="E2180" s="90" t="s">
        <v>2720</v>
      </c>
      <c r="F2180" s="90" t="s">
        <v>3679</v>
      </c>
      <c r="G2180" s="90"/>
      <c r="H2180" s="90" t="s">
        <v>2261</v>
      </c>
      <c r="I2180" s="90" t="s">
        <v>33</v>
      </c>
      <c r="J2180" s="90" t="s">
        <v>34</v>
      </c>
      <c r="K2180" s="91">
        <v>39994</v>
      </c>
      <c r="L2180" s="90" t="s">
        <v>2614</v>
      </c>
      <c r="M2180" s="90"/>
      <c r="N2180" s="90"/>
    </row>
    <row r="2181" spans="1:14" x14ac:dyDescent="0.25">
      <c r="A2181" s="90" t="s">
        <v>2264</v>
      </c>
      <c r="B2181" s="90" t="s">
        <v>4009</v>
      </c>
      <c r="C2181" s="90" t="s">
        <v>2354</v>
      </c>
      <c r="D2181" s="90" t="s">
        <v>2355</v>
      </c>
      <c r="E2181" s="90" t="s">
        <v>2356</v>
      </c>
      <c r="F2181" s="90" t="s">
        <v>2538</v>
      </c>
      <c r="G2181" s="90"/>
      <c r="H2181" s="90" t="s">
        <v>2261</v>
      </c>
      <c r="I2181" s="90" t="s">
        <v>33</v>
      </c>
      <c r="J2181" s="90" t="s">
        <v>34</v>
      </c>
      <c r="K2181" s="91">
        <v>39976</v>
      </c>
      <c r="L2181" s="90" t="s">
        <v>2614</v>
      </c>
      <c r="M2181" s="90"/>
      <c r="N2181" s="90"/>
    </row>
    <row r="2182" spans="1:14" x14ac:dyDescent="0.25">
      <c r="A2182" s="90" t="s">
        <v>2264</v>
      </c>
      <c r="B2182" s="90" t="s">
        <v>4010</v>
      </c>
      <c r="C2182" s="90" t="s">
        <v>2354</v>
      </c>
      <c r="D2182" s="90" t="s">
        <v>2355</v>
      </c>
      <c r="E2182" s="90" t="s">
        <v>3203</v>
      </c>
      <c r="F2182" s="90" t="s">
        <v>3204</v>
      </c>
      <c r="G2182" s="90"/>
      <c r="H2182" s="90" t="s">
        <v>2344</v>
      </c>
      <c r="I2182" s="90" t="s">
        <v>33</v>
      </c>
      <c r="J2182" s="90" t="s">
        <v>34</v>
      </c>
      <c r="K2182" s="91">
        <v>39953</v>
      </c>
      <c r="L2182" s="90" t="s">
        <v>2614</v>
      </c>
      <c r="M2182" s="90"/>
      <c r="N2182" s="90"/>
    </row>
    <row r="2183" spans="1:14" x14ac:dyDescent="0.25">
      <c r="A2183" s="90" t="s">
        <v>2264</v>
      </c>
      <c r="B2183" s="90" t="s">
        <v>4011</v>
      </c>
      <c r="C2183" s="90" t="s">
        <v>2354</v>
      </c>
      <c r="D2183" s="90" t="s">
        <v>2355</v>
      </c>
      <c r="E2183" s="90" t="s">
        <v>3963</v>
      </c>
      <c r="F2183" s="90">
        <v>326531</v>
      </c>
      <c r="G2183" s="90"/>
      <c r="H2183" s="90" t="s">
        <v>2284</v>
      </c>
      <c r="I2183" s="90" t="s">
        <v>33</v>
      </c>
      <c r="J2183" s="90" t="s">
        <v>34</v>
      </c>
      <c r="K2183" s="91">
        <v>39980</v>
      </c>
      <c r="L2183" s="90" t="s">
        <v>285</v>
      </c>
      <c r="M2183" s="90"/>
      <c r="N2183" s="90"/>
    </row>
    <row r="2184" spans="1:14" x14ac:dyDescent="0.25">
      <c r="A2184" s="90" t="s">
        <v>2264</v>
      </c>
      <c r="B2184" s="90" t="s">
        <v>4012</v>
      </c>
      <c r="C2184" s="90" t="s">
        <v>2345</v>
      </c>
      <c r="D2184" s="90" t="s">
        <v>2346</v>
      </c>
      <c r="E2184" s="90" t="s">
        <v>2651</v>
      </c>
      <c r="F2184" s="90">
        <v>283665</v>
      </c>
      <c r="G2184" s="90"/>
      <c r="H2184" s="90" t="s">
        <v>2261</v>
      </c>
      <c r="I2184" s="90" t="s">
        <v>22</v>
      </c>
      <c r="J2184" s="90" t="s">
        <v>34</v>
      </c>
      <c r="K2184" s="91">
        <v>39964</v>
      </c>
      <c r="L2184" s="90" t="s">
        <v>2614</v>
      </c>
      <c r="M2184" s="90"/>
      <c r="N2184" s="90"/>
    </row>
    <row r="2185" spans="1:14" x14ac:dyDescent="0.25">
      <c r="A2185" s="90" t="s">
        <v>2264</v>
      </c>
      <c r="B2185" s="90" t="s">
        <v>4013</v>
      </c>
      <c r="C2185" s="90" t="s">
        <v>2345</v>
      </c>
      <c r="D2185" s="90" t="s">
        <v>2346</v>
      </c>
      <c r="E2185" s="90" t="s">
        <v>3012</v>
      </c>
      <c r="F2185" s="90" t="s">
        <v>3013</v>
      </c>
      <c r="G2185" s="90"/>
      <c r="H2185" s="90" t="s">
        <v>2261</v>
      </c>
      <c r="I2185" s="90" t="s">
        <v>33</v>
      </c>
      <c r="J2185" s="90" t="s">
        <v>34</v>
      </c>
      <c r="K2185" s="91">
        <v>39976</v>
      </c>
      <c r="L2185" s="90" t="s">
        <v>2614</v>
      </c>
      <c r="M2185" s="90"/>
      <c r="N2185" s="90"/>
    </row>
    <row r="2186" spans="1:14" x14ac:dyDescent="0.25">
      <c r="A2186" s="90" t="s">
        <v>2264</v>
      </c>
      <c r="B2186" s="90" t="s">
        <v>4014</v>
      </c>
      <c r="C2186" s="90" t="s">
        <v>2331</v>
      </c>
      <c r="D2186" s="90" t="s">
        <v>2332</v>
      </c>
      <c r="E2186" s="90" t="s">
        <v>2333</v>
      </c>
      <c r="F2186" s="90" t="s">
        <v>2334</v>
      </c>
      <c r="G2186" s="90"/>
      <c r="H2186" s="90" t="s">
        <v>2284</v>
      </c>
      <c r="I2186" s="90" t="s">
        <v>22</v>
      </c>
      <c r="J2186" s="90" t="s">
        <v>34</v>
      </c>
      <c r="K2186" s="91">
        <v>39962</v>
      </c>
      <c r="L2186" s="90" t="s">
        <v>285</v>
      </c>
      <c r="M2186" s="90"/>
      <c r="N2186" s="90"/>
    </row>
    <row r="2187" spans="1:14" x14ac:dyDescent="0.25">
      <c r="A2187" s="90" t="s">
        <v>2264</v>
      </c>
      <c r="B2187" s="90" t="s">
        <v>4015</v>
      </c>
      <c r="C2187" s="90" t="s">
        <v>2331</v>
      </c>
      <c r="D2187" s="90" t="s">
        <v>2332</v>
      </c>
      <c r="E2187" s="90" t="s">
        <v>2974</v>
      </c>
      <c r="F2187" s="90" t="s">
        <v>4016</v>
      </c>
      <c r="G2187" s="90"/>
      <c r="H2187" s="90" t="s">
        <v>2284</v>
      </c>
      <c r="I2187" s="90" t="s">
        <v>22</v>
      </c>
      <c r="J2187" s="90" t="s">
        <v>34</v>
      </c>
      <c r="K2187" s="91">
        <v>39962</v>
      </c>
      <c r="L2187" s="90" t="s">
        <v>285</v>
      </c>
      <c r="M2187" s="90"/>
      <c r="N2187" s="90"/>
    </row>
    <row r="2188" spans="1:14" x14ac:dyDescent="0.25">
      <c r="A2188" s="90" t="s">
        <v>2264</v>
      </c>
      <c r="B2188" s="90" t="s">
        <v>4017</v>
      </c>
      <c r="C2188" s="90" t="s">
        <v>2331</v>
      </c>
      <c r="D2188" s="90" t="s">
        <v>2332</v>
      </c>
      <c r="E2188" s="90" t="s">
        <v>2999</v>
      </c>
      <c r="F2188" s="90" t="s">
        <v>3000</v>
      </c>
      <c r="G2188" s="90"/>
      <c r="H2188" s="90" t="s">
        <v>2284</v>
      </c>
      <c r="I2188" s="90" t="s">
        <v>22</v>
      </c>
      <c r="J2188" s="90" t="s">
        <v>34</v>
      </c>
      <c r="K2188" s="91">
        <v>39962</v>
      </c>
      <c r="L2188" s="90" t="s">
        <v>285</v>
      </c>
      <c r="M2188" s="90"/>
      <c r="N2188" s="90"/>
    </row>
    <row r="2189" spans="1:14" x14ac:dyDescent="0.25">
      <c r="A2189" s="90" t="s">
        <v>2264</v>
      </c>
      <c r="B2189" s="90" t="s">
        <v>4018</v>
      </c>
      <c r="C2189" s="90" t="s">
        <v>2808</v>
      </c>
      <c r="D2189" s="90" t="s">
        <v>3366</v>
      </c>
      <c r="E2189" s="90" t="s">
        <v>2945</v>
      </c>
      <c r="F2189" s="90" t="s">
        <v>4019</v>
      </c>
      <c r="G2189" s="90"/>
      <c r="H2189" s="90" t="s">
        <v>2261</v>
      </c>
      <c r="I2189" s="90" t="s">
        <v>33</v>
      </c>
      <c r="J2189" s="90" t="s">
        <v>34</v>
      </c>
      <c r="K2189" s="91">
        <v>39946</v>
      </c>
      <c r="L2189" s="90" t="s">
        <v>2614</v>
      </c>
      <c r="M2189" s="90"/>
      <c r="N2189" s="90"/>
    </row>
    <row r="2190" spans="1:14" x14ac:dyDescent="0.25">
      <c r="A2190" s="90" t="s">
        <v>2264</v>
      </c>
      <c r="B2190" s="90" t="s">
        <v>4020</v>
      </c>
      <c r="C2190" s="90" t="s">
        <v>2808</v>
      </c>
      <c r="D2190" s="90" t="s">
        <v>3366</v>
      </c>
      <c r="E2190" s="90" t="s">
        <v>4021</v>
      </c>
      <c r="F2190" s="90" t="s">
        <v>4022</v>
      </c>
      <c r="G2190" s="90"/>
      <c r="H2190" s="90" t="s">
        <v>2261</v>
      </c>
      <c r="I2190" s="90" t="s">
        <v>33</v>
      </c>
      <c r="J2190" s="90" t="s">
        <v>34</v>
      </c>
      <c r="K2190" s="91">
        <v>39910</v>
      </c>
      <c r="L2190" s="90" t="s">
        <v>2614</v>
      </c>
      <c r="M2190" s="90"/>
      <c r="N2190" s="90"/>
    </row>
    <row r="2191" spans="1:14" x14ac:dyDescent="0.25">
      <c r="A2191" s="90" t="s">
        <v>2264</v>
      </c>
      <c r="B2191" s="90" t="s">
        <v>4023</v>
      </c>
      <c r="C2191" s="90" t="s">
        <v>2808</v>
      </c>
      <c r="D2191" s="90" t="s">
        <v>3366</v>
      </c>
      <c r="E2191" s="90" t="s">
        <v>4024</v>
      </c>
      <c r="F2191" s="90" t="s">
        <v>4025</v>
      </c>
      <c r="G2191" s="90"/>
      <c r="H2191" s="90" t="s">
        <v>2261</v>
      </c>
      <c r="I2191" s="90" t="s">
        <v>33</v>
      </c>
      <c r="J2191" s="90" t="s">
        <v>34</v>
      </c>
      <c r="K2191" s="91">
        <v>39946</v>
      </c>
      <c r="L2191" s="90" t="s">
        <v>2614</v>
      </c>
      <c r="M2191" s="90"/>
      <c r="N2191" s="90"/>
    </row>
    <row r="2192" spans="1:14" x14ac:dyDescent="0.25">
      <c r="A2192" s="90" t="s">
        <v>2264</v>
      </c>
      <c r="B2192" s="90" t="s">
        <v>4026</v>
      </c>
      <c r="C2192" s="90" t="s">
        <v>2808</v>
      </c>
      <c r="D2192" s="90" t="s">
        <v>3366</v>
      </c>
      <c r="E2192" s="90" t="s">
        <v>4027</v>
      </c>
      <c r="F2192" s="90" t="s">
        <v>4028</v>
      </c>
      <c r="G2192" s="90"/>
      <c r="H2192" s="90" t="s">
        <v>2261</v>
      </c>
      <c r="I2192" s="90" t="s">
        <v>33</v>
      </c>
      <c r="J2192" s="90" t="s">
        <v>34</v>
      </c>
      <c r="K2192" s="91">
        <v>39910</v>
      </c>
      <c r="L2192" s="90" t="s">
        <v>2614</v>
      </c>
      <c r="M2192" s="90"/>
      <c r="N2192" s="90"/>
    </row>
    <row r="2193" spans="1:14" x14ac:dyDescent="0.25">
      <c r="A2193" s="90" t="s">
        <v>2264</v>
      </c>
      <c r="B2193" s="90" t="s">
        <v>4029</v>
      </c>
      <c r="C2193" s="90" t="s">
        <v>2808</v>
      </c>
      <c r="D2193" s="90" t="s">
        <v>3366</v>
      </c>
      <c r="E2193" s="90" t="s">
        <v>3640</v>
      </c>
      <c r="F2193" s="90" t="s">
        <v>3641</v>
      </c>
      <c r="G2193" s="90"/>
      <c r="H2193" s="90" t="s">
        <v>2261</v>
      </c>
      <c r="I2193" s="90" t="s">
        <v>33</v>
      </c>
      <c r="J2193" s="90" t="s">
        <v>34</v>
      </c>
      <c r="K2193" s="91">
        <v>39974</v>
      </c>
      <c r="L2193" s="90" t="s">
        <v>2614</v>
      </c>
      <c r="M2193" s="90"/>
      <c r="N2193" s="90"/>
    </row>
    <row r="2194" spans="1:14" x14ac:dyDescent="0.25">
      <c r="A2194" s="90" t="s">
        <v>2264</v>
      </c>
      <c r="B2194" s="90" t="s">
        <v>4030</v>
      </c>
      <c r="C2194" s="90" t="s">
        <v>2808</v>
      </c>
      <c r="D2194" s="90" t="s">
        <v>3366</v>
      </c>
      <c r="E2194" s="90" t="s">
        <v>3367</v>
      </c>
      <c r="F2194" s="90" t="s">
        <v>3368</v>
      </c>
      <c r="G2194" s="90"/>
      <c r="H2194" s="90" t="s">
        <v>2261</v>
      </c>
      <c r="I2194" s="90" t="s">
        <v>33</v>
      </c>
      <c r="J2194" s="90" t="s">
        <v>34</v>
      </c>
      <c r="K2194" s="91">
        <v>39953</v>
      </c>
      <c r="L2194" s="90" t="s">
        <v>2614</v>
      </c>
      <c r="M2194" s="90"/>
      <c r="N2194" s="90"/>
    </row>
    <row r="2195" spans="1:14" x14ac:dyDescent="0.25">
      <c r="A2195" s="90" t="s">
        <v>2264</v>
      </c>
      <c r="B2195" s="90" t="s">
        <v>4031</v>
      </c>
      <c r="C2195" s="90" t="s">
        <v>2808</v>
      </c>
      <c r="D2195" s="90" t="s">
        <v>3366</v>
      </c>
      <c r="E2195" s="90" t="s">
        <v>4032</v>
      </c>
      <c r="F2195" s="90" t="s">
        <v>4033</v>
      </c>
      <c r="G2195" s="90"/>
      <c r="H2195" s="90" t="s">
        <v>2261</v>
      </c>
      <c r="I2195" s="90" t="s">
        <v>33</v>
      </c>
      <c r="J2195" s="90" t="s">
        <v>34</v>
      </c>
      <c r="K2195" s="91">
        <v>39973</v>
      </c>
      <c r="L2195" s="90" t="s">
        <v>2614</v>
      </c>
      <c r="M2195" s="90"/>
      <c r="N2195" s="90"/>
    </row>
    <row r="2196" spans="1:14" x14ac:dyDescent="0.25">
      <c r="A2196" s="90" t="s">
        <v>2264</v>
      </c>
      <c r="B2196" s="90" t="s">
        <v>4034</v>
      </c>
      <c r="C2196" s="90" t="s">
        <v>2808</v>
      </c>
      <c r="D2196" s="90" t="s">
        <v>3366</v>
      </c>
      <c r="E2196" s="90" t="s">
        <v>3638</v>
      </c>
      <c r="F2196" s="90">
        <v>637394</v>
      </c>
      <c r="G2196" s="90"/>
      <c r="H2196" s="90" t="s">
        <v>2261</v>
      </c>
      <c r="I2196" s="90" t="s">
        <v>33</v>
      </c>
      <c r="J2196" s="90" t="s">
        <v>34</v>
      </c>
      <c r="K2196" s="91">
        <v>39910</v>
      </c>
      <c r="L2196" s="90" t="s">
        <v>2614</v>
      </c>
      <c r="M2196" s="90"/>
      <c r="N2196" s="90"/>
    </row>
    <row r="2197" spans="1:14" x14ac:dyDescent="0.25">
      <c r="A2197" s="90" t="s">
        <v>2264</v>
      </c>
      <c r="B2197" s="90" t="s">
        <v>4035</v>
      </c>
      <c r="C2197" s="90" t="s">
        <v>2808</v>
      </c>
      <c r="D2197" s="90" t="s">
        <v>3366</v>
      </c>
      <c r="E2197" s="90" t="s">
        <v>4036</v>
      </c>
      <c r="F2197" s="90">
        <v>600377</v>
      </c>
      <c r="G2197" s="90"/>
      <c r="H2197" s="90" t="s">
        <v>2261</v>
      </c>
      <c r="I2197" s="90" t="s">
        <v>33</v>
      </c>
      <c r="J2197" s="90" t="s">
        <v>34</v>
      </c>
      <c r="K2197" s="91">
        <v>39946</v>
      </c>
      <c r="L2197" s="90" t="s">
        <v>2614</v>
      </c>
      <c r="M2197" s="90"/>
      <c r="N2197" s="90"/>
    </row>
    <row r="2198" spans="1:14" x14ac:dyDescent="0.25">
      <c r="A2198" s="90" t="s">
        <v>2264</v>
      </c>
      <c r="B2198" s="90" t="s">
        <v>4037</v>
      </c>
      <c r="C2198" s="90" t="s">
        <v>2808</v>
      </c>
      <c r="D2198" s="90" t="s">
        <v>3366</v>
      </c>
      <c r="E2198" s="90" t="s">
        <v>3652</v>
      </c>
      <c r="F2198" s="90">
        <v>292800</v>
      </c>
      <c r="G2198" s="90"/>
      <c r="H2198" s="90" t="s">
        <v>2261</v>
      </c>
      <c r="I2198" s="90" t="s">
        <v>33</v>
      </c>
      <c r="J2198" s="90" t="s">
        <v>34</v>
      </c>
      <c r="K2198" s="91">
        <v>39910</v>
      </c>
      <c r="L2198" s="90" t="s">
        <v>2614</v>
      </c>
      <c r="M2198" s="90"/>
      <c r="N2198" s="90"/>
    </row>
    <row r="2199" spans="1:14" x14ac:dyDescent="0.25">
      <c r="A2199" s="90" t="s">
        <v>2264</v>
      </c>
      <c r="B2199" s="90" t="s">
        <v>4038</v>
      </c>
      <c r="C2199" s="90" t="s">
        <v>2808</v>
      </c>
      <c r="D2199" s="90" t="s">
        <v>3366</v>
      </c>
      <c r="E2199" s="90" t="s">
        <v>4039</v>
      </c>
      <c r="F2199" s="90" t="s">
        <v>4040</v>
      </c>
      <c r="G2199" s="90"/>
      <c r="H2199" s="90" t="s">
        <v>2261</v>
      </c>
      <c r="I2199" s="90" t="s">
        <v>33</v>
      </c>
      <c r="J2199" s="90" t="s">
        <v>34</v>
      </c>
      <c r="K2199" s="91">
        <v>39946</v>
      </c>
      <c r="L2199" s="90" t="s">
        <v>2614</v>
      </c>
      <c r="M2199" s="90"/>
      <c r="N2199" s="90"/>
    </row>
    <row r="2200" spans="1:14" x14ac:dyDescent="0.25">
      <c r="A2200" s="90" t="s">
        <v>2264</v>
      </c>
      <c r="B2200" s="90" t="s">
        <v>4041</v>
      </c>
      <c r="C2200" s="90" t="s">
        <v>2808</v>
      </c>
      <c r="D2200" s="90" t="s">
        <v>3366</v>
      </c>
      <c r="E2200" s="90" t="s">
        <v>4042</v>
      </c>
      <c r="F2200" s="90" t="s">
        <v>4043</v>
      </c>
      <c r="G2200" s="90"/>
      <c r="H2200" s="90" t="s">
        <v>2261</v>
      </c>
      <c r="I2200" s="90" t="s">
        <v>33</v>
      </c>
      <c r="J2200" s="90" t="s">
        <v>34</v>
      </c>
      <c r="K2200" s="91">
        <v>39946</v>
      </c>
      <c r="L2200" s="90" t="s">
        <v>2614</v>
      </c>
      <c r="M2200" s="90"/>
      <c r="N2200" s="90"/>
    </row>
    <row r="2201" spans="1:14" x14ac:dyDescent="0.25">
      <c r="A2201" s="90" t="s">
        <v>2264</v>
      </c>
      <c r="B2201" s="90" t="s">
        <v>4044</v>
      </c>
      <c r="C2201" s="90" t="s">
        <v>2808</v>
      </c>
      <c r="D2201" s="90" t="s">
        <v>3366</v>
      </c>
      <c r="E2201" s="90" t="s">
        <v>4045</v>
      </c>
      <c r="F2201" s="90">
        <v>600253</v>
      </c>
      <c r="G2201" s="90"/>
      <c r="H2201" s="90" t="s">
        <v>2261</v>
      </c>
      <c r="I2201" s="90" t="s">
        <v>33</v>
      </c>
      <c r="J2201" s="90" t="s">
        <v>34</v>
      </c>
      <c r="K2201" s="91">
        <v>39946</v>
      </c>
      <c r="L2201" s="90" t="s">
        <v>2614</v>
      </c>
      <c r="M2201" s="90"/>
      <c r="N2201" s="90"/>
    </row>
    <row r="2202" spans="1:14" x14ac:dyDescent="0.25">
      <c r="A2202" s="90" t="s">
        <v>2264</v>
      </c>
      <c r="B2202" s="90" t="s">
        <v>4046</v>
      </c>
      <c r="C2202" s="90" t="s">
        <v>2808</v>
      </c>
      <c r="D2202" s="90" t="s">
        <v>3366</v>
      </c>
      <c r="E2202" s="90" t="s">
        <v>4047</v>
      </c>
      <c r="F2202" s="90" t="s">
        <v>4048</v>
      </c>
      <c r="G2202" s="90"/>
      <c r="H2202" s="90" t="s">
        <v>2261</v>
      </c>
      <c r="I2202" s="90" t="s">
        <v>33</v>
      </c>
      <c r="J2202" s="90" t="s">
        <v>34</v>
      </c>
      <c r="K2202" s="91">
        <v>39946</v>
      </c>
      <c r="L2202" s="90" t="s">
        <v>2614</v>
      </c>
      <c r="M2202" s="90"/>
      <c r="N2202" s="90"/>
    </row>
    <row r="2203" spans="1:14" x14ac:dyDescent="0.25">
      <c r="A2203" s="90" t="s">
        <v>2264</v>
      </c>
      <c r="B2203" s="90" t="s">
        <v>4049</v>
      </c>
      <c r="C2203" s="90" t="s">
        <v>2629</v>
      </c>
      <c r="D2203" s="90" t="s">
        <v>2630</v>
      </c>
      <c r="E2203" s="90" t="s">
        <v>2736</v>
      </c>
      <c r="F2203" s="90">
        <v>285480</v>
      </c>
      <c r="G2203" s="90"/>
      <c r="H2203" s="90" t="s">
        <v>2261</v>
      </c>
      <c r="I2203" s="90" t="s">
        <v>33</v>
      </c>
      <c r="J2203" s="90" t="s">
        <v>34</v>
      </c>
      <c r="K2203" s="91">
        <v>39926</v>
      </c>
      <c r="L2203" s="90" t="s">
        <v>2633</v>
      </c>
      <c r="M2203" s="90"/>
      <c r="N2203" s="90"/>
    </row>
    <row r="2204" spans="1:14" x14ac:dyDescent="0.25">
      <c r="A2204" s="90" t="s">
        <v>2264</v>
      </c>
      <c r="B2204" s="90" t="s">
        <v>4050</v>
      </c>
      <c r="C2204" s="90" t="s">
        <v>2543</v>
      </c>
      <c r="D2204" s="90" t="s">
        <v>2544</v>
      </c>
      <c r="E2204" s="90" t="s">
        <v>2753</v>
      </c>
      <c r="F2204" s="90" t="s">
        <v>4051</v>
      </c>
      <c r="G2204" s="90"/>
      <c r="H2204" s="90" t="s">
        <v>2261</v>
      </c>
      <c r="I2204" s="90" t="s">
        <v>33</v>
      </c>
      <c r="J2204" s="90" t="s">
        <v>34</v>
      </c>
      <c r="K2204" s="91">
        <v>39920</v>
      </c>
      <c r="L2204" s="90" t="s">
        <v>2614</v>
      </c>
      <c r="M2204" s="90"/>
      <c r="N2204" s="90"/>
    </row>
    <row r="2205" spans="1:14" x14ac:dyDescent="0.25">
      <c r="A2205" s="90" t="s">
        <v>2264</v>
      </c>
      <c r="B2205" s="90" t="s">
        <v>4052</v>
      </c>
      <c r="C2205" s="90" t="s">
        <v>2323</v>
      </c>
      <c r="D2205" s="90">
        <v>292311</v>
      </c>
      <c r="E2205" s="90" t="s">
        <v>3060</v>
      </c>
      <c r="F2205" s="90">
        <v>292346</v>
      </c>
      <c r="G2205" s="90"/>
      <c r="H2205" s="90" t="s">
        <v>2261</v>
      </c>
      <c r="I2205" s="90" t="s">
        <v>22</v>
      </c>
      <c r="J2205" s="90" t="s">
        <v>34</v>
      </c>
      <c r="K2205" s="91">
        <v>39884</v>
      </c>
      <c r="L2205" s="90" t="s">
        <v>2614</v>
      </c>
      <c r="M2205" s="90"/>
      <c r="N2205" s="90"/>
    </row>
    <row r="2206" spans="1:14" x14ac:dyDescent="0.25">
      <c r="A2206" s="90" t="s">
        <v>2264</v>
      </c>
      <c r="B2206" s="90" t="s">
        <v>4053</v>
      </c>
      <c r="C2206" s="90" t="s">
        <v>2323</v>
      </c>
      <c r="D2206" s="90">
        <v>292311</v>
      </c>
      <c r="E2206" s="90" t="s">
        <v>2691</v>
      </c>
      <c r="F2206" s="90">
        <v>292168</v>
      </c>
      <c r="G2206" s="90"/>
      <c r="H2206" s="90" t="s">
        <v>2261</v>
      </c>
      <c r="I2206" s="90" t="s">
        <v>22</v>
      </c>
      <c r="J2206" s="90" t="s">
        <v>34</v>
      </c>
      <c r="K2206" s="91">
        <v>39885</v>
      </c>
      <c r="L2206" s="90" t="s">
        <v>2614</v>
      </c>
      <c r="M2206" s="90"/>
      <c r="N2206" s="90"/>
    </row>
    <row r="2207" spans="1:14" x14ac:dyDescent="0.25">
      <c r="A2207" s="90" t="s">
        <v>2264</v>
      </c>
      <c r="B2207" s="90" t="s">
        <v>4054</v>
      </c>
      <c r="C2207" s="90" t="s">
        <v>2323</v>
      </c>
      <c r="D2207" s="90">
        <v>292311</v>
      </c>
      <c r="E2207" s="90" t="s">
        <v>3080</v>
      </c>
      <c r="F2207" s="90">
        <v>542458</v>
      </c>
      <c r="G2207" s="90"/>
      <c r="H2207" s="90" t="s">
        <v>2261</v>
      </c>
      <c r="I2207" s="90" t="s">
        <v>22</v>
      </c>
      <c r="J2207" s="90" t="s">
        <v>34</v>
      </c>
      <c r="K2207" s="91">
        <v>39884</v>
      </c>
      <c r="L2207" s="90" t="s">
        <v>2614</v>
      </c>
      <c r="M2207" s="90"/>
      <c r="N2207" s="90"/>
    </row>
    <row r="2208" spans="1:14" x14ac:dyDescent="0.25">
      <c r="A2208" s="90" t="s">
        <v>2264</v>
      </c>
      <c r="B2208" s="90" t="s">
        <v>4055</v>
      </c>
      <c r="C2208" s="90" t="s">
        <v>2629</v>
      </c>
      <c r="D2208" s="90" t="s">
        <v>2630</v>
      </c>
      <c r="E2208" s="90" t="s">
        <v>4056</v>
      </c>
      <c r="F2208" s="90" t="s">
        <v>4057</v>
      </c>
      <c r="G2208" s="90"/>
      <c r="H2208" s="90" t="s">
        <v>2261</v>
      </c>
      <c r="I2208" s="90" t="s">
        <v>33</v>
      </c>
      <c r="J2208" s="90" t="s">
        <v>34</v>
      </c>
      <c r="K2208" s="91">
        <v>39833</v>
      </c>
      <c r="L2208" s="90" t="s">
        <v>2633</v>
      </c>
      <c r="M2208" s="90"/>
      <c r="N2208" s="90"/>
    </row>
    <row r="2209" spans="1:14" x14ac:dyDescent="0.25">
      <c r="A2209" s="90" t="s">
        <v>2264</v>
      </c>
      <c r="B2209" s="90" t="s">
        <v>4058</v>
      </c>
      <c r="C2209" s="90" t="s">
        <v>2629</v>
      </c>
      <c r="D2209" s="90" t="s">
        <v>2630</v>
      </c>
      <c r="E2209" s="90" t="s">
        <v>4059</v>
      </c>
      <c r="F2209" s="90" t="s">
        <v>4060</v>
      </c>
      <c r="G2209" s="90"/>
      <c r="H2209" s="90" t="s">
        <v>2261</v>
      </c>
      <c r="I2209" s="90" t="s">
        <v>33</v>
      </c>
      <c r="J2209" s="90" t="s">
        <v>34</v>
      </c>
      <c r="K2209" s="91">
        <v>39834</v>
      </c>
      <c r="L2209" s="90" t="s">
        <v>2633</v>
      </c>
      <c r="M2209" s="90"/>
      <c r="N2209" s="90"/>
    </row>
    <row r="2210" spans="1:14" x14ac:dyDescent="0.25">
      <c r="A2210" s="90" t="s">
        <v>2264</v>
      </c>
      <c r="B2210" s="90" t="s">
        <v>4061</v>
      </c>
      <c r="C2210" s="90" t="s">
        <v>2629</v>
      </c>
      <c r="D2210" s="90" t="s">
        <v>2630</v>
      </c>
      <c r="E2210" s="90" t="s">
        <v>4062</v>
      </c>
      <c r="F2210" s="90">
        <v>285234</v>
      </c>
      <c r="G2210" s="90"/>
      <c r="H2210" s="90" t="s">
        <v>2261</v>
      </c>
      <c r="I2210" s="90" t="s">
        <v>33</v>
      </c>
      <c r="J2210" s="90" t="s">
        <v>34</v>
      </c>
      <c r="K2210" s="91">
        <v>39833</v>
      </c>
      <c r="L2210" s="90" t="s">
        <v>2633</v>
      </c>
      <c r="M2210" s="90"/>
      <c r="N2210" s="90"/>
    </row>
    <row r="2211" spans="1:14" x14ac:dyDescent="0.25">
      <c r="A2211" s="90" t="s">
        <v>2264</v>
      </c>
      <c r="B2211" s="90" t="s">
        <v>4063</v>
      </c>
      <c r="C2211" s="90" t="s">
        <v>2629</v>
      </c>
      <c r="D2211" s="90" t="s">
        <v>2630</v>
      </c>
      <c r="E2211" s="90" t="s">
        <v>4064</v>
      </c>
      <c r="F2211" s="90">
        <v>284998</v>
      </c>
      <c r="G2211" s="90"/>
      <c r="H2211" s="90" t="s">
        <v>2261</v>
      </c>
      <c r="I2211" s="90" t="s">
        <v>33</v>
      </c>
      <c r="J2211" s="90" t="s">
        <v>34</v>
      </c>
      <c r="K2211" s="91">
        <v>39854</v>
      </c>
      <c r="L2211" s="90" t="s">
        <v>2633</v>
      </c>
      <c r="M2211" s="90"/>
      <c r="N2211" s="90"/>
    </row>
    <row r="2212" spans="1:14" x14ac:dyDescent="0.25">
      <c r="A2212" s="90" t="s">
        <v>2264</v>
      </c>
      <c r="B2212" s="90" t="s">
        <v>4065</v>
      </c>
      <c r="C2212" s="90" t="s">
        <v>2629</v>
      </c>
      <c r="D2212" s="90" t="s">
        <v>2630</v>
      </c>
      <c r="E2212" s="90" t="s">
        <v>4066</v>
      </c>
      <c r="F2212" s="90">
        <v>488518</v>
      </c>
      <c r="G2212" s="90"/>
      <c r="H2212" s="90" t="s">
        <v>2261</v>
      </c>
      <c r="I2212" s="90" t="s">
        <v>33</v>
      </c>
      <c r="J2212" s="90" t="s">
        <v>34</v>
      </c>
      <c r="K2212" s="91">
        <v>39854</v>
      </c>
      <c r="L2212" s="90" t="s">
        <v>2633</v>
      </c>
      <c r="M2212" s="90"/>
      <c r="N2212" s="90"/>
    </row>
    <row r="2213" spans="1:14" x14ac:dyDescent="0.25">
      <c r="A2213" s="90" t="s">
        <v>2264</v>
      </c>
      <c r="B2213" s="90" t="s">
        <v>4067</v>
      </c>
      <c r="C2213" s="90" t="s">
        <v>3325</v>
      </c>
      <c r="D2213" s="90" t="s">
        <v>3326</v>
      </c>
      <c r="E2213" s="90" t="s">
        <v>3068</v>
      </c>
      <c r="F2213" s="90">
        <v>43420613</v>
      </c>
      <c r="G2213" s="90"/>
      <c r="H2213" s="90" t="s">
        <v>2284</v>
      </c>
      <c r="I2213" s="90" t="s">
        <v>33</v>
      </c>
      <c r="J2213" s="90" t="s">
        <v>34</v>
      </c>
      <c r="K2213" s="91">
        <v>39834</v>
      </c>
      <c r="L2213" s="90" t="s">
        <v>285</v>
      </c>
      <c r="M2213" s="90"/>
      <c r="N2213" s="90"/>
    </row>
    <row r="2214" spans="1:14" x14ac:dyDescent="0.25">
      <c r="A2214" s="90" t="s">
        <v>2264</v>
      </c>
      <c r="B2214" s="90" t="s">
        <v>4068</v>
      </c>
      <c r="C2214" s="90" t="s">
        <v>2323</v>
      </c>
      <c r="D2214" s="90">
        <v>292311</v>
      </c>
      <c r="E2214" s="90" t="s">
        <v>2356</v>
      </c>
      <c r="F2214" s="90" t="s">
        <v>2538</v>
      </c>
      <c r="G2214" s="90"/>
      <c r="H2214" s="90" t="s">
        <v>2261</v>
      </c>
      <c r="I2214" s="90" t="s">
        <v>22</v>
      </c>
      <c r="J2214" s="90" t="s">
        <v>34</v>
      </c>
      <c r="K2214" s="91">
        <v>39798</v>
      </c>
      <c r="L2214" s="90" t="s">
        <v>2614</v>
      </c>
      <c r="M2214" s="90"/>
      <c r="N2214" s="90"/>
    </row>
    <row r="2215" spans="1:14" x14ac:dyDescent="0.25">
      <c r="A2215" s="90" t="s">
        <v>2264</v>
      </c>
      <c r="B2215" s="90" t="s">
        <v>4069</v>
      </c>
      <c r="C2215" s="90" t="s">
        <v>2323</v>
      </c>
      <c r="D2215" s="90">
        <v>292311</v>
      </c>
      <c r="E2215" s="90" t="s">
        <v>2536</v>
      </c>
      <c r="F2215" s="90">
        <v>292419</v>
      </c>
      <c r="G2215" s="90"/>
      <c r="H2215" s="90" t="s">
        <v>2261</v>
      </c>
      <c r="I2215" s="90" t="s">
        <v>22</v>
      </c>
      <c r="J2215" s="90" t="s">
        <v>34</v>
      </c>
      <c r="K2215" s="91">
        <v>39800</v>
      </c>
      <c r="L2215" s="90" t="s">
        <v>2614</v>
      </c>
      <c r="M2215" s="90"/>
      <c r="N2215" s="90"/>
    </row>
    <row r="2216" spans="1:14" x14ac:dyDescent="0.25">
      <c r="A2216" s="90" t="s">
        <v>2264</v>
      </c>
      <c r="B2216" s="90" t="s">
        <v>4070</v>
      </c>
      <c r="C2216" s="90" t="s">
        <v>2323</v>
      </c>
      <c r="D2216" s="90">
        <v>292311</v>
      </c>
      <c r="E2216" s="90" t="s">
        <v>2534</v>
      </c>
      <c r="F2216" s="90" t="s">
        <v>2535</v>
      </c>
      <c r="G2216" s="90"/>
      <c r="H2216" s="90" t="s">
        <v>2261</v>
      </c>
      <c r="I2216" s="90" t="s">
        <v>22</v>
      </c>
      <c r="J2216" s="90" t="s">
        <v>34</v>
      </c>
      <c r="K2216" s="91">
        <v>39798</v>
      </c>
      <c r="L2216" s="90" t="s">
        <v>2614</v>
      </c>
      <c r="M2216" s="90"/>
      <c r="N2216" s="90"/>
    </row>
    <row r="2217" spans="1:14" x14ac:dyDescent="0.25">
      <c r="A2217" s="90" t="s">
        <v>2264</v>
      </c>
      <c r="B2217" s="90" t="s">
        <v>4071</v>
      </c>
      <c r="C2217" s="90" t="s">
        <v>2323</v>
      </c>
      <c r="D2217" s="90">
        <v>292311</v>
      </c>
      <c r="E2217" s="90" t="s">
        <v>2528</v>
      </c>
      <c r="F2217" s="90" t="s">
        <v>2529</v>
      </c>
      <c r="G2217" s="90"/>
      <c r="H2217" s="90" t="s">
        <v>2261</v>
      </c>
      <c r="I2217" s="90" t="s">
        <v>22</v>
      </c>
      <c r="J2217" s="90" t="s">
        <v>34</v>
      </c>
      <c r="K2217" s="91">
        <v>39798</v>
      </c>
      <c r="L2217" s="90" t="s">
        <v>2614</v>
      </c>
      <c r="M2217" s="90"/>
      <c r="N2217" s="90"/>
    </row>
    <row r="2218" spans="1:14" x14ac:dyDescent="0.25">
      <c r="A2218" s="90" t="s">
        <v>2264</v>
      </c>
      <c r="B2218" s="90" t="s">
        <v>4072</v>
      </c>
      <c r="C2218" s="90" t="s">
        <v>2323</v>
      </c>
      <c r="D2218" s="90">
        <v>292311</v>
      </c>
      <c r="E2218" s="90" t="s">
        <v>2530</v>
      </c>
      <c r="F2218" s="90">
        <v>291994</v>
      </c>
      <c r="G2218" s="90"/>
      <c r="H2218" s="90" t="s">
        <v>2261</v>
      </c>
      <c r="I2218" s="90" t="s">
        <v>22</v>
      </c>
      <c r="J2218" s="90" t="s">
        <v>34</v>
      </c>
      <c r="K2218" s="91">
        <v>39798</v>
      </c>
      <c r="L2218" s="90" t="s">
        <v>2614</v>
      </c>
      <c r="M2218" s="90"/>
      <c r="N2218" s="90"/>
    </row>
    <row r="2219" spans="1:14" x14ac:dyDescent="0.25">
      <c r="A2219" s="90" t="s">
        <v>2264</v>
      </c>
      <c r="B2219" s="90" t="s">
        <v>4073</v>
      </c>
      <c r="C2219" s="90" t="s">
        <v>2323</v>
      </c>
      <c r="D2219" s="90">
        <v>292311</v>
      </c>
      <c r="E2219" s="90" t="s">
        <v>2723</v>
      </c>
      <c r="F2219" s="90" t="s">
        <v>3056</v>
      </c>
      <c r="G2219" s="90"/>
      <c r="H2219" s="90" t="s">
        <v>2261</v>
      </c>
      <c r="I2219" s="90" t="s">
        <v>22</v>
      </c>
      <c r="J2219" s="90" t="s">
        <v>34</v>
      </c>
      <c r="K2219" s="91">
        <v>39798</v>
      </c>
      <c r="L2219" s="90" t="s">
        <v>2614</v>
      </c>
      <c r="M2219" s="90"/>
      <c r="N2219" s="90"/>
    </row>
    <row r="2220" spans="1:14" x14ac:dyDescent="0.25">
      <c r="A2220" s="90" t="s">
        <v>2264</v>
      </c>
      <c r="B2220" s="90" t="s">
        <v>4074</v>
      </c>
      <c r="C2220" s="90" t="s">
        <v>2323</v>
      </c>
      <c r="D2220" s="90">
        <v>292311</v>
      </c>
      <c r="E2220" s="90" t="s">
        <v>2532</v>
      </c>
      <c r="F2220" s="90">
        <v>292109</v>
      </c>
      <c r="G2220" s="90"/>
      <c r="H2220" s="90" t="s">
        <v>2261</v>
      </c>
      <c r="I2220" s="90" t="s">
        <v>22</v>
      </c>
      <c r="J2220" s="90" t="s">
        <v>34</v>
      </c>
      <c r="K2220" s="91">
        <v>39812</v>
      </c>
      <c r="L2220" s="90" t="s">
        <v>2614</v>
      </c>
      <c r="M2220" s="90"/>
      <c r="N2220" s="90"/>
    </row>
    <row r="2221" spans="1:14" x14ac:dyDescent="0.25">
      <c r="A2221" s="90" t="s">
        <v>2264</v>
      </c>
      <c r="B2221" s="90" t="s">
        <v>4075</v>
      </c>
      <c r="C2221" s="90" t="s">
        <v>2323</v>
      </c>
      <c r="D2221" s="90">
        <v>292311</v>
      </c>
      <c r="E2221" s="90" t="s">
        <v>3078</v>
      </c>
      <c r="F2221" s="90">
        <v>291773</v>
      </c>
      <c r="G2221" s="90"/>
      <c r="H2221" s="90" t="s">
        <v>2261</v>
      </c>
      <c r="I2221" s="90" t="s">
        <v>22</v>
      </c>
      <c r="J2221" s="90" t="s">
        <v>34</v>
      </c>
      <c r="K2221" s="91">
        <v>39798</v>
      </c>
      <c r="L2221" s="90" t="s">
        <v>2614</v>
      </c>
      <c r="M2221" s="90"/>
      <c r="N2221" s="90"/>
    </row>
    <row r="2222" spans="1:14" x14ac:dyDescent="0.25">
      <c r="A2222" s="90" t="s">
        <v>2264</v>
      </c>
      <c r="B2222" s="90" t="s">
        <v>4076</v>
      </c>
      <c r="C2222" s="90" t="s">
        <v>2323</v>
      </c>
      <c r="D2222" s="90">
        <v>292311</v>
      </c>
      <c r="E2222" s="90" t="s">
        <v>3086</v>
      </c>
      <c r="F2222" s="90">
        <v>372081</v>
      </c>
      <c r="G2222" s="90"/>
      <c r="H2222" s="90" t="s">
        <v>2261</v>
      </c>
      <c r="I2222" s="90" t="s">
        <v>22</v>
      </c>
      <c r="J2222" s="90" t="s">
        <v>34</v>
      </c>
      <c r="K2222" s="91">
        <v>39812</v>
      </c>
      <c r="L2222" s="90" t="s">
        <v>2614</v>
      </c>
      <c r="M2222" s="90"/>
      <c r="N2222" s="90"/>
    </row>
    <row r="2223" spans="1:14" x14ac:dyDescent="0.25">
      <c r="A2223" s="90" t="s">
        <v>2264</v>
      </c>
      <c r="B2223" s="90" t="s">
        <v>4077</v>
      </c>
      <c r="C2223" s="90" t="s">
        <v>2323</v>
      </c>
      <c r="D2223" s="90">
        <v>292311</v>
      </c>
      <c r="E2223" s="90" t="s">
        <v>2526</v>
      </c>
      <c r="F2223" s="90" t="s">
        <v>2527</v>
      </c>
      <c r="G2223" s="90"/>
      <c r="H2223" s="90" t="s">
        <v>2261</v>
      </c>
      <c r="I2223" s="90" t="s">
        <v>22</v>
      </c>
      <c r="J2223" s="90" t="s">
        <v>34</v>
      </c>
      <c r="K2223" s="91">
        <v>39798</v>
      </c>
      <c r="L2223" s="90" t="s">
        <v>2614</v>
      </c>
      <c r="M2223" s="90"/>
      <c r="N2223" s="90"/>
    </row>
    <row r="2224" spans="1:14" x14ac:dyDescent="0.25">
      <c r="A2224" s="90" t="s">
        <v>2264</v>
      </c>
      <c r="B2224" s="90" t="s">
        <v>4078</v>
      </c>
      <c r="C2224" s="90" t="s">
        <v>2323</v>
      </c>
      <c r="D2224" s="90">
        <v>292311</v>
      </c>
      <c r="E2224" s="90" t="s">
        <v>2693</v>
      </c>
      <c r="F2224" s="90" t="s">
        <v>2694</v>
      </c>
      <c r="G2224" s="90"/>
      <c r="H2224" s="90" t="s">
        <v>2261</v>
      </c>
      <c r="I2224" s="90" t="s">
        <v>22</v>
      </c>
      <c r="J2224" s="90" t="s">
        <v>34</v>
      </c>
      <c r="K2224" s="91">
        <v>39798</v>
      </c>
      <c r="L2224" s="90" t="s">
        <v>2614</v>
      </c>
      <c r="M2224" s="90"/>
      <c r="N2224" s="90"/>
    </row>
    <row r="2225" spans="1:14" x14ac:dyDescent="0.25">
      <c r="A2225" s="90" t="s">
        <v>2264</v>
      </c>
      <c r="B2225" s="90" t="s">
        <v>4079</v>
      </c>
      <c r="C2225" s="90" t="s">
        <v>2323</v>
      </c>
      <c r="D2225" s="90">
        <v>292311</v>
      </c>
      <c r="E2225" s="90" t="s">
        <v>2325</v>
      </c>
      <c r="F2225" s="90">
        <v>291650</v>
      </c>
      <c r="G2225" s="90"/>
      <c r="H2225" s="90" t="s">
        <v>2261</v>
      </c>
      <c r="I2225" s="90" t="s">
        <v>22</v>
      </c>
      <c r="J2225" s="90" t="s">
        <v>34</v>
      </c>
      <c r="K2225" s="91">
        <v>39798</v>
      </c>
      <c r="L2225" s="90" t="s">
        <v>2614</v>
      </c>
      <c r="M2225" s="90"/>
      <c r="N2225" s="90"/>
    </row>
    <row r="2226" spans="1:14" x14ac:dyDescent="0.25">
      <c r="A2226" s="90" t="s">
        <v>2264</v>
      </c>
      <c r="B2226" s="90" t="s">
        <v>4080</v>
      </c>
      <c r="C2226" s="90" t="s">
        <v>2342</v>
      </c>
      <c r="D2226" s="90" t="s">
        <v>2343</v>
      </c>
      <c r="E2226" s="90" t="s">
        <v>2383</v>
      </c>
      <c r="F2226" s="90">
        <v>637068</v>
      </c>
      <c r="G2226" s="90"/>
      <c r="H2226" s="90" t="s">
        <v>2344</v>
      </c>
      <c r="I2226" s="90" t="s">
        <v>33</v>
      </c>
      <c r="J2226" s="90">
        <v>4</v>
      </c>
      <c r="K2226" s="91">
        <v>42139</v>
      </c>
      <c r="L2226" s="90" t="s">
        <v>2614</v>
      </c>
      <c r="M2226" s="90"/>
      <c r="N2226" s="90"/>
    </row>
    <row r="2227" spans="1:14" x14ac:dyDescent="0.25">
      <c r="A2227" s="90" t="s">
        <v>2264</v>
      </c>
      <c r="B2227" s="90" t="s">
        <v>4081</v>
      </c>
      <c r="C2227" s="90" t="s">
        <v>3559</v>
      </c>
      <c r="D2227" s="90" t="s">
        <v>3560</v>
      </c>
      <c r="E2227" s="90" t="s">
        <v>277</v>
      </c>
      <c r="F2227" s="90" t="s">
        <v>3562</v>
      </c>
      <c r="G2227" s="90"/>
      <c r="H2227" s="90" t="s">
        <v>2284</v>
      </c>
      <c r="I2227" s="90" t="s">
        <v>22</v>
      </c>
      <c r="J2227" s="90" t="s">
        <v>34</v>
      </c>
      <c r="K2227" s="91">
        <v>39801</v>
      </c>
      <c r="L2227" s="90" t="s">
        <v>285</v>
      </c>
      <c r="M2227" s="90"/>
      <c r="N2227" s="90"/>
    </row>
    <row r="2228" spans="1:14" x14ac:dyDescent="0.25">
      <c r="A2228" s="90" t="s">
        <v>2264</v>
      </c>
      <c r="B2228" s="90" t="s">
        <v>4082</v>
      </c>
      <c r="C2228" s="90" t="s">
        <v>3559</v>
      </c>
      <c r="D2228" s="90" t="s">
        <v>3560</v>
      </c>
      <c r="E2228" s="90" t="s">
        <v>2480</v>
      </c>
      <c r="F2228" s="90" t="s">
        <v>2481</v>
      </c>
      <c r="G2228" s="90"/>
      <c r="H2228" s="90" t="s">
        <v>2284</v>
      </c>
      <c r="I2228" s="90" t="s">
        <v>22</v>
      </c>
      <c r="J2228" s="90" t="s">
        <v>34</v>
      </c>
      <c r="K2228" s="91">
        <v>39801</v>
      </c>
      <c r="L2228" s="90" t="s">
        <v>285</v>
      </c>
      <c r="M2228" s="90"/>
      <c r="N2228" s="90"/>
    </row>
    <row r="2229" spans="1:14" x14ac:dyDescent="0.25">
      <c r="A2229" s="90" t="s">
        <v>2264</v>
      </c>
      <c r="B2229" s="90" t="s">
        <v>4083</v>
      </c>
      <c r="C2229" s="90" t="s">
        <v>2635</v>
      </c>
      <c r="D2229" s="90" t="s">
        <v>2636</v>
      </c>
      <c r="E2229" s="90" t="s">
        <v>2818</v>
      </c>
      <c r="F2229" s="90">
        <v>281859</v>
      </c>
      <c r="G2229" s="90"/>
      <c r="H2229" s="90" t="s">
        <v>2316</v>
      </c>
      <c r="I2229" s="90" t="s">
        <v>33</v>
      </c>
      <c r="J2229" s="90">
        <v>1</v>
      </c>
      <c r="K2229" s="91">
        <v>37622</v>
      </c>
      <c r="L2229" s="90" t="s">
        <v>285</v>
      </c>
      <c r="M2229" s="90"/>
      <c r="N2229" s="90"/>
    </row>
    <row r="2230" spans="1:14" x14ac:dyDescent="0.25">
      <c r="A2230" s="90" t="s">
        <v>2264</v>
      </c>
      <c r="B2230" s="90" t="s">
        <v>4084</v>
      </c>
      <c r="C2230" s="90" t="s">
        <v>2354</v>
      </c>
      <c r="D2230" s="90" t="s">
        <v>2355</v>
      </c>
      <c r="E2230" s="90" t="s">
        <v>3939</v>
      </c>
      <c r="F2230" s="90" t="s">
        <v>3940</v>
      </c>
      <c r="G2230" s="90"/>
      <c r="H2230" s="90" t="s">
        <v>2284</v>
      </c>
      <c r="I2230" s="90" t="s">
        <v>33</v>
      </c>
      <c r="J2230" s="90" t="s">
        <v>34</v>
      </c>
      <c r="K2230" s="91">
        <v>39618</v>
      </c>
      <c r="L2230" s="90" t="s">
        <v>285</v>
      </c>
      <c r="M2230" s="90"/>
      <c r="N2230" s="90"/>
    </row>
    <row r="2231" spans="1:14" x14ac:dyDescent="0.25">
      <c r="A2231" s="90" t="s">
        <v>2264</v>
      </c>
      <c r="B2231" s="90" t="s">
        <v>4085</v>
      </c>
      <c r="C2231" s="90" t="s">
        <v>2276</v>
      </c>
      <c r="D2231" s="90">
        <v>284891</v>
      </c>
      <c r="E2231" s="90" t="s">
        <v>2287</v>
      </c>
      <c r="F2231" s="90" t="s">
        <v>2288</v>
      </c>
      <c r="G2231" s="90"/>
      <c r="H2231" s="90" t="s">
        <v>2284</v>
      </c>
      <c r="I2231" s="90" t="s">
        <v>33</v>
      </c>
      <c r="J2231" s="90" t="s">
        <v>34</v>
      </c>
      <c r="K2231" s="91">
        <v>39627</v>
      </c>
      <c r="L2231" s="90" t="s">
        <v>285</v>
      </c>
      <c r="M2231" s="90"/>
      <c r="N2231" s="90"/>
    </row>
    <row r="2232" spans="1:14" x14ac:dyDescent="0.25">
      <c r="A2232" s="90" t="s">
        <v>2264</v>
      </c>
      <c r="B2232" s="90" t="s">
        <v>4086</v>
      </c>
      <c r="C2232" s="90" t="s">
        <v>2818</v>
      </c>
      <c r="D2232" s="90">
        <v>281859</v>
      </c>
      <c r="E2232" s="90" t="s">
        <v>4087</v>
      </c>
      <c r="F2232" s="90">
        <v>282197</v>
      </c>
      <c r="G2232" s="90"/>
      <c r="H2232" s="90" t="s">
        <v>2344</v>
      </c>
      <c r="I2232" s="90" t="s">
        <v>33</v>
      </c>
      <c r="J2232" s="90" t="s">
        <v>34</v>
      </c>
      <c r="K2232" s="91">
        <v>39633</v>
      </c>
      <c r="L2232" s="90" t="s">
        <v>2614</v>
      </c>
      <c r="M2232" s="90"/>
      <c r="N2232" s="90"/>
    </row>
    <row r="2233" spans="1:14" x14ac:dyDescent="0.25">
      <c r="A2233" s="90" t="s">
        <v>2264</v>
      </c>
      <c r="B2233" s="90" t="s">
        <v>4088</v>
      </c>
      <c r="C2233" s="90" t="s">
        <v>2331</v>
      </c>
      <c r="D2233" s="90" t="s">
        <v>2332</v>
      </c>
      <c r="E2233" s="90" t="s">
        <v>3418</v>
      </c>
      <c r="F2233" s="90" t="s">
        <v>3419</v>
      </c>
      <c r="G2233" s="90"/>
      <c r="H2233" s="90" t="s">
        <v>2284</v>
      </c>
      <c r="I2233" s="90" t="s">
        <v>33</v>
      </c>
      <c r="J2233" s="90" t="s">
        <v>34</v>
      </c>
      <c r="K2233" s="91">
        <v>39609</v>
      </c>
      <c r="L2233" s="90" t="s">
        <v>285</v>
      </c>
      <c r="M2233" s="90"/>
      <c r="N2233" s="90"/>
    </row>
    <row r="2234" spans="1:14" x14ac:dyDescent="0.25">
      <c r="A2234" s="90" t="s">
        <v>2264</v>
      </c>
      <c r="B2234" s="90" t="s">
        <v>4089</v>
      </c>
      <c r="C2234" s="90" t="s">
        <v>2331</v>
      </c>
      <c r="D2234" s="90" t="s">
        <v>2332</v>
      </c>
      <c r="E2234" s="90" t="s">
        <v>2968</v>
      </c>
      <c r="F2234" s="90" t="s">
        <v>4090</v>
      </c>
      <c r="G2234" s="90"/>
      <c r="H2234" s="90" t="s">
        <v>2261</v>
      </c>
      <c r="I2234" s="90" t="s">
        <v>33</v>
      </c>
      <c r="J2234" s="90" t="s">
        <v>34</v>
      </c>
      <c r="K2234" s="91">
        <v>39647</v>
      </c>
      <c r="L2234" s="90" t="s">
        <v>285</v>
      </c>
      <c r="M2234" s="90"/>
      <c r="N2234" s="90"/>
    </row>
    <row r="2235" spans="1:14" x14ac:dyDescent="0.25">
      <c r="A2235" s="90" t="s">
        <v>2264</v>
      </c>
      <c r="B2235" s="90" t="s">
        <v>4091</v>
      </c>
      <c r="C2235" s="90" t="s">
        <v>2331</v>
      </c>
      <c r="D2235" s="90" t="s">
        <v>2332</v>
      </c>
      <c r="E2235" s="90" t="s">
        <v>2333</v>
      </c>
      <c r="F2235" s="90" t="s">
        <v>2334</v>
      </c>
      <c r="G2235" s="90"/>
      <c r="H2235" s="90" t="s">
        <v>2284</v>
      </c>
      <c r="I2235" s="90" t="s">
        <v>33</v>
      </c>
      <c r="J2235" s="90" t="s">
        <v>34</v>
      </c>
      <c r="K2235" s="91">
        <v>39609</v>
      </c>
      <c r="L2235" s="90" t="s">
        <v>285</v>
      </c>
      <c r="M2235" s="90"/>
      <c r="N2235" s="90"/>
    </row>
    <row r="2236" spans="1:14" x14ac:dyDescent="0.25">
      <c r="A2236" s="90" t="s">
        <v>2264</v>
      </c>
      <c r="B2236" s="90" t="s">
        <v>4092</v>
      </c>
      <c r="C2236" s="90" t="s">
        <v>2331</v>
      </c>
      <c r="D2236" s="90" t="s">
        <v>2332</v>
      </c>
      <c r="E2236" s="90" t="s">
        <v>2974</v>
      </c>
      <c r="F2236" s="90" t="s">
        <v>4016</v>
      </c>
      <c r="G2236" s="90"/>
      <c r="H2236" s="90" t="s">
        <v>2284</v>
      </c>
      <c r="I2236" s="90" t="s">
        <v>33</v>
      </c>
      <c r="J2236" s="90" t="s">
        <v>34</v>
      </c>
      <c r="K2236" s="91">
        <v>39609</v>
      </c>
      <c r="L2236" s="90" t="s">
        <v>285</v>
      </c>
      <c r="M2236" s="90"/>
      <c r="N2236" s="90"/>
    </row>
    <row r="2237" spans="1:14" x14ac:dyDescent="0.25">
      <c r="A2237" s="90" t="s">
        <v>2264</v>
      </c>
      <c r="B2237" s="90" t="s">
        <v>4093</v>
      </c>
      <c r="C2237" s="90" t="s">
        <v>2331</v>
      </c>
      <c r="D2237" s="90" t="s">
        <v>2332</v>
      </c>
      <c r="E2237" s="90" t="s">
        <v>2999</v>
      </c>
      <c r="F2237" s="90" t="s">
        <v>3000</v>
      </c>
      <c r="G2237" s="90"/>
      <c r="H2237" s="90" t="s">
        <v>2284</v>
      </c>
      <c r="I2237" s="90" t="s">
        <v>33</v>
      </c>
      <c r="J2237" s="90" t="s">
        <v>34</v>
      </c>
      <c r="K2237" s="91">
        <v>39609</v>
      </c>
      <c r="L2237" s="90" t="s">
        <v>285</v>
      </c>
      <c r="M2237" s="90"/>
      <c r="N2237" s="90"/>
    </row>
    <row r="2238" spans="1:14" x14ac:dyDescent="0.25">
      <c r="A2238" s="90" t="s">
        <v>2264</v>
      </c>
      <c r="B2238" s="90" t="s">
        <v>4094</v>
      </c>
      <c r="C2238" s="90" t="s">
        <v>2331</v>
      </c>
      <c r="D2238" s="90" t="s">
        <v>2332</v>
      </c>
      <c r="E2238" s="90" t="s">
        <v>3363</v>
      </c>
      <c r="F2238" s="90" t="s">
        <v>3364</v>
      </c>
      <c r="G2238" s="90"/>
      <c r="H2238" s="90" t="s">
        <v>2284</v>
      </c>
      <c r="I2238" s="90" t="s">
        <v>33</v>
      </c>
      <c r="J2238" s="90" t="s">
        <v>34</v>
      </c>
      <c r="K2238" s="91">
        <v>39609</v>
      </c>
      <c r="L2238" s="90" t="s">
        <v>285</v>
      </c>
      <c r="M2238" s="90"/>
      <c r="N2238" s="90"/>
    </row>
    <row r="2239" spans="1:14" x14ac:dyDescent="0.25">
      <c r="A2239" s="90" t="s">
        <v>2264</v>
      </c>
      <c r="B2239" s="90" t="s">
        <v>4095</v>
      </c>
      <c r="C2239" s="90" t="s">
        <v>2269</v>
      </c>
      <c r="D2239" s="90" t="s">
        <v>2619</v>
      </c>
      <c r="E2239" s="90" t="s">
        <v>2317</v>
      </c>
      <c r="F2239" s="90">
        <v>488852</v>
      </c>
      <c r="G2239" s="90"/>
      <c r="H2239" s="90" t="s">
        <v>2261</v>
      </c>
      <c r="I2239" s="90" t="s">
        <v>33</v>
      </c>
      <c r="J2239" s="90" t="s">
        <v>34</v>
      </c>
      <c r="K2239" s="91">
        <v>39571</v>
      </c>
      <c r="L2239" s="90" t="s">
        <v>2614</v>
      </c>
      <c r="M2239" s="90"/>
      <c r="N2239" s="90"/>
    </row>
    <row r="2240" spans="1:14" x14ac:dyDescent="0.25">
      <c r="A2240" s="90" t="s">
        <v>2264</v>
      </c>
      <c r="B2240" s="90" t="s">
        <v>4096</v>
      </c>
      <c r="C2240" s="90" t="s">
        <v>2635</v>
      </c>
      <c r="D2240" s="90" t="s">
        <v>2636</v>
      </c>
      <c r="E2240" s="90" t="s">
        <v>2947</v>
      </c>
      <c r="F2240" s="90" t="s">
        <v>3712</v>
      </c>
      <c r="G2240" s="90"/>
      <c r="H2240" s="90" t="s">
        <v>2261</v>
      </c>
      <c r="I2240" s="90" t="s">
        <v>33</v>
      </c>
      <c r="J2240" s="90" t="s">
        <v>34</v>
      </c>
      <c r="K2240" s="91">
        <v>39571</v>
      </c>
      <c r="L2240" s="90" t="s">
        <v>2614</v>
      </c>
      <c r="M2240" s="90"/>
      <c r="N2240" s="90"/>
    </row>
    <row r="2241" spans="1:14" x14ac:dyDescent="0.25">
      <c r="A2241" s="90" t="s">
        <v>2264</v>
      </c>
      <c r="B2241" s="90" t="s">
        <v>4097</v>
      </c>
      <c r="C2241" s="90" t="s">
        <v>2999</v>
      </c>
      <c r="D2241" s="90" t="s">
        <v>3000</v>
      </c>
      <c r="E2241" s="90" t="s">
        <v>2941</v>
      </c>
      <c r="F2241" s="90" t="s">
        <v>3909</v>
      </c>
      <c r="G2241" s="90"/>
      <c r="H2241" s="90" t="s">
        <v>2261</v>
      </c>
      <c r="I2241" s="90" t="s">
        <v>33</v>
      </c>
      <c r="J2241" s="90" t="s">
        <v>34</v>
      </c>
      <c r="K2241" s="91">
        <v>39571</v>
      </c>
      <c r="L2241" s="90" t="s">
        <v>2614</v>
      </c>
      <c r="M2241" s="90"/>
      <c r="N2241" s="90"/>
    </row>
    <row r="2242" spans="1:14" x14ac:dyDescent="0.25">
      <c r="A2242" s="90" t="s">
        <v>2264</v>
      </c>
      <c r="B2242" s="90" t="s">
        <v>4098</v>
      </c>
      <c r="C2242" s="90" t="s">
        <v>2345</v>
      </c>
      <c r="D2242" s="90" t="s">
        <v>2346</v>
      </c>
      <c r="E2242" s="90" t="s">
        <v>4099</v>
      </c>
      <c r="F2242" s="90" t="s">
        <v>4100</v>
      </c>
      <c r="G2242" s="90"/>
      <c r="H2242" s="90" t="s">
        <v>2261</v>
      </c>
      <c r="I2242" s="90" t="s">
        <v>22</v>
      </c>
      <c r="J2242" s="90" t="s">
        <v>34</v>
      </c>
      <c r="K2242" s="91">
        <v>39583</v>
      </c>
      <c r="L2242" s="90" t="s">
        <v>2614</v>
      </c>
      <c r="M2242" s="90"/>
      <c r="N2242" s="90"/>
    </row>
    <row r="2243" spans="1:14" x14ac:dyDescent="0.25">
      <c r="A2243" s="90" t="s">
        <v>2264</v>
      </c>
      <c r="B2243" s="90" t="s">
        <v>4101</v>
      </c>
      <c r="C2243" s="90" t="s">
        <v>2345</v>
      </c>
      <c r="D2243" s="90" t="s">
        <v>2346</v>
      </c>
      <c r="E2243" s="90" t="s">
        <v>4102</v>
      </c>
      <c r="F2243" s="90" t="s">
        <v>4103</v>
      </c>
      <c r="G2243" s="90"/>
      <c r="H2243" s="90" t="s">
        <v>2261</v>
      </c>
      <c r="I2243" s="90" t="s">
        <v>22</v>
      </c>
      <c r="J2243" s="90" t="s">
        <v>34</v>
      </c>
      <c r="K2243" s="91">
        <v>39564</v>
      </c>
      <c r="L2243" s="90" t="s">
        <v>2614</v>
      </c>
      <c r="M2243" s="90"/>
      <c r="N2243" s="90"/>
    </row>
    <row r="2244" spans="1:14" x14ac:dyDescent="0.25">
      <c r="A2244" s="90" t="s">
        <v>2264</v>
      </c>
      <c r="B2244" s="90" t="s">
        <v>4104</v>
      </c>
      <c r="C2244" s="90" t="s">
        <v>2345</v>
      </c>
      <c r="D2244" s="90" t="s">
        <v>2346</v>
      </c>
      <c r="E2244" s="90" t="s">
        <v>2803</v>
      </c>
      <c r="F2244" s="90" t="s">
        <v>4105</v>
      </c>
      <c r="G2244" s="90"/>
      <c r="H2244" s="90" t="s">
        <v>2261</v>
      </c>
      <c r="I2244" s="90" t="s">
        <v>22</v>
      </c>
      <c r="J2244" s="90" t="s">
        <v>34</v>
      </c>
      <c r="K2244" s="91">
        <v>39564</v>
      </c>
      <c r="L2244" s="90" t="s">
        <v>2614</v>
      </c>
      <c r="M2244" s="90"/>
      <c r="N2244" s="90"/>
    </row>
    <row r="2245" spans="1:14" x14ac:dyDescent="0.25">
      <c r="A2245" s="90" t="s">
        <v>2264</v>
      </c>
      <c r="B2245" s="90" t="s">
        <v>4106</v>
      </c>
      <c r="C2245" s="90" t="s">
        <v>3498</v>
      </c>
      <c r="D2245" s="90" t="s">
        <v>3499</v>
      </c>
      <c r="E2245" s="90" t="s">
        <v>3524</v>
      </c>
      <c r="F2245" s="90">
        <v>281077</v>
      </c>
      <c r="G2245" s="90"/>
      <c r="H2245" s="90" t="s">
        <v>2284</v>
      </c>
      <c r="I2245" s="90" t="s">
        <v>33</v>
      </c>
      <c r="J2245" s="90" t="s">
        <v>34</v>
      </c>
      <c r="K2245" s="91">
        <v>39568</v>
      </c>
      <c r="L2245" s="90" t="s">
        <v>1465</v>
      </c>
      <c r="M2245" s="90"/>
      <c r="N2245" s="90"/>
    </row>
    <row r="2246" spans="1:14" x14ac:dyDescent="0.25">
      <c r="A2246" s="90" t="s">
        <v>2264</v>
      </c>
      <c r="B2246" s="90" t="s">
        <v>4107</v>
      </c>
      <c r="C2246" s="90" t="s">
        <v>2635</v>
      </c>
      <c r="D2246" s="90" t="s">
        <v>2636</v>
      </c>
      <c r="E2246" s="90" t="s">
        <v>2676</v>
      </c>
      <c r="F2246" s="90" t="s">
        <v>2677</v>
      </c>
      <c r="G2246" s="90"/>
      <c r="H2246" s="90" t="s">
        <v>2284</v>
      </c>
      <c r="I2246" s="90" t="s">
        <v>33</v>
      </c>
      <c r="J2246" s="90" t="s">
        <v>34</v>
      </c>
      <c r="K2246" s="91">
        <v>39564</v>
      </c>
      <c r="L2246" s="90" t="s">
        <v>285</v>
      </c>
      <c r="M2246" s="90"/>
      <c r="N2246" s="90"/>
    </row>
    <row r="2247" spans="1:14" x14ac:dyDescent="0.25">
      <c r="A2247" s="90" t="s">
        <v>2264</v>
      </c>
      <c r="B2247" s="90" t="s">
        <v>4108</v>
      </c>
      <c r="C2247" s="90" t="s">
        <v>2635</v>
      </c>
      <c r="D2247" s="90" t="s">
        <v>2636</v>
      </c>
      <c r="E2247" s="90" t="s">
        <v>2704</v>
      </c>
      <c r="F2247" s="90" t="s">
        <v>4109</v>
      </c>
      <c r="G2247" s="90"/>
      <c r="H2247" s="90" t="s">
        <v>2284</v>
      </c>
      <c r="I2247" s="90" t="s">
        <v>33</v>
      </c>
      <c r="J2247" s="90" t="s">
        <v>34</v>
      </c>
      <c r="K2247" s="91">
        <v>39564</v>
      </c>
      <c r="L2247" s="90" t="s">
        <v>285</v>
      </c>
      <c r="M2247" s="90"/>
      <c r="N2247" s="90"/>
    </row>
    <row r="2248" spans="1:14" x14ac:dyDescent="0.25">
      <c r="A2248" s="90" t="s">
        <v>2264</v>
      </c>
      <c r="B2248" s="90" t="s">
        <v>4110</v>
      </c>
      <c r="C2248" s="90" t="s">
        <v>2635</v>
      </c>
      <c r="D2248" s="90" t="s">
        <v>2636</v>
      </c>
      <c r="E2248" s="90" t="s">
        <v>2744</v>
      </c>
      <c r="F2248" s="90">
        <v>282111</v>
      </c>
      <c r="G2248" s="90"/>
      <c r="H2248" s="90" t="s">
        <v>2284</v>
      </c>
      <c r="I2248" s="90" t="s">
        <v>22</v>
      </c>
      <c r="J2248" s="90" t="s">
        <v>34</v>
      </c>
      <c r="K2248" s="91">
        <v>39564</v>
      </c>
      <c r="L2248" s="90" t="s">
        <v>285</v>
      </c>
      <c r="M2248" s="90"/>
      <c r="N2248" s="90"/>
    </row>
    <row r="2249" spans="1:14" x14ac:dyDescent="0.25">
      <c r="A2249" s="90" t="s">
        <v>2264</v>
      </c>
      <c r="B2249" s="90" t="s">
        <v>4111</v>
      </c>
      <c r="C2249" s="90" t="s">
        <v>2635</v>
      </c>
      <c r="D2249" s="90" t="s">
        <v>2636</v>
      </c>
      <c r="E2249" s="90" t="s">
        <v>4112</v>
      </c>
      <c r="F2249" s="90" t="s">
        <v>4113</v>
      </c>
      <c r="G2249" s="90"/>
      <c r="H2249" s="90" t="s">
        <v>2261</v>
      </c>
      <c r="I2249" s="90" t="s">
        <v>33</v>
      </c>
      <c r="J2249" s="90" t="s">
        <v>34</v>
      </c>
      <c r="K2249" s="91">
        <v>39555</v>
      </c>
      <c r="L2249" s="90" t="s">
        <v>2614</v>
      </c>
      <c r="M2249" s="90"/>
      <c r="N2249" s="90"/>
    </row>
    <row r="2250" spans="1:14" x14ac:dyDescent="0.25">
      <c r="A2250" s="90" t="s">
        <v>2264</v>
      </c>
      <c r="B2250" s="90" t="s">
        <v>4114</v>
      </c>
      <c r="C2250" s="90" t="s">
        <v>2635</v>
      </c>
      <c r="D2250" s="90" t="s">
        <v>2636</v>
      </c>
      <c r="E2250" s="90" t="s">
        <v>4115</v>
      </c>
      <c r="F2250" s="90" t="s">
        <v>4116</v>
      </c>
      <c r="G2250" s="90"/>
      <c r="H2250" s="90" t="s">
        <v>2261</v>
      </c>
      <c r="I2250" s="90" t="s">
        <v>33</v>
      </c>
      <c r="J2250" s="90" t="s">
        <v>34</v>
      </c>
      <c r="K2250" s="91">
        <v>39555</v>
      </c>
      <c r="L2250" s="90" t="s">
        <v>2614</v>
      </c>
      <c r="M2250" s="90"/>
      <c r="N2250" s="90"/>
    </row>
    <row r="2251" spans="1:14" x14ac:dyDescent="0.25">
      <c r="A2251" s="90" t="s">
        <v>2264</v>
      </c>
      <c r="B2251" s="90" t="s">
        <v>4117</v>
      </c>
      <c r="C2251" s="90" t="s">
        <v>2635</v>
      </c>
      <c r="D2251" s="90" t="s">
        <v>2636</v>
      </c>
      <c r="E2251" s="90" t="s">
        <v>2676</v>
      </c>
      <c r="F2251" s="90" t="s">
        <v>2677</v>
      </c>
      <c r="G2251" s="90"/>
      <c r="H2251" s="90" t="s">
        <v>2261</v>
      </c>
      <c r="I2251" s="90" t="s">
        <v>33</v>
      </c>
      <c r="J2251" s="90" t="s">
        <v>34</v>
      </c>
      <c r="K2251" s="91">
        <v>39555</v>
      </c>
      <c r="L2251" s="90" t="s">
        <v>2614</v>
      </c>
      <c r="M2251" s="90"/>
      <c r="N2251" s="90"/>
    </row>
    <row r="2252" spans="1:14" x14ac:dyDescent="0.25">
      <c r="A2252" s="90" t="s">
        <v>2264</v>
      </c>
      <c r="B2252" s="90" t="s">
        <v>4118</v>
      </c>
      <c r="C2252" s="90" t="s">
        <v>2635</v>
      </c>
      <c r="D2252" s="90" t="s">
        <v>2636</v>
      </c>
      <c r="E2252" s="90" t="s">
        <v>2640</v>
      </c>
      <c r="F2252" s="90" t="s">
        <v>2641</v>
      </c>
      <c r="G2252" s="90"/>
      <c r="H2252" s="90" t="s">
        <v>2261</v>
      </c>
      <c r="I2252" s="90" t="s">
        <v>33</v>
      </c>
      <c r="J2252" s="90" t="s">
        <v>34</v>
      </c>
      <c r="K2252" s="91">
        <v>39555</v>
      </c>
      <c r="L2252" s="90" t="s">
        <v>2614</v>
      </c>
      <c r="M2252" s="90"/>
      <c r="N2252" s="90"/>
    </row>
    <row r="2253" spans="1:14" x14ac:dyDescent="0.25">
      <c r="A2253" s="90" t="s">
        <v>2264</v>
      </c>
      <c r="B2253" s="90" t="s">
        <v>4119</v>
      </c>
      <c r="C2253" s="90" t="s">
        <v>2635</v>
      </c>
      <c r="D2253" s="90" t="s">
        <v>2636</v>
      </c>
      <c r="E2253" s="90" t="s">
        <v>2748</v>
      </c>
      <c r="F2253" s="90" t="s">
        <v>4120</v>
      </c>
      <c r="G2253" s="90"/>
      <c r="H2253" s="90" t="s">
        <v>2261</v>
      </c>
      <c r="I2253" s="90" t="s">
        <v>33</v>
      </c>
      <c r="J2253" s="90" t="s">
        <v>34</v>
      </c>
      <c r="K2253" s="91">
        <v>39555</v>
      </c>
      <c r="L2253" s="90" t="s">
        <v>2614</v>
      </c>
      <c r="M2253" s="90"/>
      <c r="N2253" s="90"/>
    </row>
    <row r="2254" spans="1:14" x14ac:dyDescent="0.25">
      <c r="A2254" s="90" t="s">
        <v>2264</v>
      </c>
      <c r="B2254" s="90" t="s">
        <v>4121</v>
      </c>
      <c r="C2254" s="90" t="s">
        <v>3559</v>
      </c>
      <c r="D2254" s="90" t="s">
        <v>3560</v>
      </c>
      <c r="E2254" s="90" t="s">
        <v>277</v>
      </c>
      <c r="F2254" s="90" t="s">
        <v>3562</v>
      </c>
      <c r="G2254" s="90"/>
      <c r="H2254" s="90" t="s">
        <v>2284</v>
      </c>
      <c r="I2254" s="90" t="s">
        <v>22</v>
      </c>
      <c r="J2254" s="90" t="s">
        <v>34</v>
      </c>
      <c r="K2254" s="91">
        <v>39535</v>
      </c>
      <c r="L2254" s="90" t="s">
        <v>285</v>
      </c>
      <c r="M2254" s="90"/>
      <c r="N2254" s="90"/>
    </row>
    <row r="2255" spans="1:14" x14ac:dyDescent="0.25">
      <c r="A2255" s="90" t="s">
        <v>2264</v>
      </c>
      <c r="B2255" s="90" t="s">
        <v>4122</v>
      </c>
      <c r="C2255" s="90" t="s">
        <v>3559</v>
      </c>
      <c r="D2255" s="90" t="s">
        <v>3560</v>
      </c>
      <c r="E2255" s="90" t="s">
        <v>2480</v>
      </c>
      <c r="F2255" s="90" t="s">
        <v>2481</v>
      </c>
      <c r="G2255" s="90"/>
      <c r="H2255" s="90" t="s">
        <v>2284</v>
      </c>
      <c r="I2255" s="90" t="s">
        <v>33</v>
      </c>
      <c r="J2255" s="90" t="s">
        <v>34</v>
      </c>
      <c r="K2255" s="91">
        <v>39534</v>
      </c>
      <c r="L2255" s="90" t="s">
        <v>285</v>
      </c>
      <c r="M2255" s="90"/>
      <c r="N2255" s="90"/>
    </row>
    <row r="2256" spans="1:14" x14ac:dyDescent="0.25">
      <c r="A2256" s="90" t="s">
        <v>2264</v>
      </c>
      <c r="B2256" s="90" t="s">
        <v>4123</v>
      </c>
      <c r="C2256" s="90" t="s">
        <v>2629</v>
      </c>
      <c r="D2256" s="90" t="s">
        <v>2630</v>
      </c>
      <c r="E2256" s="90" t="s">
        <v>4124</v>
      </c>
      <c r="F2256" s="90">
        <v>488887</v>
      </c>
      <c r="G2256" s="90"/>
      <c r="H2256" s="90" t="s">
        <v>2261</v>
      </c>
      <c r="I2256" s="90" t="s">
        <v>33</v>
      </c>
      <c r="J2256" s="90" t="s">
        <v>34</v>
      </c>
      <c r="K2256" s="91">
        <v>39534</v>
      </c>
      <c r="L2256" s="90" t="s">
        <v>2633</v>
      </c>
      <c r="M2256" s="90"/>
      <c r="N2256" s="90"/>
    </row>
    <row r="2257" spans="1:14" x14ac:dyDescent="0.25">
      <c r="A2257" s="90" t="s">
        <v>2264</v>
      </c>
      <c r="B2257" s="90" t="s">
        <v>4125</v>
      </c>
      <c r="C2257" s="90" t="s">
        <v>2629</v>
      </c>
      <c r="D2257" s="90" t="s">
        <v>2630</v>
      </c>
      <c r="E2257" s="90" t="s">
        <v>4126</v>
      </c>
      <c r="F2257" s="90" t="s">
        <v>4127</v>
      </c>
      <c r="G2257" s="90"/>
      <c r="H2257" s="90" t="s">
        <v>2261</v>
      </c>
      <c r="I2257" s="90" t="s">
        <v>33</v>
      </c>
      <c r="J2257" s="90" t="s">
        <v>34</v>
      </c>
      <c r="K2257" s="91">
        <v>39535</v>
      </c>
      <c r="L2257" s="90" t="s">
        <v>2633</v>
      </c>
      <c r="M2257" s="90"/>
      <c r="N2257" s="90"/>
    </row>
    <row r="2258" spans="1:14" x14ac:dyDescent="0.25">
      <c r="A2258" s="90" t="s">
        <v>2264</v>
      </c>
      <c r="B2258" s="90" t="s">
        <v>4128</v>
      </c>
      <c r="C2258" s="90" t="s">
        <v>2629</v>
      </c>
      <c r="D2258" s="90" t="s">
        <v>2630</v>
      </c>
      <c r="E2258" s="90" t="s">
        <v>4129</v>
      </c>
      <c r="F2258" s="90">
        <v>488861</v>
      </c>
      <c r="G2258" s="90"/>
      <c r="H2258" s="90" t="s">
        <v>2261</v>
      </c>
      <c r="I2258" s="90" t="s">
        <v>33</v>
      </c>
      <c r="J2258" s="90" t="s">
        <v>34</v>
      </c>
      <c r="K2258" s="91">
        <v>39533</v>
      </c>
      <c r="L2258" s="90" t="s">
        <v>2633</v>
      </c>
      <c r="M2258" s="90"/>
      <c r="N2258" s="90"/>
    </row>
    <row r="2259" spans="1:14" x14ac:dyDescent="0.25">
      <c r="A2259" s="90" t="s">
        <v>2264</v>
      </c>
      <c r="B2259" s="90" t="s">
        <v>4130</v>
      </c>
      <c r="C2259" s="90" t="s">
        <v>2629</v>
      </c>
      <c r="D2259" s="90" t="s">
        <v>2630</v>
      </c>
      <c r="E2259" s="90" t="s">
        <v>4131</v>
      </c>
      <c r="F2259" s="90" t="s">
        <v>4132</v>
      </c>
      <c r="G2259" s="90"/>
      <c r="H2259" s="90" t="s">
        <v>2261</v>
      </c>
      <c r="I2259" s="90" t="s">
        <v>33</v>
      </c>
      <c r="J2259" s="90" t="s">
        <v>34</v>
      </c>
      <c r="K2259" s="91">
        <v>39533</v>
      </c>
      <c r="L2259" s="90" t="s">
        <v>2633</v>
      </c>
      <c r="M2259" s="90"/>
      <c r="N2259" s="90"/>
    </row>
    <row r="2260" spans="1:14" x14ac:dyDescent="0.25">
      <c r="A2260" s="90" t="s">
        <v>2264</v>
      </c>
      <c r="B2260" s="90" t="s">
        <v>4133</v>
      </c>
      <c r="C2260" s="90" t="s">
        <v>3725</v>
      </c>
      <c r="D2260" s="90" t="s">
        <v>3726</v>
      </c>
      <c r="E2260" s="90" t="s">
        <v>3737</v>
      </c>
      <c r="F2260" s="90">
        <v>637661</v>
      </c>
      <c r="G2260" s="90"/>
      <c r="H2260" s="90" t="s">
        <v>2261</v>
      </c>
      <c r="I2260" s="90" t="s">
        <v>33</v>
      </c>
      <c r="J2260" s="90" t="s">
        <v>34</v>
      </c>
      <c r="K2260" s="91">
        <v>39534</v>
      </c>
      <c r="L2260" s="90" t="s">
        <v>2614</v>
      </c>
      <c r="M2260" s="90"/>
      <c r="N2260" s="90"/>
    </row>
    <row r="2261" spans="1:14" x14ac:dyDescent="0.25">
      <c r="A2261" s="90" t="s">
        <v>2264</v>
      </c>
      <c r="B2261" s="90" t="s">
        <v>4134</v>
      </c>
      <c r="C2261" s="90" t="s">
        <v>2345</v>
      </c>
      <c r="D2261" s="90" t="s">
        <v>2346</v>
      </c>
      <c r="E2261" s="90" t="s">
        <v>4135</v>
      </c>
      <c r="F2261" s="90">
        <v>283665</v>
      </c>
      <c r="G2261" s="90"/>
      <c r="H2261" s="90" t="s">
        <v>2261</v>
      </c>
      <c r="I2261" s="90" t="s">
        <v>22</v>
      </c>
      <c r="J2261" s="90" t="s">
        <v>34</v>
      </c>
      <c r="K2261" s="91">
        <v>39528</v>
      </c>
      <c r="L2261" s="90" t="s">
        <v>2614</v>
      </c>
      <c r="M2261" s="90"/>
      <c r="N2261" s="90"/>
    </row>
    <row r="2262" spans="1:14" x14ac:dyDescent="0.25">
      <c r="A2262" s="90" t="s">
        <v>2264</v>
      </c>
      <c r="B2262" s="90" t="s">
        <v>4136</v>
      </c>
      <c r="C2262" s="90" t="s">
        <v>2635</v>
      </c>
      <c r="D2262" s="90" t="s">
        <v>2636</v>
      </c>
      <c r="E2262" s="90" t="s">
        <v>277</v>
      </c>
      <c r="F2262" s="90" t="s">
        <v>3562</v>
      </c>
      <c r="G2262" s="90"/>
      <c r="H2262" s="90" t="s">
        <v>2261</v>
      </c>
      <c r="I2262" s="90" t="s">
        <v>33</v>
      </c>
      <c r="J2262" s="90" t="s">
        <v>34</v>
      </c>
      <c r="K2262" s="91">
        <v>39519</v>
      </c>
      <c r="L2262" s="90" t="s">
        <v>2614</v>
      </c>
      <c r="M2262" s="90"/>
      <c r="N2262" s="90"/>
    </row>
    <row r="2263" spans="1:14" x14ac:dyDescent="0.25">
      <c r="A2263" s="90" t="s">
        <v>2264</v>
      </c>
      <c r="B2263" s="90" t="s">
        <v>4137</v>
      </c>
      <c r="C2263" s="90" t="s">
        <v>2635</v>
      </c>
      <c r="D2263" s="90" t="s">
        <v>2636</v>
      </c>
      <c r="E2263" s="90" t="s">
        <v>4138</v>
      </c>
      <c r="F2263" s="90">
        <v>488372</v>
      </c>
      <c r="G2263" s="90"/>
      <c r="H2263" s="90" t="s">
        <v>2261</v>
      </c>
      <c r="I2263" s="90" t="s">
        <v>33</v>
      </c>
      <c r="J2263" s="90" t="s">
        <v>34</v>
      </c>
      <c r="K2263" s="91">
        <v>39514</v>
      </c>
      <c r="L2263" s="90" t="s">
        <v>2614</v>
      </c>
      <c r="M2263" s="90"/>
      <c r="N2263" s="90"/>
    </row>
    <row r="2264" spans="1:14" x14ac:dyDescent="0.25">
      <c r="A2264" s="90" t="s">
        <v>2264</v>
      </c>
      <c r="B2264" s="90" t="s">
        <v>4139</v>
      </c>
      <c r="C2264" s="90" t="s">
        <v>2635</v>
      </c>
      <c r="D2264" s="90" t="s">
        <v>2636</v>
      </c>
      <c r="E2264" s="90" t="s">
        <v>4140</v>
      </c>
      <c r="F2264" s="90">
        <v>488364</v>
      </c>
      <c r="G2264" s="90"/>
      <c r="H2264" s="90" t="s">
        <v>2261</v>
      </c>
      <c r="I2264" s="90" t="s">
        <v>33</v>
      </c>
      <c r="J2264" s="90" t="s">
        <v>34</v>
      </c>
      <c r="K2264" s="91">
        <v>39515</v>
      </c>
      <c r="L2264" s="90" t="s">
        <v>2614</v>
      </c>
      <c r="M2264" s="90"/>
      <c r="N2264" s="90"/>
    </row>
    <row r="2265" spans="1:14" x14ac:dyDescent="0.25">
      <c r="A2265" s="90" t="s">
        <v>2264</v>
      </c>
      <c r="B2265" s="90" t="s">
        <v>4141</v>
      </c>
      <c r="C2265" s="90" t="s">
        <v>2635</v>
      </c>
      <c r="D2265" s="90" t="s">
        <v>2636</v>
      </c>
      <c r="E2265" s="90" t="s">
        <v>4142</v>
      </c>
      <c r="F2265" s="90" t="s">
        <v>4143</v>
      </c>
      <c r="G2265" s="90"/>
      <c r="H2265" s="90" t="s">
        <v>2261</v>
      </c>
      <c r="I2265" s="90" t="s">
        <v>33</v>
      </c>
      <c r="J2265" s="90" t="s">
        <v>34</v>
      </c>
      <c r="K2265" s="91">
        <v>39483</v>
      </c>
      <c r="L2265" s="90" t="s">
        <v>2614</v>
      </c>
      <c r="M2265" s="90"/>
      <c r="N2265" s="90"/>
    </row>
    <row r="2266" spans="1:14" x14ac:dyDescent="0.25">
      <c r="A2266" s="90" t="s">
        <v>2264</v>
      </c>
      <c r="B2266" s="90" t="s">
        <v>4144</v>
      </c>
      <c r="C2266" s="90" t="s">
        <v>2635</v>
      </c>
      <c r="D2266" s="90" t="s">
        <v>2636</v>
      </c>
      <c r="E2266" s="90" t="s">
        <v>3630</v>
      </c>
      <c r="F2266" s="90" t="s">
        <v>3631</v>
      </c>
      <c r="G2266" s="90"/>
      <c r="H2266" s="90" t="s">
        <v>2261</v>
      </c>
      <c r="I2266" s="90" t="s">
        <v>33</v>
      </c>
      <c r="J2266" s="90" t="s">
        <v>34</v>
      </c>
      <c r="K2266" s="91">
        <v>39514</v>
      </c>
      <c r="L2266" s="90" t="s">
        <v>2614</v>
      </c>
      <c r="M2266" s="90"/>
      <c r="N2266" s="90"/>
    </row>
    <row r="2267" spans="1:14" x14ac:dyDescent="0.25">
      <c r="A2267" s="90" t="s">
        <v>2264</v>
      </c>
      <c r="B2267" s="90" t="s">
        <v>4145</v>
      </c>
      <c r="C2267" s="90" t="s">
        <v>2635</v>
      </c>
      <c r="D2267" s="90" t="s">
        <v>2636</v>
      </c>
      <c r="E2267" s="90" t="s">
        <v>1505</v>
      </c>
      <c r="F2267" s="90" t="s">
        <v>4146</v>
      </c>
      <c r="G2267" s="90"/>
      <c r="H2267" s="90" t="s">
        <v>2261</v>
      </c>
      <c r="I2267" s="90" t="s">
        <v>33</v>
      </c>
      <c r="J2267" s="90" t="s">
        <v>34</v>
      </c>
      <c r="K2267" s="91">
        <v>39514</v>
      </c>
      <c r="L2267" s="90" t="s">
        <v>2614</v>
      </c>
      <c r="M2267" s="90"/>
      <c r="N2267" s="90"/>
    </row>
    <row r="2268" spans="1:14" x14ac:dyDescent="0.25">
      <c r="A2268" s="90" t="s">
        <v>2264</v>
      </c>
      <c r="B2268" s="90" t="s">
        <v>4147</v>
      </c>
      <c r="C2268" s="90" t="s">
        <v>2635</v>
      </c>
      <c r="D2268" s="90" t="s">
        <v>2636</v>
      </c>
      <c r="E2268" s="90" t="s">
        <v>4148</v>
      </c>
      <c r="F2268" s="90">
        <v>282618</v>
      </c>
      <c r="G2268" s="90"/>
      <c r="H2268" s="90" t="s">
        <v>2261</v>
      </c>
      <c r="I2268" s="90" t="s">
        <v>33</v>
      </c>
      <c r="J2268" s="90" t="s">
        <v>34</v>
      </c>
      <c r="K2268" s="91">
        <v>39515</v>
      </c>
      <c r="L2268" s="90" t="s">
        <v>2614</v>
      </c>
      <c r="M2268" s="90"/>
      <c r="N2268" s="90"/>
    </row>
    <row r="2269" spans="1:14" x14ac:dyDescent="0.25">
      <c r="A2269" s="90" t="s">
        <v>2264</v>
      </c>
      <c r="B2269" s="90" t="s">
        <v>4149</v>
      </c>
      <c r="C2269" s="90" t="s">
        <v>2635</v>
      </c>
      <c r="D2269" s="90" t="s">
        <v>2636</v>
      </c>
      <c r="E2269" s="90" t="s">
        <v>4150</v>
      </c>
      <c r="F2269" s="90" t="s">
        <v>4151</v>
      </c>
      <c r="G2269" s="90"/>
      <c r="H2269" s="90" t="s">
        <v>2261</v>
      </c>
      <c r="I2269" s="90" t="s">
        <v>33</v>
      </c>
      <c r="J2269" s="90" t="s">
        <v>34</v>
      </c>
      <c r="K2269" s="91">
        <v>39514</v>
      </c>
      <c r="L2269" s="90" t="s">
        <v>2614</v>
      </c>
      <c r="M2269" s="90"/>
      <c r="N2269" s="90"/>
    </row>
    <row r="2270" spans="1:14" x14ac:dyDescent="0.25">
      <c r="A2270" s="90" t="s">
        <v>2264</v>
      </c>
      <c r="B2270" s="90" t="s">
        <v>4152</v>
      </c>
      <c r="C2270" s="90" t="s">
        <v>2635</v>
      </c>
      <c r="D2270" s="90" t="s">
        <v>2636</v>
      </c>
      <c r="E2270" s="90" t="s">
        <v>4153</v>
      </c>
      <c r="F2270" s="90" t="s">
        <v>4154</v>
      </c>
      <c r="G2270" s="90"/>
      <c r="H2270" s="90" t="s">
        <v>2261</v>
      </c>
      <c r="I2270" s="90" t="s">
        <v>33</v>
      </c>
      <c r="J2270" s="90" t="s">
        <v>34</v>
      </c>
      <c r="K2270" s="91">
        <v>39514</v>
      </c>
      <c r="L2270" s="90" t="s">
        <v>2614</v>
      </c>
      <c r="M2270" s="90"/>
      <c r="N2270" s="90"/>
    </row>
    <row r="2271" spans="1:14" x14ac:dyDescent="0.25">
      <c r="A2271" s="90" t="s">
        <v>2264</v>
      </c>
      <c r="B2271" s="90" t="s">
        <v>4155</v>
      </c>
      <c r="C2271" s="90" t="s">
        <v>2635</v>
      </c>
      <c r="D2271" s="90" t="s">
        <v>2636</v>
      </c>
      <c r="E2271" s="90" t="s">
        <v>4156</v>
      </c>
      <c r="F2271" s="90">
        <v>487250</v>
      </c>
      <c r="G2271" s="90"/>
      <c r="H2271" s="90" t="s">
        <v>2261</v>
      </c>
      <c r="I2271" s="90" t="s">
        <v>33</v>
      </c>
      <c r="J2271" s="90" t="s">
        <v>34</v>
      </c>
      <c r="K2271" s="91">
        <v>39514</v>
      </c>
      <c r="L2271" s="90" t="s">
        <v>2614</v>
      </c>
      <c r="M2271" s="90"/>
      <c r="N2271" s="90"/>
    </row>
    <row r="2272" spans="1:14" x14ac:dyDescent="0.25">
      <c r="A2272" s="90" t="s">
        <v>2264</v>
      </c>
      <c r="B2272" s="90" t="s">
        <v>4157</v>
      </c>
      <c r="C2272" s="90" t="s">
        <v>2635</v>
      </c>
      <c r="D2272" s="90" t="s">
        <v>2636</v>
      </c>
      <c r="E2272" s="90" t="s">
        <v>4158</v>
      </c>
      <c r="F2272" s="90">
        <v>282405</v>
      </c>
      <c r="G2272" s="90"/>
      <c r="H2272" s="90" t="s">
        <v>2261</v>
      </c>
      <c r="I2272" s="90" t="s">
        <v>33</v>
      </c>
      <c r="J2272" s="90" t="s">
        <v>34</v>
      </c>
      <c r="K2272" s="91">
        <v>39513</v>
      </c>
      <c r="L2272" s="90" t="s">
        <v>2614</v>
      </c>
      <c r="M2272" s="90"/>
      <c r="N2272" s="90"/>
    </row>
    <row r="2273" spans="1:14" x14ac:dyDescent="0.25">
      <c r="A2273" s="90" t="s">
        <v>2264</v>
      </c>
      <c r="B2273" s="90" t="s">
        <v>4159</v>
      </c>
      <c r="C2273" s="90" t="s">
        <v>2635</v>
      </c>
      <c r="D2273" s="90" t="s">
        <v>2636</v>
      </c>
      <c r="E2273" s="90" t="s">
        <v>4160</v>
      </c>
      <c r="F2273" s="90">
        <v>488275</v>
      </c>
      <c r="G2273" s="90"/>
      <c r="H2273" s="90" t="s">
        <v>2261</v>
      </c>
      <c r="I2273" s="90" t="s">
        <v>33</v>
      </c>
      <c r="J2273" s="90" t="s">
        <v>34</v>
      </c>
      <c r="K2273" s="91">
        <v>39513</v>
      </c>
      <c r="L2273" s="90" t="s">
        <v>2614</v>
      </c>
      <c r="M2273" s="90"/>
      <c r="N2273" s="90"/>
    </row>
    <row r="2274" spans="1:14" x14ac:dyDescent="0.25">
      <c r="A2274" s="90" t="s">
        <v>2264</v>
      </c>
      <c r="B2274" s="90" t="s">
        <v>4161</v>
      </c>
      <c r="C2274" s="90" t="s">
        <v>2635</v>
      </c>
      <c r="D2274" s="90" t="s">
        <v>2636</v>
      </c>
      <c r="E2274" s="90" t="s">
        <v>3128</v>
      </c>
      <c r="F2274" s="90" t="s">
        <v>3129</v>
      </c>
      <c r="G2274" s="90"/>
      <c r="H2274" s="90" t="s">
        <v>2261</v>
      </c>
      <c r="I2274" s="90" t="s">
        <v>33</v>
      </c>
      <c r="J2274" s="90" t="s">
        <v>34</v>
      </c>
      <c r="K2274" s="91">
        <v>39514</v>
      </c>
      <c r="L2274" s="90" t="s">
        <v>2614</v>
      </c>
      <c r="M2274" s="90"/>
      <c r="N2274" s="90"/>
    </row>
    <row r="2275" spans="1:14" x14ac:dyDescent="0.25">
      <c r="A2275" s="90" t="s">
        <v>2264</v>
      </c>
      <c r="B2275" s="90" t="s">
        <v>4162</v>
      </c>
      <c r="C2275" s="90" t="s">
        <v>2635</v>
      </c>
      <c r="D2275" s="90" t="s">
        <v>2636</v>
      </c>
      <c r="E2275" s="90" t="s">
        <v>2734</v>
      </c>
      <c r="F2275" s="90">
        <v>282278</v>
      </c>
      <c r="G2275" s="90"/>
      <c r="H2275" s="90" t="s">
        <v>2261</v>
      </c>
      <c r="I2275" s="90" t="s">
        <v>33</v>
      </c>
      <c r="J2275" s="90" t="s">
        <v>34</v>
      </c>
      <c r="K2275" s="91">
        <v>39505</v>
      </c>
      <c r="L2275" s="90" t="s">
        <v>2614</v>
      </c>
      <c r="M2275" s="90"/>
      <c r="N2275" s="90"/>
    </row>
    <row r="2276" spans="1:14" x14ac:dyDescent="0.25">
      <c r="A2276" s="90" t="s">
        <v>2264</v>
      </c>
      <c r="B2276" s="90" t="s">
        <v>4163</v>
      </c>
      <c r="C2276" s="90" t="s">
        <v>2635</v>
      </c>
      <c r="D2276" s="90" t="s">
        <v>2636</v>
      </c>
      <c r="E2276" s="90" t="s">
        <v>4164</v>
      </c>
      <c r="F2276" s="90">
        <v>488232</v>
      </c>
      <c r="G2276" s="90"/>
      <c r="H2276" s="90" t="s">
        <v>2261</v>
      </c>
      <c r="I2276" s="90" t="s">
        <v>33</v>
      </c>
      <c r="J2276" s="90" t="s">
        <v>34</v>
      </c>
      <c r="K2276" s="91">
        <v>39513</v>
      </c>
      <c r="L2276" s="90" t="s">
        <v>2614</v>
      </c>
      <c r="M2276" s="90"/>
      <c r="N2276" s="90"/>
    </row>
    <row r="2277" spans="1:14" x14ac:dyDescent="0.25">
      <c r="A2277" s="90" t="s">
        <v>2264</v>
      </c>
      <c r="B2277" s="90" t="s">
        <v>4165</v>
      </c>
      <c r="C2277" s="90" t="s">
        <v>2635</v>
      </c>
      <c r="D2277" s="90" t="s">
        <v>2636</v>
      </c>
      <c r="E2277" s="90" t="s">
        <v>4166</v>
      </c>
      <c r="F2277" s="90" t="s">
        <v>4167</v>
      </c>
      <c r="G2277" s="90"/>
      <c r="H2277" s="90" t="s">
        <v>2261</v>
      </c>
      <c r="I2277" s="90" t="s">
        <v>33</v>
      </c>
      <c r="J2277" s="90" t="s">
        <v>34</v>
      </c>
      <c r="K2277" s="91">
        <v>39515</v>
      </c>
      <c r="L2277" s="90" t="s">
        <v>2614</v>
      </c>
      <c r="M2277" s="90"/>
      <c r="N2277" s="90"/>
    </row>
    <row r="2278" spans="1:14" x14ac:dyDescent="0.25">
      <c r="A2278" s="90" t="s">
        <v>2264</v>
      </c>
      <c r="B2278" s="90" t="s">
        <v>4168</v>
      </c>
      <c r="C2278" s="90" t="s">
        <v>2635</v>
      </c>
      <c r="D2278" s="90" t="s">
        <v>2636</v>
      </c>
      <c r="E2278" s="90" t="s">
        <v>4169</v>
      </c>
      <c r="F2278" s="90">
        <v>488178</v>
      </c>
      <c r="G2278" s="90"/>
      <c r="H2278" s="90" t="s">
        <v>2261</v>
      </c>
      <c r="I2278" s="90" t="s">
        <v>33</v>
      </c>
      <c r="J2278" s="90" t="s">
        <v>34</v>
      </c>
      <c r="K2278" s="91">
        <v>39515</v>
      </c>
      <c r="L2278" s="90" t="s">
        <v>2614</v>
      </c>
      <c r="M2278" s="90"/>
      <c r="N2278" s="90"/>
    </row>
    <row r="2279" spans="1:14" x14ac:dyDescent="0.25">
      <c r="A2279" s="90" t="s">
        <v>2264</v>
      </c>
      <c r="B2279" s="90" t="s">
        <v>4170</v>
      </c>
      <c r="C2279" s="90" t="s">
        <v>2635</v>
      </c>
      <c r="D2279" s="90" t="s">
        <v>2636</v>
      </c>
      <c r="E2279" s="90" t="s">
        <v>407</v>
      </c>
      <c r="F2279" s="90">
        <v>363171</v>
      </c>
      <c r="G2279" s="90"/>
      <c r="H2279" s="90" t="s">
        <v>2261</v>
      </c>
      <c r="I2279" s="90" t="s">
        <v>33</v>
      </c>
      <c r="J2279" s="90" t="s">
        <v>34</v>
      </c>
      <c r="K2279" s="91">
        <v>39513</v>
      </c>
      <c r="L2279" s="90" t="s">
        <v>2614</v>
      </c>
      <c r="M2279" s="90"/>
      <c r="N2279" s="90"/>
    </row>
    <row r="2280" spans="1:14" x14ac:dyDescent="0.25">
      <c r="A2280" s="90" t="s">
        <v>2264</v>
      </c>
      <c r="B2280" s="90" t="s">
        <v>4171</v>
      </c>
      <c r="C2280" s="90" t="s">
        <v>2635</v>
      </c>
      <c r="D2280" s="90" t="s">
        <v>2636</v>
      </c>
      <c r="E2280" s="90" t="s">
        <v>2637</v>
      </c>
      <c r="F2280" s="90" t="s">
        <v>2638</v>
      </c>
      <c r="G2280" s="90"/>
      <c r="H2280" s="90" t="s">
        <v>2261</v>
      </c>
      <c r="I2280" s="90" t="s">
        <v>33</v>
      </c>
      <c r="J2280" s="90" t="s">
        <v>34</v>
      </c>
      <c r="K2280" s="91">
        <v>39505</v>
      </c>
      <c r="L2280" s="90" t="s">
        <v>2614</v>
      </c>
      <c r="M2280" s="90"/>
      <c r="N2280" s="90"/>
    </row>
    <row r="2281" spans="1:14" x14ac:dyDescent="0.25">
      <c r="A2281" s="90" t="s">
        <v>2264</v>
      </c>
      <c r="B2281" s="90" t="s">
        <v>4172</v>
      </c>
      <c r="C2281" s="90" t="s">
        <v>2635</v>
      </c>
      <c r="D2281" s="90" t="s">
        <v>2636</v>
      </c>
      <c r="E2281" s="90" t="s">
        <v>2704</v>
      </c>
      <c r="F2281" s="90" t="s">
        <v>4109</v>
      </c>
      <c r="G2281" s="90"/>
      <c r="H2281" s="90" t="s">
        <v>2261</v>
      </c>
      <c r="I2281" s="90" t="s">
        <v>33</v>
      </c>
      <c r="J2281" s="90" t="s">
        <v>34</v>
      </c>
      <c r="K2281" s="91">
        <v>39515</v>
      </c>
      <c r="L2281" s="90" t="s">
        <v>2614</v>
      </c>
      <c r="M2281" s="90"/>
      <c r="N2281" s="90"/>
    </row>
    <row r="2282" spans="1:14" x14ac:dyDescent="0.25">
      <c r="A2282" s="90" t="s">
        <v>2264</v>
      </c>
      <c r="B2282" s="90" t="s">
        <v>4173</v>
      </c>
      <c r="C2282" s="90" t="s">
        <v>2635</v>
      </c>
      <c r="D2282" s="90" t="s">
        <v>2636</v>
      </c>
      <c r="E2282" s="90" t="s">
        <v>4174</v>
      </c>
      <c r="F2282" s="90">
        <v>637688</v>
      </c>
      <c r="G2282" s="90"/>
      <c r="H2282" s="90" t="s">
        <v>2261</v>
      </c>
      <c r="I2282" s="90" t="s">
        <v>33</v>
      </c>
      <c r="J2282" s="90" t="s">
        <v>34</v>
      </c>
      <c r="K2282" s="91">
        <v>39505</v>
      </c>
      <c r="L2282" s="90" t="s">
        <v>2614</v>
      </c>
      <c r="M2282" s="90"/>
      <c r="N2282" s="90"/>
    </row>
    <row r="2283" spans="1:14" x14ac:dyDescent="0.25">
      <c r="A2283" s="90" t="s">
        <v>2264</v>
      </c>
      <c r="B2283" s="90" t="s">
        <v>4175</v>
      </c>
      <c r="C2283" s="90" t="s">
        <v>2635</v>
      </c>
      <c r="D2283" s="90" t="s">
        <v>2636</v>
      </c>
      <c r="E2283" s="90" t="s">
        <v>133</v>
      </c>
      <c r="F2283" s="90">
        <v>280020</v>
      </c>
      <c r="G2283" s="90"/>
      <c r="H2283" s="90" t="s">
        <v>2261</v>
      </c>
      <c r="I2283" s="90" t="s">
        <v>33</v>
      </c>
      <c r="J2283" s="90" t="s">
        <v>34</v>
      </c>
      <c r="K2283" s="91">
        <v>39505</v>
      </c>
      <c r="L2283" s="90" t="s">
        <v>2614</v>
      </c>
      <c r="M2283" s="90"/>
      <c r="N2283" s="90"/>
    </row>
    <row r="2284" spans="1:14" x14ac:dyDescent="0.25">
      <c r="A2284" s="90" t="s">
        <v>2264</v>
      </c>
      <c r="B2284" s="90" t="s">
        <v>4176</v>
      </c>
      <c r="C2284" s="90" t="s">
        <v>2635</v>
      </c>
      <c r="D2284" s="90" t="s">
        <v>2636</v>
      </c>
      <c r="E2284" s="90" t="s">
        <v>2738</v>
      </c>
      <c r="F2284" s="90" t="s">
        <v>4177</v>
      </c>
      <c r="G2284" s="90"/>
      <c r="H2284" s="90" t="s">
        <v>2261</v>
      </c>
      <c r="I2284" s="90" t="s">
        <v>33</v>
      </c>
      <c r="J2284" s="90" t="s">
        <v>34</v>
      </c>
      <c r="K2284" s="91">
        <v>39505</v>
      </c>
      <c r="L2284" s="90" t="s">
        <v>2614</v>
      </c>
      <c r="M2284" s="90"/>
      <c r="N2284" s="90"/>
    </row>
    <row r="2285" spans="1:14" x14ac:dyDescent="0.25">
      <c r="A2285" s="90" t="s">
        <v>2264</v>
      </c>
      <c r="B2285" s="90" t="s">
        <v>4178</v>
      </c>
      <c r="C2285" s="90" t="s">
        <v>2635</v>
      </c>
      <c r="D2285" s="90" t="s">
        <v>2636</v>
      </c>
      <c r="E2285" s="90" t="s">
        <v>4179</v>
      </c>
      <c r="F2285" s="90" t="s">
        <v>4180</v>
      </c>
      <c r="G2285" s="90"/>
      <c r="H2285" s="90" t="s">
        <v>2261</v>
      </c>
      <c r="I2285" s="90" t="s">
        <v>33</v>
      </c>
      <c r="J2285" s="90" t="s">
        <v>34</v>
      </c>
      <c r="K2285" s="91">
        <v>39505</v>
      </c>
      <c r="L2285" s="90" t="s">
        <v>2614</v>
      </c>
      <c r="M2285" s="90"/>
      <c r="N2285" s="90"/>
    </row>
    <row r="2286" spans="1:14" x14ac:dyDescent="0.25">
      <c r="A2286" s="90" t="s">
        <v>2264</v>
      </c>
      <c r="B2286" s="90" t="s">
        <v>4181</v>
      </c>
      <c r="C2286" s="90" t="s">
        <v>2345</v>
      </c>
      <c r="D2286" s="90" t="s">
        <v>2346</v>
      </c>
      <c r="E2286" s="90" t="s">
        <v>2746</v>
      </c>
      <c r="F2286" s="90" t="s">
        <v>4182</v>
      </c>
      <c r="G2286" s="90"/>
      <c r="H2286" s="90" t="s">
        <v>2261</v>
      </c>
      <c r="I2286" s="90" t="s">
        <v>33</v>
      </c>
      <c r="J2286" s="90" t="s">
        <v>34</v>
      </c>
      <c r="K2286" s="91">
        <v>39487</v>
      </c>
      <c r="L2286" s="90" t="s">
        <v>2614</v>
      </c>
      <c r="M2286" s="90"/>
      <c r="N2286" s="90"/>
    </row>
    <row r="2287" spans="1:14" x14ac:dyDescent="0.25">
      <c r="A2287" s="90" t="s">
        <v>2264</v>
      </c>
      <c r="B2287" s="90" t="s">
        <v>4183</v>
      </c>
      <c r="C2287" s="90" t="s">
        <v>2345</v>
      </c>
      <c r="D2287" s="90" t="s">
        <v>2346</v>
      </c>
      <c r="E2287" s="90" t="s">
        <v>2526</v>
      </c>
      <c r="F2287" s="90" t="s">
        <v>2527</v>
      </c>
      <c r="G2287" s="90"/>
      <c r="H2287" s="90" t="s">
        <v>2261</v>
      </c>
      <c r="I2287" s="90" t="s">
        <v>22</v>
      </c>
      <c r="J2287" s="90" t="s">
        <v>34</v>
      </c>
      <c r="K2287" s="91">
        <v>39515</v>
      </c>
      <c r="L2287" s="90" t="s">
        <v>2614</v>
      </c>
      <c r="M2287" s="90"/>
      <c r="N2287" s="90"/>
    </row>
    <row r="2288" spans="1:14" x14ac:dyDescent="0.25">
      <c r="A2288" s="90" t="s">
        <v>2264</v>
      </c>
      <c r="B2288" s="90" t="s">
        <v>4184</v>
      </c>
      <c r="C2288" s="90" t="s">
        <v>2543</v>
      </c>
      <c r="D2288" s="90" t="s">
        <v>2544</v>
      </c>
      <c r="E2288" s="90" t="s">
        <v>2842</v>
      </c>
      <c r="F2288" s="90">
        <v>636746</v>
      </c>
      <c r="G2288" s="90"/>
      <c r="H2288" s="90" t="s">
        <v>2261</v>
      </c>
      <c r="I2288" s="90" t="s">
        <v>22</v>
      </c>
      <c r="J2288" s="90" t="s">
        <v>34</v>
      </c>
      <c r="K2288" s="91">
        <v>39395</v>
      </c>
      <c r="L2288" s="90" t="s">
        <v>2614</v>
      </c>
      <c r="M2288" s="90"/>
      <c r="N2288" s="90"/>
    </row>
    <row r="2289" spans="1:14" x14ac:dyDescent="0.25">
      <c r="A2289" s="90" t="s">
        <v>2264</v>
      </c>
      <c r="B2289" s="90" t="s">
        <v>4185</v>
      </c>
      <c r="C2289" s="90" t="s">
        <v>2543</v>
      </c>
      <c r="D2289" s="90" t="s">
        <v>2544</v>
      </c>
      <c r="E2289" s="90" t="s">
        <v>4186</v>
      </c>
      <c r="F2289" s="90">
        <v>599531</v>
      </c>
      <c r="G2289" s="90"/>
      <c r="H2289" s="90" t="s">
        <v>2261</v>
      </c>
      <c r="I2289" s="90" t="s">
        <v>22</v>
      </c>
      <c r="J2289" s="90" t="s">
        <v>34</v>
      </c>
      <c r="K2289" s="91">
        <v>39399</v>
      </c>
      <c r="L2289" s="90" t="s">
        <v>2614</v>
      </c>
      <c r="M2289" s="90"/>
      <c r="N2289" s="90"/>
    </row>
    <row r="2290" spans="1:14" x14ac:dyDescent="0.25">
      <c r="A2290" s="90" t="s">
        <v>2264</v>
      </c>
      <c r="B2290" s="90" t="s">
        <v>4187</v>
      </c>
      <c r="C2290" s="90" t="s">
        <v>2543</v>
      </c>
      <c r="D2290" s="90" t="s">
        <v>2544</v>
      </c>
      <c r="E2290" s="90" t="s">
        <v>2600</v>
      </c>
      <c r="F2290" s="90">
        <v>362841</v>
      </c>
      <c r="G2290" s="90"/>
      <c r="H2290" s="90" t="s">
        <v>2261</v>
      </c>
      <c r="I2290" s="90" t="s">
        <v>22</v>
      </c>
      <c r="J2290" s="90" t="s">
        <v>34</v>
      </c>
      <c r="K2290" s="91">
        <v>39395</v>
      </c>
      <c r="L2290" s="90" t="s">
        <v>2614</v>
      </c>
      <c r="M2290" s="90"/>
      <c r="N2290" s="90"/>
    </row>
    <row r="2291" spans="1:14" x14ac:dyDescent="0.25">
      <c r="A2291" s="90" t="s">
        <v>2264</v>
      </c>
      <c r="B2291" s="90" t="s">
        <v>4188</v>
      </c>
      <c r="C2291" s="90" t="s">
        <v>2635</v>
      </c>
      <c r="D2291" s="90" t="s">
        <v>2636</v>
      </c>
      <c r="E2291" s="90" t="s">
        <v>4189</v>
      </c>
      <c r="F2291" s="90" t="s">
        <v>4190</v>
      </c>
      <c r="G2291" s="90"/>
      <c r="H2291" s="90" t="s">
        <v>2261</v>
      </c>
      <c r="I2291" s="90" t="s">
        <v>33</v>
      </c>
      <c r="J2291" s="90" t="s">
        <v>34</v>
      </c>
      <c r="K2291" s="91">
        <v>39385</v>
      </c>
      <c r="L2291" s="90" t="s">
        <v>2614</v>
      </c>
      <c r="M2291" s="90"/>
      <c r="N2291" s="90"/>
    </row>
    <row r="2292" spans="1:14" x14ac:dyDescent="0.25">
      <c r="A2292" s="90" t="s">
        <v>2264</v>
      </c>
      <c r="B2292" s="90" t="s">
        <v>4191</v>
      </c>
      <c r="C2292" s="90" t="s">
        <v>2354</v>
      </c>
      <c r="D2292" s="90" t="s">
        <v>2355</v>
      </c>
      <c r="E2292" s="90" t="s">
        <v>3162</v>
      </c>
      <c r="F2292" s="90" t="s">
        <v>3163</v>
      </c>
      <c r="G2292" s="90"/>
      <c r="H2292" s="90" t="s">
        <v>2344</v>
      </c>
      <c r="I2292" s="90" t="s">
        <v>33</v>
      </c>
      <c r="J2292" s="90" t="s">
        <v>34</v>
      </c>
      <c r="K2292" s="91">
        <v>39374</v>
      </c>
      <c r="L2292" s="90" t="s">
        <v>2614</v>
      </c>
      <c r="M2292" s="90"/>
      <c r="N2292" s="90"/>
    </row>
    <row r="2293" spans="1:14" x14ac:dyDescent="0.25">
      <c r="A2293" s="90" t="s">
        <v>2264</v>
      </c>
      <c r="B2293" s="90" t="s">
        <v>4192</v>
      </c>
      <c r="C2293" s="90" t="s">
        <v>2729</v>
      </c>
      <c r="D2293" s="90" t="s">
        <v>3646</v>
      </c>
      <c r="E2293" s="90" t="s">
        <v>3819</v>
      </c>
      <c r="F2293" s="90">
        <v>279986</v>
      </c>
      <c r="G2293" s="90"/>
      <c r="H2293" s="90" t="s">
        <v>2261</v>
      </c>
      <c r="I2293" s="90" t="s">
        <v>33</v>
      </c>
      <c r="J2293" s="90" t="s">
        <v>34</v>
      </c>
      <c r="K2293" s="91">
        <v>39367</v>
      </c>
      <c r="L2293" s="90" t="s">
        <v>285</v>
      </c>
      <c r="M2293" s="90"/>
      <c r="N2293" s="90"/>
    </row>
    <row r="2294" spans="1:14" x14ac:dyDescent="0.25">
      <c r="A2294" s="90" t="s">
        <v>2264</v>
      </c>
      <c r="B2294" s="90" t="s">
        <v>4193</v>
      </c>
      <c r="C2294" s="90" t="s">
        <v>2543</v>
      </c>
      <c r="D2294" s="90" t="s">
        <v>2544</v>
      </c>
      <c r="E2294" s="90" t="s">
        <v>2576</v>
      </c>
      <c r="F2294" s="90" t="s">
        <v>2577</v>
      </c>
      <c r="G2294" s="90"/>
      <c r="H2294" s="90" t="s">
        <v>2261</v>
      </c>
      <c r="I2294" s="90" t="s">
        <v>22</v>
      </c>
      <c r="J2294" s="90" t="s">
        <v>34</v>
      </c>
      <c r="K2294" s="91">
        <v>39367</v>
      </c>
      <c r="L2294" s="90" t="s">
        <v>2614</v>
      </c>
      <c r="M2294" s="90"/>
      <c r="N2294" s="90"/>
    </row>
    <row r="2295" spans="1:14" x14ac:dyDescent="0.25">
      <c r="A2295" s="90" t="s">
        <v>2264</v>
      </c>
      <c r="B2295" s="90" t="s">
        <v>4194</v>
      </c>
      <c r="C2295" s="90" t="s">
        <v>2331</v>
      </c>
      <c r="D2295" s="90" t="s">
        <v>2332</v>
      </c>
      <c r="E2295" s="90" t="s">
        <v>3418</v>
      </c>
      <c r="F2295" s="90" t="s">
        <v>3419</v>
      </c>
      <c r="G2295" s="90"/>
      <c r="H2295" s="90" t="s">
        <v>2284</v>
      </c>
      <c r="I2295" s="90" t="s">
        <v>33</v>
      </c>
      <c r="J2295" s="90" t="s">
        <v>34</v>
      </c>
      <c r="K2295" s="91">
        <v>39343</v>
      </c>
      <c r="L2295" s="90" t="s">
        <v>285</v>
      </c>
      <c r="M2295" s="90"/>
      <c r="N2295" s="90"/>
    </row>
    <row r="2296" spans="1:14" x14ac:dyDescent="0.25">
      <c r="A2296" s="90" t="s">
        <v>2264</v>
      </c>
      <c r="B2296" s="90" t="s">
        <v>4195</v>
      </c>
      <c r="C2296" s="90" t="s">
        <v>2331</v>
      </c>
      <c r="D2296" s="90" t="s">
        <v>2332</v>
      </c>
      <c r="E2296" s="90" t="s">
        <v>2968</v>
      </c>
      <c r="F2296" s="90" t="s">
        <v>4090</v>
      </c>
      <c r="G2296" s="90"/>
      <c r="H2296" s="90" t="s">
        <v>2284</v>
      </c>
      <c r="I2296" s="90" t="s">
        <v>33</v>
      </c>
      <c r="J2296" s="90" t="s">
        <v>34</v>
      </c>
      <c r="K2296" s="91">
        <v>39343</v>
      </c>
      <c r="L2296" s="90" t="s">
        <v>285</v>
      </c>
      <c r="M2296" s="90"/>
      <c r="N2296" s="90"/>
    </row>
    <row r="2297" spans="1:14" x14ac:dyDescent="0.25">
      <c r="A2297" s="90" t="s">
        <v>2264</v>
      </c>
      <c r="B2297" s="90" t="s">
        <v>4196</v>
      </c>
      <c r="C2297" s="90" t="s">
        <v>2331</v>
      </c>
      <c r="D2297" s="90" t="s">
        <v>2332</v>
      </c>
      <c r="E2297" s="90" t="s">
        <v>3363</v>
      </c>
      <c r="F2297" s="90" t="s">
        <v>3364</v>
      </c>
      <c r="G2297" s="90"/>
      <c r="H2297" s="90" t="s">
        <v>2284</v>
      </c>
      <c r="I2297" s="90" t="s">
        <v>33</v>
      </c>
      <c r="J2297" s="90" t="s">
        <v>34</v>
      </c>
      <c r="K2297" s="91">
        <v>39344</v>
      </c>
      <c r="L2297" s="90" t="s">
        <v>285</v>
      </c>
      <c r="M2297" s="90"/>
      <c r="N2297" s="90"/>
    </row>
    <row r="2298" spans="1:14" x14ac:dyDescent="0.25">
      <c r="A2298" s="90" t="s">
        <v>2264</v>
      </c>
      <c r="B2298" s="90" t="s">
        <v>4197</v>
      </c>
      <c r="C2298" s="90" t="s">
        <v>2331</v>
      </c>
      <c r="D2298" s="90" t="s">
        <v>2332</v>
      </c>
      <c r="E2298" s="90" t="s">
        <v>2310</v>
      </c>
      <c r="F2298" s="90" t="s">
        <v>2311</v>
      </c>
      <c r="G2298" s="90"/>
      <c r="H2298" s="90" t="s">
        <v>2284</v>
      </c>
      <c r="I2298" s="90" t="s">
        <v>33</v>
      </c>
      <c r="J2298" s="90" t="s">
        <v>34</v>
      </c>
      <c r="K2298" s="91">
        <v>39343</v>
      </c>
      <c r="L2298" s="90" t="s">
        <v>285</v>
      </c>
      <c r="M2298" s="90"/>
      <c r="N2298" s="90"/>
    </row>
    <row r="2299" spans="1:14" x14ac:dyDescent="0.25">
      <c r="A2299" s="90" t="s">
        <v>2264</v>
      </c>
      <c r="B2299" s="90" t="s">
        <v>4198</v>
      </c>
      <c r="C2299" s="90" t="s">
        <v>3725</v>
      </c>
      <c r="D2299" s="90" t="s">
        <v>3726</v>
      </c>
      <c r="E2299" s="90" t="s">
        <v>2282</v>
      </c>
      <c r="F2299" s="90" t="s">
        <v>3746</v>
      </c>
      <c r="G2299" s="90"/>
      <c r="H2299" s="90" t="s">
        <v>2261</v>
      </c>
      <c r="I2299" s="90" t="s">
        <v>33</v>
      </c>
      <c r="J2299" s="90" t="s">
        <v>34</v>
      </c>
      <c r="K2299" s="91">
        <v>39301</v>
      </c>
      <c r="L2299" s="90" t="s">
        <v>2614</v>
      </c>
      <c r="M2299" s="90"/>
      <c r="N2299" s="90"/>
    </row>
    <row r="2300" spans="1:14" x14ac:dyDescent="0.25">
      <c r="A2300" s="90" t="s">
        <v>2264</v>
      </c>
      <c r="B2300" s="90" t="s">
        <v>4199</v>
      </c>
      <c r="C2300" s="90" t="s">
        <v>3725</v>
      </c>
      <c r="D2300" s="90" t="s">
        <v>3726</v>
      </c>
      <c r="E2300" s="90" t="s">
        <v>3768</v>
      </c>
      <c r="F2300" s="90">
        <v>636843</v>
      </c>
      <c r="G2300" s="90"/>
      <c r="H2300" s="90" t="s">
        <v>2261</v>
      </c>
      <c r="I2300" s="90" t="s">
        <v>33</v>
      </c>
      <c r="J2300" s="90" t="s">
        <v>34</v>
      </c>
      <c r="K2300" s="91">
        <v>39297</v>
      </c>
      <c r="L2300" s="90" t="s">
        <v>2614</v>
      </c>
      <c r="M2300" s="90"/>
      <c r="N2300" s="90"/>
    </row>
    <row r="2301" spans="1:14" x14ac:dyDescent="0.25">
      <c r="A2301" s="90" t="s">
        <v>2264</v>
      </c>
      <c r="B2301" s="90" t="s">
        <v>4200</v>
      </c>
      <c r="C2301" s="90" t="s">
        <v>3725</v>
      </c>
      <c r="D2301" s="90" t="s">
        <v>3726</v>
      </c>
      <c r="E2301" s="90" t="s">
        <v>3780</v>
      </c>
      <c r="F2301" s="90">
        <v>600369</v>
      </c>
      <c r="G2301" s="90"/>
      <c r="H2301" s="90" t="s">
        <v>2261</v>
      </c>
      <c r="I2301" s="90" t="s">
        <v>33</v>
      </c>
      <c r="J2301" s="90" t="s">
        <v>34</v>
      </c>
      <c r="K2301" s="91">
        <v>39308</v>
      </c>
      <c r="L2301" s="90" t="s">
        <v>2614</v>
      </c>
      <c r="M2301" s="90"/>
      <c r="N2301" s="90"/>
    </row>
    <row r="2302" spans="1:14" x14ac:dyDescent="0.25">
      <c r="A2302" s="90" t="s">
        <v>2264</v>
      </c>
      <c r="B2302" s="90" t="s">
        <v>4201</v>
      </c>
      <c r="C2302" s="90" t="s">
        <v>2345</v>
      </c>
      <c r="D2302" s="90" t="s">
        <v>2346</v>
      </c>
      <c r="E2302" s="90" t="s">
        <v>4099</v>
      </c>
      <c r="F2302" s="90" t="s">
        <v>4100</v>
      </c>
      <c r="G2302" s="90"/>
      <c r="H2302" s="90" t="s">
        <v>2261</v>
      </c>
      <c r="I2302" s="90" t="s">
        <v>33</v>
      </c>
      <c r="J2302" s="90" t="s">
        <v>34</v>
      </c>
      <c r="K2302" s="91">
        <v>39297</v>
      </c>
      <c r="L2302" s="90" t="s">
        <v>2614</v>
      </c>
      <c r="M2302" s="90"/>
      <c r="N2302" s="90"/>
    </row>
    <row r="2303" spans="1:14" x14ac:dyDescent="0.25">
      <c r="A2303" s="90" t="s">
        <v>2264</v>
      </c>
      <c r="B2303" s="90" t="s">
        <v>4202</v>
      </c>
      <c r="C2303" s="90" t="s">
        <v>2331</v>
      </c>
      <c r="D2303" s="90" t="s">
        <v>2332</v>
      </c>
      <c r="E2303" s="90" t="s">
        <v>2974</v>
      </c>
      <c r="F2303" s="90" t="s">
        <v>4016</v>
      </c>
      <c r="G2303" s="90"/>
      <c r="H2303" s="90" t="s">
        <v>2284</v>
      </c>
      <c r="I2303" s="90" t="s">
        <v>33</v>
      </c>
      <c r="J2303" s="90" t="s">
        <v>34</v>
      </c>
      <c r="K2303" s="91">
        <v>39296</v>
      </c>
      <c r="L2303" s="90" t="s">
        <v>1465</v>
      </c>
      <c r="M2303" s="90"/>
      <c r="N2303" s="90"/>
    </row>
    <row r="2304" spans="1:14" x14ac:dyDescent="0.25">
      <c r="A2304" s="90" t="s">
        <v>2264</v>
      </c>
      <c r="B2304" s="90" t="s">
        <v>4203</v>
      </c>
      <c r="C2304" s="90" t="s">
        <v>3715</v>
      </c>
      <c r="D2304" s="90" t="s">
        <v>3716</v>
      </c>
      <c r="E2304" s="90" t="s">
        <v>3787</v>
      </c>
      <c r="F2304" s="90">
        <v>373567</v>
      </c>
      <c r="G2304" s="90"/>
      <c r="H2304" s="90" t="s">
        <v>2261</v>
      </c>
      <c r="I2304" s="90" t="s">
        <v>33</v>
      </c>
      <c r="J2304" s="90" t="s">
        <v>34</v>
      </c>
      <c r="K2304" s="91">
        <v>39225</v>
      </c>
      <c r="L2304" s="90" t="s">
        <v>2614</v>
      </c>
      <c r="M2304" s="90"/>
      <c r="N2304" s="90"/>
    </row>
    <row r="2305" spans="1:14" x14ac:dyDescent="0.25">
      <c r="A2305" s="90" t="s">
        <v>2264</v>
      </c>
      <c r="B2305" s="90" t="s">
        <v>4204</v>
      </c>
      <c r="C2305" s="90" t="s">
        <v>2354</v>
      </c>
      <c r="D2305" s="90" t="s">
        <v>2355</v>
      </c>
      <c r="E2305" s="90" t="s">
        <v>3939</v>
      </c>
      <c r="F2305" s="90" t="s">
        <v>3940</v>
      </c>
      <c r="G2305" s="90"/>
      <c r="H2305" s="90" t="s">
        <v>2261</v>
      </c>
      <c r="I2305" s="90" t="s">
        <v>33</v>
      </c>
      <c r="J2305" s="90" t="s">
        <v>34</v>
      </c>
      <c r="K2305" s="91">
        <v>39140</v>
      </c>
      <c r="L2305" s="90" t="s">
        <v>2614</v>
      </c>
      <c r="M2305" s="90"/>
      <c r="N2305" s="90"/>
    </row>
    <row r="2306" spans="1:14" x14ac:dyDescent="0.25">
      <c r="A2306" s="90" t="s">
        <v>2264</v>
      </c>
      <c r="B2306" s="90" t="s">
        <v>4205</v>
      </c>
      <c r="C2306" s="90" t="s">
        <v>2269</v>
      </c>
      <c r="D2306" s="90" t="s">
        <v>2619</v>
      </c>
      <c r="E2306" s="90" t="s">
        <v>3031</v>
      </c>
      <c r="F2306" s="90" t="s">
        <v>3032</v>
      </c>
      <c r="G2306" s="90"/>
      <c r="H2306" s="90" t="s">
        <v>2316</v>
      </c>
      <c r="I2306" s="90" t="s">
        <v>33</v>
      </c>
      <c r="J2306" s="90" t="s">
        <v>34</v>
      </c>
      <c r="K2306" s="91">
        <v>39155</v>
      </c>
      <c r="L2306" s="90" t="s">
        <v>2633</v>
      </c>
      <c r="M2306" s="90"/>
      <c r="N2306" s="90"/>
    </row>
    <row r="2307" spans="1:14" x14ac:dyDescent="0.25">
      <c r="A2307" s="90" t="s">
        <v>2264</v>
      </c>
      <c r="B2307" s="90" t="s">
        <v>4206</v>
      </c>
      <c r="C2307" s="90" t="s">
        <v>2729</v>
      </c>
      <c r="D2307" s="90" t="s">
        <v>3646</v>
      </c>
      <c r="E2307" s="90" t="s">
        <v>3817</v>
      </c>
      <c r="F2307" s="90">
        <v>637301</v>
      </c>
      <c r="G2307" s="90"/>
      <c r="H2307" s="90" t="s">
        <v>2261</v>
      </c>
      <c r="I2307" s="90" t="s">
        <v>33</v>
      </c>
      <c r="J2307" s="90" t="s">
        <v>34</v>
      </c>
      <c r="K2307" s="91">
        <v>39212</v>
      </c>
      <c r="L2307" s="90" t="s">
        <v>285</v>
      </c>
      <c r="M2307" s="90"/>
      <c r="N2307" s="90"/>
    </row>
    <row r="2308" spans="1:14" x14ac:dyDescent="0.25">
      <c r="A2308" s="90" t="s">
        <v>2264</v>
      </c>
      <c r="B2308" s="90" t="s">
        <v>4207</v>
      </c>
      <c r="C2308" s="90" t="s">
        <v>2635</v>
      </c>
      <c r="D2308" s="90" t="s">
        <v>2636</v>
      </c>
      <c r="E2308" s="90" t="s">
        <v>2744</v>
      </c>
      <c r="F2308" s="90">
        <v>282111</v>
      </c>
      <c r="G2308" s="90"/>
      <c r="H2308" s="90" t="s">
        <v>2284</v>
      </c>
      <c r="I2308" s="90" t="s">
        <v>33</v>
      </c>
      <c r="J2308" s="90" t="s">
        <v>34</v>
      </c>
      <c r="K2308" s="91">
        <v>39203</v>
      </c>
      <c r="L2308" s="90" t="s">
        <v>285</v>
      </c>
      <c r="M2308" s="90"/>
      <c r="N2308" s="90"/>
    </row>
    <row r="2309" spans="1:14" x14ac:dyDescent="0.25">
      <c r="A2309" s="90" t="s">
        <v>2264</v>
      </c>
      <c r="B2309" s="90" t="s">
        <v>4208</v>
      </c>
      <c r="C2309" s="90" t="s">
        <v>2543</v>
      </c>
      <c r="D2309" s="90" t="s">
        <v>2544</v>
      </c>
      <c r="E2309" s="90" t="s">
        <v>2590</v>
      </c>
      <c r="F2309" s="90" t="s">
        <v>2591</v>
      </c>
      <c r="G2309" s="90"/>
      <c r="H2309" s="90" t="s">
        <v>2261</v>
      </c>
      <c r="I2309" s="90" t="s">
        <v>33</v>
      </c>
      <c r="J2309" s="90" t="s">
        <v>34</v>
      </c>
      <c r="K2309" s="91">
        <v>39140</v>
      </c>
      <c r="L2309" s="90" t="s">
        <v>2614</v>
      </c>
      <c r="M2309" s="90"/>
      <c r="N2309" s="90"/>
    </row>
    <row r="2310" spans="1:14" x14ac:dyDescent="0.25">
      <c r="A2310" s="90" t="s">
        <v>2264</v>
      </c>
      <c r="B2310" s="90" t="s">
        <v>4209</v>
      </c>
      <c r="C2310" s="90" t="s">
        <v>3024</v>
      </c>
      <c r="D2310" s="90" t="s">
        <v>3025</v>
      </c>
      <c r="E2310" s="90" t="s">
        <v>3034</v>
      </c>
      <c r="F2310" s="90" t="s">
        <v>3035</v>
      </c>
      <c r="G2310" s="90"/>
      <c r="H2310" s="90" t="s">
        <v>2261</v>
      </c>
      <c r="I2310" s="90" t="s">
        <v>33</v>
      </c>
      <c r="J2310" s="90" t="s">
        <v>34</v>
      </c>
      <c r="K2310" s="91">
        <v>39154</v>
      </c>
      <c r="L2310" s="90" t="s">
        <v>2614</v>
      </c>
      <c r="M2310" s="90"/>
      <c r="N2310" s="90"/>
    </row>
    <row r="2311" spans="1:14" x14ac:dyDescent="0.25">
      <c r="A2311" s="90" t="s">
        <v>2264</v>
      </c>
      <c r="B2311" s="90" t="s">
        <v>4210</v>
      </c>
      <c r="C2311" s="90" t="s">
        <v>3024</v>
      </c>
      <c r="D2311" s="90" t="s">
        <v>3025</v>
      </c>
      <c r="E2311" s="90" t="s">
        <v>3026</v>
      </c>
      <c r="F2311" s="90" t="s">
        <v>3027</v>
      </c>
      <c r="G2311" s="90"/>
      <c r="H2311" s="90" t="s">
        <v>2261</v>
      </c>
      <c r="I2311" s="90" t="s">
        <v>33</v>
      </c>
      <c r="J2311" s="90" t="s">
        <v>34</v>
      </c>
      <c r="K2311" s="91">
        <v>39154</v>
      </c>
      <c r="L2311" s="90" t="s">
        <v>2614</v>
      </c>
      <c r="M2311" s="90"/>
      <c r="N2311" s="90"/>
    </row>
    <row r="2312" spans="1:14" x14ac:dyDescent="0.25">
      <c r="A2312" s="90" t="s">
        <v>2264</v>
      </c>
      <c r="B2312" s="90" t="s">
        <v>4211</v>
      </c>
      <c r="C2312" s="90" t="s">
        <v>3024</v>
      </c>
      <c r="D2312" s="90" t="s">
        <v>3025</v>
      </c>
      <c r="E2312" s="90" t="s">
        <v>3031</v>
      </c>
      <c r="F2312" s="90" t="s">
        <v>3032</v>
      </c>
      <c r="G2312" s="90"/>
      <c r="H2312" s="90" t="s">
        <v>2261</v>
      </c>
      <c r="I2312" s="90" t="s">
        <v>33</v>
      </c>
      <c r="J2312" s="90" t="s">
        <v>34</v>
      </c>
      <c r="K2312" s="91">
        <v>39158</v>
      </c>
      <c r="L2312" s="90" t="s">
        <v>2614</v>
      </c>
      <c r="M2312" s="90"/>
      <c r="N2312" s="90"/>
    </row>
    <row r="2313" spans="1:14" x14ac:dyDescent="0.25">
      <c r="A2313" s="90" t="s">
        <v>2264</v>
      </c>
      <c r="B2313" s="90" t="s">
        <v>4212</v>
      </c>
      <c r="C2313" s="90" t="s">
        <v>2345</v>
      </c>
      <c r="D2313" s="90" t="s">
        <v>2346</v>
      </c>
      <c r="E2313" s="90" t="s">
        <v>4102</v>
      </c>
      <c r="F2313" s="90" t="s">
        <v>4103</v>
      </c>
      <c r="G2313" s="90"/>
      <c r="H2313" s="90" t="s">
        <v>2261</v>
      </c>
      <c r="I2313" s="90" t="s">
        <v>33</v>
      </c>
      <c r="J2313" s="90" t="s">
        <v>34</v>
      </c>
      <c r="K2313" s="91">
        <v>39242</v>
      </c>
      <c r="L2313" s="90" t="s">
        <v>2614</v>
      </c>
      <c r="M2313" s="90"/>
      <c r="N2313" s="90"/>
    </row>
    <row r="2314" spans="1:14" x14ac:dyDescent="0.25">
      <c r="A2314" s="90" t="s">
        <v>2264</v>
      </c>
      <c r="B2314" s="90" t="s">
        <v>4213</v>
      </c>
      <c r="C2314" s="90" t="s">
        <v>2345</v>
      </c>
      <c r="D2314" s="90" t="s">
        <v>2346</v>
      </c>
      <c r="E2314" s="90" t="s">
        <v>2526</v>
      </c>
      <c r="F2314" s="90" t="s">
        <v>2527</v>
      </c>
      <c r="G2314" s="90"/>
      <c r="H2314" s="90" t="s">
        <v>2261</v>
      </c>
      <c r="I2314" s="90" t="s">
        <v>33</v>
      </c>
      <c r="J2314" s="90" t="s">
        <v>34</v>
      </c>
      <c r="K2314" s="91">
        <v>39156</v>
      </c>
      <c r="L2314" s="90" t="s">
        <v>2614</v>
      </c>
      <c r="M2314" s="90"/>
      <c r="N2314" s="90"/>
    </row>
    <row r="2315" spans="1:14" x14ac:dyDescent="0.25">
      <c r="A2315" s="90" t="s">
        <v>2264</v>
      </c>
      <c r="B2315" s="90" t="s">
        <v>4214</v>
      </c>
      <c r="C2315" s="90" t="s">
        <v>2345</v>
      </c>
      <c r="D2315" s="90" t="s">
        <v>2346</v>
      </c>
      <c r="E2315" s="90" t="s">
        <v>2803</v>
      </c>
      <c r="F2315" s="90" t="s">
        <v>4105</v>
      </c>
      <c r="G2315" s="90"/>
      <c r="H2315" s="90" t="s">
        <v>2261</v>
      </c>
      <c r="I2315" s="90" t="s">
        <v>33</v>
      </c>
      <c r="J2315" s="90" t="s">
        <v>34</v>
      </c>
      <c r="K2315" s="91">
        <v>39158</v>
      </c>
      <c r="L2315" s="90" t="s">
        <v>2614</v>
      </c>
      <c r="M2315" s="90"/>
      <c r="N2315" s="90"/>
    </row>
    <row r="2316" spans="1:14" x14ac:dyDescent="0.25">
      <c r="A2316" s="90" t="s">
        <v>2264</v>
      </c>
      <c r="B2316" s="90" t="s">
        <v>4215</v>
      </c>
      <c r="C2316" s="90" t="s">
        <v>2331</v>
      </c>
      <c r="D2316" s="90" t="s">
        <v>2332</v>
      </c>
      <c r="E2316" s="90" t="s">
        <v>3357</v>
      </c>
      <c r="F2316" s="90">
        <v>488356</v>
      </c>
      <c r="G2316" s="90"/>
      <c r="H2316" s="90" t="s">
        <v>2261</v>
      </c>
      <c r="I2316" s="90" t="s">
        <v>33</v>
      </c>
      <c r="J2316" s="90" t="s">
        <v>34</v>
      </c>
      <c r="K2316" s="91">
        <v>39114</v>
      </c>
      <c r="L2316" s="90" t="s">
        <v>2614</v>
      </c>
      <c r="M2316" s="90"/>
      <c r="N2316" s="90"/>
    </row>
    <row r="2317" spans="1:14" x14ac:dyDescent="0.25">
      <c r="A2317" s="90" t="s">
        <v>2264</v>
      </c>
      <c r="B2317" s="90" t="s">
        <v>4216</v>
      </c>
      <c r="C2317" s="90" t="s">
        <v>3725</v>
      </c>
      <c r="D2317" s="90" t="s">
        <v>3726</v>
      </c>
      <c r="E2317" s="90" t="s">
        <v>3748</v>
      </c>
      <c r="F2317" s="90">
        <v>293610</v>
      </c>
      <c r="G2317" s="90"/>
      <c r="H2317" s="90" t="s">
        <v>2261</v>
      </c>
      <c r="I2317" s="90" t="s">
        <v>33</v>
      </c>
      <c r="J2317" s="90" t="s">
        <v>34</v>
      </c>
      <c r="K2317" s="91">
        <v>39242</v>
      </c>
      <c r="L2317" s="90" t="s">
        <v>2614</v>
      </c>
      <c r="M2317" s="90"/>
      <c r="N2317" s="90"/>
    </row>
    <row r="2318" spans="1:14" x14ac:dyDescent="0.25">
      <c r="A2318" s="90" t="s">
        <v>2264</v>
      </c>
      <c r="B2318" s="90" t="s">
        <v>4217</v>
      </c>
      <c r="C2318" s="90" t="s">
        <v>3725</v>
      </c>
      <c r="D2318" s="90" t="s">
        <v>3726</v>
      </c>
      <c r="E2318" s="90" t="s">
        <v>3764</v>
      </c>
      <c r="F2318" s="90" t="s">
        <v>3765</v>
      </c>
      <c r="G2318" s="90"/>
      <c r="H2318" s="90" t="s">
        <v>2261</v>
      </c>
      <c r="I2318" s="90" t="s">
        <v>33</v>
      </c>
      <c r="J2318" s="90" t="s">
        <v>34</v>
      </c>
      <c r="K2318" s="91">
        <v>39242</v>
      </c>
      <c r="L2318" s="90" t="s">
        <v>2614</v>
      </c>
      <c r="M2318" s="90"/>
      <c r="N2318" s="90"/>
    </row>
    <row r="2319" spans="1:14" x14ac:dyDescent="0.25">
      <c r="A2319" s="90" t="s">
        <v>2264</v>
      </c>
      <c r="B2319" s="90" t="s">
        <v>4218</v>
      </c>
      <c r="C2319" s="90" t="s">
        <v>3725</v>
      </c>
      <c r="D2319" s="90" t="s">
        <v>3726</v>
      </c>
      <c r="E2319" s="90" t="s">
        <v>3297</v>
      </c>
      <c r="F2319" s="90" t="s">
        <v>3298</v>
      </c>
      <c r="G2319" s="90"/>
      <c r="H2319" s="90" t="s">
        <v>2261</v>
      </c>
      <c r="I2319" s="90" t="s">
        <v>33</v>
      </c>
      <c r="J2319" s="90" t="s">
        <v>34</v>
      </c>
      <c r="K2319" s="91">
        <v>39242</v>
      </c>
      <c r="L2319" s="90" t="s">
        <v>2614</v>
      </c>
      <c r="M2319" s="90"/>
      <c r="N2319" s="90"/>
    </row>
    <row r="2320" spans="1:14" x14ac:dyDescent="0.25">
      <c r="A2320" s="90" t="s">
        <v>2264</v>
      </c>
      <c r="B2320" s="90" t="s">
        <v>4219</v>
      </c>
      <c r="C2320" s="90" t="s">
        <v>3725</v>
      </c>
      <c r="D2320" s="90" t="s">
        <v>3726</v>
      </c>
      <c r="E2320" s="90" t="s">
        <v>3784</v>
      </c>
      <c r="F2320" s="90" t="s">
        <v>3785</v>
      </c>
      <c r="G2320" s="90"/>
      <c r="H2320" s="90" t="s">
        <v>2261</v>
      </c>
      <c r="I2320" s="90" t="s">
        <v>33</v>
      </c>
      <c r="J2320" s="90" t="s">
        <v>34</v>
      </c>
      <c r="K2320" s="91">
        <v>39242</v>
      </c>
      <c r="L2320" s="90" t="s">
        <v>2614</v>
      </c>
      <c r="M2320" s="90"/>
      <c r="N2320" s="90"/>
    </row>
    <row r="2321" spans="1:14" x14ac:dyDescent="0.25">
      <c r="A2321" s="90" t="s">
        <v>2264</v>
      </c>
      <c r="B2321" s="90" t="s">
        <v>4220</v>
      </c>
      <c r="C2321" s="90" t="s">
        <v>3725</v>
      </c>
      <c r="D2321" s="90" t="s">
        <v>3726</v>
      </c>
      <c r="E2321" s="90" t="s">
        <v>3775</v>
      </c>
      <c r="F2321" s="90">
        <v>600423</v>
      </c>
      <c r="G2321" s="90"/>
      <c r="H2321" s="90" t="s">
        <v>2261</v>
      </c>
      <c r="I2321" s="90" t="s">
        <v>33</v>
      </c>
      <c r="J2321" s="90" t="s">
        <v>34</v>
      </c>
      <c r="K2321" s="91">
        <v>39156</v>
      </c>
      <c r="L2321" s="90" t="s">
        <v>2614</v>
      </c>
      <c r="M2321" s="90"/>
      <c r="N2321" s="90"/>
    </row>
    <row r="2322" spans="1:14" x14ac:dyDescent="0.25">
      <c r="A2322" s="90" t="s">
        <v>2264</v>
      </c>
      <c r="B2322" s="90" t="s">
        <v>4221</v>
      </c>
      <c r="C2322" s="90" t="s">
        <v>3725</v>
      </c>
      <c r="D2322" s="90" t="s">
        <v>3726</v>
      </c>
      <c r="E2322" s="90" t="s">
        <v>3777</v>
      </c>
      <c r="F2322" s="90" t="s">
        <v>3778</v>
      </c>
      <c r="G2322" s="90"/>
      <c r="H2322" s="90" t="s">
        <v>2261</v>
      </c>
      <c r="I2322" s="90" t="s">
        <v>33</v>
      </c>
      <c r="J2322" s="90" t="s">
        <v>34</v>
      </c>
      <c r="K2322" s="91">
        <v>39142</v>
      </c>
      <c r="L2322" s="90" t="s">
        <v>2614</v>
      </c>
      <c r="M2322" s="90"/>
      <c r="N2322" s="90"/>
    </row>
    <row r="2323" spans="1:14" x14ac:dyDescent="0.25">
      <c r="A2323" s="90" t="s">
        <v>2264</v>
      </c>
      <c r="B2323" s="90" t="s">
        <v>4222</v>
      </c>
      <c r="C2323" s="90" t="s">
        <v>3725</v>
      </c>
      <c r="D2323" s="90" t="s">
        <v>3726</v>
      </c>
      <c r="E2323" s="90" t="s">
        <v>3761</v>
      </c>
      <c r="F2323" s="90" t="s">
        <v>3762</v>
      </c>
      <c r="G2323" s="90"/>
      <c r="H2323" s="90" t="s">
        <v>2261</v>
      </c>
      <c r="I2323" s="90" t="s">
        <v>33</v>
      </c>
      <c r="J2323" s="90" t="s">
        <v>34</v>
      </c>
      <c r="K2323" s="91">
        <v>39142</v>
      </c>
      <c r="L2323" s="90" t="s">
        <v>2614</v>
      </c>
      <c r="M2323" s="90"/>
      <c r="N2323" s="90"/>
    </row>
    <row r="2324" spans="1:14" x14ac:dyDescent="0.25">
      <c r="A2324" s="90" t="s">
        <v>2264</v>
      </c>
      <c r="B2324" s="90" t="s">
        <v>4223</v>
      </c>
      <c r="C2324" s="90" t="s">
        <v>3725</v>
      </c>
      <c r="D2324" s="90" t="s">
        <v>3726</v>
      </c>
      <c r="E2324" s="90" t="s">
        <v>3727</v>
      </c>
      <c r="F2324" s="90">
        <v>637157</v>
      </c>
      <c r="G2324" s="90"/>
      <c r="H2324" s="90" t="s">
        <v>2261</v>
      </c>
      <c r="I2324" s="90" t="s">
        <v>33</v>
      </c>
      <c r="J2324" s="90" t="s">
        <v>34</v>
      </c>
      <c r="K2324" s="91">
        <v>39141</v>
      </c>
      <c r="L2324" s="90" t="s">
        <v>2614</v>
      </c>
      <c r="M2324" s="90"/>
      <c r="N2324" s="90"/>
    </row>
    <row r="2325" spans="1:14" x14ac:dyDescent="0.25">
      <c r="A2325" s="90" t="s">
        <v>2264</v>
      </c>
      <c r="B2325" s="90" t="s">
        <v>4224</v>
      </c>
      <c r="C2325" s="90" t="s">
        <v>3725</v>
      </c>
      <c r="D2325" s="90" t="s">
        <v>3726</v>
      </c>
      <c r="E2325" s="90" t="s">
        <v>3542</v>
      </c>
      <c r="F2325" s="90">
        <v>281301</v>
      </c>
      <c r="G2325" s="90"/>
      <c r="H2325" s="90" t="s">
        <v>2261</v>
      </c>
      <c r="I2325" s="90" t="s">
        <v>33</v>
      </c>
      <c r="J2325" s="90" t="s">
        <v>34</v>
      </c>
      <c r="K2325" s="91">
        <v>39141</v>
      </c>
      <c r="L2325" s="90" t="s">
        <v>2614</v>
      </c>
      <c r="M2325" s="90"/>
      <c r="N2325" s="90"/>
    </row>
    <row r="2326" spans="1:14" x14ac:dyDescent="0.25">
      <c r="A2326" s="90" t="s">
        <v>2264</v>
      </c>
      <c r="B2326" s="90" t="s">
        <v>4225</v>
      </c>
      <c r="C2326" s="90" t="s">
        <v>3725</v>
      </c>
      <c r="D2326" s="90" t="s">
        <v>3726</v>
      </c>
      <c r="E2326" s="90" t="s">
        <v>3740</v>
      </c>
      <c r="F2326" s="90" t="s">
        <v>3741</v>
      </c>
      <c r="G2326" s="90"/>
      <c r="H2326" s="90" t="s">
        <v>2261</v>
      </c>
      <c r="I2326" s="90" t="s">
        <v>33</v>
      </c>
      <c r="J2326" s="90" t="s">
        <v>34</v>
      </c>
      <c r="K2326" s="91">
        <v>39141</v>
      </c>
      <c r="L2326" s="90" t="s">
        <v>2614</v>
      </c>
      <c r="M2326" s="90"/>
      <c r="N2326" s="90"/>
    </row>
    <row r="2327" spans="1:14" x14ac:dyDescent="0.25">
      <c r="A2327" s="90" t="s">
        <v>2264</v>
      </c>
      <c r="B2327" s="90" t="s">
        <v>4226</v>
      </c>
      <c r="C2327" s="90" t="s">
        <v>3725</v>
      </c>
      <c r="D2327" s="90" t="s">
        <v>3726</v>
      </c>
      <c r="E2327" s="90" t="s">
        <v>3743</v>
      </c>
      <c r="F2327" s="90" t="s">
        <v>3744</v>
      </c>
      <c r="G2327" s="90"/>
      <c r="H2327" s="90" t="s">
        <v>2261</v>
      </c>
      <c r="I2327" s="90" t="s">
        <v>33</v>
      </c>
      <c r="J2327" s="90" t="s">
        <v>34</v>
      </c>
      <c r="K2327" s="91">
        <v>39141</v>
      </c>
      <c r="L2327" s="90" t="s">
        <v>2614</v>
      </c>
      <c r="M2327" s="90"/>
      <c r="N2327" s="90"/>
    </row>
    <row r="2328" spans="1:14" x14ac:dyDescent="0.25">
      <c r="A2328" s="90" t="s">
        <v>2264</v>
      </c>
      <c r="B2328" s="90" t="s">
        <v>4227</v>
      </c>
      <c r="C2328" s="90" t="s">
        <v>3725</v>
      </c>
      <c r="D2328" s="90" t="s">
        <v>3726</v>
      </c>
      <c r="E2328" s="90" t="s">
        <v>3750</v>
      </c>
      <c r="F2328" s="90">
        <v>293598</v>
      </c>
      <c r="G2328" s="90"/>
      <c r="H2328" s="90" t="s">
        <v>2261</v>
      </c>
      <c r="I2328" s="90" t="s">
        <v>33</v>
      </c>
      <c r="J2328" s="90" t="s">
        <v>34</v>
      </c>
      <c r="K2328" s="91">
        <v>39141</v>
      </c>
      <c r="L2328" s="90" t="s">
        <v>2614</v>
      </c>
      <c r="M2328" s="90"/>
      <c r="N2328" s="90"/>
    </row>
    <row r="2329" spans="1:14" x14ac:dyDescent="0.25">
      <c r="A2329" s="90" t="s">
        <v>2264</v>
      </c>
      <c r="B2329" s="90" t="s">
        <v>4228</v>
      </c>
      <c r="C2329" s="90" t="s">
        <v>3725</v>
      </c>
      <c r="D2329" s="90" t="s">
        <v>3726</v>
      </c>
      <c r="E2329" s="90" t="s">
        <v>3752</v>
      </c>
      <c r="F2329" s="90" t="s">
        <v>3753</v>
      </c>
      <c r="G2329" s="90"/>
      <c r="H2329" s="90" t="s">
        <v>2261</v>
      </c>
      <c r="I2329" s="90" t="s">
        <v>33</v>
      </c>
      <c r="J2329" s="90" t="s">
        <v>34</v>
      </c>
      <c r="K2329" s="91">
        <v>39141</v>
      </c>
      <c r="L2329" s="90" t="s">
        <v>2614</v>
      </c>
      <c r="M2329" s="90"/>
      <c r="N2329" s="90"/>
    </row>
    <row r="2330" spans="1:14" x14ac:dyDescent="0.25">
      <c r="A2330" s="90" t="s">
        <v>2264</v>
      </c>
      <c r="B2330" s="90" t="s">
        <v>4229</v>
      </c>
      <c r="C2330" s="90" t="s">
        <v>3725</v>
      </c>
      <c r="D2330" s="90" t="s">
        <v>3726</v>
      </c>
      <c r="E2330" s="90" t="s">
        <v>3757</v>
      </c>
      <c r="F2330" s="90">
        <v>293512</v>
      </c>
      <c r="G2330" s="90"/>
      <c r="H2330" s="90" t="s">
        <v>2261</v>
      </c>
      <c r="I2330" s="90" t="s">
        <v>33</v>
      </c>
      <c r="J2330" s="90" t="s">
        <v>34</v>
      </c>
      <c r="K2330" s="91">
        <v>39141</v>
      </c>
      <c r="L2330" s="90" t="s">
        <v>2614</v>
      </c>
      <c r="M2330" s="90"/>
      <c r="N2330" s="90"/>
    </row>
    <row r="2331" spans="1:14" x14ac:dyDescent="0.25">
      <c r="A2331" s="90" t="s">
        <v>2264</v>
      </c>
      <c r="B2331" s="90" t="s">
        <v>4230</v>
      </c>
      <c r="C2331" s="90" t="s">
        <v>3725</v>
      </c>
      <c r="D2331" s="90" t="s">
        <v>3726</v>
      </c>
      <c r="E2331" s="90" t="s">
        <v>3755</v>
      </c>
      <c r="F2331" s="90">
        <v>637572</v>
      </c>
      <c r="G2331" s="90"/>
      <c r="H2331" s="90" t="s">
        <v>2261</v>
      </c>
      <c r="I2331" s="90" t="s">
        <v>33</v>
      </c>
      <c r="J2331" s="90" t="s">
        <v>34</v>
      </c>
      <c r="K2331" s="91">
        <v>39141</v>
      </c>
      <c r="L2331" s="90" t="s">
        <v>2614</v>
      </c>
      <c r="M2331" s="90"/>
      <c r="N2331" s="90"/>
    </row>
    <row r="2332" spans="1:14" x14ac:dyDescent="0.25">
      <c r="A2332" s="90" t="s">
        <v>2264</v>
      </c>
      <c r="B2332" s="90" t="s">
        <v>4231</v>
      </c>
      <c r="C2332" s="90" t="s">
        <v>3725</v>
      </c>
      <c r="D2332" s="90" t="s">
        <v>3726</v>
      </c>
      <c r="E2332" s="90" t="s">
        <v>3730</v>
      </c>
      <c r="F2332" s="90">
        <v>637564</v>
      </c>
      <c r="G2332" s="90"/>
      <c r="H2332" s="90" t="s">
        <v>2261</v>
      </c>
      <c r="I2332" s="90" t="s">
        <v>33</v>
      </c>
      <c r="J2332" s="90" t="s">
        <v>34</v>
      </c>
      <c r="K2332" s="91">
        <v>39141</v>
      </c>
      <c r="L2332" s="90" t="s">
        <v>2614</v>
      </c>
      <c r="M2332" s="90"/>
      <c r="N2332" s="90"/>
    </row>
    <row r="2333" spans="1:14" x14ac:dyDescent="0.25">
      <c r="A2333" s="90" t="s">
        <v>2264</v>
      </c>
      <c r="B2333" s="90" t="s">
        <v>4232</v>
      </c>
      <c r="C2333" s="90" t="s">
        <v>3725</v>
      </c>
      <c r="D2333" s="90" t="s">
        <v>3726</v>
      </c>
      <c r="E2333" s="90" t="s">
        <v>3759</v>
      </c>
      <c r="F2333" s="90">
        <v>636924</v>
      </c>
      <c r="G2333" s="90"/>
      <c r="H2333" s="90" t="s">
        <v>2261</v>
      </c>
      <c r="I2333" s="90" t="s">
        <v>33</v>
      </c>
      <c r="J2333" s="90" t="s">
        <v>34</v>
      </c>
      <c r="K2333" s="91">
        <v>39141</v>
      </c>
      <c r="L2333" s="90" t="s">
        <v>2614</v>
      </c>
      <c r="M2333" s="90"/>
      <c r="N2333" s="90"/>
    </row>
    <row r="2334" spans="1:14" x14ac:dyDescent="0.25">
      <c r="A2334" s="90" t="s">
        <v>2264</v>
      </c>
      <c r="B2334" s="90" t="s">
        <v>4233</v>
      </c>
      <c r="C2334" s="90" t="s">
        <v>3725</v>
      </c>
      <c r="D2334" s="90" t="s">
        <v>3726</v>
      </c>
      <c r="E2334" s="90" t="s">
        <v>3770</v>
      </c>
      <c r="F2334" s="90" t="s">
        <v>3771</v>
      </c>
      <c r="G2334" s="90"/>
      <c r="H2334" s="90" t="s">
        <v>2261</v>
      </c>
      <c r="I2334" s="90" t="s">
        <v>33</v>
      </c>
      <c r="J2334" s="90" t="s">
        <v>34</v>
      </c>
      <c r="K2334" s="91">
        <v>39141</v>
      </c>
      <c r="L2334" s="90" t="s">
        <v>2614</v>
      </c>
      <c r="M2334" s="90"/>
      <c r="N2334" s="90"/>
    </row>
    <row r="2335" spans="1:14" x14ac:dyDescent="0.25">
      <c r="A2335" s="90" t="s">
        <v>2264</v>
      </c>
      <c r="B2335" s="90" t="s">
        <v>4234</v>
      </c>
      <c r="C2335" s="90" t="s">
        <v>3725</v>
      </c>
      <c r="D2335" s="90" t="s">
        <v>3726</v>
      </c>
      <c r="E2335" s="90" t="s">
        <v>1489</v>
      </c>
      <c r="F2335" s="90">
        <v>600482</v>
      </c>
      <c r="G2335" s="90"/>
      <c r="H2335" s="90" t="s">
        <v>2261</v>
      </c>
      <c r="I2335" s="90" t="s">
        <v>33</v>
      </c>
      <c r="J2335" s="90" t="s">
        <v>34</v>
      </c>
      <c r="K2335" s="91">
        <v>39141</v>
      </c>
      <c r="L2335" s="90" t="s">
        <v>2614</v>
      </c>
      <c r="M2335" s="90"/>
      <c r="N2335" s="90"/>
    </row>
    <row r="2336" spans="1:14" x14ac:dyDescent="0.25">
      <c r="A2336" s="90" t="s">
        <v>2264</v>
      </c>
      <c r="B2336" s="90" t="s">
        <v>4235</v>
      </c>
      <c r="C2336" s="90" t="s">
        <v>3725</v>
      </c>
      <c r="D2336" s="90" t="s">
        <v>3726</v>
      </c>
      <c r="E2336" s="90" t="s">
        <v>3773</v>
      </c>
      <c r="F2336" s="90">
        <v>600474</v>
      </c>
      <c r="G2336" s="90"/>
      <c r="H2336" s="90" t="s">
        <v>2261</v>
      </c>
      <c r="I2336" s="90" t="s">
        <v>33</v>
      </c>
      <c r="J2336" s="90" t="s">
        <v>34</v>
      </c>
      <c r="K2336" s="91">
        <v>39141</v>
      </c>
      <c r="L2336" s="90" t="s">
        <v>2614</v>
      </c>
      <c r="M2336" s="90"/>
      <c r="N2336" s="90"/>
    </row>
    <row r="2337" spans="1:14" x14ac:dyDescent="0.25">
      <c r="A2337" s="90" t="s">
        <v>2264</v>
      </c>
      <c r="B2337" s="90" t="s">
        <v>4236</v>
      </c>
      <c r="C2337" s="90" t="s">
        <v>3725</v>
      </c>
      <c r="D2337" s="90" t="s">
        <v>3726</v>
      </c>
      <c r="E2337" s="90" t="s">
        <v>3732</v>
      </c>
      <c r="F2337" s="90">
        <v>292494</v>
      </c>
      <c r="G2337" s="90"/>
      <c r="H2337" s="90" t="s">
        <v>2261</v>
      </c>
      <c r="I2337" s="90" t="s">
        <v>33</v>
      </c>
      <c r="J2337" s="90" t="s">
        <v>34</v>
      </c>
      <c r="K2337" s="91">
        <v>39140</v>
      </c>
      <c r="L2337" s="90" t="s">
        <v>2614</v>
      </c>
      <c r="M2337" s="90"/>
      <c r="N2337" s="90"/>
    </row>
    <row r="2338" spans="1:14" x14ac:dyDescent="0.25">
      <c r="A2338" s="90" t="s">
        <v>2264</v>
      </c>
      <c r="B2338" s="90" t="s">
        <v>4237</v>
      </c>
      <c r="C2338" s="90" t="s">
        <v>2729</v>
      </c>
      <c r="D2338" s="90" t="s">
        <v>3646</v>
      </c>
      <c r="E2338" s="90" t="s">
        <v>3821</v>
      </c>
      <c r="F2338" s="90" t="s">
        <v>3822</v>
      </c>
      <c r="G2338" s="90"/>
      <c r="H2338" s="90" t="s">
        <v>2261</v>
      </c>
      <c r="I2338" s="90" t="s">
        <v>33</v>
      </c>
      <c r="J2338" s="90" t="s">
        <v>34</v>
      </c>
      <c r="K2338" s="91">
        <v>39128</v>
      </c>
      <c r="L2338" s="90" t="s">
        <v>2614</v>
      </c>
      <c r="M2338" s="90"/>
      <c r="N2338" s="90"/>
    </row>
    <row r="2339" spans="1:14" x14ac:dyDescent="0.25">
      <c r="A2339" s="90" t="s">
        <v>2264</v>
      </c>
      <c r="B2339" s="90" t="s">
        <v>4238</v>
      </c>
      <c r="C2339" s="90" t="s">
        <v>2470</v>
      </c>
      <c r="D2339" s="90" t="s">
        <v>2471</v>
      </c>
      <c r="E2339" s="90" t="s">
        <v>2478</v>
      </c>
      <c r="F2339" s="90">
        <v>362956</v>
      </c>
      <c r="G2339" s="90"/>
      <c r="H2339" s="90" t="s">
        <v>2261</v>
      </c>
      <c r="I2339" s="90" t="s">
        <v>33</v>
      </c>
      <c r="J2339" s="90" t="s">
        <v>34</v>
      </c>
      <c r="K2339" s="91">
        <v>39113</v>
      </c>
      <c r="L2339" s="90" t="s">
        <v>2614</v>
      </c>
      <c r="M2339" s="90"/>
      <c r="N2339" s="90"/>
    </row>
    <row r="2340" spans="1:14" x14ac:dyDescent="0.25">
      <c r="A2340" s="90" t="s">
        <v>2264</v>
      </c>
      <c r="B2340" s="90" t="s">
        <v>4239</v>
      </c>
      <c r="C2340" s="90" t="s">
        <v>2331</v>
      </c>
      <c r="D2340" s="90" t="s">
        <v>2332</v>
      </c>
      <c r="E2340" s="90" t="s">
        <v>736</v>
      </c>
      <c r="F2340" s="90" t="s">
        <v>3115</v>
      </c>
      <c r="G2340" s="90"/>
      <c r="H2340" s="90" t="s">
        <v>2261</v>
      </c>
      <c r="I2340" s="90" t="s">
        <v>33</v>
      </c>
      <c r="J2340" s="90" t="s">
        <v>34</v>
      </c>
      <c r="K2340" s="91">
        <v>39115</v>
      </c>
      <c r="L2340" s="90" t="s">
        <v>2614</v>
      </c>
      <c r="M2340" s="90"/>
      <c r="N2340" s="90"/>
    </row>
    <row r="2341" spans="1:14" x14ac:dyDescent="0.25">
      <c r="A2341" s="90" t="s">
        <v>2264</v>
      </c>
      <c r="B2341" s="90" t="s">
        <v>4240</v>
      </c>
      <c r="C2341" s="90" t="s">
        <v>2470</v>
      </c>
      <c r="D2341" s="90" t="s">
        <v>2471</v>
      </c>
      <c r="E2341" s="90" t="s">
        <v>2472</v>
      </c>
      <c r="F2341" s="90" t="s">
        <v>2473</v>
      </c>
      <c r="G2341" s="90"/>
      <c r="H2341" s="90" t="s">
        <v>2261</v>
      </c>
      <c r="I2341" s="90" t="s">
        <v>33</v>
      </c>
      <c r="J2341" s="90" t="s">
        <v>34</v>
      </c>
      <c r="K2341" s="91">
        <v>39088</v>
      </c>
      <c r="L2341" s="90" t="s">
        <v>2614</v>
      </c>
      <c r="M2341" s="90"/>
      <c r="N2341" s="90"/>
    </row>
    <row r="2342" spans="1:14" x14ac:dyDescent="0.25">
      <c r="A2342" s="90" t="s">
        <v>2264</v>
      </c>
      <c r="B2342" s="90" t="s">
        <v>4241</v>
      </c>
      <c r="C2342" s="90" t="s">
        <v>2470</v>
      </c>
      <c r="D2342" s="90" t="s">
        <v>2471</v>
      </c>
      <c r="E2342" s="90" t="s">
        <v>2476</v>
      </c>
      <c r="F2342" s="90" t="s">
        <v>2477</v>
      </c>
      <c r="G2342" s="90"/>
      <c r="H2342" s="90" t="s">
        <v>2261</v>
      </c>
      <c r="I2342" s="90" t="s">
        <v>33</v>
      </c>
      <c r="J2342" s="90" t="s">
        <v>34</v>
      </c>
      <c r="K2342" s="91">
        <v>39088</v>
      </c>
      <c r="L2342" s="90" t="s">
        <v>2614</v>
      </c>
      <c r="M2342" s="90"/>
      <c r="N2342" s="90"/>
    </row>
    <row r="2343" spans="1:14" x14ac:dyDescent="0.25">
      <c r="A2343" s="90" t="s">
        <v>2264</v>
      </c>
      <c r="B2343" s="90" t="s">
        <v>4242</v>
      </c>
      <c r="C2343" s="90" t="s">
        <v>2470</v>
      </c>
      <c r="D2343" s="90" t="s">
        <v>2471</v>
      </c>
      <c r="E2343" s="90" t="s">
        <v>4243</v>
      </c>
      <c r="F2343" s="90">
        <v>362948</v>
      </c>
      <c r="G2343" s="90"/>
      <c r="H2343" s="90" t="s">
        <v>2261</v>
      </c>
      <c r="I2343" s="90" t="s">
        <v>33</v>
      </c>
      <c r="J2343" s="90" t="s">
        <v>34</v>
      </c>
      <c r="K2343" s="91">
        <v>39088</v>
      </c>
      <c r="L2343" s="90" t="s">
        <v>2614</v>
      </c>
      <c r="M2343" s="90"/>
      <c r="N2343" s="90"/>
    </row>
    <row r="2344" spans="1:14" x14ac:dyDescent="0.25">
      <c r="A2344" s="90" t="s">
        <v>2264</v>
      </c>
      <c r="B2344" s="90" t="s">
        <v>4244</v>
      </c>
      <c r="C2344" s="90" t="s">
        <v>2470</v>
      </c>
      <c r="D2344" s="90" t="s">
        <v>2471</v>
      </c>
      <c r="E2344" s="90" t="s">
        <v>2474</v>
      </c>
      <c r="F2344" s="90" t="s">
        <v>2475</v>
      </c>
      <c r="G2344" s="90"/>
      <c r="H2344" s="90" t="s">
        <v>2261</v>
      </c>
      <c r="I2344" s="90" t="s">
        <v>33</v>
      </c>
      <c r="J2344" s="90" t="s">
        <v>34</v>
      </c>
      <c r="K2344" s="91">
        <v>39088</v>
      </c>
      <c r="L2344" s="90" t="s">
        <v>2614</v>
      </c>
      <c r="M2344" s="90"/>
      <c r="N2344" s="90"/>
    </row>
    <row r="2345" spans="1:14" x14ac:dyDescent="0.25">
      <c r="A2345" s="90" t="s">
        <v>2264</v>
      </c>
      <c r="B2345" s="90" t="s">
        <v>4245</v>
      </c>
      <c r="C2345" s="90" t="s">
        <v>2470</v>
      </c>
      <c r="D2345" s="90" t="s">
        <v>2471</v>
      </c>
      <c r="E2345" s="90" t="s">
        <v>2480</v>
      </c>
      <c r="F2345" s="90" t="s">
        <v>2481</v>
      </c>
      <c r="G2345" s="90"/>
      <c r="H2345" s="90" t="s">
        <v>2261</v>
      </c>
      <c r="I2345" s="90" t="s">
        <v>33</v>
      </c>
      <c r="J2345" s="90" t="s">
        <v>34</v>
      </c>
      <c r="K2345" s="91">
        <v>39088</v>
      </c>
      <c r="L2345" s="90" t="s">
        <v>2614</v>
      </c>
      <c r="M2345" s="90"/>
      <c r="N2345" s="90"/>
    </row>
    <row r="2346" spans="1:14" x14ac:dyDescent="0.25">
      <c r="A2346" s="90" t="s">
        <v>2264</v>
      </c>
      <c r="B2346" s="90" t="s">
        <v>4246</v>
      </c>
      <c r="C2346" s="90" t="s">
        <v>2470</v>
      </c>
      <c r="D2346" s="90" t="s">
        <v>2471</v>
      </c>
      <c r="E2346" s="90" t="s">
        <v>2486</v>
      </c>
      <c r="F2346" s="90">
        <v>488216</v>
      </c>
      <c r="G2346" s="90"/>
      <c r="H2346" s="90" t="s">
        <v>2261</v>
      </c>
      <c r="I2346" s="90" t="s">
        <v>33</v>
      </c>
      <c r="J2346" s="90" t="s">
        <v>34</v>
      </c>
      <c r="K2346" s="91">
        <v>39088</v>
      </c>
      <c r="L2346" s="90" t="s">
        <v>2614</v>
      </c>
      <c r="M2346" s="90"/>
      <c r="N2346" s="90"/>
    </row>
    <row r="2347" spans="1:14" x14ac:dyDescent="0.25">
      <c r="A2347" s="90" t="s">
        <v>2264</v>
      </c>
      <c r="B2347" s="90" t="s">
        <v>4247</v>
      </c>
      <c r="C2347" s="90" t="s">
        <v>2470</v>
      </c>
      <c r="D2347" s="90" t="s">
        <v>2471</v>
      </c>
      <c r="E2347" s="90" t="s">
        <v>2484</v>
      </c>
      <c r="F2347" s="90">
        <v>282499</v>
      </c>
      <c r="G2347" s="90"/>
      <c r="H2347" s="90" t="s">
        <v>2261</v>
      </c>
      <c r="I2347" s="90" t="s">
        <v>33</v>
      </c>
      <c r="J2347" s="90" t="s">
        <v>34</v>
      </c>
      <c r="K2347" s="91">
        <v>39088</v>
      </c>
      <c r="L2347" s="90" t="s">
        <v>2614</v>
      </c>
      <c r="M2347" s="90"/>
      <c r="N2347" s="90"/>
    </row>
    <row r="2348" spans="1:14" x14ac:dyDescent="0.25">
      <c r="A2348" s="90" t="s">
        <v>2264</v>
      </c>
      <c r="B2348" s="90" t="s">
        <v>4248</v>
      </c>
      <c r="C2348" s="90" t="s">
        <v>2470</v>
      </c>
      <c r="D2348" s="90" t="s">
        <v>2471</v>
      </c>
      <c r="E2348" s="90" t="s">
        <v>2482</v>
      </c>
      <c r="F2348" s="90">
        <v>282804</v>
      </c>
      <c r="G2348" s="90"/>
      <c r="H2348" s="90" t="s">
        <v>2261</v>
      </c>
      <c r="I2348" s="90" t="s">
        <v>33</v>
      </c>
      <c r="J2348" s="90" t="s">
        <v>34</v>
      </c>
      <c r="K2348" s="91">
        <v>39088</v>
      </c>
      <c r="L2348" s="90" t="s">
        <v>2614</v>
      </c>
      <c r="M2348" s="90"/>
      <c r="N2348" s="90"/>
    </row>
    <row r="2349" spans="1:14" x14ac:dyDescent="0.25">
      <c r="A2349" s="90" t="s">
        <v>2264</v>
      </c>
      <c r="B2349" s="90" t="s">
        <v>4249</v>
      </c>
      <c r="C2349" s="90" t="s">
        <v>2269</v>
      </c>
      <c r="D2349" s="90" t="s">
        <v>2619</v>
      </c>
      <c r="E2349" s="90" t="s">
        <v>3034</v>
      </c>
      <c r="F2349" s="90" t="s">
        <v>3035</v>
      </c>
      <c r="G2349" s="90"/>
      <c r="H2349" s="90" t="s">
        <v>2316</v>
      </c>
      <c r="I2349" s="90" t="s">
        <v>33</v>
      </c>
      <c r="J2349" s="90" t="s">
        <v>34</v>
      </c>
      <c r="K2349" s="91">
        <v>39083</v>
      </c>
      <c r="L2349" s="90" t="s">
        <v>2633</v>
      </c>
      <c r="M2349" s="90"/>
      <c r="N2349" s="90"/>
    </row>
    <row r="2350" spans="1:14" x14ac:dyDescent="0.25">
      <c r="A2350" s="90" t="s">
        <v>2264</v>
      </c>
      <c r="B2350" s="90" t="s">
        <v>4250</v>
      </c>
      <c r="C2350" s="90" t="s">
        <v>2269</v>
      </c>
      <c r="D2350" s="90" t="s">
        <v>2619</v>
      </c>
      <c r="E2350" s="90" t="s">
        <v>3616</v>
      </c>
      <c r="F2350" s="90">
        <v>636819</v>
      </c>
      <c r="G2350" s="90"/>
      <c r="H2350" s="90" t="s">
        <v>2316</v>
      </c>
      <c r="I2350" s="90" t="s">
        <v>33</v>
      </c>
      <c r="J2350" s="90" t="s">
        <v>34</v>
      </c>
      <c r="K2350" s="91">
        <v>39083</v>
      </c>
      <c r="L2350" s="90" t="s">
        <v>2633</v>
      </c>
      <c r="M2350" s="90"/>
      <c r="N2350" s="90"/>
    </row>
    <row r="2351" spans="1:14" x14ac:dyDescent="0.25">
      <c r="A2351" s="90" t="s">
        <v>2264</v>
      </c>
      <c r="B2351" s="90" t="s">
        <v>4251</v>
      </c>
      <c r="C2351" s="90" t="s">
        <v>2269</v>
      </c>
      <c r="D2351" s="90" t="s">
        <v>2619</v>
      </c>
      <c r="E2351" s="90" t="s">
        <v>2827</v>
      </c>
      <c r="F2351" s="90" t="s">
        <v>3667</v>
      </c>
      <c r="G2351" s="90"/>
      <c r="H2351" s="90" t="s">
        <v>2316</v>
      </c>
      <c r="I2351" s="90" t="s">
        <v>33</v>
      </c>
      <c r="J2351" s="90" t="s">
        <v>34</v>
      </c>
      <c r="K2351" s="91">
        <v>39083</v>
      </c>
      <c r="L2351" s="90" t="s">
        <v>2633</v>
      </c>
      <c r="M2351" s="90"/>
      <c r="N2351" s="90"/>
    </row>
    <row r="2352" spans="1:14" x14ac:dyDescent="0.25">
      <c r="A2352" s="90" t="s">
        <v>2264</v>
      </c>
      <c r="B2352" s="90" t="s">
        <v>4252</v>
      </c>
      <c r="C2352" s="90" t="s">
        <v>2269</v>
      </c>
      <c r="D2352" s="90" t="s">
        <v>2619</v>
      </c>
      <c r="E2352" s="90" t="s">
        <v>2352</v>
      </c>
      <c r="F2352" s="90" t="s">
        <v>2353</v>
      </c>
      <c r="G2352" s="90"/>
      <c r="H2352" s="90" t="s">
        <v>2316</v>
      </c>
      <c r="I2352" s="90" t="s">
        <v>33</v>
      </c>
      <c r="J2352" s="90" t="s">
        <v>34</v>
      </c>
      <c r="K2352" s="91">
        <v>39083</v>
      </c>
      <c r="L2352" s="90" t="s">
        <v>2633</v>
      </c>
      <c r="M2352" s="90"/>
      <c r="N2352" s="90"/>
    </row>
    <row r="2353" spans="1:14" x14ac:dyDescent="0.25">
      <c r="A2353" s="90" t="s">
        <v>2264</v>
      </c>
      <c r="B2353" s="90" t="s">
        <v>4253</v>
      </c>
      <c r="C2353" s="90" t="s">
        <v>2269</v>
      </c>
      <c r="D2353" s="90" t="s">
        <v>2619</v>
      </c>
      <c r="E2353" s="90" t="s">
        <v>2720</v>
      </c>
      <c r="F2353" s="90" t="s">
        <v>3679</v>
      </c>
      <c r="G2353" s="90"/>
      <c r="H2353" s="90" t="s">
        <v>2316</v>
      </c>
      <c r="I2353" s="90" t="s">
        <v>33</v>
      </c>
      <c r="J2353" s="90" t="s">
        <v>34</v>
      </c>
      <c r="K2353" s="91">
        <v>39083</v>
      </c>
      <c r="L2353" s="90" t="s">
        <v>2633</v>
      </c>
      <c r="M2353" s="90"/>
      <c r="N2353" s="90"/>
    </row>
    <row r="2354" spans="1:14" x14ac:dyDescent="0.25">
      <c r="A2354" s="90" t="s">
        <v>2264</v>
      </c>
      <c r="B2354" s="90" t="s">
        <v>4254</v>
      </c>
      <c r="C2354" s="90" t="s">
        <v>2269</v>
      </c>
      <c r="D2354" s="90" t="s">
        <v>2619</v>
      </c>
      <c r="E2354" s="90" t="s">
        <v>2959</v>
      </c>
      <c r="F2354" s="90" t="s">
        <v>3697</v>
      </c>
      <c r="G2354" s="90"/>
      <c r="H2354" s="90" t="s">
        <v>2316</v>
      </c>
      <c r="I2354" s="90" t="s">
        <v>33</v>
      </c>
      <c r="J2354" s="90" t="s">
        <v>34</v>
      </c>
      <c r="K2354" s="91">
        <v>39083</v>
      </c>
      <c r="L2354" s="90" t="s">
        <v>2633</v>
      </c>
      <c r="M2354" s="90"/>
      <c r="N2354" s="90"/>
    </row>
    <row r="2355" spans="1:14" x14ac:dyDescent="0.25">
      <c r="A2355" s="90" t="s">
        <v>2264</v>
      </c>
      <c r="B2355" s="90" t="s">
        <v>4255</v>
      </c>
      <c r="C2355" s="90" t="s">
        <v>2269</v>
      </c>
      <c r="D2355" s="90" t="s">
        <v>2619</v>
      </c>
      <c r="E2355" s="90" t="s">
        <v>3600</v>
      </c>
      <c r="F2355" s="90" t="s">
        <v>3601</v>
      </c>
      <c r="G2355" s="90"/>
      <c r="H2355" s="90" t="s">
        <v>2316</v>
      </c>
      <c r="I2355" s="90" t="s">
        <v>33</v>
      </c>
      <c r="J2355" s="90" t="s">
        <v>34</v>
      </c>
      <c r="K2355" s="91">
        <v>39083</v>
      </c>
      <c r="L2355" s="90" t="s">
        <v>2633</v>
      </c>
      <c r="M2355" s="90"/>
      <c r="N2355" s="90"/>
    </row>
    <row r="2356" spans="1:14" x14ac:dyDescent="0.25">
      <c r="A2356" s="90" t="s">
        <v>2264</v>
      </c>
      <c r="B2356" s="90" t="s">
        <v>4256</v>
      </c>
      <c r="C2356" s="90" t="s">
        <v>2269</v>
      </c>
      <c r="D2356" s="90" t="s">
        <v>2619</v>
      </c>
      <c r="E2356" s="90" t="s">
        <v>2319</v>
      </c>
      <c r="F2356" s="90" t="s">
        <v>2320</v>
      </c>
      <c r="G2356" s="90"/>
      <c r="H2356" s="90" t="s">
        <v>2316</v>
      </c>
      <c r="I2356" s="90" t="s">
        <v>33</v>
      </c>
      <c r="J2356" s="90" t="s">
        <v>34</v>
      </c>
      <c r="K2356" s="91">
        <v>39083</v>
      </c>
      <c r="L2356" s="90" t="s">
        <v>2633</v>
      </c>
      <c r="M2356" s="90"/>
      <c r="N2356" s="90"/>
    </row>
    <row r="2357" spans="1:14" x14ac:dyDescent="0.25">
      <c r="A2357" s="90" t="s">
        <v>2264</v>
      </c>
      <c r="B2357" s="90" t="s">
        <v>4257</v>
      </c>
      <c r="C2357" s="90" t="s">
        <v>2269</v>
      </c>
      <c r="D2357" s="90" t="s">
        <v>2619</v>
      </c>
      <c r="E2357" s="90" t="s">
        <v>3042</v>
      </c>
      <c r="F2357" s="90" t="s">
        <v>3043</v>
      </c>
      <c r="G2357" s="90"/>
      <c r="H2357" s="90" t="s">
        <v>2316</v>
      </c>
      <c r="I2357" s="90" t="s">
        <v>33</v>
      </c>
      <c r="J2357" s="90" t="s">
        <v>34</v>
      </c>
      <c r="K2357" s="91">
        <v>39083</v>
      </c>
      <c r="L2357" s="90" t="s">
        <v>2633</v>
      </c>
      <c r="M2357" s="90"/>
      <c r="N2357" s="90"/>
    </row>
    <row r="2358" spans="1:14" x14ac:dyDescent="0.25">
      <c r="A2358" s="90" t="s">
        <v>2264</v>
      </c>
      <c r="B2358" s="90" t="s">
        <v>4258</v>
      </c>
      <c r="C2358" s="90" t="s">
        <v>2269</v>
      </c>
      <c r="D2358" s="90" t="s">
        <v>2619</v>
      </c>
      <c r="E2358" s="90" t="s">
        <v>3610</v>
      </c>
      <c r="F2358" s="90" t="s">
        <v>3611</v>
      </c>
      <c r="G2358" s="90"/>
      <c r="H2358" s="90" t="s">
        <v>2316</v>
      </c>
      <c r="I2358" s="90" t="s">
        <v>33</v>
      </c>
      <c r="J2358" s="90" t="s">
        <v>34</v>
      </c>
      <c r="K2358" s="91">
        <v>39083</v>
      </c>
      <c r="L2358" s="90" t="s">
        <v>2633</v>
      </c>
      <c r="M2358" s="90"/>
      <c r="N2358" s="90"/>
    </row>
    <row r="2359" spans="1:14" x14ac:dyDescent="0.25">
      <c r="A2359" s="90" t="s">
        <v>2264</v>
      </c>
      <c r="B2359" s="90" t="s">
        <v>4259</v>
      </c>
      <c r="C2359" s="90" t="s">
        <v>2269</v>
      </c>
      <c r="D2359" s="90" t="s">
        <v>2619</v>
      </c>
      <c r="E2359" s="90" t="s">
        <v>3613</v>
      </c>
      <c r="F2359" s="90" t="s">
        <v>3614</v>
      </c>
      <c r="G2359" s="90"/>
      <c r="H2359" s="90" t="s">
        <v>2316</v>
      </c>
      <c r="I2359" s="90" t="s">
        <v>33</v>
      </c>
      <c r="J2359" s="90" t="s">
        <v>34</v>
      </c>
      <c r="K2359" s="91">
        <v>39083</v>
      </c>
      <c r="L2359" s="90" t="s">
        <v>2633</v>
      </c>
      <c r="M2359" s="90"/>
      <c r="N2359" s="90"/>
    </row>
    <row r="2360" spans="1:14" x14ac:dyDescent="0.25">
      <c r="A2360" s="90" t="s">
        <v>2264</v>
      </c>
      <c r="B2360" s="90" t="s">
        <v>4260</v>
      </c>
      <c r="C2360" s="90" t="s">
        <v>2269</v>
      </c>
      <c r="D2360" s="90" t="s">
        <v>2619</v>
      </c>
      <c r="E2360" s="90" t="s">
        <v>3708</v>
      </c>
      <c r="F2360" s="90" t="s">
        <v>3709</v>
      </c>
      <c r="G2360" s="90"/>
      <c r="H2360" s="90" t="s">
        <v>2316</v>
      </c>
      <c r="I2360" s="90" t="s">
        <v>33</v>
      </c>
      <c r="J2360" s="90" t="s">
        <v>34</v>
      </c>
      <c r="K2360" s="91">
        <v>39083</v>
      </c>
      <c r="L2360" s="90" t="s">
        <v>2633</v>
      </c>
      <c r="M2360" s="90"/>
      <c r="N2360" s="90"/>
    </row>
    <row r="2361" spans="1:14" x14ac:dyDescent="0.25">
      <c r="A2361" s="90" t="s">
        <v>2264</v>
      </c>
      <c r="B2361" s="90" t="s">
        <v>4261</v>
      </c>
      <c r="C2361" s="90" t="s">
        <v>2269</v>
      </c>
      <c r="D2361" s="90" t="s">
        <v>2619</v>
      </c>
      <c r="E2361" s="90" t="s">
        <v>3606</v>
      </c>
      <c r="F2361" s="90" t="s">
        <v>3607</v>
      </c>
      <c r="G2361" s="90"/>
      <c r="H2361" s="90" t="s">
        <v>2316</v>
      </c>
      <c r="I2361" s="90" t="s">
        <v>33</v>
      </c>
      <c r="J2361" s="90" t="s">
        <v>34</v>
      </c>
      <c r="K2361" s="91">
        <v>39083</v>
      </c>
      <c r="L2361" s="90" t="s">
        <v>2633</v>
      </c>
      <c r="M2361" s="90"/>
      <c r="N2361" s="90"/>
    </row>
    <row r="2362" spans="1:14" x14ac:dyDescent="0.25">
      <c r="A2362" s="90" t="s">
        <v>2264</v>
      </c>
      <c r="B2362" s="90" t="s">
        <v>4262</v>
      </c>
      <c r="C2362" s="90" t="s">
        <v>2269</v>
      </c>
      <c r="D2362" s="90" t="s">
        <v>2619</v>
      </c>
      <c r="E2362" s="90" t="s">
        <v>4263</v>
      </c>
      <c r="F2362" s="90" t="s">
        <v>4264</v>
      </c>
      <c r="G2362" s="90"/>
      <c r="H2362" s="90" t="s">
        <v>2316</v>
      </c>
      <c r="I2362" s="90" t="s">
        <v>33</v>
      </c>
      <c r="J2362" s="90" t="s">
        <v>34</v>
      </c>
      <c r="K2362" s="91">
        <v>39083</v>
      </c>
      <c r="L2362" s="90" t="s">
        <v>2633</v>
      </c>
      <c r="M2362" s="90"/>
      <c r="N2362" s="90"/>
    </row>
    <row r="2363" spans="1:14" x14ac:dyDescent="0.25">
      <c r="A2363" s="90" t="s">
        <v>2264</v>
      </c>
      <c r="B2363" s="90" t="s">
        <v>4265</v>
      </c>
      <c r="C2363" s="90" t="s">
        <v>2269</v>
      </c>
      <c r="D2363" s="90" t="s">
        <v>2619</v>
      </c>
      <c r="E2363" s="90" t="s">
        <v>2271</v>
      </c>
      <c r="F2363" s="90" t="s">
        <v>3253</v>
      </c>
      <c r="G2363" s="90"/>
      <c r="H2363" s="90" t="s">
        <v>2316</v>
      </c>
      <c r="I2363" s="90" t="s">
        <v>33</v>
      </c>
      <c r="J2363" s="90" t="s">
        <v>34</v>
      </c>
      <c r="K2363" s="91">
        <v>39083</v>
      </c>
      <c r="L2363" s="90" t="s">
        <v>2633</v>
      </c>
      <c r="M2363" s="90"/>
      <c r="N2363" s="90"/>
    </row>
    <row r="2364" spans="1:14" x14ac:dyDescent="0.25">
      <c r="A2364" s="90" t="s">
        <v>2264</v>
      </c>
      <c r="B2364" s="90" t="s">
        <v>4266</v>
      </c>
      <c r="C2364" s="90" t="s">
        <v>2269</v>
      </c>
      <c r="D2364" s="90" t="s">
        <v>2619</v>
      </c>
      <c r="E2364" s="90" t="s">
        <v>2315</v>
      </c>
      <c r="F2364" s="90">
        <v>285421</v>
      </c>
      <c r="G2364" s="90"/>
      <c r="H2364" s="90" t="s">
        <v>2316</v>
      </c>
      <c r="I2364" s="90" t="s">
        <v>33</v>
      </c>
      <c r="J2364" s="90" t="s">
        <v>34</v>
      </c>
      <c r="K2364" s="91">
        <v>39083</v>
      </c>
      <c r="L2364" s="90" t="s">
        <v>2633</v>
      </c>
      <c r="M2364" s="90"/>
      <c r="N2364" s="90"/>
    </row>
    <row r="2365" spans="1:14" x14ac:dyDescent="0.25">
      <c r="A2365" s="90" t="s">
        <v>2264</v>
      </c>
      <c r="B2365" s="90" t="s">
        <v>4267</v>
      </c>
      <c r="C2365" s="90" t="s">
        <v>2269</v>
      </c>
      <c r="D2365" s="90" t="s">
        <v>2619</v>
      </c>
      <c r="E2365" s="90" t="s">
        <v>3462</v>
      </c>
      <c r="F2365" s="90" t="s">
        <v>3463</v>
      </c>
      <c r="G2365" s="90"/>
      <c r="H2365" s="90" t="s">
        <v>2316</v>
      </c>
      <c r="I2365" s="90" t="s">
        <v>33</v>
      </c>
      <c r="J2365" s="90" t="s">
        <v>34</v>
      </c>
      <c r="K2365" s="91">
        <v>39083</v>
      </c>
      <c r="L2365" s="90" t="s">
        <v>2633</v>
      </c>
      <c r="M2365" s="90"/>
      <c r="N2365" s="90"/>
    </row>
    <row r="2366" spans="1:14" x14ac:dyDescent="0.25">
      <c r="A2366" s="90" t="s">
        <v>2264</v>
      </c>
      <c r="B2366" s="90" t="s">
        <v>4268</v>
      </c>
      <c r="C2366" s="90" t="s">
        <v>2269</v>
      </c>
      <c r="D2366" s="90" t="s">
        <v>2619</v>
      </c>
      <c r="E2366" s="90" t="s">
        <v>3595</v>
      </c>
      <c r="F2366" s="90" t="s">
        <v>3596</v>
      </c>
      <c r="G2366" s="90"/>
      <c r="H2366" s="90" t="s">
        <v>2316</v>
      </c>
      <c r="I2366" s="90" t="s">
        <v>33</v>
      </c>
      <c r="J2366" s="90" t="s">
        <v>34</v>
      </c>
      <c r="K2366" s="91">
        <v>39083</v>
      </c>
      <c r="L2366" s="90" t="s">
        <v>2633</v>
      </c>
      <c r="M2366" s="90"/>
      <c r="N2366" s="90"/>
    </row>
    <row r="2367" spans="1:14" x14ac:dyDescent="0.25">
      <c r="A2367" s="90" t="s">
        <v>2264</v>
      </c>
      <c r="B2367" s="90" t="s">
        <v>4269</v>
      </c>
      <c r="C2367" s="90" t="s">
        <v>2269</v>
      </c>
      <c r="D2367" s="90" t="s">
        <v>2619</v>
      </c>
      <c r="E2367" s="90" t="s">
        <v>2822</v>
      </c>
      <c r="F2367" s="90" t="s">
        <v>3700</v>
      </c>
      <c r="G2367" s="90"/>
      <c r="H2367" s="90" t="s">
        <v>2316</v>
      </c>
      <c r="I2367" s="90" t="s">
        <v>33</v>
      </c>
      <c r="J2367" s="90" t="s">
        <v>34</v>
      </c>
      <c r="K2367" s="91">
        <v>39083</v>
      </c>
      <c r="L2367" s="90" t="s">
        <v>2633</v>
      </c>
      <c r="M2367" s="90"/>
      <c r="N2367" s="90"/>
    </row>
    <row r="2368" spans="1:14" x14ac:dyDescent="0.25">
      <c r="A2368" s="90" t="s">
        <v>2264</v>
      </c>
      <c r="B2368" s="90" t="s">
        <v>4270</v>
      </c>
      <c r="C2368" s="90" t="s">
        <v>2269</v>
      </c>
      <c r="D2368" s="90" t="s">
        <v>2619</v>
      </c>
      <c r="E2368" s="90" t="s">
        <v>3688</v>
      </c>
      <c r="F2368" s="90" t="s">
        <v>3689</v>
      </c>
      <c r="G2368" s="90"/>
      <c r="H2368" s="90" t="s">
        <v>2316</v>
      </c>
      <c r="I2368" s="90" t="s">
        <v>33</v>
      </c>
      <c r="J2368" s="90" t="s">
        <v>34</v>
      </c>
      <c r="K2368" s="91">
        <v>39083</v>
      </c>
      <c r="L2368" s="90" t="s">
        <v>2633</v>
      </c>
      <c r="M2368" s="90"/>
      <c r="N2368" s="90"/>
    </row>
    <row r="2369" spans="1:14" x14ac:dyDescent="0.25">
      <c r="A2369" s="90" t="s">
        <v>2264</v>
      </c>
      <c r="B2369" s="90" t="s">
        <v>4271</v>
      </c>
      <c r="C2369" s="90" t="s">
        <v>2269</v>
      </c>
      <c r="D2369" s="90" t="s">
        <v>2619</v>
      </c>
      <c r="E2369" s="90" t="s">
        <v>2393</v>
      </c>
      <c r="F2369" s="90" t="s">
        <v>2394</v>
      </c>
      <c r="G2369" s="90"/>
      <c r="H2369" s="90" t="s">
        <v>2316</v>
      </c>
      <c r="I2369" s="90" t="s">
        <v>33</v>
      </c>
      <c r="J2369" s="90" t="s">
        <v>34</v>
      </c>
      <c r="K2369" s="91">
        <v>39083</v>
      </c>
      <c r="L2369" s="90" t="s">
        <v>2633</v>
      </c>
      <c r="M2369" s="90"/>
      <c r="N2369" s="90"/>
    </row>
    <row r="2370" spans="1:14" x14ac:dyDescent="0.25">
      <c r="A2370" s="90" t="s">
        <v>2264</v>
      </c>
      <c r="B2370" s="90" t="s">
        <v>4272</v>
      </c>
      <c r="C2370" s="90" t="s">
        <v>2269</v>
      </c>
      <c r="D2370" s="90" t="s">
        <v>2619</v>
      </c>
      <c r="E2370" s="90" t="s">
        <v>2710</v>
      </c>
      <c r="F2370" s="90" t="s">
        <v>3706</v>
      </c>
      <c r="G2370" s="90"/>
      <c r="H2370" s="90" t="s">
        <v>2316</v>
      </c>
      <c r="I2370" s="90" t="s">
        <v>33</v>
      </c>
      <c r="J2370" s="90" t="s">
        <v>34</v>
      </c>
      <c r="K2370" s="91">
        <v>39083</v>
      </c>
      <c r="L2370" s="90" t="s">
        <v>2633</v>
      </c>
      <c r="M2370" s="90"/>
      <c r="N2370" s="90"/>
    </row>
    <row r="2371" spans="1:14" x14ac:dyDescent="0.25">
      <c r="A2371" s="90" t="s">
        <v>2264</v>
      </c>
      <c r="B2371" s="90" t="s">
        <v>4273</v>
      </c>
      <c r="C2371" s="90" t="s">
        <v>2269</v>
      </c>
      <c r="D2371" s="90" t="s">
        <v>2619</v>
      </c>
      <c r="E2371" s="90" t="s">
        <v>2687</v>
      </c>
      <c r="F2371" s="90" t="s">
        <v>2688</v>
      </c>
      <c r="G2371" s="90"/>
      <c r="H2371" s="90" t="s">
        <v>2316</v>
      </c>
      <c r="I2371" s="90" t="s">
        <v>33</v>
      </c>
      <c r="J2371" s="90" t="s">
        <v>34</v>
      </c>
      <c r="K2371" s="91">
        <v>39083</v>
      </c>
      <c r="L2371" s="90" t="s">
        <v>2633</v>
      </c>
      <c r="M2371" s="90"/>
      <c r="N2371" s="90"/>
    </row>
    <row r="2372" spans="1:14" x14ac:dyDescent="0.25">
      <c r="A2372" s="90" t="s">
        <v>2264</v>
      </c>
      <c r="B2372" s="90" t="s">
        <v>4274</v>
      </c>
      <c r="C2372" s="90" t="s">
        <v>2269</v>
      </c>
      <c r="D2372" s="90" t="s">
        <v>2619</v>
      </c>
      <c r="E2372" s="90" t="s">
        <v>3703</v>
      </c>
      <c r="F2372" s="90" t="s">
        <v>3704</v>
      </c>
      <c r="G2372" s="90"/>
      <c r="H2372" s="90" t="s">
        <v>2316</v>
      </c>
      <c r="I2372" s="90" t="s">
        <v>33</v>
      </c>
      <c r="J2372" s="90" t="s">
        <v>34</v>
      </c>
      <c r="K2372" s="91">
        <v>39083</v>
      </c>
      <c r="L2372" s="90" t="s">
        <v>2633</v>
      </c>
      <c r="M2372" s="90"/>
      <c r="N2372" s="90"/>
    </row>
    <row r="2373" spans="1:14" x14ac:dyDescent="0.25">
      <c r="A2373" s="90" t="s">
        <v>2264</v>
      </c>
      <c r="B2373" s="90" t="s">
        <v>4275</v>
      </c>
      <c r="C2373" s="90" t="s">
        <v>2269</v>
      </c>
      <c r="D2373" s="90" t="s">
        <v>2619</v>
      </c>
      <c r="E2373" s="90" t="s">
        <v>2947</v>
      </c>
      <c r="F2373" s="90" t="s">
        <v>3712</v>
      </c>
      <c r="G2373" s="90"/>
      <c r="H2373" s="90" t="s">
        <v>2316</v>
      </c>
      <c r="I2373" s="90" t="s">
        <v>33</v>
      </c>
      <c r="J2373" s="90" t="s">
        <v>34</v>
      </c>
      <c r="K2373" s="91">
        <v>39083</v>
      </c>
      <c r="L2373" s="90" t="s">
        <v>2633</v>
      </c>
      <c r="M2373" s="90"/>
      <c r="N2373" s="90"/>
    </row>
    <row r="2374" spans="1:14" x14ac:dyDescent="0.25">
      <c r="A2374" s="90" t="s">
        <v>2264</v>
      </c>
      <c r="B2374" s="90" t="s">
        <v>4276</v>
      </c>
      <c r="C2374" s="90" t="s">
        <v>2269</v>
      </c>
      <c r="D2374" s="90" t="s">
        <v>2619</v>
      </c>
      <c r="E2374" s="90" t="s">
        <v>3026</v>
      </c>
      <c r="F2374" s="90" t="s">
        <v>3027</v>
      </c>
      <c r="G2374" s="90"/>
      <c r="H2374" s="90" t="s">
        <v>2316</v>
      </c>
      <c r="I2374" s="90" t="s">
        <v>33</v>
      </c>
      <c r="J2374" s="90" t="s">
        <v>34</v>
      </c>
      <c r="K2374" s="91">
        <v>39083</v>
      </c>
      <c r="L2374" s="90" t="s">
        <v>2633</v>
      </c>
      <c r="M2374" s="90"/>
      <c r="N2374" s="90"/>
    </row>
    <row r="2375" spans="1:14" x14ac:dyDescent="0.25">
      <c r="A2375" s="90" t="s">
        <v>2264</v>
      </c>
      <c r="B2375" s="90" t="s">
        <v>4277</v>
      </c>
      <c r="C2375" s="90" t="s">
        <v>2269</v>
      </c>
      <c r="D2375" s="90" t="s">
        <v>2619</v>
      </c>
      <c r="E2375" s="90" t="s">
        <v>2395</v>
      </c>
      <c r="F2375" s="90" t="s">
        <v>2662</v>
      </c>
      <c r="G2375" s="90"/>
      <c r="H2375" s="90" t="s">
        <v>2316</v>
      </c>
      <c r="I2375" s="90" t="s">
        <v>33</v>
      </c>
      <c r="J2375" s="90" t="s">
        <v>34</v>
      </c>
      <c r="K2375" s="91">
        <v>39083</v>
      </c>
      <c r="L2375" s="90" t="s">
        <v>2633</v>
      </c>
      <c r="M2375" s="90"/>
      <c r="N2375" s="90"/>
    </row>
    <row r="2376" spans="1:14" x14ac:dyDescent="0.25">
      <c r="A2376" s="90" t="s">
        <v>2264</v>
      </c>
      <c r="B2376" s="90" t="s">
        <v>4278</v>
      </c>
      <c r="C2376" s="90" t="s">
        <v>2269</v>
      </c>
      <c r="D2376" s="90" t="s">
        <v>2619</v>
      </c>
      <c r="E2376" s="90" t="s">
        <v>3692</v>
      </c>
      <c r="F2376" s="90" t="s">
        <v>3693</v>
      </c>
      <c r="G2376" s="90"/>
      <c r="H2376" s="90" t="s">
        <v>2316</v>
      </c>
      <c r="I2376" s="90" t="s">
        <v>33</v>
      </c>
      <c r="J2376" s="90" t="s">
        <v>34</v>
      </c>
      <c r="K2376" s="91">
        <v>39083</v>
      </c>
      <c r="L2376" s="90" t="s">
        <v>2633</v>
      </c>
      <c r="M2376" s="90"/>
      <c r="N2376" s="90"/>
    </row>
    <row r="2377" spans="1:14" x14ac:dyDescent="0.25">
      <c r="A2377" s="90" t="s">
        <v>2264</v>
      </c>
      <c r="B2377" s="90" t="s">
        <v>4279</v>
      </c>
      <c r="C2377" s="90" t="s">
        <v>2269</v>
      </c>
      <c r="D2377" s="90" t="s">
        <v>2619</v>
      </c>
      <c r="E2377" s="90" t="s">
        <v>2666</v>
      </c>
      <c r="F2377" s="90">
        <v>488437</v>
      </c>
      <c r="G2377" s="90"/>
      <c r="H2377" s="90" t="s">
        <v>2316</v>
      </c>
      <c r="I2377" s="90" t="s">
        <v>33</v>
      </c>
      <c r="J2377" s="90" t="s">
        <v>34</v>
      </c>
      <c r="K2377" s="91">
        <v>39083</v>
      </c>
      <c r="L2377" s="90" t="s">
        <v>2633</v>
      </c>
      <c r="M2377" s="90"/>
      <c r="N2377" s="90"/>
    </row>
    <row r="2378" spans="1:14" x14ac:dyDescent="0.25">
      <c r="A2378" s="90" t="s">
        <v>2264</v>
      </c>
      <c r="B2378" s="90" t="s">
        <v>4280</v>
      </c>
      <c r="C2378" s="90" t="s">
        <v>2269</v>
      </c>
      <c r="D2378" s="90" t="s">
        <v>2619</v>
      </c>
      <c r="E2378" s="90" t="s">
        <v>3549</v>
      </c>
      <c r="F2378" s="90" t="s">
        <v>3550</v>
      </c>
      <c r="G2378" s="90"/>
      <c r="H2378" s="90" t="s">
        <v>2316</v>
      </c>
      <c r="I2378" s="90" t="s">
        <v>33</v>
      </c>
      <c r="J2378" s="90" t="s">
        <v>34</v>
      </c>
      <c r="K2378" s="91">
        <v>39083</v>
      </c>
      <c r="L2378" s="90" t="s">
        <v>2633</v>
      </c>
      <c r="M2378" s="90"/>
      <c r="N2378" s="90"/>
    </row>
    <row r="2379" spans="1:14" x14ac:dyDescent="0.25">
      <c r="A2379" s="90" t="s">
        <v>2264</v>
      </c>
      <c r="B2379" s="90" t="s">
        <v>4281</v>
      </c>
      <c r="C2379" s="90" t="s">
        <v>2269</v>
      </c>
      <c r="D2379" s="90" t="s">
        <v>2619</v>
      </c>
      <c r="E2379" s="90" t="s">
        <v>2335</v>
      </c>
      <c r="F2379" s="90" t="s">
        <v>2336</v>
      </c>
      <c r="G2379" s="90"/>
      <c r="H2379" s="90" t="s">
        <v>2316</v>
      </c>
      <c r="I2379" s="90" t="s">
        <v>33</v>
      </c>
      <c r="J2379" s="90" t="s">
        <v>34</v>
      </c>
      <c r="K2379" s="91">
        <v>39083</v>
      </c>
      <c r="L2379" s="90" t="s">
        <v>2633</v>
      </c>
      <c r="M2379" s="90"/>
      <c r="N2379" s="90"/>
    </row>
    <row r="2380" spans="1:14" x14ac:dyDescent="0.25">
      <c r="A2380" s="90" t="s">
        <v>2264</v>
      </c>
      <c r="B2380" s="90" t="s">
        <v>4282</v>
      </c>
      <c r="C2380" s="90" t="s">
        <v>2269</v>
      </c>
      <c r="D2380" s="90" t="s">
        <v>2619</v>
      </c>
      <c r="E2380" s="90" t="s">
        <v>2620</v>
      </c>
      <c r="F2380" s="90" t="s">
        <v>2621</v>
      </c>
      <c r="G2380" s="90"/>
      <c r="H2380" s="90" t="s">
        <v>2316</v>
      </c>
      <c r="I2380" s="90" t="s">
        <v>33</v>
      </c>
      <c r="J2380" s="90" t="s">
        <v>34</v>
      </c>
      <c r="K2380" s="91">
        <v>39083</v>
      </c>
      <c r="L2380" s="90" t="s">
        <v>2633</v>
      </c>
      <c r="M2380" s="90"/>
      <c r="N2380" s="90"/>
    </row>
    <row r="2381" spans="1:14" x14ac:dyDescent="0.25">
      <c r="A2381" s="90" t="s">
        <v>2264</v>
      </c>
      <c r="B2381" s="90" t="s">
        <v>4283</v>
      </c>
      <c r="C2381" s="90" t="s">
        <v>2269</v>
      </c>
      <c r="D2381" s="90" t="s">
        <v>2619</v>
      </c>
      <c r="E2381" s="90" t="s">
        <v>2646</v>
      </c>
      <c r="F2381" s="90">
        <v>285439</v>
      </c>
      <c r="G2381" s="90"/>
      <c r="H2381" s="90" t="s">
        <v>2316</v>
      </c>
      <c r="I2381" s="90" t="s">
        <v>33</v>
      </c>
      <c r="J2381" s="90" t="s">
        <v>34</v>
      </c>
      <c r="K2381" s="91">
        <v>39083</v>
      </c>
      <c r="L2381" s="90" t="s">
        <v>2633</v>
      </c>
      <c r="M2381" s="90"/>
      <c r="N2381" s="90"/>
    </row>
    <row r="2382" spans="1:14" x14ac:dyDescent="0.25">
      <c r="A2382" s="90" t="s">
        <v>2264</v>
      </c>
      <c r="B2382" s="90" t="s">
        <v>4284</v>
      </c>
      <c r="C2382" s="90" t="s">
        <v>2269</v>
      </c>
      <c r="D2382" s="90" t="s">
        <v>2619</v>
      </c>
      <c r="E2382" s="90" t="s">
        <v>3669</v>
      </c>
      <c r="F2382" s="90" t="s">
        <v>3670</v>
      </c>
      <c r="G2382" s="90"/>
      <c r="H2382" s="90" t="s">
        <v>2316</v>
      </c>
      <c r="I2382" s="90" t="s">
        <v>33</v>
      </c>
      <c r="J2382" s="90" t="s">
        <v>34</v>
      </c>
      <c r="K2382" s="91">
        <v>39083</v>
      </c>
      <c r="L2382" s="90" t="s">
        <v>2633</v>
      </c>
      <c r="M2382" s="90"/>
      <c r="N2382" s="90"/>
    </row>
    <row r="2383" spans="1:14" x14ac:dyDescent="0.25">
      <c r="A2383" s="90" t="s">
        <v>2264</v>
      </c>
      <c r="B2383" s="90" t="s">
        <v>4285</v>
      </c>
      <c r="C2383" s="90" t="s">
        <v>2269</v>
      </c>
      <c r="D2383" s="90" t="s">
        <v>2619</v>
      </c>
      <c r="E2383" s="90" t="s">
        <v>3345</v>
      </c>
      <c r="F2383" s="90" t="s">
        <v>3346</v>
      </c>
      <c r="G2383" s="90"/>
      <c r="H2383" s="90" t="s">
        <v>2316</v>
      </c>
      <c r="I2383" s="90" t="s">
        <v>33</v>
      </c>
      <c r="J2383" s="90" t="s">
        <v>34</v>
      </c>
      <c r="K2383" s="91">
        <v>39083</v>
      </c>
      <c r="L2383" s="90" t="s">
        <v>2633</v>
      </c>
      <c r="M2383" s="90"/>
      <c r="N2383" s="90"/>
    </row>
    <row r="2384" spans="1:14" x14ac:dyDescent="0.25">
      <c r="A2384" s="90" t="s">
        <v>2264</v>
      </c>
      <c r="B2384" s="90" t="s">
        <v>4286</v>
      </c>
      <c r="C2384" s="90" t="s">
        <v>2269</v>
      </c>
      <c r="D2384" s="90" t="s">
        <v>2619</v>
      </c>
      <c r="E2384" s="90" t="s">
        <v>2461</v>
      </c>
      <c r="F2384" s="90" t="s">
        <v>2462</v>
      </c>
      <c r="G2384" s="90"/>
      <c r="H2384" s="90" t="s">
        <v>2316</v>
      </c>
      <c r="I2384" s="90" t="s">
        <v>33</v>
      </c>
      <c r="J2384" s="90" t="s">
        <v>34</v>
      </c>
      <c r="K2384" s="91">
        <v>39083</v>
      </c>
      <c r="L2384" s="90" t="s">
        <v>2633</v>
      </c>
      <c r="M2384" s="90"/>
      <c r="N2384" s="90"/>
    </row>
    <row r="2385" spans="1:14" x14ac:dyDescent="0.25">
      <c r="A2385" s="90" t="s">
        <v>2264</v>
      </c>
      <c r="B2385" s="90" t="s">
        <v>4287</v>
      </c>
      <c r="C2385" s="90" t="s">
        <v>2269</v>
      </c>
      <c r="D2385" s="90" t="s">
        <v>2619</v>
      </c>
      <c r="E2385" s="90" t="s">
        <v>238</v>
      </c>
      <c r="F2385" s="90" t="s">
        <v>3598</v>
      </c>
      <c r="G2385" s="90"/>
      <c r="H2385" s="90" t="s">
        <v>2316</v>
      </c>
      <c r="I2385" s="90" t="s">
        <v>33</v>
      </c>
      <c r="J2385" s="90" t="s">
        <v>34</v>
      </c>
      <c r="K2385" s="91">
        <v>39083</v>
      </c>
      <c r="L2385" s="90" t="s">
        <v>2633</v>
      </c>
      <c r="M2385" s="90"/>
      <c r="N2385" s="90"/>
    </row>
    <row r="2386" spans="1:14" x14ac:dyDescent="0.25">
      <c r="A2386" s="90" t="s">
        <v>2264</v>
      </c>
      <c r="B2386" s="90" t="s">
        <v>4288</v>
      </c>
      <c r="C2386" s="90" t="s">
        <v>2269</v>
      </c>
      <c r="D2386" s="90" t="s">
        <v>2619</v>
      </c>
      <c r="E2386" s="90" t="s">
        <v>2827</v>
      </c>
      <c r="F2386" s="90" t="s">
        <v>3667</v>
      </c>
      <c r="G2386" s="90"/>
      <c r="H2386" s="90" t="s">
        <v>2261</v>
      </c>
      <c r="I2386" s="90" t="s">
        <v>33</v>
      </c>
      <c r="J2386" s="90" t="s">
        <v>34</v>
      </c>
      <c r="K2386" s="91">
        <v>39083</v>
      </c>
      <c r="L2386" s="90" t="s">
        <v>2633</v>
      </c>
      <c r="M2386" s="90"/>
      <c r="N2386" s="90"/>
    </row>
    <row r="2387" spans="1:14" x14ac:dyDescent="0.25">
      <c r="A2387" s="90" t="s">
        <v>2264</v>
      </c>
      <c r="B2387" s="90" t="s">
        <v>4289</v>
      </c>
      <c r="C2387" s="90" t="s">
        <v>2269</v>
      </c>
      <c r="D2387" s="90" t="s">
        <v>2619</v>
      </c>
      <c r="E2387" s="90" t="s">
        <v>2352</v>
      </c>
      <c r="F2387" s="90" t="s">
        <v>2353</v>
      </c>
      <c r="G2387" s="90"/>
      <c r="H2387" s="90" t="s">
        <v>2261</v>
      </c>
      <c r="I2387" s="90" t="s">
        <v>33</v>
      </c>
      <c r="J2387" s="90" t="s">
        <v>34</v>
      </c>
      <c r="K2387" s="91">
        <v>39083</v>
      </c>
      <c r="L2387" s="90" t="s">
        <v>2633</v>
      </c>
      <c r="M2387" s="90"/>
      <c r="N2387" s="90"/>
    </row>
    <row r="2388" spans="1:14" x14ac:dyDescent="0.25">
      <c r="A2388" s="90" t="s">
        <v>2264</v>
      </c>
      <c r="B2388" s="90" t="s">
        <v>4290</v>
      </c>
      <c r="C2388" s="90" t="s">
        <v>2269</v>
      </c>
      <c r="D2388" s="90" t="s">
        <v>2619</v>
      </c>
      <c r="E2388" s="90" t="s">
        <v>3610</v>
      </c>
      <c r="F2388" s="90" t="s">
        <v>3611</v>
      </c>
      <c r="G2388" s="90"/>
      <c r="H2388" s="90" t="s">
        <v>2261</v>
      </c>
      <c r="I2388" s="90" t="s">
        <v>33</v>
      </c>
      <c r="J2388" s="90" t="s">
        <v>34</v>
      </c>
      <c r="K2388" s="91">
        <v>39083</v>
      </c>
      <c r="L2388" s="90" t="s">
        <v>2633</v>
      </c>
      <c r="M2388" s="90"/>
      <c r="N2388" s="90"/>
    </row>
    <row r="2389" spans="1:14" x14ac:dyDescent="0.25">
      <c r="A2389" s="90" t="s">
        <v>2264</v>
      </c>
      <c r="B2389" s="90" t="s">
        <v>4291</v>
      </c>
      <c r="C2389" s="90" t="s">
        <v>2269</v>
      </c>
      <c r="D2389" s="90" t="s">
        <v>2619</v>
      </c>
      <c r="E2389" s="90" t="s">
        <v>3613</v>
      </c>
      <c r="F2389" s="90" t="s">
        <v>3614</v>
      </c>
      <c r="G2389" s="90"/>
      <c r="H2389" s="90" t="s">
        <v>2261</v>
      </c>
      <c r="I2389" s="90" t="s">
        <v>33</v>
      </c>
      <c r="J2389" s="90" t="s">
        <v>34</v>
      </c>
      <c r="K2389" s="91">
        <v>39083</v>
      </c>
      <c r="L2389" s="90" t="s">
        <v>2633</v>
      </c>
      <c r="M2389" s="90"/>
      <c r="N2389" s="90"/>
    </row>
    <row r="2390" spans="1:14" x14ac:dyDescent="0.25">
      <c r="A2390" s="90" t="s">
        <v>2264</v>
      </c>
      <c r="B2390" s="90" t="s">
        <v>4292</v>
      </c>
      <c r="C2390" s="90" t="s">
        <v>2269</v>
      </c>
      <c r="D2390" s="90" t="s">
        <v>2619</v>
      </c>
      <c r="E2390" s="90" t="s">
        <v>3708</v>
      </c>
      <c r="F2390" s="90" t="s">
        <v>3709</v>
      </c>
      <c r="G2390" s="90"/>
      <c r="H2390" s="90" t="s">
        <v>2261</v>
      </c>
      <c r="I2390" s="90" t="s">
        <v>33</v>
      </c>
      <c r="J2390" s="90" t="s">
        <v>34</v>
      </c>
      <c r="K2390" s="91">
        <v>39083</v>
      </c>
      <c r="L2390" s="90" t="s">
        <v>2633</v>
      </c>
      <c r="M2390" s="90"/>
      <c r="N2390" s="90"/>
    </row>
    <row r="2391" spans="1:14" x14ac:dyDescent="0.25">
      <c r="A2391" s="90" t="s">
        <v>2264</v>
      </c>
      <c r="B2391" s="90" t="s">
        <v>4293</v>
      </c>
      <c r="C2391" s="90" t="s">
        <v>2269</v>
      </c>
      <c r="D2391" s="90" t="s">
        <v>2619</v>
      </c>
      <c r="E2391" s="90" t="s">
        <v>3600</v>
      </c>
      <c r="F2391" s="90" t="s">
        <v>3601</v>
      </c>
      <c r="G2391" s="90"/>
      <c r="H2391" s="90" t="s">
        <v>2261</v>
      </c>
      <c r="I2391" s="90" t="s">
        <v>33</v>
      </c>
      <c r="J2391" s="90" t="s">
        <v>34</v>
      </c>
      <c r="K2391" s="91">
        <v>39083</v>
      </c>
      <c r="L2391" s="90" t="s">
        <v>2633</v>
      </c>
      <c r="M2391" s="90"/>
      <c r="N2391" s="90"/>
    </row>
    <row r="2392" spans="1:14" x14ac:dyDescent="0.25">
      <c r="A2392" s="90" t="s">
        <v>2264</v>
      </c>
      <c r="B2392" s="90" t="s">
        <v>4294</v>
      </c>
      <c r="C2392" s="90" t="s">
        <v>2269</v>
      </c>
      <c r="D2392" s="90" t="s">
        <v>2619</v>
      </c>
      <c r="E2392" s="90" t="s">
        <v>3042</v>
      </c>
      <c r="F2392" s="90" t="s">
        <v>3043</v>
      </c>
      <c r="G2392" s="90"/>
      <c r="H2392" s="90" t="s">
        <v>2261</v>
      </c>
      <c r="I2392" s="90" t="s">
        <v>33</v>
      </c>
      <c r="J2392" s="90" t="s">
        <v>34</v>
      </c>
      <c r="K2392" s="91">
        <v>39083</v>
      </c>
      <c r="L2392" s="90" t="s">
        <v>2633</v>
      </c>
      <c r="M2392" s="90"/>
      <c r="N2392" s="90"/>
    </row>
    <row r="2393" spans="1:14" x14ac:dyDescent="0.25">
      <c r="A2393" s="90" t="s">
        <v>2264</v>
      </c>
      <c r="B2393" s="90" t="s">
        <v>4295</v>
      </c>
      <c r="C2393" s="90" t="s">
        <v>2269</v>
      </c>
      <c r="D2393" s="90" t="s">
        <v>2619</v>
      </c>
      <c r="E2393" s="90" t="s">
        <v>2315</v>
      </c>
      <c r="F2393" s="90" t="s">
        <v>3676</v>
      </c>
      <c r="G2393" s="90"/>
      <c r="H2393" s="90" t="s">
        <v>2261</v>
      </c>
      <c r="I2393" s="90" t="s">
        <v>33</v>
      </c>
      <c r="J2393" s="90" t="s">
        <v>34</v>
      </c>
      <c r="K2393" s="91">
        <v>39083</v>
      </c>
      <c r="L2393" s="90" t="s">
        <v>2633</v>
      </c>
      <c r="M2393" s="90"/>
      <c r="N2393" s="90"/>
    </row>
    <row r="2394" spans="1:14" x14ac:dyDescent="0.25">
      <c r="A2394" s="90" t="s">
        <v>2264</v>
      </c>
      <c r="B2394" s="90" t="s">
        <v>4296</v>
      </c>
      <c r="C2394" s="90" t="s">
        <v>2269</v>
      </c>
      <c r="D2394" s="90" t="s">
        <v>2619</v>
      </c>
      <c r="E2394" s="90" t="s">
        <v>2393</v>
      </c>
      <c r="F2394" s="90" t="s">
        <v>2394</v>
      </c>
      <c r="G2394" s="90"/>
      <c r="H2394" s="90" t="s">
        <v>2261</v>
      </c>
      <c r="I2394" s="90" t="s">
        <v>33</v>
      </c>
      <c r="J2394" s="90" t="s">
        <v>34</v>
      </c>
      <c r="K2394" s="91">
        <v>39083</v>
      </c>
      <c r="L2394" s="90" t="s">
        <v>2633</v>
      </c>
      <c r="M2394" s="90"/>
      <c r="N2394" s="90"/>
    </row>
    <row r="2395" spans="1:14" x14ac:dyDescent="0.25">
      <c r="A2395" s="90" t="s">
        <v>2264</v>
      </c>
      <c r="B2395" s="90" t="s">
        <v>4297</v>
      </c>
      <c r="C2395" s="90" t="s">
        <v>2269</v>
      </c>
      <c r="D2395" s="90" t="s">
        <v>2619</v>
      </c>
      <c r="E2395" s="90" t="s">
        <v>3595</v>
      </c>
      <c r="F2395" s="90" t="s">
        <v>3596</v>
      </c>
      <c r="G2395" s="90"/>
      <c r="H2395" s="90" t="s">
        <v>2261</v>
      </c>
      <c r="I2395" s="90" t="s">
        <v>33</v>
      </c>
      <c r="J2395" s="90" t="s">
        <v>34</v>
      </c>
      <c r="K2395" s="91">
        <v>39083</v>
      </c>
      <c r="L2395" s="90" t="s">
        <v>2633</v>
      </c>
      <c r="M2395" s="90"/>
      <c r="N2395" s="90"/>
    </row>
    <row r="2396" spans="1:14" x14ac:dyDescent="0.25">
      <c r="A2396" s="90" t="s">
        <v>2264</v>
      </c>
      <c r="B2396" s="90" t="s">
        <v>4298</v>
      </c>
      <c r="C2396" s="90" t="s">
        <v>2269</v>
      </c>
      <c r="D2396" s="90" t="s">
        <v>2619</v>
      </c>
      <c r="E2396" s="90" t="s">
        <v>2822</v>
      </c>
      <c r="F2396" s="90" t="s">
        <v>3700</v>
      </c>
      <c r="G2396" s="90"/>
      <c r="H2396" s="90" t="s">
        <v>2261</v>
      </c>
      <c r="I2396" s="90" t="s">
        <v>33</v>
      </c>
      <c r="J2396" s="90" t="s">
        <v>34</v>
      </c>
      <c r="K2396" s="91">
        <v>39083</v>
      </c>
      <c r="L2396" s="90" t="s">
        <v>2633</v>
      </c>
      <c r="M2396" s="90"/>
      <c r="N2396" s="90"/>
    </row>
    <row r="2397" spans="1:14" x14ac:dyDescent="0.25">
      <c r="A2397" s="90" t="s">
        <v>2264</v>
      </c>
      <c r="B2397" s="90" t="s">
        <v>4299</v>
      </c>
      <c r="C2397" s="90" t="s">
        <v>2269</v>
      </c>
      <c r="D2397" s="90" t="s">
        <v>2619</v>
      </c>
      <c r="E2397" s="90" t="s">
        <v>3688</v>
      </c>
      <c r="F2397" s="90" t="s">
        <v>3689</v>
      </c>
      <c r="G2397" s="90"/>
      <c r="H2397" s="90" t="s">
        <v>2261</v>
      </c>
      <c r="I2397" s="90" t="s">
        <v>33</v>
      </c>
      <c r="J2397" s="90" t="s">
        <v>34</v>
      </c>
      <c r="K2397" s="91">
        <v>39083</v>
      </c>
      <c r="L2397" s="90" t="s">
        <v>2633</v>
      </c>
      <c r="M2397" s="90"/>
      <c r="N2397" s="90"/>
    </row>
    <row r="2398" spans="1:14" x14ac:dyDescent="0.25">
      <c r="A2398" s="90" t="s">
        <v>2264</v>
      </c>
      <c r="B2398" s="90" t="s">
        <v>4300</v>
      </c>
      <c r="C2398" s="90" t="s">
        <v>2269</v>
      </c>
      <c r="D2398" s="90" t="s">
        <v>2619</v>
      </c>
      <c r="E2398" s="90" t="s">
        <v>2710</v>
      </c>
      <c r="F2398" s="90" t="s">
        <v>3706</v>
      </c>
      <c r="G2398" s="90"/>
      <c r="H2398" s="90" t="s">
        <v>2261</v>
      </c>
      <c r="I2398" s="90" t="s">
        <v>33</v>
      </c>
      <c r="J2398" s="90" t="s">
        <v>34</v>
      </c>
      <c r="K2398" s="91">
        <v>39083</v>
      </c>
      <c r="L2398" s="90" t="s">
        <v>2633</v>
      </c>
      <c r="M2398" s="90"/>
      <c r="N2398" s="90"/>
    </row>
    <row r="2399" spans="1:14" x14ac:dyDescent="0.25">
      <c r="A2399" s="90" t="s">
        <v>2264</v>
      </c>
      <c r="B2399" s="90" t="s">
        <v>4301</v>
      </c>
      <c r="C2399" s="90" t="s">
        <v>2269</v>
      </c>
      <c r="D2399" s="90" t="s">
        <v>2619</v>
      </c>
      <c r="E2399" s="90" t="s">
        <v>3703</v>
      </c>
      <c r="F2399" s="90" t="s">
        <v>3704</v>
      </c>
      <c r="G2399" s="90"/>
      <c r="H2399" s="90" t="s">
        <v>2261</v>
      </c>
      <c r="I2399" s="90" t="s">
        <v>33</v>
      </c>
      <c r="J2399" s="90" t="s">
        <v>34</v>
      </c>
      <c r="K2399" s="91">
        <v>39083</v>
      </c>
      <c r="L2399" s="90" t="s">
        <v>2633</v>
      </c>
      <c r="M2399" s="90"/>
      <c r="N2399" s="90"/>
    </row>
    <row r="2400" spans="1:14" x14ac:dyDescent="0.25">
      <c r="A2400" s="90" t="s">
        <v>2264</v>
      </c>
      <c r="B2400" s="90" t="s">
        <v>4302</v>
      </c>
      <c r="C2400" s="90" t="s">
        <v>2269</v>
      </c>
      <c r="D2400" s="90" t="s">
        <v>2619</v>
      </c>
      <c r="E2400" s="90" t="s">
        <v>2947</v>
      </c>
      <c r="F2400" s="90" t="s">
        <v>3712</v>
      </c>
      <c r="G2400" s="90"/>
      <c r="H2400" s="90" t="s">
        <v>2261</v>
      </c>
      <c r="I2400" s="90" t="s">
        <v>33</v>
      </c>
      <c r="J2400" s="90" t="s">
        <v>34</v>
      </c>
      <c r="K2400" s="91">
        <v>39083</v>
      </c>
      <c r="L2400" s="90" t="s">
        <v>2633</v>
      </c>
      <c r="M2400" s="90"/>
      <c r="N2400" s="90"/>
    </row>
    <row r="2401" spans="1:14" x14ac:dyDescent="0.25">
      <c r="A2401" s="90" t="s">
        <v>2264</v>
      </c>
      <c r="B2401" s="90" t="s">
        <v>4303</v>
      </c>
      <c r="C2401" s="90" t="s">
        <v>2269</v>
      </c>
      <c r="D2401" s="90" t="s">
        <v>2619</v>
      </c>
      <c r="E2401" s="90" t="s">
        <v>2395</v>
      </c>
      <c r="F2401" s="90" t="s">
        <v>2662</v>
      </c>
      <c r="G2401" s="90"/>
      <c r="H2401" s="90" t="s">
        <v>2261</v>
      </c>
      <c r="I2401" s="90" t="s">
        <v>33</v>
      </c>
      <c r="J2401" s="90" t="s">
        <v>34</v>
      </c>
      <c r="K2401" s="91">
        <v>39083</v>
      </c>
      <c r="L2401" s="90" t="s">
        <v>2633</v>
      </c>
      <c r="M2401" s="90"/>
      <c r="N2401" s="90"/>
    </row>
    <row r="2402" spans="1:14" x14ac:dyDescent="0.25">
      <c r="A2402" s="90" t="s">
        <v>2264</v>
      </c>
      <c r="B2402" s="90" t="s">
        <v>4304</v>
      </c>
      <c r="C2402" s="90" t="s">
        <v>2269</v>
      </c>
      <c r="D2402" s="90" t="s">
        <v>2619</v>
      </c>
      <c r="E2402" s="90" t="s">
        <v>3616</v>
      </c>
      <c r="F2402" s="90">
        <v>636819</v>
      </c>
      <c r="G2402" s="90"/>
      <c r="H2402" s="90" t="s">
        <v>2261</v>
      </c>
      <c r="I2402" s="90" t="s">
        <v>33</v>
      </c>
      <c r="J2402" s="90" t="s">
        <v>34</v>
      </c>
      <c r="K2402" s="91">
        <v>39083</v>
      </c>
      <c r="L2402" s="90" t="s">
        <v>2633</v>
      </c>
      <c r="M2402" s="90"/>
      <c r="N2402" s="90"/>
    </row>
    <row r="2403" spans="1:14" x14ac:dyDescent="0.25">
      <c r="A2403" s="90" t="s">
        <v>2264</v>
      </c>
      <c r="B2403" s="90" t="s">
        <v>4305</v>
      </c>
      <c r="C2403" s="90" t="s">
        <v>2269</v>
      </c>
      <c r="D2403" s="90" t="s">
        <v>2619</v>
      </c>
      <c r="E2403" s="90" t="s">
        <v>2335</v>
      </c>
      <c r="F2403" s="90" t="s">
        <v>2336</v>
      </c>
      <c r="G2403" s="90"/>
      <c r="H2403" s="90" t="s">
        <v>2261</v>
      </c>
      <c r="I2403" s="90" t="s">
        <v>33</v>
      </c>
      <c r="J2403" s="90" t="s">
        <v>34</v>
      </c>
      <c r="K2403" s="91">
        <v>39083</v>
      </c>
      <c r="L2403" s="90" t="s">
        <v>2633</v>
      </c>
      <c r="M2403" s="90"/>
      <c r="N2403" s="90"/>
    </row>
    <row r="2404" spans="1:14" x14ac:dyDescent="0.25">
      <c r="A2404" s="90" t="s">
        <v>2264</v>
      </c>
      <c r="B2404" s="90" t="s">
        <v>4306</v>
      </c>
      <c r="C2404" s="90" t="s">
        <v>2269</v>
      </c>
      <c r="D2404" s="90" t="s">
        <v>2619</v>
      </c>
      <c r="E2404" s="90" t="s">
        <v>3669</v>
      </c>
      <c r="F2404" s="90" t="s">
        <v>3670</v>
      </c>
      <c r="G2404" s="90"/>
      <c r="H2404" s="90" t="s">
        <v>2261</v>
      </c>
      <c r="I2404" s="90" t="s">
        <v>33</v>
      </c>
      <c r="J2404" s="90" t="s">
        <v>34</v>
      </c>
      <c r="K2404" s="91">
        <v>39083</v>
      </c>
      <c r="L2404" s="90" t="s">
        <v>2633</v>
      </c>
      <c r="M2404" s="90"/>
      <c r="N2404" s="90"/>
    </row>
    <row r="2405" spans="1:14" x14ac:dyDescent="0.25">
      <c r="A2405" s="90" t="s">
        <v>2264</v>
      </c>
      <c r="B2405" s="90" t="s">
        <v>4307</v>
      </c>
      <c r="C2405" s="90" t="s">
        <v>2269</v>
      </c>
      <c r="D2405" s="90" t="s">
        <v>2619</v>
      </c>
      <c r="E2405" s="90" t="s">
        <v>3549</v>
      </c>
      <c r="F2405" s="90" t="s">
        <v>3550</v>
      </c>
      <c r="G2405" s="90"/>
      <c r="H2405" s="90" t="s">
        <v>2261</v>
      </c>
      <c r="I2405" s="90" t="s">
        <v>33</v>
      </c>
      <c r="J2405" s="90" t="s">
        <v>34</v>
      </c>
      <c r="K2405" s="91">
        <v>39083</v>
      </c>
      <c r="L2405" s="90" t="s">
        <v>2633</v>
      </c>
      <c r="M2405" s="90"/>
      <c r="N2405" s="90"/>
    </row>
    <row r="2406" spans="1:14" x14ac:dyDescent="0.25">
      <c r="A2406" s="90" t="s">
        <v>2264</v>
      </c>
      <c r="B2406" s="90" t="s">
        <v>4308</v>
      </c>
      <c r="C2406" s="90" t="s">
        <v>2269</v>
      </c>
      <c r="D2406" s="90" t="s">
        <v>2619</v>
      </c>
      <c r="E2406" s="90" t="s">
        <v>2959</v>
      </c>
      <c r="F2406" s="90" t="s">
        <v>3697</v>
      </c>
      <c r="G2406" s="90"/>
      <c r="H2406" s="90" t="s">
        <v>2261</v>
      </c>
      <c r="I2406" s="90" t="s">
        <v>33</v>
      </c>
      <c r="J2406" s="90" t="s">
        <v>34</v>
      </c>
      <c r="K2406" s="91">
        <v>39083</v>
      </c>
      <c r="L2406" s="90" t="s">
        <v>2633</v>
      </c>
      <c r="M2406" s="90"/>
      <c r="N2406" s="90"/>
    </row>
    <row r="2407" spans="1:14" x14ac:dyDescent="0.25">
      <c r="A2407" s="90" t="s">
        <v>2264</v>
      </c>
      <c r="B2407" s="90" t="s">
        <v>4309</v>
      </c>
      <c r="C2407" s="90" t="s">
        <v>2269</v>
      </c>
      <c r="D2407" s="90" t="s">
        <v>2619</v>
      </c>
      <c r="E2407" s="90" t="s">
        <v>3606</v>
      </c>
      <c r="F2407" s="90" t="s">
        <v>3607</v>
      </c>
      <c r="G2407" s="90"/>
      <c r="H2407" s="90" t="s">
        <v>2261</v>
      </c>
      <c r="I2407" s="90" t="s">
        <v>33</v>
      </c>
      <c r="J2407" s="90" t="s">
        <v>34</v>
      </c>
      <c r="K2407" s="91">
        <v>39083</v>
      </c>
      <c r="L2407" s="90" t="s">
        <v>2633</v>
      </c>
      <c r="M2407" s="90"/>
      <c r="N2407" s="90"/>
    </row>
    <row r="2408" spans="1:14" x14ac:dyDescent="0.25">
      <c r="A2408" s="90" t="s">
        <v>2264</v>
      </c>
      <c r="B2408" s="90" t="s">
        <v>4310</v>
      </c>
      <c r="C2408" s="90" t="s">
        <v>2269</v>
      </c>
      <c r="D2408" s="90" t="s">
        <v>2619</v>
      </c>
      <c r="E2408" s="90" t="s">
        <v>2666</v>
      </c>
      <c r="F2408" s="90">
        <v>488437</v>
      </c>
      <c r="G2408" s="90"/>
      <c r="H2408" s="90" t="s">
        <v>2261</v>
      </c>
      <c r="I2408" s="90" t="s">
        <v>33</v>
      </c>
      <c r="J2408" s="90" t="s">
        <v>34</v>
      </c>
      <c r="K2408" s="91">
        <v>39083</v>
      </c>
      <c r="L2408" s="90" t="s">
        <v>2633</v>
      </c>
      <c r="M2408" s="90"/>
      <c r="N2408" s="90"/>
    </row>
    <row r="2409" spans="1:14" x14ac:dyDescent="0.25">
      <c r="A2409" s="90" t="s">
        <v>2264</v>
      </c>
      <c r="B2409" s="90" t="s">
        <v>4311</v>
      </c>
      <c r="C2409" s="90" t="s">
        <v>2269</v>
      </c>
      <c r="D2409" s="90" t="s">
        <v>2619</v>
      </c>
      <c r="E2409" s="90" t="s">
        <v>3345</v>
      </c>
      <c r="F2409" s="90" t="s">
        <v>3346</v>
      </c>
      <c r="G2409" s="90"/>
      <c r="H2409" s="90" t="s">
        <v>2261</v>
      </c>
      <c r="I2409" s="90" t="s">
        <v>33</v>
      </c>
      <c r="J2409" s="90" t="s">
        <v>34</v>
      </c>
      <c r="K2409" s="91">
        <v>39083</v>
      </c>
      <c r="L2409" s="90" t="s">
        <v>2633</v>
      </c>
      <c r="M2409" s="90"/>
      <c r="N2409" s="90"/>
    </row>
    <row r="2410" spans="1:14" x14ac:dyDescent="0.25">
      <c r="A2410" s="90" t="s">
        <v>2264</v>
      </c>
      <c r="B2410" s="90" t="s">
        <v>4312</v>
      </c>
      <c r="C2410" s="90" t="s">
        <v>2269</v>
      </c>
      <c r="D2410" s="90" t="s">
        <v>2619</v>
      </c>
      <c r="E2410" s="90" t="s">
        <v>2461</v>
      </c>
      <c r="F2410" s="90" t="s">
        <v>2462</v>
      </c>
      <c r="G2410" s="90"/>
      <c r="H2410" s="90" t="s">
        <v>2261</v>
      </c>
      <c r="I2410" s="90" t="s">
        <v>33</v>
      </c>
      <c r="J2410" s="90" t="s">
        <v>34</v>
      </c>
      <c r="K2410" s="91">
        <v>39083</v>
      </c>
      <c r="L2410" s="90" t="s">
        <v>2633</v>
      </c>
      <c r="M2410" s="90"/>
      <c r="N2410" s="90"/>
    </row>
    <row r="2411" spans="1:14" x14ac:dyDescent="0.25">
      <c r="A2411" s="90" t="s">
        <v>2264</v>
      </c>
      <c r="B2411" s="90" t="s">
        <v>4313</v>
      </c>
      <c r="C2411" s="90" t="s">
        <v>2269</v>
      </c>
      <c r="D2411" s="90" t="s">
        <v>2619</v>
      </c>
      <c r="E2411" s="90" t="s">
        <v>2620</v>
      </c>
      <c r="F2411" s="90" t="s">
        <v>2621</v>
      </c>
      <c r="G2411" s="90"/>
      <c r="H2411" s="90" t="s">
        <v>2261</v>
      </c>
      <c r="I2411" s="90" t="s">
        <v>33</v>
      </c>
      <c r="J2411" s="90" t="s">
        <v>34</v>
      </c>
      <c r="K2411" s="91">
        <v>39083</v>
      </c>
      <c r="L2411" s="90" t="s">
        <v>2633</v>
      </c>
      <c r="M2411" s="90"/>
      <c r="N2411" s="90"/>
    </row>
    <row r="2412" spans="1:14" x14ac:dyDescent="0.25">
      <c r="A2412" s="90" t="s">
        <v>2264</v>
      </c>
      <c r="B2412" s="90" t="s">
        <v>4314</v>
      </c>
      <c r="C2412" s="90" t="s">
        <v>2269</v>
      </c>
      <c r="D2412" s="90" t="s">
        <v>2619</v>
      </c>
      <c r="E2412" s="90" t="s">
        <v>2271</v>
      </c>
      <c r="F2412" s="90" t="s">
        <v>3253</v>
      </c>
      <c r="G2412" s="90"/>
      <c r="H2412" s="90" t="s">
        <v>2261</v>
      </c>
      <c r="I2412" s="90" t="s">
        <v>33</v>
      </c>
      <c r="J2412" s="90" t="s">
        <v>34</v>
      </c>
      <c r="K2412" s="91">
        <v>39083</v>
      </c>
      <c r="L2412" s="90" t="s">
        <v>2633</v>
      </c>
      <c r="M2412" s="90"/>
      <c r="N2412" s="90"/>
    </row>
    <row r="2413" spans="1:14" x14ac:dyDescent="0.25">
      <c r="A2413" s="90" t="s">
        <v>2264</v>
      </c>
      <c r="B2413" s="90" t="s">
        <v>4315</v>
      </c>
      <c r="C2413" s="90" t="s">
        <v>2269</v>
      </c>
      <c r="D2413" s="90" t="s">
        <v>2619</v>
      </c>
      <c r="E2413" s="90" t="s">
        <v>3692</v>
      </c>
      <c r="F2413" s="90" t="s">
        <v>3693</v>
      </c>
      <c r="G2413" s="90"/>
      <c r="H2413" s="90" t="s">
        <v>2261</v>
      </c>
      <c r="I2413" s="90" t="s">
        <v>33</v>
      </c>
      <c r="J2413" s="90" t="s">
        <v>34</v>
      </c>
      <c r="K2413" s="91">
        <v>39083</v>
      </c>
      <c r="L2413" s="90" t="s">
        <v>2633</v>
      </c>
      <c r="M2413" s="90"/>
      <c r="N2413" s="90"/>
    </row>
    <row r="2414" spans="1:14" x14ac:dyDescent="0.25">
      <c r="A2414" s="90" t="s">
        <v>2264</v>
      </c>
      <c r="B2414" s="90" t="s">
        <v>4316</v>
      </c>
      <c r="C2414" s="90" t="s">
        <v>2269</v>
      </c>
      <c r="D2414" s="90" t="s">
        <v>2619</v>
      </c>
      <c r="E2414" s="90" t="s">
        <v>2687</v>
      </c>
      <c r="F2414" s="90" t="s">
        <v>2688</v>
      </c>
      <c r="G2414" s="90"/>
      <c r="H2414" s="90" t="s">
        <v>2261</v>
      </c>
      <c r="I2414" s="90" t="s">
        <v>33</v>
      </c>
      <c r="J2414" s="90" t="s">
        <v>34</v>
      </c>
      <c r="K2414" s="91">
        <v>39083</v>
      </c>
      <c r="L2414" s="90" t="s">
        <v>2633</v>
      </c>
      <c r="M2414" s="90"/>
      <c r="N2414" s="90"/>
    </row>
    <row r="2415" spans="1:14" x14ac:dyDescent="0.25">
      <c r="A2415" s="90" t="s">
        <v>2264</v>
      </c>
      <c r="B2415" s="90" t="s">
        <v>4317</v>
      </c>
      <c r="C2415" s="90" t="s">
        <v>2269</v>
      </c>
      <c r="D2415" s="90" t="s">
        <v>2619</v>
      </c>
      <c r="E2415" s="90" t="s">
        <v>238</v>
      </c>
      <c r="F2415" s="90" t="s">
        <v>3598</v>
      </c>
      <c r="G2415" s="90"/>
      <c r="H2415" s="90" t="s">
        <v>2261</v>
      </c>
      <c r="I2415" s="90" t="s">
        <v>33</v>
      </c>
      <c r="J2415" s="90" t="s">
        <v>34</v>
      </c>
      <c r="K2415" s="91">
        <v>39083</v>
      </c>
      <c r="L2415" s="90" t="s">
        <v>2633</v>
      </c>
      <c r="M2415" s="90"/>
      <c r="N2415" s="90"/>
    </row>
    <row r="2416" spans="1:14" x14ac:dyDescent="0.25">
      <c r="A2416" s="90" t="s">
        <v>2264</v>
      </c>
      <c r="B2416" s="90" t="s">
        <v>4318</v>
      </c>
      <c r="C2416" s="90" t="s">
        <v>2543</v>
      </c>
      <c r="D2416" s="90" t="s">
        <v>2544</v>
      </c>
      <c r="E2416" s="90" t="s">
        <v>2911</v>
      </c>
      <c r="F2416" s="90">
        <v>532134</v>
      </c>
      <c r="G2416" s="90"/>
      <c r="H2416" s="90" t="s">
        <v>2261</v>
      </c>
      <c r="I2416" s="90" t="s">
        <v>33</v>
      </c>
      <c r="J2416" s="90" t="s">
        <v>34</v>
      </c>
      <c r="K2416" s="91">
        <v>39042</v>
      </c>
      <c r="L2416" s="90" t="s">
        <v>2614</v>
      </c>
      <c r="M2416" s="90"/>
      <c r="N2416" s="90"/>
    </row>
    <row r="2417" spans="1:14" x14ac:dyDescent="0.25">
      <c r="A2417" s="90" t="s">
        <v>2264</v>
      </c>
      <c r="B2417" s="90" t="s">
        <v>4319</v>
      </c>
      <c r="C2417" s="90" t="s">
        <v>2543</v>
      </c>
      <c r="D2417" s="90" t="s">
        <v>2544</v>
      </c>
      <c r="E2417" s="90" t="s">
        <v>2600</v>
      </c>
      <c r="F2417" s="90">
        <v>362841</v>
      </c>
      <c r="G2417" s="90"/>
      <c r="H2417" s="90" t="s">
        <v>2261</v>
      </c>
      <c r="I2417" s="90" t="s">
        <v>22</v>
      </c>
      <c r="J2417" s="90">
        <v>2</v>
      </c>
      <c r="K2417" s="91">
        <v>39038</v>
      </c>
      <c r="L2417" s="90" t="s">
        <v>2614</v>
      </c>
      <c r="M2417" s="90"/>
      <c r="N2417" s="90"/>
    </row>
    <row r="2418" spans="1:14" x14ac:dyDescent="0.25">
      <c r="A2418" s="90" t="s">
        <v>2264</v>
      </c>
      <c r="B2418" s="90" t="s">
        <v>4320</v>
      </c>
      <c r="C2418" s="90" t="s">
        <v>2543</v>
      </c>
      <c r="D2418" s="90" t="s">
        <v>2544</v>
      </c>
      <c r="E2418" s="90" t="s">
        <v>4186</v>
      </c>
      <c r="F2418" s="90">
        <v>599531</v>
      </c>
      <c r="G2418" s="90"/>
      <c r="H2418" s="90" t="s">
        <v>2261</v>
      </c>
      <c r="I2418" s="90" t="s">
        <v>22</v>
      </c>
      <c r="J2418" s="90">
        <v>2</v>
      </c>
      <c r="K2418" s="91">
        <v>39038</v>
      </c>
      <c r="L2418" s="90" t="s">
        <v>2614</v>
      </c>
      <c r="M2418" s="90"/>
      <c r="N2418" s="90"/>
    </row>
    <row r="2419" spans="1:14" x14ac:dyDescent="0.25">
      <c r="A2419" s="90" t="s">
        <v>2264</v>
      </c>
      <c r="B2419" s="90" t="s">
        <v>4321</v>
      </c>
      <c r="C2419" s="90" t="s">
        <v>2543</v>
      </c>
      <c r="D2419" s="90" t="s">
        <v>2544</v>
      </c>
      <c r="E2419" s="90" t="s">
        <v>2842</v>
      </c>
      <c r="F2419" s="90">
        <v>636746</v>
      </c>
      <c r="G2419" s="90"/>
      <c r="H2419" s="90" t="s">
        <v>2261</v>
      </c>
      <c r="I2419" s="90" t="s">
        <v>22</v>
      </c>
      <c r="J2419" s="90">
        <v>2</v>
      </c>
      <c r="K2419" s="91">
        <v>39038</v>
      </c>
      <c r="L2419" s="90" t="s">
        <v>2614</v>
      </c>
      <c r="M2419" s="90"/>
      <c r="N2419" s="90"/>
    </row>
    <row r="2420" spans="1:14" x14ac:dyDescent="0.25">
      <c r="A2420" s="90" t="s">
        <v>2264</v>
      </c>
      <c r="B2420" s="90" t="s">
        <v>4322</v>
      </c>
      <c r="C2420" s="90" t="s">
        <v>2543</v>
      </c>
      <c r="D2420" s="90" t="s">
        <v>2544</v>
      </c>
      <c r="E2420" s="90" t="s">
        <v>2545</v>
      </c>
      <c r="F2420" s="90">
        <v>532088</v>
      </c>
      <c r="G2420" s="90"/>
      <c r="H2420" s="90" t="s">
        <v>2261</v>
      </c>
      <c r="I2420" s="90" t="s">
        <v>33</v>
      </c>
      <c r="J2420" s="90" t="s">
        <v>34</v>
      </c>
      <c r="K2420" s="91">
        <v>38895</v>
      </c>
      <c r="L2420" s="90" t="s">
        <v>2614</v>
      </c>
      <c r="M2420" s="90"/>
      <c r="N2420" s="90"/>
    </row>
    <row r="2421" spans="1:14" x14ac:dyDescent="0.25">
      <c r="A2421" s="90" t="s">
        <v>2264</v>
      </c>
      <c r="B2421" s="90" t="s">
        <v>4323</v>
      </c>
      <c r="C2421" s="90" t="s">
        <v>2331</v>
      </c>
      <c r="D2421" s="90" t="s">
        <v>2332</v>
      </c>
      <c r="E2421" s="90" t="s">
        <v>2968</v>
      </c>
      <c r="F2421" s="90" t="s">
        <v>4090</v>
      </c>
      <c r="G2421" s="90"/>
      <c r="H2421" s="90" t="s">
        <v>2284</v>
      </c>
      <c r="I2421" s="90" t="s">
        <v>33</v>
      </c>
      <c r="J2421" s="90" t="s">
        <v>34</v>
      </c>
      <c r="K2421" s="91">
        <v>39079</v>
      </c>
      <c r="L2421" s="90" t="s">
        <v>285</v>
      </c>
      <c r="M2421" s="90"/>
      <c r="N2421" s="90"/>
    </row>
    <row r="2422" spans="1:14" x14ac:dyDescent="0.25">
      <c r="A2422" s="90" t="s">
        <v>2264</v>
      </c>
      <c r="B2422" s="90" t="s">
        <v>4324</v>
      </c>
      <c r="C2422" s="90" t="s">
        <v>2331</v>
      </c>
      <c r="D2422" s="90" t="s">
        <v>2332</v>
      </c>
      <c r="E2422" s="90" t="s">
        <v>3418</v>
      </c>
      <c r="F2422" s="90" t="s">
        <v>3419</v>
      </c>
      <c r="G2422" s="90"/>
      <c r="H2422" s="90" t="s">
        <v>2284</v>
      </c>
      <c r="I2422" s="90" t="s">
        <v>33</v>
      </c>
      <c r="J2422" s="90" t="s">
        <v>34</v>
      </c>
      <c r="K2422" s="91">
        <v>39079</v>
      </c>
      <c r="L2422" s="90" t="s">
        <v>285</v>
      </c>
      <c r="M2422" s="90"/>
      <c r="N2422" s="90"/>
    </row>
    <row r="2423" spans="1:14" x14ac:dyDescent="0.25">
      <c r="A2423" s="90" t="s">
        <v>2264</v>
      </c>
      <c r="B2423" s="90" t="s">
        <v>4325</v>
      </c>
      <c r="C2423" s="90" t="s">
        <v>2331</v>
      </c>
      <c r="D2423" s="90" t="s">
        <v>2332</v>
      </c>
      <c r="E2423" s="90" t="s">
        <v>3363</v>
      </c>
      <c r="F2423" s="90" t="s">
        <v>3364</v>
      </c>
      <c r="G2423" s="90"/>
      <c r="H2423" s="90" t="s">
        <v>2284</v>
      </c>
      <c r="I2423" s="90" t="s">
        <v>33</v>
      </c>
      <c r="J2423" s="90" t="s">
        <v>34</v>
      </c>
      <c r="K2423" s="91">
        <v>39056</v>
      </c>
      <c r="L2423" s="90" t="s">
        <v>285</v>
      </c>
      <c r="M2423" s="90"/>
      <c r="N2423" s="90"/>
    </row>
    <row r="2424" spans="1:14" x14ac:dyDescent="0.25">
      <c r="A2424" s="90" t="s">
        <v>2264</v>
      </c>
      <c r="B2424" s="90" t="s">
        <v>4326</v>
      </c>
      <c r="C2424" s="90" t="s">
        <v>2331</v>
      </c>
      <c r="D2424" s="90" t="s">
        <v>2332</v>
      </c>
      <c r="E2424" s="90" t="s">
        <v>3357</v>
      </c>
      <c r="F2424" s="90">
        <v>488356</v>
      </c>
      <c r="G2424" s="90"/>
      <c r="H2424" s="90" t="s">
        <v>2284</v>
      </c>
      <c r="I2424" s="90" t="s">
        <v>33</v>
      </c>
      <c r="J2424" s="90" t="s">
        <v>34</v>
      </c>
      <c r="K2424" s="91">
        <v>39079</v>
      </c>
      <c r="L2424" s="90" t="s">
        <v>285</v>
      </c>
      <c r="M2424" s="90"/>
      <c r="N2424" s="90"/>
    </row>
    <row r="2425" spans="1:14" x14ac:dyDescent="0.25">
      <c r="A2425" s="90" t="s">
        <v>2264</v>
      </c>
      <c r="B2425" s="90" t="s">
        <v>4327</v>
      </c>
      <c r="C2425" s="90" t="s">
        <v>2331</v>
      </c>
      <c r="D2425" s="90" t="s">
        <v>2332</v>
      </c>
      <c r="E2425" s="90" t="s">
        <v>2310</v>
      </c>
      <c r="F2425" s="90" t="s">
        <v>2311</v>
      </c>
      <c r="G2425" s="90"/>
      <c r="H2425" s="90" t="s">
        <v>2284</v>
      </c>
      <c r="I2425" s="90" t="s">
        <v>33</v>
      </c>
      <c r="J2425" s="90" t="s">
        <v>34</v>
      </c>
      <c r="K2425" s="91">
        <v>39079</v>
      </c>
      <c r="L2425" s="90" t="s">
        <v>285</v>
      </c>
      <c r="M2425" s="90"/>
      <c r="N2425" s="90"/>
    </row>
    <row r="2426" spans="1:14" x14ac:dyDescent="0.25">
      <c r="A2426" s="90" t="s">
        <v>2264</v>
      </c>
      <c r="B2426" s="90" t="s">
        <v>4328</v>
      </c>
      <c r="C2426" s="90" t="s">
        <v>2291</v>
      </c>
      <c r="D2426" s="90" t="s">
        <v>2292</v>
      </c>
      <c r="E2426" s="90" t="s">
        <v>3240</v>
      </c>
      <c r="F2426" s="90">
        <v>532177</v>
      </c>
      <c r="G2426" s="90"/>
      <c r="H2426" s="90" t="s">
        <v>4329</v>
      </c>
      <c r="I2426" s="90" t="s">
        <v>33</v>
      </c>
      <c r="J2426" s="90" t="s">
        <v>34</v>
      </c>
      <c r="K2426" s="91">
        <v>38895</v>
      </c>
      <c r="L2426" s="90" t="s">
        <v>285</v>
      </c>
      <c r="M2426" s="90"/>
      <c r="N2426" s="90"/>
    </row>
    <row r="2427" spans="1:14" x14ac:dyDescent="0.25">
      <c r="A2427" s="90" t="s">
        <v>2264</v>
      </c>
      <c r="B2427" s="90" t="s">
        <v>4330</v>
      </c>
      <c r="C2427" s="90" t="s">
        <v>2291</v>
      </c>
      <c r="D2427" s="90" t="s">
        <v>2292</v>
      </c>
      <c r="E2427" s="90" t="s">
        <v>3167</v>
      </c>
      <c r="F2427" s="90" t="s">
        <v>3168</v>
      </c>
      <c r="G2427" s="90"/>
      <c r="H2427" s="90" t="s">
        <v>4329</v>
      </c>
      <c r="I2427" s="90" t="s">
        <v>33</v>
      </c>
      <c r="J2427" s="90" t="s">
        <v>34</v>
      </c>
      <c r="K2427" s="91">
        <v>38895</v>
      </c>
      <c r="L2427" s="90" t="s">
        <v>285</v>
      </c>
      <c r="M2427" s="90"/>
      <c r="N2427" s="90"/>
    </row>
    <row r="2428" spans="1:14" x14ac:dyDescent="0.25">
      <c r="A2428" s="90" t="s">
        <v>2264</v>
      </c>
      <c r="B2428" s="90" t="s">
        <v>4331</v>
      </c>
      <c r="C2428" s="90" t="s">
        <v>2354</v>
      </c>
      <c r="D2428" s="90" t="s">
        <v>2355</v>
      </c>
      <c r="E2428" s="90" t="s">
        <v>3953</v>
      </c>
      <c r="F2428" s="90" t="s">
        <v>3954</v>
      </c>
      <c r="G2428" s="90"/>
      <c r="H2428" s="90" t="s">
        <v>2284</v>
      </c>
      <c r="I2428" s="90" t="s">
        <v>33</v>
      </c>
      <c r="J2428" s="90" t="s">
        <v>34</v>
      </c>
      <c r="K2428" s="91">
        <v>38952</v>
      </c>
      <c r="L2428" s="90" t="s">
        <v>285</v>
      </c>
      <c r="M2428" s="90"/>
      <c r="N2428" s="90"/>
    </row>
    <row r="2429" spans="1:14" x14ac:dyDescent="0.25">
      <c r="A2429" s="90" t="s">
        <v>2264</v>
      </c>
      <c r="B2429" s="90" t="s">
        <v>4332</v>
      </c>
      <c r="C2429" s="90" t="s">
        <v>4333</v>
      </c>
      <c r="D2429" s="90" t="s">
        <v>4334</v>
      </c>
      <c r="E2429" s="90" t="s">
        <v>4335</v>
      </c>
      <c r="F2429" s="90" t="s">
        <v>4336</v>
      </c>
      <c r="G2429" s="90"/>
      <c r="H2429" s="90" t="s">
        <v>2284</v>
      </c>
      <c r="I2429" s="90" t="s">
        <v>33</v>
      </c>
      <c r="J2429" s="90" t="s">
        <v>34</v>
      </c>
      <c r="K2429" s="91">
        <v>38935</v>
      </c>
      <c r="L2429" s="90" t="s">
        <v>285</v>
      </c>
      <c r="M2429" s="90"/>
      <c r="N2429" s="90"/>
    </row>
    <row r="2430" spans="1:14" x14ac:dyDescent="0.25">
      <c r="A2430" s="90" t="s">
        <v>2264</v>
      </c>
      <c r="B2430" s="90" t="s">
        <v>4337</v>
      </c>
      <c r="C2430" s="90" t="s">
        <v>2291</v>
      </c>
      <c r="D2430" s="90" t="s">
        <v>2292</v>
      </c>
      <c r="E2430" s="90" t="s">
        <v>2362</v>
      </c>
      <c r="F2430" s="90">
        <v>600610</v>
      </c>
      <c r="G2430" s="90"/>
      <c r="H2430" s="90" t="s">
        <v>4329</v>
      </c>
      <c r="I2430" s="90" t="s">
        <v>33</v>
      </c>
      <c r="J2430" s="90" t="s">
        <v>34</v>
      </c>
      <c r="K2430" s="91">
        <v>38840</v>
      </c>
      <c r="L2430" s="90" t="s">
        <v>285</v>
      </c>
      <c r="M2430" s="90"/>
      <c r="N2430" s="90"/>
    </row>
    <row r="2431" spans="1:14" x14ac:dyDescent="0.25">
      <c r="A2431" s="90" t="s">
        <v>2264</v>
      </c>
      <c r="B2431" s="90" t="s">
        <v>4338</v>
      </c>
      <c r="C2431" s="90" t="s">
        <v>2291</v>
      </c>
      <c r="D2431" s="90" t="s">
        <v>2292</v>
      </c>
      <c r="E2431" s="90" t="s">
        <v>3287</v>
      </c>
      <c r="F2431" s="90">
        <v>280330</v>
      </c>
      <c r="G2431" s="90"/>
      <c r="H2431" s="90" t="s">
        <v>4329</v>
      </c>
      <c r="I2431" s="90" t="s">
        <v>33</v>
      </c>
      <c r="J2431" s="90" t="s">
        <v>34</v>
      </c>
      <c r="K2431" s="91">
        <v>38841</v>
      </c>
      <c r="L2431" s="90" t="s">
        <v>285</v>
      </c>
      <c r="M2431" s="90"/>
      <c r="N2431" s="90"/>
    </row>
    <row r="2432" spans="1:14" x14ac:dyDescent="0.25">
      <c r="A2432" s="90" t="s">
        <v>2264</v>
      </c>
      <c r="B2432" s="90" t="s">
        <v>4339</v>
      </c>
      <c r="C2432" s="90" t="s">
        <v>2291</v>
      </c>
      <c r="D2432" s="90" t="s">
        <v>2292</v>
      </c>
      <c r="E2432" s="90" t="s">
        <v>2377</v>
      </c>
      <c r="F2432" s="90">
        <v>637319</v>
      </c>
      <c r="G2432" s="90"/>
      <c r="H2432" s="90" t="s">
        <v>4329</v>
      </c>
      <c r="I2432" s="90" t="s">
        <v>33</v>
      </c>
      <c r="J2432" s="90" t="s">
        <v>34</v>
      </c>
      <c r="K2432" s="91">
        <v>38855</v>
      </c>
      <c r="L2432" s="90" t="s">
        <v>285</v>
      </c>
      <c r="M2432" s="90"/>
      <c r="N2432" s="90"/>
    </row>
    <row r="2433" spans="1:14" x14ac:dyDescent="0.25">
      <c r="A2433" s="90" t="s">
        <v>2264</v>
      </c>
      <c r="B2433" s="90" t="s">
        <v>4340</v>
      </c>
      <c r="C2433" s="90" t="s">
        <v>2291</v>
      </c>
      <c r="D2433" s="90" t="s">
        <v>2292</v>
      </c>
      <c r="E2433" s="90" t="s">
        <v>2276</v>
      </c>
      <c r="F2433" s="90">
        <v>284891</v>
      </c>
      <c r="G2433" s="90"/>
      <c r="H2433" s="90" t="s">
        <v>4329</v>
      </c>
      <c r="I2433" s="90" t="s">
        <v>33</v>
      </c>
      <c r="J2433" s="90" t="s">
        <v>34</v>
      </c>
      <c r="K2433" s="91">
        <v>38855</v>
      </c>
      <c r="L2433" s="90" t="s">
        <v>285</v>
      </c>
      <c r="M2433" s="90"/>
      <c r="N2433" s="90"/>
    </row>
    <row r="2434" spans="1:14" x14ac:dyDescent="0.25">
      <c r="A2434" s="90" t="s">
        <v>2264</v>
      </c>
      <c r="B2434" s="90" t="s">
        <v>4341</v>
      </c>
      <c r="C2434" s="90" t="s">
        <v>2257</v>
      </c>
      <c r="D2434" s="90" t="s">
        <v>2258</v>
      </c>
      <c r="E2434" s="90" t="s">
        <v>3489</v>
      </c>
      <c r="F2434" s="90">
        <v>532096</v>
      </c>
      <c r="G2434" s="90"/>
      <c r="H2434" s="90" t="s">
        <v>4329</v>
      </c>
      <c r="I2434" s="90" t="s">
        <v>33</v>
      </c>
      <c r="J2434" s="90" t="s">
        <v>34</v>
      </c>
      <c r="K2434" s="91">
        <v>38857</v>
      </c>
      <c r="L2434" s="90" t="s">
        <v>285</v>
      </c>
      <c r="M2434" s="90"/>
      <c r="N2434" s="90"/>
    </row>
    <row r="2435" spans="1:14" x14ac:dyDescent="0.25">
      <c r="A2435" s="90" t="s">
        <v>2264</v>
      </c>
      <c r="B2435" s="90" t="s">
        <v>4342</v>
      </c>
      <c r="C2435" s="90" t="s">
        <v>3865</v>
      </c>
      <c r="D2435" s="90" t="s">
        <v>3866</v>
      </c>
      <c r="E2435" s="90" t="s">
        <v>3878</v>
      </c>
      <c r="F2435" s="90">
        <v>369721</v>
      </c>
      <c r="G2435" s="90"/>
      <c r="H2435" s="90" t="s">
        <v>2261</v>
      </c>
      <c r="I2435" s="90" t="s">
        <v>22</v>
      </c>
      <c r="J2435" s="90">
        <v>3</v>
      </c>
      <c r="K2435" s="91">
        <v>38734</v>
      </c>
      <c r="L2435" s="90" t="s">
        <v>2614</v>
      </c>
      <c r="M2435" s="90"/>
      <c r="N2435" s="90"/>
    </row>
    <row r="2436" spans="1:14" x14ac:dyDescent="0.25">
      <c r="A2436" s="90" t="s">
        <v>2264</v>
      </c>
      <c r="B2436" s="90" t="s">
        <v>4343</v>
      </c>
      <c r="C2436" s="90" t="s">
        <v>2331</v>
      </c>
      <c r="D2436" s="90" t="s">
        <v>2332</v>
      </c>
      <c r="E2436" s="90" t="s">
        <v>3315</v>
      </c>
      <c r="F2436" s="90" t="s">
        <v>3316</v>
      </c>
      <c r="G2436" s="90"/>
      <c r="H2436" s="90" t="s">
        <v>2261</v>
      </c>
      <c r="I2436" s="90" t="s">
        <v>33</v>
      </c>
      <c r="J2436" s="90" t="s">
        <v>34</v>
      </c>
      <c r="K2436" s="91">
        <v>38718</v>
      </c>
      <c r="L2436" s="90" t="s">
        <v>2614</v>
      </c>
      <c r="M2436" s="90"/>
      <c r="N2436" s="90"/>
    </row>
    <row r="2437" spans="1:14" x14ac:dyDescent="0.25">
      <c r="A2437" s="90" t="s">
        <v>2264</v>
      </c>
      <c r="B2437" s="90" t="s">
        <v>4344</v>
      </c>
      <c r="C2437" s="90" t="s">
        <v>3865</v>
      </c>
      <c r="D2437" s="90" t="s">
        <v>3866</v>
      </c>
      <c r="E2437" s="90" t="s">
        <v>3875</v>
      </c>
      <c r="F2437" s="90" t="s">
        <v>3876</v>
      </c>
      <c r="G2437" s="90"/>
      <c r="H2437" s="90" t="s">
        <v>2261</v>
      </c>
      <c r="I2437" s="90" t="s">
        <v>22</v>
      </c>
      <c r="J2437" s="90">
        <v>3</v>
      </c>
      <c r="K2437" s="91">
        <v>38727</v>
      </c>
      <c r="L2437" s="90" t="s">
        <v>2614</v>
      </c>
      <c r="M2437" s="90"/>
      <c r="N2437" s="90"/>
    </row>
    <row r="2438" spans="1:14" x14ac:dyDescent="0.25">
      <c r="A2438" s="90" t="s">
        <v>2264</v>
      </c>
      <c r="B2438" s="90" t="s">
        <v>4345</v>
      </c>
      <c r="C2438" s="90" t="s">
        <v>3865</v>
      </c>
      <c r="D2438" s="90" t="s">
        <v>3866</v>
      </c>
      <c r="E2438" s="90" t="s">
        <v>3867</v>
      </c>
      <c r="F2438" s="90">
        <v>292354</v>
      </c>
      <c r="G2438" s="90"/>
      <c r="H2438" s="90" t="s">
        <v>2261</v>
      </c>
      <c r="I2438" s="90" t="s">
        <v>22</v>
      </c>
      <c r="J2438" s="90">
        <v>3</v>
      </c>
      <c r="K2438" s="91">
        <v>38729</v>
      </c>
      <c r="L2438" s="90" t="s">
        <v>2614</v>
      </c>
      <c r="M2438" s="90"/>
      <c r="N2438" s="90"/>
    </row>
    <row r="2439" spans="1:14" x14ac:dyDescent="0.25">
      <c r="A2439" s="90" t="s">
        <v>2264</v>
      </c>
      <c r="B2439" s="90" t="s">
        <v>4346</v>
      </c>
      <c r="C2439" s="90" t="s">
        <v>3865</v>
      </c>
      <c r="D2439" s="90" t="s">
        <v>3866</v>
      </c>
      <c r="E2439" s="90" t="s">
        <v>3869</v>
      </c>
      <c r="F2439" s="90">
        <v>48838756</v>
      </c>
      <c r="G2439" s="90"/>
      <c r="H2439" s="90" t="s">
        <v>2261</v>
      </c>
      <c r="I2439" s="90" t="s">
        <v>22</v>
      </c>
      <c r="J2439" s="90">
        <v>3</v>
      </c>
      <c r="K2439" s="91">
        <v>38729</v>
      </c>
      <c r="L2439" s="90" t="s">
        <v>2614</v>
      </c>
      <c r="M2439" s="90"/>
      <c r="N2439" s="90"/>
    </row>
    <row r="2440" spans="1:14" x14ac:dyDescent="0.25">
      <c r="A2440" s="90" t="s">
        <v>2264</v>
      </c>
      <c r="B2440" s="90" t="s">
        <v>4347</v>
      </c>
      <c r="C2440" s="90" t="s">
        <v>3865</v>
      </c>
      <c r="D2440" s="90" t="s">
        <v>3866</v>
      </c>
      <c r="E2440" s="90" t="s">
        <v>3873</v>
      </c>
      <c r="F2440" s="90">
        <v>292079</v>
      </c>
      <c r="G2440" s="90"/>
      <c r="H2440" s="90" t="s">
        <v>2261</v>
      </c>
      <c r="I2440" s="90" t="s">
        <v>22</v>
      </c>
      <c r="J2440" s="90">
        <v>3</v>
      </c>
      <c r="K2440" s="91">
        <v>38729</v>
      </c>
      <c r="L2440" s="90" t="s">
        <v>2614</v>
      </c>
      <c r="M2440" s="90"/>
      <c r="N2440" s="90"/>
    </row>
    <row r="2441" spans="1:14" x14ac:dyDescent="0.25">
      <c r="A2441" s="90" t="s">
        <v>2264</v>
      </c>
      <c r="B2441" s="90" t="s">
        <v>4348</v>
      </c>
      <c r="C2441" s="90" t="s">
        <v>3865</v>
      </c>
      <c r="D2441" s="90" t="s">
        <v>3866</v>
      </c>
      <c r="E2441" s="90" t="s">
        <v>3871</v>
      </c>
      <c r="F2441" s="90">
        <v>374541</v>
      </c>
      <c r="G2441" s="90"/>
      <c r="H2441" s="90" t="s">
        <v>2261</v>
      </c>
      <c r="I2441" s="90" t="s">
        <v>22</v>
      </c>
      <c r="J2441" s="90">
        <v>3</v>
      </c>
      <c r="K2441" s="91">
        <v>38729</v>
      </c>
      <c r="L2441" s="90" t="s">
        <v>2614</v>
      </c>
      <c r="M2441" s="90"/>
      <c r="N2441" s="90"/>
    </row>
    <row r="2442" spans="1:14" x14ac:dyDescent="0.25">
      <c r="A2442" s="90" t="s">
        <v>2264</v>
      </c>
      <c r="B2442" s="90" t="s">
        <v>4349</v>
      </c>
      <c r="C2442" s="90" t="s">
        <v>2331</v>
      </c>
      <c r="D2442" s="90" t="s">
        <v>2332</v>
      </c>
      <c r="E2442" s="90" t="s">
        <v>2968</v>
      </c>
      <c r="F2442" s="90" t="s">
        <v>4090</v>
      </c>
      <c r="G2442" s="90"/>
      <c r="H2442" s="90" t="s">
        <v>2261</v>
      </c>
      <c r="I2442" s="90" t="s">
        <v>33</v>
      </c>
      <c r="J2442" s="90" t="s">
        <v>34</v>
      </c>
      <c r="K2442" s="91">
        <v>38718</v>
      </c>
      <c r="L2442" s="90" t="s">
        <v>2614</v>
      </c>
      <c r="M2442" s="90"/>
      <c r="N2442" s="90"/>
    </row>
    <row r="2443" spans="1:14" x14ac:dyDescent="0.25">
      <c r="A2443" s="90" t="s">
        <v>2264</v>
      </c>
      <c r="B2443" s="90" t="s">
        <v>4350</v>
      </c>
      <c r="C2443" s="90" t="s">
        <v>2331</v>
      </c>
      <c r="D2443" s="90" t="s">
        <v>2332</v>
      </c>
      <c r="E2443" s="90" t="s">
        <v>3354</v>
      </c>
      <c r="F2443" s="90" t="s">
        <v>3355</v>
      </c>
      <c r="G2443" s="90"/>
      <c r="H2443" s="90" t="s">
        <v>2261</v>
      </c>
      <c r="I2443" s="90" t="s">
        <v>33</v>
      </c>
      <c r="J2443" s="90" t="s">
        <v>34</v>
      </c>
      <c r="K2443" s="91">
        <v>38718</v>
      </c>
      <c r="L2443" s="90" t="s">
        <v>2614</v>
      </c>
      <c r="M2443" s="90"/>
      <c r="N2443" s="90"/>
    </row>
    <row r="2444" spans="1:14" x14ac:dyDescent="0.25">
      <c r="A2444" s="90" t="s">
        <v>2264</v>
      </c>
      <c r="B2444" s="90" t="s">
        <v>4351</v>
      </c>
      <c r="C2444" s="90" t="s">
        <v>2331</v>
      </c>
      <c r="D2444" s="90" t="s">
        <v>2332</v>
      </c>
      <c r="E2444" s="90" t="s">
        <v>3123</v>
      </c>
      <c r="F2444" s="90">
        <v>488241</v>
      </c>
      <c r="G2444" s="90"/>
      <c r="H2444" s="90" t="s">
        <v>2261</v>
      </c>
      <c r="I2444" s="90" t="s">
        <v>33</v>
      </c>
      <c r="J2444" s="90" t="s">
        <v>34</v>
      </c>
      <c r="K2444" s="91">
        <v>38718</v>
      </c>
      <c r="L2444" s="90" t="s">
        <v>2614</v>
      </c>
      <c r="M2444" s="90"/>
      <c r="N2444" s="90"/>
    </row>
    <row r="2445" spans="1:14" x14ac:dyDescent="0.25">
      <c r="A2445" s="90" t="s">
        <v>2264</v>
      </c>
      <c r="B2445" s="90" t="s">
        <v>4352</v>
      </c>
      <c r="C2445" s="90" t="s">
        <v>2331</v>
      </c>
      <c r="D2445" s="90" t="s">
        <v>2332</v>
      </c>
      <c r="E2445" s="90" t="s">
        <v>3413</v>
      </c>
      <c r="F2445" s="90">
        <v>488259</v>
      </c>
      <c r="G2445" s="90"/>
      <c r="H2445" s="90" t="s">
        <v>2261</v>
      </c>
      <c r="I2445" s="90" t="s">
        <v>33</v>
      </c>
      <c r="J2445" s="90" t="s">
        <v>34</v>
      </c>
      <c r="K2445" s="91">
        <v>38718</v>
      </c>
      <c r="L2445" s="90" t="s">
        <v>2614</v>
      </c>
      <c r="M2445" s="90"/>
      <c r="N2445" s="90"/>
    </row>
    <row r="2446" spans="1:14" x14ac:dyDescent="0.25">
      <c r="A2446" s="90" t="s">
        <v>2264</v>
      </c>
      <c r="B2446" s="90" t="s">
        <v>4353</v>
      </c>
      <c r="C2446" s="90" t="s">
        <v>2331</v>
      </c>
      <c r="D2446" s="90" t="s">
        <v>2332</v>
      </c>
      <c r="E2446" s="90" t="s">
        <v>3099</v>
      </c>
      <c r="F2446" s="90" t="s">
        <v>3100</v>
      </c>
      <c r="G2446" s="90"/>
      <c r="H2446" s="90" t="s">
        <v>2261</v>
      </c>
      <c r="I2446" s="90" t="s">
        <v>33</v>
      </c>
      <c r="J2446" s="90" t="s">
        <v>34</v>
      </c>
      <c r="K2446" s="91">
        <v>38718</v>
      </c>
      <c r="L2446" s="90" t="s">
        <v>2614</v>
      </c>
      <c r="M2446" s="90"/>
      <c r="N2446" s="90"/>
    </row>
    <row r="2447" spans="1:14" x14ac:dyDescent="0.25">
      <c r="A2447" s="90" t="s">
        <v>2264</v>
      </c>
      <c r="B2447" s="90" t="s">
        <v>4354</v>
      </c>
      <c r="C2447" s="90" t="s">
        <v>2331</v>
      </c>
      <c r="D2447" s="90" t="s">
        <v>2332</v>
      </c>
      <c r="E2447" s="90" t="s">
        <v>3363</v>
      </c>
      <c r="F2447" s="90" t="s">
        <v>3364</v>
      </c>
      <c r="G2447" s="90"/>
      <c r="H2447" s="90" t="s">
        <v>2261</v>
      </c>
      <c r="I2447" s="90" t="s">
        <v>33</v>
      </c>
      <c r="J2447" s="90" t="s">
        <v>34</v>
      </c>
      <c r="K2447" s="91">
        <v>38718</v>
      </c>
      <c r="L2447" s="90" t="s">
        <v>2614</v>
      </c>
      <c r="M2447" s="90"/>
      <c r="N2447" s="90"/>
    </row>
    <row r="2448" spans="1:14" x14ac:dyDescent="0.25">
      <c r="A2448" s="90" t="s">
        <v>2264</v>
      </c>
      <c r="B2448" s="90" t="s">
        <v>4355</v>
      </c>
      <c r="C2448" s="90" t="s">
        <v>2331</v>
      </c>
      <c r="D2448" s="90" t="s">
        <v>2332</v>
      </c>
      <c r="E2448" s="90" t="s">
        <v>3125</v>
      </c>
      <c r="F2448" s="90" t="s">
        <v>3126</v>
      </c>
      <c r="G2448" s="90"/>
      <c r="H2448" s="90" t="s">
        <v>2261</v>
      </c>
      <c r="I2448" s="90" t="s">
        <v>33</v>
      </c>
      <c r="J2448" s="90" t="s">
        <v>34</v>
      </c>
      <c r="K2448" s="91">
        <v>38718</v>
      </c>
      <c r="L2448" s="90" t="s">
        <v>2614</v>
      </c>
      <c r="M2448" s="90"/>
      <c r="N2448" s="90"/>
    </row>
    <row r="2449" spans="1:14" x14ac:dyDescent="0.25">
      <c r="A2449" s="90" t="s">
        <v>2264</v>
      </c>
      <c r="B2449" s="90" t="s">
        <v>4356</v>
      </c>
      <c r="C2449" s="90" t="s">
        <v>2331</v>
      </c>
      <c r="D2449" s="90" t="s">
        <v>2332</v>
      </c>
      <c r="E2449" s="90" t="s">
        <v>3117</v>
      </c>
      <c r="F2449" s="90" t="s">
        <v>3118</v>
      </c>
      <c r="G2449" s="90"/>
      <c r="H2449" s="90" t="s">
        <v>2261</v>
      </c>
      <c r="I2449" s="90" t="s">
        <v>33</v>
      </c>
      <c r="J2449" s="90" t="s">
        <v>34</v>
      </c>
      <c r="K2449" s="91">
        <v>38718</v>
      </c>
      <c r="L2449" s="90" t="s">
        <v>2614</v>
      </c>
      <c r="M2449" s="90"/>
      <c r="N2449" s="90"/>
    </row>
    <row r="2450" spans="1:14" x14ac:dyDescent="0.25">
      <c r="A2450" s="90" t="s">
        <v>2264</v>
      </c>
      <c r="B2450" s="90" t="s">
        <v>4357</v>
      </c>
      <c r="C2450" s="90" t="s">
        <v>2331</v>
      </c>
      <c r="D2450" s="90" t="s">
        <v>2332</v>
      </c>
      <c r="E2450" s="90" t="s">
        <v>3408</v>
      </c>
      <c r="F2450" s="90" t="s">
        <v>3409</v>
      </c>
      <c r="G2450" s="90"/>
      <c r="H2450" s="90" t="s">
        <v>2261</v>
      </c>
      <c r="I2450" s="90" t="s">
        <v>33</v>
      </c>
      <c r="J2450" s="90" t="s">
        <v>34</v>
      </c>
      <c r="K2450" s="91">
        <v>38718</v>
      </c>
      <c r="L2450" s="90" t="s">
        <v>2614</v>
      </c>
      <c r="M2450" s="90"/>
      <c r="N2450" s="90"/>
    </row>
    <row r="2451" spans="1:14" x14ac:dyDescent="0.25">
      <c r="A2451" s="90" t="s">
        <v>2264</v>
      </c>
      <c r="B2451" s="90" t="s">
        <v>4358</v>
      </c>
      <c r="C2451" s="90" t="s">
        <v>2331</v>
      </c>
      <c r="D2451" s="90" t="s">
        <v>2332</v>
      </c>
      <c r="E2451" s="90" t="s">
        <v>2310</v>
      </c>
      <c r="F2451" s="90" t="s">
        <v>2311</v>
      </c>
      <c r="G2451" s="90"/>
      <c r="H2451" s="90" t="s">
        <v>2261</v>
      </c>
      <c r="I2451" s="90" t="s">
        <v>33</v>
      </c>
      <c r="J2451" s="90" t="s">
        <v>34</v>
      </c>
      <c r="K2451" s="91">
        <v>38718</v>
      </c>
      <c r="L2451" s="90" t="s">
        <v>2614</v>
      </c>
      <c r="M2451" s="90"/>
      <c r="N2451" s="90"/>
    </row>
    <row r="2452" spans="1:14" x14ac:dyDescent="0.25">
      <c r="A2452" s="90" t="s">
        <v>2264</v>
      </c>
      <c r="B2452" s="90" t="s">
        <v>4359</v>
      </c>
      <c r="C2452" s="90" t="s">
        <v>2331</v>
      </c>
      <c r="D2452" s="90" t="s">
        <v>2332</v>
      </c>
      <c r="E2452" s="90" t="s">
        <v>3006</v>
      </c>
      <c r="F2452" s="90">
        <v>637505</v>
      </c>
      <c r="G2452" s="90"/>
      <c r="H2452" s="90" t="s">
        <v>2261</v>
      </c>
      <c r="I2452" s="90" t="s">
        <v>33</v>
      </c>
      <c r="J2452" s="90" t="s">
        <v>34</v>
      </c>
      <c r="K2452" s="91">
        <v>38718</v>
      </c>
      <c r="L2452" s="90" t="s">
        <v>2614</v>
      </c>
      <c r="M2452" s="90"/>
      <c r="N2452" s="90"/>
    </row>
    <row r="2453" spans="1:14" x14ac:dyDescent="0.25">
      <c r="A2453" s="90" t="s">
        <v>2264</v>
      </c>
      <c r="B2453" s="90" t="s">
        <v>4360</v>
      </c>
      <c r="C2453" s="90" t="s">
        <v>2331</v>
      </c>
      <c r="D2453" s="90" t="s">
        <v>2332</v>
      </c>
      <c r="E2453" s="90" t="s">
        <v>3360</v>
      </c>
      <c r="F2453" s="90" t="s">
        <v>3361</v>
      </c>
      <c r="G2453" s="90"/>
      <c r="H2453" s="90" t="s">
        <v>2261</v>
      </c>
      <c r="I2453" s="90" t="s">
        <v>33</v>
      </c>
      <c r="J2453" s="90" t="s">
        <v>34</v>
      </c>
      <c r="K2453" s="91">
        <v>38718</v>
      </c>
      <c r="L2453" s="90" t="s">
        <v>2614</v>
      </c>
      <c r="M2453" s="90"/>
      <c r="N2453" s="90"/>
    </row>
    <row r="2454" spans="1:14" x14ac:dyDescent="0.25">
      <c r="A2454" s="90" t="s">
        <v>2264</v>
      </c>
      <c r="B2454" s="90" t="s">
        <v>4361</v>
      </c>
      <c r="C2454" s="90" t="s">
        <v>2331</v>
      </c>
      <c r="D2454" s="90" t="s">
        <v>2332</v>
      </c>
      <c r="E2454" s="90" t="s">
        <v>3418</v>
      </c>
      <c r="F2454" s="90" t="s">
        <v>3419</v>
      </c>
      <c r="G2454" s="90"/>
      <c r="H2454" s="90" t="s">
        <v>2261</v>
      </c>
      <c r="I2454" s="90" t="s">
        <v>33</v>
      </c>
      <c r="J2454" s="90" t="s">
        <v>34</v>
      </c>
      <c r="K2454" s="91">
        <v>38718</v>
      </c>
      <c r="L2454" s="90" t="s">
        <v>2614</v>
      </c>
      <c r="M2454" s="90"/>
      <c r="N2454" s="90"/>
    </row>
    <row r="2455" spans="1:14" x14ac:dyDescent="0.25">
      <c r="A2455" s="90" t="s">
        <v>2264</v>
      </c>
      <c r="B2455" s="90" t="s">
        <v>4362</v>
      </c>
      <c r="C2455" s="90" t="s">
        <v>2331</v>
      </c>
      <c r="D2455" s="90" t="s">
        <v>2332</v>
      </c>
      <c r="E2455" s="90" t="s">
        <v>2312</v>
      </c>
      <c r="F2455" s="90">
        <v>488321</v>
      </c>
      <c r="G2455" s="90"/>
      <c r="H2455" s="90" t="s">
        <v>2261</v>
      </c>
      <c r="I2455" s="90" t="s">
        <v>33</v>
      </c>
      <c r="J2455" s="90" t="s">
        <v>34</v>
      </c>
      <c r="K2455" s="91">
        <v>38718</v>
      </c>
      <c r="L2455" s="90" t="s">
        <v>2614</v>
      </c>
      <c r="M2455" s="90"/>
      <c r="N2455" s="90"/>
    </row>
    <row r="2456" spans="1:14" x14ac:dyDescent="0.25">
      <c r="A2456" s="90" t="s">
        <v>2264</v>
      </c>
      <c r="B2456" s="90" t="s">
        <v>4363</v>
      </c>
      <c r="C2456" s="90" t="s">
        <v>2331</v>
      </c>
      <c r="D2456" s="90" t="s">
        <v>2332</v>
      </c>
      <c r="E2456" s="90" t="s">
        <v>3906</v>
      </c>
      <c r="F2456" s="90" t="s">
        <v>3907</v>
      </c>
      <c r="G2456" s="90"/>
      <c r="H2456" s="90" t="s">
        <v>2261</v>
      </c>
      <c r="I2456" s="90" t="s">
        <v>33</v>
      </c>
      <c r="J2456" s="90" t="s">
        <v>34</v>
      </c>
      <c r="K2456" s="91">
        <v>38718</v>
      </c>
      <c r="L2456" s="90" t="s">
        <v>2614</v>
      </c>
      <c r="M2456" s="90"/>
      <c r="N2456" s="90"/>
    </row>
    <row r="2457" spans="1:14" x14ac:dyDescent="0.25">
      <c r="A2457" s="90" t="s">
        <v>2264</v>
      </c>
      <c r="B2457" s="90" t="s">
        <v>4364</v>
      </c>
      <c r="C2457" s="90" t="s">
        <v>2331</v>
      </c>
      <c r="D2457" s="90" t="s">
        <v>2332</v>
      </c>
      <c r="E2457" s="90" t="s">
        <v>3176</v>
      </c>
      <c r="F2457" s="90" t="s">
        <v>3177</v>
      </c>
      <c r="G2457" s="90"/>
      <c r="H2457" s="90" t="s">
        <v>2261</v>
      </c>
      <c r="I2457" s="90" t="s">
        <v>33</v>
      </c>
      <c r="J2457" s="90" t="s">
        <v>34</v>
      </c>
      <c r="K2457" s="91">
        <v>38718</v>
      </c>
      <c r="L2457" s="90" t="s">
        <v>2614</v>
      </c>
      <c r="M2457" s="90"/>
      <c r="N2457" s="90"/>
    </row>
    <row r="2458" spans="1:14" x14ac:dyDescent="0.25">
      <c r="A2458" s="90" t="s">
        <v>2264</v>
      </c>
      <c r="B2458" s="90" t="s">
        <v>4365</v>
      </c>
      <c r="C2458" s="90" t="s">
        <v>2331</v>
      </c>
      <c r="D2458" s="90" t="s">
        <v>2332</v>
      </c>
      <c r="E2458" s="90" t="s">
        <v>2333</v>
      </c>
      <c r="F2458" s="90" t="s">
        <v>2334</v>
      </c>
      <c r="G2458" s="90"/>
      <c r="H2458" s="90" t="s">
        <v>2261</v>
      </c>
      <c r="I2458" s="90" t="s">
        <v>33</v>
      </c>
      <c r="J2458" s="90" t="s">
        <v>34</v>
      </c>
      <c r="K2458" s="91">
        <v>38718</v>
      </c>
      <c r="L2458" s="90" t="s">
        <v>2614</v>
      </c>
      <c r="M2458" s="90"/>
      <c r="N2458" s="90"/>
    </row>
    <row r="2459" spans="1:14" x14ac:dyDescent="0.25">
      <c r="A2459" s="90" t="s">
        <v>2264</v>
      </c>
      <c r="B2459" s="90" t="s">
        <v>4366</v>
      </c>
      <c r="C2459" s="90" t="s">
        <v>2331</v>
      </c>
      <c r="D2459" s="90" t="s">
        <v>2332</v>
      </c>
      <c r="E2459" s="90" t="s">
        <v>3415</v>
      </c>
      <c r="F2459" s="90" t="s">
        <v>3416</v>
      </c>
      <c r="G2459" s="90"/>
      <c r="H2459" s="90" t="s">
        <v>2261</v>
      </c>
      <c r="I2459" s="90" t="s">
        <v>33</v>
      </c>
      <c r="J2459" s="90" t="s">
        <v>34</v>
      </c>
      <c r="K2459" s="91">
        <v>38718</v>
      </c>
      <c r="L2459" s="90" t="s">
        <v>2614</v>
      </c>
      <c r="M2459" s="90"/>
      <c r="N2459" s="90"/>
    </row>
    <row r="2460" spans="1:14" x14ac:dyDescent="0.25">
      <c r="A2460" s="90" t="s">
        <v>2264</v>
      </c>
      <c r="B2460" s="90" t="s">
        <v>4367</v>
      </c>
      <c r="C2460" s="90" t="s">
        <v>2331</v>
      </c>
      <c r="D2460" s="90" t="s">
        <v>2332</v>
      </c>
      <c r="E2460" s="90" t="s">
        <v>3120</v>
      </c>
      <c r="F2460" s="90" t="s">
        <v>3121</v>
      </c>
      <c r="G2460" s="90"/>
      <c r="H2460" s="90" t="s">
        <v>2261</v>
      </c>
      <c r="I2460" s="90" t="s">
        <v>33</v>
      </c>
      <c r="J2460" s="90" t="s">
        <v>34</v>
      </c>
      <c r="K2460" s="91">
        <v>38718</v>
      </c>
      <c r="L2460" s="90" t="s">
        <v>2614</v>
      </c>
      <c r="M2460" s="90"/>
      <c r="N2460" s="90"/>
    </row>
    <row r="2461" spans="1:14" x14ac:dyDescent="0.25">
      <c r="A2461" s="90" t="s">
        <v>2264</v>
      </c>
      <c r="B2461" s="90" t="s">
        <v>4368</v>
      </c>
      <c r="C2461" s="90" t="s">
        <v>2543</v>
      </c>
      <c r="D2461" s="90" t="s">
        <v>2544</v>
      </c>
      <c r="E2461" s="90" t="s">
        <v>2610</v>
      </c>
      <c r="F2461" s="90" t="s">
        <v>2467</v>
      </c>
      <c r="G2461" s="90"/>
      <c r="H2461" s="90" t="s">
        <v>2261</v>
      </c>
      <c r="I2461" s="90" t="s">
        <v>22</v>
      </c>
      <c r="J2461" s="90" t="s">
        <v>34</v>
      </c>
      <c r="K2461" s="91">
        <v>38727</v>
      </c>
      <c r="L2461" s="90" t="s">
        <v>2614</v>
      </c>
      <c r="M2461" s="90"/>
      <c r="N2461" s="90"/>
    </row>
    <row r="2462" spans="1:14" x14ac:dyDescent="0.25">
      <c r="A2462" s="90" t="s">
        <v>2264</v>
      </c>
      <c r="B2462" s="90" t="s">
        <v>4369</v>
      </c>
      <c r="C2462" s="90" t="s">
        <v>2543</v>
      </c>
      <c r="D2462" s="90" t="s">
        <v>2544</v>
      </c>
      <c r="E2462" s="90" t="s">
        <v>4186</v>
      </c>
      <c r="F2462" s="90">
        <v>599531</v>
      </c>
      <c r="G2462" s="90"/>
      <c r="H2462" s="90" t="s">
        <v>2261</v>
      </c>
      <c r="I2462" s="90" t="s">
        <v>22</v>
      </c>
      <c r="J2462" s="90">
        <v>1</v>
      </c>
      <c r="K2462" s="91">
        <v>38727</v>
      </c>
      <c r="L2462" s="90" t="s">
        <v>2614</v>
      </c>
      <c r="M2462" s="90"/>
      <c r="N2462" s="90"/>
    </row>
    <row r="2463" spans="1:14" x14ac:dyDescent="0.25">
      <c r="A2463" s="90" t="s">
        <v>2264</v>
      </c>
      <c r="B2463" s="90" t="s">
        <v>4370</v>
      </c>
      <c r="C2463" s="90" t="s">
        <v>2543</v>
      </c>
      <c r="D2463" s="90" t="s">
        <v>2544</v>
      </c>
      <c r="E2463" s="90" t="s">
        <v>2578</v>
      </c>
      <c r="F2463" s="90">
        <v>281972</v>
      </c>
      <c r="G2463" s="90"/>
      <c r="H2463" s="90" t="s">
        <v>2261</v>
      </c>
      <c r="I2463" s="90" t="s">
        <v>22</v>
      </c>
      <c r="J2463" s="90" t="s">
        <v>34</v>
      </c>
      <c r="K2463" s="91">
        <v>38727</v>
      </c>
      <c r="L2463" s="90" t="s">
        <v>2614</v>
      </c>
      <c r="M2463" s="90"/>
      <c r="N2463" s="90"/>
    </row>
    <row r="2464" spans="1:14" x14ac:dyDescent="0.25">
      <c r="A2464" s="90" t="s">
        <v>2264</v>
      </c>
      <c r="B2464" s="90" t="s">
        <v>4371</v>
      </c>
      <c r="C2464" s="90" t="s">
        <v>2543</v>
      </c>
      <c r="D2464" s="90" t="s">
        <v>2544</v>
      </c>
      <c r="E2464" s="90" t="s">
        <v>3002</v>
      </c>
      <c r="F2464" s="90" t="s">
        <v>3003</v>
      </c>
      <c r="G2464" s="90"/>
      <c r="H2464" s="90" t="s">
        <v>2261</v>
      </c>
      <c r="I2464" s="90" t="s">
        <v>22</v>
      </c>
      <c r="J2464" s="90" t="s">
        <v>34</v>
      </c>
      <c r="K2464" s="91">
        <v>38727</v>
      </c>
      <c r="L2464" s="90" t="s">
        <v>2614</v>
      </c>
      <c r="M2464" s="90"/>
      <c r="N2464" s="90"/>
    </row>
    <row r="2465" spans="1:14" x14ac:dyDescent="0.25">
      <c r="A2465" s="90" t="s">
        <v>2264</v>
      </c>
      <c r="B2465" s="90" t="s">
        <v>4372</v>
      </c>
      <c r="C2465" s="90" t="s">
        <v>2543</v>
      </c>
      <c r="D2465" s="90" t="s">
        <v>2544</v>
      </c>
      <c r="E2465" s="90" t="s">
        <v>2600</v>
      </c>
      <c r="F2465" s="90">
        <v>362841</v>
      </c>
      <c r="G2465" s="90"/>
      <c r="H2465" s="90" t="s">
        <v>2261</v>
      </c>
      <c r="I2465" s="90" t="s">
        <v>33</v>
      </c>
      <c r="J2465" s="90" t="s">
        <v>34</v>
      </c>
      <c r="K2465" s="91">
        <v>38727</v>
      </c>
      <c r="L2465" s="90" t="s">
        <v>2614</v>
      </c>
      <c r="M2465" s="90"/>
      <c r="N2465" s="90"/>
    </row>
    <row r="2466" spans="1:14" x14ac:dyDescent="0.25">
      <c r="A2466" s="90" t="s">
        <v>2264</v>
      </c>
      <c r="B2466" s="90" t="s">
        <v>4373</v>
      </c>
      <c r="C2466" s="90" t="s">
        <v>2543</v>
      </c>
      <c r="D2466" s="90" t="s">
        <v>2544</v>
      </c>
      <c r="E2466" s="90" t="s">
        <v>2842</v>
      </c>
      <c r="F2466" s="90">
        <v>636746</v>
      </c>
      <c r="G2466" s="90"/>
      <c r="H2466" s="90" t="s">
        <v>2261</v>
      </c>
      <c r="I2466" s="90" t="s">
        <v>22</v>
      </c>
      <c r="J2466" s="90">
        <v>1</v>
      </c>
      <c r="K2466" s="91">
        <v>38729</v>
      </c>
      <c r="L2466" s="90" t="s">
        <v>2614</v>
      </c>
      <c r="M2466" s="90"/>
      <c r="N2466" s="90"/>
    </row>
    <row r="2467" spans="1:14" x14ac:dyDescent="0.25">
      <c r="A2467" s="90" t="s">
        <v>2264</v>
      </c>
      <c r="B2467" s="90" t="s">
        <v>4374</v>
      </c>
      <c r="C2467" s="90" t="s">
        <v>2543</v>
      </c>
      <c r="D2467" s="90" t="s">
        <v>2544</v>
      </c>
      <c r="E2467" s="90" t="s">
        <v>2934</v>
      </c>
      <c r="F2467" s="90">
        <v>282626</v>
      </c>
      <c r="G2467" s="90"/>
      <c r="H2467" s="90" t="s">
        <v>2261</v>
      </c>
      <c r="I2467" s="90" t="s">
        <v>22</v>
      </c>
      <c r="J2467" s="90" t="s">
        <v>34</v>
      </c>
      <c r="K2467" s="91">
        <v>38727</v>
      </c>
      <c r="L2467" s="90" t="s">
        <v>2614</v>
      </c>
      <c r="M2467" s="90"/>
      <c r="N2467" s="90"/>
    </row>
    <row r="2468" spans="1:14" x14ac:dyDescent="0.25">
      <c r="A2468" s="90" t="s">
        <v>2264</v>
      </c>
      <c r="B2468" s="90" t="s">
        <v>4375</v>
      </c>
      <c r="C2468" s="90" t="s">
        <v>2354</v>
      </c>
      <c r="D2468" s="90" t="s">
        <v>2355</v>
      </c>
      <c r="E2468" s="90" t="s">
        <v>2706</v>
      </c>
      <c r="F2468" s="90">
        <v>282537</v>
      </c>
      <c r="G2468" s="90"/>
      <c r="H2468" s="90" t="s">
        <v>2284</v>
      </c>
      <c r="I2468" s="90" t="s">
        <v>33</v>
      </c>
      <c r="J2468" s="90" t="s">
        <v>34</v>
      </c>
      <c r="K2468" s="91">
        <v>38681</v>
      </c>
      <c r="L2468" s="90" t="s">
        <v>285</v>
      </c>
      <c r="M2468" s="90"/>
      <c r="N2468" s="90"/>
    </row>
    <row r="2469" spans="1:14" x14ac:dyDescent="0.25">
      <c r="A2469" s="90" t="s">
        <v>2264</v>
      </c>
      <c r="B2469" s="90" t="s">
        <v>4376</v>
      </c>
      <c r="C2469" s="90" t="s">
        <v>2323</v>
      </c>
      <c r="D2469" s="90">
        <v>292311</v>
      </c>
      <c r="E2469" s="90" t="s">
        <v>2833</v>
      </c>
      <c r="F2469" s="90" t="s">
        <v>4377</v>
      </c>
      <c r="G2469" s="90"/>
      <c r="H2469" s="90" t="s">
        <v>2284</v>
      </c>
      <c r="I2469" s="90" t="s">
        <v>33</v>
      </c>
      <c r="J2469" s="90" t="s">
        <v>34</v>
      </c>
      <c r="K2469" s="91">
        <v>38678</v>
      </c>
      <c r="L2469" s="90" t="s">
        <v>285</v>
      </c>
      <c r="M2469" s="90"/>
      <c r="N2469" s="90"/>
    </row>
    <row r="2470" spans="1:14" x14ac:dyDescent="0.25">
      <c r="A2470" s="90" t="s">
        <v>2264</v>
      </c>
      <c r="B2470" s="90" t="s">
        <v>4378</v>
      </c>
      <c r="C2470" s="90" t="s">
        <v>2354</v>
      </c>
      <c r="D2470" s="90" t="s">
        <v>2355</v>
      </c>
      <c r="E2470" s="90" t="s">
        <v>3963</v>
      </c>
      <c r="F2470" s="90">
        <v>326531</v>
      </c>
      <c r="G2470" s="90"/>
      <c r="H2470" s="90" t="s">
        <v>2261</v>
      </c>
      <c r="I2470" s="90" t="s">
        <v>22</v>
      </c>
      <c r="J2470" s="90" t="s">
        <v>34</v>
      </c>
      <c r="K2470" s="91">
        <v>38644</v>
      </c>
      <c r="L2470" s="90" t="s">
        <v>2614</v>
      </c>
      <c r="M2470" s="90"/>
      <c r="N2470" s="90"/>
    </row>
    <row r="2471" spans="1:14" x14ac:dyDescent="0.25">
      <c r="A2471" s="90" t="s">
        <v>2264</v>
      </c>
      <c r="B2471" s="90" t="s">
        <v>4379</v>
      </c>
      <c r="C2471" s="90" t="s">
        <v>2543</v>
      </c>
      <c r="D2471" s="90" t="s">
        <v>2544</v>
      </c>
      <c r="E2471" s="90" t="s">
        <v>4380</v>
      </c>
      <c r="F2471" s="90">
        <v>599662</v>
      </c>
      <c r="G2471" s="90"/>
      <c r="H2471" s="90" t="s">
        <v>2261</v>
      </c>
      <c r="I2471" s="90" t="s">
        <v>33</v>
      </c>
      <c r="J2471" s="90" t="s">
        <v>34</v>
      </c>
      <c r="K2471" s="91">
        <v>38608</v>
      </c>
      <c r="L2471" s="90" t="s">
        <v>2614</v>
      </c>
      <c r="M2471" s="90"/>
      <c r="N2471" s="90"/>
    </row>
    <row r="2472" spans="1:14" x14ac:dyDescent="0.25">
      <c r="A2472" s="90" t="s">
        <v>2264</v>
      </c>
      <c r="B2472" s="90" t="s">
        <v>4381</v>
      </c>
      <c r="C2472" s="90" t="s">
        <v>2543</v>
      </c>
      <c r="D2472" s="90" t="s">
        <v>2544</v>
      </c>
      <c r="E2472" s="90" t="s">
        <v>133</v>
      </c>
      <c r="F2472" s="90">
        <v>280020</v>
      </c>
      <c r="G2472" s="90"/>
      <c r="H2472" s="90" t="s">
        <v>2261</v>
      </c>
      <c r="I2472" s="90" t="s">
        <v>33</v>
      </c>
      <c r="J2472" s="90" t="s">
        <v>34</v>
      </c>
      <c r="K2472" s="91">
        <v>38608</v>
      </c>
      <c r="L2472" s="90" t="s">
        <v>2614</v>
      </c>
      <c r="M2472" s="90"/>
      <c r="N2472" s="90"/>
    </row>
    <row r="2473" spans="1:14" x14ac:dyDescent="0.25">
      <c r="A2473" s="90" t="s">
        <v>2264</v>
      </c>
      <c r="B2473" s="90" t="s">
        <v>4382</v>
      </c>
      <c r="C2473" s="90" t="s">
        <v>2543</v>
      </c>
      <c r="D2473" s="90" t="s">
        <v>2544</v>
      </c>
      <c r="E2473" s="90" t="s">
        <v>2814</v>
      </c>
      <c r="F2473" s="90" t="s">
        <v>4383</v>
      </c>
      <c r="G2473" s="90"/>
      <c r="H2473" s="90" t="s">
        <v>2261</v>
      </c>
      <c r="I2473" s="90" t="s">
        <v>33</v>
      </c>
      <c r="J2473" s="90" t="s">
        <v>34</v>
      </c>
      <c r="K2473" s="91">
        <v>38608</v>
      </c>
      <c r="L2473" s="90" t="s">
        <v>2614</v>
      </c>
      <c r="M2473" s="90"/>
      <c r="N2473" s="90"/>
    </row>
    <row r="2474" spans="1:14" x14ac:dyDescent="0.25">
      <c r="A2474" s="90" t="s">
        <v>2264</v>
      </c>
      <c r="B2474" s="90" t="s">
        <v>4384</v>
      </c>
      <c r="C2474" s="90" t="s">
        <v>2393</v>
      </c>
      <c r="D2474" s="90" t="s">
        <v>2394</v>
      </c>
      <c r="E2474" s="90" t="s">
        <v>3692</v>
      </c>
      <c r="F2474" s="90" t="s">
        <v>3693</v>
      </c>
      <c r="G2474" s="90"/>
      <c r="H2474" s="90" t="s">
        <v>2261</v>
      </c>
      <c r="I2474" s="90" t="s">
        <v>22</v>
      </c>
      <c r="J2474" s="90" t="s">
        <v>34</v>
      </c>
      <c r="K2474" s="91">
        <v>38584</v>
      </c>
      <c r="L2474" s="90" t="s">
        <v>2614</v>
      </c>
      <c r="M2474" s="90"/>
      <c r="N2474" s="90"/>
    </row>
    <row r="2475" spans="1:14" x14ac:dyDescent="0.25">
      <c r="A2475" s="90" t="s">
        <v>2264</v>
      </c>
      <c r="B2475" s="90" t="s">
        <v>4385</v>
      </c>
      <c r="C2475" s="90" t="s">
        <v>2393</v>
      </c>
      <c r="D2475" s="90" t="s">
        <v>2394</v>
      </c>
      <c r="E2475" s="90" t="s">
        <v>3600</v>
      </c>
      <c r="F2475" s="90" t="s">
        <v>3601</v>
      </c>
      <c r="G2475" s="90"/>
      <c r="H2475" s="90" t="s">
        <v>2261</v>
      </c>
      <c r="I2475" s="90" t="s">
        <v>22</v>
      </c>
      <c r="J2475" s="90">
        <v>1</v>
      </c>
      <c r="K2475" s="91">
        <v>38583</v>
      </c>
      <c r="L2475" s="90" t="s">
        <v>2614</v>
      </c>
      <c r="M2475" s="90"/>
      <c r="N2475" s="90"/>
    </row>
    <row r="2476" spans="1:14" x14ac:dyDescent="0.25">
      <c r="A2476" s="90" t="s">
        <v>2264</v>
      </c>
      <c r="B2476" s="90" t="s">
        <v>4386</v>
      </c>
      <c r="C2476" s="90" t="s">
        <v>2393</v>
      </c>
      <c r="D2476" s="90" t="s">
        <v>2394</v>
      </c>
      <c r="E2476" s="90" t="s">
        <v>2461</v>
      </c>
      <c r="F2476" s="90" t="s">
        <v>2462</v>
      </c>
      <c r="G2476" s="90"/>
      <c r="H2476" s="90" t="s">
        <v>2261</v>
      </c>
      <c r="I2476" s="90" t="s">
        <v>22</v>
      </c>
      <c r="J2476" s="90">
        <v>1</v>
      </c>
      <c r="K2476" s="91">
        <v>38583</v>
      </c>
      <c r="L2476" s="90" t="s">
        <v>2614</v>
      </c>
      <c r="M2476" s="90"/>
      <c r="N2476" s="90"/>
    </row>
    <row r="2477" spans="1:14" x14ac:dyDescent="0.25">
      <c r="A2477" s="90" t="s">
        <v>2264</v>
      </c>
      <c r="B2477" s="90" t="s">
        <v>4387</v>
      </c>
      <c r="C2477" s="90" t="s">
        <v>2393</v>
      </c>
      <c r="D2477" s="90" t="s">
        <v>2394</v>
      </c>
      <c r="E2477" s="90" t="s">
        <v>2395</v>
      </c>
      <c r="F2477" s="90" t="s">
        <v>2662</v>
      </c>
      <c r="G2477" s="90"/>
      <c r="H2477" s="90" t="s">
        <v>2261</v>
      </c>
      <c r="I2477" s="90" t="s">
        <v>22</v>
      </c>
      <c r="J2477" s="90">
        <v>1</v>
      </c>
      <c r="K2477" s="91">
        <v>38583</v>
      </c>
      <c r="L2477" s="90" t="s">
        <v>2614</v>
      </c>
      <c r="M2477" s="90"/>
      <c r="N2477" s="90"/>
    </row>
    <row r="2478" spans="1:14" x14ac:dyDescent="0.25">
      <c r="A2478" s="90" t="s">
        <v>2264</v>
      </c>
      <c r="B2478" s="90" t="s">
        <v>4388</v>
      </c>
      <c r="C2478" s="90" t="s">
        <v>3715</v>
      </c>
      <c r="D2478" s="90" t="s">
        <v>3716</v>
      </c>
      <c r="E2478" s="90" t="s">
        <v>3846</v>
      </c>
      <c r="F2478" s="90" t="s">
        <v>3847</v>
      </c>
      <c r="G2478" s="90"/>
      <c r="H2478" s="90" t="s">
        <v>2261</v>
      </c>
      <c r="I2478" s="90" t="s">
        <v>33</v>
      </c>
      <c r="J2478" s="90">
        <v>1</v>
      </c>
      <c r="K2478" s="91">
        <v>38583</v>
      </c>
      <c r="L2478" s="90" t="s">
        <v>2614</v>
      </c>
      <c r="M2478" s="90"/>
      <c r="N2478" s="90"/>
    </row>
    <row r="2479" spans="1:14" x14ac:dyDescent="0.25">
      <c r="A2479" s="90" t="s">
        <v>2264</v>
      </c>
      <c r="B2479" s="90" t="s">
        <v>4389</v>
      </c>
      <c r="C2479" s="90" t="s">
        <v>2354</v>
      </c>
      <c r="D2479" s="90" t="s">
        <v>2355</v>
      </c>
      <c r="E2479" s="90" t="s">
        <v>2706</v>
      </c>
      <c r="F2479" s="90">
        <v>282537</v>
      </c>
      <c r="G2479" s="90"/>
      <c r="H2479" s="90" t="s">
        <v>2261</v>
      </c>
      <c r="I2479" s="90" t="s">
        <v>22</v>
      </c>
      <c r="J2479" s="90" t="s">
        <v>34</v>
      </c>
      <c r="K2479" s="91">
        <v>38608</v>
      </c>
      <c r="L2479" s="90" t="s">
        <v>2614</v>
      </c>
      <c r="M2479" s="90"/>
      <c r="N2479" s="90"/>
    </row>
    <row r="2480" spans="1:14" x14ac:dyDescent="0.25">
      <c r="A2480" s="90" t="s">
        <v>2264</v>
      </c>
      <c r="B2480" s="90" t="s">
        <v>4390</v>
      </c>
      <c r="C2480" s="90" t="s">
        <v>2354</v>
      </c>
      <c r="D2480" s="90" t="s">
        <v>2355</v>
      </c>
      <c r="E2480" s="90" t="s">
        <v>3193</v>
      </c>
      <c r="F2480" s="90">
        <v>282871</v>
      </c>
      <c r="G2480" s="90"/>
      <c r="H2480" s="90" t="s">
        <v>2261</v>
      </c>
      <c r="I2480" s="90" t="s">
        <v>22</v>
      </c>
      <c r="J2480" s="90" t="s">
        <v>34</v>
      </c>
      <c r="K2480" s="91">
        <v>38568</v>
      </c>
      <c r="L2480" s="90" t="s">
        <v>2614</v>
      </c>
      <c r="M2480" s="90"/>
      <c r="N2480" s="90"/>
    </row>
    <row r="2481" spans="1:14" x14ac:dyDescent="0.25">
      <c r="A2481" s="90" t="s">
        <v>2264</v>
      </c>
      <c r="B2481" s="90" t="s">
        <v>4391</v>
      </c>
      <c r="C2481" s="90" t="s">
        <v>2354</v>
      </c>
      <c r="D2481" s="90" t="s">
        <v>2355</v>
      </c>
      <c r="E2481" s="90" t="s">
        <v>3162</v>
      </c>
      <c r="F2481" s="90" t="s">
        <v>3163</v>
      </c>
      <c r="G2481" s="90"/>
      <c r="H2481" s="90" t="s">
        <v>2261</v>
      </c>
      <c r="I2481" s="90" t="s">
        <v>22</v>
      </c>
      <c r="J2481" s="90" t="s">
        <v>34</v>
      </c>
      <c r="K2481" s="91">
        <v>38582</v>
      </c>
      <c r="L2481" s="90" t="s">
        <v>2614</v>
      </c>
      <c r="M2481" s="90"/>
      <c r="N2481" s="90"/>
    </row>
    <row r="2482" spans="1:14" x14ac:dyDescent="0.25">
      <c r="A2482" s="90" t="s">
        <v>2264</v>
      </c>
      <c r="B2482" s="90" t="s">
        <v>4392</v>
      </c>
      <c r="C2482" s="90" t="s">
        <v>2354</v>
      </c>
      <c r="D2482" s="90" t="s">
        <v>2355</v>
      </c>
      <c r="E2482" s="90" t="s">
        <v>3966</v>
      </c>
      <c r="F2482" s="90" t="s">
        <v>3967</v>
      </c>
      <c r="G2482" s="90"/>
      <c r="H2482" s="90" t="s">
        <v>2261</v>
      </c>
      <c r="I2482" s="90" t="s">
        <v>22</v>
      </c>
      <c r="J2482" s="90" t="s">
        <v>34</v>
      </c>
      <c r="K2482" s="91">
        <v>38559</v>
      </c>
      <c r="L2482" s="90" t="s">
        <v>2614</v>
      </c>
      <c r="M2482" s="90"/>
      <c r="N2482" s="90"/>
    </row>
    <row r="2483" spans="1:14" x14ac:dyDescent="0.25">
      <c r="A2483" s="90" t="s">
        <v>2264</v>
      </c>
      <c r="B2483" s="90" t="s">
        <v>4393</v>
      </c>
      <c r="C2483" s="90" t="s">
        <v>2354</v>
      </c>
      <c r="D2483" s="90" t="s">
        <v>2355</v>
      </c>
      <c r="E2483" s="90" t="s">
        <v>3191</v>
      </c>
      <c r="F2483" s="90">
        <v>378640</v>
      </c>
      <c r="G2483" s="90"/>
      <c r="H2483" s="90" t="s">
        <v>2261</v>
      </c>
      <c r="I2483" s="90" t="s">
        <v>33</v>
      </c>
      <c r="J2483" s="90" t="s">
        <v>34</v>
      </c>
      <c r="K2483" s="91">
        <v>38566</v>
      </c>
      <c r="L2483" s="90" t="s">
        <v>2614</v>
      </c>
      <c r="M2483" s="90"/>
      <c r="N2483" s="90"/>
    </row>
    <row r="2484" spans="1:14" x14ac:dyDescent="0.25">
      <c r="A2484" s="90" t="s">
        <v>2264</v>
      </c>
      <c r="B2484" s="90" t="s">
        <v>4394</v>
      </c>
      <c r="C2484" s="90" t="s">
        <v>2354</v>
      </c>
      <c r="D2484" s="90" t="s">
        <v>2355</v>
      </c>
      <c r="E2484" s="90" t="s">
        <v>4160</v>
      </c>
      <c r="F2484" s="90">
        <v>488275</v>
      </c>
      <c r="G2484" s="90"/>
      <c r="H2484" s="90" t="s">
        <v>2284</v>
      </c>
      <c r="I2484" s="90" t="s">
        <v>33</v>
      </c>
      <c r="J2484" s="90" t="s">
        <v>34</v>
      </c>
      <c r="K2484" s="91">
        <v>38489</v>
      </c>
      <c r="L2484" s="90" t="s">
        <v>285</v>
      </c>
      <c r="M2484" s="90"/>
      <c r="N2484" s="90"/>
    </row>
    <row r="2485" spans="1:14" x14ac:dyDescent="0.25">
      <c r="A2485" s="90" t="s">
        <v>2264</v>
      </c>
      <c r="B2485" s="90" t="s">
        <v>4395</v>
      </c>
      <c r="C2485" s="90" t="s">
        <v>2354</v>
      </c>
      <c r="D2485" s="90" t="s">
        <v>2355</v>
      </c>
      <c r="E2485" s="90" t="s">
        <v>4164</v>
      </c>
      <c r="F2485" s="90">
        <v>488232</v>
      </c>
      <c r="G2485" s="90"/>
      <c r="H2485" s="90" t="s">
        <v>2284</v>
      </c>
      <c r="I2485" s="90" t="s">
        <v>33</v>
      </c>
      <c r="J2485" s="90" t="s">
        <v>34</v>
      </c>
      <c r="K2485" s="91">
        <v>38526</v>
      </c>
      <c r="L2485" s="90" t="s">
        <v>285</v>
      </c>
      <c r="M2485" s="90"/>
      <c r="N2485" s="90"/>
    </row>
    <row r="2486" spans="1:14" x14ac:dyDescent="0.25">
      <c r="A2486" s="90" t="s">
        <v>2264</v>
      </c>
      <c r="B2486" s="90" t="s">
        <v>4396</v>
      </c>
      <c r="C2486" s="90" t="s">
        <v>2327</v>
      </c>
      <c r="D2486" s="90" t="s">
        <v>2328</v>
      </c>
      <c r="E2486" s="90" t="s">
        <v>2362</v>
      </c>
      <c r="F2486" s="90">
        <v>600610</v>
      </c>
      <c r="G2486" s="90"/>
      <c r="H2486" s="90" t="s">
        <v>2261</v>
      </c>
      <c r="I2486" s="90" t="s">
        <v>33</v>
      </c>
      <c r="J2486" s="90" t="s">
        <v>34</v>
      </c>
      <c r="K2486" s="91">
        <v>38518</v>
      </c>
      <c r="L2486" s="90" t="s">
        <v>285</v>
      </c>
      <c r="M2486" s="90"/>
      <c r="N2486" s="90"/>
    </row>
    <row r="2487" spans="1:14" x14ac:dyDescent="0.25">
      <c r="A2487" s="90" t="s">
        <v>2264</v>
      </c>
      <c r="B2487" s="90" t="s">
        <v>4397</v>
      </c>
      <c r="C2487" s="90" t="s">
        <v>2327</v>
      </c>
      <c r="D2487" s="90" t="s">
        <v>2328</v>
      </c>
      <c r="E2487" s="90" t="s">
        <v>2350</v>
      </c>
      <c r="F2487" s="90">
        <v>542890</v>
      </c>
      <c r="G2487" s="90"/>
      <c r="H2487" s="90" t="s">
        <v>2261</v>
      </c>
      <c r="I2487" s="90" t="s">
        <v>33</v>
      </c>
      <c r="J2487" s="90" t="s">
        <v>34</v>
      </c>
      <c r="K2487" s="91">
        <v>38582</v>
      </c>
      <c r="L2487" s="90" t="s">
        <v>285</v>
      </c>
      <c r="M2487" s="90"/>
      <c r="N2487" s="90"/>
    </row>
    <row r="2488" spans="1:14" x14ac:dyDescent="0.25">
      <c r="A2488" s="90" t="s">
        <v>2264</v>
      </c>
      <c r="B2488" s="90" t="s">
        <v>4398</v>
      </c>
      <c r="C2488" s="90" t="s">
        <v>2818</v>
      </c>
      <c r="D2488" s="90">
        <v>281859</v>
      </c>
      <c r="E2488" s="90" t="s">
        <v>2819</v>
      </c>
      <c r="F2488" s="90">
        <v>405493</v>
      </c>
      <c r="G2488" s="90"/>
      <c r="H2488" s="90" t="s">
        <v>2261</v>
      </c>
      <c r="I2488" s="90" t="s">
        <v>33</v>
      </c>
      <c r="J2488" s="90" t="s">
        <v>34</v>
      </c>
      <c r="K2488" s="91">
        <v>38548</v>
      </c>
      <c r="L2488" s="90" t="s">
        <v>285</v>
      </c>
      <c r="M2488" s="90"/>
      <c r="N2488" s="90"/>
    </row>
    <row r="2489" spans="1:14" x14ac:dyDescent="0.25">
      <c r="A2489" s="90" t="s">
        <v>2264</v>
      </c>
      <c r="B2489" s="90" t="s">
        <v>4399</v>
      </c>
      <c r="C2489" s="90" t="s">
        <v>2818</v>
      </c>
      <c r="D2489" s="90">
        <v>281859</v>
      </c>
      <c r="E2489" s="90" t="s">
        <v>4400</v>
      </c>
      <c r="F2489" s="90">
        <v>240737</v>
      </c>
      <c r="G2489" s="90"/>
      <c r="H2489" s="90" t="s">
        <v>2261</v>
      </c>
      <c r="I2489" s="90" t="s">
        <v>33</v>
      </c>
      <c r="J2489" s="90" t="s">
        <v>34</v>
      </c>
      <c r="K2489" s="91">
        <v>38527</v>
      </c>
      <c r="L2489" s="90" t="s">
        <v>285</v>
      </c>
      <c r="M2489" s="90"/>
      <c r="N2489" s="90"/>
    </row>
    <row r="2490" spans="1:14" x14ac:dyDescent="0.25">
      <c r="A2490" s="90" t="s">
        <v>2264</v>
      </c>
      <c r="B2490" s="90" t="s">
        <v>4401</v>
      </c>
      <c r="C2490" s="90" t="s">
        <v>2354</v>
      </c>
      <c r="D2490" s="90" t="s">
        <v>2355</v>
      </c>
      <c r="E2490" s="90" t="s">
        <v>3933</v>
      </c>
      <c r="F2490" s="90">
        <v>637548</v>
      </c>
      <c r="G2490" s="90"/>
      <c r="H2490" s="90" t="s">
        <v>2261</v>
      </c>
      <c r="I2490" s="90" t="s">
        <v>22</v>
      </c>
      <c r="J2490" s="90" t="s">
        <v>34</v>
      </c>
      <c r="K2490" s="91">
        <v>38506</v>
      </c>
      <c r="L2490" s="90" t="s">
        <v>2614</v>
      </c>
      <c r="M2490" s="90"/>
      <c r="N2490" s="90"/>
    </row>
    <row r="2491" spans="1:14" x14ac:dyDescent="0.25">
      <c r="A2491" s="90" t="s">
        <v>2264</v>
      </c>
      <c r="B2491" s="90" t="s">
        <v>4402</v>
      </c>
      <c r="C2491" s="90" t="s">
        <v>2354</v>
      </c>
      <c r="D2491" s="90" t="s">
        <v>2355</v>
      </c>
      <c r="E2491" s="90" t="s">
        <v>3203</v>
      </c>
      <c r="F2491" s="90" t="s">
        <v>3204</v>
      </c>
      <c r="G2491" s="90"/>
      <c r="H2491" s="90" t="s">
        <v>2261</v>
      </c>
      <c r="I2491" s="90" t="s">
        <v>22</v>
      </c>
      <c r="J2491" s="90" t="s">
        <v>34</v>
      </c>
      <c r="K2491" s="91">
        <v>38506</v>
      </c>
      <c r="L2491" s="90" t="s">
        <v>2614</v>
      </c>
      <c r="M2491" s="90"/>
      <c r="N2491" s="90"/>
    </row>
    <row r="2492" spans="1:14" x14ac:dyDescent="0.25">
      <c r="A2492" s="90" t="s">
        <v>2264</v>
      </c>
      <c r="B2492" s="90" t="s">
        <v>4403</v>
      </c>
      <c r="C2492" s="90" t="s">
        <v>2354</v>
      </c>
      <c r="D2492" s="90" t="s">
        <v>2355</v>
      </c>
      <c r="E2492" s="90" t="s">
        <v>3257</v>
      </c>
      <c r="F2492" s="90">
        <v>49457284</v>
      </c>
      <c r="G2492" s="90"/>
      <c r="H2492" s="90" t="s">
        <v>2261</v>
      </c>
      <c r="I2492" s="90" t="s">
        <v>22</v>
      </c>
      <c r="J2492" s="90" t="s">
        <v>34</v>
      </c>
      <c r="K2492" s="91">
        <v>38506</v>
      </c>
      <c r="L2492" s="90" t="s">
        <v>2614</v>
      </c>
      <c r="M2492" s="90"/>
      <c r="N2492" s="90"/>
    </row>
    <row r="2493" spans="1:14" x14ac:dyDescent="0.25">
      <c r="A2493" s="90" t="s">
        <v>2264</v>
      </c>
      <c r="B2493" s="90" t="s">
        <v>4404</v>
      </c>
      <c r="C2493" s="90" t="s">
        <v>2354</v>
      </c>
      <c r="D2493" s="90" t="s">
        <v>2355</v>
      </c>
      <c r="E2493" s="90" t="s">
        <v>3991</v>
      </c>
      <c r="F2493" s="90" t="s">
        <v>3992</v>
      </c>
      <c r="G2493" s="90"/>
      <c r="H2493" s="90" t="s">
        <v>2261</v>
      </c>
      <c r="I2493" s="90" t="s">
        <v>22</v>
      </c>
      <c r="J2493" s="90" t="s">
        <v>34</v>
      </c>
      <c r="K2493" s="91">
        <v>38506</v>
      </c>
      <c r="L2493" s="90" t="s">
        <v>2614</v>
      </c>
      <c r="M2493" s="90"/>
      <c r="N2493" s="90"/>
    </row>
    <row r="2494" spans="1:14" x14ac:dyDescent="0.25">
      <c r="A2494" s="90" t="s">
        <v>2264</v>
      </c>
      <c r="B2494" s="90" t="s">
        <v>4405</v>
      </c>
      <c r="C2494" s="90" t="s">
        <v>2354</v>
      </c>
      <c r="D2494" s="90" t="s">
        <v>2355</v>
      </c>
      <c r="E2494" s="90" t="s">
        <v>3949</v>
      </c>
      <c r="F2494" s="90">
        <v>488330</v>
      </c>
      <c r="G2494" s="90"/>
      <c r="H2494" s="90" t="s">
        <v>2261</v>
      </c>
      <c r="I2494" s="90" t="s">
        <v>22</v>
      </c>
      <c r="J2494" s="90" t="s">
        <v>34</v>
      </c>
      <c r="K2494" s="91">
        <v>38506</v>
      </c>
      <c r="L2494" s="90" t="s">
        <v>2614</v>
      </c>
      <c r="M2494" s="90"/>
      <c r="N2494" s="90"/>
    </row>
    <row r="2495" spans="1:14" x14ac:dyDescent="0.25">
      <c r="A2495" s="90" t="s">
        <v>2264</v>
      </c>
      <c r="B2495" s="90" t="s">
        <v>4406</v>
      </c>
      <c r="C2495" s="90" t="s">
        <v>2354</v>
      </c>
      <c r="D2495" s="90" t="s">
        <v>2355</v>
      </c>
      <c r="E2495" s="90" t="s">
        <v>3979</v>
      </c>
      <c r="F2495" s="90" t="s">
        <v>3980</v>
      </c>
      <c r="G2495" s="90"/>
      <c r="H2495" s="90" t="s">
        <v>2261</v>
      </c>
      <c r="I2495" s="90" t="s">
        <v>22</v>
      </c>
      <c r="J2495" s="90" t="s">
        <v>34</v>
      </c>
      <c r="K2495" s="91">
        <v>38506</v>
      </c>
      <c r="L2495" s="90" t="s">
        <v>2614</v>
      </c>
      <c r="M2495" s="90"/>
      <c r="N2495" s="90"/>
    </row>
    <row r="2496" spans="1:14" x14ac:dyDescent="0.25">
      <c r="A2496" s="90" t="s">
        <v>2264</v>
      </c>
      <c r="B2496" s="90" t="s">
        <v>4407</v>
      </c>
      <c r="C2496" s="90" t="s">
        <v>2354</v>
      </c>
      <c r="D2496" s="90" t="s">
        <v>2355</v>
      </c>
      <c r="E2496" s="90" t="s">
        <v>4408</v>
      </c>
      <c r="F2496" s="90" t="s">
        <v>4409</v>
      </c>
      <c r="G2496" s="90"/>
      <c r="H2496" s="90" t="s">
        <v>2261</v>
      </c>
      <c r="I2496" s="90" t="s">
        <v>22</v>
      </c>
      <c r="J2496" s="90" t="s">
        <v>34</v>
      </c>
      <c r="K2496" s="91">
        <v>38493</v>
      </c>
      <c r="L2496" s="90" t="s">
        <v>2614</v>
      </c>
      <c r="M2496" s="90"/>
      <c r="N2496" s="90"/>
    </row>
    <row r="2497" spans="1:14" x14ac:dyDescent="0.25">
      <c r="A2497" s="90" t="s">
        <v>2264</v>
      </c>
      <c r="B2497" s="90" t="s">
        <v>4410</v>
      </c>
      <c r="C2497" s="90" t="s">
        <v>2354</v>
      </c>
      <c r="D2497" s="90" t="s">
        <v>2355</v>
      </c>
      <c r="E2497" s="90" t="s">
        <v>3983</v>
      </c>
      <c r="F2497" s="90">
        <v>377155</v>
      </c>
      <c r="G2497" s="90"/>
      <c r="H2497" s="90" t="s">
        <v>2261</v>
      </c>
      <c r="I2497" s="90" t="s">
        <v>22</v>
      </c>
      <c r="J2497" s="90" t="s">
        <v>34</v>
      </c>
      <c r="K2497" s="91">
        <v>38493</v>
      </c>
      <c r="L2497" s="90" t="s">
        <v>2614</v>
      </c>
      <c r="M2497" s="90"/>
      <c r="N2497" s="90"/>
    </row>
    <row r="2498" spans="1:14" x14ac:dyDescent="0.25">
      <c r="A2498" s="90" t="s">
        <v>2264</v>
      </c>
      <c r="B2498" s="90" t="s">
        <v>4411</v>
      </c>
      <c r="C2498" s="90" t="s">
        <v>2354</v>
      </c>
      <c r="D2498" s="90" t="s">
        <v>2355</v>
      </c>
      <c r="E2498" s="90" t="s">
        <v>3953</v>
      </c>
      <c r="F2498" s="90" t="s">
        <v>3954</v>
      </c>
      <c r="G2498" s="90"/>
      <c r="H2498" s="90" t="s">
        <v>2261</v>
      </c>
      <c r="I2498" s="90" t="s">
        <v>22</v>
      </c>
      <c r="J2498" s="90" t="s">
        <v>34</v>
      </c>
      <c r="K2498" s="91">
        <v>38493</v>
      </c>
      <c r="L2498" s="90" t="s">
        <v>2614</v>
      </c>
      <c r="M2498" s="90"/>
      <c r="N2498" s="90"/>
    </row>
    <row r="2499" spans="1:14" x14ac:dyDescent="0.25">
      <c r="A2499" s="90" t="s">
        <v>2264</v>
      </c>
      <c r="B2499" s="90" t="s">
        <v>4412</v>
      </c>
      <c r="C2499" s="90" t="s">
        <v>2354</v>
      </c>
      <c r="D2499" s="90" t="s">
        <v>2355</v>
      </c>
      <c r="E2499" s="90" t="s">
        <v>3994</v>
      </c>
      <c r="F2499" s="90" t="s">
        <v>3995</v>
      </c>
      <c r="G2499" s="90"/>
      <c r="H2499" s="90" t="s">
        <v>2261</v>
      </c>
      <c r="I2499" s="90" t="s">
        <v>22</v>
      </c>
      <c r="J2499" s="90" t="s">
        <v>34</v>
      </c>
      <c r="K2499" s="91">
        <v>38493</v>
      </c>
      <c r="L2499" s="90" t="s">
        <v>2614</v>
      </c>
      <c r="M2499" s="90"/>
      <c r="N2499" s="90"/>
    </row>
    <row r="2500" spans="1:14" x14ac:dyDescent="0.25">
      <c r="A2500" s="90" t="s">
        <v>2264</v>
      </c>
      <c r="B2500" s="90" t="s">
        <v>4413</v>
      </c>
      <c r="C2500" s="90" t="s">
        <v>2354</v>
      </c>
      <c r="D2500" s="90" t="s">
        <v>2355</v>
      </c>
      <c r="E2500" s="90" t="s">
        <v>3991</v>
      </c>
      <c r="F2500" s="90" t="s">
        <v>3992</v>
      </c>
      <c r="G2500" s="90"/>
      <c r="H2500" s="90" t="s">
        <v>2261</v>
      </c>
      <c r="I2500" s="90" t="s">
        <v>33</v>
      </c>
      <c r="J2500" s="90" t="s">
        <v>34</v>
      </c>
      <c r="K2500" s="91">
        <v>38399</v>
      </c>
      <c r="L2500" s="90" t="s">
        <v>2614</v>
      </c>
      <c r="M2500" s="90"/>
      <c r="N2500" s="90"/>
    </row>
    <row r="2501" spans="1:14" x14ac:dyDescent="0.25">
      <c r="A2501" s="90" t="s">
        <v>2264</v>
      </c>
      <c r="B2501" s="90" t="s">
        <v>4414</v>
      </c>
      <c r="C2501" s="90" t="s">
        <v>4333</v>
      </c>
      <c r="D2501" s="90" t="s">
        <v>4334</v>
      </c>
      <c r="E2501" s="90" t="s">
        <v>4415</v>
      </c>
      <c r="F2501" s="90">
        <v>637637</v>
      </c>
      <c r="G2501" s="90"/>
      <c r="H2501" s="90" t="s">
        <v>2261</v>
      </c>
      <c r="I2501" s="90" t="s">
        <v>33</v>
      </c>
      <c r="J2501" s="90" t="s">
        <v>34</v>
      </c>
      <c r="K2501" s="91">
        <v>38493</v>
      </c>
      <c r="L2501" s="90" t="s">
        <v>2614</v>
      </c>
      <c r="M2501" s="90"/>
      <c r="N2501" s="90"/>
    </row>
    <row r="2502" spans="1:14" x14ac:dyDescent="0.25">
      <c r="A2502" s="90" t="s">
        <v>2264</v>
      </c>
      <c r="B2502" s="90" t="s">
        <v>4416</v>
      </c>
      <c r="C2502" s="90" t="s">
        <v>2818</v>
      </c>
      <c r="D2502" s="90">
        <v>281859</v>
      </c>
      <c r="E2502" s="90" t="s">
        <v>3018</v>
      </c>
      <c r="F2502" s="90">
        <v>637513</v>
      </c>
      <c r="G2502" s="90"/>
      <c r="H2502" s="90" t="s">
        <v>2261</v>
      </c>
      <c r="I2502" s="90" t="s">
        <v>33</v>
      </c>
      <c r="J2502" s="90" t="s">
        <v>34</v>
      </c>
      <c r="K2502" s="91">
        <v>38475</v>
      </c>
      <c r="L2502" s="90" t="s">
        <v>2614</v>
      </c>
      <c r="M2502" s="90"/>
      <c r="N2502" s="90"/>
    </row>
    <row r="2503" spans="1:14" x14ac:dyDescent="0.25">
      <c r="A2503" s="90" t="s">
        <v>2264</v>
      </c>
      <c r="B2503" s="90" t="s">
        <v>4417</v>
      </c>
      <c r="C2503" s="90" t="s">
        <v>2818</v>
      </c>
      <c r="D2503" s="90">
        <v>281859</v>
      </c>
      <c r="E2503" s="90" t="s">
        <v>4418</v>
      </c>
      <c r="F2503" s="90" t="s">
        <v>4419</v>
      </c>
      <c r="G2503" s="90"/>
      <c r="H2503" s="90" t="s">
        <v>2261</v>
      </c>
      <c r="I2503" s="90" t="s">
        <v>33</v>
      </c>
      <c r="J2503" s="90" t="s">
        <v>34</v>
      </c>
      <c r="K2503" s="91">
        <v>38454</v>
      </c>
      <c r="L2503" s="90" t="s">
        <v>2614</v>
      </c>
      <c r="M2503" s="90"/>
      <c r="N2503" s="90"/>
    </row>
    <row r="2504" spans="1:14" x14ac:dyDescent="0.25">
      <c r="A2504" s="90" t="s">
        <v>2264</v>
      </c>
      <c r="B2504" s="90" t="s">
        <v>4420</v>
      </c>
      <c r="C2504" s="90" t="s">
        <v>2818</v>
      </c>
      <c r="D2504" s="90">
        <v>281859</v>
      </c>
      <c r="E2504" s="90" t="s">
        <v>4421</v>
      </c>
      <c r="F2504" s="90" t="s">
        <v>4422</v>
      </c>
      <c r="G2504" s="90"/>
      <c r="H2504" s="90" t="s">
        <v>2261</v>
      </c>
      <c r="I2504" s="90" t="s">
        <v>33</v>
      </c>
      <c r="J2504" s="90" t="s">
        <v>34</v>
      </c>
      <c r="K2504" s="91">
        <v>38454</v>
      </c>
      <c r="L2504" s="90" t="s">
        <v>2614</v>
      </c>
      <c r="M2504" s="90"/>
      <c r="N2504" s="90"/>
    </row>
    <row r="2505" spans="1:14" x14ac:dyDescent="0.25">
      <c r="A2505" s="90" t="s">
        <v>2264</v>
      </c>
      <c r="B2505" s="90" t="s">
        <v>4423</v>
      </c>
      <c r="C2505" s="90" t="s">
        <v>4333</v>
      </c>
      <c r="D2505" s="90" t="s">
        <v>4334</v>
      </c>
      <c r="E2505" s="90" t="s">
        <v>4424</v>
      </c>
      <c r="F2505" s="90" t="s">
        <v>4425</v>
      </c>
      <c r="G2505" s="90"/>
      <c r="H2505" s="90" t="s">
        <v>2261</v>
      </c>
      <c r="I2505" s="90" t="s">
        <v>33</v>
      </c>
      <c r="J2505" s="90" t="s">
        <v>34</v>
      </c>
      <c r="K2505" s="91">
        <v>38426</v>
      </c>
      <c r="L2505" s="90" t="s">
        <v>2614</v>
      </c>
      <c r="M2505" s="90"/>
      <c r="N2505" s="90"/>
    </row>
    <row r="2506" spans="1:14" x14ac:dyDescent="0.25">
      <c r="A2506" s="90" t="s">
        <v>2264</v>
      </c>
      <c r="B2506" s="90" t="s">
        <v>4426</v>
      </c>
      <c r="C2506" s="90" t="s">
        <v>4333</v>
      </c>
      <c r="D2506" s="90" t="s">
        <v>4334</v>
      </c>
      <c r="E2506" s="90" t="s">
        <v>4427</v>
      </c>
      <c r="F2506" s="90">
        <v>600211</v>
      </c>
      <c r="G2506" s="90"/>
      <c r="H2506" s="90" t="s">
        <v>2261</v>
      </c>
      <c r="I2506" s="90" t="s">
        <v>33</v>
      </c>
      <c r="J2506" s="90" t="s">
        <v>34</v>
      </c>
      <c r="K2506" s="91">
        <v>38427</v>
      </c>
      <c r="L2506" s="90" t="s">
        <v>2614</v>
      </c>
      <c r="M2506" s="90"/>
      <c r="N2506" s="90"/>
    </row>
    <row r="2507" spans="1:14" x14ac:dyDescent="0.25">
      <c r="A2507" s="90" t="s">
        <v>2264</v>
      </c>
      <c r="B2507" s="90" t="s">
        <v>4428</v>
      </c>
      <c r="C2507" s="90" t="s">
        <v>4333</v>
      </c>
      <c r="D2507" s="90" t="s">
        <v>4334</v>
      </c>
      <c r="E2507" s="90" t="s">
        <v>4429</v>
      </c>
      <c r="F2507" s="90" t="s">
        <v>4430</v>
      </c>
      <c r="G2507" s="90"/>
      <c r="H2507" s="90" t="s">
        <v>2261</v>
      </c>
      <c r="I2507" s="90" t="s">
        <v>33</v>
      </c>
      <c r="J2507" s="90" t="s">
        <v>34</v>
      </c>
      <c r="K2507" s="91">
        <v>38423</v>
      </c>
      <c r="L2507" s="90" t="s">
        <v>2614</v>
      </c>
      <c r="M2507" s="90"/>
      <c r="N2507" s="90"/>
    </row>
    <row r="2508" spans="1:14" x14ac:dyDescent="0.25">
      <c r="A2508" s="90" t="s">
        <v>2264</v>
      </c>
      <c r="B2508" s="90" t="s">
        <v>4431</v>
      </c>
      <c r="C2508" s="90" t="s">
        <v>4333</v>
      </c>
      <c r="D2508" s="90" t="s">
        <v>4334</v>
      </c>
      <c r="E2508" s="90" t="s">
        <v>4432</v>
      </c>
      <c r="F2508" s="90" t="s">
        <v>4433</v>
      </c>
      <c r="G2508" s="90"/>
      <c r="H2508" s="90" t="s">
        <v>2261</v>
      </c>
      <c r="I2508" s="90" t="s">
        <v>33</v>
      </c>
      <c r="J2508" s="90" t="s">
        <v>34</v>
      </c>
      <c r="K2508" s="91">
        <v>38423</v>
      </c>
      <c r="L2508" s="90" t="s">
        <v>2614</v>
      </c>
      <c r="M2508" s="90"/>
      <c r="N2508" s="90"/>
    </row>
    <row r="2509" spans="1:14" x14ac:dyDescent="0.25">
      <c r="A2509" s="90" t="s">
        <v>2264</v>
      </c>
      <c r="B2509" s="90" t="s">
        <v>4434</v>
      </c>
      <c r="C2509" s="90" t="s">
        <v>4333</v>
      </c>
      <c r="D2509" s="90" t="s">
        <v>4334</v>
      </c>
      <c r="E2509" s="90" t="s">
        <v>4435</v>
      </c>
      <c r="F2509" s="90" t="s">
        <v>4436</v>
      </c>
      <c r="G2509" s="90"/>
      <c r="H2509" s="90" t="s">
        <v>2261</v>
      </c>
      <c r="I2509" s="90" t="s">
        <v>33</v>
      </c>
      <c r="J2509" s="90" t="s">
        <v>34</v>
      </c>
      <c r="K2509" s="91">
        <v>38423</v>
      </c>
      <c r="L2509" s="90" t="s">
        <v>2614</v>
      </c>
      <c r="M2509" s="90"/>
      <c r="N2509" s="90"/>
    </row>
    <row r="2510" spans="1:14" x14ac:dyDescent="0.25">
      <c r="A2510" s="90" t="s">
        <v>2264</v>
      </c>
      <c r="B2510" s="90" t="s">
        <v>4437</v>
      </c>
      <c r="C2510" s="90" t="s">
        <v>4333</v>
      </c>
      <c r="D2510" s="90" t="s">
        <v>4334</v>
      </c>
      <c r="E2510" s="90" t="s">
        <v>4438</v>
      </c>
      <c r="F2510" s="90" t="s">
        <v>4439</v>
      </c>
      <c r="G2510" s="90"/>
      <c r="H2510" s="90" t="s">
        <v>2261</v>
      </c>
      <c r="I2510" s="90" t="s">
        <v>33</v>
      </c>
      <c r="J2510" s="90" t="s">
        <v>34</v>
      </c>
      <c r="K2510" s="91">
        <v>38423</v>
      </c>
      <c r="L2510" s="90" t="s">
        <v>2614</v>
      </c>
      <c r="M2510" s="90"/>
      <c r="N2510" s="90"/>
    </row>
    <row r="2511" spans="1:14" x14ac:dyDescent="0.25">
      <c r="A2511" s="90" t="s">
        <v>2264</v>
      </c>
      <c r="B2511" s="90" t="s">
        <v>4440</v>
      </c>
      <c r="C2511" s="90" t="s">
        <v>4333</v>
      </c>
      <c r="D2511" s="90" t="s">
        <v>4334</v>
      </c>
      <c r="E2511" s="90" t="s">
        <v>4441</v>
      </c>
      <c r="F2511" s="90">
        <v>600164</v>
      </c>
      <c r="G2511" s="90"/>
      <c r="H2511" s="90" t="s">
        <v>2261</v>
      </c>
      <c r="I2511" s="90" t="s">
        <v>33</v>
      </c>
      <c r="J2511" s="90" t="s">
        <v>34</v>
      </c>
      <c r="K2511" s="91">
        <v>38423</v>
      </c>
      <c r="L2511" s="90" t="s">
        <v>2614</v>
      </c>
      <c r="M2511" s="90"/>
      <c r="N2511" s="90"/>
    </row>
    <row r="2512" spans="1:14" x14ac:dyDescent="0.25">
      <c r="A2512" s="90" t="s">
        <v>2264</v>
      </c>
      <c r="B2512" s="90" t="s">
        <v>4442</v>
      </c>
      <c r="C2512" s="90" t="s">
        <v>4333</v>
      </c>
      <c r="D2512" s="90" t="s">
        <v>4334</v>
      </c>
      <c r="E2512" s="90" t="s">
        <v>4335</v>
      </c>
      <c r="F2512" s="90" t="s">
        <v>4336</v>
      </c>
      <c r="G2512" s="90"/>
      <c r="H2512" s="90" t="s">
        <v>2261</v>
      </c>
      <c r="I2512" s="90" t="s">
        <v>33</v>
      </c>
      <c r="J2512" s="90" t="s">
        <v>34</v>
      </c>
      <c r="K2512" s="91">
        <v>38423</v>
      </c>
      <c r="L2512" s="90" t="s">
        <v>2614</v>
      </c>
      <c r="M2512" s="90"/>
      <c r="N2512" s="90"/>
    </row>
    <row r="2513" spans="1:14" x14ac:dyDescent="0.25">
      <c r="A2513" s="90" t="s">
        <v>2264</v>
      </c>
      <c r="B2513" s="90" t="s">
        <v>4443</v>
      </c>
      <c r="C2513" s="90" t="s">
        <v>4333</v>
      </c>
      <c r="D2513" s="90" t="s">
        <v>4334</v>
      </c>
      <c r="E2513" s="90" t="s">
        <v>4444</v>
      </c>
      <c r="F2513" s="90" t="s">
        <v>4445</v>
      </c>
      <c r="G2513" s="90"/>
      <c r="H2513" s="90" t="s">
        <v>2261</v>
      </c>
      <c r="I2513" s="90" t="s">
        <v>33</v>
      </c>
      <c r="J2513" s="90" t="s">
        <v>34</v>
      </c>
      <c r="K2513" s="91">
        <v>38423</v>
      </c>
      <c r="L2513" s="90" t="s">
        <v>2614</v>
      </c>
      <c r="M2513" s="90"/>
      <c r="N2513" s="90"/>
    </row>
    <row r="2514" spans="1:14" x14ac:dyDescent="0.25">
      <c r="A2514" s="90" t="s">
        <v>2264</v>
      </c>
      <c r="B2514" s="90" t="s">
        <v>4446</v>
      </c>
      <c r="C2514" s="90" t="s">
        <v>4333</v>
      </c>
      <c r="D2514" s="90" t="s">
        <v>4334</v>
      </c>
      <c r="E2514" s="90" t="s">
        <v>4447</v>
      </c>
      <c r="F2514" s="90" t="s">
        <v>4448</v>
      </c>
      <c r="G2514" s="90"/>
      <c r="H2514" s="90" t="s">
        <v>2261</v>
      </c>
      <c r="I2514" s="90" t="s">
        <v>33</v>
      </c>
      <c r="J2514" s="90" t="s">
        <v>34</v>
      </c>
      <c r="K2514" s="91">
        <v>38423</v>
      </c>
      <c r="L2514" s="90" t="s">
        <v>2614</v>
      </c>
      <c r="M2514" s="90"/>
      <c r="N2514" s="90"/>
    </row>
    <row r="2515" spans="1:14" x14ac:dyDescent="0.25">
      <c r="A2515" s="90" t="s">
        <v>2264</v>
      </c>
      <c r="B2515" s="90" t="s">
        <v>4449</v>
      </c>
      <c r="C2515" s="90" t="s">
        <v>4333</v>
      </c>
      <c r="D2515" s="90" t="s">
        <v>4334</v>
      </c>
      <c r="E2515" s="90" t="s">
        <v>4450</v>
      </c>
      <c r="F2515" s="90">
        <v>283711</v>
      </c>
      <c r="G2515" s="90"/>
      <c r="H2515" s="90" t="s">
        <v>2261</v>
      </c>
      <c r="I2515" s="90" t="s">
        <v>33</v>
      </c>
      <c r="J2515" s="90" t="s">
        <v>34</v>
      </c>
      <c r="K2515" s="91">
        <v>38518</v>
      </c>
      <c r="L2515" s="90" t="s">
        <v>2614</v>
      </c>
      <c r="M2515" s="90"/>
      <c r="N2515" s="90"/>
    </row>
    <row r="2516" spans="1:14" x14ac:dyDescent="0.25">
      <c r="A2516" s="90" t="s">
        <v>2264</v>
      </c>
      <c r="B2516" s="90" t="s">
        <v>4451</v>
      </c>
      <c r="C2516" s="90" t="s">
        <v>2354</v>
      </c>
      <c r="D2516" s="90" t="s">
        <v>2355</v>
      </c>
      <c r="E2516" s="90" t="s">
        <v>3966</v>
      </c>
      <c r="F2516" s="90" t="s">
        <v>3967</v>
      </c>
      <c r="G2516" s="90"/>
      <c r="H2516" s="90" t="s">
        <v>2261</v>
      </c>
      <c r="I2516" s="90" t="s">
        <v>33</v>
      </c>
      <c r="J2516" s="90" t="s">
        <v>34</v>
      </c>
      <c r="K2516" s="91">
        <v>38398</v>
      </c>
      <c r="L2516" s="90" t="s">
        <v>2614</v>
      </c>
      <c r="M2516" s="90"/>
      <c r="N2516" s="90"/>
    </row>
    <row r="2517" spans="1:14" x14ac:dyDescent="0.25">
      <c r="A2517" s="90" t="s">
        <v>2264</v>
      </c>
      <c r="B2517" s="90" t="s">
        <v>4452</v>
      </c>
      <c r="C2517" s="90" t="s">
        <v>2323</v>
      </c>
      <c r="D2517" s="90">
        <v>292311</v>
      </c>
      <c r="E2517" s="90" t="s">
        <v>2356</v>
      </c>
      <c r="F2517" s="90" t="s">
        <v>2538</v>
      </c>
      <c r="G2517" s="90"/>
      <c r="H2517" s="90" t="s">
        <v>2261</v>
      </c>
      <c r="I2517" s="90" t="s">
        <v>22</v>
      </c>
      <c r="J2517" s="90" t="s">
        <v>34</v>
      </c>
      <c r="K2517" s="91">
        <v>38399</v>
      </c>
      <c r="L2517" s="90" t="s">
        <v>2614</v>
      </c>
      <c r="M2517" s="90"/>
      <c r="N2517" s="90"/>
    </row>
    <row r="2518" spans="1:14" x14ac:dyDescent="0.25">
      <c r="A2518" s="90" t="s">
        <v>2264</v>
      </c>
      <c r="B2518" s="90" t="s">
        <v>4453</v>
      </c>
      <c r="C2518" s="90" t="s">
        <v>2323</v>
      </c>
      <c r="D2518" s="90">
        <v>292311</v>
      </c>
      <c r="E2518" s="90" t="s">
        <v>3086</v>
      </c>
      <c r="F2518" s="90">
        <v>372081</v>
      </c>
      <c r="G2518" s="90"/>
      <c r="H2518" s="90" t="s">
        <v>2261</v>
      </c>
      <c r="I2518" s="90" t="s">
        <v>22</v>
      </c>
      <c r="J2518" s="90" t="s">
        <v>34</v>
      </c>
      <c r="K2518" s="91">
        <v>38398</v>
      </c>
      <c r="L2518" s="90" t="s">
        <v>2614</v>
      </c>
      <c r="M2518" s="90"/>
      <c r="N2518" s="90"/>
    </row>
    <row r="2519" spans="1:14" x14ac:dyDescent="0.25">
      <c r="A2519" s="90" t="s">
        <v>2264</v>
      </c>
      <c r="B2519" s="90" t="s">
        <v>4454</v>
      </c>
      <c r="C2519" s="90" t="s">
        <v>2323</v>
      </c>
      <c r="D2519" s="90">
        <v>292311</v>
      </c>
      <c r="E2519" s="90" t="s">
        <v>2691</v>
      </c>
      <c r="F2519" s="90">
        <v>292168</v>
      </c>
      <c r="G2519" s="90"/>
      <c r="H2519" s="90" t="s">
        <v>2261</v>
      </c>
      <c r="I2519" s="90" t="s">
        <v>22</v>
      </c>
      <c r="J2519" s="90" t="s">
        <v>34</v>
      </c>
      <c r="K2519" s="91">
        <v>38383</v>
      </c>
      <c r="L2519" s="90" t="s">
        <v>2614</v>
      </c>
      <c r="M2519" s="90"/>
      <c r="N2519" s="90"/>
    </row>
    <row r="2520" spans="1:14" x14ac:dyDescent="0.25">
      <c r="A2520" s="90" t="s">
        <v>2264</v>
      </c>
      <c r="B2520" s="90" t="s">
        <v>4455</v>
      </c>
      <c r="C2520" s="90" t="s">
        <v>2323</v>
      </c>
      <c r="D2520" s="90">
        <v>292311</v>
      </c>
      <c r="E2520" s="90" t="s">
        <v>2526</v>
      </c>
      <c r="F2520" s="90" t="s">
        <v>2527</v>
      </c>
      <c r="G2520" s="90"/>
      <c r="H2520" s="90" t="s">
        <v>2261</v>
      </c>
      <c r="I2520" s="90" t="s">
        <v>22</v>
      </c>
      <c r="J2520" s="90" t="s">
        <v>34</v>
      </c>
      <c r="K2520" s="91">
        <v>38380</v>
      </c>
      <c r="L2520" s="90" t="s">
        <v>2614</v>
      </c>
      <c r="M2520" s="90"/>
      <c r="N2520" s="90"/>
    </row>
    <row r="2521" spans="1:14" x14ac:dyDescent="0.25">
      <c r="A2521" s="90" t="s">
        <v>2264</v>
      </c>
      <c r="B2521" s="90" t="s">
        <v>4456</v>
      </c>
      <c r="C2521" s="90" t="s">
        <v>2323</v>
      </c>
      <c r="D2521" s="90">
        <v>292311</v>
      </c>
      <c r="E2521" s="90" t="s">
        <v>3060</v>
      </c>
      <c r="F2521" s="90">
        <v>292346</v>
      </c>
      <c r="G2521" s="90"/>
      <c r="H2521" s="90" t="s">
        <v>2261</v>
      </c>
      <c r="I2521" s="90" t="s">
        <v>22</v>
      </c>
      <c r="J2521" s="90" t="s">
        <v>34</v>
      </c>
      <c r="K2521" s="91">
        <v>38384</v>
      </c>
      <c r="L2521" s="90" t="s">
        <v>2614</v>
      </c>
      <c r="M2521" s="90"/>
      <c r="N2521" s="90"/>
    </row>
    <row r="2522" spans="1:14" x14ac:dyDescent="0.25">
      <c r="A2522" s="90" t="s">
        <v>2264</v>
      </c>
      <c r="B2522" s="90" t="s">
        <v>4457</v>
      </c>
      <c r="C2522" s="90" t="s">
        <v>2323</v>
      </c>
      <c r="D2522" s="90">
        <v>292311</v>
      </c>
      <c r="E2522" s="90" t="s">
        <v>2536</v>
      </c>
      <c r="F2522" s="90">
        <v>292419</v>
      </c>
      <c r="G2522" s="90"/>
      <c r="H2522" s="90" t="s">
        <v>2261</v>
      </c>
      <c r="I2522" s="90" t="s">
        <v>22</v>
      </c>
      <c r="J2522" s="90" t="s">
        <v>34</v>
      </c>
      <c r="K2522" s="91">
        <v>38364</v>
      </c>
      <c r="L2522" s="90" t="s">
        <v>2614</v>
      </c>
      <c r="M2522" s="90"/>
      <c r="N2522" s="90"/>
    </row>
    <row r="2523" spans="1:14" x14ac:dyDescent="0.25">
      <c r="A2523" s="90" t="s">
        <v>2264</v>
      </c>
      <c r="B2523" s="90" t="s">
        <v>4458</v>
      </c>
      <c r="C2523" s="90" t="s">
        <v>2323</v>
      </c>
      <c r="D2523" s="90">
        <v>292311</v>
      </c>
      <c r="E2523" s="90" t="s">
        <v>2693</v>
      </c>
      <c r="F2523" s="90" t="s">
        <v>2694</v>
      </c>
      <c r="G2523" s="90"/>
      <c r="H2523" s="90" t="s">
        <v>2261</v>
      </c>
      <c r="I2523" s="90" t="s">
        <v>22</v>
      </c>
      <c r="J2523" s="90" t="s">
        <v>34</v>
      </c>
      <c r="K2523" s="91">
        <v>38364</v>
      </c>
      <c r="L2523" s="90" t="s">
        <v>2614</v>
      </c>
      <c r="M2523" s="90"/>
      <c r="N2523" s="90"/>
    </row>
    <row r="2524" spans="1:14" x14ac:dyDescent="0.25">
      <c r="A2524" s="90" t="s">
        <v>2264</v>
      </c>
      <c r="B2524" s="90" t="s">
        <v>4459</v>
      </c>
      <c r="C2524" s="90" t="s">
        <v>2323</v>
      </c>
      <c r="D2524" s="90">
        <v>292311</v>
      </c>
      <c r="E2524" s="90" t="s">
        <v>3078</v>
      </c>
      <c r="F2524" s="90">
        <v>291773</v>
      </c>
      <c r="G2524" s="90"/>
      <c r="H2524" s="90" t="s">
        <v>2261</v>
      </c>
      <c r="I2524" s="90" t="s">
        <v>22</v>
      </c>
      <c r="J2524" s="90" t="s">
        <v>34</v>
      </c>
      <c r="K2524" s="91">
        <v>38364</v>
      </c>
      <c r="L2524" s="90" t="s">
        <v>2614</v>
      </c>
      <c r="M2524" s="90"/>
      <c r="N2524" s="90"/>
    </row>
    <row r="2525" spans="1:14" x14ac:dyDescent="0.25">
      <c r="A2525" s="90" t="s">
        <v>2264</v>
      </c>
      <c r="B2525" s="90" t="s">
        <v>4460</v>
      </c>
      <c r="C2525" s="90" t="s">
        <v>2323</v>
      </c>
      <c r="D2525" s="90">
        <v>292311</v>
      </c>
      <c r="E2525" s="90" t="s">
        <v>2534</v>
      </c>
      <c r="F2525" s="90" t="s">
        <v>2535</v>
      </c>
      <c r="G2525" s="90"/>
      <c r="H2525" s="90" t="s">
        <v>2261</v>
      </c>
      <c r="I2525" s="90" t="s">
        <v>22</v>
      </c>
      <c r="J2525" s="90" t="s">
        <v>34</v>
      </c>
      <c r="K2525" s="91">
        <v>38364</v>
      </c>
      <c r="L2525" s="90" t="s">
        <v>2614</v>
      </c>
      <c r="M2525" s="90"/>
      <c r="N2525" s="90"/>
    </row>
    <row r="2526" spans="1:14" x14ac:dyDescent="0.25">
      <c r="A2526" s="90" t="s">
        <v>2264</v>
      </c>
      <c r="B2526" s="90" t="s">
        <v>4461</v>
      </c>
      <c r="C2526" s="90" t="s">
        <v>2323</v>
      </c>
      <c r="D2526" s="90">
        <v>292311</v>
      </c>
      <c r="E2526" s="90" t="s">
        <v>3080</v>
      </c>
      <c r="F2526" s="90">
        <v>542458</v>
      </c>
      <c r="G2526" s="90"/>
      <c r="H2526" s="90" t="s">
        <v>2261</v>
      </c>
      <c r="I2526" s="90" t="s">
        <v>22</v>
      </c>
      <c r="J2526" s="90" t="s">
        <v>34</v>
      </c>
      <c r="K2526" s="91">
        <v>38364</v>
      </c>
      <c r="L2526" s="90" t="s">
        <v>2614</v>
      </c>
      <c r="M2526" s="90"/>
      <c r="N2526" s="90"/>
    </row>
    <row r="2527" spans="1:14" x14ac:dyDescent="0.25">
      <c r="A2527" s="90" t="s">
        <v>2264</v>
      </c>
      <c r="B2527" s="90" t="s">
        <v>4462</v>
      </c>
      <c r="C2527" s="90" t="s">
        <v>2323</v>
      </c>
      <c r="D2527" s="90">
        <v>292311</v>
      </c>
      <c r="E2527" s="90" t="s">
        <v>2532</v>
      </c>
      <c r="F2527" s="90">
        <v>292109</v>
      </c>
      <c r="G2527" s="90"/>
      <c r="H2527" s="90" t="s">
        <v>2261</v>
      </c>
      <c r="I2527" s="90" t="s">
        <v>22</v>
      </c>
      <c r="J2527" s="90" t="s">
        <v>34</v>
      </c>
      <c r="K2527" s="91">
        <v>38364</v>
      </c>
      <c r="L2527" s="90" t="s">
        <v>2614</v>
      </c>
      <c r="M2527" s="90"/>
      <c r="N2527" s="90"/>
    </row>
    <row r="2528" spans="1:14" x14ac:dyDescent="0.25">
      <c r="A2528" s="90" t="s">
        <v>2264</v>
      </c>
      <c r="B2528" s="90" t="s">
        <v>4463</v>
      </c>
      <c r="C2528" s="90" t="s">
        <v>2323</v>
      </c>
      <c r="D2528" s="90">
        <v>292311</v>
      </c>
      <c r="E2528" s="90" t="s">
        <v>2530</v>
      </c>
      <c r="F2528" s="90">
        <v>291994</v>
      </c>
      <c r="G2528" s="90"/>
      <c r="H2528" s="90" t="s">
        <v>2261</v>
      </c>
      <c r="I2528" s="90" t="s">
        <v>22</v>
      </c>
      <c r="J2528" s="90" t="s">
        <v>34</v>
      </c>
      <c r="K2528" s="91">
        <v>38364</v>
      </c>
      <c r="L2528" s="90" t="s">
        <v>2614</v>
      </c>
      <c r="M2528" s="90"/>
      <c r="N2528" s="90"/>
    </row>
    <row r="2529" spans="1:14" x14ac:dyDescent="0.25">
      <c r="A2529" s="90" t="s">
        <v>2264</v>
      </c>
      <c r="B2529" s="90" t="s">
        <v>4464</v>
      </c>
      <c r="C2529" s="90" t="s">
        <v>2323</v>
      </c>
      <c r="D2529" s="90">
        <v>292311</v>
      </c>
      <c r="E2529" s="90" t="s">
        <v>2325</v>
      </c>
      <c r="F2529" s="90">
        <v>291650</v>
      </c>
      <c r="G2529" s="90"/>
      <c r="H2529" s="90" t="s">
        <v>2261</v>
      </c>
      <c r="I2529" s="90" t="s">
        <v>22</v>
      </c>
      <c r="J2529" s="90" t="s">
        <v>34</v>
      </c>
      <c r="K2529" s="91">
        <v>38364</v>
      </c>
      <c r="L2529" s="90" t="s">
        <v>2614</v>
      </c>
      <c r="M2529" s="90"/>
      <c r="N2529" s="90"/>
    </row>
    <row r="2530" spans="1:14" x14ac:dyDescent="0.25">
      <c r="A2530" s="90" t="s">
        <v>2264</v>
      </c>
      <c r="B2530" s="90" t="s">
        <v>4465</v>
      </c>
      <c r="C2530" s="90" t="s">
        <v>2323</v>
      </c>
      <c r="D2530" s="90">
        <v>292311</v>
      </c>
      <c r="E2530" s="90" t="s">
        <v>2723</v>
      </c>
      <c r="F2530" s="90" t="s">
        <v>3056</v>
      </c>
      <c r="G2530" s="90"/>
      <c r="H2530" s="90" t="s">
        <v>2261</v>
      </c>
      <c r="I2530" s="90" t="s">
        <v>22</v>
      </c>
      <c r="J2530" s="90" t="s">
        <v>34</v>
      </c>
      <c r="K2530" s="91">
        <v>38364</v>
      </c>
      <c r="L2530" s="90" t="s">
        <v>2614</v>
      </c>
      <c r="M2530" s="90"/>
      <c r="N2530" s="90"/>
    </row>
    <row r="2531" spans="1:14" x14ac:dyDescent="0.25">
      <c r="A2531" s="90" t="s">
        <v>2264</v>
      </c>
      <c r="B2531" s="90" t="s">
        <v>4466</v>
      </c>
      <c r="C2531" s="90" t="s">
        <v>2323</v>
      </c>
      <c r="D2531" s="90">
        <v>292311</v>
      </c>
      <c r="E2531" s="90" t="s">
        <v>2528</v>
      </c>
      <c r="F2531" s="90" t="s">
        <v>2529</v>
      </c>
      <c r="G2531" s="90"/>
      <c r="H2531" s="90" t="s">
        <v>2261</v>
      </c>
      <c r="I2531" s="90" t="s">
        <v>22</v>
      </c>
      <c r="J2531" s="90" t="s">
        <v>34</v>
      </c>
      <c r="K2531" s="91">
        <v>38365</v>
      </c>
      <c r="L2531" s="90" t="s">
        <v>2614</v>
      </c>
      <c r="M2531" s="90"/>
      <c r="N2531" s="90"/>
    </row>
    <row r="2532" spans="1:14" x14ac:dyDescent="0.25">
      <c r="A2532" s="90" t="s">
        <v>2264</v>
      </c>
      <c r="B2532" s="90" t="s">
        <v>4467</v>
      </c>
      <c r="C2532" s="90" t="s">
        <v>2818</v>
      </c>
      <c r="D2532" s="90">
        <v>281859</v>
      </c>
      <c r="E2532" s="90" t="s">
        <v>4468</v>
      </c>
      <c r="F2532" s="90" t="s">
        <v>4469</v>
      </c>
      <c r="G2532" s="90"/>
      <c r="H2532" s="90" t="s">
        <v>2261</v>
      </c>
      <c r="I2532" s="90" t="s">
        <v>33</v>
      </c>
      <c r="J2532" s="90" t="s">
        <v>34</v>
      </c>
      <c r="K2532" s="91">
        <v>38398</v>
      </c>
      <c r="L2532" s="90" t="s">
        <v>2614</v>
      </c>
      <c r="M2532" s="90"/>
      <c r="N2532" s="90"/>
    </row>
    <row r="2533" spans="1:14" x14ac:dyDescent="0.25">
      <c r="A2533" s="90" t="s">
        <v>2264</v>
      </c>
      <c r="B2533" s="90" t="s">
        <v>4470</v>
      </c>
      <c r="C2533" s="90" t="s">
        <v>2818</v>
      </c>
      <c r="D2533" s="90">
        <v>281859</v>
      </c>
      <c r="E2533" s="90" t="s">
        <v>4471</v>
      </c>
      <c r="F2533" s="90" t="s">
        <v>4472</v>
      </c>
      <c r="G2533" s="90"/>
      <c r="H2533" s="90" t="s">
        <v>2261</v>
      </c>
      <c r="I2533" s="90" t="s">
        <v>33</v>
      </c>
      <c r="J2533" s="90" t="s">
        <v>34</v>
      </c>
      <c r="K2533" s="91">
        <v>38398</v>
      </c>
      <c r="L2533" s="90" t="s">
        <v>2614</v>
      </c>
      <c r="M2533" s="90"/>
      <c r="N2533" s="90"/>
    </row>
    <row r="2534" spans="1:14" x14ac:dyDescent="0.25">
      <c r="A2534" s="90" t="s">
        <v>2264</v>
      </c>
      <c r="B2534" s="90" t="s">
        <v>4473</v>
      </c>
      <c r="C2534" s="90" t="s">
        <v>2543</v>
      </c>
      <c r="D2534" s="90" t="s">
        <v>2544</v>
      </c>
      <c r="E2534" s="90" t="s">
        <v>2966</v>
      </c>
      <c r="F2534" s="90" t="s">
        <v>4474</v>
      </c>
      <c r="G2534" s="90"/>
      <c r="H2534" s="90" t="s">
        <v>2261</v>
      </c>
      <c r="I2534" s="90" t="s">
        <v>33</v>
      </c>
      <c r="J2534" s="90" t="s">
        <v>34</v>
      </c>
      <c r="K2534" s="91">
        <v>38353</v>
      </c>
      <c r="L2534" s="90" t="s">
        <v>2614</v>
      </c>
      <c r="M2534" s="90"/>
      <c r="N2534" s="90"/>
    </row>
    <row r="2535" spans="1:14" x14ac:dyDescent="0.25">
      <c r="A2535" s="90" t="s">
        <v>2264</v>
      </c>
      <c r="B2535" s="90" t="s">
        <v>4475</v>
      </c>
      <c r="C2535" s="90" t="s">
        <v>2543</v>
      </c>
      <c r="D2535" s="90" t="s">
        <v>2544</v>
      </c>
      <c r="E2535" s="90" t="s">
        <v>2921</v>
      </c>
      <c r="F2535" s="90">
        <v>599565</v>
      </c>
      <c r="G2535" s="90"/>
      <c r="H2535" s="90" t="s">
        <v>2261</v>
      </c>
      <c r="I2535" s="90" t="s">
        <v>33</v>
      </c>
      <c r="J2535" s="90" t="s">
        <v>34</v>
      </c>
      <c r="K2535" s="91">
        <v>38353</v>
      </c>
      <c r="L2535" s="90" t="s">
        <v>2614</v>
      </c>
      <c r="M2535" s="90"/>
      <c r="N2535" s="90"/>
    </row>
    <row r="2536" spans="1:14" x14ac:dyDescent="0.25">
      <c r="A2536" s="90" t="s">
        <v>2264</v>
      </c>
      <c r="B2536" s="90" t="s">
        <v>4476</v>
      </c>
      <c r="C2536" s="90" t="s">
        <v>2354</v>
      </c>
      <c r="D2536" s="90" t="s">
        <v>2355</v>
      </c>
      <c r="E2536" s="90" t="s">
        <v>3162</v>
      </c>
      <c r="F2536" s="90" t="s">
        <v>3163</v>
      </c>
      <c r="G2536" s="90"/>
      <c r="H2536" s="90" t="s">
        <v>2261</v>
      </c>
      <c r="I2536" s="90" t="s">
        <v>33</v>
      </c>
      <c r="J2536" s="90" t="s">
        <v>34</v>
      </c>
      <c r="K2536" s="91">
        <v>38351</v>
      </c>
      <c r="L2536" s="90" t="s">
        <v>2614</v>
      </c>
      <c r="M2536" s="90"/>
      <c r="N2536" s="90"/>
    </row>
    <row r="2537" spans="1:14" x14ac:dyDescent="0.25">
      <c r="A2537" s="90" t="s">
        <v>2264</v>
      </c>
      <c r="B2537" s="90" t="s">
        <v>4477</v>
      </c>
      <c r="C2537" s="90" t="s">
        <v>2354</v>
      </c>
      <c r="D2537" s="90" t="s">
        <v>2355</v>
      </c>
      <c r="E2537" s="90" t="s">
        <v>3257</v>
      </c>
      <c r="F2537" s="90">
        <v>49457284</v>
      </c>
      <c r="G2537" s="90"/>
      <c r="H2537" s="90" t="s">
        <v>2261</v>
      </c>
      <c r="I2537" s="90" t="s">
        <v>33</v>
      </c>
      <c r="J2537" s="90" t="s">
        <v>34</v>
      </c>
      <c r="K2537" s="91">
        <v>38351</v>
      </c>
      <c r="L2537" s="90" t="s">
        <v>2614</v>
      </c>
      <c r="M2537" s="90"/>
      <c r="N2537" s="90"/>
    </row>
    <row r="2538" spans="1:14" x14ac:dyDescent="0.25">
      <c r="A2538" s="90" t="s">
        <v>2264</v>
      </c>
      <c r="B2538" s="90" t="s">
        <v>4478</v>
      </c>
      <c r="C2538" s="90" t="s">
        <v>2818</v>
      </c>
      <c r="D2538" s="90">
        <v>281859</v>
      </c>
      <c r="E2538" s="90" t="s">
        <v>2449</v>
      </c>
      <c r="F2538" s="90" t="s">
        <v>2627</v>
      </c>
      <c r="G2538" s="90"/>
      <c r="H2538" s="90" t="s">
        <v>2261</v>
      </c>
      <c r="I2538" s="90" t="s">
        <v>33</v>
      </c>
      <c r="J2538" s="90" t="s">
        <v>34</v>
      </c>
      <c r="K2538" s="91">
        <v>38338</v>
      </c>
      <c r="L2538" s="90" t="s">
        <v>2614</v>
      </c>
      <c r="M2538" s="90"/>
      <c r="N2538" s="90"/>
    </row>
    <row r="2539" spans="1:14" x14ac:dyDescent="0.25">
      <c r="A2539" s="90" t="s">
        <v>2264</v>
      </c>
      <c r="B2539" s="90" t="s">
        <v>4479</v>
      </c>
      <c r="C2539" s="90" t="s">
        <v>2543</v>
      </c>
      <c r="D2539" s="90" t="s">
        <v>2544</v>
      </c>
      <c r="E2539" s="90" t="s">
        <v>3722</v>
      </c>
      <c r="F2539" s="90">
        <v>599794</v>
      </c>
      <c r="G2539" s="90"/>
      <c r="H2539" s="90" t="s">
        <v>2261</v>
      </c>
      <c r="I2539" s="90" t="s">
        <v>33</v>
      </c>
      <c r="J2539" s="90" t="s">
        <v>34</v>
      </c>
      <c r="K2539" s="91">
        <v>38353</v>
      </c>
      <c r="L2539" s="90" t="s">
        <v>2614</v>
      </c>
      <c r="M2539" s="90"/>
      <c r="N2539" s="90"/>
    </row>
    <row r="2540" spans="1:14" x14ac:dyDescent="0.25">
      <c r="A2540" s="90" t="s">
        <v>2264</v>
      </c>
      <c r="B2540" s="90" t="s">
        <v>4480</v>
      </c>
      <c r="C2540" s="90" t="s">
        <v>2543</v>
      </c>
      <c r="D2540" s="90" t="s">
        <v>2544</v>
      </c>
      <c r="E2540" s="90" t="s">
        <v>2588</v>
      </c>
      <c r="F2540" s="90">
        <v>599310</v>
      </c>
      <c r="G2540" s="90"/>
      <c r="H2540" s="90" t="s">
        <v>2261</v>
      </c>
      <c r="I2540" s="90" t="s">
        <v>33</v>
      </c>
      <c r="J2540" s="90" t="s">
        <v>34</v>
      </c>
      <c r="K2540" s="91">
        <v>38353</v>
      </c>
      <c r="L2540" s="90" t="s">
        <v>2614</v>
      </c>
      <c r="M2540" s="90"/>
      <c r="N2540" s="90"/>
    </row>
    <row r="2541" spans="1:14" x14ac:dyDescent="0.25">
      <c r="A2541" s="90" t="s">
        <v>2264</v>
      </c>
      <c r="B2541" s="90" t="s">
        <v>4481</v>
      </c>
      <c r="C2541" s="90" t="s">
        <v>2543</v>
      </c>
      <c r="D2541" s="90" t="s">
        <v>2544</v>
      </c>
      <c r="E2541" s="90" t="s">
        <v>2594</v>
      </c>
      <c r="F2541" s="90">
        <v>365432</v>
      </c>
      <c r="G2541" s="90"/>
      <c r="H2541" s="90" t="s">
        <v>2261</v>
      </c>
      <c r="I2541" s="90" t="s">
        <v>22</v>
      </c>
      <c r="J2541" s="90" t="s">
        <v>34</v>
      </c>
      <c r="K2541" s="91">
        <v>38331</v>
      </c>
      <c r="L2541" s="90" t="s">
        <v>2614</v>
      </c>
      <c r="M2541" s="90"/>
      <c r="N2541" s="90"/>
    </row>
    <row r="2542" spans="1:14" x14ac:dyDescent="0.25">
      <c r="A2542" s="90" t="s">
        <v>2264</v>
      </c>
      <c r="B2542" s="90" t="s">
        <v>4482</v>
      </c>
      <c r="C2542" s="90" t="s">
        <v>2543</v>
      </c>
      <c r="D2542" s="90" t="s">
        <v>2544</v>
      </c>
      <c r="E2542" s="90" t="s">
        <v>2604</v>
      </c>
      <c r="F2542" s="90" t="s">
        <v>2605</v>
      </c>
      <c r="G2542" s="90"/>
      <c r="H2542" s="90" t="s">
        <v>2261</v>
      </c>
      <c r="I2542" s="90" t="s">
        <v>22</v>
      </c>
      <c r="J2542" s="90" t="s">
        <v>34</v>
      </c>
      <c r="K2542" s="91">
        <v>38351</v>
      </c>
      <c r="L2542" s="90" t="s">
        <v>2614</v>
      </c>
      <c r="M2542" s="90"/>
      <c r="N2542" s="90"/>
    </row>
    <row r="2543" spans="1:14" x14ac:dyDescent="0.25">
      <c r="A2543" s="90" t="s">
        <v>2264</v>
      </c>
      <c r="B2543" s="90" t="s">
        <v>4483</v>
      </c>
      <c r="C2543" s="90" t="s">
        <v>2543</v>
      </c>
      <c r="D2543" s="90" t="s">
        <v>2544</v>
      </c>
      <c r="E2543" s="90" t="s">
        <v>2874</v>
      </c>
      <c r="F2543" s="90">
        <v>363278</v>
      </c>
      <c r="G2543" s="90"/>
      <c r="H2543" s="90" t="s">
        <v>2261</v>
      </c>
      <c r="I2543" s="90" t="s">
        <v>22</v>
      </c>
      <c r="J2543" s="90" t="s">
        <v>34</v>
      </c>
      <c r="K2543" s="91">
        <v>38301</v>
      </c>
      <c r="L2543" s="90" t="s">
        <v>2614</v>
      </c>
      <c r="M2543" s="90"/>
      <c r="N2543" s="90"/>
    </row>
    <row r="2544" spans="1:14" x14ac:dyDescent="0.25">
      <c r="A2544" s="90" t="s">
        <v>2264</v>
      </c>
      <c r="B2544" s="90" t="s">
        <v>4484</v>
      </c>
      <c r="C2544" s="90" t="s">
        <v>2543</v>
      </c>
      <c r="D2544" s="90" t="s">
        <v>2544</v>
      </c>
      <c r="E2544" s="90" t="s">
        <v>2564</v>
      </c>
      <c r="F2544" s="90" t="s">
        <v>2565</v>
      </c>
      <c r="G2544" s="90"/>
      <c r="H2544" s="90" t="s">
        <v>2261</v>
      </c>
      <c r="I2544" s="90" t="s">
        <v>22</v>
      </c>
      <c r="J2544" s="90" t="s">
        <v>34</v>
      </c>
      <c r="K2544" s="91">
        <v>38328</v>
      </c>
      <c r="L2544" s="90" t="s">
        <v>2614</v>
      </c>
      <c r="M2544" s="90"/>
      <c r="N2544" s="90"/>
    </row>
    <row r="2545" spans="1:14" x14ac:dyDescent="0.25">
      <c r="A2545" s="90" t="s">
        <v>2264</v>
      </c>
      <c r="B2545" s="90" t="s">
        <v>4485</v>
      </c>
      <c r="C2545" s="90" t="s">
        <v>2543</v>
      </c>
      <c r="D2545" s="90" t="s">
        <v>2544</v>
      </c>
      <c r="E2545" s="90" t="s">
        <v>2562</v>
      </c>
      <c r="F2545" s="90">
        <v>599883</v>
      </c>
      <c r="G2545" s="90"/>
      <c r="H2545" s="90" t="s">
        <v>2261</v>
      </c>
      <c r="I2545" s="90" t="s">
        <v>33</v>
      </c>
      <c r="J2545" s="90" t="s">
        <v>34</v>
      </c>
      <c r="K2545" s="91">
        <v>38353</v>
      </c>
      <c r="L2545" s="90" t="s">
        <v>2614</v>
      </c>
      <c r="M2545" s="90"/>
      <c r="N2545" s="90"/>
    </row>
    <row r="2546" spans="1:14" x14ac:dyDescent="0.25">
      <c r="A2546" s="90" t="s">
        <v>2264</v>
      </c>
      <c r="B2546" s="90" t="s">
        <v>4486</v>
      </c>
      <c r="C2546" s="90" t="s">
        <v>2543</v>
      </c>
      <c r="D2546" s="90" t="s">
        <v>2544</v>
      </c>
      <c r="E2546" s="90" t="s">
        <v>2938</v>
      </c>
      <c r="F2546" s="90" t="s">
        <v>4487</v>
      </c>
      <c r="G2546" s="90"/>
      <c r="H2546" s="90" t="s">
        <v>2261</v>
      </c>
      <c r="I2546" s="90" t="s">
        <v>33</v>
      </c>
      <c r="J2546" s="90" t="s">
        <v>34</v>
      </c>
      <c r="K2546" s="91">
        <v>38353</v>
      </c>
      <c r="L2546" s="90" t="s">
        <v>2614</v>
      </c>
      <c r="M2546" s="90"/>
      <c r="N2546" s="90"/>
    </row>
    <row r="2547" spans="1:14" x14ac:dyDescent="0.25">
      <c r="A2547" s="90" t="s">
        <v>2264</v>
      </c>
      <c r="B2547" s="90" t="s">
        <v>4488</v>
      </c>
      <c r="C2547" s="90" t="s">
        <v>2543</v>
      </c>
      <c r="D2547" s="90" t="s">
        <v>2544</v>
      </c>
      <c r="E2547" s="90" t="s">
        <v>2548</v>
      </c>
      <c r="F2547" s="90">
        <v>599344</v>
      </c>
      <c r="G2547" s="90"/>
      <c r="H2547" s="90" t="s">
        <v>2261</v>
      </c>
      <c r="I2547" s="90" t="s">
        <v>33</v>
      </c>
      <c r="J2547" s="90" t="s">
        <v>34</v>
      </c>
      <c r="K2547" s="91">
        <v>38353</v>
      </c>
      <c r="L2547" s="90" t="s">
        <v>2614</v>
      </c>
      <c r="M2547" s="90"/>
      <c r="N2547" s="90"/>
    </row>
    <row r="2548" spans="1:14" x14ac:dyDescent="0.25">
      <c r="A2548" s="90" t="s">
        <v>2264</v>
      </c>
      <c r="B2548" s="90" t="s">
        <v>4489</v>
      </c>
      <c r="C2548" s="90" t="s">
        <v>2543</v>
      </c>
      <c r="D2548" s="90" t="s">
        <v>2544</v>
      </c>
      <c r="E2548" s="90" t="s">
        <v>2794</v>
      </c>
      <c r="F2548" s="90">
        <v>294845</v>
      </c>
      <c r="G2548" s="90"/>
      <c r="H2548" s="90" t="s">
        <v>2261</v>
      </c>
      <c r="I2548" s="90" t="s">
        <v>33</v>
      </c>
      <c r="J2548" s="90" t="s">
        <v>34</v>
      </c>
      <c r="K2548" s="91">
        <v>38353</v>
      </c>
      <c r="L2548" s="90" t="s">
        <v>2614</v>
      </c>
      <c r="M2548" s="90"/>
      <c r="N2548" s="90"/>
    </row>
    <row r="2549" spans="1:14" x14ac:dyDescent="0.25">
      <c r="A2549" s="90" t="s">
        <v>2264</v>
      </c>
      <c r="B2549" s="90" t="s">
        <v>4490</v>
      </c>
      <c r="C2549" s="90" t="s">
        <v>2543</v>
      </c>
      <c r="D2549" s="90" t="s">
        <v>2544</v>
      </c>
      <c r="E2549" s="90" t="s">
        <v>2580</v>
      </c>
      <c r="F2549" s="90">
        <v>842681</v>
      </c>
      <c r="G2549" s="90"/>
      <c r="H2549" s="90" t="s">
        <v>2261</v>
      </c>
      <c r="I2549" s="90" t="s">
        <v>33</v>
      </c>
      <c r="J2549" s="90" t="s">
        <v>34</v>
      </c>
      <c r="K2549" s="91">
        <v>38353</v>
      </c>
      <c r="L2549" s="90" t="s">
        <v>2614</v>
      </c>
      <c r="M2549" s="90"/>
      <c r="N2549" s="90"/>
    </row>
    <row r="2550" spans="1:14" x14ac:dyDescent="0.25">
      <c r="A2550" s="90" t="s">
        <v>2264</v>
      </c>
      <c r="B2550" s="90" t="s">
        <v>4491</v>
      </c>
      <c r="C2550" s="90" t="s">
        <v>2354</v>
      </c>
      <c r="D2550" s="90" t="s">
        <v>2355</v>
      </c>
      <c r="E2550" s="90" t="s">
        <v>2653</v>
      </c>
      <c r="F2550" s="90" t="s">
        <v>2654</v>
      </c>
      <c r="G2550" s="90"/>
      <c r="H2550" s="90" t="s">
        <v>2284</v>
      </c>
      <c r="I2550" s="90" t="s">
        <v>33</v>
      </c>
      <c r="J2550" s="90" t="s">
        <v>34</v>
      </c>
      <c r="K2550" s="91">
        <v>38710</v>
      </c>
      <c r="L2550" s="90" t="s">
        <v>285</v>
      </c>
      <c r="M2550" s="90"/>
      <c r="N2550" s="90"/>
    </row>
    <row r="2551" spans="1:14" x14ac:dyDescent="0.25">
      <c r="A2551" s="90" t="s">
        <v>2264</v>
      </c>
      <c r="B2551" s="90" t="s">
        <v>4492</v>
      </c>
      <c r="C2551" s="90" t="s">
        <v>2543</v>
      </c>
      <c r="D2551" s="90" t="s">
        <v>2544</v>
      </c>
      <c r="E2551" s="90" t="s">
        <v>4186</v>
      </c>
      <c r="F2551" s="90">
        <v>599531</v>
      </c>
      <c r="G2551" s="90"/>
      <c r="H2551" s="90" t="s">
        <v>2261</v>
      </c>
      <c r="I2551" s="90" t="s">
        <v>33</v>
      </c>
      <c r="J2551" s="90" t="s">
        <v>34</v>
      </c>
      <c r="K2551" s="91">
        <v>38353</v>
      </c>
      <c r="L2551" s="90" t="s">
        <v>2614</v>
      </c>
      <c r="M2551" s="90"/>
      <c r="N2551" s="90"/>
    </row>
    <row r="2552" spans="1:14" x14ac:dyDescent="0.25">
      <c r="A2552" s="90" t="s">
        <v>2264</v>
      </c>
      <c r="B2552" s="90" t="s">
        <v>4493</v>
      </c>
      <c r="C2552" s="90" t="s">
        <v>2543</v>
      </c>
      <c r="D2552" s="90" t="s">
        <v>2544</v>
      </c>
      <c r="E2552" s="90" t="s">
        <v>2598</v>
      </c>
      <c r="F2552" s="90" t="s">
        <v>2599</v>
      </c>
      <c r="G2552" s="90"/>
      <c r="H2552" s="90" t="s">
        <v>2261</v>
      </c>
      <c r="I2552" s="90" t="s">
        <v>33</v>
      </c>
      <c r="J2552" s="90" t="s">
        <v>34</v>
      </c>
      <c r="K2552" s="91">
        <v>38353</v>
      </c>
      <c r="L2552" s="90" t="s">
        <v>2614</v>
      </c>
      <c r="M2552" s="90"/>
      <c r="N2552" s="90"/>
    </row>
    <row r="2553" spans="1:14" x14ac:dyDescent="0.25">
      <c r="A2553" s="90" t="s">
        <v>2264</v>
      </c>
      <c r="B2553" s="90" t="s">
        <v>4494</v>
      </c>
      <c r="C2553" s="90" t="s">
        <v>2543</v>
      </c>
      <c r="D2553" s="90" t="s">
        <v>2544</v>
      </c>
      <c r="E2553" s="90" t="s">
        <v>2570</v>
      </c>
      <c r="F2553" s="90" t="s">
        <v>2571</v>
      </c>
      <c r="G2553" s="90"/>
      <c r="H2553" s="90" t="s">
        <v>2261</v>
      </c>
      <c r="I2553" s="90" t="s">
        <v>33</v>
      </c>
      <c r="J2553" s="90" t="s">
        <v>34</v>
      </c>
      <c r="K2553" s="91">
        <v>38353</v>
      </c>
      <c r="L2553" s="90" t="s">
        <v>2614</v>
      </c>
      <c r="M2553" s="90"/>
      <c r="N2553" s="90"/>
    </row>
    <row r="2554" spans="1:14" x14ac:dyDescent="0.25">
      <c r="A2554" s="90" t="s">
        <v>2264</v>
      </c>
      <c r="B2554" s="90" t="s">
        <v>4495</v>
      </c>
      <c r="C2554" s="90" t="s">
        <v>2543</v>
      </c>
      <c r="D2554" s="90" t="s">
        <v>2544</v>
      </c>
      <c r="E2554" s="90" t="s">
        <v>2550</v>
      </c>
      <c r="F2554" s="90" t="s">
        <v>2551</v>
      </c>
      <c r="G2554" s="90"/>
      <c r="H2554" s="90" t="s">
        <v>2261</v>
      </c>
      <c r="I2554" s="90" t="s">
        <v>22</v>
      </c>
      <c r="J2554" s="90" t="s">
        <v>34</v>
      </c>
      <c r="K2554" s="91">
        <v>38301</v>
      </c>
      <c r="L2554" s="90" t="s">
        <v>2614</v>
      </c>
      <c r="M2554" s="90"/>
      <c r="N2554" s="90"/>
    </row>
    <row r="2555" spans="1:14" x14ac:dyDescent="0.25">
      <c r="A2555" s="90" t="s">
        <v>2264</v>
      </c>
      <c r="B2555" s="90" t="s">
        <v>4496</v>
      </c>
      <c r="C2555" s="90" t="s">
        <v>2543</v>
      </c>
      <c r="D2555" s="90" t="s">
        <v>2544</v>
      </c>
      <c r="E2555" s="90" t="s">
        <v>2608</v>
      </c>
      <c r="F2555" s="90" t="s">
        <v>2609</v>
      </c>
      <c r="G2555" s="90"/>
      <c r="H2555" s="90" t="s">
        <v>2261</v>
      </c>
      <c r="I2555" s="90" t="s">
        <v>22</v>
      </c>
      <c r="J2555" s="90" t="s">
        <v>34</v>
      </c>
      <c r="K2555" s="91">
        <v>38317</v>
      </c>
      <c r="L2555" s="90" t="s">
        <v>2614</v>
      </c>
      <c r="M2555" s="90"/>
      <c r="N2555" s="90"/>
    </row>
    <row r="2556" spans="1:14" x14ac:dyDescent="0.25">
      <c r="A2556" s="90" t="s">
        <v>2264</v>
      </c>
      <c r="B2556" s="90" t="s">
        <v>4497</v>
      </c>
      <c r="C2556" s="90" t="s">
        <v>2543</v>
      </c>
      <c r="D2556" s="90" t="s">
        <v>2544</v>
      </c>
      <c r="E2556" s="90" t="s">
        <v>2842</v>
      </c>
      <c r="F2556" s="90">
        <v>636746</v>
      </c>
      <c r="G2556" s="90"/>
      <c r="H2556" s="90" t="s">
        <v>2261</v>
      </c>
      <c r="I2556" s="90" t="s">
        <v>22</v>
      </c>
      <c r="J2556" s="90" t="s">
        <v>34</v>
      </c>
      <c r="K2556" s="91">
        <v>38317</v>
      </c>
      <c r="L2556" s="90" t="s">
        <v>2614</v>
      </c>
      <c r="M2556" s="90"/>
      <c r="N2556" s="90"/>
    </row>
    <row r="2557" spans="1:14" x14ac:dyDescent="0.25">
      <c r="A2557" s="90" t="s">
        <v>2264</v>
      </c>
      <c r="B2557" s="90" t="s">
        <v>4498</v>
      </c>
      <c r="C2557" s="90" t="s">
        <v>2543</v>
      </c>
      <c r="D2557" s="90" t="s">
        <v>2544</v>
      </c>
      <c r="E2557" s="90" t="s">
        <v>2556</v>
      </c>
      <c r="F2557" s="90">
        <v>366072</v>
      </c>
      <c r="G2557" s="90"/>
      <c r="H2557" s="90" t="s">
        <v>2261</v>
      </c>
      <c r="I2557" s="90" t="s">
        <v>22</v>
      </c>
      <c r="J2557" s="90" t="s">
        <v>34</v>
      </c>
      <c r="K2557" s="91">
        <v>38317</v>
      </c>
      <c r="L2557" s="90" t="s">
        <v>2614</v>
      </c>
      <c r="M2557" s="90"/>
      <c r="N2557" s="90"/>
    </row>
    <row r="2558" spans="1:14" x14ac:dyDescent="0.25">
      <c r="A2558" s="90" t="s">
        <v>2264</v>
      </c>
      <c r="B2558" s="90" t="s">
        <v>4499</v>
      </c>
      <c r="C2558" s="90" t="s">
        <v>2543</v>
      </c>
      <c r="D2558" s="90" t="s">
        <v>2544</v>
      </c>
      <c r="E2558" s="90" t="s">
        <v>2934</v>
      </c>
      <c r="F2558" s="90">
        <v>282626</v>
      </c>
      <c r="G2558" s="90"/>
      <c r="H2558" s="90" t="s">
        <v>2261</v>
      </c>
      <c r="I2558" s="90" t="s">
        <v>22</v>
      </c>
      <c r="J2558" s="90" t="s">
        <v>34</v>
      </c>
      <c r="K2558" s="91">
        <v>38317</v>
      </c>
      <c r="L2558" s="90" t="s">
        <v>2614</v>
      </c>
      <c r="M2558" s="90"/>
      <c r="N2558" s="90"/>
    </row>
    <row r="2559" spans="1:14" x14ac:dyDescent="0.25">
      <c r="A2559" s="90" t="s">
        <v>2264</v>
      </c>
      <c r="B2559" s="90" t="s">
        <v>4500</v>
      </c>
      <c r="C2559" s="90" t="s">
        <v>2543</v>
      </c>
      <c r="D2559" s="90" t="s">
        <v>2544</v>
      </c>
      <c r="E2559" s="90" t="s">
        <v>2927</v>
      </c>
      <c r="F2559" s="90">
        <v>282545</v>
      </c>
      <c r="G2559" s="90"/>
      <c r="H2559" s="90" t="s">
        <v>2261</v>
      </c>
      <c r="I2559" s="90" t="s">
        <v>22</v>
      </c>
      <c r="J2559" s="90" t="s">
        <v>34</v>
      </c>
      <c r="K2559" s="91">
        <v>38317</v>
      </c>
      <c r="L2559" s="90" t="s">
        <v>2614</v>
      </c>
      <c r="M2559" s="90"/>
      <c r="N2559" s="90"/>
    </row>
    <row r="2560" spans="1:14" x14ac:dyDescent="0.25">
      <c r="A2560" s="90" t="s">
        <v>2264</v>
      </c>
      <c r="B2560" s="90" t="s">
        <v>4501</v>
      </c>
      <c r="C2560" s="90" t="s">
        <v>2543</v>
      </c>
      <c r="D2560" s="90" t="s">
        <v>2544</v>
      </c>
      <c r="E2560" s="90" t="s">
        <v>4502</v>
      </c>
      <c r="F2560" s="90">
        <v>637734</v>
      </c>
      <c r="G2560" s="90"/>
      <c r="H2560" s="90" t="s">
        <v>2261</v>
      </c>
      <c r="I2560" s="90" t="s">
        <v>22</v>
      </c>
      <c r="J2560" s="90" t="s">
        <v>34</v>
      </c>
      <c r="K2560" s="91">
        <v>38317</v>
      </c>
      <c r="L2560" s="90" t="s">
        <v>2614</v>
      </c>
      <c r="M2560" s="90"/>
      <c r="N2560" s="90"/>
    </row>
    <row r="2561" spans="1:14" x14ac:dyDescent="0.25">
      <c r="A2561" s="90" t="s">
        <v>2264</v>
      </c>
      <c r="B2561" s="90" t="s">
        <v>4503</v>
      </c>
      <c r="C2561" s="90" t="s">
        <v>2543</v>
      </c>
      <c r="D2561" s="90" t="s">
        <v>2544</v>
      </c>
      <c r="E2561" s="90" t="s">
        <v>2578</v>
      </c>
      <c r="F2561" s="90">
        <v>281972</v>
      </c>
      <c r="G2561" s="90"/>
      <c r="H2561" s="90" t="s">
        <v>2261</v>
      </c>
      <c r="I2561" s="90" t="s">
        <v>22</v>
      </c>
      <c r="J2561" s="90" t="s">
        <v>34</v>
      </c>
      <c r="K2561" s="91">
        <v>38317</v>
      </c>
      <c r="L2561" s="90" t="s">
        <v>2614</v>
      </c>
      <c r="M2561" s="90"/>
      <c r="N2561" s="90"/>
    </row>
    <row r="2562" spans="1:14" x14ac:dyDescent="0.25">
      <c r="A2562" s="90" t="s">
        <v>2264</v>
      </c>
      <c r="B2562" s="90" t="s">
        <v>4504</v>
      </c>
      <c r="C2562" s="90" t="s">
        <v>2543</v>
      </c>
      <c r="D2562" s="90" t="s">
        <v>2544</v>
      </c>
      <c r="E2562" s="90" t="s">
        <v>2552</v>
      </c>
      <c r="F2562" s="90" t="s">
        <v>2553</v>
      </c>
      <c r="G2562" s="90"/>
      <c r="H2562" s="90" t="s">
        <v>2261</v>
      </c>
      <c r="I2562" s="90" t="s">
        <v>22</v>
      </c>
      <c r="J2562" s="90" t="s">
        <v>34</v>
      </c>
      <c r="K2562" s="91">
        <v>38317</v>
      </c>
      <c r="L2562" s="90" t="s">
        <v>2614</v>
      </c>
      <c r="M2562" s="90"/>
      <c r="N2562" s="90"/>
    </row>
    <row r="2563" spans="1:14" x14ac:dyDescent="0.25">
      <c r="A2563" s="90" t="s">
        <v>2264</v>
      </c>
      <c r="B2563" s="90" t="s">
        <v>4505</v>
      </c>
      <c r="C2563" s="90" t="s">
        <v>2543</v>
      </c>
      <c r="D2563" s="90" t="s">
        <v>2544</v>
      </c>
      <c r="E2563" s="90" t="s">
        <v>2923</v>
      </c>
      <c r="F2563" s="90" t="s">
        <v>4506</v>
      </c>
      <c r="G2563" s="90"/>
      <c r="H2563" s="90" t="s">
        <v>2261</v>
      </c>
      <c r="I2563" s="90" t="s">
        <v>22</v>
      </c>
      <c r="J2563" s="90" t="s">
        <v>34</v>
      </c>
      <c r="K2563" s="91">
        <v>38317</v>
      </c>
      <c r="L2563" s="90" t="s">
        <v>2614</v>
      </c>
      <c r="M2563" s="90"/>
      <c r="N2563" s="90"/>
    </row>
    <row r="2564" spans="1:14" x14ac:dyDescent="0.25">
      <c r="A2564" s="90" t="s">
        <v>2264</v>
      </c>
      <c r="B2564" s="90" t="s">
        <v>4507</v>
      </c>
      <c r="C2564" s="90" t="s">
        <v>2543</v>
      </c>
      <c r="D2564" s="90" t="s">
        <v>2544</v>
      </c>
      <c r="E2564" s="90" t="s">
        <v>4508</v>
      </c>
      <c r="F2564" s="90">
        <v>362832</v>
      </c>
      <c r="G2564" s="90"/>
      <c r="H2564" s="90" t="s">
        <v>2261</v>
      </c>
      <c r="I2564" s="90" t="s">
        <v>22</v>
      </c>
      <c r="J2564" s="90" t="s">
        <v>34</v>
      </c>
      <c r="K2564" s="91">
        <v>38317</v>
      </c>
      <c r="L2564" s="90" t="s">
        <v>2614</v>
      </c>
      <c r="M2564" s="90"/>
      <c r="N2564" s="90"/>
    </row>
    <row r="2565" spans="1:14" x14ac:dyDescent="0.25">
      <c r="A2565" s="90" t="s">
        <v>2264</v>
      </c>
      <c r="B2565" s="90" t="s">
        <v>4509</v>
      </c>
      <c r="C2565" s="90" t="s">
        <v>2543</v>
      </c>
      <c r="D2565" s="90" t="s">
        <v>2544</v>
      </c>
      <c r="E2565" s="90" t="s">
        <v>2568</v>
      </c>
      <c r="F2565" s="90">
        <v>280861</v>
      </c>
      <c r="G2565" s="90"/>
      <c r="H2565" s="90" t="s">
        <v>2261</v>
      </c>
      <c r="I2565" s="90" t="s">
        <v>22</v>
      </c>
      <c r="J2565" s="90" t="s">
        <v>34</v>
      </c>
      <c r="K2565" s="91">
        <v>38302</v>
      </c>
      <c r="L2565" s="90" t="s">
        <v>2614</v>
      </c>
      <c r="M2565" s="90"/>
      <c r="N2565" s="90"/>
    </row>
    <row r="2566" spans="1:14" x14ac:dyDescent="0.25">
      <c r="A2566" s="90" t="s">
        <v>2264</v>
      </c>
      <c r="B2566" s="90" t="s">
        <v>4510</v>
      </c>
      <c r="C2566" s="90" t="s">
        <v>2543</v>
      </c>
      <c r="D2566" s="90" t="s">
        <v>2544</v>
      </c>
      <c r="E2566" s="90" t="s">
        <v>2584</v>
      </c>
      <c r="F2566" s="90" t="s">
        <v>2585</v>
      </c>
      <c r="G2566" s="90"/>
      <c r="H2566" s="90" t="s">
        <v>2261</v>
      </c>
      <c r="I2566" s="90" t="s">
        <v>33</v>
      </c>
      <c r="J2566" s="90" t="s">
        <v>34</v>
      </c>
      <c r="K2566" s="91">
        <v>38353</v>
      </c>
      <c r="L2566" s="90" t="s">
        <v>2614</v>
      </c>
      <c r="M2566" s="90"/>
      <c r="N2566" s="90"/>
    </row>
    <row r="2567" spans="1:14" x14ac:dyDescent="0.25">
      <c r="A2567" s="90" t="s">
        <v>2264</v>
      </c>
      <c r="B2567" s="90" t="s">
        <v>4511</v>
      </c>
      <c r="C2567" s="90" t="s">
        <v>2543</v>
      </c>
      <c r="D2567" s="90" t="s">
        <v>2544</v>
      </c>
      <c r="E2567" s="90" t="s">
        <v>2558</v>
      </c>
      <c r="F2567" s="90">
        <v>599930</v>
      </c>
      <c r="G2567" s="90"/>
      <c r="H2567" s="90" t="s">
        <v>2261</v>
      </c>
      <c r="I2567" s="90" t="s">
        <v>33</v>
      </c>
      <c r="J2567" s="90" t="s">
        <v>34</v>
      </c>
      <c r="K2567" s="91">
        <v>38353</v>
      </c>
      <c r="L2567" s="90" t="s">
        <v>2614</v>
      </c>
      <c r="M2567" s="90"/>
      <c r="N2567" s="90"/>
    </row>
    <row r="2568" spans="1:14" x14ac:dyDescent="0.25">
      <c r="A2568" s="90" t="s">
        <v>2264</v>
      </c>
      <c r="B2568" s="90" t="s">
        <v>4512</v>
      </c>
      <c r="C2568" s="90" t="s">
        <v>2543</v>
      </c>
      <c r="D2568" s="90" t="s">
        <v>2544</v>
      </c>
      <c r="E2568" s="90" t="s">
        <v>2611</v>
      </c>
      <c r="F2568" s="90" t="s">
        <v>2612</v>
      </c>
      <c r="G2568" s="90"/>
      <c r="H2568" s="90" t="s">
        <v>2261</v>
      </c>
      <c r="I2568" s="90" t="s">
        <v>22</v>
      </c>
      <c r="J2568" s="90" t="s">
        <v>34</v>
      </c>
      <c r="K2568" s="91">
        <v>38301</v>
      </c>
      <c r="L2568" s="90" t="s">
        <v>2614</v>
      </c>
      <c r="M2568" s="90"/>
      <c r="N2568" s="90"/>
    </row>
    <row r="2569" spans="1:14" x14ac:dyDescent="0.25">
      <c r="A2569" s="90" t="s">
        <v>2264</v>
      </c>
      <c r="B2569" s="90" t="s">
        <v>4513</v>
      </c>
      <c r="C2569" s="90" t="s">
        <v>2543</v>
      </c>
      <c r="D2569" s="90" t="s">
        <v>2544</v>
      </c>
      <c r="E2569" s="90" t="s">
        <v>2831</v>
      </c>
      <c r="F2569" s="90">
        <v>365297</v>
      </c>
      <c r="G2569" s="90"/>
      <c r="H2569" s="90" t="s">
        <v>2261</v>
      </c>
      <c r="I2569" s="90" t="s">
        <v>22</v>
      </c>
      <c r="J2569" s="90" t="s">
        <v>34</v>
      </c>
      <c r="K2569" s="91">
        <v>38301</v>
      </c>
      <c r="L2569" s="90" t="s">
        <v>2614</v>
      </c>
      <c r="M2569" s="90"/>
      <c r="N2569" s="90"/>
    </row>
    <row r="2570" spans="1:14" x14ac:dyDescent="0.25">
      <c r="A2570" s="90" t="s">
        <v>2264</v>
      </c>
      <c r="B2570" s="90" t="s">
        <v>4514</v>
      </c>
      <c r="C2570" s="90" t="s">
        <v>2543</v>
      </c>
      <c r="D2570" s="90" t="s">
        <v>2544</v>
      </c>
      <c r="E2570" s="90" t="s">
        <v>2566</v>
      </c>
      <c r="F2570" s="90">
        <v>599816</v>
      </c>
      <c r="G2570" s="90"/>
      <c r="H2570" s="90" t="s">
        <v>2261</v>
      </c>
      <c r="I2570" s="90" t="s">
        <v>33</v>
      </c>
      <c r="J2570" s="90" t="s">
        <v>34</v>
      </c>
      <c r="K2570" s="91">
        <v>38353</v>
      </c>
      <c r="L2570" s="90" t="s">
        <v>2614</v>
      </c>
      <c r="M2570" s="90"/>
      <c r="N2570" s="90"/>
    </row>
    <row r="2571" spans="1:14" x14ac:dyDescent="0.25">
      <c r="A2571" s="90" t="s">
        <v>2264</v>
      </c>
      <c r="B2571" s="90" t="s">
        <v>4515</v>
      </c>
      <c r="C2571" s="90" t="s">
        <v>2543</v>
      </c>
      <c r="D2571" s="90" t="s">
        <v>2544</v>
      </c>
      <c r="E2571" s="90" t="s">
        <v>2582</v>
      </c>
      <c r="F2571" s="90">
        <v>842672</v>
      </c>
      <c r="G2571" s="90"/>
      <c r="H2571" s="90" t="s">
        <v>2261</v>
      </c>
      <c r="I2571" s="90" t="s">
        <v>33</v>
      </c>
      <c r="J2571" s="90" t="s">
        <v>34</v>
      </c>
      <c r="K2571" s="91">
        <v>38353</v>
      </c>
      <c r="L2571" s="90" t="s">
        <v>2614</v>
      </c>
      <c r="M2571" s="90"/>
      <c r="N2571" s="90"/>
    </row>
    <row r="2572" spans="1:14" x14ac:dyDescent="0.25">
      <c r="A2572" s="90" t="s">
        <v>2264</v>
      </c>
      <c r="B2572" s="90" t="s">
        <v>4516</v>
      </c>
      <c r="C2572" s="90" t="s">
        <v>2543</v>
      </c>
      <c r="D2572" s="90" t="s">
        <v>2544</v>
      </c>
      <c r="E2572" s="90" t="s">
        <v>2554</v>
      </c>
      <c r="F2572" s="90">
        <v>295833</v>
      </c>
      <c r="G2572" s="90"/>
      <c r="H2572" s="90" t="s">
        <v>2261</v>
      </c>
      <c r="I2572" s="90" t="s">
        <v>33</v>
      </c>
      <c r="J2572" s="90" t="s">
        <v>34</v>
      </c>
      <c r="K2572" s="91">
        <v>38353</v>
      </c>
      <c r="L2572" s="90" t="s">
        <v>2614</v>
      </c>
      <c r="M2572" s="90"/>
      <c r="N2572" s="90"/>
    </row>
    <row r="2573" spans="1:14" x14ac:dyDescent="0.25">
      <c r="A2573" s="90" t="s">
        <v>2264</v>
      </c>
      <c r="B2573" s="90" t="s">
        <v>4517</v>
      </c>
      <c r="C2573" s="90" t="s">
        <v>2543</v>
      </c>
      <c r="D2573" s="90" t="s">
        <v>2544</v>
      </c>
      <c r="E2573" s="90" t="s">
        <v>2602</v>
      </c>
      <c r="F2573" s="90">
        <v>599522</v>
      </c>
      <c r="G2573" s="90"/>
      <c r="H2573" s="90" t="s">
        <v>2261</v>
      </c>
      <c r="I2573" s="90" t="s">
        <v>33</v>
      </c>
      <c r="J2573" s="90" t="s">
        <v>34</v>
      </c>
      <c r="K2573" s="91">
        <v>38353</v>
      </c>
      <c r="L2573" s="90" t="s">
        <v>2614</v>
      </c>
      <c r="M2573" s="90"/>
      <c r="N2573" s="90"/>
    </row>
    <row r="2574" spans="1:14" x14ac:dyDescent="0.25">
      <c r="A2574" s="90" t="s">
        <v>2264</v>
      </c>
      <c r="B2574" s="90" t="s">
        <v>4518</v>
      </c>
      <c r="C2574" s="90" t="s">
        <v>2543</v>
      </c>
      <c r="D2574" s="90" t="s">
        <v>2544</v>
      </c>
      <c r="E2574" s="90" t="s">
        <v>2574</v>
      </c>
      <c r="F2574" s="90">
        <v>842699</v>
      </c>
      <c r="G2574" s="90"/>
      <c r="H2574" s="90" t="s">
        <v>2261</v>
      </c>
      <c r="I2574" s="90" t="s">
        <v>33</v>
      </c>
      <c r="J2574" s="90" t="s">
        <v>34</v>
      </c>
      <c r="K2574" s="91">
        <v>38353</v>
      </c>
      <c r="L2574" s="90" t="s">
        <v>2614</v>
      </c>
      <c r="M2574" s="90"/>
      <c r="N2574" s="90"/>
    </row>
    <row r="2575" spans="1:14" x14ac:dyDescent="0.25">
      <c r="A2575" s="90" t="s">
        <v>2264</v>
      </c>
      <c r="B2575" s="90" t="s">
        <v>4519</v>
      </c>
      <c r="C2575" s="90" t="s">
        <v>2543</v>
      </c>
      <c r="D2575" s="90" t="s">
        <v>2544</v>
      </c>
      <c r="E2575" s="90" t="s">
        <v>3002</v>
      </c>
      <c r="F2575" s="90" t="s">
        <v>3003</v>
      </c>
      <c r="G2575" s="90"/>
      <c r="H2575" s="90" t="s">
        <v>2261</v>
      </c>
      <c r="I2575" s="90" t="s">
        <v>33</v>
      </c>
      <c r="J2575" s="90" t="s">
        <v>34</v>
      </c>
      <c r="K2575" s="91">
        <v>38353</v>
      </c>
      <c r="L2575" s="90" t="s">
        <v>2614</v>
      </c>
      <c r="M2575" s="90"/>
      <c r="N2575" s="90"/>
    </row>
    <row r="2576" spans="1:14" x14ac:dyDescent="0.25">
      <c r="A2576" s="90" t="s">
        <v>2264</v>
      </c>
      <c r="B2576" s="90" t="s">
        <v>4520</v>
      </c>
      <c r="C2576" s="90" t="s">
        <v>2543</v>
      </c>
      <c r="D2576" s="90" t="s">
        <v>2544</v>
      </c>
      <c r="E2576" s="90" t="s">
        <v>3814</v>
      </c>
      <c r="F2576" s="90">
        <v>599751</v>
      </c>
      <c r="G2576" s="90"/>
      <c r="H2576" s="90" t="s">
        <v>2261</v>
      </c>
      <c r="I2576" s="90" t="s">
        <v>33</v>
      </c>
      <c r="J2576" s="90" t="s">
        <v>34</v>
      </c>
      <c r="K2576" s="91">
        <v>38353</v>
      </c>
      <c r="L2576" s="90" t="s">
        <v>2614</v>
      </c>
      <c r="M2576" s="90"/>
      <c r="N2576" s="90"/>
    </row>
    <row r="2577" spans="1:14" x14ac:dyDescent="0.25">
      <c r="A2577" s="90" t="s">
        <v>2264</v>
      </c>
      <c r="B2577" s="90" t="s">
        <v>4521</v>
      </c>
      <c r="C2577" s="90" t="s">
        <v>2354</v>
      </c>
      <c r="D2577" s="90" t="s">
        <v>2355</v>
      </c>
      <c r="E2577" s="90" t="s">
        <v>3949</v>
      </c>
      <c r="F2577" s="90">
        <v>488330</v>
      </c>
      <c r="G2577" s="90"/>
      <c r="H2577" s="90" t="s">
        <v>2261</v>
      </c>
      <c r="I2577" s="90" t="s">
        <v>33</v>
      </c>
      <c r="J2577" s="90" t="s">
        <v>34</v>
      </c>
      <c r="K2577" s="91">
        <v>38240</v>
      </c>
      <c r="L2577" s="90" t="s">
        <v>2614</v>
      </c>
      <c r="M2577" s="90"/>
      <c r="N2577" s="90"/>
    </row>
    <row r="2578" spans="1:14" x14ac:dyDescent="0.25">
      <c r="A2578" s="90" t="s">
        <v>2264</v>
      </c>
      <c r="B2578" s="90" t="s">
        <v>4522</v>
      </c>
      <c r="C2578" s="90" t="s">
        <v>2354</v>
      </c>
      <c r="D2578" s="90" t="s">
        <v>2355</v>
      </c>
      <c r="E2578" s="90" t="s">
        <v>3203</v>
      </c>
      <c r="F2578" s="90" t="s">
        <v>3204</v>
      </c>
      <c r="G2578" s="90"/>
      <c r="H2578" s="90" t="s">
        <v>2261</v>
      </c>
      <c r="I2578" s="90" t="s">
        <v>33</v>
      </c>
      <c r="J2578" s="90" t="s">
        <v>34</v>
      </c>
      <c r="K2578" s="91">
        <v>38236</v>
      </c>
      <c r="L2578" s="90" t="s">
        <v>2614</v>
      </c>
      <c r="M2578" s="90"/>
      <c r="N2578" s="90"/>
    </row>
    <row r="2579" spans="1:14" x14ac:dyDescent="0.25">
      <c r="A2579" s="90" t="s">
        <v>2264</v>
      </c>
      <c r="B2579" s="90" t="s">
        <v>4523</v>
      </c>
      <c r="C2579" s="90" t="s">
        <v>2354</v>
      </c>
      <c r="D2579" s="90" t="s">
        <v>2355</v>
      </c>
      <c r="E2579" s="90" t="s">
        <v>2706</v>
      </c>
      <c r="F2579" s="90">
        <v>282537</v>
      </c>
      <c r="G2579" s="90"/>
      <c r="H2579" s="90" t="s">
        <v>2261</v>
      </c>
      <c r="I2579" s="90" t="s">
        <v>33</v>
      </c>
      <c r="J2579" s="90" t="s">
        <v>34</v>
      </c>
      <c r="K2579" s="91">
        <v>38236</v>
      </c>
      <c r="L2579" s="90" t="s">
        <v>2614</v>
      </c>
      <c r="M2579" s="90"/>
      <c r="N2579" s="90"/>
    </row>
    <row r="2580" spans="1:14" x14ac:dyDescent="0.25">
      <c r="A2580" s="90" t="s">
        <v>2264</v>
      </c>
      <c r="B2580" s="90" t="s">
        <v>4524</v>
      </c>
      <c r="C2580" s="90" t="s">
        <v>2354</v>
      </c>
      <c r="D2580" s="90" t="s">
        <v>2355</v>
      </c>
      <c r="E2580" s="90" t="s">
        <v>3963</v>
      </c>
      <c r="F2580" s="90">
        <v>326531</v>
      </c>
      <c r="G2580" s="90"/>
      <c r="H2580" s="90" t="s">
        <v>2261</v>
      </c>
      <c r="I2580" s="90" t="s">
        <v>33</v>
      </c>
      <c r="J2580" s="90" t="s">
        <v>34</v>
      </c>
      <c r="K2580" s="91">
        <v>38167</v>
      </c>
      <c r="L2580" s="90" t="s">
        <v>2614</v>
      </c>
      <c r="M2580" s="90"/>
      <c r="N2580" s="90"/>
    </row>
    <row r="2581" spans="1:14" x14ac:dyDescent="0.25">
      <c r="A2581" s="90" t="s">
        <v>2264</v>
      </c>
      <c r="B2581" s="90" t="s">
        <v>4525</v>
      </c>
      <c r="C2581" s="90" t="s">
        <v>2354</v>
      </c>
      <c r="D2581" s="90" t="s">
        <v>2355</v>
      </c>
      <c r="E2581" s="90" t="s">
        <v>3953</v>
      </c>
      <c r="F2581" s="90" t="s">
        <v>3954</v>
      </c>
      <c r="G2581" s="90"/>
      <c r="H2581" s="90" t="s">
        <v>2261</v>
      </c>
      <c r="I2581" s="90" t="s">
        <v>33</v>
      </c>
      <c r="J2581" s="90" t="s">
        <v>34</v>
      </c>
      <c r="K2581" s="91">
        <v>38168</v>
      </c>
      <c r="L2581" s="90" t="s">
        <v>2614</v>
      </c>
      <c r="M2581" s="90"/>
      <c r="N2581" s="90"/>
    </row>
    <row r="2582" spans="1:14" x14ac:dyDescent="0.25">
      <c r="A2582" s="90" t="s">
        <v>2264</v>
      </c>
      <c r="B2582" s="90" t="s">
        <v>4526</v>
      </c>
      <c r="C2582" s="90" t="s">
        <v>2354</v>
      </c>
      <c r="D2582" s="90" t="s">
        <v>2355</v>
      </c>
      <c r="E2582" s="90" t="s">
        <v>3997</v>
      </c>
      <c r="F2582" s="90" t="s">
        <v>3998</v>
      </c>
      <c r="G2582" s="90"/>
      <c r="H2582" s="90" t="s">
        <v>2261</v>
      </c>
      <c r="I2582" s="90" t="s">
        <v>33</v>
      </c>
      <c r="J2582" s="90" t="s">
        <v>34</v>
      </c>
      <c r="K2582" s="91">
        <v>38167</v>
      </c>
      <c r="L2582" s="90" t="s">
        <v>2614</v>
      </c>
      <c r="M2582" s="90"/>
      <c r="N2582" s="90"/>
    </row>
    <row r="2583" spans="1:14" x14ac:dyDescent="0.25">
      <c r="A2583" s="90" t="s">
        <v>2264</v>
      </c>
      <c r="B2583" s="90" t="s">
        <v>4527</v>
      </c>
      <c r="C2583" s="90" t="s">
        <v>2354</v>
      </c>
      <c r="D2583" s="90" t="s">
        <v>2355</v>
      </c>
      <c r="E2583" s="90" t="s">
        <v>3193</v>
      </c>
      <c r="F2583" s="90">
        <v>282871</v>
      </c>
      <c r="G2583" s="90"/>
      <c r="H2583" s="90" t="s">
        <v>2261</v>
      </c>
      <c r="I2583" s="90" t="s">
        <v>33</v>
      </c>
      <c r="J2583" s="90" t="s">
        <v>34</v>
      </c>
      <c r="K2583" s="91">
        <v>38167</v>
      </c>
      <c r="L2583" s="90" t="s">
        <v>2614</v>
      </c>
      <c r="M2583" s="90"/>
      <c r="N2583" s="90"/>
    </row>
    <row r="2584" spans="1:14" x14ac:dyDescent="0.25">
      <c r="A2584" s="90" t="s">
        <v>2264</v>
      </c>
      <c r="B2584" s="90" t="s">
        <v>4528</v>
      </c>
      <c r="C2584" s="90" t="s">
        <v>2354</v>
      </c>
      <c r="D2584" s="90" t="s">
        <v>2355</v>
      </c>
      <c r="E2584" s="90" t="s">
        <v>3933</v>
      </c>
      <c r="F2584" s="90">
        <v>637548</v>
      </c>
      <c r="G2584" s="90"/>
      <c r="H2584" s="90" t="s">
        <v>2261</v>
      </c>
      <c r="I2584" s="90" t="s">
        <v>33</v>
      </c>
      <c r="J2584" s="90" t="s">
        <v>34</v>
      </c>
      <c r="K2584" s="91">
        <v>38149</v>
      </c>
      <c r="L2584" s="90" t="s">
        <v>2614</v>
      </c>
      <c r="M2584" s="90"/>
      <c r="N2584" s="90"/>
    </row>
    <row r="2585" spans="1:14" x14ac:dyDescent="0.25">
      <c r="A2585" s="90" t="s">
        <v>2264</v>
      </c>
      <c r="B2585" s="90" t="s">
        <v>4529</v>
      </c>
      <c r="C2585" s="90" t="s">
        <v>2354</v>
      </c>
      <c r="D2585" s="90" t="s">
        <v>2355</v>
      </c>
      <c r="E2585" s="90" t="s">
        <v>3983</v>
      </c>
      <c r="F2585" s="90">
        <v>377155</v>
      </c>
      <c r="G2585" s="90"/>
      <c r="H2585" s="90" t="s">
        <v>2261</v>
      </c>
      <c r="I2585" s="90" t="s">
        <v>33</v>
      </c>
      <c r="J2585" s="90" t="s">
        <v>34</v>
      </c>
      <c r="K2585" s="91">
        <v>38149</v>
      </c>
      <c r="L2585" s="90" t="s">
        <v>2614</v>
      </c>
      <c r="M2585" s="90"/>
      <c r="N2585" s="90"/>
    </row>
    <row r="2586" spans="1:14" x14ac:dyDescent="0.25">
      <c r="A2586" s="90" t="s">
        <v>2264</v>
      </c>
      <c r="B2586" s="90" t="s">
        <v>4530</v>
      </c>
      <c r="C2586" s="90" t="s">
        <v>2354</v>
      </c>
      <c r="D2586" s="90" t="s">
        <v>2355</v>
      </c>
      <c r="E2586" s="90" t="s">
        <v>3994</v>
      </c>
      <c r="F2586" s="90" t="s">
        <v>3995</v>
      </c>
      <c r="G2586" s="90"/>
      <c r="H2586" s="90" t="s">
        <v>2261</v>
      </c>
      <c r="I2586" s="90" t="s">
        <v>33</v>
      </c>
      <c r="J2586" s="90" t="s">
        <v>34</v>
      </c>
      <c r="K2586" s="91">
        <v>38149</v>
      </c>
      <c r="L2586" s="90" t="s">
        <v>2614</v>
      </c>
      <c r="M2586" s="90"/>
      <c r="N2586" s="90"/>
    </row>
    <row r="2587" spans="1:14" x14ac:dyDescent="0.25">
      <c r="A2587" s="90" t="s">
        <v>2264</v>
      </c>
      <c r="B2587" s="90" t="s">
        <v>4531</v>
      </c>
      <c r="C2587" s="90" t="s">
        <v>2354</v>
      </c>
      <c r="D2587" s="90" t="s">
        <v>2355</v>
      </c>
      <c r="E2587" s="90" t="s">
        <v>3979</v>
      </c>
      <c r="F2587" s="90" t="s">
        <v>3980</v>
      </c>
      <c r="G2587" s="90"/>
      <c r="H2587" s="90" t="s">
        <v>2261</v>
      </c>
      <c r="I2587" s="90" t="s">
        <v>33</v>
      </c>
      <c r="J2587" s="90" t="s">
        <v>34</v>
      </c>
      <c r="K2587" s="91">
        <v>38149</v>
      </c>
      <c r="L2587" s="90" t="s">
        <v>2614</v>
      </c>
      <c r="M2587" s="90"/>
      <c r="N2587" s="90"/>
    </row>
    <row r="2588" spans="1:14" x14ac:dyDescent="0.25">
      <c r="A2588" s="90" t="s">
        <v>2264</v>
      </c>
      <c r="B2588" s="90" t="s">
        <v>4532</v>
      </c>
      <c r="C2588" s="90" t="s">
        <v>2354</v>
      </c>
      <c r="D2588" s="90" t="s">
        <v>2355</v>
      </c>
      <c r="E2588" s="90" t="s">
        <v>3951</v>
      </c>
      <c r="F2588" s="90">
        <v>282031</v>
      </c>
      <c r="G2588" s="90"/>
      <c r="H2588" s="90" t="s">
        <v>2261</v>
      </c>
      <c r="I2588" s="90" t="s">
        <v>33</v>
      </c>
      <c r="J2588" s="90" t="s">
        <v>34</v>
      </c>
      <c r="K2588" s="91">
        <v>38149</v>
      </c>
      <c r="L2588" s="90" t="s">
        <v>2614</v>
      </c>
      <c r="M2588" s="90"/>
      <c r="N2588" s="90"/>
    </row>
    <row r="2589" spans="1:14" x14ac:dyDescent="0.25">
      <c r="A2589" s="90" t="s">
        <v>2264</v>
      </c>
      <c r="B2589" s="90" t="s">
        <v>4533</v>
      </c>
      <c r="C2589" s="90" t="s">
        <v>2354</v>
      </c>
      <c r="D2589" s="90" t="s">
        <v>2355</v>
      </c>
      <c r="E2589" s="90" t="s">
        <v>4408</v>
      </c>
      <c r="F2589" s="90" t="s">
        <v>4409</v>
      </c>
      <c r="G2589" s="90"/>
      <c r="H2589" s="90" t="s">
        <v>2261</v>
      </c>
      <c r="I2589" s="90" t="s">
        <v>33</v>
      </c>
      <c r="J2589" s="90" t="s">
        <v>34</v>
      </c>
      <c r="K2589" s="91">
        <v>38149</v>
      </c>
      <c r="L2589" s="90" t="s">
        <v>2614</v>
      </c>
      <c r="M2589" s="90"/>
      <c r="N2589" s="90"/>
    </row>
    <row r="2590" spans="1:14" x14ac:dyDescent="0.25">
      <c r="A2590" s="90" t="s">
        <v>2264</v>
      </c>
      <c r="B2590" s="90" t="s">
        <v>4534</v>
      </c>
      <c r="C2590" s="90" t="s">
        <v>2818</v>
      </c>
      <c r="D2590" s="90">
        <v>281859</v>
      </c>
      <c r="E2590" s="90" t="s">
        <v>4535</v>
      </c>
      <c r="F2590" s="90">
        <v>365726</v>
      </c>
      <c r="G2590" s="90"/>
      <c r="H2590" s="90" t="s">
        <v>2261</v>
      </c>
      <c r="I2590" s="90" t="s">
        <v>33</v>
      </c>
      <c r="J2590" s="90" t="s">
        <v>34</v>
      </c>
      <c r="K2590" s="91">
        <v>38117</v>
      </c>
      <c r="L2590" s="90" t="s">
        <v>2614</v>
      </c>
      <c r="M2590" s="90"/>
      <c r="N2590" s="90"/>
    </row>
    <row r="2591" spans="1:14" x14ac:dyDescent="0.25">
      <c r="A2591" s="90" t="s">
        <v>2264</v>
      </c>
      <c r="B2591" s="90" t="s">
        <v>4536</v>
      </c>
      <c r="C2591" s="90" t="s">
        <v>2818</v>
      </c>
      <c r="D2591" s="90">
        <v>281859</v>
      </c>
      <c r="E2591" s="90" t="s">
        <v>4537</v>
      </c>
      <c r="F2591" s="90">
        <v>488208</v>
      </c>
      <c r="G2591" s="90"/>
      <c r="H2591" s="90" t="s">
        <v>2261</v>
      </c>
      <c r="I2591" s="90" t="s">
        <v>33</v>
      </c>
      <c r="J2591" s="90" t="s">
        <v>34</v>
      </c>
      <c r="K2591" s="91">
        <v>38086</v>
      </c>
      <c r="L2591" s="90" t="s">
        <v>2614</v>
      </c>
      <c r="M2591" s="90"/>
      <c r="N2591" s="90"/>
    </row>
    <row r="2592" spans="1:14" x14ac:dyDescent="0.25">
      <c r="A2592" s="90" t="s">
        <v>2264</v>
      </c>
      <c r="B2592" s="90" t="s">
        <v>4538</v>
      </c>
      <c r="C2592" s="90" t="s">
        <v>2818</v>
      </c>
      <c r="D2592" s="90">
        <v>281859</v>
      </c>
      <c r="E2592" s="90" t="s">
        <v>4539</v>
      </c>
      <c r="F2592" s="90" t="s">
        <v>4540</v>
      </c>
      <c r="G2592" s="90"/>
      <c r="H2592" s="90" t="s">
        <v>2261</v>
      </c>
      <c r="I2592" s="90" t="s">
        <v>33</v>
      </c>
      <c r="J2592" s="90" t="s">
        <v>34</v>
      </c>
      <c r="K2592" s="91">
        <v>38044</v>
      </c>
      <c r="L2592" s="90" t="s">
        <v>2614</v>
      </c>
      <c r="M2592" s="90"/>
      <c r="N2592" s="90"/>
    </row>
    <row r="2593" spans="1:14" x14ac:dyDescent="0.25">
      <c r="A2593" s="90" t="s">
        <v>2264</v>
      </c>
      <c r="B2593" s="90" t="s">
        <v>4541</v>
      </c>
      <c r="C2593" s="90" t="s">
        <v>2818</v>
      </c>
      <c r="D2593" s="90">
        <v>281859</v>
      </c>
      <c r="E2593" s="90" t="s">
        <v>4087</v>
      </c>
      <c r="F2593" s="90">
        <v>282197</v>
      </c>
      <c r="G2593" s="90"/>
      <c r="H2593" s="90" t="s">
        <v>2261</v>
      </c>
      <c r="I2593" s="90" t="s">
        <v>33</v>
      </c>
      <c r="J2593" s="90" t="s">
        <v>34</v>
      </c>
      <c r="K2593" s="91">
        <v>38034</v>
      </c>
      <c r="L2593" s="90" t="s">
        <v>2614</v>
      </c>
      <c r="M2593" s="90"/>
      <c r="N2593" s="90"/>
    </row>
    <row r="2594" spans="1:14" x14ac:dyDescent="0.25">
      <c r="A2594" s="90" t="s">
        <v>2264</v>
      </c>
      <c r="B2594" s="90" t="s">
        <v>4542</v>
      </c>
      <c r="C2594" s="90" t="s">
        <v>2818</v>
      </c>
      <c r="D2594" s="90">
        <v>281859</v>
      </c>
      <c r="E2594" s="90" t="s">
        <v>3022</v>
      </c>
      <c r="F2594" s="90">
        <v>488071</v>
      </c>
      <c r="G2594" s="90"/>
      <c r="H2594" s="90" t="s">
        <v>2261</v>
      </c>
      <c r="I2594" s="90" t="s">
        <v>33</v>
      </c>
      <c r="J2594" s="90" t="s">
        <v>34</v>
      </c>
      <c r="K2594" s="91">
        <v>38027</v>
      </c>
      <c r="L2594" s="90" t="s">
        <v>2614</v>
      </c>
      <c r="M2594" s="90"/>
      <c r="N2594" s="90"/>
    </row>
    <row r="2595" spans="1:14" x14ac:dyDescent="0.25">
      <c r="A2595" s="90" t="s">
        <v>2264</v>
      </c>
      <c r="B2595" s="90" t="s">
        <v>4543</v>
      </c>
      <c r="C2595" s="90" t="s">
        <v>2818</v>
      </c>
      <c r="D2595" s="90">
        <v>281859</v>
      </c>
      <c r="E2595" s="90" t="s">
        <v>1636</v>
      </c>
      <c r="F2595" s="90">
        <v>637530</v>
      </c>
      <c r="G2595" s="90"/>
      <c r="H2595" s="90" t="s">
        <v>2261</v>
      </c>
      <c r="I2595" s="90" t="s">
        <v>33</v>
      </c>
      <c r="J2595" s="90" t="s">
        <v>34</v>
      </c>
      <c r="K2595" s="91">
        <v>38027</v>
      </c>
      <c r="L2595" s="90" t="s">
        <v>2614</v>
      </c>
      <c r="M2595" s="90"/>
      <c r="N2595" s="90"/>
    </row>
    <row r="2596" spans="1:14" x14ac:dyDescent="0.25">
      <c r="A2596" s="90" t="s">
        <v>2264</v>
      </c>
      <c r="B2596" s="90" t="s">
        <v>4544</v>
      </c>
      <c r="C2596" s="90" t="s">
        <v>2543</v>
      </c>
      <c r="D2596" s="90" t="s">
        <v>2544</v>
      </c>
      <c r="E2596" s="90" t="s">
        <v>2604</v>
      </c>
      <c r="F2596" s="90" t="s">
        <v>2605</v>
      </c>
      <c r="G2596" s="90"/>
      <c r="H2596" s="90" t="s">
        <v>2261</v>
      </c>
      <c r="I2596" s="90" t="s">
        <v>33</v>
      </c>
      <c r="J2596" s="90">
        <v>1</v>
      </c>
      <c r="K2596" s="91">
        <v>38085</v>
      </c>
      <c r="L2596" s="90" t="s">
        <v>2614</v>
      </c>
      <c r="M2596" s="90"/>
      <c r="N2596" s="90"/>
    </row>
    <row r="2597" spans="1:14" x14ac:dyDescent="0.25">
      <c r="A2597" s="90" t="s">
        <v>2264</v>
      </c>
      <c r="B2597" s="90" t="s">
        <v>4545</v>
      </c>
      <c r="C2597" s="90" t="s">
        <v>3715</v>
      </c>
      <c r="D2597" s="90" t="s">
        <v>3716</v>
      </c>
      <c r="E2597" s="90" t="s">
        <v>3844</v>
      </c>
      <c r="F2597" s="90">
        <v>368768</v>
      </c>
      <c r="G2597" s="90"/>
      <c r="H2597" s="90" t="s">
        <v>2261</v>
      </c>
      <c r="I2597" s="90" t="s">
        <v>33</v>
      </c>
      <c r="J2597" s="90" t="s">
        <v>34</v>
      </c>
      <c r="K2597" s="91">
        <v>38068</v>
      </c>
      <c r="L2597" s="90" t="s">
        <v>2614</v>
      </c>
      <c r="M2597" s="90"/>
      <c r="N2597" s="90"/>
    </row>
    <row r="2598" spans="1:14" x14ac:dyDescent="0.25">
      <c r="A2598" s="90" t="s">
        <v>2264</v>
      </c>
      <c r="B2598" s="90" t="s">
        <v>4546</v>
      </c>
      <c r="C2598" s="90" t="s">
        <v>2345</v>
      </c>
      <c r="D2598" s="90" t="s">
        <v>2346</v>
      </c>
      <c r="E2598" s="90" t="s">
        <v>2347</v>
      </c>
      <c r="F2598" s="90" t="s">
        <v>2348</v>
      </c>
      <c r="G2598" s="90"/>
      <c r="H2598" s="90" t="s">
        <v>2261</v>
      </c>
      <c r="I2598" s="90" t="s">
        <v>33</v>
      </c>
      <c r="J2598" s="90" t="s">
        <v>34</v>
      </c>
      <c r="K2598" s="91">
        <v>37991</v>
      </c>
      <c r="L2598" s="90" t="s">
        <v>285</v>
      </c>
      <c r="M2598" s="90"/>
      <c r="N2598" s="90"/>
    </row>
    <row r="2599" spans="1:14" x14ac:dyDescent="0.25">
      <c r="A2599" s="90" t="s">
        <v>2264</v>
      </c>
      <c r="B2599" s="90" t="s">
        <v>4547</v>
      </c>
      <c r="C2599" s="90" t="s">
        <v>3715</v>
      </c>
      <c r="D2599" s="90" t="s">
        <v>3716</v>
      </c>
      <c r="E2599" s="90" t="s">
        <v>3858</v>
      </c>
      <c r="F2599" s="90">
        <v>372072</v>
      </c>
      <c r="G2599" s="90"/>
      <c r="H2599" s="90" t="s">
        <v>2261</v>
      </c>
      <c r="I2599" s="90" t="s">
        <v>33</v>
      </c>
      <c r="J2599" s="90" t="s">
        <v>34</v>
      </c>
      <c r="K2599" s="91">
        <v>37970</v>
      </c>
      <c r="L2599" s="90" t="s">
        <v>2614</v>
      </c>
      <c r="M2599" s="90"/>
      <c r="N2599" s="90"/>
    </row>
    <row r="2600" spans="1:14" x14ac:dyDescent="0.25">
      <c r="A2600" s="90" t="s">
        <v>2264</v>
      </c>
      <c r="B2600" s="90" t="s">
        <v>4548</v>
      </c>
      <c r="C2600" s="90" t="s">
        <v>3715</v>
      </c>
      <c r="D2600" s="90" t="s">
        <v>3716</v>
      </c>
      <c r="E2600" s="90" t="s">
        <v>3804</v>
      </c>
      <c r="F2600" s="90" t="s">
        <v>3805</v>
      </c>
      <c r="G2600" s="90"/>
      <c r="H2600" s="90" t="s">
        <v>2261</v>
      </c>
      <c r="I2600" s="90" t="s">
        <v>33</v>
      </c>
      <c r="J2600" s="90" t="s">
        <v>34</v>
      </c>
      <c r="K2600" s="91">
        <v>37909</v>
      </c>
      <c r="L2600" s="90" t="s">
        <v>2614</v>
      </c>
      <c r="M2600" s="90"/>
      <c r="N2600" s="90"/>
    </row>
    <row r="2601" spans="1:14" x14ac:dyDescent="0.25">
      <c r="A2601" s="90" t="s">
        <v>2264</v>
      </c>
      <c r="B2601" s="90" t="s">
        <v>4549</v>
      </c>
      <c r="C2601" s="90" t="s">
        <v>3715</v>
      </c>
      <c r="D2601" s="90" t="s">
        <v>3716</v>
      </c>
      <c r="E2601" s="90" t="s">
        <v>3829</v>
      </c>
      <c r="F2601" s="90" t="s">
        <v>3830</v>
      </c>
      <c r="G2601" s="90"/>
      <c r="H2601" s="90" t="s">
        <v>2261</v>
      </c>
      <c r="I2601" s="90" t="s">
        <v>33</v>
      </c>
      <c r="J2601" s="90" t="s">
        <v>34</v>
      </c>
      <c r="K2601" s="91">
        <v>37909</v>
      </c>
      <c r="L2601" s="90" t="s">
        <v>2614</v>
      </c>
      <c r="M2601" s="90"/>
      <c r="N2601" s="90"/>
    </row>
    <row r="2602" spans="1:14" x14ac:dyDescent="0.25">
      <c r="A2602" s="90" t="s">
        <v>2264</v>
      </c>
      <c r="B2602" s="90" t="s">
        <v>4550</v>
      </c>
      <c r="C2602" s="90" t="s">
        <v>3715</v>
      </c>
      <c r="D2602" s="90" t="s">
        <v>3716</v>
      </c>
      <c r="E2602" s="90" t="s">
        <v>3235</v>
      </c>
      <c r="F2602" s="90" t="s">
        <v>4551</v>
      </c>
      <c r="G2602" s="90"/>
      <c r="H2602" s="90" t="s">
        <v>2261</v>
      </c>
      <c r="I2602" s="90" t="s">
        <v>33</v>
      </c>
      <c r="J2602" s="90" t="s">
        <v>34</v>
      </c>
      <c r="K2602" s="91">
        <v>37909</v>
      </c>
      <c r="L2602" s="90" t="s">
        <v>2614</v>
      </c>
      <c r="M2602" s="90"/>
      <c r="N2602" s="90"/>
    </row>
    <row r="2603" spans="1:14" x14ac:dyDescent="0.25">
      <c r="A2603" s="90" t="s">
        <v>2264</v>
      </c>
      <c r="B2603" s="90" t="s">
        <v>4552</v>
      </c>
      <c r="C2603" s="90" t="s">
        <v>3715</v>
      </c>
      <c r="D2603" s="90" t="s">
        <v>3716</v>
      </c>
      <c r="E2603" s="90" t="s">
        <v>3798</v>
      </c>
      <c r="F2603" s="90">
        <v>373532</v>
      </c>
      <c r="G2603" s="90"/>
      <c r="H2603" s="90" t="s">
        <v>2261</v>
      </c>
      <c r="I2603" s="90" t="s">
        <v>33</v>
      </c>
      <c r="J2603" s="90" t="s">
        <v>34</v>
      </c>
      <c r="K2603" s="91">
        <v>37909</v>
      </c>
      <c r="L2603" s="90" t="s">
        <v>2614</v>
      </c>
      <c r="M2603" s="90"/>
      <c r="N2603" s="90"/>
    </row>
    <row r="2604" spans="1:14" x14ac:dyDescent="0.25">
      <c r="A2604" s="90" t="s">
        <v>2264</v>
      </c>
      <c r="B2604" s="90" t="s">
        <v>4553</v>
      </c>
      <c r="C2604" s="90" t="s">
        <v>3715</v>
      </c>
      <c r="D2604" s="90" t="s">
        <v>3716</v>
      </c>
      <c r="E2604" s="90" t="s">
        <v>3787</v>
      </c>
      <c r="F2604" s="90">
        <v>373567</v>
      </c>
      <c r="G2604" s="90"/>
      <c r="H2604" s="90" t="s">
        <v>2261</v>
      </c>
      <c r="I2604" s="90" t="s">
        <v>33</v>
      </c>
      <c r="J2604" s="90" t="s">
        <v>34</v>
      </c>
      <c r="K2604" s="91">
        <v>37909</v>
      </c>
      <c r="L2604" s="90" t="s">
        <v>2614</v>
      </c>
      <c r="M2604" s="90"/>
      <c r="N2604" s="90"/>
    </row>
    <row r="2605" spans="1:14" x14ac:dyDescent="0.25">
      <c r="A2605" s="90" t="s">
        <v>2264</v>
      </c>
      <c r="B2605" s="90" t="s">
        <v>4554</v>
      </c>
      <c r="C2605" s="90" t="s">
        <v>3715</v>
      </c>
      <c r="D2605" s="90" t="s">
        <v>3716</v>
      </c>
      <c r="E2605" s="90" t="s">
        <v>3824</v>
      </c>
      <c r="F2605" s="90">
        <v>61729639</v>
      </c>
      <c r="G2605" s="90"/>
      <c r="H2605" s="90" t="s">
        <v>2261</v>
      </c>
      <c r="I2605" s="90" t="s">
        <v>33</v>
      </c>
      <c r="J2605" s="90" t="s">
        <v>34</v>
      </c>
      <c r="K2605" s="91">
        <v>37909</v>
      </c>
      <c r="L2605" s="90" t="s">
        <v>2614</v>
      </c>
      <c r="M2605" s="90"/>
      <c r="N2605" s="90"/>
    </row>
    <row r="2606" spans="1:14" x14ac:dyDescent="0.25">
      <c r="A2606" s="90" t="s">
        <v>2264</v>
      </c>
      <c r="B2606" s="90" t="s">
        <v>4555</v>
      </c>
      <c r="C2606" s="90" t="s">
        <v>3715</v>
      </c>
      <c r="D2606" s="90" t="s">
        <v>3716</v>
      </c>
      <c r="E2606" s="90" t="s">
        <v>3172</v>
      </c>
      <c r="F2606" s="90" t="s">
        <v>4556</v>
      </c>
      <c r="G2606" s="90"/>
      <c r="H2606" s="90" t="s">
        <v>2261</v>
      </c>
      <c r="I2606" s="90" t="s">
        <v>33</v>
      </c>
      <c r="J2606" s="90" t="s">
        <v>34</v>
      </c>
      <c r="K2606" s="91">
        <v>37909</v>
      </c>
      <c r="L2606" s="90" t="s">
        <v>2614</v>
      </c>
      <c r="M2606" s="90"/>
      <c r="N2606" s="90"/>
    </row>
    <row r="2607" spans="1:14" x14ac:dyDescent="0.25">
      <c r="A2607" s="90" t="s">
        <v>2264</v>
      </c>
      <c r="B2607" s="90" t="s">
        <v>4557</v>
      </c>
      <c r="C2607" s="90" t="s">
        <v>3715</v>
      </c>
      <c r="D2607" s="90" t="s">
        <v>3716</v>
      </c>
      <c r="E2607" s="90" t="s">
        <v>3854</v>
      </c>
      <c r="F2607" s="90">
        <v>291811</v>
      </c>
      <c r="G2607" s="90"/>
      <c r="H2607" s="90" t="s">
        <v>2261</v>
      </c>
      <c r="I2607" s="90" t="s">
        <v>33</v>
      </c>
      <c r="J2607" s="90" t="s">
        <v>34</v>
      </c>
      <c r="K2607" s="91">
        <v>37894</v>
      </c>
      <c r="L2607" s="90" t="s">
        <v>2614</v>
      </c>
      <c r="M2607" s="90"/>
      <c r="N2607" s="90"/>
    </row>
    <row r="2608" spans="1:14" x14ac:dyDescent="0.25">
      <c r="A2608" s="90" t="s">
        <v>2264</v>
      </c>
      <c r="B2608" s="90" t="s">
        <v>4558</v>
      </c>
      <c r="C2608" s="90" t="s">
        <v>3715</v>
      </c>
      <c r="D2608" s="90" t="s">
        <v>3716</v>
      </c>
      <c r="E2608" s="90" t="s">
        <v>3807</v>
      </c>
      <c r="F2608" s="90">
        <v>375349</v>
      </c>
      <c r="G2608" s="90"/>
      <c r="H2608" s="90" t="s">
        <v>2261</v>
      </c>
      <c r="I2608" s="90" t="s">
        <v>33</v>
      </c>
      <c r="J2608" s="90" t="s">
        <v>34</v>
      </c>
      <c r="K2608" s="91">
        <v>37895</v>
      </c>
      <c r="L2608" s="90" t="s">
        <v>2614</v>
      </c>
      <c r="M2608" s="90"/>
      <c r="N2608" s="90"/>
    </row>
    <row r="2609" spans="1:14" x14ac:dyDescent="0.25">
      <c r="A2609" s="90" t="s">
        <v>2264</v>
      </c>
      <c r="B2609" s="90" t="s">
        <v>4559</v>
      </c>
      <c r="C2609" s="90" t="s">
        <v>3715</v>
      </c>
      <c r="D2609" s="90" t="s">
        <v>3716</v>
      </c>
      <c r="E2609" s="90" t="s">
        <v>3811</v>
      </c>
      <c r="F2609" s="90" t="s">
        <v>3812</v>
      </c>
      <c r="G2609" s="90"/>
      <c r="H2609" s="90" t="s">
        <v>2261</v>
      </c>
      <c r="I2609" s="90" t="s">
        <v>33</v>
      </c>
      <c r="J2609" s="90" t="s">
        <v>34</v>
      </c>
      <c r="K2609" s="91">
        <v>37895</v>
      </c>
      <c r="L2609" s="90" t="s">
        <v>2614</v>
      </c>
      <c r="M2609" s="90"/>
      <c r="N2609" s="90"/>
    </row>
    <row r="2610" spans="1:14" x14ac:dyDescent="0.25">
      <c r="A2610" s="90" t="s">
        <v>2264</v>
      </c>
      <c r="B2610" s="90" t="s">
        <v>4560</v>
      </c>
      <c r="C2610" s="90" t="s">
        <v>3715</v>
      </c>
      <c r="D2610" s="90" t="s">
        <v>3716</v>
      </c>
      <c r="E2610" s="90" t="s">
        <v>3800</v>
      </c>
      <c r="F2610" s="90">
        <v>292125</v>
      </c>
      <c r="G2610" s="90"/>
      <c r="H2610" s="90" t="s">
        <v>2261</v>
      </c>
      <c r="I2610" s="90" t="s">
        <v>33</v>
      </c>
      <c r="J2610" s="90" t="s">
        <v>34</v>
      </c>
      <c r="K2610" s="91">
        <v>37858</v>
      </c>
      <c r="L2610" s="90" t="s">
        <v>2614</v>
      </c>
      <c r="M2610" s="90"/>
      <c r="N2610" s="90"/>
    </row>
    <row r="2611" spans="1:14" x14ac:dyDescent="0.25">
      <c r="A2611" s="90" t="s">
        <v>2264</v>
      </c>
      <c r="B2611" s="90" t="s">
        <v>4561</v>
      </c>
      <c r="C2611" s="90" t="s">
        <v>3715</v>
      </c>
      <c r="D2611" s="90" t="s">
        <v>3716</v>
      </c>
      <c r="E2611" s="90" t="s">
        <v>3802</v>
      </c>
      <c r="F2611" s="90">
        <v>373184</v>
      </c>
      <c r="G2611" s="90"/>
      <c r="H2611" s="90" t="s">
        <v>2261</v>
      </c>
      <c r="I2611" s="90" t="s">
        <v>33</v>
      </c>
      <c r="J2611" s="90" t="s">
        <v>34</v>
      </c>
      <c r="K2611" s="91">
        <v>37858</v>
      </c>
      <c r="L2611" s="90" t="s">
        <v>2614</v>
      </c>
      <c r="M2611" s="90"/>
      <c r="N2611" s="90"/>
    </row>
    <row r="2612" spans="1:14" x14ac:dyDescent="0.25">
      <c r="A2612" s="90" t="s">
        <v>2264</v>
      </c>
      <c r="B2612" s="90" t="s">
        <v>4562</v>
      </c>
      <c r="C2612" s="90" t="s">
        <v>3715</v>
      </c>
      <c r="D2612" s="90" t="s">
        <v>3716</v>
      </c>
      <c r="E2612" s="90" t="s">
        <v>3832</v>
      </c>
      <c r="F2612" s="90" t="s">
        <v>3833</v>
      </c>
      <c r="G2612" s="90"/>
      <c r="H2612" s="90" t="s">
        <v>2261</v>
      </c>
      <c r="I2612" s="90" t="s">
        <v>33</v>
      </c>
      <c r="J2612" s="90" t="s">
        <v>34</v>
      </c>
      <c r="K2612" s="91">
        <v>37858</v>
      </c>
      <c r="L2612" s="90" t="s">
        <v>2614</v>
      </c>
      <c r="M2612" s="90"/>
      <c r="N2612" s="90"/>
    </row>
    <row r="2613" spans="1:14" x14ac:dyDescent="0.25">
      <c r="A2613" s="90" t="s">
        <v>2264</v>
      </c>
      <c r="B2613" s="90" t="s">
        <v>4563</v>
      </c>
      <c r="C2613" s="90" t="s">
        <v>3715</v>
      </c>
      <c r="D2613" s="90" t="s">
        <v>3716</v>
      </c>
      <c r="E2613" s="90" t="s">
        <v>3795</v>
      </c>
      <c r="F2613" s="90" t="s">
        <v>3796</v>
      </c>
      <c r="G2613" s="90"/>
      <c r="H2613" s="90" t="s">
        <v>2261</v>
      </c>
      <c r="I2613" s="90" t="s">
        <v>33</v>
      </c>
      <c r="J2613" s="90" t="s">
        <v>34</v>
      </c>
      <c r="K2613" s="91">
        <v>37858</v>
      </c>
      <c r="L2613" s="90" t="s">
        <v>2614</v>
      </c>
      <c r="M2613" s="90"/>
      <c r="N2613" s="90"/>
    </row>
    <row r="2614" spans="1:14" x14ac:dyDescent="0.25">
      <c r="A2614" s="90" t="s">
        <v>2264</v>
      </c>
      <c r="B2614" s="90" t="s">
        <v>4564</v>
      </c>
      <c r="C2614" s="90" t="s">
        <v>2848</v>
      </c>
      <c r="D2614" s="90" t="s">
        <v>3974</v>
      </c>
      <c r="E2614" s="90" t="s">
        <v>2972</v>
      </c>
      <c r="F2614" s="90" t="s">
        <v>3975</v>
      </c>
      <c r="G2614" s="90"/>
      <c r="H2614" s="90" t="s">
        <v>2261</v>
      </c>
      <c r="I2614" s="90" t="s">
        <v>33</v>
      </c>
      <c r="J2614" s="90" t="s">
        <v>34</v>
      </c>
      <c r="K2614" s="91">
        <v>37830</v>
      </c>
      <c r="L2614" s="90" t="s">
        <v>285</v>
      </c>
      <c r="M2614" s="90"/>
      <c r="N2614" s="90"/>
    </row>
    <row r="2615" spans="1:14" x14ac:dyDescent="0.25">
      <c r="A2615" s="90" t="s">
        <v>2264</v>
      </c>
      <c r="B2615" s="90" t="s">
        <v>4565</v>
      </c>
      <c r="C2615" s="90" t="s">
        <v>2848</v>
      </c>
      <c r="D2615" s="90" t="s">
        <v>3974</v>
      </c>
      <c r="E2615" s="90" t="s">
        <v>2816</v>
      </c>
      <c r="F2615" s="90">
        <v>283088</v>
      </c>
      <c r="G2615" s="90"/>
      <c r="H2615" s="90" t="s">
        <v>2261</v>
      </c>
      <c r="I2615" s="90" t="s">
        <v>33</v>
      </c>
      <c r="J2615" s="90" t="s">
        <v>34</v>
      </c>
      <c r="K2615" s="91">
        <v>37830</v>
      </c>
      <c r="L2615" s="90" t="s">
        <v>285</v>
      </c>
      <c r="M2615" s="90"/>
      <c r="N2615" s="90"/>
    </row>
    <row r="2616" spans="1:14" x14ac:dyDescent="0.25">
      <c r="A2616" s="90" t="s">
        <v>2264</v>
      </c>
      <c r="B2616" s="90" t="s">
        <v>4566</v>
      </c>
      <c r="C2616" s="90" t="s">
        <v>2543</v>
      </c>
      <c r="D2616" s="90" t="s">
        <v>2544</v>
      </c>
      <c r="E2616" s="90" t="s">
        <v>2611</v>
      </c>
      <c r="F2616" s="90" t="s">
        <v>2612</v>
      </c>
      <c r="G2616" s="90"/>
      <c r="H2616" s="90" t="s">
        <v>2261</v>
      </c>
      <c r="I2616" s="90" t="s">
        <v>33</v>
      </c>
      <c r="J2616" s="90">
        <v>1</v>
      </c>
      <c r="K2616" s="91">
        <v>37987</v>
      </c>
      <c r="L2616" s="90" t="s">
        <v>2614</v>
      </c>
      <c r="M2616" s="90"/>
      <c r="N2616" s="90"/>
    </row>
    <row r="2617" spans="1:14" x14ac:dyDescent="0.25">
      <c r="A2617" s="90" t="s">
        <v>2264</v>
      </c>
      <c r="B2617" s="90" t="s">
        <v>4567</v>
      </c>
      <c r="C2617" s="90" t="s">
        <v>2543</v>
      </c>
      <c r="D2617" s="90" t="s">
        <v>2544</v>
      </c>
      <c r="E2617" s="90" t="s">
        <v>2564</v>
      </c>
      <c r="F2617" s="90" t="s">
        <v>2565</v>
      </c>
      <c r="G2617" s="90"/>
      <c r="H2617" s="90" t="s">
        <v>2261</v>
      </c>
      <c r="I2617" s="90" t="s">
        <v>33</v>
      </c>
      <c r="J2617" s="90">
        <v>1</v>
      </c>
      <c r="K2617" s="91">
        <v>37987</v>
      </c>
      <c r="L2617" s="90" t="s">
        <v>2614</v>
      </c>
      <c r="M2617" s="90"/>
      <c r="N2617" s="90"/>
    </row>
    <row r="2618" spans="1:14" x14ac:dyDescent="0.25">
      <c r="A2618" s="90" t="s">
        <v>2264</v>
      </c>
      <c r="B2618" s="90" t="s">
        <v>4568</v>
      </c>
      <c r="C2618" s="90" t="s">
        <v>2543</v>
      </c>
      <c r="D2618" s="90" t="s">
        <v>2544</v>
      </c>
      <c r="E2618" s="90" t="s">
        <v>2874</v>
      </c>
      <c r="F2618" s="90">
        <v>363278</v>
      </c>
      <c r="G2618" s="90"/>
      <c r="H2618" s="90" t="s">
        <v>2261</v>
      </c>
      <c r="I2618" s="90" t="s">
        <v>33</v>
      </c>
      <c r="J2618" s="90">
        <v>1</v>
      </c>
      <c r="K2618" s="91">
        <v>37987</v>
      </c>
      <c r="L2618" s="90" t="s">
        <v>2614</v>
      </c>
      <c r="M2618" s="90"/>
      <c r="N2618" s="90"/>
    </row>
    <row r="2619" spans="1:14" x14ac:dyDescent="0.25">
      <c r="A2619" s="90" t="s">
        <v>2264</v>
      </c>
      <c r="B2619" s="90" t="s">
        <v>4569</v>
      </c>
      <c r="C2619" s="90" t="s">
        <v>2543</v>
      </c>
      <c r="D2619" s="90" t="s">
        <v>2544</v>
      </c>
      <c r="E2619" s="90" t="s">
        <v>2550</v>
      </c>
      <c r="F2619" s="90" t="s">
        <v>2551</v>
      </c>
      <c r="G2619" s="90"/>
      <c r="H2619" s="90" t="s">
        <v>2261</v>
      </c>
      <c r="I2619" s="90" t="s">
        <v>33</v>
      </c>
      <c r="J2619" s="90">
        <v>1</v>
      </c>
      <c r="K2619" s="91">
        <v>37987</v>
      </c>
      <c r="L2619" s="90" t="s">
        <v>2614</v>
      </c>
      <c r="M2619" s="90"/>
      <c r="N2619" s="90"/>
    </row>
    <row r="2620" spans="1:14" x14ac:dyDescent="0.25">
      <c r="A2620" s="90" t="s">
        <v>2264</v>
      </c>
      <c r="B2620" s="90" t="s">
        <v>4570</v>
      </c>
      <c r="C2620" s="90" t="s">
        <v>2543</v>
      </c>
      <c r="D2620" s="90" t="s">
        <v>2544</v>
      </c>
      <c r="E2620" s="90" t="s">
        <v>2797</v>
      </c>
      <c r="F2620" s="90">
        <v>362875</v>
      </c>
      <c r="G2620" s="90"/>
      <c r="H2620" s="90" t="s">
        <v>2261</v>
      </c>
      <c r="I2620" s="90" t="s">
        <v>33</v>
      </c>
      <c r="J2620" s="90" t="s">
        <v>34</v>
      </c>
      <c r="K2620" s="91">
        <v>37824</v>
      </c>
      <c r="L2620" s="90" t="s">
        <v>2614</v>
      </c>
      <c r="M2620" s="90"/>
      <c r="N2620" s="90"/>
    </row>
    <row r="2621" spans="1:14" x14ac:dyDescent="0.25">
      <c r="A2621" s="90" t="s">
        <v>2264</v>
      </c>
      <c r="B2621" s="90" t="s">
        <v>4571</v>
      </c>
      <c r="C2621" s="90" t="s">
        <v>2543</v>
      </c>
      <c r="D2621" s="90" t="s">
        <v>2544</v>
      </c>
      <c r="E2621" s="90" t="s">
        <v>2934</v>
      </c>
      <c r="F2621" s="90">
        <v>282626</v>
      </c>
      <c r="G2621" s="90"/>
      <c r="H2621" s="90" t="s">
        <v>2261</v>
      </c>
      <c r="I2621" s="90" t="s">
        <v>33</v>
      </c>
      <c r="J2621" s="90">
        <v>2</v>
      </c>
      <c r="K2621" s="91">
        <v>37960</v>
      </c>
      <c r="L2621" s="90" t="s">
        <v>2614</v>
      </c>
      <c r="M2621" s="90"/>
      <c r="N2621" s="90"/>
    </row>
    <row r="2622" spans="1:14" x14ac:dyDescent="0.25">
      <c r="A2622" s="90" t="s">
        <v>2264</v>
      </c>
      <c r="B2622" s="90" t="s">
        <v>4572</v>
      </c>
      <c r="C2622" s="90" t="s">
        <v>2543</v>
      </c>
      <c r="D2622" s="90" t="s">
        <v>2544</v>
      </c>
      <c r="E2622" s="90" t="s">
        <v>2934</v>
      </c>
      <c r="F2622" s="90">
        <v>282626</v>
      </c>
      <c r="G2622" s="90"/>
      <c r="H2622" s="90" t="s">
        <v>2261</v>
      </c>
      <c r="I2622" s="90" t="s">
        <v>33</v>
      </c>
      <c r="J2622" s="90">
        <v>1</v>
      </c>
      <c r="K2622" s="91">
        <v>37824</v>
      </c>
      <c r="L2622" s="90" t="s">
        <v>2614</v>
      </c>
      <c r="M2622" s="90"/>
      <c r="N2622" s="90"/>
    </row>
    <row r="2623" spans="1:14" x14ac:dyDescent="0.25">
      <c r="A2623" s="90" t="s">
        <v>2264</v>
      </c>
      <c r="B2623" s="90" t="s">
        <v>4573</v>
      </c>
      <c r="C2623" s="90" t="s">
        <v>2543</v>
      </c>
      <c r="D2623" s="90" t="s">
        <v>2544</v>
      </c>
      <c r="E2623" s="90" t="s">
        <v>2842</v>
      </c>
      <c r="F2623" s="90">
        <v>636746</v>
      </c>
      <c r="G2623" s="90"/>
      <c r="H2623" s="90" t="s">
        <v>2261</v>
      </c>
      <c r="I2623" s="90" t="s">
        <v>22</v>
      </c>
      <c r="J2623" s="90">
        <v>2</v>
      </c>
      <c r="K2623" s="91">
        <v>37960</v>
      </c>
      <c r="L2623" s="90" t="s">
        <v>2614</v>
      </c>
      <c r="M2623" s="90"/>
      <c r="N2623" s="90"/>
    </row>
    <row r="2624" spans="1:14" x14ac:dyDescent="0.25">
      <c r="A2624" s="90" t="s">
        <v>2264</v>
      </c>
      <c r="B2624" s="90" t="s">
        <v>4574</v>
      </c>
      <c r="C2624" s="90" t="s">
        <v>2543</v>
      </c>
      <c r="D2624" s="90" t="s">
        <v>2544</v>
      </c>
      <c r="E2624" s="90" t="s">
        <v>2842</v>
      </c>
      <c r="F2624" s="90">
        <v>636746</v>
      </c>
      <c r="G2624" s="90"/>
      <c r="H2624" s="90" t="s">
        <v>2261</v>
      </c>
      <c r="I2624" s="90" t="s">
        <v>33</v>
      </c>
      <c r="J2624" s="90" t="s">
        <v>34</v>
      </c>
      <c r="K2624" s="91">
        <v>37797</v>
      </c>
      <c r="L2624" s="90" t="s">
        <v>2614</v>
      </c>
      <c r="M2624" s="90"/>
      <c r="N2624" s="90"/>
    </row>
    <row r="2625" spans="1:14" x14ac:dyDescent="0.25">
      <c r="A2625" s="90" t="s">
        <v>2264</v>
      </c>
      <c r="B2625" s="90" t="s">
        <v>4575</v>
      </c>
      <c r="C2625" s="90" t="s">
        <v>2543</v>
      </c>
      <c r="D2625" s="90" t="s">
        <v>2544</v>
      </c>
      <c r="E2625" s="90" t="s">
        <v>2578</v>
      </c>
      <c r="F2625" s="90">
        <v>281972</v>
      </c>
      <c r="G2625" s="90"/>
      <c r="H2625" s="90" t="s">
        <v>2261</v>
      </c>
      <c r="I2625" s="90" t="s">
        <v>22</v>
      </c>
      <c r="J2625" s="90">
        <v>2</v>
      </c>
      <c r="K2625" s="91">
        <v>37960</v>
      </c>
      <c r="L2625" s="90" t="s">
        <v>2614</v>
      </c>
      <c r="M2625" s="90"/>
      <c r="N2625" s="90"/>
    </row>
    <row r="2626" spans="1:14" x14ac:dyDescent="0.25">
      <c r="A2626" s="90" t="s">
        <v>2264</v>
      </c>
      <c r="B2626" s="90" t="s">
        <v>4576</v>
      </c>
      <c r="C2626" s="90" t="s">
        <v>2543</v>
      </c>
      <c r="D2626" s="90" t="s">
        <v>2544</v>
      </c>
      <c r="E2626" s="90" t="s">
        <v>2578</v>
      </c>
      <c r="F2626" s="90">
        <v>281972</v>
      </c>
      <c r="G2626" s="90"/>
      <c r="H2626" s="90" t="s">
        <v>2261</v>
      </c>
      <c r="I2626" s="90" t="s">
        <v>33</v>
      </c>
      <c r="J2626" s="90">
        <v>1</v>
      </c>
      <c r="K2626" s="91">
        <v>37802</v>
      </c>
      <c r="L2626" s="90" t="s">
        <v>2614</v>
      </c>
      <c r="M2626" s="90"/>
      <c r="N2626" s="90"/>
    </row>
    <row r="2627" spans="1:14" x14ac:dyDescent="0.25">
      <c r="A2627" s="90" t="s">
        <v>2264</v>
      </c>
      <c r="B2627" s="90" t="s">
        <v>4577</v>
      </c>
      <c r="C2627" s="90" t="s">
        <v>2543</v>
      </c>
      <c r="D2627" s="90" t="s">
        <v>2544</v>
      </c>
      <c r="E2627" s="90" t="s">
        <v>2556</v>
      </c>
      <c r="F2627" s="90">
        <v>366072</v>
      </c>
      <c r="G2627" s="90"/>
      <c r="H2627" s="90" t="s">
        <v>2261</v>
      </c>
      <c r="I2627" s="90" t="s">
        <v>22</v>
      </c>
      <c r="J2627" s="90">
        <v>2</v>
      </c>
      <c r="K2627" s="91">
        <v>37960</v>
      </c>
      <c r="L2627" s="90" t="s">
        <v>2614</v>
      </c>
      <c r="M2627" s="90"/>
      <c r="N2627" s="90"/>
    </row>
    <row r="2628" spans="1:14" x14ac:dyDescent="0.25">
      <c r="A2628" s="90" t="s">
        <v>2264</v>
      </c>
      <c r="B2628" s="90" t="s">
        <v>4578</v>
      </c>
      <c r="C2628" s="90" t="s">
        <v>2543</v>
      </c>
      <c r="D2628" s="90" t="s">
        <v>2544</v>
      </c>
      <c r="E2628" s="90" t="s">
        <v>2556</v>
      </c>
      <c r="F2628" s="90">
        <v>366072</v>
      </c>
      <c r="G2628" s="90"/>
      <c r="H2628" s="90" t="s">
        <v>2261</v>
      </c>
      <c r="I2628" s="90" t="s">
        <v>33</v>
      </c>
      <c r="J2628" s="90">
        <v>1</v>
      </c>
      <c r="K2628" s="91">
        <v>37802</v>
      </c>
      <c r="L2628" s="90" t="s">
        <v>2614</v>
      </c>
      <c r="M2628" s="90"/>
      <c r="N2628" s="90"/>
    </row>
    <row r="2629" spans="1:14" x14ac:dyDescent="0.25">
      <c r="A2629" s="90" t="s">
        <v>2264</v>
      </c>
      <c r="B2629" s="90" t="s">
        <v>4579</v>
      </c>
      <c r="C2629" s="90" t="s">
        <v>2543</v>
      </c>
      <c r="D2629" s="90" t="s">
        <v>2544</v>
      </c>
      <c r="E2629" s="90" t="s">
        <v>4502</v>
      </c>
      <c r="F2629" s="90">
        <v>637734</v>
      </c>
      <c r="G2629" s="90"/>
      <c r="H2629" s="90" t="s">
        <v>2261</v>
      </c>
      <c r="I2629" s="90" t="s">
        <v>22</v>
      </c>
      <c r="J2629" s="90">
        <v>2</v>
      </c>
      <c r="K2629" s="91">
        <v>37960</v>
      </c>
      <c r="L2629" s="90" t="s">
        <v>2614</v>
      </c>
      <c r="M2629" s="90"/>
      <c r="N2629" s="90"/>
    </row>
    <row r="2630" spans="1:14" x14ac:dyDescent="0.25">
      <c r="A2630" s="90" t="s">
        <v>2264</v>
      </c>
      <c r="B2630" s="90" t="s">
        <v>4580</v>
      </c>
      <c r="C2630" s="90" t="s">
        <v>2543</v>
      </c>
      <c r="D2630" s="90" t="s">
        <v>2544</v>
      </c>
      <c r="E2630" s="90" t="s">
        <v>4502</v>
      </c>
      <c r="F2630" s="90">
        <v>637734</v>
      </c>
      <c r="G2630" s="90"/>
      <c r="H2630" s="90" t="s">
        <v>2261</v>
      </c>
      <c r="I2630" s="90" t="s">
        <v>33</v>
      </c>
      <c r="J2630" s="90">
        <v>1</v>
      </c>
      <c r="K2630" s="91">
        <v>37802</v>
      </c>
      <c r="L2630" s="90" t="s">
        <v>2614</v>
      </c>
      <c r="M2630" s="90"/>
      <c r="N2630" s="90"/>
    </row>
    <row r="2631" spans="1:14" x14ac:dyDescent="0.25">
      <c r="A2631" s="90" t="s">
        <v>2264</v>
      </c>
      <c r="B2631" s="90" t="s">
        <v>4581</v>
      </c>
      <c r="C2631" s="90" t="s">
        <v>3715</v>
      </c>
      <c r="D2631" s="90" t="s">
        <v>3716</v>
      </c>
      <c r="E2631" s="90" t="s">
        <v>3862</v>
      </c>
      <c r="F2631" s="90">
        <v>372030</v>
      </c>
      <c r="G2631" s="90"/>
      <c r="H2631" s="90" t="s">
        <v>2261</v>
      </c>
      <c r="I2631" s="90" t="s">
        <v>33</v>
      </c>
      <c r="J2631" s="90" t="s">
        <v>34</v>
      </c>
      <c r="K2631" s="91">
        <v>37970</v>
      </c>
      <c r="L2631" s="90" t="s">
        <v>2614</v>
      </c>
      <c r="M2631" s="90"/>
      <c r="N2631" s="90"/>
    </row>
    <row r="2632" spans="1:14" x14ac:dyDescent="0.25">
      <c r="A2632" s="90" t="s">
        <v>2264</v>
      </c>
      <c r="B2632" s="90" t="s">
        <v>4582</v>
      </c>
      <c r="C2632" s="90" t="s">
        <v>3715</v>
      </c>
      <c r="D2632" s="90" t="s">
        <v>3716</v>
      </c>
      <c r="E2632" s="90" t="s">
        <v>3792</v>
      </c>
      <c r="F2632" s="90" t="s">
        <v>3793</v>
      </c>
      <c r="G2632" s="90"/>
      <c r="H2632" s="90" t="s">
        <v>2261</v>
      </c>
      <c r="I2632" s="90" t="s">
        <v>33</v>
      </c>
      <c r="J2632" s="90" t="s">
        <v>34</v>
      </c>
      <c r="K2632" s="91">
        <v>37858</v>
      </c>
      <c r="L2632" s="90" t="s">
        <v>2614</v>
      </c>
      <c r="M2632" s="90"/>
      <c r="N2632" s="90"/>
    </row>
    <row r="2633" spans="1:14" x14ac:dyDescent="0.25">
      <c r="A2633" s="90" t="s">
        <v>2264</v>
      </c>
      <c r="B2633" s="90" t="s">
        <v>4583</v>
      </c>
      <c r="C2633" s="90" t="s">
        <v>2543</v>
      </c>
      <c r="D2633" s="90" t="s">
        <v>2544</v>
      </c>
      <c r="E2633" s="90" t="s">
        <v>2608</v>
      </c>
      <c r="F2633" s="90" t="s">
        <v>2609</v>
      </c>
      <c r="G2633" s="90"/>
      <c r="H2633" s="90" t="s">
        <v>2261</v>
      </c>
      <c r="I2633" s="90" t="s">
        <v>22</v>
      </c>
      <c r="J2633" s="90">
        <v>2</v>
      </c>
      <c r="K2633" s="91">
        <v>37960</v>
      </c>
      <c r="L2633" s="90" t="s">
        <v>2614</v>
      </c>
      <c r="M2633" s="90"/>
      <c r="N2633" s="90"/>
    </row>
    <row r="2634" spans="1:14" x14ac:dyDescent="0.25">
      <c r="A2634" s="90" t="s">
        <v>2264</v>
      </c>
      <c r="B2634" s="90" t="s">
        <v>4584</v>
      </c>
      <c r="C2634" s="90" t="s">
        <v>2543</v>
      </c>
      <c r="D2634" s="90" t="s">
        <v>2544</v>
      </c>
      <c r="E2634" s="90" t="s">
        <v>2608</v>
      </c>
      <c r="F2634" s="90" t="s">
        <v>2609</v>
      </c>
      <c r="G2634" s="90"/>
      <c r="H2634" s="90" t="s">
        <v>2261</v>
      </c>
      <c r="I2634" s="90" t="s">
        <v>33</v>
      </c>
      <c r="J2634" s="90">
        <v>1</v>
      </c>
      <c r="K2634" s="91">
        <v>37740</v>
      </c>
      <c r="L2634" s="90" t="s">
        <v>2614</v>
      </c>
      <c r="M2634" s="90"/>
      <c r="N2634" s="90"/>
    </row>
    <row r="2635" spans="1:14" x14ac:dyDescent="0.25">
      <c r="A2635" s="90" t="s">
        <v>2264</v>
      </c>
      <c r="B2635" s="90" t="s">
        <v>4585</v>
      </c>
      <c r="C2635" s="90" t="s">
        <v>2543</v>
      </c>
      <c r="D2635" s="90" t="s">
        <v>2544</v>
      </c>
      <c r="E2635" s="90" t="s">
        <v>2923</v>
      </c>
      <c r="F2635" s="90" t="s">
        <v>4506</v>
      </c>
      <c r="G2635" s="90"/>
      <c r="H2635" s="90" t="s">
        <v>2261</v>
      </c>
      <c r="I2635" s="90" t="s">
        <v>22</v>
      </c>
      <c r="J2635" s="90">
        <v>2</v>
      </c>
      <c r="K2635" s="91">
        <v>37960</v>
      </c>
      <c r="L2635" s="90" t="s">
        <v>2614</v>
      </c>
      <c r="M2635" s="90"/>
      <c r="N2635" s="90"/>
    </row>
    <row r="2636" spans="1:14" x14ac:dyDescent="0.25">
      <c r="A2636" s="90" t="s">
        <v>2264</v>
      </c>
      <c r="B2636" s="90" t="s">
        <v>4586</v>
      </c>
      <c r="C2636" s="90" t="s">
        <v>2543</v>
      </c>
      <c r="D2636" s="90" t="s">
        <v>2544</v>
      </c>
      <c r="E2636" s="90" t="s">
        <v>2923</v>
      </c>
      <c r="F2636" s="90" t="s">
        <v>4506</v>
      </c>
      <c r="G2636" s="90"/>
      <c r="H2636" s="90" t="s">
        <v>2261</v>
      </c>
      <c r="I2636" s="90" t="s">
        <v>33</v>
      </c>
      <c r="J2636" s="90">
        <v>1</v>
      </c>
      <c r="K2636" s="91">
        <v>37740</v>
      </c>
      <c r="L2636" s="90" t="s">
        <v>2614</v>
      </c>
      <c r="M2636" s="90"/>
      <c r="N2636" s="90"/>
    </row>
    <row r="2637" spans="1:14" x14ac:dyDescent="0.25">
      <c r="A2637" s="90" t="s">
        <v>2264</v>
      </c>
      <c r="B2637" s="90" t="s">
        <v>4587</v>
      </c>
      <c r="C2637" s="90" t="s">
        <v>2543</v>
      </c>
      <c r="D2637" s="90" t="s">
        <v>2544</v>
      </c>
      <c r="E2637" s="90" t="s">
        <v>2927</v>
      </c>
      <c r="F2637" s="90">
        <v>282545</v>
      </c>
      <c r="G2637" s="90"/>
      <c r="H2637" s="90" t="s">
        <v>2261</v>
      </c>
      <c r="I2637" s="90" t="s">
        <v>22</v>
      </c>
      <c r="J2637" s="90">
        <v>2</v>
      </c>
      <c r="K2637" s="91">
        <v>37964</v>
      </c>
      <c r="L2637" s="90" t="s">
        <v>2614</v>
      </c>
      <c r="M2637" s="90"/>
      <c r="N2637" s="90"/>
    </row>
    <row r="2638" spans="1:14" x14ac:dyDescent="0.25">
      <c r="A2638" s="90" t="s">
        <v>2264</v>
      </c>
      <c r="B2638" s="90" t="s">
        <v>4588</v>
      </c>
      <c r="C2638" s="90" t="s">
        <v>2543</v>
      </c>
      <c r="D2638" s="90" t="s">
        <v>2544</v>
      </c>
      <c r="E2638" s="90" t="s">
        <v>2927</v>
      </c>
      <c r="F2638" s="90">
        <v>282545</v>
      </c>
      <c r="G2638" s="90"/>
      <c r="H2638" s="90" t="s">
        <v>2261</v>
      </c>
      <c r="I2638" s="90" t="s">
        <v>33</v>
      </c>
      <c r="J2638" s="90">
        <v>1</v>
      </c>
      <c r="K2638" s="91">
        <v>37741</v>
      </c>
      <c r="L2638" s="90" t="s">
        <v>2614</v>
      </c>
      <c r="M2638" s="90"/>
      <c r="N2638" s="90"/>
    </row>
    <row r="2639" spans="1:14" x14ac:dyDescent="0.25">
      <c r="A2639" s="90" t="s">
        <v>2264</v>
      </c>
      <c r="B2639" s="90" t="s">
        <v>4589</v>
      </c>
      <c r="C2639" s="90" t="s">
        <v>2543</v>
      </c>
      <c r="D2639" s="90" t="s">
        <v>2544</v>
      </c>
      <c r="E2639" s="90" t="s">
        <v>2552</v>
      </c>
      <c r="F2639" s="90" t="s">
        <v>2553</v>
      </c>
      <c r="G2639" s="90"/>
      <c r="H2639" s="90" t="s">
        <v>2261</v>
      </c>
      <c r="I2639" s="90" t="s">
        <v>22</v>
      </c>
      <c r="J2639" s="90">
        <v>2</v>
      </c>
      <c r="K2639" s="91">
        <v>37960</v>
      </c>
      <c r="L2639" s="90" t="s">
        <v>2614</v>
      </c>
      <c r="M2639" s="90"/>
      <c r="N2639" s="90"/>
    </row>
    <row r="2640" spans="1:14" x14ac:dyDescent="0.25">
      <c r="A2640" s="90" t="s">
        <v>2264</v>
      </c>
      <c r="B2640" s="90" t="s">
        <v>4590</v>
      </c>
      <c r="C2640" s="90" t="s">
        <v>2543</v>
      </c>
      <c r="D2640" s="90" t="s">
        <v>2544</v>
      </c>
      <c r="E2640" s="90" t="s">
        <v>2552</v>
      </c>
      <c r="F2640" s="90" t="s">
        <v>2553</v>
      </c>
      <c r="G2640" s="90"/>
      <c r="H2640" s="90" t="s">
        <v>2261</v>
      </c>
      <c r="I2640" s="90" t="s">
        <v>33</v>
      </c>
      <c r="J2640" s="90">
        <v>1</v>
      </c>
      <c r="K2640" s="91">
        <v>37740</v>
      </c>
      <c r="L2640" s="90" t="s">
        <v>2614</v>
      </c>
      <c r="M2640" s="90"/>
      <c r="N2640" s="90"/>
    </row>
    <row r="2641" spans="1:14" x14ac:dyDescent="0.25">
      <c r="A2641" s="90" t="s">
        <v>2264</v>
      </c>
      <c r="B2641" s="90" t="s">
        <v>4591</v>
      </c>
      <c r="C2641" s="90" t="s">
        <v>2543</v>
      </c>
      <c r="D2641" s="90" t="s">
        <v>2544</v>
      </c>
      <c r="E2641" s="90" t="s">
        <v>4508</v>
      </c>
      <c r="F2641" s="90">
        <v>362832</v>
      </c>
      <c r="G2641" s="90"/>
      <c r="H2641" s="90" t="s">
        <v>2261</v>
      </c>
      <c r="I2641" s="90" t="s">
        <v>22</v>
      </c>
      <c r="J2641" s="90">
        <v>2</v>
      </c>
      <c r="K2641" s="91">
        <v>37960</v>
      </c>
      <c r="L2641" s="90" t="s">
        <v>2614</v>
      </c>
      <c r="M2641" s="90"/>
      <c r="N2641" s="90"/>
    </row>
    <row r="2642" spans="1:14" x14ac:dyDescent="0.25">
      <c r="A2642" s="90" t="s">
        <v>2264</v>
      </c>
      <c r="B2642" s="90" t="s">
        <v>4592</v>
      </c>
      <c r="C2642" s="90" t="s">
        <v>2543</v>
      </c>
      <c r="D2642" s="90" t="s">
        <v>2544</v>
      </c>
      <c r="E2642" s="90" t="s">
        <v>4508</v>
      </c>
      <c r="F2642" s="90">
        <v>362832</v>
      </c>
      <c r="G2642" s="90"/>
      <c r="H2642" s="90" t="s">
        <v>2261</v>
      </c>
      <c r="I2642" s="90" t="s">
        <v>33</v>
      </c>
      <c r="J2642" s="90">
        <v>1</v>
      </c>
      <c r="K2642" s="91">
        <v>37740</v>
      </c>
      <c r="L2642" s="90" t="s">
        <v>2614</v>
      </c>
      <c r="M2642" s="90"/>
      <c r="N2642" s="90"/>
    </row>
    <row r="2643" spans="1:14" x14ac:dyDescent="0.25">
      <c r="A2643" s="90" t="s">
        <v>2264</v>
      </c>
      <c r="B2643" s="90" t="s">
        <v>4593</v>
      </c>
      <c r="C2643" s="90" t="s">
        <v>2323</v>
      </c>
      <c r="D2643" s="90">
        <v>292311</v>
      </c>
      <c r="E2643" s="90" t="s">
        <v>2356</v>
      </c>
      <c r="F2643" s="90" t="s">
        <v>2538</v>
      </c>
      <c r="G2643" s="90"/>
      <c r="H2643" s="90" t="s">
        <v>2261</v>
      </c>
      <c r="I2643" s="90" t="s">
        <v>33</v>
      </c>
      <c r="J2643" s="90">
        <v>1</v>
      </c>
      <c r="K2643" s="91">
        <v>37909</v>
      </c>
      <c r="L2643" s="90" t="s">
        <v>2614</v>
      </c>
      <c r="M2643" s="90"/>
      <c r="N2643" s="90"/>
    </row>
    <row r="2644" spans="1:14" x14ac:dyDescent="0.25">
      <c r="A2644" s="90" t="s">
        <v>2264</v>
      </c>
      <c r="B2644" s="90" t="s">
        <v>4594</v>
      </c>
      <c r="C2644" s="90" t="s">
        <v>2323</v>
      </c>
      <c r="D2644" s="90">
        <v>292311</v>
      </c>
      <c r="E2644" s="90" t="s">
        <v>2530</v>
      </c>
      <c r="F2644" s="90">
        <v>291994</v>
      </c>
      <c r="G2644" s="90"/>
      <c r="H2644" s="90" t="s">
        <v>2261</v>
      </c>
      <c r="I2644" s="90" t="s">
        <v>33</v>
      </c>
      <c r="J2644" s="90" t="s">
        <v>34</v>
      </c>
      <c r="K2644" s="91">
        <v>37858</v>
      </c>
      <c r="L2644" s="90" t="s">
        <v>2614</v>
      </c>
      <c r="M2644" s="90"/>
      <c r="N2644" s="90"/>
    </row>
    <row r="2645" spans="1:14" x14ac:dyDescent="0.25">
      <c r="A2645" s="90" t="s">
        <v>2264</v>
      </c>
      <c r="B2645" s="90" t="s">
        <v>4595</v>
      </c>
      <c r="C2645" s="90" t="s">
        <v>2323</v>
      </c>
      <c r="D2645" s="90">
        <v>292311</v>
      </c>
      <c r="E2645" s="90" t="s">
        <v>3235</v>
      </c>
      <c r="F2645" s="90" t="s">
        <v>4551</v>
      </c>
      <c r="G2645" s="90"/>
      <c r="H2645" s="90" t="s">
        <v>2261</v>
      </c>
      <c r="I2645" s="90" t="s">
        <v>33</v>
      </c>
      <c r="J2645" s="90" t="s">
        <v>34</v>
      </c>
      <c r="K2645" s="91">
        <v>37858</v>
      </c>
      <c r="L2645" s="90" t="s">
        <v>2614</v>
      </c>
      <c r="M2645" s="90"/>
      <c r="N2645" s="90"/>
    </row>
    <row r="2646" spans="1:14" x14ac:dyDescent="0.25">
      <c r="A2646" s="90" t="s">
        <v>2264</v>
      </c>
      <c r="B2646" s="90" t="s">
        <v>4596</v>
      </c>
      <c r="C2646" s="90" t="s">
        <v>2323</v>
      </c>
      <c r="D2646" s="90">
        <v>292311</v>
      </c>
      <c r="E2646" s="90" t="s">
        <v>2532</v>
      </c>
      <c r="F2646" s="90">
        <v>292109</v>
      </c>
      <c r="G2646" s="90"/>
      <c r="H2646" s="90" t="s">
        <v>2261</v>
      </c>
      <c r="I2646" s="90" t="s">
        <v>33</v>
      </c>
      <c r="J2646" s="90" t="s">
        <v>34</v>
      </c>
      <c r="K2646" s="91">
        <v>37858</v>
      </c>
      <c r="L2646" s="90" t="s">
        <v>2614</v>
      </c>
      <c r="M2646" s="90"/>
      <c r="N2646" s="90"/>
    </row>
    <row r="2647" spans="1:14" x14ac:dyDescent="0.25">
      <c r="A2647" s="90" t="s">
        <v>2264</v>
      </c>
      <c r="B2647" s="90" t="s">
        <v>4597</v>
      </c>
      <c r="C2647" s="90" t="s">
        <v>2323</v>
      </c>
      <c r="D2647" s="90">
        <v>292311</v>
      </c>
      <c r="E2647" s="90" t="s">
        <v>3080</v>
      </c>
      <c r="F2647" s="90">
        <v>542458</v>
      </c>
      <c r="G2647" s="90"/>
      <c r="H2647" s="90" t="s">
        <v>2261</v>
      </c>
      <c r="I2647" s="90" t="s">
        <v>33</v>
      </c>
      <c r="J2647" s="90" t="s">
        <v>34</v>
      </c>
      <c r="K2647" s="91">
        <v>37858</v>
      </c>
      <c r="L2647" s="90" t="s">
        <v>2614</v>
      </c>
      <c r="M2647" s="90"/>
      <c r="N2647" s="90"/>
    </row>
    <row r="2648" spans="1:14" x14ac:dyDescent="0.25">
      <c r="A2648" s="90" t="s">
        <v>2264</v>
      </c>
      <c r="B2648" s="90" t="s">
        <v>4598</v>
      </c>
      <c r="C2648" s="90" t="s">
        <v>4599</v>
      </c>
      <c r="D2648" s="90" t="s">
        <v>4600</v>
      </c>
      <c r="E2648" s="90" t="s">
        <v>3295</v>
      </c>
      <c r="F2648" s="90">
        <v>280763</v>
      </c>
      <c r="G2648" s="90"/>
      <c r="H2648" s="90" t="s">
        <v>2284</v>
      </c>
      <c r="I2648" s="90" t="s">
        <v>33</v>
      </c>
      <c r="J2648" s="90" t="s">
        <v>34</v>
      </c>
      <c r="K2648" s="91">
        <v>37914</v>
      </c>
      <c r="L2648" s="90" t="s">
        <v>1465</v>
      </c>
      <c r="M2648" s="90"/>
      <c r="N2648" s="90"/>
    </row>
    <row r="2649" spans="1:14" x14ac:dyDescent="0.25">
      <c r="A2649" s="90" t="s">
        <v>2264</v>
      </c>
      <c r="B2649" s="90" t="s">
        <v>4601</v>
      </c>
      <c r="C2649" s="90" t="s">
        <v>2323</v>
      </c>
      <c r="D2649" s="90">
        <v>292311</v>
      </c>
      <c r="E2649" s="90" t="s">
        <v>2325</v>
      </c>
      <c r="F2649" s="90">
        <v>291650</v>
      </c>
      <c r="G2649" s="90"/>
      <c r="H2649" s="90" t="s">
        <v>2261</v>
      </c>
      <c r="I2649" s="90" t="s">
        <v>33</v>
      </c>
      <c r="J2649" s="90" t="s">
        <v>34</v>
      </c>
      <c r="K2649" s="91">
        <v>37858</v>
      </c>
      <c r="L2649" s="90" t="s">
        <v>2614</v>
      </c>
      <c r="M2649" s="90"/>
      <c r="N2649" s="90"/>
    </row>
    <row r="2650" spans="1:14" x14ac:dyDescent="0.25">
      <c r="A2650" s="90" t="s">
        <v>2264</v>
      </c>
      <c r="B2650" s="90" t="s">
        <v>4602</v>
      </c>
      <c r="C2650" s="90" t="s">
        <v>3715</v>
      </c>
      <c r="D2650" s="90" t="s">
        <v>3716</v>
      </c>
      <c r="E2650" s="90" t="s">
        <v>4603</v>
      </c>
      <c r="F2650" s="90" t="s">
        <v>4604</v>
      </c>
      <c r="G2650" s="90"/>
      <c r="H2650" s="90" t="s">
        <v>2261</v>
      </c>
      <c r="I2650" s="90" t="s">
        <v>33</v>
      </c>
      <c r="J2650" s="90" t="s">
        <v>34</v>
      </c>
      <c r="K2650" s="91">
        <v>37858</v>
      </c>
      <c r="L2650" s="90" t="s">
        <v>2614</v>
      </c>
      <c r="M2650" s="90"/>
      <c r="N2650" s="90"/>
    </row>
    <row r="2651" spans="1:14" x14ac:dyDescent="0.25">
      <c r="A2651" s="90" t="s">
        <v>2264</v>
      </c>
      <c r="B2651" s="90" t="s">
        <v>4605</v>
      </c>
      <c r="C2651" s="90" t="s">
        <v>2323</v>
      </c>
      <c r="D2651" s="90">
        <v>292311</v>
      </c>
      <c r="E2651" s="90" t="s">
        <v>2691</v>
      </c>
      <c r="F2651" s="90">
        <v>292168</v>
      </c>
      <c r="G2651" s="90"/>
      <c r="H2651" s="90" t="s">
        <v>2261</v>
      </c>
      <c r="I2651" s="90" t="s">
        <v>33</v>
      </c>
      <c r="J2651" s="90" t="s">
        <v>34</v>
      </c>
      <c r="K2651" s="91">
        <v>37858</v>
      </c>
      <c r="L2651" s="90" t="s">
        <v>2614</v>
      </c>
      <c r="M2651" s="90"/>
      <c r="N2651" s="90"/>
    </row>
    <row r="2652" spans="1:14" x14ac:dyDescent="0.25">
      <c r="A2652" s="90" t="s">
        <v>2264</v>
      </c>
      <c r="B2652" s="90" t="s">
        <v>4606</v>
      </c>
      <c r="C2652" s="90" t="s">
        <v>3715</v>
      </c>
      <c r="D2652" s="90" t="s">
        <v>3716</v>
      </c>
      <c r="E2652" s="90" t="s">
        <v>3835</v>
      </c>
      <c r="F2652" s="90">
        <v>292290</v>
      </c>
      <c r="G2652" s="90"/>
      <c r="H2652" s="90" t="s">
        <v>2261</v>
      </c>
      <c r="I2652" s="90" t="s">
        <v>33</v>
      </c>
      <c r="J2652" s="90" t="s">
        <v>34</v>
      </c>
      <c r="K2652" s="91">
        <v>37855</v>
      </c>
      <c r="L2652" s="90" t="s">
        <v>2614</v>
      </c>
      <c r="M2652" s="90"/>
      <c r="N2652" s="90"/>
    </row>
    <row r="2653" spans="1:14" x14ac:dyDescent="0.25">
      <c r="A2653" s="90" t="s">
        <v>2264</v>
      </c>
      <c r="B2653" s="90" t="s">
        <v>4607</v>
      </c>
      <c r="C2653" s="90" t="s">
        <v>2323</v>
      </c>
      <c r="D2653" s="90">
        <v>292311</v>
      </c>
      <c r="E2653" s="90" t="s">
        <v>3060</v>
      </c>
      <c r="F2653" s="90">
        <v>292346</v>
      </c>
      <c r="G2653" s="90"/>
      <c r="H2653" s="90" t="s">
        <v>2261</v>
      </c>
      <c r="I2653" s="90" t="s">
        <v>33</v>
      </c>
      <c r="J2653" s="90" t="s">
        <v>34</v>
      </c>
      <c r="K2653" s="91">
        <v>37827</v>
      </c>
      <c r="L2653" s="90" t="s">
        <v>2614</v>
      </c>
      <c r="M2653" s="90"/>
      <c r="N2653" s="90"/>
    </row>
    <row r="2654" spans="1:14" x14ac:dyDescent="0.25">
      <c r="A2654" s="90" t="s">
        <v>2264</v>
      </c>
      <c r="B2654" s="90" t="s">
        <v>4608</v>
      </c>
      <c r="C2654" s="90" t="s">
        <v>2323</v>
      </c>
      <c r="D2654" s="90">
        <v>292311</v>
      </c>
      <c r="E2654" s="90" t="s">
        <v>2536</v>
      </c>
      <c r="F2654" s="90">
        <v>292419</v>
      </c>
      <c r="G2654" s="90"/>
      <c r="H2654" s="90" t="s">
        <v>2261</v>
      </c>
      <c r="I2654" s="90" t="s">
        <v>33</v>
      </c>
      <c r="J2654" s="90" t="s">
        <v>34</v>
      </c>
      <c r="K2654" s="91">
        <v>37827</v>
      </c>
      <c r="L2654" s="90" t="s">
        <v>2614</v>
      </c>
      <c r="M2654" s="90"/>
      <c r="N2654" s="90"/>
    </row>
    <row r="2655" spans="1:14" x14ac:dyDescent="0.25">
      <c r="A2655" s="90" t="s">
        <v>2264</v>
      </c>
      <c r="B2655" s="90" t="s">
        <v>4609</v>
      </c>
      <c r="C2655" s="90" t="s">
        <v>2323</v>
      </c>
      <c r="D2655" s="90">
        <v>292311</v>
      </c>
      <c r="E2655" s="90" t="s">
        <v>2528</v>
      </c>
      <c r="F2655" s="90" t="s">
        <v>2529</v>
      </c>
      <c r="G2655" s="90"/>
      <c r="H2655" s="90" t="s">
        <v>2261</v>
      </c>
      <c r="I2655" s="90" t="s">
        <v>33</v>
      </c>
      <c r="J2655" s="90" t="s">
        <v>34</v>
      </c>
      <c r="K2655" s="91">
        <v>37827</v>
      </c>
      <c r="L2655" s="90" t="s">
        <v>2614</v>
      </c>
      <c r="M2655" s="90"/>
      <c r="N2655" s="90"/>
    </row>
    <row r="2656" spans="1:14" x14ac:dyDescent="0.25">
      <c r="A2656" s="90" t="s">
        <v>2264</v>
      </c>
      <c r="B2656" s="90" t="s">
        <v>4610</v>
      </c>
      <c r="C2656" s="90" t="s">
        <v>2323</v>
      </c>
      <c r="D2656" s="90">
        <v>292311</v>
      </c>
      <c r="E2656" s="90" t="s">
        <v>2723</v>
      </c>
      <c r="F2656" s="90" t="s">
        <v>3056</v>
      </c>
      <c r="G2656" s="90"/>
      <c r="H2656" s="90" t="s">
        <v>2261</v>
      </c>
      <c r="I2656" s="90" t="s">
        <v>33</v>
      </c>
      <c r="J2656" s="90" t="s">
        <v>34</v>
      </c>
      <c r="K2656" s="91">
        <v>37827</v>
      </c>
      <c r="L2656" s="90" t="s">
        <v>2614</v>
      </c>
      <c r="M2656" s="90"/>
      <c r="N2656" s="90"/>
    </row>
    <row r="2657" spans="1:14" x14ac:dyDescent="0.25">
      <c r="A2657" s="90" t="s">
        <v>2264</v>
      </c>
      <c r="B2657" s="90" t="s">
        <v>4611</v>
      </c>
      <c r="C2657" s="90" t="s">
        <v>2323</v>
      </c>
      <c r="D2657" s="90">
        <v>292311</v>
      </c>
      <c r="E2657" s="90" t="s">
        <v>2526</v>
      </c>
      <c r="F2657" s="90" t="s">
        <v>2527</v>
      </c>
      <c r="G2657" s="90"/>
      <c r="H2657" s="90" t="s">
        <v>2261</v>
      </c>
      <c r="I2657" s="90" t="s">
        <v>33</v>
      </c>
      <c r="J2657" s="90" t="s">
        <v>34</v>
      </c>
      <c r="K2657" s="91">
        <v>37827</v>
      </c>
      <c r="L2657" s="90" t="s">
        <v>2614</v>
      </c>
      <c r="M2657" s="90"/>
      <c r="N2657" s="90"/>
    </row>
    <row r="2658" spans="1:14" x14ac:dyDescent="0.25">
      <c r="A2658" s="90" t="s">
        <v>2264</v>
      </c>
      <c r="B2658" s="90" t="s">
        <v>4612</v>
      </c>
      <c r="C2658" s="90" t="s">
        <v>3715</v>
      </c>
      <c r="D2658" s="90" t="s">
        <v>3716</v>
      </c>
      <c r="E2658" s="90" t="s">
        <v>3717</v>
      </c>
      <c r="F2658" s="90" t="s">
        <v>3718</v>
      </c>
      <c r="G2658" s="90"/>
      <c r="H2658" s="90" t="s">
        <v>2261</v>
      </c>
      <c r="I2658" s="90" t="s">
        <v>33</v>
      </c>
      <c r="J2658" s="90" t="s">
        <v>34</v>
      </c>
      <c r="K2658" s="91">
        <v>37855</v>
      </c>
      <c r="L2658" s="90" t="s">
        <v>2614</v>
      </c>
      <c r="M2658" s="90"/>
      <c r="N2658" s="90"/>
    </row>
    <row r="2659" spans="1:14" x14ac:dyDescent="0.25">
      <c r="A2659" s="90" t="s">
        <v>2264</v>
      </c>
      <c r="B2659" s="90" t="s">
        <v>4613</v>
      </c>
      <c r="C2659" s="90" t="s">
        <v>2323</v>
      </c>
      <c r="D2659" s="90">
        <v>292311</v>
      </c>
      <c r="E2659" s="90" t="s">
        <v>4614</v>
      </c>
      <c r="F2659" s="90">
        <v>372081</v>
      </c>
      <c r="G2659" s="90"/>
      <c r="H2659" s="90" t="s">
        <v>2261</v>
      </c>
      <c r="I2659" s="90" t="s">
        <v>33</v>
      </c>
      <c r="J2659" s="90" t="s">
        <v>34</v>
      </c>
      <c r="K2659" s="91">
        <v>37827</v>
      </c>
      <c r="L2659" s="90" t="s">
        <v>2614</v>
      </c>
      <c r="M2659" s="90"/>
      <c r="N2659" s="90"/>
    </row>
    <row r="2660" spans="1:14" x14ac:dyDescent="0.25">
      <c r="A2660" s="90" t="s">
        <v>2264</v>
      </c>
      <c r="B2660" s="90" t="s">
        <v>4615</v>
      </c>
      <c r="C2660" s="90" t="s">
        <v>3715</v>
      </c>
      <c r="D2660" s="90" t="s">
        <v>3716</v>
      </c>
      <c r="E2660" s="90" t="s">
        <v>3837</v>
      </c>
      <c r="F2660" s="90" t="s">
        <v>3838</v>
      </c>
      <c r="G2660" s="90"/>
      <c r="H2660" s="90" t="s">
        <v>2261</v>
      </c>
      <c r="I2660" s="90" t="s">
        <v>33</v>
      </c>
      <c r="J2660" s="90" t="s">
        <v>34</v>
      </c>
      <c r="K2660" s="91">
        <v>37855</v>
      </c>
      <c r="L2660" s="90" t="s">
        <v>2614</v>
      </c>
      <c r="M2660" s="90"/>
      <c r="N2660" s="90"/>
    </row>
    <row r="2661" spans="1:14" x14ac:dyDescent="0.25">
      <c r="A2661" s="90" t="s">
        <v>2264</v>
      </c>
      <c r="B2661" s="90" t="s">
        <v>4616</v>
      </c>
      <c r="C2661" s="90" t="s">
        <v>2323</v>
      </c>
      <c r="D2661" s="90">
        <v>292311</v>
      </c>
      <c r="E2661" s="90" t="s">
        <v>2693</v>
      </c>
      <c r="F2661" s="90" t="s">
        <v>2694</v>
      </c>
      <c r="G2661" s="90"/>
      <c r="H2661" s="90" t="s">
        <v>2261</v>
      </c>
      <c r="I2661" s="90" t="s">
        <v>33</v>
      </c>
      <c r="J2661" s="90" t="s">
        <v>34</v>
      </c>
      <c r="K2661" s="91">
        <v>37827</v>
      </c>
      <c r="L2661" s="90" t="s">
        <v>2614</v>
      </c>
      <c r="M2661" s="90"/>
      <c r="N2661" s="90"/>
    </row>
    <row r="2662" spans="1:14" x14ac:dyDescent="0.25">
      <c r="A2662" s="90" t="s">
        <v>2264</v>
      </c>
      <c r="B2662" s="90" t="s">
        <v>4617</v>
      </c>
      <c r="C2662" s="90" t="s">
        <v>3715</v>
      </c>
      <c r="D2662" s="90" t="s">
        <v>3716</v>
      </c>
      <c r="E2662" s="90" t="s">
        <v>3856</v>
      </c>
      <c r="F2662" s="90">
        <v>368733</v>
      </c>
      <c r="G2662" s="90"/>
      <c r="H2662" s="90" t="s">
        <v>2261</v>
      </c>
      <c r="I2662" s="90" t="s">
        <v>33</v>
      </c>
      <c r="J2662" s="90" t="s">
        <v>34</v>
      </c>
      <c r="K2662" s="91">
        <v>37855</v>
      </c>
      <c r="L2662" s="90" t="s">
        <v>2614</v>
      </c>
      <c r="M2662" s="90"/>
      <c r="N2662" s="90"/>
    </row>
    <row r="2663" spans="1:14" x14ac:dyDescent="0.25">
      <c r="A2663" s="90" t="s">
        <v>2264</v>
      </c>
      <c r="B2663" s="90" t="s">
        <v>4618</v>
      </c>
      <c r="C2663" s="90" t="s">
        <v>2323</v>
      </c>
      <c r="D2663" s="90">
        <v>292311</v>
      </c>
      <c r="E2663" s="90" t="s">
        <v>3078</v>
      </c>
      <c r="F2663" s="90">
        <v>291773</v>
      </c>
      <c r="G2663" s="90"/>
      <c r="H2663" s="90" t="s">
        <v>2261</v>
      </c>
      <c r="I2663" s="90" t="s">
        <v>33</v>
      </c>
      <c r="J2663" s="90" t="s">
        <v>34</v>
      </c>
      <c r="K2663" s="91">
        <v>37827</v>
      </c>
      <c r="L2663" s="90" t="s">
        <v>2614</v>
      </c>
      <c r="M2663" s="90"/>
      <c r="N2663" s="90"/>
    </row>
    <row r="2664" spans="1:14" x14ac:dyDescent="0.25">
      <c r="A2664" s="90" t="s">
        <v>2264</v>
      </c>
      <c r="B2664" s="90" t="s">
        <v>4619</v>
      </c>
      <c r="C2664" s="90" t="s">
        <v>3715</v>
      </c>
      <c r="D2664" s="90" t="s">
        <v>3716</v>
      </c>
      <c r="E2664" s="90" t="s">
        <v>3849</v>
      </c>
      <c r="F2664" s="90">
        <v>368695</v>
      </c>
      <c r="G2664" s="90"/>
      <c r="H2664" s="90" t="s">
        <v>2261</v>
      </c>
      <c r="I2664" s="90" t="s">
        <v>33</v>
      </c>
      <c r="J2664" s="90" t="s">
        <v>34</v>
      </c>
      <c r="K2664" s="91">
        <v>37855</v>
      </c>
      <c r="L2664" s="90" t="s">
        <v>2614</v>
      </c>
      <c r="M2664" s="90"/>
      <c r="N2664" s="90"/>
    </row>
    <row r="2665" spans="1:14" x14ac:dyDescent="0.25">
      <c r="A2665" s="90" t="s">
        <v>2264</v>
      </c>
      <c r="B2665" s="90" t="s">
        <v>4620</v>
      </c>
      <c r="C2665" s="90" t="s">
        <v>2543</v>
      </c>
      <c r="D2665" s="90" t="s">
        <v>2544</v>
      </c>
      <c r="E2665" s="90" t="s">
        <v>2797</v>
      </c>
      <c r="F2665" s="90">
        <v>362875</v>
      </c>
      <c r="G2665" s="90"/>
      <c r="H2665" s="90" t="s">
        <v>2261</v>
      </c>
      <c r="I2665" s="90" t="s">
        <v>22</v>
      </c>
      <c r="J2665" s="90" t="s">
        <v>34</v>
      </c>
      <c r="K2665" s="91">
        <v>38317</v>
      </c>
      <c r="L2665" s="90" t="s">
        <v>2614</v>
      </c>
      <c r="M2665" s="90"/>
      <c r="N2665" s="90"/>
    </row>
    <row r="2666" spans="1:14" x14ac:dyDescent="0.25">
      <c r="A2666" s="90" t="s">
        <v>2264</v>
      </c>
      <c r="B2666" s="90" t="s">
        <v>4621</v>
      </c>
      <c r="C2666" s="90" t="s">
        <v>3715</v>
      </c>
      <c r="D2666" s="90" t="s">
        <v>3716</v>
      </c>
      <c r="E2666" s="90" t="s">
        <v>3809</v>
      </c>
      <c r="F2666" s="90">
        <v>372480</v>
      </c>
      <c r="G2666" s="90"/>
      <c r="H2666" s="90" t="s">
        <v>2261</v>
      </c>
      <c r="I2666" s="90" t="s">
        <v>33</v>
      </c>
      <c r="J2666" s="90" t="s">
        <v>34</v>
      </c>
      <c r="K2666" s="91">
        <v>37855</v>
      </c>
      <c r="L2666" s="90" t="s">
        <v>2614</v>
      </c>
      <c r="M2666" s="90"/>
      <c r="N2666" s="90"/>
    </row>
    <row r="2667" spans="1:14" x14ac:dyDescent="0.25">
      <c r="A2667" s="90" t="s">
        <v>2264</v>
      </c>
      <c r="B2667" s="90" t="s">
        <v>4622</v>
      </c>
      <c r="C2667" s="90" t="s">
        <v>2331</v>
      </c>
      <c r="D2667" s="90" t="s">
        <v>2332</v>
      </c>
      <c r="E2667" s="90" t="s">
        <v>3418</v>
      </c>
      <c r="F2667" s="90" t="s">
        <v>3419</v>
      </c>
      <c r="G2667" s="90"/>
      <c r="H2667" s="90" t="s">
        <v>2284</v>
      </c>
      <c r="I2667" s="90" t="s">
        <v>33</v>
      </c>
      <c r="J2667" s="90" t="s">
        <v>34</v>
      </c>
      <c r="K2667" s="91">
        <v>37802</v>
      </c>
      <c r="L2667" s="90" t="s">
        <v>285</v>
      </c>
      <c r="M2667" s="90"/>
      <c r="N2667" s="90"/>
    </row>
    <row r="2668" spans="1:14" x14ac:dyDescent="0.25">
      <c r="A2668" s="90" t="s">
        <v>2264</v>
      </c>
      <c r="B2668" s="90" t="s">
        <v>4623</v>
      </c>
      <c r="C2668" s="90" t="s">
        <v>2331</v>
      </c>
      <c r="D2668" s="90" t="s">
        <v>2332</v>
      </c>
      <c r="E2668" s="90" t="s">
        <v>2968</v>
      </c>
      <c r="F2668" s="90" t="s">
        <v>4090</v>
      </c>
      <c r="G2668" s="90"/>
      <c r="H2668" s="90" t="s">
        <v>2284</v>
      </c>
      <c r="I2668" s="90" t="s">
        <v>33</v>
      </c>
      <c r="J2668" s="90" t="s">
        <v>34</v>
      </c>
      <c r="K2668" s="91">
        <v>37802</v>
      </c>
      <c r="L2668" s="90" t="s">
        <v>285</v>
      </c>
      <c r="M2668" s="90"/>
      <c r="N2668" s="90"/>
    </row>
    <row r="2669" spans="1:14" x14ac:dyDescent="0.25">
      <c r="A2669" s="90" t="s">
        <v>2264</v>
      </c>
      <c r="B2669" s="90" t="s">
        <v>4624</v>
      </c>
      <c r="C2669" s="90" t="s">
        <v>2331</v>
      </c>
      <c r="D2669" s="90" t="s">
        <v>2332</v>
      </c>
      <c r="E2669" s="90" t="s">
        <v>2310</v>
      </c>
      <c r="F2669" s="90" t="s">
        <v>2311</v>
      </c>
      <c r="G2669" s="90"/>
      <c r="H2669" s="90" t="s">
        <v>2284</v>
      </c>
      <c r="I2669" s="90" t="s">
        <v>33</v>
      </c>
      <c r="J2669" s="90" t="s">
        <v>34</v>
      </c>
      <c r="K2669" s="91">
        <v>37802</v>
      </c>
      <c r="L2669" s="90" t="s">
        <v>285</v>
      </c>
      <c r="M2669" s="90"/>
      <c r="N2669" s="90"/>
    </row>
    <row r="2670" spans="1:14" x14ac:dyDescent="0.25">
      <c r="A2670" s="90" t="s">
        <v>2264</v>
      </c>
      <c r="B2670" s="90" t="s">
        <v>4625</v>
      </c>
      <c r="C2670" s="90" t="s">
        <v>2331</v>
      </c>
      <c r="D2670" s="90" t="s">
        <v>2332</v>
      </c>
      <c r="E2670" s="90" t="s">
        <v>3357</v>
      </c>
      <c r="F2670" s="90">
        <v>488356</v>
      </c>
      <c r="G2670" s="90"/>
      <c r="H2670" s="90" t="s">
        <v>2284</v>
      </c>
      <c r="I2670" s="90" t="s">
        <v>33</v>
      </c>
      <c r="J2670" s="90" t="s">
        <v>34</v>
      </c>
      <c r="K2670" s="91">
        <v>37802</v>
      </c>
      <c r="L2670" s="90" t="s">
        <v>285</v>
      </c>
      <c r="M2670" s="90"/>
      <c r="N2670" s="90"/>
    </row>
    <row r="2671" spans="1:14" x14ac:dyDescent="0.25">
      <c r="A2671" s="90" t="s">
        <v>2264</v>
      </c>
      <c r="B2671" s="90" t="s">
        <v>4626</v>
      </c>
      <c r="C2671" s="90" t="s">
        <v>2331</v>
      </c>
      <c r="D2671" s="90" t="s">
        <v>2332</v>
      </c>
      <c r="E2671" s="90" t="s">
        <v>3363</v>
      </c>
      <c r="F2671" s="90" t="s">
        <v>3364</v>
      </c>
      <c r="G2671" s="90"/>
      <c r="H2671" s="90" t="s">
        <v>2284</v>
      </c>
      <c r="I2671" s="90" t="s">
        <v>33</v>
      </c>
      <c r="J2671" s="90" t="s">
        <v>34</v>
      </c>
      <c r="K2671" s="91">
        <v>37795</v>
      </c>
      <c r="L2671" s="90" t="s">
        <v>285</v>
      </c>
      <c r="M2671" s="90"/>
      <c r="N2671" s="90"/>
    </row>
    <row r="2672" spans="1:14" x14ac:dyDescent="0.25">
      <c r="A2672" s="90" t="s">
        <v>2264</v>
      </c>
      <c r="B2672" s="90" t="s">
        <v>4627</v>
      </c>
      <c r="C2672" s="90" t="s">
        <v>3715</v>
      </c>
      <c r="D2672" s="90" t="s">
        <v>3716</v>
      </c>
      <c r="E2672" s="90" t="s">
        <v>3789</v>
      </c>
      <c r="F2672" s="90" t="s">
        <v>3790</v>
      </c>
      <c r="G2672" s="90"/>
      <c r="H2672" s="90" t="s">
        <v>2261</v>
      </c>
      <c r="I2672" s="90" t="s">
        <v>33</v>
      </c>
      <c r="J2672" s="90" t="s">
        <v>34</v>
      </c>
      <c r="K2672" s="91">
        <v>37855</v>
      </c>
      <c r="L2672" s="90" t="s">
        <v>2614</v>
      </c>
      <c r="M2672" s="90"/>
      <c r="N2672" s="90"/>
    </row>
    <row r="2673" spans="1:14" x14ac:dyDescent="0.25">
      <c r="A2673" s="90" t="s">
        <v>2264</v>
      </c>
      <c r="B2673" s="90" t="s">
        <v>4628</v>
      </c>
      <c r="C2673" s="90" t="s">
        <v>2360</v>
      </c>
      <c r="D2673" s="90" t="s">
        <v>2361</v>
      </c>
      <c r="E2673" s="90" t="s">
        <v>2463</v>
      </c>
      <c r="F2673" s="90">
        <v>375322</v>
      </c>
      <c r="G2673" s="90"/>
      <c r="H2673" s="90" t="s">
        <v>2261</v>
      </c>
      <c r="I2673" s="90" t="s">
        <v>33</v>
      </c>
      <c r="J2673" s="90" t="s">
        <v>34</v>
      </c>
      <c r="K2673" s="91">
        <v>37720</v>
      </c>
      <c r="L2673" s="90" t="s">
        <v>2614</v>
      </c>
      <c r="M2673" s="90"/>
      <c r="N2673" s="90"/>
    </row>
    <row r="2674" spans="1:14" x14ac:dyDescent="0.25">
      <c r="A2674" s="90" t="s">
        <v>2264</v>
      </c>
      <c r="B2674" s="90" t="s">
        <v>4629</v>
      </c>
      <c r="C2674" s="90" t="s">
        <v>2354</v>
      </c>
      <c r="D2674" s="90" t="s">
        <v>2355</v>
      </c>
      <c r="E2674" s="90" t="s">
        <v>3966</v>
      </c>
      <c r="F2674" s="90" t="s">
        <v>3967</v>
      </c>
      <c r="G2674" s="90"/>
      <c r="H2674" s="90" t="s">
        <v>2284</v>
      </c>
      <c r="I2674" s="90" t="s">
        <v>33</v>
      </c>
      <c r="J2674" s="90" t="s">
        <v>34</v>
      </c>
      <c r="K2674" s="91">
        <v>37914</v>
      </c>
      <c r="L2674" s="90" t="s">
        <v>285</v>
      </c>
      <c r="M2674" s="90"/>
      <c r="N2674" s="90"/>
    </row>
    <row r="2675" spans="1:14" x14ac:dyDescent="0.25">
      <c r="A2675" s="90" t="s">
        <v>4630</v>
      </c>
      <c r="B2675" s="90"/>
      <c r="C2675" s="90" t="s">
        <v>4631</v>
      </c>
      <c r="D2675" s="90" t="s">
        <v>4632</v>
      </c>
      <c r="E2675" s="90" t="s">
        <v>4633</v>
      </c>
      <c r="F2675" s="90" t="s">
        <v>4634</v>
      </c>
      <c r="G2675" s="90"/>
      <c r="H2675" s="90" t="s">
        <v>89</v>
      </c>
      <c r="I2675" s="90"/>
      <c r="J2675" s="90" t="s">
        <v>4635</v>
      </c>
      <c r="K2675" s="91"/>
      <c r="L2675" s="90"/>
      <c r="M2675" s="90"/>
      <c r="N2675" s="90"/>
    </row>
    <row r="2676" spans="1:14" x14ac:dyDescent="0.25">
      <c r="A2676" s="90" t="s">
        <v>4630</v>
      </c>
      <c r="B2676" s="90"/>
      <c r="C2676" s="90" t="s">
        <v>4631</v>
      </c>
      <c r="D2676" s="90" t="s">
        <v>4632</v>
      </c>
      <c r="E2676" s="90" t="s">
        <v>519</v>
      </c>
      <c r="F2676" s="90" t="s">
        <v>4636</v>
      </c>
      <c r="G2676" s="90"/>
      <c r="H2676" s="90" t="s">
        <v>89</v>
      </c>
      <c r="I2676" s="90"/>
      <c r="J2676" s="90" t="s">
        <v>4635</v>
      </c>
      <c r="K2676" s="91"/>
      <c r="L2676" s="90"/>
      <c r="M2676" s="90"/>
      <c r="N2676" s="90"/>
    </row>
    <row r="2677" spans="1:14" x14ac:dyDescent="0.25">
      <c r="A2677" s="90" t="s">
        <v>4630</v>
      </c>
      <c r="B2677" s="90"/>
      <c r="C2677" s="90" t="s">
        <v>4637</v>
      </c>
      <c r="D2677" s="90" t="s">
        <v>4638</v>
      </c>
      <c r="E2677" s="90" t="s">
        <v>4639</v>
      </c>
      <c r="F2677" s="90" t="s">
        <v>4640</v>
      </c>
      <c r="G2677" s="90"/>
      <c r="H2677" s="90" t="s">
        <v>89</v>
      </c>
      <c r="I2677" s="90"/>
      <c r="J2677" s="90" t="s">
        <v>4641</v>
      </c>
      <c r="K2677" s="91"/>
      <c r="L2677" s="90"/>
      <c r="M2677" s="90"/>
      <c r="N2677" s="90"/>
    </row>
    <row r="2678" spans="1:14" x14ac:dyDescent="0.25">
      <c r="A2678" s="90" t="s">
        <v>4630</v>
      </c>
      <c r="B2678" s="90"/>
      <c r="C2678" s="90" t="s">
        <v>4637</v>
      </c>
      <c r="D2678" s="90" t="s">
        <v>4638</v>
      </c>
      <c r="E2678" s="90" t="s">
        <v>4642</v>
      </c>
      <c r="F2678" s="90" t="s">
        <v>4643</v>
      </c>
      <c r="G2678" s="90"/>
      <c r="H2678" s="90" t="s">
        <v>32</v>
      </c>
      <c r="I2678" s="90"/>
      <c r="J2678" s="90" t="s">
        <v>4641</v>
      </c>
      <c r="K2678" s="91"/>
      <c r="L2678" s="90"/>
      <c r="M2678" s="90"/>
      <c r="N2678" s="90"/>
    </row>
    <row r="2679" spans="1:14" x14ac:dyDescent="0.25">
      <c r="A2679" s="90" t="s">
        <v>4630</v>
      </c>
      <c r="B2679" s="90"/>
      <c r="C2679" s="90" t="s">
        <v>4637</v>
      </c>
      <c r="D2679" s="90" t="s">
        <v>4638</v>
      </c>
      <c r="E2679" s="90" t="s">
        <v>4642</v>
      </c>
      <c r="F2679" s="90" t="s">
        <v>4643</v>
      </c>
      <c r="G2679" s="90"/>
      <c r="H2679" s="90" t="s">
        <v>89</v>
      </c>
      <c r="I2679" s="90"/>
      <c r="J2679" s="90" t="s">
        <v>4641</v>
      </c>
      <c r="K2679" s="91"/>
      <c r="L2679" s="90"/>
      <c r="M2679" s="90"/>
      <c r="N2679" s="90"/>
    </row>
    <row r="2680" spans="1:14" x14ac:dyDescent="0.25">
      <c r="A2680" s="90" t="s">
        <v>4630</v>
      </c>
      <c r="B2680" s="90"/>
      <c r="C2680" s="90" t="s">
        <v>4644</v>
      </c>
      <c r="D2680" s="90" t="s">
        <v>4645</v>
      </c>
      <c r="E2680" s="90" t="s">
        <v>4646</v>
      </c>
      <c r="F2680" s="90" t="s">
        <v>4647</v>
      </c>
      <c r="G2680" s="90"/>
      <c r="H2680" s="90" t="s">
        <v>32</v>
      </c>
      <c r="I2680" s="90"/>
      <c r="J2680" s="90" t="s">
        <v>4641</v>
      </c>
      <c r="K2680" s="91"/>
      <c r="L2680" s="90"/>
      <c r="M2680" s="90"/>
      <c r="N2680" s="90"/>
    </row>
    <row r="2681" spans="1:14" x14ac:dyDescent="0.25">
      <c r="A2681" s="90" t="s">
        <v>4630</v>
      </c>
      <c r="B2681" s="90"/>
      <c r="C2681" s="90" t="s">
        <v>4644</v>
      </c>
      <c r="D2681" s="90" t="s">
        <v>4645</v>
      </c>
      <c r="E2681" s="90" t="s">
        <v>4648</v>
      </c>
      <c r="F2681" s="90" t="s">
        <v>4649</v>
      </c>
      <c r="G2681" s="90"/>
      <c r="H2681" s="90" t="s">
        <v>32</v>
      </c>
      <c r="I2681" s="90"/>
      <c r="J2681" s="90" t="s">
        <v>4641</v>
      </c>
      <c r="K2681" s="91"/>
      <c r="L2681" s="90"/>
      <c r="M2681" s="90"/>
      <c r="N2681" s="90"/>
    </row>
    <row r="2682" spans="1:14" x14ac:dyDescent="0.25">
      <c r="A2682" s="90" t="s">
        <v>4630</v>
      </c>
      <c r="B2682" s="90"/>
      <c r="C2682" s="90" t="s">
        <v>4644</v>
      </c>
      <c r="D2682" s="90" t="s">
        <v>4645</v>
      </c>
      <c r="E2682" s="90" t="s">
        <v>4650</v>
      </c>
      <c r="F2682" s="90" t="s">
        <v>4651</v>
      </c>
      <c r="G2682" s="90"/>
      <c r="H2682" s="90" t="s">
        <v>32</v>
      </c>
      <c r="I2682" s="90"/>
      <c r="J2682" s="90" t="s">
        <v>4641</v>
      </c>
      <c r="K2682" s="91"/>
      <c r="L2682" s="90"/>
      <c r="M2682" s="90"/>
      <c r="N2682" s="90"/>
    </row>
    <row r="2683" spans="1:14" x14ac:dyDescent="0.25">
      <c r="A2683" s="90" t="s">
        <v>4630</v>
      </c>
      <c r="B2683" s="90"/>
      <c r="C2683" s="90" t="s">
        <v>4644</v>
      </c>
      <c r="D2683" s="90" t="s">
        <v>4645</v>
      </c>
      <c r="E2683" s="90" t="s">
        <v>4652</v>
      </c>
      <c r="F2683" s="90" t="s">
        <v>4653</v>
      </c>
      <c r="G2683" s="90"/>
      <c r="H2683" s="90" t="s">
        <v>32</v>
      </c>
      <c r="I2683" s="90"/>
      <c r="J2683" s="90" t="s">
        <v>4641</v>
      </c>
      <c r="K2683" s="91"/>
      <c r="L2683" s="90"/>
      <c r="M2683" s="90"/>
      <c r="N2683" s="90"/>
    </row>
    <row r="2684" spans="1:14" x14ac:dyDescent="0.25">
      <c r="A2684" s="90" t="s">
        <v>4630</v>
      </c>
      <c r="B2684" s="90"/>
      <c r="C2684" s="90" t="s">
        <v>4644</v>
      </c>
      <c r="D2684" s="90" t="s">
        <v>4645</v>
      </c>
      <c r="E2684" s="90" t="s">
        <v>4654</v>
      </c>
      <c r="F2684" s="90" t="s">
        <v>4655</v>
      </c>
      <c r="G2684" s="90"/>
      <c r="H2684" s="90" t="s">
        <v>32</v>
      </c>
      <c r="I2684" s="90"/>
      <c r="J2684" s="90" t="s">
        <v>4641</v>
      </c>
      <c r="K2684" s="91"/>
      <c r="L2684" s="90"/>
      <c r="M2684" s="90"/>
      <c r="N2684" s="90"/>
    </row>
    <row r="2685" spans="1:14" x14ac:dyDescent="0.25">
      <c r="A2685" s="90" t="s">
        <v>4630</v>
      </c>
      <c r="B2685" s="90"/>
      <c r="C2685" s="90" t="s">
        <v>4644</v>
      </c>
      <c r="D2685" s="90" t="s">
        <v>4645</v>
      </c>
      <c r="E2685" s="90" t="s">
        <v>4656</v>
      </c>
      <c r="F2685" s="90" t="s">
        <v>4657</v>
      </c>
      <c r="G2685" s="90"/>
      <c r="H2685" s="90" t="s">
        <v>32</v>
      </c>
      <c r="I2685" s="90"/>
      <c r="J2685" s="90" t="s">
        <v>4641</v>
      </c>
      <c r="K2685" s="91"/>
      <c r="L2685" s="90"/>
      <c r="M2685" s="90"/>
      <c r="N2685" s="90"/>
    </row>
    <row r="2686" spans="1:14" x14ac:dyDescent="0.25">
      <c r="A2686" s="90" t="s">
        <v>4630</v>
      </c>
      <c r="B2686" s="90"/>
      <c r="C2686" s="90" t="s">
        <v>4644</v>
      </c>
      <c r="D2686" s="90" t="s">
        <v>4645</v>
      </c>
      <c r="E2686" s="90" t="s">
        <v>4658</v>
      </c>
      <c r="F2686" s="90" t="s">
        <v>4659</v>
      </c>
      <c r="G2686" s="90"/>
      <c r="H2686" s="90" t="s">
        <v>32</v>
      </c>
      <c r="I2686" s="90"/>
      <c r="J2686" s="90" t="s">
        <v>4641</v>
      </c>
      <c r="K2686" s="91"/>
      <c r="L2686" s="90"/>
      <c r="M2686" s="90"/>
      <c r="N2686" s="90"/>
    </row>
    <row r="2687" spans="1:14" x14ac:dyDescent="0.25">
      <c r="A2687" s="90" t="s">
        <v>4630</v>
      </c>
      <c r="B2687" s="90"/>
      <c r="C2687" s="90" t="s">
        <v>4644</v>
      </c>
      <c r="D2687" s="90" t="s">
        <v>4645</v>
      </c>
      <c r="E2687" s="90" t="s">
        <v>4660</v>
      </c>
      <c r="F2687" s="90" t="s">
        <v>4661</v>
      </c>
      <c r="G2687" s="90"/>
      <c r="H2687" s="90" t="s">
        <v>32</v>
      </c>
      <c r="I2687" s="90"/>
      <c r="J2687" s="90" t="s">
        <v>4641</v>
      </c>
      <c r="K2687" s="91"/>
      <c r="L2687" s="90"/>
      <c r="M2687" s="90"/>
      <c r="N2687" s="90"/>
    </row>
    <row r="2688" spans="1:14" x14ac:dyDescent="0.25">
      <c r="A2688" s="90" t="s">
        <v>4630</v>
      </c>
      <c r="B2688" s="90"/>
      <c r="C2688" s="90" t="s">
        <v>4644</v>
      </c>
      <c r="D2688" s="90" t="s">
        <v>4645</v>
      </c>
      <c r="E2688" s="90" t="s">
        <v>4662</v>
      </c>
      <c r="F2688" s="90" t="s">
        <v>73</v>
      </c>
      <c r="G2688" s="90"/>
      <c r="H2688" s="90" t="s">
        <v>32</v>
      </c>
      <c r="I2688" s="90"/>
      <c r="J2688" s="90" t="s">
        <v>4641</v>
      </c>
      <c r="K2688" s="91"/>
      <c r="L2688" s="90"/>
      <c r="M2688" s="90"/>
      <c r="N2688" s="90"/>
    </row>
    <row r="2689" spans="1:14" x14ac:dyDescent="0.25">
      <c r="A2689" s="90" t="s">
        <v>4630</v>
      </c>
      <c r="B2689" s="90"/>
      <c r="C2689" s="90" t="s">
        <v>4644</v>
      </c>
      <c r="D2689" s="90" t="s">
        <v>4645</v>
      </c>
      <c r="E2689" s="90" t="s">
        <v>4663</v>
      </c>
      <c r="F2689" s="90" t="s">
        <v>4664</v>
      </c>
      <c r="G2689" s="90"/>
      <c r="H2689" s="90" t="s">
        <v>32</v>
      </c>
      <c r="I2689" s="90"/>
      <c r="J2689" s="90" t="s">
        <v>4641</v>
      </c>
      <c r="K2689" s="91"/>
      <c r="L2689" s="90"/>
      <c r="M2689" s="90"/>
      <c r="N2689" s="90"/>
    </row>
    <row r="2690" spans="1:14" x14ac:dyDescent="0.25">
      <c r="A2690" s="90" t="s">
        <v>4630</v>
      </c>
      <c r="B2690" s="90"/>
      <c r="C2690" s="90" t="s">
        <v>4644</v>
      </c>
      <c r="D2690" s="90" t="s">
        <v>4645</v>
      </c>
      <c r="E2690" s="90" t="s">
        <v>4665</v>
      </c>
      <c r="F2690" s="90" t="s">
        <v>4666</v>
      </c>
      <c r="G2690" s="90"/>
      <c r="H2690" s="90" t="s">
        <v>32</v>
      </c>
      <c r="I2690" s="90"/>
      <c r="J2690" s="90" t="s">
        <v>4641</v>
      </c>
      <c r="K2690" s="91"/>
      <c r="L2690" s="90"/>
      <c r="M2690" s="90"/>
      <c r="N2690" s="90"/>
    </row>
    <row r="2691" spans="1:14" x14ac:dyDescent="0.25">
      <c r="A2691" s="90" t="s">
        <v>4630</v>
      </c>
      <c r="B2691" s="90"/>
      <c r="C2691" s="90" t="s">
        <v>4644</v>
      </c>
      <c r="D2691" s="90" t="s">
        <v>4645</v>
      </c>
      <c r="E2691" s="90" t="s">
        <v>2953</v>
      </c>
      <c r="F2691" s="90" t="s">
        <v>4667</v>
      </c>
      <c r="G2691" s="90"/>
      <c r="H2691" s="90" t="s">
        <v>32</v>
      </c>
      <c r="I2691" s="90"/>
      <c r="J2691" s="90" t="s">
        <v>4641</v>
      </c>
      <c r="K2691" s="91"/>
      <c r="L2691" s="90"/>
      <c r="M2691" s="90"/>
      <c r="N2691" s="90"/>
    </row>
    <row r="2692" spans="1:14" x14ac:dyDescent="0.25">
      <c r="A2692" s="90" t="s">
        <v>4630</v>
      </c>
      <c r="B2692" s="90"/>
      <c r="C2692" s="90" t="s">
        <v>4644</v>
      </c>
      <c r="D2692" s="90" t="s">
        <v>4645</v>
      </c>
      <c r="E2692" s="90" t="s">
        <v>4668</v>
      </c>
      <c r="F2692" s="90" t="s">
        <v>4669</v>
      </c>
      <c r="G2692" s="90"/>
      <c r="H2692" s="90" t="s">
        <v>32</v>
      </c>
      <c r="I2692" s="90"/>
      <c r="J2692" s="90" t="s">
        <v>4641</v>
      </c>
      <c r="K2692" s="91"/>
      <c r="L2692" s="90"/>
      <c r="M2692" s="90"/>
      <c r="N2692" s="90"/>
    </row>
    <row r="2693" spans="1:14" x14ac:dyDescent="0.25">
      <c r="A2693" s="90" t="s">
        <v>4630</v>
      </c>
      <c r="B2693" s="90"/>
      <c r="C2693" s="90" t="s">
        <v>4644</v>
      </c>
      <c r="D2693" s="90" t="s">
        <v>4645</v>
      </c>
      <c r="E2693" s="90" t="s">
        <v>4670</v>
      </c>
      <c r="F2693" s="90" t="s">
        <v>4671</v>
      </c>
      <c r="G2693" s="90"/>
      <c r="H2693" s="90" t="s">
        <v>32</v>
      </c>
      <c r="I2693" s="90"/>
      <c r="J2693" s="90" t="s">
        <v>4641</v>
      </c>
      <c r="K2693" s="91"/>
      <c r="L2693" s="90"/>
      <c r="M2693" s="90"/>
      <c r="N2693" s="90"/>
    </row>
    <row r="2694" spans="1:14" x14ac:dyDescent="0.25">
      <c r="A2694" s="90" t="s">
        <v>4630</v>
      </c>
      <c r="B2694" s="90"/>
      <c r="C2694" s="90" t="s">
        <v>4644</v>
      </c>
      <c r="D2694" s="90" t="s">
        <v>4645</v>
      </c>
      <c r="E2694" s="90" t="s">
        <v>4672</v>
      </c>
      <c r="F2694" s="90" t="s">
        <v>4673</v>
      </c>
      <c r="G2694" s="90"/>
      <c r="H2694" s="90" t="s">
        <v>32</v>
      </c>
      <c r="I2694" s="90"/>
      <c r="J2694" s="90" t="s">
        <v>4641</v>
      </c>
      <c r="K2694" s="91"/>
      <c r="L2694" s="90"/>
      <c r="M2694" s="90"/>
      <c r="N2694" s="90"/>
    </row>
    <row r="2695" spans="1:14" x14ac:dyDescent="0.25">
      <c r="A2695" s="90" t="s">
        <v>4630</v>
      </c>
      <c r="B2695" s="90"/>
      <c r="C2695" s="90" t="s">
        <v>4644</v>
      </c>
      <c r="D2695" s="90" t="s">
        <v>4645</v>
      </c>
      <c r="E2695" s="90" t="s">
        <v>4674</v>
      </c>
      <c r="F2695" s="90" t="s">
        <v>4675</v>
      </c>
      <c r="G2695" s="90"/>
      <c r="H2695" s="90" t="s">
        <v>32</v>
      </c>
      <c r="I2695" s="90"/>
      <c r="J2695" s="90" t="s">
        <v>4641</v>
      </c>
      <c r="K2695" s="91"/>
      <c r="L2695" s="90"/>
      <c r="M2695" s="90"/>
      <c r="N2695" s="90"/>
    </row>
    <row r="2696" spans="1:14" x14ac:dyDescent="0.25">
      <c r="A2696" s="90" t="s">
        <v>4630</v>
      </c>
      <c r="B2696" s="90"/>
      <c r="C2696" s="90" t="s">
        <v>4644</v>
      </c>
      <c r="D2696" s="90" t="s">
        <v>4645</v>
      </c>
      <c r="E2696" s="90" t="s">
        <v>4676</v>
      </c>
      <c r="F2696" s="90" t="s">
        <v>4677</v>
      </c>
      <c r="G2696" s="90"/>
      <c r="H2696" s="90" t="s">
        <v>32</v>
      </c>
      <c r="I2696" s="90"/>
      <c r="J2696" s="90" t="s">
        <v>4641</v>
      </c>
      <c r="K2696" s="91"/>
      <c r="L2696" s="90"/>
      <c r="M2696" s="90"/>
      <c r="N2696" s="90"/>
    </row>
    <row r="2697" spans="1:14" x14ac:dyDescent="0.25">
      <c r="A2697" s="90" t="s">
        <v>4630</v>
      </c>
      <c r="B2697" s="90"/>
      <c r="C2697" s="90" t="s">
        <v>4644</v>
      </c>
      <c r="D2697" s="90" t="s">
        <v>4645</v>
      </c>
      <c r="E2697" s="90" t="s">
        <v>4678</v>
      </c>
      <c r="F2697" s="90" t="s">
        <v>4679</v>
      </c>
      <c r="G2697" s="90"/>
      <c r="H2697" s="90" t="s">
        <v>32</v>
      </c>
      <c r="I2697" s="90"/>
      <c r="J2697" s="90" t="s">
        <v>4641</v>
      </c>
      <c r="K2697" s="91"/>
      <c r="L2697" s="90"/>
      <c r="M2697" s="90"/>
      <c r="N2697" s="90"/>
    </row>
    <row r="2698" spans="1:14" x14ac:dyDescent="0.25">
      <c r="A2698" s="90" t="s">
        <v>4630</v>
      </c>
      <c r="B2698" s="90"/>
      <c r="C2698" s="90" t="s">
        <v>4644</v>
      </c>
      <c r="D2698" s="90" t="s">
        <v>4645</v>
      </c>
      <c r="E2698" s="90" t="s">
        <v>4680</v>
      </c>
      <c r="F2698" s="90" t="s">
        <v>4681</v>
      </c>
      <c r="G2698" s="90"/>
      <c r="H2698" s="90" t="s">
        <v>89</v>
      </c>
      <c r="I2698" s="90"/>
      <c r="J2698" s="90" t="s">
        <v>4641</v>
      </c>
      <c r="K2698" s="91"/>
      <c r="L2698" s="90"/>
      <c r="M2698" s="90"/>
      <c r="N2698" s="90"/>
    </row>
    <row r="2699" spans="1:14" x14ac:dyDescent="0.25">
      <c r="A2699" s="90" t="s">
        <v>4630</v>
      </c>
      <c r="B2699" s="90"/>
      <c r="C2699" s="90" t="s">
        <v>4644</v>
      </c>
      <c r="D2699" s="90" t="s">
        <v>4645</v>
      </c>
      <c r="E2699" s="90" t="s">
        <v>4660</v>
      </c>
      <c r="F2699" s="90" t="s">
        <v>4661</v>
      </c>
      <c r="G2699" s="90"/>
      <c r="H2699" s="90" t="s">
        <v>89</v>
      </c>
      <c r="I2699" s="90"/>
      <c r="J2699" s="90" t="s">
        <v>4641</v>
      </c>
      <c r="K2699" s="91"/>
      <c r="L2699" s="90"/>
      <c r="M2699" s="90"/>
      <c r="N2699" s="90"/>
    </row>
    <row r="2700" spans="1:14" x14ac:dyDescent="0.25">
      <c r="A2700" s="90" t="s">
        <v>4630</v>
      </c>
      <c r="B2700" s="90"/>
      <c r="C2700" s="90" t="s">
        <v>4644</v>
      </c>
      <c r="D2700" s="90" t="s">
        <v>4645</v>
      </c>
      <c r="E2700" s="90" t="s">
        <v>4682</v>
      </c>
      <c r="F2700" s="90" t="s">
        <v>4683</v>
      </c>
      <c r="G2700" s="90"/>
      <c r="H2700" s="90" t="s">
        <v>89</v>
      </c>
      <c r="I2700" s="90"/>
      <c r="J2700" s="90" t="s">
        <v>4641</v>
      </c>
      <c r="K2700" s="91"/>
      <c r="L2700" s="90"/>
      <c r="M2700" s="90"/>
      <c r="N2700" s="90"/>
    </row>
    <row r="2701" spans="1:14" x14ac:dyDescent="0.25">
      <c r="A2701" s="90" t="s">
        <v>4630</v>
      </c>
      <c r="B2701" s="90"/>
      <c r="C2701" s="90" t="s">
        <v>4644</v>
      </c>
      <c r="D2701" s="90" t="s">
        <v>4645</v>
      </c>
      <c r="E2701" s="90" t="s">
        <v>4670</v>
      </c>
      <c r="F2701" s="90" t="s">
        <v>4671</v>
      </c>
      <c r="G2701" s="90"/>
      <c r="H2701" s="90" t="s">
        <v>89</v>
      </c>
      <c r="I2701" s="90"/>
      <c r="J2701" s="90" t="s">
        <v>4641</v>
      </c>
      <c r="K2701" s="91"/>
      <c r="L2701" s="90"/>
      <c r="M2701" s="90"/>
      <c r="N2701" s="90"/>
    </row>
    <row r="2702" spans="1:14" x14ac:dyDescent="0.25">
      <c r="A2702" s="90" t="s">
        <v>4630</v>
      </c>
      <c r="B2702" s="90"/>
      <c r="C2702" s="90" t="s">
        <v>4644</v>
      </c>
      <c r="D2702" s="90" t="s">
        <v>4645</v>
      </c>
      <c r="E2702" s="90" t="s">
        <v>4682</v>
      </c>
      <c r="F2702" s="90" t="s">
        <v>4683</v>
      </c>
      <c r="G2702" s="90"/>
      <c r="H2702" s="90" t="s">
        <v>32</v>
      </c>
      <c r="I2702" s="90"/>
      <c r="J2702" s="90" t="s">
        <v>4641</v>
      </c>
      <c r="K2702" s="91"/>
      <c r="L2702" s="90"/>
      <c r="M2702" s="90"/>
      <c r="N2702" s="90"/>
    </row>
    <row r="2703" spans="1:14" x14ac:dyDescent="0.25">
      <c r="A2703" s="90" t="s">
        <v>4630</v>
      </c>
      <c r="B2703" s="90"/>
      <c r="C2703" s="90" t="s">
        <v>4644</v>
      </c>
      <c r="D2703" s="90" t="s">
        <v>4645</v>
      </c>
      <c r="E2703" s="90" t="s">
        <v>4684</v>
      </c>
      <c r="F2703" s="90" t="s">
        <v>4685</v>
      </c>
      <c r="G2703" s="90"/>
      <c r="H2703" s="90" t="s">
        <v>32</v>
      </c>
      <c r="I2703" s="90"/>
      <c r="J2703" s="90" t="s">
        <v>4641</v>
      </c>
      <c r="K2703" s="91"/>
      <c r="L2703" s="90"/>
      <c r="M2703" s="90"/>
      <c r="N2703" s="90"/>
    </row>
    <row r="2704" spans="1:14" x14ac:dyDescent="0.25">
      <c r="A2704" s="90" t="s">
        <v>4630</v>
      </c>
      <c r="B2704" s="90"/>
      <c r="C2704" s="90" t="s">
        <v>4644</v>
      </c>
      <c r="D2704" s="90" t="s">
        <v>4645</v>
      </c>
      <c r="E2704" s="90" t="s">
        <v>4663</v>
      </c>
      <c r="F2704" s="90" t="s">
        <v>4664</v>
      </c>
      <c r="G2704" s="90"/>
      <c r="H2704" s="90" t="s">
        <v>89</v>
      </c>
      <c r="I2704" s="90"/>
      <c r="J2704" s="90" t="s">
        <v>4641</v>
      </c>
      <c r="K2704" s="91"/>
      <c r="L2704" s="90"/>
      <c r="M2704" s="90"/>
      <c r="N2704" s="90"/>
    </row>
    <row r="2705" spans="1:14" x14ac:dyDescent="0.25">
      <c r="A2705" s="90" t="s">
        <v>4630</v>
      </c>
      <c r="B2705" s="90"/>
      <c r="C2705" s="90" t="s">
        <v>4644</v>
      </c>
      <c r="D2705" s="90" t="s">
        <v>4645</v>
      </c>
      <c r="E2705" s="90" t="s">
        <v>4686</v>
      </c>
      <c r="F2705" s="90" t="s">
        <v>4687</v>
      </c>
      <c r="G2705" s="90"/>
      <c r="H2705" s="90" t="s">
        <v>32</v>
      </c>
      <c r="I2705" s="90"/>
      <c r="J2705" s="90" t="s">
        <v>4641</v>
      </c>
      <c r="K2705" s="91"/>
      <c r="L2705" s="90"/>
      <c r="M2705" s="90"/>
      <c r="N2705" s="90"/>
    </row>
    <row r="2706" spans="1:14" x14ac:dyDescent="0.25">
      <c r="A2706" s="90" t="s">
        <v>4630</v>
      </c>
      <c r="B2706" s="90"/>
      <c r="C2706" s="90" t="s">
        <v>4644</v>
      </c>
      <c r="D2706" s="90" t="s">
        <v>4645</v>
      </c>
      <c r="E2706" s="90" t="s">
        <v>4688</v>
      </c>
      <c r="F2706" s="90" t="s">
        <v>4679</v>
      </c>
      <c r="G2706" s="90"/>
      <c r="H2706" s="90" t="s">
        <v>89</v>
      </c>
      <c r="I2706" s="90"/>
      <c r="J2706" s="90" t="s">
        <v>4641</v>
      </c>
      <c r="K2706" s="91"/>
      <c r="L2706" s="90"/>
      <c r="M2706" s="90"/>
      <c r="N2706" s="90"/>
    </row>
    <row r="2707" spans="1:14" x14ac:dyDescent="0.25">
      <c r="A2707" s="90" t="s">
        <v>4630</v>
      </c>
      <c r="B2707" s="90"/>
      <c r="C2707" s="90" t="s">
        <v>4689</v>
      </c>
      <c r="D2707" s="90" t="s">
        <v>4690</v>
      </c>
      <c r="E2707" s="90" t="s">
        <v>4691</v>
      </c>
      <c r="F2707" s="90" t="s">
        <v>4692</v>
      </c>
      <c r="G2707" s="90"/>
      <c r="H2707" s="90" t="s">
        <v>4693</v>
      </c>
      <c r="I2707" s="90"/>
      <c r="J2707" s="90" t="s">
        <v>4641</v>
      </c>
      <c r="K2707" s="91"/>
      <c r="L2707" s="90"/>
      <c r="M2707" s="90"/>
      <c r="N2707" s="90"/>
    </row>
    <row r="2708" spans="1:14" x14ac:dyDescent="0.25">
      <c r="A2708" s="90" t="s">
        <v>4630</v>
      </c>
      <c r="B2708" s="90"/>
      <c r="C2708" s="90" t="s">
        <v>4694</v>
      </c>
      <c r="D2708" s="90" t="s">
        <v>4695</v>
      </c>
      <c r="E2708" s="90" t="s">
        <v>4696</v>
      </c>
      <c r="F2708" s="90" t="s">
        <v>4697</v>
      </c>
      <c r="G2708" s="90"/>
      <c r="H2708" s="90" t="s">
        <v>89</v>
      </c>
      <c r="I2708" s="90"/>
      <c r="J2708" s="90" t="s">
        <v>4641</v>
      </c>
      <c r="K2708" s="91"/>
      <c r="L2708" s="90"/>
      <c r="M2708" s="90"/>
      <c r="N2708" s="90"/>
    </row>
    <row r="2709" spans="1:14" x14ac:dyDescent="0.25">
      <c r="A2709" s="90" t="s">
        <v>4630</v>
      </c>
      <c r="B2709" s="90"/>
      <c r="C2709" s="90" t="s">
        <v>4694</v>
      </c>
      <c r="D2709" s="90" t="s">
        <v>4695</v>
      </c>
      <c r="E2709" s="90" t="s">
        <v>4696</v>
      </c>
      <c r="F2709" s="90" t="s">
        <v>4697</v>
      </c>
      <c r="G2709" s="90"/>
      <c r="H2709" s="90" t="s">
        <v>32</v>
      </c>
      <c r="I2709" s="90"/>
      <c r="J2709" s="90" t="s">
        <v>4641</v>
      </c>
      <c r="K2709" s="91"/>
      <c r="L2709" s="90"/>
      <c r="M2709" s="90"/>
      <c r="N2709" s="90"/>
    </row>
    <row r="2710" spans="1:14" x14ac:dyDescent="0.25">
      <c r="A2710" s="90" t="s">
        <v>4630</v>
      </c>
      <c r="B2710" s="90"/>
      <c r="C2710" s="90" t="s">
        <v>4694</v>
      </c>
      <c r="D2710" s="90" t="s">
        <v>4695</v>
      </c>
      <c r="E2710" s="90" t="s">
        <v>4696</v>
      </c>
      <c r="F2710" s="90" t="s">
        <v>4697</v>
      </c>
      <c r="G2710" s="90"/>
      <c r="H2710" s="90" t="s">
        <v>4693</v>
      </c>
      <c r="I2710" s="90"/>
      <c r="J2710" s="90" t="s">
        <v>4641</v>
      </c>
      <c r="K2710" s="91"/>
      <c r="L2710" s="90"/>
      <c r="M2710" s="90"/>
      <c r="N2710" s="90"/>
    </row>
    <row r="2711" spans="1:14" x14ac:dyDescent="0.25">
      <c r="A2711" s="90" t="s">
        <v>4630</v>
      </c>
      <c r="B2711" s="90"/>
      <c r="C2711" s="90" t="s">
        <v>4694</v>
      </c>
      <c r="D2711" s="90" t="s">
        <v>4695</v>
      </c>
      <c r="E2711" s="90" t="s">
        <v>4696</v>
      </c>
      <c r="F2711" s="90" t="s">
        <v>4697</v>
      </c>
      <c r="G2711" s="90"/>
      <c r="H2711" s="90" t="s">
        <v>4698</v>
      </c>
      <c r="I2711" s="90"/>
      <c r="J2711" s="90" t="s">
        <v>4635</v>
      </c>
      <c r="K2711" s="91"/>
      <c r="L2711" s="90"/>
      <c r="M2711" s="90"/>
      <c r="N2711" s="90"/>
    </row>
    <row r="2712" spans="1:14" x14ac:dyDescent="0.25">
      <c r="A2712" s="90" t="s">
        <v>4630</v>
      </c>
      <c r="B2712" s="90"/>
      <c r="C2712" s="90" t="s">
        <v>4694</v>
      </c>
      <c r="D2712" s="90" t="s">
        <v>4695</v>
      </c>
      <c r="E2712" s="90" t="s">
        <v>4696</v>
      </c>
      <c r="F2712" s="90" t="s">
        <v>4697</v>
      </c>
      <c r="G2712" s="90"/>
      <c r="H2712" s="90" t="s">
        <v>32</v>
      </c>
      <c r="I2712" s="90"/>
      <c r="J2712" s="90" t="s">
        <v>4641</v>
      </c>
      <c r="K2712" s="91"/>
      <c r="L2712" s="90"/>
      <c r="M2712" s="90"/>
      <c r="N2712" s="90"/>
    </row>
    <row r="2713" spans="1:14" x14ac:dyDescent="0.25">
      <c r="A2713" s="90" t="s">
        <v>4630</v>
      </c>
      <c r="B2713" s="90"/>
      <c r="C2713" s="90" t="s">
        <v>4699</v>
      </c>
      <c r="D2713" s="90" t="s">
        <v>4700</v>
      </c>
      <c r="E2713" s="90" t="s">
        <v>4701</v>
      </c>
      <c r="F2713" s="90" t="s">
        <v>4702</v>
      </c>
      <c r="G2713" s="90"/>
      <c r="H2713" s="90" t="s">
        <v>32</v>
      </c>
      <c r="I2713" s="90"/>
      <c r="J2713" s="90" t="s">
        <v>4641</v>
      </c>
      <c r="K2713" s="91"/>
      <c r="L2713" s="90"/>
      <c r="M2713" s="90"/>
      <c r="N2713" s="90"/>
    </row>
    <row r="2714" spans="1:14" x14ac:dyDescent="0.25">
      <c r="A2714" s="90" t="s">
        <v>4630</v>
      </c>
      <c r="B2714" s="90"/>
      <c r="C2714" s="90" t="s">
        <v>4699</v>
      </c>
      <c r="D2714" s="90" t="s">
        <v>4700</v>
      </c>
      <c r="E2714" s="90" t="s">
        <v>4703</v>
      </c>
      <c r="F2714" s="90" t="s">
        <v>4704</v>
      </c>
      <c r="G2714" s="90"/>
      <c r="H2714" s="90" t="s">
        <v>32</v>
      </c>
      <c r="I2714" s="90"/>
      <c r="J2714" s="90" t="s">
        <v>4641</v>
      </c>
      <c r="K2714" s="91"/>
      <c r="L2714" s="90"/>
      <c r="M2714" s="90"/>
      <c r="N2714" s="90"/>
    </row>
    <row r="2715" spans="1:14" x14ac:dyDescent="0.25">
      <c r="A2715" s="90" t="s">
        <v>4630</v>
      </c>
      <c r="B2715" s="90"/>
      <c r="C2715" s="90" t="s">
        <v>4705</v>
      </c>
      <c r="D2715" s="90" t="s">
        <v>4706</v>
      </c>
      <c r="E2715" s="90" t="s">
        <v>4707</v>
      </c>
      <c r="F2715" s="90" t="s">
        <v>4708</v>
      </c>
      <c r="G2715" s="90"/>
      <c r="H2715" s="90" t="s">
        <v>32</v>
      </c>
      <c r="I2715" s="90"/>
      <c r="J2715" s="90" t="s">
        <v>4641</v>
      </c>
      <c r="K2715" s="91"/>
      <c r="L2715" s="90"/>
      <c r="M2715" s="90"/>
      <c r="N2715" s="90"/>
    </row>
    <row r="2716" spans="1:14" x14ac:dyDescent="0.25">
      <c r="A2716" s="90" t="s">
        <v>4630</v>
      </c>
      <c r="B2716" s="90"/>
      <c r="C2716" s="90" t="s">
        <v>4705</v>
      </c>
      <c r="D2716" s="90" t="s">
        <v>4706</v>
      </c>
      <c r="E2716" s="90" t="s">
        <v>4709</v>
      </c>
      <c r="F2716" s="90" t="s">
        <v>4710</v>
      </c>
      <c r="G2716" s="90"/>
      <c r="H2716" s="90" t="s">
        <v>32</v>
      </c>
      <c r="I2716" s="90"/>
      <c r="J2716" s="90" t="s">
        <v>4641</v>
      </c>
      <c r="K2716" s="91"/>
      <c r="L2716" s="90"/>
      <c r="M2716" s="90"/>
      <c r="N2716" s="90"/>
    </row>
    <row r="2717" spans="1:14" x14ac:dyDescent="0.25">
      <c r="A2717" s="90" t="s">
        <v>4630</v>
      </c>
      <c r="B2717" s="90"/>
      <c r="C2717" s="90" t="s">
        <v>4705</v>
      </c>
      <c r="D2717" s="90" t="s">
        <v>4706</v>
      </c>
      <c r="E2717" s="90" t="s">
        <v>4711</v>
      </c>
      <c r="F2717" s="90" t="s">
        <v>4712</v>
      </c>
      <c r="G2717" s="90"/>
      <c r="H2717" s="90" t="s">
        <v>32</v>
      </c>
      <c r="I2717" s="90"/>
      <c r="J2717" s="90" t="s">
        <v>4641</v>
      </c>
      <c r="K2717" s="91"/>
      <c r="L2717" s="90"/>
      <c r="M2717" s="90"/>
      <c r="N2717" s="90"/>
    </row>
    <row r="2718" spans="1:14" x14ac:dyDescent="0.25">
      <c r="A2718" s="90" t="s">
        <v>4630</v>
      </c>
      <c r="B2718" s="90"/>
      <c r="C2718" s="90" t="s">
        <v>4705</v>
      </c>
      <c r="D2718" s="90" t="s">
        <v>4706</v>
      </c>
      <c r="E2718" s="90" t="s">
        <v>4713</v>
      </c>
      <c r="F2718" s="90" t="s">
        <v>4714</v>
      </c>
      <c r="G2718" s="90"/>
      <c r="H2718" s="90" t="s">
        <v>32</v>
      </c>
      <c r="I2718" s="90"/>
      <c r="J2718" s="90" t="s">
        <v>4641</v>
      </c>
      <c r="K2718" s="91"/>
      <c r="L2718" s="90"/>
      <c r="M2718" s="90"/>
      <c r="N2718" s="90"/>
    </row>
    <row r="2719" spans="1:14" x14ac:dyDescent="0.25">
      <c r="A2719" s="90" t="s">
        <v>4630</v>
      </c>
      <c r="B2719" s="90"/>
      <c r="C2719" s="90" t="s">
        <v>4705</v>
      </c>
      <c r="D2719" s="90" t="s">
        <v>4706</v>
      </c>
      <c r="E2719" s="90" t="s">
        <v>4711</v>
      </c>
      <c r="F2719" s="90" t="s">
        <v>4712</v>
      </c>
      <c r="G2719" s="90"/>
      <c r="H2719" s="90" t="s">
        <v>89</v>
      </c>
      <c r="I2719" s="90"/>
      <c r="J2719" s="90" t="s">
        <v>4715</v>
      </c>
      <c r="K2719" s="91"/>
      <c r="L2719" s="90"/>
      <c r="M2719" s="90"/>
      <c r="N2719" s="90"/>
    </row>
    <row r="2720" spans="1:14" x14ac:dyDescent="0.25">
      <c r="A2720" s="90" t="s">
        <v>4630</v>
      </c>
      <c r="B2720" s="90"/>
      <c r="C2720" s="90" t="s">
        <v>4705</v>
      </c>
      <c r="D2720" s="90" t="s">
        <v>4706</v>
      </c>
      <c r="E2720" s="90" t="s">
        <v>4713</v>
      </c>
      <c r="F2720" s="90" t="s">
        <v>4714</v>
      </c>
      <c r="G2720" s="90"/>
      <c r="H2720" s="90" t="s">
        <v>89</v>
      </c>
      <c r="I2720" s="90"/>
      <c r="J2720" s="90" t="s">
        <v>4715</v>
      </c>
      <c r="K2720" s="91"/>
      <c r="L2720" s="90"/>
      <c r="M2720" s="90"/>
      <c r="N2720" s="90"/>
    </row>
    <row r="2721" spans="1:14" x14ac:dyDescent="0.25">
      <c r="A2721" s="90" t="s">
        <v>4630</v>
      </c>
      <c r="B2721" s="90"/>
      <c r="C2721" s="90" t="s">
        <v>4705</v>
      </c>
      <c r="D2721" s="90" t="s">
        <v>4706</v>
      </c>
      <c r="E2721" s="90" t="s">
        <v>4707</v>
      </c>
      <c r="F2721" s="90" t="s">
        <v>4708</v>
      </c>
      <c r="G2721" s="90"/>
      <c r="H2721" s="90" t="s">
        <v>89</v>
      </c>
      <c r="I2721" s="90"/>
      <c r="J2721" s="90" t="s">
        <v>4715</v>
      </c>
      <c r="K2721" s="91"/>
      <c r="L2721" s="90"/>
      <c r="M2721" s="90"/>
      <c r="N2721" s="90"/>
    </row>
    <row r="2722" spans="1:14" x14ac:dyDescent="0.25">
      <c r="A2722" s="90" t="s">
        <v>4630</v>
      </c>
      <c r="B2722" s="90"/>
      <c r="C2722" s="90" t="s">
        <v>4705</v>
      </c>
      <c r="D2722" s="90" t="s">
        <v>4706</v>
      </c>
      <c r="E2722" s="90" t="s">
        <v>4709</v>
      </c>
      <c r="F2722" s="90" t="s">
        <v>4710</v>
      </c>
      <c r="G2722" s="90"/>
      <c r="H2722" s="90" t="s">
        <v>89</v>
      </c>
      <c r="I2722" s="90"/>
      <c r="J2722" s="90" t="s">
        <v>4715</v>
      </c>
      <c r="K2722" s="91"/>
      <c r="L2722" s="90"/>
      <c r="M2722" s="90"/>
      <c r="N2722" s="90"/>
    </row>
    <row r="2723" spans="1:14" x14ac:dyDescent="0.25">
      <c r="A2723" s="90" t="s">
        <v>4630</v>
      </c>
      <c r="B2723" s="90"/>
      <c r="C2723" s="90" t="s">
        <v>4705</v>
      </c>
      <c r="D2723" s="90" t="s">
        <v>4706</v>
      </c>
      <c r="E2723" s="90" t="s">
        <v>4716</v>
      </c>
      <c r="F2723" s="90" t="s">
        <v>4717</v>
      </c>
      <c r="G2723" s="90"/>
      <c r="H2723" s="90" t="s">
        <v>89</v>
      </c>
      <c r="I2723" s="90"/>
      <c r="J2723" s="90" t="s">
        <v>4715</v>
      </c>
      <c r="K2723" s="91"/>
      <c r="L2723" s="90"/>
      <c r="M2723" s="90"/>
      <c r="N2723" s="90"/>
    </row>
    <row r="2724" spans="1:14" x14ac:dyDescent="0.25">
      <c r="A2724" s="90" t="s">
        <v>4630</v>
      </c>
      <c r="B2724" s="90"/>
      <c r="C2724" s="90" t="s">
        <v>4705</v>
      </c>
      <c r="D2724" s="90" t="s">
        <v>4706</v>
      </c>
      <c r="E2724" s="90" t="s">
        <v>4716</v>
      </c>
      <c r="F2724" s="90" t="s">
        <v>4717</v>
      </c>
      <c r="G2724" s="90"/>
      <c r="H2724" s="90" t="s">
        <v>4718</v>
      </c>
      <c r="I2724" s="90"/>
      <c r="J2724" s="90" t="s">
        <v>4635</v>
      </c>
      <c r="K2724" s="91"/>
      <c r="L2724" s="90"/>
      <c r="M2724" s="90"/>
      <c r="N2724" s="90"/>
    </row>
    <row r="2725" spans="1:14" x14ac:dyDescent="0.25">
      <c r="A2725" s="90" t="s">
        <v>4630</v>
      </c>
      <c r="B2725" s="90"/>
      <c r="C2725" s="90" t="s">
        <v>4705</v>
      </c>
      <c r="D2725" s="90" t="s">
        <v>4706</v>
      </c>
      <c r="E2725" s="90" t="s">
        <v>4709</v>
      </c>
      <c r="F2725" s="90" t="s">
        <v>4710</v>
      </c>
      <c r="G2725" s="90"/>
      <c r="H2725" s="90" t="s">
        <v>4718</v>
      </c>
      <c r="I2725" s="90"/>
      <c r="J2725" s="90" t="s">
        <v>4635</v>
      </c>
      <c r="K2725" s="91"/>
      <c r="L2725" s="90"/>
      <c r="M2725" s="90"/>
      <c r="N2725" s="90"/>
    </row>
    <row r="2726" spans="1:14" x14ac:dyDescent="0.25">
      <c r="A2726" s="90" t="s">
        <v>4630</v>
      </c>
      <c r="B2726" s="90"/>
      <c r="C2726" s="90" t="s">
        <v>4719</v>
      </c>
      <c r="D2726" s="90" t="s">
        <v>4720</v>
      </c>
      <c r="E2726" s="90" t="s">
        <v>4721</v>
      </c>
      <c r="F2726" s="90" t="s">
        <v>4722</v>
      </c>
      <c r="G2726" s="90"/>
      <c r="H2726" s="90" t="s">
        <v>32</v>
      </c>
      <c r="I2726" s="90"/>
      <c r="J2726" s="90" t="s">
        <v>4641</v>
      </c>
      <c r="K2726" s="91"/>
      <c r="L2726" s="90"/>
      <c r="M2726" s="90"/>
      <c r="N2726" s="90"/>
    </row>
    <row r="2727" spans="1:14" x14ac:dyDescent="0.25">
      <c r="A2727" s="90" t="s">
        <v>4630</v>
      </c>
      <c r="B2727" s="90"/>
      <c r="C2727" s="90" t="s">
        <v>4719</v>
      </c>
      <c r="D2727" s="90" t="s">
        <v>4720</v>
      </c>
      <c r="E2727" s="90" t="s">
        <v>4723</v>
      </c>
      <c r="F2727" s="90" t="s">
        <v>4724</v>
      </c>
      <c r="G2727" s="90"/>
      <c r="H2727" s="90" t="s">
        <v>32</v>
      </c>
      <c r="I2727" s="90"/>
      <c r="J2727" s="90" t="s">
        <v>4641</v>
      </c>
      <c r="K2727" s="91"/>
      <c r="L2727" s="90"/>
      <c r="M2727" s="90"/>
      <c r="N2727" s="90"/>
    </row>
    <row r="2728" spans="1:14" x14ac:dyDescent="0.25">
      <c r="A2728" s="90" t="s">
        <v>4630</v>
      </c>
      <c r="B2728" s="90"/>
      <c r="C2728" s="90" t="s">
        <v>4719</v>
      </c>
      <c r="D2728" s="90" t="s">
        <v>4720</v>
      </c>
      <c r="E2728" s="90" t="s">
        <v>4725</v>
      </c>
      <c r="F2728" s="90" t="s">
        <v>4726</v>
      </c>
      <c r="G2728" s="90"/>
      <c r="H2728" s="90" t="s">
        <v>32</v>
      </c>
      <c r="I2728" s="90"/>
      <c r="J2728" s="90" t="s">
        <v>4641</v>
      </c>
      <c r="K2728" s="91"/>
      <c r="L2728" s="90"/>
      <c r="M2728" s="90"/>
      <c r="N2728" s="90"/>
    </row>
    <row r="2729" spans="1:14" x14ac:dyDescent="0.25">
      <c r="A2729" s="90" t="s">
        <v>4630</v>
      </c>
      <c r="B2729" s="90"/>
      <c r="C2729" s="90" t="s">
        <v>4719</v>
      </c>
      <c r="D2729" s="90" t="s">
        <v>4720</v>
      </c>
      <c r="E2729" s="90" t="s">
        <v>2968</v>
      </c>
      <c r="F2729" s="90" t="s">
        <v>4727</v>
      </c>
      <c r="G2729" s="90"/>
      <c r="H2729" s="90" t="s">
        <v>32</v>
      </c>
      <c r="I2729" s="90"/>
      <c r="J2729" s="90" t="s">
        <v>4641</v>
      </c>
      <c r="K2729" s="91"/>
      <c r="L2729" s="90"/>
      <c r="M2729" s="90"/>
      <c r="N2729" s="90"/>
    </row>
    <row r="2730" spans="1:14" x14ac:dyDescent="0.25">
      <c r="A2730" s="90" t="s">
        <v>4630</v>
      </c>
      <c r="B2730" s="90"/>
      <c r="C2730" s="90" t="s">
        <v>4719</v>
      </c>
      <c r="D2730" s="90" t="s">
        <v>4720</v>
      </c>
      <c r="E2730" s="90" t="s">
        <v>4728</v>
      </c>
      <c r="F2730" s="90" t="s">
        <v>4729</v>
      </c>
      <c r="G2730" s="90"/>
      <c r="H2730" s="90" t="s">
        <v>32</v>
      </c>
      <c r="I2730" s="90"/>
      <c r="J2730" s="90" t="s">
        <v>4641</v>
      </c>
      <c r="K2730" s="91"/>
      <c r="L2730" s="90"/>
      <c r="M2730" s="90"/>
      <c r="N2730" s="90"/>
    </row>
    <row r="2731" spans="1:14" x14ac:dyDescent="0.25">
      <c r="A2731" s="90" t="s">
        <v>4630</v>
      </c>
      <c r="B2731" s="90"/>
      <c r="C2731" s="90" t="s">
        <v>4719</v>
      </c>
      <c r="D2731" s="90" t="s">
        <v>4720</v>
      </c>
      <c r="E2731" s="90" t="s">
        <v>4730</v>
      </c>
      <c r="F2731" s="90" t="s">
        <v>4731</v>
      </c>
      <c r="G2731" s="90"/>
      <c r="H2731" s="90" t="s">
        <v>32</v>
      </c>
      <c r="I2731" s="90"/>
      <c r="J2731" s="90" t="s">
        <v>4641</v>
      </c>
      <c r="K2731" s="91"/>
      <c r="L2731" s="90"/>
      <c r="M2731" s="90"/>
      <c r="N2731" s="90"/>
    </row>
    <row r="2732" spans="1:14" x14ac:dyDescent="0.25">
      <c r="A2732" s="90" t="s">
        <v>4630</v>
      </c>
      <c r="B2732" s="90"/>
      <c r="C2732" s="90" t="s">
        <v>4719</v>
      </c>
      <c r="D2732" s="90" t="s">
        <v>4720</v>
      </c>
      <c r="E2732" s="90" t="s">
        <v>4732</v>
      </c>
      <c r="F2732" s="90" t="s">
        <v>4733</v>
      </c>
      <c r="G2732" s="90"/>
      <c r="H2732" s="90" t="s">
        <v>32</v>
      </c>
      <c r="I2732" s="90"/>
      <c r="J2732" s="90" t="s">
        <v>4641</v>
      </c>
      <c r="K2732" s="91"/>
      <c r="L2732" s="90"/>
      <c r="M2732" s="90"/>
      <c r="N2732" s="90"/>
    </row>
    <row r="2733" spans="1:14" x14ac:dyDescent="0.25">
      <c r="A2733" s="90" t="s">
        <v>4630</v>
      </c>
      <c r="B2733" s="90"/>
      <c r="C2733" s="90" t="s">
        <v>4719</v>
      </c>
      <c r="D2733" s="90" t="s">
        <v>4720</v>
      </c>
      <c r="E2733" s="90" t="s">
        <v>4734</v>
      </c>
      <c r="F2733" s="90" t="s">
        <v>4735</v>
      </c>
      <c r="G2733" s="90"/>
      <c r="H2733" s="90" t="s">
        <v>32</v>
      </c>
      <c r="I2733" s="90"/>
      <c r="J2733" s="90" t="s">
        <v>4641</v>
      </c>
      <c r="K2733" s="91"/>
      <c r="L2733" s="90"/>
      <c r="M2733" s="90"/>
      <c r="N2733" s="90"/>
    </row>
    <row r="2734" spans="1:14" x14ac:dyDescent="0.25">
      <c r="A2734" s="90" t="s">
        <v>4630</v>
      </c>
      <c r="B2734" s="90"/>
      <c r="C2734" s="90" t="s">
        <v>4719</v>
      </c>
      <c r="D2734" s="90" t="s">
        <v>4720</v>
      </c>
      <c r="E2734" s="90" t="s">
        <v>4646</v>
      </c>
      <c r="F2734" s="90" t="s">
        <v>4647</v>
      </c>
      <c r="G2734" s="90"/>
      <c r="H2734" s="90" t="s">
        <v>32</v>
      </c>
      <c r="I2734" s="90"/>
      <c r="J2734" s="90" t="s">
        <v>4641</v>
      </c>
      <c r="K2734" s="91"/>
      <c r="L2734" s="90"/>
      <c r="M2734" s="90"/>
      <c r="N2734" s="90"/>
    </row>
    <row r="2735" spans="1:14" x14ac:dyDescent="0.25">
      <c r="A2735" s="90" t="s">
        <v>4630</v>
      </c>
      <c r="B2735" s="90"/>
      <c r="C2735" s="90" t="s">
        <v>4719</v>
      </c>
      <c r="D2735" s="90" t="s">
        <v>4720</v>
      </c>
      <c r="E2735" s="90" t="s">
        <v>4736</v>
      </c>
      <c r="F2735" s="90" t="s">
        <v>4737</v>
      </c>
      <c r="G2735" s="90"/>
      <c r="H2735" s="90" t="s">
        <v>32</v>
      </c>
      <c r="I2735" s="90"/>
      <c r="J2735" s="90" t="s">
        <v>4641</v>
      </c>
      <c r="K2735" s="91"/>
      <c r="L2735" s="90"/>
      <c r="M2735" s="90"/>
      <c r="N2735" s="90"/>
    </row>
    <row r="2736" spans="1:14" x14ac:dyDescent="0.25">
      <c r="A2736" s="90" t="s">
        <v>4630</v>
      </c>
      <c r="B2736" s="90"/>
      <c r="C2736" s="90" t="s">
        <v>4719</v>
      </c>
      <c r="D2736" s="90" t="s">
        <v>4720</v>
      </c>
      <c r="E2736" s="90" t="s">
        <v>4738</v>
      </c>
      <c r="F2736" s="90" t="s">
        <v>4739</v>
      </c>
      <c r="G2736" s="90"/>
      <c r="H2736" s="90" t="s">
        <v>32</v>
      </c>
      <c r="I2736" s="90"/>
      <c r="J2736" s="90" t="s">
        <v>4641</v>
      </c>
      <c r="K2736" s="91"/>
      <c r="L2736" s="90"/>
      <c r="M2736" s="90"/>
      <c r="N2736" s="90"/>
    </row>
    <row r="2737" spans="1:14" x14ac:dyDescent="0.25">
      <c r="A2737" s="90" t="s">
        <v>4630</v>
      </c>
      <c r="B2737" s="90"/>
      <c r="C2737" s="90" t="s">
        <v>4719</v>
      </c>
      <c r="D2737" s="90" t="s">
        <v>4720</v>
      </c>
      <c r="E2737" s="90" t="s">
        <v>4740</v>
      </c>
      <c r="F2737" s="90" t="s">
        <v>4741</v>
      </c>
      <c r="G2737" s="90"/>
      <c r="H2737" s="90" t="s">
        <v>32</v>
      </c>
      <c r="I2737" s="90"/>
      <c r="J2737" s="90" t="s">
        <v>4641</v>
      </c>
      <c r="K2737" s="91"/>
      <c r="L2737" s="90"/>
      <c r="M2737" s="90"/>
      <c r="N2737" s="90"/>
    </row>
    <row r="2738" spans="1:14" x14ac:dyDescent="0.25">
      <c r="A2738" s="90" t="s">
        <v>4630</v>
      </c>
      <c r="B2738" s="90"/>
      <c r="C2738" s="90" t="s">
        <v>4719</v>
      </c>
      <c r="D2738" s="90" t="s">
        <v>4720</v>
      </c>
      <c r="E2738" s="90" t="s">
        <v>4742</v>
      </c>
      <c r="F2738" s="90" t="s">
        <v>4743</v>
      </c>
      <c r="G2738" s="90"/>
      <c r="H2738" s="90" t="s">
        <v>32</v>
      </c>
      <c r="I2738" s="90"/>
      <c r="J2738" s="90" t="s">
        <v>4641</v>
      </c>
      <c r="K2738" s="91"/>
      <c r="L2738" s="90"/>
      <c r="M2738" s="90"/>
      <c r="N2738" s="90"/>
    </row>
    <row r="2739" spans="1:14" x14ac:dyDescent="0.25">
      <c r="A2739" s="90" t="s">
        <v>4630</v>
      </c>
      <c r="B2739" s="90"/>
      <c r="C2739" s="90" t="s">
        <v>4719</v>
      </c>
      <c r="D2739" s="90" t="s">
        <v>4720</v>
      </c>
      <c r="E2739" s="90" t="s">
        <v>4744</v>
      </c>
      <c r="F2739" s="90" t="s">
        <v>4745</v>
      </c>
      <c r="G2739" s="90"/>
      <c r="H2739" s="90" t="s">
        <v>32</v>
      </c>
      <c r="I2739" s="90"/>
      <c r="J2739" s="90" t="s">
        <v>4641</v>
      </c>
      <c r="K2739" s="91"/>
      <c r="L2739" s="90"/>
      <c r="M2739" s="90"/>
      <c r="N2739" s="90"/>
    </row>
    <row r="2740" spans="1:14" x14ac:dyDescent="0.25">
      <c r="A2740" s="90" t="s">
        <v>4630</v>
      </c>
      <c r="B2740" s="90"/>
      <c r="C2740" s="90" t="s">
        <v>4719</v>
      </c>
      <c r="D2740" s="90" t="s">
        <v>4720</v>
      </c>
      <c r="E2740" s="90" t="s">
        <v>4746</v>
      </c>
      <c r="F2740" s="90" t="s">
        <v>4747</v>
      </c>
      <c r="G2740" s="90"/>
      <c r="H2740" s="90" t="s">
        <v>32</v>
      </c>
      <c r="I2740" s="90"/>
      <c r="J2740" s="90" t="s">
        <v>4641</v>
      </c>
      <c r="K2740" s="91"/>
      <c r="L2740" s="90"/>
      <c r="M2740" s="90"/>
      <c r="N2740" s="90"/>
    </row>
    <row r="2741" spans="1:14" x14ac:dyDescent="0.25">
      <c r="A2741" s="90" t="s">
        <v>4630</v>
      </c>
      <c r="B2741" s="90"/>
      <c r="C2741" s="90" t="s">
        <v>4719</v>
      </c>
      <c r="D2741" s="90" t="s">
        <v>4720</v>
      </c>
      <c r="E2741" s="90" t="s">
        <v>4748</v>
      </c>
      <c r="F2741" s="90" t="s">
        <v>4749</v>
      </c>
      <c r="G2741" s="90"/>
      <c r="H2741" s="90" t="s">
        <v>32</v>
      </c>
      <c r="I2741" s="90"/>
      <c r="J2741" s="90" t="s">
        <v>4641</v>
      </c>
      <c r="K2741" s="91"/>
      <c r="L2741" s="90"/>
      <c r="M2741" s="90"/>
      <c r="N2741" s="90"/>
    </row>
    <row r="2742" spans="1:14" x14ac:dyDescent="0.25">
      <c r="A2742" s="90" t="s">
        <v>4630</v>
      </c>
      <c r="B2742" s="90"/>
      <c r="C2742" s="90" t="s">
        <v>4719</v>
      </c>
      <c r="D2742" s="90" t="s">
        <v>4720</v>
      </c>
      <c r="E2742" s="90" t="s">
        <v>4750</v>
      </c>
      <c r="F2742" s="90" t="s">
        <v>4751</v>
      </c>
      <c r="G2742" s="90"/>
      <c r="H2742" s="90" t="s">
        <v>32</v>
      </c>
      <c r="I2742" s="90"/>
      <c r="J2742" s="90" t="s">
        <v>4641</v>
      </c>
      <c r="K2742" s="91"/>
      <c r="L2742" s="90"/>
      <c r="M2742" s="90"/>
      <c r="N2742" s="90"/>
    </row>
    <row r="2743" spans="1:14" x14ac:dyDescent="0.25">
      <c r="A2743" s="90" t="s">
        <v>4630</v>
      </c>
      <c r="B2743" s="90"/>
      <c r="C2743" s="90" t="s">
        <v>4719</v>
      </c>
      <c r="D2743" s="90" t="s">
        <v>4720</v>
      </c>
      <c r="E2743" s="90" t="s">
        <v>4752</v>
      </c>
      <c r="F2743" s="90" t="s">
        <v>4753</v>
      </c>
      <c r="G2743" s="90"/>
      <c r="H2743" s="90" t="s">
        <v>32</v>
      </c>
      <c r="I2743" s="90"/>
      <c r="J2743" s="90" t="s">
        <v>4641</v>
      </c>
      <c r="K2743" s="91"/>
      <c r="L2743" s="90"/>
      <c r="M2743" s="90"/>
      <c r="N2743" s="90"/>
    </row>
    <row r="2744" spans="1:14" x14ac:dyDescent="0.25">
      <c r="A2744" s="90" t="s">
        <v>4630</v>
      </c>
      <c r="B2744" s="90"/>
      <c r="C2744" s="90" t="s">
        <v>4719</v>
      </c>
      <c r="D2744" s="90" t="s">
        <v>4720</v>
      </c>
      <c r="E2744" s="90" t="s">
        <v>4754</v>
      </c>
      <c r="F2744" s="90" t="s">
        <v>4755</v>
      </c>
      <c r="G2744" s="90"/>
      <c r="H2744" s="90" t="s">
        <v>32</v>
      </c>
      <c r="I2744" s="90"/>
      <c r="J2744" s="90" t="s">
        <v>4641</v>
      </c>
      <c r="K2744" s="91"/>
      <c r="L2744" s="90"/>
      <c r="M2744" s="90"/>
      <c r="N2744" s="90"/>
    </row>
    <row r="2745" spans="1:14" x14ac:dyDescent="0.25">
      <c r="A2745" s="90" t="s">
        <v>4630</v>
      </c>
      <c r="B2745" s="90"/>
      <c r="C2745" s="90" t="s">
        <v>4719</v>
      </c>
      <c r="D2745" s="90" t="s">
        <v>4720</v>
      </c>
      <c r="E2745" s="90" t="s">
        <v>190</v>
      </c>
      <c r="F2745" s="90" t="s">
        <v>4756</v>
      </c>
      <c r="G2745" s="90"/>
      <c r="H2745" s="90" t="s">
        <v>32</v>
      </c>
      <c r="I2745" s="90"/>
      <c r="J2745" s="90" t="s">
        <v>4641</v>
      </c>
      <c r="K2745" s="91"/>
      <c r="L2745" s="90"/>
      <c r="M2745" s="90"/>
      <c r="N2745" s="90"/>
    </row>
    <row r="2746" spans="1:14" x14ac:dyDescent="0.25">
      <c r="A2746" s="90" t="s">
        <v>4630</v>
      </c>
      <c r="B2746" s="90"/>
      <c r="C2746" s="90" t="s">
        <v>4719</v>
      </c>
      <c r="D2746" s="90" t="s">
        <v>4720</v>
      </c>
      <c r="E2746" s="90" t="s">
        <v>4757</v>
      </c>
      <c r="F2746" s="90" t="s">
        <v>4758</v>
      </c>
      <c r="G2746" s="90"/>
      <c r="H2746" s="90" t="s">
        <v>32</v>
      </c>
      <c r="I2746" s="90"/>
      <c r="J2746" s="90" t="s">
        <v>4641</v>
      </c>
      <c r="K2746" s="91"/>
      <c r="L2746" s="90"/>
      <c r="M2746" s="90"/>
      <c r="N2746" s="90"/>
    </row>
    <row r="2747" spans="1:14" x14ac:dyDescent="0.25">
      <c r="A2747" s="90" t="s">
        <v>4630</v>
      </c>
      <c r="B2747" s="90"/>
      <c r="C2747" s="90" t="s">
        <v>4719</v>
      </c>
      <c r="D2747" s="90" t="s">
        <v>4720</v>
      </c>
      <c r="E2747" s="90" t="s">
        <v>4759</v>
      </c>
      <c r="F2747" s="90" t="s">
        <v>4760</v>
      </c>
      <c r="G2747" s="90"/>
      <c r="H2747" s="90" t="s">
        <v>32</v>
      </c>
      <c r="I2747" s="90"/>
      <c r="J2747" s="90" t="s">
        <v>4641</v>
      </c>
      <c r="K2747" s="91"/>
      <c r="L2747" s="90"/>
      <c r="M2747" s="90"/>
      <c r="N2747" s="90"/>
    </row>
    <row r="2748" spans="1:14" x14ac:dyDescent="0.25">
      <c r="A2748" s="90" t="s">
        <v>4630</v>
      </c>
      <c r="B2748" s="90"/>
      <c r="C2748" s="90" t="s">
        <v>4719</v>
      </c>
      <c r="D2748" s="90" t="s">
        <v>4720</v>
      </c>
      <c r="E2748" s="90" t="s">
        <v>4761</v>
      </c>
      <c r="F2748" s="90" t="s">
        <v>4762</v>
      </c>
      <c r="G2748" s="90"/>
      <c r="H2748" s="90" t="s">
        <v>32</v>
      </c>
      <c r="I2748" s="90"/>
      <c r="J2748" s="90" t="s">
        <v>4641</v>
      </c>
      <c r="K2748" s="91"/>
      <c r="L2748" s="90"/>
      <c r="M2748" s="90"/>
      <c r="N2748" s="90"/>
    </row>
    <row r="2749" spans="1:14" x14ac:dyDescent="0.25">
      <c r="A2749" s="90" t="s">
        <v>4630</v>
      </c>
      <c r="B2749" s="90"/>
      <c r="C2749" s="90" t="s">
        <v>4719</v>
      </c>
      <c r="D2749" s="90" t="s">
        <v>4720</v>
      </c>
      <c r="E2749" s="90" t="s">
        <v>4763</v>
      </c>
      <c r="F2749" s="90" t="s">
        <v>4764</v>
      </c>
      <c r="G2749" s="90"/>
      <c r="H2749" s="90" t="s">
        <v>32</v>
      </c>
      <c r="I2749" s="90"/>
      <c r="J2749" s="90" t="s">
        <v>4641</v>
      </c>
      <c r="K2749" s="91"/>
      <c r="L2749" s="90"/>
      <c r="M2749" s="90"/>
      <c r="N2749" s="90"/>
    </row>
    <row r="2750" spans="1:14" x14ac:dyDescent="0.25">
      <c r="A2750" s="90" t="s">
        <v>4630</v>
      </c>
      <c r="B2750" s="90"/>
      <c r="C2750" s="90" t="s">
        <v>4719</v>
      </c>
      <c r="D2750" s="90" t="s">
        <v>4720</v>
      </c>
      <c r="E2750" s="90" t="s">
        <v>4765</v>
      </c>
      <c r="F2750" s="90" t="s">
        <v>4766</v>
      </c>
      <c r="G2750" s="90"/>
      <c r="H2750" s="90" t="s">
        <v>32</v>
      </c>
      <c r="I2750" s="90"/>
      <c r="J2750" s="90" t="s">
        <v>4641</v>
      </c>
      <c r="K2750" s="91"/>
      <c r="L2750" s="90"/>
      <c r="M2750" s="90"/>
      <c r="N2750" s="90"/>
    </row>
    <row r="2751" spans="1:14" x14ac:dyDescent="0.25">
      <c r="A2751" s="90" t="s">
        <v>4630</v>
      </c>
      <c r="B2751" s="90"/>
      <c r="C2751" s="90" t="s">
        <v>4719</v>
      </c>
      <c r="D2751" s="90" t="s">
        <v>4720</v>
      </c>
      <c r="E2751" s="90" t="s">
        <v>154</v>
      </c>
      <c r="F2751" s="90" t="s">
        <v>155</v>
      </c>
      <c r="G2751" s="90"/>
      <c r="H2751" s="90" t="s">
        <v>32</v>
      </c>
      <c r="I2751" s="90"/>
      <c r="J2751" s="90" t="s">
        <v>4641</v>
      </c>
      <c r="K2751" s="91"/>
      <c r="L2751" s="90"/>
      <c r="M2751" s="90"/>
      <c r="N2751" s="90"/>
    </row>
    <row r="2752" spans="1:14" x14ac:dyDescent="0.25">
      <c r="A2752" s="90" t="s">
        <v>4630</v>
      </c>
      <c r="B2752" s="90"/>
      <c r="C2752" s="90" t="s">
        <v>4719</v>
      </c>
      <c r="D2752" s="90" t="s">
        <v>4720</v>
      </c>
      <c r="E2752" s="90" t="s">
        <v>4767</v>
      </c>
      <c r="F2752" s="90" t="s">
        <v>4768</v>
      </c>
      <c r="G2752" s="90"/>
      <c r="H2752" s="90" t="s">
        <v>32</v>
      </c>
      <c r="I2752" s="90"/>
      <c r="J2752" s="90" t="s">
        <v>4641</v>
      </c>
      <c r="K2752" s="91"/>
      <c r="L2752" s="90"/>
      <c r="M2752" s="90"/>
      <c r="N2752" s="90"/>
    </row>
    <row r="2753" spans="1:14" x14ac:dyDescent="0.25">
      <c r="A2753" s="90" t="s">
        <v>4630</v>
      </c>
      <c r="B2753" s="90"/>
      <c r="C2753" s="90" t="s">
        <v>4719</v>
      </c>
      <c r="D2753" s="90" t="s">
        <v>4720</v>
      </c>
      <c r="E2753" s="90" t="s">
        <v>4769</v>
      </c>
      <c r="F2753" s="90" t="s">
        <v>4770</v>
      </c>
      <c r="G2753" s="90"/>
      <c r="H2753" s="90" t="s">
        <v>32</v>
      </c>
      <c r="I2753" s="90"/>
      <c r="J2753" s="90" t="s">
        <v>4641</v>
      </c>
      <c r="K2753" s="91"/>
      <c r="L2753" s="90"/>
      <c r="M2753" s="90"/>
      <c r="N2753" s="90"/>
    </row>
    <row r="2754" spans="1:14" x14ac:dyDescent="0.25">
      <c r="A2754" s="90" t="s">
        <v>4630</v>
      </c>
      <c r="B2754" s="90"/>
      <c r="C2754" s="90" t="s">
        <v>4719</v>
      </c>
      <c r="D2754" s="90" t="s">
        <v>4720</v>
      </c>
      <c r="E2754" s="90" t="s">
        <v>4771</v>
      </c>
      <c r="F2754" s="90" t="s">
        <v>4772</v>
      </c>
      <c r="G2754" s="90"/>
      <c r="H2754" s="90" t="s">
        <v>32</v>
      </c>
      <c r="I2754" s="90"/>
      <c r="J2754" s="90" t="s">
        <v>4641</v>
      </c>
      <c r="K2754" s="91"/>
      <c r="L2754" s="90"/>
      <c r="M2754" s="90"/>
      <c r="N2754" s="90"/>
    </row>
    <row r="2755" spans="1:14" x14ac:dyDescent="0.25">
      <c r="A2755" s="90" t="s">
        <v>4630</v>
      </c>
      <c r="B2755" s="90"/>
      <c r="C2755" s="90" t="s">
        <v>4719</v>
      </c>
      <c r="D2755" s="90" t="s">
        <v>4720</v>
      </c>
      <c r="E2755" s="90" t="s">
        <v>4773</v>
      </c>
      <c r="F2755" s="90" t="s">
        <v>4774</v>
      </c>
      <c r="G2755" s="90"/>
      <c r="H2755" s="90" t="s">
        <v>32</v>
      </c>
      <c r="I2755" s="90"/>
      <c r="J2755" s="90" t="s">
        <v>4641</v>
      </c>
      <c r="K2755" s="91"/>
      <c r="L2755" s="90"/>
      <c r="M2755" s="90"/>
      <c r="N2755" s="90"/>
    </row>
    <row r="2756" spans="1:14" x14ac:dyDescent="0.25">
      <c r="A2756" s="90" t="s">
        <v>4630</v>
      </c>
      <c r="B2756" s="90"/>
      <c r="C2756" s="90" t="s">
        <v>4719</v>
      </c>
      <c r="D2756" s="90" t="s">
        <v>4720</v>
      </c>
      <c r="E2756" s="90" t="s">
        <v>4775</v>
      </c>
      <c r="F2756" s="90" t="s">
        <v>4776</v>
      </c>
      <c r="G2756" s="90"/>
      <c r="H2756" s="90" t="s">
        <v>32</v>
      </c>
      <c r="I2756" s="90"/>
      <c r="J2756" s="90" t="s">
        <v>4641</v>
      </c>
      <c r="K2756" s="91"/>
      <c r="L2756" s="90"/>
      <c r="M2756" s="90"/>
      <c r="N2756" s="90"/>
    </row>
    <row r="2757" spans="1:14" x14ac:dyDescent="0.25">
      <c r="A2757" s="90" t="s">
        <v>4630</v>
      </c>
      <c r="B2757" s="90"/>
      <c r="C2757" s="90" t="s">
        <v>4719</v>
      </c>
      <c r="D2757" s="90" t="s">
        <v>4720</v>
      </c>
      <c r="E2757" s="90" t="s">
        <v>4777</v>
      </c>
      <c r="F2757" s="90" t="s">
        <v>4778</v>
      </c>
      <c r="G2757" s="90"/>
      <c r="H2757" s="90" t="s">
        <v>32</v>
      </c>
      <c r="I2757" s="90"/>
      <c r="J2757" s="90" t="s">
        <v>4641</v>
      </c>
      <c r="K2757" s="91"/>
      <c r="L2757" s="90"/>
      <c r="M2757" s="90"/>
      <c r="N2757" s="90"/>
    </row>
    <row r="2758" spans="1:14" x14ac:dyDescent="0.25">
      <c r="A2758" s="90" t="s">
        <v>4630</v>
      </c>
      <c r="B2758" s="90"/>
      <c r="C2758" s="90" t="s">
        <v>4719</v>
      </c>
      <c r="D2758" s="90" t="s">
        <v>4720</v>
      </c>
      <c r="E2758" s="90" t="s">
        <v>4779</v>
      </c>
      <c r="F2758" s="90" t="s">
        <v>4780</v>
      </c>
      <c r="G2758" s="90"/>
      <c r="H2758" s="90" t="s">
        <v>32</v>
      </c>
      <c r="I2758" s="90"/>
      <c r="J2758" s="90" t="s">
        <v>4641</v>
      </c>
      <c r="K2758" s="91"/>
      <c r="L2758" s="90"/>
      <c r="M2758" s="90"/>
      <c r="N2758" s="90"/>
    </row>
    <row r="2759" spans="1:14" x14ac:dyDescent="0.25">
      <c r="A2759" s="90" t="s">
        <v>4630</v>
      </c>
      <c r="B2759" s="90"/>
      <c r="C2759" s="90" t="s">
        <v>4719</v>
      </c>
      <c r="D2759" s="90" t="s">
        <v>4720</v>
      </c>
      <c r="E2759" s="90" t="s">
        <v>4781</v>
      </c>
      <c r="F2759" s="90" t="s">
        <v>4782</v>
      </c>
      <c r="G2759" s="90"/>
      <c r="H2759" s="90" t="s">
        <v>89</v>
      </c>
      <c r="I2759" s="90"/>
      <c r="J2759" s="90" t="s">
        <v>4641</v>
      </c>
      <c r="K2759" s="91"/>
      <c r="L2759" s="90"/>
      <c r="M2759" s="90"/>
      <c r="N2759" s="90"/>
    </row>
    <row r="2760" spans="1:14" x14ac:dyDescent="0.25">
      <c r="A2760" s="90" t="s">
        <v>4630</v>
      </c>
      <c r="B2760" s="90"/>
      <c r="C2760" s="90" t="s">
        <v>4719</v>
      </c>
      <c r="D2760" s="90" t="s">
        <v>4720</v>
      </c>
      <c r="E2760" s="90" t="s">
        <v>4736</v>
      </c>
      <c r="F2760" s="90" t="s">
        <v>4737</v>
      </c>
      <c r="G2760" s="90"/>
      <c r="H2760" s="90" t="s">
        <v>89</v>
      </c>
      <c r="I2760" s="90"/>
      <c r="J2760" s="90" t="s">
        <v>4641</v>
      </c>
      <c r="K2760" s="91"/>
      <c r="L2760" s="90"/>
      <c r="M2760" s="90"/>
      <c r="N2760" s="90"/>
    </row>
    <row r="2761" spans="1:14" x14ac:dyDescent="0.25">
      <c r="A2761" s="90" t="s">
        <v>4630</v>
      </c>
      <c r="B2761" s="90"/>
      <c r="C2761" s="90" t="s">
        <v>4719</v>
      </c>
      <c r="D2761" s="90" t="s">
        <v>4720</v>
      </c>
      <c r="E2761" s="90" t="s">
        <v>4783</v>
      </c>
      <c r="F2761" s="90" t="s">
        <v>4784</v>
      </c>
      <c r="G2761" s="90"/>
      <c r="H2761" s="90" t="s">
        <v>32</v>
      </c>
      <c r="I2761" s="90"/>
      <c r="J2761" s="90" t="s">
        <v>4641</v>
      </c>
      <c r="K2761" s="91"/>
      <c r="L2761" s="90"/>
      <c r="M2761" s="90"/>
      <c r="N2761" s="90"/>
    </row>
    <row r="2762" spans="1:14" x14ac:dyDescent="0.25">
      <c r="A2762" s="90" t="s">
        <v>4630</v>
      </c>
      <c r="B2762" s="90"/>
      <c r="C2762" s="90" t="s">
        <v>4719</v>
      </c>
      <c r="D2762" s="90" t="s">
        <v>4720</v>
      </c>
      <c r="E2762" s="90" t="s">
        <v>4777</v>
      </c>
      <c r="F2762" s="90" t="s">
        <v>4778</v>
      </c>
      <c r="G2762" s="90"/>
      <c r="H2762" s="90" t="s">
        <v>89</v>
      </c>
      <c r="I2762" s="90"/>
      <c r="J2762" s="90" t="s">
        <v>4641</v>
      </c>
      <c r="K2762" s="91"/>
      <c r="L2762" s="90"/>
      <c r="M2762" s="90"/>
      <c r="N2762" s="90"/>
    </row>
    <row r="2763" spans="1:14" x14ac:dyDescent="0.25">
      <c r="A2763" s="90" t="s">
        <v>4630</v>
      </c>
      <c r="B2763" s="90"/>
      <c r="C2763" s="90" t="s">
        <v>4719</v>
      </c>
      <c r="D2763" s="90" t="s">
        <v>4720</v>
      </c>
      <c r="E2763" s="90" t="s">
        <v>4781</v>
      </c>
      <c r="F2763" s="90" t="s">
        <v>4782</v>
      </c>
      <c r="G2763" s="90"/>
      <c r="H2763" s="90" t="s">
        <v>32</v>
      </c>
      <c r="I2763" s="90"/>
      <c r="J2763" s="90" t="s">
        <v>4641</v>
      </c>
      <c r="K2763" s="91"/>
      <c r="L2763" s="90"/>
      <c r="M2763" s="90"/>
      <c r="N2763" s="90"/>
    </row>
    <row r="2764" spans="1:14" x14ac:dyDescent="0.25">
      <c r="A2764" s="90" t="s">
        <v>4630</v>
      </c>
      <c r="B2764" s="90"/>
      <c r="C2764" s="90" t="s">
        <v>4785</v>
      </c>
      <c r="D2764" s="90" t="s">
        <v>4786</v>
      </c>
      <c r="E2764" s="90" t="s">
        <v>4787</v>
      </c>
      <c r="F2764" s="90" t="s">
        <v>4788</v>
      </c>
      <c r="G2764" s="90"/>
      <c r="H2764" s="90" t="s">
        <v>32</v>
      </c>
      <c r="I2764" s="90"/>
      <c r="J2764" s="90" t="s">
        <v>4641</v>
      </c>
      <c r="K2764" s="91"/>
      <c r="L2764" s="90"/>
      <c r="M2764" s="90"/>
      <c r="N2764" s="90"/>
    </row>
    <row r="2765" spans="1:14" x14ac:dyDescent="0.25">
      <c r="A2765" s="90" t="s">
        <v>4630</v>
      </c>
      <c r="B2765" s="90"/>
      <c r="C2765" s="90" t="s">
        <v>4785</v>
      </c>
      <c r="D2765" s="90" t="s">
        <v>4786</v>
      </c>
      <c r="E2765" s="90" t="s">
        <v>4789</v>
      </c>
      <c r="F2765" s="90" t="s">
        <v>4790</v>
      </c>
      <c r="G2765" s="90"/>
      <c r="H2765" s="90" t="s">
        <v>32</v>
      </c>
      <c r="I2765" s="90"/>
      <c r="J2765" s="90" t="s">
        <v>4641</v>
      </c>
      <c r="K2765" s="91"/>
      <c r="L2765" s="90"/>
      <c r="M2765" s="90"/>
      <c r="N2765" s="90"/>
    </row>
    <row r="2766" spans="1:14" x14ac:dyDescent="0.25">
      <c r="A2766" s="90" t="s">
        <v>4630</v>
      </c>
      <c r="B2766" s="90"/>
      <c r="C2766" s="90" t="s">
        <v>4785</v>
      </c>
      <c r="D2766" s="90" t="s">
        <v>4786</v>
      </c>
      <c r="E2766" s="90" t="s">
        <v>4791</v>
      </c>
      <c r="F2766" s="90" t="s">
        <v>4792</v>
      </c>
      <c r="G2766" s="90"/>
      <c r="H2766" s="90" t="s">
        <v>32</v>
      </c>
      <c r="I2766" s="90"/>
      <c r="J2766" s="90" t="s">
        <v>4641</v>
      </c>
      <c r="K2766" s="91"/>
      <c r="L2766" s="90"/>
      <c r="M2766" s="90"/>
      <c r="N2766" s="90"/>
    </row>
    <row r="2767" spans="1:14" x14ac:dyDescent="0.25">
      <c r="A2767" s="90" t="s">
        <v>4630</v>
      </c>
      <c r="B2767" s="90"/>
      <c r="C2767" s="90" t="s">
        <v>4785</v>
      </c>
      <c r="D2767" s="90" t="s">
        <v>4786</v>
      </c>
      <c r="E2767" s="90" t="s">
        <v>4793</v>
      </c>
      <c r="F2767" s="90" t="s">
        <v>4794</v>
      </c>
      <c r="G2767" s="90"/>
      <c r="H2767" s="90" t="s">
        <v>32</v>
      </c>
      <c r="I2767" s="90"/>
      <c r="J2767" s="90" t="s">
        <v>4641</v>
      </c>
      <c r="K2767" s="91"/>
      <c r="L2767" s="90"/>
      <c r="M2767" s="90"/>
      <c r="N2767" s="90"/>
    </row>
    <row r="2768" spans="1:14" x14ac:dyDescent="0.25">
      <c r="A2768" s="90" t="s">
        <v>4630</v>
      </c>
      <c r="B2768" s="90"/>
      <c r="C2768" s="90" t="s">
        <v>4785</v>
      </c>
      <c r="D2768" s="90" t="s">
        <v>4786</v>
      </c>
      <c r="E2768" s="90" t="s">
        <v>4795</v>
      </c>
      <c r="F2768" s="90" t="s">
        <v>4796</v>
      </c>
      <c r="G2768" s="90"/>
      <c r="H2768" s="90" t="s">
        <v>32</v>
      </c>
      <c r="I2768" s="90"/>
      <c r="J2768" s="90" t="s">
        <v>4641</v>
      </c>
      <c r="K2768" s="91"/>
      <c r="L2768" s="90"/>
      <c r="M2768" s="90"/>
      <c r="N2768" s="90"/>
    </row>
    <row r="2769" spans="1:14" x14ac:dyDescent="0.25">
      <c r="A2769" s="90" t="s">
        <v>4630</v>
      </c>
      <c r="B2769" s="90"/>
      <c r="C2769" s="90" t="s">
        <v>4785</v>
      </c>
      <c r="D2769" s="90" t="s">
        <v>4786</v>
      </c>
      <c r="E2769" s="90" t="s">
        <v>4797</v>
      </c>
      <c r="F2769" s="90" t="s">
        <v>4798</v>
      </c>
      <c r="G2769" s="90"/>
      <c r="H2769" s="90" t="s">
        <v>32</v>
      </c>
      <c r="I2769" s="90"/>
      <c r="J2769" s="90" t="s">
        <v>4641</v>
      </c>
      <c r="K2769" s="91"/>
      <c r="L2769" s="90"/>
      <c r="M2769" s="90"/>
      <c r="N2769" s="90"/>
    </row>
    <row r="2770" spans="1:14" x14ac:dyDescent="0.25">
      <c r="A2770" s="90" t="s">
        <v>4630</v>
      </c>
      <c r="B2770" s="90"/>
      <c r="C2770" s="90" t="s">
        <v>4785</v>
      </c>
      <c r="D2770" s="90" t="s">
        <v>4786</v>
      </c>
      <c r="E2770" s="90" t="s">
        <v>4799</v>
      </c>
      <c r="F2770" s="90" t="s">
        <v>4800</v>
      </c>
      <c r="G2770" s="90"/>
      <c r="H2770" s="90" t="s">
        <v>32</v>
      </c>
      <c r="I2770" s="90"/>
      <c r="J2770" s="90" t="s">
        <v>4641</v>
      </c>
      <c r="K2770" s="91"/>
      <c r="L2770" s="90"/>
      <c r="M2770" s="90"/>
      <c r="N2770" s="90"/>
    </row>
    <row r="2771" spans="1:14" x14ac:dyDescent="0.25">
      <c r="A2771" s="90" t="s">
        <v>4630</v>
      </c>
      <c r="B2771" s="90"/>
      <c r="C2771" s="90" t="s">
        <v>4801</v>
      </c>
      <c r="D2771" s="90" t="s">
        <v>4786</v>
      </c>
      <c r="E2771" s="90" t="s">
        <v>4802</v>
      </c>
      <c r="F2771" s="90" t="s">
        <v>4803</v>
      </c>
      <c r="G2771" s="90"/>
      <c r="H2771" s="90" t="s">
        <v>32</v>
      </c>
      <c r="I2771" s="90"/>
      <c r="J2771" s="90" t="s">
        <v>4641</v>
      </c>
      <c r="K2771" s="91"/>
      <c r="L2771" s="90"/>
      <c r="M2771" s="90"/>
      <c r="N2771" s="90"/>
    </row>
    <row r="2772" spans="1:14" x14ac:dyDescent="0.25">
      <c r="A2772" s="90" t="s">
        <v>4630</v>
      </c>
      <c r="B2772" s="90"/>
      <c r="C2772" s="90" t="s">
        <v>4801</v>
      </c>
      <c r="D2772" s="90" t="s">
        <v>4786</v>
      </c>
      <c r="E2772" s="90" t="s">
        <v>4804</v>
      </c>
      <c r="F2772" s="90" t="s">
        <v>4805</v>
      </c>
      <c r="G2772" s="90"/>
      <c r="H2772" s="90" t="s">
        <v>32</v>
      </c>
      <c r="I2772" s="90"/>
      <c r="J2772" s="90" t="s">
        <v>4641</v>
      </c>
      <c r="K2772" s="91"/>
      <c r="L2772" s="90"/>
      <c r="M2772" s="90"/>
      <c r="N2772" s="90"/>
    </row>
    <row r="2773" spans="1:14" x14ac:dyDescent="0.25">
      <c r="A2773" s="90" t="s">
        <v>4630</v>
      </c>
      <c r="B2773" s="90"/>
      <c r="C2773" s="90" t="s">
        <v>4806</v>
      </c>
      <c r="D2773" s="90" t="s">
        <v>4807</v>
      </c>
      <c r="E2773" s="90" t="s">
        <v>4808</v>
      </c>
      <c r="F2773" s="90" t="s">
        <v>4809</v>
      </c>
      <c r="G2773" s="90"/>
      <c r="H2773" s="90" t="s">
        <v>32</v>
      </c>
      <c r="I2773" s="90"/>
      <c r="J2773" s="90" t="s">
        <v>4641</v>
      </c>
      <c r="K2773" s="91"/>
      <c r="L2773" s="90"/>
      <c r="M2773" s="90"/>
      <c r="N2773" s="90"/>
    </row>
    <row r="2774" spans="1:14" x14ac:dyDescent="0.25">
      <c r="A2774" s="90" t="s">
        <v>4630</v>
      </c>
      <c r="B2774" s="90"/>
      <c r="C2774" s="90" t="s">
        <v>4806</v>
      </c>
      <c r="D2774" s="90" t="s">
        <v>4807</v>
      </c>
      <c r="E2774" s="90" t="s">
        <v>4810</v>
      </c>
      <c r="F2774" s="90" t="s">
        <v>4811</v>
      </c>
      <c r="G2774" s="90"/>
      <c r="H2774" s="90" t="s">
        <v>89</v>
      </c>
      <c r="I2774" s="90"/>
      <c r="J2774" s="90" t="s">
        <v>4641</v>
      </c>
      <c r="K2774" s="91"/>
      <c r="L2774" s="90"/>
      <c r="M2774" s="90"/>
      <c r="N2774" s="90"/>
    </row>
    <row r="2775" spans="1:14" x14ac:dyDescent="0.25">
      <c r="A2775" s="90" t="s">
        <v>4630</v>
      </c>
      <c r="B2775" s="90"/>
      <c r="C2775" s="90" t="s">
        <v>4812</v>
      </c>
      <c r="D2775" s="90" t="s">
        <v>4813</v>
      </c>
      <c r="E2775" s="90" t="s">
        <v>4814</v>
      </c>
      <c r="F2775" s="90" t="s">
        <v>4815</v>
      </c>
      <c r="G2775" s="90"/>
      <c r="H2775" s="90" t="s">
        <v>89</v>
      </c>
      <c r="I2775" s="90"/>
      <c r="J2775" s="90" t="s">
        <v>4635</v>
      </c>
      <c r="K2775" s="91"/>
      <c r="L2775" s="90"/>
      <c r="M2775" s="90"/>
      <c r="N2775" s="90"/>
    </row>
    <row r="2776" spans="1:14" x14ac:dyDescent="0.25">
      <c r="A2776" s="90" t="s">
        <v>4630</v>
      </c>
      <c r="B2776" s="90"/>
      <c r="C2776" s="90" t="s">
        <v>4812</v>
      </c>
      <c r="D2776" s="90" t="s">
        <v>4813</v>
      </c>
      <c r="E2776" s="90" t="s">
        <v>4816</v>
      </c>
      <c r="F2776" s="90" t="s">
        <v>4817</v>
      </c>
      <c r="G2776" s="90"/>
      <c r="H2776" s="90" t="s">
        <v>32</v>
      </c>
      <c r="I2776" s="90"/>
      <c r="J2776" s="90" t="s">
        <v>4635</v>
      </c>
      <c r="K2776" s="91"/>
      <c r="L2776" s="90"/>
      <c r="M2776" s="90"/>
      <c r="N2776" s="90"/>
    </row>
    <row r="2777" spans="1:14" x14ac:dyDescent="0.25">
      <c r="A2777" s="90" t="s">
        <v>4630</v>
      </c>
      <c r="B2777" s="90"/>
      <c r="C2777" s="90" t="s">
        <v>4812</v>
      </c>
      <c r="D2777" s="90" t="s">
        <v>4813</v>
      </c>
      <c r="E2777" s="90" t="s">
        <v>4818</v>
      </c>
      <c r="F2777" s="90" t="s">
        <v>4819</v>
      </c>
      <c r="G2777" s="90"/>
      <c r="H2777" s="90" t="s">
        <v>32</v>
      </c>
      <c r="I2777" s="90"/>
      <c r="J2777" s="90" t="s">
        <v>4635</v>
      </c>
      <c r="K2777" s="91"/>
      <c r="L2777" s="90"/>
      <c r="M2777" s="90"/>
      <c r="N2777" s="90"/>
    </row>
    <row r="2778" spans="1:14" x14ac:dyDescent="0.25">
      <c r="A2778" s="90" t="s">
        <v>4630</v>
      </c>
      <c r="B2778" s="90"/>
      <c r="C2778" s="90" t="s">
        <v>4812</v>
      </c>
      <c r="D2778" s="90" t="s">
        <v>4813</v>
      </c>
      <c r="E2778" s="90" t="s">
        <v>4820</v>
      </c>
      <c r="F2778" s="90" t="s">
        <v>4821</v>
      </c>
      <c r="G2778" s="90"/>
      <c r="H2778" s="90" t="s">
        <v>32</v>
      </c>
      <c r="I2778" s="90"/>
      <c r="J2778" s="90" t="s">
        <v>4635</v>
      </c>
      <c r="K2778" s="91"/>
      <c r="L2778" s="90"/>
      <c r="M2778" s="90"/>
      <c r="N2778" s="90"/>
    </row>
    <row r="2779" spans="1:14" x14ac:dyDescent="0.25">
      <c r="A2779" s="90" t="s">
        <v>4630</v>
      </c>
      <c r="B2779" s="90"/>
      <c r="C2779" s="90" t="s">
        <v>4812</v>
      </c>
      <c r="D2779" s="90" t="s">
        <v>4813</v>
      </c>
      <c r="E2779" s="90" t="s">
        <v>4822</v>
      </c>
      <c r="F2779" s="90" t="s">
        <v>4823</v>
      </c>
      <c r="G2779" s="90"/>
      <c r="H2779" s="90" t="s">
        <v>32</v>
      </c>
      <c r="I2779" s="90"/>
      <c r="J2779" s="90" t="s">
        <v>4635</v>
      </c>
      <c r="K2779" s="91"/>
      <c r="L2779" s="90"/>
      <c r="M2779" s="90"/>
      <c r="N2779" s="90"/>
    </row>
    <row r="2780" spans="1:14" x14ac:dyDescent="0.25">
      <c r="A2780" s="90" t="s">
        <v>4630</v>
      </c>
      <c r="B2780" s="90"/>
      <c r="C2780" s="90" t="s">
        <v>4812</v>
      </c>
      <c r="D2780" s="90" t="s">
        <v>4813</v>
      </c>
      <c r="E2780" s="90" t="s">
        <v>4824</v>
      </c>
      <c r="F2780" s="90" t="s">
        <v>4825</v>
      </c>
      <c r="G2780" s="90"/>
      <c r="H2780" s="90" t="s">
        <v>32</v>
      </c>
      <c r="I2780" s="90"/>
      <c r="J2780" s="90" t="s">
        <v>4635</v>
      </c>
      <c r="K2780" s="91"/>
      <c r="L2780" s="90"/>
      <c r="M2780" s="90"/>
      <c r="N2780" s="90"/>
    </row>
    <row r="2781" spans="1:14" x14ac:dyDescent="0.25">
      <c r="A2781" s="90" t="s">
        <v>4630</v>
      </c>
      <c r="B2781" s="90"/>
      <c r="C2781" s="90" t="s">
        <v>4812</v>
      </c>
      <c r="D2781" s="90" t="s">
        <v>4813</v>
      </c>
      <c r="E2781" s="90" t="s">
        <v>4814</v>
      </c>
      <c r="F2781" s="90" t="s">
        <v>4815</v>
      </c>
      <c r="G2781" s="90"/>
      <c r="H2781" s="90" t="s">
        <v>32</v>
      </c>
      <c r="I2781" s="90"/>
      <c r="J2781" s="90" t="s">
        <v>4635</v>
      </c>
      <c r="K2781" s="91"/>
      <c r="L2781" s="90"/>
      <c r="M2781" s="90"/>
      <c r="N2781" s="90"/>
    </row>
    <row r="2782" spans="1:14" x14ac:dyDescent="0.25">
      <c r="A2782" s="90" t="s">
        <v>4630</v>
      </c>
      <c r="B2782" s="90"/>
      <c r="C2782" s="90" t="s">
        <v>4812</v>
      </c>
      <c r="D2782" s="90" t="s">
        <v>4813</v>
      </c>
      <c r="E2782" s="90" t="s">
        <v>4826</v>
      </c>
      <c r="F2782" s="90" t="s">
        <v>4827</v>
      </c>
      <c r="G2782" s="90"/>
      <c r="H2782" s="90" t="s">
        <v>32</v>
      </c>
      <c r="I2782" s="90"/>
      <c r="J2782" s="90" t="s">
        <v>4635</v>
      </c>
      <c r="K2782" s="91"/>
      <c r="L2782" s="90"/>
      <c r="M2782" s="90"/>
      <c r="N2782" s="90"/>
    </row>
    <row r="2783" spans="1:14" x14ac:dyDescent="0.25">
      <c r="A2783" s="90" t="s">
        <v>4630</v>
      </c>
      <c r="B2783" s="90"/>
      <c r="C2783" s="90" t="s">
        <v>4812</v>
      </c>
      <c r="D2783" s="90" t="s">
        <v>4813</v>
      </c>
      <c r="E2783" s="90" t="s">
        <v>4828</v>
      </c>
      <c r="F2783" s="90" t="s">
        <v>4829</v>
      </c>
      <c r="G2783" s="90"/>
      <c r="H2783" s="90" t="s">
        <v>32</v>
      </c>
      <c r="I2783" s="90"/>
      <c r="J2783" s="90" t="s">
        <v>4635</v>
      </c>
      <c r="K2783" s="91"/>
      <c r="L2783" s="90"/>
      <c r="M2783" s="90"/>
      <c r="N2783" s="90"/>
    </row>
    <row r="2784" spans="1:14" x14ac:dyDescent="0.25">
      <c r="A2784" s="90" t="s">
        <v>4630</v>
      </c>
      <c r="B2784" s="90"/>
      <c r="C2784" s="90" t="s">
        <v>4812</v>
      </c>
      <c r="D2784" s="90" t="s">
        <v>4813</v>
      </c>
      <c r="E2784" s="90" t="s">
        <v>4830</v>
      </c>
      <c r="F2784" s="90" t="s">
        <v>4831</v>
      </c>
      <c r="G2784" s="90"/>
      <c r="H2784" s="90" t="s">
        <v>32</v>
      </c>
      <c r="I2784" s="90"/>
      <c r="J2784" s="90" t="s">
        <v>4635</v>
      </c>
      <c r="K2784" s="91"/>
      <c r="L2784" s="90"/>
      <c r="M2784" s="90"/>
      <c r="N2784" s="90"/>
    </row>
    <row r="2785" spans="1:14" x14ac:dyDescent="0.25">
      <c r="A2785" s="90" t="s">
        <v>4630</v>
      </c>
      <c r="B2785" s="90"/>
      <c r="C2785" s="90" t="s">
        <v>4812</v>
      </c>
      <c r="D2785" s="90" t="s">
        <v>4813</v>
      </c>
      <c r="E2785" s="90" t="s">
        <v>4832</v>
      </c>
      <c r="F2785" s="90" t="s">
        <v>4833</v>
      </c>
      <c r="G2785" s="90"/>
      <c r="H2785" s="90" t="s">
        <v>32</v>
      </c>
      <c r="I2785" s="90"/>
      <c r="J2785" s="90" t="s">
        <v>4635</v>
      </c>
      <c r="K2785" s="91"/>
      <c r="L2785" s="90"/>
      <c r="M2785" s="90"/>
      <c r="N2785" s="90"/>
    </row>
    <row r="2786" spans="1:14" x14ac:dyDescent="0.25">
      <c r="A2786" s="90" t="s">
        <v>4630</v>
      </c>
      <c r="B2786" s="90"/>
      <c r="C2786" s="90" t="s">
        <v>4812</v>
      </c>
      <c r="D2786" s="90" t="s">
        <v>4813</v>
      </c>
      <c r="E2786" s="90" t="s">
        <v>4834</v>
      </c>
      <c r="F2786" s="90" t="s">
        <v>4835</v>
      </c>
      <c r="G2786" s="90"/>
      <c r="H2786" s="90" t="s">
        <v>32</v>
      </c>
      <c r="I2786" s="90"/>
      <c r="J2786" s="90" t="s">
        <v>4635</v>
      </c>
      <c r="K2786" s="91"/>
      <c r="L2786" s="90"/>
      <c r="M2786" s="90"/>
      <c r="N2786" s="90"/>
    </row>
    <row r="2787" spans="1:14" x14ac:dyDescent="0.25">
      <c r="A2787" s="90" t="s">
        <v>4630</v>
      </c>
      <c r="B2787" s="90"/>
      <c r="C2787" s="90" t="s">
        <v>4812</v>
      </c>
      <c r="D2787" s="90" t="s">
        <v>4813</v>
      </c>
      <c r="E2787" s="90" t="s">
        <v>4830</v>
      </c>
      <c r="F2787" s="90" t="s">
        <v>4831</v>
      </c>
      <c r="G2787" s="90"/>
      <c r="H2787" s="90" t="s">
        <v>4698</v>
      </c>
      <c r="I2787" s="90"/>
      <c r="J2787" s="90" t="s">
        <v>4635</v>
      </c>
      <c r="K2787" s="91"/>
      <c r="L2787" s="90"/>
      <c r="M2787" s="90"/>
      <c r="N2787" s="90"/>
    </row>
    <row r="2788" spans="1:14" x14ac:dyDescent="0.25">
      <c r="A2788" s="90" t="s">
        <v>4630</v>
      </c>
      <c r="B2788" s="90"/>
      <c r="C2788" s="90" t="s">
        <v>4812</v>
      </c>
      <c r="D2788" s="90" t="s">
        <v>4813</v>
      </c>
      <c r="E2788" s="90" t="s">
        <v>4816</v>
      </c>
      <c r="F2788" s="90" t="s">
        <v>4817</v>
      </c>
      <c r="G2788" s="90"/>
      <c r="H2788" s="90" t="s">
        <v>4698</v>
      </c>
      <c r="I2788" s="90"/>
      <c r="J2788" s="90" t="s">
        <v>4635</v>
      </c>
      <c r="K2788" s="91"/>
      <c r="L2788" s="90"/>
      <c r="M2788" s="90"/>
      <c r="N2788" s="90"/>
    </row>
    <row r="2789" spans="1:14" x14ac:dyDescent="0.25">
      <c r="A2789" s="90" t="s">
        <v>4630</v>
      </c>
      <c r="B2789" s="90"/>
      <c r="C2789" s="90" t="s">
        <v>4812</v>
      </c>
      <c r="D2789" s="90" t="s">
        <v>4813</v>
      </c>
      <c r="E2789" s="90" t="s">
        <v>4822</v>
      </c>
      <c r="F2789" s="90" t="s">
        <v>4823</v>
      </c>
      <c r="G2789" s="90"/>
      <c r="H2789" s="90" t="s">
        <v>4698</v>
      </c>
      <c r="I2789" s="90"/>
      <c r="J2789" s="90" t="s">
        <v>4635</v>
      </c>
      <c r="K2789" s="91"/>
      <c r="L2789" s="90"/>
      <c r="M2789" s="90"/>
      <c r="N2789" s="90"/>
    </row>
    <row r="2790" spans="1:14" x14ac:dyDescent="0.25">
      <c r="A2790" s="90" t="s">
        <v>4630</v>
      </c>
      <c r="B2790" s="90"/>
      <c r="C2790" s="90" t="s">
        <v>4812</v>
      </c>
      <c r="D2790" s="90" t="s">
        <v>4813</v>
      </c>
      <c r="E2790" s="90" t="s">
        <v>4826</v>
      </c>
      <c r="F2790" s="90" t="s">
        <v>4827</v>
      </c>
      <c r="G2790" s="90"/>
      <c r="H2790" s="90" t="s">
        <v>4698</v>
      </c>
      <c r="I2790" s="90"/>
      <c r="J2790" s="90" t="s">
        <v>4635</v>
      </c>
      <c r="K2790" s="91"/>
      <c r="L2790" s="90"/>
      <c r="M2790" s="90"/>
      <c r="N2790" s="90"/>
    </row>
    <row r="2791" spans="1:14" x14ac:dyDescent="0.25">
      <c r="A2791" s="90" t="s">
        <v>4630</v>
      </c>
      <c r="B2791" s="90"/>
      <c r="C2791" s="90" t="s">
        <v>4812</v>
      </c>
      <c r="D2791" s="90" t="s">
        <v>4813</v>
      </c>
      <c r="E2791" s="90" t="s">
        <v>4814</v>
      </c>
      <c r="F2791" s="90" t="s">
        <v>4815</v>
      </c>
      <c r="G2791" s="90"/>
      <c r="H2791" s="90" t="s">
        <v>4698</v>
      </c>
      <c r="I2791" s="90"/>
      <c r="J2791" s="90" t="s">
        <v>4635</v>
      </c>
      <c r="K2791" s="91"/>
      <c r="L2791" s="90"/>
      <c r="M2791" s="90"/>
      <c r="N2791" s="90"/>
    </row>
    <row r="2792" spans="1:14" x14ac:dyDescent="0.25">
      <c r="A2792" s="90" t="s">
        <v>4630</v>
      </c>
      <c r="B2792" s="90"/>
      <c r="C2792" s="90" t="s">
        <v>4812</v>
      </c>
      <c r="D2792" s="90" t="s">
        <v>4813</v>
      </c>
      <c r="E2792" s="90" t="s">
        <v>4824</v>
      </c>
      <c r="F2792" s="90" t="s">
        <v>4825</v>
      </c>
      <c r="G2792" s="90"/>
      <c r="H2792" s="90" t="s">
        <v>4698</v>
      </c>
      <c r="I2792" s="90"/>
      <c r="J2792" s="90" t="s">
        <v>4635</v>
      </c>
      <c r="K2792" s="91"/>
      <c r="L2792" s="90"/>
      <c r="M2792" s="90"/>
      <c r="N2792" s="90"/>
    </row>
    <row r="2793" spans="1:14" x14ac:dyDescent="0.25">
      <c r="A2793" s="90" t="s">
        <v>4630</v>
      </c>
      <c r="B2793" s="90"/>
      <c r="C2793" s="90" t="s">
        <v>4812</v>
      </c>
      <c r="D2793" s="90" t="s">
        <v>4813</v>
      </c>
      <c r="E2793" s="90" t="s">
        <v>4834</v>
      </c>
      <c r="F2793" s="90" t="s">
        <v>4835</v>
      </c>
      <c r="G2793" s="90"/>
      <c r="H2793" s="90" t="s">
        <v>4698</v>
      </c>
      <c r="I2793" s="90"/>
      <c r="J2793" s="90" t="s">
        <v>4635</v>
      </c>
      <c r="K2793" s="91"/>
      <c r="L2793" s="90"/>
      <c r="M2793" s="90"/>
      <c r="N2793" s="90"/>
    </row>
    <row r="2794" spans="1:14" x14ac:dyDescent="0.25">
      <c r="A2794" s="90" t="s">
        <v>4630</v>
      </c>
      <c r="B2794" s="90"/>
      <c r="C2794" s="90" t="s">
        <v>4812</v>
      </c>
      <c r="D2794" s="90" t="s">
        <v>4813</v>
      </c>
      <c r="E2794" s="90" t="s">
        <v>4836</v>
      </c>
      <c r="F2794" s="90" t="s">
        <v>4837</v>
      </c>
      <c r="G2794" s="90"/>
      <c r="H2794" s="90" t="s">
        <v>32</v>
      </c>
      <c r="I2794" s="90"/>
      <c r="J2794" s="90" t="s">
        <v>4635</v>
      </c>
      <c r="K2794" s="91"/>
      <c r="L2794" s="90"/>
      <c r="M2794" s="90"/>
      <c r="N2794" s="90"/>
    </row>
    <row r="2795" spans="1:14" x14ac:dyDescent="0.25">
      <c r="A2795" s="90" t="s">
        <v>4630</v>
      </c>
      <c r="B2795" s="90"/>
      <c r="C2795" s="90" t="s">
        <v>4812</v>
      </c>
      <c r="D2795" s="90" t="s">
        <v>4813</v>
      </c>
      <c r="E2795" s="90" t="s">
        <v>4820</v>
      </c>
      <c r="F2795" s="90" t="s">
        <v>4821</v>
      </c>
      <c r="G2795" s="90"/>
      <c r="H2795" s="90" t="s">
        <v>4698</v>
      </c>
      <c r="I2795" s="90"/>
      <c r="J2795" s="90" t="s">
        <v>4635</v>
      </c>
      <c r="K2795" s="91"/>
      <c r="L2795" s="90"/>
      <c r="M2795" s="90"/>
      <c r="N2795" s="90"/>
    </row>
    <row r="2796" spans="1:14" x14ac:dyDescent="0.25">
      <c r="A2796" s="90" t="s">
        <v>4630</v>
      </c>
      <c r="B2796" s="90"/>
      <c r="C2796" s="90" t="s">
        <v>4812</v>
      </c>
      <c r="D2796" s="90" t="s">
        <v>4813</v>
      </c>
      <c r="E2796" s="90" t="s">
        <v>4838</v>
      </c>
      <c r="F2796" s="90" t="s">
        <v>4837</v>
      </c>
      <c r="G2796" s="90"/>
      <c r="H2796" s="90" t="s">
        <v>4698</v>
      </c>
      <c r="I2796" s="90"/>
      <c r="J2796" s="90" t="s">
        <v>4635</v>
      </c>
      <c r="K2796" s="91"/>
      <c r="L2796" s="90"/>
      <c r="M2796" s="90"/>
      <c r="N2796" s="90"/>
    </row>
    <row r="2797" spans="1:14" x14ac:dyDescent="0.25">
      <c r="A2797" s="90" t="s">
        <v>4630</v>
      </c>
      <c r="B2797" s="90"/>
      <c r="C2797" s="90" t="s">
        <v>4812</v>
      </c>
      <c r="D2797" s="90" t="s">
        <v>4813</v>
      </c>
      <c r="E2797" s="90" t="s">
        <v>4839</v>
      </c>
      <c r="F2797" s="90" t="s">
        <v>4840</v>
      </c>
      <c r="G2797" s="90"/>
      <c r="H2797" s="90" t="s">
        <v>4698</v>
      </c>
      <c r="I2797" s="90"/>
      <c r="J2797" s="90" t="s">
        <v>4635</v>
      </c>
      <c r="K2797" s="91"/>
      <c r="L2797" s="90"/>
      <c r="M2797" s="90"/>
      <c r="N2797" s="90"/>
    </row>
    <row r="2798" spans="1:14" x14ac:dyDescent="0.25">
      <c r="A2798" s="90" t="s">
        <v>4630</v>
      </c>
      <c r="B2798" s="90"/>
      <c r="C2798" s="90" t="s">
        <v>4812</v>
      </c>
      <c r="D2798" s="90" t="s">
        <v>4813</v>
      </c>
      <c r="E2798" s="90" t="s">
        <v>4832</v>
      </c>
      <c r="F2798" s="90" t="s">
        <v>4833</v>
      </c>
      <c r="G2798" s="90"/>
      <c r="H2798" s="90" t="s">
        <v>4698</v>
      </c>
      <c r="I2798" s="90"/>
      <c r="J2798" s="90" t="s">
        <v>4841</v>
      </c>
      <c r="K2798" s="91"/>
      <c r="L2798" s="90"/>
      <c r="M2798" s="90"/>
      <c r="N2798" s="90"/>
    </row>
    <row r="2799" spans="1:14" x14ac:dyDescent="0.25">
      <c r="A2799" s="90" t="s">
        <v>4630</v>
      </c>
      <c r="B2799" s="90"/>
      <c r="C2799" s="90" t="s">
        <v>4812</v>
      </c>
      <c r="D2799" s="90" t="s">
        <v>4813</v>
      </c>
      <c r="E2799" s="90" t="s">
        <v>4818</v>
      </c>
      <c r="F2799" s="90" t="s">
        <v>4833</v>
      </c>
      <c r="G2799" s="90"/>
      <c r="H2799" s="90" t="s">
        <v>89</v>
      </c>
      <c r="I2799" s="90"/>
      <c r="J2799" s="90" t="s">
        <v>4842</v>
      </c>
      <c r="K2799" s="91"/>
      <c r="L2799" s="90"/>
      <c r="M2799" s="90"/>
      <c r="N2799" s="90"/>
    </row>
    <row r="2800" spans="1:14" x14ac:dyDescent="0.25">
      <c r="A2800" s="90" t="s">
        <v>4630</v>
      </c>
      <c r="B2800" s="90"/>
      <c r="C2800" s="90" t="s">
        <v>4812</v>
      </c>
      <c r="D2800" s="90" t="s">
        <v>4813</v>
      </c>
      <c r="E2800" s="90" t="s">
        <v>4839</v>
      </c>
      <c r="F2800" s="90" t="s">
        <v>4840</v>
      </c>
      <c r="G2800" s="90"/>
      <c r="H2800" s="90" t="s">
        <v>89</v>
      </c>
      <c r="I2800" s="90"/>
      <c r="J2800" s="90" t="s">
        <v>4842</v>
      </c>
      <c r="K2800" s="91"/>
      <c r="L2800" s="90"/>
      <c r="M2800" s="90"/>
      <c r="N2800" s="90"/>
    </row>
    <row r="2801" spans="1:14" x14ac:dyDescent="0.25">
      <c r="A2801" s="90" t="s">
        <v>4630</v>
      </c>
      <c r="B2801" s="90"/>
      <c r="C2801" s="90" t="s">
        <v>4812</v>
      </c>
      <c r="D2801" s="90" t="s">
        <v>4813</v>
      </c>
      <c r="E2801" s="90" t="s">
        <v>4826</v>
      </c>
      <c r="F2801" s="90" t="s">
        <v>4827</v>
      </c>
      <c r="G2801" s="90"/>
      <c r="H2801" s="90" t="s">
        <v>89</v>
      </c>
      <c r="I2801" s="90"/>
      <c r="J2801" s="90" t="s">
        <v>4842</v>
      </c>
      <c r="K2801" s="91"/>
      <c r="L2801" s="90"/>
      <c r="M2801" s="90"/>
      <c r="N2801" s="90"/>
    </row>
    <row r="2802" spans="1:14" x14ac:dyDescent="0.25">
      <c r="A2802" s="90" t="s">
        <v>4630</v>
      </c>
      <c r="B2802" s="90"/>
      <c r="C2802" s="90" t="s">
        <v>4812</v>
      </c>
      <c r="D2802" s="90" t="s">
        <v>4813</v>
      </c>
      <c r="E2802" s="90" t="s">
        <v>4822</v>
      </c>
      <c r="F2802" s="90" t="s">
        <v>4823</v>
      </c>
      <c r="G2802" s="90"/>
      <c r="H2802" s="90" t="s">
        <v>89</v>
      </c>
      <c r="I2802" s="90"/>
      <c r="J2802" s="90" t="s">
        <v>4842</v>
      </c>
      <c r="K2802" s="91"/>
      <c r="L2802" s="90"/>
      <c r="M2802" s="90"/>
      <c r="N2802" s="90"/>
    </row>
    <row r="2803" spans="1:14" x14ac:dyDescent="0.25">
      <c r="A2803" s="90" t="s">
        <v>4630</v>
      </c>
      <c r="B2803" s="90"/>
      <c r="C2803" s="90" t="s">
        <v>4812</v>
      </c>
      <c r="D2803" s="90" t="s">
        <v>4813</v>
      </c>
      <c r="E2803" s="90" t="s">
        <v>4830</v>
      </c>
      <c r="F2803" s="90" t="s">
        <v>4831</v>
      </c>
      <c r="G2803" s="90"/>
      <c r="H2803" s="90" t="s">
        <v>89</v>
      </c>
      <c r="I2803" s="90"/>
      <c r="J2803" s="90" t="s">
        <v>4635</v>
      </c>
      <c r="K2803" s="91"/>
      <c r="L2803" s="90"/>
      <c r="M2803" s="90"/>
      <c r="N2803" s="90"/>
    </row>
    <row r="2804" spans="1:14" x14ac:dyDescent="0.25">
      <c r="A2804" s="90" t="s">
        <v>4630</v>
      </c>
      <c r="B2804" s="90"/>
      <c r="C2804" s="90" t="s">
        <v>4812</v>
      </c>
      <c r="D2804" s="90" t="s">
        <v>4813</v>
      </c>
      <c r="E2804" s="90" t="s">
        <v>4824</v>
      </c>
      <c r="F2804" s="90" t="s">
        <v>4825</v>
      </c>
      <c r="G2804" s="90"/>
      <c r="H2804" s="90" t="s">
        <v>89</v>
      </c>
      <c r="I2804" s="90"/>
      <c r="J2804" s="90" t="s">
        <v>4842</v>
      </c>
      <c r="K2804" s="91"/>
      <c r="L2804" s="90"/>
      <c r="M2804" s="90"/>
      <c r="N2804" s="90"/>
    </row>
    <row r="2805" spans="1:14" x14ac:dyDescent="0.25">
      <c r="A2805" s="90" t="s">
        <v>4630</v>
      </c>
      <c r="B2805" s="90"/>
      <c r="C2805" s="90" t="s">
        <v>4843</v>
      </c>
      <c r="D2805" s="90" t="s">
        <v>4844</v>
      </c>
      <c r="E2805" s="90" t="s">
        <v>4845</v>
      </c>
      <c r="F2805" s="90" t="s">
        <v>4846</v>
      </c>
      <c r="G2805" s="90"/>
      <c r="H2805" s="90" t="s">
        <v>32</v>
      </c>
      <c r="I2805" s="90"/>
      <c r="J2805" s="90" t="s">
        <v>4641</v>
      </c>
      <c r="K2805" s="91"/>
      <c r="L2805" s="90"/>
      <c r="M2805" s="90"/>
      <c r="N2805" s="90"/>
    </row>
    <row r="2806" spans="1:14" x14ac:dyDescent="0.25">
      <c r="A2806" s="90" t="s">
        <v>4630</v>
      </c>
      <c r="B2806" s="90"/>
      <c r="C2806" s="90" t="s">
        <v>4843</v>
      </c>
      <c r="D2806" s="90" t="s">
        <v>4844</v>
      </c>
      <c r="E2806" s="90" t="s">
        <v>4847</v>
      </c>
      <c r="F2806" s="90" t="s">
        <v>4848</v>
      </c>
      <c r="G2806" s="90"/>
      <c r="H2806" s="90" t="s">
        <v>32</v>
      </c>
      <c r="I2806" s="90"/>
      <c r="J2806" s="90" t="s">
        <v>4641</v>
      </c>
      <c r="K2806" s="91"/>
      <c r="L2806" s="90"/>
      <c r="M2806" s="90"/>
      <c r="N2806" s="90"/>
    </row>
    <row r="2807" spans="1:14" x14ac:dyDescent="0.25">
      <c r="A2807" s="90" t="s">
        <v>4630</v>
      </c>
      <c r="B2807" s="90"/>
      <c r="C2807" s="90" t="s">
        <v>4843</v>
      </c>
      <c r="D2807" s="90" t="s">
        <v>4844</v>
      </c>
      <c r="E2807" s="90" t="s">
        <v>535</v>
      </c>
      <c r="F2807" s="90" t="s">
        <v>4849</v>
      </c>
      <c r="G2807" s="90"/>
      <c r="H2807" s="90" t="s">
        <v>32</v>
      </c>
      <c r="I2807" s="90"/>
      <c r="J2807" s="90" t="s">
        <v>4641</v>
      </c>
      <c r="K2807" s="91"/>
      <c r="L2807" s="90"/>
      <c r="M2807" s="90"/>
      <c r="N2807" s="90"/>
    </row>
    <row r="2808" spans="1:14" x14ac:dyDescent="0.25">
      <c r="A2808" s="90" t="s">
        <v>4630</v>
      </c>
      <c r="B2808" s="90"/>
      <c r="C2808" s="90" t="s">
        <v>4843</v>
      </c>
      <c r="D2808" s="90" t="s">
        <v>4844</v>
      </c>
      <c r="E2808" s="90" t="s">
        <v>4850</v>
      </c>
      <c r="F2808" s="90" t="s">
        <v>4851</v>
      </c>
      <c r="G2808" s="90"/>
      <c r="H2808" s="90" t="s">
        <v>32</v>
      </c>
      <c r="I2808" s="90"/>
      <c r="J2808" s="90" t="s">
        <v>4641</v>
      </c>
      <c r="K2808" s="91"/>
      <c r="L2808" s="90"/>
      <c r="M2808" s="90"/>
      <c r="N2808" s="90"/>
    </row>
    <row r="2809" spans="1:14" x14ac:dyDescent="0.25">
      <c r="A2809" s="90" t="s">
        <v>4630</v>
      </c>
      <c r="B2809" s="90"/>
      <c r="C2809" s="90" t="s">
        <v>4843</v>
      </c>
      <c r="D2809" s="90" t="s">
        <v>4844</v>
      </c>
      <c r="E2809" s="90" t="s">
        <v>4852</v>
      </c>
      <c r="F2809" s="90" t="s">
        <v>4853</v>
      </c>
      <c r="G2809" s="90"/>
      <c r="H2809" s="90" t="s">
        <v>32</v>
      </c>
      <c r="I2809" s="90"/>
      <c r="J2809" s="90" t="s">
        <v>4641</v>
      </c>
      <c r="K2809" s="91"/>
      <c r="L2809" s="90"/>
      <c r="M2809" s="90"/>
      <c r="N2809" s="90"/>
    </row>
    <row r="2810" spans="1:14" x14ac:dyDescent="0.25">
      <c r="A2810" s="90" t="s">
        <v>4630</v>
      </c>
      <c r="B2810" s="90"/>
      <c r="C2810" s="90" t="s">
        <v>4843</v>
      </c>
      <c r="D2810" s="90" t="s">
        <v>4844</v>
      </c>
      <c r="E2810" s="90" t="s">
        <v>1138</v>
      </c>
      <c r="F2810" s="90" t="s">
        <v>2453</v>
      </c>
      <c r="G2810" s="90"/>
      <c r="H2810" s="90" t="s">
        <v>32</v>
      </c>
      <c r="I2810" s="90"/>
      <c r="J2810" s="90" t="s">
        <v>4641</v>
      </c>
      <c r="K2810" s="91"/>
      <c r="L2810" s="90"/>
      <c r="M2810" s="90"/>
      <c r="N2810" s="90"/>
    </row>
    <row r="2811" spans="1:14" x14ac:dyDescent="0.25">
      <c r="A2811" s="90" t="s">
        <v>4630</v>
      </c>
      <c r="B2811" s="90"/>
      <c r="C2811" s="90" t="s">
        <v>4843</v>
      </c>
      <c r="D2811" s="90" t="s">
        <v>4844</v>
      </c>
      <c r="E2811" s="90" t="s">
        <v>4854</v>
      </c>
      <c r="F2811" s="90" t="s">
        <v>4855</v>
      </c>
      <c r="G2811" s="90"/>
      <c r="H2811" s="90" t="s">
        <v>32</v>
      </c>
      <c r="I2811" s="90"/>
      <c r="J2811" s="90" t="s">
        <v>4641</v>
      </c>
      <c r="K2811" s="91"/>
      <c r="L2811" s="90"/>
      <c r="M2811" s="90"/>
      <c r="N2811" s="90"/>
    </row>
    <row r="2812" spans="1:14" x14ac:dyDescent="0.25">
      <c r="A2812" s="90" t="s">
        <v>4630</v>
      </c>
      <c r="B2812" s="90"/>
      <c r="C2812" s="90" t="s">
        <v>4843</v>
      </c>
      <c r="D2812" s="90" t="s">
        <v>4844</v>
      </c>
      <c r="E2812" s="90" t="s">
        <v>4856</v>
      </c>
      <c r="F2812" s="90" t="s">
        <v>4857</v>
      </c>
      <c r="G2812" s="90"/>
      <c r="H2812" s="90" t="s">
        <v>32</v>
      </c>
      <c r="I2812" s="90"/>
      <c r="J2812" s="90" t="s">
        <v>4641</v>
      </c>
      <c r="K2812" s="91"/>
      <c r="L2812" s="90"/>
      <c r="M2812" s="90"/>
      <c r="N2812" s="90"/>
    </row>
    <row r="2813" spans="1:14" x14ac:dyDescent="0.25">
      <c r="A2813" s="90" t="s">
        <v>4630</v>
      </c>
      <c r="B2813" s="90"/>
      <c r="C2813" s="90" t="s">
        <v>4843</v>
      </c>
      <c r="D2813" s="90" t="s">
        <v>4844</v>
      </c>
      <c r="E2813" s="90" t="s">
        <v>4858</v>
      </c>
      <c r="F2813" s="90" t="s">
        <v>4859</v>
      </c>
      <c r="G2813" s="90"/>
      <c r="H2813" s="90" t="s">
        <v>32</v>
      </c>
      <c r="I2813" s="90"/>
      <c r="J2813" s="90" t="s">
        <v>4641</v>
      </c>
      <c r="K2813" s="91"/>
      <c r="L2813" s="90"/>
      <c r="M2813" s="90"/>
      <c r="N2813" s="90"/>
    </row>
    <row r="2814" spans="1:14" x14ac:dyDescent="0.25">
      <c r="A2814" s="90" t="s">
        <v>4630</v>
      </c>
      <c r="B2814" s="90"/>
      <c r="C2814" s="90" t="s">
        <v>4843</v>
      </c>
      <c r="D2814" s="90" t="s">
        <v>4844</v>
      </c>
      <c r="E2814" s="90" t="s">
        <v>4860</v>
      </c>
      <c r="F2814" s="90" t="s">
        <v>4861</v>
      </c>
      <c r="G2814" s="90"/>
      <c r="H2814" s="90" t="s">
        <v>32</v>
      </c>
      <c r="I2814" s="90"/>
      <c r="J2814" s="90" t="s">
        <v>4641</v>
      </c>
      <c r="K2814" s="91"/>
      <c r="L2814" s="90"/>
      <c r="M2814" s="90"/>
      <c r="N2814" s="90"/>
    </row>
    <row r="2815" spans="1:14" x14ac:dyDescent="0.25">
      <c r="A2815" s="90" t="s">
        <v>4630</v>
      </c>
      <c r="B2815" s="90"/>
      <c r="C2815" s="90" t="s">
        <v>4843</v>
      </c>
      <c r="D2815" s="90" t="s">
        <v>4844</v>
      </c>
      <c r="E2815" s="90" t="s">
        <v>4862</v>
      </c>
      <c r="F2815" s="90" t="s">
        <v>4863</v>
      </c>
      <c r="G2815" s="90"/>
      <c r="H2815" s="90" t="s">
        <v>2261</v>
      </c>
      <c r="I2815" s="90"/>
      <c r="J2815" s="90" t="s">
        <v>4641</v>
      </c>
      <c r="K2815" s="91"/>
      <c r="L2815" s="90"/>
      <c r="M2815" s="90"/>
      <c r="N2815" s="90"/>
    </row>
    <row r="2816" spans="1:14" x14ac:dyDescent="0.25">
      <c r="A2816" s="90" t="s">
        <v>4630</v>
      </c>
      <c r="B2816" s="90"/>
      <c r="C2816" s="90" t="s">
        <v>4843</v>
      </c>
      <c r="D2816" s="90" t="s">
        <v>4844</v>
      </c>
      <c r="E2816" s="90" t="s">
        <v>4862</v>
      </c>
      <c r="F2816" s="90" t="s">
        <v>4863</v>
      </c>
      <c r="G2816" s="90"/>
      <c r="H2816" s="90" t="s">
        <v>4718</v>
      </c>
      <c r="I2816" s="90"/>
      <c r="J2816" s="90" t="s">
        <v>4641</v>
      </c>
      <c r="K2816" s="91"/>
      <c r="L2816" s="90"/>
      <c r="M2816" s="90"/>
      <c r="N2816" s="90"/>
    </row>
    <row r="2817" spans="1:14" x14ac:dyDescent="0.25">
      <c r="A2817" s="90" t="s">
        <v>4630</v>
      </c>
      <c r="B2817" s="90"/>
      <c r="C2817" s="90" t="s">
        <v>4843</v>
      </c>
      <c r="D2817" s="90" t="s">
        <v>4844</v>
      </c>
      <c r="E2817" s="90" t="s">
        <v>4845</v>
      </c>
      <c r="F2817" s="90" t="s">
        <v>4846</v>
      </c>
      <c r="G2817" s="90"/>
      <c r="H2817" s="90" t="s">
        <v>4718</v>
      </c>
      <c r="I2817" s="90"/>
      <c r="J2817" s="90" t="s">
        <v>4641</v>
      </c>
      <c r="K2817" s="91"/>
      <c r="L2817" s="90"/>
      <c r="M2817" s="90"/>
      <c r="N2817" s="90"/>
    </row>
    <row r="2818" spans="1:14" x14ac:dyDescent="0.25">
      <c r="A2818" s="90" t="s">
        <v>4630</v>
      </c>
      <c r="B2818" s="90"/>
      <c r="C2818" s="90" t="s">
        <v>4843</v>
      </c>
      <c r="D2818" s="90" t="s">
        <v>4844</v>
      </c>
      <c r="E2818" s="90" t="s">
        <v>4856</v>
      </c>
      <c r="F2818" s="90" t="s">
        <v>4857</v>
      </c>
      <c r="G2818" s="90"/>
      <c r="H2818" s="90" t="s">
        <v>4718</v>
      </c>
      <c r="I2818" s="90"/>
      <c r="J2818" s="90" t="s">
        <v>4641</v>
      </c>
      <c r="K2818" s="91"/>
      <c r="L2818" s="90"/>
      <c r="M2818" s="90"/>
      <c r="N2818" s="90"/>
    </row>
    <row r="2819" spans="1:14" x14ac:dyDescent="0.25">
      <c r="A2819" s="90" t="s">
        <v>4630</v>
      </c>
      <c r="B2819" s="90"/>
      <c r="C2819" s="90" t="s">
        <v>4843</v>
      </c>
      <c r="D2819" s="90" t="s">
        <v>4844</v>
      </c>
      <c r="E2819" s="90" t="s">
        <v>4850</v>
      </c>
      <c r="F2819" s="90" t="s">
        <v>4851</v>
      </c>
      <c r="G2819" s="90"/>
      <c r="H2819" s="90" t="s">
        <v>4718</v>
      </c>
      <c r="I2819" s="90"/>
      <c r="J2819" s="90" t="s">
        <v>4641</v>
      </c>
      <c r="K2819" s="91"/>
      <c r="L2819" s="90"/>
      <c r="M2819" s="90"/>
      <c r="N2819" s="90"/>
    </row>
    <row r="2820" spans="1:14" x14ac:dyDescent="0.25">
      <c r="A2820" s="90" t="s">
        <v>4630</v>
      </c>
      <c r="B2820" s="90"/>
      <c r="C2820" s="90" t="s">
        <v>4843</v>
      </c>
      <c r="D2820" s="90" t="s">
        <v>4844</v>
      </c>
      <c r="E2820" s="90" t="s">
        <v>4860</v>
      </c>
      <c r="F2820" s="90" t="s">
        <v>4861</v>
      </c>
      <c r="G2820" s="90"/>
      <c r="H2820" s="90" t="s">
        <v>4718</v>
      </c>
      <c r="I2820" s="90"/>
      <c r="J2820" s="90" t="s">
        <v>4641</v>
      </c>
      <c r="K2820" s="91"/>
      <c r="L2820" s="90"/>
      <c r="M2820" s="90"/>
      <c r="N2820" s="90"/>
    </row>
    <row r="2821" spans="1:14" x14ac:dyDescent="0.25">
      <c r="A2821" s="90" t="s">
        <v>4630</v>
      </c>
      <c r="B2821" s="90"/>
      <c r="C2821" s="90" t="s">
        <v>4843</v>
      </c>
      <c r="D2821" s="90" t="s">
        <v>4844</v>
      </c>
      <c r="E2821" s="90" t="s">
        <v>535</v>
      </c>
      <c r="F2821" s="90" t="s">
        <v>4849</v>
      </c>
      <c r="G2821" s="90"/>
      <c r="H2821" s="90" t="s">
        <v>4718</v>
      </c>
      <c r="I2821" s="90"/>
      <c r="J2821" s="90" t="s">
        <v>4641</v>
      </c>
      <c r="K2821" s="91"/>
      <c r="L2821" s="90"/>
      <c r="M2821" s="90"/>
      <c r="N2821" s="90"/>
    </row>
    <row r="2822" spans="1:14" x14ac:dyDescent="0.25">
      <c r="A2822" s="90" t="s">
        <v>4630</v>
      </c>
      <c r="B2822" s="90"/>
      <c r="C2822" s="90" t="s">
        <v>4843</v>
      </c>
      <c r="D2822" s="90" t="s">
        <v>4844</v>
      </c>
      <c r="E2822" s="90" t="s">
        <v>4858</v>
      </c>
      <c r="F2822" s="90" t="s">
        <v>4859</v>
      </c>
      <c r="G2822" s="90"/>
      <c r="H2822" s="90" t="s">
        <v>4718</v>
      </c>
      <c r="I2822" s="90"/>
      <c r="J2822" s="90" t="s">
        <v>4641</v>
      </c>
      <c r="K2822" s="91"/>
      <c r="L2822" s="90"/>
      <c r="M2822" s="90"/>
      <c r="N2822" s="90"/>
    </row>
    <row r="2823" spans="1:14" x14ac:dyDescent="0.25">
      <c r="A2823" s="90" t="s">
        <v>4630</v>
      </c>
      <c r="B2823" s="90"/>
      <c r="C2823" s="90" t="s">
        <v>4843</v>
      </c>
      <c r="D2823" s="90" t="s">
        <v>4844</v>
      </c>
      <c r="E2823" s="90" t="s">
        <v>4854</v>
      </c>
      <c r="F2823" s="90" t="s">
        <v>4855</v>
      </c>
      <c r="G2823" s="90"/>
      <c r="H2823" s="90" t="s">
        <v>4718</v>
      </c>
      <c r="I2823" s="90"/>
      <c r="J2823" s="90" t="s">
        <v>4641</v>
      </c>
      <c r="K2823" s="91"/>
      <c r="L2823" s="90"/>
      <c r="M2823" s="90"/>
      <c r="N2823" s="90"/>
    </row>
    <row r="2824" spans="1:14" x14ac:dyDescent="0.25">
      <c r="A2824" s="90" t="s">
        <v>4630</v>
      </c>
      <c r="B2824" s="90"/>
      <c r="C2824" s="90" t="s">
        <v>4843</v>
      </c>
      <c r="D2824" s="90" t="s">
        <v>4844</v>
      </c>
      <c r="E2824" s="90" t="s">
        <v>1138</v>
      </c>
      <c r="F2824" s="90" t="s">
        <v>2453</v>
      </c>
      <c r="G2824" s="90"/>
      <c r="H2824" s="90" t="s">
        <v>4718</v>
      </c>
      <c r="I2824" s="90"/>
      <c r="J2824" s="90" t="s">
        <v>4641</v>
      </c>
      <c r="K2824" s="91"/>
      <c r="L2824" s="90"/>
      <c r="M2824" s="90"/>
      <c r="N2824" s="90"/>
    </row>
    <row r="2825" spans="1:14" x14ac:dyDescent="0.25">
      <c r="A2825" s="90" t="s">
        <v>4630</v>
      </c>
      <c r="B2825" s="90"/>
      <c r="C2825" s="90" t="s">
        <v>4843</v>
      </c>
      <c r="D2825" s="90" t="s">
        <v>4844</v>
      </c>
      <c r="E2825" s="90" t="s">
        <v>4852</v>
      </c>
      <c r="F2825" s="90" t="s">
        <v>4853</v>
      </c>
      <c r="G2825" s="90"/>
      <c r="H2825" s="90" t="s">
        <v>4718</v>
      </c>
      <c r="I2825" s="90"/>
      <c r="J2825" s="90" t="s">
        <v>4641</v>
      </c>
      <c r="K2825" s="91"/>
      <c r="L2825" s="90"/>
      <c r="M2825" s="90"/>
      <c r="N2825" s="90"/>
    </row>
    <row r="2826" spans="1:14" x14ac:dyDescent="0.25">
      <c r="A2826" s="90" t="s">
        <v>4630</v>
      </c>
      <c r="B2826" s="90"/>
      <c r="C2826" s="90" t="s">
        <v>4864</v>
      </c>
      <c r="D2826" s="90" t="s">
        <v>4865</v>
      </c>
      <c r="E2826" s="90" t="s">
        <v>4866</v>
      </c>
      <c r="F2826" s="90" t="s">
        <v>4867</v>
      </c>
      <c r="G2826" s="90"/>
      <c r="H2826" s="90" t="s">
        <v>32</v>
      </c>
      <c r="I2826" s="90"/>
      <c r="J2826" s="90" t="s">
        <v>4641</v>
      </c>
      <c r="K2826" s="91"/>
      <c r="L2826" s="90"/>
      <c r="M2826" s="90"/>
      <c r="N2826" s="90"/>
    </row>
    <row r="2827" spans="1:14" x14ac:dyDescent="0.25">
      <c r="A2827" s="90" t="s">
        <v>4630</v>
      </c>
      <c r="B2827" s="90"/>
      <c r="C2827" s="90" t="s">
        <v>4864</v>
      </c>
      <c r="D2827" s="90" t="s">
        <v>4865</v>
      </c>
      <c r="E2827" s="90" t="s">
        <v>4868</v>
      </c>
      <c r="F2827" s="90" t="s">
        <v>4869</v>
      </c>
      <c r="G2827" s="90"/>
      <c r="H2827" s="90" t="s">
        <v>32</v>
      </c>
      <c r="I2827" s="90"/>
      <c r="J2827" s="90" t="s">
        <v>4641</v>
      </c>
      <c r="K2827" s="91"/>
      <c r="L2827" s="90"/>
      <c r="M2827" s="90"/>
      <c r="N2827" s="90"/>
    </row>
    <row r="2828" spans="1:14" x14ac:dyDescent="0.25">
      <c r="A2828" s="90" t="s">
        <v>4630</v>
      </c>
      <c r="B2828" s="90"/>
      <c r="C2828" s="90" t="s">
        <v>4864</v>
      </c>
      <c r="D2828" s="90" t="s">
        <v>4865</v>
      </c>
      <c r="E2828" s="90" t="s">
        <v>3186</v>
      </c>
      <c r="F2828" s="90" t="s">
        <v>3187</v>
      </c>
      <c r="G2828" s="90"/>
      <c r="H2828" s="90" t="s">
        <v>32</v>
      </c>
      <c r="I2828" s="90"/>
      <c r="J2828" s="90" t="s">
        <v>4641</v>
      </c>
      <c r="K2828" s="91"/>
      <c r="L2828" s="90"/>
      <c r="M2828" s="90"/>
      <c r="N2828" s="90"/>
    </row>
    <row r="2829" spans="1:14" x14ac:dyDescent="0.25">
      <c r="A2829" s="90" t="s">
        <v>4630</v>
      </c>
      <c r="B2829" s="90"/>
      <c r="C2829" s="90" t="s">
        <v>4870</v>
      </c>
      <c r="D2829" s="90" t="s">
        <v>4871</v>
      </c>
      <c r="E2829" s="90" t="s">
        <v>4872</v>
      </c>
      <c r="F2829" s="90" t="s">
        <v>4873</v>
      </c>
      <c r="G2829" s="90"/>
      <c r="H2829" s="90" t="s">
        <v>32</v>
      </c>
      <c r="I2829" s="90"/>
      <c r="J2829" s="90" t="s">
        <v>4641</v>
      </c>
      <c r="K2829" s="91"/>
      <c r="L2829" s="90"/>
      <c r="M2829" s="90"/>
      <c r="N2829" s="90"/>
    </row>
    <row r="2830" spans="1:14" x14ac:dyDescent="0.25">
      <c r="A2830" s="90" t="s">
        <v>4630</v>
      </c>
      <c r="B2830" s="90"/>
      <c r="C2830" s="90" t="s">
        <v>4870</v>
      </c>
      <c r="D2830" s="90" t="s">
        <v>4871</v>
      </c>
      <c r="E2830" s="90" t="s">
        <v>4874</v>
      </c>
      <c r="F2830" s="90" t="s">
        <v>4875</v>
      </c>
      <c r="G2830" s="90"/>
      <c r="H2830" s="90" t="s">
        <v>32</v>
      </c>
      <c r="I2830" s="90"/>
      <c r="J2830" s="90" t="s">
        <v>4641</v>
      </c>
      <c r="K2830" s="91"/>
      <c r="L2830" s="90"/>
      <c r="M2830" s="90"/>
      <c r="N2830" s="90"/>
    </row>
    <row r="2831" spans="1:14" x14ac:dyDescent="0.25">
      <c r="A2831" s="90" t="s">
        <v>4630</v>
      </c>
      <c r="B2831" s="90"/>
      <c r="C2831" s="90" t="s">
        <v>4876</v>
      </c>
      <c r="D2831" s="90" t="s">
        <v>4877</v>
      </c>
      <c r="E2831" s="90" t="s">
        <v>4878</v>
      </c>
      <c r="F2831" s="90" t="s">
        <v>4879</v>
      </c>
      <c r="G2831" s="90"/>
      <c r="H2831" s="90" t="s">
        <v>32</v>
      </c>
      <c r="I2831" s="90"/>
      <c r="J2831" s="90" t="s">
        <v>4641</v>
      </c>
      <c r="K2831" s="91"/>
      <c r="L2831" s="90"/>
      <c r="M2831" s="90"/>
      <c r="N2831" s="90"/>
    </row>
    <row r="2832" spans="1:14" x14ac:dyDescent="0.25">
      <c r="A2832" s="90" t="s">
        <v>4630</v>
      </c>
      <c r="B2832" s="90"/>
      <c r="C2832" s="90" t="s">
        <v>4876</v>
      </c>
      <c r="D2832" s="90" t="s">
        <v>4877</v>
      </c>
      <c r="E2832" s="90" t="s">
        <v>4880</v>
      </c>
      <c r="F2832" s="90" t="s">
        <v>4881</v>
      </c>
      <c r="G2832" s="90"/>
      <c r="H2832" s="90" t="s">
        <v>32</v>
      </c>
      <c r="I2832" s="90"/>
      <c r="J2832" s="90" t="s">
        <v>4641</v>
      </c>
      <c r="K2832" s="91"/>
      <c r="L2832" s="90"/>
      <c r="M2832" s="90"/>
      <c r="N2832" s="90"/>
    </row>
    <row r="2833" spans="1:14" x14ac:dyDescent="0.25">
      <c r="A2833" s="90" t="s">
        <v>4630</v>
      </c>
      <c r="B2833" s="90"/>
      <c r="C2833" s="90" t="s">
        <v>4882</v>
      </c>
      <c r="D2833" s="90" t="s">
        <v>4877</v>
      </c>
      <c r="E2833" s="90" t="s">
        <v>4883</v>
      </c>
      <c r="F2833" s="90" t="s">
        <v>4884</v>
      </c>
      <c r="G2833" s="90"/>
      <c r="H2833" s="90" t="s">
        <v>32</v>
      </c>
      <c r="I2833" s="90"/>
      <c r="J2833" s="90" t="s">
        <v>4635</v>
      </c>
      <c r="K2833" s="91"/>
      <c r="L2833" s="90"/>
      <c r="M2833" s="90"/>
      <c r="N2833" s="90"/>
    </row>
    <row r="2834" spans="1:14" x14ac:dyDescent="0.25">
      <c r="A2834" s="90" t="s">
        <v>4630</v>
      </c>
      <c r="B2834" s="90"/>
      <c r="C2834" s="90" t="s">
        <v>4882</v>
      </c>
      <c r="D2834" s="90" t="s">
        <v>4877</v>
      </c>
      <c r="E2834" s="90" t="s">
        <v>4885</v>
      </c>
      <c r="F2834" s="90" t="s">
        <v>4886</v>
      </c>
      <c r="G2834" s="90"/>
      <c r="H2834" s="90" t="s">
        <v>32</v>
      </c>
      <c r="I2834" s="90"/>
      <c r="J2834" s="90" t="s">
        <v>4635</v>
      </c>
      <c r="K2834" s="91"/>
      <c r="L2834" s="90"/>
      <c r="M2834" s="90"/>
      <c r="N2834" s="90"/>
    </row>
    <row r="2835" spans="1:14" x14ac:dyDescent="0.25">
      <c r="A2835" s="90" t="s">
        <v>4630</v>
      </c>
      <c r="B2835" s="90"/>
      <c r="C2835" s="90" t="s">
        <v>4882</v>
      </c>
      <c r="D2835" s="90" t="s">
        <v>4877</v>
      </c>
      <c r="E2835" s="90" t="s">
        <v>4887</v>
      </c>
      <c r="F2835" s="90" t="s">
        <v>4888</v>
      </c>
      <c r="G2835" s="90"/>
      <c r="H2835" s="90" t="s">
        <v>32</v>
      </c>
      <c r="I2835" s="90"/>
      <c r="J2835" s="90" t="s">
        <v>4635</v>
      </c>
      <c r="K2835" s="91"/>
      <c r="L2835" s="90"/>
      <c r="M2835" s="90"/>
      <c r="N2835" s="90"/>
    </row>
    <row r="2836" spans="1:14" x14ac:dyDescent="0.25">
      <c r="A2836" s="90" t="s">
        <v>4630</v>
      </c>
      <c r="B2836" s="90"/>
      <c r="C2836" s="90" t="s">
        <v>4882</v>
      </c>
      <c r="D2836" s="90" t="s">
        <v>4877</v>
      </c>
      <c r="E2836" s="90" t="s">
        <v>4889</v>
      </c>
      <c r="F2836" s="90" t="s">
        <v>4890</v>
      </c>
      <c r="G2836" s="90"/>
      <c r="H2836" s="90" t="s">
        <v>32</v>
      </c>
      <c r="I2836" s="90"/>
      <c r="J2836" s="90" t="s">
        <v>4635</v>
      </c>
      <c r="K2836" s="91"/>
      <c r="L2836" s="90"/>
      <c r="M2836" s="90"/>
      <c r="N2836" s="90"/>
    </row>
    <row r="2837" spans="1:14" x14ac:dyDescent="0.25">
      <c r="A2837" s="90" t="s">
        <v>4630</v>
      </c>
      <c r="B2837" s="90"/>
      <c r="C2837" s="90" t="s">
        <v>4882</v>
      </c>
      <c r="D2837" s="90" t="s">
        <v>4877</v>
      </c>
      <c r="E2837" s="90" t="s">
        <v>4891</v>
      </c>
      <c r="F2837" s="90" t="s">
        <v>4892</v>
      </c>
      <c r="G2837" s="90"/>
      <c r="H2837" s="90" t="s">
        <v>32</v>
      </c>
      <c r="I2837" s="90"/>
      <c r="J2837" s="90" t="s">
        <v>4635</v>
      </c>
      <c r="K2837" s="91"/>
      <c r="L2837" s="90"/>
      <c r="M2837" s="90"/>
      <c r="N2837" s="90"/>
    </row>
    <row r="2838" spans="1:14" x14ac:dyDescent="0.25">
      <c r="A2838" s="90" t="s">
        <v>4630</v>
      </c>
      <c r="B2838" s="90"/>
      <c r="C2838" s="90" t="s">
        <v>4882</v>
      </c>
      <c r="D2838" s="90" t="s">
        <v>4877</v>
      </c>
      <c r="E2838" s="90" t="s">
        <v>4893</v>
      </c>
      <c r="F2838" s="90" t="s">
        <v>4894</v>
      </c>
      <c r="G2838" s="90"/>
      <c r="H2838" s="90" t="s">
        <v>32</v>
      </c>
      <c r="I2838" s="90"/>
      <c r="J2838" s="90" t="s">
        <v>4635</v>
      </c>
      <c r="K2838" s="91"/>
      <c r="L2838" s="90"/>
      <c r="M2838" s="90"/>
      <c r="N2838" s="90"/>
    </row>
    <row r="2839" spans="1:14" x14ac:dyDescent="0.25">
      <c r="A2839" s="90" t="s">
        <v>4630</v>
      </c>
      <c r="B2839" s="90"/>
      <c r="C2839" s="90" t="s">
        <v>4882</v>
      </c>
      <c r="D2839" s="90" t="s">
        <v>4877</v>
      </c>
      <c r="E2839" s="90" t="s">
        <v>4895</v>
      </c>
      <c r="F2839" s="90" t="s">
        <v>4896</v>
      </c>
      <c r="G2839" s="90"/>
      <c r="H2839" s="90" t="s">
        <v>32</v>
      </c>
      <c r="I2839" s="90"/>
      <c r="J2839" s="90" t="s">
        <v>4635</v>
      </c>
      <c r="K2839" s="91"/>
      <c r="L2839" s="90"/>
      <c r="M2839" s="90"/>
      <c r="N2839" s="90"/>
    </row>
    <row r="2840" spans="1:14" x14ac:dyDescent="0.25">
      <c r="A2840" s="90" t="s">
        <v>4630</v>
      </c>
      <c r="B2840" s="90"/>
      <c r="C2840" s="90" t="s">
        <v>4882</v>
      </c>
      <c r="D2840" s="90" t="s">
        <v>4877</v>
      </c>
      <c r="E2840" s="90" t="s">
        <v>4897</v>
      </c>
      <c r="F2840" s="90" t="s">
        <v>4898</v>
      </c>
      <c r="G2840" s="90"/>
      <c r="H2840" s="90" t="s">
        <v>89</v>
      </c>
      <c r="I2840" s="90"/>
      <c r="J2840" s="90" t="s">
        <v>4641</v>
      </c>
      <c r="K2840" s="91"/>
      <c r="L2840" s="90"/>
      <c r="M2840" s="90"/>
      <c r="N2840" s="90"/>
    </row>
    <row r="2841" spans="1:14" x14ac:dyDescent="0.25">
      <c r="A2841" s="90" t="s">
        <v>4630</v>
      </c>
      <c r="B2841" s="90"/>
      <c r="C2841" s="90" t="s">
        <v>4899</v>
      </c>
      <c r="D2841" s="90" t="s">
        <v>4900</v>
      </c>
      <c r="E2841" s="90" t="s">
        <v>4901</v>
      </c>
      <c r="F2841" s="90" t="s">
        <v>4902</v>
      </c>
      <c r="G2841" s="90"/>
      <c r="H2841" s="90" t="s">
        <v>89</v>
      </c>
      <c r="I2841" s="90"/>
      <c r="J2841" s="90" t="s">
        <v>4641</v>
      </c>
      <c r="K2841" s="91"/>
      <c r="L2841" s="90"/>
      <c r="M2841" s="90"/>
      <c r="N2841" s="90"/>
    </row>
    <row r="2842" spans="1:14" x14ac:dyDescent="0.25">
      <c r="A2842" s="90" t="s">
        <v>4630</v>
      </c>
      <c r="B2842" s="90"/>
      <c r="C2842" s="90" t="s">
        <v>4899</v>
      </c>
      <c r="D2842" s="90" t="s">
        <v>4900</v>
      </c>
      <c r="E2842" s="90" t="s">
        <v>4903</v>
      </c>
      <c r="F2842" s="90" t="s">
        <v>4904</v>
      </c>
      <c r="G2842" s="90"/>
      <c r="H2842" s="90" t="s">
        <v>89</v>
      </c>
      <c r="I2842" s="90"/>
      <c r="J2842" s="90" t="s">
        <v>4641</v>
      </c>
      <c r="K2842" s="91"/>
      <c r="L2842" s="90"/>
      <c r="M2842" s="90"/>
      <c r="N2842" s="90"/>
    </row>
    <row r="2843" spans="1:14" x14ac:dyDescent="0.25">
      <c r="A2843" s="90" t="s">
        <v>4630</v>
      </c>
      <c r="B2843" s="90"/>
      <c r="C2843" s="90" t="s">
        <v>4899</v>
      </c>
      <c r="D2843" s="90" t="s">
        <v>4900</v>
      </c>
      <c r="E2843" s="90" t="s">
        <v>4905</v>
      </c>
      <c r="F2843" s="90" t="s">
        <v>4906</v>
      </c>
      <c r="G2843" s="90"/>
      <c r="H2843" s="90" t="s">
        <v>32</v>
      </c>
      <c r="I2843" s="90"/>
      <c r="J2843" s="90" t="s">
        <v>4635</v>
      </c>
      <c r="K2843" s="91"/>
      <c r="L2843" s="90"/>
      <c r="M2843" s="90"/>
      <c r="N2843" s="90"/>
    </row>
    <row r="2844" spans="1:14" x14ac:dyDescent="0.25">
      <c r="A2844" s="90" t="s">
        <v>4630</v>
      </c>
      <c r="B2844" s="90"/>
      <c r="C2844" s="90" t="s">
        <v>4907</v>
      </c>
      <c r="D2844" s="90" t="s">
        <v>4908</v>
      </c>
      <c r="E2844" s="90" t="s">
        <v>4909</v>
      </c>
      <c r="F2844" s="90" t="s">
        <v>4910</v>
      </c>
      <c r="G2844" s="90"/>
      <c r="H2844" s="90" t="s">
        <v>32</v>
      </c>
      <c r="I2844" s="90"/>
      <c r="J2844" s="90" t="s">
        <v>4641</v>
      </c>
      <c r="K2844" s="91"/>
      <c r="L2844" s="90"/>
      <c r="M2844" s="90"/>
      <c r="N2844" s="90"/>
    </row>
    <row r="2845" spans="1:14" x14ac:dyDescent="0.25">
      <c r="A2845" s="90" t="s">
        <v>4630</v>
      </c>
      <c r="B2845" s="90"/>
      <c r="C2845" s="90" t="s">
        <v>4907</v>
      </c>
      <c r="D2845" s="90" t="s">
        <v>4908</v>
      </c>
      <c r="E2845" s="90" t="s">
        <v>4911</v>
      </c>
      <c r="F2845" s="90" t="s">
        <v>4912</v>
      </c>
      <c r="G2845" s="90"/>
      <c r="H2845" s="90" t="s">
        <v>32</v>
      </c>
      <c r="I2845" s="90"/>
      <c r="J2845" s="90" t="s">
        <v>4641</v>
      </c>
      <c r="K2845" s="91"/>
      <c r="L2845" s="90"/>
      <c r="M2845" s="90"/>
      <c r="N2845" s="90"/>
    </row>
    <row r="2846" spans="1:14" x14ac:dyDescent="0.25">
      <c r="A2846" s="90" t="s">
        <v>4630</v>
      </c>
      <c r="B2846" s="90"/>
      <c r="C2846" s="90" t="s">
        <v>4907</v>
      </c>
      <c r="D2846" s="90" t="s">
        <v>4908</v>
      </c>
      <c r="E2846" s="90" t="s">
        <v>4913</v>
      </c>
      <c r="F2846" s="90" t="s">
        <v>4914</v>
      </c>
      <c r="G2846" s="90"/>
      <c r="H2846" s="90" t="s">
        <v>32</v>
      </c>
      <c r="I2846" s="90"/>
      <c r="J2846" s="90" t="s">
        <v>4641</v>
      </c>
      <c r="K2846" s="91"/>
      <c r="L2846" s="90"/>
      <c r="M2846" s="90"/>
      <c r="N2846" s="90"/>
    </row>
    <row r="2847" spans="1:14" x14ac:dyDescent="0.25">
      <c r="A2847" s="90" t="s">
        <v>4630</v>
      </c>
      <c r="B2847" s="90"/>
      <c r="C2847" s="90" t="s">
        <v>4907</v>
      </c>
      <c r="D2847" s="90" t="s">
        <v>4908</v>
      </c>
      <c r="E2847" s="90" t="s">
        <v>4915</v>
      </c>
      <c r="F2847" s="90" t="s">
        <v>4916</v>
      </c>
      <c r="G2847" s="90"/>
      <c r="H2847" s="90" t="s">
        <v>32</v>
      </c>
      <c r="I2847" s="90"/>
      <c r="J2847" s="90" t="s">
        <v>4641</v>
      </c>
      <c r="K2847" s="91"/>
      <c r="L2847" s="90"/>
      <c r="M2847" s="90"/>
      <c r="N2847" s="90"/>
    </row>
    <row r="2848" spans="1:14" x14ac:dyDescent="0.25">
      <c r="A2848" s="90" t="s">
        <v>4630</v>
      </c>
      <c r="B2848" s="90"/>
      <c r="C2848" s="90" t="s">
        <v>4907</v>
      </c>
      <c r="D2848" s="90" t="s">
        <v>4908</v>
      </c>
      <c r="E2848" s="90" t="s">
        <v>4716</v>
      </c>
      <c r="F2848" s="90" t="s">
        <v>4717</v>
      </c>
      <c r="G2848" s="90"/>
      <c r="H2848" s="90" t="s">
        <v>32</v>
      </c>
      <c r="I2848" s="90"/>
      <c r="J2848" s="90" t="s">
        <v>4641</v>
      </c>
      <c r="K2848" s="91"/>
      <c r="L2848" s="90"/>
      <c r="M2848" s="90"/>
      <c r="N2848" s="90"/>
    </row>
    <row r="2849" spans="1:14" x14ac:dyDescent="0.25">
      <c r="A2849" s="90" t="s">
        <v>4630</v>
      </c>
      <c r="B2849" s="90"/>
      <c r="C2849" s="90" t="s">
        <v>4907</v>
      </c>
      <c r="D2849" s="90" t="s">
        <v>4908</v>
      </c>
      <c r="E2849" s="90" t="s">
        <v>4917</v>
      </c>
      <c r="F2849" s="90" t="s">
        <v>4918</v>
      </c>
      <c r="G2849" s="90"/>
      <c r="H2849" s="90" t="s">
        <v>32</v>
      </c>
      <c r="I2849" s="90"/>
      <c r="J2849" s="90" t="s">
        <v>4641</v>
      </c>
      <c r="K2849" s="91"/>
      <c r="L2849" s="90"/>
      <c r="M2849" s="90"/>
      <c r="N2849" s="90"/>
    </row>
    <row r="2850" spans="1:14" x14ac:dyDescent="0.25">
      <c r="A2850" s="90" t="s">
        <v>4630</v>
      </c>
      <c r="B2850" s="90"/>
      <c r="C2850" s="90" t="s">
        <v>4907</v>
      </c>
      <c r="D2850" s="90" t="s">
        <v>4908</v>
      </c>
      <c r="E2850" s="90" t="s">
        <v>4919</v>
      </c>
      <c r="F2850" s="90" t="s">
        <v>4920</v>
      </c>
      <c r="G2850" s="90"/>
      <c r="H2850" s="90" t="s">
        <v>32</v>
      </c>
      <c r="I2850" s="90"/>
      <c r="J2850" s="90" t="s">
        <v>4641</v>
      </c>
      <c r="K2850" s="91"/>
      <c r="L2850" s="90"/>
      <c r="M2850" s="90"/>
      <c r="N2850" s="90"/>
    </row>
    <row r="2851" spans="1:14" x14ac:dyDescent="0.25">
      <c r="A2851" s="90" t="s">
        <v>4630</v>
      </c>
      <c r="B2851" s="90"/>
      <c r="C2851" s="90" t="s">
        <v>4907</v>
      </c>
      <c r="D2851" s="90" t="s">
        <v>4908</v>
      </c>
      <c r="E2851" s="90" t="s">
        <v>4921</v>
      </c>
      <c r="F2851" s="90" t="s">
        <v>4922</v>
      </c>
      <c r="G2851" s="90"/>
      <c r="H2851" s="90" t="s">
        <v>32</v>
      </c>
      <c r="I2851" s="90"/>
      <c r="J2851" s="90" t="s">
        <v>4641</v>
      </c>
      <c r="K2851" s="91"/>
      <c r="L2851" s="90"/>
      <c r="M2851" s="90"/>
      <c r="N2851" s="90"/>
    </row>
    <row r="2852" spans="1:14" x14ac:dyDescent="0.25">
      <c r="A2852" s="90" t="s">
        <v>4630</v>
      </c>
      <c r="B2852" s="90"/>
      <c r="C2852" s="90" t="s">
        <v>4907</v>
      </c>
      <c r="D2852" s="90" t="s">
        <v>4908</v>
      </c>
      <c r="E2852" s="90" t="s">
        <v>4923</v>
      </c>
      <c r="F2852" s="90" t="s">
        <v>4924</v>
      </c>
      <c r="G2852" s="90"/>
      <c r="H2852" s="90" t="s">
        <v>32</v>
      </c>
      <c r="I2852" s="90"/>
      <c r="J2852" s="90" t="s">
        <v>4641</v>
      </c>
      <c r="K2852" s="91"/>
      <c r="L2852" s="90"/>
      <c r="M2852" s="90"/>
      <c r="N2852" s="90"/>
    </row>
    <row r="2853" spans="1:14" x14ac:dyDescent="0.25">
      <c r="A2853" s="90" t="s">
        <v>4630</v>
      </c>
      <c r="B2853" s="90"/>
      <c r="C2853" s="90" t="s">
        <v>4907</v>
      </c>
      <c r="D2853" s="90" t="s">
        <v>4908</v>
      </c>
      <c r="E2853" s="90" t="s">
        <v>4909</v>
      </c>
      <c r="F2853" s="90" t="s">
        <v>4910</v>
      </c>
      <c r="G2853" s="90"/>
      <c r="H2853" s="90" t="s">
        <v>4718</v>
      </c>
      <c r="I2853" s="90"/>
      <c r="J2853" s="90" t="s">
        <v>4641</v>
      </c>
      <c r="K2853" s="91"/>
      <c r="L2853" s="90"/>
      <c r="M2853" s="90"/>
      <c r="N2853" s="90"/>
    </row>
    <row r="2854" spans="1:14" x14ac:dyDescent="0.25">
      <c r="A2854" s="90" t="s">
        <v>4630</v>
      </c>
      <c r="B2854" s="90"/>
      <c r="C2854" s="90" t="s">
        <v>4925</v>
      </c>
      <c r="D2854" s="90" t="s">
        <v>4926</v>
      </c>
      <c r="E2854" s="90" t="s">
        <v>4927</v>
      </c>
      <c r="F2854" s="90" t="s">
        <v>4928</v>
      </c>
      <c r="G2854" s="90"/>
      <c r="H2854" s="90" t="s">
        <v>32</v>
      </c>
      <c r="I2854" s="90"/>
      <c r="J2854" s="90" t="s">
        <v>4641</v>
      </c>
      <c r="K2854" s="91"/>
      <c r="L2854" s="90"/>
      <c r="M2854" s="90"/>
      <c r="N2854" s="90"/>
    </row>
    <row r="2855" spans="1:14" x14ac:dyDescent="0.25">
      <c r="A2855" s="90" t="s">
        <v>4630</v>
      </c>
      <c r="B2855" s="90"/>
      <c r="C2855" s="90" t="s">
        <v>4925</v>
      </c>
      <c r="D2855" s="90" t="s">
        <v>4926</v>
      </c>
      <c r="E2855" s="90" t="s">
        <v>4929</v>
      </c>
      <c r="F2855" s="90" t="s">
        <v>4930</v>
      </c>
      <c r="G2855" s="90"/>
      <c r="H2855" s="90" t="s">
        <v>32</v>
      </c>
      <c r="I2855" s="90"/>
      <c r="J2855" s="90" t="s">
        <v>4641</v>
      </c>
      <c r="K2855" s="91"/>
      <c r="L2855" s="90"/>
      <c r="M2855" s="90"/>
      <c r="N2855" s="90"/>
    </row>
    <row r="2856" spans="1:14" x14ac:dyDescent="0.25">
      <c r="A2856" s="90" t="s">
        <v>4630</v>
      </c>
      <c r="B2856" s="90"/>
      <c r="C2856" s="90" t="s">
        <v>4925</v>
      </c>
      <c r="D2856" s="90" t="s">
        <v>4926</v>
      </c>
      <c r="E2856" s="90" t="s">
        <v>4931</v>
      </c>
      <c r="F2856" s="90" t="s">
        <v>4932</v>
      </c>
      <c r="G2856" s="90"/>
      <c r="H2856" s="90" t="s">
        <v>32</v>
      </c>
      <c r="I2856" s="90"/>
      <c r="J2856" s="90" t="s">
        <v>4641</v>
      </c>
      <c r="K2856" s="91"/>
      <c r="L2856" s="90"/>
      <c r="M2856" s="90"/>
      <c r="N2856" s="90"/>
    </row>
    <row r="2857" spans="1:14" x14ac:dyDescent="0.25">
      <c r="A2857" s="90" t="s">
        <v>4630</v>
      </c>
      <c r="B2857" s="90"/>
      <c r="C2857" s="90" t="s">
        <v>4862</v>
      </c>
      <c r="D2857" s="90" t="s">
        <v>4863</v>
      </c>
      <c r="E2857" s="90" t="s">
        <v>1138</v>
      </c>
      <c r="F2857" s="90" t="s">
        <v>2453</v>
      </c>
      <c r="G2857" s="90"/>
      <c r="H2857" s="90" t="s">
        <v>4693</v>
      </c>
      <c r="I2857" s="90"/>
      <c r="J2857" s="90" t="s">
        <v>4641</v>
      </c>
      <c r="K2857" s="91"/>
      <c r="L2857" s="90"/>
      <c r="M2857" s="90"/>
      <c r="N2857" s="90"/>
    </row>
    <row r="2858" spans="1:14" x14ac:dyDescent="0.25">
      <c r="A2858" s="90" t="s">
        <v>4630</v>
      </c>
      <c r="B2858" s="90"/>
      <c r="C2858" s="90" t="s">
        <v>4933</v>
      </c>
      <c r="D2858" s="90" t="s">
        <v>4934</v>
      </c>
      <c r="E2858" s="90" t="s">
        <v>4935</v>
      </c>
      <c r="F2858" s="90" t="s">
        <v>4936</v>
      </c>
      <c r="G2858" s="90"/>
      <c r="H2858" s="90" t="s">
        <v>89</v>
      </c>
      <c r="I2858" s="90"/>
      <c r="J2858" s="90" t="s">
        <v>4641</v>
      </c>
      <c r="K2858" s="91"/>
      <c r="L2858" s="90"/>
      <c r="M2858" s="90"/>
      <c r="N2858" s="90"/>
    </row>
    <row r="2859" spans="1:14" x14ac:dyDescent="0.25">
      <c r="A2859" s="90" t="s">
        <v>4630</v>
      </c>
      <c r="B2859" s="90"/>
      <c r="C2859" s="90" t="s">
        <v>4933</v>
      </c>
      <c r="D2859" s="90" t="s">
        <v>4934</v>
      </c>
      <c r="E2859" s="90" t="s">
        <v>4937</v>
      </c>
      <c r="F2859" s="90" t="s">
        <v>4938</v>
      </c>
      <c r="G2859" s="90"/>
      <c r="H2859" s="90" t="s">
        <v>89</v>
      </c>
      <c r="I2859" s="90"/>
      <c r="J2859" s="90" t="s">
        <v>4641</v>
      </c>
      <c r="K2859" s="91"/>
      <c r="L2859" s="90"/>
      <c r="M2859" s="90"/>
      <c r="N2859" s="90"/>
    </row>
    <row r="2860" spans="1:14" x14ac:dyDescent="0.25">
      <c r="A2860" s="90" t="s">
        <v>4630</v>
      </c>
      <c r="B2860" s="90"/>
      <c r="C2860" s="90" t="s">
        <v>4933</v>
      </c>
      <c r="D2860" s="90" t="s">
        <v>4934</v>
      </c>
      <c r="E2860" s="90" t="s">
        <v>4939</v>
      </c>
      <c r="F2860" s="90" t="s">
        <v>4940</v>
      </c>
      <c r="G2860" s="90"/>
      <c r="H2860" s="90" t="s">
        <v>89</v>
      </c>
      <c r="I2860" s="90"/>
      <c r="J2860" s="90" t="s">
        <v>4641</v>
      </c>
      <c r="K2860" s="91"/>
      <c r="L2860" s="90"/>
      <c r="M2860" s="90"/>
      <c r="N2860" s="90"/>
    </row>
    <row r="2861" spans="1:14" x14ac:dyDescent="0.25">
      <c r="A2861" s="90" t="s">
        <v>4630</v>
      </c>
      <c r="B2861" s="90"/>
      <c r="C2861" s="90" t="s">
        <v>4933</v>
      </c>
      <c r="D2861" s="90" t="s">
        <v>4934</v>
      </c>
      <c r="E2861" s="90" t="s">
        <v>4941</v>
      </c>
      <c r="F2861" s="90" t="s">
        <v>4942</v>
      </c>
      <c r="G2861" s="90"/>
      <c r="H2861" s="90" t="s">
        <v>89</v>
      </c>
      <c r="I2861" s="90"/>
      <c r="J2861" s="90" t="s">
        <v>4641</v>
      </c>
      <c r="K2861" s="91"/>
      <c r="L2861" s="90"/>
      <c r="M2861" s="90"/>
      <c r="N2861" s="90"/>
    </row>
    <row r="2862" spans="1:14" x14ac:dyDescent="0.25">
      <c r="A2862" s="90" t="s">
        <v>4630</v>
      </c>
      <c r="B2862" s="90"/>
      <c r="C2862" s="90" t="s">
        <v>4933</v>
      </c>
      <c r="D2862" s="90" t="s">
        <v>4934</v>
      </c>
      <c r="E2862" s="90" t="s">
        <v>4943</v>
      </c>
      <c r="F2862" s="90" t="s">
        <v>4944</v>
      </c>
      <c r="G2862" s="90"/>
      <c r="H2862" s="90" t="s">
        <v>89</v>
      </c>
      <c r="I2862" s="90"/>
      <c r="J2862" s="90" t="s">
        <v>4641</v>
      </c>
      <c r="K2862" s="91"/>
      <c r="L2862" s="90"/>
      <c r="M2862" s="90"/>
      <c r="N2862" s="90"/>
    </row>
    <row r="2863" spans="1:14" x14ac:dyDescent="0.25">
      <c r="A2863" s="90" t="s">
        <v>4630</v>
      </c>
      <c r="B2863" s="90"/>
      <c r="C2863" s="90" t="s">
        <v>4933</v>
      </c>
      <c r="D2863" s="90" t="s">
        <v>4934</v>
      </c>
      <c r="E2863" s="90" t="s">
        <v>4945</v>
      </c>
      <c r="F2863" s="90" t="s">
        <v>4946</v>
      </c>
      <c r="G2863" s="90"/>
      <c r="H2863" s="90" t="s">
        <v>89</v>
      </c>
      <c r="I2863" s="90"/>
      <c r="J2863" s="90" t="s">
        <v>4641</v>
      </c>
      <c r="K2863" s="91"/>
      <c r="L2863" s="90"/>
      <c r="M2863" s="90"/>
      <c r="N2863" s="90"/>
    </row>
    <row r="2864" spans="1:14" x14ac:dyDescent="0.25">
      <c r="A2864" s="90" t="s">
        <v>4630</v>
      </c>
      <c r="B2864" s="90"/>
      <c r="C2864" s="90" t="s">
        <v>4933</v>
      </c>
      <c r="D2864" s="90" t="s">
        <v>4934</v>
      </c>
      <c r="E2864" s="90" t="s">
        <v>4947</v>
      </c>
      <c r="F2864" s="90" t="s">
        <v>4948</v>
      </c>
      <c r="G2864" s="90"/>
      <c r="H2864" s="90" t="s">
        <v>89</v>
      </c>
      <c r="I2864" s="90"/>
      <c r="J2864" s="90" t="s">
        <v>4641</v>
      </c>
      <c r="K2864" s="91"/>
      <c r="L2864" s="90"/>
      <c r="M2864" s="90"/>
      <c r="N2864" s="90"/>
    </row>
    <row r="2865" spans="1:14" x14ac:dyDescent="0.25">
      <c r="A2865" s="90" t="s">
        <v>4630</v>
      </c>
      <c r="B2865" s="90"/>
      <c r="C2865" s="90" t="s">
        <v>4933</v>
      </c>
      <c r="D2865" s="90" t="s">
        <v>4934</v>
      </c>
      <c r="E2865" s="90" t="s">
        <v>4949</v>
      </c>
      <c r="F2865" s="90" t="s">
        <v>4950</v>
      </c>
      <c r="G2865" s="90"/>
      <c r="H2865" s="90" t="s">
        <v>89</v>
      </c>
      <c r="I2865" s="90"/>
      <c r="J2865" s="90" t="s">
        <v>4641</v>
      </c>
      <c r="K2865" s="91"/>
      <c r="L2865" s="90"/>
      <c r="M2865" s="90"/>
      <c r="N2865" s="90"/>
    </row>
    <row r="2866" spans="1:14" x14ac:dyDescent="0.25">
      <c r="A2866" s="90" t="s">
        <v>4630</v>
      </c>
      <c r="B2866" s="90"/>
      <c r="C2866" s="90" t="s">
        <v>4933</v>
      </c>
      <c r="D2866" s="90" t="s">
        <v>4934</v>
      </c>
      <c r="E2866" s="90" t="s">
        <v>4951</v>
      </c>
      <c r="F2866" s="90" t="s">
        <v>4952</v>
      </c>
      <c r="G2866" s="90"/>
      <c r="H2866" s="90" t="s">
        <v>89</v>
      </c>
      <c r="I2866" s="90"/>
      <c r="J2866" s="90" t="s">
        <v>4641</v>
      </c>
      <c r="K2866" s="91"/>
      <c r="L2866" s="90"/>
      <c r="M2866" s="90"/>
      <c r="N2866" s="90"/>
    </row>
    <row r="2867" spans="1:14" x14ac:dyDescent="0.25">
      <c r="A2867" s="90" t="s">
        <v>4630</v>
      </c>
      <c r="B2867" s="90"/>
      <c r="C2867" s="90" t="s">
        <v>4933</v>
      </c>
      <c r="D2867" s="90" t="s">
        <v>4934</v>
      </c>
      <c r="E2867" s="90" t="s">
        <v>4953</v>
      </c>
      <c r="F2867" s="90" t="s">
        <v>4954</v>
      </c>
      <c r="G2867" s="90"/>
      <c r="H2867" s="90" t="s">
        <v>89</v>
      </c>
      <c r="I2867" s="90"/>
      <c r="J2867" s="90" t="s">
        <v>4641</v>
      </c>
      <c r="K2867" s="91"/>
      <c r="L2867" s="90"/>
      <c r="M2867" s="90"/>
      <c r="N2867" s="90"/>
    </row>
    <row r="2868" spans="1:14" x14ac:dyDescent="0.25">
      <c r="A2868" s="90" t="s">
        <v>4630</v>
      </c>
      <c r="B2868" s="90"/>
      <c r="C2868" s="90" t="s">
        <v>4933</v>
      </c>
      <c r="D2868" s="90" t="s">
        <v>4934</v>
      </c>
      <c r="E2868" s="90" t="s">
        <v>4955</v>
      </c>
      <c r="F2868" s="90" t="s">
        <v>4956</v>
      </c>
      <c r="G2868" s="90"/>
      <c r="H2868" s="90" t="s">
        <v>89</v>
      </c>
      <c r="I2868" s="90"/>
      <c r="J2868" s="90" t="s">
        <v>4641</v>
      </c>
      <c r="K2868" s="91"/>
      <c r="L2868" s="90"/>
      <c r="M2868" s="90"/>
      <c r="N2868" s="90"/>
    </row>
    <row r="2869" spans="1:14" x14ac:dyDescent="0.25">
      <c r="A2869" s="90" t="s">
        <v>4630</v>
      </c>
      <c r="B2869" s="90"/>
      <c r="C2869" s="90" t="s">
        <v>4933</v>
      </c>
      <c r="D2869" s="90" t="s">
        <v>4934</v>
      </c>
      <c r="E2869" s="90" t="s">
        <v>4947</v>
      </c>
      <c r="F2869" s="90" t="s">
        <v>4948</v>
      </c>
      <c r="G2869" s="90"/>
      <c r="H2869" s="90" t="s">
        <v>4718</v>
      </c>
      <c r="I2869" s="90"/>
      <c r="J2869" s="90" t="s">
        <v>4635</v>
      </c>
      <c r="K2869" s="91"/>
      <c r="L2869" s="90"/>
      <c r="M2869" s="90"/>
      <c r="N2869" s="90"/>
    </row>
    <row r="2870" spans="1:14" x14ac:dyDescent="0.25">
      <c r="A2870" s="90" t="s">
        <v>4630</v>
      </c>
      <c r="B2870" s="90"/>
      <c r="C2870" s="90" t="s">
        <v>4933</v>
      </c>
      <c r="D2870" s="90" t="s">
        <v>4934</v>
      </c>
      <c r="E2870" s="90" t="s">
        <v>4953</v>
      </c>
      <c r="F2870" s="90" t="s">
        <v>4954</v>
      </c>
      <c r="G2870" s="90"/>
      <c r="H2870" s="90" t="s">
        <v>4718</v>
      </c>
      <c r="I2870" s="90"/>
      <c r="J2870" s="90" t="s">
        <v>4635</v>
      </c>
      <c r="K2870" s="91"/>
      <c r="L2870" s="90"/>
      <c r="M2870" s="90"/>
      <c r="N2870" s="90"/>
    </row>
    <row r="2871" spans="1:14" x14ac:dyDescent="0.25">
      <c r="A2871" s="90" t="s">
        <v>4630</v>
      </c>
      <c r="B2871" s="90"/>
      <c r="C2871" s="90" t="s">
        <v>4933</v>
      </c>
      <c r="D2871" s="90" t="s">
        <v>4934</v>
      </c>
      <c r="E2871" s="90" t="s">
        <v>4957</v>
      </c>
      <c r="F2871" s="90" t="s">
        <v>4958</v>
      </c>
      <c r="G2871" s="90"/>
      <c r="H2871" s="90" t="s">
        <v>4718</v>
      </c>
      <c r="I2871" s="90"/>
      <c r="J2871" s="90" t="s">
        <v>4635</v>
      </c>
      <c r="K2871" s="91"/>
      <c r="L2871" s="90"/>
      <c r="M2871" s="90"/>
      <c r="N2871" s="90"/>
    </row>
    <row r="2872" spans="1:14" x14ac:dyDescent="0.25">
      <c r="A2872" s="90" t="s">
        <v>4630</v>
      </c>
      <c r="B2872" s="90"/>
      <c r="C2872" s="90" t="s">
        <v>4933</v>
      </c>
      <c r="D2872" s="90" t="s">
        <v>4934</v>
      </c>
      <c r="E2872" s="90" t="s">
        <v>4943</v>
      </c>
      <c r="F2872" s="90" t="s">
        <v>4944</v>
      </c>
      <c r="G2872" s="90"/>
      <c r="H2872" s="90" t="s">
        <v>4718</v>
      </c>
      <c r="I2872" s="90"/>
      <c r="J2872" s="90" t="s">
        <v>4635</v>
      </c>
      <c r="K2872" s="91"/>
      <c r="L2872" s="90"/>
      <c r="M2872" s="90"/>
      <c r="N2872" s="90"/>
    </row>
    <row r="2873" spans="1:14" x14ac:dyDescent="0.25">
      <c r="A2873" s="90" t="s">
        <v>4630</v>
      </c>
      <c r="B2873" s="90"/>
      <c r="C2873" s="90" t="s">
        <v>4933</v>
      </c>
      <c r="D2873" s="90" t="s">
        <v>4934</v>
      </c>
      <c r="E2873" s="90" t="s">
        <v>4949</v>
      </c>
      <c r="F2873" s="90" t="s">
        <v>4950</v>
      </c>
      <c r="G2873" s="90"/>
      <c r="H2873" s="90" t="s">
        <v>4718</v>
      </c>
      <c r="I2873" s="90"/>
      <c r="J2873" s="90" t="s">
        <v>4635</v>
      </c>
      <c r="K2873" s="91"/>
      <c r="L2873" s="90"/>
      <c r="M2873" s="90"/>
      <c r="N2873" s="90"/>
    </row>
    <row r="2874" spans="1:14" x14ac:dyDescent="0.25">
      <c r="A2874" s="90" t="s">
        <v>4630</v>
      </c>
      <c r="B2874" s="90"/>
      <c r="C2874" s="90" t="s">
        <v>4933</v>
      </c>
      <c r="D2874" s="90" t="s">
        <v>4934</v>
      </c>
      <c r="E2874" s="90" t="s">
        <v>4959</v>
      </c>
      <c r="F2874" s="90" t="s">
        <v>4960</v>
      </c>
      <c r="G2874" s="90"/>
      <c r="H2874" s="90" t="s">
        <v>4718</v>
      </c>
      <c r="I2874" s="90"/>
      <c r="J2874" s="90" t="s">
        <v>4635</v>
      </c>
      <c r="K2874" s="91"/>
      <c r="L2874" s="90"/>
      <c r="M2874" s="90"/>
      <c r="N2874" s="90"/>
    </row>
    <row r="2875" spans="1:14" x14ac:dyDescent="0.25">
      <c r="A2875" s="90" t="s">
        <v>4630</v>
      </c>
      <c r="B2875" s="90"/>
      <c r="C2875" s="90" t="s">
        <v>4933</v>
      </c>
      <c r="D2875" s="90" t="s">
        <v>4934</v>
      </c>
      <c r="E2875" s="90" t="s">
        <v>4955</v>
      </c>
      <c r="F2875" s="90" t="s">
        <v>4961</v>
      </c>
      <c r="G2875" s="90"/>
      <c r="H2875" s="90" t="s">
        <v>4718</v>
      </c>
      <c r="I2875" s="90"/>
      <c r="J2875" s="90" t="s">
        <v>4635</v>
      </c>
      <c r="K2875" s="91"/>
      <c r="L2875" s="90"/>
      <c r="M2875" s="90"/>
      <c r="N2875" s="90"/>
    </row>
    <row r="2876" spans="1:14" x14ac:dyDescent="0.25">
      <c r="A2876" s="90" t="s">
        <v>4630</v>
      </c>
      <c r="B2876" s="90"/>
      <c r="C2876" s="90" t="s">
        <v>4933</v>
      </c>
      <c r="D2876" s="90" t="s">
        <v>4934</v>
      </c>
      <c r="E2876" s="90" t="s">
        <v>4939</v>
      </c>
      <c r="F2876" s="90" t="s">
        <v>4940</v>
      </c>
      <c r="G2876" s="90"/>
      <c r="H2876" s="90" t="s">
        <v>4718</v>
      </c>
      <c r="I2876" s="90"/>
      <c r="J2876" s="90" t="s">
        <v>4635</v>
      </c>
      <c r="K2876" s="91"/>
      <c r="L2876" s="90"/>
      <c r="M2876" s="90"/>
      <c r="N2876" s="90"/>
    </row>
    <row r="2877" spans="1:14" x14ac:dyDescent="0.25">
      <c r="A2877" s="90" t="s">
        <v>4630</v>
      </c>
      <c r="B2877" s="90"/>
      <c r="C2877" s="90" t="s">
        <v>4933</v>
      </c>
      <c r="D2877" s="90" t="s">
        <v>4934</v>
      </c>
      <c r="E2877" s="90" t="s">
        <v>4951</v>
      </c>
      <c r="F2877" s="90" t="s">
        <v>4952</v>
      </c>
      <c r="G2877" s="90"/>
      <c r="H2877" s="90" t="s">
        <v>4718</v>
      </c>
      <c r="I2877" s="90"/>
      <c r="J2877" s="90" t="s">
        <v>4635</v>
      </c>
      <c r="K2877" s="91"/>
      <c r="L2877" s="90"/>
      <c r="M2877" s="90"/>
      <c r="N2877" s="90"/>
    </row>
    <row r="2878" spans="1:14" x14ac:dyDescent="0.25">
      <c r="A2878" s="90" t="s">
        <v>4630</v>
      </c>
      <c r="B2878" s="90"/>
      <c r="C2878" s="90" t="s">
        <v>4933</v>
      </c>
      <c r="D2878" s="90" t="s">
        <v>4934</v>
      </c>
      <c r="E2878" s="90" t="s">
        <v>4962</v>
      </c>
      <c r="F2878" s="90" t="s">
        <v>4963</v>
      </c>
      <c r="G2878" s="90"/>
      <c r="H2878" s="90" t="s">
        <v>4718</v>
      </c>
      <c r="I2878" s="90"/>
      <c r="J2878" s="90" t="s">
        <v>4635</v>
      </c>
      <c r="K2878" s="91"/>
      <c r="L2878" s="90"/>
      <c r="M2878" s="90"/>
      <c r="N2878" s="90"/>
    </row>
    <row r="2879" spans="1:14" x14ac:dyDescent="0.25">
      <c r="A2879" s="90" t="s">
        <v>4630</v>
      </c>
      <c r="B2879" s="90"/>
      <c r="C2879" s="90" t="s">
        <v>4933</v>
      </c>
      <c r="D2879" s="90" t="s">
        <v>4934</v>
      </c>
      <c r="E2879" s="90" t="s">
        <v>4941</v>
      </c>
      <c r="F2879" s="90" t="s">
        <v>4942</v>
      </c>
      <c r="G2879" s="90"/>
      <c r="H2879" s="90" t="s">
        <v>4718</v>
      </c>
      <c r="I2879" s="90"/>
      <c r="J2879" s="90" t="s">
        <v>4635</v>
      </c>
      <c r="K2879" s="91"/>
      <c r="L2879" s="90"/>
      <c r="M2879" s="90"/>
      <c r="N2879" s="90"/>
    </row>
    <row r="2880" spans="1:14" x14ac:dyDescent="0.25">
      <c r="A2880" s="90" t="s">
        <v>4630</v>
      </c>
      <c r="B2880" s="90"/>
      <c r="C2880" s="90" t="s">
        <v>4933</v>
      </c>
      <c r="D2880" s="90" t="s">
        <v>4934</v>
      </c>
      <c r="E2880" s="90" t="s">
        <v>4964</v>
      </c>
      <c r="F2880" s="90" t="s">
        <v>4965</v>
      </c>
      <c r="G2880" s="90"/>
      <c r="H2880" s="90" t="s">
        <v>89</v>
      </c>
      <c r="I2880" s="90"/>
      <c r="J2880" s="90" t="s">
        <v>4641</v>
      </c>
      <c r="K2880" s="91"/>
      <c r="L2880" s="90"/>
      <c r="M2880" s="90"/>
      <c r="N2880" s="90"/>
    </row>
    <row r="2881" spans="1:14" x14ac:dyDescent="0.25">
      <c r="A2881" s="90" t="s">
        <v>4630</v>
      </c>
      <c r="B2881" s="90"/>
      <c r="C2881" s="90" t="s">
        <v>4933</v>
      </c>
      <c r="D2881" s="90" t="s">
        <v>4934</v>
      </c>
      <c r="E2881" s="90" t="s">
        <v>4941</v>
      </c>
      <c r="F2881" s="90" t="s">
        <v>4942</v>
      </c>
      <c r="G2881" s="90"/>
      <c r="H2881" s="90" t="s">
        <v>4966</v>
      </c>
      <c r="I2881" s="90"/>
      <c r="J2881" s="90" t="s">
        <v>4641</v>
      </c>
      <c r="K2881" s="91"/>
      <c r="L2881" s="90"/>
      <c r="M2881" s="90"/>
      <c r="N2881" s="90"/>
    </row>
    <row r="2882" spans="1:14" x14ac:dyDescent="0.25">
      <c r="A2882" s="90" t="s">
        <v>4630</v>
      </c>
      <c r="B2882" s="90"/>
      <c r="C2882" s="90" t="s">
        <v>4933</v>
      </c>
      <c r="D2882" s="90" t="s">
        <v>4934</v>
      </c>
      <c r="E2882" s="90" t="s">
        <v>4947</v>
      </c>
      <c r="F2882" s="90" t="s">
        <v>4948</v>
      </c>
      <c r="G2882" s="90"/>
      <c r="H2882" s="90" t="s">
        <v>4693</v>
      </c>
      <c r="I2882" s="90"/>
      <c r="J2882" s="90" t="s">
        <v>4641</v>
      </c>
      <c r="K2882" s="91"/>
      <c r="L2882" s="90"/>
      <c r="M2882" s="90"/>
      <c r="N2882" s="90"/>
    </row>
    <row r="2883" spans="1:14" x14ac:dyDescent="0.25">
      <c r="A2883" s="90" t="s">
        <v>4630</v>
      </c>
      <c r="B2883" s="90"/>
      <c r="C2883" s="90" t="s">
        <v>4967</v>
      </c>
      <c r="D2883" s="90" t="s">
        <v>4934</v>
      </c>
      <c r="E2883" s="90" t="s">
        <v>4962</v>
      </c>
      <c r="F2883" s="90" t="s">
        <v>4963</v>
      </c>
      <c r="G2883" s="90"/>
      <c r="H2883" s="90" t="s">
        <v>32</v>
      </c>
      <c r="I2883" s="90"/>
      <c r="J2883" s="90" t="s">
        <v>4968</v>
      </c>
      <c r="K2883" s="91"/>
      <c r="L2883" s="90"/>
      <c r="M2883" s="90"/>
      <c r="N2883" s="90"/>
    </row>
    <row r="2884" spans="1:14" x14ac:dyDescent="0.25">
      <c r="A2884" s="90" t="s">
        <v>4630</v>
      </c>
      <c r="B2884" s="90"/>
      <c r="C2884" s="90" t="s">
        <v>4967</v>
      </c>
      <c r="D2884" s="90" t="s">
        <v>4934</v>
      </c>
      <c r="E2884" s="90" t="s">
        <v>4951</v>
      </c>
      <c r="F2884" s="90" t="s">
        <v>4952</v>
      </c>
      <c r="G2884" s="90"/>
      <c r="H2884" s="90" t="s">
        <v>32</v>
      </c>
      <c r="I2884" s="90"/>
      <c r="J2884" s="90" t="s">
        <v>4968</v>
      </c>
      <c r="K2884" s="91"/>
      <c r="L2884" s="90"/>
      <c r="M2884" s="90"/>
      <c r="N2884" s="90"/>
    </row>
    <row r="2885" spans="1:14" x14ac:dyDescent="0.25">
      <c r="A2885" s="90" t="s">
        <v>4630</v>
      </c>
      <c r="B2885" s="90"/>
      <c r="C2885" s="90" t="s">
        <v>4967</v>
      </c>
      <c r="D2885" s="90" t="s">
        <v>4934</v>
      </c>
      <c r="E2885" s="90" t="s">
        <v>4941</v>
      </c>
      <c r="F2885" s="90" t="s">
        <v>4942</v>
      </c>
      <c r="G2885" s="90"/>
      <c r="H2885" s="90" t="s">
        <v>32</v>
      </c>
      <c r="I2885" s="90"/>
      <c r="J2885" s="90" t="s">
        <v>4968</v>
      </c>
      <c r="K2885" s="91"/>
      <c r="L2885" s="90"/>
      <c r="M2885" s="90"/>
      <c r="N2885" s="90"/>
    </row>
    <row r="2886" spans="1:14" x14ac:dyDescent="0.25">
      <c r="A2886" s="90" t="s">
        <v>4630</v>
      </c>
      <c r="B2886" s="90"/>
      <c r="C2886" s="90" t="s">
        <v>4967</v>
      </c>
      <c r="D2886" s="90" t="s">
        <v>4934</v>
      </c>
      <c r="E2886" s="90" t="s">
        <v>4949</v>
      </c>
      <c r="F2886" s="90" t="s">
        <v>4950</v>
      </c>
      <c r="G2886" s="90"/>
      <c r="H2886" s="90" t="s">
        <v>32</v>
      </c>
      <c r="I2886" s="90"/>
      <c r="J2886" s="90" t="s">
        <v>4968</v>
      </c>
      <c r="K2886" s="91"/>
      <c r="L2886" s="90"/>
      <c r="M2886" s="90"/>
      <c r="N2886" s="90"/>
    </row>
    <row r="2887" spans="1:14" x14ac:dyDescent="0.25">
      <c r="A2887" s="90" t="s">
        <v>4630</v>
      </c>
      <c r="B2887" s="90"/>
      <c r="C2887" s="90" t="s">
        <v>4967</v>
      </c>
      <c r="D2887" s="90" t="s">
        <v>4934</v>
      </c>
      <c r="E2887" s="90" t="s">
        <v>4939</v>
      </c>
      <c r="F2887" s="90" t="s">
        <v>4940</v>
      </c>
      <c r="G2887" s="90"/>
      <c r="H2887" s="90" t="s">
        <v>32</v>
      </c>
      <c r="I2887" s="90"/>
      <c r="J2887" s="90" t="s">
        <v>4968</v>
      </c>
      <c r="K2887" s="91"/>
      <c r="L2887" s="90"/>
      <c r="M2887" s="90"/>
      <c r="N2887" s="90"/>
    </row>
    <row r="2888" spans="1:14" x14ac:dyDescent="0.25">
      <c r="A2888" s="90" t="s">
        <v>4630</v>
      </c>
      <c r="B2888" s="90"/>
      <c r="C2888" s="90" t="s">
        <v>4967</v>
      </c>
      <c r="D2888" s="90" t="s">
        <v>4934</v>
      </c>
      <c r="E2888" s="90" t="s">
        <v>4964</v>
      </c>
      <c r="F2888" s="90" t="s">
        <v>4965</v>
      </c>
      <c r="G2888" s="90"/>
      <c r="H2888" s="90" t="s">
        <v>32</v>
      </c>
      <c r="I2888" s="90"/>
      <c r="J2888" s="90" t="s">
        <v>4968</v>
      </c>
      <c r="K2888" s="91"/>
      <c r="L2888" s="90"/>
      <c r="M2888" s="90"/>
      <c r="N2888" s="90"/>
    </row>
    <row r="2889" spans="1:14" x14ac:dyDescent="0.25">
      <c r="A2889" s="90" t="s">
        <v>4630</v>
      </c>
      <c r="B2889" s="90"/>
      <c r="C2889" s="90" t="s">
        <v>4967</v>
      </c>
      <c r="D2889" s="90" t="s">
        <v>4934</v>
      </c>
      <c r="E2889" s="90" t="s">
        <v>4945</v>
      </c>
      <c r="F2889" s="90" t="s">
        <v>4946</v>
      </c>
      <c r="G2889" s="90"/>
      <c r="H2889" s="90" t="s">
        <v>32</v>
      </c>
      <c r="I2889" s="90"/>
      <c r="J2889" s="90" t="s">
        <v>4968</v>
      </c>
      <c r="K2889" s="91"/>
      <c r="L2889" s="90"/>
      <c r="M2889" s="90"/>
      <c r="N2889" s="90"/>
    </row>
    <row r="2890" spans="1:14" x14ac:dyDescent="0.25">
      <c r="A2890" s="90" t="s">
        <v>4630</v>
      </c>
      <c r="B2890" s="90"/>
      <c r="C2890" s="90" t="s">
        <v>4967</v>
      </c>
      <c r="D2890" s="90" t="s">
        <v>4934</v>
      </c>
      <c r="E2890" s="90" t="s">
        <v>4955</v>
      </c>
      <c r="F2890" s="90" t="s">
        <v>4961</v>
      </c>
      <c r="G2890" s="90"/>
      <c r="H2890" s="90" t="s">
        <v>32</v>
      </c>
      <c r="I2890" s="90"/>
      <c r="J2890" s="90" t="s">
        <v>4968</v>
      </c>
      <c r="K2890" s="91"/>
      <c r="L2890" s="90"/>
      <c r="M2890" s="90"/>
      <c r="N2890" s="90"/>
    </row>
    <row r="2891" spans="1:14" x14ac:dyDescent="0.25">
      <c r="A2891" s="90" t="s">
        <v>4630</v>
      </c>
      <c r="B2891" s="90"/>
      <c r="C2891" s="90" t="s">
        <v>4967</v>
      </c>
      <c r="D2891" s="90" t="s">
        <v>4934</v>
      </c>
      <c r="E2891" s="90" t="s">
        <v>4947</v>
      </c>
      <c r="F2891" s="90" t="s">
        <v>4948</v>
      </c>
      <c r="G2891" s="90"/>
      <c r="H2891" s="90" t="s">
        <v>32</v>
      </c>
      <c r="I2891" s="90"/>
      <c r="J2891" s="90" t="s">
        <v>4968</v>
      </c>
      <c r="K2891" s="91"/>
      <c r="L2891" s="90"/>
      <c r="M2891" s="90"/>
      <c r="N2891" s="90"/>
    </row>
    <row r="2892" spans="1:14" x14ac:dyDescent="0.25">
      <c r="A2892" s="90" t="s">
        <v>4630</v>
      </c>
      <c r="B2892" s="90"/>
      <c r="C2892" s="90" t="s">
        <v>4967</v>
      </c>
      <c r="D2892" s="90" t="s">
        <v>4934</v>
      </c>
      <c r="E2892" s="90" t="s">
        <v>4943</v>
      </c>
      <c r="F2892" s="90" t="s">
        <v>4944</v>
      </c>
      <c r="G2892" s="90"/>
      <c r="H2892" s="90" t="s">
        <v>32</v>
      </c>
      <c r="I2892" s="90"/>
      <c r="J2892" s="90" t="s">
        <v>4968</v>
      </c>
      <c r="K2892" s="91"/>
      <c r="L2892" s="90"/>
      <c r="M2892" s="90"/>
      <c r="N2892" s="90"/>
    </row>
    <row r="2893" spans="1:14" x14ac:dyDescent="0.25">
      <c r="A2893" s="90" t="s">
        <v>4630</v>
      </c>
      <c r="B2893" s="90"/>
      <c r="C2893" s="90" t="s">
        <v>4967</v>
      </c>
      <c r="D2893" s="90" t="s">
        <v>4934</v>
      </c>
      <c r="E2893" s="90" t="s">
        <v>4957</v>
      </c>
      <c r="F2893" s="90" t="s">
        <v>4958</v>
      </c>
      <c r="G2893" s="90"/>
      <c r="H2893" s="90" t="s">
        <v>32</v>
      </c>
      <c r="I2893" s="90"/>
      <c r="J2893" s="90" t="s">
        <v>4968</v>
      </c>
      <c r="K2893" s="91"/>
      <c r="L2893" s="90"/>
      <c r="M2893" s="90"/>
      <c r="N2893" s="90"/>
    </row>
    <row r="2894" spans="1:14" x14ac:dyDescent="0.25">
      <c r="A2894" s="90" t="s">
        <v>4630</v>
      </c>
      <c r="B2894" s="90"/>
      <c r="C2894" s="90" t="s">
        <v>4967</v>
      </c>
      <c r="D2894" s="90" t="s">
        <v>4934</v>
      </c>
      <c r="E2894" s="90" t="s">
        <v>4959</v>
      </c>
      <c r="F2894" s="90" t="s">
        <v>4960</v>
      </c>
      <c r="G2894" s="90"/>
      <c r="H2894" s="90" t="s">
        <v>32</v>
      </c>
      <c r="I2894" s="90"/>
      <c r="J2894" s="90" t="s">
        <v>4968</v>
      </c>
      <c r="K2894" s="91"/>
      <c r="L2894" s="90"/>
      <c r="M2894" s="90"/>
      <c r="N2894" s="90"/>
    </row>
    <row r="2895" spans="1:14" x14ac:dyDescent="0.25">
      <c r="A2895" s="90" t="s">
        <v>4630</v>
      </c>
      <c r="B2895" s="90"/>
      <c r="C2895" s="90" t="s">
        <v>4967</v>
      </c>
      <c r="D2895" s="90" t="s">
        <v>4934</v>
      </c>
      <c r="E2895" s="90" t="s">
        <v>4935</v>
      </c>
      <c r="F2895" s="90" t="s">
        <v>4936</v>
      </c>
      <c r="G2895" s="90"/>
      <c r="H2895" s="90" t="s">
        <v>32</v>
      </c>
      <c r="I2895" s="90"/>
      <c r="J2895" s="90" t="s">
        <v>4968</v>
      </c>
      <c r="K2895" s="91"/>
      <c r="L2895" s="90"/>
      <c r="M2895" s="90"/>
      <c r="N2895" s="90"/>
    </row>
    <row r="2896" spans="1:14" x14ac:dyDescent="0.25">
      <c r="A2896" s="90" t="s">
        <v>4630</v>
      </c>
      <c r="B2896" s="90"/>
      <c r="C2896" s="90" t="s">
        <v>4967</v>
      </c>
      <c r="D2896" s="90" t="s">
        <v>4934</v>
      </c>
      <c r="E2896" s="90" t="s">
        <v>4953</v>
      </c>
      <c r="F2896" s="90" t="s">
        <v>4954</v>
      </c>
      <c r="G2896" s="90"/>
      <c r="H2896" s="90" t="s">
        <v>32</v>
      </c>
      <c r="I2896" s="90"/>
      <c r="J2896" s="90" t="s">
        <v>4968</v>
      </c>
      <c r="K2896" s="91"/>
      <c r="L2896" s="90"/>
      <c r="M2896" s="90"/>
      <c r="N2896" s="90"/>
    </row>
    <row r="2897" spans="1:14" x14ac:dyDescent="0.25">
      <c r="A2897" s="90" t="s">
        <v>4630</v>
      </c>
      <c r="B2897" s="90"/>
      <c r="C2897" s="90" t="s">
        <v>4967</v>
      </c>
      <c r="D2897" s="90" t="s">
        <v>4934</v>
      </c>
      <c r="E2897" s="90" t="s">
        <v>4937</v>
      </c>
      <c r="F2897" s="90" t="s">
        <v>4938</v>
      </c>
      <c r="G2897" s="90"/>
      <c r="H2897" s="90" t="s">
        <v>32</v>
      </c>
      <c r="I2897" s="90"/>
      <c r="J2897" s="90" t="s">
        <v>4968</v>
      </c>
      <c r="K2897" s="91"/>
      <c r="L2897" s="90"/>
      <c r="M2897" s="90"/>
      <c r="N2897" s="90"/>
    </row>
    <row r="2898" spans="1:14" x14ac:dyDescent="0.25">
      <c r="A2898" s="90" t="s">
        <v>4630</v>
      </c>
      <c r="B2898" s="90"/>
      <c r="C2898" s="90" t="s">
        <v>4969</v>
      </c>
      <c r="D2898" s="90" t="s">
        <v>4970</v>
      </c>
      <c r="E2898" s="90" t="s">
        <v>4971</v>
      </c>
      <c r="F2898" s="90" t="s">
        <v>4972</v>
      </c>
      <c r="G2898" s="90"/>
      <c r="H2898" s="90" t="s">
        <v>32</v>
      </c>
      <c r="I2898" s="90"/>
      <c r="J2898" s="90" t="s">
        <v>4973</v>
      </c>
      <c r="K2898" s="91"/>
      <c r="L2898" s="90"/>
      <c r="M2898" s="90"/>
      <c r="N2898" s="90"/>
    </row>
    <row r="2899" spans="1:14" x14ac:dyDescent="0.25">
      <c r="A2899" s="90" t="s">
        <v>4630</v>
      </c>
      <c r="B2899" s="90"/>
      <c r="C2899" s="90" t="s">
        <v>4969</v>
      </c>
      <c r="D2899" s="90" t="s">
        <v>4970</v>
      </c>
      <c r="E2899" s="90" t="s">
        <v>4974</v>
      </c>
      <c r="F2899" s="90" t="s">
        <v>4975</v>
      </c>
      <c r="G2899" s="90"/>
      <c r="H2899" s="90" t="s">
        <v>32</v>
      </c>
      <c r="I2899" s="90"/>
      <c r="J2899" s="90" t="s">
        <v>4973</v>
      </c>
      <c r="K2899" s="91"/>
      <c r="L2899" s="90"/>
      <c r="M2899" s="90"/>
      <c r="N2899" s="90"/>
    </row>
    <row r="2900" spans="1:14" x14ac:dyDescent="0.25">
      <c r="A2900" s="90" t="s">
        <v>4630</v>
      </c>
      <c r="B2900" s="90"/>
      <c r="C2900" s="90" t="s">
        <v>4969</v>
      </c>
      <c r="D2900" s="90" t="s">
        <v>4970</v>
      </c>
      <c r="E2900" s="90" t="s">
        <v>4976</v>
      </c>
      <c r="F2900" s="90" t="s">
        <v>4977</v>
      </c>
      <c r="G2900" s="90"/>
      <c r="H2900" s="90" t="s">
        <v>32</v>
      </c>
      <c r="I2900" s="90"/>
      <c r="J2900" s="90" t="s">
        <v>4973</v>
      </c>
      <c r="K2900" s="91"/>
      <c r="L2900" s="90"/>
      <c r="M2900" s="90"/>
      <c r="N2900" s="90"/>
    </row>
    <row r="2901" spans="1:14" x14ac:dyDescent="0.25">
      <c r="A2901" s="90" t="s">
        <v>4630</v>
      </c>
      <c r="B2901" s="90"/>
      <c r="C2901" s="90" t="s">
        <v>4969</v>
      </c>
      <c r="D2901" s="90" t="s">
        <v>4970</v>
      </c>
      <c r="E2901" s="90" t="s">
        <v>4978</v>
      </c>
      <c r="F2901" s="90" t="s">
        <v>4979</v>
      </c>
      <c r="G2901" s="90"/>
      <c r="H2901" s="90" t="s">
        <v>32</v>
      </c>
      <c r="I2901" s="90"/>
      <c r="J2901" s="90" t="s">
        <v>4973</v>
      </c>
      <c r="K2901" s="91"/>
      <c r="L2901" s="90"/>
      <c r="M2901" s="90"/>
      <c r="N2901" s="90"/>
    </row>
    <row r="2902" spans="1:14" x14ac:dyDescent="0.25">
      <c r="A2902" s="90" t="s">
        <v>4630</v>
      </c>
      <c r="B2902" s="90"/>
      <c r="C2902" s="90" t="s">
        <v>4969</v>
      </c>
      <c r="D2902" s="90" t="s">
        <v>4970</v>
      </c>
      <c r="E2902" s="90" t="s">
        <v>4980</v>
      </c>
      <c r="F2902" s="90" t="s">
        <v>4981</v>
      </c>
      <c r="G2902" s="90"/>
      <c r="H2902" s="90" t="s">
        <v>32</v>
      </c>
      <c r="I2902" s="90"/>
      <c r="J2902" s="90" t="s">
        <v>4973</v>
      </c>
      <c r="K2902" s="91"/>
      <c r="L2902" s="90"/>
      <c r="M2902" s="90"/>
      <c r="N2902" s="90"/>
    </row>
    <row r="2903" spans="1:14" x14ac:dyDescent="0.25">
      <c r="A2903" s="90" t="s">
        <v>4630</v>
      </c>
      <c r="B2903" s="90"/>
      <c r="C2903" s="90" t="s">
        <v>4969</v>
      </c>
      <c r="D2903" s="90" t="s">
        <v>4970</v>
      </c>
      <c r="E2903" s="90" t="s">
        <v>4982</v>
      </c>
      <c r="F2903" s="90" t="s">
        <v>4983</v>
      </c>
      <c r="G2903" s="90"/>
      <c r="H2903" s="90" t="s">
        <v>32</v>
      </c>
      <c r="I2903" s="90"/>
      <c r="J2903" s="90" t="s">
        <v>4973</v>
      </c>
      <c r="K2903" s="91"/>
      <c r="L2903" s="90"/>
      <c r="M2903" s="90"/>
      <c r="N2903" s="90"/>
    </row>
    <row r="2904" spans="1:14" x14ac:dyDescent="0.25">
      <c r="A2904" s="90" t="s">
        <v>4630</v>
      </c>
      <c r="B2904" s="90"/>
      <c r="C2904" s="90" t="s">
        <v>4969</v>
      </c>
      <c r="D2904" s="90" t="s">
        <v>4970</v>
      </c>
      <c r="E2904" s="90" t="s">
        <v>4984</v>
      </c>
      <c r="F2904" s="90" t="s">
        <v>4985</v>
      </c>
      <c r="G2904" s="90"/>
      <c r="H2904" s="90" t="s">
        <v>32</v>
      </c>
      <c r="I2904" s="90"/>
      <c r="J2904" s="90" t="s">
        <v>4973</v>
      </c>
      <c r="K2904" s="91"/>
      <c r="L2904" s="90"/>
      <c r="M2904" s="90"/>
      <c r="N2904" s="90"/>
    </row>
    <row r="2905" spans="1:14" x14ac:dyDescent="0.25">
      <c r="A2905" s="90" t="s">
        <v>4630</v>
      </c>
      <c r="B2905" s="90"/>
      <c r="C2905" s="90" t="s">
        <v>4969</v>
      </c>
      <c r="D2905" s="90" t="s">
        <v>4970</v>
      </c>
      <c r="E2905" s="90" t="s">
        <v>4976</v>
      </c>
      <c r="F2905" s="90" t="s">
        <v>4977</v>
      </c>
      <c r="G2905" s="90"/>
      <c r="H2905" s="90" t="s">
        <v>4966</v>
      </c>
      <c r="I2905" s="90"/>
      <c r="J2905" s="90" t="s">
        <v>4635</v>
      </c>
      <c r="K2905" s="91"/>
      <c r="L2905" s="90"/>
      <c r="M2905" s="90"/>
      <c r="N2905" s="90"/>
    </row>
    <row r="2906" spans="1:14" x14ac:dyDescent="0.25">
      <c r="A2906" s="90" t="s">
        <v>4630</v>
      </c>
      <c r="B2906" s="90"/>
      <c r="C2906" s="90" t="s">
        <v>4969</v>
      </c>
      <c r="D2906" s="90" t="s">
        <v>4970</v>
      </c>
      <c r="E2906" s="90" t="s">
        <v>4978</v>
      </c>
      <c r="F2906" s="90" t="s">
        <v>4979</v>
      </c>
      <c r="G2906" s="90"/>
      <c r="H2906" s="90" t="s">
        <v>4966</v>
      </c>
      <c r="I2906" s="90"/>
      <c r="J2906" s="90" t="s">
        <v>4635</v>
      </c>
      <c r="K2906" s="91"/>
      <c r="L2906" s="90"/>
      <c r="M2906" s="90"/>
      <c r="N2906" s="90"/>
    </row>
    <row r="2907" spans="1:14" x14ac:dyDescent="0.25">
      <c r="A2907" s="90" t="s">
        <v>4630</v>
      </c>
      <c r="B2907" s="90"/>
      <c r="C2907" s="90" t="s">
        <v>4969</v>
      </c>
      <c r="D2907" s="90" t="s">
        <v>4970</v>
      </c>
      <c r="E2907" s="90" t="s">
        <v>4982</v>
      </c>
      <c r="F2907" s="90" t="s">
        <v>4983</v>
      </c>
      <c r="G2907" s="90"/>
      <c r="H2907" s="90" t="s">
        <v>4966</v>
      </c>
      <c r="I2907" s="90"/>
      <c r="J2907" s="90" t="s">
        <v>4635</v>
      </c>
      <c r="K2907" s="91"/>
      <c r="L2907" s="90"/>
      <c r="M2907" s="90"/>
      <c r="N2907" s="90"/>
    </row>
    <row r="2908" spans="1:14" x14ac:dyDescent="0.25">
      <c r="A2908" s="90" t="s">
        <v>4630</v>
      </c>
      <c r="B2908" s="90"/>
      <c r="C2908" s="90" t="s">
        <v>4969</v>
      </c>
      <c r="D2908" s="90" t="s">
        <v>4970</v>
      </c>
      <c r="E2908" s="90" t="s">
        <v>4971</v>
      </c>
      <c r="F2908" s="90" t="s">
        <v>4972</v>
      </c>
      <c r="G2908" s="90"/>
      <c r="H2908" s="90" t="s">
        <v>4966</v>
      </c>
      <c r="I2908" s="90"/>
      <c r="J2908" s="90" t="s">
        <v>4635</v>
      </c>
      <c r="K2908" s="91"/>
      <c r="L2908" s="90"/>
      <c r="M2908" s="90"/>
      <c r="N2908" s="90"/>
    </row>
    <row r="2909" spans="1:14" x14ac:dyDescent="0.25">
      <c r="A2909" s="90" t="s">
        <v>4630</v>
      </c>
      <c r="B2909" s="90"/>
      <c r="C2909" s="90" t="s">
        <v>4969</v>
      </c>
      <c r="D2909" s="90" t="s">
        <v>4970</v>
      </c>
      <c r="E2909" s="90" t="s">
        <v>4980</v>
      </c>
      <c r="F2909" s="90" t="s">
        <v>4981</v>
      </c>
      <c r="G2909" s="90"/>
      <c r="H2909" s="90" t="s">
        <v>4966</v>
      </c>
      <c r="I2909" s="90"/>
      <c r="J2909" s="90" t="s">
        <v>4635</v>
      </c>
      <c r="K2909" s="91"/>
      <c r="L2909" s="90"/>
      <c r="M2909" s="90"/>
      <c r="N2909" s="90"/>
    </row>
    <row r="2910" spans="1:14" x14ac:dyDescent="0.25">
      <c r="A2910" s="90" t="s">
        <v>4630</v>
      </c>
      <c r="B2910" s="90"/>
      <c r="C2910" s="90" t="s">
        <v>4969</v>
      </c>
      <c r="D2910" s="90" t="s">
        <v>4970</v>
      </c>
      <c r="E2910" s="90" t="s">
        <v>4986</v>
      </c>
      <c r="F2910" s="90" t="s">
        <v>4987</v>
      </c>
      <c r="G2910" s="90"/>
      <c r="H2910" s="90" t="s">
        <v>4718</v>
      </c>
      <c r="I2910" s="90"/>
      <c r="J2910" s="90" t="s">
        <v>4635</v>
      </c>
      <c r="K2910" s="91"/>
      <c r="L2910" s="90"/>
      <c r="M2910" s="90"/>
      <c r="N2910" s="90"/>
    </row>
    <row r="2911" spans="1:14" x14ac:dyDescent="0.25">
      <c r="A2911" s="90" t="s">
        <v>4630</v>
      </c>
      <c r="B2911" s="90"/>
      <c r="C2911" s="90" t="s">
        <v>4988</v>
      </c>
      <c r="D2911" s="90" t="s">
        <v>4989</v>
      </c>
      <c r="E2911" s="90" t="s">
        <v>4990</v>
      </c>
      <c r="F2911" s="90" t="s">
        <v>4991</v>
      </c>
      <c r="G2911" s="90"/>
      <c r="H2911" s="90" t="s">
        <v>89</v>
      </c>
      <c r="I2911" s="90"/>
      <c r="J2911" s="90" t="s">
        <v>4992</v>
      </c>
      <c r="K2911" s="91"/>
      <c r="L2911" s="90"/>
      <c r="M2911" s="90"/>
      <c r="N2911" s="90"/>
    </row>
    <row r="2912" spans="1:14" x14ac:dyDescent="0.25">
      <c r="A2912" s="90" t="s">
        <v>4630</v>
      </c>
      <c r="B2912" s="90"/>
      <c r="C2912" s="90" t="s">
        <v>4993</v>
      </c>
      <c r="D2912" s="90" t="s">
        <v>4994</v>
      </c>
      <c r="E2912" s="90" t="s">
        <v>4995</v>
      </c>
      <c r="F2912" s="90" t="s">
        <v>4996</v>
      </c>
      <c r="G2912" s="90"/>
      <c r="H2912" s="90" t="s">
        <v>32</v>
      </c>
      <c r="I2912" s="90"/>
      <c r="J2912" s="90" t="s">
        <v>4641</v>
      </c>
      <c r="K2912" s="91"/>
      <c r="L2912" s="90"/>
      <c r="M2912" s="90"/>
      <c r="N2912" s="90"/>
    </row>
    <row r="2913" spans="1:14" x14ac:dyDescent="0.25">
      <c r="A2913" s="90" t="s">
        <v>4630</v>
      </c>
      <c r="B2913" s="90"/>
      <c r="C2913" s="90" t="s">
        <v>4993</v>
      </c>
      <c r="D2913" s="90" t="s">
        <v>4994</v>
      </c>
      <c r="E2913" s="90" t="s">
        <v>4995</v>
      </c>
      <c r="F2913" s="90" t="s">
        <v>4996</v>
      </c>
      <c r="G2913" s="90"/>
      <c r="H2913" s="90" t="s">
        <v>89</v>
      </c>
      <c r="I2913" s="90"/>
      <c r="J2913" s="90" t="s">
        <v>4641</v>
      </c>
      <c r="K2913" s="91"/>
      <c r="L2913" s="90"/>
      <c r="M2913" s="90"/>
      <c r="N2913" s="90"/>
    </row>
    <row r="2914" spans="1:14" x14ac:dyDescent="0.25">
      <c r="A2914" s="90" t="s">
        <v>4630</v>
      </c>
      <c r="B2914" s="90"/>
      <c r="C2914" s="90" t="s">
        <v>4993</v>
      </c>
      <c r="D2914" s="90" t="s">
        <v>4994</v>
      </c>
      <c r="E2914" s="90" t="s">
        <v>4995</v>
      </c>
      <c r="F2914" s="90" t="s">
        <v>4996</v>
      </c>
      <c r="G2914" s="90"/>
      <c r="H2914" s="90" t="s">
        <v>4698</v>
      </c>
      <c r="I2914" s="90"/>
      <c r="J2914" s="90" t="s">
        <v>4641</v>
      </c>
      <c r="K2914" s="91"/>
      <c r="L2914" s="90"/>
      <c r="M2914" s="90"/>
      <c r="N2914" s="90"/>
    </row>
    <row r="2915" spans="1:14" x14ac:dyDescent="0.25">
      <c r="A2915" s="90" t="s">
        <v>4630</v>
      </c>
      <c r="B2915" s="90"/>
      <c r="C2915" s="90" t="s">
        <v>4993</v>
      </c>
      <c r="D2915" s="90" t="s">
        <v>4994</v>
      </c>
      <c r="E2915" s="90" t="s">
        <v>4885</v>
      </c>
      <c r="F2915" s="90" t="s">
        <v>4886</v>
      </c>
      <c r="G2915" s="90"/>
      <c r="H2915" s="90" t="s">
        <v>89</v>
      </c>
      <c r="I2915" s="90"/>
      <c r="J2915" s="90" t="s">
        <v>4641</v>
      </c>
      <c r="K2915" s="91"/>
      <c r="L2915" s="90"/>
      <c r="M2915" s="90"/>
      <c r="N2915" s="90"/>
    </row>
    <row r="2916" spans="1:14" x14ac:dyDescent="0.25">
      <c r="A2916" s="90" t="s">
        <v>4630</v>
      </c>
      <c r="B2916" s="90"/>
      <c r="C2916" s="90" t="s">
        <v>4997</v>
      </c>
      <c r="D2916" s="90" t="s">
        <v>4998</v>
      </c>
      <c r="E2916" s="90" t="s">
        <v>4999</v>
      </c>
      <c r="F2916" s="90" t="s">
        <v>5000</v>
      </c>
      <c r="G2916" s="90"/>
      <c r="H2916" s="90" t="s">
        <v>32</v>
      </c>
      <c r="I2916" s="90"/>
      <c r="J2916" s="90" t="s">
        <v>4641</v>
      </c>
      <c r="K2916" s="91"/>
      <c r="L2916" s="90"/>
      <c r="M2916" s="90"/>
      <c r="N2916" s="90"/>
    </row>
    <row r="2917" spans="1:14" x14ac:dyDescent="0.25">
      <c r="A2917" s="90" t="s">
        <v>4630</v>
      </c>
      <c r="B2917" s="90"/>
      <c r="C2917" s="90" t="s">
        <v>4997</v>
      </c>
      <c r="D2917" s="90" t="s">
        <v>4998</v>
      </c>
      <c r="E2917" s="90" t="s">
        <v>5001</v>
      </c>
      <c r="F2917" s="90" t="s">
        <v>5002</v>
      </c>
      <c r="G2917" s="90"/>
      <c r="H2917" s="90" t="s">
        <v>32</v>
      </c>
      <c r="I2917" s="90"/>
      <c r="J2917" s="90" t="s">
        <v>4641</v>
      </c>
      <c r="K2917" s="91"/>
      <c r="L2917" s="90"/>
      <c r="M2917" s="90"/>
      <c r="N2917" s="90"/>
    </row>
    <row r="2918" spans="1:14" x14ac:dyDescent="0.25">
      <c r="A2918" s="90" t="s">
        <v>4630</v>
      </c>
      <c r="B2918" s="90"/>
      <c r="C2918" s="90" t="s">
        <v>4997</v>
      </c>
      <c r="D2918" s="90" t="s">
        <v>4998</v>
      </c>
      <c r="E2918" s="90" t="s">
        <v>5003</v>
      </c>
      <c r="F2918" s="90" t="s">
        <v>5004</v>
      </c>
      <c r="G2918" s="90"/>
      <c r="H2918" s="90" t="s">
        <v>32</v>
      </c>
      <c r="I2918" s="90"/>
      <c r="J2918" s="90" t="s">
        <v>4641</v>
      </c>
      <c r="K2918" s="91"/>
      <c r="L2918" s="90"/>
      <c r="M2918" s="90"/>
      <c r="N2918" s="90"/>
    </row>
    <row r="2919" spans="1:14" x14ac:dyDescent="0.25">
      <c r="A2919" s="90" t="s">
        <v>4630</v>
      </c>
      <c r="B2919" s="90"/>
      <c r="C2919" s="90" t="s">
        <v>4997</v>
      </c>
      <c r="D2919" s="90" t="s">
        <v>4998</v>
      </c>
      <c r="E2919" s="90" t="s">
        <v>5005</v>
      </c>
      <c r="F2919" s="90" t="s">
        <v>5006</v>
      </c>
      <c r="G2919" s="90"/>
      <c r="H2919" s="90" t="s">
        <v>32</v>
      </c>
      <c r="I2919" s="90"/>
      <c r="J2919" s="90" t="s">
        <v>4641</v>
      </c>
      <c r="K2919" s="91"/>
      <c r="L2919" s="90"/>
      <c r="M2919" s="90"/>
      <c r="N2919" s="90"/>
    </row>
    <row r="2920" spans="1:14" x14ac:dyDescent="0.25">
      <c r="A2920" s="90" t="s">
        <v>4630</v>
      </c>
      <c r="B2920" s="90"/>
      <c r="C2920" s="90" t="s">
        <v>4997</v>
      </c>
      <c r="D2920" s="90" t="s">
        <v>4998</v>
      </c>
      <c r="E2920" s="90" t="s">
        <v>5007</v>
      </c>
      <c r="F2920" s="90" t="s">
        <v>5008</v>
      </c>
      <c r="G2920" s="90"/>
      <c r="H2920" s="90" t="s">
        <v>32</v>
      </c>
      <c r="I2920" s="90"/>
      <c r="J2920" s="90" t="s">
        <v>4641</v>
      </c>
      <c r="K2920" s="91"/>
      <c r="L2920" s="90"/>
      <c r="M2920" s="90"/>
      <c r="N2920" s="90"/>
    </row>
    <row r="2921" spans="1:14" x14ac:dyDescent="0.25">
      <c r="A2921" s="90" t="s">
        <v>4630</v>
      </c>
      <c r="B2921" s="90"/>
      <c r="C2921" s="90" t="s">
        <v>4997</v>
      </c>
      <c r="D2921" s="90" t="s">
        <v>4998</v>
      </c>
      <c r="E2921" s="90" t="s">
        <v>5009</v>
      </c>
      <c r="F2921" s="90" t="s">
        <v>5010</v>
      </c>
      <c r="G2921" s="90"/>
      <c r="H2921" s="90" t="s">
        <v>32</v>
      </c>
      <c r="I2921" s="90"/>
      <c r="J2921" s="90" t="s">
        <v>4641</v>
      </c>
      <c r="K2921" s="91"/>
      <c r="L2921" s="90"/>
      <c r="M2921" s="90"/>
      <c r="N2921" s="90"/>
    </row>
    <row r="2922" spans="1:14" x14ac:dyDescent="0.25">
      <c r="A2922" s="90" t="s">
        <v>4630</v>
      </c>
      <c r="B2922" s="90"/>
      <c r="C2922" s="90" t="s">
        <v>5011</v>
      </c>
      <c r="D2922" s="90" t="s">
        <v>5012</v>
      </c>
      <c r="E2922" s="90" t="s">
        <v>5013</v>
      </c>
      <c r="F2922" s="90" t="s">
        <v>5014</v>
      </c>
      <c r="G2922" s="90"/>
      <c r="H2922" s="90" t="s">
        <v>89</v>
      </c>
      <c r="I2922" s="90"/>
      <c r="J2922" s="90" t="s">
        <v>4641</v>
      </c>
      <c r="K2922" s="91"/>
      <c r="L2922" s="90"/>
      <c r="M2922" s="90"/>
      <c r="N2922" s="90"/>
    </row>
    <row r="2923" spans="1:14" x14ac:dyDescent="0.25">
      <c r="A2923" s="90" t="s">
        <v>4630</v>
      </c>
      <c r="B2923" s="90"/>
      <c r="C2923" s="90" t="s">
        <v>5011</v>
      </c>
      <c r="D2923" s="90" t="s">
        <v>5012</v>
      </c>
      <c r="E2923" s="90" t="s">
        <v>5015</v>
      </c>
      <c r="F2923" s="90" t="s">
        <v>5016</v>
      </c>
      <c r="G2923" s="90"/>
      <c r="H2923" s="90" t="s">
        <v>89</v>
      </c>
      <c r="I2923" s="90"/>
      <c r="J2923" s="90" t="s">
        <v>4641</v>
      </c>
      <c r="K2923" s="91"/>
      <c r="L2923" s="90"/>
      <c r="M2923" s="90"/>
      <c r="N2923" s="90"/>
    </row>
    <row r="2924" spans="1:14" x14ac:dyDescent="0.25">
      <c r="A2924" s="90" t="s">
        <v>4630</v>
      </c>
      <c r="B2924" s="90"/>
      <c r="C2924" s="90" t="s">
        <v>5011</v>
      </c>
      <c r="D2924" s="90" t="s">
        <v>5012</v>
      </c>
      <c r="E2924" s="90" t="s">
        <v>5017</v>
      </c>
      <c r="F2924" s="90" t="s">
        <v>5018</v>
      </c>
      <c r="G2924" s="90"/>
      <c r="H2924" s="90" t="s">
        <v>89</v>
      </c>
      <c r="I2924" s="90"/>
      <c r="J2924" s="90" t="s">
        <v>4641</v>
      </c>
      <c r="K2924" s="91"/>
      <c r="L2924" s="90"/>
      <c r="M2924" s="90"/>
      <c r="N2924" s="90"/>
    </row>
    <row r="2925" spans="1:14" x14ac:dyDescent="0.25">
      <c r="A2925" s="90" t="s">
        <v>4630</v>
      </c>
      <c r="B2925" s="90"/>
      <c r="C2925" s="90" t="s">
        <v>5011</v>
      </c>
      <c r="D2925" s="90" t="s">
        <v>5012</v>
      </c>
      <c r="E2925" s="90" t="s">
        <v>5019</v>
      </c>
      <c r="F2925" s="90" t="s">
        <v>5020</v>
      </c>
      <c r="G2925" s="90"/>
      <c r="H2925" s="90" t="s">
        <v>89</v>
      </c>
      <c r="I2925" s="90"/>
      <c r="J2925" s="90" t="s">
        <v>4641</v>
      </c>
      <c r="K2925" s="91"/>
      <c r="L2925" s="90"/>
      <c r="M2925" s="90"/>
      <c r="N2925" s="90"/>
    </row>
    <row r="2926" spans="1:14" x14ac:dyDescent="0.25">
      <c r="A2926" s="90" t="s">
        <v>4630</v>
      </c>
      <c r="B2926" s="90"/>
      <c r="C2926" s="90" t="s">
        <v>5011</v>
      </c>
      <c r="D2926" s="90" t="s">
        <v>5012</v>
      </c>
      <c r="E2926" s="90" t="s">
        <v>4878</v>
      </c>
      <c r="F2926" s="90" t="s">
        <v>4879</v>
      </c>
      <c r="G2926" s="90"/>
      <c r="H2926" s="90" t="s">
        <v>2284</v>
      </c>
      <c r="I2926" s="90"/>
      <c r="J2926" s="90" t="s">
        <v>4641</v>
      </c>
      <c r="K2926" s="91"/>
      <c r="L2926" s="90"/>
      <c r="M2926" s="90"/>
      <c r="N2926" s="90"/>
    </row>
    <row r="2927" spans="1:14" x14ac:dyDescent="0.25">
      <c r="A2927" s="90" t="s">
        <v>4630</v>
      </c>
      <c r="B2927" s="90"/>
      <c r="C2927" s="90" t="s">
        <v>5011</v>
      </c>
      <c r="D2927" s="90" t="s">
        <v>5012</v>
      </c>
      <c r="E2927" s="90" t="s">
        <v>5021</v>
      </c>
      <c r="F2927" s="90" t="s">
        <v>5022</v>
      </c>
      <c r="G2927" s="90"/>
      <c r="H2927" s="90" t="s">
        <v>89</v>
      </c>
      <c r="I2927" s="90"/>
      <c r="J2927" s="90" t="s">
        <v>4641</v>
      </c>
      <c r="K2927" s="91"/>
      <c r="L2927" s="90"/>
      <c r="M2927" s="90"/>
      <c r="N2927" s="90"/>
    </row>
    <row r="2928" spans="1:14" x14ac:dyDescent="0.25">
      <c r="A2928" s="90" t="s">
        <v>4630</v>
      </c>
      <c r="B2928" s="90"/>
      <c r="C2928" s="90" t="s">
        <v>5023</v>
      </c>
      <c r="D2928" s="90"/>
      <c r="E2928" s="90" t="s">
        <v>5013</v>
      </c>
      <c r="F2928" s="90" t="s">
        <v>5014</v>
      </c>
      <c r="G2928" s="90"/>
      <c r="H2928" s="90" t="s">
        <v>32</v>
      </c>
      <c r="I2928" s="90"/>
      <c r="J2928" s="90" t="s">
        <v>4641</v>
      </c>
      <c r="K2928" s="91"/>
      <c r="L2928" s="90"/>
      <c r="M2928" s="90"/>
      <c r="N2928" s="90"/>
    </row>
    <row r="2929" spans="1:14" x14ac:dyDescent="0.25">
      <c r="A2929" s="90" t="s">
        <v>4630</v>
      </c>
      <c r="B2929" s="90"/>
      <c r="C2929" s="90" t="s">
        <v>5024</v>
      </c>
      <c r="D2929" s="90"/>
      <c r="E2929" s="90" t="s">
        <v>5019</v>
      </c>
      <c r="F2929" s="90" t="s">
        <v>5020</v>
      </c>
      <c r="G2929" s="90"/>
      <c r="H2929" s="90" t="s">
        <v>32</v>
      </c>
      <c r="I2929" s="90"/>
      <c r="J2929" s="90" t="s">
        <v>4641</v>
      </c>
      <c r="K2929" s="91"/>
      <c r="L2929" s="90"/>
      <c r="M2929" s="90"/>
      <c r="N2929" s="90"/>
    </row>
    <row r="2930" spans="1:14" x14ac:dyDescent="0.25">
      <c r="A2930" s="90" t="s">
        <v>4630</v>
      </c>
      <c r="B2930" s="90"/>
      <c r="C2930" s="90" t="s">
        <v>5024</v>
      </c>
      <c r="D2930" s="90"/>
      <c r="E2930" s="90" t="s">
        <v>5025</v>
      </c>
      <c r="F2930" s="90" t="s">
        <v>5026</v>
      </c>
      <c r="G2930" s="90"/>
      <c r="H2930" s="90" t="s">
        <v>32</v>
      </c>
      <c r="I2930" s="90"/>
      <c r="J2930" s="90" t="s">
        <v>4641</v>
      </c>
      <c r="K2930" s="91"/>
      <c r="L2930" s="90"/>
      <c r="M2930" s="90"/>
      <c r="N2930" s="90"/>
    </row>
    <row r="2931" spans="1:14" x14ac:dyDescent="0.25">
      <c r="A2931" s="90" t="s">
        <v>4630</v>
      </c>
      <c r="B2931" s="90"/>
      <c r="C2931" s="90" t="s">
        <v>5024</v>
      </c>
      <c r="D2931" s="90"/>
      <c r="E2931" s="90" t="s">
        <v>5015</v>
      </c>
      <c r="F2931" s="90" t="s">
        <v>5016</v>
      </c>
      <c r="G2931" s="90"/>
      <c r="H2931" s="90" t="s">
        <v>2261</v>
      </c>
      <c r="I2931" s="90"/>
      <c r="J2931" s="90" t="s">
        <v>4641</v>
      </c>
      <c r="K2931" s="91"/>
      <c r="L2931" s="90"/>
      <c r="M2931" s="90"/>
      <c r="N2931" s="90"/>
    </row>
    <row r="2932" spans="1:14" x14ac:dyDescent="0.25">
      <c r="A2932" s="90" t="s">
        <v>4630</v>
      </c>
      <c r="B2932" s="90"/>
      <c r="C2932" s="90" t="s">
        <v>5024</v>
      </c>
      <c r="D2932" s="90"/>
      <c r="E2932" s="90" t="s">
        <v>5017</v>
      </c>
      <c r="F2932" s="90" t="s">
        <v>5018</v>
      </c>
      <c r="G2932" s="90"/>
      <c r="H2932" s="90" t="s">
        <v>2261</v>
      </c>
      <c r="I2932" s="90"/>
      <c r="J2932" s="90" t="s">
        <v>4641</v>
      </c>
      <c r="K2932" s="91"/>
      <c r="L2932" s="90"/>
      <c r="M2932" s="90"/>
      <c r="N2932" s="90"/>
    </row>
    <row r="2933" spans="1:14" x14ac:dyDescent="0.25">
      <c r="A2933" s="90" t="s">
        <v>4630</v>
      </c>
      <c r="B2933" s="90"/>
      <c r="C2933" s="90" t="s">
        <v>5024</v>
      </c>
      <c r="D2933" s="90"/>
      <c r="E2933" s="90" t="s">
        <v>5027</v>
      </c>
      <c r="F2933" s="90" t="s">
        <v>5028</v>
      </c>
      <c r="G2933" s="90"/>
      <c r="H2933" s="90" t="s">
        <v>32</v>
      </c>
      <c r="I2933" s="90"/>
      <c r="J2933" s="90" t="s">
        <v>4641</v>
      </c>
      <c r="K2933" s="91"/>
      <c r="L2933" s="90"/>
      <c r="M2933" s="90"/>
      <c r="N2933" s="90"/>
    </row>
    <row r="2934" spans="1:14" x14ac:dyDescent="0.25">
      <c r="A2934" s="90" t="s">
        <v>4630</v>
      </c>
      <c r="B2934" s="90"/>
      <c r="C2934" s="90" t="s">
        <v>5029</v>
      </c>
      <c r="D2934" s="90" t="s">
        <v>5030</v>
      </c>
      <c r="E2934" s="90" t="s">
        <v>4895</v>
      </c>
      <c r="F2934" s="90" t="s">
        <v>4896</v>
      </c>
      <c r="G2934" s="90"/>
      <c r="H2934" s="90" t="s">
        <v>89</v>
      </c>
      <c r="I2934" s="90"/>
      <c r="J2934" s="90" t="s">
        <v>5031</v>
      </c>
      <c r="K2934" s="91"/>
      <c r="L2934" s="90"/>
      <c r="M2934" s="90"/>
      <c r="N2934" s="90"/>
    </row>
    <row r="2935" spans="1:14" x14ac:dyDescent="0.25">
      <c r="A2935" s="90" t="s">
        <v>4630</v>
      </c>
      <c r="B2935" s="90"/>
      <c r="C2935" s="90" t="s">
        <v>5032</v>
      </c>
      <c r="D2935" s="90" t="s">
        <v>5030</v>
      </c>
      <c r="E2935" s="90" t="s">
        <v>4885</v>
      </c>
      <c r="F2935" s="90" t="s">
        <v>4886</v>
      </c>
      <c r="G2935" s="90"/>
      <c r="H2935" s="90" t="s">
        <v>89</v>
      </c>
      <c r="I2935" s="90"/>
      <c r="J2935" s="90" t="s">
        <v>5031</v>
      </c>
      <c r="K2935" s="91"/>
      <c r="L2935" s="90"/>
      <c r="M2935" s="90"/>
      <c r="N2935" s="90"/>
    </row>
    <row r="2936" spans="1:14" x14ac:dyDescent="0.25">
      <c r="A2936" s="90" t="s">
        <v>4630</v>
      </c>
      <c r="B2936" s="90"/>
      <c r="C2936" s="90" t="s">
        <v>5032</v>
      </c>
      <c r="D2936" s="90" t="s">
        <v>5030</v>
      </c>
      <c r="E2936" s="90" t="s">
        <v>4891</v>
      </c>
      <c r="F2936" s="90" t="s">
        <v>4892</v>
      </c>
      <c r="G2936" s="90"/>
      <c r="H2936" s="90" t="s">
        <v>89</v>
      </c>
      <c r="I2936" s="90"/>
      <c r="J2936" s="90" t="s">
        <v>5031</v>
      </c>
      <c r="K2936" s="91"/>
      <c r="L2936" s="90"/>
      <c r="M2936" s="90"/>
      <c r="N2936" s="90"/>
    </row>
    <row r="2937" spans="1:14" x14ac:dyDescent="0.25">
      <c r="A2937" s="90" t="s">
        <v>4630</v>
      </c>
      <c r="B2937" s="90"/>
      <c r="C2937" s="90" t="s">
        <v>5032</v>
      </c>
      <c r="D2937" s="90" t="s">
        <v>5030</v>
      </c>
      <c r="E2937" s="90" t="s">
        <v>4883</v>
      </c>
      <c r="F2937" s="90" t="s">
        <v>5033</v>
      </c>
      <c r="G2937" s="90"/>
      <c r="H2937" s="90" t="s">
        <v>89</v>
      </c>
      <c r="I2937" s="90"/>
      <c r="J2937" s="90" t="s">
        <v>5031</v>
      </c>
      <c r="K2937" s="91"/>
      <c r="L2937" s="90"/>
      <c r="M2937" s="90"/>
      <c r="N2937" s="90"/>
    </row>
    <row r="2938" spans="1:14" x14ac:dyDescent="0.25">
      <c r="A2938" s="90" t="s">
        <v>4630</v>
      </c>
      <c r="B2938" s="90"/>
      <c r="C2938" s="90" t="s">
        <v>5032</v>
      </c>
      <c r="D2938" s="90" t="s">
        <v>5030</v>
      </c>
      <c r="E2938" s="90" t="s">
        <v>4889</v>
      </c>
      <c r="F2938" s="90" t="s">
        <v>4890</v>
      </c>
      <c r="G2938" s="90"/>
      <c r="H2938" s="90" t="s">
        <v>89</v>
      </c>
      <c r="I2938" s="90"/>
      <c r="J2938" s="90" t="s">
        <v>5031</v>
      </c>
      <c r="K2938" s="91"/>
      <c r="L2938" s="90"/>
      <c r="M2938" s="90"/>
      <c r="N2938" s="90"/>
    </row>
    <row r="2939" spans="1:14" x14ac:dyDescent="0.25">
      <c r="A2939" s="90" t="s">
        <v>4630</v>
      </c>
      <c r="B2939" s="90"/>
      <c r="C2939" s="90" t="s">
        <v>5034</v>
      </c>
      <c r="D2939" s="90" t="s">
        <v>5035</v>
      </c>
      <c r="E2939" s="90" t="s">
        <v>5036</v>
      </c>
      <c r="F2939" s="90" t="s">
        <v>5037</v>
      </c>
      <c r="G2939" s="90"/>
      <c r="H2939" s="90" t="s">
        <v>89</v>
      </c>
      <c r="I2939" s="90"/>
      <c r="J2939" s="90" t="s">
        <v>4641</v>
      </c>
      <c r="K2939" s="91"/>
      <c r="L2939" s="90"/>
      <c r="M2939" s="90"/>
      <c r="N2939" s="90"/>
    </row>
    <row r="2940" spans="1:14" x14ac:dyDescent="0.25">
      <c r="A2940" s="90" t="s">
        <v>4630</v>
      </c>
      <c r="B2940" s="90"/>
      <c r="C2940" s="90" t="s">
        <v>5034</v>
      </c>
      <c r="D2940" s="90" t="s">
        <v>5035</v>
      </c>
      <c r="E2940" s="90" t="s">
        <v>5038</v>
      </c>
      <c r="F2940" s="90" t="s">
        <v>5039</v>
      </c>
      <c r="G2940" s="90"/>
      <c r="H2940" s="90" t="s">
        <v>89</v>
      </c>
      <c r="I2940" s="90"/>
      <c r="J2940" s="90" t="s">
        <v>4641</v>
      </c>
      <c r="K2940" s="91"/>
      <c r="L2940" s="90"/>
      <c r="M2940" s="90"/>
      <c r="N2940" s="90"/>
    </row>
    <row r="2941" spans="1:14" x14ac:dyDescent="0.25">
      <c r="A2941" s="90" t="s">
        <v>4630</v>
      </c>
      <c r="B2941" s="90"/>
      <c r="C2941" s="90" t="s">
        <v>5034</v>
      </c>
      <c r="D2941" s="90" t="s">
        <v>5035</v>
      </c>
      <c r="E2941" s="90" t="s">
        <v>5040</v>
      </c>
      <c r="F2941" s="90" t="s">
        <v>5041</v>
      </c>
      <c r="G2941" s="90"/>
      <c r="H2941" s="90" t="s">
        <v>89</v>
      </c>
      <c r="I2941" s="90"/>
      <c r="J2941" s="90" t="s">
        <v>4641</v>
      </c>
      <c r="K2941" s="91"/>
      <c r="L2941" s="90"/>
      <c r="M2941" s="90"/>
      <c r="N2941" s="90"/>
    </row>
    <row r="2942" spans="1:14" x14ac:dyDescent="0.25">
      <c r="A2942" s="90" t="s">
        <v>4630</v>
      </c>
      <c r="B2942" s="90"/>
      <c r="C2942" s="90" t="s">
        <v>5034</v>
      </c>
      <c r="D2942" s="90" t="s">
        <v>5035</v>
      </c>
      <c r="E2942" s="90" t="s">
        <v>5038</v>
      </c>
      <c r="F2942" s="90" t="s">
        <v>5039</v>
      </c>
      <c r="G2942" s="90"/>
      <c r="H2942" s="90" t="s">
        <v>32</v>
      </c>
      <c r="I2942" s="90"/>
      <c r="J2942" s="90" t="s">
        <v>4641</v>
      </c>
      <c r="K2942" s="91"/>
      <c r="L2942" s="90"/>
      <c r="M2942" s="90"/>
      <c r="N2942" s="90"/>
    </row>
    <row r="2943" spans="1:14" x14ac:dyDescent="0.25">
      <c r="A2943" s="90" t="s">
        <v>4630</v>
      </c>
      <c r="B2943" s="90"/>
      <c r="C2943" s="90" t="s">
        <v>5034</v>
      </c>
      <c r="D2943" s="90" t="s">
        <v>5035</v>
      </c>
      <c r="E2943" s="90" t="s">
        <v>5036</v>
      </c>
      <c r="F2943" s="90" t="s">
        <v>5037</v>
      </c>
      <c r="G2943" s="90"/>
      <c r="H2943" s="90" t="s">
        <v>32</v>
      </c>
      <c r="I2943" s="90"/>
      <c r="J2943" s="90" t="s">
        <v>4641</v>
      </c>
      <c r="K2943" s="91"/>
      <c r="L2943" s="90"/>
      <c r="M2943" s="90"/>
      <c r="N2943" s="90"/>
    </row>
    <row r="2944" spans="1:14" x14ac:dyDescent="0.25">
      <c r="A2944" s="90" t="s">
        <v>4630</v>
      </c>
      <c r="B2944" s="90"/>
      <c r="C2944" s="90" t="s">
        <v>5034</v>
      </c>
      <c r="D2944" s="90" t="s">
        <v>5035</v>
      </c>
      <c r="E2944" s="90" t="s">
        <v>5042</v>
      </c>
      <c r="F2944" s="90" t="s">
        <v>5043</v>
      </c>
      <c r="G2944" s="90"/>
      <c r="H2944" s="90" t="s">
        <v>32</v>
      </c>
      <c r="I2944" s="90"/>
      <c r="J2944" s="90" t="s">
        <v>4641</v>
      </c>
      <c r="K2944" s="91"/>
      <c r="L2944" s="90"/>
      <c r="M2944" s="90"/>
      <c r="N2944" s="90"/>
    </row>
    <row r="2945" spans="1:14" x14ac:dyDescent="0.25">
      <c r="A2945" s="90" t="s">
        <v>4630</v>
      </c>
      <c r="B2945" s="90"/>
      <c r="C2945" s="90" t="s">
        <v>5034</v>
      </c>
      <c r="D2945" s="90" t="s">
        <v>5035</v>
      </c>
      <c r="E2945" s="90" t="s">
        <v>5044</v>
      </c>
      <c r="F2945" s="90" t="s">
        <v>5045</v>
      </c>
      <c r="G2945" s="90"/>
      <c r="H2945" s="90" t="s">
        <v>32</v>
      </c>
      <c r="I2945" s="90"/>
      <c r="J2945" s="90" t="s">
        <v>4641</v>
      </c>
      <c r="K2945" s="91"/>
      <c r="L2945" s="90"/>
      <c r="M2945" s="90"/>
      <c r="N2945" s="90"/>
    </row>
    <row r="2946" spans="1:14" x14ac:dyDescent="0.25">
      <c r="A2946" s="90" t="s">
        <v>4630</v>
      </c>
      <c r="B2946" s="90"/>
      <c r="C2946" s="90" t="s">
        <v>5034</v>
      </c>
      <c r="D2946" s="90" t="s">
        <v>5035</v>
      </c>
      <c r="E2946" s="90" t="s">
        <v>5046</v>
      </c>
      <c r="F2946" s="90" t="s">
        <v>5047</v>
      </c>
      <c r="G2946" s="90"/>
      <c r="H2946" s="90" t="s">
        <v>32</v>
      </c>
      <c r="I2946" s="90"/>
      <c r="J2946" s="90" t="s">
        <v>4641</v>
      </c>
      <c r="K2946" s="91"/>
      <c r="L2946" s="90"/>
      <c r="M2946" s="90"/>
      <c r="N2946" s="90"/>
    </row>
    <row r="2947" spans="1:14" x14ac:dyDescent="0.25">
      <c r="A2947" s="90" t="s">
        <v>4630</v>
      </c>
      <c r="B2947" s="90"/>
      <c r="C2947" s="90" t="s">
        <v>5034</v>
      </c>
      <c r="D2947" s="90" t="s">
        <v>5035</v>
      </c>
      <c r="E2947" s="90" t="s">
        <v>5048</v>
      </c>
      <c r="F2947" s="90" t="s">
        <v>5049</v>
      </c>
      <c r="G2947" s="90"/>
      <c r="H2947" s="90" t="s">
        <v>32</v>
      </c>
      <c r="I2947" s="90"/>
      <c r="J2947" s="90" t="s">
        <v>4641</v>
      </c>
      <c r="K2947" s="91"/>
      <c r="L2947" s="90"/>
      <c r="M2947" s="90"/>
      <c r="N2947" s="90"/>
    </row>
    <row r="2948" spans="1:14" x14ac:dyDescent="0.25">
      <c r="A2948" s="90" t="s">
        <v>4630</v>
      </c>
      <c r="B2948" s="90"/>
      <c r="C2948" s="90" t="s">
        <v>5034</v>
      </c>
      <c r="D2948" s="90" t="s">
        <v>5035</v>
      </c>
      <c r="E2948" s="90" t="s">
        <v>5040</v>
      </c>
      <c r="F2948" s="90" t="s">
        <v>5041</v>
      </c>
      <c r="G2948" s="90"/>
      <c r="H2948" s="90" t="s">
        <v>32</v>
      </c>
      <c r="I2948" s="90"/>
      <c r="J2948" s="90" t="s">
        <v>4641</v>
      </c>
      <c r="K2948" s="91"/>
      <c r="L2948" s="90"/>
      <c r="M2948" s="90"/>
      <c r="N2948" s="90"/>
    </row>
    <row r="2949" spans="1:14" x14ac:dyDescent="0.25">
      <c r="A2949" s="90" t="s">
        <v>4630</v>
      </c>
      <c r="B2949" s="90"/>
      <c r="C2949" s="90" t="s">
        <v>5034</v>
      </c>
      <c r="D2949" s="90" t="s">
        <v>5035</v>
      </c>
      <c r="E2949" s="90" t="s">
        <v>5044</v>
      </c>
      <c r="F2949" s="90" t="s">
        <v>5045</v>
      </c>
      <c r="G2949" s="90"/>
      <c r="H2949" s="90" t="s">
        <v>89</v>
      </c>
      <c r="I2949" s="90"/>
      <c r="J2949" s="90" t="s">
        <v>4641</v>
      </c>
      <c r="K2949" s="91"/>
      <c r="L2949" s="90"/>
      <c r="M2949" s="90"/>
      <c r="N2949" s="90"/>
    </row>
    <row r="2950" spans="1:14" x14ac:dyDescent="0.25">
      <c r="A2950" s="90" t="s">
        <v>4630</v>
      </c>
      <c r="B2950" s="90"/>
      <c r="C2950" s="90" t="s">
        <v>5034</v>
      </c>
      <c r="D2950" s="90" t="s">
        <v>5035</v>
      </c>
      <c r="E2950" s="90" t="s">
        <v>5050</v>
      </c>
      <c r="F2950" s="90" t="s">
        <v>5051</v>
      </c>
      <c r="G2950" s="90"/>
      <c r="H2950" s="90" t="s">
        <v>89</v>
      </c>
      <c r="I2950" s="90"/>
      <c r="J2950" s="90" t="s">
        <v>4641</v>
      </c>
      <c r="K2950" s="91"/>
      <c r="L2950" s="90"/>
      <c r="M2950" s="90"/>
      <c r="N2950" s="90"/>
    </row>
    <row r="2951" spans="1:14" x14ac:dyDescent="0.25">
      <c r="A2951" s="90" t="s">
        <v>4630</v>
      </c>
      <c r="B2951" s="90"/>
      <c r="C2951" s="90" t="s">
        <v>5034</v>
      </c>
      <c r="D2951" s="90" t="s">
        <v>5035</v>
      </c>
      <c r="E2951" s="90" t="s">
        <v>5042</v>
      </c>
      <c r="F2951" s="90" t="s">
        <v>5043</v>
      </c>
      <c r="G2951" s="90"/>
      <c r="H2951" s="90" t="s">
        <v>89</v>
      </c>
      <c r="I2951" s="90"/>
      <c r="J2951" s="90" t="s">
        <v>4641</v>
      </c>
      <c r="K2951" s="91"/>
      <c r="L2951" s="90"/>
      <c r="M2951" s="90"/>
      <c r="N2951" s="90"/>
    </row>
    <row r="2952" spans="1:14" x14ac:dyDescent="0.25">
      <c r="A2952" s="90" t="s">
        <v>4630</v>
      </c>
      <c r="B2952" s="90"/>
      <c r="C2952" s="90" t="s">
        <v>5034</v>
      </c>
      <c r="D2952" s="90" t="s">
        <v>5035</v>
      </c>
      <c r="E2952" s="90" t="s">
        <v>5048</v>
      </c>
      <c r="F2952" s="90" t="s">
        <v>5049</v>
      </c>
      <c r="G2952" s="90"/>
      <c r="H2952" s="90" t="s">
        <v>89</v>
      </c>
      <c r="I2952" s="90"/>
      <c r="J2952" s="90" t="s">
        <v>4641</v>
      </c>
      <c r="K2952" s="91"/>
      <c r="L2952" s="90"/>
      <c r="M2952" s="90"/>
      <c r="N2952" s="90"/>
    </row>
    <row r="2953" spans="1:14" x14ac:dyDescent="0.25">
      <c r="A2953" s="90" t="s">
        <v>4630</v>
      </c>
      <c r="B2953" s="90"/>
      <c r="C2953" s="90" t="s">
        <v>5034</v>
      </c>
      <c r="D2953" s="90" t="s">
        <v>5035</v>
      </c>
      <c r="E2953" s="90" t="s">
        <v>5046</v>
      </c>
      <c r="F2953" s="90" t="s">
        <v>5047</v>
      </c>
      <c r="G2953" s="90"/>
      <c r="H2953" s="90" t="s">
        <v>89</v>
      </c>
      <c r="I2953" s="90"/>
      <c r="J2953" s="90" t="s">
        <v>4641</v>
      </c>
      <c r="K2953" s="91"/>
      <c r="L2953" s="90"/>
      <c r="M2953" s="90"/>
      <c r="N2953" s="90"/>
    </row>
    <row r="2954" spans="1:14" x14ac:dyDescent="0.25">
      <c r="A2954" s="90" t="s">
        <v>4630</v>
      </c>
      <c r="B2954" s="90"/>
      <c r="C2954" s="90" t="s">
        <v>5034</v>
      </c>
      <c r="D2954" s="90" t="s">
        <v>5035</v>
      </c>
      <c r="E2954" s="90" t="s">
        <v>5050</v>
      </c>
      <c r="F2954" s="90" t="s">
        <v>5051</v>
      </c>
      <c r="G2954" s="90"/>
      <c r="H2954" s="90" t="s">
        <v>32</v>
      </c>
      <c r="I2954" s="90"/>
      <c r="J2954" s="90" t="s">
        <v>4641</v>
      </c>
      <c r="K2954" s="91"/>
      <c r="L2954" s="90"/>
      <c r="M2954" s="90"/>
      <c r="N2954" s="90"/>
    </row>
    <row r="2955" spans="1:14" x14ac:dyDescent="0.25">
      <c r="A2955" s="90" t="s">
        <v>4630</v>
      </c>
      <c r="B2955" s="90"/>
      <c r="C2955" s="90" t="s">
        <v>5034</v>
      </c>
      <c r="D2955" s="90" t="s">
        <v>5035</v>
      </c>
      <c r="E2955" s="90" t="s">
        <v>5052</v>
      </c>
      <c r="F2955" s="90" t="s">
        <v>5053</v>
      </c>
      <c r="G2955" s="90"/>
      <c r="H2955" s="90" t="s">
        <v>32</v>
      </c>
      <c r="I2955" s="90"/>
      <c r="J2955" s="90" t="s">
        <v>4641</v>
      </c>
      <c r="K2955" s="91"/>
      <c r="L2955" s="90"/>
      <c r="M2955" s="90"/>
      <c r="N2955" s="90"/>
    </row>
    <row r="2956" spans="1:14" x14ac:dyDescent="0.25">
      <c r="A2956" s="90" t="s">
        <v>4630</v>
      </c>
      <c r="B2956" s="90"/>
      <c r="C2956" s="90" t="s">
        <v>5034</v>
      </c>
      <c r="D2956" s="90" t="s">
        <v>5035</v>
      </c>
      <c r="E2956" s="90" t="s">
        <v>5054</v>
      </c>
      <c r="F2956" s="90" t="s">
        <v>5055</v>
      </c>
      <c r="G2956" s="90"/>
      <c r="H2956" s="90" t="s">
        <v>32</v>
      </c>
      <c r="I2956" s="90"/>
      <c r="J2956" s="90" t="s">
        <v>4641</v>
      </c>
      <c r="K2956" s="91"/>
      <c r="L2956" s="90"/>
      <c r="M2956" s="90"/>
      <c r="N2956" s="90"/>
    </row>
    <row r="2957" spans="1:14" x14ac:dyDescent="0.25">
      <c r="A2957" s="90" t="s">
        <v>4630</v>
      </c>
      <c r="B2957" s="90"/>
      <c r="C2957" s="90" t="s">
        <v>5034</v>
      </c>
      <c r="D2957" s="90" t="s">
        <v>5035</v>
      </c>
      <c r="E2957" s="90" t="s">
        <v>5054</v>
      </c>
      <c r="F2957" s="90" t="s">
        <v>5055</v>
      </c>
      <c r="G2957" s="90"/>
      <c r="H2957" s="90" t="s">
        <v>89</v>
      </c>
      <c r="I2957" s="90"/>
      <c r="J2957" s="90" t="s">
        <v>4641</v>
      </c>
      <c r="K2957" s="91"/>
      <c r="L2957" s="90"/>
      <c r="M2957" s="90"/>
      <c r="N2957" s="90"/>
    </row>
    <row r="2958" spans="1:14" x14ac:dyDescent="0.25">
      <c r="A2958" s="90" t="s">
        <v>4630</v>
      </c>
      <c r="B2958" s="90"/>
      <c r="C2958" s="90" t="s">
        <v>5056</v>
      </c>
      <c r="D2958" s="90" t="s">
        <v>5057</v>
      </c>
      <c r="E2958" s="90" t="s">
        <v>5058</v>
      </c>
      <c r="F2958" s="90" t="s">
        <v>5059</v>
      </c>
      <c r="G2958" s="90"/>
      <c r="H2958" s="90" t="s">
        <v>32</v>
      </c>
      <c r="I2958" s="90"/>
      <c r="J2958" s="90" t="s">
        <v>4641</v>
      </c>
      <c r="K2958" s="91"/>
      <c r="L2958" s="90"/>
      <c r="M2958" s="90"/>
      <c r="N2958" s="90"/>
    </row>
    <row r="2959" spans="1:14" x14ac:dyDescent="0.25">
      <c r="A2959" s="90" t="s">
        <v>4630</v>
      </c>
      <c r="B2959" s="90"/>
      <c r="C2959" s="90" t="s">
        <v>5056</v>
      </c>
      <c r="D2959" s="90" t="s">
        <v>5057</v>
      </c>
      <c r="E2959" s="90" t="s">
        <v>5060</v>
      </c>
      <c r="F2959" s="90" t="s">
        <v>5061</v>
      </c>
      <c r="G2959" s="90"/>
      <c r="H2959" s="90" t="s">
        <v>32</v>
      </c>
      <c r="I2959" s="90"/>
      <c r="J2959" s="90" t="s">
        <v>4641</v>
      </c>
      <c r="K2959" s="91"/>
      <c r="L2959" s="90"/>
      <c r="M2959" s="90"/>
      <c r="N2959" s="90"/>
    </row>
    <row r="2960" spans="1:14" x14ac:dyDescent="0.25">
      <c r="A2960" s="90" t="s">
        <v>4630</v>
      </c>
      <c r="B2960" s="90"/>
      <c r="C2960" s="90" t="s">
        <v>5062</v>
      </c>
      <c r="D2960" s="90" t="s">
        <v>5063</v>
      </c>
      <c r="E2960" s="90" t="s">
        <v>5064</v>
      </c>
      <c r="F2960" s="90" t="s">
        <v>5065</v>
      </c>
      <c r="G2960" s="90"/>
      <c r="H2960" s="90" t="s">
        <v>32</v>
      </c>
      <c r="I2960" s="90"/>
      <c r="J2960" s="90" t="s">
        <v>4641</v>
      </c>
      <c r="K2960" s="91"/>
      <c r="L2960" s="90"/>
      <c r="M2960" s="90"/>
      <c r="N2960" s="90"/>
    </row>
    <row r="2961" spans="1:14" x14ac:dyDescent="0.25">
      <c r="A2961" s="90" t="s">
        <v>4630</v>
      </c>
      <c r="B2961" s="90"/>
      <c r="C2961" s="90" t="s">
        <v>5062</v>
      </c>
      <c r="D2961" s="90" t="s">
        <v>5063</v>
      </c>
      <c r="E2961" s="90" t="s">
        <v>5066</v>
      </c>
      <c r="F2961" s="90" t="s">
        <v>5067</v>
      </c>
      <c r="G2961" s="90"/>
      <c r="H2961" s="90" t="s">
        <v>32</v>
      </c>
      <c r="I2961" s="90"/>
      <c r="J2961" s="90" t="s">
        <v>4641</v>
      </c>
      <c r="K2961" s="91"/>
      <c r="L2961" s="90"/>
      <c r="M2961" s="90"/>
      <c r="N2961" s="90"/>
    </row>
    <row r="2962" spans="1:14" x14ac:dyDescent="0.25">
      <c r="A2962" s="90" t="s">
        <v>4630</v>
      </c>
      <c r="B2962" s="90"/>
      <c r="C2962" s="90" t="s">
        <v>5062</v>
      </c>
      <c r="D2962" s="90" t="s">
        <v>5063</v>
      </c>
      <c r="E2962" s="90" t="s">
        <v>4691</v>
      </c>
      <c r="F2962" s="90" t="s">
        <v>4692</v>
      </c>
      <c r="G2962" s="90"/>
      <c r="H2962" s="90" t="s">
        <v>32</v>
      </c>
      <c r="I2962" s="90"/>
      <c r="J2962" s="90" t="s">
        <v>4641</v>
      </c>
      <c r="K2962" s="91"/>
      <c r="L2962" s="90"/>
      <c r="M2962" s="90"/>
      <c r="N2962" s="90"/>
    </row>
    <row r="2963" spans="1:14" x14ac:dyDescent="0.25">
      <c r="A2963" s="90" t="s">
        <v>4630</v>
      </c>
      <c r="B2963" s="90"/>
      <c r="C2963" s="90" t="s">
        <v>5062</v>
      </c>
      <c r="D2963" s="90" t="s">
        <v>5063</v>
      </c>
      <c r="E2963" s="90" t="s">
        <v>5068</v>
      </c>
      <c r="F2963" s="90" t="s">
        <v>5069</v>
      </c>
      <c r="G2963" s="90"/>
      <c r="H2963" s="90" t="s">
        <v>32</v>
      </c>
      <c r="I2963" s="90"/>
      <c r="J2963" s="90" t="s">
        <v>4641</v>
      </c>
      <c r="K2963" s="91"/>
      <c r="L2963" s="90"/>
      <c r="M2963" s="90"/>
      <c r="N2963" s="90"/>
    </row>
    <row r="2964" spans="1:14" x14ac:dyDescent="0.25">
      <c r="A2964" s="90" t="s">
        <v>4630</v>
      </c>
      <c r="B2964" s="90"/>
      <c r="C2964" s="90" t="s">
        <v>5062</v>
      </c>
      <c r="D2964" s="90" t="s">
        <v>5063</v>
      </c>
      <c r="E2964" s="90" t="s">
        <v>5070</v>
      </c>
      <c r="F2964" s="90" t="s">
        <v>5071</v>
      </c>
      <c r="G2964" s="90"/>
      <c r="H2964" s="90" t="s">
        <v>32</v>
      </c>
      <c r="I2964" s="90"/>
      <c r="J2964" s="90" t="s">
        <v>4641</v>
      </c>
      <c r="K2964" s="91"/>
      <c r="L2964" s="90"/>
      <c r="M2964" s="90"/>
      <c r="N2964" s="90"/>
    </row>
    <row r="2965" spans="1:14" x14ac:dyDescent="0.25">
      <c r="A2965" s="90" t="s">
        <v>4630</v>
      </c>
      <c r="B2965" s="90"/>
      <c r="C2965" s="90" t="s">
        <v>5062</v>
      </c>
      <c r="D2965" s="90" t="s">
        <v>5063</v>
      </c>
      <c r="E2965" s="90" t="s">
        <v>5072</v>
      </c>
      <c r="F2965" s="90" t="s">
        <v>5073</v>
      </c>
      <c r="G2965" s="90"/>
      <c r="H2965" s="90" t="s">
        <v>32</v>
      </c>
      <c r="I2965" s="90"/>
      <c r="J2965" s="90" t="s">
        <v>4641</v>
      </c>
      <c r="K2965" s="91"/>
      <c r="L2965" s="90"/>
      <c r="M2965" s="90"/>
      <c r="N2965" s="90"/>
    </row>
    <row r="2966" spans="1:14" x14ac:dyDescent="0.25">
      <c r="A2966" s="90" t="s">
        <v>4630</v>
      </c>
      <c r="B2966" s="90"/>
      <c r="C2966" s="90" t="s">
        <v>5062</v>
      </c>
      <c r="D2966" s="90" t="s">
        <v>5063</v>
      </c>
      <c r="E2966" s="90" t="s">
        <v>5074</v>
      </c>
      <c r="F2966" s="90" t="s">
        <v>5075</v>
      </c>
      <c r="G2966" s="90"/>
      <c r="H2966" s="90" t="s">
        <v>32</v>
      </c>
      <c r="I2966" s="90"/>
      <c r="J2966" s="90" t="s">
        <v>4641</v>
      </c>
      <c r="K2966" s="91"/>
      <c r="L2966" s="90"/>
      <c r="M2966" s="90"/>
      <c r="N2966" s="90"/>
    </row>
    <row r="2967" spans="1:14" x14ac:dyDescent="0.25">
      <c r="A2967" s="90" t="s">
        <v>4630</v>
      </c>
      <c r="B2967" s="90"/>
      <c r="C2967" s="90" t="s">
        <v>5062</v>
      </c>
      <c r="D2967" s="90" t="s">
        <v>5063</v>
      </c>
      <c r="E2967" s="90" t="s">
        <v>5072</v>
      </c>
      <c r="F2967" s="90" t="s">
        <v>5073</v>
      </c>
      <c r="G2967" s="90"/>
      <c r="H2967" s="90" t="s">
        <v>89</v>
      </c>
      <c r="I2967" s="90"/>
      <c r="J2967" s="90" t="s">
        <v>4641</v>
      </c>
      <c r="K2967" s="91"/>
      <c r="L2967" s="90"/>
      <c r="M2967" s="90"/>
      <c r="N2967" s="90"/>
    </row>
    <row r="2968" spans="1:14" x14ac:dyDescent="0.25">
      <c r="A2968" s="90" t="s">
        <v>4630</v>
      </c>
      <c r="B2968" s="90"/>
      <c r="C2968" s="90" t="s">
        <v>5062</v>
      </c>
      <c r="D2968" s="90" t="s">
        <v>5063</v>
      </c>
      <c r="E2968" s="90" t="s">
        <v>5076</v>
      </c>
      <c r="F2968" s="90" t="s">
        <v>5077</v>
      </c>
      <c r="G2968" s="90"/>
      <c r="H2968" s="90" t="s">
        <v>32</v>
      </c>
      <c r="I2968" s="90"/>
      <c r="J2968" s="90" t="s">
        <v>4641</v>
      </c>
      <c r="K2968" s="91"/>
      <c r="L2968" s="90"/>
      <c r="M2968" s="90"/>
      <c r="N2968" s="90"/>
    </row>
    <row r="2969" spans="1:14" x14ac:dyDescent="0.25">
      <c r="A2969" s="90" t="s">
        <v>4630</v>
      </c>
      <c r="B2969" s="90"/>
      <c r="C2969" s="90" t="s">
        <v>5062</v>
      </c>
      <c r="D2969" s="90" t="s">
        <v>5063</v>
      </c>
      <c r="E2969" s="90" t="s">
        <v>5078</v>
      </c>
      <c r="F2969" s="90" t="s">
        <v>5079</v>
      </c>
      <c r="G2969" s="90"/>
      <c r="H2969" s="90" t="s">
        <v>32</v>
      </c>
      <c r="I2969" s="90"/>
      <c r="J2969" s="90" t="s">
        <v>4641</v>
      </c>
      <c r="K2969" s="91"/>
      <c r="L2969" s="90"/>
      <c r="M2969" s="90"/>
      <c r="N2969" s="90"/>
    </row>
    <row r="2970" spans="1:14" x14ac:dyDescent="0.25">
      <c r="A2970" s="90" t="s">
        <v>4630</v>
      </c>
      <c r="B2970" s="90"/>
      <c r="C2970" s="90" t="s">
        <v>5062</v>
      </c>
      <c r="D2970" s="90" t="s">
        <v>5063</v>
      </c>
      <c r="E2970" s="90" t="s">
        <v>5080</v>
      </c>
      <c r="F2970" s="90" t="s">
        <v>5081</v>
      </c>
      <c r="G2970" s="90"/>
      <c r="H2970" s="90" t="s">
        <v>32</v>
      </c>
      <c r="I2970" s="90"/>
      <c r="J2970" s="90" t="s">
        <v>4641</v>
      </c>
      <c r="K2970" s="91"/>
      <c r="L2970" s="90"/>
      <c r="M2970" s="90"/>
      <c r="N2970" s="90"/>
    </row>
    <row r="2971" spans="1:14" x14ac:dyDescent="0.25">
      <c r="A2971" s="90" t="s">
        <v>4630</v>
      </c>
      <c r="B2971" s="90"/>
      <c r="C2971" s="90" t="s">
        <v>5062</v>
      </c>
      <c r="D2971" s="90" t="s">
        <v>5063</v>
      </c>
      <c r="E2971" s="90" t="s">
        <v>4689</v>
      </c>
      <c r="F2971" s="90" t="s">
        <v>5082</v>
      </c>
      <c r="G2971" s="90"/>
      <c r="H2971" s="90" t="s">
        <v>32</v>
      </c>
      <c r="I2971" s="90"/>
      <c r="J2971" s="90" t="s">
        <v>4641</v>
      </c>
      <c r="K2971" s="91"/>
      <c r="L2971" s="90"/>
      <c r="M2971" s="90"/>
      <c r="N2971" s="90"/>
    </row>
    <row r="2972" spans="1:14" x14ac:dyDescent="0.25">
      <c r="A2972" s="90" t="s">
        <v>4630</v>
      </c>
      <c r="B2972" s="90"/>
      <c r="C2972" s="90" t="s">
        <v>5062</v>
      </c>
      <c r="D2972" s="90" t="s">
        <v>5063</v>
      </c>
      <c r="E2972" s="90" t="s">
        <v>5072</v>
      </c>
      <c r="F2972" s="90" t="s">
        <v>5073</v>
      </c>
      <c r="G2972" s="90"/>
      <c r="H2972" s="90" t="s">
        <v>4693</v>
      </c>
      <c r="I2972" s="90"/>
      <c r="J2972" s="90" t="s">
        <v>4641</v>
      </c>
      <c r="K2972" s="91"/>
      <c r="L2972" s="90"/>
      <c r="M2972" s="90"/>
      <c r="N2972" s="90"/>
    </row>
    <row r="2973" spans="1:14" x14ac:dyDescent="0.25">
      <c r="A2973" s="90" t="s">
        <v>4630</v>
      </c>
      <c r="B2973" s="90"/>
      <c r="C2973" s="90" t="s">
        <v>5062</v>
      </c>
      <c r="D2973" s="90" t="s">
        <v>5063</v>
      </c>
      <c r="E2973" s="90" t="s">
        <v>5080</v>
      </c>
      <c r="F2973" s="90" t="s">
        <v>5081</v>
      </c>
      <c r="G2973" s="90"/>
      <c r="H2973" s="90" t="s">
        <v>4693</v>
      </c>
      <c r="I2973" s="90"/>
      <c r="J2973" s="90" t="s">
        <v>4641</v>
      </c>
      <c r="K2973" s="91"/>
      <c r="L2973" s="90"/>
      <c r="M2973" s="90"/>
      <c r="N2973" s="90"/>
    </row>
    <row r="2974" spans="1:14" x14ac:dyDescent="0.25">
      <c r="A2974" s="90" t="s">
        <v>4630</v>
      </c>
      <c r="B2974" s="90"/>
      <c r="C2974" s="90" t="s">
        <v>5083</v>
      </c>
      <c r="D2974" s="90" t="s">
        <v>5084</v>
      </c>
      <c r="E2974" s="90" t="s">
        <v>5085</v>
      </c>
      <c r="F2974" s="90" t="s">
        <v>5086</v>
      </c>
      <c r="G2974" s="90"/>
      <c r="H2974" s="90" t="s">
        <v>89</v>
      </c>
      <c r="I2974" s="90"/>
      <c r="J2974" s="90" t="s">
        <v>4641</v>
      </c>
      <c r="K2974" s="91"/>
      <c r="L2974" s="90"/>
      <c r="M2974" s="90"/>
      <c r="N2974" s="90"/>
    </row>
    <row r="2975" spans="1:14" x14ac:dyDescent="0.25">
      <c r="A2975" s="90" t="s">
        <v>4630</v>
      </c>
      <c r="B2975" s="90"/>
      <c r="C2975" s="90" t="s">
        <v>5083</v>
      </c>
      <c r="D2975" s="90" t="s">
        <v>5084</v>
      </c>
      <c r="E2975" s="90" t="s">
        <v>5087</v>
      </c>
      <c r="F2975" s="90" t="s">
        <v>5088</v>
      </c>
      <c r="G2975" s="90"/>
      <c r="H2975" s="90" t="s">
        <v>89</v>
      </c>
      <c r="I2975" s="90"/>
      <c r="J2975" s="90" t="s">
        <v>4641</v>
      </c>
      <c r="K2975" s="91"/>
      <c r="L2975" s="90"/>
      <c r="M2975" s="90"/>
      <c r="N2975" s="90"/>
    </row>
    <row r="2976" spans="1:14" x14ac:dyDescent="0.25">
      <c r="A2976" s="90" t="s">
        <v>4630</v>
      </c>
      <c r="B2976" s="90"/>
      <c r="C2976" s="90" t="s">
        <v>5089</v>
      </c>
      <c r="D2976" s="90" t="s">
        <v>5090</v>
      </c>
      <c r="E2976" s="90" t="s">
        <v>5091</v>
      </c>
      <c r="F2976" s="90" t="s">
        <v>5092</v>
      </c>
      <c r="G2976" s="90"/>
      <c r="H2976" s="90" t="s">
        <v>32</v>
      </c>
      <c r="I2976" s="90"/>
      <c r="J2976" s="90" t="s">
        <v>4641</v>
      </c>
      <c r="K2976" s="91"/>
      <c r="L2976" s="90"/>
      <c r="M2976" s="90"/>
      <c r="N2976" s="90"/>
    </row>
    <row r="2977" spans="1:14" x14ac:dyDescent="0.25">
      <c r="A2977" s="90" t="s">
        <v>4630</v>
      </c>
      <c r="B2977" s="90"/>
      <c r="C2977" s="90" t="s">
        <v>5089</v>
      </c>
      <c r="D2977" s="90" t="s">
        <v>5090</v>
      </c>
      <c r="E2977" s="90" t="s">
        <v>5093</v>
      </c>
      <c r="F2977" s="90" t="s">
        <v>5094</v>
      </c>
      <c r="G2977" s="90"/>
      <c r="H2977" s="90" t="s">
        <v>32</v>
      </c>
      <c r="I2977" s="90"/>
      <c r="J2977" s="90" t="s">
        <v>4641</v>
      </c>
      <c r="K2977" s="91"/>
      <c r="L2977" s="90"/>
      <c r="M2977" s="90"/>
      <c r="N2977" s="90"/>
    </row>
    <row r="2978" spans="1:14" x14ac:dyDescent="0.25">
      <c r="A2978" s="90" t="s">
        <v>4630</v>
      </c>
      <c r="B2978" s="90"/>
      <c r="C2978" s="90" t="s">
        <v>5027</v>
      </c>
      <c r="D2978" s="90" t="s">
        <v>5028</v>
      </c>
      <c r="E2978" s="90" t="s">
        <v>4876</v>
      </c>
      <c r="F2978" s="90" t="s">
        <v>4877</v>
      </c>
      <c r="G2978" s="90"/>
      <c r="H2978" s="90" t="s">
        <v>89</v>
      </c>
      <c r="I2978" s="90"/>
      <c r="J2978" s="90" t="s">
        <v>4641</v>
      </c>
      <c r="K2978" s="91"/>
      <c r="L2978" s="90"/>
      <c r="M2978" s="90"/>
      <c r="N2978" s="90"/>
    </row>
    <row r="2979" spans="1:14" x14ac:dyDescent="0.25">
      <c r="A2979" s="90" t="s">
        <v>4630</v>
      </c>
      <c r="B2979" s="90" t="s">
        <v>5095</v>
      </c>
      <c r="C2979" s="90" t="s">
        <v>5034</v>
      </c>
      <c r="D2979" s="90">
        <v>296317</v>
      </c>
      <c r="E2979" s="90" t="s">
        <v>5036</v>
      </c>
      <c r="F2979" s="90">
        <v>576000</v>
      </c>
      <c r="G2979" s="90"/>
      <c r="H2979" s="90" t="s">
        <v>32</v>
      </c>
      <c r="I2979" s="90" t="s">
        <v>22</v>
      </c>
      <c r="J2979" s="90" t="s">
        <v>34</v>
      </c>
      <c r="K2979" s="91">
        <v>42556</v>
      </c>
      <c r="L2979" s="90" t="s">
        <v>35</v>
      </c>
      <c r="M2979" s="90"/>
      <c r="N2979" s="90"/>
    </row>
    <row r="2980" spans="1:14" x14ac:dyDescent="0.25">
      <c r="A2980" s="90" t="s">
        <v>4630</v>
      </c>
      <c r="B2980" s="90" t="s">
        <v>5096</v>
      </c>
      <c r="C2980" s="90" t="s">
        <v>5034</v>
      </c>
      <c r="D2980" s="90">
        <v>296317</v>
      </c>
      <c r="E2980" s="90" t="s">
        <v>5046</v>
      </c>
      <c r="F2980" s="90">
        <v>575950</v>
      </c>
      <c r="G2980" s="90"/>
      <c r="H2980" s="90" t="s">
        <v>32</v>
      </c>
      <c r="I2980" s="90" t="s">
        <v>22</v>
      </c>
      <c r="J2980" s="90" t="s">
        <v>34</v>
      </c>
      <c r="K2980" s="91">
        <v>42559</v>
      </c>
      <c r="L2980" s="90" t="s">
        <v>35</v>
      </c>
      <c r="M2980" s="90"/>
      <c r="N2980" s="90"/>
    </row>
    <row r="2981" spans="1:14" x14ac:dyDescent="0.25">
      <c r="A2981" s="90" t="s">
        <v>4630</v>
      </c>
      <c r="B2981" s="90" t="s">
        <v>5097</v>
      </c>
      <c r="C2981" s="90" t="s">
        <v>5034</v>
      </c>
      <c r="D2981" s="90">
        <v>296317</v>
      </c>
      <c r="E2981" s="90" t="s">
        <v>5048</v>
      </c>
      <c r="F2981" s="90">
        <v>575968</v>
      </c>
      <c r="G2981" s="90"/>
      <c r="H2981" s="90" t="s">
        <v>32</v>
      </c>
      <c r="I2981" s="90" t="s">
        <v>22</v>
      </c>
      <c r="J2981" s="90" t="s">
        <v>34</v>
      </c>
      <c r="K2981" s="91">
        <v>42552</v>
      </c>
      <c r="L2981" s="90" t="s">
        <v>35</v>
      </c>
      <c r="M2981" s="90"/>
      <c r="N2981" s="90"/>
    </row>
    <row r="2982" spans="1:14" x14ac:dyDescent="0.25">
      <c r="A2982" s="90" t="s">
        <v>4630</v>
      </c>
      <c r="B2982" s="90" t="s">
        <v>5098</v>
      </c>
      <c r="C2982" s="90" t="s">
        <v>5034</v>
      </c>
      <c r="D2982" s="90">
        <v>296317</v>
      </c>
      <c r="E2982" s="90" t="s">
        <v>5040</v>
      </c>
      <c r="F2982" s="90">
        <v>296082</v>
      </c>
      <c r="G2982" s="90"/>
      <c r="H2982" s="90" t="s">
        <v>32</v>
      </c>
      <c r="I2982" s="90" t="s">
        <v>22</v>
      </c>
      <c r="J2982" s="90" t="s">
        <v>34</v>
      </c>
      <c r="K2982" s="91">
        <v>42552</v>
      </c>
      <c r="L2982" s="90" t="s">
        <v>2614</v>
      </c>
      <c r="M2982" s="90"/>
      <c r="N2982" s="90"/>
    </row>
    <row r="2983" spans="1:14" x14ac:dyDescent="0.25">
      <c r="A2983" s="90" t="s">
        <v>4630</v>
      </c>
      <c r="B2983" s="90" t="s">
        <v>5099</v>
      </c>
      <c r="C2983" s="90" t="s">
        <v>5034</v>
      </c>
      <c r="D2983" s="90">
        <v>296317</v>
      </c>
      <c r="E2983" s="90" t="s">
        <v>5044</v>
      </c>
      <c r="F2983" s="90">
        <v>295957</v>
      </c>
      <c r="G2983" s="90"/>
      <c r="H2983" s="90" t="s">
        <v>32</v>
      </c>
      <c r="I2983" s="90" t="s">
        <v>22</v>
      </c>
      <c r="J2983" s="90" t="s">
        <v>34</v>
      </c>
      <c r="K2983" s="91">
        <v>42552</v>
      </c>
      <c r="L2983" s="90" t="s">
        <v>35</v>
      </c>
      <c r="M2983" s="90"/>
      <c r="N2983" s="90"/>
    </row>
    <row r="2984" spans="1:14" x14ac:dyDescent="0.25">
      <c r="A2984" s="90" t="s">
        <v>4630</v>
      </c>
      <c r="B2984" s="90" t="s">
        <v>5100</v>
      </c>
      <c r="C2984" s="90" t="s">
        <v>4843</v>
      </c>
      <c r="D2984" s="90">
        <v>296759</v>
      </c>
      <c r="E2984" s="90" t="s">
        <v>4850</v>
      </c>
      <c r="F2984" s="90">
        <v>535982</v>
      </c>
      <c r="G2984" s="90"/>
      <c r="H2984" s="90" t="s">
        <v>43</v>
      </c>
      <c r="I2984" s="90" t="s">
        <v>33</v>
      </c>
      <c r="J2984" s="90" t="s">
        <v>34</v>
      </c>
      <c r="K2984" s="91">
        <v>42551</v>
      </c>
      <c r="L2984" s="90" t="s">
        <v>1465</v>
      </c>
      <c r="M2984" s="90"/>
      <c r="N2984" s="90"/>
    </row>
    <row r="2985" spans="1:14" x14ac:dyDescent="0.25">
      <c r="A2985" s="90" t="s">
        <v>4630</v>
      </c>
      <c r="B2985" s="90" t="s">
        <v>5101</v>
      </c>
      <c r="C2985" s="90" t="s">
        <v>4843</v>
      </c>
      <c r="D2985" s="90">
        <v>296759</v>
      </c>
      <c r="E2985" s="90" t="s">
        <v>4856</v>
      </c>
      <c r="F2985" s="90">
        <v>492621</v>
      </c>
      <c r="G2985" s="90"/>
      <c r="H2985" s="90" t="s">
        <v>43</v>
      </c>
      <c r="I2985" s="90" t="s">
        <v>33</v>
      </c>
      <c r="J2985" s="90" t="s">
        <v>34</v>
      </c>
      <c r="K2985" s="91">
        <v>42551</v>
      </c>
      <c r="L2985" s="90" t="s">
        <v>1465</v>
      </c>
      <c r="M2985" s="90"/>
      <c r="N2985" s="90"/>
    </row>
    <row r="2986" spans="1:14" x14ac:dyDescent="0.25">
      <c r="A2986" s="90" t="s">
        <v>4630</v>
      </c>
      <c r="B2986" s="90" t="s">
        <v>5102</v>
      </c>
      <c r="C2986" s="90" t="s">
        <v>4843</v>
      </c>
      <c r="D2986" s="90">
        <v>296759</v>
      </c>
      <c r="E2986" s="90" t="s">
        <v>4860</v>
      </c>
      <c r="F2986" s="90">
        <v>535966</v>
      </c>
      <c r="G2986" s="90"/>
      <c r="H2986" s="90" t="s">
        <v>43</v>
      </c>
      <c r="I2986" s="90" t="s">
        <v>33</v>
      </c>
      <c r="J2986" s="90" t="s">
        <v>34</v>
      </c>
      <c r="K2986" s="91">
        <v>42538</v>
      </c>
      <c r="L2986" s="90" t="s">
        <v>1465</v>
      </c>
      <c r="M2986" s="90"/>
      <c r="N2986" s="90"/>
    </row>
    <row r="2987" spans="1:14" x14ac:dyDescent="0.25">
      <c r="A2987" s="90" t="s">
        <v>4630</v>
      </c>
      <c r="B2987" s="90" t="s">
        <v>5103</v>
      </c>
      <c r="C2987" s="90" t="s">
        <v>4812</v>
      </c>
      <c r="D2987" s="90">
        <v>300063</v>
      </c>
      <c r="E2987" s="90" t="s">
        <v>4834</v>
      </c>
      <c r="F2987" s="90">
        <v>635553</v>
      </c>
      <c r="G2987" s="90"/>
      <c r="H2987" s="90" t="s">
        <v>43</v>
      </c>
      <c r="I2987" s="90" t="s">
        <v>33</v>
      </c>
      <c r="J2987" s="90">
        <v>3</v>
      </c>
      <c r="K2987" s="91">
        <v>42551</v>
      </c>
      <c r="L2987" s="90" t="s">
        <v>35</v>
      </c>
      <c r="M2987" s="90"/>
      <c r="N2987" s="90"/>
    </row>
    <row r="2988" spans="1:14" x14ac:dyDescent="0.25">
      <c r="A2988" s="90" t="s">
        <v>4630</v>
      </c>
      <c r="B2988" s="90" t="s">
        <v>5104</v>
      </c>
      <c r="C2988" s="90" t="s">
        <v>4719</v>
      </c>
      <c r="D2988" s="90">
        <v>296643</v>
      </c>
      <c r="E2988" s="90" t="s">
        <v>4732</v>
      </c>
      <c r="F2988" s="90">
        <v>577014</v>
      </c>
      <c r="G2988" s="90"/>
      <c r="H2988" s="90" t="s">
        <v>43</v>
      </c>
      <c r="I2988" s="90" t="s">
        <v>33</v>
      </c>
      <c r="J2988" s="90" t="s">
        <v>34</v>
      </c>
      <c r="K2988" s="91">
        <v>42571</v>
      </c>
      <c r="L2988" s="90" t="s">
        <v>1465</v>
      </c>
      <c r="M2988" s="90"/>
      <c r="N2988" s="90"/>
    </row>
    <row r="2989" spans="1:14" x14ac:dyDescent="0.25">
      <c r="A2989" s="90" t="s">
        <v>4630</v>
      </c>
      <c r="B2989" s="90" t="s">
        <v>5105</v>
      </c>
      <c r="C2989" s="90" t="s">
        <v>4719</v>
      </c>
      <c r="D2989" s="90">
        <v>296643</v>
      </c>
      <c r="E2989" s="90" t="s">
        <v>4721</v>
      </c>
      <c r="F2989" s="90">
        <v>577065</v>
      </c>
      <c r="G2989" s="90"/>
      <c r="H2989" s="90" t="s">
        <v>43</v>
      </c>
      <c r="I2989" s="90" t="s">
        <v>33</v>
      </c>
      <c r="J2989" s="90" t="s">
        <v>34</v>
      </c>
      <c r="K2989" s="91">
        <v>42574</v>
      </c>
      <c r="L2989" s="90" t="s">
        <v>1465</v>
      </c>
      <c r="M2989" s="90"/>
      <c r="N2989" s="90"/>
    </row>
    <row r="2990" spans="1:14" x14ac:dyDescent="0.25">
      <c r="A2990" s="90" t="s">
        <v>4630</v>
      </c>
      <c r="B2990" s="90" t="s">
        <v>5106</v>
      </c>
      <c r="C2990" s="90" t="s">
        <v>4719</v>
      </c>
      <c r="D2990" s="90">
        <v>296643</v>
      </c>
      <c r="E2990" s="90" t="s">
        <v>4748</v>
      </c>
      <c r="F2990" s="90">
        <v>297194</v>
      </c>
      <c r="G2990" s="90"/>
      <c r="H2990" s="90" t="s">
        <v>43</v>
      </c>
      <c r="I2990" s="90" t="s">
        <v>33</v>
      </c>
      <c r="J2990" s="90" t="s">
        <v>34</v>
      </c>
      <c r="K2990" s="91">
        <v>42565</v>
      </c>
      <c r="L2990" s="90" t="s">
        <v>1465</v>
      </c>
      <c r="M2990" s="90"/>
      <c r="N2990" s="90"/>
    </row>
    <row r="2991" spans="1:14" x14ac:dyDescent="0.25">
      <c r="A2991" s="90" t="s">
        <v>4630</v>
      </c>
      <c r="B2991" s="90" t="s">
        <v>5107</v>
      </c>
      <c r="C2991" s="90" t="s">
        <v>5050</v>
      </c>
      <c r="D2991" s="90">
        <v>295906</v>
      </c>
      <c r="E2991" s="90" t="s">
        <v>5052</v>
      </c>
      <c r="F2991" s="90">
        <v>576018</v>
      </c>
      <c r="G2991" s="90"/>
      <c r="H2991" s="90" t="s">
        <v>32</v>
      </c>
      <c r="I2991" s="90" t="s">
        <v>22</v>
      </c>
      <c r="J2991" s="90"/>
      <c r="K2991" s="91">
        <v>42419</v>
      </c>
      <c r="L2991" s="90"/>
      <c r="M2991" s="90"/>
      <c r="N2991" s="90"/>
    </row>
    <row r="2992" spans="1:14" x14ac:dyDescent="0.25">
      <c r="A2992" s="90" t="s">
        <v>4630</v>
      </c>
      <c r="B2992" s="90" t="s">
        <v>5108</v>
      </c>
      <c r="C2992" s="90" t="s">
        <v>5050</v>
      </c>
      <c r="D2992" s="90">
        <v>295906</v>
      </c>
      <c r="E2992" s="90" t="s">
        <v>5054</v>
      </c>
      <c r="F2992" s="90">
        <v>296325</v>
      </c>
      <c r="G2992" s="90"/>
      <c r="H2992" s="90" t="s">
        <v>32</v>
      </c>
      <c r="I2992" s="90" t="s">
        <v>22</v>
      </c>
      <c r="J2992" s="90"/>
      <c r="K2992" s="91">
        <v>42419</v>
      </c>
      <c r="L2992" s="90"/>
      <c r="M2992" s="90"/>
      <c r="N2992" s="90"/>
    </row>
    <row r="2993" spans="1:14" x14ac:dyDescent="0.25">
      <c r="A2993" s="90" t="s">
        <v>4630</v>
      </c>
      <c r="B2993" s="90" t="s">
        <v>5109</v>
      </c>
      <c r="C2993" s="90" t="s">
        <v>5034</v>
      </c>
      <c r="D2993" s="90">
        <v>296317</v>
      </c>
      <c r="E2993" s="90" t="s">
        <v>5052</v>
      </c>
      <c r="F2993" s="90">
        <v>576018</v>
      </c>
      <c r="G2993" s="90"/>
      <c r="H2993" s="90" t="s">
        <v>32</v>
      </c>
      <c r="I2993" s="90" t="s">
        <v>33</v>
      </c>
      <c r="J2993" s="90" t="s">
        <v>34</v>
      </c>
      <c r="K2993" s="91">
        <v>42488</v>
      </c>
      <c r="L2993" s="90" t="s">
        <v>35</v>
      </c>
      <c r="M2993" s="90"/>
      <c r="N2993" s="90"/>
    </row>
    <row r="2994" spans="1:14" x14ac:dyDescent="0.25">
      <c r="A2994" s="90" t="s">
        <v>4630</v>
      </c>
      <c r="B2994" s="90" t="s">
        <v>5110</v>
      </c>
      <c r="C2994" s="90" t="s">
        <v>5034</v>
      </c>
      <c r="D2994" s="90">
        <v>296317</v>
      </c>
      <c r="E2994" s="90" t="s">
        <v>5054</v>
      </c>
      <c r="F2994" s="90">
        <v>296325</v>
      </c>
      <c r="G2994" s="90"/>
      <c r="H2994" s="90" t="s">
        <v>32</v>
      </c>
      <c r="I2994" s="90" t="s">
        <v>33</v>
      </c>
      <c r="J2994" s="90" t="s">
        <v>34</v>
      </c>
      <c r="K2994" s="91">
        <v>42502</v>
      </c>
      <c r="L2994" s="90" t="s">
        <v>35</v>
      </c>
      <c r="M2994" s="90"/>
      <c r="N2994" s="90"/>
    </row>
    <row r="2995" spans="1:14" x14ac:dyDescent="0.25">
      <c r="A2995" s="90" t="s">
        <v>4630</v>
      </c>
      <c r="B2995" s="90" t="s">
        <v>5111</v>
      </c>
      <c r="C2995" s="90" t="s">
        <v>5034</v>
      </c>
      <c r="D2995" s="90">
        <v>296317</v>
      </c>
      <c r="E2995" s="90" t="s">
        <v>5050</v>
      </c>
      <c r="F2995" s="90">
        <v>295906</v>
      </c>
      <c r="G2995" s="90"/>
      <c r="H2995" s="90" t="s">
        <v>32</v>
      </c>
      <c r="I2995" s="90" t="s">
        <v>33</v>
      </c>
      <c r="J2995" s="90" t="s">
        <v>34</v>
      </c>
      <c r="K2995" s="91">
        <v>42474</v>
      </c>
      <c r="L2995" s="90" t="s">
        <v>35</v>
      </c>
      <c r="M2995" s="90"/>
      <c r="N2995" s="90"/>
    </row>
    <row r="2996" spans="1:14" x14ac:dyDescent="0.25">
      <c r="A2996" s="90" t="s">
        <v>4630</v>
      </c>
      <c r="B2996" s="90" t="s">
        <v>5112</v>
      </c>
      <c r="C2996" s="90" t="s">
        <v>5011</v>
      </c>
      <c r="D2996" s="90">
        <v>845451</v>
      </c>
      <c r="E2996" s="90" t="s">
        <v>5113</v>
      </c>
      <c r="F2996" s="90">
        <v>297232</v>
      </c>
      <c r="G2996" s="90"/>
      <c r="H2996" s="90" t="s">
        <v>43</v>
      </c>
      <c r="I2996" s="90" t="s">
        <v>33</v>
      </c>
      <c r="J2996" s="90" t="s">
        <v>34</v>
      </c>
      <c r="K2996" s="91">
        <v>42530</v>
      </c>
      <c r="L2996" s="90" t="s">
        <v>35</v>
      </c>
      <c r="M2996" s="90"/>
      <c r="N2996" s="90"/>
    </row>
    <row r="2997" spans="1:14" x14ac:dyDescent="0.25">
      <c r="A2997" s="90" t="s">
        <v>4630</v>
      </c>
      <c r="B2997" s="90" t="s">
        <v>5114</v>
      </c>
      <c r="C2997" s="90" t="s">
        <v>4969</v>
      </c>
      <c r="D2997" s="90">
        <v>298221</v>
      </c>
      <c r="E2997" s="90" t="s">
        <v>4978</v>
      </c>
      <c r="F2997" s="90">
        <v>298387</v>
      </c>
      <c r="G2997" s="90"/>
      <c r="H2997" s="90" t="s">
        <v>5115</v>
      </c>
      <c r="I2997" s="90" t="s">
        <v>33</v>
      </c>
      <c r="J2997" s="90">
        <v>3</v>
      </c>
      <c r="K2997" s="91">
        <v>42423</v>
      </c>
      <c r="L2997" s="90" t="s">
        <v>35</v>
      </c>
      <c r="M2997" s="90"/>
      <c r="N2997" s="90"/>
    </row>
    <row r="2998" spans="1:14" x14ac:dyDescent="0.25">
      <c r="A2998" s="90" t="s">
        <v>4630</v>
      </c>
      <c r="B2998" s="90" t="s">
        <v>5116</v>
      </c>
      <c r="C2998" s="90" t="s">
        <v>4969</v>
      </c>
      <c r="D2998" s="90">
        <v>298221</v>
      </c>
      <c r="E2998" s="90" t="s">
        <v>4980</v>
      </c>
      <c r="F2998" s="90">
        <v>600776</v>
      </c>
      <c r="G2998" s="90"/>
      <c r="H2998" s="90" t="s">
        <v>5115</v>
      </c>
      <c r="I2998" s="90" t="s">
        <v>33</v>
      </c>
      <c r="J2998" s="90">
        <v>3</v>
      </c>
      <c r="K2998" s="91">
        <v>42445</v>
      </c>
      <c r="L2998" s="90" t="s">
        <v>35</v>
      </c>
      <c r="M2998" s="90"/>
      <c r="N2998" s="90"/>
    </row>
    <row r="2999" spans="1:14" x14ac:dyDescent="0.25">
      <c r="A2999" s="90" t="s">
        <v>4630</v>
      </c>
      <c r="B2999" s="90" t="s">
        <v>5117</v>
      </c>
      <c r="C2999" s="90" t="s">
        <v>4969</v>
      </c>
      <c r="D2999" s="90">
        <v>298221</v>
      </c>
      <c r="E2999" s="90" t="s">
        <v>4976</v>
      </c>
      <c r="F2999" s="90">
        <v>298158</v>
      </c>
      <c r="G2999" s="90"/>
      <c r="H2999" s="90" t="s">
        <v>5115</v>
      </c>
      <c r="I2999" s="90" t="s">
        <v>33</v>
      </c>
      <c r="J2999" s="90">
        <v>3</v>
      </c>
      <c r="K2999" s="91">
        <v>42423</v>
      </c>
      <c r="L2999" s="90" t="s">
        <v>35</v>
      </c>
      <c r="M2999" s="90"/>
      <c r="N2999" s="90"/>
    </row>
    <row r="3000" spans="1:14" x14ac:dyDescent="0.25">
      <c r="A3000" s="90" t="s">
        <v>4630</v>
      </c>
      <c r="B3000" s="90" t="s">
        <v>5118</v>
      </c>
      <c r="C3000" s="90" t="s">
        <v>4969</v>
      </c>
      <c r="D3000" s="90">
        <v>298221</v>
      </c>
      <c r="E3000" s="90" t="s">
        <v>5119</v>
      </c>
      <c r="F3000" s="90">
        <v>60798483</v>
      </c>
      <c r="G3000" s="90"/>
      <c r="H3000" s="90" t="s">
        <v>5115</v>
      </c>
      <c r="I3000" s="90" t="s">
        <v>33</v>
      </c>
      <c r="J3000" s="90">
        <v>3</v>
      </c>
      <c r="K3000" s="91">
        <v>42433</v>
      </c>
      <c r="L3000" s="90" t="s">
        <v>35</v>
      </c>
      <c r="M3000" s="90"/>
      <c r="N3000" s="90"/>
    </row>
    <row r="3001" spans="1:14" x14ac:dyDescent="0.25">
      <c r="A3001" s="90" t="s">
        <v>4630</v>
      </c>
      <c r="B3001" s="90" t="s">
        <v>5120</v>
      </c>
      <c r="C3001" s="90" t="s">
        <v>4969</v>
      </c>
      <c r="D3001" s="90">
        <v>298221</v>
      </c>
      <c r="E3001" s="90" t="s">
        <v>4982</v>
      </c>
      <c r="F3001" s="90">
        <v>600750</v>
      </c>
      <c r="G3001" s="90"/>
      <c r="H3001" s="90" t="s">
        <v>5115</v>
      </c>
      <c r="I3001" s="90" t="s">
        <v>33</v>
      </c>
      <c r="J3001" s="90">
        <v>3</v>
      </c>
      <c r="K3001" s="91">
        <v>42431</v>
      </c>
      <c r="L3001" s="90" t="s">
        <v>35</v>
      </c>
      <c r="M3001" s="90"/>
      <c r="N3001" s="90"/>
    </row>
    <row r="3002" spans="1:14" x14ac:dyDescent="0.25">
      <c r="A3002" s="90" t="s">
        <v>4630</v>
      </c>
      <c r="B3002" s="90" t="s">
        <v>5121</v>
      </c>
      <c r="C3002" s="90" t="s">
        <v>4933</v>
      </c>
      <c r="D3002" s="90">
        <v>298212</v>
      </c>
      <c r="E3002" s="90" t="s">
        <v>5122</v>
      </c>
      <c r="F3002" s="90">
        <v>60798432</v>
      </c>
      <c r="G3002" s="90"/>
      <c r="H3002" s="90" t="s">
        <v>43</v>
      </c>
      <c r="I3002" s="90" t="s">
        <v>33</v>
      </c>
      <c r="J3002" s="90">
        <v>3</v>
      </c>
      <c r="K3002" s="91">
        <v>42426</v>
      </c>
      <c r="L3002" s="90" t="s">
        <v>35</v>
      </c>
      <c r="M3002" s="90"/>
      <c r="N3002" s="90"/>
    </row>
    <row r="3003" spans="1:14" x14ac:dyDescent="0.25">
      <c r="A3003" s="90" t="s">
        <v>4630</v>
      </c>
      <c r="B3003" s="90" t="s">
        <v>5123</v>
      </c>
      <c r="C3003" s="90" t="s">
        <v>4933</v>
      </c>
      <c r="D3003" s="90">
        <v>298212</v>
      </c>
      <c r="E3003" s="90" t="s">
        <v>4959</v>
      </c>
      <c r="F3003" s="90">
        <v>298425</v>
      </c>
      <c r="G3003" s="90"/>
      <c r="H3003" s="90" t="s">
        <v>43</v>
      </c>
      <c r="I3003" s="90" t="s">
        <v>33</v>
      </c>
      <c r="J3003" s="90">
        <v>3</v>
      </c>
      <c r="K3003" s="91">
        <v>42426</v>
      </c>
      <c r="L3003" s="90" t="s">
        <v>35</v>
      </c>
      <c r="M3003" s="90"/>
      <c r="N3003" s="90"/>
    </row>
    <row r="3004" spans="1:14" x14ac:dyDescent="0.25">
      <c r="A3004" s="90" t="s">
        <v>4630</v>
      </c>
      <c r="B3004" s="90" t="s">
        <v>5124</v>
      </c>
      <c r="C3004" s="90" t="s">
        <v>4933</v>
      </c>
      <c r="D3004" s="90">
        <v>298212</v>
      </c>
      <c r="E3004" s="90" t="s">
        <v>4957</v>
      </c>
      <c r="F3004" s="90">
        <v>298352</v>
      </c>
      <c r="G3004" s="90"/>
      <c r="H3004" s="90" t="s">
        <v>43</v>
      </c>
      <c r="I3004" s="90" t="s">
        <v>33</v>
      </c>
      <c r="J3004" s="90">
        <v>3</v>
      </c>
      <c r="K3004" s="91">
        <v>42427</v>
      </c>
      <c r="L3004" s="90" t="s">
        <v>35</v>
      </c>
      <c r="M3004" s="90"/>
      <c r="N3004" s="90"/>
    </row>
    <row r="3005" spans="1:14" x14ac:dyDescent="0.25">
      <c r="A3005" s="90" t="s">
        <v>4630</v>
      </c>
      <c r="B3005" s="90" t="s">
        <v>5125</v>
      </c>
      <c r="C3005" s="90" t="s">
        <v>4933</v>
      </c>
      <c r="D3005" s="90">
        <v>298212</v>
      </c>
      <c r="E3005" s="90" t="s">
        <v>4943</v>
      </c>
      <c r="F3005" s="90">
        <v>600741</v>
      </c>
      <c r="G3005" s="90"/>
      <c r="H3005" s="90" t="s">
        <v>43</v>
      </c>
      <c r="I3005" s="90" t="s">
        <v>33</v>
      </c>
      <c r="J3005" s="90">
        <v>3</v>
      </c>
      <c r="K3005" s="91">
        <v>42426</v>
      </c>
      <c r="L3005" s="90" t="s">
        <v>35</v>
      </c>
      <c r="M3005" s="90"/>
      <c r="N3005" s="90"/>
    </row>
    <row r="3006" spans="1:14" x14ac:dyDescent="0.25">
      <c r="A3006" s="90" t="s">
        <v>4630</v>
      </c>
      <c r="B3006" s="90" t="s">
        <v>5126</v>
      </c>
      <c r="C3006" s="90" t="s">
        <v>4933</v>
      </c>
      <c r="D3006" s="90">
        <v>298212</v>
      </c>
      <c r="E3006" s="90" t="s">
        <v>4947</v>
      </c>
      <c r="F3006" s="90">
        <v>298191</v>
      </c>
      <c r="G3006" s="90"/>
      <c r="H3006" s="90" t="s">
        <v>43</v>
      </c>
      <c r="I3006" s="90" t="s">
        <v>33</v>
      </c>
      <c r="J3006" s="90">
        <v>3</v>
      </c>
      <c r="K3006" s="91">
        <v>42426</v>
      </c>
      <c r="L3006" s="90" t="s">
        <v>35</v>
      </c>
      <c r="M3006" s="90"/>
      <c r="N3006" s="90"/>
    </row>
    <row r="3007" spans="1:14" x14ac:dyDescent="0.25">
      <c r="A3007" s="90" t="s">
        <v>4630</v>
      </c>
      <c r="B3007" s="90" t="s">
        <v>5127</v>
      </c>
      <c r="C3007" s="90" t="s">
        <v>4933</v>
      </c>
      <c r="D3007" s="90">
        <v>298212</v>
      </c>
      <c r="E3007" s="90" t="s">
        <v>4955</v>
      </c>
      <c r="F3007" s="90">
        <v>72086718</v>
      </c>
      <c r="G3007" s="90"/>
      <c r="H3007" s="90" t="s">
        <v>43</v>
      </c>
      <c r="I3007" s="90" t="s">
        <v>33</v>
      </c>
      <c r="J3007" s="90">
        <v>3</v>
      </c>
      <c r="K3007" s="91">
        <v>42433</v>
      </c>
      <c r="L3007" s="90" t="s">
        <v>35</v>
      </c>
      <c r="M3007" s="90"/>
      <c r="N3007" s="90"/>
    </row>
    <row r="3008" spans="1:14" x14ac:dyDescent="0.25">
      <c r="A3008" s="90" t="s">
        <v>4630</v>
      </c>
      <c r="B3008" s="90" t="s">
        <v>5128</v>
      </c>
      <c r="C3008" s="90" t="s">
        <v>4933</v>
      </c>
      <c r="D3008" s="90">
        <v>298212</v>
      </c>
      <c r="E3008" s="90" t="s">
        <v>4939</v>
      </c>
      <c r="F3008" s="90">
        <v>600725</v>
      </c>
      <c r="G3008" s="90"/>
      <c r="H3008" s="90" t="s">
        <v>43</v>
      </c>
      <c r="I3008" s="90" t="s">
        <v>33</v>
      </c>
      <c r="J3008" s="90">
        <v>3</v>
      </c>
      <c r="K3008" s="91">
        <v>42433</v>
      </c>
      <c r="L3008" s="90" t="s">
        <v>35</v>
      </c>
      <c r="M3008" s="90"/>
      <c r="N3008" s="90"/>
    </row>
    <row r="3009" spans="1:14" x14ac:dyDescent="0.25">
      <c r="A3009" s="90" t="s">
        <v>4630</v>
      </c>
      <c r="B3009" s="90" t="s">
        <v>5129</v>
      </c>
      <c r="C3009" s="90" t="s">
        <v>4933</v>
      </c>
      <c r="D3009" s="90">
        <v>298212</v>
      </c>
      <c r="E3009" s="90" t="s">
        <v>4949</v>
      </c>
      <c r="F3009" s="90">
        <v>297917</v>
      </c>
      <c r="G3009" s="90"/>
      <c r="H3009" s="90" t="s">
        <v>43</v>
      </c>
      <c r="I3009" s="90" t="s">
        <v>33</v>
      </c>
      <c r="J3009" s="90">
        <v>3</v>
      </c>
      <c r="K3009" s="91">
        <v>42426</v>
      </c>
      <c r="L3009" s="90" t="s">
        <v>35</v>
      </c>
      <c r="M3009" s="90"/>
      <c r="N3009" s="90"/>
    </row>
    <row r="3010" spans="1:14" x14ac:dyDescent="0.25">
      <c r="A3010" s="90" t="s">
        <v>4630</v>
      </c>
      <c r="B3010" s="90" t="s">
        <v>5130</v>
      </c>
      <c r="C3010" s="90" t="s">
        <v>4933</v>
      </c>
      <c r="D3010" s="90">
        <v>298212</v>
      </c>
      <c r="E3010" s="90" t="s">
        <v>4941</v>
      </c>
      <c r="F3010" s="90">
        <v>848468</v>
      </c>
      <c r="G3010" s="90"/>
      <c r="H3010" s="90" t="s">
        <v>43</v>
      </c>
      <c r="I3010" s="90" t="s">
        <v>33</v>
      </c>
      <c r="J3010" s="90">
        <v>3</v>
      </c>
      <c r="K3010" s="91">
        <v>42454</v>
      </c>
      <c r="L3010" s="90" t="s">
        <v>35</v>
      </c>
      <c r="M3010" s="90"/>
      <c r="N3010" s="90"/>
    </row>
    <row r="3011" spans="1:14" x14ac:dyDescent="0.25">
      <c r="A3011" s="90" t="s">
        <v>4630</v>
      </c>
      <c r="B3011" s="90" t="s">
        <v>5131</v>
      </c>
      <c r="C3011" s="90" t="s">
        <v>4933</v>
      </c>
      <c r="D3011" s="90">
        <v>298212</v>
      </c>
      <c r="E3011" s="90" t="s">
        <v>5132</v>
      </c>
      <c r="F3011" s="90">
        <v>600717</v>
      </c>
      <c r="G3011" s="90"/>
      <c r="H3011" s="90" t="s">
        <v>43</v>
      </c>
      <c r="I3011" s="90" t="s">
        <v>33</v>
      </c>
      <c r="J3011" s="90">
        <v>3</v>
      </c>
      <c r="K3011" s="91">
        <v>42433</v>
      </c>
      <c r="L3011" s="90" t="s">
        <v>35</v>
      </c>
      <c r="M3011" s="90"/>
      <c r="N3011" s="90"/>
    </row>
    <row r="3012" spans="1:14" x14ac:dyDescent="0.25">
      <c r="A3012" s="90" t="s">
        <v>4630</v>
      </c>
      <c r="B3012" s="90" t="s">
        <v>5133</v>
      </c>
      <c r="C3012" s="90" t="s">
        <v>4870</v>
      </c>
      <c r="D3012" s="90">
        <v>297534</v>
      </c>
      <c r="E3012" s="90" t="s">
        <v>4874</v>
      </c>
      <c r="F3012" s="90">
        <v>297445</v>
      </c>
      <c r="G3012" s="90"/>
      <c r="H3012" s="90" t="s">
        <v>43</v>
      </c>
      <c r="I3012" s="90" t="s">
        <v>33</v>
      </c>
      <c r="J3012" s="90" t="s">
        <v>34</v>
      </c>
      <c r="K3012" s="91">
        <v>42516</v>
      </c>
      <c r="L3012" s="90" t="s">
        <v>35</v>
      </c>
      <c r="M3012" s="90"/>
      <c r="N3012" s="90"/>
    </row>
    <row r="3013" spans="1:14" x14ac:dyDescent="0.25">
      <c r="A3013" s="90" t="s">
        <v>4630</v>
      </c>
      <c r="B3013" s="90" t="s">
        <v>5134</v>
      </c>
      <c r="C3013" s="90" t="s">
        <v>4843</v>
      </c>
      <c r="D3013" s="90">
        <v>296759</v>
      </c>
      <c r="E3013" s="90" t="s">
        <v>4862</v>
      </c>
      <c r="F3013" s="90">
        <v>60781688</v>
      </c>
      <c r="G3013" s="90"/>
      <c r="H3013" s="90" t="s">
        <v>43</v>
      </c>
      <c r="I3013" s="90" t="s">
        <v>33</v>
      </c>
      <c r="J3013" s="90" t="s">
        <v>34</v>
      </c>
      <c r="K3013" s="91">
        <v>42465</v>
      </c>
      <c r="L3013" s="90" t="s">
        <v>1465</v>
      </c>
      <c r="M3013" s="90"/>
      <c r="N3013" s="90"/>
    </row>
    <row r="3014" spans="1:14" x14ac:dyDescent="0.25">
      <c r="A3014" s="90" t="s">
        <v>4630</v>
      </c>
      <c r="B3014" s="90" t="s">
        <v>5135</v>
      </c>
      <c r="C3014" s="90" t="s">
        <v>4843</v>
      </c>
      <c r="D3014" s="90">
        <v>296759</v>
      </c>
      <c r="E3014" s="90" t="s">
        <v>4845</v>
      </c>
      <c r="F3014" s="90">
        <v>296953</v>
      </c>
      <c r="G3014" s="90"/>
      <c r="H3014" s="90" t="s">
        <v>43</v>
      </c>
      <c r="I3014" s="90" t="s">
        <v>33</v>
      </c>
      <c r="J3014" s="90" t="s">
        <v>34</v>
      </c>
      <c r="K3014" s="91">
        <v>42495</v>
      </c>
      <c r="L3014" s="90" t="s">
        <v>1465</v>
      </c>
      <c r="M3014" s="90"/>
      <c r="N3014" s="90"/>
    </row>
    <row r="3015" spans="1:14" x14ac:dyDescent="0.25">
      <c r="A3015" s="90" t="s">
        <v>4630</v>
      </c>
      <c r="B3015" s="90" t="s">
        <v>5136</v>
      </c>
      <c r="C3015" s="90" t="s">
        <v>4812</v>
      </c>
      <c r="D3015" s="90">
        <v>300063</v>
      </c>
      <c r="E3015" s="90" t="s">
        <v>4820</v>
      </c>
      <c r="F3015" s="90">
        <v>300560</v>
      </c>
      <c r="G3015" s="90"/>
      <c r="H3015" s="90" t="s">
        <v>43</v>
      </c>
      <c r="I3015" s="90" t="s">
        <v>33</v>
      </c>
      <c r="J3015" s="90">
        <v>3</v>
      </c>
      <c r="K3015" s="91">
        <v>42531</v>
      </c>
      <c r="L3015" s="90" t="s">
        <v>35</v>
      </c>
      <c r="M3015" s="90"/>
      <c r="N3015" s="90"/>
    </row>
    <row r="3016" spans="1:14" x14ac:dyDescent="0.25">
      <c r="A3016" s="90" t="s">
        <v>4630</v>
      </c>
      <c r="B3016" s="90" t="s">
        <v>5137</v>
      </c>
      <c r="C3016" s="90" t="s">
        <v>4812</v>
      </c>
      <c r="D3016" s="90">
        <v>300063</v>
      </c>
      <c r="E3016" s="90" t="s">
        <v>4830</v>
      </c>
      <c r="F3016" s="90">
        <v>635511</v>
      </c>
      <c r="G3016" s="90"/>
      <c r="H3016" s="90" t="s">
        <v>43</v>
      </c>
      <c r="I3016" s="90" t="s">
        <v>33</v>
      </c>
      <c r="J3016" s="90">
        <v>3</v>
      </c>
      <c r="K3016" s="91">
        <v>42516</v>
      </c>
      <c r="L3016" s="90" t="s">
        <v>35</v>
      </c>
      <c r="M3016" s="90"/>
      <c r="N3016" s="90"/>
    </row>
    <row r="3017" spans="1:14" x14ac:dyDescent="0.25">
      <c r="A3017" s="90" t="s">
        <v>4630</v>
      </c>
      <c r="B3017" s="90" t="s">
        <v>5138</v>
      </c>
      <c r="C3017" s="90" t="s">
        <v>4812</v>
      </c>
      <c r="D3017" s="90">
        <v>300063</v>
      </c>
      <c r="E3017" s="90" t="s">
        <v>4832</v>
      </c>
      <c r="F3017" s="90">
        <v>635464</v>
      </c>
      <c r="G3017" s="90"/>
      <c r="H3017" s="90" t="s">
        <v>43</v>
      </c>
      <c r="I3017" s="90" t="s">
        <v>33</v>
      </c>
      <c r="J3017" s="90">
        <v>3</v>
      </c>
      <c r="K3017" s="91">
        <v>42517</v>
      </c>
      <c r="L3017" s="90" t="s">
        <v>35</v>
      </c>
      <c r="M3017" s="90"/>
      <c r="N3017" s="90"/>
    </row>
    <row r="3018" spans="1:14" x14ac:dyDescent="0.25">
      <c r="A3018" s="90" t="s">
        <v>4630</v>
      </c>
      <c r="B3018" s="90" t="s">
        <v>5139</v>
      </c>
      <c r="C3018" s="90" t="s">
        <v>4806</v>
      </c>
      <c r="D3018" s="90">
        <v>297488</v>
      </c>
      <c r="E3018" s="90" t="s">
        <v>4808</v>
      </c>
      <c r="F3018" s="90">
        <v>296686</v>
      </c>
      <c r="G3018" s="90"/>
      <c r="H3018" s="90" t="s">
        <v>43</v>
      </c>
      <c r="I3018" s="90" t="s">
        <v>33</v>
      </c>
      <c r="J3018" s="90">
        <v>1</v>
      </c>
      <c r="K3018" s="91">
        <v>42465</v>
      </c>
      <c r="L3018" s="90" t="s">
        <v>35</v>
      </c>
      <c r="M3018" s="90"/>
      <c r="N3018" s="90"/>
    </row>
    <row r="3019" spans="1:14" x14ac:dyDescent="0.25">
      <c r="A3019" s="90" t="s">
        <v>4630</v>
      </c>
      <c r="B3019" s="90" t="s">
        <v>5140</v>
      </c>
      <c r="C3019" s="90" t="s">
        <v>4694</v>
      </c>
      <c r="D3019" s="90">
        <v>297437</v>
      </c>
      <c r="E3019" s="90" t="s">
        <v>4696</v>
      </c>
      <c r="F3019" s="90">
        <v>67339158</v>
      </c>
      <c r="G3019" s="90"/>
      <c r="H3019" s="90" t="s">
        <v>1885</v>
      </c>
      <c r="I3019" s="90" t="s">
        <v>33</v>
      </c>
      <c r="J3019" s="90">
        <v>3</v>
      </c>
      <c r="K3019" s="91">
        <v>42713</v>
      </c>
      <c r="L3019" s="90" t="s">
        <v>285</v>
      </c>
      <c r="M3019" s="90"/>
      <c r="N3019" s="90"/>
    </row>
    <row r="3020" spans="1:14" x14ac:dyDescent="0.25">
      <c r="A3020" s="90" t="s">
        <v>4630</v>
      </c>
      <c r="B3020" s="90" t="s">
        <v>5141</v>
      </c>
      <c r="C3020" s="90" t="s">
        <v>4882</v>
      </c>
      <c r="D3020" s="90">
        <v>298077</v>
      </c>
      <c r="E3020" s="90" t="s">
        <v>4893</v>
      </c>
      <c r="F3020" s="90">
        <v>600831</v>
      </c>
      <c r="G3020" s="90"/>
      <c r="H3020" s="90" t="s">
        <v>32</v>
      </c>
      <c r="I3020" s="90" t="s">
        <v>33</v>
      </c>
      <c r="J3020" s="90">
        <v>3</v>
      </c>
      <c r="K3020" s="91">
        <v>42396</v>
      </c>
      <c r="L3020" s="90" t="s">
        <v>35</v>
      </c>
      <c r="M3020" s="90"/>
      <c r="N3020" s="90"/>
    </row>
    <row r="3021" spans="1:14" x14ac:dyDescent="0.25">
      <c r="A3021" s="90" t="s">
        <v>4630</v>
      </c>
      <c r="B3021" s="90" t="s">
        <v>5142</v>
      </c>
      <c r="C3021" s="90" t="s">
        <v>4882</v>
      </c>
      <c r="D3021" s="90">
        <v>298077</v>
      </c>
      <c r="E3021" s="90" t="s">
        <v>4887</v>
      </c>
      <c r="F3021" s="90">
        <v>600709</v>
      </c>
      <c r="G3021" s="90"/>
      <c r="H3021" s="90" t="s">
        <v>32</v>
      </c>
      <c r="I3021" s="90" t="s">
        <v>33</v>
      </c>
      <c r="J3021" s="90">
        <v>3</v>
      </c>
      <c r="K3021" s="91">
        <v>42396</v>
      </c>
      <c r="L3021" s="90" t="s">
        <v>35</v>
      </c>
      <c r="M3021" s="90"/>
      <c r="N3021" s="90"/>
    </row>
    <row r="3022" spans="1:14" x14ac:dyDescent="0.25">
      <c r="A3022" s="90" t="s">
        <v>4630</v>
      </c>
      <c r="B3022" s="90" t="s">
        <v>5143</v>
      </c>
      <c r="C3022" s="90" t="s">
        <v>4882</v>
      </c>
      <c r="D3022" s="90">
        <v>298077</v>
      </c>
      <c r="E3022" s="90" t="s">
        <v>4889</v>
      </c>
      <c r="F3022" s="90">
        <v>848441</v>
      </c>
      <c r="G3022" s="90"/>
      <c r="H3022" s="90" t="s">
        <v>32</v>
      </c>
      <c r="I3022" s="90" t="s">
        <v>33</v>
      </c>
      <c r="J3022" s="90">
        <v>3</v>
      </c>
      <c r="K3022" s="91">
        <v>42396</v>
      </c>
      <c r="L3022" s="90" t="s">
        <v>35</v>
      </c>
      <c r="M3022" s="90"/>
      <c r="N3022" s="90"/>
    </row>
    <row r="3023" spans="1:14" x14ac:dyDescent="0.25">
      <c r="A3023" s="90" t="s">
        <v>4630</v>
      </c>
      <c r="B3023" s="90" t="s">
        <v>5144</v>
      </c>
      <c r="C3023" s="90" t="s">
        <v>4882</v>
      </c>
      <c r="D3023" s="90">
        <v>298077</v>
      </c>
      <c r="E3023" s="90" t="s">
        <v>4891</v>
      </c>
      <c r="F3023" s="90">
        <v>600806</v>
      </c>
      <c r="G3023" s="90"/>
      <c r="H3023" s="90" t="s">
        <v>32</v>
      </c>
      <c r="I3023" s="90" t="s">
        <v>33</v>
      </c>
      <c r="J3023" s="90">
        <v>3</v>
      </c>
      <c r="K3023" s="91">
        <v>42396</v>
      </c>
      <c r="L3023" s="90" t="s">
        <v>35</v>
      </c>
      <c r="M3023" s="90"/>
      <c r="N3023" s="90"/>
    </row>
    <row r="3024" spans="1:14" x14ac:dyDescent="0.25">
      <c r="A3024" s="90" t="s">
        <v>4630</v>
      </c>
      <c r="B3024" s="90" t="s">
        <v>5145</v>
      </c>
      <c r="C3024" s="90" t="s">
        <v>4882</v>
      </c>
      <c r="D3024" s="90">
        <v>298077</v>
      </c>
      <c r="E3024" s="90" t="s">
        <v>4885</v>
      </c>
      <c r="F3024" s="90">
        <v>298263</v>
      </c>
      <c r="G3024" s="90"/>
      <c r="H3024" s="90" t="s">
        <v>32</v>
      </c>
      <c r="I3024" s="90" t="s">
        <v>33</v>
      </c>
      <c r="J3024" s="90">
        <v>3</v>
      </c>
      <c r="K3024" s="91">
        <v>42376</v>
      </c>
      <c r="L3024" s="90" t="s">
        <v>35</v>
      </c>
      <c r="M3024" s="90"/>
      <c r="N3024" s="90"/>
    </row>
    <row r="3025" spans="1:14" x14ac:dyDescent="0.25">
      <c r="A3025" s="90" t="s">
        <v>4630</v>
      </c>
      <c r="B3025" s="90" t="s">
        <v>5146</v>
      </c>
      <c r="C3025" s="90" t="s">
        <v>4882</v>
      </c>
      <c r="D3025" s="90">
        <v>298077</v>
      </c>
      <c r="E3025" s="90" t="s">
        <v>4895</v>
      </c>
      <c r="F3025" s="90">
        <v>600792</v>
      </c>
      <c r="G3025" s="90"/>
      <c r="H3025" s="90" t="s">
        <v>32</v>
      </c>
      <c r="I3025" s="90" t="s">
        <v>33</v>
      </c>
      <c r="J3025" s="90">
        <v>3</v>
      </c>
      <c r="K3025" s="91">
        <v>42406</v>
      </c>
      <c r="L3025" s="90" t="s">
        <v>35</v>
      </c>
      <c r="M3025" s="90"/>
      <c r="N3025" s="90"/>
    </row>
    <row r="3026" spans="1:14" x14ac:dyDescent="0.25">
      <c r="A3026" s="90" t="s">
        <v>4630</v>
      </c>
      <c r="B3026" s="90" t="s">
        <v>5147</v>
      </c>
      <c r="C3026" s="90" t="s">
        <v>4882</v>
      </c>
      <c r="D3026" s="90">
        <v>298077</v>
      </c>
      <c r="E3026" s="90" t="s">
        <v>4883</v>
      </c>
      <c r="F3026" s="90">
        <v>600784</v>
      </c>
      <c r="G3026" s="90"/>
      <c r="H3026" s="90" t="s">
        <v>32</v>
      </c>
      <c r="I3026" s="90" t="s">
        <v>33</v>
      </c>
      <c r="J3026" s="90">
        <v>3</v>
      </c>
      <c r="K3026" s="91">
        <v>42376</v>
      </c>
      <c r="L3026" s="90" t="s">
        <v>35</v>
      </c>
      <c r="M3026" s="90"/>
      <c r="N3026" s="90"/>
    </row>
    <row r="3027" spans="1:14" x14ac:dyDescent="0.25">
      <c r="A3027" s="90" t="s">
        <v>4630</v>
      </c>
      <c r="B3027" s="90" t="s">
        <v>5148</v>
      </c>
      <c r="C3027" s="90" t="s">
        <v>5089</v>
      </c>
      <c r="D3027" s="90">
        <v>296457</v>
      </c>
      <c r="E3027" s="90" t="s">
        <v>5093</v>
      </c>
      <c r="F3027" s="90">
        <v>296112</v>
      </c>
      <c r="G3027" s="90"/>
      <c r="H3027" s="90" t="s">
        <v>32</v>
      </c>
      <c r="I3027" s="90" t="s">
        <v>22</v>
      </c>
      <c r="J3027" s="90">
        <v>3</v>
      </c>
      <c r="K3027" s="91">
        <v>42325</v>
      </c>
      <c r="L3027" s="90"/>
      <c r="M3027" s="90"/>
      <c r="N3027" s="90"/>
    </row>
    <row r="3028" spans="1:14" x14ac:dyDescent="0.25">
      <c r="A3028" s="90" t="s">
        <v>4630</v>
      </c>
      <c r="B3028" s="90" t="s">
        <v>5149</v>
      </c>
      <c r="C3028" s="90" t="s">
        <v>4925</v>
      </c>
      <c r="D3028" s="90">
        <v>296228</v>
      </c>
      <c r="E3028" s="90" t="s">
        <v>4929</v>
      </c>
      <c r="F3028" s="90">
        <v>296180</v>
      </c>
      <c r="G3028" s="90"/>
      <c r="H3028" s="90" t="s">
        <v>32</v>
      </c>
      <c r="I3028" s="90" t="s">
        <v>33</v>
      </c>
      <c r="J3028" s="90" t="s">
        <v>34</v>
      </c>
      <c r="K3028" s="91">
        <v>42370</v>
      </c>
      <c r="L3028" s="90" t="s">
        <v>35</v>
      </c>
      <c r="M3028" s="90"/>
      <c r="N3028" s="90"/>
    </row>
    <row r="3029" spans="1:14" x14ac:dyDescent="0.25">
      <c r="A3029" s="90" t="s">
        <v>4630</v>
      </c>
      <c r="B3029" s="90" t="s">
        <v>5150</v>
      </c>
      <c r="C3029" s="90" t="s">
        <v>4925</v>
      </c>
      <c r="D3029" s="90">
        <v>296228</v>
      </c>
      <c r="E3029" s="90" t="s">
        <v>4931</v>
      </c>
      <c r="F3029" s="90">
        <v>295990</v>
      </c>
      <c r="G3029" s="90"/>
      <c r="H3029" s="90" t="s">
        <v>32</v>
      </c>
      <c r="I3029" s="90" t="s">
        <v>33</v>
      </c>
      <c r="J3029" s="90" t="s">
        <v>34</v>
      </c>
      <c r="K3029" s="91">
        <v>42370</v>
      </c>
      <c r="L3029" s="90" t="s">
        <v>35</v>
      </c>
      <c r="M3029" s="90"/>
      <c r="N3029" s="90"/>
    </row>
    <row r="3030" spans="1:14" x14ac:dyDescent="0.25">
      <c r="A3030" s="90" t="s">
        <v>4630</v>
      </c>
      <c r="B3030" s="90" t="s">
        <v>5151</v>
      </c>
      <c r="C3030" s="90" t="s">
        <v>4925</v>
      </c>
      <c r="D3030" s="90">
        <v>296228</v>
      </c>
      <c r="E3030" s="90" t="s">
        <v>4927</v>
      </c>
      <c r="F3030" s="90">
        <v>295981</v>
      </c>
      <c r="G3030" s="90"/>
      <c r="H3030" s="90" t="s">
        <v>32</v>
      </c>
      <c r="I3030" s="90" t="s">
        <v>33</v>
      </c>
      <c r="J3030" s="90" t="s">
        <v>34</v>
      </c>
      <c r="K3030" s="91">
        <v>42370</v>
      </c>
      <c r="L3030" s="90" t="s">
        <v>35</v>
      </c>
      <c r="M3030" s="90"/>
      <c r="N3030" s="90"/>
    </row>
    <row r="3031" spans="1:14" x14ac:dyDescent="0.25">
      <c r="A3031" s="90" t="s">
        <v>4630</v>
      </c>
      <c r="B3031" s="90" t="s">
        <v>5152</v>
      </c>
      <c r="C3031" s="90" t="s">
        <v>4899</v>
      </c>
      <c r="D3031" s="90">
        <v>300292</v>
      </c>
      <c r="E3031" s="90" t="s">
        <v>4905</v>
      </c>
      <c r="F3031" s="90">
        <v>635481</v>
      </c>
      <c r="G3031" s="90"/>
      <c r="H3031" s="90" t="s">
        <v>32</v>
      </c>
      <c r="I3031" s="90" t="s">
        <v>33</v>
      </c>
      <c r="J3031" s="90">
        <v>4</v>
      </c>
      <c r="K3031" s="91">
        <v>42170</v>
      </c>
      <c r="L3031" s="90" t="s">
        <v>35</v>
      </c>
      <c r="M3031" s="90"/>
      <c r="N3031" s="90"/>
    </row>
    <row r="3032" spans="1:14" x14ac:dyDescent="0.25">
      <c r="A3032" s="90" t="s">
        <v>4630</v>
      </c>
      <c r="B3032" s="90" t="s">
        <v>5153</v>
      </c>
      <c r="C3032" s="90" t="s">
        <v>4812</v>
      </c>
      <c r="D3032" s="90">
        <v>300063</v>
      </c>
      <c r="E3032" s="90" t="s">
        <v>4839</v>
      </c>
      <c r="F3032" s="90">
        <v>300390</v>
      </c>
      <c r="G3032" s="90"/>
      <c r="H3032" s="90" t="s">
        <v>1885</v>
      </c>
      <c r="I3032" s="90" t="s">
        <v>33</v>
      </c>
      <c r="J3032" s="90">
        <v>4</v>
      </c>
      <c r="K3032" s="91">
        <v>42229</v>
      </c>
      <c r="L3032" s="90" t="s">
        <v>285</v>
      </c>
      <c r="M3032" s="90"/>
      <c r="N3032" s="90"/>
    </row>
    <row r="3033" spans="1:14" x14ac:dyDescent="0.25">
      <c r="A3033" s="90" t="s">
        <v>4630</v>
      </c>
      <c r="B3033" s="90" t="s">
        <v>5154</v>
      </c>
      <c r="C3033" s="90" t="s">
        <v>4812</v>
      </c>
      <c r="D3033" s="90">
        <v>300063</v>
      </c>
      <c r="E3033" s="90" t="s">
        <v>4832</v>
      </c>
      <c r="F3033" s="90">
        <v>635464</v>
      </c>
      <c r="G3033" s="90"/>
      <c r="H3033" s="90" t="s">
        <v>1885</v>
      </c>
      <c r="I3033" s="90" t="s">
        <v>33</v>
      </c>
      <c r="J3033" s="90">
        <v>4</v>
      </c>
      <c r="K3033" s="91">
        <v>42336</v>
      </c>
      <c r="L3033" s="90" t="s">
        <v>285</v>
      </c>
      <c r="M3033" s="90"/>
      <c r="N3033" s="90"/>
    </row>
    <row r="3034" spans="1:14" x14ac:dyDescent="0.25">
      <c r="A3034" s="90" t="s">
        <v>4630</v>
      </c>
      <c r="B3034" s="90" t="s">
        <v>5155</v>
      </c>
      <c r="C3034" s="90" t="s">
        <v>4644</v>
      </c>
      <c r="D3034" s="90">
        <v>295892</v>
      </c>
      <c r="E3034" s="90" t="s">
        <v>4658</v>
      </c>
      <c r="F3034" s="90">
        <v>576034</v>
      </c>
      <c r="G3034" s="90"/>
      <c r="H3034" s="90" t="s">
        <v>32</v>
      </c>
      <c r="I3034" s="90" t="s">
        <v>22</v>
      </c>
      <c r="J3034" s="90" t="s">
        <v>34</v>
      </c>
      <c r="K3034" s="91">
        <v>41969</v>
      </c>
      <c r="L3034" s="90" t="s">
        <v>35</v>
      </c>
      <c r="M3034" s="90"/>
      <c r="N3034" s="90"/>
    </row>
    <row r="3035" spans="1:14" x14ac:dyDescent="0.25">
      <c r="A3035" s="90" t="s">
        <v>4630</v>
      </c>
      <c r="B3035" s="90" t="s">
        <v>5156</v>
      </c>
      <c r="C3035" s="90" t="s">
        <v>4644</v>
      </c>
      <c r="D3035" s="90">
        <v>295892</v>
      </c>
      <c r="E3035" s="90" t="s">
        <v>4648</v>
      </c>
      <c r="F3035" s="90">
        <v>296449</v>
      </c>
      <c r="G3035" s="90"/>
      <c r="H3035" s="90" t="s">
        <v>32</v>
      </c>
      <c r="I3035" s="90" t="s">
        <v>22</v>
      </c>
      <c r="J3035" s="90" t="s">
        <v>34</v>
      </c>
      <c r="K3035" s="91">
        <v>42003</v>
      </c>
      <c r="L3035" s="90" t="s">
        <v>35</v>
      </c>
      <c r="M3035" s="90"/>
      <c r="N3035" s="90"/>
    </row>
    <row r="3036" spans="1:14" x14ac:dyDescent="0.25">
      <c r="A3036" s="90" t="s">
        <v>4630</v>
      </c>
      <c r="B3036" s="90" t="s">
        <v>5157</v>
      </c>
      <c r="C3036" s="90" t="s">
        <v>4644</v>
      </c>
      <c r="D3036" s="90">
        <v>295892</v>
      </c>
      <c r="E3036" s="90" t="s">
        <v>4650</v>
      </c>
      <c r="F3036" s="90">
        <v>296406</v>
      </c>
      <c r="G3036" s="90"/>
      <c r="H3036" s="90" t="s">
        <v>32</v>
      </c>
      <c r="I3036" s="90" t="s">
        <v>22</v>
      </c>
      <c r="J3036" s="90" t="s">
        <v>34</v>
      </c>
      <c r="K3036" s="91">
        <v>41972</v>
      </c>
      <c r="L3036" s="90" t="s">
        <v>35</v>
      </c>
      <c r="M3036" s="90"/>
      <c r="N3036" s="90"/>
    </row>
    <row r="3037" spans="1:14" x14ac:dyDescent="0.25">
      <c r="A3037" s="90" t="s">
        <v>4630</v>
      </c>
      <c r="B3037" s="90" t="s">
        <v>5158</v>
      </c>
      <c r="C3037" s="90" t="s">
        <v>4644</v>
      </c>
      <c r="D3037" s="90">
        <v>295892</v>
      </c>
      <c r="E3037" s="90" t="s">
        <v>4652</v>
      </c>
      <c r="F3037" s="90">
        <v>296384</v>
      </c>
      <c r="G3037" s="90"/>
      <c r="H3037" s="90" t="s">
        <v>32</v>
      </c>
      <c r="I3037" s="90" t="s">
        <v>22</v>
      </c>
      <c r="J3037" s="90" t="s">
        <v>34</v>
      </c>
      <c r="K3037" s="91">
        <v>41969</v>
      </c>
      <c r="L3037" s="90" t="s">
        <v>35</v>
      </c>
      <c r="M3037" s="90"/>
      <c r="N3037" s="90"/>
    </row>
    <row r="3038" spans="1:14" x14ac:dyDescent="0.25">
      <c r="A3038" s="90" t="s">
        <v>4630</v>
      </c>
      <c r="B3038" s="90" t="s">
        <v>5159</v>
      </c>
      <c r="C3038" s="90" t="s">
        <v>4644</v>
      </c>
      <c r="D3038" s="90">
        <v>295892</v>
      </c>
      <c r="E3038" s="90" t="s">
        <v>4654</v>
      </c>
      <c r="F3038" s="90">
        <v>296392</v>
      </c>
      <c r="G3038" s="90"/>
      <c r="H3038" s="90" t="s">
        <v>32</v>
      </c>
      <c r="I3038" s="90" t="s">
        <v>22</v>
      </c>
      <c r="J3038" s="90" t="s">
        <v>34</v>
      </c>
      <c r="K3038" s="91">
        <v>42018</v>
      </c>
      <c r="L3038" s="90" t="s">
        <v>35</v>
      </c>
      <c r="M3038" s="90"/>
      <c r="N3038" s="90"/>
    </row>
    <row r="3039" spans="1:14" x14ac:dyDescent="0.25">
      <c r="A3039" s="90" t="s">
        <v>4630</v>
      </c>
      <c r="B3039" s="90" t="s">
        <v>5160</v>
      </c>
      <c r="C3039" s="90" t="s">
        <v>4644</v>
      </c>
      <c r="D3039" s="90">
        <v>295892</v>
      </c>
      <c r="E3039" s="90" t="s">
        <v>4646</v>
      </c>
      <c r="F3039" s="90">
        <v>576051</v>
      </c>
      <c r="G3039" s="90"/>
      <c r="H3039" s="90" t="s">
        <v>32</v>
      </c>
      <c r="I3039" s="90" t="s">
        <v>22</v>
      </c>
      <c r="J3039" s="90" t="s">
        <v>34</v>
      </c>
      <c r="K3039" s="91">
        <v>41962</v>
      </c>
      <c r="L3039" s="90" t="s">
        <v>35</v>
      </c>
      <c r="M3039" s="90"/>
      <c r="N3039" s="90"/>
    </row>
    <row r="3040" spans="1:14" x14ac:dyDescent="0.25">
      <c r="A3040" s="90" t="s">
        <v>4630</v>
      </c>
      <c r="B3040" s="90" t="s">
        <v>5161</v>
      </c>
      <c r="C3040" s="90" t="s">
        <v>4644</v>
      </c>
      <c r="D3040" s="90">
        <v>295892</v>
      </c>
      <c r="E3040" s="90" t="s">
        <v>5162</v>
      </c>
      <c r="F3040" s="90">
        <v>576077</v>
      </c>
      <c r="G3040" s="90"/>
      <c r="H3040" s="90" t="s">
        <v>32</v>
      </c>
      <c r="I3040" s="90" t="s">
        <v>22</v>
      </c>
      <c r="J3040" s="90" t="s">
        <v>34</v>
      </c>
      <c r="K3040" s="91">
        <v>42018</v>
      </c>
      <c r="L3040" s="90" t="s">
        <v>35</v>
      </c>
      <c r="M3040" s="90"/>
      <c r="N3040" s="90"/>
    </row>
    <row r="3041" spans="1:14" x14ac:dyDescent="0.25">
      <c r="A3041" s="90" t="s">
        <v>4630</v>
      </c>
      <c r="B3041" s="90" t="s">
        <v>5163</v>
      </c>
      <c r="C3041" s="90" t="s">
        <v>4644</v>
      </c>
      <c r="D3041" s="90">
        <v>295892</v>
      </c>
      <c r="E3041" s="90" t="s">
        <v>4663</v>
      </c>
      <c r="F3041" s="90">
        <v>296295</v>
      </c>
      <c r="G3041" s="90"/>
      <c r="H3041" s="90" t="s">
        <v>32</v>
      </c>
      <c r="I3041" s="90" t="s">
        <v>22</v>
      </c>
      <c r="J3041" s="90" t="s">
        <v>34</v>
      </c>
      <c r="K3041" s="91">
        <v>42018</v>
      </c>
      <c r="L3041" s="90" t="s">
        <v>35</v>
      </c>
      <c r="M3041" s="90"/>
      <c r="N3041" s="90"/>
    </row>
    <row r="3042" spans="1:14" x14ac:dyDescent="0.25">
      <c r="A3042" s="90" t="s">
        <v>4630</v>
      </c>
      <c r="B3042" s="90" t="s">
        <v>5164</v>
      </c>
      <c r="C3042" s="90" t="s">
        <v>4644</v>
      </c>
      <c r="D3042" s="90">
        <v>295892</v>
      </c>
      <c r="E3042" s="90" t="s">
        <v>4665</v>
      </c>
      <c r="F3042" s="90">
        <v>296287</v>
      </c>
      <c r="G3042" s="90"/>
      <c r="H3042" s="90" t="s">
        <v>32</v>
      </c>
      <c r="I3042" s="90" t="s">
        <v>22</v>
      </c>
      <c r="J3042" s="90" t="s">
        <v>34</v>
      </c>
      <c r="K3042" s="91">
        <v>41969</v>
      </c>
      <c r="L3042" s="90" t="s">
        <v>35</v>
      </c>
      <c r="M3042" s="90"/>
      <c r="N3042" s="90"/>
    </row>
    <row r="3043" spans="1:14" x14ac:dyDescent="0.25">
      <c r="A3043" s="90" t="s">
        <v>4630</v>
      </c>
      <c r="B3043" s="90" t="s">
        <v>5165</v>
      </c>
      <c r="C3043" s="90" t="s">
        <v>4644</v>
      </c>
      <c r="D3043" s="90">
        <v>295892</v>
      </c>
      <c r="E3043" s="90" t="s">
        <v>4668</v>
      </c>
      <c r="F3043" s="90">
        <v>846520</v>
      </c>
      <c r="G3043" s="90"/>
      <c r="H3043" s="90" t="s">
        <v>32</v>
      </c>
      <c r="I3043" s="90" t="s">
        <v>22</v>
      </c>
      <c r="J3043" s="90" t="s">
        <v>34</v>
      </c>
      <c r="K3043" s="91">
        <v>41962</v>
      </c>
      <c r="L3043" s="90" t="s">
        <v>35</v>
      </c>
      <c r="M3043" s="90"/>
      <c r="N3043" s="90"/>
    </row>
    <row r="3044" spans="1:14" x14ac:dyDescent="0.25">
      <c r="A3044" s="90" t="s">
        <v>4630</v>
      </c>
      <c r="B3044" s="90" t="s">
        <v>5166</v>
      </c>
      <c r="C3044" s="90" t="s">
        <v>4644</v>
      </c>
      <c r="D3044" s="90">
        <v>295892</v>
      </c>
      <c r="E3044" s="90" t="s">
        <v>4688</v>
      </c>
      <c r="F3044" s="90">
        <v>846538</v>
      </c>
      <c r="G3044" s="90"/>
      <c r="H3044" s="90" t="s">
        <v>32</v>
      </c>
      <c r="I3044" s="90" t="s">
        <v>22</v>
      </c>
      <c r="J3044" s="90" t="s">
        <v>34</v>
      </c>
      <c r="K3044" s="91">
        <v>41973</v>
      </c>
      <c r="L3044" s="90" t="s">
        <v>35</v>
      </c>
      <c r="M3044" s="90"/>
      <c r="N3044" s="90"/>
    </row>
    <row r="3045" spans="1:14" x14ac:dyDescent="0.25">
      <c r="A3045" s="90" t="s">
        <v>4630</v>
      </c>
      <c r="B3045" s="90" t="s">
        <v>5167</v>
      </c>
      <c r="C3045" s="90" t="s">
        <v>4644</v>
      </c>
      <c r="D3045" s="90">
        <v>295892</v>
      </c>
      <c r="E3045" s="90" t="s">
        <v>4670</v>
      </c>
      <c r="F3045" s="90">
        <v>852759</v>
      </c>
      <c r="G3045" s="90"/>
      <c r="H3045" s="90" t="s">
        <v>32</v>
      </c>
      <c r="I3045" s="90" t="s">
        <v>22</v>
      </c>
      <c r="J3045" s="90" t="s">
        <v>34</v>
      </c>
      <c r="K3045" s="91">
        <v>41971</v>
      </c>
      <c r="L3045" s="90" t="s">
        <v>35</v>
      </c>
      <c r="M3045" s="90"/>
      <c r="N3045" s="90"/>
    </row>
    <row r="3046" spans="1:14" x14ac:dyDescent="0.25">
      <c r="A3046" s="90" t="s">
        <v>4630</v>
      </c>
      <c r="B3046" s="90" t="s">
        <v>5168</v>
      </c>
      <c r="C3046" s="90" t="s">
        <v>4644</v>
      </c>
      <c r="D3046" s="90">
        <v>295892</v>
      </c>
      <c r="E3046" s="90" t="s">
        <v>5169</v>
      </c>
      <c r="F3046" s="90">
        <v>576042</v>
      </c>
      <c r="G3046" s="90"/>
      <c r="H3046" s="90" t="s">
        <v>32</v>
      </c>
      <c r="I3046" s="90" t="s">
        <v>22</v>
      </c>
      <c r="J3046" s="90" t="s">
        <v>34</v>
      </c>
      <c r="K3046" s="91">
        <v>42018</v>
      </c>
      <c r="L3046" s="90" t="s">
        <v>35</v>
      </c>
      <c r="M3046" s="90"/>
      <c r="N3046" s="90"/>
    </row>
    <row r="3047" spans="1:14" x14ac:dyDescent="0.25">
      <c r="A3047" s="90" t="s">
        <v>4630</v>
      </c>
      <c r="B3047" s="90" t="s">
        <v>5170</v>
      </c>
      <c r="C3047" s="90" t="s">
        <v>4644</v>
      </c>
      <c r="D3047" s="90">
        <v>295892</v>
      </c>
      <c r="E3047" s="90" t="s">
        <v>4660</v>
      </c>
      <c r="F3047" s="90">
        <v>846511</v>
      </c>
      <c r="G3047" s="90"/>
      <c r="H3047" s="90" t="s">
        <v>32</v>
      </c>
      <c r="I3047" s="90" t="s">
        <v>22</v>
      </c>
      <c r="J3047" s="90" t="s">
        <v>34</v>
      </c>
      <c r="K3047" s="91">
        <v>41962</v>
      </c>
      <c r="L3047" s="90" t="s">
        <v>35</v>
      </c>
      <c r="M3047" s="90"/>
      <c r="N3047" s="90"/>
    </row>
    <row r="3048" spans="1:14" x14ac:dyDescent="0.25">
      <c r="A3048" s="90" t="s">
        <v>4630</v>
      </c>
      <c r="B3048" s="90" t="s">
        <v>5171</v>
      </c>
      <c r="C3048" s="90" t="s">
        <v>4644</v>
      </c>
      <c r="D3048" s="90">
        <v>295892</v>
      </c>
      <c r="E3048" s="90" t="s">
        <v>4674</v>
      </c>
      <c r="F3048" s="90">
        <v>576026</v>
      </c>
      <c r="G3048" s="90"/>
      <c r="H3048" s="90" t="s">
        <v>32</v>
      </c>
      <c r="I3048" s="90" t="s">
        <v>22</v>
      </c>
      <c r="J3048" s="90" t="s">
        <v>34</v>
      </c>
      <c r="K3048" s="91">
        <v>41969</v>
      </c>
      <c r="L3048" s="90" t="s">
        <v>35</v>
      </c>
      <c r="M3048" s="90"/>
      <c r="N3048" s="90"/>
    </row>
    <row r="3049" spans="1:14" x14ac:dyDescent="0.25">
      <c r="A3049" s="90" t="s">
        <v>4630</v>
      </c>
      <c r="B3049" s="90" t="s">
        <v>5172</v>
      </c>
      <c r="C3049" s="90" t="s">
        <v>4644</v>
      </c>
      <c r="D3049" s="90">
        <v>295892</v>
      </c>
      <c r="E3049" s="90" t="s">
        <v>4656</v>
      </c>
      <c r="F3049" s="90">
        <v>296155</v>
      </c>
      <c r="G3049" s="90"/>
      <c r="H3049" s="90" t="s">
        <v>32</v>
      </c>
      <c r="I3049" s="90" t="s">
        <v>22</v>
      </c>
      <c r="J3049" s="90" t="s">
        <v>34</v>
      </c>
      <c r="K3049" s="91">
        <v>42018</v>
      </c>
      <c r="L3049" s="90" t="s">
        <v>35</v>
      </c>
      <c r="M3049" s="90"/>
      <c r="N3049" s="90"/>
    </row>
    <row r="3050" spans="1:14" x14ac:dyDescent="0.25">
      <c r="A3050" s="90" t="s">
        <v>4630</v>
      </c>
      <c r="B3050" s="90" t="s">
        <v>5173</v>
      </c>
      <c r="C3050" s="90" t="s">
        <v>4644</v>
      </c>
      <c r="D3050" s="90">
        <v>295892</v>
      </c>
      <c r="E3050" s="90" t="s">
        <v>4684</v>
      </c>
      <c r="F3050" s="90">
        <v>576085</v>
      </c>
      <c r="G3050" s="90"/>
      <c r="H3050" s="90" t="s">
        <v>32</v>
      </c>
      <c r="I3050" s="90" t="s">
        <v>22</v>
      </c>
      <c r="J3050" s="90" t="s">
        <v>34</v>
      </c>
      <c r="K3050" s="91">
        <v>41971</v>
      </c>
      <c r="L3050" s="90" t="s">
        <v>35</v>
      </c>
      <c r="M3050" s="90"/>
      <c r="N3050" s="90"/>
    </row>
    <row r="3051" spans="1:14" x14ac:dyDescent="0.25">
      <c r="A3051" s="90" t="s">
        <v>4630</v>
      </c>
      <c r="B3051" s="90" t="s">
        <v>5174</v>
      </c>
      <c r="C3051" s="90" t="s">
        <v>4644</v>
      </c>
      <c r="D3051" s="90">
        <v>295892</v>
      </c>
      <c r="E3051" s="90" t="s">
        <v>4672</v>
      </c>
      <c r="F3051" s="90">
        <v>576069</v>
      </c>
      <c r="G3051" s="90"/>
      <c r="H3051" s="90" t="s">
        <v>32</v>
      </c>
      <c r="I3051" s="90" t="s">
        <v>22</v>
      </c>
      <c r="J3051" s="90" t="s">
        <v>34</v>
      </c>
      <c r="K3051" s="91">
        <v>41971</v>
      </c>
      <c r="L3051" s="90" t="s">
        <v>35</v>
      </c>
      <c r="M3051" s="90"/>
      <c r="N3051" s="90"/>
    </row>
    <row r="3052" spans="1:14" x14ac:dyDescent="0.25">
      <c r="A3052" s="90" t="s">
        <v>4630</v>
      </c>
      <c r="B3052" s="90" t="s">
        <v>5175</v>
      </c>
      <c r="C3052" s="90" t="s">
        <v>4644</v>
      </c>
      <c r="D3052" s="90">
        <v>295892</v>
      </c>
      <c r="E3052" s="90" t="s">
        <v>4676</v>
      </c>
      <c r="F3052" s="90">
        <v>575976</v>
      </c>
      <c r="G3052" s="90"/>
      <c r="H3052" s="90" t="s">
        <v>32</v>
      </c>
      <c r="I3052" s="90" t="s">
        <v>22</v>
      </c>
      <c r="J3052" s="90" t="s">
        <v>34</v>
      </c>
      <c r="K3052" s="91">
        <v>42019</v>
      </c>
      <c r="L3052" s="90" t="s">
        <v>35</v>
      </c>
      <c r="M3052" s="90"/>
      <c r="N3052" s="90"/>
    </row>
    <row r="3053" spans="1:14" x14ac:dyDescent="0.25">
      <c r="A3053" s="90" t="s">
        <v>4630</v>
      </c>
      <c r="B3053" s="90" t="s">
        <v>5176</v>
      </c>
      <c r="C3053" s="90" t="s">
        <v>4997</v>
      </c>
      <c r="D3053" s="90">
        <v>296279</v>
      </c>
      <c r="E3053" s="90" t="s">
        <v>5007</v>
      </c>
      <c r="F3053" s="90">
        <v>295876</v>
      </c>
      <c r="G3053" s="90"/>
      <c r="H3053" s="90" t="s">
        <v>32</v>
      </c>
      <c r="I3053" s="90" t="s">
        <v>33</v>
      </c>
      <c r="J3053" s="90" t="s">
        <v>34</v>
      </c>
      <c r="K3053" s="91">
        <v>42018</v>
      </c>
      <c r="L3053" s="90" t="s">
        <v>285</v>
      </c>
      <c r="M3053" s="90"/>
      <c r="N3053" s="90"/>
    </row>
    <row r="3054" spans="1:14" x14ac:dyDescent="0.25">
      <c r="A3054" s="90" t="s">
        <v>4630</v>
      </c>
      <c r="B3054" s="90" t="s">
        <v>5177</v>
      </c>
      <c r="C3054" s="90" t="s">
        <v>4969</v>
      </c>
      <c r="D3054" s="90">
        <v>298221</v>
      </c>
      <c r="E3054" s="90" t="s">
        <v>4974</v>
      </c>
      <c r="F3054" s="90">
        <v>62351290</v>
      </c>
      <c r="G3054" s="90"/>
      <c r="H3054" s="90" t="s">
        <v>32</v>
      </c>
      <c r="I3054" s="90" t="s">
        <v>33</v>
      </c>
      <c r="J3054" s="90">
        <v>5</v>
      </c>
      <c r="K3054" s="91">
        <v>42039</v>
      </c>
      <c r="L3054" s="90" t="s">
        <v>35</v>
      </c>
      <c r="M3054" s="90"/>
      <c r="N3054" s="90"/>
    </row>
    <row r="3055" spans="1:14" x14ac:dyDescent="0.25">
      <c r="A3055" s="90" t="s">
        <v>4630</v>
      </c>
      <c r="B3055" s="90" t="s">
        <v>5178</v>
      </c>
      <c r="C3055" s="90" t="s">
        <v>4969</v>
      </c>
      <c r="D3055" s="90">
        <v>298221</v>
      </c>
      <c r="E3055" s="90" t="s">
        <v>4978</v>
      </c>
      <c r="F3055" s="90">
        <v>298387</v>
      </c>
      <c r="G3055" s="90"/>
      <c r="H3055" s="90" t="s">
        <v>32</v>
      </c>
      <c r="I3055" s="90" t="s">
        <v>33</v>
      </c>
      <c r="J3055" s="90">
        <v>5</v>
      </c>
      <c r="K3055" s="91">
        <v>42039</v>
      </c>
      <c r="L3055" s="90" t="s">
        <v>35</v>
      </c>
      <c r="M3055" s="90"/>
      <c r="N3055" s="90"/>
    </row>
    <row r="3056" spans="1:14" x14ac:dyDescent="0.25">
      <c r="A3056" s="90" t="s">
        <v>4630</v>
      </c>
      <c r="B3056" s="90" t="s">
        <v>5179</v>
      </c>
      <c r="C3056" s="90" t="s">
        <v>4969</v>
      </c>
      <c r="D3056" s="90">
        <v>298221</v>
      </c>
      <c r="E3056" s="90" t="s">
        <v>4980</v>
      </c>
      <c r="F3056" s="90">
        <v>600776</v>
      </c>
      <c r="G3056" s="90"/>
      <c r="H3056" s="90" t="s">
        <v>32</v>
      </c>
      <c r="I3056" s="90" t="s">
        <v>33</v>
      </c>
      <c r="J3056" s="90">
        <v>5</v>
      </c>
      <c r="K3056" s="91">
        <v>42039</v>
      </c>
      <c r="L3056" s="90" t="s">
        <v>35</v>
      </c>
      <c r="M3056" s="90"/>
      <c r="N3056" s="90"/>
    </row>
    <row r="3057" spans="1:14" x14ac:dyDescent="0.25">
      <c r="A3057" s="90" t="s">
        <v>4630</v>
      </c>
      <c r="B3057" s="90" t="s">
        <v>5180</v>
      </c>
      <c r="C3057" s="90" t="s">
        <v>4969</v>
      </c>
      <c r="D3057" s="90">
        <v>298221</v>
      </c>
      <c r="E3057" s="90" t="s">
        <v>4976</v>
      </c>
      <c r="F3057" s="90">
        <v>298158</v>
      </c>
      <c r="G3057" s="90"/>
      <c r="H3057" s="90" t="s">
        <v>32</v>
      </c>
      <c r="I3057" s="90" t="s">
        <v>33</v>
      </c>
      <c r="J3057" s="90">
        <v>5</v>
      </c>
      <c r="K3057" s="91">
        <v>42039</v>
      </c>
      <c r="L3057" s="90" t="s">
        <v>35</v>
      </c>
      <c r="M3057" s="90"/>
      <c r="N3057" s="90"/>
    </row>
    <row r="3058" spans="1:14" x14ac:dyDescent="0.25">
      <c r="A3058" s="90" t="s">
        <v>4630</v>
      </c>
      <c r="B3058" s="90" t="s">
        <v>5181</v>
      </c>
      <c r="C3058" s="90" t="s">
        <v>4969</v>
      </c>
      <c r="D3058" s="90">
        <v>298221</v>
      </c>
      <c r="E3058" s="90" t="s">
        <v>5119</v>
      </c>
      <c r="F3058" s="90">
        <v>60798483</v>
      </c>
      <c r="G3058" s="90"/>
      <c r="H3058" s="90" t="s">
        <v>32</v>
      </c>
      <c r="I3058" s="90" t="s">
        <v>33</v>
      </c>
      <c r="J3058" s="90">
        <v>5</v>
      </c>
      <c r="K3058" s="91">
        <v>42039</v>
      </c>
      <c r="L3058" s="90" t="s">
        <v>35</v>
      </c>
      <c r="M3058" s="90"/>
      <c r="N3058" s="90"/>
    </row>
    <row r="3059" spans="1:14" x14ac:dyDescent="0.25">
      <c r="A3059" s="90" t="s">
        <v>4630</v>
      </c>
      <c r="B3059" s="90" t="s">
        <v>5182</v>
      </c>
      <c r="C3059" s="90" t="s">
        <v>4969</v>
      </c>
      <c r="D3059" s="90">
        <v>298221</v>
      </c>
      <c r="E3059" s="90" t="s">
        <v>4984</v>
      </c>
      <c r="F3059" s="90">
        <v>600768</v>
      </c>
      <c r="G3059" s="90"/>
      <c r="H3059" s="90" t="s">
        <v>32</v>
      </c>
      <c r="I3059" s="90" t="s">
        <v>33</v>
      </c>
      <c r="J3059" s="90">
        <v>5</v>
      </c>
      <c r="K3059" s="91">
        <v>42048</v>
      </c>
      <c r="L3059" s="90" t="s">
        <v>35</v>
      </c>
      <c r="M3059" s="90"/>
      <c r="N3059" s="90"/>
    </row>
    <row r="3060" spans="1:14" x14ac:dyDescent="0.25">
      <c r="A3060" s="90" t="s">
        <v>4630</v>
      </c>
      <c r="B3060" s="90" t="s">
        <v>5183</v>
      </c>
      <c r="C3060" s="90" t="s">
        <v>4969</v>
      </c>
      <c r="D3060" s="90">
        <v>298221</v>
      </c>
      <c r="E3060" s="90" t="s">
        <v>4982</v>
      </c>
      <c r="F3060" s="90">
        <v>600750</v>
      </c>
      <c r="G3060" s="90"/>
      <c r="H3060" s="90" t="s">
        <v>32</v>
      </c>
      <c r="I3060" s="90" t="s">
        <v>33</v>
      </c>
      <c r="J3060" s="90">
        <v>5</v>
      </c>
      <c r="K3060" s="91">
        <v>42039</v>
      </c>
      <c r="L3060" s="90" t="s">
        <v>35</v>
      </c>
      <c r="M3060" s="90"/>
      <c r="N3060" s="90"/>
    </row>
    <row r="3061" spans="1:14" x14ac:dyDescent="0.25">
      <c r="A3061" s="90" t="s">
        <v>4630</v>
      </c>
      <c r="B3061" s="90" t="s">
        <v>5184</v>
      </c>
      <c r="C3061" s="90" t="s">
        <v>4933</v>
      </c>
      <c r="D3061" s="90">
        <v>298212</v>
      </c>
      <c r="E3061" s="90" t="s">
        <v>5185</v>
      </c>
      <c r="F3061" s="90">
        <v>48804711</v>
      </c>
      <c r="G3061" s="90"/>
      <c r="H3061" s="90" t="s">
        <v>32</v>
      </c>
      <c r="I3061" s="90" t="s">
        <v>33</v>
      </c>
      <c r="J3061" s="90">
        <v>3</v>
      </c>
      <c r="K3061" s="91">
        <v>42095</v>
      </c>
      <c r="L3061" s="90" t="s">
        <v>35</v>
      </c>
      <c r="M3061" s="90"/>
      <c r="N3061" s="90"/>
    </row>
    <row r="3062" spans="1:14" x14ac:dyDescent="0.25">
      <c r="A3062" s="90" t="s">
        <v>4630</v>
      </c>
      <c r="B3062" s="90" t="s">
        <v>5186</v>
      </c>
      <c r="C3062" s="90" t="s">
        <v>4933</v>
      </c>
      <c r="D3062" s="90">
        <v>298212</v>
      </c>
      <c r="E3062" s="90" t="s">
        <v>5122</v>
      </c>
      <c r="F3062" s="90">
        <v>60798432</v>
      </c>
      <c r="G3062" s="90"/>
      <c r="H3062" s="90" t="s">
        <v>32</v>
      </c>
      <c r="I3062" s="90" t="s">
        <v>33</v>
      </c>
      <c r="J3062" s="90">
        <v>3</v>
      </c>
      <c r="K3062" s="91">
        <v>42095</v>
      </c>
      <c r="L3062" s="90" t="s">
        <v>35</v>
      </c>
      <c r="M3062" s="90"/>
      <c r="N3062" s="90"/>
    </row>
    <row r="3063" spans="1:14" x14ac:dyDescent="0.25">
      <c r="A3063" s="90" t="s">
        <v>4630</v>
      </c>
      <c r="B3063" s="90" t="s">
        <v>5187</v>
      </c>
      <c r="C3063" s="90" t="s">
        <v>4933</v>
      </c>
      <c r="D3063" s="90">
        <v>298212</v>
      </c>
      <c r="E3063" s="90" t="s">
        <v>5188</v>
      </c>
      <c r="F3063" s="90">
        <v>298450</v>
      </c>
      <c r="G3063" s="90"/>
      <c r="H3063" s="90" t="s">
        <v>32</v>
      </c>
      <c r="I3063" s="90" t="s">
        <v>33</v>
      </c>
      <c r="J3063" s="90">
        <v>3</v>
      </c>
      <c r="K3063" s="91">
        <v>42095</v>
      </c>
      <c r="L3063" s="90" t="s">
        <v>35</v>
      </c>
      <c r="M3063" s="90"/>
      <c r="N3063" s="90"/>
    </row>
    <row r="3064" spans="1:14" x14ac:dyDescent="0.25">
      <c r="A3064" s="90" t="s">
        <v>4630</v>
      </c>
      <c r="B3064" s="90" t="s">
        <v>5189</v>
      </c>
      <c r="C3064" s="90" t="s">
        <v>4933</v>
      </c>
      <c r="D3064" s="90">
        <v>298212</v>
      </c>
      <c r="E3064" s="90" t="s">
        <v>4959</v>
      </c>
      <c r="F3064" s="90">
        <v>298425</v>
      </c>
      <c r="G3064" s="90"/>
      <c r="H3064" s="90" t="s">
        <v>32</v>
      </c>
      <c r="I3064" s="90" t="s">
        <v>33</v>
      </c>
      <c r="J3064" s="90">
        <v>3</v>
      </c>
      <c r="K3064" s="91">
        <v>42095</v>
      </c>
      <c r="L3064" s="90" t="s">
        <v>35</v>
      </c>
      <c r="M3064" s="90"/>
      <c r="N3064" s="90"/>
    </row>
    <row r="3065" spans="1:14" x14ac:dyDescent="0.25">
      <c r="A3065" s="90" t="s">
        <v>4630</v>
      </c>
      <c r="B3065" s="90" t="s">
        <v>5190</v>
      </c>
      <c r="C3065" s="90" t="s">
        <v>4933</v>
      </c>
      <c r="D3065" s="90">
        <v>298212</v>
      </c>
      <c r="E3065" s="90" t="s">
        <v>4957</v>
      </c>
      <c r="F3065" s="90">
        <v>298352</v>
      </c>
      <c r="G3065" s="90"/>
      <c r="H3065" s="90" t="s">
        <v>32</v>
      </c>
      <c r="I3065" s="90" t="s">
        <v>33</v>
      </c>
      <c r="J3065" s="90">
        <v>3</v>
      </c>
      <c r="K3065" s="91">
        <v>42095</v>
      </c>
      <c r="L3065" s="90" t="s">
        <v>35</v>
      </c>
      <c r="M3065" s="90"/>
      <c r="N3065" s="90"/>
    </row>
    <row r="3066" spans="1:14" x14ac:dyDescent="0.25">
      <c r="A3066" s="90" t="s">
        <v>4630</v>
      </c>
      <c r="B3066" s="90" t="s">
        <v>5191</v>
      </c>
      <c r="C3066" s="90" t="s">
        <v>4933</v>
      </c>
      <c r="D3066" s="90">
        <v>298212</v>
      </c>
      <c r="E3066" s="90" t="s">
        <v>4943</v>
      </c>
      <c r="F3066" s="90">
        <v>600741</v>
      </c>
      <c r="G3066" s="90"/>
      <c r="H3066" s="90" t="s">
        <v>32</v>
      </c>
      <c r="I3066" s="90" t="s">
        <v>33</v>
      </c>
      <c r="J3066" s="90">
        <v>3</v>
      </c>
      <c r="K3066" s="91">
        <v>42095</v>
      </c>
      <c r="L3066" s="90" t="s">
        <v>35</v>
      </c>
      <c r="M3066" s="90"/>
      <c r="N3066" s="90"/>
    </row>
    <row r="3067" spans="1:14" x14ac:dyDescent="0.25">
      <c r="A3067" s="90" t="s">
        <v>4630</v>
      </c>
      <c r="B3067" s="90" t="s">
        <v>5192</v>
      </c>
      <c r="C3067" s="90" t="s">
        <v>4933</v>
      </c>
      <c r="D3067" s="90">
        <v>298212</v>
      </c>
      <c r="E3067" s="90" t="s">
        <v>4947</v>
      </c>
      <c r="F3067" s="90">
        <v>298191</v>
      </c>
      <c r="G3067" s="90"/>
      <c r="H3067" s="90" t="s">
        <v>32</v>
      </c>
      <c r="I3067" s="90" t="s">
        <v>33</v>
      </c>
      <c r="J3067" s="90">
        <v>3</v>
      </c>
      <c r="K3067" s="91">
        <v>42095</v>
      </c>
      <c r="L3067" s="90" t="s">
        <v>35</v>
      </c>
      <c r="M3067" s="90"/>
      <c r="N3067" s="90"/>
    </row>
    <row r="3068" spans="1:14" x14ac:dyDescent="0.25">
      <c r="A3068" s="90" t="s">
        <v>4630</v>
      </c>
      <c r="B3068" s="90" t="s">
        <v>5193</v>
      </c>
      <c r="C3068" s="90" t="s">
        <v>4933</v>
      </c>
      <c r="D3068" s="90">
        <v>298212</v>
      </c>
      <c r="E3068" s="90" t="s">
        <v>4955</v>
      </c>
      <c r="F3068" s="90">
        <v>72086718</v>
      </c>
      <c r="G3068" s="90"/>
      <c r="H3068" s="90" t="s">
        <v>32</v>
      </c>
      <c r="I3068" s="90" t="s">
        <v>33</v>
      </c>
      <c r="J3068" s="90">
        <v>3</v>
      </c>
      <c r="K3068" s="91">
        <v>42095</v>
      </c>
      <c r="L3068" s="90" t="s">
        <v>35</v>
      </c>
      <c r="M3068" s="90"/>
      <c r="N3068" s="90"/>
    </row>
    <row r="3069" spans="1:14" x14ac:dyDescent="0.25">
      <c r="A3069" s="90" t="s">
        <v>4630</v>
      </c>
      <c r="B3069" s="90" t="s">
        <v>5194</v>
      </c>
      <c r="C3069" s="90" t="s">
        <v>4933</v>
      </c>
      <c r="D3069" s="90">
        <v>298212</v>
      </c>
      <c r="E3069" s="90" t="s">
        <v>4945</v>
      </c>
      <c r="F3069" s="90">
        <v>600733</v>
      </c>
      <c r="G3069" s="90"/>
      <c r="H3069" s="90" t="s">
        <v>32</v>
      </c>
      <c r="I3069" s="90" t="s">
        <v>33</v>
      </c>
      <c r="J3069" s="90">
        <v>3</v>
      </c>
      <c r="K3069" s="91">
        <v>42095</v>
      </c>
      <c r="L3069" s="90" t="s">
        <v>35</v>
      </c>
      <c r="M3069" s="90"/>
      <c r="N3069" s="90"/>
    </row>
    <row r="3070" spans="1:14" x14ac:dyDescent="0.25">
      <c r="A3070" s="90" t="s">
        <v>4630</v>
      </c>
      <c r="B3070" s="90" t="s">
        <v>5195</v>
      </c>
      <c r="C3070" s="90" t="s">
        <v>4933</v>
      </c>
      <c r="D3070" s="90">
        <v>298212</v>
      </c>
      <c r="E3070" s="90" t="s">
        <v>5196</v>
      </c>
      <c r="F3070" s="90">
        <v>297976</v>
      </c>
      <c r="G3070" s="90"/>
      <c r="H3070" s="90" t="s">
        <v>32</v>
      </c>
      <c r="I3070" s="90" t="s">
        <v>33</v>
      </c>
      <c r="J3070" s="90">
        <v>3</v>
      </c>
      <c r="K3070" s="91">
        <v>42095</v>
      </c>
      <c r="L3070" s="90" t="s">
        <v>35</v>
      </c>
      <c r="M3070" s="90"/>
      <c r="N3070" s="90"/>
    </row>
    <row r="3071" spans="1:14" x14ac:dyDescent="0.25">
      <c r="A3071" s="90" t="s">
        <v>4630</v>
      </c>
      <c r="B3071" s="90" t="s">
        <v>5197</v>
      </c>
      <c r="C3071" s="90" t="s">
        <v>4933</v>
      </c>
      <c r="D3071" s="90">
        <v>298212</v>
      </c>
      <c r="E3071" s="90" t="s">
        <v>4939</v>
      </c>
      <c r="F3071" s="90">
        <v>600725</v>
      </c>
      <c r="G3071" s="90"/>
      <c r="H3071" s="90" t="s">
        <v>32</v>
      </c>
      <c r="I3071" s="90" t="s">
        <v>33</v>
      </c>
      <c r="J3071" s="90">
        <v>3</v>
      </c>
      <c r="K3071" s="91">
        <v>42095</v>
      </c>
      <c r="L3071" s="90" t="s">
        <v>35</v>
      </c>
      <c r="M3071" s="90"/>
      <c r="N3071" s="90"/>
    </row>
    <row r="3072" spans="1:14" x14ac:dyDescent="0.25">
      <c r="A3072" s="90" t="s">
        <v>4630</v>
      </c>
      <c r="B3072" s="90" t="s">
        <v>5198</v>
      </c>
      <c r="C3072" s="90" t="s">
        <v>4933</v>
      </c>
      <c r="D3072" s="90">
        <v>298212</v>
      </c>
      <c r="E3072" s="90" t="s">
        <v>4949</v>
      </c>
      <c r="F3072" s="90">
        <v>297917</v>
      </c>
      <c r="G3072" s="90"/>
      <c r="H3072" s="90" t="s">
        <v>32</v>
      </c>
      <c r="I3072" s="90" t="s">
        <v>33</v>
      </c>
      <c r="J3072" s="90">
        <v>3</v>
      </c>
      <c r="K3072" s="91">
        <v>42095</v>
      </c>
      <c r="L3072" s="90" t="s">
        <v>35</v>
      </c>
      <c r="M3072" s="90"/>
      <c r="N3072" s="90"/>
    </row>
    <row r="3073" spans="1:14" x14ac:dyDescent="0.25">
      <c r="A3073" s="90" t="s">
        <v>4630</v>
      </c>
      <c r="B3073" s="90" t="s">
        <v>5199</v>
      </c>
      <c r="C3073" s="90" t="s">
        <v>4933</v>
      </c>
      <c r="D3073" s="90">
        <v>298212</v>
      </c>
      <c r="E3073" s="90" t="s">
        <v>4941</v>
      </c>
      <c r="F3073" s="90">
        <v>848468</v>
      </c>
      <c r="G3073" s="90"/>
      <c r="H3073" s="90" t="s">
        <v>32</v>
      </c>
      <c r="I3073" s="90" t="s">
        <v>33</v>
      </c>
      <c r="J3073" s="90">
        <v>3</v>
      </c>
      <c r="K3073" s="91">
        <v>42095</v>
      </c>
      <c r="L3073" s="90" t="s">
        <v>35</v>
      </c>
      <c r="M3073" s="90"/>
      <c r="N3073" s="90"/>
    </row>
    <row r="3074" spans="1:14" x14ac:dyDescent="0.25">
      <c r="A3074" s="90" t="s">
        <v>4630</v>
      </c>
      <c r="B3074" s="90" t="s">
        <v>5200</v>
      </c>
      <c r="C3074" s="90" t="s">
        <v>4933</v>
      </c>
      <c r="D3074" s="90">
        <v>298212</v>
      </c>
      <c r="E3074" s="90" t="s">
        <v>5132</v>
      </c>
      <c r="F3074" s="90">
        <v>600717</v>
      </c>
      <c r="G3074" s="90"/>
      <c r="H3074" s="90" t="s">
        <v>32</v>
      </c>
      <c r="I3074" s="90" t="s">
        <v>33</v>
      </c>
      <c r="J3074" s="90">
        <v>3</v>
      </c>
      <c r="K3074" s="91">
        <v>42095</v>
      </c>
      <c r="L3074" s="90" t="s">
        <v>35</v>
      </c>
      <c r="M3074" s="90"/>
      <c r="N3074" s="90"/>
    </row>
    <row r="3075" spans="1:14" x14ac:dyDescent="0.25">
      <c r="A3075" s="90" t="s">
        <v>4630</v>
      </c>
      <c r="B3075" s="90" t="s">
        <v>5201</v>
      </c>
      <c r="C3075" s="90" t="s">
        <v>4933</v>
      </c>
      <c r="D3075" s="90">
        <v>298212</v>
      </c>
      <c r="E3075" s="90" t="s">
        <v>4962</v>
      </c>
      <c r="F3075" s="90">
        <v>297721</v>
      </c>
      <c r="G3075" s="90"/>
      <c r="H3075" s="90" t="s">
        <v>32</v>
      </c>
      <c r="I3075" s="90" t="s">
        <v>33</v>
      </c>
      <c r="J3075" s="90">
        <v>3</v>
      </c>
      <c r="K3075" s="91">
        <v>42095</v>
      </c>
      <c r="L3075" s="90" t="s">
        <v>35</v>
      </c>
      <c r="M3075" s="90"/>
      <c r="N3075" s="90"/>
    </row>
    <row r="3076" spans="1:14" x14ac:dyDescent="0.25">
      <c r="A3076" s="90" t="s">
        <v>4630</v>
      </c>
      <c r="B3076" s="90" t="s">
        <v>5202</v>
      </c>
      <c r="C3076" s="90" t="s">
        <v>4812</v>
      </c>
      <c r="D3076" s="90">
        <v>300063</v>
      </c>
      <c r="E3076" s="90" t="s">
        <v>4834</v>
      </c>
      <c r="F3076" s="90">
        <v>635553</v>
      </c>
      <c r="G3076" s="90"/>
      <c r="H3076" s="90" t="s">
        <v>1885</v>
      </c>
      <c r="I3076" s="90" t="s">
        <v>33</v>
      </c>
      <c r="J3076" s="90">
        <v>4</v>
      </c>
      <c r="K3076" s="91">
        <v>42061</v>
      </c>
      <c r="L3076" s="90" t="s">
        <v>285</v>
      </c>
      <c r="M3076" s="90"/>
      <c r="N3076" s="90"/>
    </row>
    <row r="3077" spans="1:14" x14ac:dyDescent="0.25">
      <c r="A3077" s="90" t="s">
        <v>4630</v>
      </c>
      <c r="B3077" s="90" t="s">
        <v>5203</v>
      </c>
      <c r="C3077" s="90" t="s">
        <v>4812</v>
      </c>
      <c r="D3077" s="90">
        <v>300063</v>
      </c>
      <c r="E3077" s="90" t="s">
        <v>4834</v>
      </c>
      <c r="F3077" s="90">
        <v>635553</v>
      </c>
      <c r="G3077" s="90"/>
      <c r="H3077" s="90" t="s">
        <v>32</v>
      </c>
      <c r="I3077" s="90" t="s">
        <v>33</v>
      </c>
      <c r="J3077" s="90">
        <v>4</v>
      </c>
      <c r="K3077" s="91">
        <v>42005</v>
      </c>
      <c r="L3077" s="90" t="s">
        <v>35</v>
      </c>
      <c r="M3077" s="90"/>
      <c r="N3077" s="90"/>
    </row>
    <row r="3078" spans="1:14" x14ac:dyDescent="0.25">
      <c r="A3078" s="90" t="s">
        <v>4630</v>
      </c>
      <c r="B3078" s="90" t="s">
        <v>5204</v>
      </c>
      <c r="C3078" s="90" t="s">
        <v>4812</v>
      </c>
      <c r="D3078" s="90">
        <v>300063</v>
      </c>
      <c r="E3078" s="90" t="s">
        <v>4824</v>
      </c>
      <c r="F3078" s="90">
        <v>300730</v>
      </c>
      <c r="G3078" s="90"/>
      <c r="H3078" s="90" t="s">
        <v>1885</v>
      </c>
      <c r="I3078" s="90" t="s">
        <v>33</v>
      </c>
      <c r="J3078" s="90">
        <v>4</v>
      </c>
      <c r="K3078" s="91">
        <v>42061</v>
      </c>
      <c r="L3078" s="90" t="s">
        <v>285</v>
      </c>
      <c r="M3078" s="90"/>
      <c r="N3078" s="90"/>
    </row>
    <row r="3079" spans="1:14" x14ac:dyDescent="0.25">
      <c r="A3079" s="90" t="s">
        <v>4630</v>
      </c>
      <c r="B3079" s="90" t="s">
        <v>5205</v>
      </c>
      <c r="C3079" s="90" t="s">
        <v>4812</v>
      </c>
      <c r="D3079" s="90">
        <v>300063</v>
      </c>
      <c r="E3079" s="90" t="s">
        <v>4820</v>
      </c>
      <c r="F3079" s="90">
        <v>300560</v>
      </c>
      <c r="G3079" s="90"/>
      <c r="H3079" s="90" t="s">
        <v>1885</v>
      </c>
      <c r="I3079" s="90" t="s">
        <v>33</v>
      </c>
      <c r="J3079" s="90">
        <v>4</v>
      </c>
      <c r="K3079" s="91">
        <v>42089</v>
      </c>
      <c r="L3079" s="90" t="s">
        <v>285</v>
      </c>
      <c r="M3079" s="90"/>
      <c r="N3079" s="90"/>
    </row>
    <row r="3080" spans="1:14" x14ac:dyDescent="0.25">
      <c r="A3080" s="90" t="s">
        <v>4630</v>
      </c>
      <c r="B3080" s="90" t="s">
        <v>5206</v>
      </c>
      <c r="C3080" s="90" t="s">
        <v>4812</v>
      </c>
      <c r="D3080" s="90">
        <v>300063</v>
      </c>
      <c r="E3080" s="90" t="s">
        <v>4822</v>
      </c>
      <c r="F3080" s="90">
        <v>300411</v>
      </c>
      <c r="G3080" s="90"/>
      <c r="H3080" s="90" t="s">
        <v>1885</v>
      </c>
      <c r="I3080" s="90" t="s">
        <v>33</v>
      </c>
      <c r="J3080" s="90">
        <v>4</v>
      </c>
      <c r="K3080" s="91">
        <v>42040</v>
      </c>
      <c r="L3080" s="90" t="s">
        <v>285</v>
      </c>
      <c r="M3080" s="90"/>
      <c r="N3080" s="90"/>
    </row>
    <row r="3081" spans="1:14" x14ac:dyDescent="0.25">
      <c r="A3081" s="90" t="s">
        <v>4630</v>
      </c>
      <c r="B3081" s="90" t="s">
        <v>5207</v>
      </c>
      <c r="C3081" s="90" t="s">
        <v>4812</v>
      </c>
      <c r="D3081" s="90">
        <v>300063</v>
      </c>
      <c r="E3081" s="90" t="s">
        <v>4814</v>
      </c>
      <c r="F3081" s="90">
        <v>849961</v>
      </c>
      <c r="G3081" s="90"/>
      <c r="H3081" s="90" t="s">
        <v>1885</v>
      </c>
      <c r="I3081" s="90" t="s">
        <v>33</v>
      </c>
      <c r="J3081" s="90">
        <v>4</v>
      </c>
      <c r="K3081" s="91">
        <v>42040</v>
      </c>
      <c r="L3081" s="90" t="s">
        <v>285</v>
      </c>
      <c r="M3081" s="90"/>
      <c r="N3081" s="90"/>
    </row>
    <row r="3082" spans="1:14" x14ac:dyDescent="0.25">
      <c r="A3082" s="90" t="s">
        <v>4630</v>
      </c>
      <c r="B3082" s="90" t="s">
        <v>5208</v>
      </c>
      <c r="C3082" s="90" t="s">
        <v>4812</v>
      </c>
      <c r="D3082" s="90">
        <v>300063</v>
      </c>
      <c r="E3082" s="90" t="s">
        <v>4830</v>
      </c>
      <c r="F3082" s="90">
        <v>635511</v>
      </c>
      <c r="G3082" s="90"/>
      <c r="H3082" s="90" t="s">
        <v>1885</v>
      </c>
      <c r="I3082" s="90" t="s">
        <v>33</v>
      </c>
      <c r="J3082" s="90">
        <v>4</v>
      </c>
      <c r="K3082" s="91">
        <v>42039</v>
      </c>
      <c r="L3082" s="90" t="s">
        <v>285</v>
      </c>
      <c r="M3082" s="90"/>
      <c r="N3082" s="90"/>
    </row>
    <row r="3083" spans="1:14" x14ac:dyDescent="0.25">
      <c r="A3083" s="90" t="s">
        <v>4630</v>
      </c>
      <c r="B3083" s="90" t="s">
        <v>5209</v>
      </c>
      <c r="C3083" s="90" t="s">
        <v>4812</v>
      </c>
      <c r="D3083" s="90">
        <v>300063</v>
      </c>
      <c r="E3083" s="90" t="s">
        <v>4836</v>
      </c>
      <c r="F3083" s="90">
        <v>299979</v>
      </c>
      <c r="G3083" s="90"/>
      <c r="H3083" s="90" t="s">
        <v>1885</v>
      </c>
      <c r="I3083" s="90" t="s">
        <v>33</v>
      </c>
      <c r="J3083" s="90">
        <v>4</v>
      </c>
      <c r="K3083" s="91">
        <v>42119</v>
      </c>
      <c r="L3083" s="90" t="s">
        <v>285</v>
      </c>
      <c r="M3083" s="90"/>
      <c r="N3083" s="90"/>
    </row>
    <row r="3084" spans="1:14" x14ac:dyDescent="0.25">
      <c r="A3084" s="90" t="s">
        <v>4630</v>
      </c>
      <c r="B3084" s="90" t="s">
        <v>5210</v>
      </c>
      <c r="C3084" s="90" t="s">
        <v>4812</v>
      </c>
      <c r="D3084" s="90">
        <v>300063</v>
      </c>
      <c r="E3084" s="90" t="s">
        <v>4836</v>
      </c>
      <c r="F3084" s="90">
        <v>299979</v>
      </c>
      <c r="G3084" s="90"/>
      <c r="H3084" s="90" t="s">
        <v>32</v>
      </c>
      <c r="I3084" s="90" t="s">
        <v>33</v>
      </c>
      <c r="J3084" s="90">
        <v>4</v>
      </c>
      <c r="K3084" s="91">
        <v>42070</v>
      </c>
      <c r="L3084" s="90" t="s">
        <v>35</v>
      </c>
      <c r="M3084" s="90"/>
      <c r="N3084" s="90"/>
    </row>
    <row r="3085" spans="1:14" x14ac:dyDescent="0.25">
      <c r="A3085" s="90" t="s">
        <v>4630</v>
      </c>
      <c r="B3085" s="90" t="s">
        <v>5211</v>
      </c>
      <c r="C3085" s="90" t="s">
        <v>4812</v>
      </c>
      <c r="D3085" s="90">
        <v>300063</v>
      </c>
      <c r="E3085" s="90" t="s">
        <v>4826</v>
      </c>
      <c r="F3085" s="90">
        <v>849731</v>
      </c>
      <c r="G3085" s="90"/>
      <c r="H3085" s="90" t="s">
        <v>1885</v>
      </c>
      <c r="I3085" s="90" t="s">
        <v>33</v>
      </c>
      <c r="J3085" s="90">
        <v>4</v>
      </c>
      <c r="K3085" s="91">
        <v>42040</v>
      </c>
      <c r="L3085" s="90" t="s">
        <v>285</v>
      </c>
      <c r="M3085" s="90"/>
      <c r="N3085" s="90"/>
    </row>
    <row r="3086" spans="1:14" x14ac:dyDescent="0.25">
      <c r="A3086" s="90" t="s">
        <v>4630</v>
      </c>
      <c r="B3086" s="90" t="s">
        <v>5212</v>
      </c>
      <c r="C3086" s="90" t="s">
        <v>4812</v>
      </c>
      <c r="D3086" s="90">
        <v>300063</v>
      </c>
      <c r="E3086" s="90" t="s">
        <v>4816</v>
      </c>
      <c r="F3086" s="90">
        <v>299839</v>
      </c>
      <c r="G3086" s="90"/>
      <c r="H3086" s="90" t="s">
        <v>1885</v>
      </c>
      <c r="I3086" s="90" t="s">
        <v>33</v>
      </c>
      <c r="J3086" s="90">
        <v>4</v>
      </c>
      <c r="K3086" s="91">
        <v>42039</v>
      </c>
      <c r="L3086" s="90" t="s">
        <v>285</v>
      </c>
      <c r="M3086" s="90"/>
      <c r="N3086" s="90"/>
    </row>
    <row r="3087" spans="1:14" x14ac:dyDescent="0.25">
      <c r="A3087" s="90" t="s">
        <v>4630</v>
      </c>
      <c r="B3087" s="90" t="s">
        <v>5213</v>
      </c>
      <c r="C3087" s="90" t="s">
        <v>4801</v>
      </c>
      <c r="D3087" s="90">
        <v>296651</v>
      </c>
      <c r="E3087" s="90" t="s">
        <v>4804</v>
      </c>
      <c r="F3087" s="90">
        <v>493619</v>
      </c>
      <c r="G3087" s="90"/>
      <c r="H3087" s="90" t="s">
        <v>32</v>
      </c>
      <c r="I3087" s="90" t="s">
        <v>33</v>
      </c>
      <c r="J3087" s="90" t="s">
        <v>34</v>
      </c>
      <c r="K3087" s="91">
        <v>42090</v>
      </c>
      <c r="L3087" s="90" t="s">
        <v>35</v>
      </c>
      <c r="M3087" s="90"/>
      <c r="N3087" s="90"/>
    </row>
    <row r="3088" spans="1:14" x14ac:dyDescent="0.25">
      <c r="A3088" s="90" t="s">
        <v>4630</v>
      </c>
      <c r="B3088" s="90" t="s">
        <v>5214</v>
      </c>
      <c r="C3088" s="90" t="s">
        <v>4644</v>
      </c>
      <c r="D3088" s="90">
        <v>295892</v>
      </c>
      <c r="E3088" s="90" t="s">
        <v>5215</v>
      </c>
      <c r="F3088" s="90">
        <v>295931</v>
      </c>
      <c r="G3088" s="90"/>
      <c r="H3088" s="90" t="s">
        <v>32</v>
      </c>
      <c r="I3088" s="90" t="s">
        <v>33</v>
      </c>
      <c r="J3088" s="90" t="s">
        <v>34</v>
      </c>
      <c r="K3088" s="91">
        <v>41870</v>
      </c>
      <c r="L3088" s="90" t="s">
        <v>35</v>
      </c>
      <c r="M3088" s="90"/>
      <c r="N3088" s="90"/>
    </row>
    <row r="3089" spans="1:14" x14ac:dyDescent="0.25">
      <c r="A3089" s="90" t="s">
        <v>4630</v>
      </c>
      <c r="B3089" s="90" t="s">
        <v>5216</v>
      </c>
      <c r="C3089" s="90" t="s">
        <v>4993</v>
      </c>
      <c r="D3089" s="90">
        <v>297577</v>
      </c>
      <c r="E3089" s="90" t="s">
        <v>4995</v>
      </c>
      <c r="F3089" s="90">
        <v>562424</v>
      </c>
      <c r="G3089" s="90"/>
      <c r="H3089" s="90" t="s">
        <v>1885</v>
      </c>
      <c r="I3089" s="90" t="s">
        <v>33</v>
      </c>
      <c r="J3089" s="90" t="s">
        <v>34</v>
      </c>
      <c r="K3089" s="91">
        <v>41727</v>
      </c>
      <c r="L3089" s="90" t="s">
        <v>285</v>
      </c>
      <c r="M3089" s="90"/>
      <c r="N3089" s="90"/>
    </row>
    <row r="3090" spans="1:14" x14ac:dyDescent="0.25">
      <c r="A3090" s="90" t="s">
        <v>4630</v>
      </c>
      <c r="B3090" s="90" t="s">
        <v>5217</v>
      </c>
      <c r="C3090" s="90" t="s">
        <v>4812</v>
      </c>
      <c r="D3090" s="90">
        <v>300063</v>
      </c>
      <c r="E3090" s="90" t="s">
        <v>4824</v>
      </c>
      <c r="F3090" s="90">
        <v>300730</v>
      </c>
      <c r="G3090" s="90"/>
      <c r="H3090" s="90" t="s">
        <v>32</v>
      </c>
      <c r="I3090" s="90" t="s">
        <v>33</v>
      </c>
      <c r="J3090" s="90">
        <v>4</v>
      </c>
      <c r="K3090" s="91">
        <v>42005</v>
      </c>
      <c r="L3090" s="90" t="s">
        <v>35</v>
      </c>
      <c r="M3090" s="90"/>
      <c r="N3090" s="90"/>
    </row>
    <row r="3091" spans="1:14" x14ac:dyDescent="0.25">
      <c r="A3091" s="90" t="s">
        <v>4630</v>
      </c>
      <c r="B3091" s="90" t="s">
        <v>5218</v>
      </c>
      <c r="C3091" s="90" t="s">
        <v>4812</v>
      </c>
      <c r="D3091" s="90">
        <v>300063</v>
      </c>
      <c r="E3091" s="90" t="s">
        <v>5219</v>
      </c>
      <c r="F3091" s="90">
        <v>300560</v>
      </c>
      <c r="G3091" s="90"/>
      <c r="H3091" s="90" t="s">
        <v>32</v>
      </c>
      <c r="I3091" s="90" t="s">
        <v>33</v>
      </c>
      <c r="J3091" s="90">
        <v>4</v>
      </c>
      <c r="K3091" s="91">
        <v>42005</v>
      </c>
      <c r="L3091" s="90" t="s">
        <v>35</v>
      </c>
      <c r="M3091" s="90"/>
      <c r="N3091" s="90"/>
    </row>
    <row r="3092" spans="1:14" x14ac:dyDescent="0.25">
      <c r="A3092" s="90" t="s">
        <v>4630</v>
      </c>
      <c r="B3092" s="90" t="s">
        <v>5220</v>
      </c>
      <c r="C3092" s="90" t="s">
        <v>4812</v>
      </c>
      <c r="D3092" s="90">
        <v>300063</v>
      </c>
      <c r="E3092" s="90" t="s">
        <v>4822</v>
      </c>
      <c r="F3092" s="90">
        <v>300411</v>
      </c>
      <c r="G3092" s="90"/>
      <c r="H3092" s="90" t="s">
        <v>32</v>
      </c>
      <c r="I3092" s="90" t="s">
        <v>33</v>
      </c>
      <c r="J3092" s="90">
        <v>4</v>
      </c>
      <c r="K3092" s="91">
        <v>42005</v>
      </c>
      <c r="L3092" s="90" t="s">
        <v>35</v>
      </c>
      <c r="M3092" s="90"/>
      <c r="N3092" s="90"/>
    </row>
    <row r="3093" spans="1:14" x14ac:dyDescent="0.25">
      <c r="A3093" s="90" t="s">
        <v>4630</v>
      </c>
      <c r="B3093" s="90" t="s">
        <v>5221</v>
      </c>
      <c r="C3093" s="90" t="s">
        <v>4812</v>
      </c>
      <c r="D3093" s="90">
        <v>300063</v>
      </c>
      <c r="E3093" s="90" t="s">
        <v>4814</v>
      </c>
      <c r="F3093" s="90">
        <v>849961</v>
      </c>
      <c r="G3093" s="90"/>
      <c r="H3093" s="90" t="s">
        <v>32</v>
      </c>
      <c r="I3093" s="90" t="s">
        <v>33</v>
      </c>
      <c r="J3093" s="90">
        <v>4</v>
      </c>
      <c r="K3093" s="91">
        <v>42005</v>
      </c>
      <c r="L3093" s="90" t="s">
        <v>35</v>
      </c>
      <c r="M3093" s="90"/>
      <c r="N3093" s="90"/>
    </row>
    <row r="3094" spans="1:14" x14ac:dyDescent="0.25">
      <c r="A3094" s="90" t="s">
        <v>4630</v>
      </c>
      <c r="B3094" s="90" t="s">
        <v>5222</v>
      </c>
      <c r="C3094" s="90" t="s">
        <v>4812</v>
      </c>
      <c r="D3094" s="90">
        <v>300063</v>
      </c>
      <c r="E3094" s="90" t="s">
        <v>4830</v>
      </c>
      <c r="F3094" s="90">
        <v>635511</v>
      </c>
      <c r="G3094" s="90"/>
      <c r="H3094" s="90" t="s">
        <v>32</v>
      </c>
      <c r="I3094" s="90" t="s">
        <v>33</v>
      </c>
      <c r="J3094" s="90">
        <v>4</v>
      </c>
      <c r="K3094" s="91">
        <v>42005</v>
      </c>
      <c r="L3094" s="90" t="s">
        <v>35</v>
      </c>
      <c r="M3094" s="90"/>
      <c r="N3094" s="90"/>
    </row>
    <row r="3095" spans="1:14" x14ac:dyDescent="0.25">
      <c r="A3095" s="90" t="s">
        <v>4630</v>
      </c>
      <c r="B3095" s="90" t="s">
        <v>5223</v>
      </c>
      <c r="C3095" s="90" t="s">
        <v>4812</v>
      </c>
      <c r="D3095" s="90">
        <v>300063</v>
      </c>
      <c r="E3095" s="90" t="s">
        <v>4826</v>
      </c>
      <c r="F3095" s="90">
        <v>849731</v>
      </c>
      <c r="G3095" s="90"/>
      <c r="H3095" s="90" t="s">
        <v>32</v>
      </c>
      <c r="I3095" s="90" t="s">
        <v>33</v>
      </c>
      <c r="J3095" s="90">
        <v>4</v>
      </c>
      <c r="K3095" s="91">
        <v>42005</v>
      </c>
      <c r="L3095" s="90" t="s">
        <v>35</v>
      </c>
      <c r="M3095" s="90"/>
      <c r="N3095" s="90"/>
    </row>
    <row r="3096" spans="1:14" x14ac:dyDescent="0.25">
      <c r="A3096" s="90" t="s">
        <v>4630</v>
      </c>
      <c r="B3096" s="90" t="s">
        <v>5224</v>
      </c>
      <c r="C3096" s="90" t="s">
        <v>4812</v>
      </c>
      <c r="D3096" s="90">
        <v>300063</v>
      </c>
      <c r="E3096" s="90" t="s">
        <v>4832</v>
      </c>
      <c r="F3096" s="90">
        <v>635464</v>
      </c>
      <c r="G3096" s="90"/>
      <c r="H3096" s="90" t="s">
        <v>32</v>
      </c>
      <c r="I3096" s="90" t="s">
        <v>33</v>
      </c>
      <c r="J3096" s="90">
        <v>4</v>
      </c>
      <c r="K3096" s="91">
        <v>42005</v>
      </c>
      <c r="L3096" s="90" t="s">
        <v>35</v>
      </c>
      <c r="M3096" s="90"/>
      <c r="N3096" s="90"/>
    </row>
    <row r="3097" spans="1:14" x14ac:dyDescent="0.25">
      <c r="A3097" s="90" t="s">
        <v>4630</v>
      </c>
      <c r="B3097" s="90" t="s">
        <v>5225</v>
      </c>
      <c r="C3097" s="90" t="s">
        <v>4812</v>
      </c>
      <c r="D3097" s="90">
        <v>300063</v>
      </c>
      <c r="E3097" s="90" t="s">
        <v>4818</v>
      </c>
      <c r="F3097" s="90">
        <v>635456</v>
      </c>
      <c r="G3097" s="90"/>
      <c r="H3097" s="90" t="s">
        <v>32</v>
      </c>
      <c r="I3097" s="90" t="s">
        <v>33</v>
      </c>
      <c r="J3097" s="90">
        <v>4</v>
      </c>
      <c r="K3097" s="91">
        <v>42005</v>
      </c>
      <c r="L3097" s="90" t="s">
        <v>35</v>
      </c>
      <c r="M3097" s="90"/>
      <c r="N3097" s="90"/>
    </row>
    <row r="3098" spans="1:14" x14ac:dyDescent="0.25">
      <c r="A3098" s="90" t="s">
        <v>4630</v>
      </c>
      <c r="B3098" s="90" t="s">
        <v>5226</v>
      </c>
      <c r="C3098" s="90" t="s">
        <v>4812</v>
      </c>
      <c r="D3098" s="90">
        <v>300063</v>
      </c>
      <c r="E3098" s="90" t="s">
        <v>4816</v>
      </c>
      <c r="F3098" s="90">
        <v>299839</v>
      </c>
      <c r="G3098" s="90"/>
      <c r="H3098" s="90" t="s">
        <v>32</v>
      </c>
      <c r="I3098" s="90" t="s">
        <v>33</v>
      </c>
      <c r="J3098" s="90">
        <v>4</v>
      </c>
      <c r="K3098" s="91">
        <v>42005</v>
      </c>
      <c r="L3098" s="90" t="s">
        <v>35</v>
      </c>
      <c r="M3098" s="90"/>
      <c r="N3098" s="90"/>
    </row>
    <row r="3099" spans="1:14" x14ac:dyDescent="0.25">
      <c r="A3099" s="90" t="s">
        <v>4630</v>
      </c>
      <c r="B3099" s="90" t="s">
        <v>5227</v>
      </c>
      <c r="C3099" s="90" t="s">
        <v>4812</v>
      </c>
      <c r="D3099" s="90">
        <v>300063</v>
      </c>
      <c r="E3099" s="90" t="s">
        <v>4828</v>
      </c>
      <c r="F3099" s="90">
        <v>534650</v>
      </c>
      <c r="G3099" s="90"/>
      <c r="H3099" s="90" t="s">
        <v>32</v>
      </c>
      <c r="I3099" s="90" t="s">
        <v>33</v>
      </c>
      <c r="J3099" s="90">
        <v>4</v>
      </c>
      <c r="K3099" s="91">
        <v>42005</v>
      </c>
      <c r="L3099" s="90" t="s">
        <v>35</v>
      </c>
      <c r="M3099" s="90"/>
      <c r="N3099" s="90"/>
    </row>
    <row r="3100" spans="1:14" x14ac:dyDescent="0.25">
      <c r="A3100" s="90" t="s">
        <v>4630</v>
      </c>
      <c r="B3100" s="90" t="s">
        <v>5228</v>
      </c>
      <c r="C3100" s="90" t="s">
        <v>4644</v>
      </c>
      <c r="D3100" s="90">
        <v>295892</v>
      </c>
      <c r="E3100" s="90" t="s">
        <v>5215</v>
      </c>
      <c r="F3100" s="90">
        <v>295931</v>
      </c>
      <c r="G3100" s="90"/>
      <c r="H3100" s="90" t="s">
        <v>32</v>
      </c>
      <c r="I3100" s="90" t="s">
        <v>33</v>
      </c>
      <c r="J3100" s="90" t="s">
        <v>34</v>
      </c>
      <c r="K3100" s="91">
        <v>41870</v>
      </c>
      <c r="L3100" s="90" t="s">
        <v>35</v>
      </c>
      <c r="M3100" s="90"/>
      <c r="N3100" s="90"/>
    </row>
    <row r="3101" spans="1:14" x14ac:dyDescent="0.25">
      <c r="A3101" s="90" t="s">
        <v>4630</v>
      </c>
      <c r="B3101" s="90" t="s">
        <v>5229</v>
      </c>
      <c r="C3101" s="90" t="s">
        <v>5011</v>
      </c>
      <c r="D3101" s="90">
        <v>845451</v>
      </c>
      <c r="E3101" s="90" t="s">
        <v>5027</v>
      </c>
      <c r="F3101" s="90">
        <v>298581</v>
      </c>
      <c r="G3101" s="90"/>
      <c r="H3101" s="90" t="s">
        <v>32</v>
      </c>
      <c r="I3101" s="90" t="s">
        <v>33</v>
      </c>
      <c r="J3101" s="90" t="s">
        <v>34</v>
      </c>
      <c r="K3101" s="91">
        <v>41489</v>
      </c>
      <c r="L3101" s="90" t="s">
        <v>35</v>
      </c>
      <c r="M3101" s="90"/>
      <c r="N3101" s="90"/>
    </row>
    <row r="3102" spans="1:14" x14ac:dyDescent="0.25">
      <c r="A3102" s="90" t="s">
        <v>4630</v>
      </c>
      <c r="B3102" s="90" t="s">
        <v>5230</v>
      </c>
      <c r="C3102" s="90" t="s">
        <v>5062</v>
      </c>
      <c r="D3102" s="90">
        <v>297313</v>
      </c>
      <c r="E3102" s="90" t="s">
        <v>5072</v>
      </c>
      <c r="F3102" s="90">
        <v>63026112</v>
      </c>
      <c r="G3102" s="90"/>
      <c r="H3102" s="90" t="s">
        <v>110</v>
      </c>
      <c r="I3102" s="90" t="s">
        <v>33</v>
      </c>
      <c r="J3102" s="90" t="s">
        <v>34</v>
      </c>
      <c r="K3102" s="91">
        <v>41387</v>
      </c>
      <c r="L3102" s="90" t="s">
        <v>285</v>
      </c>
      <c r="M3102" s="90"/>
      <c r="N3102" s="90"/>
    </row>
    <row r="3103" spans="1:14" x14ac:dyDescent="0.25">
      <c r="A3103" s="90" t="s">
        <v>4630</v>
      </c>
      <c r="B3103" s="90" t="s">
        <v>5231</v>
      </c>
      <c r="C3103" s="90" t="s">
        <v>5062</v>
      </c>
      <c r="D3103" s="90">
        <v>297313</v>
      </c>
      <c r="E3103" s="90" t="s">
        <v>5080</v>
      </c>
      <c r="F3103" s="90">
        <v>70305587</v>
      </c>
      <c r="G3103" s="90"/>
      <c r="H3103" s="90" t="s">
        <v>110</v>
      </c>
      <c r="I3103" s="90" t="s">
        <v>33</v>
      </c>
      <c r="J3103" s="90" t="s">
        <v>34</v>
      </c>
      <c r="K3103" s="91">
        <v>41394</v>
      </c>
      <c r="L3103" s="90" t="s">
        <v>285</v>
      </c>
      <c r="M3103" s="90"/>
      <c r="N3103" s="90"/>
    </row>
    <row r="3104" spans="1:14" x14ac:dyDescent="0.25">
      <c r="A3104" s="90" t="s">
        <v>4630</v>
      </c>
      <c r="B3104" s="90" t="s">
        <v>5232</v>
      </c>
      <c r="C3104" s="90" t="s">
        <v>5011</v>
      </c>
      <c r="D3104" s="90">
        <v>845451</v>
      </c>
      <c r="E3104" s="90" t="s">
        <v>5113</v>
      </c>
      <c r="F3104" s="90">
        <v>297232</v>
      </c>
      <c r="G3104" s="90"/>
      <c r="H3104" s="90" t="s">
        <v>32</v>
      </c>
      <c r="I3104" s="90" t="s">
        <v>33</v>
      </c>
      <c r="J3104" s="90" t="s">
        <v>34</v>
      </c>
      <c r="K3104" s="91">
        <v>41412</v>
      </c>
      <c r="L3104" s="90" t="s">
        <v>35</v>
      </c>
      <c r="M3104" s="90"/>
      <c r="N3104" s="90"/>
    </row>
    <row r="3105" spans="1:14" x14ac:dyDescent="0.25">
      <c r="A3105" s="90" t="s">
        <v>4630</v>
      </c>
      <c r="B3105" s="90" t="s">
        <v>5233</v>
      </c>
      <c r="C3105" s="90" t="s">
        <v>4689</v>
      </c>
      <c r="D3105" s="90">
        <v>296562</v>
      </c>
      <c r="E3105" s="90" t="s">
        <v>4691</v>
      </c>
      <c r="F3105" s="90">
        <v>491845</v>
      </c>
      <c r="G3105" s="90"/>
      <c r="H3105" s="90" t="s">
        <v>110</v>
      </c>
      <c r="I3105" s="90" t="s">
        <v>33</v>
      </c>
      <c r="J3105" s="90" t="s">
        <v>34</v>
      </c>
      <c r="K3105" s="91">
        <v>41213</v>
      </c>
      <c r="L3105" s="90" t="s">
        <v>35</v>
      </c>
      <c r="M3105" s="90"/>
      <c r="N3105" s="90"/>
    </row>
    <row r="3106" spans="1:14" x14ac:dyDescent="0.25">
      <c r="A3106" s="90" t="s">
        <v>4630</v>
      </c>
      <c r="B3106" s="90" t="s">
        <v>5234</v>
      </c>
      <c r="C3106" s="90" t="s">
        <v>5011</v>
      </c>
      <c r="D3106" s="90">
        <v>845451</v>
      </c>
      <c r="E3106" s="90" t="s">
        <v>5017</v>
      </c>
      <c r="F3106" s="90">
        <v>535133</v>
      </c>
      <c r="G3106" s="90"/>
      <c r="H3106" s="90" t="s">
        <v>32</v>
      </c>
      <c r="I3106" s="90" t="s">
        <v>33</v>
      </c>
      <c r="J3106" s="90" t="s">
        <v>34</v>
      </c>
      <c r="K3106" s="91">
        <v>41110</v>
      </c>
      <c r="L3106" s="90" t="s">
        <v>35</v>
      </c>
      <c r="M3106" s="90"/>
      <c r="N3106" s="90"/>
    </row>
    <row r="3107" spans="1:14" x14ac:dyDescent="0.25">
      <c r="A3107" s="90" t="s">
        <v>4630</v>
      </c>
      <c r="B3107" s="90" t="s">
        <v>5235</v>
      </c>
      <c r="C3107" s="90" t="s">
        <v>5011</v>
      </c>
      <c r="D3107" s="90">
        <v>845451</v>
      </c>
      <c r="E3107" s="90" t="s">
        <v>5015</v>
      </c>
      <c r="F3107" s="90">
        <v>300829</v>
      </c>
      <c r="G3107" s="90"/>
      <c r="H3107" s="90" t="s">
        <v>32</v>
      </c>
      <c r="I3107" s="90" t="s">
        <v>33</v>
      </c>
      <c r="J3107" s="90" t="s">
        <v>34</v>
      </c>
      <c r="K3107" s="91">
        <v>41006</v>
      </c>
      <c r="L3107" s="90" t="s">
        <v>35</v>
      </c>
      <c r="M3107" s="90"/>
      <c r="N3107" s="90"/>
    </row>
    <row r="3108" spans="1:14" x14ac:dyDescent="0.25">
      <c r="A3108" s="90" t="s">
        <v>4630</v>
      </c>
      <c r="B3108" s="90" t="s">
        <v>5236</v>
      </c>
      <c r="C3108" s="90" t="s">
        <v>4862</v>
      </c>
      <c r="D3108" s="90">
        <v>60781688</v>
      </c>
      <c r="E3108" s="90" t="s">
        <v>1138</v>
      </c>
      <c r="F3108" s="90">
        <v>535958</v>
      </c>
      <c r="G3108" s="90"/>
      <c r="H3108" s="90" t="s">
        <v>110</v>
      </c>
      <c r="I3108" s="90" t="s">
        <v>33</v>
      </c>
      <c r="J3108" s="90" t="s">
        <v>34</v>
      </c>
      <c r="K3108" s="91">
        <v>41030</v>
      </c>
      <c r="L3108" s="90" t="s">
        <v>285</v>
      </c>
      <c r="M3108" s="90"/>
      <c r="N3108" s="90"/>
    </row>
    <row r="3109" spans="1:14" x14ac:dyDescent="0.25">
      <c r="A3109" s="90" t="s">
        <v>4630</v>
      </c>
      <c r="B3109" s="90" t="s">
        <v>5237</v>
      </c>
      <c r="C3109" s="90" t="s">
        <v>4843</v>
      </c>
      <c r="D3109" s="90">
        <v>296759</v>
      </c>
      <c r="E3109" s="90" t="s">
        <v>4862</v>
      </c>
      <c r="F3109" s="90">
        <v>60781688</v>
      </c>
      <c r="G3109" s="90"/>
      <c r="H3109" s="90" t="s">
        <v>32</v>
      </c>
      <c r="I3109" s="90" t="s">
        <v>33</v>
      </c>
      <c r="J3109" s="90" t="s">
        <v>34</v>
      </c>
      <c r="K3109" s="91">
        <v>41065</v>
      </c>
      <c r="L3109" s="90" t="s">
        <v>35</v>
      </c>
      <c r="M3109" s="90"/>
      <c r="N3109" s="90"/>
    </row>
    <row r="3110" spans="1:14" x14ac:dyDescent="0.25">
      <c r="A3110" s="90" t="s">
        <v>4630</v>
      </c>
      <c r="B3110" s="90" t="s">
        <v>5238</v>
      </c>
      <c r="C3110" s="90" t="s">
        <v>4801</v>
      </c>
      <c r="D3110" s="90">
        <v>296651</v>
      </c>
      <c r="E3110" s="90" t="s">
        <v>5239</v>
      </c>
      <c r="F3110" s="90">
        <v>296856</v>
      </c>
      <c r="G3110" s="90"/>
      <c r="H3110" s="90" t="s">
        <v>32</v>
      </c>
      <c r="I3110" s="90" t="s">
        <v>33</v>
      </c>
      <c r="J3110" s="90" t="s">
        <v>34</v>
      </c>
      <c r="K3110" s="91">
        <v>40947</v>
      </c>
      <c r="L3110" s="90" t="s">
        <v>35</v>
      </c>
      <c r="M3110" s="90"/>
      <c r="N3110" s="90"/>
    </row>
    <row r="3111" spans="1:14" x14ac:dyDescent="0.25">
      <c r="A3111" s="90" t="s">
        <v>4630</v>
      </c>
      <c r="B3111" s="90" t="s">
        <v>5240</v>
      </c>
      <c r="C3111" s="90" t="s">
        <v>5011</v>
      </c>
      <c r="D3111" s="90">
        <v>845451</v>
      </c>
      <c r="E3111" s="90" t="s">
        <v>5025</v>
      </c>
      <c r="F3111" s="90">
        <v>535141</v>
      </c>
      <c r="G3111" s="90"/>
      <c r="H3111" s="90" t="s">
        <v>32</v>
      </c>
      <c r="I3111" s="90" t="s">
        <v>33</v>
      </c>
      <c r="J3111" s="90" t="s">
        <v>34</v>
      </c>
      <c r="K3111" s="91">
        <v>40799</v>
      </c>
      <c r="L3111" s="90" t="s">
        <v>35</v>
      </c>
      <c r="M3111" s="90"/>
      <c r="N3111" s="90"/>
    </row>
    <row r="3112" spans="1:14" x14ac:dyDescent="0.25">
      <c r="A3112" s="90" t="s">
        <v>4630</v>
      </c>
      <c r="B3112" s="90" t="s">
        <v>5241</v>
      </c>
      <c r="C3112" s="90" t="s">
        <v>4907</v>
      </c>
      <c r="D3112" s="90">
        <v>296139</v>
      </c>
      <c r="E3112" s="90" t="s">
        <v>4923</v>
      </c>
      <c r="F3112" s="90">
        <v>296031</v>
      </c>
      <c r="G3112" s="90"/>
      <c r="H3112" s="90" t="s">
        <v>32</v>
      </c>
      <c r="I3112" s="90" t="s">
        <v>33</v>
      </c>
      <c r="J3112" s="90" t="s">
        <v>34</v>
      </c>
      <c r="K3112" s="91">
        <v>40877</v>
      </c>
      <c r="L3112" s="90" t="s">
        <v>35</v>
      </c>
      <c r="M3112" s="90"/>
      <c r="N3112" s="90"/>
    </row>
    <row r="3113" spans="1:14" x14ac:dyDescent="0.25">
      <c r="A3113" s="90" t="s">
        <v>4630</v>
      </c>
      <c r="B3113" s="90" t="s">
        <v>5242</v>
      </c>
      <c r="C3113" s="90" t="s">
        <v>4864</v>
      </c>
      <c r="D3113" s="90">
        <v>296074</v>
      </c>
      <c r="E3113" s="90" t="s">
        <v>3186</v>
      </c>
      <c r="F3113" s="90">
        <v>576123</v>
      </c>
      <c r="G3113" s="90"/>
      <c r="H3113" s="90" t="s">
        <v>32</v>
      </c>
      <c r="I3113" s="90" t="s">
        <v>33</v>
      </c>
      <c r="J3113" s="90" t="s">
        <v>34</v>
      </c>
      <c r="K3113" s="91">
        <v>40738</v>
      </c>
      <c r="L3113" s="90" t="s">
        <v>35</v>
      </c>
      <c r="M3113" s="90"/>
      <c r="N3113" s="90"/>
    </row>
    <row r="3114" spans="1:14" x14ac:dyDescent="0.25">
      <c r="A3114" s="90" t="s">
        <v>4630</v>
      </c>
      <c r="B3114" s="90" t="s">
        <v>5243</v>
      </c>
      <c r="C3114" s="90" t="s">
        <v>4694</v>
      </c>
      <c r="D3114" s="90">
        <v>297437</v>
      </c>
      <c r="E3114" s="90" t="s">
        <v>4696</v>
      </c>
      <c r="F3114" s="90">
        <v>67339158</v>
      </c>
      <c r="G3114" s="90"/>
      <c r="H3114" s="90" t="s">
        <v>110</v>
      </c>
      <c r="I3114" s="90" t="s">
        <v>33</v>
      </c>
      <c r="J3114" s="90" t="s">
        <v>34</v>
      </c>
      <c r="K3114" s="91">
        <v>40899</v>
      </c>
      <c r="L3114" s="90" t="s">
        <v>1465</v>
      </c>
      <c r="M3114" s="90"/>
      <c r="N3114" s="90"/>
    </row>
    <row r="3115" spans="1:14" x14ac:dyDescent="0.25">
      <c r="A3115" s="90" t="s">
        <v>4630</v>
      </c>
      <c r="B3115" s="90" t="s">
        <v>5244</v>
      </c>
      <c r="C3115" s="90" t="s">
        <v>4637</v>
      </c>
      <c r="D3115" s="90">
        <v>297569</v>
      </c>
      <c r="E3115" s="90" t="s">
        <v>4642</v>
      </c>
      <c r="F3115" s="90">
        <v>297461</v>
      </c>
      <c r="G3115" s="90"/>
      <c r="H3115" s="90" t="s">
        <v>32</v>
      </c>
      <c r="I3115" s="90" t="s">
        <v>33</v>
      </c>
      <c r="J3115" s="90" t="s">
        <v>34</v>
      </c>
      <c r="K3115" s="91">
        <v>40909</v>
      </c>
      <c r="L3115" s="90" t="s">
        <v>35</v>
      </c>
      <c r="M3115" s="90"/>
      <c r="N3115" s="90"/>
    </row>
    <row r="3116" spans="1:14" x14ac:dyDescent="0.25">
      <c r="A3116" s="90" t="s">
        <v>4630</v>
      </c>
      <c r="B3116" s="90" t="s">
        <v>5245</v>
      </c>
      <c r="C3116" s="90" t="s">
        <v>4719</v>
      </c>
      <c r="D3116" s="90">
        <v>296643</v>
      </c>
      <c r="E3116" s="90" t="s">
        <v>4779</v>
      </c>
      <c r="F3116" s="90">
        <v>296589</v>
      </c>
      <c r="G3116" s="90"/>
      <c r="H3116" s="90" t="s">
        <v>32</v>
      </c>
      <c r="I3116" s="90" t="s">
        <v>33</v>
      </c>
      <c r="J3116" s="90" t="s">
        <v>34</v>
      </c>
      <c r="K3116" s="91">
        <v>40702</v>
      </c>
      <c r="L3116" s="90" t="s">
        <v>285</v>
      </c>
      <c r="M3116" s="90"/>
      <c r="N3116" s="90"/>
    </row>
    <row r="3117" spans="1:14" x14ac:dyDescent="0.25">
      <c r="A3117" s="90" t="s">
        <v>4630</v>
      </c>
      <c r="B3117" s="90" t="s">
        <v>5246</v>
      </c>
      <c r="C3117" s="90" t="s">
        <v>4699</v>
      </c>
      <c r="D3117" s="90">
        <v>295973</v>
      </c>
      <c r="E3117" s="90" t="s">
        <v>4703</v>
      </c>
      <c r="F3117" s="90">
        <v>296147</v>
      </c>
      <c r="G3117" s="90"/>
      <c r="H3117" s="90" t="s">
        <v>32</v>
      </c>
      <c r="I3117" s="90" t="s">
        <v>33</v>
      </c>
      <c r="J3117" s="90" t="s">
        <v>34</v>
      </c>
      <c r="K3117" s="91">
        <v>40726</v>
      </c>
      <c r="L3117" s="90" t="s">
        <v>35</v>
      </c>
      <c r="M3117" s="90"/>
      <c r="N3117" s="90"/>
    </row>
    <row r="3118" spans="1:14" x14ac:dyDescent="0.25">
      <c r="A3118" s="90" t="s">
        <v>4630</v>
      </c>
      <c r="B3118" s="90" t="s">
        <v>5247</v>
      </c>
      <c r="C3118" s="90" t="s">
        <v>4699</v>
      </c>
      <c r="D3118" s="90">
        <v>295973</v>
      </c>
      <c r="E3118" s="90" t="s">
        <v>4701</v>
      </c>
      <c r="F3118" s="90">
        <v>295868</v>
      </c>
      <c r="G3118" s="90"/>
      <c r="H3118" s="90" t="s">
        <v>32</v>
      </c>
      <c r="I3118" s="90" t="s">
        <v>33</v>
      </c>
      <c r="J3118" s="90" t="s">
        <v>34</v>
      </c>
      <c r="K3118" s="91">
        <v>40726</v>
      </c>
      <c r="L3118" s="90" t="s">
        <v>35</v>
      </c>
      <c r="M3118" s="90"/>
      <c r="N3118" s="90"/>
    </row>
    <row r="3119" spans="1:14" x14ac:dyDescent="0.25">
      <c r="A3119" s="90" t="s">
        <v>4630</v>
      </c>
      <c r="B3119" s="90" t="s">
        <v>5248</v>
      </c>
      <c r="C3119" s="90" t="s">
        <v>4907</v>
      </c>
      <c r="D3119" s="90">
        <v>296139</v>
      </c>
      <c r="E3119" s="90" t="s">
        <v>4921</v>
      </c>
      <c r="F3119" s="90">
        <v>296414</v>
      </c>
      <c r="G3119" s="90"/>
      <c r="H3119" s="90" t="s">
        <v>32</v>
      </c>
      <c r="I3119" s="90" t="s">
        <v>33</v>
      </c>
      <c r="J3119" s="90" t="s">
        <v>34</v>
      </c>
      <c r="K3119" s="91">
        <v>40597</v>
      </c>
      <c r="L3119" s="90" t="s">
        <v>35</v>
      </c>
      <c r="M3119" s="90"/>
      <c r="N3119" s="90"/>
    </row>
    <row r="3120" spans="1:14" x14ac:dyDescent="0.25">
      <c r="A3120" s="90" t="s">
        <v>4630</v>
      </c>
      <c r="B3120" s="90" t="s">
        <v>5249</v>
      </c>
      <c r="C3120" s="90" t="s">
        <v>4644</v>
      </c>
      <c r="D3120" s="90">
        <v>295892</v>
      </c>
      <c r="E3120" s="90" t="s">
        <v>4684</v>
      </c>
      <c r="F3120" s="90">
        <v>576085</v>
      </c>
      <c r="G3120" s="90"/>
      <c r="H3120" s="90" t="s">
        <v>32</v>
      </c>
      <c r="I3120" s="90" t="s">
        <v>33</v>
      </c>
      <c r="J3120" s="90" t="s">
        <v>34</v>
      </c>
      <c r="K3120" s="91">
        <v>40424</v>
      </c>
      <c r="L3120" s="90" t="s">
        <v>35</v>
      </c>
      <c r="M3120" s="90"/>
      <c r="N3120" s="90"/>
    </row>
    <row r="3121" spans="1:14" x14ac:dyDescent="0.25">
      <c r="A3121" s="90" t="s">
        <v>4630</v>
      </c>
      <c r="B3121" s="90" t="s">
        <v>5250</v>
      </c>
      <c r="C3121" s="90" t="s">
        <v>5011</v>
      </c>
      <c r="D3121" s="90">
        <v>845451</v>
      </c>
      <c r="E3121" s="90" t="s">
        <v>5019</v>
      </c>
      <c r="F3121" s="90">
        <v>535125</v>
      </c>
      <c r="G3121" s="90"/>
      <c r="H3121" s="90" t="s">
        <v>32</v>
      </c>
      <c r="I3121" s="90" t="s">
        <v>33</v>
      </c>
      <c r="J3121" s="90" t="s">
        <v>34</v>
      </c>
      <c r="K3121" s="91">
        <v>40309</v>
      </c>
      <c r="L3121" s="90" t="s">
        <v>35</v>
      </c>
      <c r="M3121" s="90"/>
      <c r="N3121" s="90"/>
    </row>
    <row r="3122" spans="1:14" x14ac:dyDescent="0.25">
      <c r="A3122" s="90" t="s">
        <v>4630</v>
      </c>
      <c r="B3122" s="90" t="s">
        <v>5251</v>
      </c>
      <c r="C3122" s="90" t="s">
        <v>4719</v>
      </c>
      <c r="D3122" s="90">
        <v>296643</v>
      </c>
      <c r="E3122" s="90" t="s">
        <v>4777</v>
      </c>
      <c r="F3122" s="90">
        <v>296511</v>
      </c>
      <c r="G3122" s="90"/>
      <c r="H3122" s="90" t="s">
        <v>32</v>
      </c>
      <c r="I3122" s="90" t="s">
        <v>33</v>
      </c>
      <c r="J3122" s="90" t="s">
        <v>34</v>
      </c>
      <c r="K3122" s="91">
        <v>40351</v>
      </c>
      <c r="L3122" s="90" t="s">
        <v>285</v>
      </c>
      <c r="M3122" s="90"/>
      <c r="N3122" s="90"/>
    </row>
    <row r="3123" spans="1:14" x14ac:dyDescent="0.25">
      <c r="A3123" s="90" t="s">
        <v>4630</v>
      </c>
      <c r="B3123" s="90" t="s">
        <v>5252</v>
      </c>
      <c r="C3123" s="90" t="s">
        <v>4644</v>
      </c>
      <c r="D3123" s="90">
        <v>295892</v>
      </c>
      <c r="E3123" s="90" t="s">
        <v>5162</v>
      </c>
      <c r="F3123" s="90">
        <v>576077</v>
      </c>
      <c r="G3123" s="90"/>
      <c r="H3123" s="90" t="s">
        <v>32</v>
      </c>
      <c r="I3123" s="90" t="s">
        <v>33</v>
      </c>
      <c r="J3123" s="90" t="s">
        <v>34</v>
      </c>
      <c r="K3123" s="91">
        <v>40339</v>
      </c>
      <c r="L3123" s="90" t="s">
        <v>35</v>
      </c>
      <c r="M3123" s="90"/>
      <c r="N3123" s="90"/>
    </row>
    <row r="3124" spans="1:14" x14ac:dyDescent="0.25">
      <c r="A3124" s="90" t="s">
        <v>4630</v>
      </c>
      <c r="B3124" s="90" t="s">
        <v>5253</v>
      </c>
      <c r="C3124" s="90" t="s">
        <v>5056</v>
      </c>
      <c r="D3124" s="90">
        <v>298441</v>
      </c>
      <c r="E3124" s="90" t="s">
        <v>5060</v>
      </c>
      <c r="F3124" s="90">
        <v>600822</v>
      </c>
      <c r="G3124" s="90"/>
      <c r="H3124" s="90" t="s">
        <v>32</v>
      </c>
      <c r="I3124" s="90" t="s">
        <v>33</v>
      </c>
      <c r="J3124" s="90" t="s">
        <v>34</v>
      </c>
      <c r="K3124" s="91">
        <v>40248</v>
      </c>
      <c r="L3124" s="90" t="s">
        <v>35</v>
      </c>
      <c r="M3124" s="90"/>
      <c r="N3124" s="90"/>
    </row>
    <row r="3125" spans="1:14" x14ac:dyDescent="0.25">
      <c r="A3125" s="90" t="s">
        <v>4630</v>
      </c>
      <c r="B3125" s="90" t="s">
        <v>5254</v>
      </c>
      <c r="C3125" s="90" t="s">
        <v>4719</v>
      </c>
      <c r="D3125" s="90">
        <v>296643</v>
      </c>
      <c r="E3125" s="90" t="s">
        <v>4775</v>
      </c>
      <c r="F3125" s="90">
        <v>576883</v>
      </c>
      <c r="G3125" s="90"/>
      <c r="H3125" s="90" t="s">
        <v>32</v>
      </c>
      <c r="I3125" s="90" t="s">
        <v>33</v>
      </c>
      <c r="J3125" s="90" t="s">
        <v>34</v>
      </c>
      <c r="K3125" s="91">
        <v>39972</v>
      </c>
      <c r="L3125" s="90" t="s">
        <v>285</v>
      </c>
      <c r="M3125" s="90"/>
      <c r="N3125" s="90"/>
    </row>
    <row r="3126" spans="1:14" x14ac:dyDescent="0.25">
      <c r="A3126" s="90" t="s">
        <v>4630</v>
      </c>
      <c r="B3126" s="90" t="s">
        <v>5255</v>
      </c>
      <c r="C3126" s="90" t="s">
        <v>4644</v>
      </c>
      <c r="D3126" s="90">
        <v>295892</v>
      </c>
      <c r="E3126" s="90" t="s">
        <v>4688</v>
      </c>
      <c r="F3126" s="90">
        <v>846538</v>
      </c>
      <c r="G3126" s="90"/>
      <c r="H3126" s="90" t="s">
        <v>32</v>
      </c>
      <c r="I3126" s="90" t="s">
        <v>22</v>
      </c>
      <c r="J3126" s="90"/>
      <c r="K3126" s="91">
        <v>39800</v>
      </c>
      <c r="L3126" s="90" t="s">
        <v>35</v>
      </c>
      <c r="M3126" s="90"/>
      <c r="N3126" s="90"/>
    </row>
    <row r="3127" spans="1:14" x14ac:dyDescent="0.25">
      <c r="A3127" s="90" t="s">
        <v>4630</v>
      </c>
      <c r="B3127" s="90" t="s">
        <v>5256</v>
      </c>
      <c r="C3127" s="90" t="s">
        <v>5056</v>
      </c>
      <c r="D3127" s="90">
        <v>298441</v>
      </c>
      <c r="E3127" s="90" t="s">
        <v>5058</v>
      </c>
      <c r="F3127" s="90">
        <v>600814</v>
      </c>
      <c r="G3127" s="90"/>
      <c r="H3127" s="90" t="s">
        <v>32</v>
      </c>
      <c r="I3127" s="90" t="s">
        <v>33</v>
      </c>
      <c r="J3127" s="90" t="s">
        <v>34</v>
      </c>
      <c r="K3127" s="91">
        <v>39484</v>
      </c>
      <c r="L3127" s="90" t="s">
        <v>35</v>
      </c>
      <c r="M3127" s="90"/>
      <c r="N3127" s="90"/>
    </row>
    <row r="3128" spans="1:14" x14ac:dyDescent="0.25">
      <c r="A3128" s="90" t="s">
        <v>4630</v>
      </c>
      <c r="B3128" s="90" t="s">
        <v>5257</v>
      </c>
      <c r="C3128" s="90" t="s">
        <v>4719</v>
      </c>
      <c r="D3128" s="90">
        <v>296643</v>
      </c>
      <c r="E3128" s="90" t="s">
        <v>4773</v>
      </c>
      <c r="F3128" s="90">
        <v>296546</v>
      </c>
      <c r="G3128" s="90"/>
      <c r="H3128" s="90" t="s">
        <v>32</v>
      </c>
      <c r="I3128" s="90" t="s">
        <v>33</v>
      </c>
      <c r="J3128" s="90" t="s">
        <v>34</v>
      </c>
      <c r="K3128" s="91">
        <v>39884</v>
      </c>
      <c r="L3128" s="90" t="s">
        <v>285</v>
      </c>
      <c r="M3128" s="90"/>
      <c r="N3128" s="90"/>
    </row>
    <row r="3129" spans="1:14" x14ac:dyDescent="0.25">
      <c r="A3129" s="90" t="s">
        <v>4630</v>
      </c>
      <c r="B3129" s="90" t="s">
        <v>5258</v>
      </c>
      <c r="C3129" s="90" t="s">
        <v>4644</v>
      </c>
      <c r="D3129" s="90">
        <v>295892</v>
      </c>
      <c r="E3129" s="90" t="s">
        <v>4680</v>
      </c>
      <c r="F3129" s="90">
        <v>296007</v>
      </c>
      <c r="G3129" s="90"/>
      <c r="H3129" s="90" t="s">
        <v>89</v>
      </c>
      <c r="I3129" s="90" t="s">
        <v>33</v>
      </c>
      <c r="J3129" s="90" t="s">
        <v>34</v>
      </c>
      <c r="K3129" s="91">
        <v>39792</v>
      </c>
      <c r="L3129" s="90" t="s">
        <v>35</v>
      </c>
      <c r="M3129" s="90"/>
      <c r="N3129" s="90"/>
    </row>
    <row r="3130" spans="1:14" x14ac:dyDescent="0.25">
      <c r="A3130" s="90" t="s">
        <v>4630</v>
      </c>
      <c r="B3130" s="90" t="s">
        <v>5259</v>
      </c>
      <c r="C3130" s="90" t="s">
        <v>4719</v>
      </c>
      <c r="D3130" s="90">
        <v>296643</v>
      </c>
      <c r="E3130" s="90" t="s">
        <v>4771</v>
      </c>
      <c r="F3130" s="90">
        <v>494259</v>
      </c>
      <c r="G3130" s="90"/>
      <c r="H3130" s="90" t="s">
        <v>32</v>
      </c>
      <c r="I3130" s="90" t="s">
        <v>33</v>
      </c>
      <c r="J3130" s="90" t="s">
        <v>34</v>
      </c>
      <c r="K3130" s="91">
        <v>39814</v>
      </c>
      <c r="L3130" s="90" t="s">
        <v>285</v>
      </c>
      <c r="M3130" s="90"/>
      <c r="N3130" s="90"/>
    </row>
    <row r="3131" spans="1:14" x14ac:dyDescent="0.25">
      <c r="A3131" s="90" t="s">
        <v>4630</v>
      </c>
      <c r="B3131" s="90" t="s">
        <v>5260</v>
      </c>
      <c r="C3131" s="90" t="s">
        <v>4719</v>
      </c>
      <c r="D3131" s="90">
        <v>296643</v>
      </c>
      <c r="E3131" s="90" t="s">
        <v>4761</v>
      </c>
      <c r="F3131" s="90">
        <v>576921</v>
      </c>
      <c r="G3131" s="90"/>
      <c r="H3131" s="90" t="s">
        <v>32</v>
      </c>
      <c r="I3131" s="90" t="s">
        <v>33</v>
      </c>
      <c r="J3131" s="90" t="s">
        <v>34</v>
      </c>
      <c r="K3131" s="91">
        <v>39814</v>
      </c>
      <c r="L3131" s="90" t="s">
        <v>285</v>
      </c>
      <c r="M3131" s="90"/>
      <c r="N3131" s="90"/>
    </row>
    <row r="3132" spans="1:14" x14ac:dyDescent="0.25">
      <c r="A3132" s="90" t="s">
        <v>4630</v>
      </c>
      <c r="B3132" s="90" t="s">
        <v>5261</v>
      </c>
      <c r="C3132" s="90" t="s">
        <v>4719</v>
      </c>
      <c r="D3132" s="90">
        <v>296643</v>
      </c>
      <c r="E3132" s="90" t="s">
        <v>4759</v>
      </c>
      <c r="F3132" s="90">
        <v>576981</v>
      </c>
      <c r="G3132" s="90"/>
      <c r="H3132" s="90" t="s">
        <v>32</v>
      </c>
      <c r="I3132" s="90" t="s">
        <v>33</v>
      </c>
      <c r="J3132" s="90" t="s">
        <v>34</v>
      </c>
      <c r="K3132" s="91">
        <v>39814</v>
      </c>
      <c r="L3132" s="90" t="s">
        <v>285</v>
      </c>
      <c r="M3132" s="90"/>
      <c r="N3132" s="90"/>
    </row>
    <row r="3133" spans="1:14" x14ac:dyDescent="0.25">
      <c r="A3133" s="90" t="s">
        <v>4630</v>
      </c>
      <c r="B3133" s="90" t="s">
        <v>5262</v>
      </c>
      <c r="C3133" s="90" t="s">
        <v>4719</v>
      </c>
      <c r="D3133" s="90">
        <v>296643</v>
      </c>
      <c r="E3133" s="90" t="s">
        <v>154</v>
      </c>
      <c r="F3133" s="90">
        <v>297178</v>
      </c>
      <c r="G3133" s="90"/>
      <c r="H3133" s="90" t="s">
        <v>32</v>
      </c>
      <c r="I3133" s="90" t="s">
        <v>33</v>
      </c>
      <c r="J3133" s="90" t="s">
        <v>34</v>
      </c>
      <c r="K3133" s="91">
        <v>39814</v>
      </c>
      <c r="L3133" s="90" t="s">
        <v>285</v>
      </c>
      <c r="M3133" s="90"/>
      <c r="N3133" s="90"/>
    </row>
    <row r="3134" spans="1:14" x14ac:dyDescent="0.25">
      <c r="A3134" s="90" t="s">
        <v>4630</v>
      </c>
      <c r="B3134" s="90" t="s">
        <v>5263</v>
      </c>
      <c r="C3134" s="90" t="s">
        <v>4719</v>
      </c>
      <c r="D3134" s="90">
        <v>296643</v>
      </c>
      <c r="E3134" s="90" t="s">
        <v>4765</v>
      </c>
      <c r="F3134" s="90">
        <v>577031</v>
      </c>
      <c r="G3134" s="90"/>
      <c r="H3134" s="90" t="s">
        <v>32</v>
      </c>
      <c r="I3134" s="90" t="s">
        <v>33</v>
      </c>
      <c r="J3134" s="90" t="s">
        <v>34</v>
      </c>
      <c r="K3134" s="91">
        <v>39814</v>
      </c>
      <c r="L3134" s="90" t="s">
        <v>285</v>
      </c>
      <c r="M3134" s="90"/>
      <c r="N3134" s="90"/>
    </row>
    <row r="3135" spans="1:14" x14ac:dyDescent="0.25">
      <c r="A3135" s="90" t="s">
        <v>4630</v>
      </c>
      <c r="B3135" s="90" t="s">
        <v>5264</v>
      </c>
      <c r="C3135" s="90" t="s">
        <v>4719</v>
      </c>
      <c r="D3135" s="90">
        <v>296643</v>
      </c>
      <c r="E3135" s="90" t="s">
        <v>4763</v>
      </c>
      <c r="F3135" s="90">
        <v>577006</v>
      </c>
      <c r="G3135" s="90"/>
      <c r="H3135" s="90" t="s">
        <v>32</v>
      </c>
      <c r="I3135" s="90" t="s">
        <v>33</v>
      </c>
      <c r="J3135" s="90" t="s">
        <v>34</v>
      </c>
      <c r="K3135" s="91">
        <v>39814</v>
      </c>
      <c r="L3135" s="90" t="s">
        <v>285</v>
      </c>
      <c r="M3135" s="90"/>
      <c r="N3135" s="90"/>
    </row>
    <row r="3136" spans="1:14" x14ac:dyDescent="0.25">
      <c r="A3136" s="90" t="s">
        <v>4630</v>
      </c>
      <c r="B3136" s="90" t="s">
        <v>5265</v>
      </c>
      <c r="C3136" s="90" t="s">
        <v>4719</v>
      </c>
      <c r="D3136" s="90">
        <v>296643</v>
      </c>
      <c r="E3136" s="90" t="s">
        <v>4769</v>
      </c>
      <c r="F3136" s="90">
        <v>296899</v>
      </c>
      <c r="G3136" s="90"/>
      <c r="H3136" s="90" t="s">
        <v>32</v>
      </c>
      <c r="I3136" s="90" t="s">
        <v>33</v>
      </c>
      <c r="J3136" s="90" t="s">
        <v>34</v>
      </c>
      <c r="K3136" s="91">
        <v>39814</v>
      </c>
      <c r="L3136" s="90" t="s">
        <v>285</v>
      </c>
      <c r="M3136" s="90"/>
      <c r="N3136" s="90"/>
    </row>
    <row r="3137" spans="1:14" x14ac:dyDescent="0.25">
      <c r="A3137" s="90" t="s">
        <v>4630</v>
      </c>
      <c r="B3137" s="90" t="s">
        <v>5266</v>
      </c>
      <c r="C3137" s="90" t="s">
        <v>4719</v>
      </c>
      <c r="D3137" s="90">
        <v>296643</v>
      </c>
      <c r="E3137" s="90" t="s">
        <v>4767</v>
      </c>
      <c r="F3137" s="90">
        <v>296864</v>
      </c>
      <c r="G3137" s="90"/>
      <c r="H3137" s="90" t="s">
        <v>32</v>
      </c>
      <c r="I3137" s="90" t="s">
        <v>33</v>
      </c>
      <c r="J3137" s="90" t="s">
        <v>34</v>
      </c>
      <c r="K3137" s="91">
        <v>39814</v>
      </c>
      <c r="L3137" s="90" t="s">
        <v>285</v>
      </c>
      <c r="M3137" s="90"/>
      <c r="N3137" s="90"/>
    </row>
    <row r="3138" spans="1:14" x14ac:dyDescent="0.25">
      <c r="A3138" s="90" t="s">
        <v>4630</v>
      </c>
      <c r="B3138" s="90" t="s">
        <v>5267</v>
      </c>
      <c r="C3138" s="90" t="s">
        <v>4719</v>
      </c>
      <c r="D3138" s="90">
        <v>296643</v>
      </c>
      <c r="E3138" s="90" t="s">
        <v>4757</v>
      </c>
      <c r="F3138" s="90">
        <v>296848</v>
      </c>
      <c r="G3138" s="90"/>
      <c r="H3138" s="90" t="s">
        <v>32</v>
      </c>
      <c r="I3138" s="90" t="s">
        <v>33</v>
      </c>
      <c r="J3138" s="90" t="s">
        <v>34</v>
      </c>
      <c r="K3138" s="91">
        <v>39814</v>
      </c>
      <c r="L3138" s="90" t="s">
        <v>285</v>
      </c>
      <c r="M3138" s="90"/>
      <c r="N3138" s="90"/>
    </row>
    <row r="3139" spans="1:14" x14ac:dyDescent="0.25">
      <c r="A3139" s="90" t="s">
        <v>4630</v>
      </c>
      <c r="B3139" s="90" t="s">
        <v>5268</v>
      </c>
      <c r="C3139" s="90" t="s">
        <v>4719</v>
      </c>
      <c r="D3139" s="90">
        <v>296643</v>
      </c>
      <c r="E3139" s="90" t="s">
        <v>190</v>
      </c>
      <c r="F3139" s="90">
        <v>296821</v>
      </c>
      <c r="G3139" s="90"/>
      <c r="H3139" s="90" t="s">
        <v>32</v>
      </c>
      <c r="I3139" s="90" t="s">
        <v>33</v>
      </c>
      <c r="J3139" s="90" t="s">
        <v>34</v>
      </c>
      <c r="K3139" s="91">
        <v>39814</v>
      </c>
      <c r="L3139" s="90" t="s">
        <v>285</v>
      </c>
      <c r="M3139" s="90"/>
      <c r="N3139" s="90"/>
    </row>
    <row r="3140" spans="1:14" x14ac:dyDescent="0.25">
      <c r="A3140" s="90" t="s">
        <v>4630</v>
      </c>
      <c r="B3140" s="90" t="s">
        <v>5269</v>
      </c>
      <c r="C3140" s="90" t="s">
        <v>4719</v>
      </c>
      <c r="D3140" s="90">
        <v>296643</v>
      </c>
      <c r="E3140" s="90" t="s">
        <v>4754</v>
      </c>
      <c r="F3140" s="90">
        <v>494267</v>
      </c>
      <c r="G3140" s="90"/>
      <c r="H3140" s="90" t="s">
        <v>32</v>
      </c>
      <c r="I3140" s="90" t="s">
        <v>33</v>
      </c>
      <c r="J3140" s="90" t="s">
        <v>34</v>
      </c>
      <c r="K3140" s="91">
        <v>39814</v>
      </c>
      <c r="L3140" s="90" t="s">
        <v>285</v>
      </c>
      <c r="M3140" s="90"/>
      <c r="N3140" s="90"/>
    </row>
    <row r="3141" spans="1:14" x14ac:dyDescent="0.25">
      <c r="A3141" s="90" t="s">
        <v>4630</v>
      </c>
      <c r="B3141" s="90" t="s">
        <v>5270</v>
      </c>
      <c r="C3141" s="90" t="s">
        <v>4719</v>
      </c>
      <c r="D3141" s="90">
        <v>296643</v>
      </c>
      <c r="E3141" s="90" t="s">
        <v>4752</v>
      </c>
      <c r="F3141" s="90">
        <v>576875</v>
      </c>
      <c r="G3141" s="90"/>
      <c r="H3141" s="90" t="s">
        <v>32</v>
      </c>
      <c r="I3141" s="90" t="s">
        <v>33</v>
      </c>
      <c r="J3141" s="90" t="s">
        <v>34</v>
      </c>
      <c r="K3141" s="91">
        <v>39814</v>
      </c>
      <c r="L3141" s="90" t="s">
        <v>285</v>
      </c>
      <c r="M3141" s="90"/>
      <c r="N3141" s="90"/>
    </row>
    <row r="3142" spans="1:14" x14ac:dyDescent="0.25">
      <c r="A3142" s="90" t="s">
        <v>4630</v>
      </c>
      <c r="B3142" s="90" t="s">
        <v>5271</v>
      </c>
      <c r="C3142" s="90" t="s">
        <v>4719</v>
      </c>
      <c r="D3142" s="90">
        <v>296643</v>
      </c>
      <c r="E3142" s="90" t="s">
        <v>5272</v>
      </c>
      <c r="F3142" s="90">
        <v>494241</v>
      </c>
      <c r="G3142" s="90"/>
      <c r="H3142" s="90" t="s">
        <v>32</v>
      </c>
      <c r="I3142" s="90" t="s">
        <v>33</v>
      </c>
      <c r="J3142" s="90" t="s">
        <v>34</v>
      </c>
      <c r="K3142" s="91">
        <v>39814</v>
      </c>
      <c r="L3142" s="90" t="s">
        <v>285</v>
      </c>
      <c r="M3142" s="90"/>
      <c r="N3142" s="90"/>
    </row>
    <row r="3143" spans="1:14" x14ac:dyDescent="0.25">
      <c r="A3143" s="90" t="s">
        <v>4630</v>
      </c>
      <c r="B3143" s="90" t="s">
        <v>5273</v>
      </c>
      <c r="C3143" s="90" t="s">
        <v>4719</v>
      </c>
      <c r="D3143" s="90">
        <v>296643</v>
      </c>
      <c r="E3143" s="90" t="s">
        <v>4738</v>
      </c>
      <c r="F3143" s="90">
        <v>576867</v>
      </c>
      <c r="G3143" s="90"/>
      <c r="H3143" s="90" t="s">
        <v>32</v>
      </c>
      <c r="I3143" s="90" t="s">
        <v>33</v>
      </c>
      <c r="J3143" s="90" t="s">
        <v>34</v>
      </c>
      <c r="K3143" s="91">
        <v>39814</v>
      </c>
      <c r="L3143" s="90" t="s">
        <v>285</v>
      </c>
      <c r="M3143" s="90"/>
      <c r="N3143" s="90"/>
    </row>
    <row r="3144" spans="1:14" x14ac:dyDescent="0.25">
      <c r="A3144" s="90" t="s">
        <v>4630</v>
      </c>
      <c r="B3144" s="90" t="s">
        <v>5274</v>
      </c>
      <c r="C3144" s="90" t="s">
        <v>4719</v>
      </c>
      <c r="D3144" s="90">
        <v>296643</v>
      </c>
      <c r="E3144" s="90" t="s">
        <v>4732</v>
      </c>
      <c r="F3144" s="90">
        <v>577014</v>
      </c>
      <c r="G3144" s="90"/>
      <c r="H3144" s="90" t="s">
        <v>32</v>
      </c>
      <c r="I3144" s="90" t="s">
        <v>33</v>
      </c>
      <c r="J3144" s="90" t="s">
        <v>34</v>
      </c>
      <c r="K3144" s="91">
        <v>39814</v>
      </c>
      <c r="L3144" s="90" t="s">
        <v>285</v>
      </c>
      <c r="M3144" s="90"/>
      <c r="N3144" s="90"/>
    </row>
    <row r="3145" spans="1:14" x14ac:dyDescent="0.25">
      <c r="A3145" s="90" t="s">
        <v>4630</v>
      </c>
      <c r="B3145" s="90" t="s">
        <v>5275</v>
      </c>
      <c r="C3145" s="90" t="s">
        <v>4719</v>
      </c>
      <c r="D3145" s="90">
        <v>296643</v>
      </c>
      <c r="E3145" s="90" t="s">
        <v>4736</v>
      </c>
      <c r="F3145" s="90">
        <v>846872</v>
      </c>
      <c r="G3145" s="90"/>
      <c r="H3145" s="90" t="s">
        <v>32</v>
      </c>
      <c r="I3145" s="90" t="s">
        <v>33</v>
      </c>
      <c r="J3145" s="90" t="s">
        <v>34</v>
      </c>
      <c r="K3145" s="91">
        <v>39814</v>
      </c>
      <c r="L3145" s="90" t="s">
        <v>285</v>
      </c>
      <c r="M3145" s="90"/>
      <c r="N3145" s="90"/>
    </row>
    <row r="3146" spans="1:14" x14ac:dyDescent="0.25">
      <c r="A3146" s="90" t="s">
        <v>4630</v>
      </c>
      <c r="B3146" s="90" t="s">
        <v>5276</v>
      </c>
      <c r="C3146" s="90" t="s">
        <v>4719</v>
      </c>
      <c r="D3146" s="90">
        <v>296643</v>
      </c>
      <c r="E3146" s="90" t="s">
        <v>4730</v>
      </c>
      <c r="F3146" s="90">
        <v>576956</v>
      </c>
      <c r="G3146" s="90"/>
      <c r="H3146" s="90" t="s">
        <v>32</v>
      </c>
      <c r="I3146" s="90" t="s">
        <v>33</v>
      </c>
      <c r="J3146" s="90" t="s">
        <v>34</v>
      </c>
      <c r="K3146" s="91">
        <v>39814</v>
      </c>
      <c r="L3146" s="90" t="s">
        <v>285</v>
      </c>
      <c r="M3146" s="90"/>
      <c r="N3146" s="90"/>
    </row>
    <row r="3147" spans="1:14" x14ac:dyDescent="0.25">
      <c r="A3147" s="90" t="s">
        <v>4630</v>
      </c>
      <c r="B3147" s="90" t="s">
        <v>5277</v>
      </c>
      <c r="C3147" s="90" t="s">
        <v>4719</v>
      </c>
      <c r="D3147" s="90">
        <v>296643</v>
      </c>
      <c r="E3147" s="90" t="s">
        <v>4646</v>
      </c>
      <c r="F3147" s="90">
        <v>576051</v>
      </c>
      <c r="G3147" s="90"/>
      <c r="H3147" s="90" t="s">
        <v>32</v>
      </c>
      <c r="I3147" s="90" t="s">
        <v>33</v>
      </c>
      <c r="J3147" s="90" t="s">
        <v>34</v>
      </c>
      <c r="K3147" s="91">
        <v>39814</v>
      </c>
      <c r="L3147" s="90" t="s">
        <v>285</v>
      </c>
      <c r="M3147" s="90"/>
      <c r="N3147" s="90"/>
    </row>
    <row r="3148" spans="1:14" x14ac:dyDescent="0.25">
      <c r="A3148" s="90" t="s">
        <v>4630</v>
      </c>
      <c r="B3148" s="90" t="s">
        <v>5278</v>
      </c>
      <c r="C3148" s="90" t="s">
        <v>4719</v>
      </c>
      <c r="D3148" s="90">
        <v>296643</v>
      </c>
      <c r="E3148" s="90" t="s">
        <v>4734</v>
      </c>
      <c r="F3148" s="90">
        <v>577049</v>
      </c>
      <c r="G3148" s="90"/>
      <c r="H3148" s="90" t="s">
        <v>32</v>
      </c>
      <c r="I3148" s="90" t="s">
        <v>33</v>
      </c>
      <c r="J3148" s="90" t="s">
        <v>34</v>
      </c>
      <c r="K3148" s="91">
        <v>39814</v>
      </c>
      <c r="L3148" s="90" t="s">
        <v>285</v>
      </c>
      <c r="M3148" s="90"/>
      <c r="N3148" s="90"/>
    </row>
    <row r="3149" spans="1:14" x14ac:dyDescent="0.25">
      <c r="A3149" s="90" t="s">
        <v>4630</v>
      </c>
      <c r="B3149" s="90" t="s">
        <v>5279</v>
      </c>
      <c r="C3149" s="90" t="s">
        <v>4719</v>
      </c>
      <c r="D3149" s="90">
        <v>296643</v>
      </c>
      <c r="E3149" s="90" t="s">
        <v>4746</v>
      </c>
      <c r="F3149" s="90">
        <v>296945</v>
      </c>
      <c r="G3149" s="90"/>
      <c r="H3149" s="90" t="s">
        <v>32</v>
      </c>
      <c r="I3149" s="90" t="s">
        <v>33</v>
      </c>
      <c r="J3149" s="90" t="s">
        <v>34</v>
      </c>
      <c r="K3149" s="91">
        <v>39814</v>
      </c>
      <c r="L3149" s="90" t="s">
        <v>285</v>
      </c>
      <c r="M3149" s="90"/>
      <c r="N3149" s="90"/>
    </row>
    <row r="3150" spans="1:14" x14ac:dyDescent="0.25">
      <c r="A3150" s="90" t="s">
        <v>4630</v>
      </c>
      <c r="B3150" s="90" t="s">
        <v>5280</v>
      </c>
      <c r="C3150" s="90" t="s">
        <v>4719</v>
      </c>
      <c r="D3150" s="90">
        <v>296643</v>
      </c>
      <c r="E3150" s="90" t="s">
        <v>4744</v>
      </c>
      <c r="F3150" s="90">
        <v>296945</v>
      </c>
      <c r="G3150" s="90"/>
      <c r="H3150" s="90" t="s">
        <v>32</v>
      </c>
      <c r="I3150" s="90" t="s">
        <v>33</v>
      </c>
      <c r="J3150" s="90" t="s">
        <v>34</v>
      </c>
      <c r="K3150" s="91">
        <v>39814</v>
      </c>
      <c r="L3150" s="90" t="s">
        <v>285</v>
      </c>
      <c r="M3150" s="90"/>
      <c r="N3150" s="90"/>
    </row>
    <row r="3151" spans="1:14" x14ac:dyDescent="0.25">
      <c r="A3151" s="90" t="s">
        <v>4630</v>
      </c>
      <c r="B3151" s="90" t="s">
        <v>5281</v>
      </c>
      <c r="C3151" s="90" t="s">
        <v>4719</v>
      </c>
      <c r="D3151" s="90">
        <v>296643</v>
      </c>
      <c r="E3151" s="90" t="s">
        <v>4742</v>
      </c>
      <c r="F3151" s="90">
        <v>577022</v>
      </c>
      <c r="G3151" s="90"/>
      <c r="H3151" s="90" t="s">
        <v>32</v>
      </c>
      <c r="I3151" s="90" t="s">
        <v>33</v>
      </c>
      <c r="J3151" s="90" t="s">
        <v>34</v>
      </c>
      <c r="K3151" s="91">
        <v>39814</v>
      </c>
      <c r="L3151" s="90" t="s">
        <v>285</v>
      </c>
      <c r="M3151" s="90"/>
      <c r="N3151" s="90"/>
    </row>
    <row r="3152" spans="1:14" x14ac:dyDescent="0.25">
      <c r="A3152" s="90" t="s">
        <v>4630</v>
      </c>
      <c r="B3152" s="90" t="s">
        <v>5282</v>
      </c>
      <c r="C3152" s="90" t="s">
        <v>4719</v>
      </c>
      <c r="D3152" s="90">
        <v>296643</v>
      </c>
      <c r="E3152" s="90" t="s">
        <v>4748</v>
      </c>
      <c r="F3152" s="90">
        <v>297194</v>
      </c>
      <c r="G3152" s="90"/>
      <c r="H3152" s="90" t="s">
        <v>32</v>
      </c>
      <c r="I3152" s="90" t="s">
        <v>33</v>
      </c>
      <c r="J3152" s="90" t="s">
        <v>34</v>
      </c>
      <c r="K3152" s="91">
        <v>39814</v>
      </c>
      <c r="L3152" s="90" t="s">
        <v>285</v>
      </c>
      <c r="M3152" s="90"/>
      <c r="N3152" s="90"/>
    </row>
    <row r="3153" spans="1:14" x14ac:dyDescent="0.25">
      <c r="A3153" s="90" t="s">
        <v>4630</v>
      </c>
      <c r="B3153" s="90" t="s">
        <v>5283</v>
      </c>
      <c r="C3153" s="90" t="s">
        <v>4719</v>
      </c>
      <c r="D3153" s="90">
        <v>296643</v>
      </c>
      <c r="E3153" s="90" t="s">
        <v>4740</v>
      </c>
      <c r="F3153" s="90">
        <v>296635</v>
      </c>
      <c r="G3153" s="90"/>
      <c r="H3153" s="90" t="s">
        <v>32</v>
      </c>
      <c r="I3153" s="90" t="s">
        <v>33</v>
      </c>
      <c r="J3153" s="90" t="s">
        <v>34</v>
      </c>
      <c r="K3153" s="91">
        <v>39814</v>
      </c>
      <c r="L3153" s="90" t="s">
        <v>285</v>
      </c>
      <c r="M3153" s="90"/>
      <c r="N3153" s="90"/>
    </row>
    <row r="3154" spans="1:14" x14ac:dyDescent="0.25">
      <c r="A3154" s="90" t="s">
        <v>4630</v>
      </c>
      <c r="B3154" s="90" t="s">
        <v>5284</v>
      </c>
      <c r="C3154" s="90" t="s">
        <v>4993</v>
      </c>
      <c r="D3154" s="90">
        <v>297577</v>
      </c>
      <c r="E3154" s="90" t="s">
        <v>4995</v>
      </c>
      <c r="F3154" s="90">
        <v>562424</v>
      </c>
      <c r="G3154" s="90"/>
      <c r="H3154" s="90" t="s">
        <v>32</v>
      </c>
      <c r="I3154" s="90" t="s">
        <v>22</v>
      </c>
      <c r="J3154" s="90" t="s">
        <v>34</v>
      </c>
      <c r="K3154" s="91">
        <v>39679</v>
      </c>
      <c r="L3154" s="90" t="s">
        <v>35</v>
      </c>
      <c r="M3154" s="90"/>
      <c r="N3154" s="90"/>
    </row>
    <row r="3155" spans="1:14" x14ac:dyDescent="0.25">
      <c r="A3155" s="90" t="s">
        <v>4630</v>
      </c>
      <c r="B3155" s="90" t="s">
        <v>5285</v>
      </c>
      <c r="C3155" s="90" t="s">
        <v>5034</v>
      </c>
      <c r="D3155" s="90">
        <v>296317</v>
      </c>
      <c r="E3155" s="90" t="s">
        <v>5048</v>
      </c>
      <c r="F3155" s="90">
        <v>575968</v>
      </c>
      <c r="G3155" s="90"/>
      <c r="H3155" s="90" t="s">
        <v>89</v>
      </c>
      <c r="I3155" s="90" t="s">
        <v>33</v>
      </c>
      <c r="J3155" s="90" t="s">
        <v>34</v>
      </c>
      <c r="K3155" s="91">
        <v>39599</v>
      </c>
      <c r="L3155" s="90" t="s">
        <v>35</v>
      </c>
      <c r="M3155" s="90"/>
      <c r="N3155" s="90"/>
    </row>
    <row r="3156" spans="1:14" x14ac:dyDescent="0.25">
      <c r="A3156" s="90" t="s">
        <v>4630</v>
      </c>
      <c r="B3156" s="90" t="s">
        <v>5286</v>
      </c>
      <c r="C3156" s="90" t="s">
        <v>5034</v>
      </c>
      <c r="D3156" s="90">
        <v>296317</v>
      </c>
      <c r="E3156" s="90" t="s">
        <v>5042</v>
      </c>
      <c r="F3156" s="90">
        <v>296201</v>
      </c>
      <c r="G3156" s="90"/>
      <c r="H3156" s="90" t="s">
        <v>89</v>
      </c>
      <c r="I3156" s="90" t="s">
        <v>33</v>
      </c>
      <c r="J3156" s="90" t="s">
        <v>34</v>
      </c>
      <c r="K3156" s="91">
        <v>39599</v>
      </c>
      <c r="L3156" s="90" t="s">
        <v>35</v>
      </c>
      <c r="M3156" s="90"/>
      <c r="N3156" s="90"/>
    </row>
    <row r="3157" spans="1:14" x14ac:dyDescent="0.25">
      <c r="A3157" s="90" t="s">
        <v>4630</v>
      </c>
      <c r="B3157" s="90" t="s">
        <v>5287</v>
      </c>
      <c r="C3157" s="90" t="s">
        <v>4719</v>
      </c>
      <c r="D3157" s="90">
        <v>296643</v>
      </c>
      <c r="E3157" s="90" t="s">
        <v>2968</v>
      </c>
      <c r="F3157" s="90">
        <v>577081</v>
      </c>
      <c r="G3157" s="90"/>
      <c r="H3157" s="90" t="s">
        <v>32</v>
      </c>
      <c r="I3157" s="90" t="s">
        <v>33</v>
      </c>
      <c r="J3157" s="90" t="s">
        <v>34</v>
      </c>
      <c r="K3157" s="91">
        <v>39618</v>
      </c>
      <c r="L3157" s="90" t="s">
        <v>285</v>
      </c>
      <c r="M3157" s="90"/>
      <c r="N3157" s="90"/>
    </row>
    <row r="3158" spans="1:14" x14ac:dyDescent="0.25">
      <c r="A3158" s="90" t="s">
        <v>4630</v>
      </c>
      <c r="B3158" s="90" t="s">
        <v>5288</v>
      </c>
      <c r="C3158" s="90" t="s">
        <v>4719</v>
      </c>
      <c r="D3158" s="90">
        <v>296643</v>
      </c>
      <c r="E3158" s="90" t="s">
        <v>4723</v>
      </c>
      <c r="F3158" s="90">
        <v>577073</v>
      </c>
      <c r="G3158" s="90"/>
      <c r="H3158" s="90" t="s">
        <v>32</v>
      </c>
      <c r="I3158" s="90" t="s">
        <v>33</v>
      </c>
      <c r="J3158" s="90" t="s">
        <v>34</v>
      </c>
      <c r="K3158" s="91">
        <v>39618</v>
      </c>
      <c r="L3158" s="90" t="s">
        <v>285</v>
      </c>
      <c r="M3158" s="90"/>
      <c r="N3158" s="90"/>
    </row>
    <row r="3159" spans="1:14" x14ac:dyDescent="0.25">
      <c r="A3159" s="90" t="s">
        <v>4630</v>
      </c>
      <c r="B3159" s="90" t="s">
        <v>5289</v>
      </c>
      <c r="C3159" s="90" t="s">
        <v>4719</v>
      </c>
      <c r="D3159" s="90">
        <v>296643</v>
      </c>
      <c r="E3159" s="90" t="s">
        <v>4721</v>
      </c>
      <c r="F3159" s="90">
        <v>577065</v>
      </c>
      <c r="G3159" s="90"/>
      <c r="H3159" s="90" t="s">
        <v>32</v>
      </c>
      <c r="I3159" s="90" t="s">
        <v>33</v>
      </c>
      <c r="J3159" s="90" t="s">
        <v>34</v>
      </c>
      <c r="K3159" s="91">
        <v>39618</v>
      </c>
      <c r="L3159" s="90" t="s">
        <v>285</v>
      </c>
      <c r="M3159" s="90"/>
      <c r="N3159" s="90"/>
    </row>
    <row r="3160" spans="1:14" x14ac:dyDescent="0.25">
      <c r="A3160" s="90" t="s">
        <v>4630</v>
      </c>
      <c r="B3160" s="90" t="s">
        <v>5290</v>
      </c>
      <c r="C3160" s="90" t="s">
        <v>4719</v>
      </c>
      <c r="D3160" s="90">
        <v>296643</v>
      </c>
      <c r="E3160" s="90" t="s">
        <v>4728</v>
      </c>
      <c r="F3160" s="90">
        <v>577057</v>
      </c>
      <c r="G3160" s="90"/>
      <c r="H3160" s="90" t="s">
        <v>32</v>
      </c>
      <c r="I3160" s="90" t="s">
        <v>33</v>
      </c>
      <c r="J3160" s="90" t="s">
        <v>34</v>
      </c>
      <c r="K3160" s="91">
        <v>39618</v>
      </c>
      <c r="L3160" s="90" t="s">
        <v>285</v>
      </c>
      <c r="M3160" s="90"/>
      <c r="N3160" s="90"/>
    </row>
    <row r="3161" spans="1:14" x14ac:dyDescent="0.25">
      <c r="A3161" s="90" t="s">
        <v>4630</v>
      </c>
      <c r="B3161" s="90" t="s">
        <v>5291</v>
      </c>
      <c r="C3161" s="90" t="s">
        <v>4864</v>
      </c>
      <c r="D3161" s="90">
        <v>296074</v>
      </c>
      <c r="E3161" s="90" t="s">
        <v>4868</v>
      </c>
      <c r="F3161" s="90">
        <v>296465</v>
      </c>
      <c r="G3161" s="90"/>
      <c r="H3161" s="90" t="s">
        <v>32</v>
      </c>
      <c r="I3161" s="90" t="s">
        <v>33</v>
      </c>
      <c r="J3161" s="90" t="s">
        <v>34</v>
      </c>
      <c r="K3161" s="91">
        <v>39462</v>
      </c>
      <c r="L3161" s="90" t="s">
        <v>35</v>
      </c>
      <c r="M3161" s="90"/>
      <c r="N3161" s="90"/>
    </row>
    <row r="3162" spans="1:14" x14ac:dyDescent="0.25">
      <c r="A3162" s="90" t="s">
        <v>4630</v>
      </c>
      <c r="B3162" s="90" t="s">
        <v>5292</v>
      </c>
      <c r="C3162" s="90" t="s">
        <v>5034</v>
      </c>
      <c r="D3162" s="90">
        <v>296317</v>
      </c>
      <c r="E3162" s="90" t="s">
        <v>5050</v>
      </c>
      <c r="F3162" s="90">
        <v>295906</v>
      </c>
      <c r="G3162" s="90"/>
      <c r="H3162" s="90" t="s">
        <v>89</v>
      </c>
      <c r="I3162" s="90" t="s">
        <v>33</v>
      </c>
      <c r="J3162" s="90" t="s">
        <v>34</v>
      </c>
      <c r="K3162" s="91">
        <v>39380</v>
      </c>
      <c r="L3162" s="90" t="s">
        <v>35</v>
      </c>
      <c r="M3162" s="90"/>
      <c r="N3162" s="90"/>
    </row>
    <row r="3163" spans="1:14" x14ac:dyDescent="0.25">
      <c r="A3163" s="90" t="s">
        <v>4630</v>
      </c>
      <c r="B3163" s="90" t="s">
        <v>5293</v>
      </c>
      <c r="C3163" s="90" t="s">
        <v>4907</v>
      </c>
      <c r="D3163" s="90">
        <v>296139</v>
      </c>
      <c r="E3163" s="90" t="s">
        <v>4919</v>
      </c>
      <c r="F3163" s="90">
        <v>296473</v>
      </c>
      <c r="G3163" s="90"/>
      <c r="H3163" s="90" t="s">
        <v>32</v>
      </c>
      <c r="I3163" s="90" t="s">
        <v>33</v>
      </c>
      <c r="J3163" s="90" t="s">
        <v>34</v>
      </c>
      <c r="K3163" s="91">
        <v>39402</v>
      </c>
      <c r="L3163" s="90" t="s">
        <v>35</v>
      </c>
      <c r="M3163" s="90"/>
      <c r="N3163" s="90"/>
    </row>
    <row r="3164" spans="1:14" x14ac:dyDescent="0.25">
      <c r="A3164" s="90" t="s">
        <v>4630</v>
      </c>
      <c r="B3164" s="90" t="s">
        <v>5294</v>
      </c>
      <c r="C3164" s="90" t="s">
        <v>4907</v>
      </c>
      <c r="D3164" s="90">
        <v>296139</v>
      </c>
      <c r="E3164" s="90" t="s">
        <v>4917</v>
      </c>
      <c r="F3164" s="90">
        <v>296422</v>
      </c>
      <c r="G3164" s="90"/>
      <c r="H3164" s="90" t="s">
        <v>32</v>
      </c>
      <c r="I3164" s="90" t="s">
        <v>33</v>
      </c>
      <c r="J3164" s="90" t="s">
        <v>34</v>
      </c>
      <c r="K3164" s="91">
        <v>39402</v>
      </c>
      <c r="L3164" s="90" t="s">
        <v>35</v>
      </c>
      <c r="M3164" s="90"/>
      <c r="N3164" s="90"/>
    </row>
    <row r="3165" spans="1:14" x14ac:dyDescent="0.25">
      <c r="A3165" s="90" t="s">
        <v>4630</v>
      </c>
      <c r="B3165" s="90" t="s">
        <v>5295</v>
      </c>
      <c r="C3165" s="90" t="s">
        <v>4907</v>
      </c>
      <c r="D3165" s="90">
        <v>296139</v>
      </c>
      <c r="E3165" s="90" t="s">
        <v>4716</v>
      </c>
      <c r="F3165" s="90">
        <v>296163</v>
      </c>
      <c r="G3165" s="90"/>
      <c r="H3165" s="90" t="s">
        <v>32</v>
      </c>
      <c r="I3165" s="90" t="s">
        <v>33</v>
      </c>
      <c r="J3165" s="90" t="s">
        <v>34</v>
      </c>
      <c r="K3165" s="91">
        <v>39402</v>
      </c>
      <c r="L3165" s="90" t="s">
        <v>35</v>
      </c>
      <c r="M3165" s="90"/>
      <c r="N3165" s="90"/>
    </row>
    <row r="3166" spans="1:14" x14ac:dyDescent="0.25">
      <c r="A3166" s="90" t="s">
        <v>4630</v>
      </c>
      <c r="B3166" s="90" t="s">
        <v>5296</v>
      </c>
      <c r="C3166" s="90" t="s">
        <v>4907</v>
      </c>
      <c r="D3166" s="90">
        <v>296139</v>
      </c>
      <c r="E3166" s="90" t="s">
        <v>4915</v>
      </c>
      <c r="F3166" s="90">
        <v>296121</v>
      </c>
      <c r="G3166" s="90"/>
      <c r="H3166" s="90" t="s">
        <v>32</v>
      </c>
      <c r="I3166" s="90" t="s">
        <v>33</v>
      </c>
      <c r="J3166" s="90" t="s">
        <v>34</v>
      </c>
      <c r="K3166" s="91">
        <v>39402</v>
      </c>
      <c r="L3166" s="90" t="s">
        <v>35</v>
      </c>
      <c r="M3166" s="90"/>
      <c r="N3166" s="90"/>
    </row>
    <row r="3167" spans="1:14" x14ac:dyDescent="0.25">
      <c r="A3167" s="90" t="s">
        <v>4630</v>
      </c>
      <c r="B3167" s="90" t="s">
        <v>5297</v>
      </c>
      <c r="C3167" s="90" t="s">
        <v>4907</v>
      </c>
      <c r="D3167" s="90">
        <v>296139</v>
      </c>
      <c r="E3167" s="90" t="s">
        <v>4913</v>
      </c>
      <c r="F3167" s="90">
        <v>575992</v>
      </c>
      <c r="G3167" s="90"/>
      <c r="H3167" s="90" t="s">
        <v>32</v>
      </c>
      <c r="I3167" s="90" t="s">
        <v>33</v>
      </c>
      <c r="J3167" s="90" t="s">
        <v>34</v>
      </c>
      <c r="K3167" s="91">
        <v>39402</v>
      </c>
      <c r="L3167" s="90" t="s">
        <v>35</v>
      </c>
      <c r="M3167" s="90"/>
      <c r="N3167" s="90"/>
    </row>
    <row r="3168" spans="1:14" x14ac:dyDescent="0.25">
      <c r="A3168" s="90" t="s">
        <v>4630</v>
      </c>
      <c r="B3168" s="90" t="s">
        <v>5298</v>
      </c>
      <c r="C3168" s="90" t="s">
        <v>4907</v>
      </c>
      <c r="D3168" s="90">
        <v>296139</v>
      </c>
      <c r="E3168" s="90" t="s">
        <v>4911</v>
      </c>
      <c r="F3168" s="90">
        <v>846546</v>
      </c>
      <c r="G3168" s="90"/>
      <c r="H3168" s="90" t="s">
        <v>32</v>
      </c>
      <c r="I3168" s="90" t="s">
        <v>33</v>
      </c>
      <c r="J3168" s="90" t="s">
        <v>34</v>
      </c>
      <c r="K3168" s="91">
        <v>39403</v>
      </c>
      <c r="L3168" s="90" t="s">
        <v>35</v>
      </c>
      <c r="M3168" s="90"/>
      <c r="N3168" s="90"/>
    </row>
    <row r="3169" spans="1:14" x14ac:dyDescent="0.25">
      <c r="A3169" s="90" t="s">
        <v>4630</v>
      </c>
      <c r="B3169" s="90" t="s">
        <v>5299</v>
      </c>
      <c r="C3169" s="90" t="s">
        <v>4907</v>
      </c>
      <c r="D3169" s="90">
        <v>296139</v>
      </c>
      <c r="E3169" s="90" t="s">
        <v>4909</v>
      </c>
      <c r="F3169" s="90">
        <v>295884</v>
      </c>
      <c r="G3169" s="90"/>
      <c r="H3169" s="90" t="s">
        <v>32</v>
      </c>
      <c r="I3169" s="90" t="s">
        <v>33</v>
      </c>
      <c r="J3169" s="90" t="s">
        <v>34</v>
      </c>
      <c r="K3169" s="91">
        <v>39402</v>
      </c>
      <c r="L3169" s="90" t="s">
        <v>35</v>
      </c>
      <c r="M3169" s="90"/>
      <c r="N3169" s="90"/>
    </row>
    <row r="3170" spans="1:14" x14ac:dyDescent="0.25">
      <c r="A3170" s="90" t="s">
        <v>4630</v>
      </c>
      <c r="B3170" s="90" t="s">
        <v>5300</v>
      </c>
      <c r="C3170" s="90" t="s">
        <v>4866</v>
      </c>
      <c r="D3170" s="90">
        <v>296066</v>
      </c>
      <c r="E3170" s="90" t="s">
        <v>4864</v>
      </c>
      <c r="F3170" s="90">
        <v>296074</v>
      </c>
      <c r="G3170" s="90"/>
      <c r="H3170" s="90" t="s">
        <v>32</v>
      </c>
      <c r="I3170" s="90" t="s">
        <v>33</v>
      </c>
      <c r="J3170" s="90" t="s">
        <v>34</v>
      </c>
      <c r="K3170" s="91">
        <v>39351</v>
      </c>
      <c r="L3170" s="90" t="s">
        <v>35</v>
      </c>
      <c r="M3170" s="90"/>
      <c r="N3170" s="90"/>
    </row>
    <row r="3171" spans="1:14" x14ac:dyDescent="0.25">
      <c r="A3171" s="90" t="s">
        <v>4630</v>
      </c>
      <c r="B3171" s="90" t="s">
        <v>5301</v>
      </c>
      <c r="C3171" s="90" t="s">
        <v>4843</v>
      </c>
      <c r="D3171" s="90">
        <v>296759</v>
      </c>
      <c r="E3171" s="90" t="s">
        <v>4860</v>
      </c>
      <c r="F3171" s="90">
        <v>535966</v>
      </c>
      <c r="G3171" s="90"/>
      <c r="H3171" s="90" t="s">
        <v>32</v>
      </c>
      <c r="I3171" s="90" t="s">
        <v>33</v>
      </c>
      <c r="J3171" s="90" t="s">
        <v>34</v>
      </c>
      <c r="K3171" s="91">
        <v>39353</v>
      </c>
      <c r="L3171" s="90" t="s">
        <v>35</v>
      </c>
      <c r="M3171" s="90"/>
      <c r="N3171" s="90"/>
    </row>
    <row r="3172" spans="1:14" x14ac:dyDescent="0.25">
      <c r="A3172" s="90" t="s">
        <v>4630</v>
      </c>
      <c r="B3172" s="90" t="s">
        <v>5302</v>
      </c>
      <c r="C3172" s="90" t="s">
        <v>4644</v>
      </c>
      <c r="D3172" s="90">
        <v>295892</v>
      </c>
      <c r="E3172" s="90" t="s">
        <v>4658</v>
      </c>
      <c r="F3172" s="90">
        <v>576034</v>
      </c>
      <c r="G3172" s="90"/>
      <c r="H3172" s="90" t="s">
        <v>32</v>
      </c>
      <c r="I3172" s="90" t="s">
        <v>22</v>
      </c>
      <c r="J3172" s="90" t="s">
        <v>34</v>
      </c>
      <c r="K3172" s="91">
        <v>39329</v>
      </c>
      <c r="L3172" s="90" t="s">
        <v>35</v>
      </c>
      <c r="M3172" s="90"/>
      <c r="N3172" s="90"/>
    </row>
    <row r="3173" spans="1:14" x14ac:dyDescent="0.25">
      <c r="A3173" s="90" t="s">
        <v>4630</v>
      </c>
      <c r="B3173" s="90" t="s">
        <v>5303</v>
      </c>
      <c r="C3173" s="90" t="s">
        <v>4644</v>
      </c>
      <c r="D3173" s="90">
        <v>295892</v>
      </c>
      <c r="E3173" s="90" t="s">
        <v>4648</v>
      </c>
      <c r="F3173" s="90">
        <v>296449</v>
      </c>
      <c r="G3173" s="90"/>
      <c r="H3173" s="90" t="s">
        <v>32</v>
      </c>
      <c r="I3173" s="90" t="s">
        <v>22</v>
      </c>
      <c r="J3173" s="90" t="s">
        <v>34</v>
      </c>
      <c r="K3173" s="91">
        <v>39329</v>
      </c>
      <c r="L3173" s="90" t="s">
        <v>35</v>
      </c>
      <c r="M3173" s="90"/>
      <c r="N3173" s="90"/>
    </row>
    <row r="3174" spans="1:14" x14ac:dyDescent="0.25">
      <c r="A3174" s="90" t="s">
        <v>4630</v>
      </c>
      <c r="B3174" s="90" t="s">
        <v>5304</v>
      </c>
      <c r="C3174" s="90" t="s">
        <v>4644</v>
      </c>
      <c r="D3174" s="90">
        <v>295892</v>
      </c>
      <c r="E3174" s="90" t="s">
        <v>4650</v>
      </c>
      <c r="F3174" s="90">
        <v>296406</v>
      </c>
      <c r="G3174" s="90"/>
      <c r="H3174" s="90" t="s">
        <v>32</v>
      </c>
      <c r="I3174" s="90" t="s">
        <v>22</v>
      </c>
      <c r="J3174" s="90" t="s">
        <v>34</v>
      </c>
      <c r="K3174" s="91">
        <v>39329</v>
      </c>
      <c r="L3174" s="90" t="s">
        <v>35</v>
      </c>
      <c r="M3174" s="90"/>
      <c r="N3174" s="90"/>
    </row>
    <row r="3175" spans="1:14" x14ac:dyDescent="0.25">
      <c r="A3175" s="90" t="s">
        <v>4630</v>
      </c>
      <c r="B3175" s="90" t="s">
        <v>5305</v>
      </c>
      <c r="C3175" s="90" t="s">
        <v>4644</v>
      </c>
      <c r="D3175" s="90">
        <v>295892</v>
      </c>
      <c r="E3175" s="90" t="s">
        <v>4652</v>
      </c>
      <c r="F3175" s="90">
        <v>296384</v>
      </c>
      <c r="G3175" s="90"/>
      <c r="H3175" s="90" t="s">
        <v>32</v>
      </c>
      <c r="I3175" s="90" t="s">
        <v>22</v>
      </c>
      <c r="J3175" s="90" t="s">
        <v>34</v>
      </c>
      <c r="K3175" s="91">
        <v>39329</v>
      </c>
      <c r="L3175" s="90" t="s">
        <v>35</v>
      </c>
      <c r="M3175" s="90"/>
      <c r="N3175" s="90"/>
    </row>
    <row r="3176" spans="1:14" x14ac:dyDescent="0.25">
      <c r="A3176" s="90" t="s">
        <v>4630</v>
      </c>
      <c r="B3176" s="90" t="s">
        <v>5306</v>
      </c>
      <c r="C3176" s="90" t="s">
        <v>4644</v>
      </c>
      <c r="D3176" s="90">
        <v>295892</v>
      </c>
      <c r="E3176" s="90" t="s">
        <v>4654</v>
      </c>
      <c r="F3176" s="90">
        <v>296392</v>
      </c>
      <c r="G3176" s="90"/>
      <c r="H3176" s="90" t="s">
        <v>32</v>
      </c>
      <c r="I3176" s="90" t="s">
        <v>22</v>
      </c>
      <c r="J3176" s="90" t="s">
        <v>34</v>
      </c>
      <c r="K3176" s="91">
        <v>39329</v>
      </c>
      <c r="L3176" s="90" t="s">
        <v>35</v>
      </c>
      <c r="M3176" s="90"/>
      <c r="N3176" s="90"/>
    </row>
    <row r="3177" spans="1:14" x14ac:dyDescent="0.25">
      <c r="A3177" s="90" t="s">
        <v>4630</v>
      </c>
      <c r="B3177" s="90" t="s">
        <v>5307</v>
      </c>
      <c r="C3177" s="90" t="s">
        <v>4644</v>
      </c>
      <c r="D3177" s="90">
        <v>295892</v>
      </c>
      <c r="E3177" s="90" t="s">
        <v>4646</v>
      </c>
      <c r="F3177" s="90">
        <v>576051</v>
      </c>
      <c r="G3177" s="90"/>
      <c r="H3177" s="90" t="s">
        <v>32</v>
      </c>
      <c r="I3177" s="90" t="s">
        <v>22</v>
      </c>
      <c r="J3177" s="90" t="s">
        <v>34</v>
      </c>
      <c r="K3177" s="91">
        <v>39329</v>
      </c>
      <c r="L3177" s="90" t="s">
        <v>35</v>
      </c>
      <c r="M3177" s="90"/>
      <c r="N3177" s="90"/>
    </row>
    <row r="3178" spans="1:14" x14ac:dyDescent="0.25">
      <c r="A3178" s="90" t="s">
        <v>4630</v>
      </c>
      <c r="B3178" s="90" t="s">
        <v>5308</v>
      </c>
      <c r="C3178" s="90" t="s">
        <v>4644</v>
      </c>
      <c r="D3178" s="90">
        <v>295892</v>
      </c>
      <c r="E3178" s="90" t="s">
        <v>4663</v>
      </c>
      <c r="F3178" s="90">
        <v>296295</v>
      </c>
      <c r="G3178" s="90"/>
      <c r="H3178" s="90" t="s">
        <v>32</v>
      </c>
      <c r="I3178" s="90" t="s">
        <v>22</v>
      </c>
      <c r="J3178" s="90" t="s">
        <v>34</v>
      </c>
      <c r="K3178" s="91">
        <v>39329</v>
      </c>
      <c r="L3178" s="90" t="s">
        <v>35</v>
      </c>
      <c r="M3178" s="90"/>
      <c r="N3178" s="90"/>
    </row>
    <row r="3179" spans="1:14" x14ac:dyDescent="0.25">
      <c r="A3179" s="90" t="s">
        <v>4630</v>
      </c>
      <c r="B3179" s="90" t="s">
        <v>5309</v>
      </c>
      <c r="C3179" s="90" t="s">
        <v>4644</v>
      </c>
      <c r="D3179" s="90">
        <v>295892</v>
      </c>
      <c r="E3179" s="90" t="s">
        <v>4665</v>
      </c>
      <c r="F3179" s="90">
        <v>296287</v>
      </c>
      <c r="G3179" s="90"/>
      <c r="H3179" s="90" t="s">
        <v>32</v>
      </c>
      <c r="I3179" s="90" t="s">
        <v>22</v>
      </c>
      <c r="J3179" s="90" t="s">
        <v>34</v>
      </c>
      <c r="K3179" s="91">
        <v>39329</v>
      </c>
      <c r="L3179" s="90" t="s">
        <v>35</v>
      </c>
      <c r="M3179" s="90"/>
      <c r="N3179" s="90"/>
    </row>
    <row r="3180" spans="1:14" x14ac:dyDescent="0.25">
      <c r="A3180" s="90" t="s">
        <v>4630</v>
      </c>
      <c r="B3180" s="90" t="s">
        <v>5310</v>
      </c>
      <c r="C3180" s="90" t="s">
        <v>4644</v>
      </c>
      <c r="D3180" s="90">
        <v>295892</v>
      </c>
      <c r="E3180" s="90" t="s">
        <v>4668</v>
      </c>
      <c r="F3180" s="90">
        <v>846520</v>
      </c>
      <c r="G3180" s="90"/>
      <c r="H3180" s="90" t="s">
        <v>32</v>
      </c>
      <c r="I3180" s="90" t="s">
        <v>22</v>
      </c>
      <c r="J3180" s="90" t="s">
        <v>34</v>
      </c>
      <c r="K3180" s="91">
        <v>39329</v>
      </c>
      <c r="L3180" s="90" t="s">
        <v>35</v>
      </c>
      <c r="M3180" s="90"/>
      <c r="N3180" s="90"/>
    </row>
    <row r="3181" spans="1:14" x14ac:dyDescent="0.25">
      <c r="A3181" s="90" t="s">
        <v>4630</v>
      </c>
      <c r="B3181" s="90" t="s">
        <v>5311</v>
      </c>
      <c r="C3181" s="90" t="s">
        <v>4644</v>
      </c>
      <c r="D3181" s="90">
        <v>295892</v>
      </c>
      <c r="E3181" s="90" t="s">
        <v>4670</v>
      </c>
      <c r="F3181" s="90">
        <v>852759</v>
      </c>
      <c r="G3181" s="90"/>
      <c r="H3181" s="90" t="s">
        <v>32</v>
      </c>
      <c r="I3181" s="90" t="s">
        <v>22</v>
      </c>
      <c r="J3181" s="90" t="s">
        <v>34</v>
      </c>
      <c r="K3181" s="91">
        <v>39329</v>
      </c>
      <c r="L3181" s="90" t="s">
        <v>35</v>
      </c>
      <c r="M3181" s="90"/>
      <c r="N3181" s="90"/>
    </row>
    <row r="3182" spans="1:14" x14ac:dyDescent="0.25">
      <c r="A3182" s="90" t="s">
        <v>4630</v>
      </c>
      <c r="B3182" s="90" t="s">
        <v>5312</v>
      </c>
      <c r="C3182" s="90" t="s">
        <v>4644</v>
      </c>
      <c r="D3182" s="90">
        <v>295892</v>
      </c>
      <c r="E3182" s="90" t="s">
        <v>5169</v>
      </c>
      <c r="F3182" s="90">
        <v>576042</v>
      </c>
      <c r="G3182" s="90"/>
      <c r="H3182" s="90" t="s">
        <v>32</v>
      </c>
      <c r="I3182" s="90" t="s">
        <v>22</v>
      </c>
      <c r="J3182" s="90" t="s">
        <v>34</v>
      </c>
      <c r="K3182" s="91">
        <v>39330</v>
      </c>
      <c r="L3182" s="90" t="s">
        <v>35</v>
      </c>
      <c r="M3182" s="90"/>
      <c r="N3182" s="90"/>
    </row>
    <row r="3183" spans="1:14" x14ac:dyDescent="0.25">
      <c r="A3183" s="90" t="s">
        <v>4630</v>
      </c>
      <c r="B3183" s="90" t="s">
        <v>5313</v>
      </c>
      <c r="C3183" s="90" t="s">
        <v>4644</v>
      </c>
      <c r="D3183" s="90">
        <v>295892</v>
      </c>
      <c r="E3183" s="90" t="s">
        <v>4660</v>
      </c>
      <c r="F3183" s="90">
        <v>846511</v>
      </c>
      <c r="G3183" s="90"/>
      <c r="H3183" s="90" t="s">
        <v>32</v>
      </c>
      <c r="I3183" s="90" t="s">
        <v>22</v>
      </c>
      <c r="J3183" s="90" t="s">
        <v>34</v>
      </c>
      <c r="K3183" s="91">
        <v>39330</v>
      </c>
      <c r="L3183" s="90" t="s">
        <v>35</v>
      </c>
      <c r="M3183" s="90"/>
      <c r="N3183" s="90"/>
    </row>
    <row r="3184" spans="1:14" x14ac:dyDescent="0.25">
      <c r="A3184" s="90" t="s">
        <v>4630</v>
      </c>
      <c r="B3184" s="90" t="s">
        <v>5314</v>
      </c>
      <c r="C3184" s="90" t="s">
        <v>4644</v>
      </c>
      <c r="D3184" s="90">
        <v>295892</v>
      </c>
      <c r="E3184" s="90" t="s">
        <v>4674</v>
      </c>
      <c r="F3184" s="90">
        <v>576026</v>
      </c>
      <c r="G3184" s="90"/>
      <c r="H3184" s="90" t="s">
        <v>32</v>
      </c>
      <c r="I3184" s="90" t="s">
        <v>22</v>
      </c>
      <c r="J3184" s="90" t="s">
        <v>34</v>
      </c>
      <c r="K3184" s="91">
        <v>39329</v>
      </c>
      <c r="L3184" s="90" t="s">
        <v>35</v>
      </c>
      <c r="M3184" s="90"/>
      <c r="N3184" s="90"/>
    </row>
    <row r="3185" spans="1:14" x14ac:dyDescent="0.25">
      <c r="A3185" s="90" t="s">
        <v>4630</v>
      </c>
      <c r="B3185" s="90" t="s">
        <v>5315</v>
      </c>
      <c r="C3185" s="90" t="s">
        <v>4644</v>
      </c>
      <c r="D3185" s="90">
        <v>295892</v>
      </c>
      <c r="E3185" s="90" t="s">
        <v>2953</v>
      </c>
      <c r="F3185" s="90">
        <v>296198</v>
      </c>
      <c r="G3185" s="90"/>
      <c r="H3185" s="90" t="s">
        <v>32</v>
      </c>
      <c r="I3185" s="90" t="s">
        <v>22</v>
      </c>
      <c r="J3185" s="90" t="s">
        <v>34</v>
      </c>
      <c r="K3185" s="91">
        <v>39330</v>
      </c>
      <c r="L3185" s="90" t="s">
        <v>35</v>
      </c>
      <c r="M3185" s="90"/>
      <c r="N3185" s="90"/>
    </row>
    <row r="3186" spans="1:14" x14ac:dyDescent="0.25">
      <c r="A3186" s="90" t="s">
        <v>4630</v>
      </c>
      <c r="B3186" s="90" t="s">
        <v>5316</v>
      </c>
      <c r="C3186" s="90" t="s">
        <v>4644</v>
      </c>
      <c r="D3186" s="90">
        <v>295892</v>
      </c>
      <c r="E3186" s="90" t="s">
        <v>4656</v>
      </c>
      <c r="F3186" s="90">
        <v>296155</v>
      </c>
      <c r="G3186" s="90"/>
      <c r="H3186" s="90" t="s">
        <v>32</v>
      </c>
      <c r="I3186" s="90" t="s">
        <v>22</v>
      </c>
      <c r="J3186" s="90" t="s">
        <v>34</v>
      </c>
      <c r="K3186" s="91">
        <v>39329</v>
      </c>
      <c r="L3186" s="90" t="s">
        <v>35</v>
      </c>
      <c r="M3186" s="90"/>
      <c r="N3186" s="90"/>
    </row>
    <row r="3187" spans="1:14" x14ac:dyDescent="0.25">
      <c r="A3187" s="90" t="s">
        <v>4630</v>
      </c>
      <c r="B3187" s="90" t="s">
        <v>5317</v>
      </c>
      <c r="C3187" s="90" t="s">
        <v>4644</v>
      </c>
      <c r="D3187" s="90">
        <v>295892</v>
      </c>
      <c r="E3187" s="90" t="s">
        <v>4672</v>
      </c>
      <c r="F3187" s="90">
        <v>576069</v>
      </c>
      <c r="G3187" s="90"/>
      <c r="H3187" s="90" t="s">
        <v>32</v>
      </c>
      <c r="I3187" s="90" t="s">
        <v>22</v>
      </c>
      <c r="J3187" s="90" t="s">
        <v>34</v>
      </c>
      <c r="K3187" s="91">
        <v>39329</v>
      </c>
      <c r="L3187" s="90" t="s">
        <v>35</v>
      </c>
      <c r="M3187" s="90"/>
      <c r="N3187" s="90"/>
    </row>
    <row r="3188" spans="1:14" x14ac:dyDescent="0.25">
      <c r="A3188" s="90" t="s">
        <v>4630</v>
      </c>
      <c r="B3188" s="90" t="s">
        <v>5318</v>
      </c>
      <c r="C3188" s="90" t="s">
        <v>4644</v>
      </c>
      <c r="D3188" s="90">
        <v>295892</v>
      </c>
      <c r="E3188" s="90" t="s">
        <v>4676</v>
      </c>
      <c r="F3188" s="90">
        <v>575976</v>
      </c>
      <c r="G3188" s="90"/>
      <c r="H3188" s="90" t="s">
        <v>32</v>
      </c>
      <c r="I3188" s="90" t="s">
        <v>22</v>
      </c>
      <c r="J3188" s="90" t="s">
        <v>34</v>
      </c>
      <c r="K3188" s="91">
        <v>39329</v>
      </c>
      <c r="L3188" s="90" t="s">
        <v>35</v>
      </c>
      <c r="M3188" s="90"/>
      <c r="N3188" s="90"/>
    </row>
    <row r="3189" spans="1:14" x14ac:dyDescent="0.25">
      <c r="A3189" s="90" t="s">
        <v>4630</v>
      </c>
      <c r="B3189" s="90" t="s">
        <v>5319</v>
      </c>
      <c r="C3189" s="90" t="s">
        <v>4843</v>
      </c>
      <c r="D3189" s="90">
        <v>296759</v>
      </c>
      <c r="E3189" s="90" t="s">
        <v>4856</v>
      </c>
      <c r="F3189" s="90">
        <v>492621</v>
      </c>
      <c r="G3189" s="90"/>
      <c r="H3189" s="90" t="s">
        <v>32</v>
      </c>
      <c r="I3189" s="90" t="s">
        <v>33</v>
      </c>
      <c r="J3189" s="90" t="s">
        <v>34</v>
      </c>
      <c r="K3189" s="91">
        <v>39316</v>
      </c>
      <c r="L3189" s="90" t="s">
        <v>35</v>
      </c>
      <c r="M3189" s="90"/>
      <c r="N3189" s="90"/>
    </row>
    <row r="3190" spans="1:14" x14ac:dyDescent="0.25">
      <c r="A3190" s="90" t="s">
        <v>4630</v>
      </c>
      <c r="B3190" s="90" t="s">
        <v>5320</v>
      </c>
      <c r="C3190" s="90" t="s">
        <v>4843</v>
      </c>
      <c r="D3190" s="90">
        <v>296759</v>
      </c>
      <c r="E3190" s="90" t="s">
        <v>4854</v>
      </c>
      <c r="F3190" s="90">
        <v>535974</v>
      </c>
      <c r="G3190" s="90"/>
      <c r="H3190" s="90" t="s">
        <v>32</v>
      </c>
      <c r="I3190" s="90" t="s">
        <v>33</v>
      </c>
      <c r="J3190" s="90" t="s">
        <v>34</v>
      </c>
      <c r="K3190" s="91">
        <v>39315</v>
      </c>
      <c r="L3190" s="90" t="s">
        <v>35</v>
      </c>
      <c r="M3190" s="90"/>
      <c r="N3190" s="90"/>
    </row>
    <row r="3191" spans="1:14" x14ac:dyDescent="0.25">
      <c r="A3191" s="90" t="s">
        <v>4630</v>
      </c>
      <c r="B3191" s="90" t="s">
        <v>5321</v>
      </c>
      <c r="C3191" s="90" t="s">
        <v>4843</v>
      </c>
      <c r="D3191" s="90">
        <v>296759</v>
      </c>
      <c r="E3191" s="90" t="s">
        <v>4858</v>
      </c>
      <c r="F3191" s="90">
        <v>535931</v>
      </c>
      <c r="G3191" s="90"/>
      <c r="H3191" s="90" t="s">
        <v>32</v>
      </c>
      <c r="I3191" s="90" t="s">
        <v>33</v>
      </c>
      <c r="J3191" s="90" t="s">
        <v>34</v>
      </c>
      <c r="K3191" s="91">
        <v>39317</v>
      </c>
      <c r="L3191" s="90" t="s">
        <v>35</v>
      </c>
      <c r="M3191" s="90"/>
      <c r="N3191" s="90"/>
    </row>
    <row r="3192" spans="1:14" x14ac:dyDescent="0.25">
      <c r="A3192" s="90" t="s">
        <v>4630</v>
      </c>
      <c r="B3192" s="90" t="s">
        <v>5322</v>
      </c>
      <c r="C3192" s="90" t="s">
        <v>5034</v>
      </c>
      <c r="D3192" s="90">
        <v>296317</v>
      </c>
      <c r="E3192" s="90" t="s">
        <v>5044</v>
      </c>
      <c r="F3192" s="90">
        <v>295957</v>
      </c>
      <c r="G3192" s="90"/>
      <c r="H3192" s="90" t="s">
        <v>89</v>
      </c>
      <c r="I3192" s="90" t="s">
        <v>33</v>
      </c>
      <c r="J3192" s="90" t="s">
        <v>34</v>
      </c>
      <c r="K3192" s="91">
        <v>39196</v>
      </c>
      <c r="L3192" s="90" t="s">
        <v>35</v>
      </c>
      <c r="M3192" s="90"/>
      <c r="N3192" s="90"/>
    </row>
    <row r="3193" spans="1:14" x14ac:dyDescent="0.25">
      <c r="A3193" s="90" t="s">
        <v>4630</v>
      </c>
      <c r="B3193" s="90" t="s">
        <v>5323</v>
      </c>
      <c r="C3193" s="90" t="s">
        <v>4933</v>
      </c>
      <c r="D3193" s="90">
        <v>298212</v>
      </c>
      <c r="E3193" s="90" t="s">
        <v>5132</v>
      </c>
      <c r="F3193" s="90">
        <v>600717</v>
      </c>
      <c r="G3193" s="90"/>
      <c r="H3193" s="90" t="s">
        <v>89</v>
      </c>
      <c r="I3193" s="90" t="s">
        <v>33</v>
      </c>
      <c r="J3193" s="90" t="s">
        <v>34</v>
      </c>
      <c r="K3193" s="91">
        <v>39198</v>
      </c>
      <c r="L3193" s="90" t="s">
        <v>35</v>
      </c>
      <c r="M3193" s="90"/>
      <c r="N3193" s="90"/>
    </row>
    <row r="3194" spans="1:14" x14ac:dyDescent="0.25">
      <c r="A3194" s="90" t="s">
        <v>4630</v>
      </c>
      <c r="B3194" s="90" t="s">
        <v>5324</v>
      </c>
      <c r="C3194" s="90" t="s">
        <v>4843</v>
      </c>
      <c r="D3194" s="90">
        <v>296759</v>
      </c>
      <c r="E3194" s="90" t="s">
        <v>4850</v>
      </c>
      <c r="F3194" s="90">
        <v>535982</v>
      </c>
      <c r="G3194" s="90"/>
      <c r="H3194" s="90" t="s">
        <v>32</v>
      </c>
      <c r="I3194" s="90" t="s">
        <v>33</v>
      </c>
      <c r="J3194" s="90" t="s">
        <v>34</v>
      </c>
      <c r="K3194" s="91">
        <v>39297</v>
      </c>
      <c r="L3194" s="90" t="s">
        <v>35</v>
      </c>
      <c r="M3194" s="90"/>
      <c r="N3194" s="90"/>
    </row>
    <row r="3195" spans="1:14" x14ac:dyDescent="0.25">
      <c r="A3195" s="90" t="s">
        <v>4630</v>
      </c>
      <c r="B3195" s="90" t="s">
        <v>5325</v>
      </c>
      <c r="C3195" s="90" t="s">
        <v>4843</v>
      </c>
      <c r="D3195" s="90">
        <v>296759</v>
      </c>
      <c r="E3195" s="90" t="s">
        <v>4852</v>
      </c>
      <c r="F3195" s="90">
        <v>70632430</v>
      </c>
      <c r="G3195" s="90"/>
      <c r="H3195" s="90" t="s">
        <v>32</v>
      </c>
      <c r="I3195" s="90" t="s">
        <v>33</v>
      </c>
      <c r="J3195" s="90" t="s">
        <v>34</v>
      </c>
      <c r="K3195" s="91">
        <v>39297</v>
      </c>
      <c r="L3195" s="90" t="s">
        <v>35</v>
      </c>
      <c r="M3195" s="90"/>
      <c r="N3195" s="90"/>
    </row>
    <row r="3196" spans="1:14" x14ac:dyDescent="0.25">
      <c r="A3196" s="90" t="s">
        <v>4630</v>
      </c>
      <c r="B3196" s="90" t="s">
        <v>5326</v>
      </c>
      <c r="C3196" s="90" t="s">
        <v>4843</v>
      </c>
      <c r="D3196" s="90">
        <v>296759</v>
      </c>
      <c r="E3196" s="90" t="s">
        <v>1138</v>
      </c>
      <c r="F3196" s="90">
        <v>535958</v>
      </c>
      <c r="G3196" s="90"/>
      <c r="H3196" s="90" t="s">
        <v>32</v>
      </c>
      <c r="I3196" s="90" t="s">
        <v>33</v>
      </c>
      <c r="J3196" s="90" t="s">
        <v>34</v>
      </c>
      <c r="K3196" s="91">
        <v>39297</v>
      </c>
      <c r="L3196" s="90" t="s">
        <v>35</v>
      </c>
      <c r="M3196" s="90"/>
      <c r="N3196" s="90"/>
    </row>
    <row r="3197" spans="1:14" x14ac:dyDescent="0.25">
      <c r="A3197" s="90" t="s">
        <v>4630</v>
      </c>
      <c r="B3197" s="90" t="s">
        <v>5327</v>
      </c>
      <c r="C3197" s="90" t="s">
        <v>4843</v>
      </c>
      <c r="D3197" s="90">
        <v>296759</v>
      </c>
      <c r="E3197" s="90" t="s">
        <v>535</v>
      </c>
      <c r="F3197" s="90">
        <v>535940</v>
      </c>
      <c r="G3197" s="90"/>
      <c r="H3197" s="90" t="s">
        <v>32</v>
      </c>
      <c r="I3197" s="90" t="s">
        <v>33</v>
      </c>
      <c r="J3197" s="90" t="s">
        <v>34</v>
      </c>
      <c r="K3197" s="91">
        <v>39281</v>
      </c>
      <c r="L3197" s="90" t="s">
        <v>35</v>
      </c>
      <c r="M3197" s="90"/>
      <c r="N3197" s="90"/>
    </row>
    <row r="3198" spans="1:14" x14ac:dyDescent="0.25">
      <c r="A3198" s="90" t="s">
        <v>4630</v>
      </c>
      <c r="B3198" s="90" t="s">
        <v>5328</v>
      </c>
      <c r="C3198" s="90" t="s">
        <v>4644</v>
      </c>
      <c r="D3198" s="90">
        <v>295892</v>
      </c>
      <c r="E3198" s="90" t="s">
        <v>4688</v>
      </c>
      <c r="F3198" s="90">
        <v>846538</v>
      </c>
      <c r="G3198" s="90"/>
      <c r="H3198" s="90" t="s">
        <v>32</v>
      </c>
      <c r="I3198" s="90" t="s">
        <v>33</v>
      </c>
      <c r="J3198" s="90" t="s">
        <v>34</v>
      </c>
      <c r="K3198" s="91">
        <v>39225</v>
      </c>
      <c r="L3198" s="90" t="s">
        <v>35</v>
      </c>
      <c r="M3198" s="90"/>
      <c r="N3198" s="90"/>
    </row>
    <row r="3199" spans="1:14" x14ac:dyDescent="0.25">
      <c r="A3199" s="90" t="s">
        <v>4630</v>
      </c>
      <c r="B3199" s="90" t="s">
        <v>5329</v>
      </c>
      <c r="C3199" s="90" t="s">
        <v>5034</v>
      </c>
      <c r="D3199" s="90">
        <v>296317</v>
      </c>
      <c r="E3199" s="90" t="s">
        <v>5036</v>
      </c>
      <c r="F3199" s="90">
        <v>576000</v>
      </c>
      <c r="G3199" s="90"/>
      <c r="H3199" s="90" t="s">
        <v>32</v>
      </c>
      <c r="I3199" s="90" t="s">
        <v>33</v>
      </c>
      <c r="J3199" s="90" t="s">
        <v>34</v>
      </c>
      <c r="K3199" s="91">
        <v>39170</v>
      </c>
      <c r="L3199" s="90" t="s">
        <v>35</v>
      </c>
      <c r="M3199" s="90"/>
      <c r="N3199" s="90"/>
    </row>
    <row r="3200" spans="1:14" x14ac:dyDescent="0.25">
      <c r="A3200" s="90" t="s">
        <v>4630</v>
      </c>
      <c r="B3200" s="90" t="s">
        <v>5330</v>
      </c>
      <c r="C3200" s="90" t="s">
        <v>5034</v>
      </c>
      <c r="D3200" s="90">
        <v>296317</v>
      </c>
      <c r="E3200" s="90" t="s">
        <v>5046</v>
      </c>
      <c r="F3200" s="90">
        <v>575950</v>
      </c>
      <c r="G3200" s="90"/>
      <c r="H3200" s="90" t="s">
        <v>32</v>
      </c>
      <c r="I3200" s="90" t="s">
        <v>33</v>
      </c>
      <c r="J3200" s="90" t="s">
        <v>34</v>
      </c>
      <c r="K3200" s="91">
        <v>39171</v>
      </c>
      <c r="L3200" s="90" t="s">
        <v>35</v>
      </c>
      <c r="M3200" s="90"/>
      <c r="N3200" s="90"/>
    </row>
    <row r="3201" spans="1:14" x14ac:dyDescent="0.25">
      <c r="A3201" s="90" t="s">
        <v>4630</v>
      </c>
      <c r="B3201" s="90" t="s">
        <v>5331</v>
      </c>
      <c r="C3201" s="90" t="s">
        <v>5034</v>
      </c>
      <c r="D3201" s="90">
        <v>296317</v>
      </c>
      <c r="E3201" s="90" t="s">
        <v>5048</v>
      </c>
      <c r="F3201" s="90">
        <v>575968</v>
      </c>
      <c r="G3201" s="90"/>
      <c r="H3201" s="90" t="s">
        <v>32</v>
      </c>
      <c r="I3201" s="90" t="s">
        <v>33</v>
      </c>
      <c r="J3201" s="90" t="s">
        <v>34</v>
      </c>
      <c r="K3201" s="91">
        <v>39171</v>
      </c>
      <c r="L3201" s="90" t="s">
        <v>35</v>
      </c>
      <c r="M3201" s="90"/>
      <c r="N3201" s="90"/>
    </row>
    <row r="3202" spans="1:14" x14ac:dyDescent="0.25">
      <c r="A3202" s="90" t="s">
        <v>4630</v>
      </c>
      <c r="B3202" s="90" t="s">
        <v>5332</v>
      </c>
      <c r="C3202" s="90" t="s">
        <v>5034</v>
      </c>
      <c r="D3202" s="90">
        <v>296317</v>
      </c>
      <c r="E3202" s="90" t="s">
        <v>5333</v>
      </c>
      <c r="F3202" s="90">
        <v>296201</v>
      </c>
      <c r="G3202" s="90"/>
      <c r="H3202" s="90" t="s">
        <v>32</v>
      </c>
      <c r="I3202" s="90" t="s">
        <v>33</v>
      </c>
      <c r="J3202" s="90" t="s">
        <v>34</v>
      </c>
      <c r="K3202" s="91">
        <v>39170</v>
      </c>
      <c r="L3202" s="90" t="s">
        <v>35</v>
      </c>
      <c r="M3202" s="90"/>
      <c r="N3202" s="90"/>
    </row>
    <row r="3203" spans="1:14" x14ac:dyDescent="0.25">
      <c r="A3203" s="90" t="s">
        <v>4630</v>
      </c>
      <c r="B3203" s="90" t="s">
        <v>5334</v>
      </c>
      <c r="C3203" s="90" t="s">
        <v>5034</v>
      </c>
      <c r="D3203" s="90">
        <v>296317</v>
      </c>
      <c r="E3203" s="90" t="s">
        <v>5040</v>
      </c>
      <c r="F3203" s="90">
        <v>296082</v>
      </c>
      <c r="G3203" s="90"/>
      <c r="H3203" s="90" t="s">
        <v>32</v>
      </c>
      <c r="I3203" s="90" t="s">
        <v>33</v>
      </c>
      <c r="J3203" s="90" t="s">
        <v>34</v>
      </c>
      <c r="K3203" s="91">
        <v>39186</v>
      </c>
      <c r="L3203" s="90" t="s">
        <v>35</v>
      </c>
      <c r="M3203" s="90"/>
      <c r="N3203" s="90"/>
    </row>
    <row r="3204" spans="1:14" x14ac:dyDescent="0.25">
      <c r="A3204" s="90" t="s">
        <v>4630</v>
      </c>
      <c r="B3204" s="90" t="s">
        <v>5335</v>
      </c>
      <c r="C3204" s="90" t="s">
        <v>5034</v>
      </c>
      <c r="D3204" s="90">
        <v>296317</v>
      </c>
      <c r="E3204" s="90" t="s">
        <v>5038</v>
      </c>
      <c r="F3204" s="90">
        <v>296015</v>
      </c>
      <c r="G3204" s="90"/>
      <c r="H3204" s="90" t="s">
        <v>32</v>
      </c>
      <c r="I3204" s="90" t="s">
        <v>33</v>
      </c>
      <c r="J3204" s="90" t="s">
        <v>34</v>
      </c>
      <c r="K3204" s="91">
        <v>39170</v>
      </c>
      <c r="L3204" s="90" t="s">
        <v>35</v>
      </c>
      <c r="M3204" s="90"/>
      <c r="N3204" s="90"/>
    </row>
    <row r="3205" spans="1:14" x14ac:dyDescent="0.25">
      <c r="A3205" s="90" t="s">
        <v>4630</v>
      </c>
      <c r="B3205" s="90" t="s">
        <v>5336</v>
      </c>
      <c r="C3205" s="90" t="s">
        <v>5034</v>
      </c>
      <c r="D3205" s="90">
        <v>296317</v>
      </c>
      <c r="E3205" s="90" t="s">
        <v>5044</v>
      </c>
      <c r="F3205" s="90">
        <v>295957</v>
      </c>
      <c r="G3205" s="90"/>
      <c r="H3205" s="90" t="s">
        <v>32</v>
      </c>
      <c r="I3205" s="90" t="s">
        <v>33</v>
      </c>
      <c r="J3205" s="90" t="s">
        <v>34</v>
      </c>
      <c r="K3205" s="91">
        <v>39171</v>
      </c>
      <c r="L3205" s="90" t="s">
        <v>35</v>
      </c>
      <c r="M3205" s="90"/>
      <c r="N3205" s="90"/>
    </row>
    <row r="3206" spans="1:14" x14ac:dyDescent="0.25">
      <c r="A3206" s="90" t="s">
        <v>4630</v>
      </c>
      <c r="B3206" s="90" t="s">
        <v>5337</v>
      </c>
      <c r="C3206" s="90" t="s">
        <v>4864</v>
      </c>
      <c r="D3206" s="90">
        <v>296074</v>
      </c>
      <c r="E3206" s="90" t="s">
        <v>5009</v>
      </c>
      <c r="F3206" s="90">
        <v>576115</v>
      </c>
      <c r="G3206" s="90"/>
      <c r="H3206" s="90" t="s">
        <v>32</v>
      </c>
      <c r="I3206" s="90" t="s">
        <v>33</v>
      </c>
      <c r="J3206" s="90" t="s">
        <v>34</v>
      </c>
      <c r="K3206" s="91">
        <v>39186</v>
      </c>
      <c r="L3206" s="90" t="s">
        <v>35</v>
      </c>
      <c r="M3206" s="90"/>
      <c r="N3206" s="90"/>
    </row>
    <row r="3207" spans="1:14" x14ac:dyDescent="0.25">
      <c r="A3207" s="90" t="s">
        <v>4630</v>
      </c>
      <c r="B3207" s="90" t="s">
        <v>5338</v>
      </c>
      <c r="C3207" s="90" t="s">
        <v>4997</v>
      </c>
      <c r="D3207" s="90">
        <v>296279</v>
      </c>
      <c r="E3207" s="90" t="s">
        <v>5005</v>
      </c>
      <c r="F3207" s="90">
        <v>576093</v>
      </c>
      <c r="G3207" s="90"/>
      <c r="H3207" s="90" t="s">
        <v>32</v>
      </c>
      <c r="I3207" s="90" t="s">
        <v>33</v>
      </c>
      <c r="J3207" s="90" t="s">
        <v>34</v>
      </c>
      <c r="K3207" s="91">
        <v>39120</v>
      </c>
      <c r="L3207" s="90" t="s">
        <v>285</v>
      </c>
      <c r="M3207" s="90"/>
      <c r="N3207" s="90"/>
    </row>
    <row r="3208" spans="1:14" x14ac:dyDescent="0.25">
      <c r="A3208" s="90" t="s">
        <v>4630</v>
      </c>
      <c r="B3208" s="90" t="s">
        <v>5339</v>
      </c>
      <c r="C3208" s="90" t="s">
        <v>4997</v>
      </c>
      <c r="D3208" s="90">
        <v>296279</v>
      </c>
      <c r="E3208" s="90" t="s">
        <v>5001</v>
      </c>
      <c r="F3208" s="90">
        <v>29633</v>
      </c>
      <c r="G3208" s="90"/>
      <c r="H3208" s="90" t="s">
        <v>32</v>
      </c>
      <c r="I3208" s="90" t="s">
        <v>33</v>
      </c>
      <c r="J3208" s="90" t="s">
        <v>34</v>
      </c>
      <c r="K3208" s="91">
        <v>39113</v>
      </c>
      <c r="L3208" s="90" t="s">
        <v>285</v>
      </c>
      <c r="M3208" s="90"/>
      <c r="N3208" s="90"/>
    </row>
    <row r="3209" spans="1:14" x14ac:dyDescent="0.25">
      <c r="A3209" s="90" t="s">
        <v>4630</v>
      </c>
      <c r="B3209" s="90" t="s">
        <v>5340</v>
      </c>
      <c r="C3209" s="90" t="s">
        <v>4997</v>
      </c>
      <c r="D3209" s="90">
        <v>296279</v>
      </c>
      <c r="E3209" s="90" t="s">
        <v>5003</v>
      </c>
      <c r="F3209" s="90">
        <v>576107</v>
      </c>
      <c r="G3209" s="90"/>
      <c r="H3209" s="90" t="s">
        <v>32</v>
      </c>
      <c r="I3209" s="90" t="s">
        <v>33</v>
      </c>
      <c r="J3209" s="90" t="s">
        <v>34</v>
      </c>
      <c r="K3209" s="91">
        <v>39113</v>
      </c>
      <c r="L3209" s="90" t="s">
        <v>285</v>
      </c>
      <c r="M3209" s="90"/>
      <c r="N3209" s="90"/>
    </row>
    <row r="3210" spans="1:14" x14ac:dyDescent="0.25">
      <c r="A3210" s="90" t="s">
        <v>4630</v>
      </c>
      <c r="B3210" s="90" t="s">
        <v>5341</v>
      </c>
      <c r="C3210" s="90" t="s">
        <v>4801</v>
      </c>
      <c r="D3210" s="90">
        <v>296651</v>
      </c>
      <c r="E3210" s="90" t="s">
        <v>4797</v>
      </c>
      <c r="F3210" s="90">
        <v>576964</v>
      </c>
      <c r="G3210" s="90"/>
      <c r="H3210" s="90" t="s">
        <v>32</v>
      </c>
      <c r="I3210" s="90" t="s">
        <v>33</v>
      </c>
      <c r="J3210" s="90" t="s">
        <v>34</v>
      </c>
      <c r="K3210" s="91">
        <v>39107</v>
      </c>
      <c r="L3210" s="90" t="s">
        <v>35</v>
      </c>
      <c r="M3210" s="90"/>
      <c r="N3210" s="90"/>
    </row>
    <row r="3211" spans="1:14" x14ac:dyDescent="0.25">
      <c r="A3211" s="90" t="s">
        <v>4630</v>
      </c>
      <c r="B3211" s="90" t="s">
        <v>5342</v>
      </c>
      <c r="C3211" s="90" t="s">
        <v>4876</v>
      </c>
      <c r="D3211" s="90">
        <v>298051</v>
      </c>
      <c r="E3211" s="90" t="s">
        <v>4878</v>
      </c>
      <c r="F3211" s="90">
        <v>600695</v>
      </c>
      <c r="G3211" s="90"/>
      <c r="H3211" s="90" t="s">
        <v>32</v>
      </c>
      <c r="I3211" s="90" t="s">
        <v>22</v>
      </c>
      <c r="J3211" s="90" t="s">
        <v>34</v>
      </c>
      <c r="K3211" s="91">
        <v>39071</v>
      </c>
      <c r="L3211" s="90"/>
      <c r="M3211" s="90"/>
      <c r="N3211" s="90"/>
    </row>
    <row r="3212" spans="1:14" x14ac:dyDescent="0.25">
      <c r="A3212" s="90" t="s">
        <v>4630</v>
      </c>
      <c r="B3212" s="90" t="s">
        <v>5343</v>
      </c>
      <c r="C3212" s="90" t="s">
        <v>4876</v>
      </c>
      <c r="D3212" s="90">
        <v>298051</v>
      </c>
      <c r="E3212" s="90" t="s">
        <v>4880</v>
      </c>
      <c r="F3212" s="90">
        <v>60798416</v>
      </c>
      <c r="G3212" s="90"/>
      <c r="H3212" s="90" t="s">
        <v>32</v>
      </c>
      <c r="I3212" s="90" t="s">
        <v>22</v>
      </c>
      <c r="J3212" s="90" t="s">
        <v>34</v>
      </c>
      <c r="K3212" s="91">
        <v>39071</v>
      </c>
      <c r="L3212" s="90"/>
      <c r="M3212" s="90"/>
      <c r="N3212" s="90"/>
    </row>
    <row r="3213" spans="1:14" x14ac:dyDescent="0.25">
      <c r="A3213" s="90" t="s">
        <v>4630</v>
      </c>
      <c r="B3213" s="90" t="s">
        <v>5344</v>
      </c>
      <c r="C3213" s="90" t="s">
        <v>4843</v>
      </c>
      <c r="D3213" s="90">
        <v>296759</v>
      </c>
      <c r="E3213" s="90" t="s">
        <v>4847</v>
      </c>
      <c r="F3213" s="90">
        <v>296732</v>
      </c>
      <c r="G3213" s="90"/>
      <c r="H3213" s="90" t="s">
        <v>32</v>
      </c>
      <c r="I3213" s="90" t="s">
        <v>33</v>
      </c>
      <c r="J3213" s="90" t="s">
        <v>34</v>
      </c>
      <c r="K3213" s="91">
        <v>39063</v>
      </c>
      <c r="L3213" s="90" t="s">
        <v>35</v>
      </c>
      <c r="M3213" s="90"/>
      <c r="N3213" s="90"/>
    </row>
    <row r="3214" spans="1:14" x14ac:dyDescent="0.25">
      <c r="A3214" s="90" t="s">
        <v>4630</v>
      </c>
      <c r="B3214" s="90" t="s">
        <v>5345</v>
      </c>
      <c r="C3214" s="90" t="s">
        <v>5062</v>
      </c>
      <c r="D3214" s="90">
        <v>297313</v>
      </c>
      <c r="E3214" s="90" t="s">
        <v>4689</v>
      </c>
      <c r="F3214" s="90">
        <v>296562</v>
      </c>
      <c r="G3214" s="90"/>
      <c r="H3214" s="90" t="s">
        <v>32</v>
      </c>
      <c r="I3214" s="90" t="s">
        <v>33</v>
      </c>
      <c r="J3214" s="90" t="s">
        <v>34</v>
      </c>
      <c r="K3214" s="91">
        <v>39083</v>
      </c>
      <c r="L3214" s="90" t="s">
        <v>35</v>
      </c>
      <c r="M3214" s="90"/>
      <c r="N3214" s="90"/>
    </row>
    <row r="3215" spans="1:14" x14ac:dyDescent="0.25">
      <c r="A3215" s="90" t="s">
        <v>4630</v>
      </c>
      <c r="B3215" s="90" t="s">
        <v>5346</v>
      </c>
      <c r="C3215" s="90" t="s">
        <v>4899</v>
      </c>
      <c r="D3215" s="90">
        <v>300292</v>
      </c>
      <c r="E3215" s="90" t="s">
        <v>4903</v>
      </c>
      <c r="F3215" s="90">
        <v>300756</v>
      </c>
      <c r="G3215" s="90"/>
      <c r="H3215" s="90" t="s">
        <v>89</v>
      </c>
      <c r="I3215" s="90" t="s">
        <v>33</v>
      </c>
      <c r="J3215" s="90" t="s">
        <v>34</v>
      </c>
      <c r="K3215" s="91">
        <v>39042</v>
      </c>
      <c r="L3215" s="90" t="s">
        <v>35</v>
      </c>
      <c r="M3215" s="90"/>
      <c r="N3215" s="90"/>
    </row>
    <row r="3216" spans="1:14" x14ac:dyDescent="0.25">
      <c r="A3216" s="90" t="s">
        <v>4630</v>
      </c>
      <c r="B3216" s="90" t="s">
        <v>5347</v>
      </c>
      <c r="C3216" s="90" t="s">
        <v>4801</v>
      </c>
      <c r="D3216" s="90">
        <v>296651</v>
      </c>
      <c r="E3216" s="90" t="s">
        <v>4795</v>
      </c>
      <c r="F3216" s="90">
        <v>576972</v>
      </c>
      <c r="G3216" s="90"/>
      <c r="H3216" s="90" t="s">
        <v>32</v>
      </c>
      <c r="I3216" s="90" t="s">
        <v>33</v>
      </c>
      <c r="J3216" s="90" t="s">
        <v>34</v>
      </c>
      <c r="K3216" s="91">
        <v>39083</v>
      </c>
      <c r="L3216" s="90" t="s">
        <v>35</v>
      </c>
      <c r="M3216" s="90"/>
      <c r="N3216" s="90"/>
    </row>
    <row r="3217" spans="1:14" x14ac:dyDescent="0.25">
      <c r="A3217" s="90" t="s">
        <v>4630</v>
      </c>
      <c r="B3217" s="90" t="s">
        <v>5348</v>
      </c>
      <c r="C3217" s="90" t="s">
        <v>5011</v>
      </c>
      <c r="D3217" s="90">
        <v>845451</v>
      </c>
      <c r="E3217" s="90" t="s">
        <v>5019</v>
      </c>
      <c r="F3217" s="90">
        <v>535125</v>
      </c>
      <c r="G3217" s="90"/>
      <c r="H3217" s="90" t="s">
        <v>89</v>
      </c>
      <c r="I3217" s="90" t="s">
        <v>22</v>
      </c>
      <c r="J3217" s="90" t="s">
        <v>34</v>
      </c>
      <c r="K3217" s="91">
        <v>38990</v>
      </c>
      <c r="L3217" s="90"/>
      <c r="M3217" s="90"/>
      <c r="N3217" s="90"/>
    </row>
    <row r="3218" spans="1:14" x14ac:dyDescent="0.25">
      <c r="A3218" s="90" t="s">
        <v>4630</v>
      </c>
      <c r="B3218" s="90" t="s">
        <v>5349</v>
      </c>
      <c r="C3218" s="90" t="s">
        <v>4997</v>
      </c>
      <c r="D3218" s="90">
        <v>296279</v>
      </c>
      <c r="E3218" s="90" t="s">
        <v>4999</v>
      </c>
      <c r="F3218" s="90">
        <v>296309</v>
      </c>
      <c r="G3218" s="90"/>
      <c r="H3218" s="90" t="s">
        <v>32</v>
      </c>
      <c r="I3218" s="90" t="s">
        <v>33</v>
      </c>
      <c r="J3218" s="90" t="s">
        <v>34</v>
      </c>
      <c r="K3218" s="91">
        <v>39025</v>
      </c>
      <c r="L3218" s="90" t="s">
        <v>285</v>
      </c>
      <c r="M3218" s="90"/>
      <c r="N3218" s="90"/>
    </row>
    <row r="3219" spans="1:14" x14ac:dyDescent="0.25">
      <c r="A3219" s="90" t="s">
        <v>4630</v>
      </c>
      <c r="B3219" s="90" t="s">
        <v>5350</v>
      </c>
      <c r="C3219" s="90" t="s">
        <v>4801</v>
      </c>
      <c r="D3219" s="90">
        <v>296651</v>
      </c>
      <c r="E3219" s="90" t="s">
        <v>4793</v>
      </c>
      <c r="F3219" s="90">
        <v>577669</v>
      </c>
      <c r="G3219" s="90"/>
      <c r="H3219" s="90" t="s">
        <v>32</v>
      </c>
      <c r="I3219" s="90" t="s">
        <v>33</v>
      </c>
      <c r="J3219" s="90" t="s">
        <v>34</v>
      </c>
      <c r="K3219" s="91">
        <v>39083</v>
      </c>
      <c r="L3219" s="90" t="s">
        <v>35</v>
      </c>
      <c r="M3219" s="90"/>
      <c r="N3219" s="90"/>
    </row>
    <row r="3220" spans="1:14" x14ac:dyDescent="0.25">
      <c r="A3220" s="90" t="s">
        <v>4630</v>
      </c>
      <c r="B3220" s="90" t="s">
        <v>5351</v>
      </c>
      <c r="C3220" s="90" t="s">
        <v>4843</v>
      </c>
      <c r="D3220" s="90">
        <v>296759</v>
      </c>
      <c r="E3220" s="90" t="s">
        <v>4845</v>
      </c>
      <c r="F3220" s="90">
        <v>296953</v>
      </c>
      <c r="G3220" s="90"/>
      <c r="H3220" s="90" t="s">
        <v>32</v>
      </c>
      <c r="I3220" s="90" t="s">
        <v>33</v>
      </c>
      <c r="J3220" s="90" t="s">
        <v>34</v>
      </c>
      <c r="K3220" s="91">
        <v>38889</v>
      </c>
      <c r="L3220" s="90" t="s">
        <v>35</v>
      </c>
      <c r="M3220" s="90"/>
      <c r="N3220" s="90"/>
    </row>
    <row r="3221" spans="1:14" x14ac:dyDescent="0.25">
      <c r="A3221" s="90" t="s">
        <v>4630</v>
      </c>
      <c r="B3221" s="90" t="s">
        <v>5352</v>
      </c>
      <c r="C3221" s="90" t="s">
        <v>4801</v>
      </c>
      <c r="D3221" s="90">
        <v>296651</v>
      </c>
      <c r="E3221" s="90" t="s">
        <v>4789</v>
      </c>
      <c r="F3221" s="90">
        <v>297241</v>
      </c>
      <c r="G3221" s="90"/>
      <c r="H3221" s="90" t="s">
        <v>32</v>
      </c>
      <c r="I3221" s="90" t="s">
        <v>33</v>
      </c>
      <c r="J3221" s="90" t="s">
        <v>34</v>
      </c>
      <c r="K3221" s="91">
        <v>39083</v>
      </c>
      <c r="L3221" s="90" t="s">
        <v>35</v>
      </c>
      <c r="M3221" s="90"/>
      <c r="N3221" s="90"/>
    </row>
    <row r="3222" spans="1:14" x14ac:dyDescent="0.25">
      <c r="A3222" s="90" t="s">
        <v>4630</v>
      </c>
      <c r="B3222" s="90" t="s">
        <v>5353</v>
      </c>
      <c r="C3222" s="90" t="s">
        <v>4801</v>
      </c>
      <c r="D3222" s="90">
        <v>296651</v>
      </c>
      <c r="E3222" s="90" t="s">
        <v>4791</v>
      </c>
      <c r="F3222" s="90">
        <v>297046</v>
      </c>
      <c r="G3222" s="90"/>
      <c r="H3222" s="90" t="s">
        <v>32</v>
      </c>
      <c r="I3222" s="90" t="s">
        <v>33</v>
      </c>
      <c r="J3222" s="90" t="s">
        <v>34</v>
      </c>
      <c r="K3222" s="91">
        <v>39083</v>
      </c>
      <c r="L3222" s="90" t="s">
        <v>35</v>
      </c>
      <c r="M3222" s="90"/>
      <c r="N3222" s="90"/>
    </row>
    <row r="3223" spans="1:14" x14ac:dyDescent="0.25">
      <c r="A3223" s="90" t="s">
        <v>4630</v>
      </c>
      <c r="B3223" s="90" t="s">
        <v>5354</v>
      </c>
      <c r="C3223" s="90" t="s">
        <v>4801</v>
      </c>
      <c r="D3223" s="90">
        <v>296651</v>
      </c>
      <c r="E3223" s="90" t="s">
        <v>4787</v>
      </c>
      <c r="F3223" s="90">
        <v>535991</v>
      </c>
      <c r="G3223" s="90"/>
      <c r="H3223" s="90" t="s">
        <v>32</v>
      </c>
      <c r="I3223" s="90" t="s">
        <v>33</v>
      </c>
      <c r="J3223" s="90" t="s">
        <v>34</v>
      </c>
      <c r="K3223" s="91">
        <v>39083</v>
      </c>
      <c r="L3223" s="90" t="s">
        <v>35</v>
      </c>
      <c r="M3223" s="90"/>
      <c r="N3223" s="90"/>
    </row>
    <row r="3224" spans="1:14" x14ac:dyDescent="0.25">
      <c r="A3224" s="90" t="s">
        <v>4630</v>
      </c>
      <c r="B3224" s="90" t="s">
        <v>5355</v>
      </c>
      <c r="C3224" s="90" t="s">
        <v>5356</v>
      </c>
      <c r="D3224" s="90">
        <v>297852</v>
      </c>
      <c r="E3224" s="90" t="s">
        <v>4713</v>
      </c>
      <c r="F3224" s="90">
        <v>298531</v>
      </c>
      <c r="G3224" s="90"/>
      <c r="H3224" s="90" t="s">
        <v>32</v>
      </c>
      <c r="I3224" s="90" t="s">
        <v>33</v>
      </c>
      <c r="J3224" s="90" t="s">
        <v>34</v>
      </c>
      <c r="K3224" s="91">
        <v>38751</v>
      </c>
      <c r="L3224" s="90" t="s">
        <v>35</v>
      </c>
      <c r="M3224" s="90"/>
      <c r="N3224" s="90"/>
    </row>
    <row r="3225" spans="1:14" x14ac:dyDescent="0.25">
      <c r="A3225" s="90" t="s">
        <v>4630</v>
      </c>
      <c r="B3225" s="90" t="s">
        <v>5357</v>
      </c>
      <c r="C3225" s="90" t="s">
        <v>4694</v>
      </c>
      <c r="D3225" s="90">
        <v>297437</v>
      </c>
      <c r="E3225" s="90" t="s">
        <v>4696</v>
      </c>
      <c r="F3225" s="90">
        <v>67339158</v>
      </c>
      <c r="G3225" s="90"/>
      <c r="H3225" s="90" t="s">
        <v>32</v>
      </c>
      <c r="I3225" s="90" t="s">
        <v>33</v>
      </c>
      <c r="J3225" s="90" t="s">
        <v>34</v>
      </c>
      <c r="K3225" s="91">
        <v>38805</v>
      </c>
      <c r="L3225" s="90" t="s">
        <v>285</v>
      </c>
      <c r="M3225" s="90"/>
      <c r="N3225" s="90"/>
    </row>
    <row r="3226" spans="1:14" x14ac:dyDescent="0.25">
      <c r="A3226" s="90" t="s">
        <v>4630</v>
      </c>
      <c r="B3226" s="90" t="s">
        <v>5358</v>
      </c>
      <c r="C3226" s="90" t="s">
        <v>5062</v>
      </c>
      <c r="D3226" s="90">
        <v>297313</v>
      </c>
      <c r="E3226" s="90" t="s">
        <v>5066</v>
      </c>
      <c r="F3226" s="90">
        <v>576913</v>
      </c>
      <c r="G3226" s="90"/>
      <c r="H3226" s="90" t="s">
        <v>32</v>
      </c>
      <c r="I3226" s="90" t="s">
        <v>22</v>
      </c>
      <c r="J3226" s="90" t="s">
        <v>34</v>
      </c>
      <c r="K3226" s="91">
        <v>38729</v>
      </c>
      <c r="L3226" s="90"/>
      <c r="M3226" s="90"/>
      <c r="N3226" s="90"/>
    </row>
    <row r="3227" spans="1:14" x14ac:dyDescent="0.25">
      <c r="A3227" s="90" t="s">
        <v>4630</v>
      </c>
      <c r="B3227" s="90" t="s">
        <v>5359</v>
      </c>
      <c r="C3227" s="90" t="s">
        <v>5011</v>
      </c>
      <c r="D3227" s="90">
        <v>845451</v>
      </c>
      <c r="E3227" s="90" t="s">
        <v>5019</v>
      </c>
      <c r="F3227" s="90">
        <v>535125</v>
      </c>
      <c r="G3227" s="90"/>
      <c r="H3227" s="90" t="s">
        <v>89</v>
      </c>
      <c r="I3227" s="90" t="s">
        <v>33</v>
      </c>
      <c r="J3227" s="90" t="s">
        <v>34</v>
      </c>
      <c r="K3227" s="91">
        <v>38731</v>
      </c>
      <c r="L3227" s="90" t="s">
        <v>35</v>
      </c>
      <c r="M3227" s="90"/>
      <c r="N3227" s="90"/>
    </row>
    <row r="3228" spans="1:14" x14ac:dyDescent="0.25">
      <c r="A3228" s="90" t="s">
        <v>4630</v>
      </c>
      <c r="B3228" s="90" t="s">
        <v>5360</v>
      </c>
      <c r="C3228" s="90" t="s">
        <v>5011</v>
      </c>
      <c r="D3228" s="90">
        <v>845451</v>
      </c>
      <c r="E3228" s="90" t="s">
        <v>5015</v>
      </c>
      <c r="F3228" s="90">
        <v>300829</v>
      </c>
      <c r="G3228" s="90"/>
      <c r="H3228" s="90" t="s">
        <v>89</v>
      </c>
      <c r="I3228" s="90" t="s">
        <v>22</v>
      </c>
      <c r="J3228" s="90" t="s">
        <v>34</v>
      </c>
      <c r="K3228" s="91">
        <v>38718</v>
      </c>
      <c r="L3228" s="90" t="s">
        <v>35</v>
      </c>
      <c r="M3228" s="90"/>
      <c r="N3228" s="90"/>
    </row>
    <row r="3229" spans="1:14" x14ac:dyDescent="0.25">
      <c r="A3229" s="90" t="s">
        <v>4630</v>
      </c>
      <c r="B3229" s="90" t="s">
        <v>5361</v>
      </c>
      <c r="C3229" s="90" t="s">
        <v>5011</v>
      </c>
      <c r="D3229" s="90">
        <v>845451</v>
      </c>
      <c r="E3229" s="90" t="s">
        <v>5113</v>
      </c>
      <c r="F3229" s="90">
        <v>297232</v>
      </c>
      <c r="G3229" s="90"/>
      <c r="H3229" s="90" t="s">
        <v>89</v>
      </c>
      <c r="I3229" s="90" t="s">
        <v>22</v>
      </c>
      <c r="J3229" s="90" t="s">
        <v>34</v>
      </c>
      <c r="K3229" s="91">
        <v>38718</v>
      </c>
      <c r="L3229" s="90" t="s">
        <v>35</v>
      </c>
      <c r="M3229" s="90"/>
      <c r="N3229" s="90"/>
    </row>
    <row r="3230" spans="1:14" x14ac:dyDescent="0.25">
      <c r="A3230" s="90" t="s">
        <v>4630</v>
      </c>
      <c r="B3230" s="90" t="s">
        <v>5362</v>
      </c>
      <c r="C3230" s="90" t="s">
        <v>5011</v>
      </c>
      <c r="D3230" s="90">
        <v>845451</v>
      </c>
      <c r="E3230" s="90" t="s">
        <v>4876</v>
      </c>
      <c r="F3230" s="90">
        <v>298051</v>
      </c>
      <c r="G3230" s="90"/>
      <c r="H3230" s="90" t="s">
        <v>89</v>
      </c>
      <c r="I3230" s="90" t="s">
        <v>22</v>
      </c>
      <c r="J3230" s="90" t="s">
        <v>34</v>
      </c>
      <c r="K3230" s="91">
        <v>38718</v>
      </c>
      <c r="L3230" s="90" t="s">
        <v>35</v>
      </c>
      <c r="M3230" s="90"/>
      <c r="N3230" s="90"/>
    </row>
    <row r="3231" spans="1:14" x14ac:dyDescent="0.25">
      <c r="A3231" s="90" t="s">
        <v>4630</v>
      </c>
      <c r="B3231" s="90" t="s">
        <v>5363</v>
      </c>
      <c r="C3231" s="90" t="s">
        <v>5011</v>
      </c>
      <c r="D3231" s="90">
        <v>845451</v>
      </c>
      <c r="E3231" s="90" t="s">
        <v>5017</v>
      </c>
      <c r="F3231" s="90">
        <v>535133</v>
      </c>
      <c r="G3231" s="90"/>
      <c r="H3231" s="90" t="s">
        <v>89</v>
      </c>
      <c r="I3231" s="90" t="s">
        <v>22</v>
      </c>
      <c r="J3231" s="90" t="s">
        <v>34</v>
      </c>
      <c r="K3231" s="91">
        <v>38353</v>
      </c>
      <c r="L3231" s="90" t="s">
        <v>35</v>
      </c>
      <c r="M3231" s="90"/>
      <c r="N3231" s="90"/>
    </row>
    <row r="3232" spans="1:14" x14ac:dyDescent="0.25">
      <c r="A3232" s="90" t="s">
        <v>4630</v>
      </c>
      <c r="B3232" s="90" t="s">
        <v>5364</v>
      </c>
      <c r="C3232" s="90" t="s">
        <v>5062</v>
      </c>
      <c r="D3232" s="90">
        <v>297313</v>
      </c>
      <c r="E3232" s="90" t="s">
        <v>5072</v>
      </c>
      <c r="F3232" s="90">
        <v>63026112</v>
      </c>
      <c r="G3232" s="90"/>
      <c r="H3232" s="90" t="s">
        <v>32</v>
      </c>
      <c r="I3232" s="90" t="s">
        <v>22</v>
      </c>
      <c r="J3232" s="90" t="s">
        <v>34</v>
      </c>
      <c r="K3232" s="91">
        <v>38706</v>
      </c>
      <c r="L3232" s="90"/>
      <c r="M3232" s="90"/>
      <c r="N3232" s="90"/>
    </row>
    <row r="3233" spans="1:14" x14ac:dyDescent="0.25">
      <c r="A3233" s="90" t="s">
        <v>4630</v>
      </c>
      <c r="B3233" s="90" t="s">
        <v>5365</v>
      </c>
      <c r="C3233" s="90" t="s">
        <v>5062</v>
      </c>
      <c r="D3233" s="90">
        <v>297313</v>
      </c>
      <c r="E3233" s="90" t="s">
        <v>5074</v>
      </c>
      <c r="F3233" s="90">
        <v>576930</v>
      </c>
      <c r="G3233" s="90"/>
      <c r="H3233" s="90" t="s">
        <v>32</v>
      </c>
      <c r="I3233" s="90" t="s">
        <v>22</v>
      </c>
      <c r="J3233" s="90" t="s">
        <v>34</v>
      </c>
      <c r="K3233" s="91">
        <v>38714</v>
      </c>
      <c r="L3233" s="90"/>
      <c r="M3233" s="90"/>
      <c r="N3233" s="90"/>
    </row>
    <row r="3234" spans="1:14" x14ac:dyDescent="0.25">
      <c r="A3234" s="90" t="s">
        <v>4630</v>
      </c>
      <c r="B3234" s="90" t="s">
        <v>5366</v>
      </c>
      <c r="C3234" s="90" t="s">
        <v>5062</v>
      </c>
      <c r="D3234" s="90">
        <v>297313</v>
      </c>
      <c r="E3234" s="90" t="s">
        <v>5070</v>
      </c>
      <c r="F3234" s="90">
        <v>576905</v>
      </c>
      <c r="G3234" s="90"/>
      <c r="H3234" s="90" t="s">
        <v>32</v>
      </c>
      <c r="I3234" s="90" t="s">
        <v>22</v>
      </c>
      <c r="J3234" s="90" t="s">
        <v>34</v>
      </c>
      <c r="K3234" s="91">
        <v>38706</v>
      </c>
      <c r="L3234" s="90"/>
      <c r="M3234" s="90"/>
      <c r="N3234" s="90"/>
    </row>
    <row r="3235" spans="1:14" x14ac:dyDescent="0.25">
      <c r="A3235" s="90" t="s">
        <v>4630</v>
      </c>
      <c r="B3235" s="90" t="s">
        <v>5367</v>
      </c>
      <c r="C3235" s="90" t="s">
        <v>5062</v>
      </c>
      <c r="D3235" s="90">
        <v>297313</v>
      </c>
      <c r="E3235" s="90" t="s">
        <v>5078</v>
      </c>
      <c r="F3235" s="90">
        <v>576891</v>
      </c>
      <c r="G3235" s="90"/>
      <c r="H3235" s="90" t="s">
        <v>32</v>
      </c>
      <c r="I3235" s="90" t="s">
        <v>22</v>
      </c>
      <c r="J3235" s="90" t="s">
        <v>34</v>
      </c>
      <c r="K3235" s="91">
        <v>38400</v>
      </c>
      <c r="L3235" s="90"/>
      <c r="M3235" s="90"/>
      <c r="N3235" s="90"/>
    </row>
    <row r="3236" spans="1:14" x14ac:dyDescent="0.25">
      <c r="A3236" s="90" t="s">
        <v>4630</v>
      </c>
      <c r="B3236" s="90" t="s">
        <v>5368</v>
      </c>
      <c r="C3236" s="90" t="s">
        <v>5062</v>
      </c>
      <c r="D3236" s="90">
        <v>297313</v>
      </c>
      <c r="E3236" s="90" t="s">
        <v>5080</v>
      </c>
      <c r="F3236" s="90">
        <v>70305587</v>
      </c>
      <c r="G3236" s="90"/>
      <c r="H3236" s="90" t="s">
        <v>32</v>
      </c>
      <c r="I3236" s="90" t="s">
        <v>22</v>
      </c>
      <c r="J3236" s="90" t="s">
        <v>34</v>
      </c>
      <c r="K3236" s="91">
        <v>38714</v>
      </c>
      <c r="L3236" s="90"/>
      <c r="M3236" s="90"/>
      <c r="N3236" s="90"/>
    </row>
    <row r="3237" spans="1:14" x14ac:dyDescent="0.25">
      <c r="A3237" s="90" t="s">
        <v>4630</v>
      </c>
      <c r="B3237" s="90" t="s">
        <v>5369</v>
      </c>
      <c r="C3237" s="90" t="s">
        <v>5062</v>
      </c>
      <c r="D3237" s="90">
        <v>297313</v>
      </c>
      <c r="E3237" s="90" t="s">
        <v>5068</v>
      </c>
      <c r="F3237" s="90">
        <v>492868</v>
      </c>
      <c r="G3237" s="90"/>
      <c r="H3237" s="90" t="s">
        <v>32</v>
      </c>
      <c r="I3237" s="90" t="s">
        <v>22</v>
      </c>
      <c r="J3237" s="90" t="s">
        <v>34</v>
      </c>
      <c r="K3237" s="91">
        <v>38706</v>
      </c>
      <c r="L3237" s="90"/>
      <c r="M3237" s="90"/>
      <c r="N3237" s="90"/>
    </row>
    <row r="3238" spans="1:14" x14ac:dyDescent="0.25">
      <c r="A3238" s="90" t="s">
        <v>4630</v>
      </c>
      <c r="B3238" s="90" t="s">
        <v>5370</v>
      </c>
      <c r="C3238" s="90" t="s">
        <v>5062</v>
      </c>
      <c r="D3238" s="90">
        <v>297313</v>
      </c>
      <c r="E3238" s="90" t="s">
        <v>4691</v>
      </c>
      <c r="F3238" s="90">
        <v>491845</v>
      </c>
      <c r="G3238" s="90"/>
      <c r="H3238" s="90" t="s">
        <v>32</v>
      </c>
      <c r="I3238" s="90" t="s">
        <v>22</v>
      </c>
      <c r="J3238" s="90" t="s">
        <v>34</v>
      </c>
      <c r="K3238" s="91">
        <v>38703</v>
      </c>
      <c r="L3238" s="90"/>
      <c r="M3238" s="90"/>
      <c r="N3238" s="90"/>
    </row>
    <row r="3239" spans="1:14" x14ac:dyDescent="0.25">
      <c r="A3239" s="90" t="s">
        <v>4630</v>
      </c>
      <c r="B3239" s="90" t="s">
        <v>5371</v>
      </c>
      <c r="C3239" s="90" t="s">
        <v>5062</v>
      </c>
      <c r="D3239" s="90">
        <v>297313</v>
      </c>
      <c r="E3239" s="90" t="s">
        <v>5076</v>
      </c>
      <c r="F3239" s="90">
        <v>494232</v>
      </c>
      <c r="G3239" s="90"/>
      <c r="H3239" s="90" t="s">
        <v>32</v>
      </c>
      <c r="I3239" s="90" t="s">
        <v>22</v>
      </c>
      <c r="J3239" s="90" t="s">
        <v>34</v>
      </c>
      <c r="K3239" s="91">
        <v>38703</v>
      </c>
      <c r="L3239" s="90"/>
      <c r="M3239" s="90"/>
      <c r="N3239" s="90"/>
    </row>
    <row r="3240" spans="1:14" x14ac:dyDescent="0.25">
      <c r="A3240" s="90" t="s">
        <v>4630</v>
      </c>
      <c r="B3240" s="90" t="s">
        <v>5372</v>
      </c>
      <c r="C3240" s="90" t="s">
        <v>5062</v>
      </c>
      <c r="D3240" s="90">
        <v>297313</v>
      </c>
      <c r="E3240" s="90" t="s">
        <v>5064</v>
      </c>
      <c r="F3240" s="90">
        <v>296678</v>
      </c>
      <c r="G3240" s="90"/>
      <c r="H3240" s="90" t="s">
        <v>32</v>
      </c>
      <c r="I3240" s="90" t="s">
        <v>22</v>
      </c>
      <c r="J3240" s="90" t="s">
        <v>34</v>
      </c>
      <c r="K3240" s="91">
        <v>38703</v>
      </c>
      <c r="L3240" s="90"/>
      <c r="M3240" s="90"/>
      <c r="N3240" s="90"/>
    </row>
    <row r="3241" spans="1:14" x14ac:dyDescent="0.25">
      <c r="A3241" s="90" t="s">
        <v>4630</v>
      </c>
      <c r="B3241" s="90" t="s">
        <v>5373</v>
      </c>
      <c r="C3241" s="90" t="s">
        <v>4899</v>
      </c>
      <c r="D3241" s="90">
        <v>300292</v>
      </c>
      <c r="E3241" s="90" t="s">
        <v>4901</v>
      </c>
      <c r="F3241" s="90">
        <v>299847</v>
      </c>
      <c r="G3241" s="90"/>
      <c r="H3241" s="90" t="s">
        <v>89</v>
      </c>
      <c r="I3241" s="90" t="s">
        <v>33</v>
      </c>
      <c r="J3241" s="90" t="s">
        <v>34</v>
      </c>
      <c r="K3241" s="91">
        <v>38642</v>
      </c>
      <c r="L3241" s="90" t="s">
        <v>35</v>
      </c>
      <c r="M3241" s="90"/>
      <c r="N3241" s="90"/>
    </row>
    <row r="3242" spans="1:14" x14ac:dyDescent="0.25">
      <c r="A3242" s="90" t="s">
        <v>4630</v>
      </c>
      <c r="B3242" s="90" t="s">
        <v>5374</v>
      </c>
      <c r="C3242" s="90" t="s">
        <v>5356</v>
      </c>
      <c r="D3242" s="90">
        <v>297852</v>
      </c>
      <c r="E3242" s="90" t="s">
        <v>4709</v>
      </c>
      <c r="F3242" s="90">
        <v>298514</v>
      </c>
      <c r="G3242" s="90"/>
      <c r="H3242" s="90" t="s">
        <v>32</v>
      </c>
      <c r="I3242" s="90" t="s">
        <v>33</v>
      </c>
      <c r="J3242" s="90" t="s">
        <v>34</v>
      </c>
      <c r="K3242" s="91">
        <v>38661</v>
      </c>
      <c r="L3242" s="90" t="s">
        <v>35</v>
      </c>
      <c r="M3242" s="90"/>
      <c r="N3242" s="90"/>
    </row>
    <row r="3243" spans="1:14" x14ac:dyDescent="0.25">
      <c r="A3243" s="90" t="s">
        <v>4630</v>
      </c>
      <c r="B3243" s="90" t="s">
        <v>5375</v>
      </c>
      <c r="C3243" s="90" t="s">
        <v>5356</v>
      </c>
      <c r="D3243" s="90">
        <v>297852</v>
      </c>
      <c r="E3243" s="90" t="s">
        <v>4707</v>
      </c>
      <c r="F3243" s="90">
        <v>298476</v>
      </c>
      <c r="G3243" s="90"/>
      <c r="H3243" s="90" t="s">
        <v>32</v>
      </c>
      <c r="I3243" s="90" t="s">
        <v>33</v>
      </c>
      <c r="J3243" s="90" t="s">
        <v>34</v>
      </c>
      <c r="K3243" s="91">
        <v>38661</v>
      </c>
      <c r="L3243" s="90" t="s">
        <v>35</v>
      </c>
      <c r="M3243" s="90"/>
      <c r="N3243" s="90"/>
    </row>
    <row r="3244" spans="1:14" x14ac:dyDescent="0.25">
      <c r="A3244" s="90" t="s">
        <v>4630</v>
      </c>
      <c r="B3244" s="90" t="s">
        <v>5376</v>
      </c>
      <c r="C3244" s="90" t="s">
        <v>5356</v>
      </c>
      <c r="D3244" s="90">
        <v>297852</v>
      </c>
      <c r="E3244" s="90" t="s">
        <v>4711</v>
      </c>
      <c r="F3244" s="90">
        <v>600687</v>
      </c>
      <c r="G3244" s="90"/>
      <c r="H3244" s="90" t="s">
        <v>32</v>
      </c>
      <c r="I3244" s="90" t="s">
        <v>33</v>
      </c>
      <c r="J3244" s="90" t="s">
        <v>34</v>
      </c>
      <c r="K3244" s="91">
        <v>39031</v>
      </c>
      <c r="L3244" s="90" t="s">
        <v>35</v>
      </c>
      <c r="M3244" s="90"/>
      <c r="N3244" s="90"/>
    </row>
    <row r="3245" spans="1:14" x14ac:dyDescent="0.25">
      <c r="A3245" s="90" t="s">
        <v>4630</v>
      </c>
      <c r="B3245" s="90" t="s">
        <v>5377</v>
      </c>
      <c r="C3245" s="90" t="s">
        <v>5089</v>
      </c>
      <c r="D3245" s="90">
        <v>296457</v>
      </c>
      <c r="E3245" s="90" t="s">
        <v>5093</v>
      </c>
      <c r="F3245" s="90">
        <v>296112</v>
      </c>
      <c r="G3245" s="90"/>
      <c r="H3245" s="90" t="s">
        <v>32</v>
      </c>
      <c r="I3245" s="90" t="s">
        <v>22</v>
      </c>
      <c r="J3245" s="90" t="s">
        <v>34</v>
      </c>
      <c r="K3245" s="91">
        <v>38569</v>
      </c>
      <c r="L3245" s="90" t="s">
        <v>35</v>
      </c>
      <c r="M3245" s="90"/>
      <c r="N3245" s="90"/>
    </row>
    <row r="3246" spans="1:14" x14ac:dyDescent="0.25">
      <c r="A3246" s="90" t="s">
        <v>4630</v>
      </c>
      <c r="B3246" s="90" t="s">
        <v>5378</v>
      </c>
      <c r="C3246" s="90" t="s">
        <v>5034</v>
      </c>
      <c r="D3246" s="90">
        <v>296317</v>
      </c>
      <c r="E3246" s="90" t="s">
        <v>5040</v>
      </c>
      <c r="F3246" s="90">
        <v>296082</v>
      </c>
      <c r="G3246" s="90"/>
      <c r="H3246" s="90" t="s">
        <v>89</v>
      </c>
      <c r="I3246" s="90" t="s">
        <v>33</v>
      </c>
      <c r="J3246" s="90" t="s">
        <v>34</v>
      </c>
      <c r="K3246" s="91">
        <v>38461</v>
      </c>
      <c r="L3246" s="90" t="s">
        <v>35</v>
      </c>
      <c r="M3246" s="90"/>
      <c r="N3246" s="90"/>
    </row>
    <row r="3247" spans="1:14" x14ac:dyDescent="0.25">
      <c r="A3247" s="90" t="s">
        <v>4630</v>
      </c>
      <c r="B3247" s="90" t="s">
        <v>5379</v>
      </c>
      <c r="C3247" s="90" t="s">
        <v>5062</v>
      </c>
      <c r="D3247" s="90">
        <v>297313</v>
      </c>
      <c r="E3247" s="90" t="s">
        <v>5080</v>
      </c>
      <c r="F3247" s="90">
        <v>70305587</v>
      </c>
      <c r="G3247" s="90"/>
      <c r="H3247" s="90" t="s">
        <v>32</v>
      </c>
      <c r="I3247" s="90" t="s">
        <v>33</v>
      </c>
      <c r="J3247" s="90" t="s">
        <v>34</v>
      </c>
      <c r="K3247" s="91">
        <v>38387</v>
      </c>
      <c r="L3247" s="90" t="s">
        <v>35</v>
      </c>
      <c r="M3247" s="90"/>
      <c r="N3247" s="90"/>
    </row>
    <row r="3248" spans="1:14" x14ac:dyDescent="0.25">
      <c r="A3248" s="90" t="s">
        <v>4630</v>
      </c>
      <c r="B3248" s="90" t="s">
        <v>5380</v>
      </c>
      <c r="C3248" s="90" t="s">
        <v>4631</v>
      </c>
      <c r="D3248" s="90">
        <v>297755</v>
      </c>
      <c r="E3248" s="90" t="s">
        <v>5381</v>
      </c>
      <c r="F3248" s="90">
        <v>535117</v>
      </c>
      <c r="G3248" s="90"/>
      <c r="H3248" s="90" t="s">
        <v>89</v>
      </c>
      <c r="I3248" s="90" t="s">
        <v>22</v>
      </c>
      <c r="J3248" s="90" t="s">
        <v>34</v>
      </c>
      <c r="K3248" s="91">
        <v>38303</v>
      </c>
      <c r="L3248" s="90"/>
      <c r="M3248" s="90"/>
      <c r="N3248" s="90"/>
    </row>
    <row r="3249" spans="1:14" x14ac:dyDescent="0.25">
      <c r="A3249" s="90" t="s">
        <v>4630</v>
      </c>
      <c r="B3249" s="90" t="s">
        <v>5382</v>
      </c>
      <c r="C3249" s="90" t="s">
        <v>5011</v>
      </c>
      <c r="D3249" s="90">
        <v>845451</v>
      </c>
      <c r="E3249" s="90" t="s">
        <v>5015</v>
      </c>
      <c r="F3249" s="90">
        <v>300829</v>
      </c>
      <c r="G3249" s="90"/>
      <c r="H3249" s="90" t="s">
        <v>89</v>
      </c>
      <c r="I3249" s="90" t="s">
        <v>22</v>
      </c>
      <c r="J3249" s="90" t="s">
        <v>34</v>
      </c>
      <c r="K3249" s="91">
        <v>38350</v>
      </c>
      <c r="L3249" s="90"/>
      <c r="M3249" s="90"/>
      <c r="N3249" s="90"/>
    </row>
    <row r="3250" spans="1:14" x14ac:dyDescent="0.25">
      <c r="A3250" s="90" t="s">
        <v>4630</v>
      </c>
      <c r="B3250" s="90" t="s">
        <v>5383</v>
      </c>
      <c r="C3250" s="90" t="s">
        <v>5011</v>
      </c>
      <c r="D3250" s="90">
        <v>845451</v>
      </c>
      <c r="E3250" s="90" t="s">
        <v>5113</v>
      </c>
      <c r="F3250" s="90">
        <v>297232</v>
      </c>
      <c r="G3250" s="90"/>
      <c r="H3250" s="90" t="s">
        <v>89</v>
      </c>
      <c r="I3250" s="90" t="s">
        <v>22</v>
      </c>
      <c r="J3250" s="90" t="s">
        <v>34</v>
      </c>
      <c r="K3250" s="91">
        <v>38350</v>
      </c>
      <c r="L3250" s="90"/>
      <c r="M3250" s="90"/>
      <c r="N3250" s="90"/>
    </row>
    <row r="3251" spans="1:14" x14ac:dyDescent="0.25">
      <c r="A3251" s="90" t="s">
        <v>4630</v>
      </c>
      <c r="B3251" s="90" t="s">
        <v>5384</v>
      </c>
      <c r="C3251" s="90" t="s">
        <v>5011</v>
      </c>
      <c r="D3251" s="90">
        <v>845451</v>
      </c>
      <c r="E3251" s="90" t="s">
        <v>4876</v>
      </c>
      <c r="F3251" s="90">
        <v>298051</v>
      </c>
      <c r="G3251" s="90"/>
      <c r="H3251" s="90" t="s">
        <v>89</v>
      </c>
      <c r="I3251" s="90" t="s">
        <v>22</v>
      </c>
      <c r="J3251" s="90" t="s">
        <v>34</v>
      </c>
      <c r="K3251" s="91">
        <v>38351</v>
      </c>
      <c r="L3251" s="90"/>
      <c r="M3251" s="90"/>
      <c r="N3251" s="90"/>
    </row>
    <row r="3252" spans="1:14" x14ac:dyDescent="0.25">
      <c r="A3252" s="90" t="s">
        <v>4630</v>
      </c>
      <c r="B3252" s="90" t="s">
        <v>5385</v>
      </c>
      <c r="C3252" s="90" t="s">
        <v>5011</v>
      </c>
      <c r="D3252" s="90">
        <v>845451</v>
      </c>
      <c r="E3252" s="90" t="s">
        <v>5017</v>
      </c>
      <c r="F3252" s="90">
        <v>535133</v>
      </c>
      <c r="G3252" s="90"/>
      <c r="H3252" s="90" t="s">
        <v>89</v>
      </c>
      <c r="I3252" s="90" t="s">
        <v>22</v>
      </c>
      <c r="J3252" s="90" t="s">
        <v>34</v>
      </c>
      <c r="K3252" s="91">
        <v>38351</v>
      </c>
      <c r="L3252" s="90"/>
      <c r="M3252" s="90"/>
      <c r="N3252" s="90"/>
    </row>
    <row r="3253" spans="1:14" x14ac:dyDescent="0.25">
      <c r="A3253" s="90" t="s">
        <v>4630</v>
      </c>
      <c r="B3253" s="90" t="s">
        <v>5386</v>
      </c>
      <c r="C3253" s="90" t="s">
        <v>5062</v>
      </c>
      <c r="D3253" s="90">
        <v>297313</v>
      </c>
      <c r="E3253" s="90" t="s">
        <v>5078</v>
      </c>
      <c r="F3253" s="90">
        <v>576891</v>
      </c>
      <c r="G3253" s="90"/>
      <c r="H3253" s="90" t="s">
        <v>32</v>
      </c>
      <c r="I3253" s="90" t="s">
        <v>33</v>
      </c>
      <c r="J3253" s="90" t="s">
        <v>34</v>
      </c>
      <c r="K3253" s="91">
        <v>38329</v>
      </c>
      <c r="L3253" s="90" t="s">
        <v>35</v>
      </c>
      <c r="M3253" s="90"/>
      <c r="N3253" s="90"/>
    </row>
    <row r="3254" spans="1:14" x14ac:dyDescent="0.25">
      <c r="A3254" s="90" t="s">
        <v>4630</v>
      </c>
      <c r="B3254" s="90" t="s">
        <v>5387</v>
      </c>
      <c r="C3254" s="90" t="s">
        <v>4694</v>
      </c>
      <c r="D3254" s="90">
        <v>297437</v>
      </c>
      <c r="E3254" s="90" t="s">
        <v>4696</v>
      </c>
      <c r="F3254" s="90">
        <v>67339158</v>
      </c>
      <c r="G3254" s="90"/>
      <c r="H3254" s="90" t="s">
        <v>89</v>
      </c>
      <c r="I3254" s="90" t="s">
        <v>33</v>
      </c>
      <c r="J3254" s="90" t="s">
        <v>34</v>
      </c>
      <c r="K3254" s="91">
        <v>38353</v>
      </c>
      <c r="L3254" s="90" t="s">
        <v>35</v>
      </c>
      <c r="M3254" s="90"/>
      <c r="N3254" s="90"/>
    </row>
    <row r="3255" spans="1:14" x14ac:dyDescent="0.25">
      <c r="A3255" s="90" t="s">
        <v>4630</v>
      </c>
      <c r="B3255" s="90" t="s">
        <v>5388</v>
      </c>
      <c r="C3255" s="90" t="s">
        <v>5062</v>
      </c>
      <c r="D3255" s="90">
        <v>297313</v>
      </c>
      <c r="E3255" s="90" t="s">
        <v>5076</v>
      </c>
      <c r="F3255" s="90">
        <v>494232</v>
      </c>
      <c r="G3255" s="90"/>
      <c r="H3255" s="90" t="s">
        <v>32</v>
      </c>
      <c r="I3255" s="90" t="s">
        <v>33</v>
      </c>
      <c r="J3255" s="90" t="s">
        <v>34</v>
      </c>
      <c r="K3255" s="91">
        <v>38279</v>
      </c>
      <c r="L3255" s="90" t="s">
        <v>35</v>
      </c>
      <c r="M3255" s="90"/>
      <c r="N3255" s="90"/>
    </row>
    <row r="3256" spans="1:14" x14ac:dyDescent="0.25">
      <c r="A3256" s="90" t="s">
        <v>4630</v>
      </c>
      <c r="B3256" s="90" t="s">
        <v>5389</v>
      </c>
      <c r="C3256" s="90" t="s">
        <v>4806</v>
      </c>
      <c r="D3256" s="90">
        <v>297488</v>
      </c>
      <c r="E3256" s="90" t="s">
        <v>4808</v>
      </c>
      <c r="F3256" s="90">
        <v>296686</v>
      </c>
      <c r="G3256" s="90"/>
      <c r="H3256" s="90" t="s">
        <v>32</v>
      </c>
      <c r="I3256" s="90" t="s">
        <v>33</v>
      </c>
      <c r="J3256" s="90" t="s">
        <v>34</v>
      </c>
      <c r="K3256" s="91">
        <v>38286</v>
      </c>
      <c r="L3256" s="90" t="s">
        <v>35</v>
      </c>
      <c r="M3256" s="90"/>
      <c r="N3256" s="90"/>
    </row>
    <row r="3257" spans="1:14" x14ac:dyDescent="0.25">
      <c r="A3257" s="90" t="s">
        <v>4630</v>
      </c>
      <c r="B3257" s="90" t="s">
        <v>5390</v>
      </c>
      <c r="C3257" s="90" t="s">
        <v>5062</v>
      </c>
      <c r="D3257" s="90">
        <v>297313</v>
      </c>
      <c r="E3257" s="90" t="s">
        <v>5072</v>
      </c>
      <c r="F3257" s="90">
        <v>63026112</v>
      </c>
      <c r="G3257" s="90"/>
      <c r="H3257" s="90" t="s">
        <v>89</v>
      </c>
      <c r="I3257" s="90" t="s">
        <v>33</v>
      </c>
      <c r="J3257" s="90" t="s">
        <v>34</v>
      </c>
      <c r="K3257" s="91">
        <v>38136</v>
      </c>
      <c r="L3257" s="90" t="s">
        <v>35</v>
      </c>
      <c r="M3257" s="90"/>
      <c r="N3257" s="90"/>
    </row>
    <row r="3258" spans="1:14" x14ac:dyDescent="0.25">
      <c r="A3258" s="90" t="s">
        <v>4630</v>
      </c>
      <c r="B3258" s="90" t="s">
        <v>5391</v>
      </c>
      <c r="C3258" s="90" t="s">
        <v>4993</v>
      </c>
      <c r="D3258" s="90">
        <v>297577</v>
      </c>
      <c r="E3258" s="90" t="s">
        <v>4995</v>
      </c>
      <c r="F3258" s="90">
        <v>562424</v>
      </c>
      <c r="G3258" s="90"/>
      <c r="H3258" s="90" t="s">
        <v>32</v>
      </c>
      <c r="I3258" s="90" t="s">
        <v>33</v>
      </c>
      <c r="J3258" s="90" t="s">
        <v>34</v>
      </c>
      <c r="K3258" s="91">
        <v>38140</v>
      </c>
      <c r="L3258" s="90" t="s">
        <v>35</v>
      </c>
      <c r="M3258" s="90"/>
      <c r="N3258" s="90"/>
    </row>
    <row r="3259" spans="1:14" x14ac:dyDescent="0.25">
      <c r="A3259" s="90" t="s">
        <v>4630</v>
      </c>
      <c r="B3259" s="90" t="s">
        <v>5392</v>
      </c>
      <c r="C3259" s="90" t="s">
        <v>4933</v>
      </c>
      <c r="D3259" s="90">
        <v>298212</v>
      </c>
      <c r="E3259" s="90" t="s">
        <v>4949</v>
      </c>
      <c r="F3259" s="90">
        <v>297917</v>
      </c>
      <c r="G3259" s="90"/>
      <c r="H3259" s="90" t="s">
        <v>89</v>
      </c>
      <c r="I3259" s="90" t="s">
        <v>33</v>
      </c>
      <c r="J3259" s="90" t="s">
        <v>34</v>
      </c>
      <c r="K3259" s="91">
        <v>38115</v>
      </c>
      <c r="L3259" s="90" t="s">
        <v>35</v>
      </c>
      <c r="M3259" s="90"/>
      <c r="N3259" s="90"/>
    </row>
    <row r="3260" spans="1:14" x14ac:dyDescent="0.25">
      <c r="A3260" s="90" t="s">
        <v>4630</v>
      </c>
      <c r="B3260" s="90" t="s">
        <v>5393</v>
      </c>
      <c r="C3260" s="90" t="s">
        <v>5011</v>
      </c>
      <c r="D3260" s="90">
        <v>845451</v>
      </c>
      <c r="E3260" s="90" t="s">
        <v>4876</v>
      </c>
      <c r="F3260" s="90">
        <v>298051</v>
      </c>
      <c r="G3260" s="90"/>
      <c r="H3260" s="90" t="s">
        <v>89</v>
      </c>
      <c r="I3260" s="90" t="s">
        <v>33</v>
      </c>
      <c r="J3260" s="90" t="s">
        <v>34</v>
      </c>
      <c r="K3260" s="91">
        <v>38072</v>
      </c>
      <c r="L3260" s="90" t="s">
        <v>285</v>
      </c>
      <c r="M3260" s="90"/>
      <c r="N3260" s="90"/>
    </row>
    <row r="3261" spans="1:14" x14ac:dyDescent="0.25">
      <c r="A3261" s="90" t="s">
        <v>4630</v>
      </c>
      <c r="B3261" s="90" t="s">
        <v>5394</v>
      </c>
      <c r="C3261" s="90" t="s">
        <v>4933</v>
      </c>
      <c r="D3261" s="90">
        <v>298212</v>
      </c>
      <c r="E3261" s="90" t="s">
        <v>4947</v>
      </c>
      <c r="F3261" s="90">
        <v>298191</v>
      </c>
      <c r="G3261" s="90"/>
      <c r="H3261" s="90" t="s">
        <v>89</v>
      </c>
      <c r="I3261" s="90" t="s">
        <v>33</v>
      </c>
      <c r="J3261" s="90" t="s">
        <v>34</v>
      </c>
      <c r="K3261" s="91">
        <v>38043</v>
      </c>
      <c r="L3261" s="90" t="s">
        <v>35</v>
      </c>
      <c r="M3261" s="90"/>
      <c r="N3261" s="90"/>
    </row>
    <row r="3262" spans="1:14" x14ac:dyDescent="0.25">
      <c r="A3262" s="90" t="s">
        <v>4630</v>
      </c>
      <c r="B3262" s="90" t="s">
        <v>5395</v>
      </c>
      <c r="C3262" s="90" t="s">
        <v>4933</v>
      </c>
      <c r="D3262" s="90">
        <v>298212</v>
      </c>
      <c r="E3262" s="90" t="s">
        <v>4945</v>
      </c>
      <c r="F3262" s="90">
        <v>600733</v>
      </c>
      <c r="G3262" s="90"/>
      <c r="H3262" s="90" t="s">
        <v>89</v>
      </c>
      <c r="I3262" s="90" t="s">
        <v>33</v>
      </c>
      <c r="J3262" s="90" t="s">
        <v>34</v>
      </c>
      <c r="K3262" s="91">
        <v>38055</v>
      </c>
      <c r="L3262" s="90" t="s">
        <v>35</v>
      </c>
      <c r="M3262" s="90"/>
      <c r="N3262" s="90"/>
    </row>
    <row r="3263" spans="1:14" x14ac:dyDescent="0.25">
      <c r="A3263" s="90" t="s">
        <v>4630</v>
      </c>
      <c r="B3263" s="90" t="s">
        <v>5396</v>
      </c>
      <c r="C3263" s="90" t="s">
        <v>4870</v>
      </c>
      <c r="D3263" s="90">
        <v>297534</v>
      </c>
      <c r="E3263" s="90" t="s">
        <v>4874</v>
      </c>
      <c r="F3263" s="90">
        <v>297445</v>
      </c>
      <c r="G3263" s="90"/>
      <c r="H3263" s="90" t="s">
        <v>32</v>
      </c>
      <c r="I3263" s="90" t="s">
        <v>33</v>
      </c>
      <c r="J3263" s="90" t="s">
        <v>34</v>
      </c>
      <c r="K3263" s="91">
        <v>38043</v>
      </c>
      <c r="L3263" s="90" t="s">
        <v>35</v>
      </c>
      <c r="M3263" s="90"/>
      <c r="N3263" s="90"/>
    </row>
    <row r="3264" spans="1:14" x14ac:dyDescent="0.25">
      <c r="A3264" s="90" t="s">
        <v>4630</v>
      </c>
      <c r="B3264" s="90" t="s">
        <v>5397</v>
      </c>
      <c r="C3264" s="90" t="s">
        <v>4637</v>
      </c>
      <c r="D3264" s="90">
        <v>297569</v>
      </c>
      <c r="E3264" s="90" t="s">
        <v>4639</v>
      </c>
      <c r="F3264" s="90">
        <v>297615</v>
      </c>
      <c r="G3264" s="90"/>
      <c r="H3264" s="90" t="s">
        <v>89</v>
      </c>
      <c r="I3264" s="90" t="s">
        <v>33</v>
      </c>
      <c r="J3264" s="90" t="s">
        <v>34</v>
      </c>
      <c r="K3264" s="91">
        <v>38023</v>
      </c>
      <c r="L3264" s="90" t="s">
        <v>285</v>
      </c>
      <c r="M3264" s="90"/>
      <c r="N3264" s="90"/>
    </row>
    <row r="3265" spans="1:14" x14ac:dyDescent="0.25">
      <c r="A3265" s="90" t="s">
        <v>4630</v>
      </c>
      <c r="B3265" s="90" t="s">
        <v>5398</v>
      </c>
      <c r="C3265" s="90" t="s">
        <v>4644</v>
      </c>
      <c r="D3265" s="90">
        <v>295892</v>
      </c>
      <c r="E3265" s="90" t="s">
        <v>4674</v>
      </c>
      <c r="F3265" s="90">
        <v>576026</v>
      </c>
      <c r="G3265" s="90"/>
      <c r="H3265" s="90" t="s">
        <v>32</v>
      </c>
      <c r="I3265" s="90" t="s">
        <v>33</v>
      </c>
      <c r="J3265" s="90" t="s">
        <v>34</v>
      </c>
      <c r="K3265" s="91">
        <v>38016</v>
      </c>
      <c r="L3265" s="90" t="s">
        <v>35</v>
      </c>
      <c r="M3265" s="90"/>
      <c r="N3265" s="90"/>
    </row>
    <row r="3266" spans="1:14" x14ac:dyDescent="0.25">
      <c r="A3266" s="90" t="s">
        <v>4630</v>
      </c>
      <c r="B3266" s="90" t="s">
        <v>5399</v>
      </c>
      <c r="C3266" s="90" t="s">
        <v>4644</v>
      </c>
      <c r="D3266" s="90">
        <v>295892</v>
      </c>
      <c r="E3266" s="90" t="s">
        <v>4672</v>
      </c>
      <c r="F3266" s="90">
        <v>576069</v>
      </c>
      <c r="G3266" s="90"/>
      <c r="H3266" s="90" t="s">
        <v>32</v>
      </c>
      <c r="I3266" s="90" t="s">
        <v>33</v>
      </c>
      <c r="J3266" s="90" t="s">
        <v>34</v>
      </c>
      <c r="K3266" s="91">
        <v>38016</v>
      </c>
      <c r="L3266" s="90" t="s">
        <v>35</v>
      </c>
      <c r="M3266" s="90"/>
      <c r="N3266" s="90"/>
    </row>
    <row r="3267" spans="1:14" x14ac:dyDescent="0.25">
      <c r="A3267" s="90" t="s">
        <v>4630</v>
      </c>
      <c r="B3267" s="90" t="s">
        <v>5400</v>
      </c>
      <c r="C3267" s="90" t="s">
        <v>4644</v>
      </c>
      <c r="D3267" s="90">
        <v>295892</v>
      </c>
      <c r="E3267" s="90" t="s">
        <v>4676</v>
      </c>
      <c r="F3267" s="90">
        <v>575976</v>
      </c>
      <c r="G3267" s="90"/>
      <c r="H3267" s="90" t="s">
        <v>32</v>
      </c>
      <c r="I3267" s="90" t="s">
        <v>33</v>
      </c>
      <c r="J3267" s="90" t="s">
        <v>34</v>
      </c>
      <c r="K3267" s="91">
        <v>38016</v>
      </c>
      <c r="L3267" s="90" t="s">
        <v>35</v>
      </c>
      <c r="M3267" s="90"/>
      <c r="N3267" s="90"/>
    </row>
    <row r="3268" spans="1:14" x14ac:dyDescent="0.25">
      <c r="A3268" s="90" t="s">
        <v>4630</v>
      </c>
      <c r="B3268" s="90" t="s">
        <v>5401</v>
      </c>
      <c r="C3268" s="90" t="s">
        <v>5011</v>
      </c>
      <c r="D3268" s="90">
        <v>845451</v>
      </c>
      <c r="E3268" s="90" t="s">
        <v>5017</v>
      </c>
      <c r="F3268" s="90">
        <v>535133</v>
      </c>
      <c r="G3268" s="90"/>
      <c r="H3268" s="90" t="s">
        <v>89</v>
      </c>
      <c r="I3268" s="90" t="s">
        <v>33</v>
      </c>
      <c r="J3268" s="90" t="s">
        <v>34</v>
      </c>
      <c r="K3268" s="91">
        <v>37992</v>
      </c>
      <c r="L3268" s="90" t="s">
        <v>285</v>
      </c>
      <c r="M3268" s="90"/>
      <c r="N3268" s="90"/>
    </row>
    <row r="3269" spans="1:14" x14ac:dyDescent="0.25">
      <c r="A3269" s="90" t="s">
        <v>4630</v>
      </c>
      <c r="B3269" s="90" t="s">
        <v>5402</v>
      </c>
      <c r="C3269" s="90" t="s">
        <v>4876</v>
      </c>
      <c r="D3269" s="90">
        <v>298051</v>
      </c>
      <c r="E3269" s="90" t="s">
        <v>4878</v>
      </c>
      <c r="F3269" s="90">
        <v>600695</v>
      </c>
      <c r="G3269" s="90"/>
      <c r="H3269" s="90" t="s">
        <v>32</v>
      </c>
      <c r="I3269" s="90" t="s">
        <v>33</v>
      </c>
      <c r="J3269" s="90" t="s">
        <v>34</v>
      </c>
      <c r="K3269" s="91">
        <v>37989</v>
      </c>
      <c r="L3269" s="90" t="s">
        <v>35</v>
      </c>
      <c r="M3269" s="90"/>
      <c r="N3269" s="90"/>
    </row>
    <row r="3270" spans="1:14" x14ac:dyDescent="0.25">
      <c r="A3270" s="90" t="s">
        <v>4630</v>
      </c>
      <c r="B3270" s="90" t="s">
        <v>5403</v>
      </c>
      <c r="C3270" s="90" t="s">
        <v>4876</v>
      </c>
      <c r="D3270" s="90">
        <v>298051</v>
      </c>
      <c r="E3270" s="90" t="s">
        <v>4880</v>
      </c>
      <c r="F3270" s="90">
        <v>60798416</v>
      </c>
      <c r="G3270" s="90"/>
      <c r="H3270" s="90" t="s">
        <v>32</v>
      </c>
      <c r="I3270" s="90" t="s">
        <v>33</v>
      </c>
      <c r="J3270" s="90" t="s">
        <v>34</v>
      </c>
      <c r="K3270" s="91">
        <v>37989</v>
      </c>
      <c r="L3270" s="90" t="s">
        <v>35</v>
      </c>
      <c r="M3270" s="90"/>
      <c r="N3270" s="90"/>
    </row>
    <row r="3271" spans="1:14" x14ac:dyDescent="0.25">
      <c r="A3271" s="90" t="s">
        <v>4630</v>
      </c>
      <c r="B3271" s="90" t="s">
        <v>5404</v>
      </c>
      <c r="C3271" s="90" t="s">
        <v>4644</v>
      </c>
      <c r="D3271" s="90">
        <v>295892</v>
      </c>
      <c r="E3271" s="90" t="s">
        <v>4670</v>
      </c>
      <c r="F3271" s="90">
        <v>852759</v>
      </c>
      <c r="G3271" s="90"/>
      <c r="H3271" s="90" t="s">
        <v>32</v>
      </c>
      <c r="I3271" s="90" t="s">
        <v>33</v>
      </c>
      <c r="J3271" s="90" t="s">
        <v>34</v>
      </c>
      <c r="K3271" s="91">
        <v>37987</v>
      </c>
      <c r="L3271" s="90" t="s">
        <v>35</v>
      </c>
      <c r="M3271" s="90"/>
      <c r="N3271" s="90"/>
    </row>
    <row r="3272" spans="1:14" x14ac:dyDescent="0.25">
      <c r="A3272" s="90" t="s">
        <v>4630</v>
      </c>
      <c r="B3272" s="90" t="s">
        <v>5405</v>
      </c>
      <c r="C3272" s="90" t="s">
        <v>5011</v>
      </c>
      <c r="D3272" s="90">
        <v>845451</v>
      </c>
      <c r="E3272" s="90" t="s">
        <v>5113</v>
      </c>
      <c r="F3272" s="90">
        <v>297232</v>
      </c>
      <c r="G3272" s="90"/>
      <c r="H3272" s="90" t="s">
        <v>89</v>
      </c>
      <c r="I3272" s="90" t="s">
        <v>33</v>
      </c>
      <c r="J3272" s="90" t="s">
        <v>34</v>
      </c>
      <c r="K3272" s="91">
        <v>37965</v>
      </c>
      <c r="L3272" s="90" t="s">
        <v>285</v>
      </c>
      <c r="M3272" s="90"/>
      <c r="N3272" s="90"/>
    </row>
    <row r="3273" spans="1:14" x14ac:dyDescent="0.25">
      <c r="A3273" s="90" t="s">
        <v>4630</v>
      </c>
      <c r="B3273" s="90" t="s">
        <v>5406</v>
      </c>
      <c r="C3273" s="90" t="s">
        <v>5034</v>
      </c>
      <c r="D3273" s="90">
        <v>296317</v>
      </c>
      <c r="E3273" s="90" t="s">
        <v>5038</v>
      </c>
      <c r="F3273" s="90">
        <v>296015</v>
      </c>
      <c r="G3273" s="90"/>
      <c r="H3273" s="90" t="s">
        <v>89</v>
      </c>
      <c r="I3273" s="90" t="s">
        <v>33</v>
      </c>
      <c r="J3273" s="90" t="s">
        <v>34</v>
      </c>
      <c r="K3273" s="91">
        <v>37968</v>
      </c>
      <c r="L3273" s="90" t="s">
        <v>35</v>
      </c>
      <c r="M3273" s="90"/>
      <c r="N3273" s="90"/>
    </row>
    <row r="3274" spans="1:14" x14ac:dyDescent="0.25">
      <c r="A3274" s="90" t="s">
        <v>4630</v>
      </c>
      <c r="B3274" s="90" t="s">
        <v>5407</v>
      </c>
      <c r="C3274" s="90" t="s">
        <v>4644</v>
      </c>
      <c r="D3274" s="90">
        <v>295892</v>
      </c>
      <c r="E3274" s="90" t="s">
        <v>4658</v>
      </c>
      <c r="F3274" s="90">
        <v>576034</v>
      </c>
      <c r="G3274" s="90"/>
      <c r="H3274" s="90" t="s">
        <v>32</v>
      </c>
      <c r="I3274" s="90" t="s">
        <v>33</v>
      </c>
      <c r="J3274" s="90" t="s">
        <v>34</v>
      </c>
      <c r="K3274" s="91">
        <v>37952</v>
      </c>
      <c r="L3274" s="90" t="s">
        <v>35</v>
      </c>
      <c r="M3274" s="90"/>
      <c r="N3274" s="90"/>
    </row>
    <row r="3275" spans="1:14" x14ac:dyDescent="0.25">
      <c r="A3275" s="90" t="s">
        <v>4630</v>
      </c>
      <c r="B3275" s="90" t="s">
        <v>5408</v>
      </c>
      <c r="C3275" s="90" t="s">
        <v>4644</v>
      </c>
      <c r="D3275" s="90">
        <v>295892</v>
      </c>
      <c r="E3275" s="90" t="s">
        <v>4663</v>
      </c>
      <c r="F3275" s="90">
        <v>296295</v>
      </c>
      <c r="G3275" s="90"/>
      <c r="H3275" s="90" t="s">
        <v>32</v>
      </c>
      <c r="I3275" s="90" t="s">
        <v>33</v>
      </c>
      <c r="J3275" s="90" t="s">
        <v>34</v>
      </c>
      <c r="K3275" s="91">
        <v>37979</v>
      </c>
      <c r="L3275" s="90" t="s">
        <v>35</v>
      </c>
      <c r="M3275" s="90"/>
      <c r="N3275" s="90"/>
    </row>
    <row r="3276" spans="1:14" x14ac:dyDescent="0.25">
      <c r="A3276" s="90" t="s">
        <v>4630</v>
      </c>
      <c r="B3276" s="90" t="s">
        <v>5409</v>
      </c>
      <c r="C3276" s="90" t="s">
        <v>4644</v>
      </c>
      <c r="D3276" s="90">
        <v>295892</v>
      </c>
      <c r="E3276" s="90" t="s">
        <v>4665</v>
      </c>
      <c r="F3276" s="90">
        <v>296287</v>
      </c>
      <c r="G3276" s="90"/>
      <c r="H3276" s="90" t="s">
        <v>32</v>
      </c>
      <c r="I3276" s="90" t="s">
        <v>33</v>
      </c>
      <c r="J3276" s="90" t="s">
        <v>34</v>
      </c>
      <c r="K3276" s="91">
        <v>37979</v>
      </c>
      <c r="L3276" s="90" t="s">
        <v>35</v>
      </c>
      <c r="M3276" s="90"/>
      <c r="N3276" s="90"/>
    </row>
    <row r="3277" spans="1:14" x14ac:dyDescent="0.25">
      <c r="A3277" s="90" t="s">
        <v>4630</v>
      </c>
      <c r="B3277" s="90" t="s">
        <v>5410</v>
      </c>
      <c r="C3277" s="90" t="s">
        <v>4644</v>
      </c>
      <c r="D3277" s="90">
        <v>295892</v>
      </c>
      <c r="E3277" s="90" t="s">
        <v>4668</v>
      </c>
      <c r="F3277" s="90">
        <v>846520</v>
      </c>
      <c r="G3277" s="90"/>
      <c r="H3277" s="90" t="s">
        <v>32</v>
      </c>
      <c r="I3277" s="90" t="s">
        <v>33</v>
      </c>
      <c r="J3277" s="90" t="s">
        <v>34</v>
      </c>
      <c r="K3277" s="91">
        <v>37985</v>
      </c>
      <c r="L3277" s="90" t="s">
        <v>35</v>
      </c>
      <c r="M3277" s="90"/>
      <c r="N3277" s="90"/>
    </row>
    <row r="3278" spans="1:14" x14ac:dyDescent="0.25">
      <c r="A3278" s="90" t="s">
        <v>4630</v>
      </c>
      <c r="B3278" s="90" t="s">
        <v>5411</v>
      </c>
      <c r="C3278" s="90" t="s">
        <v>4644</v>
      </c>
      <c r="D3278" s="90">
        <v>295892</v>
      </c>
      <c r="E3278" s="90" t="s">
        <v>5169</v>
      </c>
      <c r="F3278" s="90">
        <v>576042</v>
      </c>
      <c r="G3278" s="90"/>
      <c r="H3278" s="90" t="s">
        <v>32</v>
      </c>
      <c r="I3278" s="90" t="s">
        <v>33</v>
      </c>
      <c r="J3278" s="90" t="s">
        <v>34</v>
      </c>
      <c r="K3278" s="91">
        <v>37979</v>
      </c>
      <c r="L3278" s="90" t="s">
        <v>35</v>
      </c>
      <c r="M3278" s="90"/>
      <c r="N3278" s="90"/>
    </row>
    <row r="3279" spans="1:14" x14ac:dyDescent="0.25">
      <c r="A3279" s="90" t="s">
        <v>4630</v>
      </c>
      <c r="B3279" s="90" t="s">
        <v>5412</v>
      </c>
      <c r="C3279" s="90" t="s">
        <v>4644</v>
      </c>
      <c r="D3279" s="90">
        <v>295892</v>
      </c>
      <c r="E3279" s="90" t="s">
        <v>4660</v>
      </c>
      <c r="F3279" s="90">
        <v>846511</v>
      </c>
      <c r="G3279" s="90"/>
      <c r="H3279" s="90" t="s">
        <v>32</v>
      </c>
      <c r="I3279" s="90" t="s">
        <v>33</v>
      </c>
      <c r="J3279" s="90" t="s">
        <v>34</v>
      </c>
      <c r="K3279" s="91">
        <v>37979</v>
      </c>
      <c r="L3279" s="90" t="s">
        <v>35</v>
      </c>
      <c r="M3279" s="90"/>
      <c r="N3279" s="90"/>
    </row>
    <row r="3280" spans="1:14" x14ac:dyDescent="0.25">
      <c r="A3280" s="90" t="s">
        <v>4630</v>
      </c>
      <c r="B3280" s="90" t="s">
        <v>5413</v>
      </c>
      <c r="C3280" s="90" t="s">
        <v>4644</v>
      </c>
      <c r="D3280" s="90">
        <v>295892</v>
      </c>
      <c r="E3280" s="90" t="s">
        <v>2953</v>
      </c>
      <c r="F3280" s="90">
        <v>296198</v>
      </c>
      <c r="G3280" s="90"/>
      <c r="H3280" s="90" t="s">
        <v>32</v>
      </c>
      <c r="I3280" s="90" t="s">
        <v>33</v>
      </c>
      <c r="J3280" s="90" t="s">
        <v>34</v>
      </c>
      <c r="K3280" s="91">
        <v>37979</v>
      </c>
      <c r="L3280" s="90" t="s">
        <v>35</v>
      </c>
      <c r="M3280" s="90"/>
      <c r="N3280" s="90"/>
    </row>
    <row r="3281" spans="1:14" x14ac:dyDescent="0.25">
      <c r="A3281" s="90" t="s">
        <v>4630</v>
      </c>
      <c r="B3281" s="90" t="s">
        <v>5414</v>
      </c>
      <c r="C3281" s="90" t="s">
        <v>4933</v>
      </c>
      <c r="D3281" s="90">
        <v>298212</v>
      </c>
      <c r="E3281" s="90" t="s">
        <v>4943</v>
      </c>
      <c r="F3281" s="90">
        <v>600741</v>
      </c>
      <c r="G3281" s="90"/>
      <c r="H3281" s="90" t="s">
        <v>89</v>
      </c>
      <c r="I3281" s="90" t="s">
        <v>33</v>
      </c>
      <c r="J3281" s="90" t="s">
        <v>34</v>
      </c>
      <c r="K3281" s="91">
        <v>37930</v>
      </c>
      <c r="L3281" s="90" t="s">
        <v>35</v>
      </c>
      <c r="M3281" s="90"/>
      <c r="N3281" s="90"/>
    </row>
    <row r="3282" spans="1:14" x14ac:dyDescent="0.25">
      <c r="A3282" s="90" t="s">
        <v>4630</v>
      </c>
      <c r="B3282" s="90" t="s">
        <v>5415</v>
      </c>
      <c r="C3282" s="90" t="s">
        <v>4933</v>
      </c>
      <c r="D3282" s="90">
        <v>298212</v>
      </c>
      <c r="E3282" s="90" t="s">
        <v>4939</v>
      </c>
      <c r="F3282" s="90">
        <v>600725</v>
      </c>
      <c r="G3282" s="90"/>
      <c r="H3282" s="90" t="s">
        <v>89</v>
      </c>
      <c r="I3282" s="90" t="s">
        <v>33</v>
      </c>
      <c r="J3282" s="90" t="s">
        <v>34</v>
      </c>
      <c r="K3282" s="91">
        <v>37924</v>
      </c>
      <c r="L3282" s="90" t="s">
        <v>35</v>
      </c>
      <c r="M3282" s="90"/>
      <c r="N3282" s="90"/>
    </row>
    <row r="3283" spans="1:14" x14ac:dyDescent="0.25">
      <c r="A3283" s="90" t="s">
        <v>4630</v>
      </c>
      <c r="B3283" s="90" t="s">
        <v>5416</v>
      </c>
      <c r="C3283" s="90" t="s">
        <v>4933</v>
      </c>
      <c r="D3283" s="90">
        <v>298212</v>
      </c>
      <c r="E3283" s="90" t="s">
        <v>4941</v>
      </c>
      <c r="F3283" s="90">
        <v>848468</v>
      </c>
      <c r="G3283" s="90"/>
      <c r="H3283" s="90" t="s">
        <v>89</v>
      </c>
      <c r="I3283" s="90" t="s">
        <v>33</v>
      </c>
      <c r="J3283" s="90" t="s">
        <v>34</v>
      </c>
      <c r="K3283" s="91">
        <v>37924</v>
      </c>
      <c r="L3283" s="90" t="s">
        <v>35</v>
      </c>
      <c r="M3283" s="90"/>
      <c r="N3283" s="90"/>
    </row>
    <row r="3284" spans="1:14" x14ac:dyDescent="0.25">
      <c r="A3284" s="90" t="s">
        <v>4630</v>
      </c>
      <c r="B3284" s="90" t="s">
        <v>5417</v>
      </c>
      <c r="C3284" s="90" t="s">
        <v>4644</v>
      </c>
      <c r="D3284" s="90">
        <v>295892</v>
      </c>
      <c r="E3284" s="90" t="s">
        <v>4648</v>
      </c>
      <c r="F3284" s="90">
        <v>296449</v>
      </c>
      <c r="G3284" s="90"/>
      <c r="H3284" s="90" t="s">
        <v>32</v>
      </c>
      <c r="I3284" s="90" t="s">
        <v>33</v>
      </c>
      <c r="J3284" s="90" t="s">
        <v>34</v>
      </c>
      <c r="K3284" s="91">
        <v>37951</v>
      </c>
      <c r="L3284" s="90" t="s">
        <v>35</v>
      </c>
      <c r="M3284" s="90"/>
      <c r="N3284" s="90"/>
    </row>
    <row r="3285" spans="1:14" x14ac:dyDescent="0.25">
      <c r="A3285" s="90" t="s">
        <v>4630</v>
      </c>
      <c r="B3285" s="90" t="s">
        <v>5418</v>
      </c>
      <c r="C3285" s="90" t="s">
        <v>4644</v>
      </c>
      <c r="D3285" s="90">
        <v>295892</v>
      </c>
      <c r="E3285" s="90" t="s">
        <v>4650</v>
      </c>
      <c r="F3285" s="90">
        <v>296406</v>
      </c>
      <c r="G3285" s="90"/>
      <c r="H3285" s="90" t="s">
        <v>32</v>
      </c>
      <c r="I3285" s="90" t="s">
        <v>33</v>
      </c>
      <c r="J3285" s="90" t="s">
        <v>34</v>
      </c>
      <c r="K3285" s="91">
        <v>37951</v>
      </c>
      <c r="L3285" s="90" t="s">
        <v>35</v>
      </c>
      <c r="M3285" s="90"/>
      <c r="N3285" s="90"/>
    </row>
    <row r="3286" spans="1:14" x14ac:dyDescent="0.25">
      <c r="A3286" s="90" t="s">
        <v>4630</v>
      </c>
      <c r="B3286" s="90" t="s">
        <v>5419</v>
      </c>
      <c r="C3286" s="90" t="s">
        <v>4644</v>
      </c>
      <c r="D3286" s="90">
        <v>295892</v>
      </c>
      <c r="E3286" s="90" t="s">
        <v>4652</v>
      </c>
      <c r="F3286" s="90">
        <v>296384</v>
      </c>
      <c r="G3286" s="90"/>
      <c r="H3286" s="90" t="s">
        <v>32</v>
      </c>
      <c r="I3286" s="90" t="s">
        <v>33</v>
      </c>
      <c r="J3286" s="90" t="s">
        <v>34</v>
      </c>
      <c r="K3286" s="91">
        <v>37951</v>
      </c>
      <c r="L3286" s="90" t="s">
        <v>35</v>
      </c>
      <c r="M3286" s="90"/>
      <c r="N3286" s="90"/>
    </row>
    <row r="3287" spans="1:14" x14ac:dyDescent="0.25">
      <c r="A3287" s="90" t="s">
        <v>4630</v>
      </c>
      <c r="B3287" s="90" t="s">
        <v>5420</v>
      </c>
      <c r="C3287" s="90" t="s">
        <v>4644</v>
      </c>
      <c r="D3287" s="90">
        <v>295892</v>
      </c>
      <c r="E3287" s="90" t="s">
        <v>4654</v>
      </c>
      <c r="F3287" s="90">
        <v>296392</v>
      </c>
      <c r="G3287" s="90"/>
      <c r="H3287" s="90" t="s">
        <v>32</v>
      </c>
      <c r="I3287" s="90" t="s">
        <v>33</v>
      </c>
      <c r="J3287" s="90" t="s">
        <v>34</v>
      </c>
      <c r="K3287" s="91">
        <v>37952</v>
      </c>
      <c r="L3287" s="90" t="s">
        <v>35</v>
      </c>
      <c r="M3287" s="90"/>
      <c r="N3287" s="90"/>
    </row>
    <row r="3288" spans="1:14" x14ac:dyDescent="0.25">
      <c r="A3288" s="90" t="s">
        <v>4630</v>
      </c>
      <c r="B3288" s="90" t="s">
        <v>5421</v>
      </c>
      <c r="C3288" s="90" t="s">
        <v>4644</v>
      </c>
      <c r="D3288" s="90">
        <v>295892</v>
      </c>
      <c r="E3288" s="90" t="s">
        <v>4646</v>
      </c>
      <c r="F3288" s="90">
        <v>576051</v>
      </c>
      <c r="G3288" s="90"/>
      <c r="H3288" s="90" t="s">
        <v>32</v>
      </c>
      <c r="I3288" s="90" t="s">
        <v>33</v>
      </c>
      <c r="J3288" s="90" t="s">
        <v>34</v>
      </c>
      <c r="K3288" s="91">
        <v>37953</v>
      </c>
      <c r="L3288" s="90" t="s">
        <v>35</v>
      </c>
      <c r="M3288" s="90"/>
      <c r="N3288" s="90"/>
    </row>
    <row r="3289" spans="1:14" x14ac:dyDescent="0.25">
      <c r="A3289" s="90" t="s">
        <v>4630</v>
      </c>
      <c r="B3289" s="90" t="s">
        <v>5422</v>
      </c>
      <c r="C3289" s="90" t="s">
        <v>4644</v>
      </c>
      <c r="D3289" s="90">
        <v>295892</v>
      </c>
      <c r="E3289" s="90" t="s">
        <v>4656</v>
      </c>
      <c r="F3289" s="90">
        <v>576077</v>
      </c>
      <c r="G3289" s="90"/>
      <c r="H3289" s="90" t="s">
        <v>32</v>
      </c>
      <c r="I3289" s="90" t="s">
        <v>33</v>
      </c>
      <c r="J3289" s="90" t="s">
        <v>34</v>
      </c>
      <c r="K3289" s="91">
        <v>37951</v>
      </c>
      <c r="L3289" s="90" t="s">
        <v>35</v>
      </c>
      <c r="M3289" s="90"/>
      <c r="N3289" s="90"/>
    </row>
    <row r="3290" spans="1:14" x14ac:dyDescent="0.25">
      <c r="A3290" s="90" t="s">
        <v>4630</v>
      </c>
      <c r="B3290" s="90" t="s">
        <v>5423</v>
      </c>
      <c r="C3290" s="90" t="s">
        <v>5062</v>
      </c>
      <c r="D3290" s="90">
        <v>297313</v>
      </c>
      <c r="E3290" s="90" t="s">
        <v>5074</v>
      </c>
      <c r="F3290" s="90">
        <v>576930</v>
      </c>
      <c r="G3290" s="90"/>
      <c r="H3290" s="90" t="s">
        <v>32</v>
      </c>
      <c r="I3290" s="90" t="s">
        <v>33</v>
      </c>
      <c r="J3290" s="90" t="s">
        <v>34</v>
      </c>
      <c r="K3290" s="91">
        <v>37902</v>
      </c>
      <c r="L3290" s="90" t="s">
        <v>35</v>
      </c>
      <c r="M3290" s="90"/>
      <c r="N3290" s="90"/>
    </row>
    <row r="3291" spans="1:14" x14ac:dyDescent="0.25">
      <c r="A3291" s="90" t="s">
        <v>4630</v>
      </c>
      <c r="B3291" s="90" t="s">
        <v>5424</v>
      </c>
      <c r="C3291" s="90" t="s">
        <v>5034</v>
      </c>
      <c r="D3291" s="90">
        <v>296317</v>
      </c>
      <c r="E3291" s="90" t="s">
        <v>5036</v>
      </c>
      <c r="F3291" s="90">
        <v>576000</v>
      </c>
      <c r="G3291" s="90"/>
      <c r="H3291" s="90" t="s">
        <v>89</v>
      </c>
      <c r="I3291" s="90" t="s">
        <v>33</v>
      </c>
      <c r="J3291" s="90" t="s">
        <v>34</v>
      </c>
      <c r="K3291" s="91">
        <v>37881</v>
      </c>
      <c r="L3291" s="90" t="s">
        <v>35</v>
      </c>
      <c r="M3291" s="90"/>
      <c r="N3291" s="90"/>
    </row>
    <row r="3292" spans="1:14" x14ac:dyDescent="0.25">
      <c r="A3292" s="90" t="s">
        <v>4630</v>
      </c>
      <c r="B3292" s="90" t="s">
        <v>5425</v>
      </c>
      <c r="C3292" s="90" t="s">
        <v>4933</v>
      </c>
      <c r="D3292" s="90">
        <v>298212</v>
      </c>
      <c r="E3292" s="90" t="s">
        <v>5185</v>
      </c>
      <c r="F3292" s="90">
        <v>48804711</v>
      </c>
      <c r="G3292" s="90"/>
      <c r="H3292" s="90" t="s">
        <v>89</v>
      </c>
      <c r="I3292" s="90" t="s">
        <v>33</v>
      </c>
      <c r="J3292" s="90" t="s">
        <v>34</v>
      </c>
      <c r="K3292" s="91">
        <v>37890</v>
      </c>
      <c r="L3292" s="90" t="s">
        <v>35</v>
      </c>
      <c r="M3292" s="90"/>
      <c r="N3292" s="90"/>
    </row>
    <row r="3293" spans="1:14" x14ac:dyDescent="0.25">
      <c r="A3293" s="90" t="s">
        <v>4630</v>
      </c>
      <c r="B3293" s="90" t="s">
        <v>5426</v>
      </c>
      <c r="C3293" s="90" t="s">
        <v>4933</v>
      </c>
      <c r="D3293" s="90">
        <v>298212</v>
      </c>
      <c r="E3293" s="90" t="s">
        <v>5122</v>
      </c>
      <c r="F3293" s="90">
        <v>60798432</v>
      </c>
      <c r="G3293" s="90"/>
      <c r="H3293" s="90" t="s">
        <v>89</v>
      </c>
      <c r="I3293" s="90" t="s">
        <v>33</v>
      </c>
      <c r="J3293" s="90" t="s">
        <v>34</v>
      </c>
      <c r="K3293" s="91">
        <v>37890</v>
      </c>
      <c r="L3293" s="90" t="s">
        <v>35</v>
      </c>
      <c r="M3293" s="90"/>
      <c r="N3293" s="90"/>
    </row>
    <row r="3294" spans="1:14" x14ac:dyDescent="0.25">
      <c r="A3294" s="90" t="s">
        <v>4630</v>
      </c>
      <c r="B3294" s="90" t="s">
        <v>5427</v>
      </c>
      <c r="C3294" s="90" t="s">
        <v>4933</v>
      </c>
      <c r="D3294" s="90">
        <v>298212</v>
      </c>
      <c r="E3294" s="90" t="s">
        <v>5188</v>
      </c>
      <c r="F3294" s="90">
        <v>298450</v>
      </c>
      <c r="G3294" s="90"/>
      <c r="H3294" s="90" t="s">
        <v>89</v>
      </c>
      <c r="I3294" s="90" t="s">
        <v>33</v>
      </c>
      <c r="J3294" s="90" t="s">
        <v>34</v>
      </c>
      <c r="K3294" s="91">
        <v>37890</v>
      </c>
      <c r="L3294" s="90" t="s">
        <v>35</v>
      </c>
      <c r="M3294" s="90"/>
      <c r="N3294" s="90"/>
    </row>
    <row r="3295" spans="1:14" x14ac:dyDescent="0.25">
      <c r="A3295" s="90" t="s">
        <v>4630</v>
      </c>
      <c r="B3295" s="90" t="s">
        <v>5428</v>
      </c>
      <c r="C3295" s="90" t="s">
        <v>5062</v>
      </c>
      <c r="D3295" s="90">
        <v>297313</v>
      </c>
      <c r="E3295" s="90" t="s">
        <v>5072</v>
      </c>
      <c r="F3295" s="90">
        <v>63026112</v>
      </c>
      <c r="G3295" s="90"/>
      <c r="H3295" s="90" t="s">
        <v>32</v>
      </c>
      <c r="I3295" s="90" t="s">
        <v>33</v>
      </c>
      <c r="J3295" s="90" t="s">
        <v>34</v>
      </c>
      <c r="K3295" s="91">
        <v>37826</v>
      </c>
      <c r="L3295" s="90" t="s">
        <v>35</v>
      </c>
      <c r="M3295" s="90"/>
      <c r="N3295" s="90"/>
    </row>
    <row r="3296" spans="1:14" x14ac:dyDescent="0.25">
      <c r="A3296" s="90" t="s">
        <v>4630</v>
      </c>
      <c r="B3296" s="90" t="s">
        <v>5429</v>
      </c>
      <c r="C3296" s="90" t="s">
        <v>5062</v>
      </c>
      <c r="D3296" s="90">
        <v>297313</v>
      </c>
      <c r="E3296" s="90" t="s">
        <v>5066</v>
      </c>
      <c r="F3296" s="90">
        <v>576913</v>
      </c>
      <c r="G3296" s="90"/>
      <c r="H3296" s="90" t="s">
        <v>32</v>
      </c>
      <c r="I3296" s="90" t="s">
        <v>33</v>
      </c>
      <c r="J3296" s="90" t="s">
        <v>34</v>
      </c>
      <c r="K3296" s="91">
        <v>37821</v>
      </c>
      <c r="L3296" s="90" t="s">
        <v>35</v>
      </c>
      <c r="M3296" s="90"/>
      <c r="N3296" s="90"/>
    </row>
    <row r="3297" spans="1:14" x14ac:dyDescent="0.25">
      <c r="A3297" s="90" t="s">
        <v>4630</v>
      </c>
      <c r="B3297" s="90" t="s">
        <v>5430</v>
      </c>
      <c r="C3297" s="90" t="s">
        <v>5062</v>
      </c>
      <c r="D3297" s="90">
        <v>297313</v>
      </c>
      <c r="E3297" s="90" t="s">
        <v>5070</v>
      </c>
      <c r="F3297" s="90">
        <v>576905</v>
      </c>
      <c r="G3297" s="90"/>
      <c r="H3297" s="90" t="s">
        <v>32</v>
      </c>
      <c r="I3297" s="90" t="s">
        <v>33</v>
      </c>
      <c r="J3297" s="90" t="s">
        <v>34</v>
      </c>
      <c r="K3297" s="91">
        <v>37826</v>
      </c>
      <c r="L3297" s="90" t="s">
        <v>35</v>
      </c>
      <c r="M3297" s="90"/>
      <c r="N3297" s="90"/>
    </row>
    <row r="3298" spans="1:14" x14ac:dyDescent="0.25">
      <c r="A3298" s="90" t="s">
        <v>4630</v>
      </c>
      <c r="B3298" s="90" t="s">
        <v>5431</v>
      </c>
      <c r="C3298" s="90" t="s">
        <v>5062</v>
      </c>
      <c r="D3298" s="90">
        <v>297313</v>
      </c>
      <c r="E3298" s="90" t="s">
        <v>5068</v>
      </c>
      <c r="F3298" s="90">
        <v>492868</v>
      </c>
      <c r="G3298" s="90"/>
      <c r="H3298" s="90" t="s">
        <v>32</v>
      </c>
      <c r="I3298" s="90" t="s">
        <v>33</v>
      </c>
      <c r="J3298" s="90" t="s">
        <v>34</v>
      </c>
      <c r="K3298" s="91">
        <v>37826</v>
      </c>
      <c r="L3298" s="90" t="s">
        <v>35</v>
      </c>
      <c r="M3298" s="90"/>
      <c r="N3298" s="90"/>
    </row>
    <row r="3299" spans="1:14" x14ac:dyDescent="0.25">
      <c r="A3299" s="90" t="s">
        <v>4630</v>
      </c>
      <c r="B3299" s="90" t="s">
        <v>5432</v>
      </c>
      <c r="C3299" s="90" t="s">
        <v>5062</v>
      </c>
      <c r="D3299" s="90">
        <v>297313</v>
      </c>
      <c r="E3299" s="90" t="s">
        <v>4691</v>
      </c>
      <c r="F3299" s="90">
        <v>491845</v>
      </c>
      <c r="G3299" s="90"/>
      <c r="H3299" s="90" t="s">
        <v>32</v>
      </c>
      <c r="I3299" s="90" t="s">
        <v>33</v>
      </c>
      <c r="J3299" s="90" t="s">
        <v>34</v>
      </c>
      <c r="K3299" s="91">
        <v>37826</v>
      </c>
      <c r="L3299" s="90" t="s">
        <v>35</v>
      </c>
      <c r="M3299" s="90"/>
      <c r="N3299" s="90"/>
    </row>
    <row r="3300" spans="1:14" x14ac:dyDescent="0.25">
      <c r="A3300" s="90" t="s">
        <v>4630</v>
      </c>
      <c r="B3300" s="90" t="s">
        <v>5433</v>
      </c>
      <c r="C3300" s="90" t="s">
        <v>5062</v>
      </c>
      <c r="D3300" s="90">
        <v>297313</v>
      </c>
      <c r="E3300" s="90" t="s">
        <v>5064</v>
      </c>
      <c r="F3300" s="90">
        <v>296678</v>
      </c>
      <c r="G3300" s="90"/>
      <c r="H3300" s="90" t="s">
        <v>32</v>
      </c>
      <c r="I3300" s="90" t="s">
        <v>33</v>
      </c>
      <c r="J3300" s="90" t="s">
        <v>34</v>
      </c>
      <c r="K3300" s="91">
        <v>37821</v>
      </c>
      <c r="L3300" s="90" t="s">
        <v>35</v>
      </c>
      <c r="M3300" s="90"/>
      <c r="N3300" s="90"/>
    </row>
    <row r="3301" spans="1:14" x14ac:dyDescent="0.25">
      <c r="A3301" s="90" t="s">
        <v>4630</v>
      </c>
      <c r="B3301" s="90" t="s">
        <v>5434</v>
      </c>
      <c r="C3301" s="90" t="s">
        <v>4870</v>
      </c>
      <c r="D3301" s="90">
        <v>297534</v>
      </c>
      <c r="E3301" s="90" t="s">
        <v>4872</v>
      </c>
      <c r="F3301" s="90">
        <v>297585</v>
      </c>
      <c r="G3301" s="90"/>
      <c r="H3301" s="90" t="s">
        <v>32</v>
      </c>
      <c r="I3301" s="90" t="s">
        <v>33</v>
      </c>
      <c r="J3301" s="90" t="s">
        <v>34</v>
      </c>
      <c r="K3301" s="91">
        <v>37716</v>
      </c>
      <c r="L3301" s="90" t="s">
        <v>285</v>
      </c>
      <c r="M3301" s="90"/>
      <c r="N3301" s="90"/>
    </row>
    <row r="3302" spans="1:14" x14ac:dyDescent="0.25">
      <c r="A3302" s="90" t="s">
        <v>5435</v>
      </c>
      <c r="B3302" s="90" t="s">
        <v>5436</v>
      </c>
      <c r="C3302" s="90" t="s">
        <v>5437</v>
      </c>
      <c r="D3302" s="90" t="str">
        <f>VLOOKUP(C3302,'[1]Celkový přehled'!$A$1:$F$65536,6,FALSE)</f>
        <v>00246433</v>
      </c>
      <c r="E3302" s="90" t="s">
        <v>5438</v>
      </c>
      <c r="F3302" s="90" t="str">
        <f>VLOOKUP(E3302,'[1]Celkový přehled'!$A$1:$F$65536,6,FALSE)</f>
        <v>00666475</v>
      </c>
      <c r="G3302" s="90" t="s">
        <v>32</v>
      </c>
      <c r="H3302" s="90"/>
      <c r="I3302" s="90" t="s">
        <v>2262</v>
      </c>
      <c r="J3302" s="90" t="s">
        <v>34</v>
      </c>
      <c r="K3302" s="91">
        <v>37777</v>
      </c>
      <c r="L3302" s="90" t="s">
        <v>285</v>
      </c>
      <c r="M3302" s="90"/>
      <c r="N3302" s="90"/>
    </row>
    <row r="3303" spans="1:14" x14ac:dyDescent="0.25">
      <c r="A3303" s="90" t="s">
        <v>5435</v>
      </c>
      <c r="B3303" s="90" t="s">
        <v>5439</v>
      </c>
      <c r="C3303" s="90" t="s">
        <v>5440</v>
      </c>
      <c r="D3303" s="90" t="str">
        <f>VLOOKUP(C3303,'[1]Celkový přehled'!$A$1:$F$65536,6,FALSE)</f>
        <v>00246476</v>
      </c>
      <c r="E3303" s="90" t="s">
        <v>5441</v>
      </c>
      <c r="F3303" s="90" t="str">
        <f>VLOOKUP(E3303,'[1]Celkový přehled'!$A$1:$F$65536,6,FALSE)</f>
        <v>00512915</v>
      </c>
      <c r="G3303" s="90" t="s">
        <v>32</v>
      </c>
      <c r="H3303" s="90"/>
      <c r="I3303" s="90" t="s">
        <v>33</v>
      </c>
      <c r="J3303" s="90" t="s">
        <v>34</v>
      </c>
      <c r="K3303" s="91">
        <v>37699</v>
      </c>
      <c r="L3303" s="90" t="s">
        <v>35</v>
      </c>
      <c r="M3303" s="90"/>
      <c r="N3303" s="90"/>
    </row>
    <row r="3304" spans="1:14" x14ac:dyDescent="0.25">
      <c r="A3304" s="90" t="s">
        <v>5435</v>
      </c>
      <c r="B3304" s="90" t="s">
        <v>5442</v>
      </c>
      <c r="C3304" s="90" t="s">
        <v>5440</v>
      </c>
      <c r="D3304" s="90" t="str">
        <f>VLOOKUP(C3304,'[1]Celkový přehled'!$A$1:$F$65536,6,FALSE)</f>
        <v>00246476</v>
      </c>
      <c r="E3304" s="90" t="s">
        <v>5443</v>
      </c>
      <c r="F3304" s="90" t="str">
        <f>VLOOKUP(E3304,'[1]Celkový přehled'!$A$1:$F$65536,6,FALSE)</f>
        <v>00246379</v>
      </c>
      <c r="G3304" s="90" t="s">
        <v>32</v>
      </c>
      <c r="H3304" s="90"/>
      <c r="I3304" s="90" t="s">
        <v>33</v>
      </c>
      <c r="J3304" s="90" t="s">
        <v>34</v>
      </c>
      <c r="K3304" s="91">
        <v>37699</v>
      </c>
      <c r="L3304" s="90" t="s">
        <v>35</v>
      </c>
      <c r="M3304" s="90"/>
      <c r="N3304" s="90"/>
    </row>
    <row r="3305" spans="1:14" x14ac:dyDescent="0.25">
      <c r="A3305" s="90" t="s">
        <v>5435</v>
      </c>
      <c r="B3305" s="90" t="s">
        <v>5444</v>
      </c>
      <c r="C3305" s="90" t="s">
        <v>5440</v>
      </c>
      <c r="D3305" s="90" t="str">
        <f>VLOOKUP(C3305,'[1]Celkový přehled'!$A$1:$F$65536,6,FALSE)</f>
        <v>00246476</v>
      </c>
      <c r="E3305" s="90" t="s">
        <v>5445</v>
      </c>
      <c r="F3305" s="90" t="str">
        <f>VLOOKUP(E3305,'[1]Celkový přehled'!$A$1:$F$65536,6,FALSE)</f>
        <v>00246387</v>
      </c>
      <c r="G3305" s="90" t="s">
        <v>32</v>
      </c>
      <c r="H3305" s="90"/>
      <c r="I3305" s="90" t="s">
        <v>33</v>
      </c>
      <c r="J3305" s="90" t="s">
        <v>34</v>
      </c>
      <c r="K3305" s="91">
        <v>37699</v>
      </c>
      <c r="L3305" s="90" t="s">
        <v>35</v>
      </c>
      <c r="M3305" s="90"/>
      <c r="N3305" s="90"/>
    </row>
    <row r="3306" spans="1:14" x14ac:dyDescent="0.25">
      <c r="A3306" s="90" t="s">
        <v>5435</v>
      </c>
      <c r="B3306" s="90" t="s">
        <v>5446</v>
      </c>
      <c r="C3306" s="90" t="s">
        <v>5440</v>
      </c>
      <c r="D3306" s="90" t="str">
        <f>VLOOKUP(C3306,'[1]Celkový přehled'!$A$1:$F$65536,6,FALSE)</f>
        <v>00246476</v>
      </c>
      <c r="E3306" s="90" t="s">
        <v>5447</v>
      </c>
      <c r="F3306" s="90" t="str">
        <f>VLOOKUP(E3306,'[1]Celkový přehled'!$A$1:$F$65536,6,FALSE)</f>
        <v>00246409</v>
      </c>
      <c r="G3306" s="90" t="s">
        <v>32</v>
      </c>
      <c r="H3306" s="90"/>
      <c r="I3306" s="90" t="s">
        <v>33</v>
      </c>
      <c r="J3306" s="90" t="s">
        <v>34</v>
      </c>
      <c r="K3306" s="91">
        <v>37721</v>
      </c>
      <c r="L3306" s="90" t="s">
        <v>35</v>
      </c>
      <c r="M3306" s="90"/>
      <c r="N3306" s="90"/>
    </row>
    <row r="3307" spans="1:14" x14ac:dyDescent="0.25">
      <c r="A3307" s="90" t="s">
        <v>5435</v>
      </c>
      <c r="B3307" s="90" t="s">
        <v>5448</v>
      </c>
      <c r="C3307" s="90" t="s">
        <v>5440</v>
      </c>
      <c r="D3307" s="90" t="str">
        <f>VLOOKUP(C3307,'[1]Celkový přehled'!$A$1:$F$65536,6,FALSE)</f>
        <v>00246476</v>
      </c>
      <c r="E3307" s="90" t="s">
        <v>5449</v>
      </c>
      <c r="F3307" s="90" t="str">
        <f>VLOOKUP(E3307,'[1]Celkový přehled'!$A$1:$F$65536,6,FALSE)</f>
        <v>00476714</v>
      </c>
      <c r="G3307" s="90" t="s">
        <v>32</v>
      </c>
      <c r="H3307" s="90"/>
      <c r="I3307" s="90" t="s">
        <v>33</v>
      </c>
      <c r="J3307" s="90" t="s">
        <v>34</v>
      </c>
      <c r="K3307" s="91">
        <v>37699</v>
      </c>
      <c r="L3307" s="90" t="s">
        <v>35</v>
      </c>
      <c r="M3307" s="90"/>
      <c r="N3307" s="90"/>
    </row>
    <row r="3308" spans="1:14" x14ac:dyDescent="0.25">
      <c r="A3308" s="90" t="s">
        <v>5435</v>
      </c>
      <c r="B3308" s="90" t="s">
        <v>5450</v>
      </c>
      <c r="C3308" s="90" t="s">
        <v>5440</v>
      </c>
      <c r="D3308" s="90" t="str">
        <f>VLOOKUP(C3308,'[1]Celkový přehled'!$A$1:$F$65536,6,FALSE)</f>
        <v>00246476</v>
      </c>
      <c r="E3308" s="90" t="s">
        <v>5451</v>
      </c>
      <c r="F3308" s="90">
        <f>VLOOKUP(E3308,'[1]Celkový přehled'!$A$1:$F$65536,6,FALSE)</f>
        <v>246441</v>
      </c>
      <c r="G3308" s="90" t="s">
        <v>32</v>
      </c>
      <c r="H3308" s="90"/>
      <c r="I3308" s="90" t="s">
        <v>33</v>
      </c>
      <c r="J3308" s="90" t="s">
        <v>34</v>
      </c>
      <c r="K3308" s="91">
        <v>37721</v>
      </c>
      <c r="L3308" s="90" t="s">
        <v>35</v>
      </c>
      <c r="M3308" s="90"/>
      <c r="N3308" s="90"/>
    </row>
    <row r="3309" spans="1:14" x14ac:dyDescent="0.25">
      <c r="A3309" s="90" t="s">
        <v>5435</v>
      </c>
      <c r="B3309" s="90" t="s">
        <v>5452</v>
      </c>
      <c r="C3309" s="90" t="s">
        <v>5440</v>
      </c>
      <c r="D3309" s="90" t="str">
        <f>VLOOKUP(C3309,'[1]Celkový přehled'!$A$1:$F$65536,6,FALSE)</f>
        <v>00246476</v>
      </c>
      <c r="E3309" s="90" t="s">
        <v>5453</v>
      </c>
      <c r="F3309" s="90" t="str">
        <f>VLOOKUP(E3309,'[1]Celkový přehled'!$A$1:$F$65536,6,FALSE)</f>
        <v>00512788</v>
      </c>
      <c r="G3309" s="90" t="s">
        <v>32</v>
      </c>
      <c r="H3309" s="90"/>
      <c r="I3309" s="90" t="s">
        <v>33</v>
      </c>
      <c r="J3309" s="90" t="s">
        <v>34</v>
      </c>
      <c r="K3309" s="91">
        <v>37721</v>
      </c>
      <c r="L3309" s="90" t="s">
        <v>35</v>
      </c>
      <c r="M3309" s="90"/>
      <c r="N3309" s="90"/>
    </row>
    <row r="3310" spans="1:14" x14ac:dyDescent="0.25">
      <c r="A3310" s="90" t="s">
        <v>5435</v>
      </c>
      <c r="B3310" s="90" t="s">
        <v>5454</v>
      </c>
      <c r="C3310" s="90" t="s">
        <v>5440</v>
      </c>
      <c r="D3310" s="90" t="str">
        <f>VLOOKUP(C3310,'[1]Celkový přehled'!$A$1:$F$65536,6,FALSE)</f>
        <v>00246476</v>
      </c>
      <c r="E3310" s="90" t="s">
        <v>5455</v>
      </c>
      <c r="F3310" s="90" t="str">
        <f>VLOOKUP(E3310,'[1]Celkový přehled'!$A$1:$F$65536,6,FALSE)</f>
        <v>00477010</v>
      </c>
      <c r="G3310" s="90" t="s">
        <v>32</v>
      </c>
      <c r="H3310" s="90"/>
      <c r="I3310" s="90" t="s">
        <v>33</v>
      </c>
      <c r="J3310" s="90" t="s">
        <v>34</v>
      </c>
      <c r="K3310" s="91">
        <v>37699</v>
      </c>
      <c r="L3310" s="90" t="s">
        <v>35</v>
      </c>
      <c r="M3310" s="90"/>
      <c r="N3310" s="90"/>
    </row>
    <row r="3311" spans="1:14" x14ac:dyDescent="0.25">
      <c r="A3311" s="90" t="s">
        <v>5435</v>
      </c>
      <c r="B3311" s="90" t="s">
        <v>5456</v>
      </c>
      <c r="C3311" s="90" t="s">
        <v>5440</v>
      </c>
      <c r="D3311" s="90" t="str">
        <f>VLOOKUP(C3311,'[1]Celkový přehled'!$A$1:$F$65536,6,FALSE)</f>
        <v>00246476</v>
      </c>
      <c r="E3311" s="90" t="s">
        <v>5457</v>
      </c>
      <c r="F3311" s="90" t="str">
        <f>VLOOKUP(E3311,'[1]Celkový přehled'!$A$1:$F$65536,6,FALSE)</f>
        <v>00666408</v>
      </c>
      <c r="G3311" s="90" t="s">
        <v>32</v>
      </c>
      <c r="H3311" s="90"/>
      <c r="I3311" s="90" t="s">
        <v>33</v>
      </c>
      <c r="J3311" s="90" t="s">
        <v>34</v>
      </c>
      <c r="K3311" s="91">
        <v>37699</v>
      </c>
      <c r="L3311" s="90" t="s">
        <v>35</v>
      </c>
      <c r="M3311" s="90"/>
      <c r="N3311" s="90"/>
    </row>
    <row r="3312" spans="1:14" x14ac:dyDescent="0.25">
      <c r="A3312" s="90" t="s">
        <v>5435</v>
      </c>
      <c r="B3312" s="90" t="s">
        <v>5458</v>
      </c>
      <c r="C3312" s="90" t="s">
        <v>5440</v>
      </c>
      <c r="D3312" s="90" t="str">
        <f>VLOOKUP(C3312,'[1]Celkový přehled'!$A$1:$F$65536,6,FALSE)</f>
        <v>00246476</v>
      </c>
      <c r="E3312" s="90" t="s">
        <v>5459</v>
      </c>
      <c r="F3312" s="90" t="str">
        <f>VLOOKUP(E3312,'[1]Celkový přehled'!$A$1:$F$65536,6,FALSE)</f>
        <v>00666416</v>
      </c>
      <c r="G3312" s="90" t="s">
        <v>32</v>
      </c>
      <c r="H3312" s="90"/>
      <c r="I3312" s="90" t="s">
        <v>33</v>
      </c>
      <c r="J3312" s="90" t="s">
        <v>34</v>
      </c>
      <c r="K3312" s="91">
        <v>37699</v>
      </c>
      <c r="L3312" s="90" t="s">
        <v>35</v>
      </c>
      <c r="M3312" s="90"/>
      <c r="N3312" s="90"/>
    </row>
    <row r="3313" spans="1:14" x14ac:dyDescent="0.25">
      <c r="A3313" s="90" t="s">
        <v>5435</v>
      </c>
      <c r="B3313" s="90" t="s">
        <v>5460</v>
      </c>
      <c r="C3313" s="90" t="s">
        <v>5440</v>
      </c>
      <c r="D3313" s="90" t="str">
        <f>VLOOKUP(C3313,'[1]Celkový přehled'!$A$1:$F$65536,6,FALSE)</f>
        <v>00246476</v>
      </c>
      <c r="E3313" s="90" t="s">
        <v>5461</v>
      </c>
      <c r="F3313" s="90" t="str">
        <f>VLOOKUP(E3313,'[1]Celkový přehled'!$A$1:$F$65536,6,FALSE)</f>
        <v>00666424</v>
      </c>
      <c r="G3313" s="90" t="s">
        <v>32</v>
      </c>
      <c r="H3313" s="90"/>
      <c r="I3313" s="90" t="s">
        <v>33</v>
      </c>
      <c r="J3313" s="90" t="s">
        <v>34</v>
      </c>
      <c r="K3313" s="91">
        <v>37699</v>
      </c>
      <c r="L3313" s="90" t="s">
        <v>35</v>
      </c>
      <c r="M3313" s="90"/>
      <c r="N3313" s="90"/>
    </row>
    <row r="3314" spans="1:14" x14ac:dyDescent="0.25">
      <c r="A3314" s="90" t="s">
        <v>5435</v>
      </c>
      <c r="B3314" s="90" t="s">
        <v>5462</v>
      </c>
      <c r="C3314" s="90" t="s">
        <v>5440</v>
      </c>
      <c r="D3314" s="90" t="str">
        <f>VLOOKUP(C3314,'[1]Celkový přehled'!$A$1:$F$65536,6,FALSE)</f>
        <v>00246476</v>
      </c>
      <c r="E3314" s="90" t="s">
        <v>5463</v>
      </c>
      <c r="F3314" s="90" t="str">
        <f>VLOOKUP(E3314,'[1]Celkový přehled'!$A$1:$F$65536,6,FALSE)</f>
        <v>00246794</v>
      </c>
      <c r="G3314" s="90" t="s">
        <v>32</v>
      </c>
      <c r="H3314" s="90"/>
      <c r="I3314" s="90" t="s">
        <v>33</v>
      </c>
      <c r="J3314" s="90" t="s">
        <v>34</v>
      </c>
      <c r="K3314" s="91">
        <v>37699</v>
      </c>
      <c r="L3314" s="90" t="s">
        <v>35</v>
      </c>
      <c r="M3314" s="90"/>
      <c r="N3314" s="90"/>
    </row>
    <row r="3315" spans="1:14" x14ac:dyDescent="0.25">
      <c r="A3315" s="90" t="s">
        <v>5435</v>
      </c>
      <c r="B3315" s="90" t="s">
        <v>5464</v>
      </c>
      <c r="C3315" s="90" t="s">
        <v>5440</v>
      </c>
      <c r="D3315" s="90" t="str">
        <f>VLOOKUP(C3315,'[1]Celkový přehled'!$A$1:$F$65536,6,FALSE)</f>
        <v>00246476</v>
      </c>
      <c r="E3315" s="90" t="s">
        <v>5465</v>
      </c>
      <c r="F3315" s="90" t="str">
        <f>VLOOKUP(E3315,'[1]Celkový přehled'!$A$1:$F$65536,6,FALSE)</f>
        <v>00477303</v>
      </c>
      <c r="G3315" s="90" t="s">
        <v>32</v>
      </c>
      <c r="H3315" s="90"/>
      <c r="I3315" s="90" t="s">
        <v>33</v>
      </c>
      <c r="J3315" s="90" t="s">
        <v>34</v>
      </c>
      <c r="K3315" s="91">
        <v>37699</v>
      </c>
      <c r="L3315" s="90" t="s">
        <v>35</v>
      </c>
      <c r="M3315" s="90"/>
      <c r="N3315" s="90"/>
    </row>
    <row r="3316" spans="1:14" x14ac:dyDescent="0.25">
      <c r="A3316" s="90" t="s">
        <v>5435</v>
      </c>
      <c r="B3316" s="90" t="s">
        <v>5466</v>
      </c>
      <c r="C3316" s="90" t="s">
        <v>5440</v>
      </c>
      <c r="D3316" s="90" t="str">
        <f>VLOOKUP(C3316,'[1]Celkový přehled'!$A$1:$F$65536,6,FALSE)</f>
        <v>00246476</v>
      </c>
      <c r="E3316" s="90" t="s">
        <v>5467</v>
      </c>
      <c r="F3316" s="90" t="str">
        <f>VLOOKUP(E3316,'[1]Celkový přehled'!$A$1:$F$65536,6,FALSE)</f>
        <v>00477320</v>
      </c>
      <c r="G3316" s="90" t="s">
        <v>32</v>
      </c>
      <c r="H3316" s="90"/>
      <c r="I3316" s="90" t="s">
        <v>33</v>
      </c>
      <c r="J3316" s="90" t="s">
        <v>34</v>
      </c>
      <c r="K3316" s="91">
        <v>37699</v>
      </c>
      <c r="L3316" s="90" t="s">
        <v>35</v>
      </c>
      <c r="M3316" s="90"/>
      <c r="N3316" s="90"/>
    </row>
    <row r="3317" spans="1:14" x14ac:dyDescent="0.25">
      <c r="A3317" s="90" t="s">
        <v>5435</v>
      </c>
      <c r="B3317" s="90" t="s">
        <v>5468</v>
      </c>
      <c r="C3317" s="90" t="s">
        <v>5440</v>
      </c>
      <c r="D3317" s="90" t="str">
        <f>VLOOKUP(C3317,'[1]Celkový přehled'!$A$1:$F$65536,6,FALSE)</f>
        <v>00246476</v>
      </c>
      <c r="E3317" s="90" t="s">
        <v>5469</v>
      </c>
      <c r="F3317" s="90" t="str">
        <f>VLOOKUP(E3317,'[1]Celkový přehled'!$A$1:$F$65536,6,FALSE)</f>
        <v>00247481</v>
      </c>
      <c r="G3317" s="90" t="s">
        <v>32</v>
      </c>
      <c r="H3317" s="90"/>
      <c r="I3317" s="90" t="s">
        <v>33</v>
      </c>
      <c r="J3317" s="90" t="s">
        <v>34</v>
      </c>
      <c r="K3317" s="91">
        <v>37721</v>
      </c>
      <c r="L3317" s="90" t="s">
        <v>35</v>
      </c>
      <c r="M3317" s="90"/>
      <c r="N3317" s="90"/>
    </row>
    <row r="3318" spans="1:14" x14ac:dyDescent="0.25">
      <c r="A3318" s="90" t="s">
        <v>5435</v>
      </c>
      <c r="B3318" s="90" t="s">
        <v>5470</v>
      </c>
      <c r="C3318" s="90" t="s">
        <v>5440</v>
      </c>
      <c r="D3318" s="90" t="str">
        <f>VLOOKUP(C3318,'[1]Celkový přehled'!$A$1:$F$65536,6,FALSE)</f>
        <v>00246476</v>
      </c>
      <c r="E3318" s="90" t="s">
        <v>554</v>
      </c>
      <c r="F3318" s="90" t="str">
        <f>VLOOKUP(E3318,'[1]Celkový přehled'!$A$1:$F$65536,6,FALSE)</f>
        <v>00247545</v>
      </c>
      <c r="G3318" s="90" t="s">
        <v>32</v>
      </c>
      <c r="H3318" s="90"/>
      <c r="I3318" s="90" t="s">
        <v>33</v>
      </c>
      <c r="J3318" s="90" t="s">
        <v>34</v>
      </c>
      <c r="K3318" s="91">
        <v>37699</v>
      </c>
      <c r="L3318" s="90" t="s">
        <v>35</v>
      </c>
      <c r="M3318" s="90"/>
      <c r="N3318" s="90"/>
    </row>
    <row r="3319" spans="1:14" x14ac:dyDescent="0.25">
      <c r="A3319" s="90" t="s">
        <v>5435</v>
      </c>
      <c r="B3319" s="90" t="s">
        <v>5471</v>
      </c>
      <c r="C3319" s="90" t="s">
        <v>5440</v>
      </c>
      <c r="D3319" s="90" t="str">
        <f>VLOOKUP(C3319,'[1]Celkový přehled'!$A$1:$F$65536,6,FALSE)</f>
        <v>00246476</v>
      </c>
      <c r="E3319" s="90" t="s">
        <v>5472</v>
      </c>
      <c r="F3319" s="90" t="str">
        <f>VLOOKUP(E3319,'[1]Celkový přehled'!$A$1:$F$65536,6,FALSE)</f>
        <v>00666548</v>
      </c>
      <c r="G3319" s="90" t="s">
        <v>32</v>
      </c>
      <c r="H3319" s="90"/>
      <c r="I3319" s="90" t="s">
        <v>33</v>
      </c>
      <c r="J3319" s="90" t="s">
        <v>34</v>
      </c>
      <c r="K3319" s="91">
        <v>37699</v>
      </c>
      <c r="L3319" s="90" t="s">
        <v>35</v>
      </c>
      <c r="M3319" s="90"/>
      <c r="N3319" s="90"/>
    </row>
    <row r="3320" spans="1:14" x14ac:dyDescent="0.25">
      <c r="A3320" s="90" t="s">
        <v>5435</v>
      </c>
      <c r="B3320" s="90" t="s">
        <v>5473</v>
      </c>
      <c r="C3320" s="90" t="s">
        <v>5440</v>
      </c>
      <c r="D3320" s="90" t="str">
        <f>VLOOKUP(C3320,'[1]Celkový přehled'!$A$1:$F$65536,6,FALSE)</f>
        <v>00246476</v>
      </c>
      <c r="E3320" s="90" t="s">
        <v>5474</v>
      </c>
      <c r="F3320" s="90" t="str">
        <f>VLOOKUP(E3320,'[1]Celkový přehled'!$A$1:$F$65536,6,FALSE)</f>
        <v>00247715</v>
      </c>
      <c r="G3320" s="90" t="s">
        <v>32</v>
      </c>
      <c r="H3320" s="90"/>
      <c r="I3320" s="90" t="s">
        <v>33</v>
      </c>
      <c r="J3320" s="90" t="s">
        <v>34</v>
      </c>
      <c r="K3320" s="91">
        <v>37699</v>
      </c>
      <c r="L3320" s="90" t="s">
        <v>35</v>
      </c>
      <c r="M3320" s="90"/>
      <c r="N3320" s="90"/>
    </row>
    <row r="3321" spans="1:14" x14ac:dyDescent="0.25">
      <c r="A3321" s="90" t="s">
        <v>5435</v>
      </c>
      <c r="B3321" s="90" t="s">
        <v>5475</v>
      </c>
      <c r="C3321" s="90" t="s">
        <v>5476</v>
      </c>
      <c r="D3321" s="90" t="str">
        <f>VLOOKUP(C3321,'[1]Celkový přehled'!$A$1:$F$65536,6,FALSE)</f>
        <v>00252387</v>
      </c>
      <c r="E3321" s="90" t="s">
        <v>5477</v>
      </c>
      <c r="F3321" s="90" t="str">
        <f>VLOOKUP(E3321,'[1]Celkový přehled'!$A$1:$F$65536,6,FALSE)</f>
        <v>00252191</v>
      </c>
      <c r="G3321" s="90" t="s">
        <v>32</v>
      </c>
      <c r="H3321" s="90"/>
      <c r="I3321" s="90" t="s">
        <v>33</v>
      </c>
      <c r="J3321" s="90" t="s">
        <v>34</v>
      </c>
      <c r="K3321" s="91">
        <v>37754</v>
      </c>
      <c r="L3321" s="90" t="s">
        <v>35</v>
      </c>
      <c r="M3321" s="90"/>
      <c r="N3321" s="90"/>
    </row>
    <row r="3322" spans="1:14" x14ac:dyDescent="0.25">
      <c r="A3322" s="90" t="s">
        <v>5435</v>
      </c>
      <c r="B3322" s="90" t="s">
        <v>5478</v>
      </c>
      <c r="C3322" s="90" t="s">
        <v>5476</v>
      </c>
      <c r="D3322" s="90" t="str">
        <f>VLOOKUP(C3322,'[1]Celkový přehled'!$A$1:$F$65536,6,FALSE)</f>
        <v>00252387</v>
      </c>
      <c r="E3322" s="90" t="s">
        <v>5479</v>
      </c>
      <c r="F3322" s="90" t="str">
        <f>VLOOKUP(E3322,'[1]Celkový přehled'!$A$1:$F$65536,6,FALSE)</f>
        <v>00512656</v>
      </c>
      <c r="G3322" s="90" t="s">
        <v>32</v>
      </c>
      <c r="H3322" s="90"/>
      <c r="I3322" s="90" t="s">
        <v>33</v>
      </c>
      <c r="J3322" s="90" t="s">
        <v>34</v>
      </c>
      <c r="K3322" s="91">
        <v>37754</v>
      </c>
      <c r="L3322" s="90" t="s">
        <v>35</v>
      </c>
      <c r="M3322" s="90"/>
      <c r="N3322" s="90"/>
    </row>
    <row r="3323" spans="1:14" x14ac:dyDescent="0.25">
      <c r="A3323" s="90" t="s">
        <v>5435</v>
      </c>
      <c r="B3323" s="90" t="s">
        <v>5480</v>
      </c>
      <c r="C3323" s="90" t="s">
        <v>5476</v>
      </c>
      <c r="D3323" s="90" t="str">
        <f>VLOOKUP(C3323,'[1]Celkový přehled'!$A$1:$F$65536,6,FALSE)</f>
        <v>00252387</v>
      </c>
      <c r="E3323" s="90" t="s">
        <v>5481</v>
      </c>
      <c r="F3323" s="90" t="str">
        <f>VLOOKUP(E3323,'[1]Celkový přehled'!$A$1:$F$65536,6,FALSE)</f>
        <v>00252603</v>
      </c>
      <c r="G3323" s="90" t="s">
        <v>32</v>
      </c>
      <c r="H3323" s="90"/>
      <c r="I3323" s="90" t="s">
        <v>33</v>
      </c>
      <c r="J3323" s="90" t="s">
        <v>34</v>
      </c>
      <c r="K3323" s="91">
        <v>37754</v>
      </c>
      <c r="L3323" s="90" t="s">
        <v>35</v>
      </c>
      <c r="M3323" s="90"/>
      <c r="N3323" s="90"/>
    </row>
    <row r="3324" spans="1:14" x14ac:dyDescent="0.25">
      <c r="A3324" s="90" t="s">
        <v>5435</v>
      </c>
      <c r="B3324" s="90" t="s">
        <v>5482</v>
      </c>
      <c r="C3324" s="90" t="s">
        <v>5476</v>
      </c>
      <c r="D3324" s="90" t="str">
        <f>VLOOKUP(C3324,'[1]Celkový přehled'!$A$1:$F$65536,6,FALSE)</f>
        <v>00252387</v>
      </c>
      <c r="E3324" s="90" t="s">
        <v>5483</v>
      </c>
      <c r="F3324" s="90" t="str">
        <f>VLOOKUP(E3324,'[1]Celkový přehled'!$A$1:$F$65536,6,FALSE)</f>
        <v>00582867</v>
      </c>
      <c r="G3324" s="90" t="s">
        <v>32</v>
      </c>
      <c r="H3324" s="90"/>
      <c r="I3324" s="90" t="s">
        <v>33</v>
      </c>
      <c r="J3324" s="90" t="s">
        <v>34</v>
      </c>
      <c r="K3324" s="91">
        <v>37754</v>
      </c>
      <c r="L3324" s="90" t="s">
        <v>35</v>
      </c>
      <c r="M3324" s="90"/>
      <c r="N3324" s="90"/>
    </row>
    <row r="3325" spans="1:14" x14ac:dyDescent="0.25">
      <c r="A3325" s="90" t="s">
        <v>5435</v>
      </c>
      <c r="B3325" s="90" t="s">
        <v>5484</v>
      </c>
      <c r="C3325" s="90" t="s">
        <v>5485</v>
      </c>
      <c r="D3325" s="90" t="str">
        <f>VLOOKUP(C3325,'[1]Celkový přehled'!$A$1:$F$65536,6,FALSE)</f>
        <v>00246875</v>
      </c>
      <c r="E3325" s="90" t="s">
        <v>5486</v>
      </c>
      <c r="F3325" s="90" t="str">
        <f>VLOOKUP(E3325,'[1]Celkový přehled'!$A$1:$F$65536,6,FALSE)</f>
        <v>00666874</v>
      </c>
      <c r="G3325" s="90" t="s">
        <v>32</v>
      </c>
      <c r="H3325" s="90"/>
      <c r="I3325" s="90" t="s">
        <v>33</v>
      </c>
      <c r="J3325" s="90" t="s">
        <v>34</v>
      </c>
      <c r="K3325" s="91">
        <v>37788</v>
      </c>
      <c r="L3325" s="90" t="s">
        <v>35</v>
      </c>
      <c r="M3325" s="90"/>
      <c r="N3325" s="90"/>
    </row>
    <row r="3326" spans="1:14" x14ac:dyDescent="0.25">
      <c r="A3326" s="90" t="s">
        <v>5435</v>
      </c>
      <c r="B3326" s="90" t="s">
        <v>5487</v>
      </c>
      <c r="C3326" s="90" t="s">
        <v>5485</v>
      </c>
      <c r="D3326" s="90" t="str">
        <f>VLOOKUP(C3326,'[1]Celkový přehled'!$A$1:$F$65536,6,FALSE)</f>
        <v>00246875</v>
      </c>
      <c r="E3326" s="90" t="s">
        <v>5488</v>
      </c>
      <c r="F3326" s="90" t="str">
        <f>VLOOKUP(E3326,'[1]Celkový přehled'!$A$1:$F$65536,6,FALSE)</f>
        <v>00246468</v>
      </c>
      <c r="G3326" s="90" t="s">
        <v>32</v>
      </c>
      <c r="H3326" s="90"/>
      <c r="I3326" s="90" t="s">
        <v>33</v>
      </c>
      <c r="J3326" s="90" t="s">
        <v>34</v>
      </c>
      <c r="K3326" s="91">
        <v>37788</v>
      </c>
      <c r="L3326" s="90" t="s">
        <v>35</v>
      </c>
      <c r="M3326" s="90"/>
      <c r="N3326" s="90"/>
    </row>
    <row r="3327" spans="1:14" x14ac:dyDescent="0.25">
      <c r="A3327" s="90" t="s">
        <v>5435</v>
      </c>
      <c r="B3327" s="90" t="s">
        <v>5489</v>
      </c>
      <c r="C3327" s="90" t="s">
        <v>5485</v>
      </c>
      <c r="D3327" s="90" t="str">
        <f>VLOOKUP(C3327,'[1]Celkový přehled'!$A$1:$F$65536,6,FALSE)</f>
        <v>00246875</v>
      </c>
      <c r="E3327" s="90" t="s">
        <v>3184</v>
      </c>
      <c r="F3327" s="90" t="str">
        <f>VLOOKUP(E3327,'[1]Celkový přehled'!$A$1:$F$65536,6,FALSE)</f>
        <v>00246506</v>
      </c>
      <c r="G3327" s="90" t="s">
        <v>32</v>
      </c>
      <c r="H3327" s="90"/>
      <c r="I3327" s="90" t="s">
        <v>33</v>
      </c>
      <c r="J3327" s="90" t="s">
        <v>34</v>
      </c>
      <c r="K3327" s="91">
        <v>37788</v>
      </c>
      <c r="L3327" s="90" t="s">
        <v>35</v>
      </c>
      <c r="M3327" s="90"/>
      <c r="N3327" s="90"/>
    </row>
    <row r="3328" spans="1:14" x14ac:dyDescent="0.25">
      <c r="A3328" s="90" t="s">
        <v>5435</v>
      </c>
      <c r="B3328" s="90" t="s">
        <v>5490</v>
      </c>
      <c r="C3328" s="90" t="s">
        <v>5485</v>
      </c>
      <c r="D3328" s="90" t="str">
        <f>VLOOKUP(C3328,'[1]Celkový přehled'!$A$1:$F$65536,6,FALSE)</f>
        <v>00246875</v>
      </c>
      <c r="E3328" s="90" t="s">
        <v>5491</v>
      </c>
      <c r="F3328" s="90" t="str">
        <f>VLOOKUP(E3328,'[1]Celkový přehled'!$A$1:$F$65536,6,FALSE)</f>
        <v>00512940</v>
      </c>
      <c r="G3328" s="90" t="s">
        <v>32</v>
      </c>
      <c r="H3328" s="90"/>
      <c r="I3328" s="90" t="s">
        <v>33</v>
      </c>
      <c r="J3328" s="90" t="s">
        <v>34</v>
      </c>
      <c r="K3328" s="91">
        <v>37788</v>
      </c>
      <c r="L3328" s="90" t="s">
        <v>35</v>
      </c>
      <c r="M3328" s="90"/>
      <c r="N3328" s="90"/>
    </row>
    <row r="3329" spans="1:14" x14ac:dyDescent="0.25">
      <c r="A3329" s="90" t="s">
        <v>5435</v>
      </c>
      <c r="B3329" s="90" t="s">
        <v>5492</v>
      </c>
      <c r="C3329" s="90" t="s">
        <v>5485</v>
      </c>
      <c r="D3329" s="90" t="str">
        <f>VLOOKUP(C3329,'[1]Celkový přehled'!$A$1:$F$65536,6,FALSE)</f>
        <v>00246875</v>
      </c>
      <c r="E3329" s="90" t="s">
        <v>5493</v>
      </c>
      <c r="F3329" s="90" t="str">
        <f>VLOOKUP(E3329,'[1]Celkový přehled'!$A$1:$F$65536,6,FALSE)</f>
        <v>00512958</v>
      </c>
      <c r="G3329" s="90" t="s">
        <v>32</v>
      </c>
      <c r="H3329" s="90"/>
      <c r="I3329" s="90" t="s">
        <v>33</v>
      </c>
      <c r="J3329" s="90" t="s">
        <v>34</v>
      </c>
      <c r="K3329" s="91">
        <v>37788</v>
      </c>
      <c r="L3329" s="90" t="s">
        <v>35</v>
      </c>
      <c r="M3329" s="90"/>
      <c r="N3329" s="90"/>
    </row>
    <row r="3330" spans="1:14" x14ac:dyDescent="0.25">
      <c r="A3330" s="90" t="s">
        <v>5435</v>
      </c>
      <c r="B3330" s="90" t="s">
        <v>5494</v>
      </c>
      <c r="C3330" s="90" t="s">
        <v>5485</v>
      </c>
      <c r="D3330" s="90" t="str">
        <f>VLOOKUP(C3330,'[1]Celkový přehled'!$A$1:$F$65536,6,FALSE)</f>
        <v>00246875</v>
      </c>
      <c r="E3330" s="90" t="s">
        <v>5495</v>
      </c>
      <c r="F3330" s="90" t="str">
        <f>VLOOKUP(E3330,'[1]Celkový přehled'!$A$1:$F$65536,6,FALSE)</f>
        <v>00476722</v>
      </c>
      <c r="G3330" s="90" t="s">
        <v>32</v>
      </c>
      <c r="H3330" s="90"/>
      <c r="I3330" s="90" t="s">
        <v>33</v>
      </c>
      <c r="J3330" s="90" t="s">
        <v>34</v>
      </c>
      <c r="K3330" s="91">
        <v>37788</v>
      </c>
      <c r="L3330" s="90" t="s">
        <v>35</v>
      </c>
      <c r="M3330" s="90"/>
      <c r="N3330" s="90"/>
    </row>
    <row r="3331" spans="1:14" x14ac:dyDescent="0.25">
      <c r="A3331" s="90" t="s">
        <v>5435</v>
      </c>
      <c r="B3331" s="90" t="s">
        <v>5496</v>
      </c>
      <c r="C3331" s="90" t="s">
        <v>5485</v>
      </c>
      <c r="D3331" s="90" t="str">
        <f>VLOOKUP(C3331,'[1]Celkový přehled'!$A$1:$F$65536,6,FALSE)</f>
        <v>00246875</v>
      </c>
      <c r="E3331" s="90" t="s">
        <v>5497</v>
      </c>
      <c r="F3331" s="90" t="str">
        <f>VLOOKUP(E3331,'[1]Celkový přehled'!$A$1:$F$65536,6,FALSE)</f>
        <v>00246646</v>
      </c>
      <c r="G3331" s="90" t="s">
        <v>32</v>
      </c>
      <c r="H3331" s="90"/>
      <c r="I3331" s="90" t="s">
        <v>33</v>
      </c>
      <c r="J3331" s="90" t="s">
        <v>34</v>
      </c>
      <c r="K3331" s="91">
        <v>37788</v>
      </c>
      <c r="L3331" s="90" t="s">
        <v>35</v>
      </c>
      <c r="M3331" s="90"/>
      <c r="N3331" s="90"/>
    </row>
    <row r="3332" spans="1:14" x14ac:dyDescent="0.25">
      <c r="A3332" s="90" t="s">
        <v>5435</v>
      </c>
      <c r="B3332" s="90" t="s">
        <v>5498</v>
      </c>
      <c r="C3332" s="90" t="s">
        <v>5485</v>
      </c>
      <c r="D3332" s="90" t="str">
        <f>VLOOKUP(C3332,'[1]Celkový přehled'!$A$1:$F$65536,6,FALSE)</f>
        <v>00246875</v>
      </c>
      <c r="E3332" s="90" t="s">
        <v>5499</v>
      </c>
      <c r="F3332" s="90" t="str">
        <f>VLOOKUP(E3332,'[1]Celkový přehled'!$A$1:$F$65536,6,FALSE)</f>
        <v>00246719</v>
      </c>
      <c r="G3332" s="90" t="s">
        <v>32</v>
      </c>
      <c r="H3332" s="90"/>
      <c r="I3332" s="90" t="s">
        <v>33</v>
      </c>
      <c r="J3332" s="90" t="s">
        <v>34</v>
      </c>
      <c r="K3332" s="91">
        <v>37788</v>
      </c>
      <c r="L3332" s="90" t="s">
        <v>35</v>
      </c>
      <c r="M3332" s="90"/>
      <c r="N3332" s="90"/>
    </row>
    <row r="3333" spans="1:14" x14ac:dyDescent="0.25">
      <c r="A3333" s="90" t="s">
        <v>5435</v>
      </c>
      <c r="B3333" s="90" t="s">
        <v>5500</v>
      </c>
      <c r="C3333" s="90" t="s">
        <v>5485</v>
      </c>
      <c r="D3333" s="90" t="str">
        <f>VLOOKUP(C3333,'[1]Celkový přehled'!$A$1:$F$65536,6,FALSE)</f>
        <v>00246875</v>
      </c>
      <c r="E3333" s="90" t="s">
        <v>5501</v>
      </c>
      <c r="F3333" s="90" t="str">
        <f>VLOOKUP(E3333,'[1]Celkový přehled'!$A$1:$F$65536,6,FALSE)</f>
        <v>00246735</v>
      </c>
      <c r="G3333" s="90" t="s">
        <v>32</v>
      </c>
      <c r="H3333" s="90"/>
      <c r="I3333" s="90" t="s">
        <v>33</v>
      </c>
      <c r="J3333" s="90" t="s">
        <v>34</v>
      </c>
      <c r="K3333" s="91">
        <v>37788</v>
      </c>
      <c r="L3333" s="90" t="s">
        <v>35</v>
      </c>
      <c r="M3333" s="90"/>
      <c r="N3333" s="90"/>
    </row>
    <row r="3334" spans="1:14" x14ac:dyDescent="0.25">
      <c r="A3334" s="90" t="s">
        <v>5435</v>
      </c>
      <c r="B3334" s="90" t="s">
        <v>5502</v>
      </c>
      <c r="C3334" s="90" t="s">
        <v>5485</v>
      </c>
      <c r="D3334" s="90" t="str">
        <f>VLOOKUP(C3334,'[1]Celkový přehled'!$A$1:$F$65536,6,FALSE)</f>
        <v>00246875</v>
      </c>
      <c r="E3334" s="90" t="s">
        <v>5503</v>
      </c>
      <c r="F3334" s="90" t="str">
        <f>VLOOKUP(E3334,'[1]Celkový přehled'!$A$1:$F$65536,6,FALSE)</f>
        <v>00666882</v>
      </c>
      <c r="G3334" s="90" t="s">
        <v>32</v>
      </c>
      <c r="H3334" s="90"/>
      <c r="I3334" s="90" t="s">
        <v>33</v>
      </c>
      <c r="J3334" s="90" t="s">
        <v>34</v>
      </c>
      <c r="K3334" s="91">
        <v>37788</v>
      </c>
      <c r="L3334" s="90" t="s">
        <v>35</v>
      </c>
      <c r="M3334" s="90"/>
      <c r="N3334" s="90"/>
    </row>
    <row r="3335" spans="1:14" x14ac:dyDescent="0.25">
      <c r="A3335" s="90" t="s">
        <v>5435</v>
      </c>
      <c r="B3335" s="90" t="s">
        <v>5504</v>
      </c>
      <c r="C3335" s="90" t="s">
        <v>5485</v>
      </c>
      <c r="D3335" s="90" t="str">
        <f>VLOOKUP(C3335,'[1]Celkový přehled'!$A$1:$F$65536,6,FALSE)</f>
        <v>00246875</v>
      </c>
      <c r="E3335" s="90" t="s">
        <v>5505</v>
      </c>
      <c r="F3335" s="90" t="str">
        <f>VLOOKUP(E3335,'[1]Celkový přehled'!$A$1:$F$65536,6,FALSE)</f>
        <v>00246751</v>
      </c>
      <c r="G3335" s="90" t="s">
        <v>32</v>
      </c>
      <c r="H3335" s="90"/>
      <c r="I3335" s="90" t="s">
        <v>33</v>
      </c>
      <c r="J3335" s="90" t="s">
        <v>34</v>
      </c>
      <c r="K3335" s="91">
        <v>37788</v>
      </c>
      <c r="L3335" s="90" t="s">
        <v>35</v>
      </c>
      <c r="M3335" s="90"/>
      <c r="N3335" s="90"/>
    </row>
    <row r="3336" spans="1:14" x14ac:dyDescent="0.25">
      <c r="A3336" s="90" t="s">
        <v>5435</v>
      </c>
      <c r="B3336" s="90" t="s">
        <v>5506</v>
      </c>
      <c r="C3336" s="90" t="s">
        <v>5485</v>
      </c>
      <c r="D3336" s="90" t="str">
        <f>VLOOKUP(C3336,'[1]Celkový přehled'!$A$1:$F$65536,6,FALSE)</f>
        <v>00246875</v>
      </c>
      <c r="E3336" s="90" t="s">
        <v>5507</v>
      </c>
      <c r="F3336" s="90" t="str">
        <f>VLOOKUP(E3336,'[1]Celkový přehled'!$A$1:$F$65536,6,FALSE)</f>
        <v>00666432</v>
      </c>
      <c r="G3336" s="90" t="s">
        <v>32</v>
      </c>
      <c r="H3336" s="90"/>
      <c r="I3336" s="90" t="s">
        <v>33</v>
      </c>
      <c r="J3336" s="90" t="s">
        <v>34</v>
      </c>
      <c r="K3336" s="91">
        <v>37788</v>
      </c>
      <c r="L3336" s="90" t="s">
        <v>35</v>
      </c>
      <c r="M3336" s="90"/>
      <c r="N3336" s="90"/>
    </row>
    <row r="3337" spans="1:14" x14ac:dyDescent="0.25">
      <c r="A3337" s="90" t="s">
        <v>5435</v>
      </c>
      <c r="B3337" s="90" t="s">
        <v>5508</v>
      </c>
      <c r="C3337" s="90" t="s">
        <v>5485</v>
      </c>
      <c r="D3337" s="90" t="str">
        <f>VLOOKUP(C3337,'[1]Celkový přehled'!$A$1:$F$65536,6,FALSE)</f>
        <v>00246875</v>
      </c>
      <c r="E3337" s="90" t="s">
        <v>5509</v>
      </c>
      <c r="F3337" s="90" t="str">
        <f>VLOOKUP(E3337,'[1]Celkový přehled'!$A$1:$F$65536,6,FALSE)</f>
        <v>00666441</v>
      </c>
      <c r="G3337" s="90" t="s">
        <v>32</v>
      </c>
      <c r="H3337" s="90"/>
      <c r="I3337" s="90" t="s">
        <v>33</v>
      </c>
      <c r="J3337" s="90" t="s">
        <v>34</v>
      </c>
      <c r="K3337" s="91">
        <v>37788</v>
      </c>
      <c r="L3337" s="90" t="s">
        <v>35</v>
      </c>
      <c r="M3337" s="90"/>
      <c r="N3337" s="90"/>
    </row>
    <row r="3338" spans="1:14" x14ac:dyDescent="0.25">
      <c r="A3338" s="90" t="s">
        <v>5435</v>
      </c>
      <c r="B3338" s="90" t="s">
        <v>5510</v>
      </c>
      <c r="C3338" s="90" t="s">
        <v>5485</v>
      </c>
      <c r="D3338" s="90" t="str">
        <f>VLOOKUP(C3338,'[1]Celkový přehled'!$A$1:$F$65536,6,FALSE)</f>
        <v>00246875</v>
      </c>
      <c r="E3338" s="90" t="s">
        <v>5511</v>
      </c>
      <c r="F3338" s="90" t="str">
        <f>VLOOKUP(E3338,'[1]Celkový přehled'!$A$1:$F$65536,6,FALSE)</f>
        <v>00666459</v>
      </c>
      <c r="G3338" s="90" t="s">
        <v>32</v>
      </c>
      <c r="H3338" s="90"/>
      <c r="I3338" s="90" t="s">
        <v>33</v>
      </c>
      <c r="J3338" s="90" t="s">
        <v>34</v>
      </c>
      <c r="K3338" s="91">
        <v>37788</v>
      </c>
      <c r="L3338" s="90" t="s">
        <v>35</v>
      </c>
      <c r="M3338" s="90"/>
      <c r="N3338" s="90"/>
    </row>
    <row r="3339" spans="1:14" x14ac:dyDescent="0.25">
      <c r="A3339" s="90" t="s">
        <v>5435</v>
      </c>
      <c r="B3339" s="90" t="s">
        <v>5512</v>
      </c>
      <c r="C3339" s="90" t="s">
        <v>5485</v>
      </c>
      <c r="D3339" s="90" t="str">
        <f>VLOOKUP(C3339,'[1]Celkový přehled'!$A$1:$F$65536,6,FALSE)</f>
        <v>00246875</v>
      </c>
      <c r="E3339" s="90" t="s">
        <v>5513</v>
      </c>
      <c r="F3339" s="90" t="str">
        <f>VLOOKUP(E3339,'[1]Celkový přehled'!$A$1:$F$65536,6,FALSE)</f>
        <v>00477028</v>
      </c>
      <c r="G3339" s="90" t="s">
        <v>32</v>
      </c>
      <c r="H3339" s="90"/>
      <c r="I3339" s="90" t="s">
        <v>33</v>
      </c>
      <c r="J3339" s="90" t="s">
        <v>34</v>
      </c>
      <c r="K3339" s="91">
        <v>37788</v>
      </c>
      <c r="L3339" s="90" t="s">
        <v>35</v>
      </c>
      <c r="M3339" s="90"/>
      <c r="N3339" s="90"/>
    </row>
    <row r="3340" spans="1:14" x14ac:dyDescent="0.25">
      <c r="A3340" s="90" t="s">
        <v>5435</v>
      </c>
      <c r="B3340" s="90" t="s">
        <v>5514</v>
      </c>
      <c r="C3340" s="90" t="s">
        <v>5485</v>
      </c>
      <c r="D3340" s="90" t="str">
        <f>VLOOKUP(C3340,'[1]Celkový přehled'!$A$1:$F$65536,6,FALSE)</f>
        <v>00246875</v>
      </c>
      <c r="E3340" s="90" t="s">
        <v>5515</v>
      </c>
      <c r="F3340" s="90" t="str">
        <f>VLOOKUP(E3340,'[1]Celkový přehled'!$A$1:$F$65536,6,FALSE)</f>
        <v>00246964</v>
      </c>
      <c r="G3340" s="90" t="s">
        <v>32</v>
      </c>
      <c r="H3340" s="90"/>
      <c r="I3340" s="90" t="s">
        <v>33</v>
      </c>
      <c r="J3340" s="90" t="s">
        <v>34</v>
      </c>
      <c r="K3340" s="91">
        <v>37788</v>
      </c>
      <c r="L3340" s="90" t="s">
        <v>35</v>
      </c>
      <c r="M3340" s="90"/>
      <c r="N3340" s="90"/>
    </row>
    <row r="3341" spans="1:14" x14ac:dyDescent="0.25">
      <c r="A3341" s="90" t="s">
        <v>5435</v>
      </c>
      <c r="B3341" s="90" t="s">
        <v>5516</v>
      </c>
      <c r="C3341" s="90" t="s">
        <v>5485</v>
      </c>
      <c r="D3341" s="90" t="str">
        <f>VLOOKUP(C3341,'[1]Celkový přehled'!$A$1:$F$65536,6,FALSE)</f>
        <v>00246875</v>
      </c>
      <c r="E3341" s="90" t="s">
        <v>5517</v>
      </c>
      <c r="F3341" s="90" t="str">
        <f>VLOOKUP(E3341,'[1]Celkový přehled'!$A$1:$F$65536,6,FALSE)</f>
        <v>00246972</v>
      </c>
      <c r="G3341" s="90" t="s">
        <v>32</v>
      </c>
      <c r="H3341" s="90"/>
      <c r="I3341" s="90" t="s">
        <v>33</v>
      </c>
      <c r="J3341" s="90" t="s">
        <v>34</v>
      </c>
      <c r="K3341" s="91">
        <v>37788</v>
      </c>
      <c r="L3341" s="90" t="s">
        <v>35</v>
      </c>
      <c r="M3341" s="90"/>
      <c r="N3341" s="90"/>
    </row>
    <row r="3342" spans="1:14" x14ac:dyDescent="0.25">
      <c r="A3342" s="90" t="s">
        <v>5435</v>
      </c>
      <c r="B3342" s="90" t="s">
        <v>5518</v>
      </c>
      <c r="C3342" s="90" t="s">
        <v>5485</v>
      </c>
      <c r="D3342" s="90" t="str">
        <f>VLOOKUP(C3342,'[1]Celkový přehled'!$A$1:$F$65536,6,FALSE)</f>
        <v>00246875</v>
      </c>
      <c r="E3342" s="90" t="s">
        <v>5519</v>
      </c>
      <c r="F3342" s="90" t="str">
        <f>VLOOKUP(E3342,'[1]Celkový přehled'!$A$1:$F$65536,6,FALSE)</f>
        <v>00247014</v>
      </c>
      <c r="G3342" s="90" t="s">
        <v>32</v>
      </c>
      <c r="H3342" s="90"/>
      <c r="I3342" s="90" t="s">
        <v>33</v>
      </c>
      <c r="J3342" s="90" t="s">
        <v>34</v>
      </c>
      <c r="K3342" s="91">
        <v>37788</v>
      </c>
      <c r="L3342" s="90" t="s">
        <v>35</v>
      </c>
      <c r="M3342" s="90"/>
      <c r="N3342" s="90"/>
    </row>
    <row r="3343" spans="1:14" x14ac:dyDescent="0.25">
      <c r="A3343" s="90" t="s">
        <v>5435</v>
      </c>
      <c r="B3343" s="90" t="s">
        <v>5520</v>
      </c>
      <c r="C3343" s="90" t="s">
        <v>5485</v>
      </c>
      <c r="D3343" s="90" t="str">
        <f>VLOOKUP(C3343,'[1]Celkový přehled'!$A$1:$F$65536,6,FALSE)</f>
        <v>00246875</v>
      </c>
      <c r="E3343" s="90" t="s">
        <v>5521</v>
      </c>
      <c r="F3343" s="90">
        <f>VLOOKUP(E3343,'[1]Celkový přehled'!$A$1:$F$65536,6,FALSE)</f>
        <v>512699</v>
      </c>
      <c r="G3343" s="90" t="s">
        <v>32</v>
      </c>
      <c r="H3343" s="90"/>
      <c r="I3343" s="90" t="s">
        <v>33</v>
      </c>
      <c r="J3343" s="90" t="s">
        <v>34</v>
      </c>
      <c r="K3343" s="91">
        <v>37788</v>
      </c>
      <c r="L3343" s="90" t="s">
        <v>35</v>
      </c>
      <c r="M3343" s="90"/>
      <c r="N3343" s="90"/>
    </row>
    <row r="3344" spans="1:14" x14ac:dyDescent="0.25">
      <c r="A3344" s="90" t="s">
        <v>5435</v>
      </c>
      <c r="B3344" s="90" t="s">
        <v>5522</v>
      </c>
      <c r="C3344" s="90" t="s">
        <v>5485</v>
      </c>
      <c r="D3344" s="90" t="str">
        <f>VLOOKUP(C3344,'[1]Celkový přehled'!$A$1:$F$65536,6,FALSE)</f>
        <v>00246875</v>
      </c>
      <c r="E3344" s="90" t="s">
        <v>5523</v>
      </c>
      <c r="F3344" s="90" t="str">
        <f>VLOOKUP(E3344,'[1]Celkový přehled'!$A$1:$F$65536,6,FALSE)</f>
        <v>00512702</v>
      </c>
      <c r="G3344" s="90" t="s">
        <v>32</v>
      </c>
      <c r="H3344" s="90"/>
      <c r="I3344" s="90" t="s">
        <v>33</v>
      </c>
      <c r="J3344" s="90" t="s">
        <v>34</v>
      </c>
      <c r="K3344" s="91">
        <v>37788</v>
      </c>
      <c r="L3344" s="90" t="s">
        <v>35</v>
      </c>
      <c r="M3344" s="90"/>
      <c r="N3344" s="90"/>
    </row>
    <row r="3345" spans="1:14" x14ac:dyDescent="0.25">
      <c r="A3345" s="90" t="s">
        <v>5435</v>
      </c>
      <c r="B3345" s="90" t="s">
        <v>5524</v>
      </c>
      <c r="C3345" s="90" t="s">
        <v>5485</v>
      </c>
      <c r="D3345" s="90" t="str">
        <f>VLOOKUP(C3345,'[1]Celkový přehled'!$A$1:$F$65536,6,FALSE)</f>
        <v>00246875</v>
      </c>
      <c r="E3345" s="90" t="s">
        <v>5525</v>
      </c>
      <c r="F3345" s="90" t="str">
        <f>VLOOKUP(E3345,'[1]Celkový přehled'!$A$1:$F$65536,6,FALSE)</f>
        <v>00247260</v>
      </c>
      <c r="G3345" s="90" t="s">
        <v>32</v>
      </c>
      <c r="H3345" s="90"/>
      <c r="I3345" s="90" t="s">
        <v>33</v>
      </c>
      <c r="J3345" s="90" t="s">
        <v>34</v>
      </c>
      <c r="K3345" s="91">
        <v>37788</v>
      </c>
      <c r="L3345" s="90" t="s">
        <v>35</v>
      </c>
      <c r="M3345" s="90"/>
      <c r="N3345" s="90"/>
    </row>
    <row r="3346" spans="1:14" x14ac:dyDescent="0.25">
      <c r="A3346" s="90" t="s">
        <v>5435</v>
      </c>
      <c r="B3346" s="90" t="s">
        <v>5526</v>
      </c>
      <c r="C3346" s="90" t="s">
        <v>5485</v>
      </c>
      <c r="D3346" s="90" t="str">
        <f>VLOOKUP(C3346,'[1]Celkový přehled'!$A$1:$F$65536,6,FALSE)</f>
        <v>00246875</v>
      </c>
      <c r="E3346" s="90" t="s">
        <v>5527</v>
      </c>
      <c r="F3346" s="90" t="str">
        <f>VLOOKUP(E3346,'[1]Celkový přehled'!$A$1:$F$65536,6,FALSE)</f>
        <v>00666491</v>
      </c>
      <c r="G3346" s="90" t="s">
        <v>32</v>
      </c>
      <c r="H3346" s="90"/>
      <c r="I3346" s="90" t="s">
        <v>33</v>
      </c>
      <c r="J3346" s="90" t="s">
        <v>34</v>
      </c>
      <c r="K3346" s="91">
        <v>37788</v>
      </c>
      <c r="L3346" s="90" t="s">
        <v>35</v>
      </c>
      <c r="M3346" s="90"/>
      <c r="N3346" s="90"/>
    </row>
    <row r="3347" spans="1:14" x14ac:dyDescent="0.25">
      <c r="A3347" s="90" t="s">
        <v>5435</v>
      </c>
      <c r="B3347" s="90" t="s">
        <v>5528</v>
      </c>
      <c r="C3347" s="90" t="s">
        <v>5485</v>
      </c>
      <c r="D3347" s="90" t="str">
        <f>VLOOKUP(C3347,'[1]Celkový přehled'!$A$1:$F$65536,6,FALSE)</f>
        <v>00246875</v>
      </c>
      <c r="E3347" s="90" t="s">
        <v>5529</v>
      </c>
      <c r="F3347" s="90" t="str">
        <f>VLOOKUP(E3347,'[1]Celkový přehled'!$A$1:$F$65536,6,FALSE)</f>
        <v>00666955</v>
      </c>
      <c r="G3347" s="90" t="s">
        <v>32</v>
      </c>
      <c r="H3347" s="90"/>
      <c r="I3347" s="90" t="s">
        <v>33</v>
      </c>
      <c r="J3347" s="90" t="s">
        <v>34</v>
      </c>
      <c r="K3347" s="91">
        <v>37788</v>
      </c>
      <c r="L3347" s="90" t="s">
        <v>35</v>
      </c>
      <c r="M3347" s="90"/>
      <c r="N3347" s="90"/>
    </row>
    <row r="3348" spans="1:14" x14ac:dyDescent="0.25">
      <c r="A3348" s="90" t="s">
        <v>5435</v>
      </c>
      <c r="B3348" s="90" t="s">
        <v>5530</v>
      </c>
      <c r="C3348" s="90" t="s">
        <v>5485</v>
      </c>
      <c r="D3348" s="90" t="str">
        <f>VLOOKUP(C3348,'[1]Celkový přehled'!$A$1:$F$65536,6,FALSE)</f>
        <v>00246875</v>
      </c>
      <c r="E3348" s="90" t="s">
        <v>5531</v>
      </c>
      <c r="F3348" s="90" t="str">
        <f>VLOOKUP(E3348,'[1]Celkový přehled'!$A$1:$F$65536,6,FALSE)</f>
        <v>00247375</v>
      </c>
      <c r="G3348" s="90" t="s">
        <v>32</v>
      </c>
      <c r="H3348" s="90"/>
      <c r="I3348" s="90" t="s">
        <v>33</v>
      </c>
      <c r="J3348" s="90" t="s">
        <v>34</v>
      </c>
      <c r="K3348" s="91">
        <v>37788</v>
      </c>
      <c r="L3348" s="90" t="s">
        <v>35</v>
      </c>
      <c r="M3348" s="90"/>
      <c r="N3348" s="90"/>
    </row>
    <row r="3349" spans="1:14" x14ac:dyDescent="0.25">
      <c r="A3349" s="90" t="s">
        <v>5435</v>
      </c>
      <c r="B3349" s="90" t="s">
        <v>5532</v>
      </c>
      <c r="C3349" s="90" t="s">
        <v>5485</v>
      </c>
      <c r="D3349" s="90" t="str">
        <f>VLOOKUP(C3349,'[1]Celkový přehled'!$A$1:$F$65536,6,FALSE)</f>
        <v>00246875</v>
      </c>
      <c r="E3349" s="90" t="s">
        <v>5533</v>
      </c>
      <c r="F3349" s="90" t="str">
        <f>VLOOKUP(E3349,'[1]Celkový přehled'!$A$1:$F$65536,6,FALSE)</f>
        <v>00512729</v>
      </c>
      <c r="G3349" s="90" t="s">
        <v>32</v>
      </c>
      <c r="H3349" s="90"/>
      <c r="I3349" s="90" t="s">
        <v>33</v>
      </c>
      <c r="J3349" s="90" t="s">
        <v>34</v>
      </c>
      <c r="K3349" s="91">
        <v>37788</v>
      </c>
      <c r="L3349" s="90" t="s">
        <v>35</v>
      </c>
      <c r="M3349" s="90"/>
      <c r="N3349" s="90"/>
    </row>
    <row r="3350" spans="1:14" x14ac:dyDescent="0.25">
      <c r="A3350" s="90" t="s">
        <v>5435</v>
      </c>
      <c r="B3350" s="90" t="s">
        <v>5534</v>
      </c>
      <c r="C3350" s="90" t="s">
        <v>5485</v>
      </c>
      <c r="D3350" s="90" t="str">
        <f>VLOOKUP(C3350,'[1]Celkový přehled'!$A$1:$F$65536,6,FALSE)</f>
        <v>00246875</v>
      </c>
      <c r="E3350" s="90" t="s">
        <v>5535</v>
      </c>
      <c r="F3350" s="90" t="str">
        <f>VLOOKUP(E3350,'[1]Celkový přehled'!$A$1:$F$65536,6,FALSE)</f>
        <v>00666904</v>
      </c>
      <c r="G3350" s="90" t="s">
        <v>32</v>
      </c>
      <c r="H3350" s="90"/>
      <c r="I3350" s="90" t="s">
        <v>33</v>
      </c>
      <c r="J3350" s="90" t="s">
        <v>34</v>
      </c>
      <c r="K3350" s="91">
        <v>37788</v>
      </c>
      <c r="L3350" s="90" t="s">
        <v>35</v>
      </c>
      <c r="M3350" s="90"/>
      <c r="N3350" s="90"/>
    </row>
    <row r="3351" spans="1:14" x14ac:dyDescent="0.25">
      <c r="A3351" s="90" t="s">
        <v>5435</v>
      </c>
      <c r="B3351" s="90" t="s">
        <v>5536</v>
      </c>
      <c r="C3351" s="90" t="s">
        <v>5485</v>
      </c>
      <c r="D3351" s="90" t="str">
        <f>VLOOKUP(C3351,'[1]Celkový přehled'!$A$1:$F$65536,6,FALSE)</f>
        <v>00246875</v>
      </c>
      <c r="E3351" s="90" t="s">
        <v>5537</v>
      </c>
      <c r="F3351" s="90" t="str">
        <f>VLOOKUP(E3351,'[1]Celkový přehled'!$A$1:$F$65536,6,FALSE)</f>
        <v>00247502</v>
      </c>
      <c r="G3351" s="90" t="s">
        <v>32</v>
      </c>
      <c r="H3351" s="90"/>
      <c r="I3351" s="90" t="s">
        <v>33</v>
      </c>
      <c r="J3351" s="90" t="s">
        <v>34</v>
      </c>
      <c r="K3351" s="91">
        <v>37796</v>
      </c>
      <c r="L3351" s="90" t="s">
        <v>35</v>
      </c>
      <c r="M3351" s="90"/>
      <c r="N3351" s="90"/>
    </row>
    <row r="3352" spans="1:14" x14ac:dyDescent="0.25">
      <c r="A3352" s="90" t="s">
        <v>5435</v>
      </c>
      <c r="B3352" s="90" t="s">
        <v>5538</v>
      </c>
      <c r="C3352" s="90" t="s">
        <v>5485</v>
      </c>
      <c r="D3352" s="90" t="str">
        <f>VLOOKUP(C3352,'[1]Celkový přehled'!$A$1:$F$65536,6,FALSE)</f>
        <v>00246875</v>
      </c>
      <c r="E3352" s="90" t="s">
        <v>317</v>
      </c>
      <c r="F3352" s="90">
        <f>VLOOKUP(E3352,'[1]Celkový přehled'!$A$1:$F$65536,6,FALSE)</f>
        <v>512737</v>
      </c>
      <c r="G3352" s="90" t="s">
        <v>32</v>
      </c>
      <c r="H3352" s="90"/>
      <c r="I3352" s="90" t="s">
        <v>33</v>
      </c>
      <c r="J3352" s="90" t="s">
        <v>34</v>
      </c>
      <c r="K3352" s="91">
        <v>37788</v>
      </c>
      <c r="L3352" s="90" t="s">
        <v>35</v>
      </c>
      <c r="M3352" s="90"/>
      <c r="N3352" s="90"/>
    </row>
    <row r="3353" spans="1:14" x14ac:dyDescent="0.25">
      <c r="A3353" s="90" t="s">
        <v>5435</v>
      </c>
      <c r="B3353" s="90" t="s">
        <v>5539</v>
      </c>
      <c r="C3353" s="90" t="s">
        <v>5485</v>
      </c>
      <c r="D3353" s="90" t="str">
        <f>VLOOKUP(C3353,'[1]Celkový přehled'!$A$1:$F$65536,6,FALSE)</f>
        <v>00246875</v>
      </c>
      <c r="E3353" s="90" t="s">
        <v>5540</v>
      </c>
      <c r="F3353" s="90" t="str">
        <f>VLOOKUP(E3353,'[1]Celkový přehled'!$A$1:$F$65536,6,FALSE)</f>
        <v>00666921</v>
      </c>
      <c r="G3353" s="90" t="s">
        <v>32</v>
      </c>
      <c r="H3353" s="90"/>
      <c r="I3353" s="90" t="s">
        <v>33</v>
      </c>
      <c r="J3353" s="90" t="s">
        <v>34</v>
      </c>
      <c r="K3353" s="91">
        <v>37788</v>
      </c>
      <c r="L3353" s="90" t="s">
        <v>35</v>
      </c>
      <c r="M3353" s="90"/>
      <c r="N3353" s="90"/>
    </row>
    <row r="3354" spans="1:14" x14ac:dyDescent="0.25">
      <c r="A3354" s="90" t="s">
        <v>5435</v>
      </c>
      <c r="B3354" s="90" t="s">
        <v>5541</v>
      </c>
      <c r="C3354" s="90" t="s">
        <v>5485</v>
      </c>
      <c r="D3354" s="90" t="str">
        <f>VLOOKUP(C3354,'[1]Celkový přehled'!$A$1:$F$65536,6,FALSE)</f>
        <v>00246875</v>
      </c>
      <c r="E3354" s="90" t="s">
        <v>5542</v>
      </c>
      <c r="F3354" s="90">
        <v>512745</v>
      </c>
      <c r="G3354" s="90" t="s">
        <v>32</v>
      </c>
      <c r="H3354" s="90"/>
      <c r="I3354" s="90" t="s">
        <v>33</v>
      </c>
      <c r="J3354" s="90" t="s">
        <v>34</v>
      </c>
      <c r="K3354" s="91">
        <v>37796</v>
      </c>
      <c r="L3354" s="90" t="s">
        <v>35</v>
      </c>
      <c r="M3354" s="90"/>
      <c r="N3354" s="90"/>
    </row>
    <row r="3355" spans="1:14" x14ac:dyDescent="0.25">
      <c r="A3355" s="90" t="s">
        <v>5435</v>
      </c>
      <c r="B3355" s="90" t="s">
        <v>5543</v>
      </c>
      <c r="C3355" s="90" t="s">
        <v>5485</v>
      </c>
      <c r="D3355" s="90" t="str">
        <f>VLOOKUP(C3355,'[1]Celkový přehled'!$A$1:$F$65536,6,FALSE)</f>
        <v>00246875</v>
      </c>
      <c r="E3355" s="90" t="s">
        <v>5544</v>
      </c>
      <c r="F3355" s="90" t="str">
        <f>VLOOKUP(E3355,'[1]Celkový přehled'!$A$1:$F$65536,6,FALSE)</f>
        <v>00666556</v>
      </c>
      <c r="G3355" s="90" t="s">
        <v>32</v>
      </c>
      <c r="H3355" s="90"/>
      <c r="I3355" s="90" t="s">
        <v>33</v>
      </c>
      <c r="J3355" s="90" t="s">
        <v>34</v>
      </c>
      <c r="K3355" s="91">
        <v>37788</v>
      </c>
      <c r="L3355" s="90" t="s">
        <v>35</v>
      </c>
      <c r="M3355" s="90"/>
      <c r="N3355" s="90"/>
    </row>
    <row r="3356" spans="1:14" x14ac:dyDescent="0.25">
      <c r="A3356" s="90" t="s">
        <v>5435</v>
      </c>
      <c r="B3356" s="90" t="s">
        <v>5545</v>
      </c>
      <c r="C3356" s="90" t="s">
        <v>5485</v>
      </c>
      <c r="D3356" s="90" t="str">
        <f>VLOOKUP(C3356,'[1]Celkový přehled'!$A$1:$F$65536,6,FALSE)</f>
        <v>00246875</v>
      </c>
      <c r="E3356" s="90" t="s">
        <v>5546</v>
      </c>
      <c r="F3356" s="90" t="str">
        <f>VLOOKUP(E3356,'[1]Celkový přehled'!$A$1:$F$65536,6,FALSE)</f>
        <v>00666891</v>
      </c>
      <c r="G3356" s="90" t="s">
        <v>32</v>
      </c>
      <c r="H3356" s="90"/>
      <c r="I3356" s="90" t="s">
        <v>33</v>
      </c>
      <c r="J3356" s="90" t="s">
        <v>34</v>
      </c>
      <c r="K3356" s="91">
        <v>37788</v>
      </c>
      <c r="L3356" s="90" t="s">
        <v>35</v>
      </c>
      <c r="M3356" s="90"/>
      <c r="N3356" s="90"/>
    </row>
    <row r="3357" spans="1:14" x14ac:dyDescent="0.25">
      <c r="A3357" s="90" t="s">
        <v>5435</v>
      </c>
      <c r="B3357" s="90" t="s">
        <v>5547</v>
      </c>
      <c r="C3357" s="90" t="s">
        <v>5485</v>
      </c>
      <c r="D3357" s="90" t="str">
        <f>VLOOKUP(C3357,'[1]Celkový přehled'!$A$1:$F$65536,6,FALSE)</f>
        <v>00246875</v>
      </c>
      <c r="E3357" s="90" t="s">
        <v>5548</v>
      </c>
      <c r="F3357" s="90" t="str">
        <f>VLOOKUP(E3357,'[1]Celkový přehled'!$A$1:$F$65536,6,FALSE)</f>
        <v>00666581</v>
      </c>
      <c r="G3357" s="90" t="s">
        <v>32</v>
      </c>
      <c r="H3357" s="90"/>
      <c r="I3357" s="90" t="s">
        <v>33</v>
      </c>
      <c r="J3357" s="90" t="s">
        <v>34</v>
      </c>
      <c r="K3357" s="91">
        <v>37796</v>
      </c>
      <c r="L3357" s="90" t="s">
        <v>35</v>
      </c>
      <c r="M3357" s="90"/>
      <c r="N3357" s="90"/>
    </row>
    <row r="3358" spans="1:14" x14ac:dyDescent="0.25">
      <c r="A3358" s="90" t="s">
        <v>5435</v>
      </c>
      <c r="B3358" s="90" t="s">
        <v>5549</v>
      </c>
      <c r="C3358" s="90" t="s">
        <v>5550</v>
      </c>
      <c r="D3358" s="90" t="str">
        <f>VLOOKUP(C3358,'[1]Celkový přehled'!$A$1:$F$65536,6,FALSE)</f>
        <v>00252557</v>
      </c>
      <c r="E3358" s="90" t="s">
        <v>2596</v>
      </c>
      <c r="F3358" s="90" t="str">
        <f>VLOOKUP(E3358,'[1]Celkový přehled'!$A$1:$F$65536,6,FALSE)</f>
        <v>00582506</v>
      </c>
      <c r="G3358" s="90" t="s">
        <v>32</v>
      </c>
      <c r="H3358" s="90"/>
      <c r="I3358" s="90" t="s">
        <v>33</v>
      </c>
      <c r="J3358" s="90" t="s">
        <v>34</v>
      </c>
      <c r="K3358" s="91">
        <v>37763</v>
      </c>
      <c r="L3358" s="90" t="s">
        <v>35</v>
      </c>
      <c r="M3358" s="90"/>
      <c r="N3358" s="90"/>
    </row>
    <row r="3359" spans="1:14" x14ac:dyDescent="0.25">
      <c r="A3359" s="90" t="s">
        <v>5435</v>
      </c>
      <c r="B3359" s="90" t="s">
        <v>5551</v>
      </c>
      <c r="C3359" s="90" t="s">
        <v>5550</v>
      </c>
      <c r="D3359" s="90" t="str">
        <f>VLOOKUP(C3359,'[1]Celkový přehled'!$A$1:$F$65536,6,FALSE)</f>
        <v>00252557</v>
      </c>
      <c r="E3359" s="90" t="s">
        <v>5552</v>
      </c>
      <c r="F3359" s="90" t="str">
        <f>VLOOKUP(E3359,'[1]Celkový přehled'!$A$1:$F$65536,6,FALSE)</f>
        <v>00667081</v>
      </c>
      <c r="G3359" s="90" t="s">
        <v>32</v>
      </c>
      <c r="H3359" s="90"/>
      <c r="I3359" s="90" t="s">
        <v>33</v>
      </c>
      <c r="J3359" s="90" t="s">
        <v>34</v>
      </c>
      <c r="K3359" s="91">
        <v>37881</v>
      </c>
      <c r="L3359" s="90" t="s">
        <v>35</v>
      </c>
      <c r="M3359" s="90"/>
      <c r="N3359" s="90"/>
    </row>
    <row r="3360" spans="1:14" x14ac:dyDescent="0.25">
      <c r="A3360" s="90" t="s">
        <v>5435</v>
      </c>
      <c r="B3360" s="90" t="s">
        <v>5553</v>
      </c>
      <c r="C3360" s="90" t="s">
        <v>5550</v>
      </c>
      <c r="D3360" s="90" t="str">
        <f>VLOOKUP(C3360,'[1]Celkový přehled'!$A$1:$F$65536,6,FALSE)</f>
        <v>00252557</v>
      </c>
      <c r="E3360" s="90" t="s">
        <v>5554</v>
      </c>
      <c r="F3360" s="90" t="str">
        <f>VLOOKUP(E3360,'[1]Celkový přehled'!$A$1:$F$65536,6,FALSE)</f>
        <v>00252913</v>
      </c>
      <c r="G3360" s="90" t="s">
        <v>32</v>
      </c>
      <c r="H3360" s="90"/>
      <c r="I3360" s="90" t="s">
        <v>33</v>
      </c>
      <c r="J3360" s="90" t="s">
        <v>34</v>
      </c>
      <c r="K3360" s="91">
        <v>37861</v>
      </c>
      <c r="L3360" s="90" t="s">
        <v>35</v>
      </c>
      <c r="M3360" s="90" t="s">
        <v>2305</v>
      </c>
      <c r="N3360" s="90"/>
    </row>
    <row r="3361" spans="1:14" x14ac:dyDescent="0.25">
      <c r="A3361" s="90" t="s">
        <v>5435</v>
      </c>
      <c r="B3361" s="90" t="s">
        <v>5555</v>
      </c>
      <c r="C3361" s="90" t="s">
        <v>5550</v>
      </c>
      <c r="D3361" s="90" t="str">
        <f>VLOOKUP(C3361,'[1]Celkový přehled'!$A$1:$F$65536,6,FALSE)</f>
        <v>00252557</v>
      </c>
      <c r="E3361" s="90" t="s">
        <v>5556</v>
      </c>
      <c r="F3361" s="90" t="str">
        <f>VLOOKUP(E3361,'[1]Celkový přehled'!$A$1:$F$65536,6,FALSE)</f>
        <v>00253006</v>
      </c>
      <c r="G3361" s="90" t="s">
        <v>32</v>
      </c>
      <c r="H3361" s="90"/>
      <c r="I3361" s="90" t="s">
        <v>33</v>
      </c>
      <c r="J3361" s="90" t="s">
        <v>34</v>
      </c>
      <c r="K3361" s="91">
        <v>37881</v>
      </c>
      <c r="L3361" s="90" t="s">
        <v>35</v>
      </c>
      <c r="M3361" s="90"/>
      <c r="N3361" s="90"/>
    </row>
    <row r="3362" spans="1:14" x14ac:dyDescent="0.25">
      <c r="A3362" s="90" t="s">
        <v>5435</v>
      </c>
      <c r="B3362" s="90" t="s">
        <v>5557</v>
      </c>
      <c r="C3362" s="90" t="s">
        <v>5550</v>
      </c>
      <c r="D3362" s="90" t="str">
        <f>VLOOKUP(C3362,'[1]Celkový přehled'!$A$1:$F$65536,6,FALSE)</f>
        <v>00252557</v>
      </c>
      <c r="E3362" s="90" t="s">
        <v>5558</v>
      </c>
      <c r="F3362" s="90" t="str">
        <f>VLOOKUP(E3362,'[1]Celkový přehled'!$A$1:$F$65536,6,FALSE)</f>
        <v>00667242</v>
      </c>
      <c r="G3362" s="90" t="s">
        <v>32</v>
      </c>
      <c r="H3362" s="90"/>
      <c r="I3362" s="90" t="s">
        <v>33</v>
      </c>
      <c r="J3362" s="90" t="s">
        <v>34</v>
      </c>
      <c r="K3362" s="91">
        <v>37763</v>
      </c>
      <c r="L3362" s="90" t="s">
        <v>35</v>
      </c>
      <c r="M3362" s="90"/>
      <c r="N3362" s="90"/>
    </row>
    <row r="3363" spans="1:14" x14ac:dyDescent="0.25">
      <c r="A3363" s="90" t="s">
        <v>5435</v>
      </c>
      <c r="B3363" s="90" t="s">
        <v>5559</v>
      </c>
      <c r="C3363" s="90" t="s">
        <v>5550</v>
      </c>
      <c r="D3363" s="90" t="str">
        <f>VLOOKUP(C3363,'[1]Celkový přehled'!$A$1:$F$65536,6,FALSE)</f>
        <v>00252557</v>
      </c>
      <c r="E3363" s="90" t="s">
        <v>5560</v>
      </c>
      <c r="F3363" s="90">
        <v>667307</v>
      </c>
      <c r="G3363" s="90" t="s">
        <v>32</v>
      </c>
      <c r="H3363" s="90"/>
      <c r="I3363" s="90" t="s">
        <v>33</v>
      </c>
      <c r="J3363" s="90" t="s">
        <v>34</v>
      </c>
      <c r="K3363" s="91">
        <v>37763</v>
      </c>
      <c r="L3363" s="90" t="s">
        <v>35</v>
      </c>
      <c r="M3363" s="90"/>
      <c r="N3363" s="90"/>
    </row>
    <row r="3364" spans="1:14" x14ac:dyDescent="0.25">
      <c r="A3364" s="90" t="s">
        <v>5435</v>
      </c>
      <c r="B3364" s="90" t="s">
        <v>5561</v>
      </c>
      <c r="C3364" s="90" t="s">
        <v>5562</v>
      </c>
      <c r="D3364" s="90" t="str">
        <f>VLOOKUP(C3364,'[1]Celkový přehled'!$A$1:$F$65536,6,FALSE)</f>
        <v>00247456</v>
      </c>
      <c r="E3364" s="90" t="s">
        <v>5563</v>
      </c>
      <c r="F3364" s="90" t="str">
        <f>VLOOKUP(E3364,'[1]Celkový přehled'!$A$1:$F$65536,6,FALSE)</f>
        <v>00246492</v>
      </c>
      <c r="G3364" s="90" t="s">
        <v>32</v>
      </c>
      <c r="H3364" s="90"/>
      <c r="I3364" s="90" t="s">
        <v>33</v>
      </c>
      <c r="J3364" s="90" t="s">
        <v>34</v>
      </c>
      <c r="K3364" s="91">
        <v>37719</v>
      </c>
      <c r="L3364" s="90" t="s">
        <v>35</v>
      </c>
      <c r="M3364" s="90"/>
      <c r="N3364" s="90"/>
    </row>
    <row r="3365" spans="1:14" x14ac:dyDescent="0.25">
      <c r="A3365" s="90" t="s">
        <v>5435</v>
      </c>
      <c r="B3365" s="90" t="s">
        <v>5564</v>
      </c>
      <c r="C3365" s="90" t="s">
        <v>5562</v>
      </c>
      <c r="D3365" s="90" t="str">
        <f>VLOOKUP(C3365,'[1]Celkový přehled'!$A$1:$F$65536,6,FALSE)</f>
        <v>00247456</v>
      </c>
      <c r="E3365" s="90" t="s">
        <v>5565</v>
      </c>
      <c r="F3365" s="90" t="str">
        <f>VLOOKUP(E3365,'[1]Celkový přehled'!$A$1:$F$65536,6,FALSE)</f>
        <v>00247227</v>
      </c>
      <c r="G3365" s="90" t="s">
        <v>32</v>
      </c>
      <c r="H3365" s="90"/>
      <c r="I3365" s="90" t="s">
        <v>33</v>
      </c>
      <c r="J3365" s="90" t="s">
        <v>34</v>
      </c>
      <c r="K3365" s="91">
        <v>37714</v>
      </c>
      <c r="L3365" s="90" t="s">
        <v>35</v>
      </c>
      <c r="M3365" s="90"/>
      <c r="N3365" s="90"/>
    </row>
    <row r="3366" spans="1:14" x14ac:dyDescent="0.25">
      <c r="A3366" s="90" t="s">
        <v>5435</v>
      </c>
      <c r="B3366" s="90" t="s">
        <v>5566</v>
      </c>
      <c r="C3366" s="90" t="s">
        <v>5562</v>
      </c>
      <c r="D3366" s="90" t="str">
        <f>VLOOKUP(C3366,'[1]Celkový přehled'!$A$1:$F$65536,6,FALSE)</f>
        <v>00247456</v>
      </c>
      <c r="E3366" s="90" t="s">
        <v>5567</v>
      </c>
      <c r="F3366" s="90" t="str">
        <f>VLOOKUP(E3366,'[1]Celkový přehled'!$A$1:$F$65536,6,FALSE)</f>
        <v>00666599</v>
      </c>
      <c r="G3366" s="90" t="s">
        <v>32</v>
      </c>
      <c r="H3366" s="90"/>
      <c r="I3366" s="90" t="s">
        <v>33</v>
      </c>
      <c r="J3366" s="90" t="s">
        <v>34</v>
      </c>
      <c r="K3366" s="91">
        <v>37714</v>
      </c>
      <c r="L3366" s="90" t="s">
        <v>35</v>
      </c>
      <c r="M3366" s="90"/>
      <c r="N3366" s="90"/>
    </row>
    <row r="3367" spans="1:14" x14ac:dyDescent="0.25">
      <c r="A3367" s="90" t="s">
        <v>5435</v>
      </c>
      <c r="B3367" s="90" t="s">
        <v>5568</v>
      </c>
      <c r="C3367" s="90" t="s">
        <v>5569</v>
      </c>
      <c r="D3367" s="90" t="str">
        <f>VLOOKUP(C3367,'[1]Celkový přehled'!$A$1:$F$65536,6,FALSE)</f>
        <v>00252921</v>
      </c>
      <c r="E3367" s="90" t="s">
        <v>5570</v>
      </c>
      <c r="F3367" s="90" t="str">
        <f>VLOOKUP(E3367,'[1]Celkový přehled'!$A$1:$F$65536,6,FALSE)</f>
        <v>00252166</v>
      </c>
      <c r="G3367" s="90" t="s">
        <v>5571</v>
      </c>
      <c r="H3367" s="90"/>
      <c r="I3367" s="90" t="s">
        <v>33</v>
      </c>
      <c r="J3367" s="90" t="s">
        <v>34</v>
      </c>
      <c r="K3367" s="91">
        <v>37804</v>
      </c>
      <c r="L3367" s="90" t="s">
        <v>35</v>
      </c>
      <c r="M3367" s="90"/>
      <c r="N3367" s="90"/>
    </row>
    <row r="3368" spans="1:14" x14ac:dyDescent="0.25">
      <c r="A3368" s="90" t="s">
        <v>5435</v>
      </c>
      <c r="B3368" s="90" t="s">
        <v>5572</v>
      </c>
      <c r="C3368" s="90" t="s">
        <v>5569</v>
      </c>
      <c r="D3368" s="90" t="str">
        <f>VLOOKUP(C3368,'[1]Celkový přehled'!$A$1:$F$65536,6,FALSE)</f>
        <v>00252921</v>
      </c>
      <c r="E3368" s="90" t="s">
        <v>5573</v>
      </c>
      <c r="F3368" s="90" t="str">
        <f>VLOOKUP(E3368,'[1]Celkový přehled'!$A$1:$F$65536,6,FALSE)</f>
        <v>00252221</v>
      </c>
      <c r="G3368" s="90" t="s">
        <v>5571</v>
      </c>
      <c r="H3368" s="90"/>
      <c r="I3368" s="90" t="s">
        <v>33</v>
      </c>
      <c r="J3368" s="90" t="s">
        <v>34</v>
      </c>
      <c r="K3368" s="91">
        <v>37767</v>
      </c>
      <c r="L3368" s="90" t="s">
        <v>35</v>
      </c>
      <c r="M3368" s="90"/>
      <c r="N3368" s="90"/>
    </row>
    <row r="3369" spans="1:14" x14ac:dyDescent="0.25">
      <c r="A3369" s="90" t="s">
        <v>5435</v>
      </c>
      <c r="B3369" s="90" t="s">
        <v>5574</v>
      </c>
      <c r="C3369" s="90" t="s">
        <v>5569</v>
      </c>
      <c r="D3369" s="90" t="str">
        <f>VLOOKUP(C3369,'[1]Celkový přehled'!$A$1:$F$65536,6,FALSE)</f>
        <v>00252921</v>
      </c>
      <c r="E3369" s="90" t="s">
        <v>5575</v>
      </c>
      <c r="F3369" s="90">
        <v>252263</v>
      </c>
      <c r="G3369" s="90" t="s">
        <v>5571</v>
      </c>
      <c r="H3369" s="90"/>
      <c r="I3369" s="90" t="s">
        <v>33</v>
      </c>
      <c r="J3369" s="90" t="s">
        <v>34</v>
      </c>
      <c r="K3369" s="91">
        <v>37862</v>
      </c>
      <c r="L3369" s="90" t="s">
        <v>35</v>
      </c>
      <c r="M3369" s="90"/>
      <c r="N3369" s="90"/>
    </row>
    <row r="3370" spans="1:14" x14ac:dyDescent="0.25">
      <c r="A3370" s="90" t="s">
        <v>5435</v>
      </c>
      <c r="B3370" s="90" t="s">
        <v>5576</v>
      </c>
      <c r="C3370" s="90" t="s">
        <v>5569</v>
      </c>
      <c r="D3370" s="90" t="str">
        <f>VLOOKUP(C3370,'[1]Celkový přehled'!$A$1:$F$65536,6,FALSE)</f>
        <v>00252921</v>
      </c>
      <c r="E3370" s="90" t="s">
        <v>5577</v>
      </c>
      <c r="F3370" s="90" t="str">
        <f>VLOOKUP(E3370,'[1]Celkový přehled'!$A$1:$F$65536,6,FALSE)</f>
        <v>00512681</v>
      </c>
      <c r="G3370" s="90" t="s">
        <v>5571</v>
      </c>
      <c r="H3370" s="90"/>
      <c r="I3370" s="90" t="s">
        <v>33</v>
      </c>
      <c r="J3370" s="90" t="s">
        <v>34</v>
      </c>
      <c r="K3370" s="91">
        <v>37862</v>
      </c>
      <c r="L3370" s="90" t="s">
        <v>35</v>
      </c>
      <c r="M3370" s="90"/>
      <c r="N3370" s="90"/>
    </row>
    <row r="3371" spans="1:14" x14ac:dyDescent="0.25">
      <c r="A3371" s="90" t="s">
        <v>5435</v>
      </c>
      <c r="B3371" s="90" t="s">
        <v>5578</v>
      </c>
      <c r="C3371" s="90" t="s">
        <v>5569</v>
      </c>
      <c r="D3371" s="90" t="str">
        <f>VLOOKUP(C3371,'[1]Celkový přehled'!$A$1:$F$65536,6,FALSE)</f>
        <v>00252921</v>
      </c>
      <c r="E3371" s="90" t="s">
        <v>5579</v>
      </c>
      <c r="F3371" s="90" t="str">
        <f>VLOOKUP(E3371,'[1]Celkový přehled'!$A$1:$F$65536,6,FALSE)</f>
        <v>00667048</v>
      </c>
      <c r="G3371" s="90" t="s">
        <v>5571</v>
      </c>
      <c r="H3371" s="90"/>
      <c r="I3371" s="90" t="s">
        <v>33</v>
      </c>
      <c r="J3371" s="90" t="s">
        <v>34</v>
      </c>
      <c r="K3371" s="91">
        <v>37804</v>
      </c>
      <c r="L3371" s="90" t="s">
        <v>35</v>
      </c>
      <c r="M3371" s="90"/>
      <c r="N3371" s="90"/>
    </row>
    <row r="3372" spans="1:14" x14ac:dyDescent="0.25">
      <c r="A3372" s="90" t="s">
        <v>5435</v>
      </c>
      <c r="B3372" s="90" t="s">
        <v>5580</v>
      </c>
      <c r="C3372" s="90" t="s">
        <v>5569</v>
      </c>
      <c r="D3372" s="90" t="str">
        <f>VLOOKUP(C3372,'[1]Celkový přehled'!$A$1:$F$65536,6,FALSE)</f>
        <v>00252921</v>
      </c>
      <c r="E3372" s="90" t="s">
        <v>5581</v>
      </c>
      <c r="F3372" s="90" t="str">
        <f>VLOOKUP(E3372,'[1]Celkový přehled'!$A$1:$F$65536,6,FALSE)</f>
        <v>00252719</v>
      </c>
      <c r="G3372" s="90" t="s">
        <v>5571</v>
      </c>
      <c r="H3372" s="90"/>
      <c r="I3372" s="90" t="s">
        <v>33</v>
      </c>
      <c r="J3372" s="90" t="s">
        <v>34</v>
      </c>
      <c r="K3372" s="91">
        <v>37767</v>
      </c>
      <c r="L3372" s="90" t="s">
        <v>35</v>
      </c>
      <c r="M3372" s="90"/>
      <c r="N3372" s="90"/>
    </row>
    <row r="3373" spans="1:14" x14ac:dyDescent="0.25">
      <c r="A3373" s="90" t="s">
        <v>5435</v>
      </c>
      <c r="B3373" s="90" t="s">
        <v>5582</v>
      </c>
      <c r="C3373" s="90" t="s">
        <v>5569</v>
      </c>
      <c r="D3373" s="90" t="str">
        <f>VLOOKUP(C3373,'[1]Celkový přehled'!$A$1:$F$65536,6,FALSE)</f>
        <v>00252921</v>
      </c>
      <c r="E3373" s="90" t="s">
        <v>5583</v>
      </c>
      <c r="F3373" s="90" t="str">
        <f>VLOOKUP(E3373,'[1]Celkový přehled'!$A$1:$F$65536,6,FALSE)</f>
        <v>00667145</v>
      </c>
      <c r="G3373" s="90" t="s">
        <v>5571</v>
      </c>
      <c r="H3373" s="90"/>
      <c r="I3373" s="90" t="s">
        <v>33</v>
      </c>
      <c r="J3373" s="90" t="s">
        <v>34</v>
      </c>
      <c r="K3373" s="91">
        <v>37767</v>
      </c>
      <c r="L3373" s="90" t="s">
        <v>35</v>
      </c>
      <c r="M3373" s="90"/>
      <c r="N3373" s="90"/>
    </row>
    <row r="3374" spans="1:14" x14ac:dyDescent="0.25">
      <c r="A3374" s="90" t="s">
        <v>5435</v>
      </c>
      <c r="B3374" s="90" t="s">
        <v>5584</v>
      </c>
      <c r="C3374" s="90" t="s">
        <v>5569</v>
      </c>
      <c r="D3374" s="90" t="str">
        <f>VLOOKUP(C3374,'[1]Celkový přehled'!$A$1:$F$65536,6,FALSE)</f>
        <v>00252921</v>
      </c>
      <c r="E3374" s="90" t="s">
        <v>2943</v>
      </c>
      <c r="F3374" s="90" t="str">
        <f>VLOOKUP(E3374,'[1]Celkový přehled'!$A$1:$F$65536,6,FALSE)</f>
        <v>00252867</v>
      </c>
      <c r="G3374" s="90" t="s">
        <v>5571</v>
      </c>
      <c r="H3374" s="90"/>
      <c r="I3374" s="90" t="s">
        <v>33</v>
      </c>
      <c r="J3374" s="90" t="s">
        <v>34</v>
      </c>
      <c r="K3374" s="91">
        <v>37767</v>
      </c>
      <c r="L3374" s="90" t="s">
        <v>35</v>
      </c>
      <c r="M3374" s="90"/>
      <c r="N3374" s="90"/>
    </row>
    <row r="3375" spans="1:14" x14ac:dyDescent="0.25">
      <c r="A3375" s="90" t="s">
        <v>5435</v>
      </c>
      <c r="B3375" s="90" t="s">
        <v>5585</v>
      </c>
      <c r="C3375" s="90" t="s">
        <v>5569</v>
      </c>
      <c r="D3375" s="90" t="str">
        <f>VLOOKUP(C3375,'[1]Celkový přehled'!$A$1:$F$65536,6,FALSE)</f>
        <v>00252921</v>
      </c>
      <c r="E3375" s="90" t="s">
        <v>5586</v>
      </c>
      <c r="F3375" s="90" t="str">
        <f>VLOOKUP(E3375,'[1]Celkový přehled'!$A$1:$F$65536,6,FALSE)</f>
        <v>00667200</v>
      </c>
      <c r="G3375" s="90" t="s">
        <v>5571</v>
      </c>
      <c r="H3375" s="90"/>
      <c r="I3375" s="90" t="s">
        <v>33</v>
      </c>
      <c r="J3375" s="90" t="s">
        <v>34</v>
      </c>
      <c r="K3375" s="91">
        <v>37767</v>
      </c>
      <c r="L3375" s="90" t="s">
        <v>35</v>
      </c>
      <c r="M3375" s="90"/>
      <c r="N3375" s="90"/>
    </row>
    <row r="3376" spans="1:14" x14ac:dyDescent="0.25">
      <c r="A3376" s="90" t="s">
        <v>5435</v>
      </c>
      <c r="B3376" s="90" t="s">
        <v>5587</v>
      </c>
      <c r="C3376" s="90" t="s">
        <v>5569</v>
      </c>
      <c r="D3376" s="90" t="str">
        <f>VLOOKUP(C3376,'[1]Celkový přehled'!$A$1:$F$65536,6,FALSE)</f>
        <v>00252921</v>
      </c>
      <c r="E3376" s="90" t="s">
        <v>3827</v>
      </c>
      <c r="F3376" s="90" t="str">
        <f>VLOOKUP(E3376,'[1]Celkový přehled'!$A$1:$F$65536,6,FALSE)</f>
        <v>00253049</v>
      </c>
      <c r="G3376" s="90" t="s">
        <v>5571</v>
      </c>
      <c r="H3376" s="90"/>
      <c r="I3376" s="90" t="s">
        <v>33</v>
      </c>
      <c r="J3376" s="90" t="s">
        <v>34</v>
      </c>
      <c r="K3376" s="91">
        <v>37804</v>
      </c>
      <c r="L3376" s="90" t="s">
        <v>35</v>
      </c>
      <c r="M3376" s="90"/>
      <c r="N3376" s="90"/>
    </row>
    <row r="3377" spans="1:14" x14ac:dyDescent="0.25">
      <c r="A3377" s="90" t="s">
        <v>5435</v>
      </c>
      <c r="B3377" s="90" t="s">
        <v>5588</v>
      </c>
      <c r="C3377" s="90" t="s">
        <v>5569</v>
      </c>
      <c r="D3377" s="90" t="str">
        <f>VLOOKUP(C3377,'[1]Celkový přehled'!$A$1:$F$65536,6,FALSE)</f>
        <v>00252921</v>
      </c>
      <c r="E3377" s="90" t="s">
        <v>5589</v>
      </c>
      <c r="F3377" s="90" t="str">
        <f>VLOOKUP(E3377,'[1]Celkový přehled'!$A$1:$F$65536,6,FALSE)</f>
        <v>00667234</v>
      </c>
      <c r="G3377" s="90" t="s">
        <v>5571</v>
      </c>
      <c r="H3377" s="90"/>
      <c r="I3377" s="90" t="s">
        <v>33</v>
      </c>
      <c r="J3377" s="90" t="s">
        <v>34</v>
      </c>
      <c r="K3377" s="91">
        <v>37862</v>
      </c>
      <c r="L3377" s="90" t="s">
        <v>35</v>
      </c>
      <c r="M3377" s="90"/>
      <c r="N3377" s="90"/>
    </row>
    <row r="3378" spans="1:14" x14ac:dyDescent="0.25">
      <c r="A3378" s="90" t="s">
        <v>5435</v>
      </c>
      <c r="B3378" s="90" t="s">
        <v>5590</v>
      </c>
      <c r="C3378" s="90" t="s">
        <v>5569</v>
      </c>
      <c r="D3378" s="90" t="str">
        <f>VLOOKUP(C3378,'[1]Celkový přehled'!$A$1:$F$65536,6,FALSE)</f>
        <v>00252921</v>
      </c>
      <c r="E3378" s="90" t="s">
        <v>5591</v>
      </c>
      <c r="F3378" s="90" t="str">
        <f>VLOOKUP(E3378,'[1]Celkový přehled'!$A$1:$F$65536,6,FALSE)</f>
        <v>00253103</v>
      </c>
      <c r="G3378" s="90" t="s">
        <v>5571</v>
      </c>
      <c r="H3378" s="90"/>
      <c r="I3378" s="90" t="s">
        <v>33</v>
      </c>
      <c r="J3378" s="90" t="s">
        <v>34</v>
      </c>
      <c r="K3378" s="91">
        <v>37804</v>
      </c>
      <c r="L3378" s="90" t="s">
        <v>35</v>
      </c>
      <c r="M3378" s="90"/>
      <c r="N3378" s="90"/>
    </row>
    <row r="3379" spans="1:14" x14ac:dyDescent="0.25">
      <c r="A3379" s="90" t="s">
        <v>5435</v>
      </c>
      <c r="B3379" s="90" t="s">
        <v>5592</v>
      </c>
      <c r="C3379" s="90" t="s">
        <v>5593</v>
      </c>
      <c r="D3379" s="90" t="str">
        <f>VLOOKUP(C3379,'[1]Celkový přehled'!$A$1:$F$65536,6,FALSE)</f>
        <v>00251810</v>
      </c>
      <c r="E3379" s="90" t="s">
        <v>5594</v>
      </c>
      <c r="F3379" s="90">
        <f>VLOOKUP(E3379,'[1]Celkový přehled'!$A$1:$F$65536,6,FALSE)</f>
        <v>251038</v>
      </c>
      <c r="G3379" s="90" t="s">
        <v>32</v>
      </c>
      <c r="H3379" s="90"/>
      <c r="I3379" s="90" t="s">
        <v>33</v>
      </c>
      <c r="J3379" s="90" t="s">
        <v>34</v>
      </c>
      <c r="K3379" s="91">
        <v>37831</v>
      </c>
      <c r="L3379" s="90" t="s">
        <v>35</v>
      </c>
      <c r="M3379" s="90"/>
      <c r="N3379" s="90"/>
    </row>
    <row r="3380" spans="1:14" x14ac:dyDescent="0.25">
      <c r="A3380" s="90" t="s">
        <v>5435</v>
      </c>
      <c r="B3380" s="90" t="s">
        <v>5595</v>
      </c>
      <c r="C3380" s="90" t="s">
        <v>5593</v>
      </c>
      <c r="D3380" s="90" t="str">
        <f>VLOOKUP(C3380,'[1]Celkový přehled'!$A$1:$F$65536,6,FALSE)</f>
        <v>00251810</v>
      </c>
      <c r="E3380" s="90" t="s">
        <v>5596</v>
      </c>
      <c r="F3380" s="90" t="str">
        <f>VLOOKUP(E3380,'[1]Celkový přehled'!$A$1:$F$65536,6,FALSE)</f>
        <v>00251054</v>
      </c>
      <c r="G3380" s="90" t="s">
        <v>32</v>
      </c>
      <c r="H3380" s="90"/>
      <c r="I3380" s="90" t="s">
        <v>33</v>
      </c>
      <c r="J3380" s="90" t="s">
        <v>34</v>
      </c>
      <c r="K3380" s="91">
        <v>37832</v>
      </c>
      <c r="L3380" s="90" t="s">
        <v>35</v>
      </c>
      <c r="M3380" s="90"/>
      <c r="N3380" s="90"/>
    </row>
    <row r="3381" spans="1:14" x14ac:dyDescent="0.25">
      <c r="A3381" s="90" t="s">
        <v>5435</v>
      </c>
      <c r="B3381" s="90" t="s">
        <v>5597</v>
      </c>
      <c r="C3381" s="90" t="s">
        <v>5593</v>
      </c>
      <c r="D3381" s="90" t="str">
        <f>VLOOKUP(C3381,'[1]Celkový přehled'!$A$1:$F$65536,6,FALSE)</f>
        <v>00251810</v>
      </c>
      <c r="E3381" s="90" t="s">
        <v>5598</v>
      </c>
      <c r="F3381" s="90" t="str">
        <f>VLOOKUP(E3381,'[1]Celkový přehled'!$A$1:$F$65536,6,FALSE)</f>
        <v>00251101</v>
      </c>
      <c r="G3381" s="90" t="s">
        <v>32</v>
      </c>
      <c r="H3381" s="90"/>
      <c r="I3381" s="90" t="s">
        <v>33</v>
      </c>
      <c r="J3381" s="90" t="s">
        <v>34</v>
      </c>
      <c r="K3381" s="91">
        <v>37879</v>
      </c>
      <c r="L3381" s="90" t="s">
        <v>35</v>
      </c>
      <c r="M3381" s="90"/>
      <c r="N3381" s="90"/>
    </row>
    <row r="3382" spans="1:14" x14ac:dyDescent="0.25">
      <c r="A3382" s="90" t="s">
        <v>5435</v>
      </c>
      <c r="B3382" s="90" t="s">
        <v>5599</v>
      </c>
      <c r="C3382" s="90" t="s">
        <v>5593</v>
      </c>
      <c r="D3382" s="90" t="str">
        <f>VLOOKUP(C3382,'[1]Celkový přehled'!$A$1:$F$65536,6,FALSE)</f>
        <v>00251810</v>
      </c>
      <c r="E3382" s="90" t="s">
        <v>5600</v>
      </c>
      <c r="F3382" s="90" t="str">
        <f>VLOOKUP(E3382,'[1]Celkový přehled'!$A$1:$F$65536,6,FALSE)</f>
        <v>00477435</v>
      </c>
      <c r="G3382" s="90" t="s">
        <v>32</v>
      </c>
      <c r="H3382" s="90"/>
      <c r="I3382" s="90" t="s">
        <v>33</v>
      </c>
      <c r="J3382" s="90" t="s">
        <v>34</v>
      </c>
      <c r="K3382" s="91">
        <v>37833</v>
      </c>
      <c r="L3382" s="90" t="s">
        <v>35</v>
      </c>
      <c r="M3382" s="90"/>
      <c r="N3382" s="90"/>
    </row>
    <row r="3383" spans="1:14" x14ac:dyDescent="0.25">
      <c r="A3383" s="90" t="s">
        <v>5435</v>
      </c>
      <c r="B3383" s="90" t="s">
        <v>5601</v>
      </c>
      <c r="C3383" s="90" t="s">
        <v>5593</v>
      </c>
      <c r="D3383" s="90" t="str">
        <f>VLOOKUP(C3383,'[1]Celkový přehled'!$A$1:$F$65536,6,FALSE)</f>
        <v>00251810</v>
      </c>
      <c r="E3383" s="90" t="s">
        <v>5602</v>
      </c>
      <c r="F3383" s="90" t="str">
        <f>VLOOKUP(E3383,'[1]Celkový přehled'!$A$1:$F$65536,6,FALSE)</f>
        <v>00477443</v>
      </c>
      <c r="G3383" s="90" t="s">
        <v>32</v>
      </c>
      <c r="H3383" s="90"/>
      <c r="I3383" s="90" t="s">
        <v>33</v>
      </c>
      <c r="J3383" s="90" t="s">
        <v>34</v>
      </c>
      <c r="K3383" s="91">
        <v>37831</v>
      </c>
      <c r="L3383" s="90" t="s">
        <v>35</v>
      </c>
      <c r="M3383" s="90"/>
      <c r="N3383" s="90"/>
    </row>
    <row r="3384" spans="1:14" x14ac:dyDescent="0.25">
      <c r="A3384" s="90" t="s">
        <v>5435</v>
      </c>
      <c r="B3384" s="90" t="s">
        <v>5603</v>
      </c>
      <c r="C3384" s="90" t="s">
        <v>5593</v>
      </c>
      <c r="D3384" s="90" t="str">
        <f>VLOOKUP(C3384,'[1]Celkový přehled'!$A$1:$F$65536,6,FALSE)</f>
        <v>00251810</v>
      </c>
      <c r="E3384" s="90" t="s">
        <v>5604</v>
      </c>
      <c r="F3384" s="90" t="str">
        <f>VLOOKUP(E3384,'[1]Celkový přehled'!$A$1:$F$65536,6,FALSE)</f>
        <v>00251305</v>
      </c>
      <c r="G3384" s="90" t="s">
        <v>32</v>
      </c>
      <c r="H3384" s="90"/>
      <c r="I3384" s="90" t="s">
        <v>33</v>
      </c>
      <c r="J3384" s="90" t="s">
        <v>34</v>
      </c>
      <c r="K3384" s="91">
        <v>37833</v>
      </c>
      <c r="L3384" s="90" t="s">
        <v>35</v>
      </c>
      <c r="M3384" s="90"/>
      <c r="N3384" s="90"/>
    </row>
    <row r="3385" spans="1:14" x14ac:dyDescent="0.25">
      <c r="A3385" s="90" t="s">
        <v>5435</v>
      </c>
      <c r="B3385" s="90" t="s">
        <v>5605</v>
      </c>
      <c r="C3385" s="90" t="s">
        <v>5593</v>
      </c>
      <c r="D3385" s="90" t="str">
        <f>VLOOKUP(C3385,'[1]Celkový přehled'!$A$1:$F$65536,6,FALSE)</f>
        <v>00251810</v>
      </c>
      <c r="E3385" s="90" t="s">
        <v>1571</v>
      </c>
      <c r="F3385" s="90" t="str">
        <f>VLOOKUP(E3385,'[1]Celkový přehled'!$A$1:$F$65536,6,FALSE)</f>
        <v>46684484</v>
      </c>
      <c r="G3385" s="90" t="s">
        <v>32</v>
      </c>
      <c r="H3385" s="90"/>
      <c r="I3385" s="90" t="s">
        <v>33</v>
      </c>
      <c r="J3385" s="90" t="s">
        <v>34</v>
      </c>
      <c r="K3385" s="91">
        <v>37831</v>
      </c>
      <c r="L3385" s="90" t="s">
        <v>35</v>
      </c>
      <c r="M3385" s="90"/>
      <c r="N3385" s="90"/>
    </row>
    <row r="3386" spans="1:14" x14ac:dyDescent="0.25">
      <c r="A3386" s="90" t="s">
        <v>5435</v>
      </c>
      <c r="B3386" s="90" t="s">
        <v>5606</v>
      </c>
      <c r="C3386" s="90" t="s">
        <v>5593</v>
      </c>
      <c r="D3386" s="90" t="str">
        <f>VLOOKUP(C3386,'[1]Celkový přehled'!$A$1:$F$65536,6,FALSE)</f>
        <v>00251810</v>
      </c>
      <c r="E3386" s="90" t="s">
        <v>5607</v>
      </c>
      <c r="F3386" s="90" t="str">
        <f>VLOOKUP(E3386,'[1]Celkový přehled'!$A$1:$F$65536,6,FALSE)</f>
        <v>00251488</v>
      </c>
      <c r="G3386" s="90" t="s">
        <v>32</v>
      </c>
      <c r="H3386" s="90"/>
      <c r="I3386" s="90" t="s">
        <v>33</v>
      </c>
      <c r="J3386" s="90" t="s">
        <v>34</v>
      </c>
      <c r="K3386" s="91">
        <v>37832</v>
      </c>
      <c r="L3386" s="90" t="s">
        <v>35</v>
      </c>
      <c r="M3386" s="90"/>
      <c r="N3386" s="90"/>
    </row>
    <row r="3387" spans="1:14" x14ac:dyDescent="0.25">
      <c r="A3387" s="90" t="s">
        <v>5435</v>
      </c>
      <c r="B3387" s="90" t="s">
        <v>5608</v>
      </c>
      <c r="C3387" s="90" t="s">
        <v>5593</v>
      </c>
      <c r="D3387" s="90" t="str">
        <f>VLOOKUP(C3387,'[1]Celkový přehled'!$A$1:$F$65536,6,FALSE)</f>
        <v>00251810</v>
      </c>
      <c r="E3387" s="90" t="s">
        <v>2498</v>
      </c>
      <c r="F3387" s="90" t="str">
        <f>VLOOKUP(E3387,'[1]Celkový přehled'!$A$1:$F$65536,6,FALSE)</f>
        <v>46687718</v>
      </c>
      <c r="G3387" s="90" t="s">
        <v>32</v>
      </c>
      <c r="H3387" s="90"/>
      <c r="I3387" s="90" t="s">
        <v>33</v>
      </c>
      <c r="J3387" s="90" t="s">
        <v>34</v>
      </c>
      <c r="K3387" s="91">
        <v>37833</v>
      </c>
      <c r="L3387" s="90" t="s">
        <v>35</v>
      </c>
      <c r="M3387" s="90"/>
      <c r="N3387" s="90"/>
    </row>
    <row r="3388" spans="1:14" x14ac:dyDescent="0.25">
      <c r="A3388" s="90" t="s">
        <v>5435</v>
      </c>
      <c r="B3388" s="90" t="s">
        <v>5609</v>
      </c>
      <c r="C3388" s="90" t="s">
        <v>5593</v>
      </c>
      <c r="D3388" s="90" t="str">
        <f>VLOOKUP(C3388,'[1]Celkový přehled'!$A$1:$F$65536,6,FALSE)</f>
        <v>00251810</v>
      </c>
      <c r="E3388" s="90" t="s">
        <v>2298</v>
      </c>
      <c r="F3388" s="90" t="str">
        <f>VLOOKUP(E3388,'[1]Celkový přehled'!$A$1:$F$65536,6,FALSE)</f>
        <v>00251623</v>
      </c>
      <c r="G3388" s="90" t="s">
        <v>32</v>
      </c>
      <c r="H3388" s="90"/>
      <c r="I3388" s="90" t="s">
        <v>33</v>
      </c>
      <c r="J3388" s="90" t="s">
        <v>34</v>
      </c>
      <c r="K3388" s="91">
        <v>37831</v>
      </c>
      <c r="L3388" s="90" t="s">
        <v>35</v>
      </c>
      <c r="M3388" s="90"/>
      <c r="N3388" s="90"/>
    </row>
    <row r="3389" spans="1:14" x14ac:dyDescent="0.25">
      <c r="A3389" s="90" t="s">
        <v>5435</v>
      </c>
      <c r="B3389" s="90" t="s">
        <v>5610</v>
      </c>
      <c r="C3389" s="90" t="s">
        <v>5593</v>
      </c>
      <c r="D3389" s="90" t="str">
        <f>VLOOKUP(C3389,'[1]Celkový přehled'!$A$1:$F$65536,6,FALSE)</f>
        <v>00251810</v>
      </c>
      <c r="E3389" s="90" t="s">
        <v>756</v>
      </c>
      <c r="F3389" s="90">
        <v>251631</v>
      </c>
      <c r="G3389" s="90" t="s">
        <v>32</v>
      </c>
      <c r="H3389" s="90"/>
      <c r="I3389" s="90" t="s">
        <v>33</v>
      </c>
      <c r="J3389" s="90" t="s">
        <v>34</v>
      </c>
      <c r="K3389" s="91">
        <v>37831</v>
      </c>
      <c r="L3389" s="90" t="s">
        <v>35</v>
      </c>
      <c r="M3389" s="90"/>
      <c r="N3389" s="90"/>
    </row>
    <row r="3390" spans="1:14" x14ac:dyDescent="0.25">
      <c r="A3390" s="90" t="s">
        <v>5435</v>
      </c>
      <c r="B3390" s="90" t="s">
        <v>5611</v>
      </c>
      <c r="C3390" s="90" t="s">
        <v>5593</v>
      </c>
      <c r="D3390" s="90" t="str">
        <f>VLOOKUP(C3390,'[1]Celkový přehled'!$A$1:$F$65536,6,FALSE)</f>
        <v>00251810</v>
      </c>
      <c r="E3390" s="90" t="s">
        <v>5612</v>
      </c>
      <c r="F3390" s="90" t="str">
        <f>VLOOKUP(E3390,'[1]Celkový přehled'!$A$1:$F$65536,6,FALSE)</f>
        <v>00251682</v>
      </c>
      <c r="G3390" s="90" t="s">
        <v>32</v>
      </c>
      <c r="H3390" s="90"/>
      <c r="I3390" s="90" t="s">
        <v>33</v>
      </c>
      <c r="J3390" s="90" t="s">
        <v>34</v>
      </c>
      <c r="K3390" s="91">
        <v>37832</v>
      </c>
      <c r="L3390" s="90" t="s">
        <v>35</v>
      </c>
      <c r="M3390" s="90"/>
      <c r="N3390" s="90"/>
    </row>
    <row r="3391" spans="1:14" x14ac:dyDescent="0.25">
      <c r="A3391" s="90" t="s">
        <v>5435</v>
      </c>
      <c r="B3391" s="90" t="s">
        <v>5613</v>
      </c>
      <c r="C3391" s="90" t="s">
        <v>5593</v>
      </c>
      <c r="D3391" s="90" t="str">
        <f>VLOOKUP(C3391,'[1]Celkový přehled'!$A$1:$F$65536,6,FALSE)</f>
        <v>00251810</v>
      </c>
      <c r="E3391" s="90" t="s">
        <v>5614</v>
      </c>
      <c r="F3391" s="90" t="str">
        <f>VLOOKUP(E3391,'[1]Celkový přehled'!$A$1:$F$65536,6,FALSE)</f>
        <v>00251704</v>
      </c>
      <c r="G3391" s="90" t="s">
        <v>32</v>
      </c>
      <c r="H3391" s="90"/>
      <c r="I3391" s="90" t="s">
        <v>33</v>
      </c>
      <c r="J3391" s="90" t="s">
        <v>34</v>
      </c>
      <c r="K3391" s="91">
        <v>37832</v>
      </c>
      <c r="L3391" s="90" t="s">
        <v>35</v>
      </c>
      <c r="M3391" s="90"/>
      <c r="N3391" s="90"/>
    </row>
    <row r="3392" spans="1:14" x14ac:dyDescent="0.25">
      <c r="A3392" s="90" t="s">
        <v>5435</v>
      </c>
      <c r="B3392" s="90" t="s">
        <v>5615</v>
      </c>
      <c r="C3392" s="90" t="s">
        <v>5593</v>
      </c>
      <c r="D3392" s="90" t="str">
        <f>VLOOKUP(C3392,'[1]Celkový přehled'!$A$1:$F$65536,6,FALSE)</f>
        <v>00251810</v>
      </c>
      <c r="E3392" s="90" t="s">
        <v>5616</v>
      </c>
      <c r="F3392" s="90" t="str">
        <f>VLOOKUP(E3392,'[1]Celkový přehled'!$A$1:$F$65536,6,FALSE)</f>
        <v>00251721</v>
      </c>
      <c r="G3392" s="90" t="s">
        <v>32</v>
      </c>
      <c r="H3392" s="90"/>
      <c r="I3392" s="90" t="s">
        <v>33</v>
      </c>
      <c r="J3392" s="90" t="s">
        <v>34</v>
      </c>
      <c r="K3392" s="91">
        <v>37831</v>
      </c>
      <c r="L3392" s="90" t="s">
        <v>35</v>
      </c>
      <c r="M3392" s="90"/>
      <c r="N3392" s="90"/>
    </row>
    <row r="3393" spans="1:14" x14ac:dyDescent="0.25">
      <c r="A3393" s="90" t="s">
        <v>5435</v>
      </c>
      <c r="B3393" s="90" t="s">
        <v>5617</v>
      </c>
      <c r="C3393" s="90" t="s">
        <v>5593</v>
      </c>
      <c r="D3393" s="90" t="str">
        <f>VLOOKUP(C3393,'[1]Celkový přehled'!$A$1:$F$65536,6,FALSE)</f>
        <v>00251810</v>
      </c>
      <c r="E3393" s="90" t="s">
        <v>5618</v>
      </c>
      <c r="F3393" s="90">
        <v>251739</v>
      </c>
      <c r="G3393" s="90" t="s">
        <v>32</v>
      </c>
      <c r="H3393" s="90"/>
      <c r="I3393" s="90" t="s">
        <v>33</v>
      </c>
      <c r="J3393" s="90" t="s">
        <v>34</v>
      </c>
      <c r="K3393" s="91">
        <v>37832</v>
      </c>
      <c r="L3393" s="90" t="s">
        <v>35</v>
      </c>
      <c r="M3393" s="90"/>
      <c r="N3393" s="90"/>
    </row>
    <row r="3394" spans="1:14" x14ac:dyDescent="0.25">
      <c r="A3394" s="90" t="s">
        <v>5435</v>
      </c>
      <c r="B3394" s="90" t="s">
        <v>5619</v>
      </c>
      <c r="C3394" s="90" t="s">
        <v>5593</v>
      </c>
      <c r="D3394" s="90" t="str">
        <f>VLOOKUP(C3394,'[1]Celkový přehled'!$A$1:$F$65536,6,FALSE)</f>
        <v>00251810</v>
      </c>
      <c r="E3394" s="90" t="s">
        <v>5620</v>
      </c>
      <c r="F3394" s="90" t="str">
        <f>VLOOKUP(E3394,'[1]Celkový přehled'!$A$1:$F$65536,6,FALSE)</f>
        <v>00667820</v>
      </c>
      <c r="G3394" s="90" t="s">
        <v>32</v>
      </c>
      <c r="H3394" s="90"/>
      <c r="I3394" s="90" t="s">
        <v>33</v>
      </c>
      <c r="J3394" s="90" t="s">
        <v>34</v>
      </c>
      <c r="K3394" s="91">
        <v>37879</v>
      </c>
      <c r="L3394" s="90" t="s">
        <v>35</v>
      </c>
      <c r="M3394" s="90"/>
      <c r="N3394" s="90"/>
    </row>
    <row r="3395" spans="1:14" x14ac:dyDescent="0.25">
      <c r="A3395" s="90" t="s">
        <v>5435</v>
      </c>
      <c r="B3395" s="90" t="s">
        <v>5621</v>
      </c>
      <c r="C3395" s="90" t="s">
        <v>5593</v>
      </c>
      <c r="D3395" s="90" t="str">
        <f>VLOOKUP(C3395,'[1]Celkový přehled'!$A$1:$F$65536,6,FALSE)</f>
        <v>00251810</v>
      </c>
      <c r="E3395" s="90" t="s">
        <v>5622</v>
      </c>
      <c r="F3395" s="90" t="str">
        <f>VLOOKUP(E3395,'[1]Celkový přehled'!$A$1:$F$65536,6,FALSE)</f>
        <v>00667846</v>
      </c>
      <c r="G3395" s="90" t="s">
        <v>32</v>
      </c>
      <c r="H3395" s="90"/>
      <c r="I3395" s="90" t="s">
        <v>33</v>
      </c>
      <c r="J3395" s="90" t="s">
        <v>34</v>
      </c>
      <c r="K3395" s="91">
        <v>37832</v>
      </c>
      <c r="L3395" s="90" t="s">
        <v>35</v>
      </c>
      <c r="M3395" s="90"/>
      <c r="N3395" s="90"/>
    </row>
    <row r="3396" spans="1:14" x14ac:dyDescent="0.25">
      <c r="A3396" s="90" t="s">
        <v>5435</v>
      </c>
      <c r="B3396" s="90" t="s">
        <v>5623</v>
      </c>
      <c r="C3396" s="90" t="s">
        <v>5593</v>
      </c>
      <c r="D3396" s="90" t="str">
        <f>VLOOKUP(C3396,'[1]Celkový přehled'!$A$1:$F$65536,6,FALSE)</f>
        <v>00251810</v>
      </c>
      <c r="E3396" s="90" t="s">
        <v>5624</v>
      </c>
      <c r="F3396" s="90" t="str">
        <f>VLOOKUP(E3396,'[1]Celkový přehled'!$A$1:$F$65536,6,FALSE)</f>
        <v>00251844</v>
      </c>
      <c r="G3396" s="90" t="s">
        <v>32</v>
      </c>
      <c r="H3396" s="90"/>
      <c r="I3396" s="90" t="s">
        <v>33</v>
      </c>
      <c r="J3396" s="90" t="s">
        <v>34</v>
      </c>
      <c r="K3396" s="91">
        <v>37821</v>
      </c>
      <c r="L3396" s="90" t="s">
        <v>35</v>
      </c>
      <c r="M3396" s="90"/>
      <c r="N3396" s="90"/>
    </row>
    <row r="3397" spans="1:14" x14ac:dyDescent="0.25">
      <c r="A3397" s="90" t="s">
        <v>5435</v>
      </c>
      <c r="B3397" s="90" t="s">
        <v>5625</v>
      </c>
      <c r="C3397" s="90" t="s">
        <v>5593</v>
      </c>
      <c r="D3397" s="90" t="str">
        <f>VLOOKUP(C3397,'[1]Celkový přehled'!$A$1:$F$65536,6,FALSE)</f>
        <v>00251810</v>
      </c>
      <c r="E3397" s="90" t="s">
        <v>5626</v>
      </c>
      <c r="F3397" s="90" t="str">
        <f>VLOOKUP(E3397,'[1]Celkový přehled'!$A$1:$F$65536,6,FALSE)</f>
        <v>00251895</v>
      </c>
      <c r="G3397" s="90" t="s">
        <v>32</v>
      </c>
      <c r="H3397" s="90"/>
      <c r="I3397" s="90" t="s">
        <v>33</v>
      </c>
      <c r="J3397" s="90" t="s">
        <v>34</v>
      </c>
      <c r="K3397" s="91">
        <v>37879</v>
      </c>
      <c r="L3397" s="90" t="s">
        <v>35</v>
      </c>
      <c r="M3397" s="90"/>
      <c r="N3397" s="90"/>
    </row>
    <row r="3398" spans="1:14" x14ac:dyDescent="0.25">
      <c r="A3398" s="90" t="s">
        <v>5435</v>
      </c>
      <c r="B3398" s="90" t="s">
        <v>5627</v>
      </c>
      <c r="C3398" s="90" t="s">
        <v>5593</v>
      </c>
      <c r="D3398" s="90" t="str">
        <f>VLOOKUP(C3398,'[1]Celkový přehled'!$A$1:$F$65536,6,FALSE)</f>
        <v>00251810</v>
      </c>
      <c r="E3398" s="90" t="s">
        <v>5628</v>
      </c>
      <c r="F3398" s="90" t="str">
        <f>VLOOKUP(E3398,'[1]Celkový přehled'!$A$1:$F$65536,6,FALSE)</f>
        <v>00251933</v>
      </c>
      <c r="G3398" s="90" t="s">
        <v>32</v>
      </c>
      <c r="H3398" s="90"/>
      <c r="I3398" s="90" t="s">
        <v>33</v>
      </c>
      <c r="J3398" s="90" t="s">
        <v>34</v>
      </c>
      <c r="K3398" s="91">
        <v>37879</v>
      </c>
      <c r="L3398" s="90" t="s">
        <v>35</v>
      </c>
      <c r="M3398" s="90"/>
      <c r="N3398" s="90"/>
    </row>
    <row r="3399" spans="1:14" x14ac:dyDescent="0.25">
      <c r="A3399" s="90" t="s">
        <v>5435</v>
      </c>
      <c r="B3399" s="90" t="s">
        <v>5629</v>
      </c>
      <c r="C3399" s="90" t="s">
        <v>5593</v>
      </c>
      <c r="D3399" s="90" t="str">
        <f>VLOOKUP(C3399,'[1]Celkový přehled'!$A$1:$F$65536,6,FALSE)</f>
        <v>00251810</v>
      </c>
      <c r="E3399" s="90" t="s">
        <v>5630</v>
      </c>
      <c r="F3399" s="90" t="str">
        <f>VLOOKUP(E3399,'[1]Celkový přehled'!$A$1:$F$65536,6,FALSE)</f>
        <v>00667901</v>
      </c>
      <c r="G3399" s="90" t="s">
        <v>32</v>
      </c>
      <c r="H3399" s="90"/>
      <c r="I3399" s="90" t="s">
        <v>33</v>
      </c>
      <c r="J3399" s="90" t="s">
        <v>34</v>
      </c>
      <c r="K3399" s="91">
        <v>37831</v>
      </c>
      <c r="L3399" s="90" t="s">
        <v>35</v>
      </c>
      <c r="M3399" s="90"/>
      <c r="N3399" s="90"/>
    </row>
    <row r="3400" spans="1:14" x14ac:dyDescent="0.25">
      <c r="A3400" s="90" t="s">
        <v>5435</v>
      </c>
      <c r="B3400" s="90" t="s">
        <v>5631</v>
      </c>
      <c r="C3400" s="90" t="s">
        <v>5593</v>
      </c>
      <c r="D3400" s="90" t="str">
        <f>VLOOKUP(C3400,'[1]Celkový přehled'!$A$1:$F$65536,6,FALSE)</f>
        <v>00251810</v>
      </c>
      <c r="E3400" s="90" t="s">
        <v>5632</v>
      </c>
      <c r="F3400" s="90" t="str">
        <f>VLOOKUP(E3400,'[1]Celkový přehled'!$A$1:$F$65536,6,FALSE)</f>
        <v>00667919</v>
      </c>
      <c r="G3400" s="90" t="s">
        <v>32</v>
      </c>
      <c r="H3400" s="90"/>
      <c r="I3400" s="90" t="s">
        <v>33</v>
      </c>
      <c r="J3400" s="90" t="s">
        <v>34</v>
      </c>
      <c r="K3400" s="91">
        <v>37879</v>
      </c>
      <c r="L3400" s="90" t="s">
        <v>35</v>
      </c>
      <c r="M3400" s="90"/>
      <c r="N3400" s="90"/>
    </row>
    <row r="3401" spans="1:14" x14ac:dyDescent="0.25">
      <c r="A3401" s="90" t="s">
        <v>5435</v>
      </c>
      <c r="B3401" s="90" t="s">
        <v>5633</v>
      </c>
      <c r="C3401" s="90" t="s">
        <v>5593</v>
      </c>
      <c r="D3401" s="90" t="str">
        <f>VLOOKUP(C3401,'[1]Celkový přehled'!$A$1:$F$65536,6,FALSE)</f>
        <v>00251810</v>
      </c>
      <c r="E3401" s="90" t="s">
        <v>5634</v>
      </c>
      <c r="F3401" s="90" t="str">
        <f>VLOOKUP(E3401,'[1]Celkový přehled'!$A$1:$F$65536,6,FALSE)</f>
        <v>00397342</v>
      </c>
      <c r="G3401" s="90" t="s">
        <v>32</v>
      </c>
      <c r="H3401" s="90"/>
      <c r="I3401" s="90" t="s">
        <v>33</v>
      </c>
      <c r="J3401" s="90" t="s">
        <v>34</v>
      </c>
      <c r="K3401" s="91">
        <v>37888</v>
      </c>
      <c r="L3401" s="90" t="s">
        <v>35</v>
      </c>
      <c r="M3401" s="90"/>
      <c r="N3401" s="90"/>
    </row>
    <row r="3402" spans="1:14" x14ac:dyDescent="0.25">
      <c r="A3402" s="90" t="s">
        <v>5435</v>
      </c>
      <c r="B3402" s="90" t="s">
        <v>5635</v>
      </c>
      <c r="C3402" s="90" t="s">
        <v>5593</v>
      </c>
      <c r="D3402" s="90" t="str">
        <f>VLOOKUP(C3402,'[1]Celkový přehled'!$A$1:$F$65536,6,FALSE)</f>
        <v>00251810</v>
      </c>
      <c r="E3402" s="90" t="s">
        <v>5636</v>
      </c>
      <c r="F3402" s="90" t="str">
        <f>VLOOKUP(E3402,'[1]Celkový přehled'!$A$1:$F$65536,6,FALSE)</f>
        <v>00667960</v>
      </c>
      <c r="G3402" s="90" t="s">
        <v>32</v>
      </c>
      <c r="H3402" s="90"/>
      <c r="I3402" s="90" t="s">
        <v>33</v>
      </c>
      <c r="J3402" s="90" t="s">
        <v>34</v>
      </c>
      <c r="K3402" s="91">
        <v>37888</v>
      </c>
      <c r="L3402" s="90" t="s">
        <v>35</v>
      </c>
      <c r="M3402" s="90"/>
      <c r="N3402" s="90"/>
    </row>
    <row r="3403" spans="1:14" x14ac:dyDescent="0.25">
      <c r="A3403" s="90" t="s">
        <v>5435</v>
      </c>
      <c r="B3403" s="90" t="s">
        <v>5637</v>
      </c>
      <c r="C3403" s="90" t="s">
        <v>5638</v>
      </c>
      <c r="D3403" s="90" t="str">
        <f>VLOOKUP(C3403,'[1]Celkový přehled'!$A$1:$F$65536,6,FALSE)</f>
        <v>00245585</v>
      </c>
      <c r="E3403" s="90" t="s">
        <v>5639</v>
      </c>
      <c r="F3403" s="90" t="s">
        <v>5640</v>
      </c>
      <c r="G3403" s="90" t="s">
        <v>32</v>
      </c>
      <c r="H3403" s="90"/>
      <c r="I3403" s="90" t="s">
        <v>33</v>
      </c>
      <c r="J3403" s="90" t="s">
        <v>34</v>
      </c>
      <c r="K3403" s="91">
        <v>37733</v>
      </c>
      <c r="L3403" s="90" t="s">
        <v>35</v>
      </c>
      <c r="M3403" s="90"/>
      <c r="N3403" s="90"/>
    </row>
    <row r="3404" spans="1:14" x14ac:dyDescent="0.25">
      <c r="A3404" s="90" t="s">
        <v>5435</v>
      </c>
      <c r="B3404" s="90" t="s">
        <v>5641</v>
      </c>
      <c r="C3404" s="90" t="s">
        <v>5638</v>
      </c>
      <c r="D3404" s="90" t="str">
        <f>VLOOKUP(C3404,'[1]Celkový přehled'!$A$1:$F$65536,6,FALSE)</f>
        <v>00245585</v>
      </c>
      <c r="E3404" s="90" t="s">
        <v>5642</v>
      </c>
      <c r="F3404" s="90" t="str">
        <f>VLOOKUP(E3404,'[1]Celkový přehled'!$A$1:$F$65536,6,FALSE)</f>
        <v>00512541</v>
      </c>
      <c r="G3404" s="90" t="s">
        <v>32</v>
      </c>
      <c r="H3404" s="90"/>
      <c r="I3404" s="90" t="s">
        <v>33</v>
      </c>
      <c r="J3404" s="90" t="s">
        <v>34</v>
      </c>
      <c r="K3404" s="91">
        <v>37733</v>
      </c>
      <c r="L3404" s="90" t="s">
        <v>35</v>
      </c>
      <c r="M3404" s="90"/>
      <c r="N3404" s="90"/>
    </row>
    <row r="3405" spans="1:14" x14ac:dyDescent="0.25">
      <c r="A3405" s="90" t="s">
        <v>5435</v>
      </c>
      <c r="B3405" s="90" t="s">
        <v>5643</v>
      </c>
      <c r="C3405" s="90" t="s">
        <v>5638</v>
      </c>
      <c r="D3405" s="90" t="str">
        <f>VLOOKUP(C3405,'[1]Celkový přehled'!$A$1:$F$65536,6,FALSE)</f>
        <v>00245585</v>
      </c>
      <c r="E3405" s="90" t="s">
        <v>5644</v>
      </c>
      <c r="F3405" s="90" t="str">
        <f>VLOOKUP(E3405,'[1]Celkový přehled'!$A$1:$F$65536,6,FALSE)</f>
        <v>00581241</v>
      </c>
      <c r="G3405" s="90" t="s">
        <v>32</v>
      </c>
      <c r="H3405" s="90"/>
      <c r="I3405" s="90" t="s">
        <v>33</v>
      </c>
      <c r="J3405" s="90" t="s">
        <v>34</v>
      </c>
      <c r="K3405" s="91">
        <v>37733</v>
      </c>
      <c r="L3405" s="90" t="s">
        <v>35</v>
      </c>
      <c r="M3405" s="90"/>
      <c r="N3405" s="90"/>
    </row>
    <row r="3406" spans="1:14" x14ac:dyDescent="0.25">
      <c r="A3406" s="90" t="s">
        <v>5435</v>
      </c>
      <c r="B3406" s="90" t="s">
        <v>5645</v>
      </c>
      <c r="C3406" s="90" t="s">
        <v>5638</v>
      </c>
      <c r="D3406" s="90" t="str">
        <f>VLOOKUP(C3406,'[1]Celkový přehled'!$A$1:$F$65536,6,FALSE)</f>
        <v>00245585</v>
      </c>
      <c r="E3406" s="90" t="s">
        <v>5646</v>
      </c>
      <c r="F3406" s="90" t="str">
        <f>VLOOKUP(E3406,'[1]Celkový přehled'!$A$1:$F$65536,6,FALSE)</f>
        <v>00244791</v>
      </c>
      <c r="G3406" s="90" t="s">
        <v>32</v>
      </c>
      <c r="H3406" s="90"/>
      <c r="I3406" s="90" t="s">
        <v>33</v>
      </c>
      <c r="J3406" s="90" t="s">
        <v>34</v>
      </c>
      <c r="K3406" s="91">
        <v>37733</v>
      </c>
      <c r="L3406" s="90" t="s">
        <v>35</v>
      </c>
      <c r="M3406" s="90"/>
      <c r="N3406" s="90"/>
    </row>
    <row r="3407" spans="1:14" x14ac:dyDescent="0.25">
      <c r="A3407" s="90" t="s">
        <v>5435</v>
      </c>
      <c r="B3407" s="90" t="s">
        <v>5647</v>
      </c>
      <c r="C3407" s="90" t="s">
        <v>5638</v>
      </c>
      <c r="D3407" s="90" t="str">
        <f>VLOOKUP(C3407,'[1]Celkový přehled'!$A$1:$F$65536,6,FALSE)</f>
        <v>00245585</v>
      </c>
      <c r="E3407" s="90" t="s">
        <v>5648</v>
      </c>
      <c r="F3407" s="90" t="str">
        <f>VLOOKUP(E3407,'[1]Celkový přehled'!$A$1:$F$65536,6,FALSE)</f>
        <v>00249637</v>
      </c>
      <c r="G3407" s="90" t="s">
        <v>32</v>
      </c>
      <c r="H3407" s="90"/>
      <c r="I3407" s="90" t="s">
        <v>33</v>
      </c>
      <c r="J3407" s="90" t="s">
        <v>34</v>
      </c>
      <c r="K3407" s="91">
        <v>37733</v>
      </c>
      <c r="L3407" s="90" t="s">
        <v>35</v>
      </c>
      <c r="M3407" s="90"/>
      <c r="N3407" s="90"/>
    </row>
    <row r="3408" spans="1:14" x14ac:dyDescent="0.25">
      <c r="A3408" s="90" t="s">
        <v>5435</v>
      </c>
      <c r="B3408" s="90" t="s">
        <v>5649</v>
      </c>
      <c r="C3408" s="90" t="s">
        <v>5638</v>
      </c>
      <c r="D3408" s="90" t="str">
        <f>VLOOKUP(C3408,'[1]Celkový přehled'!$A$1:$F$65536,6,FALSE)</f>
        <v>00245585</v>
      </c>
      <c r="E3408" s="90" t="s">
        <v>598</v>
      </c>
      <c r="F3408" s="90" t="str">
        <f>VLOOKUP(E3408,'[1]Celkový přehled'!$A$1:$F$65536,6,FALSE)</f>
        <v>00581291</v>
      </c>
      <c r="G3408" s="90" t="s">
        <v>32</v>
      </c>
      <c r="H3408" s="90"/>
      <c r="I3408" s="90" t="s">
        <v>33</v>
      </c>
      <c r="J3408" s="90" t="s">
        <v>34</v>
      </c>
      <c r="K3408" s="91">
        <v>37733</v>
      </c>
      <c r="L3408" s="90" t="s">
        <v>35</v>
      </c>
      <c r="M3408" s="90"/>
      <c r="N3408" s="90"/>
    </row>
    <row r="3409" spans="1:14" x14ac:dyDescent="0.25">
      <c r="A3409" s="90" t="s">
        <v>5435</v>
      </c>
      <c r="B3409" s="90" t="s">
        <v>5650</v>
      </c>
      <c r="C3409" s="90" t="s">
        <v>5638</v>
      </c>
      <c r="D3409" s="90" t="str">
        <f>VLOOKUP(C3409,'[1]Celkový přehled'!$A$1:$F$65536,6,FALSE)</f>
        <v>00245585</v>
      </c>
      <c r="E3409" s="90" t="s">
        <v>5651</v>
      </c>
      <c r="F3409" s="90" t="str">
        <f>VLOOKUP(E3409,'[1]Celkový přehled'!$A$1:$F$65536,6,FALSE)</f>
        <v>00581330</v>
      </c>
      <c r="G3409" s="90" t="s">
        <v>32</v>
      </c>
      <c r="H3409" s="90"/>
      <c r="I3409" s="90" t="s">
        <v>33</v>
      </c>
      <c r="J3409" s="90" t="s">
        <v>34</v>
      </c>
      <c r="K3409" s="91">
        <v>37733</v>
      </c>
      <c r="L3409" s="90" t="s">
        <v>35</v>
      </c>
      <c r="M3409" s="90"/>
      <c r="N3409" s="90"/>
    </row>
    <row r="3410" spans="1:14" x14ac:dyDescent="0.25">
      <c r="A3410" s="90" t="s">
        <v>5435</v>
      </c>
      <c r="B3410" s="90" t="s">
        <v>5652</v>
      </c>
      <c r="C3410" s="90" t="s">
        <v>5638</v>
      </c>
      <c r="D3410" s="90" t="str">
        <f>VLOOKUP(C3410,'[1]Celkový přehled'!$A$1:$F$65536,6,FALSE)</f>
        <v>00245585</v>
      </c>
      <c r="E3410" s="90" t="s">
        <v>5653</v>
      </c>
      <c r="F3410" s="90" t="str">
        <f>VLOOKUP(E3410,'[1]Celkový přehled'!$A$1:$F$65536,6,FALSE)</f>
        <v>00581348</v>
      </c>
      <c r="G3410" s="90" t="s">
        <v>32</v>
      </c>
      <c r="H3410" s="90"/>
      <c r="I3410" s="90" t="s">
        <v>33</v>
      </c>
      <c r="J3410" s="90" t="s">
        <v>34</v>
      </c>
      <c r="K3410" s="91">
        <v>37733</v>
      </c>
      <c r="L3410" s="90" t="s">
        <v>35</v>
      </c>
      <c r="M3410" s="90"/>
      <c r="N3410" s="90"/>
    </row>
    <row r="3411" spans="1:14" x14ac:dyDescent="0.25">
      <c r="A3411" s="90" t="s">
        <v>5435</v>
      </c>
      <c r="B3411" s="90" t="s">
        <v>5654</v>
      </c>
      <c r="C3411" s="90" t="s">
        <v>5638</v>
      </c>
      <c r="D3411" s="90" t="str">
        <f>VLOOKUP(C3411,'[1]Celkový přehled'!$A$1:$F$65536,6,FALSE)</f>
        <v>00245585</v>
      </c>
      <c r="E3411" s="90" t="s">
        <v>5655</v>
      </c>
      <c r="F3411" s="90" t="str">
        <f>VLOOKUP(E3411,'[1]Celkový přehled'!$A$1:$F$65536,6,FALSE)</f>
        <v>00245003</v>
      </c>
      <c r="G3411" s="90" t="s">
        <v>32</v>
      </c>
      <c r="H3411" s="90"/>
      <c r="I3411" s="90" t="s">
        <v>33</v>
      </c>
      <c r="J3411" s="90" t="s">
        <v>34</v>
      </c>
      <c r="K3411" s="91">
        <v>37733</v>
      </c>
      <c r="L3411" s="90" t="s">
        <v>35</v>
      </c>
      <c r="M3411" s="90"/>
      <c r="N3411" s="90"/>
    </row>
    <row r="3412" spans="1:14" x14ac:dyDescent="0.25">
      <c r="A3412" s="90" t="s">
        <v>5435</v>
      </c>
      <c r="B3412" s="90" t="s">
        <v>5656</v>
      </c>
      <c r="C3412" s="90" t="s">
        <v>5638</v>
      </c>
      <c r="D3412" s="90" t="str">
        <f>VLOOKUP(C3412,'[1]Celkový přehled'!$A$1:$F$65536,6,FALSE)</f>
        <v>00245585</v>
      </c>
      <c r="E3412" s="90" t="s">
        <v>5657</v>
      </c>
      <c r="F3412" s="90" t="str">
        <f>VLOOKUP(E3412,'[1]Celkový přehled'!$A$1:$F$65536,6,FALSE)</f>
        <v>00581763</v>
      </c>
      <c r="G3412" s="90" t="s">
        <v>32</v>
      </c>
      <c r="H3412" s="90"/>
      <c r="I3412" s="90" t="s">
        <v>33</v>
      </c>
      <c r="J3412" s="90" t="s">
        <v>34</v>
      </c>
      <c r="K3412" s="91">
        <v>37733</v>
      </c>
      <c r="L3412" s="90" t="s">
        <v>35</v>
      </c>
      <c r="M3412" s="90"/>
      <c r="N3412" s="90"/>
    </row>
    <row r="3413" spans="1:14" x14ac:dyDescent="0.25">
      <c r="A3413" s="90" t="s">
        <v>5435</v>
      </c>
      <c r="B3413" s="90" t="s">
        <v>5658</v>
      </c>
      <c r="C3413" s="90" t="s">
        <v>5638</v>
      </c>
      <c r="D3413" s="90" t="str">
        <f>VLOOKUP(C3413,'[1]Celkový přehled'!$A$1:$F$65536,6,FALSE)</f>
        <v>00245585</v>
      </c>
      <c r="E3413" s="90" t="s">
        <v>5659</v>
      </c>
      <c r="F3413" s="90" t="str">
        <f>VLOOKUP(E3413,'[1]Celkový přehled'!$A$1:$F$65536,6,FALSE)</f>
        <v>00245534</v>
      </c>
      <c r="G3413" s="90" t="s">
        <v>32</v>
      </c>
      <c r="H3413" s="90"/>
      <c r="I3413" s="90" t="s">
        <v>33</v>
      </c>
      <c r="J3413" s="90" t="s">
        <v>34</v>
      </c>
      <c r="K3413" s="91">
        <v>37733</v>
      </c>
      <c r="L3413" s="90" t="s">
        <v>35</v>
      </c>
      <c r="M3413" s="90"/>
      <c r="N3413" s="90"/>
    </row>
    <row r="3414" spans="1:14" x14ac:dyDescent="0.25">
      <c r="A3414" s="90" t="s">
        <v>5435</v>
      </c>
      <c r="B3414" s="90" t="s">
        <v>5660</v>
      </c>
      <c r="C3414" s="90" t="s">
        <v>5638</v>
      </c>
      <c r="D3414" s="90" t="str">
        <f>VLOOKUP(C3414,'[1]Celkový přehled'!$A$1:$F$65536,6,FALSE)</f>
        <v>00245585</v>
      </c>
      <c r="E3414" s="90" t="s">
        <v>5661</v>
      </c>
      <c r="F3414" s="90" t="str">
        <f>VLOOKUP(E3414,'[1]Celkový přehled'!$A$1:$F$65536,6,FALSE)</f>
        <v>00245666</v>
      </c>
      <c r="G3414" s="90" t="s">
        <v>32</v>
      </c>
      <c r="H3414" s="90"/>
      <c r="I3414" s="90" t="s">
        <v>33</v>
      </c>
      <c r="J3414" s="90" t="s">
        <v>34</v>
      </c>
      <c r="K3414" s="91">
        <v>37733</v>
      </c>
      <c r="L3414" s="90" t="s">
        <v>35</v>
      </c>
      <c r="M3414" s="90"/>
      <c r="N3414" s="90"/>
    </row>
    <row r="3415" spans="1:14" x14ac:dyDescent="0.25">
      <c r="A3415" s="90" t="s">
        <v>5435</v>
      </c>
      <c r="B3415" s="90" t="s">
        <v>5662</v>
      </c>
      <c r="C3415" s="90" t="s">
        <v>5638</v>
      </c>
      <c r="D3415" s="90" t="str">
        <f>VLOOKUP(C3415,'[1]Celkový přehled'!$A$1:$F$65536,6,FALSE)</f>
        <v>00245585</v>
      </c>
      <c r="E3415" s="90" t="s">
        <v>5663</v>
      </c>
      <c r="F3415" s="90" t="str">
        <f>VLOOKUP(E3415,'[1]Celkový přehled'!$A$1:$F$65536,6,FALSE)</f>
        <v>00245763</v>
      </c>
      <c r="G3415" s="90" t="s">
        <v>32</v>
      </c>
      <c r="H3415" s="90"/>
      <c r="I3415" s="90" t="s">
        <v>33</v>
      </c>
      <c r="J3415" s="90" t="s">
        <v>34</v>
      </c>
      <c r="K3415" s="91">
        <v>37733</v>
      </c>
      <c r="L3415" s="90" t="s">
        <v>35</v>
      </c>
      <c r="M3415" s="90"/>
      <c r="N3415" s="90"/>
    </row>
    <row r="3416" spans="1:14" x14ac:dyDescent="0.25">
      <c r="A3416" s="90" t="s">
        <v>5435</v>
      </c>
      <c r="B3416" s="90" t="s">
        <v>5664</v>
      </c>
      <c r="C3416" s="90" t="s">
        <v>5665</v>
      </c>
      <c r="D3416" s="90" t="str">
        <f>VLOOKUP(C3416,'[1]Celkový přehled'!$A$1:$F$65536,6,FALSE)</f>
        <v>00253081</v>
      </c>
      <c r="E3416" s="90" t="s">
        <v>5666</v>
      </c>
      <c r="F3416" s="90" t="str">
        <f>VLOOKUP(E3416,'[1]Celkový přehled'!$A$1:$F$65536,6,FALSE)</f>
        <v>00252093</v>
      </c>
      <c r="G3416" s="90" t="s">
        <v>5571</v>
      </c>
      <c r="H3416" s="90"/>
      <c r="I3416" s="90" t="s">
        <v>33</v>
      </c>
      <c r="J3416" s="90" t="s">
        <v>34</v>
      </c>
      <c r="K3416" s="91">
        <v>37872</v>
      </c>
      <c r="L3416" s="90" t="s">
        <v>35</v>
      </c>
      <c r="M3416" s="90"/>
      <c r="N3416" s="90"/>
    </row>
    <row r="3417" spans="1:14" x14ac:dyDescent="0.25">
      <c r="A3417" s="90" t="s">
        <v>5435</v>
      </c>
      <c r="B3417" s="90" t="s">
        <v>5667</v>
      </c>
      <c r="C3417" s="90" t="s">
        <v>5665</v>
      </c>
      <c r="D3417" s="90" t="str">
        <f>VLOOKUP(C3417,'[1]Celkový přehled'!$A$1:$F$65536,6,FALSE)</f>
        <v>00253081</v>
      </c>
      <c r="E3417" s="90" t="s">
        <v>5668</v>
      </c>
      <c r="F3417" s="90" t="str">
        <f>VLOOKUP(E3417,'[1]Celkový přehled'!$A$1:$F$65536,6,FALSE)</f>
        <v>00512583</v>
      </c>
      <c r="G3417" s="90" t="s">
        <v>5571</v>
      </c>
      <c r="H3417" s="90"/>
      <c r="I3417" s="90" t="s">
        <v>33</v>
      </c>
      <c r="J3417" s="90" t="s">
        <v>34</v>
      </c>
      <c r="K3417" s="91">
        <v>37872</v>
      </c>
      <c r="L3417" s="90" t="s">
        <v>35</v>
      </c>
      <c r="M3417" s="90"/>
      <c r="N3417" s="90"/>
    </row>
    <row r="3418" spans="1:14" x14ac:dyDescent="0.25">
      <c r="A3418" s="90" t="s">
        <v>5435</v>
      </c>
      <c r="B3418" s="90" t="s">
        <v>5669</v>
      </c>
      <c r="C3418" s="90" t="s">
        <v>5665</v>
      </c>
      <c r="D3418" s="90" t="str">
        <f>VLOOKUP(C3418,'[1]Celkový přehled'!$A$1:$F$65536,6,FALSE)</f>
        <v>00253081</v>
      </c>
      <c r="E3418" s="90" t="s">
        <v>5670</v>
      </c>
      <c r="F3418" s="90" t="str">
        <f>VLOOKUP(E3418,'[1]Celkový přehled'!$A$1:$F$65536,6,FALSE)</f>
        <v>00667013</v>
      </c>
      <c r="G3418" s="90" t="s">
        <v>5571</v>
      </c>
      <c r="H3418" s="90"/>
      <c r="I3418" s="90" t="s">
        <v>33</v>
      </c>
      <c r="J3418" s="90" t="s">
        <v>34</v>
      </c>
      <c r="K3418" s="91">
        <v>37872</v>
      </c>
      <c r="L3418" s="90" t="s">
        <v>35</v>
      </c>
      <c r="M3418" s="90"/>
      <c r="N3418" s="90"/>
    </row>
    <row r="3419" spans="1:14" x14ac:dyDescent="0.25">
      <c r="A3419" s="90" t="s">
        <v>5435</v>
      </c>
      <c r="B3419" s="90" t="s">
        <v>5671</v>
      </c>
      <c r="C3419" s="90" t="s">
        <v>5665</v>
      </c>
      <c r="D3419" s="90" t="str">
        <f>VLOOKUP(C3419,'[1]Celkový přehled'!$A$1:$F$65536,6,FALSE)</f>
        <v>00253081</v>
      </c>
      <c r="E3419" s="90" t="s">
        <v>5672</v>
      </c>
      <c r="F3419" s="90" t="str">
        <f>VLOOKUP(E3419,'[1]Celkový přehled'!$A$1:$F$65536,6,FALSE)</f>
        <v>00667137</v>
      </c>
      <c r="G3419" s="90" t="s">
        <v>5571</v>
      </c>
      <c r="H3419" s="90"/>
      <c r="I3419" s="90" t="s">
        <v>33</v>
      </c>
      <c r="J3419" s="90" t="s">
        <v>34</v>
      </c>
      <c r="K3419" s="91">
        <v>37872</v>
      </c>
      <c r="L3419" s="90" t="s">
        <v>35</v>
      </c>
      <c r="M3419" s="90"/>
      <c r="N3419" s="90"/>
    </row>
    <row r="3420" spans="1:14" x14ac:dyDescent="0.25">
      <c r="A3420" s="90" t="s">
        <v>5435</v>
      </c>
      <c r="B3420" s="90" t="s">
        <v>5673</v>
      </c>
      <c r="C3420" s="90" t="s">
        <v>5665</v>
      </c>
      <c r="D3420" s="90" t="str">
        <f>VLOOKUP(C3420,'[1]Celkový přehled'!$A$1:$F$65536,6,FALSE)</f>
        <v>00253081</v>
      </c>
      <c r="E3420" s="90" t="s">
        <v>5674</v>
      </c>
      <c r="F3420" s="90" t="str">
        <f>VLOOKUP(E3420,'[1]Celkový přehled'!$A$1:$F$65536,6,FALSE)</f>
        <v>00667188</v>
      </c>
      <c r="G3420" s="90" t="s">
        <v>5571</v>
      </c>
      <c r="H3420" s="90"/>
      <c r="I3420" s="90" t="s">
        <v>33</v>
      </c>
      <c r="J3420" s="90" t="s">
        <v>34</v>
      </c>
      <c r="K3420" s="91">
        <v>37872</v>
      </c>
      <c r="L3420" s="90" t="s">
        <v>35</v>
      </c>
      <c r="M3420" s="90"/>
      <c r="N3420" s="90"/>
    </row>
    <row r="3421" spans="1:14" x14ac:dyDescent="0.25">
      <c r="A3421" s="90" t="s">
        <v>5435</v>
      </c>
      <c r="B3421" s="90" t="s">
        <v>5675</v>
      </c>
      <c r="C3421" s="90" t="s">
        <v>5665</v>
      </c>
      <c r="D3421" s="90" t="str">
        <f>VLOOKUP(C3421,'[1]Celkový přehled'!$A$1:$F$65536,6,FALSE)</f>
        <v>00253081</v>
      </c>
      <c r="E3421" s="90" t="s">
        <v>5676</v>
      </c>
      <c r="F3421" s="90" t="str">
        <f>VLOOKUP(E3421,'[1]Celkový přehled'!$A$1:$F$65536,6,FALSE)</f>
        <v>00667226</v>
      </c>
      <c r="G3421" s="90" t="s">
        <v>5571</v>
      </c>
      <c r="H3421" s="90"/>
      <c r="I3421" s="90" t="s">
        <v>33</v>
      </c>
      <c r="J3421" s="90" t="s">
        <v>34</v>
      </c>
      <c r="K3421" s="91">
        <v>37872</v>
      </c>
      <c r="L3421" s="90" t="s">
        <v>35</v>
      </c>
      <c r="M3421" s="90"/>
      <c r="N3421" s="90"/>
    </row>
    <row r="3422" spans="1:14" x14ac:dyDescent="0.25">
      <c r="A3422" s="90" t="s">
        <v>5435</v>
      </c>
      <c r="B3422" s="90" t="s">
        <v>5677</v>
      </c>
      <c r="C3422" s="90" t="s">
        <v>5665</v>
      </c>
      <c r="D3422" s="90" t="str">
        <f>VLOOKUP(C3422,'[1]Celkový přehled'!$A$1:$F$65536,6,FALSE)</f>
        <v>00253081</v>
      </c>
      <c r="E3422" s="90" t="s">
        <v>5678</v>
      </c>
      <c r="F3422" s="90">
        <v>667269</v>
      </c>
      <c r="G3422" s="90" t="s">
        <v>5571</v>
      </c>
      <c r="H3422" s="90"/>
      <c r="I3422" s="90" t="s">
        <v>33</v>
      </c>
      <c r="J3422" s="90" t="s">
        <v>34</v>
      </c>
      <c r="K3422" s="91">
        <v>37872</v>
      </c>
      <c r="L3422" s="90" t="s">
        <v>35</v>
      </c>
      <c r="M3422" s="90"/>
      <c r="N3422" s="90"/>
    </row>
    <row r="3423" spans="1:14" x14ac:dyDescent="0.25">
      <c r="A3423" s="90" t="s">
        <v>5435</v>
      </c>
      <c r="B3423" s="90" t="s">
        <v>5679</v>
      </c>
      <c r="C3423" s="90" t="s">
        <v>5665</v>
      </c>
      <c r="D3423" s="90" t="str">
        <f>VLOOKUP(C3423,'[1]Celkový přehled'!$A$1:$F$65536,6,FALSE)</f>
        <v>00253081</v>
      </c>
      <c r="E3423" s="90" t="s">
        <v>5680</v>
      </c>
      <c r="F3423" s="90" t="str">
        <f>VLOOKUP(E3423,'[1]Celkový přehled'!$A$1:$F$65536,6,FALSE)</f>
        <v>00667293</v>
      </c>
      <c r="G3423" s="90" t="s">
        <v>5571</v>
      </c>
      <c r="H3423" s="90"/>
      <c r="I3423" s="90" t="s">
        <v>33</v>
      </c>
      <c r="J3423" s="90" t="s">
        <v>34</v>
      </c>
      <c r="K3423" s="91">
        <v>37872</v>
      </c>
      <c r="L3423" s="90" t="s">
        <v>35</v>
      </c>
      <c r="M3423" s="90"/>
      <c r="N3423" s="90"/>
    </row>
    <row r="3424" spans="1:14" x14ac:dyDescent="0.25">
      <c r="A3424" s="90" t="s">
        <v>5435</v>
      </c>
      <c r="B3424" s="90" t="s">
        <v>5681</v>
      </c>
      <c r="C3424" s="90" t="s">
        <v>5665</v>
      </c>
      <c r="D3424" s="90" t="str">
        <f>VLOOKUP(C3424,'[1]Celkový přehled'!$A$1:$F$65536,6,FALSE)</f>
        <v>00253081</v>
      </c>
      <c r="E3424" s="90" t="s">
        <v>5682</v>
      </c>
      <c r="F3424" s="90" t="str">
        <f>VLOOKUP(E3424,'[1]Celkový přehled'!$A$1:$F$65536,6,FALSE)</f>
        <v>00667315</v>
      </c>
      <c r="G3424" s="90" t="s">
        <v>5571</v>
      </c>
      <c r="H3424" s="90"/>
      <c r="I3424" s="90" t="s">
        <v>33</v>
      </c>
      <c r="J3424" s="90" t="s">
        <v>34</v>
      </c>
      <c r="K3424" s="91">
        <v>37872</v>
      </c>
      <c r="L3424" s="90" t="s">
        <v>35</v>
      </c>
      <c r="M3424" s="90"/>
      <c r="N3424" s="90"/>
    </row>
    <row r="3425" spans="1:14" x14ac:dyDescent="0.25">
      <c r="A3425" s="90" t="s">
        <v>5435</v>
      </c>
      <c r="B3425" s="90" t="s">
        <v>5683</v>
      </c>
      <c r="C3425" s="90" t="s">
        <v>5476</v>
      </c>
      <c r="D3425" s="90" t="str">
        <f>VLOOKUP(C3425,'[1]Celkový přehled'!$A$1:$F$65536,6,FALSE)</f>
        <v>00252387</v>
      </c>
      <c r="E3425" s="90" t="s">
        <v>5684</v>
      </c>
      <c r="F3425" s="90" t="str">
        <f>VLOOKUP(E3425,'[1]Celkový přehled'!$A$1:$F$65536,6,FALSE)</f>
        <v>00253138</v>
      </c>
      <c r="G3425" s="90" t="s">
        <v>32</v>
      </c>
      <c r="H3425" s="90"/>
      <c r="I3425" s="90" t="s">
        <v>33</v>
      </c>
      <c r="J3425" s="90" t="s">
        <v>34</v>
      </c>
      <c r="K3425" s="91">
        <v>37960</v>
      </c>
      <c r="L3425" s="90" t="s">
        <v>35</v>
      </c>
      <c r="M3425" s="90"/>
      <c r="N3425" s="90"/>
    </row>
    <row r="3426" spans="1:14" x14ac:dyDescent="0.25">
      <c r="A3426" s="90" t="s">
        <v>5435</v>
      </c>
      <c r="B3426" s="90" t="s">
        <v>5685</v>
      </c>
      <c r="C3426" s="90" t="s">
        <v>5686</v>
      </c>
      <c r="D3426" s="90" t="str">
        <f>VLOOKUP(C3426,'[1]Celkový přehled'!$A$1:$F$65536,6,FALSE)</f>
        <v>00245941</v>
      </c>
      <c r="E3426" s="90" t="s">
        <v>5687</v>
      </c>
      <c r="F3426" s="90" t="str">
        <f>VLOOKUP(E3426,'[1]Celkový přehled'!$A$1:$F$65536,6,FALSE)</f>
        <v>00245992</v>
      </c>
      <c r="G3426" s="90" t="s">
        <v>32</v>
      </c>
      <c r="H3426" s="90"/>
      <c r="I3426" s="90" t="s">
        <v>33</v>
      </c>
      <c r="J3426" s="90" t="s">
        <v>34</v>
      </c>
      <c r="K3426" s="91">
        <v>37960</v>
      </c>
      <c r="L3426" s="90" t="s">
        <v>35</v>
      </c>
      <c r="M3426" s="90"/>
      <c r="N3426" s="90"/>
    </row>
    <row r="3427" spans="1:14" x14ac:dyDescent="0.25">
      <c r="A3427" s="90" t="s">
        <v>5435</v>
      </c>
      <c r="B3427" s="90" t="s">
        <v>5688</v>
      </c>
      <c r="C3427" s="90" t="s">
        <v>5686</v>
      </c>
      <c r="D3427" s="90" t="str">
        <f>VLOOKUP(C3427,'[1]Celkový přehled'!$A$1:$F$65536,6,FALSE)</f>
        <v>00245941</v>
      </c>
      <c r="E3427" s="90" t="s">
        <v>5689</v>
      </c>
      <c r="F3427" s="90" t="str">
        <f>VLOOKUP(E3427,'[1]Celkový přehled'!$A$1:$F$65536,6,FALSE)</f>
        <v>00245780</v>
      </c>
      <c r="G3427" s="90" t="s">
        <v>32</v>
      </c>
      <c r="H3427" s="90"/>
      <c r="I3427" s="90" t="s">
        <v>33</v>
      </c>
      <c r="J3427" s="90" t="s">
        <v>34</v>
      </c>
      <c r="K3427" s="91">
        <v>37970</v>
      </c>
      <c r="L3427" s="90" t="s">
        <v>35</v>
      </c>
      <c r="M3427" s="90"/>
      <c r="N3427" s="90"/>
    </row>
    <row r="3428" spans="1:14" x14ac:dyDescent="0.25">
      <c r="A3428" s="90" t="s">
        <v>5435</v>
      </c>
      <c r="B3428" s="90" t="s">
        <v>5690</v>
      </c>
      <c r="C3428" s="90" t="s">
        <v>5691</v>
      </c>
      <c r="D3428" s="90" t="str">
        <f>VLOOKUP(C3428,'[1]Celkový přehled'!$A$1:$F$65536,6,FALSE)</f>
        <v>00249831</v>
      </c>
      <c r="E3428" s="90" t="s">
        <v>5692</v>
      </c>
      <c r="F3428" s="90" t="str">
        <f>VLOOKUP(E3428,'[1]Celkový přehled'!$A$1:$F$65536,6,FALSE)</f>
        <v>00249556</v>
      </c>
      <c r="G3428" s="90" t="s">
        <v>32</v>
      </c>
      <c r="H3428" s="90"/>
      <c r="I3428" s="90" t="s">
        <v>33</v>
      </c>
      <c r="J3428" s="90" t="s">
        <v>34</v>
      </c>
      <c r="K3428" s="91">
        <v>37977</v>
      </c>
      <c r="L3428" s="90" t="s">
        <v>35</v>
      </c>
      <c r="M3428" s="90"/>
      <c r="N3428" s="90"/>
    </row>
    <row r="3429" spans="1:14" x14ac:dyDescent="0.25">
      <c r="A3429" s="90" t="s">
        <v>5435</v>
      </c>
      <c r="B3429" s="90" t="s">
        <v>5693</v>
      </c>
      <c r="C3429" s="90" t="s">
        <v>5691</v>
      </c>
      <c r="D3429" s="90" t="str">
        <f>VLOOKUP(C3429,'[1]Celkový přehled'!$A$1:$F$65536,6,FALSE)</f>
        <v>00249831</v>
      </c>
      <c r="E3429" s="90" t="s">
        <v>5694</v>
      </c>
      <c r="F3429" s="90" t="str">
        <f>VLOOKUP(E3429,'[1]Celkový přehled'!$A$1:$F$65536,6,FALSE)</f>
        <v>00249564</v>
      </c>
      <c r="G3429" s="90" t="s">
        <v>32</v>
      </c>
      <c r="H3429" s="90"/>
      <c r="I3429" s="90" t="s">
        <v>33</v>
      </c>
      <c r="J3429" s="90" t="s">
        <v>34</v>
      </c>
      <c r="K3429" s="91">
        <v>37977</v>
      </c>
      <c r="L3429" s="90" t="s">
        <v>35</v>
      </c>
      <c r="M3429" s="90"/>
      <c r="N3429" s="90"/>
    </row>
    <row r="3430" spans="1:14" x14ac:dyDescent="0.25">
      <c r="A3430" s="90" t="s">
        <v>5435</v>
      </c>
      <c r="B3430" s="90" t="s">
        <v>5695</v>
      </c>
      <c r="C3430" s="90" t="s">
        <v>5691</v>
      </c>
      <c r="D3430" s="90" t="str">
        <f>VLOOKUP(C3430,'[1]Celkový přehled'!$A$1:$F$65536,6,FALSE)</f>
        <v>00249831</v>
      </c>
      <c r="E3430" s="90" t="s">
        <v>5696</v>
      </c>
      <c r="F3430" s="90" t="str">
        <f>VLOOKUP(E3430,'[1]Celkový přehled'!$A$1:$F$65536,6,FALSE)</f>
        <v>00249734</v>
      </c>
      <c r="G3430" s="90" t="s">
        <v>32</v>
      </c>
      <c r="H3430" s="90"/>
      <c r="I3430" s="90" t="s">
        <v>33</v>
      </c>
      <c r="J3430" s="90" t="s">
        <v>34</v>
      </c>
      <c r="K3430" s="91">
        <v>37977</v>
      </c>
      <c r="L3430" s="90" t="s">
        <v>35</v>
      </c>
      <c r="M3430" s="90"/>
      <c r="N3430" s="90"/>
    </row>
    <row r="3431" spans="1:14" x14ac:dyDescent="0.25">
      <c r="A3431" s="90" t="s">
        <v>5435</v>
      </c>
      <c r="B3431" s="90" t="s">
        <v>5697</v>
      </c>
      <c r="C3431" s="90" t="s">
        <v>5691</v>
      </c>
      <c r="D3431" s="90" t="str">
        <f>VLOOKUP(C3431,'[1]Celkový přehled'!$A$1:$F$65536,6,FALSE)</f>
        <v>00249831</v>
      </c>
      <c r="E3431" s="90" t="s">
        <v>5698</v>
      </c>
      <c r="F3431" s="90" t="str">
        <f>VLOOKUP(E3431,'[1]Celkový přehled'!$A$1:$F$65536,6,FALSE)</f>
        <v>00511471</v>
      </c>
      <c r="G3431" s="90" t="s">
        <v>32</v>
      </c>
      <c r="H3431" s="90"/>
      <c r="I3431" s="90" t="s">
        <v>33</v>
      </c>
      <c r="J3431" s="90" t="s">
        <v>34</v>
      </c>
      <c r="K3431" s="91">
        <v>37986</v>
      </c>
      <c r="L3431" s="90" t="s">
        <v>35</v>
      </c>
      <c r="M3431" s="90"/>
      <c r="N3431" s="90"/>
    </row>
    <row r="3432" spans="1:14" x14ac:dyDescent="0.25">
      <c r="A3432" s="90" t="s">
        <v>5435</v>
      </c>
      <c r="B3432" s="90" t="s">
        <v>5699</v>
      </c>
      <c r="C3432" s="90" t="s">
        <v>5691</v>
      </c>
      <c r="D3432" s="90" t="str">
        <f>VLOOKUP(C3432,'[1]Celkový přehled'!$A$1:$F$65536,6,FALSE)</f>
        <v>00249831</v>
      </c>
      <c r="E3432" s="90" t="s">
        <v>5700</v>
      </c>
      <c r="F3432" s="90" t="str">
        <f>VLOOKUP(E3432,'[1]Celkový přehled'!$A$1:$F$65536,6,FALSE)</f>
        <v>00249777</v>
      </c>
      <c r="G3432" s="90" t="s">
        <v>32</v>
      </c>
      <c r="H3432" s="90"/>
      <c r="I3432" s="90" t="s">
        <v>33</v>
      </c>
      <c r="J3432" s="90" t="s">
        <v>34</v>
      </c>
      <c r="K3432" s="91">
        <v>37977</v>
      </c>
      <c r="L3432" s="90" t="s">
        <v>35</v>
      </c>
      <c r="M3432" s="90"/>
      <c r="N3432" s="90"/>
    </row>
    <row r="3433" spans="1:14" x14ac:dyDescent="0.25">
      <c r="A3433" s="90" t="s">
        <v>5435</v>
      </c>
      <c r="B3433" s="90" t="s">
        <v>5701</v>
      </c>
      <c r="C3433" s="90" t="s">
        <v>5691</v>
      </c>
      <c r="D3433" s="90" t="str">
        <f>VLOOKUP(C3433,'[1]Celkový přehled'!$A$1:$F$65536,6,FALSE)</f>
        <v>00249831</v>
      </c>
      <c r="E3433" s="90" t="s">
        <v>5702</v>
      </c>
      <c r="F3433" s="90" t="str">
        <f>VLOOKUP(E3433,'[1]Celkový přehled'!$A$1:$F$65536,6,FALSE)</f>
        <v>00476188</v>
      </c>
      <c r="G3433" s="90" t="s">
        <v>32</v>
      </c>
      <c r="H3433" s="90"/>
      <c r="I3433" s="90" t="s">
        <v>33</v>
      </c>
      <c r="J3433" s="90" t="s">
        <v>34</v>
      </c>
      <c r="K3433" s="91">
        <v>37977</v>
      </c>
      <c r="L3433" s="90" t="s">
        <v>35</v>
      </c>
      <c r="M3433" s="90"/>
      <c r="N3433" s="90"/>
    </row>
    <row r="3434" spans="1:14" x14ac:dyDescent="0.25">
      <c r="A3434" s="90" t="s">
        <v>5435</v>
      </c>
      <c r="B3434" s="90" t="s">
        <v>5703</v>
      </c>
      <c r="C3434" s="90" t="s">
        <v>5691</v>
      </c>
      <c r="D3434" s="90" t="str">
        <f>VLOOKUP(C3434,'[1]Celkový přehled'!$A$1:$F$65536,6,FALSE)</f>
        <v>00249831</v>
      </c>
      <c r="E3434" s="90" t="s">
        <v>5704</v>
      </c>
      <c r="F3434" s="90" t="str">
        <f>VLOOKUP(E3434,'[1]Celkový přehled'!$A$1:$F$65536,6,FALSE)</f>
        <v>00249807</v>
      </c>
      <c r="G3434" s="90" t="s">
        <v>32</v>
      </c>
      <c r="H3434" s="90"/>
      <c r="I3434" s="90" t="s">
        <v>33</v>
      </c>
      <c r="J3434" s="90" t="s">
        <v>34</v>
      </c>
      <c r="K3434" s="91">
        <v>37977</v>
      </c>
      <c r="L3434" s="90" t="s">
        <v>35</v>
      </c>
      <c r="M3434" s="90"/>
      <c r="N3434" s="90"/>
    </row>
    <row r="3435" spans="1:14" x14ac:dyDescent="0.25">
      <c r="A3435" s="90" t="s">
        <v>5435</v>
      </c>
      <c r="B3435" s="90" t="s">
        <v>5705</v>
      </c>
      <c r="C3435" s="90" t="s">
        <v>5691</v>
      </c>
      <c r="D3435" s="90" t="str">
        <f>VLOOKUP(C3435,'[1]Celkový přehled'!$A$1:$F$65536,6,FALSE)</f>
        <v>00249831</v>
      </c>
      <c r="E3435" s="90" t="s">
        <v>5706</v>
      </c>
      <c r="F3435" s="90" t="str">
        <f>VLOOKUP(E3435,'[1]Celkový přehled'!$A$1:$F$65536,6,FALSE)</f>
        <v>00511480</v>
      </c>
      <c r="G3435" s="90" t="s">
        <v>32</v>
      </c>
      <c r="H3435" s="90"/>
      <c r="I3435" s="90" t="s">
        <v>33</v>
      </c>
      <c r="J3435" s="90" t="s">
        <v>34</v>
      </c>
      <c r="K3435" s="91">
        <v>37977</v>
      </c>
      <c r="L3435" s="90" t="s">
        <v>35</v>
      </c>
      <c r="M3435" s="90"/>
      <c r="N3435" s="90"/>
    </row>
    <row r="3436" spans="1:14" x14ac:dyDescent="0.25">
      <c r="A3436" s="90" t="s">
        <v>5435</v>
      </c>
      <c r="B3436" s="90" t="s">
        <v>5707</v>
      </c>
      <c r="C3436" s="90" t="s">
        <v>5691</v>
      </c>
      <c r="D3436" s="90" t="str">
        <f>VLOOKUP(C3436,'[1]Celkový přehled'!$A$1:$F$65536,6,FALSE)</f>
        <v>00249831</v>
      </c>
      <c r="E3436" s="90" t="s">
        <v>2785</v>
      </c>
      <c r="F3436" s="90" t="str">
        <f>VLOOKUP(E3436,'[1]Celkový přehled'!$A$1:$F$65536,6,FALSE)</f>
        <v>00583863</v>
      </c>
      <c r="G3436" s="90" t="s">
        <v>32</v>
      </c>
      <c r="H3436" s="90"/>
      <c r="I3436" s="90" t="s">
        <v>33</v>
      </c>
      <c r="J3436" s="90" t="s">
        <v>34</v>
      </c>
      <c r="K3436" s="91">
        <v>37986</v>
      </c>
      <c r="L3436" s="90" t="s">
        <v>35</v>
      </c>
      <c r="M3436" s="90"/>
      <c r="N3436" s="90"/>
    </row>
    <row r="3437" spans="1:14" x14ac:dyDescent="0.25">
      <c r="A3437" s="90" t="s">
        <v>5435</v>
      </c>
      <c r="B3437" s="90" t="s">
        <v>5708</v>
      </c>
      <c r="C3437" s="90" t="s">
        <v>5691</v>
      </c>
      <c r="D3437" s="90" t="str">
        <f>VLOOKUP(C3437,'[1]Celkový přehled'!$A$1:$F$65536,6,FALSE)</f>
        <v>00249831</v>
      </c>
      <c r="E3437" s="90" t="s">
        <v>5709</v>
      </c>
      <c r="F3437" s="90" t="str">
        <f>VLOOKUP(E3437,'[1]Celkový přehled'!$A$1:$F$65536,6,FALSE)</f>
        <v>00583987</v>
      </c>
      <c r="G3437" s="90" t="s">
        <v>32</v>
      </c>
      <c r="H3437" s="90"/>
      <c r="I3437" s="90" t="s">
        <v>33</v>
      </c>
      <c r="J3437" s="90" t="s">
        <v>34</v>
      </c>
      <c r="K3437" s="91">
        <v>37977</v>
      </c>
      <c r="L3437" s="90" t="s">
        <v>35</v>
      </c>
      <c r="M3437" s="90"/>
      <c r="N3437" s="90"/>
    </row>
    <row r="3438" spans="1:14" x14ac:dyDescent="0.25">
      <c r="A3438" s="90" t="s">
        <v>5435</v>
      </c>
      <c r="B3438" s="90" t="s">
        <v>5710</v>
      </c>
      <c r="C3438" s="90" t="s">
        <v>5691</v>
      </c>
      <c r="D3438" s="90" t="str">
        <f>VLOOKUP(C3438,'[1]Celkový přehled'!$A$1:$F$65536,6,FALSE)</f>
        <v>00249831</v>
      </c>
      <c r="E3438" s="90" t="s">
        <v>5711</v>
      </c>
      <c r="F3438" s="90" t="str">
        <f>VLOOKUP(E3438,'[1]Celkový přehled'!$A$1:$F$65536,6,FALSE)</f>
        <v>00250040</v>
      </c>
      <c r="G3438" s="90" t="s">
        <v>32</v>
      </c>
      <c r="H3438" s="90"/>
      <c r="I3438" s="90" t="s">
        <v>33</v>
      </c>
      <c r="J3438" s="90" t="s">
        <v>34</v>
      </c>
      <c r="K3438" s="91">
        <v>37977</v>
      </c>
      <c r="L3438" s="90" t="s">
        <v>35</v>
      </c>
      <c r="M3438" s="90"/>
      <c r="N3438" s="90"/>
    </row>
    <row r="3439" spans="1:14" x14ac:dyDescent="0.25">
      <c r="A3439" s="90" t="s">
        <v>5435</v>
      </c>
      <c r="B3439" s="90" t="s">
        <v>5712</v>
      </c>
      <c r="C3439" s="90" t="s">
        <v>5691</v>
      </c>
      <c r="D3439" s="90" t="str">
        <f>VLOOKUP(C3439,'[1]Celkový přehled'!$A$1:$F$65536,6,FALSE)</f>
        <v>00249831</v>
      </c>
      <c r="E3439" s="90" t="s">
        <v>5713</v>
      </c>
      <c r="F3439" s="90" t="str">
        <f>VLOOKUP(E3439,'[1]Celkový přehled'!$A$1:$F$65536,6,FALSE)</f>
        <v>00250091</v>
      </c>
      <c r="G3439" s="90" t="s">
        <v>32</v>
      </c>
      <c r="H3439" s="90"/>
      <c r="I3439" s="90" t="s">
        <v>33</v>
      </c>
      <c r="J3439" s="90" t="s">
        <v>34</v>
      </c>
      <c r="K3439" s="91">
        <v>37977</v>
      </c>
      <c r="L3439" s="90" t="s">
        <v>35</v>
      </c>
      <c r="M3439" s="90"/>
      <c r="N3439" s="90"/>
    </row>
    <row r="3440" spans="1:14" x14ac:dyDescent="0.25">
      <c r="A3440" s="90" t="s">
        <v>5435</v>
      </c>
      <c r="B3440" s="90" t="s">
        <v>5714</v>
      </c>
      <c r="C3440" s="90" t="s">
        <v>5691</v>
      </c>
      <c r="D3440" s="90" t="str">
        <f>VLOOKUP(C3440,'[1]Celkový přehled'!$A$1:$F$65536,6,FALSE)</f>
        <v>00249831</v>
      </c>
      <c r="E3440" s="90" t="s">
        <v>5715</v>
      </c>
      <c r="F3440" s="90" t="str">
        <f>VLOOKUP(E3440,'[1]Celkový přehled'!$A$1:$F$65536,6,FALSE)</f>
        <v>00476463</v>
      </c>
      <c r="G3440" s="90" t="s">
        <v>32</v>
      </c>
      <c r="H3440" s="90"/>
      <c r="I3440" s="90" t="s">
        <v>33</v>
      </c>
      <c r="J3440" s="90" t="s">
        <v>34</v>
      </c>
      <c r="K3440" s="91">
        <v>37977</v>
      </c>
      <c r="L3440" s="90" t="s">
        <v>35</v>
      </c>
      <c r="M3440" s="90"/>
      <c r="N3440" s="90"/>
    </row>
    <row r="3441" spans="1:14" x14ac:dyDescent="0.25">
      <c r="A3441" s="90" t="s">
        <v>5435</v>
      </c>
      <c r="B3441" s="90" t="s">
        <v>5716</v>
      </c>
      <c r="C3441" s="90" t="s">
        <v>5691</v>
      </c>
      <c r="D3441" s="90" t="str">
        <f>VLOOKUP(C3441,'[1]Celkový přehled'!$A$1:$F$65536,6,FALSE)</f>
        <v>00249831</v>
      </c>
      <c r="E3441" s="90" t="s">
        <v>5717</v>
      </c>
      <c r="F3441" s="90" t="str">
        <f>VLOOKUP(E3441,'[1]Celkový přehled'!$A$1:$F$65536,6,FALSE)</f>
        <v>00511994</v>
      </c>
      <c r="G3441" s="90" t="s">
        <v>32</v>
      </c>
      <c r="H3441" s="90"/>
      <c r="I3441" s="90" t="s">
        <v>33</v>
      </c>
      <c r="J3441" s="90" t="s">
        <v>34</v>
      </c>
      <c r="K3441" s="91">
        <v>37977</v>
      </c>
      <c r="L3441" s="90" t="s">
        <v>35</v>
      </c>
      <c r="M3441" s="90"/>
      <c r="N3441" s="90"/>
    </row>
    <row r="3442" spans="1:14" x14ac:dyDescent="0.25">
      <c r="A3442" s="90" t="s">
        <v>5435</v>
      </c>
      <c r="B3442" s="90" t="s">
        <v>5718</v>
      </c>
      <c r="C3442" s="90" t="s">
        <v>5691</v>
      </c>
      <c r="D3442" s="90" t="str">
        <f>VLOOKUP(C3442,'[1]Celkový přehled'!$A$1:$F$65536,6,FALSE)</f>
        <v>00249831</v>
      </c>
      <c r="E3442" s="90" t="s">
        <v>5719</v>
      </c>
      <c r="F3442" s="90" t="str">
        <f>VLOOKUP(E3442,'[1]Celkový přehled'!$A$1:$F$65536,6,FALSE)</f>
        <v>00511692</v>
      </c>
      <c r="G3442" s="90" t="s">
        <v>32</v>
      </c>
      <c r="H3442" s="90"/>
      <c r="I3442" s="90" t="s">
        <v>33</v>
      </c>
      <c r="J3442" s="90" t="s">
        <v>34</v>
      </c>
      <c r="K3442" s="91">
        <v>37977</v>
      </c>
      <c r="L3442" s="90" t="s">
        <v>35</v>
      </c>
      <c r="M3442" s="90"/>
      <c r="N3442" s="90"/>
    </row>
    <row r="3443" spans="1:14" x14ac:dyDescent="0.25">
      <c r="A3443" s="90" t="s">
        <v>5435</v>
      </c>
      <c r="B3443" s="90" t="s">
        <v>5720</v>
      </c>
      <c r="C3443" s="90" t="s">
        <v>5691</v>
      </c>
      <c r="D3443" s="90" t="str">
        <f>VLOOKUP(C3443,'[1]Celkový přehled'!$A$1:$F$65536,6,FALSE)</f>
        <v>00249831</v>
      </c>
      <c r="E3443" s="90" t="s">
        <v>340</v>
      </c>
      <c r="F3443" s="90" t="str">
        <f>VLOOKUP(E3443,'[1]Celkový přehled'!$A$1:$F$65536,6,FALSE)</f>
        <v>00250287</v>
      </c>
      <c r="G3443" s="90" t="s">
        <v>32</v>
      </c>
      <c r="H3443" s="90"/>
      <c r="I3443" s="90" t="s">
        <v>33</v>
      </c>
      <c r="J3443" s="90" t="s">
        <v>34</v>
      </c>
      <c r="K3443" s="91">
        <v>37977</v>
      </c>
      <c r="L3443" s="90" t="s">
        <v>35</v>
      </c>
      <c r="M3443" s="90"/>
      <c r="N3443" s="90"/>
    </row>
    <row r="3444" spans="1:14" x14ac:dyDescent="0.25">
      <c r="A3444" s="90" t="s">
        <v>5435</v>
      </c>
      <c r="B3444" s="90" t="s">
        <v>5721</v>
      </c>
      <c r="C3444" s="90" t="s">
        <v>5686</v>
      </c>
      <c r="D3444" s="90" t="str">
        <f>VLOOKUP(C3444,'[1]Celkový přehled'!$A$1:$F$65536,6,FALSE)</f>
        <v>00245941</v>
      </c>
      <c r="E3444" s="90" t="s">
        <v>5722</v>
      </c>
      <c r="F3444" s="90" t="str">
        <f>VLOOKUP(E3444,'[1]Celkový přehled'!$A$1:$F$65536,6,FALSE)</f>
        <v>00245844</v>
      </c>
      <c r="G3444" s="90" t="s">
        <v>32</v>
      </c>
      <c r="H3444" s="90"/>
      <c r="I3444" s="90" t="s">
        <v>33</v>
      </c>
      <c r="J3444" s="90" t="s">
        <v>34</v>
      </c>
      <c r="K3444" s="91">
        <v>37970</v>
      </c>
      <c r="L3444" s="90" t="s">
        <v>35</v>
      </c>
      <c r="M3444" s="90"/>
      <c r="N3444" s="90"/>
    </row>
    <row r="3445" spans="1:14" x14ac:dyDescent="0.25">
      <c r="A3445" s="90" t="s">
        <v>5435</v>
      </c>
      <c r="B3445" s="90" t="s">
        <v>5723</v>
      </c>
      <c r="C3445" s="90" t="s">
        <v>5724</v>
      </c>
      <c r="D3445" s="90" t="str">
        <f>VLOOKUP(C3445,'[1]Celkový přehled'!$A$1:$F$65536,6,FALSE)</f>
        <v>00251984</v>
      </c>
      <c r="E3445" s="90" t="s">
        <v>5725</v>
      </c>
      <c r="F3445" s="90" t="str">
        <f>VLOOKUP(E3445,'[1]Celkový přehled'!$A$1:$F$65536,6,FALSE)</f>
        <v>00250945</v>
      </c>
      <c r="G3445" s="90" t="s">
        <v>32</v>
      </c>
      <c r="H3445" s="90"/>
      <c r="I3445" s="90" t="s">
        <v>33</v>
      </c>
      <c r="J3445" s="90" t="s">
        <v>34</v>
      </c>
      <c r="K3445" s="91">
        <v>37743</v>
      </c>
      <c r="L3445" s="90" t="s">
        <v>35</v>
      </c>
      <c r="M3445" s="90"/>
      <c r="N3445" s="90"/>
    </row>
    <row r="3446" spans="1:14" x14ac:dyDescent="0.25">
      <c r="A3446" s="90" t="s">
        <v>5435</v>
      </c>
      <c r="B3446" s="90" t="s">
        <v>5726</v>
      </c>
      <c r="C3446" s="90" t="s">
        <v>5724</v>
      </c>
      <c r="D3446" s="90" t="str">
        <f>VLOOKUP(C3446,'[1]Celkový přehled'!$A$1:$F$65536,6,FALSE)</f>
        <v>00251984</v>
      </c>
      <c r="E3446" s="90" t="s">
        <v>5727</v>
      </c>
      <c r="F3446" s="90" t="str">
        <f>VLOOKUP(E3446,'[1]Celkový přehled'!$A$1:$F$65536,6,FALSE)</f>
        <v>00250970</v>
      </c>
      <c r="G3446" s="90" t="s">
        <v>32</v>
      </c>
      <c r="H3446" s="90"/>
      <c r="I3446" s="90" t="s">
        <v>33</v>
      </c>
      <c r="J3446" s="90" t="s">
        <v>34</v>
      </c>
      <c r="K3446" s="91">
        <v>37743</v>
      </c>
      <c r="L3446" s="90" t="s">
        <v>35</v>
      </c>
      <c r="M3446" s="90"/>
      <c r="N3446" s="90"/>
    </row>
    <row r="3447" spans="1:14" x14ac:dyDescent="0.25">
      <c r="A3447" s="90" t="s">
        <v>5435</v>
      </c>
      <c r="B3447" s="90" t="s">
        <v>5728</v>
      </c>
      <c r="C3447" s="90" t="s">
        <v>5724</v>
      </c>
      <c r="D3447" s="90" t="str">
        <f>VLOOKUP(C3447,'[1]Celkový přehled'!$A$1:$F$65536,6,FALSE)</f>
        <v>00251984</v>
      </c>
      <c r="E3447" s="90" t="s">
        <v>5729</v>
      </c>
      <c r="F3447" s="90" t="str">
        <f>VLOOKUP(E3447,'[1]Celkový přehled'!$A$1:$F$65536,6,FALSE)</f>
        <v>46684441</v>
      </c>
      <c r="G3447" s="90" t="s">
        <v>32</v>
      </c>
      <c r="H3447" s="90"/>
      <c r="I3447" s="90" t="s">
        <v>33</v>
      </c>
      <c r="J3447" s="90" t="s">
        <v>34</v>
      </c>
      <c r="K3447" s="91">
        <v>37743</v>
      </c>
      <c r="L3447" s="90" t="s">
        <v>35</v>
      </c>
      <c r="M3447" s="90"/>
      <c r="N3447" s="90"/>
    </row>
    <row r="3448" spans="1:14" x14ac:dyDescent="0.25">
      <c r="A3448" s="90" t="s">
        <v>5435</v>
      </c>
      <c r="B3448" s="90" t="s">
        <v>5730</v>
      </c>
      <c r="C3448" s="90" t="s">
        <v>5724</v>
      </c>
      <c r="D3448" s="90" t="str">
        <f>VLOOKUP(C3448,'[1]Celkový přehled'!$A$1:$F$65536,6,FALSE)</f>
        <v>00251984</v>
      </c>
      <c r="E3448" s="90" t="s">
        <v>5731</v>
      </c>
      <c r="F3448" s="90" t="str">
        <f>VLOOKUP(E3448,'[1]Celkový přehled'!$A$1:$F$65536,6,FALSE)</f>
        <v>00251097</v>
      </c>
      <c r="G3448" s="90" t="s">
        <v>32</v>
      </c>
      <c r="H3448" s="90"/>
      <c r="I3448" s="90" t="s">
        <v>33</v>
      </c>
      <c r="J3448" s="90" t="s">
        <v>34</v>
      </c>
      <c r="K3448" s="91">
        <v>37743</v>
      </c>
      <c r="L3448" s="90" t="s">
        <v>35</v>
      </c>
      <c r="M3448" s="90"/>
      <c r="N3448" s="90"/>
    </row>
    <row r="3449" spans="1:14" x14ac:dyDescent="0.25">
      <c r="A3449" s="90" t="s">
        <v>5435</v>
      </c>
      <c r="B3449" s="90" t="s">
        <v>5732</v>
      </c>
      <c r="C3449" s="90" t="s">
        <v>5724</v>
      </c>
      <c r="D3449" s="90" t="str">
        <f>VLOOKUP(C3449,'[1]Celkový přehled'!$A$1:$F$65536,6,FALSE)</f>
        <v>00251984</v>
      </c>
      <c r="E3449" s="90" t="s">
        <v>5733</v>
      </c>
      <c r="F3449" s="90" t="str">
        <f>VLOOKUP(E3449,'[1]Celkový přehled'!$A$1:$F$65536,6,FALSE)</f>
        <v>00251135</v>
      </c>
      <c r="G3449" s="90" t="s">
        <v>32</v>
      </c>
      <c r="H3449" s="90"/>
      <c r="I3449" s="90" t="s">
        <v>33</v>
      </c>
      <c r="J3449" s="90" t="s">
        <v>34</v>
      </c>
      <c r="K3449" s="91">
        <v>37743</v>
      </c>
      <c r="L3449" s="90" t="s">
        <v>35</v>
      </c>
      <c r="M3449" s="90"/>
      <c r="N3449" s="90"/>
    </row>
    <row r="3450" spans="1:14" x14ac:dyDescent="0.25">
      <c r="A3450" s="90" t="s">
        <v>5435</v>
      </c>
      <c r="B3450" s="90" t="s">
        <v>5734</v>
      </c>
      <c r="C3450" s="90" t="s">
        <v>5724</v>
      </c>
      <c r="D3450" s="90" t="str">
        <f>VLOOKUP(C3450,'[1]Celkový přehled'!$A$1:$F$65536,6,FALSE)</f>
        <v>00251984</v>
      </c>
      <c r="E3450" s="90" t="s">
        <v>5735</v>
      </c>
      <c r="F3450" s="90" t="str">
        <f>VLOOKUP(E3450,'[1]Celkový přehled'!$A$1:$F$65536,6,FALSE)</f>
        <v>46684476</v>
      </c>
      <c r="G3450" s="90" t="s">
        <v>32</v>
      </c>
      <c r="H3450" s="90"/>
      <c r="I3450" s="90" t="s">
        <v>33</v>
      </c>
      <c r="J3450" s="90" t="s">
        <v>34</v>
      </c>
      <c r="K3450" s="91">
        <v>37743</v>
      </c>
      <c r="L3450" s="90" t="s">
        <v>35</v>
      </c>
      <c r="M3450" s="90"/>
      <c r="N3450" s="90"/>
    </row>
    <row r="3451" spans="1:14" x14ac:dyDescent="0.25">
      <c r="A3451" s="90" t="s">
        <v>5435</v>
      </c>
      <c r="B3451" s="90" t="s">
        <v>5736</v>
      </c>
      <c r="C3451" s="90" t="s">
        <v>5724</v>
      </c>
      <c r="D3451" s="90" t="str">
        <f>VLOOKUP(C3451,'[1]Celkový přehled'!$A$1:$F$65536,6,FALSE)</f>
        <v>00251984</v>
      </c>
      <c r="E3451" s="90" t="s">
        <v>5737</v>
      </c>
      <c r="F3451" s="90" t="str">
        <f>VLOOKUP(E3451,'[1]Celkový přehled'!$A$1:$F$65536,6,FALSE)</f>
        <v>00251241</v>
      </c>
      <c r="G3451" s="90" t="s">
        <v>32</v>
      </c>
      <c r="H3451" s="90"/>
      <c r="I3451" s="90" t="s">
        <v>33</v>
      </c>
      <c r="J3451" s="90" t="s">
        <v>34</v>
      </c>
      <c r="K3451" s="91">
        <v>37743</v>
      </c>
      <c r="L3451" s="90" t="s">
        <v>35</v>
      </c>
      <c r="M3451" s="90"/>
      <c r="N3451" s="90"/>
    </row>
    <row r="3452" spans="1:14" x14ac:dyDescent="0.25">
      <c r="A3452" s="90" t="s">
        <v>5435</v>
      </c>
      <c r="B3452" s="90" t="s">
        <v>5738</v>
      </c>
      <c r="C3452" s="90" t="s">
        <v>5724</v>
      </c>
      <c r="D3452" s="90" t="str">
        <f>VLOOKUP(C3452,'[1]Celkový přehled'!$A$1:$F$65536,6,FALSE)</f>
        <v>00251984</v>
      </c>
      <c r="E3452" s="90" t="s">
        <v>5739</v>
      </c>
      <c r="F3452" s="90" t="str">
        <f>VLOOKUP(E3452,'[1]Celkový přehled'!$A$1:$F$65536,6,FALSE)</f>
        <v>00667587</v>
      </c>
      <c r="G3452" s="90" t="s">
        <v>32</v>
      </c>
      <c r="H3452" s="90"/>
      <c r="I3452" s="90" t="s">
        <v>33</v>
      </c>
      <c r="J3452" s="90" t="s">
        <v>34</v>
      </c>
      <c r="K3452" s="91">
        <v>37743</v>
      </c>
      <c r="L3452" s="90" t="s">
        <v>35</v>
      </c>
      <c r="M3452" s="90"/>
      <c r="N3452" s="90"/>
    </row>
    <row r="3453" spans="1:14" x14ac:dyDescent="0.25">
      <c r="A3453" s="90" t="s">
        <v>5435</v>
      </c>
      <c r="B3453" s="90" t="s">
        <v>5740</v>
      </c>
      <c r="C3453" s="90" t="s">
        <v>5724</v>
      </c>
      <c r="D3453" s="90" t="str">
        <f>VLOOKUP(C3453,'[1]Celkový přehled'!$A$1:$F$65536,6,FALSE)</f>
        <v>00251984</v>
      </c>
      <c r="E3453" s="90" t="s">
        <v>5741</v>
      </c>
      <c r="F3453" s="90" t="str">
        <f>VLOOKUP(E3453,'[1]Celkový přehled'!$A$1:$F$65536,6,FALSE)</f>
        <v>00667595</v>
      </c>
      <c r="G3453" s="90" t="s">
        <v>32</v>
      </c>
      <c r="H3453" s="90"/>
      <c r="I3453" s="90" t="s">
        <v>33</v>
      </c>
      <c r="J3453" s="90" t="s">
        <v>34</v>
      </c>
      <c r="K3453" s="91">
        <v>37743</v>
      </c>
      <c r="L3453" s="90" t="s">
        <v>35</v>
      </c>
      <c r="M3453" s="90"/>
      <c r="N3453" s="90"/>
    </row>
    <row r="3454" spans="1:14" x14ac:dyDescent="0.25">
      <c r="A3454" s="90" t="s">
        <v>5435</v>
      </c>
      <c r="B3454" s="90" t="s">
        <v>5742</v>
      </c>
      <c r="C3454" s="90" t="s">
        <v>5724</v>
      </c>
      <c r="D3454" s="90" t="str">
        <f>VLOOKUP(C3454,'[1]Celkový přehled'!$A$1:$F$65536,6,FALSE)</f>
        <v>00251984</v>
      </c>
      <c r="E3454" s="90" t="s">
        <v>5743</v>
      </c>
      <c r="F3454" s="90" t="str">
        <f>VLOOKUP(E3454,'[1]Celkový přehled'!$A$1:$F$65536,6,FALSE)</f>
        <v>00667641</v>
      </c>
      <c r="G3454" s="90" t="s">
        <v>32</v>
      </c>
      <c r="H3454" s="90"/>
      <c r="I3454" s="90" t="s">
        <v>33</v>
      </c>
      <c r="J3454" s="90" t="s">
        <v>34</v>
      </c>
      <c r="K3454" s="91">
        <v>37743</v>
      </c>
      <c r="L3454" s="90" t="s">
        <v>35</v>
      </c>
      <c r="M3454" s="90"/>
      <c r="N3454" s="90"/>
    </row>
    <row r="3455" spans="1:14" x14ac:dyDescent="0.25">
      <c r="A3455" s="90" t="s">
        <v>5435</v>
      </c>
      <c r="B3455" s="90" t="s">
        <v>5744</v>
      </c>
      <c r="C3455" s="90" t="s">
        <v>5724</v>
      </c>
      <c r="D3455" s="90" t="str">
        <f>VLOOKUP(C3455,'[1]Celkový přehled'!$A$1:$F$65536,6,FALSE)</f>
        <v>00251984</v>
      </c>
      <c r="E3455" s="90" t="s">
        <v>5745</v>
      </c>
      <c r="F3455" s="90" t="str">
        <f>VLOOKUP(E3455,'[1]Celkový přehled'!$A$1:$F$65536,6,FALSE)</f>
        <v>00667692</v>
      </c>
      <c r="G3455" s="90" t="s">
        <v>32</v>
      </c>
      <c r="H3455" s="90"/>
      <c r="I3455" s="90" t="s">
        <v>33</v>
      </c>
      <c r="J3455" s="90" t="s">
        <v>34</v>
      </c>
      <c r="K3455" s="91">
        <v>37743</v>
      </c>
      <c r="L3455" s="90" t="s">
        <v>35</v>
      </c>
      <c r="M3455" s="90"/>
      <c r="N3455" s="90"/>
    </row>
    <row r="3456" spans="1:14" x14ac:dyDescent="0.25">
      <c r="A3456" s="90" t="s">
        <v>5435</v>
      </c>
      <c r="B3456" s="90" t="s">
        <v>5746</v>
      </c>
      <c r="C3456" s="90" t="s">
        <v>5724</v>
      </c>
      <c r="D3456" s="90" t="str">
        <f>VLOOKUP(C3456,'[1]Celkový přehled'!$A$1:$F$65536,6,FALSE)</f>
        <v>00251984</v>
      </c>
      <c r="E3456" s="90" t="s">
        <v>5747</v>
      </c>
      <c r="F3456" s="90" t="str">
        <f>VLOOKUP(E3456,'[1]Celkový přehled'!$A$1:$F$65536,6,FALSE)</f>
        <v>00251780</v>
      </c>
      <c r="G3456" s="90" t="s">
        <v>32</v>
      </c>
      <c r="H3456" s="90"/>
      <c r="I3456" s="90" t="s">
        <v>33</v>
      </c>
      <c r="J3456" s="90" t="s">
        <v>34</v>
      </c>
      <c r="K3456" s="91">
        <v>37743</v>
      </c>
      <c r="L3456" s="90" t="s">
        <v>35</v>
      </c>
      <c r="M3456" s="90"/>
      <c r="N3456" s="90"/>
    </row>
    <row r="3457" spans="1:14" x14ac:dyDescent="0.25">
      <c r="A3457" s="90" t="s">
        <v>5435</v>
      </c>
      <c r="B3457" s="90" t="s">
        <v>5748</v>
      </c>
      <c r="C3457" s="90" t="s">
        <v>5724</v>
      </c>
      <c r="D3457" s="90" t="str">
        <f>VLOOKUP(C3457,'[1]Celkový přehled'!$A$1:$F$65536,6,FALSE)</f>
        <v>00251984</v>
      </c>
      <c r="E3457" s="90" t="s">
        <v>5749</v>
      </c>
      <c r="F3457" s="90" t="str">
        <f>VLOOKUP(E3457,'[1]Celkový přehled'!$A$1:$F$65536,6,FALSE)</f>
        <v>00667765</v>
      </c>
      <c r="G3457" s="90" t="s">
        <v>32</v>
      </c>
      <c r="H3457" s="90"/>
      <c r="I3457" s="90" t="s">
        <v>33</v>
      </c>
      <c r="J3457" s="90" t="s">
        <v>34</v>
      </c>
      <c r="K3457" s="91">
        <v>37743</v>
      </c>
      <c r="L3457" s="90" t="s">
        <v>35</v>
      </c>
      <c r="M3457" s="90"/>
      <c r="N3457" s="90"/>
    </row>
    <row r="3458" spans="1:14" x14ac:dyDescent="0.25">
      <c r="A3458" s="90" t="s">
        <v>5435</v>
      </c>
      <c r="B3458" s="90" t="s">
        <v>5750</v>
      </c>
      <c r="C3458" s="90" t="s">
        <v>5724</v>
      </c>
      <c r="D3458" s="90" t="str">
        <f>VLOOKUP(C3458,'[1]Celkový přehled'!$A$1:$F$65536,6,FALSE)</f>
        <v>00251984</v>
      </c>
      <c r="E3458" s="90" t="s">
        <v>5751</v>
      </c>
      <c r="F3458" s="90" t="str">
        <f>VLOOKUP(E3458,'[1]Celkový přehled'!$A$1:$F$65536,6,FALSE)</f>
        <v>48222623</v>
      </c>
      <c r="G3458" s="90" t="s">
        <v>32</v>
      </c>
      <c r="H3458" s="90"/>
      <c r="I3458" s="90" t="s">
        <v>33</v>
      </c>
      <c r="J3458" s="90" t="s">
        <v>34</v>
      </c>
      <c r="K3458" s="91">
        <v>37743</v>
      </c>
      <c r="L3458" s="90" t="s">
        <v>35</v>
      </c>
      <c r="M3458" s="90"/>
      <c r="N3458" s="90"/>
    </row>
    <row r="3459" spans="1:14" x14ac:dyDescent="0.25">
      <c r="A3459" s="90" t="s">
        <v>5435</v>
      </c>
      <c r="B3459" s="90" t="s">
        <v>5752</v>
      </c>
      <c r="C3459" s="90" t="s">
        <v>5724</v>
      </c>
      <c r="D3459" s="90" t="str">
        <f>VLOOKUP(C3459,'[1]Celkový přehled'!$A$1:$F$65536,6,FALSE)</f>
        <v>00251984</v>
      </c>
      <c r="E3459" s="90" t="s">
        <v>5753</v>
      </c>
      <c r="F3459" s="90" t="str">
        <f>VLOOKUP(E3459,'[1]Celkový přehled'!$A$1:$F$65536,6,FALSE)</f>
        <v>00667889</v>
      </c>
      <c r="G3459" s="90" t="s">
        <v>32</v>
      </c>
      <c r="H3459" s="90"/>
      <c r="I3459" s="90" t="s">
        <v>33</v>
      </c>
      <c r="J3459" s="90" t="s">
        <v>34</v>
      </c>
      <c r="K3459" s="91">
        <v>37743</v>
      </c>
      <c r="L3459" s="90" t="s">
        <v>35</v>
      </c>
      <c r="M3459" s="90"/>
      <c r="N3459" s="90"/>
    </row>
    <row r="3460" spans="1:14" x14ac:dyDescent="0.25">
      <c r="A3460" s="90" t="s">
        <v>5435</v>
      </c>
      <c r="B3460" s="90" t="s">
        <v>5754</v>
      </c>
      <c r="C3460" s="90" t="s">
        <v>5755</v>
      </c>
      <c r="D3460" s="90" t="str">
        <f>VLOOKUP(C3460,'[1]Celkový přehled'!$A$1:$F$65536,6,FALSE)</f>
        <v>00244732</v>
      </c>
      <c r="E3460" s="90" t="s">
        <v>4599</v>
      </c>
      <c r="F3460" s="90" t="str">
        <f>VLOOKUP(E3460,'[1]Celkový přehled'!$A$1:$F$65536,6,FALSE)</f>
        <v>00581160</v>
      </c>
      <c r="G3460" s="90" t="s">
        <v>32</v>
      </c>
      <c r="H3460" s="90"/>
      <c r="I3460" s="90" t="s">
        <v>22</v>
      </c>
      <c r="J3460" s="90" t="s">
        <v>34</v>
      </c>
      <c r="K3460" s="91">
        <v>37704</v>
      </c>
      <c r="L3460" s="90" t="s">
        <v>35</v>
      </c>
      <c r="M3460" s="90"/>
      <c r="N3460" s="90"/>
    </row>
    <row r="3461" spans="1:14" x14ac:dyDescent="0.25">
      <c r="A3461" s="90" t="s">
        <v>5435</v>
      </c>
      <c r="B3461" s="90" t="s">
        <v>5756</v>
      </c>
      <c r="C3461" s="90" t="s">
        <v>5755</v>
      </c>
      <c r="D3461" s="90" t="str">
        <f>VLOOKUP(C3461,'[1]Celkový přehled'!$A$1:$F$65536,6,FALSE)</f>
        <v>00244732</v>
      </c>
      <c r="E3461" s="90" t="s">
        <v>5757</v>
      </c>
      <c r="F3461" s="90" t="str">
        <f>VLOOKUP(E3461,'[1]Celkový přehled'!$A$1:$F$65536,6,FALSE)</f>
        <v>00244694</v>
      </c>
      <c r="G3461" s="90" t="s">
        <v>32</v>
      </c>
      <c r="H3461" s="90"/>
      <c r="I3461" s="90" t="s">
        <v>22</v>
      </c>
      <c r="J3461" s="90" t="s">
        <v>34</v>
      </c>
      <c r="K3461" s="91">
        <v>37704</v>
      </c>
      <c r="L3461" s="90" t="s">
        <v>35</v>
      </c>
      <c r="M3461" s="90"/>
      <c r="N3461" s="90"/>
    </row>
    <row r="3462" spans="1:14" x14ac:dyDescent="0.25">
      <c r="A3462" s="90" t="s">
        <v>5435</v>
      </c>
      <c r="B3462" s="90" t="s">
        <v>5758</v>
      </c>
      <c r="C3462" s="90" t="s">
        <v>5755</v>
      </c>
      <c r="D3462" s="90" t="str">
        <f>VLOOKUP(C3462,'[1]Celkový přehled'!$A$1:$F$65536,6,FALSE)</f>
        <v>00244732</v>
      </c>
      <c r="E3462" s="90" t="s">
        <v>5759</v>
      </c>
      <c r="F3462" s="90" t="str">
        <f>VLOOKUP(E3462,'[1]Celkový přehled'!$A$1:$F$65536,6,FALSE)</f>
        <v>00581216</v>
      </c>
      <c r="G3462" s="90" t="s">
        <v>32</v>
      </c>
      <c r="H3462" s="90"/>
      <c r="I3462" s="90" t="s">
        <v>22</v>
      </c>
      <c r="J3462" s="90" t="s">
        <v>34</v>
      </c>
      <c r="K3462" s="91">
        <v>37704</v>
      </c>
      <c r="L3462" s="90" t="s">
        <v>35</v>
      </c>
      <c r="M3462" s="90"/>
      <c r="N3462" s="90"/>
    </row>
    <row r="3463" spans="1:14" x14ac:dyDescent="0.25">
      <c r="A3463" s="90" t="s">
        <v>5435</v>
      </c>
      <c r="B3463" s="90" t="s">
        <v>5760</v>
      </c>
      <c r="C3463" s="90" t="s">
        <v>5755</v>
      </c>
      <c r="D3463" s="90" t="str">
        <f>VLOOKUP(C3463,'[1]Celkový přehled'!$A$1:$F$65536,6,FALSE)</f>
        <v>00244732</v>
      </c>
      <c r="E3463" s="90" t="s">
        <v>2492</v>
      </c>
      <c r="F3463" s="90" t="str">
        <f>VLOOKUP(E3463,'[1]Celkový přehled'!$A$1:$F$65536,6,FALSE)</f>
        <v>00244724</v>
      </c>
      <c r="G3463" s="90" t="s">
        <v>32</v>
      </c>
      <c r="H3463" s="90"/>
      <c r="I3463" s="90" t="s">
        <v>22</v>
      </c>
      <c r="J3463" s="90" t="s">
        <v>34</v>
      </c>
      <c r="K3463" s="91">
        <v>37704</v>
      </c>
      <c r="L3463" s="90" t="s">
        <v>35</v>
      </c>
      <c r="M3463" s="90"/>
      <c r="N3463" s="90"/>
    </row>
    <row r="3464" spans="1:14" x14ac:dyDescent="0.25">
      <c r="A3464" s="90" t="s">
        <v>5435</v>
      </c>
      <c r="B3464" s="90" t="s">
        <v>5761</v>
      </c>
      <c r="C3464" s="90" t="s">
        <v>5755</v>
      </c>
      <c r="D3464" s="90" t="str">
        <f>VLOOKUP(C3464,'[1]Celkový přehled'!$A$1:$F$65536,6,FALSE)</f>
        <v>00244732</v>
      </c>
      <c r="E3464" s="90" t="s">
        <v>5762</v>
      </c>
      <c r="F3464" s="90" t="str">
        <f>VLOOKUP(E3464,'[1]Celkový přehled'!$A$1:$F$65536,6,FALSE)</f>
        <v>00244813</v>
      </c>
      <c r="G3464" s="90" t="s">
        <v>32</v>
      </c>
      <c r="H3464" s="90"/>
      <c r="I3464" s="90" t="s">
        <v>22</v>
      </c>
      <c r="J3464" s="90" t="s">
        <v>34</v>
      </c>
      <c r="K3464" s="91">
        <v>37704</v>
      </c>
      <c r="L3464" s="90" t="s">
        <v>35</v>
      </c>
      <c r="M3464" s="90"/>
      <c r="N3464" s="90"/>
    </row>
    <row r="3465" spans="1:14" x14ac:dyDescent="0.25">
      <c r="A3465" s="90" t="s">
        <v>5435</v>
      </c>
      <c r="B3465" s="90" t="s">
        <v>5763</v>
      </c>
      <c r="C3465" s="90" t="s">
        <v>5755</v>
      </c>
      <c r="D3465" s="90" t="str">
        <f>VLOOKUP(C3465,'[1]Celkový přehled'!$A$1:$F$65536,6,FALSE)</f>
        <v>00244732</v>
      </c>
      <c r="E3465" s="90" t="s">
        <v>5764</v>
      </c>
      <c r="F3465" s="90" t="str">
        <f>VLOOKUP(E3465,'[1]Celkový přehled'!$A$1:$F$65536,6,FALSE)</f>
        <v>00244856</v>
      </c>
      <c r="G3465" s="90" t="s">
        <v>32</v>
      </c>
      <c r="H3465" s="90"/>
      <c r="I3465" s="90" t="s">
        <v>22</v>
      </c>
      <c r="J3465" s="90" t="s">
        <v>34</v>
      </c>
      <c r="K3465" s="91">
        <v>37704</v>
      </c>
      <c r="L3465" s="90" t="s">
        <v>35</v>
      </c>
      <c r="M3465" s="90"/>
      <c r="N3465" s="90"/>
    </row>
    <row r="3466" spans="1:14" x14ac:dyDescent="0.25">
      <c r="A3466" s="90" t="s">
        <v>5435</v>
      </c>
      <c r="B3466" s="90" t="s">
        <v>5765</v>
      </c>
      <c r="C3466" s="90" t="s">
        <v>5755</v>
      </c>
      <c r="D3466" s="90" t="str">
        <f>VLOOKUP(C3466,'[1]Celkový přehled'!$A$1:$F$65536,6,FALSE)</f>
        <v>00244732</v>
      </c>
      <c r="E3466" s="90" t="s">
        <v>5766</v>
      </c>
      <c r="F3466" s="90" t="str">
        <f>VLOOKUP(E3466,'[1]Celkový přehled'!$A$1:$F$65536,6,FALSE)</f>
        <v>00581305</v>
      </c>
      <c r="G3466" s="90" t="s">
        <v>32</v>
      </c>
      <c r="H3466" s="90"/>
      <c r="I3466" s="90" t="s">
        <v>22</v>
      </c>
      <c r="J3466" s="90" t="s">
        <v>34</v>
      </c>
      <c r="K3466" s="91">
        <v>37704</v>
      </c>
      <c r="L3466" s="90" t="s">
        <v>35</v>
      </c>
      <c r="M3466" s="90"/>
      <c r="N3466" s="90"/>
    </row>
    <row r="3467" spans="1:14" x14ac:dyDescent="0.25">
      <c r="A3467" s="90" t="s">
        <v>5435</v>
      </c>
      <c r="B3467" s="90" t="s">
        <v>5767</v>
      </c>
      <c r="C3467" s="90" t="s">
        <v>5755</v>
      </c>
      <c r="D3467" s="90" t="str">
        <f>VLOOKUP(C3467,'[1]Celkový přehled'!$A$1:$F$65536,6,FALSE)</f>
        <v>00244732</v>
      </c>
      <c r="E3467" s="90" t="s">
        <v>5768</v>
      </c>
      <c r="F3467" s="90" t="str">
        <f>VLOOKUP(E3467,'[1]Celkový přehled'!$A$1:$F$65536,6,FALSE)</f>
        <v>00581321</v>
      </c>
      <c r="G3467" s="90" t="s">
        <v>32</v>
      </c>
      <c r="H3467" s="90"/>
      <c r="I3467" s="90" t="s">
        <v>22</v>
      </c>
      <c r="J3467" s="90" t="s">
        <v>34</v>
      </c>
      <c r="K3467" s="91">
        <v>37704</v>
      </c>
      <c r="L3467" s="90" t="s">
        <v>35</v>
      </c>
      <c r="M3467" s="90"/>
      <c r="N3467" s="90"/>
    </row>
    <row r="3468" spans="1:14" x14ac:dyDescent="0.25">
      <c r="A3468" s="90" t="s">
        <v>5435</v>
      </c>
      <c r="B3468" s="90" t="s">
        <v>5769</v>
      </c>
      <c r="C3468" s="90" t="s">
        <v>5755</v>
      </c>
      <c r="D3468" s="90" t="str">
        <f>VLOOKUP(C3468,'[1]Celkový přehled'!$A$1:$F$65536,6,FALSE)</f>
        <v>00244732</v>
      </c>
      <c r="E3468" s="90" t="s">
        <v>5770</v>
      </c>
      <c r="F3468" s="90" t="str">
        <f>VLOOKUP(E3468,'[1]Celkový přehled'!$A$1:$F$65536,6,FALSE)</f>
        <v>00244902</v>
      </c>
      <c r="G3468" s="90" t="s">
        <v>32</v>
      </c>
      <c r="H3468" s="90"/>
      <c r="I3468" s="90" t="s">
        <v>22</v>
      </c>
      <c r="J3468" s="90" t="s">
        <v>34</v>
      </c>
      <c r="K3468" s="91">
        <v>37704</v>
      </c>
      <c r="L3468" s="90" t="s">
        <v>35</v>
      </c>
      <c r="M3468" s="90"/>
      <c r="N3468" s="90"/>
    </row>
    <row r="3469" spans="1:14" x14ac:dyDescent="0.25">
      <c r="A3469" s="90" t="s">
        <v>5435</v>
      </c>
      <c r="B3469" s="90" t="s">
        <v>5771</v>
      </c>
      <c r="C3469" s="90" t="s">
        <v>5755</v>
      </c>
      <c r="D3469" s="90" t="str">
        <f>VLOOKUP(C3469,'[1]Celkový přehled'!$A$1:$F$65536,6,FALSE)</f>
        <v>00244732</v>
      </c>
      <c r="E3469" s="90" t="s">
        <v>5772</v>
      </c>
      <c r="F3469" s="90" t="str">
        <f>VLOOKUP(E3469,'[1]Celkový přehled'!$A$1:$F$65536,6,FALSE)</f>
        <v>00244961</v>
      </c>
      <c r="G3469" s="90" t="s">
        <v>32</v>
      </c>
      <c r="H3469" s="90"/>
      <c r="I3469" s="90" t="s">
        <v>22</v>
      </c>
      <c r="J3469" s="90" t="s">
        <v>34</v>
      </c>
      <c r="K3469" s="91">
        <v>37704</v>
      </c>
      <c r="L3469" s="90" t="s">
        <v>35</v>
      </c>
      <c r="M3469" s="90"/>
      <c r="N3469" s="90"/>
    </row>
    <row r="3470" spans="1:14" x14ac:dyDescent="0.25">
      <c r="A3470" s="90" t="s">
        <v>5435</v>
      </c>
      <c r="B3470" s="90" t="s">
        <v>5773</v>
      </c>
      <c r="C3470" s="90" t="s">
        <v>5755</v>
      </c>
      <c r="D3470" s="90" t="str">
        <f>VLOOKUP(C3470,'[1]Celkový přehled'!$A$1:$F$65536,6,FALSE)</f>
        <v>00244732</v>
      </c>
      <c r="E3470" s="90" t="s">
        <v>5774</v>
      </c>
      <c r="F3470" s="90" t="str">
        <f>VLOOKUP(E3470,'[1]Celkový přehled'!$A$1:$F$65536,6,FALSE)</f>
        <v>00581381</v>
      </c>
      <c r="G3470" s="90" t="s">
        <v>32</v>
      </c>
      <c r="H3470" s="90"/>
      <c r="I3470" s="90" t="s">
        <v>22</v>
      </c>
      <c r="J3470" s="90" t="s">
        <v>34</v>
      </c>
      <c r="K3470" s="91">
        <v>37704</v>
      </c>
      <c r="L3470" s="90" t="s">
        <v>35</v>
      </c>
      <c r="M3470" s="90"/>
      <c r="N3470" s="90"/>
    </row>
    <row r="3471" spans="1:14" x14ac:dyDescent="0.25">
      <c r="A3471" s="90" t="s">
        <v>5435</v>
      </c>
      <c r="B3471" s="90" t="s">
        <v>5775</v>
      </c>
      <c r="C3471" s="90" t="s">
        <v>5755</v>
      </c>
      <c r="D3471" s="90" t="str">
        <f>VLOOKUP(C3471,'[1]Celkový přehled'!$A$1:$F$65536,6,FALSE)</f>
        <v>00244732</v>
      </c>
      <c r="E3471" s="90" t="s">
        <v>5776</v>
      </c>
      <c r="F3471" s="90" t="str">
        <f>VLOOKUP(E3471,'[1]Celkový přehled'!$A$1:$F$65536,6,FALSE)</f>
        <v>00581437</v>
      </c>
      <c r="G3471" s="90" t="s">
        <v>32</v>
      </c>
      <c r="H3471" s="90"/>
      <c r="I3471" s="90" t="s">
        <v>22</v>
      </c>
      <c r="J3471" s="90" t="s">
        <v>34</v>
      </c>
      <c r="K3471" s="91">
        <v>37704</v>
      </c>
      <c r="L3471" s="90" t="s">
        <v>35</v>
      </c>
      <c r="M3471" s="90"/>
      <c r="N3471" s="90"/>
    </row>
    <row r="3472" spans="1:14" x14ac:dyDescent="0.25">
      <c r="A3472" s="90" t="s">
        <v>5435</v>
      </c>
      <c r="B3472" s="90" t="s">
        <v>5777</v>
      </c>
      <c r="C3472" s="90" t="s">
        <v>5755</v>
      </c>
      <c r="D3472" s="90" t="str">
        <f>VLOOKUP(C3472,'[1]Celkový přehled'!$A$1:$F$65536,6,FALSE)</f>
        <v>00244732</v>
      </c>
      <c r="E3472" s="90" t="s">
        <v>5778</v>
      </c>
      <c r="F3472" s="90" t="str">
        <f>VLOOKUP(E3472,'[1]Celkový přehled'!$A$1:$F$65536,6,FALSE)</f>
        <v>00245160</v>
      </c>
      <c r="G3472" s="90" t="s">
        <v>32</v>
      </c>
      <c r="H3472" s="90"/>
      <c r="I3472" s="90" t="s">
        <v>22</v>
      </c>
      <c r="J3472" s="90" t="s">
        <v>34</v>
      </c>
      <c r="K3472" s="91">
        <v>37704</v>
      </c>
      <c r="L3472" s="90" t="s">
        <v>35</v>
      </c>
      <c r="M3472" s="90"/>
      <c r="N3472" s="90"/>
    </row>
    <row r="3473" spans="1:14" x14ac:dyDescent="0.25">
      <c r="A3473" s="90" t="s">
        <v>5435</v>
      </c>
      <c r="B3473" s="90" t="s">
        <v>5779</v>
      </c>
      <c r="C3473" s="90" t="s">
        <v>5755</v>
      </c>
      <c r="D3473" s="90" t="str">
        <f>VLOOKUP(C3473,'[1]Celkový přehled'!$A$1:$F$65536,6,FALSE)</f>
        <v>00244732</v>
      </c>
      <c r="E3473" s="90" t="s">
        <v>5780</v>
      </c>
      <c r="F3473" s="90" t="str">
        <f>VLOOKUP(E3473,'[1]Celkový přehled'!$A$1:$F$65536,6,FALSE)</f>
        <v>00245194</v>
      </c>
      <c r="G3473" s="90" t="s">
        <v>32</v>
      </c>
      <c r="H3473" s="90"/>
      <c r="I3473" s="90" t="s">
        <v>22</v>
      </c>
      <c r="J3473" s="90" t="s">
        <v>34</v>
      </c>
      <c r="K3473" s="91">
        <v>37704</v>
      </c>
      <c r="L3473" s="90" t="s">
        <v>35</v>
      </c>
      <c r="M3473" s="90"/>
      <c r="N3473" s="90"/>
    </row>
    <row r="3474" spans="1:14" x14ac:dyDescent="0.25">
      <c r="A3474" s="90" t="s">
        <v>5435</v>
      </c>
      <c r="B3474" s="90" t="s">
        <v>5781</v>
      </c>
      <c r="C3474" s="90" t="s">
        <v>5755</v>
      </c>
      <c r="D3474" s="90" t="str">
        <f>VLOOKUP(C3474,'[1]Celkový přehled'!$A$1:$F$65536,6,FALSE)</f>
        <v>00244732</v>
      </c>
      <c r="E3474" s="90" t="s">
        <v>5782</v>
      </c>
      <c r="F3474" s="90">
        <v>581861</v>
      </c>
      <c r="G3474" s="90" t="s">
        <v>32</v>
      </c>
      <c r="H3474" s="90"/>
      <c r="I3474" s="90" t="s">
        <v>22</v>
      </c>
      <c r="J3474" s="90" t="s">
        <v>34</v>
      </c>
      <c r="K3474" s="91">
        <v>37704</v>
      </c>
      <c r="L3474" s="90" t="s">
        <v>35</v>
      </c>
      <c r="M3474" s="90"/>
      <c r="N3474" s="90"/>
    </row>
    <row r="3475" spans="1:14" x14ac:dyDescent="0.25">
      <c r="A3475" s="90" t="s">
        <v>5435</v>
      </c>
      <c r="B3475" s="90" t="s">
        <v>5783</v>
      </c>
      <c r="C3475" s="90" t="s">
        <v>5755</v>
      </c>
      <c r="D3475" s="90" t="str">
        <f>VLOOKUP(C3475,'[1]Celkový přehled'!$A$1:$F$65536,6,FALSE)</f>
        <v>00244732</v>
      </c>
      <c r="E3475" s="90" t="s">
        <v>5784</v>
      </c>
      <c r="F3475" s="90" t="str">
        <f>VLOOKUP(E3475,'[1]Celkový přehled'!$A$1:$F$65536,6,FALSE)</f>
        <v>00245372</v>
      </c>
      <c r="G3475" s="90" t="s">
        <v>32</v>
      </c>
      <c r="H3475" s="90"/>
      <c r="I3475" s="90" t="s">
        <v>22</v>
      </c>
      <c r="J3475" s="90" t="s">
        <v>34</v>
      </c>
      <c r="K3475" s="91">
        <v>37704</v>
      </c>
      <c r="L3475" s="90" t="s">
        <v>35</v>
      </c>
      <c r="M3475" s="90"/>
      <c r="N3475" s="90"/>
    </row>
    <row r="3476" spans="1:14" x14ac:dyDescent="0.25">
      <c r="A3476" s="90" t="s">
        <v>5435</v>
      </c>
      <c r="B3476" s="90" t="s">
        <v>5785</v>
      </c>
      <c r="C3476" s="90" t="s">
        <v>5755</v>
      </c>
      <c r="D3476" s="90" t="str">
        <f>VLOOKUP(C3476,'[1]Celkový přehled'!$A$1:$F$65536,6,FALSE)</f>
        <v>00244732</v>
      </c>
      <c r="E3476" s="90" t="s">
        <v>5786</v>
      </c>
      <c r="F3476" s="90" t="str">
        <f>VLOOKUP(E3476,'[1]Celkový přehled'!$A$1:$F$65536,6,FALSE)</f>
        <v>00245402</v>
      </c>
      <c r="G3476" s="90" t="s">
        <v>32</v>
      </c>
      <c r="H3476" s="90"/>
      <c r="I3476" s="90" t="s">
        <v>22</v>
      </c>
      <c r="J3476" s="90" t="s">
        <v>34</v>
      </c>
      <c r="K3476" s="91">
        <v>37704</v>
      </c>
      <c r="L3476" s="90" t="s">
        <v>35</v>
      </c>
      <c r="M3476" s="90"/>
      <c r="N3476" s="90"/>
    </row>
    <row r="3477" spans="1:14" x14ac:dyDescent="0.25">
      <c r="A3477" s="90" t="s">
        <v>5435</v>
      </c>
      <c r="B3477" s="90" t="s">
        <v>5787</v>
      </c>
      <c r="C3477" s="90" t="s">
        <v>5755</v>
      </c>
      <c r="D3477" s="90" t="str">
        <f>VLOOKUP(C3477,'[1]Celkový přehled'!$A$1:$F$65536,6,FALSE)</f>
        <v>00244732</v>
      </c>
      <c r="E3477" s="90" t="s">
        <v>5788</v>
      </c>
      <c r="F3477" s="90" t="str">
        <f>VLOOKUP(E3477,'[1]Celkový přehled'!$A$1:$F$65536,6,FALSE)</f>
        <v>00245453</v>
      </c>
      <c r="G3477" s="90" t="s">
        <v>32</v>
      </c>
      <c r="H3477" s="90"/>
      <c r="I3477" s="90" t="s">
        <v>22</v>
      </c>
      <c r="J3477" s="90" t="s">
        <v>34</v>
      </c>
      <c r="K3477" s="91">
        <v>37704</v>
      </c>
      <c r="L3477" s="90" t="s">
        <v>35</v>
      </c>
      <c r="M3477" s="90"/>
      <c r="N3477" s="90"/>
    </row>
    <row r="3478" spans="1:14" x14ac:dyDescent="0.25">
      <c r="A3478" s="90" t="s">
        <v>5435</v>
      </c>
      <c r="B3478" s="90" t="s">
        <v>5789</v>
      </c>
      <c r="C3478" s="90" t="s">
        <v>5755</v>
      </c>
      <c r="D3478" s="90" t="str">
        <f>VLOOKUP(C3478,'[1]Celkový přehled'!$A$1:$F$65536,6,FALSE)</f>
        <v>00244732</v>
      </c>
      <c r="E3478" s="90" t="s">
        <v>5790</v>
      </c>
      <c r="F3478" s="90" t="str">
        <f>VLOOKUP(E3478,'[1]Celkový přehled'!$A$1:$F$65536,6,FALSE)</f>
        <v>00245461</v>
      </c>
      <c r="G3478" s="90" t="s">
        <v>32</v>
      </c>
      <c r="H3478" s="90"/>
      <c r="I3478" s="90" t="s">
        <v>22</v>
      </c>
      <c r="J3478" s="90" t="s">
        <v>34</v>
      </c>
      <c r="K3478" s="91">
        <v>37704</v>
      </c>
      <c r="L3478" s="90" t="s">
        <v>35</v>
      </c>
      <c r="M3478" s="90"/>
      <c r="N3478" s="90"/>
    </row>
    <row r="3479" spans="1:14" x14ac:dyDescent="0.25">
      <c r="A3479" s="90" t="s">
        <v>5435</v>
      </c>
      <c r="B3479" s="90" t="s">
        <v>5791</v>
      </c>
      <c r="C3479" s="90" t="s">
        <v>5755</v>
      </c>
      <c r="D3479" s="90" t="str">
        <f>VLOOKUP(C3479,'[1]Celkový přehled'!$A$1:$F$65536,6,FALSE)</f>
        <v>00244732</v>
      </c>
      <c r="E3479" s="90" t="s">
        <v>5792</v>
      </c>
      <c r="F3479" s="90" t="str">
        <f>VLOOKUP(E3479,'[1]Celkový přehled'!$A$1:$F$65536,6,FALSE)</f>
        <v>00245607</v>
      </c>
      <c r="G3479" s="90" t="s">
        <v>32</v>
      </c>
      <c r="H3479" s="90"/>
      <c r="I3479" s="90" t="s">
        <v>22</v>
      </c>
      <c r="J3479" s="90" t="s">
        <v>34</v>
      </c>
      <c r="K3479" s="91">
        <v>37704</v>
      </c>
      <c r="L3479" s="90" t="s">
        <v>35</v>
      </c>
      <c r="M3479" s="90"/>
      <c r="N3479" s="90"/>
    </row>
    <row r="3480" spans="1:14" x14ac:dyDescent="0.25">
      <c r="A3480" s="90" t="s">
        <v>5435</v>
      </c>
      <c r="B3480" s="90" t="s">
        <v>5793</v>
      </c>
      <c r="C3480" s="90" t="s">
        <v>5755</v>
      </c>
      <c r="D3480" s="90" t="str">
        <f>VLOOKUP(C3480,'[1]Celkový přehled'!$A$1:$F$65536,6,FALSE)</f>
        <v>00244732</v>
      </c>
      <c r="E3480" s="90" t="s">
        <v>5794</v>
      </c>
      <c r="F3480" s="90" t="str">
        <f>VLOOKUP(E3480,'[1]Celkový přehled'!$A$1:$F$65536,6,FALSE)</f>
        <v>00581917</v>
      </c>
      <c r="G3480" s="90" t="s">
        <v>32</v>
      </c>
      <c r="H3480" s="90"/>
      <c r="I3480" s="90" t="s">
        <v>22</v>
      </c>
      <c r="J3480" s="90" t="s">
        <v>34</v>
      </c>
      <c r="K3480" s="91">
        <v>37704</v>
      </c>
      <c r="L3480" s="90" t="s">
        <v>35</v>
      </c>
      <c r="M3480" s="90"/>
      <c r="N3480" s="90"/>
    </row>
    <row r="3481" spans="1:14" x14ac:dyDescent="0.25">
      <c r="A3481" s="90" t="s">
        <v>5435</v>
      </c>
      <c r="B3481" s="90" t="s">
        <v>5795</v>
      </c>
      <c r="C3481" s="90" t="s">
        <v>5755</v>
      </c>
      <c r="D3481" s="90" t="str">
        <f>VLOOKUP(C3481,'[1]Celkový přehled'!$A$1:$F$65536,6,FALSE)</f>
        <v>00244732</v>
      </c>
      <c r="E3481" s="90" t="s">
        <v>5796</v>
      </c>
      <c r="F3481" s="90" t="str">
        <f>VLOOKUP(E3481,'[1]Celkový přehled'!$A$1:$F$65536,6,FALSE)</f>
        <v>00581941</v>
      </c>
      <c r="G3481" s="90" t="s">
        <v>32</v>
      </c>
      <c r="H3481" s="90"/>
      <c r="I3481" s="90" t="s">
        <v>22</v>
      </c>
      <c r="J3481" s="90" t="s">
        <v>34</v>
      </c>
      <c r="K3481" s="91">
        <v>37704</v>
      </c>
      <c r="L3481" s="90" t="s">
        <v>35</v>
      </c>
      <c r="M3481" s="90"/>
      <c r="N3481" s="90"/>
    </row>
    <row r="3482" spans="1:14" x14ac:dyDescent="0.25">
      <c r="A3482" s="90" t="s">
        <v>5435</v>
      </c>
      <c r="B3482" s="90" t="s">
        <v>5797</v>
      </c>
      <c r="C3482" s="90" t="s">
        <v>5755</v>
      </c>
      <c r="D3482" s="90" t="str">
        <f>VLOOKUP(C3482,'[1]Celkový přehled'!$A$1:$F$65536,6,FALSE)</f>
        <v>00244732</v>
      </c>
      <c r="E3482" s="90" t="s">
        <v>5798</v>
      </c>
      <c r="F3482" s="90" t="str">
        <f>VLOOKUP(E3482,'[1]Celkový přehled'!$A$1:$F$65536,6,FALSE)</f>
        <v>00252018</v>
      </c>
      <c r="G3482" s="90" t="s">
        <v>32</v>
      </c>
      <c r="H3482" s="90"/>
      <c r="I3482" s="90" t="s">
        <v>22</v>
      </c>
      <c r="J3482" s="90" t="s">
        <v>34</v>
      </c>
      <c r="K3482" s="91">
        <v>37704</v>
      </c>
      <c r="L3482" s="90" t="s">
        <v>35</v>
      </c>
      <c r="M3482" s="90"/>
      <c r="N3482" s="90"/>
    </row>
    <row r="3483" spans="1:14" x14ac:dyDescent="0.25">
      <c r="A3483" s="90" t="s">
        <v>5435</v>
      </c>
      <c r="B3483" s="90" t="s">
        <v>5799</v>
      </c>
      <c r="C3483" s="90" t="s">
        <v>5755</v>
      </c>
      <c r="D3483" s="90" t="str">
        <f>VLOOKUP(C3483,'[1]Celkový přehled'!$A$1:$F$65536,6,FALSE)</f>
        <v>00244732</v>
      </c>
      <c r="E3483" s="90" t="s">
        <v>5598</v>
      </c>
      <c r="F3483" s="90" t="str">
        <f>VLOOKUP(E3483,'[1]Celkový přehled'!$A$1:$F$65536,6,FALSE)</f>
        <v>00251101</v>
      </c>
      <c r="G3483" s="90" t="s">
        <v>32</v>
      </c>
      <c r="H3483" s="90"/>
      <c r="I3483" s="90" t="s">
        <v>22</v>
      </c>
      <c r="J3483" s="90" t="s">
        <v>34</v>
      </c>
      <c r="K3483" s="91">
        <v>37704</v>
      </c>
      <c r="L3483" s="90" t="s">
        <v>35</v>
      </c>
      <c r="M3483" s="90"/>
      <c r="N3483" s="90"/>
    </row>
    <row r="3484" spans="1:14" x14ac:dyDescent="0.25">
      <c r="A3484" s="90" t="s">
        <v>5435</v>
      </c>
      <c r="B3484" s="90" t="s">
        <v>5800</v>
      </c>
      <c r="C3484" s="90" t="s">
        <v>5755</v>
      </c>
      <c r="D3484" s="90" t="str">
        <f>VLOOKUP(C3484,'[1]Celkový přehled'!$A$1:$F$65536,6,FALSE)</f>
        <v>00244732</v>
      </c>
      <c r="E3484" s="90" t="s">
        <v>5801</v>
      </c>
      <c r="F3484" s="90" t="str">
        <f>VLOOKUP(E3484,'[1]Celkový přehled'!$A$1:$F$65536,6,FALSE)</f>
        <v>00581844</v>
      </c>
      <c r="G3484" s="90" t="s">
        <v>32</v>
      </c>
      <c r="H3484" s="90"/>
      <c r="I3484" s="90" t="s">
        <v>22</v>
      </c>
      <c r="J3484" s="90" t="s">
        <v>34</v>
      </c>
      <c r="K3484" s="91">
        <v>37704</v>
      </c>
      <c r="L3484" s="90" t="s">
        <v>35</v>
      </c>
      <c r="M3484" s="90"/>
      <c r="N3484" s="90"/>
    </row>
    <row r="3485" spans="1:14" x14ac:dyDescent="0.25">
      <c r="A3485" s="90" t="s">
        <v>5435</v>
      </c>
      <c r="B3485" s="90" t="s">
        <v>5802</v>
      </c>
      <c r="C3485" s="90" t="s">
        <v>5755</v>
      </c>
      <c r="D3485" s="90" t="str">
        <f>VLOOKUP(C3485,'[1]Celkový přehled'!$A$1:$F$65536,6,FALSE)</f>
        <v>00244732</v>
      </c>
      <c r="E3485" s="90" t="s">
        <v>317</v>
      </c>
      <c r="F3485" s="90">
        <f>VLOOKUP(E3485,'[1]Celkový přehled'!$A$1:$F$65536,6,FALSE)</f>
        <v>512737</v>
      </c>
      <c r="G3485" s="90" t="s">
        <v>32</v>
      </c>
      <c r="H3485" s="90"/>
      <c r="I3485" s="90" t="s">
        <v>22</v>
      </c>
      <c r="J3485" s="90" t="s">
        <v>34</v>
      </c>
      <c r="K3485" s="91">
        <v>37704</v>
      </c>
      <c r="L3485" s="90" t="s">
        <v>35</v>
      </c>
      <c r="M3485" s="90"/>
      <c r="N3485" s="90"/>
    </row>
    <row r="3486" spans="1:14" x14ac:dyDescent="0.25">
      <c r="A3486" s="90" t="s">
        <v>5435</v>
      </c>
      <c r="B3486" s="90" t="s">
        <v>5803</v>
      </c>
      <c r="C3486" s="90" t="s">
        <v>5485</v>
      </c>
      <c r="D3486" s="90" t="str">
        <f>VLOOKUP(C3486,'[1]Celkový přehled'!$A$1:$F$65536,6,FALSE)</f>
        <v>00246875</v>
      </c>
      <c r="E3486" s="90" t="s">
        <v>5804</v>
      </c>
      <c r="F3486" s="90" t="str">
        <f>VLOOKUP(E3486,'[1]Celkový přehled'!$A$1:$F$65536,6,FALSE)</f>
        <v>00246298</v>
      </c>
      <c r="G3486" s="90" t="s">
        <v>32</v>
      </c>
      <c r="H3486" s="90"/>
      <c r="I3486" s="90" t="s">
        <v>33</v>
      </c>
      <c r="J3486" s="90" t="s">
        <v>34</v>
      </c>
      <c r="K3486" s="91">
        <v>38040</v>
      </c>
      <c r="L3486" s="90" t="s">
        <v>35</v>
      </c>
      <c r="M3486" s="90"/>
      <c r="N3486" s="90"/>
    </row>
    <row r="3487" spans="1:14" x14ac:dyDescent="0.25">
      <c r="A3487" s="90" t="s">
        <v>5435</v>
      </c>
      <c r="B3487" s="90" t="s">
        <v>5805</v>
      </c>
      <c r="C3487" s="90" t="s">
        <v>5485</v>
      </c>
      <c r="D3487" s="90" t="str">
        <f>VLOOKUP(C3487,'[1]Celkový přehled'!$A$1:$F$65536,6,FALSE)</f>
        <v>00246875</v>
      </c>
      <c r="E3487" s="90" t="s">
        <v>133</v>
      </c>
      <c r="F3487" s="90" t="str">
        <f>VLOOKUP(E3487,'[1]Celkový přehled'!$A$1:$F$65536,6,FALSE)</f>
        <v>00476421</v>
      </c>
      <c r="G3487" s="90" t="s">
        <v>32</v>
      </c>
      <c r="H3487" s="90"/>
      <c r="I3487" s="90" t="s">
        <v>33</v>
      </c>
      <c r="J3487" s="90" t="s">
        <v>34</v>
      </c>
      <c r="K3487" s="91">
        <v>38069</v>
      </c>
      <c r="L3487" s="90" t="s">
        <v>35</v>
      </c>
      <c r="M3487" s="90"/>
      <c r="N3487" s="90"/>
    </row>
    <row r="3488" spans="1:14" x14ac:dyDescent="0.25">
      <c r="A3488" s="90" t="s">
        <v>5435</v>
      </c>
      <c r="B3488" s="90" t="s">
        <v>5806</v>
      </c>
      <c r="C3488" s="90" t="s">
        <v>5485</v>
      </c>
      <c r="D3488" s="90" t="str">
        <f>VLOOKUP(C3488,'[1]Celkový přehled'!$A$1:$F$65536,6,FALSE)</f>
        <v>00246875</v>
      </c>
      <c r="E3488" s="90" t="s">
        <v>5807</v>
      </c>
      <c r="F3488" s="90" t="str">
        <f>VLOOKUP(E3488,'[1]Celkový přehled'!$A$1:$F$65536,6,FALSE)</f>
        <v>00666947</v>
      </c>
      <c r="G3488" s="90" t="s">
        <v>32</v>
      </c>
      <c r="H3488" s="90"/>
      <c r="I3488" s="90" t="s">
        <v>33</v>
      </c>
      <c r="J3488" s="90" t="s">
        <v>34</v>
      </c>
      <c r="K3488" s="91">
        <v>38040</v>
      </c>
      <c r="L3488" s="90" t="s">
        <v>35</v>
      </c>
      <c r="M3488" s="90"/>
      <c r="N3488" s="90"/>
    </row>
    <row r="3489" spans="1:14" x14ac:dyDescent="0.25">
      <c r="A3489" s="90" t="s">
        <v>5435</v>
      </c>
      <c r="B3489" s="90" t="s">
        <v>5808</v>
      </c>
      <c r="C3489" s="90" t="s">
        <v>5485</v>
      </c>
      <c r="D3489" s="90" t="str">
        <f>VLOOKUP(C3489,'[1]Celkový přehled'!$A$1:$F$65536,6,FALSE)</f>
        <v>00246875</v>
      </c>
      <c r="E3489" s="90" t="s">
        <v>5809</v>
      </c>
      <c r="F3489" s="90" t="str">
        <f>VLOOKUP(E3489,'[1]Celkový přehled'!$A$1:$F$65536,6,FALSE)</f>
        <v>00512711</v>
      </c>
      <c r="G3489" s="90" t="s">
        <v>32</v>
      </c>
      <c r="H3489" s="90"/>
      <c r="I3489" s="90" t="s">
        <v>33</v>
      </c>
      <c r="J3489" s="90" t="s">
        <v>34</v>
      </c>
      <c r="K3489" s="91">
        <v>38191</v>
      </c>
      <c r="L3489" s="90" t="s">
        <v>35</v>
      </c>
      <c r="M3489" s="90"/>
      <c r="N3489" s="90"/>
    </row>
    <row r="3490" spans="1:14" x14ac:dyDescent="0.25">
      <c r="A3490" s="90" t="s">
        <v>5435</v>
      </c>
      <c r="B3490" s="90" t="s">
        <v>5810</v>
      </c>
      <c r="C3490" s="90" t="s">
        <v>5686</v>
      </c>
      <c r="D3490" s="90" t="str">
        <f>VLOOKUP(C3490,'[1]Celkový přehled'!$A$1:$F$65536,6,FALSE)</f>
        <v>00245941</v>
      </c>
      <c r="E3490" s="90" t="s">
        <v>5811</v>
      </c>
      <c r="F3490" s="90" t="str">
        <f>VLOOKUP(E3490,'[1]Celkový přehled'!$A$1:$F$65536,6,FALSE)</f>
        <v>00245810</v>
      </c>
      <c r="G3490" s="90" t="s">
        <v>32</v>
      </c>
      <c r="H3490" s="90"/>
      <c r="I3490" s="90" t="s">
        <v>33</v>
      </c>
      <c r="J3490" s="90" t="s">
        <v>34</v>
      </c>
      <c r="K3490" s="91">
        <v>38013</v>
      </c>
      <c r="L3490" s="90" t="s">
        <v>35</v>
      </c>
      <c r="M3490" s="90"/>
      <c r="N3490" s="90"/>
    </row>
    <row r="3491" spans="1:14" x14ac:dyDescent="0.25">
      <c r="A3491" s="90" t="s">
        <v>5435</v>
      </c>
      <c r="B3491" s="90" t="s">
        <v>5812</v>
      </c>
      <c r="C3491" s="90" t="s">
        <v>5686</v>
      </c>
      <c r="D3491" s="90" t="str">
        <f>VLOOKUP(C3491,'[1]Celkový přehled'!$A$1:$F$65536,6,FALSE)</f>
        <v>00245941</v>
      </c>
      <c r="E3491" s="90" t="s">
        <v>5813</v>
      </c>
      <c r="F3491" s="90" t="str">
        <f>VLOOKUP(E3491,'[1]Celkový přehled'!$A$1:$F$65536,6,FALSE)</f>
        <v>00246034</v>
      </c>
      <c r="G3491" s="90" t="s">
        <v>32</v>
      </c>
      <c r="H3491" s="90"/>
      <c r="I3491" s="90" t="s">
        <v>33</v>
      </c>
      <c r="J3491" s="90" t="s">
        <v>34</v>
      </c>
      <c r="K3491" s="91">
        <v>38016</v>
      </c>
      <c r="L3491" s="90" t="s">
        <v>35</v>
      </c>
      <c r="M3491" s="90"/>
      <c r="N3491" s="90"/>
    </row>
    <row r="3492" spans="1:14" x14ac:dyDescent="0.25">
      <c r="A3492" s="90" t="s">
        <v>5435</v>
      </c>
      <c r="B3492" s="90" t="s">
        <v>5814</v>
      </c>
      <c r="C3492" s="90" t="s">
        <v>5686</v>
      </c>
      <c r="D3492" s="90" t="str">
        <f>VLOOKUP(C3492,'[1]Celkový přehled'!$A$1:$F$65536,6,FALSE)</f>
        <v>00245941</v>
      </c>
      <c r="E3492" s="90" t="s">
        <v>5815</v>
      </c>
      <c r="F3492" s="90" t="str">
        <f>VLOOKUP(E3492,'[1]Celkový přehled'!$A$1:$F$65536,6,FALSE)</f>
        <v>00475483</v>
      </c>
      <c r="G3492" s="90" t="s">
        <v>32</v>
      </c>
      <c r="H3492" s="90"/>
      <c r="I3492" s="90" t="s">
        <v>33</v>
      </c>
      <c r="J3492" s="90" t="s">
        <v>34</v>
      </c>
      <c r="K3492" s="91">
        <v>38013</v>
      </c>
      <c r="L3492" s="90" t="s">
        <v>35</v>
      </c>
      <c r="M3492" s="90"/>
      <c r="N3492" s="90"/>
    </row>
    <row r="3493" spans="1:14" x14ac:dyDescent="0.25">
      <c r="A3493" s="90" t="s">
        <v>5435</v>
      </c>
      <c r="B3493" s="90" t="s">
        <v>5816</v>
      </c>
      <c r="C3493" s="90" t="s">
        <v>5686</v>
      </c>
      <c r="D3493" s="90" t="str">
        <f>VLOOKUP(C3493,'[1]Celkový přehled'!$A$1:$F$65536,6,FALSE)</f>
        <v>00245941</v>
      </c>
      <c r="E3493" s="90" t="s">
        <v>5817</v>
      </c>
      <c r="F3493" s="90" t="str">
        <f>VLOOKUP(E3493,'[1]Celkový přehled'!$A$1:$F$65536,6,FALSE)</f>
        <v>00246123</v>
      </c>
      <c r="G3493" s="90" t="s">
        <v>32</v>
      </c>
      <c r="H3493" s="90"/>
      <c r="I3493" s="90" t="s">
        <v>33</v>
      </c>
      <c r="J3493" s="90" t="s">
        <v>34</v>
      </c>
      <c r="K3493" s="91">
        <v>38013</v>
      </c>
      <c r="L3493" s="90" t="s">
        <v>35</v>
      </c>
      <c r="M3493" s="90"/>
      <c r="N3493" s="90"/>
    </row>
    <row r="3494" spans="1:14" x14ac:dyDescent="0.25">
      <c r="A3494" s="90" t="s">
        <v>5435</v>
      </c>
      <c r="B3494" s="90" t="s">
        <v>5818</v>
      </c>
      <c r="C3494" s="90" t="s">
        <v>5691</v>
      </c>
      <c r="D3494" s="90" t="str">
        <f>VLOOKUP(C3494,'[1]Celkový přehled'!$A$1:$F$65536,6,FALSE)</f>
        <v>00249831</v>
      </c>
      <c r="E3494" s="90" t="s">
        <v>5819</v>
      </c>
      <c r="F3494" s="90" t="str">
        <f>VLOOKUP(E3494,'[1]Celkový přehled'!$A$1:$F$65536,6,FALSE)</f>
        <v>00249670</v>
      </c>
      <c r="G3494" s="90" t="s">
        <v>32</v>
      </c>
      <c r="H3494" s="90"/>
      <c r="I3494" s="90" t="s">
        <v>33</v>
      </c>
      <c r="J3494" s="90" t="s">
        <v>34</v>
      </c>
      <c r="K3494" s="91">
        <v>38006</v>
      </c>
      <c r="L3494" s="90" t="s">
        <v>35</v>
      </c>
      <c r="M3494" s="90"/>
      <c r="N3494" s="90"/>
    </row>
    <row r="3495" spans="1:14" x14ac:dyDescent="0.25">
      <c r="A3495" s="90" t="s">
        <v>5435</v>
      </c>
      <c r="B3495" s="90" t="s">
        <v>5820</v>
      </c>
      <c r="C3495" s="90" t="s">
        <v>5691</v>
      </c>
      <c r="D3495" s="90" t="str">
        <f>VLOOKUP(C3495,'[1]Celkový přehled'!$A$1:$F$65536,6,FALSE)</f>
        <v>00249831</v>
      </c>
      <c r="E3495" s="90" t="s">
        <v>5821</v>
      </c>
      <c r="F3495" s="90" t="str">
        <f>VLOOKUP(E3495,'[1]Celkový přehled'!$A$1:$F$65536,6,FALSE)</f>
        <v>00249688</v>
      </c>
      <c r="G3495" s="90" t="s">
        <v>32</v>
      </c>
      <c r="H3495" s="90"/>
      <c r="I3495" s="90" t="s">
        <v>33</v>
      </c>
      <c r="J3495" s="90" t="s">
        <v>34</v>
      </c>
      <c r="K3495" s="91">
        <v>38020</v>
      </c>
      <c r="L3495" s="90" t="s">
        <v>35</v>
      </c>
      <c r="M3495" s="90"/>
      <c r="N3495" s="90"/>
    </row>
    <row r="3496" spans="1:14" x14ac:dyDescent="0.25">
      <c r="A3496" s="90" t="s">
        <v>5435</v>
      </c>
      <c r="B3496" s="90" t="s">
        <v>5822</v>
      </c>
      <c r="C3496" s="90" t="s">
        <v>5691</v>
      </c>
      <c r="D3496" s="90" t="str">
        <f>VLOOKUP(C3496,'[1]Celkový přehled'!$A$1:$F$65536,6,FALSE)</f>
        <v>00249831</v>
      </c>
      <c r="E3496" s="90" t="s">
        <v>5823</v>
      </c>
      <c r="F3496" s="90" t="str">
        <f>VLOOKUP(E3496,'[1]Celkový přehled'!$A$1:$F$65536,6,FALSE)</f>
        <v>00249718</v>
      </c>
      <c r="G3496" s="90" t="s">
        <v>32</v>
      </c>
      <c r="H3496" s="90"/>
      <c r="I3496" s="90" t="s">
        <v>33</v>
      </c>
      <c r="J3496" s="90" t="s">
        <v>34</v>
      </c>
      <c r="K3496" s="91">
        <v>38006</v>
      </c>
      <c r="L3496" s="90" t="s">
        <v>35</v>
      </c>
      <c r="M3496" s="90"/>
      <c r="N3496" s="90"/>
    </row>
    <row r="3497" spans="1:14" x14ac:dyDescent="0.25">
      <c r="A3497" s="90" t="s">
        <v>5435</v>
      </c>
      <c r="B3497" s="90" t="s">
        <v>5824</v>
      </c>
      <c r="C3497" s="90" t="s">
        <v>5691</v>
      </c>
      <c r="D3497" s="90" t="str">
        <f>VLOOKUP(C3497,'[1]Celkový přehled'!$A$1:$F$65536,6,FALSE)</f>
        <v>00249831</v>
      </c>
      <c r="E3497" s="90" t="s">
        <v>5825</v>
      </c>
      <c r="F3497" s="90" t="str">
        <f>VLOOKUP(E3497,'[1]Celkový přehled'!$A$1:$F$65536,6,FALSE)</f>
        <v>00249769</v>
      </c>
      <c r="G3497" s="90" t="s">
        <v>32</v>
      </c>
      <c r="H3497" s="90"/>
      <c r="I3497" s="90" t="s">
        <v>33</v>
      </c>
      <c r="J3497" s="90" t="s">
        <v>34</v>
      </c>
      <c r="K3497" s="91">
        <v>38020</v>
      </c>
      <c r="L3497" s="90" t="s">
        <v>35</v>
      </c>
      <c r="M3497" s="90"/>
      <c r="N3497" s="90"/>
    </row>
    <row r="3498" spans="1:14" x14ac:dyDescent="0.25">
      <c r="A3498" s="90" t="s">
        <v>5435</v>
      </c>
      <c r="B3498" s="90" t="s">
        <v>5826</v>
      </c>
      <c r="C3498" s="90" t="s">
        <v>5691</v>
      </c>
      <c r="D3498" s="90" t="str">
        <f>VLOOKUP(C3498,'[1]Celkový přehled'!$A$1:$F$65536,6,FALSE)</f>
        <v>00249831</v>
      </c>
      <c r="E3498" s="90" t="s">
        <v>756</v>
      </c>
      <c r="F3498" s="90" t="str">
        <f>VLOOKUP(E3498,'[1]Celkový přehled'!$A$1:$F$65536,6,FALSE)</f>
        <v>00511684</v>
      </c>
      <c r="G3498" s="90" t="s">
        <v>32</v>
      </c>
      <c r="H3498" s="90"/>
      <c r="I3498" s="90" t="s">
        <v>33</v>
      </c>
      <c r="J3498" s="90" t="s">
        <v>34</v>
      </c>
      <c r="K3498" s="91">
        <v>38020</v>
      </c>
      <c r="L3498" s="90" t="s">
        <v>35</v>
      </c>
      <c r="M3498" s="90"/>
      <c r="N3498" s="90"/>
    </row>
    <row r="3499" spans="1:14" x14ac:dyDescent="0.25">
      <c r="A3499" s="90" t="s">
        <v>5435</v>
      </c>
      <c r="B3499" s="90" t="s">
        <v>5827</v>
      </c>
      <c r="C3499" s="90" t="s">
        <v>5550</v>
      </c>
      <c r="D3499" s="90" t="str">
        <f>VLOOKUP(C3499,'[1]Celkový přehled'!$A$1:$F$65536,6,FALSE)</f>
        <v>00252557</v>
      </c>
      <c r="E3499" s="90" t="s">
        <v>5828</v>
      </c>
      <c r="F3499" s="90" t="str">
        <f>VLOOKUP(E3499,'[1]Celkový přehled'!$A$1:$F$65536,6,FALSE)</f>
        <v>00582441</v>
      </c>
      <c r="G3499" s="90" t="s">
        <v>32</v>
      </c>
      <c r="H3499" s="90"/>
      <c r="I3499" s="90" t="s">
        <v>33</v>
      </c>
      <c r="J3499" s="90" t="s">
        <v>34</v>
      </c>
      <c r="K3499" s="91">
        <v>37995</v>
      </c>
      <c r="L3499" s="90" t="s">
        <v>35</v>
      </c>
      <c r="M3499" s="90"/>
      <c r="N3499" s="90"/>
    </row>
    <row r="3500" spans="1:14" x14ac:dyDescent="0.25">
      <c r="A3500" s="90" t="s">
        <v>5435</v>
      </c>
      <c r="B3500" s="90" t="s">
        <v>5829</v>
      </c>
      <c r="C3500" s="90" t="s">
        <v>5550</v>
      </c>
      <c r="D3500" s="90" t="str">
        <f>VLOOKUP(C3500,'[1]Celkový přehled'!$A$1:$F$65536,6,FALSE)</f>
        <v>00252557</v>
      </c>
      <c r="E3500" s="90" t="s">
        <v>5830</v>
      </c>
      <c r="F3500" s="90" t="str">
        <f>VLOOKUP(E3500,'[1]Celkový přehled'!$A$1:$F$65536,6,FALSE)</f>
        <v>00582492</v>
      </c>
      <c r="G3500" s="90" t="s">
        <v>32</v>
      </c>
      <c r="H3500" s="90"/>
      <c r="I3500" s="90" t="s">
        <v>33</v>
      </c>
      <c r="J3500" s="90" t="s">
        <v>34</v>
      </c>
      <c r="K3500" s="91">
        <v>38184</v>
      </c>
      <c r="L3500" s="90" t="s">
        <v>35</v>
      </c>
      <c r="M3500" s="90"/>
      <c r="N3500" s="90"/>
    </row>
    <row r="3501" spans="1:14" x14ac:dyDescent="0.25">
      <c r="A3501" s="90" t="s">
        <v>5435</v>
      </c>
      <c r="B3501" s="90" t="s">
        <v>5831</v>
      </c>
      <c r="C3501" s="90" t="s">
        <v>5550</v>
      </c>
      <c r="D3501" s="90" t="str">
        <f>VLOOKUP(C3501,'[1]Celkový přehled'!$A$1:$F$65536,6,FALSE)</f>
        <v>00252557</v>
      </c>
      <c r="E3501" s="90" t="s">
        <v>5832</v>
      </c>
      <c r="F3501" s="90" t="str">
        <f>VLOOKUP(E3501,'[1]Celkový přehled'!$A$1:$F$65536,6,FALSE)</f>
        <v>00667072</v>
      </c>
      <c r="G3501" s="90" t="s">
        <v>32</v>
      </c>
      <c r="H3501" s="90"/>
      <c r="I3501" s="90" t="s">
        <v>33</v>
      </c>
      <c r="J3501" s="90" t="s">
        <v>34</v>
      </c>
      <c r="K3501" s="91">
        <v>37635</v>
      </c>
      <c r="L3501" s="90" t="s">
        <v>35</v>
      </c>
      <c r="M3501" s="90"/>
      <c r="N3501" s="90"/>
    </row>
    <row r="3502" spans="1:14" x14ac:dyDescent="0.25">
      <c r="A3502" s="90" t="s">
        <v>5435</v>
      </c>
      <c r="B3502" s="90" t="s">
        <v>5833</v>
      </c>
      <c r="C3502" s="90" t="s">
        <v>5550</v>
      </c>
      <c r="D3502" s="90" t="str">
        <f>VLOOKUP(C3502,'[1]Celkový přehled'!$A$1:$F$65536,6,FALSE)</f>
        <v>00252557</v>
      </c>
      <c r="E3502" s="90" t="s">
        <v>5834</v>
      </c>
      <c r="F3502" s="90" t="str">
        <f>VLOOKUP(E3502,'[1]Celkový přehled'!$A$1:$F$65536,6,FALSE)</f>
        <v>00252620</v>
      </c>
      <c r="G3502" s="90" t="s">
        <v>32</v>
      </c>
      <c r="H3502" s="90"/>
      <c r="I3502" s="90" t="s">
        <v>33</v>
      </c>
      <c r="J3502" s="90" t="s">
        <v>34</v>
      </c>
      <c r="K3502" s="91">
        <v>38050</v>
      </c>
      <c r="L3502" s="90" t="s">
        <v>35</v>
      </c>
      <c r="M3502" s="90"/>
      <c r="N3502" s="90"/>
    </row>
    <row r="3503" spans="1:14" x14ac:dyDescent="0.25">
      <c r="A3503" s="90" t="s">
        <v>5435</v>
      </c>
      <c r="B3503" s="90" t="s">
        <v>5835</v>
      </c>
      <c r="C3503" s="90" t="s">
        <v>5550</v>
      </c>
      <c r="D3503" s="90" t="str">
        <f>VLOOKUP(C3503,'[1]Celkový přehled'!$A$1:$F$65536,6,FALSE)</f>
        <v>00252557</v>
      </c>
      <c r="E3503" s="90" t="s">
        <v>5836</v>
      </c>
      <c r="F3503" s="90" t="str">
        <f>VLOOKUP(E3503,'[1]Celkový přehled'!$A$1:$F$65536,6,FALSE)</f>
        <v>00582468</v>
      </c>
      <c r="G3503" s="90" t="s">
        <v>32</v>
      </c>
      <c r="H3503" s="90"/>
      <c r="I3503" s="90" t="s">
        <v>33</v>
      </c>
      <c r="J3503" s="90" t="s">
        <v>34</v>
      </c>
      <c r="K3503" s="91">
        <v>37995</v>
      </c>
      <c r="L3503" s="90" t="s">
        <v>35</v>
      </c>
      <c r="M3503" s="90"/>
      <c r="N3503" s="90"/>
    </row>
    <row r="3504" spans="1:14" x14ac:dyDescent="0.25">
      <c r="A3504" s="90" t="s">
        <v>5435</v>
      </c>
      <c r="B3504" s="90" t="s">
        <v>5837</v>
      </c>
      <c r="C3504" s="90" t="s">
        <v>5550</v>
      </c>
      <c r="D3504" s="90" t="str">
        <f>VLOOKUP(C3504,'[1]Celkový přehled'!$A$1:$F$65536,6,FALSE)</f>
        <v>00252557</v>
      </c>
      <c r="E3504" s="90" t="s">
        <v>5838</v>
      </c>
      <c r="F3504" s="90" t="str">
        <f>VLOOKUP(E3504,'[1]Celkový přehled'!$A$1:$F$65536,6,FALSE)</f>
        <v>00667153</v>
      </c>
      <c r="G3504" s="90" t="s">
        <v>32</v>
      </c>
      <c r="H3504" s="90"/>
      <c r="I3504" s="90" t="s">
        <v>33</v>
      </c>
      <c r="J3504" s="90" t="s">
        <v>34</v>
      </c>
      <c r="K3504" s="91">
        <v>38184</v>
      </c>
      <c r="L3504" s="90" t="s">
        <v>35</v>
      </c>
      <c r="M3504" s="90"/>
      <c r="N3504" s="90"/>
    </row>
    <row r="3505" spans="1:14" x14ac:dyDescent="0.25">
      <c r="A3505" s="90" t="s">
        <v>5435</v>
      </c>
      <c r="B3505" s="90" t="s">
        <v>5839</v>
      </c>
      <c r="C3505" s="90" t="s">
        <v>5840</v>
      </c>
      <c r="D3505" s="90" t="str">
        <f>VLOOKUP(C3505,'[1]Celkový přehled'!$A$1:$F$65536,6,FALSE)</f>
        <v>00252859</v>
      </c>
      <c r="E3505" s="90" t="s">
        <v>5841</v>
      </c>
      <c r="F3505" s="90" t="str">
        <f>VLOOKUP(E3505,'[1]Celkový přehled'!$A$1:$F$65536,6,FALSE)</f>
        <v>00252468</v>
      </c>
      <c r="G3505" s="90" t="s">
        <v>5842</v>
      </c>
      <c r="H3505" s="90"/>
      <c r="I3505" s="90" t="s">
        <v>33</v>
      </c>
      <c r="J3505" s="90" t="s">
        <v>34</v>
      </c>
      <c r="K3505" s="91">
        <v>38184</v>
      </c>
      <c r="L3505" s="90" t="s">
        <v>35</v>
      </c>
      <c r="M3505" s="90"/>
      <c r="N3505" s="90"/>
    </row>
    <row r="3506" spans="1:14" x14ac:dyDescent="0.25">
      <c r="A3506" s="90" t="s">
        <v>5435</v>
      </c>
      <c r="B3506" s="90" t="s">
        <v>5843</v>
      </c>
      <c r="C3506" s="90" t="s">
        <v>5840</v>
      </c>
      <c r="D3506" s="90" t="str">
        <f>VLOOKUP(C3506,'[1]Celkový přehled'!$A$1:$F$65536,6,FALSE)</f>
        <v>00252859</v>
      </c>
      <c r="E3506" s="90" t="s">
        <v>5844</v>
      </c>
      <c r="F3506" s="90" t="str">
        <f>VLOOKUP(E3506,'[1]Celkový přehled'!$A$1:$F$65536,6,FALSE)</f>
        <v>00252654</v>
      </c>
      <c r="G3506" s="90" t="s">
        <v>5842</v>
      </c>
      <c r="H3506" s="90"/>
      <c r="I3506" s="90" t="s">
        <v>33</v>
      </c>
      <c r="J3506" s="90" t="s">
        <v>34</v>
      </c>
      <c r="K3506" s="91">
        <v>38180</v>
      </c>
      <c r="L3506" s="90" t="s">
        <v>35</v>
      </c>
      <c r="M3506" s="90"/>
      <c r="N3506" s="90"/>
    </row>
    <row r="3507" spans="1:14" x14ac:dyDescent="0.25">
      <c r="A3507" s="90" t="s">
        <v>5435</v>
      </c>
      <c r="B3507" s="90" t="s">
        <v>5845</v>
      </c>
      <c r="C3507" s="90" t="s">
        <v>5569</v>
      </c>
      <c r="D3507" s="90" t="str">
        <f>VLOOKUP(C3507,'[1]Celkový přehled'!$A$1:$F$65536,6,FALSE)</f>
        <v>00252921</v>
      </c>
      <c r="E3507" s="90" t="s">
        <v>5846</v>
      </c>
      <c r="F3507" s="90" t="str">
        <f>VLOOKUP(E3507,'[1]Celkový přehled'!$A$1:$F$65536,6,FALSE)</f>
        <v>00667030</v>
      </c>
      <c r="G3507" s="90" t="s">
        <v>5571</v>
      </c>
      <c r="H3507" s="90"/>
      <c r="I3507" s="90" t="s">
        <v>33</v>
      </c>
      <c r="J3507" s="90" t="s">
        <v>34</v>
      </c>
      <c r="K3507" s="91">
        <v>38069</v>
      </c>
      <c r="L3507" s="90" t="s">
        <v>35</v>
      </c>
      <c r="M3507" s="90"/>
      <c r="N3507" s="90"/>
    </row>
    <row r="3508" spans="1:14" x14ac:dyDescent="0.25">
      <c r="A3508" s="90" t="s">
        <v>5435</v>
      </c>
      <c r="B3508" s="90" t="s">
        <v>5847</v>
      </c>
      <c r="C3508" s="90" t="s">
        <v>5593</v>
      </c>
      <c r="D3508" s="90" t="str">
        <f>VLOOKUP(C3508,'[1]Celkový přehled'!$A$1:$F$65536,6,FALSE)</f>
        <v>00251810</v>
      </c>
      <c r="E3508" s="90" t="s">
        <v>5848</v>
      </c>
      <c r="F3508" s="90" t="str">
        <f>VLOOKUP(E3508,'[1]Celkový přehled'!$A$1:$F$65536,6,FALSE)</f>
        <v>00251267</v>
      </c>
      <c r="G3508" s="90" t="s">
        <v>32</v>
      </c>
      <c r="H3508" s="90"/>
      <c r="I3508" s="90" t="s">
        <v>33</v>
      </c>
      <c r="J3508" s="90" t="s">
        <v>34</v>
      </c>
      <c r="K3508" s="91">
        <v>38093</v>
      </c>
      <c r="L3508" s="90" t="s">
        <v>35</v>
      </c>
      <c r="M3508" s="90"/>
      <c r="N3508" s="90"/>
    </row>
    <row r="3509" spans="1:14" x14ac:dyDescent="0.25">
      <c r="A3509" s="90" t="s">
        <v>5435</v>
      </c>
      <c r="B3509" s="90" t="s">
        <v>5849</v>
      </c>
      <c r="C3509" s="90" t="s">
        <v>5593</v>
      </c>
      <c r="D3509" s="90" t="str">
        <f>VLOOKUP(C3509,'[1]Celkový přehled'!$A$1:$F$65536,6,FALSE)</f>
        <v>00251810</v>
      </c>
      <c r="E3509" s="90" t="s">
        <v>1181</v>
      </c>
      <c r="F3509" s="90" t="str">
        <f>VLOOKUP(E3509,'[1]Celkový přehled'!$A$1:$F$65536,6,FALSE)</f>
        <v>00251828</v>
      </c>
      <c r="G3509" s="90" t="s">
        <v>32</v>
      </c>
      <c r="H3509" s="90"/>
      <c r="I3509" s="90" t="s">
        <v>33</v>
      </c>
      <c r="J3509" s="90" t="s">
        <v>34</v>
      </c>
      <c r="K3509" s="91">
        <v>38093</v>
      </c>
      <c r="L3509" s="90" t="s">
        <v>35</v>
      </c>
      <c r="M3509" s="90"/>
      <c r="N3509" s="90"/>
    </row>
    <row r="3510" spans="1:14" x14ac:dyDescent="0.25">
      <c r="A3510" s="90" t="s">
        <v>5435</v>
      </c>
      <c r="B3510" s="90" t="s">
        <v>5850</v>
      </c>
      <c r="C3510" s="90" t="s">
        <v>5851</v>
      </c>
      <c r="D3510" s="90" t="str">
        <f>VLOOKUP(C3510,'[1]Celkový přehled'!$A$1:$F$65536,6,FALSE)</f>
        <v>00247618</v>
      </c>
      <c r="E3510" s="90" t="s">
        <v>5852</v>
      </c>
      <c r="F3510" s="90" t="str">
        <f>VLOOKUP(E3510,'[1]Celkový přehled'!$A$1:$F$65536,6,FALSE)</f>
        <v>00476706</v>
      </c>
      <c r="G3510" s="90" t="s">
        <v>32</v>
      </c>
      <c r="H3510" s="90"/>
      <c r="I3510" s="90" t="s">
        <v>33</v>
      </c>
      <c r="J3510" s="90" t="s">
        <v>34</v>
      </c>
      <c r="K3510" s="91">
        <v>38069</v>
      </c>
      <c r="L3510" s="90" t="s">
        <v>285</v>
      </c>
      <c r="M3510" s="90"/>
      <c r="N3510" s="90"/>
    </row>
    <row r="3511" spans="1:14" x14ac:dyDescent="0.25">
      <c r="A3511" s="90" t="s">
        <v>5435</v>
      </c>
      <c r="B3511" s="90" t="s">
        <v>5853</v>
      </c>
      <c r="C3511" s="90" t="s">
        <v>5851</v>
      </c>
      <c r="D3511" s="90" t="str">
        <f>VLOOKUP(C3511,'[1]Celkový přehled'!$A$1:$F$65536,6,FALSE)</f>
        <v>00247618</v>
      </c>
      <c r="E3511" s="90" t="s">
        <v>3031</v>
      </c>
      <c r="F3511" s="90" t="str">
        <f>VLOOKUP(E3511,'[1]Celkový přehled'!$A$1:$F$65536,6,FALSE)</f>
        <v>00512966</v>
      </c>
      <c r="G3511" s="90" t="s">
        <v>32</v>
      </c>
      <c r="H3511" s="90"/>
      <c r="I3511" s="90" t="s">
        <v>33</v>
      </c>
      <c r="J3511" s="90" t="s">
        <v>34</v>
      </c>
      <c r="K3511" s="91">
        <v>38069</v>
      </c>
      <c r="L3511" s="90" t="s">
        <v>285</v>
      </c>
      <c r="M3511" s="90"/>
      <c r="N3511" s="90"/>
    </row>
    <row r="3512" spans="1:14" x14ac:dyDescent="0.25">
      <c r="A3512" s="90" t="s">
        <v>5435</v>
      </c>
      <c r="B3512" s="90" t="s">
        <v>5854</v>
      </c>
      <c r="C3512" s="90" t="s">
        <v>5851</v>
      </c>
      <c r="D3512" s="90" t="str">
        <f>VLOOKUP(C3512,'[1]Celkový přehled'!$A$1:$F$65536,6,FALSE)</f>
        <v>00247618</v>
      </c>
      <c r="E3512" s="90" t="s">
        <v>5855</v>
      </c>
      <c r="F3512" s="90" t="str">
        <f>VLOOKUP(E3512,'[1]Celkový přehled'!$A$1:$F$65536,6,FALSE)</f>
        <v>00512974</v>
      </c>
      <c r="G3512" s="90" t="s">
        <v>32</v>
      </c>
      <c r="H3512" s="90"/>
      <c r="I3512" s="90" t="s">
        <v>33</v>
      </c>
      <c r="J3512" s="90" t="s">
        <v>34</v>
      </c>
      <c r="K3512" s="91">
        <v>38069</v>
      </c>
      <c r="L3512" s="90" t="s">
        <v>285</v>
      </c>
      <c r="M3512" s="90"/>
      <c r="N3512" s="90"/>
    </row>
    <row r="3513" spans="1:14" x14ac:dyDescent="0.25">
      <c r="A3513" s="90" t="s">
        <v>5435</v>
      </c>
      <c r="B3513" s="90" t="s">
        <v>5856</v>
      </c>
      <c r="C3513" s="90" t="s">
        <v>5851</v>
      </c>
      <c r="D3513" s="90" t="str">
        <f>VLOOKUP(C3513,'[1]Celkový přehled'!$A$1:$F$65536,6,FALSE)</f>
        <v>00247618</v>
      </c>
      <c r="E3513" s="90" t="s">
        <v>5857</v>
      </c>
      <c r="F3513" s="90" t="str">
        <f>VLOOKUP(E3513,'[1]Celkový přehled'!$A$1:$F$65536,6,FALSE)</f>
        <v>00666378</v>
      </c>
      <c r="G3513" s="90" t="s">
        <v>32</v>
      </c>
      <c r="H3513" s="90"/>
      <c r="I3513" s="90" t="s">
        <v>33</v>
      </c>
      <c r="J3513" s="90" t="s">
        <v>34</v>
      </c>
      <c r="K3513" s="91">
        <v>38096</v>
      </c>
      <c r="L3513" s="90" t="s">
        <v>285</v>
      </c>
      <c r="M3513" s="90"/>
      <c r="N3513" s="90"/>
    </row>
    <row r="3514" spans="1:14" x14ac:dyDescent="0.25">
      <c r="A3514" s="90" t="s">
        <v>5435</v>
      </c>
      <c r="B3514" s="90" t="s">
        <v>5858</v>
      </c>
      <c r="C3514" s="90" t="s">
        <v>5851</v>
      </c>
      <c r="D3514" s="90" t="str">
        <f>VLOOKUP(C3514,'[1]Celkový přehled'!$A$1:$F$65536,6,FALSE)</f>
        <v>00247618</v>
      </c>
      <c r="E3514" s="90" t="s">
        <v>5859</v>
      </c>
      <c r="F3514" s="90" t="str">
        <f>VLOOKUP(E3514,'[1]Celkový přehled'!$A$1:$F$65536,6,FALSE)</f>
        <v>00512796</v>
      </c>
      <c r="G3514" s="90" t="s">
        <v>32</v>
      </c>
      <c r="H3514" s="90"/>
      <c r="I3514" s="90" t="s">
        <v>33</v>
      </c>
      <c r="J3514" s="90" t="s">
        <v>34</v>
      </c>
      <c r="K3514" s="91">
        <v>38069</v>
      </c>
      <c r="L3514" s="90" t="s">
        <v>285</v>
      </c>
      <c r="M3514" s="90"/>
      <c r="N3514" s="90"/>
    </row>
    <row r="3515" spans="1:14" x14ac:dyDescent="0.25">
      <c r="A3515" s="90" t="s">
        <v>5435</v>
      </c>
      <c r="B3515" s="90" t="s">
        <v>5860</v>
      </c>
      <c r="C3515" s="90" t="s">
        <v>5851</v>
      </c>
      <c r="D3515" s="90" t="str">
        <f>VLOOKUP(C3515,'[1]Celkový přehled'!$A$1:$F$65536,6,FALSE)</f>
        <v>00247618</v>
      </c>
      <c r="E3515" s="90" t="s">
        <v>5861</v>
      </c>
      <c r="F3515" s="90" t="str">
        <f>VLOOKUP(E3515,'[1]Celkový přehled'!$A$1:$F$65536,6,FALSE)</f>
        <v>00247065</v>
      </c>
      <c r="G3515" s="90" t="s">
        <v>32</v>
      </c>
      <c r="H3515" s="90"/>
      <c r="I3515" s="90" t="s">
        <v>33</v>
      </c>
      <c r="J3515" s="90" t="s">
        <v>34</v>
      </c>
      <c r="K3515" s="91">
        <v>38069</v>
      </c>
      <c r="L3515" s="90" t="s">
        <v>285</v>
      </c>
      <c r="M3515" s="90"/>
      <c r="N3515" s="90"/>
    </row>
    <row r="3516" spans="1:14" x14ac:dyDescent="0.25">
      <c r="A3516" s="90" t="s">
        <v>5435</v>
      </c>
      <c r="B3516" s="90" t="s">
        <v>5862</v>
      </c>
      <c r="C3516" s="90" t="s">
        <v>5851</v>
      </c>
      <c r="D3516" s="90" t="str">
        <f>VLOOKUP(C3516,'[1]Celkový přehled'!$A$1:$F$65536,6,FALSE)</f>
        <v>00247618</v>
      </c>
      <c r="E3516" s="90" t="s">
        <v>5863</v>
      </c>
      <c r="F3516" s="90" t="str">
        <f>VLOOKUP(E3516,'[1]Celkový přehled'!$A$1:$F$65536,6,FALSE)</f>
        <v>00247171</v>
      </c>
      <c r="G3516" s="90" t="s">
        <v>32</v>
      </c>
      <c r="H3516" s="90"/>
      <c r="I3516" s="90" t="s">
        <v>33</v>
      </c>
      <c r="J3516" s="90" t="s">
        <v>34</v>
      </c>
      <c r="K3516" s="91">
        <v>38069</v>
      </c>
      <c r="L3516" s="90" t="s">
        <v>285</v>
      </c>
      <c r="M3516" s="90"/>
      <c r="N3516" s="90"/>
    </row>
    <row r="3517" spans="1:14" x14ac:dyDescent="0.25">
      <c r="A3517" s="90" t="s">
        <v>5435</v>
      </c>
      <c r="B3517" s="90" t="s">
        <v>5864</v>
      </c>
      <c r="C3517" s="90" t="s">
        <v>5569</v>
      </c>
      <c r="D3517" s="90" t="str">
        <f>VLOOKUP(C3517,'[1]Celkový přehled'!$A$1:$F$65536,6,FALSE)</f>
        <v>00252921</v>
      </c>
      <c r="E3517" s="90" t="s">
        <v>5865</v>
      </c>
      <c r="F3517" s="90" t="str">
        <f>VLOOKUP(E3517,'[1]Celkový přehled'!$A$1:$F$65536,6,FALSE)</f>
        <v>00512648</v>
      </c>
      <c r="G3517" s="90" t="s">
        <v>32</v>
      </c>
      <c r="H3517" s="90"/>
      <c r="I3517" s="90" t="s">
        <v>33</v>
      </c>
      <c r="J3517" s="90" t="s">
        <v>34</v>
      </c>
      <c r="K3517" s="91">
        <v>38085</v>
      </c>
      <c r="L3517" s="90" t="s">
        <v>35</v>
      </c>
      <c r="M3517" s="90"/>
      <c r="N3517" s="90"/>
    </row>
    <row r="3518" spans="1:14" x14ac:dyDescent="0.25">
      <c r="A3518" s="90" t="s">
        <v>5435</v>
      </c>
      <c r="B3518" s="90" t="s">
        <v>5866</v>
      </c>
      <c r="C3518" s="90" t="s">
        <v>5755</v>
      </c>
      <c r="D3518" s="90" t="str">
        <f>VLOOKUP(C3518,'[1]Celkový přehled'!$A$1:$F$65536,6,FALSE)</f>
        <v>00244732</v>
      </c>
      <c r="E3518" s="90" t="s">
        <v>5867</v>
      </c>
      <c r="F3518" s="90" t="str">
        <f>VLOOKUP(E3518,'[1]Celkový přehled'!$A$1:$F$65536,6,FALSE)</f>
        <v>00245224</v>
      </c>
      <c r="G3518" s="90" t="s">
        <v>32</v>
      </c>
      <c r="H3518" s="90"/>
      <c r="I3518" s="90" t="s">
        <v>33</v>
      </c>
      <c r="J3518" s="90" t="s">
        <v>34</v>
      </c>
      <c r="K3518" s="91">
        <v>38271</v>
      </c>
      <c r="L3518" s="90" t="s">
        <v>35</v>
      </c>
      <c r="M3518" s="90"/>
      <c r="N3518" s="90"/>
    </row>
    <row r="3519" spans="1:14" x14ac:dyDescent="0.25">
      <c r="A3519" s="90" t="s">
        <v>5435</v>
      </c>
      <c r="B3519" s="90" t="s">
        <v>5868</v>
      </c>
      <c r="C3519" s="90" t="s">
        <v>5686</v>
      </c>
      <c r="D3519" s="90" t="str">
        <f>VLOOKUP(C3519,'[1]Celkový přehled'!$A$1:$F$65536,6,FALSE)</f>
        <v>00245941</v>
      </c>
      <c r="E3519" s="90" t="s">
        <v>5869</v>
      </c>
      <c r="F3519" s="90" t="str">
        <f>VLOOKUP(E3519,'[1]Celkový přehled'!$A$1:$F$65536,6,FALSE)</f>
        <v>00246018</v>
      </c>
      <c r="G3519" s="90" t="s">
        <v>32</v>
      </c>
      <c r="H3519" s="90"/>
      <c r="I3519" s="90" t="s">
        <v>33</v>
      </c>
      <c r="J3519" s="90" t="s">
        <v>34</v>
      </c>
      <c r="K3519" s="91">
        <v>38306</v>
      </c>
      <c r="L3519" s="90" t="s">
        <v>35</v>
      </c>
      <c r="M3519" s="90"/>
      <c r="N3519" s="90"/>
    </row>
    <row r="3520" spans="1:14" x14ac:dyDescent="0.25">
      <c r="A3520" s="90" t="s">
        <v>5435</v>
      </c>
      <c r="B3520" s="90" t="s">
        <v>5870</v>
      </c>
      <c r="C3520" s="90" t="s">
        <v>5686</v>
      </c>
      <c r="D3520" s="90" t="str">
        <f>VLOOKUP(C3520,'[1]Celkový přehled'!$A$1:$F$65536,6,FALSE)</f>
        <v>00245941</v>
      </c>
      <c r="E3520" s="90" t="s">
        <v>5066</v>
      </c>
      <c r="F3520" s="90" t="str">
        <f>VLOOKUP(E3520,'[1]Celkový přehled'!$A$1:$F$65536,6,FALSE)</f>
        <v>00583774</v>
      </c>
      <c r="G3520" s="90" t="s">
        <v>32</v>
      </c>
      <c r="H3520" s="90"/>
      <c r="I3520" s="90" t="s">
        <v>33</v>
      </c>
      <c r="J3520" s="90" t="s">
        <v>34</v>
      </c>
      <c r="K3520" s="91">
        <v>38264</v>
      </c>
      <c r="L3520" s="90" t="s">
        <v>35</v>
      </c>
      <c r="M3520" s="90"/>
      <c r="N3520" s="90"/>
    </row>
    <row r="3521" spans="1:14" x14ac:dyDescent="0.25">
      <c r="A3521" s="90" t="s">
        <v>5435</v>
      </c>
      <c r="B3521" s="90" t="s">
        <v>5871</v>
      </c>
      <c r="C3521" s="90" t="s">
        <v>5593</v>
      </c>
      <c r="D3521" s="90" t="str">
        <f>VLOOKUP(C3521,'[1]Celkový přehled'!$A$1:$F$65536,6,FALSE)</f>
        <v>00251810</v>
      </c>
      <c r="E3521" s="90" t="s">
        <v>5872</v>
      </c>
      <c r="F3521" s="90" t="str">
        <f>VLOOKUP(E3521,'[1]Celkový přehled'!$A$1:$F$65536,6,FALSE)</f>
        <v>00251364</v>
      </c>
      <c r="G3521" s="90" t="s">
        <v>32</v>
      </c>
      <c r="H3521" s="90"/>
      <c r="I3521" s="90" t="s">
        <v>33</v>
      </c>
      <c r="J3521" s="90" t="s">
        <v>34</v>
      </c>
      <c r="K3521" s="91">
        <v>38257</v>
      </c>
      <c r="L3521" s="90" t="s">
        <v>35</v>
      </c>
      <c r="M3521" s="90"/>
      <c r="N3521" s="90"/>
    </row>
    <row r="3522" spans="1:14" x14ac:dyDescent="0.25">
      <c r="A3522" s="90" t="s">
        <v>5435</v>
      </c>
      <c r="B3522" s="90" t="s">
        <v>5873</v>
      </c>
      <c r="C3522" s="90" t="s">
        <v>5593</v>
      </c>
      <c r="D3522" s="90" t="str">
        <f>VLOOKUP(C3522,'[1]Celkový přehled'!$A$1:$F$65536,6,FALSE)</f>
        <v>00251810</v>
      </c>
      <c r="E3522" s="90" t="s">
        <v>5874</v>
      </c>
      <c r="F3522" s="90" t="str">
        <f>VLOOKUP(E3522,'[1]Celkový přehled'!$A$1:$F$65536,6,FALSE)</f>
        <v>00667722</v>
      </c>
      <c r="G3522" s="90" t="s">
        <v>32</v>
      </c>
      <c r="H3522" s="90"/>
      <c r="I3522" s="90" t="s">
        <v>33</v>
      </c>
      <c r="J3522" s="90" t="s">
        <v>34</v>
      </c>
      <c r="K3522" s="91">
        <v>38306</v>
      </c>
      <c r="L3522" s="90" t="s">
        <v>35</v>
      </c>
      <c r="M3522" s="90"/>
      <c r="N3522" s="90"/>
    </row>
    <row r="3523" spans="1:14" x14ac:dyDescent="0.25">
      <c r="A3523" s="90" t="s">
        <v>5435</v>
      </c>
      <c r="B3523" s="90" t="s">
        <v>5875</v>
      </c>
      <c r="C3523" s="90" t="s">
        <v>5876</v>
      </c>
      <c r="D3523" s="90" t="str">
        <f>VLOOKUP(C3523,'[1]Celkový přehled'!$A$1:$F$65536,6,FALSE)</f>
        <v>00245178</v>
      </c>
      <c r="E3523" s="90" t="s">
        <v>5877</v>
      </c>
      <c r="F3523" s="90" t="str">
        <f>VLOOKUP(E3523,'[1]Celkový přehled'!$A$1:$F$65536,6,FALSE)</f>
        <v>00581411</v>
      </c>
      <c r="G3523" s="90" t="s">
        <v>32</v>
      </c>
      <c r="H3523" s="90"/>
      <c r="I3523" s="90" t="s">
        <v>33</v>
      </c>
      <c r="J3523" s="90" t="s">
        <v>34</v>
      </c>
      <c r="K3523" s="91">
        <v>38253</v>
      </c>
      <c r="L3523" s="90" t="s">
        <v>35</v>
      </c>
      <c r="M3523" s="90"/>
      <c r="N3523" s="90"/>
    </row>
    <row r="3524" spans="1:14" x14ac:dyDescent="0.25">
      <c r="A3524" s="90" t="s">
        <v>5435</v>
      </c>
      <c r="B3524" s="90" t="s">
        <v>5878</v>
      </c>
      <c r="C3524" s="90" t="s">
        <v>5876</v>
      </c>
      <c r="D3524" s="90" t="str">
        <f>VLOOKUP(C3524,'[1]Celkový přehled'!$A$1:$F$65536,6,FALSE)</f>
        <v>00245178</v>
      </c>
      <c r="E3524" s="90" t="s">
        <v>5879</v>
      </c>
      <c r="F3524" s="90" t="str">
        <f>VLOOKUP(E3524,'[1]Celkový přehled'!$A$1:$F$65536,6,FALSE)</f>
        <v>00245143</v>
      </c>
      <c r="G3524" s="90" t="s">
        <v>32</v>
      </c>
      <c r="H3524" s="90"/>
      <c r="I3524" s="90" t="s">
        <v>33</v>
      </c>
      <c r="J3524" s="90" t="s">
        <v>34</v>
      </c>
      <c r="K3524" s="91">
        <v>38253</v>
      </c>
      <c r="L3524" s="90" t="s">
        <v>35</v>
      </c>
      <c r="M3524" s="90"/>
      <c r="N3524" s="90"/>
    </row>
    <row r="3525" spans="1:14" x14ac:dyDescent="0.25">
      <c r="A3525" s="90" t="s">
        <v>5435</v>
      </c>
      <c r="B3525" s="90" t="s">
        <v>5880</v>
      </c>
      <c r="C3525" s="90" t="s">
        <v>5876</v>
      </c>
      <c r="D3525" s="90" t="str">
        <f>VLOOKUP(C3525,'[1]Celkový přehled'!$A$1:$F$65536,6,FALSE)</f>
        <v>00245178</v>
      </c>
      <c r="E3525" s="90" t="s">
        <v>5881</v>
      </c>
      <c r="F3525" s="90" t="str">
        <f>VLOOKUP(E3525,'[1]Celkový přehled'!$A$1:$F$65536,6,FALSE)</f>
        <v>00581445</v>
      </c>
      <c r="G3525" s="90" t="s">
        <v>32</v>
      </c>
      <c r="H3525" s="90"/>
      <c r="I3525" s="90" t="s">
        <v>33</v>
      </c>
      <c r="J3525" s="90" t="s">
        <v>34</v>
      </c>
      <c r="K3525" s="91">
        <v>38253</v>
      </c>
      <c r="L3525" s="90" t="s">
        <v>35</v>
      </c>
      <c r="M3525" s="90"/>
      <c r="N3525" s="90"/>
    </row>
    <row r="3526" spans="1:14" x14ac:dyDescent="0.25">
      <c r="A3526" s="90" t="s">
        <v>5435</v>
      </c>
      <c r="B3526" s="90" t="s">
        <v>5882</v>
      </c>
      <c r="C3526" s="90" t="s">
        <v>5876</v>
      </c>
      <c r="D3526" s="90" t="str">
        <f>VLOOKUP(C3526,'[1]Celkový přehled'!$A$1:$F$65536,6,FALSE)</f>
        <v>00245178</v>
      </c>
      <c r="E3526" s="90" t="s">
        <v>2608</v>
      </c>
      <c r="F3526" s="90" t="str">
        <f>VLOOKUP(E3526,'[1]Celkový přehled'!$A$1:$F$65536,6,FALSE)</f>
        <v>00245518</v>
      </c>
      <c r="G3526" s="90" t="s">
        <v>32</v>
      </c>
      <c r="H3526" s="90"/>
      <c r="I3526" s="90" t="s">
        <v>33</v>
      </c>
      <c r="J3526" s="90" t="s">
        <v>34</v>
      </c>
      <c r="K3526" s="91">
        <v>38253</v>
      </c>
      <c r="L3526" s="90" t="s">
        <v>35</v>
      </c>
      <c r="M3526" s="90"/>
      <c r="N3526" s="90"/>
    </row>
    <row r="3527" spans="1:14" x14ac:dyDescent="0.25">
      <c r="A3527" s="90" t="s">
        <v>5435</v>
      </c>
      <c r="B3527" s="90" t="s">
        <v>5883</v>
      </c>
      <c r="C3527" s="90" t="s">
        <v>5876</v>
      </c>
      <c r="D3527" s="90" t="str">
        <f>VLOOKUP(C3527,'[1]Celkový přehled'!$A$1:$F$65536,6,FALSE)</f>
        <v>00245178</v>
      </c>
      <c r="E3527" s="90" t="s">
        <v>5884</v>
      </c>
      <c r="F3527" s="90">
        <v>245178</v>
      </c>
      <c r="G3527" s="90" t="s">
        <v>32</v>
      </c>
      <c r="H3527" s="90"/>
      <c r="I3527" s="90" t="s">
        <v>33</v>
      </c>
      <c r="J3527" s="90" t="s">
        <v>34</v>
      </c>
      <c r="K3527" s="91">
        <v>38253</v>
      </c>
      <c r="L3527" s="90" t="s">
        <v>35</v>
      </c>
      <c r="M3527" s="90"/>
      <c r="N3527" s="90"/>
    </row>
    <row r="3528" spans="1:14" x14ac:dyDescent="0.25">
      <c r="A3528" s="90" t="s">
        <v>5435</v>
      </c>
      <c r="B3528" s="90" t="s">
        <v>5885</v>
      </c>
      <c r="C3528" s="90" t="s">
        <v>5886</v>
      </c>
      <c r="D3528" s="90" t="str">
        <f>VLOOKUP(C3528,'[1]Celkový přehled'!$A$1:$F$65536,6,FALSE)</f>
        <v>00250805</v>
      </c>
      <c r="E3528" s="90" t="s">
        <v>5887</v>
      </c>
      <c r="F3528" s="90" t="str">
        <f>VLOOKUP(E3528,'[1]Celkový přehled'!$A$1:$F$65536,6,FALSE)</f>
        <v>00583316</v>
      </c>
      <c r="G3528" s="90" t="s">
        <v>32</v>
      </c>
      <c r="H3528" s="90"/>
      <c r="I3528" s="90" t="s">
        <v>33</v>
      </c>
      <c r="J3528" s="90" t="s">
        <v>34</v>
      </c>
      <c r="K3528" s="91">
        <v>38341</v>
      </c>
      <c r="L3528" s="90" t="s">
        <v>35</v>
      </c>
      <c r="M3528" s="90"/>
      <c r="N3528" s="90"/>
    </row>
    <row r="3529" spans="1:14" x14ac:dyDescent="0.25">
      <c r="A3529" s="90" t="s">
        <v>5435</v>
      </c>
      <c r="B3529" s="90" t="s">
        <v>5888</v>
      </c>
      <c r="C3529" s="90" t="s">
        <v>5476</v>
      </c>
      <c r="D3529" s="90" t="str">
        <f>VLOOKUP(C3529,'[1]Celkový přehled'!$A$1:$F$65536,6,FALSE)</f>
        <v>00252387</v>
      </c>
      <c r="E3529" s="90" t="s">
        <v>5889</v>
      </c>
      <c r="F3529" s="90" t="str">
        <f>VLOOKUP(E3529,'[1]Celkový přehled'!$A$1:$F$65536,6,FALSE)</f>
        <v>00582484</v>
      </c>
      <c r="G3529" s="90" t="s">
        <v>32</v>
      </c>
      <c r="H3529" s="90"/>
      <c r="I3529" s="90" t="s">
        <v>33</v>
      </c>
      <c r="J3529" s="90" t="s">
        <v>34</v>
      </c>
      <c r="K3529" s="91">
        <v>38217</v>
      </c>
      <c r="L3529" s="90" t="s">
        <v>35</v>
      </c>
      <c r="M3529" s="90"/>
      <c r="N3529" s="90"/>
    </row>
    <row r="3530" spans="1:14" x14ac:dyDescent="0.25">
      <c r="A3530" s="90" t="s">
        <v>5435</v>
      </c>
      <c r="B3530" s="90" t="s">
        <v>5890</v>
      </c>
      <c r="C3530" s="90" t="s">
        <v>5476</v>
      </c>
      <c r="D3530" s="90" t="str">
        <f>VLOOKUP(C3530,'[1]Celkový přehled'!$A$1:$F$65536,6,FALSE)</f>
        <v>00252387</v>
      </c>
      <c r="E3530" s="90" t="s">
        <v>5891</v>
      </c>
      <c r="F3530" s="90" t="str">
        <f>VLOOKUP(E3530,'[1]Celkový přehled'!$A$1:$F$65536,6,FALSE)</f>
        <v>00252875</v>
      </c>
      <c r="G3530" s="90" t="s">
        <v>32</v>
      </c>
      <c r="H3530" s="90"/>
      <c r="I3530" s="90" t="s">
        <v>33</v>
      </c>
      <c r="J3530" s="90" t="s">
        <v>34</v>
      </c>
      <c r="K3530" s="91">
        <v>38362</v>
      </c>
      <c r="L3530" s="90" t="s">
        <v>35</v>
      </c>
      <c r="M3530" s="90"/>
      <c r="N3530" s="90"/>
    </row>
    <row r="3531" spans="1:14" x14ac:dyDescent="0.25">
      <c r="A3531" s="90" t="s">
        <v>5435</v>
      </c>
      <c r="B3531" s="90" t="s">
        <v>5892</v>
      </c>
      <c r="C3531" s="90" t="s">
        <v>5691</v>
      </c>
      <c r="D3531" s="90" t="str">
        <f>VLOOKUP(C3531,'[1]Celkový přehled'!$A$1:$F$65536,6,FALSE)</f>
        <v>00249831</v>
      </c>
      <c r="E3531" s="90" t="s">
        <v>5893</v>
      </c>
      <c r="F3531" s="90" t="str">
        <f>VLOOKUP(E3531,'[1]Celkový přehled'!$A$1:$F$65536,6,FALSE)</f>
        <v>00249530</v>
      </c>
      <c r="G3531" s="90" t="s">
        <v>32</v>
      </c>
      <c r="H3531" s="90"/>
      <c r="I3531" s="90" t="s">
        <v>33</v>
      </c>
      <c r="J3531" s="90" t="s">
        <v>34</v>
      </c>
      <c r="K3531" s="91">
        <v>38372</v>
      </c>
      <c r="L3531" s="90" t="s">
        <v>35</v>
      </c>
      <c r="M3531" s="90"/>
      <c r="N3531" s="90"/>
    </row>
    <row r="3532" spans="1:14" x14ac:dyDescent="0.25">
      <c r="A3532" s="90" t="s">
        <v>5435</v>
      </c>
      <c r="B3532" s="90" t="s">
        <v>5894</v>
      </c>
      <c r="C3532" s="90" t="s">
        <v>5700</v>
      </c>
      <c r="D3532" s="90" t="str">
        <f>VLOOKUP(C3532,'[1]Celkový přehled'!$A$1:$F$65536,6,FALSE)</f>
        <v>00249777</v>
      </c>
      <c r="E3532" s="90" t="s">
        <v>5821</v>
      </c>
      <c r="F3532" s="90" t="str">
        <f>VLOOKUP(E3532,'[1]Celkový přehled'!$A$1:$F$65536,6,FALSE)</f>
        <v>00249688</v>
      </c>
      <c r="G3532" s="90" t="s">
        <v>89</v>
      </c>
      <c r="H3532" s="90"/>
      <c r="I3532" s="90" t="s">
        <v>33</v>
      </c>
      <c r="J3532" s="90" t="s">
        <v>34</v>
      </c>
      <c r="K3532" s="91">
        <v>38364</v>
      </c>
      <c r="L3532" s="90" t="s">
        <v>35</v>
      </c>
      <c r="M3532" s="90"/>
      <c r="N3532" s="90"/>
    </row>
    <row r="3533" spans="1:14" x14ac:dyDescent="0.25">
      <c r="A3533" s="90" t="s">
        <v>5435</v>
      </c>
      <c r="B3533" s="90" t="s">
        <v>5895</v>
      </c>
      <c r="C3533" s="90" t="s">
        <v>5896</v>
      </c>
      <c r="D3533" s="90" t="str">
        <f>VLOOKUP(C3533,'[1]Celkový přehled'!$A$1:$F$65536,6,FALSE)</f>
        <v>00245267</v>
      </c>
      <c r="E3533" s="90" t="s">
        <v>5897</v>
      </c>
      <c r="F3533" s="90" t="str">
        <f>VLOOKUP(E3533,'[1]Celkový přehled'!$A$1:$F$65536,6,FALSE)</f>
        <v>00581364</v>
      </c>
      <c r="G3533" s="90" t="s">
        <v>32</v>
      </c>
      <c r="H3533" s="90"/>
      <c r="I3533" s="90" t="s">
        <v>33</v>
      </c>
      <c r="J3533" s="90" t="s">
        <v>34</v>
      </c>
      <c r="K3533" s="91">
        <v>38357</v>
      </c>
      <c r="L3533" s="90" t="s">
        <v>35</v>
      </c>
      <c r="M3533" s="90"/>
      <c r="N3533" s="90"/>
    </row>
    <row r="3534" spans="1:14" x14ac:dyDescent="0.25">
      <c r="A3534" s="90" t="s">
        <v>5435</v>
      </c>
      <c r="B3534" s="90" t="s">
        <v>5898</v>
      </c>
      <c r="C3534" s="90" t="s">
        <v>5896</v>
      </c>
      <c r="D3534" s="90" t="str">
        <f>VLOOKUP(C3534,'[1]Celkový přehled'!$A$1:$F$65536,6,FALSE)</f>
        <v>00245267</v>
      </c>
      <c r="E3534" s="90" t="s">
        <v>5899</v>
      </c>
      <c r="F3534" s="90">
        <v>581976</v>
      </c>
      <c r="G3534" s="90" t="s">
        <v>32</v>
      </c>
      <c r="H3534" s="90"/>
      <c r="I3534" s="90" t="s">
        <v>33</v>
      </c>
      <c r="J3534" s="90" t="s">
        <v>34</v>
      </c>
      <c r="K3534" s="91">
        <v>38357</v>
      </c>
      <c r="L3534" s="90" t="s">
        <v>35</v>
      </c>
      <c r="M3534" s="90"/>
      <c r="N3534" s="90"/>
    </row>
    <row r="3535" spans="1:14" x14ac:dyDescent="0.25">
      <c r="A3535" s="90" t="s">
        <v>5435</v>
      </c>
      <c r="B3535" s="90" t="s">
        <v>5900</v>
      </c>
      <c r="C3535" s="90" t="s">
        <v>5755</v>
      </c>
      <c r="D3535" s="90" t="str">
        <f>VLOOKUP(C3535,'[1]Celkový přehled'!$A$1:$F$65536,6,FALSE)</f>
        <v>00244732</v>
      </c>
      <c r="E3535" s="90" t="s">
        <v>5901</v>
      </c>
      <c r="F3535" s="90" t="str">
        <f>VLOOKUP(E3535,'[1]Celkový přehled'!$A$1:$F$65536,6,FALSE)</f>
        <v>00581208</v>
      </c>
      <c r="G3535" s="90" t="s">
        <v>32</v>
      </c>
      <c r="H3535" s="90"/>
      <c r="I3535" s="90" t="s">
        <v>33</v>
      </c>
      <c r="J3535" s="90" t="s">
        <v>34</v>
      </c>
      <c r="K3535" s="91">
        <v>38380</v>
      </c>
      <c r="L3535" s="90" t="s">
        <v>35</v>
      </c>
      <c r="M3535" s="90"/>
      <c r="N3535" s="90"/>
    </row>
    <row r="3536" spans="1:14" x14ac:dyDescent="0.25">
      <c r="A3536" s="90" t="s">
        <v>5435</v>
      </c>
      <c r="B3536" s="90" t="s">
        <v>5902</v>
      </c>
      <c r="C3536" s="90" t="s">
        <v>5755</v>
      </c>
      <c r="D3536" s="90" t="str">
        <f>VLOOKUP(C3536,'[1]Celkový přehled'!$A$1:$F$65536,6,FALSE)</f>
        <v>00244732</v>
      </c>
      <c r="E3536" s="90" t="s">
        <v>5903</v>
      </c>
      <c r="F3536" s="90" t="str">
        <f>VLOOKUP(E3536,'[1]Celkový přehled'!$A$1:$F$65536,6,FALSE)</f>
        <v>00244937</v>
      </c>
      <c r="G3536" s="90" t="s">
        <v>32</v>
      </c>
      <c r="H3536" s="90"/>
      <c r="I3536" s="90" t="s">
        <v>33</v>
      </c>
      <c r="J3536" s="90" t="s">
        <v>34</v>
      </c>
      <c r="K3536" s="91">
        <v>38380</v>
      </c>
      <c r="L3536" s="90" t="s">
        <v>35</v>
      </c>
      <c r="M3536" s="90"/>
      <c r="N3536" s="90"/>
    </row>
    <row r="3537" spans="1:14" x14ac:dyDescent="0.25">
      <c r="A3537" s="90" t="s">
        <v>5435</v>
      </c>
      <c r="B3537" s="90" t="s">
        <v>5904</v>
      </c>
      <c r="C3537" s="90" t="s">
        <v>5593</v>
      </c>
      <c r="D3537" s="90" t="str">
        <f>VLOOKUP(C3537,'[1]Celkový přehled'!$A$1:$F$65536,6,FALSE)</f>
        <v>00251810</v>
      </c>
      <c r="E3537" s="90" t="s">
        <v>3242</v>
      </c>
      <c r="F3537" s="90" t="str">
        <f>VLOOKUP(E3537,'[1]Celkový přehled'!$A$1:$F$65536,6,FALSE)</f>
        <v>00477133</v>
      </c>
      <c r="G3537" s="90" t="s">
        <v>32</v>
      </c>
      <c r="H3537" s="90"/>
      <c r="I3537" s="90" t="s">
        <v>33</v>
      </c>
      <c r="J3537" s="90" t="s">
        <v>34</v>
      </c>
      <c r="K3537" s="91">
        <v>38378</v>
      </c>
      <c r="L3537" s="90" t="s">
        <v>35</v>
      </c>
      <c r="M3537" s="90"/>
      <c r="N3537" s="90"/>
    </row>
    <row r="3538" spans="1:14" x14ac:dyDescent="0.25">
      <c r="A3538" s="90" t="s">
        <v>5435</v>
      </c>
      <c r="B3538" s="90" t="s">
        <v>5905</v>
      </c>
      <c r="C3538" s="90" t="s">
        <v>5691</v>
      </c>
      <c r="D3538" s="90" t="str">
        <f>VLOOKUP(C3538,'[1]Celkový přehled'!$A$1:$F$65536,6,FALSE)</f>
        <v>00249831</v>
      </c>
      <c r="E3538" s="90" t="s">
        <v>5906</v>
      </c>
      <c r="F3538" s="90" t="str">
        <f>VLOOKUP(E3538,'[1]Celkový přehled'!$A$1:$F$65536,6,FALSE)</f>
        <v>00511463</v>
      </c>
      <c r="G3538" s="90" t="s">
        <v>32</v>
      </c>
      <c r="H3538" s="90"/>
      <c r="I3538" s="90" t="s">
        <v>33</v>
      </c>
      <c r="J3538" s="90" t="s">
        <v>34</v>
      </c>
      <c r="K3538" s="91">
        <v>38392</v>
      </c>
      <c r="L3538" s="90" t="s">
        <v>35</v>
      </c>
      <c r="M3538" s="90"/>
      <c r="N3538" s="90"/>
    </row>
    <row r="3539" spans="1:14" x14ac:dyDescent="0.25">
      <c r="A3539" s="90" t="s">
        <v>5435</v>
      </c>
      <c r="B3539" s="90" t="s">
        <v>5907</v>
      </c>
      <c r="C3539" s="90" t="s">
        <v>5896</v>
      </c>
      <c r="D3539" s="90" t="str">
        <f>VLOOKUP(C3539,'[1]Celkový přehled'!$A$1:$F$65536,6,FALSE)</f>
        <v>00245267</v>
      </c>
      <c r="E3539" s="90" t="s">
        <v>5908</v>
      </c>
      <c r="F3539" s="90" t="str">
        <f>VLOOKUP(E3539,'[1]Celkový přehled'!$A$1:$F$65536,6,FALSE)</f>
        <v>00244929</v>
      </c>
      <c r="G3539" s="90" t="s">
        <v>32</v>
      </c>
      <c r="H3539" s="90"/>
      <c r="I3539" s="90" t="s">
        <v>33</v>
      </c>
      <c r="J3539" s="90" t="s">
        <v>34</v>
      </c>
      <c r="K3539" s="91">
        <v>38411</v>
      </c>
      <c r="L3539" s="90" t="s">
        <v>35</v>
      </c>
      <c r="M3539" s="90"/>
      <c r="N3539" s="90"/>
    </row>
    <row r="3540" spans="1:14" x14ac:dyDescent="0.25">
      <c r="A3540" s="90" t="s">
        <v>5435</v>
      </c>
      <c r="B3540" s="90" t="s">
        <v>5909</v>
      </c>
      <c r="C3540" s="90" t="s">
        <v>5593</v>
      </c>
      <c r="D3540" s="90" t="str">
        <f>VLOOKUP(C3540,'[1]Celkový přehled'!$A$1:$F$65536,6,FALSE)</f>
        <v>00251810</v>
      </c>
      <c r="E3540" s="90" t="s">
        <v>5910</v>
      </c>
      <c r="F3540" s="90" t="str">
        <f>VLOOKUP(E3540,'[1]Celkový přehled'!$A$1:$F$65536,6,FALSE)</f>
        <v>00667943</v>
      </c>
      <c r="G3540" s="90" t="s">
        <v>32</v>
      </c>
      <c r="H3540" s="90"/>
      <c r="I3540" s="90" t="s">
        <v>33</v>
      </c>
      <c r="J3540" s="90" t="s">
        <v>34</v>
      </c>
      <c r="K3540" s="91">
        <v>38441</v>
      </c>
      <c r="L3540" s="90" t="s">
        <v>35</v>
      </c>
      <c r="M3540" s="90"/>
      <c r="N3540" s="90"/>
    </row>
    <row r="3541" spans="1:14" x14ac:dyDescent="0.25">
      <c r="A3541" s="90" t="s">
        <v>5435</v>
      </c>
      <c r="B3541" s="90" t="s">
        <v>5911</v>
      </c>
      <c r="C3541" s="90" t="s">
        <v>5686</v>
      </c>
      <c r="D3541" s="90" t="str">
        <f>VLOOKUP(C3541,'[1]Celkový přehled'!$A$1:$F$65536,6,FALSE)</f>
        <v>00245941</v>
      </c>
      <c r="E3541" s="90" t="s">
        <v>5912</v>
      </c>
      <c r="F3541" s="90" t="str">
        <f>VLOOKUP(E3541,'[1]Celkový přehled'!$A$1:$F$65536,6,FALSE)</f>
        <v>00245798</v>
      </c>
      <c r="G3541" s="90" t="s">
        <v>32</v>
      </c>
      <c r="H3541" s="90"/>
      <c r="I3541" s="90" t="s">
        <v>33</v>
      </c>
      <c r="J3541" s="90" t="s">
        <v>34</v>
      </c>
      <c r="K3541" s="91">
        <v>38482</v>
      </c>
      <c r="L3541" s="90" t="s">
        <v>35</v>
      </c>
      <c r="M3541" s="90"/>
      <c r="N3541" s="90"/>
    </row>
    <row r="3542" spans="1:14" x14ac:dyDescent="0.25">
      <c r="A3542" s="90" t="s">
        <v>5435</v>
      </c>
      <c r="B3542" s="90" t="s">
        <v>5913</v>
      </c>
      <c r="C3542" s="90" t="s">
        <v>5485</v>
      </c>
      <c r="D3542" s="90" t="str">
        <f>VLOOKUP(C3542,'[1]Celkový přehled'!$A$1:$F$65536,6,FALSE)</f>
        <v>00246875</v>
      </c>
      <c r="E3542" s="90" t="s">
        <v>5914</v>
      </c>
      <c r="F3542" s="90" t="str">
        <f>VLOOKUP(E3542,'[1]Celkový přehled'!$A$1:$F$65536,6,FALSE)</f>
        <v>00512923</v>
      </c>
      <c r="G3542" s="90" t="s">
        <v>32</v>
      </c>
      <c r="H3542" s="90"/>
      <c r="I3542" s="90" t="s">
        <v>22</v>
      </c>
      <c r="J3542" s="90" t="s">
        <v>34</v>
      </c>
      <c r="K3542" s="91">
        <v>38555</v>
      </c>
      <c r="L3542" s="90" t="s">
        <v>35</v>
      </c>
      <c r="M3542" s="90"/>
      <c r="N3542" s="90"/>
    </row>
    <row r="3543" spans="1:14" x14ac:dyDescent="0.25">
      <c r="A3543" s="90" t="s">
        <v>5435</v>
      </c>
      <c r="B3543" s="90" t="s">
        <v>5915</v>
      </c>
      <c r="C3543" s="90" t="s">
        <v>5916</v>
      </c>
      <c r="D3543" s="90" t="str">
        <f>VLOOKUP(C3543,'[1]Celkový přehled'!$A$1:$F$65536,6,FALSE)</f>
        <v>00250627</v>
      </c>
      <c r="E3543" s="90" t="s">
        <v>5917</v>
      </c>
      <c r="F3543" s="90">
        <v>250406</v>
      </c>
      <c r="G3543" s="90" t="s">
        <v>32</v>
      </c>
      <c r="H3543" s="90"/>
      <c r="I3543" s="90" t="s">
        <v>22</v>
      </c>
      <c r="J3543" s="90" t="s">
        <v>34</v>
      </c>
      <c r="K3543" s="91">
        <v>38646</v>
      </c>
      <c r="L3543" s="90" t="s">
        <v>35</v>
      </c>
      <c r="M3543" s="90"/>
      <c r="N3543" s="90"/>
    </row>
    <row r="3544" spans="1:14" x14ac:dyDescent="0.25">
      <c r="A3544" s="90" t="s">
        <v>5435</v>
      </c>
      <c r="B3544" s="90" t="s">
        <v>5918</v>
      </c>
      <c r="C3544" s="90" t="s">
        <v>5916</v>
      </c>
      <c r="D3544" s="90" t="str">
        <f>VLOOKUP(C3544,'[1]Celkový přehled'!$A$1:$F$65536,6,FALSE)</f>
        <v>00250627</v>
      </c>
      <c r="E3544" s="90" t="s">
        <v>5919</v>
      </c>
      <c r="F3544" s="90" t="str">
        <f>VLOOKUP(E3544,'[1]Celkový přehled'!$A$1:$F$65536,6,FALSE)</f>
        <v>00250767</v>
      </c>
      <c r="G3544" s="90" t="s">
        <v>32</v>
      </c>
      <c r="H3544" s="90"/>
      <c r="I3544" s="90" t="s">
        <v>22</v>
      </c>
      <c r="J3544" s="90" t="s">
        <v>34</v>
      </c>
      <c r="K3544" s="91">
        <v>38646</v>
      </c>
      <c r="L3544" s="90" t="s">
        <v>35</v>
      </c>
      <c r="M3544" s="90"/>
      <c r="N3544" s="90"/>
    </row>
    <row r="3545" spans="1:14" x14ac:dyDescent="0.25">
      <c r="A3545" s="90" t="s">
        <v>5435</v>
      </c>
      <c r="B3545" s="90" t="s">
        <v>5920</v>
      </c>
      <c r="C3545" s="90" t="s">
        <v>5916</v>
      </c>
      <c r="D3545" s="90" t="str">
        <f>VLOOKUP(C3545,'[1]Celkový přehled'!$A$1:$F$65536,6,FALSE)</f>
        <v>00250627</v>
      </c>
      <c r="E3545" s="90" t="s">
        <v>5921</v>
      </c>
      <c r="F3545" s="90" t="str">
        <f>VLOOKUP(E3545,'[1]Celkový přehled'!$A$1:$F$65536,6,FALSE)</f>
        <v>00583146</v>
      </c>
      <c r="G3545" s="90" t="s">
        <v>32</v>
      </c>
      <c r="H3545" s="90"/>
      <c r="I3545" s="90" t="s">
        <v>22</v>
      </c>
      <c r="J3545" s="90" t="s">
        <v>34</v>
      </c>
      <c r="K3545" s="91">
        <v>38646</v>
      </c>
      <c r="L3545" s="90" t="s">
        <v>35</v>
      </c>
      <c r="M3545" s="90"/>
      <c r="N3545" s="90"/>
    </row>
    <row r="3546" spans="1:14" x14ac:dyDescent="0.25">
      <c r="A3546" s="90" t="s">
        <v>5435</v>
      </c>
      <c r="B3546" s="90" t="s">
        <v>5922</v>
      </c>
      <c r="C3546" s="90" t="s">
        <v>5916</v>
      </c>
      <c r="D3546" s="90" t="str">
        <f>VLOOKUP(C3546,'[1]Celkový přehled'!$A$1:$F$65536,6,FALSE)</f>
        <v>00250627</v>
      </c>
      <c r="E3546" s="90" t="s">
        <v>5923</v>
      </c>
      <c r="F3546" s="90" t="str">
        <f>VLOOKUP(E3546,'[1]Celkový přehled'!$A$1:$F$65536,6,FALSE)</f>
        <v>00583162</v>
      </c>
      <c r="G3546" s="90" t="s">
        <v>32</v>
      </c>
      <c r="H3546" s="90"/>
      <c r="I3546" s="90" t="s">
        <v>22</v>
      </c>
      <c r="J3546" s="90" t="s">
        <v>34</v>
      </c>
      <c r="K3546" s="91">
        <v>38646</v>
      </c>
      <c r="L3546" s="90" t="s">
        <v>35</v>
      </c>
      <c r="M3546" s="90"/>
      <c r="N3546" s="90"/>
    </row>
    <row r="3547" spans="1:14" x14ac:dyDescent="0.25">
      <c r="A3547" s="90" t="s">
        <v>5435</v>
      </c>
      <c r="B3547" s="90" t="s">
        <v>5924</v>
      </c>
      <c r="C3547" s="90" t="s">
        <v>5916</v>
      </c>
      <c r="D3547" s="90" t="str">
        <f>VLOOKUP(C3547,'[1]Celkový přehled'!$A$1:$F$65536,6,FALSE)</f>
        <v>00250627</v>
      </c>
      <c r="E3547" s="90" t="s">
        <v>5925</v>
      </c>
      <c r="F3547" s="90" t="str">
        <f>VLOOKUP(E3547,'[1]Celkový přehled'!$A$1:$F$65536,6,FALSE)</f>
        <v>00250597</v>
      </c>
      <c r="G3547" s="90" t="s">
        <v>32</v>
      </c>
      <c r="H3547" s="90"/>
      <c r="I3547" s="90" t="s">
        <v>22</v>
      </c>
      <c r="J3547" s="90" t="s">
        <v>34</v>
      </c>
      <c r="K3547" s="91">
        <v>38665</v>
      </c>
      <c r="L3547" s="90" t="s">
        <v>35</v>
      </c>
      <c r="M3547" s="90"/>
      <c r="N3547" s="90"/>
    </row>
    <row r="3548" spans="1:14" x14ac:dyDescent="0.25">
      <c r="A3548" s="90" t="s">
        <v>5435</v>
      </c>
      <c r="B3548" s="90" t="s">
        <v>5926</v>
      </c>
      <c r="C3548" s="90" t="s">
        <v>5916</v>
      </c>
      <c r="D3548" s="90" t="str">
        <f>VLOOKUP(C3548,'[1]Celkový přehled'!$A$1:$F$65536,6,FALSE)</f>
        <v>00250627</v>
      </c>
      <c r="E3548" s="90" t="s">
        <v>5927</v>
      </c>
      <c r="F3548" s="90" t="str">
        <f>VLOOKUP(E3548,'[1]Celkový přehled'!$A$1:$F$65536,6,FALSE)</f>
        <v>00250431</v>
      </c>
      <c r="G3548" s="90" t="s">
        <v>32</v>
      </c>
      <c r="H3548" s="90"/>
      <c r="I3548" s="90" t="s">
        <v>22</v>
      </c>
      <c r="J3548" s="90" t="s">
        <v>34</v>
      </c>
      <c r="K3548" s="91">
        <v>38665</v>
      </c>
      <c r="L3548" s="90" t="s">
        <v>35</v>
      </c>
      <c r="M3548" s="90"/>
      <c r="N3548" s="90"/>
    </row>
    <row r="3549" spans="1:14" x14ac:dyDescent="0.25">
      <c r="A3549" s="90" t="s">
        <v>5435</v>
      </c>
      <c r="B3549" s="90" t="s">
        <v>5928</v>
      </c>
      <c r="C3549" s="90" t="s">
        <v>5916</v>
      </c>
      <c r="D3549" s="90" t="str">
        <f>VLOOKUP(C3549,'[1]Celkový přehled'!$A$1:$F$65536,6,FALSE)</f>
        <v>00250627</v>
      </c>
      <c r="E3549" s="90" t="s">
        <v>5929</v>
      </c>
      <c r="F3549" s="90" t="str">
        <f>VLOOKUP(E3549,'[1]Celkový přehled'!$A$1:$F$65536,6,FALSE)</f>
        <v>00250741</v>
      </c>
      <c r="G3549" s="90" t="s">
        <v>32</v>
      </c>
      <c r="H3549" s="90"/>
      <c r="I3549" s="90" t="s">
        <v>22</v>
      </c>
      <c r="J3549" s="90" t="s">
        <v>34</v>
      </c>
      <c r="K3549" s="91">
        <v>38665</v>
      </c>
      <c r="L3549" s="90" t="s">
        <v>35</v>
      </c>
      <c r="M3549" s="90"/>
      <c r="N3549" s="90"/>
    </row>
    <row r="3550" spans="1:14" x14ac:dyDescent="0.25">
      <c r="A3550" s="90" t="s">
        <v>5435</v>
      </c>
      <c r="B3550" s="90" t="s">
        <v>5930</v>
      </c>
      <c r="C3550" s="90" t="s">
        <v>5916</v>
      </c>
      <c r="D3550" s="90" t="str">
        <f>VLOOKUP(C3550,'[1]Celkový přehled'!$A$1:$F$65536,6,FALSE)</f>
        <v>00250627</v>
      </c>
      <c r="E3550" s="90" t="s">
        <v>5931</v>
      </c>
      <c r="F3550" s="90" t="str">
        <f>VLOOKUP(E3550,'[1]Celkový přehled'!$A$1:$F$65536,6,FALSE)</f>
        <v>00250708</v>
      </c>
      <c r="G3550" s="90" t="s">
        <v>32</v>
      </c>
      <c r="H3550" s="90"/>
      <c r="I3550" s="90" t="s">
        <v>22</v>
      </c>
      <c r="J3550" s="90" t="s">
        <v>34</v>
      </c>
      <c r="K3550" s="91">
        <v>38665</v>
      </c>
      <c r="L3550" s="90" t="s">
        <v>35</v>
      </c>
      <c r="M3550" s="90"/>
      <c r="N3550" s="90"/>
    </row>
    <row r="3551" spans="1:14" x14ac:dyDescent="0.25">
      <c r="A3551" s="90" t="s">
        <v>5435</v>
      </c>
      <c r="B3551" s="90" t="s">
        <v>5932</v>
      </c>
      <c r="C3551" s="90" t="s">
        <v>5916</v>
      </c>
      <c r="D3551" s="90" t="str">
        <f>VLOOKUP(C3551,'[1]Celkový přehled'!$A$1:$F$65536,6,FALSE)</f>
        <v>00250627</v>
      </c>
      <c r="E3551" s="90" t="s">
        <v>5933</v>
      </c>
      <c r="F3551" s="90" t="str">
        <f>VLOOKUP(E3551,'[1]Celkový přehled'!$A$1:$F$65536,6,FALSE)</f>
        <v>00250449</v>
      </c>
      <c r="G3551" s="90" t="s">
        <v>32</v>
      </c>
      <c r="H3551" s="90"/>
      <c r="I3551" s="90" t="s">
        <v>22</v>
      </c>
      <c r="J3551" s="90" t="s">
        <v>34</v>
      </c>
      <c r="K3551" s="91">
        <v>38665</v>
      </c>
      <c r="L3551" s="90" t="s">
        <v>35</v>
      </c>
      <c r="M3551" s="90"/>
      <c r="N3551" s="90"/>
    </row>
    <row r="3552" spans="1:14" x14ac:dyDescent="0.25">
      <c r="A3552" s="90" t="s">
        <v>5435</v>
      </c>
      <c r="B3552" s="90" t="s">
        <v>5934</v>
      </c>
      <c r="C3552" s="90" t="s">
        <v>5916</v>
      </c>
      <c r="D3552" s="90" t="str">
        <f>VLOOKUP(C3552,'[1]Celkový přehled'!$A$1:$F$65536,6,FALSE)</f>
        <v>00250627</v>
      </c>
      <c r="E3552" s="90" t="s">
        <v>5935</v>
      </c>
      <c r="F3552" s="90" t="str">
        <f>VLOOKUP(E3552,'[1]Celkový přehled'!$A$1:$F$65536,6,FALSE)</f>
        <v>00583022</v>
      </c>
      <c r="G3552" s="90" t="s">
        <v>32</v>
      </c>
      <c r="H3552" s="90"/>
      <c r="I3552" s="90" t="s">
        <v>22</v>
      </c>
      <c r="J3552" s="90" t="s">
        <v>34</v>
      </c>
      <c r="K3552" s="91">
        <v>38665</v>
      </c>
      <c r="L3552" s="90" t="s">
        <v>35</v>
      </c>
      <c r="M3552" s="90"/>
      <c r="N3552" s="90"/>
    </row>
    <row r="3553" spans="1:14" x14ac:dyDescent="0.25">
      <c r="A3553" s="90" t="s">
        <v>5435</v>
      </c>
      <c r="B3553" s="90" t="s">
        <v>5936</v>
      </c>
      <c r="C3553" s="90" t="s">
        <v>5916</v>
      </c>
      <c r="D3553" s="90" t="str">
        <f>VLOOKUP(C3553,'[1]Celkový přehled'!$A$1:$F$65536,6,FALSE)</f>
        <v>00250627</v>
      </c>
      <c r="E3553" s="90" t="s">
        <v>5937</v>
      </c>
      <c r="F3553" s="90" t="str">
        <f>VLOOKUP(E3553,'[1]Celkový přehled'!$A$1:$F$65536,6,FALSE)</f>
        <v>00250465</v>
      </c>
      <c r="G3553" s="90" t="s">
        <v>32</v>
      </c>
      <c r="H3553" s="90"/>
      <c r="I3553" s="90" t="s">
        <v>22</v>
      </c>
      <c r="J3553" s="90" t="s">
        <v>34</v>
      </c>
      <c r="K3553" s="91">
        <v>38665</v>
      </c>
      <c r="L3553" s="90" t="s">
        <v>35</v>
      </c>
      <c r="M3553" s="90"/>
      <c r="N3553" s="90"/>
    </row>
    <row r="3554" spans="1:14" x14ac:dyDescent="0.25">
      <c r="A3554" s="90" t="s">
        <v>5435</v>
      </c>
      <c r="B3554" s="90" t="s">
        <v>5938</v>
      </c>
      <c r="C3554" s="90" t="s">
        <v>5755</v>
      </c>
      <c r="D3554" s="90" t="str">
        <f>VLOOKUP(C3554,'[1]Celkový přehled'!$A$1:$F$65536,6,FALSE)</f>
        <v>00244732</v>
      </c>
      <c r="E3554" s="90" t="s">
        <v>5844</v>
      </c>
      <c r="F3554" s="90" t="str">
        <f>VLOOKUP(E3554,'[1]Celkový přehled'!$A$1:$F$65536,6,FALSE)</f>
        <v>00252654</v>
      </c>
      <c r="G3554" s="90" t="s">
        <v>32</v>
      </c>
      <c r="H3554" s="90"/>
      <c r="I3554" s="90" t="s">
        <v>33</v>
      </c>
      <c r="J3554" s="90" t="s">
        <v>34</v>
      </c>
      <c r="K3554" s="91">
        <v>38677</v>
      </c>
      <c r="L3554" s="90" t="s">
        <v>35</v>
      </c>
      <c r="M3554" s="90"/>
      <c r="N3554" s="90"/>
    </row>
    <row r="3555" spans="1:14" x14ac:dyDescent="0.25">
      <c r="A3555" s="90" t="s">
        <v>5435</v>
      </c>
      <c r="B3555" s="90" t="s">
        <v>5939</v>
      </c>
      <c r="C3555" s="90" t="s">
        <v>5593</v>
      </c>
      <c r="D3555" s="90" t="str">
        <f>VLOOKUP(C3555,'[1]Celkový přehled'!$A$1:$F$65536,6,FALSE)</f>
        <v>00251810</v>
      </c>
      <c r="E3555" s="90" t="s">
        <v>5940</v>
      </c>
      <c r="F3555" s="90" t="str">
        <f>VLOOKUP(E3555,'[1]Celkový přehled'!$A$1:$F$65536,6,FALSE)</f>
        <v>00251798</v>
      </c>
      <c r="G3555" s="90" t="s">
        <v>32</v>
      </c>
      <c r="H3555" s="90"/>
      <c r="I3555" s="90" t="s">
        <v>33</v>
      </c>
      <c r="J3555" s="90" t="s">
        <v>34</v>
      </c>
      <c r="K3555" s="91">
        <v>38667</v>
      </c>
      <c r="L3555" s="90" t="s">
        <v>35</v>
      </c>
      <c r="M3555" s="90"/>
      <c r="N3555" s="90"/>
    </row>
    <row r="3556" spans="1:14" x14ac:dyDescent="0.25">
      <c r="A3556" s="90" t="s">
        <v>5435</v>
      </c>
      <c r="B3556" s="90" t="s">
        <v>5941</v>
      </c>
      <c r="C3556" s="90" t="s">
        <v>5485</v>
      </c>
      <c r="D3556" s="90" t="str">
        <f>VLOOKUP(C3556,'[1]Celkový přehled'!$A$1:$F$65536,6,FALSE)</f>
        <v>00246875</v>
      </c>
      <c r="E3556" s="90" t="s">
        <v>5942</v>
      </c>
      <c r="F3556" s="90">
        <v>512770</v>
      </c>
      <c r="G3556" s="90" t="s">
        <v>32</v>
      </c>
      <c r="H3556" s="90"/>
      <c r="I3556" s="90" t="s">
        <v>33</v>
      </c>
      <c r="J3556" s="90" t="s">
        <v>34</v>
      </c>
      <c r="K3556" s="91">
        <v>38686</v>
      </c>
      <c r="L3556" s="90" t="s">
        <v>35</v>
      </c>
      <c r="M3556" s="90"/>
      <c r="N3556" s="90"/>
    </row>
    <row r="3557" spans="1:14" x14ac:dyDescent="0.25">
      <c r="A3557" s="90" t="s">
        <v>5435</v>
      </c>
      <c r="B3557" s="90" t="s">
        <v>5943</v>
      </c>
      <c r="C3557" s="90" t="s">
        <v>5755</v>
      </c>
      <c r="D3557" s="90" t="str">
        <f>VLOOKUP(C3557,'[1]Celkový přehled'!$A$1:$F$65536,6,FALSE)</f>
        <v>00244732</v>
      </c>
      <c r="E3557" s="90" t="s">
        <v>5944</v>
      </c>
      <c r="F3557" s="90" t="str">
        <f>VLOOKUP(E3557,'[1]Celkový přehled'!$A$1:$F$65536,6,FALSE)</f>
        <v>00581950</v>
      </c>
      <c r="G3557" s="90" t="s">
        <v>32</v>
      </c>
      <c r="H3557" s="90"/>
      <c r="I3557" s="90" t="s">
        <v>33</v>
      </c>
      <c r="J3557" s="90" t="s">
        <v>34</v>
      </c>
      <c r="K3557" s="91">
        <v>38707</v>
      </c>
      <c r="L3557" s="90" t="s">
        <v>35</v>
      </c>
      <c r="M3557" s="90"/>
      <c r="N3557" s="90"/>
    </row>
    <row r="3558" spans="1:14" x14ac:dyDescent="0.25">
      <c r="A3558" s="90" t="s">
        <v>5435</v>
      </c>
      <c r="B3558" s="90" t="s">
        <v>5945</v>
      </c>
      <c r="C3558" s="90" t="s">
        <v>5946</v>
      </c>
      <c r="D3558" s="90" t="str">
        <f>VLOOKUP(C3558,'[1]Celkový přehled'!$A$1:$F$65536,6,FALSE)</f>
        <v>00250601</v>
      </c>
      <c r="E3558" s="90" t="s">
        <v>5947</v>
      </c>
      <c r="F3558" s="90" t="str">
        <f>VLOOKUP(E3558,'[1]Celkový přehled'!$A$1:$F$65536,6,FALSE)</f>
        <v>00582964</v>
      </c>
      <c r="G3558" s="90" t="s">
        <v>32</v>
      </c>
      <c r="H3558" s="90"/>
      <c r="I3558" s="90" t="s">
        <v>33</v>
      </c>
      <c r="J3558" s="90" t="s">
        <v>34</v>
      </c>
      <c r="K3558" s="91">
        <v>38693</v>
      </c>
      <c r="L3558" s="90" t="s">
        <v>35</v>
      </c>
      <c r="M3558" s="90"/>
      <c r="N3558" s="90"/>
    </row>
    <row r="3559" spans="1:14" x14ac:dyDescent="0.25">
      <c r="A3559" s="90" t="s">
        <v>5435</v>
      </c>
      <c r="B3559" s="90" t="s">
        <v>5948</v>
      </c>
      <c r="C3559" s="90" t="s">
        <v>5946</v>
      </c>
      <c r="D3559" s="90" t="str">
        <f>VLOOKUP(C3559,'[1]Celkový přehled'!$A$1:$F$65536,6,FALSE)</f>
        <v>00250601</v>
      </c>
      <c r="E3559" s="90" t="s">
        <v>5949</v>
      </c>
      <c r="F3559" s="90" t="str">
        <f>VLOOKUP(E3559,'[1]Celkový přehled'!$A$1:$F$65536,6,FALSE)</f>
        <v>00583031</v>
      </c>
      <c r="G3559" s="90" t="s">
        <v>32</v>
      </c>
      <c r="H3559" s="90"/>
      <c r="I3559" s="90" t="s">
        <v>33</v>
      </c>
      <c r="J3559" s="90" t="s">
        <v>34</v>
      </c>
      <c r="K3559" s="91">
        <v>38693</v>
      </c>
      <c r="L3559" s="90" t="s">
        <v>35</v>
      </c>
      <c r="M3559" s="90"/>
      <c r="N3559" s="90"/>
    </row>
    <row r="3560" spans="1:14" x14ac:dyDescent="0.25">
      <c r="A3560" s="90" t="s">
        <v>5435</v>
      </c>
      <c r="B3560" s="90" t="s">
        <v>5950</v>
      </c>
      <c r="C3560" s="90" t="s">
        <v>5946</v>
      </c>
      <c r="D3560" s="90" t="str">
        <f>VLOOKUP(C3560,'[1]Celkový přehled'!$A$1:$F$65536,6,FALSE)</f>
        <v>00250601</v>
      </c>
      <c r="E3560" s="90" t="s">
        <v>2500</v>
      </c>
      <c r="F3560" s="90" t="str">
        <f>VLOOKUP(E3560,'[1]Celkový přehled'!$A$1:$F$65536,6,FALSE)</f>
        <v>00583073</v>
      </c>
      <c r="G3560" s="90" t="s">
        <v>32</v>
      </c>
      <c r="H3560" s="90"/>
      <c r="I3560" s="90" t="s">
        <v>33</v>
      </c>
      <c r="J3560" s="90" t="s">
        <v>34</v>
      </c>
      <c r="K3560" s="91">
        <v>38693</v>
      </c>
      <c r="L3560" s="90" t="s">
        <v>35</v>
      </c>
      <c r="M3560" s="90"/>
      <c r="N3560" s="90"/>
    </row>
    <row r="3561" spans="1:14" x14ac:dyDescent="0.25">
      <c r="A3561" s="90" t="s">
        <v>5435</v>
      </c>
      <c r="B3561" s="90" t="s">
        <v>5951</v>
      </c>
      <c r="C3561" s="90" t="s">
        <v>5946</v>
      </c>
      <c r="D3561" s="90" t="str">
        <f>VLOOKUP(C3561,'[1]Celkový přehled'!$A$1:$F$65536,6,FALSE)</f>
        <v>00250601</v>
      </c>
      <c r="E3561" s="90" t="s">
        <v>5952</v>
      </c>
      <c r="F3561" s="90" t="str">
        <f>VLOOKUP(E3561,'[1]Celkový přehled'!$A$1:$F$65536,6,FALSE)</f>
        <v>00583081</v>
      </c>
      <c r="G3561" s="90" t="s">
        <v>32</v>
      </c>
      <c r="H3561" s="90"/>
      <c r="I3561" s="90" t="s">
        <v>33</v>
      </c>
      <c r="J3561" s="90" t="s">
        <v>34</v>
      </c>
      <c r="K3561" s="91">
        <v>38693</v>
      </c>
      <c r="L3561" s="90" t="s">
        <v>35</v>
      </c>
      <c r="M3561" s="90"/>
      <c r="N3561" s="90"/>
    </row>
    <row r="3562" spans="1:14" x14ac:dyDescent="0.25">
      <c r="A3562" s="90" t="s">
        <v>5435</v>
      </c>
      <c r="B3562" s="90" t="s">
        <v>5953</v>
      </c>
      <c r="C3562" s="90" t="s">
        <v>5946</v>
      </c>
      <c r="D3562" s="90" t="str">
        <f>VLOOKUP(C3562,'[1]Celkový přehled'!$A$1:$F$65536,6,FALSE)</f>
        <v>00250601</v>
      </c>
      <c r="E3562" s="90" t="s">
        <v>1676</v>
      </c>
      <c r="F3562" s="90">
        <v>250554</v>
      </c>
      <c r="G3562" s="90" t="s">
        <v>32</v>
      </c>
      <c r="H3562" s="90"/>
      <c r="I3562" s="90" t="s">
        <v>33</v>
      </c>
      <c r="J3562" s="90" t="s">
        <v>34</v>
      </c>
      <c r="K3562" s="91">
        <v>38693</v>
      </c>
      <c r="L3562" s="90" t="s">
        <v>35</v>
      </c>
      <c r="M3562" s="90"/>
      <c r="N3562" s="90"/>
    </row>
    <row r="3563" spans="1:14" x14ac:dyDescent="0.25">
      <c r="A3563" s="90" t="s">
        <v>5435</v>
      </c>
      <c r="B3563" s="90" t="s">
        <v>5954</v>
      </c>
      <c r="C3563" s="90" t="s">
        <v>5946</v>
      </c>
      <c r="D3563" s="90" t="str">
        <f>VLOOKUP(C3563,'[1]Celkový přehled'!$A$1:$F$65536,6,FALSE)</f>
        <v>00250601</v>
      </c>
      <c r="E3563" s="90" t="s">
        <v>5955</v>
      </c>
      <c r="F3563" s="90" t="str">
        <f>VLOOKUP(E3563,'[1]Celkový přehled'!$A$1:$F$65536,6,FALSE)</f>
        <v>00583103</v>
      </c>
      <c r="G3563" s="90" t="s">
        <v>32</v>
      </c>
      <c r="H3563" s="90"/>
      <c r="I3563" s="90" t="s">
        <v>33</v>
      </c>
      <c r="J3563" s="90" t="s">
        <v>34</v>
      </c>
      <c r="K3563" s="91">
        <v>38693</v>
      </c>
      <c r="L3563" s="90" t="s">
        <v>35</v>
      </c>
      <c r="M3563" s="90"/>
      <c r="N3563" s="90"/>
    </row>
    <row r="3564" spans="1:14" x14ac:dyDescent="0.25">
      <c r="A3564" s="90" t="s">
        <v>5435</v>
      </c>
      <c r="B3564" s="90" t="s">
        <v>5956</v>
      </c>
      <c r="C3564" s="90" t="s">
        <v>5916</v>
      </c>
      <c r="D3564" s="90" t="str">
        <f>VLOOKUP(C3564,'[1]Celkový přehled'!$A$1:$F$65536,6,FALSE)</f>
        <v>00250627</v>
      </c>
      <c r="E3564" s="90" t="s">
        <v>5957</v>
      </c>
      <c r="F3564" s="90" t="str">
        <f>VLOOKUP(E3564,'[1]Celkový přehled'!$A$1:$F$65536,6,FALSE)</f>
        <v>00583332</v>
      </c>
      <c r="G3564" s="90" t="s">
        <v>32</v>
      </c>
      <c r="H3564" s="90"/>
      <c r="I3564" s="90" t="s">
        <v>22</v>
      </c>
      <c r="J3564" s="90" t="s">
        <v>34</v>
      </c>
      <c r="K3564" s="91">
        <v>38705</v>
      </c>
      <c r="L3564" s="90" t="s">
        <v>35</v>
      </c>
      <c r="M3564" s="90"/>
      <c r="N3564" s="90"/>
    </row>
    <row r="3565" spans="1:14" x14ac:dyDescent="0.25">
      <c r="A3565" s="90" t="s">
        <v>5435</v>
      </c>
      <c r="B3565" s="90" t="s">
        <v>5958</v>
      </c>
      <c r="C3565" s="90" t="s">
        <v>5916</v>
      </c>
      <c r="D3565" s="90" t="str">
        <f>VLOOKUP(C3565,'[1]Celkový přehled'!$A$1:$F$65536,6,FALSE)</f>
        <v>00250627</v>
      </c>
      <c r="E3565" s="90" t="s">
        <v>5959</v>
      </c>
      <c r="F3565" s="90" t="str">
        <f>VLOOKUP(E3565,'[1]Celkový přehled'!$A$1:$F$65536,6,FALSE)</f>
        <v>00582999</v>
      </c>
      <c r="G3565" s="90" t="s">
        <v>32</v>
      </c>
      <c r="H3565" s="90"/>
      <c r="I3565" s="90" t="s">
        <v>22</v>
      </c>
      <c r="J3565" s="90" t="s">
        <v>34</v>
      </c>
      <c r="K3565" s="91">
        <v>38705</v>
      </c>
      <c r="L3565" s="90" t="s">
        <v>35</v>
      </c>
      <c r="M3565" s="90"/>
      <c r="N3565" s="90"/>
    </row>
    <row r="3566" spans="1:14" x14ac:dyDescent="0.25">
      <c r="A3566" s="90" t="s">
        <v>5435</v>
      </c>
      <c r="B3566" s="90" t="s">
        <v>5960</v>
      </c>
      <c r="C3566" s="90" t="s">
        <v>5916</v>
      </c>
      <c r="D3566" s="90" t="str">
        <f>VLOOKUP(C3566,'[1]Celkový přehled'!$A$1:$F$65536,6,FALSE)</f>
        <v>00250627</v>
      </c>
      <c r="E3566" s="90" t="s">
        <v>5961</v>
      </c>
      <c r="F3566" s="90" t="str">
        <f>VLOOKUP(E3566,'[1]Celkový přehled'!$A$1:$F$65536,6,FALSE)</f>
        <v>00583049</v>
      </c>
      <c r="G3566" s="90" t="s">
        <v>32</v>
      </c>
      <c r="H3566" s="90"/>
      <c r="I3566" s="90" t="s">
        <v>22</v>
      </c>
      <c r="J3566" s="90" t="s">
        <v>34</v>
      </c>
      <c r="K3566" s="91">
        <v>38705</v>
      </c>
      <c r="L3566" s="90" t="s">
        <v>35</v>
      </c>
      <c r="M3566" s="90"/>
      <c r="N3566" s="90"/>
    </row>
    <row r="3567" spans="1:14" x14ac:dyDescent="0.25">
      <c r="A3567" s="90" t="s">
        <v>5435</v>
      </c>
      <c r="B3567" s="90" t="s">
        <v>5962</v>
      </c>
      <c r="C3567" s="90" t="s">
        <v>5916</v>
      </c>
      <c r="D3567" s="90" t="str">
        <f>VLOOKUP(C3567,'[1]Celkový přehled'!$A$1:$F$65536,6,FALSE)</f>
        <v>00250627</v>
      </c>
      <c r="E3567" s="90" t="s">
        <v>5963</v>
      </c>
      <c r="F3567" s="90" t="str">
        <f>VLOOKUP(E3567,'[1]Celkový přehled'!$A$1:$F$65536,6,FALSE)</f>
        <v>00250503</v>
      </c>
      <c r="G3567" s="90" t="s">
        <v>32</v>
      </c>
      <c r="H3567" s="90"/>
      <c r="I3567" s="90" t="s">
        <v>22</v>
      </c>
      <c r="J3567" s="90" t="s">
        <v>34</v>
      </c>
      <c r="K3567" s="91">
        <v>38705</v>
      </c>
      <c r="L3567" s="90" t="s">
        <v>35</v>
      </c>
      <c r="M3567" s="90"/>
      <c r="N3567" s="90"/>
    </row>
    <row r="3568" spans="1:14" x14ac:dyDescent="0.25">
      <c r="A3568" s="90" t="s">
        <v>5435</v>
      </c>
      <c r="B3568" s="90" t="s">
        <v>5964</v>
      </c>
      <c r="C3568" s="90" t="s">
        <v>5916</v>
      </c>
      <c r="D3568" s="90" t="str">
        <f>VLOOKUP(C3568,'[1]Celkový přehled'!$A$1:$F$65536,6,FALSE)</f>
        <v>00250627</v>
      </c>
      <c r="E3568" s="90" t="s">
        <v>5965</v>
      </c>
      <c r="F3568" s="90" t="str">
        <f>VLOOKUP(E3568,'[1]Celkový přehled'!$A$1:$F$65536,6,FALSE)</f>
        <v>00250520</v>
      </c>
      <c r="G3568" s="90" t="s">
        <v>32</v>
      </c>
      <c r="H3568" s="90"/>
      <c r="I3568" s="90" t="s">
        <v>22</v>
      </c>
      <c r="J3568" s="90" t="s">
        <v>34</v>
      </c>
      <c r="K3568" s="91">
        <v>38705</v>
      </c>
      <c r="L3568" s="90" t="s">
        <v>35</v>
      </c>
      <c r="M3568" s="90"/>
      <c r="N3568" s="90"/>
    </row>
    <row r="3569" spans="1:14" x14ac:dyDescent="0.25">
      <c r="A3569" s="90" t="s">
        <v>5435</v>
      </c>
      <c r="B3569" s="90" t="s">
        <v>5966</v>
      </c>
      <c r="C3569" s="90" t="s">
        <v>5916</v>
      </c>
      <c r="D3569" s="90" t="str">
        <f>VLOOKUP(C3569,'[1]Celkový přehled'!$A$1:$F$65536,6,FALSE)</f>
        <v>00250627</v>
      </c>
      <c r="E3569" s="90" t="s">
        <v>5967</v>
      </c>
      <c r="F3569" s="90" t="str">
        <f>VLOOKUP(E3569,'[1]Celkový přehled'!$A$1:$F$65536,6,FALSE)</f>
        <v>00583065</v>
      </c>
      <c r="G3569" s="90" t="s">
        <v>32</v>
      </c>
      <c r="H3569" s="90"/>
      <c r="I3569" s="90" t="s">
        <v>22</v>
      </c>
      <c r="J3569" s="90" t="s">
        <v>34</v>
      </c>
      <c r="K3569" s="91">
        <v>38705</v>
      </c>
      <c r="L3569" s="90" t="s">
        <v>35</v>
      </c>
      <c r="M3569" s="90"/>
      <c r="N3569" s="90"/>
    </row>
    <row r="3570" spans="1:14" x14ac:dyDescent="0.25">
      <c r="A3570" s="90" t="s">
        <v>5435</v>
      </c>
      <c r="B3570" s="90" t="s">
        <v>5968</v>
      </c>
      <c r="C3570" s="90" t="s">
        <v>5916</v>
      </c>
      <c r="D3570" s="90" t="str">
        <f>VLOOKUP(C3570,'[1]Celkový přehled'!$A$1:$F$65536,6,FALSE)</f>
        <v>00250627</v>
      </c>
      <c r="E3570" s="90" t="s">
        <v>5969</v>
      </c>
      <c r="F3570" s="90" t="str">
        <f>VLOOKUP(E3570,'[1]Celkový přehled'!$A$1:$F$65536,6,FALSE)</f>
        <v>00583120</v>
      </c>
      <c r="G3570" s="90" t="s">
        <v>32</v>
      </c>
      <c r="H3570" s="90"/>
      <c r="I3570" s="90" t="s">
        <v>22</v>
      </c>
      <c r="J3570" s="90" t="s">
        <v>34</v>
      </c>
      <c r="K3570" s="91">
        <v>38705</v>
      </c>
      <c r="L3570" s="90" t="s">
        <v>35</v>
      </c>
      <c r="M3570" s="90"/>
      <c r="N3570" s="90"/>
    </row>
    <row r="3571" spans="1:14" x14ac:dyDescent="0.25">
      <c r="A3571" s="90" t="s">
        <v>5435</v>
      </c>
      <c r="B3571" s="90" t="s">
        <v>5970</v>
      </c>
      <c r="C3571" s="90" t="s">
        <v>5971</v>
      </c>
      <c r="D3571" s="90" t="str">
        <f>VLOOKUP(C3571,'[1]Celkový přehled'!$A$1:$F$65536,6,FALSE)</f>
        <v>00245721</v>
      </c>
      <c r="E3571" s="90" t="s">
        <v>5972</v>
      </c>
      <c r="F3571" s="90" t="str">
        <f>VLOOKUP(E3571,'[1]Celkový přehled'!$A$1:$F$65536,6,FALSE)</f>
        <v>00581780</v>
      </c>
      <c r="G3571" s="90" t="s">
        <v>32</v>
      </c>
      <c r="H3571" s="90"/>
      <c r="I3571" s="90" t="s">
        <v>33</v>
      </c>
      <c r="J3571" s="90" t="s">
        <v>34</v>
      </c>
      <c r="K3571" s="91">
        <v>38762</v>
      </c>
      <c r="L3571" s="90" t="s">
        <v>35</v>
      </c>
      <c r="M3571" s="90"/>
      <c r="N3571" s="90"/>
    </row>
    <row r="3572" spans="1:14" x14ac:dyDescent="0.25">
      <c r="A3572" s="90" t="s">
        <v>5435</v>
      </c>
      <c r="B3572" s="90" t="s">
        <v>5973</v>
      </c>
      <c r="C3572" s="90" t="s">
        <v>5665</v>
      </c>
      <c r="D3572" s="90" t="str">
        <f>VLOOKUP(C3572,'[1]Celkový přehled'!$A$1:$F$65536,6,FALSE)</f>
        <v>00253081</v>
      </c>
      <c r="E3572" s="90" t="s">
        <v>5974</v>
      </c>
      <c r="F3572" s="90" t="str">
        <f>VLOOKUP(E3572,'[1]Celkový přehled'!$A$1:$F$65536,6,FALSE)</f>
        <v>00667331</v>
      </c>
      <c r="G3572" s="90" t="s">
        <v>5571</v>
      </c>
      <c r="H3572" s="90"/>
      <c r="I3572" s="90" t="s">
        <v>33</v>
      </c>
      <c r="J3572" s="90" t="s">
        <v>34</v>
      </c>
      <c r="K3572" s="91">
        <v>38762</v>
      </c>
      <c r="L3572" s="90" t="s">
        <v>35</v>
      </c>
      <c r="M3572" s="90"/>
      <c r="N3572" s="90"/>
    </row>
    <row r="3573" spans="1:14" x14ac:dyDescent="0.25">
      <c r="A3573" s="90" t="s">
        <v>5435</v>
      </c>
      <c r="B3573" s="90" t="s">
        <v>5975</v>
      </c>
      <c r="C3573" s="90" t="s">
        <v>5916</v>
      </c>
      <c r="D3573" s="90" t="str">
        <f>VLOOKUP(C3573,'[1]Celkový přehled'!$A$1:$F$65536,6,FALSE)</f>
        <v>00250627</v>
      </c>
      <c r="E3573" s="90" t="s">
        <v>5976</v>
      </c>
      <c r="F3573" s="90" t="str">
        <f>VLOOKUP(E3573,'[1]Celkový přehled'!$A$1:$F$65536,6,FALSE)</f>
        <v>00250813</v>
      </c>
      <c r="G3573" s="90" t="s">
        <v>32</v>
      </c>
      <c r="H3573" s="90"/>
      <c r="I3573" s="90" t="s">
        <v>22</v>
      </c>
      <c r="J3573" s="90" t="s">
        <v>34</v>
      </c>
      <c r="K3573" s="91">
        <v>38762</v>
      </c>
      <c r="L3573" s="90" t="s">
        <v>35</v>
      </c>
      <c r="M3573" s="90"/>
      <c r="N3573" s="90"/>
    </row>
    <row r="3574" spans="1:14" x14ac:dyDescent="0.25">
      <c r="A3574" s="90" t="s">
        <v>5435</v>
      </c>
      <c r="B3574" s="90" t="s">
        <v>5977</v>
      </c>
      <c r="C3574" s="90" t="s">
        <v>5916</v>
      </c>
      <c r="D3574" s="90" t="str">
        <f>VLOOKUP(C3574,'[1]Celkový přehled'!$A$1:$F$65536,6,FALSE)</f>
        <v>00250627</v>
      </c>
      <c r="E3574" s="90" t="s">
        <v>5978</v>
      </c>
      <c r="F3574" s="90">
        <v>250848</v>
      </c>
      <c r="G3574" s="90" t="s">
        <v>32</v>
      </c>
      <c r="H3574" s="90"/>
      <c r="I3574" s="90" t="s">
        <v>22</v>
      </c>
      <c r="J3574" s="90" t="s">
        <v>34</v>
      </c>
      <c r="K3574" s="91">
        <v>38762</v>
      </c>
      <c r="L3574" s="90" t="s">
        <v>35</v>
      </c>
      <c r="M3574" s="90"/>
      <c r="N3574" s="90"/>
    </row>
    <row r="3575" spans="1:14" x14ac:dyDescent="0.25">
      <c r="A3575" s="90" t="s">
        <v>5435</v>
      </c>
      <c r="B3575" s="90" t="s">
        <v>5979</v>
      </c>
      <c r="C3575" s="90" t="s">
        <v>5980</v>
      </c>
      <c r="D3575" s="90" t="str">
        <f>VLOOKUP(C3575,'[1]Celkový přehled'!$A$1:$F$65536,6,FALSE)</f>
        <v>00245836</v>
      </c>
      <c r="E3575" s="90" t="s">
        <v>5981</v>
      </c>
      <c r="F3575" s="90" t="str">
        <f>VLOOKUP(E3575,'[1]Celkový přehled'!$A$1:$F$65536,6,FALSE)</f>
        <v>00245909</v>
      </c>
      <c r="G3575" s="90" t="s">
        <v>5842</v>
      </c>
      <c r="H3575" s="90"/>
      <c r="I3575" s="90" t="s">
        <v>33</v>
      </c>
      <c r="J3575" s="90" t="s">
        <v>34</v>
      </c>
      <c r="K3575" s="91">
        <v>38859</v>
      </c>
      <c r="L3575" s="90" t="s">
        <v>35</v>
      </c>
      <c r="M3575" s="90"/>
      <c r="N3575" s="90"/>
    </row>
    <row r="3576" spans="1:14" x14ac:dyDescent="0.25">
      <c r="A3576" s="90" t="s">
        <v>5435</v>
      </c>
      <c r="B3576" s="90" t="s">
        <v>5982</v>
      </c>
      <c r="C3576" s="90" t="s">
        <v>5980</v>
      </c>
      <c r="D3576" s="90" t="str">
        <f>VLOOKUP(C3576,'[1]Celkový přehled'!$A$1:$F$65536,6,FALSE)</f>
        <v>00245836</v>
      </c>
      <c r="E3576" s="90" t="s">
        <v>5983</v>
      </c>
      <c r="F3576" s="90" t="str">
        <f>VLOOKUP(E3576,'[1]Celkový přehled'!$A$1:$F$65536,6,FALSE)</f>
        <v>00245950</v>
      </c>
      <c r="G3576" s="90" t="s">
        <v>5842</v>
      </c>
      <c r="H3576" s="90"/>
      <c r="I3576" s="90" t="s">
        <v>33</v>
      </c>
      <c r="J3576" s="90" t="s">
        <v>34</v>
      </c>
      <c r="K3576" s="91">
        <v>38859</v>
      </c>
      <c r="L3576" s="90" t="s">
        <v>35</v>
      </c>
      <c r="M3576" s="90"/>
      <c r="N3576" s="90"/>
    </row>
    <row r="3577" spans="1:14" x14ac:dyDescent="0.25">
      <c r="A3577" s="90" t="s">
        <v>5435</v>
      </c>
      <c r="B3577" s="90" t="s">
        <v>5984</v>
      </c>
      <c r="C3577" s="90" t="s">
        <v>5476</v>
      </c>
      <c r="D3577" s="90" t="str">
        <f>VLOOKUP(C3577,'[1]Celkový přehled'!$A$1:$F$65536,6,FALSE)</f>
        <v>00252387</v>
      </c>
      <c r="E3577" s="90" t="s">
        <v>3519</v>
      </c>
      <c r="F3577" s="90" t="str">
        <f>VLOOKUP(E3577,'[1]Celkový přehled'!$A$1:$F$65536,6,FALSE)</f>
        <v>00512567</v>
      </c>
      <c r="G3577" s="90" t="s">
        <v>32</v>
      </c>
      <c r="H3577" s="90"/>
      <c r="I3577" s="90" t="s">
        <v>33</v>
      </c>
      <c r="J3577" s="90" t="s">
        <v>34</v>
      </c>
      <c r="K3577" s="91">
        <v>38891</v>
      </c>
      <c r="L3577" s="90" t="s">
        <v>35</v>
      </c>
      <c r="M3577" s="90"/>
      <c r="N3577" s="90"/>
    </row>
    <row r="3578" spans="1:14" x14ac:dyDescent="0.25">
      <c r="A3578" s="90" t="s">
        <v>5435</v>
      </c>
      <c r="B3578" s="90" t="s">
        <v>5985</v>
      </c>
      <c r="C3578" s="90" t="s">
        <v>5916</v>
      </c>
      <c r="D3578" s="90" t="str">
        <f>VLOOKUP(C3578,'[1]Celkový přehled'!$A$1:$F$65536,6,FALSE)</f>
        <v>00250627</v>
      </c>
      <c r="E3578" s="90" t="s">
        <v>5986</v>
      </c>
      <c r="F3578" s="90" t="str">
        <f>VLOOKUP(E3578,'[1]Celkový přehled'!$A$1:$F$65536,6,FALSE)</f>
        <v>00583014</v>
      </c>
      <c r="G3578" s="90" t="s">
        <v>32</v>
      </c>
      <c r="H3578" s="90"/>
      <c r="I3578" s="90" t="s">
        <v>22</v>
      </c>
      <c r="J3578" s="90" t="s">
        <v>34</v>
      </c>
      <c r="K3578" s="91">
        <v>38989</v>
      </c>
      <c r="L3578" s="90" t="s">
        <v>35</v>
      </c>
      <c r="M3578" s="90"/>
      <c r="N3578" s="90"/>
    </row>
    <row r="3579" spans="1:14" x14ac:dyDescent="0.25">
      <c r="A3579" s="90" t="s">
        <v>5435</v>
      </c>
      <c r="B3579" s="90" t="s">
        <v>5987</v>
      </c>
      <c r="C3579" s="90" t="s">
        <v>5988</v>
      </c>
      <c r="D3579" s="90" t="str">
        <f>VLOOKUP(C3579,'[1]Celkový přehled'!$A$1:$F$65536,6,FALSE)</f>
        <v>00250996</v>
      </c>
      <c r="E3579" s="90" t="s">
        <v>5989</v>
      </c>
      <c r="F3579" s="90" t="str">
        <f>VLOOKUP(E3579,'[1]Celkový přehled'!$A$1:$F$65536,6,FALSE)</f>
        <v>00250953</v>
      </c>
      <c r="G3579" s="90" t="s">
        <v>32</v>
      </c>
      <c r="H3579" s="90"/>
      <c r="I3579" s="90" t="s">
        <v>33</v>
      </c>
      <c r="J3579" s="90" t="s">
        <v>34</v>
      </c>
      <c r="K3579" s="91">
        <v>39083</v>
      </c>
      <c r="L3579" s="90" t="s">
        <v>35</v>
      </c>
      <c r="M3579" s="90"/>
      <c r="N3579" s="90"/>
    </row>
    <row r="3580" spans="1:14" x14ac:dyDescent="0.25">
      <c r="A3580" s="90" t="s">
        <v>5435</v>
      </c>
      <c r="B3580" s="90" t="s">
        <v>5990</v>
      </c>
      <c r="C3580" s="90" t="s">
        <v>5988</v>
      </c>
      <c r="D3580" s="90" t="str">
        <f>VLOOKUP(C3580,'[1]Celkový přehled'!$A$1:$F$65536,6,FALSE)</f>
        <v>00250996</v>
      </c>
      <c r="E3580" s="90" t="s">
        <v>5991</v>
      </c>
      <c r="F3580" s="90" t="str">
        <f>VLOOKUP(E3580,'[1]Celkový přehled'!$A$1:$F$65536,6,FALSE)</f>
        <v>00476838</v>
      </c>
      <c r="G3580" s="90" t="s">
        <v>32</v>
      </c>
      <c r="H3580" s="90"/>
      <c r="I3580" s="90" t="s">
        <v>33</v>
      </c>
      <c r="J3580" s="90" t="s">
        <v>34</v>
      </c>
      <c r="K3580" s="91">
        <v>39083</v>
      </c>
      <c r="L3580" s="90" t="s">
        <v>35</v>
      </c>
      <c r="M3580" s="90"/>
      <c r="N3580" s="90"/>
    </row>
    <row r="3581" spans="1:14" x14ac:dyDescent="0.25">
      <c r="A3581" s="90" t="s">
        <v>5435</v>
      </c>
      <c r="B3581" s="90" t="s">
        <v>5992</v>
      </c>
      <c r="C3581" s="90" t="s">
        <v>5988</v>
      </c>
      <c r="D3581" s="90" t="str">
        <f>VLOOKUP(C3581,'[1]Celkový přehled'!$A$1:$F$65536,6,FALSE)</f>
        <v>00250996</v>
      </c>
      <c r="E3581" s="90" t="s">
        <v>5993</v>
      </c>
      <c r="F3581" s="90" t="str">
        <f>VLOOKUP(E3581,'[1]Celkový přehled'!$A$1:$F$65536,6,FALSE)</f>
        <v>00476846</v>
      </c>
      <c r="G3581" s="90" t="s">
        <v>32</v>
      </c>
      <c r="H3581" s="90"/>
      <c r="I3581" s="90" t="s">
        <v>33</v>
      </c>
      <c r="J3581" s="90" t="s">
        <v>34</v>
      </c>
      <c r="K3581" s="91">
        <v>39083</v>
      </c>
      <c r="L3581" s="90" t="s">
        <v>35</v>
      </c>
      <c r="M3581" s="90"/>
      <c r="N3581" s="90"/>
    </row>
    <row r="3582" spans="1:14" x14ac:dyDescent="0.25">
      <c r="A3582" s="90" t="s">
        <v>5435</v>
      </c>
      <c r="B3582" s="90" t="s">
        <v>5994</v>
      </c>
      <c r="C3582" s="90" t="s">
        <v>5988</v>
      </c>
      <c r="D3582" s="90" t="str">
        <f>VLOOKUP(C3582,'[1]Celkový přehled'!$A$1:$F$65536,6,FALSE)</f>
        <v>00250996</v>
      </c>
      <c r="E3582" s="90" t="s">
        <v>3423</v>
      </c>
      <c r="F3582" s="90" t="str">
        <f>VLOOKUP(E3582,'[1]Celkový přehled'!$A$1:$F$65536,6,FALSE)</f>
        <v>47256851</v>
      </c>
      <c r="G3582" s="90" t="s">
        <v>32</v>
      </c>
      <c r="H3582" s="90"/>
      <c r="I3582" s="90" t="s">
        <v>33</v>
      </c>
      <c r="J3582" s="90" t="s">
        <v>34</v>
      </c>
      <c r="K3582" s="91">
        <v>39083</v>
      </c>
      <c r="L3582" s="90" t="s">
        <v>35</v>
      </c>
      <c r="M3582" s="90"/>
      <c r="N3582" s="90"/>
    </row>
    <row r="3583" spans="1:14" x14ac:dyDescent="0.25">
      <c r="A3583" s="90" t="s">
        <v>5435</v>
      </c>
      <c r="B3583" s="90" t="s">
        <v>5995</v>
      </c>
      <c r="C3583" s="90" t="s">
        <v>5988</v>
      </c>
      <c r="D3583" s="90" t="str">
        <f>VLOOKUP(C3583,'[1]Celkový přehled'!$A$1:$F$65536,6,FALSE)</f>
        <v>00250996</v>
      </c>
      <c r="E3583" s="90" t="s">
        <v>4174</v>
      </c>
      <c r="F3583" s="90" t="str">
        <f>VLOOKUP(E3583,'[1]Celkový přehled'!$A$1:$F$65536,6,FALSE)</f>
        <v>60829257</v>
      </c>
      <c r="G3583" s="90" t="s">
        <v>32</v>
      </c>
      <c r="H3583" s="90"/>
      <c r="I3583" s="90" t="s">
        <v>33</v>
      </c>
      <c r="J3583" s="90" t="s">
        <v>34</v>
      </c>
      <c r="K3583" s="91">
        <v>39083</v>
      </c>
      <c r="L3583" s="90" t="s">
        <v>35</v>
      </c>
      <c r="M3583" s="90"/>
      <c r="N3583" s="90"/>
    </row>
    <row r="3584" spans="1:14" x14ac:dyDescent="0.25">
      <c r="A3584" s="90" t="s">
        <v>5435</v>
      </c>
      <c r="B3584" s="90" t="s">
        <v>5996</v>
      </c>
      <c r="C3584" s="90" t="s">
        <v>5988</v>
      </c>
      <c r="D3584" s="90" t="str">
        <f>VLOOKUP(C3584,'[1]Celkový přehled'!$A$1:$F$65536,6,FALSE)</f>
        <v>00250996</v>
      </c>
      <c r="E3584" s="90" t="s">
        <v>5997</v>
      </c>
      <c r="F3584" s="90" t="str">
        <f>VLOOKUP(E3584,'[1]Celkový přehled'!$A$1:$F$65536,6,FALSE)</f>
        <v>00477141</v>
      </c>
      <c r="G3584" s="90" t="s">
        <v>32</v>
      </c>
      <c r="H3584" s="90"/>
      <c r="I3584" s="90" t="s">
        <v>33</v>
      </c>
      <c r="J3584" s="90" t="s">
        <v>34</v>
      </c>
      <c r="K3584" s="91">
        <v>39083</v>
      </c>
      <c r="L3584" s="90" t="s">
        <v>35</v>
      </c>
      <c r="M3584" s="90"/>
      <c r="N3584" s="90"/>
    </row>
    <row r="3585" spans="1:14" x14ac:dyDescent="0.25">
      <c r="A3585" s="90" t="s">
        <v>5435</v>
      </c>
      <c r="B3585" s="90" t="s">
        <v>5998</v>
      </c>
      <c r="C3585" s="90" t="s">
        <v>5988</v>
      </c>
      <c r="D3585" s="90" t="str">
        <f>VLOOKUP(C3585,'[1]Celkový přehled'!$A$1:$F$65536,6,FALSE)</f>
        <v>00250996</v>
      </c>
      <c r="E3585" s="90" t="s">
        <v>5999</v>
      </c>
      <c r="F3585" s="90">
        <v>48222631</v>
      </c>
      <c r="G3585" s="90" t="s">
        <v>32</v>
      </c>
      <c r="H3585" s="90"/>
      <c r="I3585" s="90" t="s">
        <v>33</v>
      </c>
      <c r="J3585" s="90" t="s">
        <v>34</v>
      </c>
      <c r="K3585" s="91">
        <v>39083</v>
      </c>
      <c r="L3585" s="90" t="s">
        <v>35</v>
      </c>
      <c r="M3585" s="90"/>
      <c r="N3585" s="90"/>
    </row>
    <row r="3586" spans="1:14" x14ac:dyDescent="0.25">
      <c r="A3586" s="90" t="s">
        <v>5435</v>
      </c>
      <c r="B3586" s="90" t="s">
        <v>6000</v>
      </c>
      <c r="C3586" s="90" t="s">
        <v>5988</v>
      </c>
      <c r="D3586" s="90" t="str">
        <f>VLOOKUP(C3586,'[1]Celkový přehled'!$A$1:$F$65536,6,FALSE)</f>
        <v>00250996</v>
      </c>
      <c r="E3586" s="90" t="s">
        <v>6001</v>
      </c>
      <c r="F3586" s="90" t="str">
        <f>VLOOKUP(E3586,'[1]Celkový přehled'!$A$1:$F$65536,6,FALSE)</f>
        <v>00477427</v>
      </c>
      <c r="G3586" s="90" t="s">
        <v>32</v>
      </c>
      <c r="H3586" s="90"/>
      <c r="I3586" s="90" t="s">
        <v>33</v>
      </c>
      <c r="J3586" s="90" t="s">
        <v>34</v>
      </c>
      <c r="K3586" s="91">
        <v>39083</v>
      </c>
      <c r="L3586" s="90" t="s">
        <v>35</v>
      </c>
      <c r="M3586" s="90"/>
      <c r="N3586" s="90"/>
    </row>
    <row r="3587" spans="1:14" x14ac:dyDescent="0.25">
      <c r="A3587" s="90" t="s">
        <v>5435</v>
      </c>
      <c r="B3587" s="90" t="s">
        <v>6002</v>
      </c>
      <c r="C3587" s="90" t="s">
        <v>5988</v>
      </c>
      <c r="D3587" s="90" t="str">
        <f>VLOOKUP(C3587,'[1]Celkový přehled'!$A$1:$F$65536,6,FALSE)</f>
        <v>00250996</v>
      </c>
      <c r="E3587" s="90" t="s">
        <v>3638</v>
      </c>
      <c r="F3587" s="90" t="str">
        <f>VLOOKUP(E3587,'[1]Celkový přehled'!$A$1:$F$65536,6,FALSE)</f>
        <v>00251283</v>
      </c>
      <c r="G3587" s="90" t="s">
        <v>32</v>
      </c>
      <c r="H3587" s="90"/>
      <c r="I3587" s="90" t="s">
        <v>33</v>
      </c>
      <c r="J3587" s="90" t="s">
        <v>34</v>
      </c>
      <c r="K3587" s="91">
        <v>39083</v>
      </c>
      <c r="L3587" s="90" t="s">
        <v>35</v>
      </c>
      <c r="M3587" s="90"/>
      <c r="N3587" s="90"/>
    </row>
    <row r="3588" spans="1:14" x14ac:dyDescent="0.25">
      <c r="A3588" s="90" t="s">
        <v>5435</v>
      </c>
      <c r="B3588" s="90" t="s">
        <v>6003</v>
      </c>
      <c r="C3588" s="90" t="s">
        <v>5988</v>
      </c>
      <c r="D3588" s="90" t="str">
        <f>VLOOKUP(C3588,'[1]Celkový přehled'!$A$1:$F$65536,6,FALSE)</f>
        <v>00250996</v>
      </c>
      <c r="E3588" s="90" t="s">
        <v>3494</v>
      </c>
      <c r="F3588" s="90" t="str">
        <f>VLOOKUP(E3588,'[1]Celkový přehled'!$A$1:$F$65536,6,FALSE)</f>
        <v>46687700</v>
      </c>
      <c r="G3588" s="90" t="s">
        <v>32</v>
      </c>
      <c r="H3588" s="90"/>
      <c r="I3588" s="90" t="s">
        <v>33</v>
      </c>
      <c r="J3588" s="90" t="s">
        <v>34</v>
      </c>
      <c r="K3588" s="91">
        <v>39083</v>
      </c>
      <c r="L3588" s="90" t="s">
        <v>35</v>
      </c>
      <c r="M3588" s="90"/>
      <c r="N3588" s="90"/>
    </row>
    <row r="3589" spans="1:14" x14ac:dyDescent="0.25">
      <c r="A3589" s="90" t="s">
        <v>5435</v>
      </c>
      <c r="B3589" s="90" t="s">
        <v>6004</v>
      </c>
      <c r="C3589" s="90" t="s">
        <v>5988</v>
      </c>
      <c r="D3589" s="90" t="str">
        <f>VLOOKUP(C3589,'[1]Celkový přehled'!$A$1:$F$65536,6,FALSE)</f>
        <v>00250996</v>
      </c>
      <c r="E3589" s="90" t="s">
        <v>2578</v>
      </c>
      <c r="F3589" s="90" t="str">
        <f>VLOOKUP(E3589,'[1]Celkový přehled'!$A$1:$F$65536,6,FALSE)</f>
        <v>00667633</v>
      </c>
      <c r="G3589" s="90" t="s">
        <v>32</v>
      </c>
      <c r="H3589" s="90"/>
      <c r="I3589" s="90" t="s">
        <v>33</v>
      </c>
      <c r="J3589" s="90" t="s">
        <v>34</v>
      </c>
      <c r="K3589" s="91">
        <v>39083</v>
      </c>
      <c r="L3589" s="90" t="s">
        <v>35</v>
      </c>
      <c r="M3589" s="90"/>
      <c r="N3589" s="90"/>
    </row>
    <row r="3590" spans="1:14" x14ac:dyDescent="0.25">
      <c r="A3590" s="90" t="s">
        <v>5435</v>
      </c>
      <c r="B3590" s="90" t="s">
        <v>6005</v>
      </c>
      <c r="C3590" s="90" t="s">
        <v>5988</v>
      </c>
      <c r="D3590" s="90" t="str">
        <f>VLOOKUP(C3590,'[1]Celkový přehled'!$A$1:$F$65536,6,FALSE)</f>
        <v>00250996</v>
      </c>
      <c r="E3590" s="90" t="s">
        <v>6006</v>
      </c>
      <c r="F3590" s="90" t="str">
        <f>VLOOKUP(E3590,'[1]Celkový přehled'!$A$1:$F$65536,6,FALSE)</f>
        <v>00667684</v>
      </c>
      <c r="G3590" s="90" t="s">
        <v>32</v>
      </c>
      <c r="H3590" s="90"/>
      <c r="I3590" s="90" t="s">
        <v>33</v>
      </c>
      <c r="J3590" s="90" t="s">
        <v>34</v>
      </c>
      <c r="K3590" s="91">
        <v>39083</v>
      </c>
      <c r="L3590" s="90" t="s">
        <v>35</v>
      </c>
      <c r="M3590" s="90"/>
      <c r="N3590" s="90"/>
    </row>
    <row r="3591" spans="1:14" x14ac:dyDescent="0.25">
      <c r="A3591" s="90" t="s">
        <v>5435</v>
      </c>
      <c r="B3591" s="90" t="s">
        <v>6007</v>
      </c>
      <c r="C3591" s="90" t="s">
        <v>5988</v>
      </c>
      <c r="D3591" s="90" t="str">
        <f>VLOOKUP(C3591,'[1]Celkový přehled'!$A$1:$F$65536,6,FALSE)</f>
        <v>00250996</v>
      </c>
      <c r="E3591" s="90" t="s">
        <v>6008</v>
      </c>
      <c r="F3591" s="90" t="str">
        <f>VLOOKUP(E3591,'[1]Celkový přehled'!$A$1:$F$65536,6,FALSE)</f>
        <v>00251968</v>
      </c>
      <c r="G3591" s="90" t="s">
        <v>32</v>
      </c>
      <c r="H3591" s="90"/>
      <c r="I3591" s="90" t="s">
        <v>33</v>
      </c>
      <c r="J3591" s="90" t="s">
        <v>34</v>
      </c>
      <c r="K3591" s="91">
        <v>39083</v>
      </c>
      <c r="L3591" s="90" t="s">
        <v>35</v>
      </c>
      <c r="M3591" s="90"/>
      <c r="N3591" s="90"/>
    </row>
    <row r="3592" spans="1:14" x14ac:dyDescent="0.25">
      <c r="A3592" s="90" t="s">
        <v>5435</v>
      </c>
      <c r="B3592" s="90" t="s">
        <v>6009</v>
      </c>
      <c r="C3592" s="90" t="s">
        <v>5988</v>
      </c>
      <c r="D3592" s="90" t="str">
        <f>VLOOKUP(C3592,'[1]Celkový přehled'!$A$1:$F$65536,6,FALSE)</f>
        <v>00250996</v>
      </c>
      <c r="E3592" s="90" t="s">
        <v>6010</v>
      </c>
      <c r="F3592" s="90" t="str">
        <f>VLOOKUP(E3592,'[1]Celkový přehled'!$A$1:$F$65536,6,FALSE)</f>
        <v>00667927</v>
      </c>
      <c r="G3592" s="90" t="s">
        <v>32</v>
      </c>
      <c r="H3592" s="90"/>
      <c r="I3592" s="90" t="s">
        <v>33</v>
      </c>
      <c r="J3592" s="90" t="s">
        <v>34</v>
      </c>
      <c r="K3592" s="91">
        <v>39083</v>
      </c>
      <c r="L3592" s="90" t="s">
        <v>35</v>
      </c>
      <c r="M3592" s="90"/>
      <c r="N3592" s="90"/>
    </row>
    <row r="3593" spans="1:14" x14ac:dyDescent="0.25">
      <c r="A3593" s="90" t="s">
        <v>5435</v>
      </c>
      <c r="B3593" s="90" t="s">
        <v>6011</v>
      </c>
      <c r="C3593" s="90" t="s">
        <v>5988</v>
      </c>
      <c r="D3593" s="90" t="str">
        <f>VLOOKUP(C3593,'[1]Celkový přehled'!$A$1:$F$65536,6,FALSE)</f>
        <v>00250996</v>
      </c>
      <c r="E3593" s="90" t="s">
        <v>5798</v>
      </c>
      <c r="F3593" s="90" t="str">
        <f>VLOOKUP(E3593,'[1]Celkový přehled'!$A$1:$F$65536,6,FALSE)</f>
        <v>00252018</v>
      </c>
      <c r="G3593" s="90" t="s">
        <v>32</v>
      </c>
      <c r="H3593" s="90"/>
      <c r="I3593" s="90" t="s">
        <v>33</v>
      </c>
      <c r="J3593" s="90" t="s">
        <v>34</v>
      </c>
      <c r="K3593" s="91">
        <v>39083</v>
      </c>
      <c r="L3593" s="90" t="s">
        <v>35</v>
      </c>
      <c r="M3593" s="90"/>
      <c r="N3593" s="90"/>
    </row>
    <row r="3594" spans="1:14" x14ac:dyDescent="0.25">
      <c r="A3594" s="90" t="s">
        <v>5435</v>
      </c>
      <c r="B3594" s="90" t="s">
        <v>6012</v>
      </c>
      <c r="C3594" s="90" t="s">
        <v>5988</v>
      </c>
      <c r="D3594" s="90" t="str">
        <f>VLOOKUP(C3594,'[1]Celkový přehled'!$A$1:$F$65536,6,FALSE)</f>
        <v>00250996</v>
      </c>
      <c r="E3594" s="90" t="s">
        <v>5989</v>
      </c>
      <c r="F3594" s="90" t="str">
        <f>VLOOKUP(E3594,'[1]Celkový přehled'!$A$1:$F$65536,6,FALSE)</f>
        <v>00250953</v>
      </c>
      <c r="G3594" s="90" t="s">
        <v>43</v>
      </c>
      <c r="H3594" s="90"/>
      <c r="I3594" s="90" t="s">
        <v>33</v>
      </c>
      <c r="J3594" s="90" t="s">
        <v>34</v>
      </c>
      <c r="K3594" s="91">
        <v>39083</v>
      </c>
      <c r="L3594" s="90" t="s">
        <v>285</v>
      </c>
      <c r="M3594" s="90"/>
      <c r="N3594" s="90"/>
    </row>
    <row r="3595" spans="1:14" x14ac:dyDescent="0.25">
      <c r="A3595" s="90" t="s">
        <v>5435</v>
      </c>
      <c r="B3595" s="90" t="s">
        <v>6013</v>
      </c>
      <c r="C3595" s="90" t="s">
        <v>5988</v>
      </c>
      <c r="D3595" s="90" t="str">
        <f>VLOOKUP(C3595,'[1]Celkový přehled'!$A$1:$F$65536,6,FALSE)</f>
        <v>00250996</v>
      </c>
      <c r="E3595" s="90" t="s">
        <v>5991</v>
      </c>
      <c r="F3595" s="90" t="str">
        <f>VLOOKUP(E3595,'[1]Celkový přehled'!$A$1:$F$65536,6,FALSE)</f>
        <v>00476838</v>
      </c>
      <c r="G3595" s="90" t="s">
        <v>43</v>
      </c>
      <c r="H3595" s="90"/>
      <c r="I3595" s="90" t="s">
        <v>33</v>
      </c>
      <c r="J3595" s="90" t="s">
        <v>34</v>
      </c>
      <c r="K3595" s="91">
        <v>39083</v>
      </c>
      <c r="L3595" s="90" t="s">
        <v>285</v>
      </c>
      <c r="M3595" s="90"/>
      <c r="N3595" s="90"/>
    </row>
    <row r="3596" spans="1:14" x14ac:dyDescent="0.25">
      <c r="A3596" s="90" t="s">
        <v>5435</v>
      </c>
      <c r="B3596" s="90" t="s">
        <v>6014</v>
      </c>
      <c r="C3596" s="90" t="s">
        <v>5988</v>
      </c>
      <c r="D3596" s="90" t="str">
        <f>VLOOKUP(C3596,'[1]Celkový přehled'!$A$1:$F$65536,6,FALSE)</f>
        <v>00250996</v>
      </c>
      <c r="E3596" s="90" t="s">
        <v>5993</v>
      </c>
      <c r="F3596" s="90" t="str">
        <f>VLOOKUP(E3596,'[1]Celkový přehled'!$A$1:$F$65536,6,FALSE)</f>
        <v>00476846</v>
      </c>
      <c r="G3596" s="90" t="s">
        <v>43</v>
      </c>
      <c r="H3596" s="90"/>
      <c r="I3596" s="90" t="s">
        <v>33</v>
      </c>
      <c r="J3596" s="90" t="s">
        <v>34</v>
      </c>
      <c r="K3596" s="91">
        <v>39083</v>
      </c>
      <c r="L3596" s="90" t="s">
        <v>285</v>
      </c>
      <c r="M3596" s="90"/>
      <c r="N3596" s="90"/>
    </row>
    <row r="3597" spans="1:14" x14ac:dyDescent="0.25">
      <c r="A3597" s="90" t="s">
        <v>5435</v>
      </c>
      <c r="B3597" s="90" t="s">
        <v>6015</v>
      </c>
      <c r="C3597" s="90" t="s">
        <v>5988</v>
      </c>
      <c r="D3597" s="90" t="str">
        <f>VLOOKUP(C3597,'[1]Celkový přehled'!$A$1:$F$65536,6,FALSE)</f>
        <v>00250996</v>
      </c>
      <c r="E3597" s="90" t="s">
        <v>4174</v>
      </c>
      <c r="F3597" s="90" t="str">
        <f>VLOOKUP(E3597,'[1]Celkový přehled'!$A$1:$F$65536,6,FALSE)</f>
        <v>60829257</v>
      </c>
      <c r="G3597" s="90" t="s">
        <v>43</v>
      </c>
      <c r="H3597" s="90"/>
      <c r="I3597" s="90" t="s">
        <v>33</v>
      </c>
      <c r="J3597" s="90" t="s">
        <v>34</v>
      </c>
      <c r="K3597" s="91">
        <v>39083</v>
      </c>
      <c r="L3597" s="90" t="s">
        <v>285</v>
      </c>
      <c r="M3597" s="90"/>
      <c r="N3597" s="90"/>
    </row>
    <row r="3598" spans="1:14" x14ac:dyDescent="0.25">
      <c r="A3598" s="90" t="s">
        <v>5435</v>
      </c>
      <c r="B3598" s="90" t="s">
        <v>6016</v>
      </c>
      <c r="C3598" s="90" t="s">
        <v>5988</v>
      </c>
      <c r="D3598" s="90" t="str">
        <f>VLOOKUP(C3598,'[1]Celkový přehled'!$A$1:$F$65536,6,FALSE)</f>
        <v>00250996</v>
      </c>
      <c r="E3598" s="90" t="s">
        <v>5997</v>
      </c>
      <c r="F3598" s="90" t="str">
        <f>VLOOKUP(E3598,'[1]Celkový přehled'!$A$1:$F$65536,6,FALSE)</f>
        <v>00477141</v>
      </c>
      <c r="G3598" s="90" t="s">
        <v>43</v>
      </c>
      <c r="H3598" s="90"/>
      <c r="I3598" s="90" t="s">
        <v>33</v>
      </c>
      <c r="J3598" s="90" t="s">
        <v>34</v>
      </c>
      <c r="K3598" s="91">
        <v>39083</v>
      </c>
      <c r="L3598" s="90" t="s">
        <v>285</v>
      </c>
      <c r="M3598" s="90"/>
      <c r="N3598" s="90"/>
    </row>
    <row r="3599" spans="1:14" x14ac:dyDescent="0.25">
      <c r="A3599" s="90" t="s">
        <v>5435</v>
      </c>
      <c r="B3599" s="90" t="s">
        <v>6017</v>
      </c>
      <c r="C3599" s="90" t="s">
        <v>5988</v>
      </c>
      <c r="D3599" s="90" t="str">
        <f>VLOOKUP(C3599,'[1]Celkový přehled'!$A$1:$F$65536,6,FALSE)</f>
        <v>00250996</v>
      </c>
      <c r="E3599" s="90" t="s">
        <v>326</v>
      </c>
      <c r="F3599" s="90" t="str">
        <f>VLOOKUP(E3599,'[1]Celkový přehled'!$A$1:$F$65536,6,FALSE)</f>
        <v>48222631</v>
      </c>
      <c r="G3599" s="90" t="s">
        <v>43</v>
      </c>
      <c r="H3599" s="90"/>
      <c r="I3599" s="90" t="s">
        <v>33</v>
      </c>
      <c r="J3599" s="90" t="s">
        <v>34</v>
      </c>
      <c r="K3599" s="91">
        <v>39083</v>
      </c>
      <c r="L3599" s="90" t="s">
        <v>285</v>
      </c>
      <c r="M3599" s="90"/>
      <c r="N3599" s="90"/>
    </row>
    <row r="3600" spans="1:14" x14ac:dyDescent="0.25">
      <c r="A3600" s="90" t="s">
        <v>5435</v>
      </c>
      <c r="B3600" s="90" t="s">
        <v>6018</v>
      </c>
      <c r="C3600" s="90" t="s">
        <v>5988</v>
      </c>
      <c r="D3600" s="90" t="str">
        <f>VLOOKUP(C3600,'[1]Celkový přehled'!$A$1:$F$65536,6,FALSE)</f>
        <v>00250996</v>
      </c>
      <c r="E3600" s="90" t="s">
        <v>3638</v>
      </c>
      <c r="F3600" s="90" t="str">
        <f>VLOOKUP(E3600,'[1]Celkový přehled'!$A$1:$F$65536,6,FALSE)</f>
        <v>00251283</v>
      </c>
      <c r="G3600" s="90" t="s">
        <v>43</v>
      </c>
      <c r="H3600" s="90"/>
      <c r="I3600" s="90" t="s">
        <v>33</v>
      </c>
      <c r="J3600" s="90" t="s">
        <v>34</v>
      </c>
      <c r="K3600" s="91">
        <v>39083</v>
      </c>
      <c r="L3600" s="90" t="s">
        <v>285</v>
      </c>
      <c r="M3600" s="90"/>
      <c r="N3600" s="90"/>
    </row>
    <row r="3601" spans="1:14" x14ac:dyDescent="0.25">
      <c r="A3601" s="90" t="s">
        <v>5435</v>
      </c>
      <c r="B3601" s="90" t="s">
        <v>6019</v>
      </c>
      <c r="C3601" s="90" t="s">
        <v>5988</v>
      </c>
      <c r="D3601" s="90" t="str">
        <f>VLOOKUP(C3601,'[1]Celkový přehled'!$A$1:$F$65536,6,FALSE)</f>
        <v>00250996</v>
      </c>
      <c r="E3601" s="90" t="s">
        <v>3494</v>
      </c>
      <c r="F3601" s="90" t="str">
        <f>VLOOKUP(E3601,'[1]Celkový přehled'!$A$1:$F$65536,6,FALSE)</f>
        <v>46687700</v>
      </c>
      <c r="G3601" s="90" t="s">
        <v>43</v>
      </c>
      <c r="H3601" s="90"/>
      <c r="I3601" s="90" t="s">
        <v>33</v>
      </c>
      <c r="J3601" s="90" t="s">
        <v>34</v>
      </c>
      <c r="K3601" s="91">
        <v>39083</v>
      </c>
      <c r="L3601" s="90" t="s">
        <v>285</v>
      </c>
      <c r="M3601" s="90"/>
      <c r="N3601" s="90"/>
    </row>
    <row r="3602" spans="1:14" x14ac:dyDescent="0.25">
      <c r="A3602" s="90" t="s">
        <v>5435</v>
      </c>
      <c r="B3602" s="90" t="s">
        <v>6020</v>
      </c>
      <c r="C3602" s="90" t="s">
        <v>5988</v>
      </c>
      <c r="D3602" s="90" t="str">
        <f>VLOOKUP(C3602,'[1]Celkový přehled'!$A$1:$F$65536,6,FALSE)</f>
        <v>00250996</v>
      </c>
      <c r="E3602" s="90" t="s">
        <v>2578</v>
      </c>
      <c r="F3602" s="90" t="str">
        <f>VLOOKUP(E3602,'[1]Celkový přehled'!$A$1:$F$65536,6,FALSE)</f>
        <v>00667633</v>
      </c>
      <c r="G3602" s="90" t="s">
        <v>43</v>
      </c>
      <c r="H3602" s="90"/>
      <c r="I3602" s="90" t="s">
        <v>33</v>
      </c>
      <c r="J3602" s="90" t="s">
        <v>34</v>
      </c>
      <c r="K3602" s="91">
        <v>39083</v>
      </c>
      <c r="L3602" s="90" t="s">
        <v>285</v>
      </c>
      <c r="M3602" s="90"/>
      <c r="N3602" s="90"/>
    </row>
    <row r="3603" spans="1:14" x14ac:dyDescent="0.25">
      <c r="A3603" s="90" t="s">
        <v>5435</v>
      </c>
      <c r="B3603" s="90" t="s">
        <v>6021</v>
      </c>
      <c r="C3603" s="90" t="s">
        <v>5988</v>
      </c>
      <c r="D3603" s="90" t="str">
        <f>VLOOKUP(C3603,'[1]Celkový přehled'!$A$1:$F$65536,6,FALSE)</f>
        <v>00250996</v>
      </c>
      <c r="E3603" s="90" t="s">
        <v>6010</v>
      </c>
      <c r="F3603" s="90" t="str">
        <f>VLOOKUP(E3603,'[1]Celkový přehled'!$A$1:$F$65536,6,FALSE)</f>
        <v>00667927</v>
      </c>
      <c r="G3603" s="90" t="s">
        <v>43</v>
      </c>
      <c r="H3603" s="90"/>
      <c r="I3603" s="90" t="s">
        <v>33</v>
      </c>
      <c r="J3603" s="90" t="s">
        <v>34</v>
      </c>
      <c r="K3603" s="91">
        <v>39083</v>
      </c>
      <c r="L3603" s="90" t="s">
        <v>285</v>
      </c>
      <c r="M3603" s="90"/>
      <c r="N3603" s="90"/>
    </row>
    <row r="3604" spans="1:14" x14ac:dyDescent="0.25">
      <c r="A3604" s="90" t="s">
        <v>5435</v>
      </c>
      <c r="B3604" s="90" t="s">
        <v>6022</v>
      </c>
      <c r="C3604" s="90" t="s">
        <v>5988</v>
      </c>
      <c r="D3604" s="90" t="str">
        <f>VLOOKUP(C3604,'[1]Celkový přehled'!$A$1:$F$65536,6,FALSE)</f>
        <v>00250996</v>
      </c>
      <c r="E3604" s="90" t="s">
        <v>5798</v>
      </c>
      <c r="F3604" s="90" t="str">
        <f>VLOOKUP(E3604,'[1]Celkový přehled'!$A$1:$F$65536,6,FALSE)</f>
        <v>00252018</v>
      </c>
      <c r="G3604" s="90" t="s">
        <v>43</v>
      </c>
      <c r="H3604" s="90"/>
      <c r="I3604" s="90" t="s">
        <v>33</v>
      </c>
      <c r="J3604" s="90" t="s">
        <v>34</v>
      </c>
      <c r="K3604" s="91">
        <v>39083</v>
      </c>
      <c r="L3604" s="90" t="s">
        <v>285</v>
      </c>
      <c r="M3604" s="90"/>
      <c r="N3604" s="90"/>
    </row>
    <row r="3605" spans="1:14" x14ac:dyDescent="0.25">
      <c r="A3605" s="90" t="s">
        <v>5435</v>
      </c>
      <c r="B3605" s="90" t="s">
        <v>6023</v>
      </c>
      <c r="C3605" s="90" t="s">
        <v>5593</v>
      </c>
      <c r="D3605" s="90" t="str">
        <f>VLOOKUP(C3605,'[1]Celkový přehled'!$A$1:$F$65536,6,FALSE)</f>
        <v>00251810</v>
      </c>
      <c r="E3605" s="90" t="s">
        <v>6024</v>
      </c>
      <c r="F3605" s="90" t="str">
        <f>VLOOKUP(E3605,'[1]Celkový přehled'!$A$1:$F$65536,6,FALSE)</f>
        <v>00667625</v>
      </c>
      <c r="G3605" s="90" t="s">
        <v>32</v>
      </c>
      <c r="H3605" s="90"/>
      <c r="I3605" s="90" t="s">
        <v>33</v>
      </c>
      <c r="J3605" s="90" t="s">
        <v>34</v>
      </c>
      <c r="K3605" s="91">
        <v>39035</v>
      </c>
      <c r="L3605" s="90" t="s">
        <v>35</v>
      </c>
      <c r="M3605" s="90"/>
      <c r="N3605" s="90"/>
    </row>
    <row r="3606" spans="1:14" x14ac:dyDescent="0.25">
      <c r="A3606" s="90" t="s">
        <v>5435</v>
      </c>
      <c r="B3606" s="90" t="s">
        <v>6025</v>
      </c>
      <c r="C3606" s="90" t="s">
        <v>5916</v>
      </c>
      <c r="D3606" s="90" t="str">
        <f>VLOOKUP(C3606,'[1]Celkový přehled'!$A$1:$F$65536,6,FALSE)</f>
        <v>00250627</v>
      </c>
      <c r="E3606" s="90" t="s">
        <v>6026</v>
      </c>
      <c r="F3606" s="90" t="str">
        <f>VLOOKUP(E3606,'[1]Celkový přehled'!$A$1:$F$65536,6,FALSE)</f>
        <v>00583006</v>
      </c>
      <c r="G3606" s="90" t="s">
        <v>32</v>
      </c>
      <c r="H3606" s="90"/>
      <c r="I3606" s="90" t="s">
        <v>22</v>
      </c>
      <c r="J3606" s="90" t="s">
        <v>34</v>
      </c>
      <c r="K3606" s="91">
        <v>39035</v>
      </c>
      <c r="L3606" s="90" t="s">
        <v>35</v>
      </c>
      <c r="M3606" s="90"/>
      <c r="N3606" s="90"/>
    </row>
    <row r="3607" spans="1:14" x14ac:dyDescent="0.25">
      <c r="A3607" s="90" t="s">
        <v>5435</v>
      </c>
      <c r="B3607" s="90" t="s">
        <v>6027</v>
      </c>
      <c r="C3607" s="90" t="s">
        <v>5755</v>
      </c>
      <c r="D3607" s="90" t="str">
        <f>VLOOKUP(C3607,'[1]Celkový přehled'!$A$1:$F$65536,6,FALSE)</f>
        <v>00244732</v>
      </c>
      <c r="E3607" s="90" t="s">
        <v>6028</v>
      </c>
      <c r="F3607" s="90" t="str">
        <f>VLOOKUP(E3607,'[1]Celkový přehled'!$A$1:$F$65536,6,FALSE)</f>
        <v>00245020</v>
      </c>
      <c r="G3607" s="90" t="s">
        <v>32</v>
      </c>
      <c r="H3607" s="90"/>
      <c r="I3607" s="90" t="s">
        <v>33</v>
      </c>
      <c r="J3607" s="90" t="s">
        <v>34</v>
      </c>
      <c r="K3607" s="91">
        <v>38915</v>
      </c>
      <c r="L3607" s="90" t="s">
        <v>35</v>
      </c>
      <c r="M3607" s="90"/>
      <c r="N3607" s="90"/>
    </row>
    <row r="3608" spans="1:14" x14ac:dyDescent="0.25">
      <c r="A3608" s="90" t="s">
        <v>5435</v>
      </c>
      <c r="B3608" s="90" t="s">
        <v>6029</v>
      </c>
      <c r="C3608" s="90" t="s">
        <v>5755</v>
      </c>
      <c r="D3608" s="90" t="str">
        <f>VLOOKUP(C3608,'[1]Celkový přehled'!$A$1:$F$65536,6,FALSE)</f>
        <v>00244732</v>
      </c>
      <c r="E3608" s="90" t="s">
        <v>6030</v>
      </c>
      <c r="F3608" s="90" t="str">
        <f>VLOOKUP(E3608,'[1]Celkový přehled'!$A$1:$F$65536,6,FALSE)</f>
        <v>00581534</v>
      </c>
      <c r="G3608" s="90" t="s">
        <v>32</v>
      </c>
      <c r="H3608" s="90"/>
      <c r="I3608" s="90" t="s">
        <v>33</v>
      </c>
      <c r="J3608" s="90" t="s">
        <v>34</v>
      </c>
      <c r="K3608" s="91">
        <v>38915</v>
      </c>
      <c r="L3608" s="90" t="s">
        <v>35</v>
      </c>
      <c r="M3608" s="90"/>
      <c r="N3608" s="90"/>
    </row>
    <row r="3609" spans="1:14" x14ac:dyDescent="0.25">
      <c r="A3609" s="90" t="s">
        <v>5435</v>
      </c>
      <c r="B3609" s="90" t="s">
        <v>6031</v>
      </c>
      <c r="C3609" s="90" t="s">
        <v>5988</v>
      </c>
      <c r="D3609" s="90" t="str">
        <f>VLOOKUP(C3609,'[1]Celkový přehled'!$A$1:$F$65536,6,FALSE)</f>
        <v>00250996</v>
      </c>
      <c r="E3609" s="90" t="s">
        <v>6032</v>
      </c>
      <c r="F3609" s="90" t="str">
        <f>VLOOKUP(E3609,'[1]Celkový přehled'!$A$1:$F$65536,6,FALSE)</f>
        <v>00475629</v>
      </c>
      <c r="G3609" s="90" t="s">
        <v>32</v>
      </c>
      <c r="H3609" s="90"/>
      <c r="I3609" s="90" t="s">
        <v>33</v>
      </c>
      <c r="J3609" s="90" t="s">
        <v>34</v>
      </c>
      <c r="K3609" s="91">
        <v>39041</v>
      </c>
      <c r="L3609" s="90" t="s">
        <v>35</v>
      </c>
      <c r="M3609" s="90"/>
      <c r="N3609" s="90"/>
    </row>
    <row r="3610" spans="1:14" x14ac:dyDescent="0.25">
      <c r="A3610" s="90" t="s">
        <v>5435</v>
      </c>
      <c r="B3610" s="90" t="s">
        <v>6033</v>
      </c>
      <c r="C3610" s="90" t="s">
        <v>5988</v>
      </c>
      <c r="D3610" s="90" t="str">
        <f>VLOOKUP(C3610,'[1]Celkový přehled'!$A$1:$F$65536,6,FALSE)</f>
        <v>00250996</v>
      </c>
      <c r="E3610" s="90" t="s">
        <v>6034</v>
      </c>
      <c r="F3610" s="90" t="str">
        <f>VLOOKUP(E3610,'[1]Celkový přehled'!$A$1:$F$65536,6,FALSE)</f>
        <v>00251437</v>
      </c>
      <c r="G3610" s="90" t="s">
        <v>32</v>
      </c>
      <c r="H3610" s="90"/>
      <c r="I3610" s="90" t="s">
        <v>33</v>
      </c>
      <c r="J3610" s="90" t="s">
        <v>34</v>
      </c>
      <c r="K3610" s="91">
        <v>39083</v>
      </c>
      <c r="L3610" s="90" t="s">
        <v>35</v>
      </c>
      <c r="M3610" s="90"/>
      <c r="N3610" s="90"/>
    </row>
    <row r="3611" spans="1:14" x14ac:dyDescent="0.25">
      <c r="A3611" s="90" t="s">
        <v>5435</v>
      </c>
      <c r="B3611" s="90" t="s">
        <v>6035</v>
      </c>
      <c r="C3611" s="90" t="s">
        <v>5988</v>
      </c>
      <c r="D3611" s="90" t="str">
        <f>VLOOKUP(C3611,'[1]Celkový přehled'!$A$1:$F$65536,6,FALSE)</f>
        <v>00250996</v>
      </c>
      <c r="E3611" s="90" t="s">
        <v>6036</v>
      </c>
      <c r="F3611" s="90" t="str">
        <f>VLOOKUP(E3611,'[1]Celkový přehled'!$A$1:$F$65536,6,FALSE)</f>
        <v>00251755</v>
      </c>
      <c r="G3611" s="90" t="s">
        <v>32</v>
      </c>
      <c r="H3611" s="90"/>
      <c r="I3611" s="90" t="s">
        <v>33</v>
      </c>
      <c r="J3611" s="90" t="s">
        <v>34</v>
      </c>
      <c r="K3611" s="91">
        <v>39084</v>
      </c>
      <c r="L3611" s="90" t="s">
        <v>35</v>
      </c>
      <c r="M3611" s="90"/>
      <c r="N3611" s="90"/>
    </row>
    <row r="3612" spans="1:14" x14ac:dyDescent="0.25">
      <c r="A3612" s="90" t="s">
        <v>5435</v>
      </c>
      <c r="B3612" s="90" t="s">
        <v>6037</v>
      </c>
      <c r="C3612" s="90" t="s">
        <v>5988</v>
      </c>
      <c r="D3612" s="90" t="str">
        <f>VLOOKUP(C3612,'[1]Celkový přehled'!$A$1:$F$65536,6,FALSE)</f>
        <v>00250996</v>
      </c>
      <c r="E3612" s="90" t="s">
        <v>6036</v>
      </c>
      <c r="F3612" s="90" t="str">
        <f>VLOOKUP(E3612,'[1]Celkový přehled'!$A$1:$F$65536,6,FALSE)</f>
        <v>00251755</v>
      </c>
      <c r="G3612" s="90" t="s">
        <v>43</v>
      </c>
      <c r="H3612" s="90"/>
      <c r="I3612" s="90" t="s">
        <v>33</v>
      </c>
      <c r="J3612" s="90" t="s">
        <v>34</v>
      </c>
      <c r="K3612" s="91">
        <v>39084</v>
      </c>
      <c r="L3612" s="90" t="s">
        <v>285</v>
      </c>
      <c r="M3612" s="90"/>
      <c r="N3612" s="90"/>
    </row>
    <row r="3613" spans="1:14" x14ac:dyDescent="0.25">
      <c r="A3613" s="90" t="s">
        <v>5435</v>
      </c>
      <c r="B3613" s="90" t="s">
        <v>6038</v>
      </c>
      <c r="C3613" s="90" t="s">
        <v>6039</v>
      </c>
      <c r="D3613" s="90" t="str">
        <f>VLOOKUP(C3613,'[1]Celkový přehled'!$A$1:$F$65536,6,FALSE)</f>
        <v>00252069</v>
      </c>
      <c r="E3613" s="90" t="s">
        <v>6040</v>
      </c>
      <c r="F3613" s="90" t="str">
        <f>VLOOKUP(E3613,'[1]Celkový přehled'!$A$1:$F$65536,6,FALSE)</f>
        <v>00252131</v>
      </c>
      <c r="G3613" s="90" t="s">
        <v>5571</v>
      </c>
      <c r="H3613" s="90"/>
      <c r="I3613" s="90" t="s">
        <v>33</v>
      </c>
      <c r="J3613" s="90" t="s">
        <v>34</v>
      </c>
      <c r="K3613" s="91">
        <v>39111</v>
      </c>
      <c r="L3613" s="90" t="s">
        <v>35</v>
      </c>
      <c r="M3613" s="90"/>
      <c r="N3613" s="90"/>
    </row>
    <row r="3614" spans="1:14" x14ac:dyDescent="0.25">
      <c r="A3614" s="90" t="s">
        <v>5435</v>
      </c>
      <c r="B3614" s="90" t="s">
        <v>6041</v>
      </c>
      <c r="C3614" s="90" t="s">
        <v>6039</v>
      </c>
      <c r="D3614" s="90" t="str">
        <f>VLOOKUP(C3614,'[1]Celkový přehled'!$A$1:$F$65536,6,FALSE)</f>
        <v>00252069</v>
      </c>
      <c r="E3614" s="90" t="s">
        <v>6042</v>
      </c>
      <c r="F3614" s="90" t="str">
        <f>VLOOKUP(E3614,'[1]Celkový přehled'!$A$1:$F$65536,6,FALSE)</f>
        <v>00512559</v>
      </c>
      <c r="G3614" s="90" t="s">
        <v>5571</v>
      </c>
      <c r="H3614" s="90"/>
      <c r="I3614" s="90" t="s">
        <v>33</v>
      </c>
      <c r="J3614" s="90" t="s">
        <v>34</v>
      </c>
      <c r="K3614" s="91">
        <v>39111</v>
      </c>
      <c r="L3614" s="90" t="s">
        <v>35</v>
      </c>
      <c r="M3614" s="90"/>
      <c r="N3614" s="90"/>
    </row>
    <row r="3615" spans="1:14" x14ac:dyDescent="0.25">
      <c r="A3615" s="90" t="s">
        <v>5435</v>
      </c>
      <c r="B3615" s="90" t="s">
        <v>6043</v>
      </c>
      <c r="C3615" s="90" t="s">
        <v>6039</v>
      </c>
      <c r="D3615" s="90" t="str">
        <f>VLOOKUP(C3615,'[1]Celkový přehled'!$A$1:$F$65536,6,FALSE)</f>
        <v>00252069</v>
      </c>
      <c r="E3615" s="90" t="s">
        <v>6044</v>
      </c>
      <c r="F3615" s="90" t="str">
        <f>VLOOKUP(E3615,'[1]Celkový přehled'!$A$1:$F$65536,6,FALSE)</f>
        <v>00512575</v>
      </c>
      <c r="G3615" s="90" t="s">
        <v>5571</v>
      </c>
      <c r="H3615" s="90"/>
      <c r="I3615" s="90" t="s">
        <v>33</v>
      </c>
      <c r="J3615" s="90" t="s">
        <v>34</v>
      </c>
      <c r="K3615" s="91">
        <v>39111</v>
      </c>
      <c r="L3615" s="90" t="s">
        <v>35</v>
      </c>
      <c r="M3615" s="90"/>
      <c r="N3615" s="90"/>
    </row>
    <row r="3616" spans="1:14" x14ac:dyDescent="0.25">
      <c r="A3616" s="90" t="s">
        <v>5435</v>
      </c>
      <c r="B3616" s="90" t="s">
        <v>6045</v>
      </c>
      <c r="C3616" s="90" t="s">
        <v>6039</v>
      </c>
      <c r="D3616" s="90" t="str">
        <f>VLOOKUP(C3616,'[1]Celkový přehled'!$A$1:$F$65536,6,FALSE)</f>
        <v>00252069</v>
      </c>
      <c r="E3616" s="90" t="s">
        <v>6046</v>
      </c>
      <c r="F3616" s="90" t="str">
        <f>VLOOKUP(E3616,'[1]Celkový přehled'!$A$1:$F$65536,6,FALSE)</f>
        <v>00512613</v>
      </c>
      <c r="G3616" s="90" t="s">
        <v>5571</v>
      </c>
      <c r="H3616" s="90"/>
      <c r="I3616" s="90" t="s">
        <v>33</v>
      </c>
      <c r="J3616" s="90" t="s">
        <v>34</v>
      </c>
      <c r="K3616" s="91">
        <v>39111</v>
      </c>
      <c r="L3616" s="90" t="s">
        <v>35</v>
      </c>
      <c r="M3616" s="90"/>
      <c r="N3616" s="90"/>
    </row>
    <row r="3617" spans="1:14" x14ac:dyDescent="0.25">
      <c r="A3617" s="90" t="s">
        <v>5435</v>
      </c>
      <c r="B3617" s="90" t="s">
        <v>6047</v>
      </c>
      <c r="C3617" s="90" t="s">
        <v>6039</v>
      </c>
      <c r="D3617" s="90" t="str">
        <f>VLOOKUP(C3617,'[1]Celkový přehled'!$A$1:$F$65536,6,FALSE)</f>
        <v>00252069</v>
      </c>
      <c r="E3617" s="90" t="s">
        <v>6048</v>
      </c>
      <c r="F3617" s="90" t="str">
        <f>VLOOKUP(E3617,'[1]Celkový přehled'!$A$1:$F$65536,6,FALSE)</f>
        <v>00512630</v>
      </c>
      <c r="G3617" s="90" t="s">
        <v>5571</v>
      </c>
      <c r="H3617" s="90"/>
      <c r="I3617" s="90" t="s">
        <v>33</v>
      </c>
      <c r="J3617" s="90" t="s">
        <v>34</v>
      </c>
      <c r="K3617" s="91">
        <v>39111</v>
      </c>
      <c r="L3617" s="90" t="s">
        <v>35</v>
      </c>
      <c r="M3617" s="90"/>
      <c r="N3617" s="90"/>
    </row>
    <row r="3618" spans="1:14" x14ac:dyDescent="0.25">
      <c r="A3618" s="90" t="s">
        <v>5435</v>
      </c>
      <c r="B3618" s="90" t="s">
        <v>6049</v>
      </c>
      <c r="C3618" s="90" t="s">
        <v>6039</v>
      </c>
      <c r="D3618" s="90" t="str">
        <f>VLOOKUP(C3618,'[1]Celkový přehled'!$A$1:$F$65536,6,FALSE)</f>
        <v>00252069</v>
      </c>
      <c r="E3618" s="90" t="s">
        <v>2405</v>
      </c>
      <c r="F3618" s="90" t="str">
        <f>VLOOKUP(E3618,'[1]Celkový přehled'!$A$1:$F$65536,6,FALSE)</f>
        <v>00512621</v>
      </c>
      <c r="G3618" s="90" t="s">
        <v>5571</v>
      </c>
      <c r="H3618" s="90"/>
      <c r="I3618" s="90" t="s">
        <v>33</v>
      </c>
      <c r="J3618" s="90" t="s">
        <v>34</v>
      </c>
      <c r="K3618" s="91">
        <v>39111</v>
      </c>
      <c r="L3618" s="90" t="s">
        <v>35</v>
      </c>
      <c r="M3618" s="90"/>
      <c r="N3618" s="90"/>
    </row>
    <row r="3619" spans="1:14" x14ac:dyDescent="0.25">
      <c r="A3619" s="90" t="s">
        <v>5435</v>
      </c>
      <c r="B3619" s="90" t="s">
        <v>6050</v>
      </c>
      <c r="C3619" s="90" t="s">
        <v>6039</v>
      </c>
      <c r="D3619" s="90" t="str">
        <f>VLOOKUP(C3619,'[1]Celkový přehled'!$A$1:$F$65536,6,FALSE)</f>
        <v>00252069</v>
      </c>
      <c r="E3619" s="90" t="s">
        <v>6051</v>
      </c>
      <c r="F3619" s="90" t="str">
        <f>VLOOKUP(E3619,'[1]Celkový přehled'!$A$1:$F$65536,6,FALSE)</f>
        <v>00252743</v>
      </c>
      <c r="G3619" s="90" t="s">
        <v>5571</v>
      </c>
      <c r="H3619" s="90"/>
      <c r="I3619" s="90" t="s">
        <v>33</v>
      </c>
      <c r="J3619" s="90" t="s">
        <v>34</v>
      </c>
      <c r="K3619" s="91">
        <v>39111</v>
      </c>
      <c r="L3619" s="90" t="s">
        <v>35</v>
      </c>
      <c r="M3619" s="90"/>
      <c r="N3619" s="90"/>
    </row>
    <row r="3620" spans="1:14" x14ac:dyDescent="0.25">
      <c r="A3620" s="90" t="s">
        <v>5435</v>
      </c>
      <c r="B3620" s="90" t="s">
        <v>6052</v>
      </c>
      <c r="C3620" s="90" t="s">
        <v>6039</v>
      </c>
      <c r="D3620" s="90" t="str">
        <f>VLOOKUP(C3620,'[1]Celkový přehled'!$A$1:$F$65536,6,FALSE)</f>
        <v>00252069</v>
      </c>
      <c r="E3620" s="90" t="s">
        <v>6053</v>
      </c>
      <c r="F3620" s="90" t="str">
        <f>VLOOKUP(E3620,'[1]Celkový přehled'!$A$1:$F$65536,6,FALSE)</f>
        <v>00252786</v>
      </c>
      <c r="G3620" s="90" t="s">
        <v>5571</v>
      </c>
      <c r="H3620" s="90"/>
      <c r="I3620" s="90" t="s">
        <v>33</v>
      </c>
      <c r="J3620" s="90" t="s">
        <v>34</v>
      </c>
      <c r="K3620" s="91">
        <v>39111</v>
      </c>
      <c r="L3620" s="90" t="s">
        <v>35</v>
      </c>
      <c r="M3620" s="90"/>
      <c r="N3620" s="90"/>
    </row>
    <row r="3621" spans="1:14" x14ac:dyDescent="0.25">
      <c r="A3621" s="90" t="s">
        <v>5435</v>
      </c>
      <c r="B3621" s="90" t="s">
        <v>6054</v>
      </c>
      <c r="C3621" s="90" t="s">
        <v>6039</v>
      </c>
      <c r="D3621" s="90" t="str">
        <f>VLOOKUP(C3621,'[1]Celkový přehled'!$A$1:$F$65536,6,FALSE)</f>
        <v>00252069</v>
      </c>
      <c r="E3621" s="90" t="s">
        <v>6055</v>
      </c>
      <c r="F3621" s="90" t="str">
        <f>VLOOKUP(E3621,'[1]Celkový přehled'!$A$1:$F$65536,6,FALSE)</f>
        <v>00252964</v>
      </c>
      <c r="G3621" s="90" t="s">
        <v>5571</v>
      </c>
      <c r="H3621" s="90"/>
      <c r="I3621" s="90" t="s">
        <v>33</v>
      </c>
      <c r="J3621" s="90" t="s">
        <v>34</v>
      </c>
      <c r="K3621" s="91">
        <v>39111</v>
      </c>
      <c r="L3621" s="90" t="s">
        <v>35</v>
      </c>
      <c r="M3621" s="90"/>
      <c r="N3621" s="90"/>
    </row>
    <row r="3622" spans="1:14" x14ac:dyDescent="0.25">
      <c r="A3622" s="90" t="s">
        <v>5435</v>
      </c>
      <c r="B3622" s="90" t="s">
        <v>6056</v>
      </c>
      <c r="C3622" s="90" t="s">
        <v>6039</v>
      </c>
      <c r="D3622" s="90" t="str">
        <f>VLOOKUP(C3622,'[1]Celkový přehled'!$A$1:$F$65536,6,FALSE)</f>
        <v>00252069</v>
      </c>
      <c r="E3622" s="90" t="s">
        <v>5942</v>
      </c>
      <c r="F3622" s="90" t="str">
        <f>VLOOKUP(E3622,'[1]Celkový přehled'!$A$1:$F$65536,6,FALSE)</f>
        <v>00667285</v>
      </c>
      <c r="G3622" s="90" t="s">
        <v>5571</v>
      </c>
      <c r="H3622" s="90"/>
      <c r="I3622" s="90" t="s">
        <v>33</v>
      </c>
      <c r="J3622" s="90" t="s">
        <v>34</v>
      </c>
      <c r="K3622" s="91">
        <v>39111</v>
      </c>
      <c r="L3622" s="90" t="s">
        <v>35</v>
      </c>
      <c r="M3622" s="90"/>
      <c r="N3622" s="90"/>
    </row>
    <row r="3623" spans="1:14" x14ac:dyDescent="0.25">
      <c r="A3623" s="90" t="s">
        <v>5435</v>
      </c>
      <c r="B3623" s="90" t="s">
        <v>6057</v>
      </c>
      <c r="C3623" s="90" t="s">
        <v>5988</v>
      </c>
      <c r="D3623" s="90" t="str">
        <f>VLOOKUP(C3623,'[1]Celkový přehled'!$A$1:$F$65536,6,FALSE)</f>
        <v>00250996</v>
      </c>
      <c r="E3623" s="90" t="s">
        <v>6058</v>
      </c>
      <c r="F3623" s="90">
        <v>667676</v>
      </c>
      <c r="G3623" s="90" t="s">
        <v>32</v>
      </c>
      <c r="H3623" s="90"/>
      <c r="I3623" s="90" t="s">
        <v>33</v>
      </c>
      <c r="J3623" s="90" t="s">
        <v>34</v>
      </c>
      <c r="K3623" s="91">
        <v>39107</v>
      </c>
      <c r="L3623" s="90" t="s">
        <v>35</v>
      </c>
      <c r="M3623" s="90"/>
      <c r="N3623" s="90"/>
    </row>
    <row r="3624" spans="1:14" x14ac:dyDescent="0.25">
      <c r="A3624" s="90" t="s">
        <v>5435</v>
      </c>
      <c r="B3624" s="90" t="s">
        <v>6059</v>
      </c>
      <c r="C3624" s="90" t="s">
        <v>5988</v>
      </c>
      <c r="D3624" s="90" t="str">
        <f>VLOOKUP(C3624,'[1]Celkový přehled'!$A$1:$F$65536,6,FALSE)</f>
        <v>00250996</v>
      </c>
      <c r="E3624" s="90" t="s">
        <v>6058</v>
      </c>
      <c r="F3624" s="90">
        <v>667676</v>
      </c>
      <c r="G3624" s="90" t="s">
        <v>43</v>
      </c>
      <c r="H3624" s="90"/>
      <c r="I3624" s="90" t="s">
        <v>33</v>
      </c>
      <c r="J3624" s="90" t="s">
        <v>34</v>
      </c>
      <c r="K3624" s="91">
        <v>39107</v>
      </c>
      <c r="L3624" s="90" t="s">
        <v>285</v>
      </c>
      <c r="M3624" s="90"/>
      <c r="N3624" s="90"/>
    </row>
    <row r="3625" spans="1:14" x14ac:dyDescent="0.25">
      <c r="A3625" s="90" t="s">
        <v>5435</v>
      </c>
      <c r="B3625" s="90" t="s">
        <v>6060</v>
      </c>
      <c r="C3625" s="90" t="s">
        <v>5988</v>
      </c>
      <c r="D3625" s="90" t="str">
        <f>VLOOKUP(C3625,'[1]Celkový přehled'!$A$1:$F$65536,6,FALSE)</f>
        <v>00250996</v>
      </c>
      <c r="E3625" s="90" t="s">
        <v>6061</v>
      </c>
      <c r="F3625" s="90" t="str">
        <f>VLOOKUP(E3625,'[1]Celkový přehled'!$A$1:$F$65536,6,FALSE)</f>
        <v>00228699</v>
      </c>
      <c r="G3625" s="90" t="s">
        <v>32</v>
      </c>
      <c r="H3625" s="90"/>
      <c r="I3625" s="90" t="s">
        <v>33</v>
      </c>
      <c r="J3625" s="90" t="s">
        <v>34</v>
      </c>
      <c r="K3625" s="91">
        <v>39127</v>
      </c>
      <c r="L3625" s="90" t="s">
        <v>35</v>
      </c>
      <c r="M3625" s="90"/>
      <c r="N3625" s="90"/>
    </row>
    <row r="3626" spans="1:14" x14ac:dyDescent="0.25">
      <c r="A3626" s="90" t="s">
        <v>5435</v>
      </c>
      <c r="B3626" s="90" t="s">
        <v>6062</v>
      </c>
      <c r="C3626" s="90" t="s">
        <v>5988</v>
      </c>
      <c r="D3626" s="90" t="str">
        <f>VLOOKUP(C3626,'[1]Celkový přehled'!$A$1:$F$65536,6,FALSE)</f>
        <v>00250996</v>
      </c>
      <c r="E3626" s="90" t="s">
        <v>6063</v>
      </c>
      <c r="F3626" s="90" t="str">
        <f>VLOOKUP(E3626,'[1]Celkový přehled'!$A$1:$F$65536,6,FALSE)</f>
        <v>00667871</v>
      </c>
      <c r="G3626" s="90" t="s">
        <v>43</v>
      </c>
      <c r="H3626" s="90"/>
      <c r="I3626" s="90" t="s">
        <v>33</v>
      </c>
      <c r="J3626" s="90" t="s">
        <v>34</v>
      </c>
      <c r="K3626" s="91">
        <v>39107</v>
      </c>
      <c r="L3626" s="90" t="s">
        <v>285</v>
      </c>
      <c r="M3626" s="90"/>
      <c r="N3626" s="90"/>
    </row>
    <row r="3627" spans="1:14" x14ac:dyDescent="0.25">
      <c r="A3627" s="90" t="s">
        <v>5435</v>
      </c>
      <c r="B3627" s="90" t="s">
        <v>6064</v>
      </c>
      <c r="C3627" s="90" t="s">
        <v>5988</v>
      </c>
      <c r="D3627" s="90" t="str">
        <f>VLOOKUP(C3627,'[1]Celkový přehled'!$A$1:$F$65536,6,FALSE)</f>
        <v>00250996</v>
      </c>
      <c r="E3627" s="90" t="s">
        <v>6065</v>
      </c>
      <c r="F3627" s="90" t="str">
        <f>VLOOKUP(E3627,'[1]Celkový přehled'!$A$1:$F$65536,6,FALSE)</f>
        <v>00251542</v>
      </c>
      <c r="G3627" s="90" t="s">
        <v>32</v>
      </c>
      <c r="H3627" s="90"/>
      <c r="I3627" s="90" t="s">
        <v>33</v>
      </c>
      <c r="J3627" s="90" t="s">
        <v>34</v>
      </c>
      <c r="K3627" s="91">
        <v>39132</v>
      </c>
      <c r="L3627" s="90" t="s">
        <v>35</v>
      </c>
      <c r="M3627" s="90"/>
      <c r="N3627" s="90"/>
    </row>
    <row r="3628" spans="1:14" x14ac:dyDescent="0.25">
      <c r="A3628" s="90" t="s">
        <v>5435</v>
      </c>
      <c r="B3628" s="90" t="s">
        <v>6066</v>
      </c>
      <c r="C3628" s="90" t="s">
        <v>5755</v>
      </c>
      <c r="D3628" s="90" t="str">
        <f>VLOOKUP(C3628,'[1]Celkový přehled'!$A$1:$F$65536,6,FALSE)</f>
        <v>00244732</v>
      </c>
      <c r="E3628" s="90" t="s">
        <v>6067</v>
      </c>
      <c r="F3628" s="90" t="str">
        <f>VLOOKUP(E3628,'[1]Celkový přehled'!$A$1:$F$65536,6,FALSE)</f>
        <v>00244775</v>
      </c>
      <c r="G3628" s="90" t="s">
        <v>32</v>
      </c>
      <c r="H3628" s="90"/>
      <c r="I3628" s="90" t="s">
        <v>33</v>
      </c>
      <c r="J3628" s="90" t="s">
        <v>34</v>
      </c>
      <c r="K3628" s="91">
        <v>39107</v>
      </c>
      <c r="L3628" s="90" t="s">
        <v>35</v>
      </c>
      <c r="M3628" s="90"/>
      <c r="N3628" s="90"/>
    </row>
    <row r="3629" spans="1:14" x14ac:dyDescent="0.25">
      <c r="A3629" s="90" t="s">
        <v>5435</v>
      </c>
      <c r="B3629" s="90" t="s">
        <v>6068</v>
      </c>
      <c r="C3629" s="90" t="s">
        <v>5755</v>
      </c>
      <c r="D3629" s="90" t="str">
        <f>VLOOKUP(C3629,'[1]Celkový přehled'!$A$1:$F$65536,6,FALSE)</f>
        <v>00244732</v>
      </c>
      <c r="E3629" s="90" t="s">
        <v>1636</v>
      </c>
      <c r="F3629" s="90">
        <v>581810</v>
      </c>
      <c r="G3629" s="90" t="s">
        <v>32</v>
      </c>
      <c r="H3629" s="90"/>
      <c r="I3629" s="90" t="s">
        <v>33</v>
      </c>
      <c r="J3629" s="90" t="s">
        <v>34</v>
      </c>
      <c r="K3629" s="91">
        <v>39107</v>
      </c>
      <c r="L3629" s="90" t="s">
        <v>35</v>
      </c>
      <c r="M3629" s="90"/>
      <c r="N3629" s="90"/>
    </row>
    <row r="3630" spans="1:14" x14ac:dyDescent="0.25">
      <c r="A3630" s="90" t="s">
        <v>5435</v>
      </c>
      <c r="B3630" s="90" t="s">
        <v>6069</v>
      </c>
      <c r="C3630" s="90" t="s">
        <v>5476</v>
      </c>
      <c r="D3630" s="90" t="str">
        <f>VLOOKUP(C3630,'[1]Celkový přehled'!$A$1:$F$65536,6,FALSE)</f>
        <v>00252387</v>
      </c>
      <c r="E3630" s="90" t="s">
        <v>6070</v>
      </c>
      <c r="F3630" s="90" t="str">
        <f>VLOOKUP(E3630,'[1]Celkový přehled'!$A$1:$F$65536,6,FALSE)</f>
        <v>00252735</v>
      </c>
      <c r="G3630" s="90" t="s">
        <v>32</v>
      </c>
      <c r="H3630" s="90"/>
      <c r="I3630" s="90" t="s">
        <v>33</v>
      </c>
      <c r="J3630" s="90" t="s">
        <v>34</v>
      </c>
      <c r="K3630" s="91">
        <v>39107</v>
      </c>
      <c r="L3630" s="90" t="s">
        <v>35</v>
      </c>
      <c r="M3630" s="90"/>
      <c r="N3630" s="90"/>
    </row>
    <row r="3631" spans="1:14" x14ac:dyDescent="0.25">
      <c r="A3631" s="90" t="s">
        <v>5435</v>
      </c>
      <c r="B3631" s="90" t="s">
        <v>6071</v>
      </c>
      <c r="C3631" s="90" t="s">
        <v>5988</v>
      </c>
      <c r="D3631" s="90" t="str">
        <f>VLOOKUP(C3631,'[1]Celkový přehled'!$A$1:$F$65536,6,FALSE)</f>
        <v>00250996</v>
      </c>
      <c r="E3631" s="90" t="s">
        <v>6072</v>
      </c>
      <c r="F3631" s="90" t="str">
        <f>VLOOKUP(E3631,'[1]Celkový přehled'!$A$1:$F$65536,6,FALSE)</f>
        <v>47256869</v>
      </c>
      <c r="G3631" s="90" t="s">
        <v>32</v>
      </c>
      <c r="H3631" s="90"/>
      <c r="I3631" s="90" t="s">
        <v>33</v>
      </c>
      <c r="J3631" s="90" t="s">
        <v>34</v>
      </c>
      <c r="K3631" s="91">
        <v>39230</v>
      </c>
      <c r="L3631" s="90" t="s">
        <v>35</v>
      </c>
      <c r="M3631" s="90"/>
      <c r="N3631" s="90"/>
    </row>
    <row r="3632" spans="1:14" x14ac:dyDescent="0.25">
      <c r="A3632" s="90" t="s">
        <v>5435</v>
      </c>
      <c r="B3632" s="90" t="s">
        <v>6073</v>
      </c>
      <c r="C3632" s="90" t="s">
        <v>5988</v>
      </c>
      <c r="D3632" s="90" t="str">
        <f>VLOOKUP(C3632,'[1]Celkový přehled'!$A$1:$F$65536,6,FALSE)</f>
        <v>00250996</v>
      </c>
      <c r="E3632" s="90" t="s">
        <v>6072</v>
      </c>
      <c r="F3632" s="90" t="str">
        <f>VLOOKUP(E3632,'[1]Celkový přehled'!$A$1:$F$65536,6,FALSE)</f>
        <v>47256869</v>
      </c>
      <c r="G3632" s="90" t="s">
        <v>43</v>
      </c>
      <c r="H3632" s="90"/>
      <c r="I3632" s="90" t="s">
        <v>33</v>
      </c>
      <c r="J3632" s="90" t="s">
        <v>34</v>
      </c>
      <c r="K3632" s="91">
        <v>39248</v>
      </c>
      <c r="L3632" s="90" t="s">
        <v>285</v>
      </c>
      <c r="M3632" s="90"/>
      <c r="N3632" s="90"/>
    </row>
    <row r="3633" spans="1:14" x14ac:dyDescent="0.25">
      <c r="A3633" s="90" t="s">
        <v>5435</v>
      </c>
      <c r="B3633" s="90" t="s">
        <v>6074</v>
      </c>
      <c r="C3633" s="90" t="s">
        <v>5988</v>
      </c>
      <c r="D3633" s="90" t="str">
        <f>VLOOKUP(C3633,'[1]Celkový přehled'!$A$1:$F$65536,6,FALSE)</f>
        <v>00250996</v>
      </c>
      <c r="E3633" s="90" t="s">
        <v>6075</v>
      </c>
      <c r="F3633" s="90" t="str">
        <f>VLOOKUP(E3633,'[1]Celkový přehled'!$A$1:$F$65536,6,FALSE)</f>
        <v>00667579</v>
      </c>
      <c r="G3633" s="90" t="s">
        <v>43</v>
      </c>
      <c r="H3633" s="90"/>
      <c r="I3633" s="90" t="s">
        <v>33</v>
      </c>
      <c r="J3633" s="90" t="s">
        <v>34</v>
      </c>
      <c r="K3633" s="91">
        <v>39154</v>
      </c>
      <c r="L3633" s="90" t="s">
        <v>285</v>
      </c>
      <c r="M3633" s="90"/>
      <c r="N3633" s="90"/>
    </row>
    <row r="3634" spans="1:14" x14ac:dyDescent="0.25">
      <c r="A3634" s="90" t="s">
        <v>5435</v>
      </c>
      <c r="B3634" s="90" t="s">
        <v>6076</v>
      </c>
      <c r="C3634" s="90" t="s">
        <v>5988</v>
      </c>
      <c r="D3634" s="90" t="str">
        <f>VLOOKUP(C3634,'[1]Celkový přehled'!$A$1:$F$65536,6,FALSE)</f>
        <v>00250996</v>
      </c>
      <c r="E3634" s="90" t="s">
        <v>6034</v>
      </c>
      <c r="F3634" s="90" t="str">
        <f>VLOOKUP(E3634,'[1]Celkový přehled'!$A$1:$F$65536,6,FALSE)</f>
        <v>00251437</v>
      </c>
      <c r="G3634" s="90" t="s">
        <v>43</v>
      </c>
      <c r="H3634" s="90"/>
      <c r="I3634" s="90" t="s">
        <v>33</v>
      </c>
      <c r="J3634" s="90" t="s">
        <v>34</v>
      </c>
      <c r="K3634" s="91">
        <v>39259</v>
      </c>
      <c r="L3634" s="90" t="s">
        <v>285</v>
      </c>
      <c r="M3634" s="90"/>
      <c r="N3634" s="90"/>
    </row>
    <row r="3635" spans="1:14" x14ac:dyDescent="0.25">
      <c r="A3635" s="90" t="s">
        <v>5435</v>
      </c>
      <c r="B3635" s="90" t="s">
        <v>6077</v>
      </c>
      <c r="C3635" s="90" t="s">
        <v>5988</v>
      </c>
      <c r="D3635" s="90" t="str">
        <f>VLOOKUP(C3635,'[1]Celkový přehled'!$A$1:$F$65536,6,FALSE)</f>
        <v>00250996</v>
      </c>
      <c r="E3635" s="90" t="s">
        <v>6078</v>
      </c>
      <c r="F3635" s="90" t="str">
        <f>VLOOKUP(E3635,'[1]Celkový přehled'!$A$1:$F$65536,6,FALSE)</f>
        <v>00251879</v>
      </c>
      <c r="G3635" s="90" t="s">
        <v>32</v>
      </c>
      <c r="H3635" s="90"/>
      <c r="I3635" s="90" t="s">
        <v>33</v>
      </c>
      <c r="J3635" s="90" t="s">
        <v>34</v>
      </c>
      <c r="K3635" s="91">
        <v>39146</v>
      </c>
      <c r="L3635" s="90" t="s">
        <v>35</v>
      </c>
      <c r="M3635" s="90"/>
      <c r="N3635" s="90"/>
    </row>
    <row r="3636" spans="1:14" x14ac:dyDescent="0.25">
      <c r="A3636" s="90" t="s">
        <v>5435</v>
      </c>
      <c r="B3636" s="90" t="s">
        <v>6079</v>
      </c>
      <c r="C3636" s="90" t="s">
        <v>5755</v>
      </c>
      <c r="D3636" s="90" t="str">
        <f>VLOOKUP(C3636,'[1]Celkový přehled'!$A$1:$F$65536,6,FALSE)</f>
        <v>00244732</v>
      </c>
      <c r="E3636" s="90" t="s">
        <v>6080</v>
      </c>
      <c r="F3636" s="90" t="str">
        <f>VLOOKUP(E3636,'[1]Celkový přehled'!$A$1:$F$65536,6,FALSE)</f>
        <v>00581798</v>
      </c>
      <c r="G3636" s="90" t="s">
        <v>32</v>
      </c>
      <c r="H3636" s="90"/>
      <c r="I3636" s="90" t="s">
        <v>33</v>
      </c>
      <c r="J3636" s="90" t="s">
        <v>34</v>
      </c>
      <c r="K3636" s="91">
        <v>39248</v>
      </c>
      <c r="L3636" s="90" t="s">
        <v>35</v>
      </c>
      <c r="M3636" s="90"/>
      <c r="N3636" s="90"/>
    </row>
    <row r="3637" spans="1:14" x14ac:dyDescent="0.25">
      <c r="A3637" s="90" t="s">
        <v>5435</v>
      </c>
      <c r="B3637" s="90" t="s">
        <v>6081</v>
      </c>
      <c r="C3637" s="90" t="s">
        <v>5485</v>
      </c>
      <c r="D3637" s="90" t="str">
        <f>VLOOKUP(C3637,'[1]Celkový přehled'!$A$1:$F$65536,6,FALSE)</f>
        <v>00246875</v>
      </c>
      <c r="E3637" s="90" t="s">
        <v>6082</v>
      </c>
      <c r="F3637" s="90" t="str">
        <f>VLOOKUP(E3637,'[1]Celkový přehled'!$A$1:$F$65536,6,FALSE)</f>
        <v>00246859</v>
      </c>
      <c r="G3637" s="90" t="s">
        <v>32</v>
      </c>
      <c r="H3637" s="90"/>
      <c r="I3637" s="90" t="s">
        <v>33</v>
      </c>
      <c r="J3637" s="90" t="s">
        <v>34</v>
      </c>
      <c r="K3637" s="91">
        <v>39155</v>
      </c>
      <c r="L3637" s="90" t="s">
        <v>35</v>
      </c>
      <c r="M3637" s="90"/>
      <c r="N3637" s="90"/>
    </row>
    <row r="3638" spans="1:14" x14ac:dyDescent="0.25">
      <c r="A3638" s="90" t="s">
        <v>5435</v>
      </c>
      <c r="B3638" s="90" t="s">
        <v>6083</v>
      </c>
      <c r="C3638" s="90" t="s">
        <v>5550</v>
      </c>
      <c r="D3638" s="90" t="str">
        <f>VLOOKUP(C3638,'[1]Celkový přehled'!$A$1:$F$65536,6,FALSE)</f>
        <v>00252557</v>
      </c>
      <c r="E3638" s="90" t="s">
        <v>6084</v>
      </c>
      <c r="F3638" s="90" t="str">
        <f>VLOOKUP(E3638,'[1]Celkový přehled'!$A$1:$F$65536,6,FALSE)</f>
        <v>00582450</v>
      </c>
      <c r="G3638" s="90" t="s">
        <v>32</v>
      </c>
      <c r="H3638" s="90"/>
      <c r="I3638" s="90" t="s">
        <v>33</v>
      </c>
      <c r="J3638" s="90" t="s">
        <v>34</v>
      </c>
      <c r="K3638" s="91">
        <v>39202</v>
      </c>
      <c r="L3638" s="90" t="s">
        <v>35</v>
      </c>
      <c r="M3638" s="90"/>
      <c r="N3638" s="90"/>
    </row>
    <row r="3639" spans="1:14" x14ac:dyDescent="0.25">
      <c r="A3639" s="90" t="s">
        <v>5435</v>
      </c>
      <c r="B3639" s="90" t="s">
        <v>6085</v>
      </c>
      <c r="C3639" s="90" t="s">
        <v>5593</v>
      </c>
      <c r="D3639" s="90" t="str">
        <f>VLOOKUP(C3639,'[1]Celkový přehled'!$A$1:$F$65536,6,FALSE)</f>
        <v>00251810</v>
      </c>
      <c r="E3639" s="90" t="s">
        <v>6086</v>
      </c>
      <c r="F3639" s="90" t="str">
        <f>VLOOKUP(E3639,'[1]Celkový přehled'!$A$1:$F$65536,6,FALSE)</f>
        <v>46684450</v>
      </c>
      <c r="G3639" s="90" t="s">
        <v>32</v>
      </c>
      <c r="H3639" s="90"/>
      <c r="I3639" s="90" t="s">
        <v>33</v>
      </c>
      <c r="J3639" s="90" t="s">
        <v>34</v>
      </c>
      <c r="K3639" s="91">
        <v>39209</v>
      </c>
      <c r="L3639" s="90" t="s">
        <v>35</v>
      </c>
      <c r="M3639" s="90"/>
      <c r="N3639" s="90"/>
    </row>
    <row r="3640" spans="1:14" x14ac:dyDescent="0.25">
      <c r="A3640" s="90" t="s">
        <v>5435</v>
      </c>
      <c r="B3640" s="90" t="s">
        <v>6087</v>
      </c>
      <c r="C3640" s="90" t="s">
        <v>5593</v>
      </c>
      <c r="D3640" s="90" t="str">
        <f>VLOOKUP(C3640,'[1]Celkový přehled'!$A$1:$F$65536,6,FALSE)</f>
        <v>00251810</v>
      </c>
      <c r="E3640" s="90" t="s">
        <v>6088</v>
      </c>
      <c r="F3640" s="90" t="str">
        <f>VLOOKUP(E3640,'[1]Celkový přehled'!$A$1:$F$65536,6,FALSE)</f>
        <v>00667803</v>
      </c>
      <c r="G3640" s="90" t="s">
        <v>32</v>
      </c>
      <c r="H3640" s="90"/>
      <c r="I3640" s="90" t="s">
        <v>33</v>
      </c>
      <c r="J3640" s="90" t="s">
        <v>34</v>
      </c>
      <c r="K3640" s="91">
        <v>39233</v>
      </c>
      <c r="L3640" s="90" t="s">
        <v>35</v>
      </c>
      <c r="M3640" s="90"/>
      <c r="N3640" s="90"/>
    </row>
    <row r="3641" spans="1:14" x14ac:dyDescent="0.25">
      <c r="A3641" s="90" t="s">
        <v>5435</v>
      </c>
      <c r="B3641" s="90" t="s">
        <v>6089</v>
      </c>
      <c r="C3641" s="90" t="s">
        <v>6090</v>
      </c>
      <c r="D3641" s="90" t="str">
        <f>VLOOKUP(C3641,'[1]Celkový přehled'!$A$1:$F$65536,6,FALSE)</f>
        <v>00252000</v>
      </c>
      <c r="E3641" s="90" t="s">
        <v>6091</v>
      </c>
      <c r="F3641" s="90" t="str">
        <f>VLOOKUP(E3641,'[1]Celkový přehled'!$A$1:$F$65536,6,FALSE)</f>
        <v>00228702</v>
      </c>
      <c r="G3641" s="90" t="s">
        <v>32</v>
      </c>
      <c r="H3641" s="90"/>
      <c r="I3641" s="90" t="s">
        <v>33</v>
      </c>
      <c r="J3641" s="90" t="s">
        <v>34</v>
      </c>
      <c r="K3641" s="91">
        <v>39170</v>
      </c>
      <c r="L3641" s="90" t="s">
        <v>35</v>
      </c>
      <c r="M3641" s="90"/>
      <c r="N3641" s="90"/>
    </row>
    <row r="3642" spans="1:14" x14ac:dyDescent="0.25">
      <c r="A3642" s="90" t="s">
        <v>5435</v>
      </c>
      <c r="B3642" s="90" t="s">
        <v>6092</v>
      </c>
      <c r="C3642" s="90" t="s">
        <v>6090</v>
      </c>
      <c r="D3642" s="90" t="str">
        <f>VLOOKUP(C3642,'[1]Celkový přehled'!$A$1:$F$65536,6,FALSE)</f>
        <v>00252000</v>
      </c>
      <c r="E3642" s="90" t="s">
        <v>6093</v>
      </c>
      <c r="F3642" s="90" t="str">
        <f>VLOOKUP(E3642,'[1]Celkový přehled'!$A$1:$F$65536,6,FALSE)</f>
        <v>00251089</v>
      </c>
      <c r="G3642" s="90" t="s">
        <v>32</v>
      </c>
      <c r="H3642" s="90"/>
      <c r="I3642" s="90" t="s">
        <v>33</v>
      </c>
      <c r="J3642" s="90" t="s">
        <v>34</v>
      </c>
      <c r="K3642" s="91">
        <v>39170</v>
      </c>
      <c r="L3642" s="90" t="s">
        <v>35</v>
      </c>
      <c r="M3642" s="90"/>
      <c r="N3642" s="90"/>
    </row>
    <row r="3643" spans="1:14" x14ac:dyDescent="0.25">
      <c r="A3643" s="90" t="s">
        <v>5435</v>
      </c>
      <c r="B3643" s="90" t="s">
        <v>6094</v>
      </c>
      <c r="C3643" s="90" t="s">
        <v>6090</v>
      </c>
      <c r="D3643" s="90" t="str">
        <f>VLOOKUP(C3643,'[1]Celkový přehled'!$A$1:$F$65536,6,FALSE)</f>
        <v>00252000</v>
      </c>
      <c r="E3643" s="90" t="s">
        <v>6095</v>
      </c>
      <c r="F3643" s="90" t="str">
        <f>VLOOKUP(E3643,'[1]Celkový přehled'!$A$1:$F$65536,6,FALSE)</f>
        <v>00251143</v>
      </c>
      <c r="G3643" s="90" t="s">
        <v>32</v>
      </c>
      <c r="H3643" s="90"/>
      <c r="I3643" s="90" t="s">
        <v>33</v>
      </c>
      <c r="J3643" s="90" t="s">
        <v>34</v>
      </c>
      <c r="K3643" s="91">
        <v>39170</v>
      </c>
      <c r="L3643" s="90" t="s">
        <v>35</v>
      </c>
      <c r="M3643" s="90"/>
      <c r="N3643" s="90"/>
    </row>
    <row r="3644" spans="1:14" x14ac:dyDescent="0.25">
      <c r="A3644" s="90" t="s">
        <v>5435</v>
      </c>
      <c r="B3644" s="90" t="s">
        <v>6096</v>
      </c>
      <c r="C3644" s="90" t="s">
        <v>6090</v>
      </c>
      <c r="D3644" s="90" t="str">
        <f>VLOOKUP(C3644,'[1]Celkový přehled'!$A$1:$F$65536,6,FALSE)</f>
        <v>00252000</v>
      </c>
      <c r="E3644" s="90" t="s">
        <v>6097</v>
      </c>
      <c r="F3644" s="90" t="str">
        <f>VLOOKUP(E3644,'[1]Celkový přehled'!$A$1:$F$65536,6,FALSE)</f>
        <v>00251160</v>
      </c>
      <c r="G3644" s="90" t="s">
        <v>32</v>
      </c>
      <c r="H3644" s="90"/>
      <c r="I3644" s="90" t="s">
        <v>33</v>
      </c>
      <c r="J3644" s="90" t="s">
        <v>34</v>
      </c>
      <c r="K3644" s="91">
        <v>39170</v>
      </c>
      <c r="L3644" s="90" t="s">
        <v>35</v>
      </c>
      <c r="M3644" s="90"/>
      <c r="N3644" s="90"/>
    </row>
    <row r="3645" spans="1:14" x14ac:dyDescent="0.25">
      <c r="A3645" s="90" t="s">
        <v>5435</v>
      </c>
      <c r="B3645" s="90" t="s">
        <v>6098</v>
      </c>
      <c r="C3645" s="90" t="s">
        <v>6090</v>
      </c>
      <c r="D3645" s="90" t="str">
        <f>VLOOKUP(C3645,'[1]Celkový přehled'!$A$1:$F$65536,6,FALSE)</f>
        <v>00252000</v>
      </c>
      <c r="E3645" s="90" t="s">
        <v>6099</v>
      </c>
      <c r="F3645" s="90" t="str">
        <f>VLOOKUP(E3645,'[1]Celkový přehled'!$A$1:$F$65536,6,FALSE)</f>
        <v>00251232</v>
      </c>
      <c r="G3645" s="90" t="s">
        <v>32</v>
      </c>
      <c r="H3645" s="90"/>
      <c r="I3645" s="90" t="s">
        <v>33</v>
      </c>
      <c r="J3645" s="90" t="s">
        <v>34</v>
      </c>
      <c r="K3645" s="91">
        <v>39175</v>
      </c>
      <c r="L3645" s="90" t="s">
        <v>35</v>
      </c>
      <c r="M3645" s="90"/>
      <c r="N3645" s="90"/>
    </row>
    <row r="3646" spans="1:14" x14ac:dyDescent="0.25">
      <c r="A3646" s="90" t="s">
        <v>5435</v>
      </c>
      <c r="B3646" s="90" t="s">
        <v>6100</v>
      </c>
      <c r="C3646" s="90" t="s">
        <v>6090</v>
      </c>
      <c r="D3646" s="90" t="str">
        <f>VLOOKUP(C3646,'[1]Celkový přehled'!$A$1:$F$65536,6,FALSE)</f>
        <v>00252000</v>
      </c>
      <c r="E3646" s="90" t="s">
        <v>6101</v>
      </c>
      <c r="F3646" s="90" t="str">
        <f>VLOOKUP(E3646,'[1]Celkový přehled'!$A$1:$F$65536,6,FALSE)</f>
        <v>00251216</v>
      </c>
      <c r="G3646" s="90" t="s">
        <v>32</v>
      </c>
      <c r="H3646" s="90"/>
      <c r="I3646" s="90" t="s">
        <v>33</v>
      </c>
      <c r="J3646" s="90" t="s">
        <v>34</v>
      </c>
      <c r="K3646" s="91">
        <v>39213</v>
      </c>
      <c r="L3646" s="90" t="s">
        <v>35</v>
      </c>
      <c r="M3646" s="90"/>
      <c r="N3646" s="90"/>
    </row>
    <row r="3647" spans="1:14" x14ac:dyDescent="0.25">
      <c r="A3647" s="90" t="s">
        <v>5435</v>
      </c>
      <c r="B3647" s="90" t="s">
        <v>6102</v>
      </c>
      <c r="C3647" s="90" t="s">
        <v>6090</v>
      </c>
      <c r="D3647" s="90" t="str">
        <f>VLOOKUP(C3647,'[1]Celkový přehled'!$A$1:$F$65536,6,FALSE)</f>
        <v>00252000</v>
      </c>
      <c r="E3647" s="90" t="s">
        <v>6103</v>
      </c>
      <c r="F3647" s="90" t="str">
        <f>VLOOKUP(E3647,'[1]Celkový přehled'!$A$1:$F$65536,6,FALSE)</f>
        <v>00667668</v>
      </c>
      <c r="G3647" s="90" t="s">
        <v>32</v>
      </c>
      <c r="H3647" s="90"/>
      <c r="I3647" s="90" t="s">
        <v>33</v>
      </c>
      <c r="J3647" s="90" t="s">
        <v>34</v>
      </c>
      <c r="K3647" s="91">
        <v>39170</v>
      </c>
      <c r="L3647" s="90" t="s">
        <v>35</v>
      </c>
      <c r="M3647" s="90"/>
      <c r="N3647" s="90"/>
    </row>
    <row r="3648" spans="1:14" x14ac:dyDescent="0.25">
      <c r="A3648" s="90" t="s">
        <v>5435</v>
      </c>
      <c r="B3648" s="90" t="s">
        <v>6104</v>
      </c>
      <c r="C3648" s="90" t="s">
        <v>6090</v>
      </c>
      <c r="D3648" s="90" t="str">
        <f>VLOOKUP(C3648,'[1]Celkový přehled'!$A$1:$F$65536,6,FALSE)</f>
        <v>00252000</v>
      </c>
      <c r="E3648" s="90" t="s">
        <v>6105</v>
      </c>
      <c r="F3648" s="90" t="str">
        <f>VLOOKUP(E3648,'[1]Celkový přehled'!$A$1:$F$65536,6,FALSE)</f>
        <v>00251461</v>
      </c>
      <c r="G3648" s="90" t="s">
        <v>32</v>
      </c>
      <c r="H3648" s="90"/>
      <c r="I3648" s="90" t="s">
        <v>33</v>
      </c>
      <c r="J3648" s="90" t="s">
        <v>34</v>
      </c>
      <c r="K3648" s="91">
        <v>39195</v>
      </c>
      <c r="L3648" s="90" t="s">
        <v>35</v>
      </c>
      <c r="M3648" s="90"/>
      <c r="N3648" s="90"/>
    </row>
    <row r="3649" spans="1:14" x14ac:dyDescent="0.25">
      <c r="A3649" s="90" t="s">
        <v>5435</v>
      </c>
      <c r="B3649" s="90" t="s">
        <v>6106</v>
      </c>
      <c r="C3649" s="90" t="s">
        <v>6090</v>
      </c>
      <c r="D3649" s="90" t="str">
        <f>VLOOKUP(C3649,'[1]Celkový přehled'!$A$1:$F$65536,6,FALSE)</f>
        <v>00252000</v>
      </c>
      <c r="E3649" s="90" t="s">
        <v>6107</v>
      </c>
      <c r="F3649" s="90" t="str">
        <f>VLOOKUP(E3649,'[1]Celkový přehled'!$A$1:$F$65536,6,FALSE)</f>
        <v>00667706</v>
      </c>
      <c r="G3649" s="90" t="s">
        <v>32</v>
      </c>
      <c r="H3649" s="90"/>
      <c r="I3649" s="90" t="s">
        <v>33</v>
      </c>
      <c r="J3649" s="90" t="s">
        <v>34</v>
      </c>
      <c r="K3649" s="91">
        <v>39170</v>
      </c>
      <c r="L3649" s="90" t="s">
        <v>35</v>
      </c>
      <c r="M3649" s="90"/>
      <c r="N3649" s="90"/>
    </row>
    <row r="3650" spans="1:14" x14ac:dyDescent="0.25">
      <c r="A3650" s="90" t="s">
        <v>5435</v>
      </c>
      <c r="B3650" s="90" t="s">
        <v>6108</v>
      </c>
      <c r="C3650" s="90" t="s">
        <v>6090</v>
      </c>
      <c r="D3650" s="90" t="str">
        <f>VLOOKUP(C3650,'[1]Celkový přehled'!$A$1:$F$65536,6,FALSE)</f>
        <v>00252000</v>
      </c>
      <c r="E3650" s="90" t="s">
        <v>1676</v>
      </c>
      <c r="F3650" s="90" t="str">
        <f>VLOOKUP(E3650,'[1]Celkový přehled'!$A$1:$F$65536,6,FALSE)</f>
        <v>00667731</v>
      </c>
      <c r="G3650" s="90" t="s">
        <v>32</v>
      </c>
      <c r="H3650" s="90"/>
      <c r="I3650" s="90" t="s">
        <v>33</v>
      </c>
      <c r="J3650" s="90" t="s">
        <v>34</v>
      </c>
      <c r="K3650" s="91">
        <v>39170</v>
      </c>
      <c r="L3650" s="90" t="s">
        <v>35</v>
      </c>
      <c r="M3650" s="90"/>
      <c r="N3650" s="90"/>
    </row>
    <row r="3651" spans="1:14" x14ac:dyDescent="0.25">
      <c r="A3651" s="90" t="s">
        <v>5435</v>
      </c>
      <c r="B3651" s="90" t="s">
        <v>6109</v>
      </c>
      <c r="C3651" s="90" t="s">
        <v>6090</v>
      </c>
      <c r="D3651" s="90" t="str">
        <f>VLOOKUP(C3651,'[1]Celkový přehled'!$A$1:$F$65536,6,FALSE)</f>
        <v>00252000</v>
      </c>
      <c r="E3651" s="90" t="s">
        <v>6110</v>
      </c>
      <c r="F3651" s="90" t="str">
        <f>VLOOKUP(E3651,'[1]Celkový přehled'!$A$1:$F$65536,6,FALSE)</f>
        <v>00667749</v>
      </c>
      <c r="G3651" s="90" t="s">
        <v>32</v>
      </c>
      <c r="H3651" s="90"/>
      <c r="I3651" s="90" t="s">
        <v>33</v>
      </c>
      <c r="J3651" s="90" t="s">
        <v>34</v>
      </c>
      <c r="K3651" s="91">
        <v>39248</v>
      </c>
      <c r="L3651" s="90" t="s">
        <v>35</v>
      </c>
      <c r="M3651" s="90"/>
      <c r="N3651" s="90"/>
    </row>
    <row r="3652" spans="1:14" x14ac:dyDescent="0.25">
      <c r="A3652" s="90" t="s">
        <v>5435</v>
      </c>
      <c r="B3652" s="90" t="s">
        <v>6111</v>
      </c>
      <c r="C3652" s="90" t="s">
        <v>6090</v>
      </c>
      <c r="D3652" s="90" t="str">
        <f>VLOOKUP(C3652,'[1]Celkový přehled'!$A$1:$F$65536,6,FALSE)</f>
        <v>00252000</v>
      </c>
      <c r="E3652" s="90" t="s">
        <v>6112</v>
      </c>
      <c r="F3652" s="90" t="str">
        <f>VLOOKUP(E3652,'[1]Celkový přehled'!$A$1:$F$65536,6,FALSE)</f>
        <v>00251593</v>
      </c>
      <c r="G3652" s="90" t="s">
        <v>32</v>
      </c>
      <c r="H3652" s="90"/>
      <c r="I3652" s="90" t="s">
        <v>33</v>
      </c>
      <c r="J3652" s="90" t="s">
        <v>34</v>
      </c>
      <c r="K3652" s="91">
        <v>39170</v>
      </c>
      <c r="L3652" s="90" t="s">
        <v>35</v>
      </c>
      <c r="M3652" s="90"/>
      <c r="N3652" s="90"/>
    </row>
    <row r="3653" spans="1:14" x14ac:dyDescent="0.25">
      <c r="A3653" s="90" t="s">
        <v>5435</v>
      </c>
      <c r="B3653" s="90" t="s">
        <v>6113</v>
      </c>
      <c r="C3653" s="90" t="s">
        <v>6090</v>
      </c>
      <c r="D3653" s="90" t="str">
        <f>VLOOKUP(C3653,'[1]Celkový přehled'!$A$1:$F$65536,6,FALSE)</f>
        <v>00252000</v>
      </c>
      <c r="E3653" s="90" t="s">
        <v>6114</v>
      </c>
      <c r="F3653" s="90" t="str">
        <f>VLOOKUP(E3653,'[1]Celkový přehled'!$A$1:$F$65536,6,FALSE)</f>
        <v>00667757</v>
      </c>
      <c r="G3653" s="90" t="s">
        <v>32</v>
      </c>
      <c r="H3653" s="90"/>
      <c r="I3653" s="90" t="s">
        <v>33</v>
      </c>
      <c r="J3653" s="90" t="s">
        <v>34</v>
      </c>
      <c r="K3653" s="91">
        <v>39202</v>
      </c>
      <c r="L3653" s="90" t="s">
        <v>35</v>
      </c>
      <c r="M3653" s="90"/>
      <c r="N3653" s="90"/>
    </row>
    <row r="3654" spans="1:14" x14ac:dyDescent="0.25">
      <c r="A3654" s="90" t="s">
        <v>5435</v>
      </c>
      <c r="B3654" s="90" t="s">
        <v>6115</v>
      </c>
      <c r="C3654" s="90" t="s">
        <v>6090</v>
      </c>
      <c r="D3654" s="90" t="str">
        <f>VLOOKUP(C3654,'[1]Celkový přehled'!$A$1:$F$65536,6,FALSE)</f>
        <v>00252000</v>
      </c>
      <c r="E3654" s="90" t="s">
        <v>1636</v>
      </c>
      <c r="F3654" s="90" t="str">
        <f>VLOOKUP(E3654,'[1]Celkový přehled'!$A$1:$F$65536,6,FALSE)</f>
        <v>46687726</v>
      </c>
      <c r="G3654" s="90" t="s">
        <v>32</v>
      </c>
      <c r="H3654" s="90"/>
      <c r="I3654" s="90" t="s">
        <v>33</v>
      </c>
      <c r="J3654" s="90" t="s">
        <v>34</v>
      </c>
      <c r="K3654" s="91">
        <v>39170</v>
      </c>
      <c r="L3654" s="90" t="s">
        <v>35</v>
      </c>
      <c r="M3654" s="90"/>
      <c r="N3654" s="90"/>
    </row>
    <row r="3655" spans="1:14" x14ac:dyDescent="0.25">
      <c r="A3655" s="90" t="s">
        <v>5435</v>
      </c>
      <c r="B3655" s="90" t="s">
        <v>6116</v>
      </c>
      <c r="C3655" s="90" t="s">
        <v>6090</v>
      </c>
      <c r="D3655" s="90" t="str">
        <f>VLOOKUP(C3655,'[1]Celkový přehled'!$A$1:$F$65536,6,FALSE)</f>
        <v>00252000</v>
      </c>
      <c r="E3655" s="90" t="s">
        <v>6117</v>
      </c>
      <c r="F3655" s="90" t="str">
        <f>VLOOKUP(E3655,'[1]Celkový přehled'!$A$1:$F$65536,6,FALSE)</f>
        <v>00667781</v>
      </c>
      <c r="G3655" s="90" t="s">
        <v>32</v>
      </c>
      <c r="H3655" s="90"/>
      <c r="I3655" s="90" t="s">
        <v>33</v>
      </c>
      <c r="J3655" s="90" t="s">
        <v>34</v>
      </c>
      <c r="K3655" s="91">
        <v>39170</v>
      </c>
      <c r="L3655" s="90" t="s">
        <v>35</v>
      </c>
      <c r="M3655" s="90"/>
      <c r="N3655" s="90"/>
    </row>
    <row r="3656" spans="1:14" x14ac:dyDescent="0.25">
      <c r="A3656" s="90" t="s">
        <v>5435</v>
      </c>
      <c r="B3656" s="90" t="s">
        <v>6118</v>
      </c>
      <c r="C3656" s="90" t="s">
        <v>6090</v>
      </c>
      <c r="D3656" s="90" t="str">
        <f>VLOOKUP(C3656,'[1]Celkový přehled'!$A$1:$F$65536,6,FALSE)</f>
        <v>00252000</v>
      </c>
      <c r="E3656" s="90" t="s">
        <v>6119</v>
      </c>
      <c r="F3656" s="90" t="str">
        <f>VLOOKUP(E3656,'[1]Celkový přehled'!$A$1:$F$65536,6,FALSE)</f>
        <v>00667935</v>
      </c>
      <c r="G3656" s="90" t="s">
        <v>32</v>
      </c>
      <c r="H3656" s="90"/>
      <c r="I3656" s="90" t="s">
        <v>33</v>
      </c>
      <c r="J3656" s="90" t="s">
        <v>34</v>
      </c>
      <c r="K3656" s="91">
        <v>39248</v>
      </c>
      <c r="L3656" s="90" t="s">
        <v>35</v>
      </c>
      <c r="M3656" s="90"/>
      <c r="N3656" s="90"/>
    </row>
    <row r="3657" spans="1:14" x14ac:dyDescent="0.25">
      <c r="A3657" s="90" t="s">
        <v>5435</v>
      </c>
      <c r="B3657" s="90" t="s">
        <v>6120</v>
      </c>
      <c r="C3657" s="90" t="s">
        <v>5755</v>
      </c>
      <c r="D3657" s="90" t="str">
        <f>VLOOKUP(C3657,'[1]Celkový přehled'!$A$1:$F$65536,6,FALSE)</f>
        <v>00244732</v>
      </c>
      <c r="E3657" s="90" t="s">
        <v>6121</v>
      </c>
      <c r="F3657" s="90" t="str">
        <f>VLOOKUP(E3657,'[1]Celkový přehled'!$A$1:$F$65536,6,FALSE)</f>
        <v>00581909</v>
      </c>
      <c r="G3657" s="90" t="s">
        <v>32</v>
      </c>
      <c r="H3657" s="90"/>
      <c r="I3657" s="90" t="s">
        <v>33</v>
      </c>
      <c r="J3657" s="90" t="s">
        <v>34</v>
      </c>
      <c r="K3657" s="91">
        <v>39311</v>
      </c>
      <c r="L3657" s="90" t="s">
        <v>35</v>
      </c>
      <c r="M3657" s="90"/>
      <c r="N3657" s="90"/>
    </row>
    <row r="3658" spans="1:14" x14ac:dyDescent="0.25">
      <c r="A3658" s="90" t="s">
        <v>5435</v>
      </c>
      <c r="B3658" s="90" t="s">
        <v>6122</v>
      </c>
      <c r="C3658" s="90" t="s">
        <v>5686</v>
      </c>
      <c r="D3658" s="90" t="str">
        <f>VLOOKUP(C3658,'[1]Celkový přehled'!$A$1:$F$65536,6,FALSE)</f>
        <v>00245941</v>
      </c>
      <c r="E3658" s="90" t="s">
        <v>5811</v>
      </c>
      <c r="F3658" s="90" t="str">
        <f>VLOOKUP(E3658,'[1]Celkový přehled'!$A$1:$F$65536,6,FALSE)</f>
        <v>00245810</v>
      </c>
      <c r="G3658" s="90" t="s">
        <v>89</v>
      </c>
      <c r="H3658" s="90"/>
      <c r="I3658" s="90" t="s">
        <v>33</v>
      </c>
      <c r="J3658" s="90" t="s">
        <v>34</v>
      </c>
      <c r="K3658" s="91">
        <v>39303</v>
      </c>
      <c r="L3658" s="90" t="s">
        <v>35</v>
      </c>
      <c r="M3658" s="90"/>
      <c r="N3658" s="90"/>
    </row>
    <row r="3659" spans="1:14" x14ac:dyDescent="0.25">
      <c r="A3659" s="90" t="s">
        <v>5435</v>
      </c>
      <c r="B3659" s="90" t="s">
        <v>6123</v>
      </c>
      <c r="C3659" s="90" t="s">
        <v>5840</v>
      </c>
      <c r="D3659" s="90" t="str">
        <f>VLOOKUP(C3659,'[1]Celkový přehled'!$A$1:$F$65536,6,FALSE)</f>
        <v>00252859</v>
      </c>
      <c r="E3659" s="90" t="s">
        <v>5841</v>
      </c>
      <c r="F3659" s="90" t="str">
        <f>VLOOKUP(E3659,'[1]Celkový přehled'!$A$1:$F$65536,6,FALSE)</f>
        <v>00252468</v>
      </c>
      <c r="G3659" s="90" t="s">
        <v>32</v>
      </c>
      <c r="H3659" s="90"/>
      <c r="I3659" s="90" t="s">
        <v>22</v>
      </c>
      <c r="J3659" s="90" t="s">
        <v>34</v>
      </c>
      <c r="K3659" s="91">
        <v>39303</v>
      </c>
      <c r="L3659" s="90" t="s">
        <v>35</v>
      </c>
      <c r="M3659" s="90"/>
      <c r="N3659" s="90"/>
    </row>
    <row r="3660" spans="1:14" x14ac:dyDescent="0.25">
      <c r="A3660" s="90" t="s">
        <v>5435</v>
      </c>
      <c r="B3660" s="90" t="s">
        <v>6124</v>
      </c>
      <c r="C3660" s="90" t="s">
        <v>5569</v>
      </c>
      <c r="D3660" s="90" t="str">
        <f>VLOOKUP(C3660,'[1]Celkový přehled'!$A$1:$F$65536,6,FALSE)</f>
        <v>00252921</v>
      </c>
      <c r="E3660" s="90" t="s">
        <v>6125</v>
      </c>
      <c r="F3660" s="90" t="str">
        <f>VLOOKUP(E3660,'[1]Celkový přehled'!$A$1:$F$65536,6,FALSE)</f>
        <v>00252140</v>
      </c>
      <c r="G3660" s="90" t="s">
        <v>32</v>
      </c>
      <c r="H3660" s="90"/>
      <c r="I3660" s="90" t="s">
        <v>33</v>
      </c>
      <c r="J3660" s="90" t="s">
        <v>34</v>
      </c>
      <c r="K3660" s="91">
        <v>39372</v>
      </c>
      <c r="L3660" s="90" t="s">
        <v>35</v>
      </c>
      <c r="M3660" s="90"/>
      <c r="N3660" s="90"/>
    </row>
    <row r="3661" spans="1:14" x14ac:dyDescent="0.25">
      <c r="A3661" s="90" t="s">
        <v>5435</v>
      </c>
      <c r="B3661" s="90" t="s">
        <v>6126</v>
      </c>
      <c r="C3661" s="90" t="s">
        <v>5593</v>
      </c>
      <c r="D3661" s="90" t="str">
        <f>VLOOKUP(C3661,'[1]Celkový přehled'!$A$1:$F$65536,6,FALSE)</f>
        <v>00251810</v>
      </c>
      <c r="E3661" s="90" t="s">
        <v>6127</v>
      </c>
      <c r="F3661" s="90" t="str">
        <f>VLOOKUP(E3661,'[1]Celkový přehled'!$A$1:$F$65536,6,FALSE)</f>
        <v>00667897</v>
      </c>
      <c r="G3661" s="90" t="s">
        <v>32</v>
      </c>
      <c r="H3661" s="90"/>
      <c r="I3661" s="90" t="s">
        <v>33</v>
      </c>
      <c r="J3661" s="90" t="s">
        <v>34</v>
      </c>
      <c r="K3661" s="91">
        <v>39377</v>
      </c>
      <c r="L3661" s="90" t="s">
        <v>35</v>
      </c>
      <c r="M3661" s="90"/>
      <c r="N3661" s="90"/>
    </row>
    <row r="3662" spans="1:14" x14ac:dyDescent="0.25">
      <c r="A3662" s="90" t="s">
        <v>5435</v>
      </c>
      <c r="B3662" s="90" t="s">
        <v>6128</v>
      </c>
      <c r="C3662" s="90" t="s">
        <v>5988</v>
      </c>
      <c r="D3662" s="90" t="str">
        <f>VLOOKUP(C3662,'[1]Celkový přehled'!$A$1:$F$65536,6,FALSE)</f>
        <v>00250996</v>
      </c>
      <c r="E3662" s="90" t="s">
        <v>6063</v>
      </c>
      <c r="F3662" s="90" t="str">
        <f>VLOOKUP(E3662,'[1]Celkový přehled'!$A$1:$F$65536,6,FALSE)</f>
        <v>00667871</v>
      </c>
      <c r="G3662" s="90" t="s">
        <v>32</v>
      </c>
      <c r="H3662" s="90"/>
      <c r="I3662" s="90" t="s">
        <v>33</v>
      </c>
      <c r="J3662" s="90" t="s">
        <v>34</v>
      </c>
      <c r="K3662" s="91">
        <v>39322</v>
      </c>
      <c r="L3662" s="90" t="s">
        <v>35</v>
      </c>
      <c r="M3662" s="90"/>
      <c r="N3662" s="90"/>
    </row>
    <row r="3663" spans="1:14" x14ac:dyDescent="0.25">
      <c r="A3663" s="90" t="s">
        <v>5435</v>
      </c>
      <c r="B3663" s="90" t="s">
        <v>6129</v>
      </c>
      <c r="C3663" s="90" t="s">
        <v>5476</v>
      </c>
      <c r="D3663" s="90" t="str">
        <f>VLOOKUP(C3663,'[1]Celkový přehled'!$A$1:$F$65536,6,FALSE)</f>
        <v>00252387</v>
      </c>
      <c r="E3663" s="90" t="s">
        <v>6130</v>
      </c>
      <c r="F3663" s="90" t="str">
        <f>VLOOKUP(E3663,'[1]Celkový přehled'!$A$1:$F$65536,6,FALSE)</f>
        <v>00667251</v>
      </c>
      <c r="G3663" s="90" t="s">
        <v>32</v>
      </c>
      <c r="H3663" s="90"/>
      <c r="I3663" s="90" t="s">
        <v>22</v>
      </c>
      <c r="J3663" s="90" t="s">
        <v>34</v>
      </c>
      <c r="K3663" s="91">
        <v>39391</v>
      </c>
      <c r="L3663" s="90" t="s">
        <v>35</v>
      </c>
      <c r="M3663" s="90"/>
      <c r="N3663" s="90"/>
    </row>
    <row r="3664" spans="1:14" x14ac:dyDescent="0.25">
      <c r="A3664" s="90" t="s">
        <v>5435</v>
      </c>
      <c r="B3664" s="90" t="s">
        <v>6131</v>
      </c>
      <c r="C3664" s="90" t="s">
        <v>6132</v>
      </c>
      <c r="D3664" s="90" t="str">
        <f>VLOOKUP(C3664,'[1]Celkový přehled'!$A$1:$F$65536,6,FALSE)</f>
        <v>00244899</v>
      </c>
      <c r="E3664" s="90" t="s">
        <v>6133</v>
      </c>
      <c r="F3664" s="90" t="str">
        <f>VLOOKUP(E3664,'[1]Celkový přehled'!$A$1:$F$65536,6,FALSE)</f>
        <v>00244830</v>
      </c>
      <c r="G3664" s="90" t="s">
        <v>32</v>
      </c>
      <c r="H3664" s="90"/>
      <c r="I3664" s="90" t="s">
        <v>33</v>
      </c>
      <c r="J3664" s="90" t="s">
        <v>34</v>
      </c>
      <c r="K3664" s="91">
        <v>39393</v>
      </c>
      <c r="L3664" s="90" t="s">
        <v>35</v>
      </c>
      <c r="M3664" s="90"/>
      <c r="N3664" s="90"/>
    </row>
    <row r="3665" spans="1:14" x14ac:dyDescent="0.25">
      <c r="A3665" s="90" t="s">
        <v>5435</v>
      </c>
      <c r="B3665" s="90" t="s">
        <v>6134</v>
      </c>
      <c r="C3665" s="90" t="s">
        <v>6135</v>
      </c>
      <c r="D3665" s="90" t="str">
        <f>VLOOKUP(C3665,'[1]Celkový přehled'!$A$1:$F$65536,6,FALSE)</f>
        <v>00245381</v>
      </c>
      <c r="E3665" s="90" t="s">
        <v>6136</v>
      </c>
      <c r="F3665" s="90" t="str">
        <f>VLOOKUP(E3665,'[1]Celkový přehled'!$A$1:$F$65536,6,FALSE)</f>
        <v>00581275</v>
      </c>
      <c r="G3665" s="90" t="s">
        <v>32</v>
      </c>
      <c r="H3665" s="90"/>
      <c r="I3665" s="90" t="s">
        <v>33</v>
      </c>
      <c r="J3665" s="90" t="s">
        <v>34</v>
      </c>
      <c r="K3665" s="91">
        <v>39293</v>
      </c>
      <c r="L3665" s="90" t="s">
        <v>35</v>
      </c>
      <c r="M3665" s="90"/>
      <c r="N3665" s="90"/>
    </row>
    <row r="3666" spans="1:14" x14ac:dyDescent="0.25">
      <c r="A3666" s="90" t="s">
        <v>5435</v>
      </c>
      <c r="B3666" s="90" t="s">
        <v>6137</v>
      </c>
      <c r="C3666" s="90" t="s">
        <v>6090</v>
      </c>
      <c r="D3666" s="90" t="str">
        <f>VLOOKUP(C3666,'[1]Celkový přehled'!$A$1:$F$65536,6,FALSE)</f>
        <v>00252000</v>
      </c>
      <c r="E3666" s="90" t="s">
        <v>6138</v>
      </c>
      <c r="F3666" s="90" t="str">
        <f>VLOOKUP(E3666,'[1]Celkový přehled'!$A$1:$F$65536,6,FALSE)</f>
        <v>00251691</v>
      </c>
      <c r="G3666" s="90" t="s">
        <v>32</v>
      </c>
      <c r="H3666" s="90"/>
      <c r="I3666" s="90" t="s">
        <v>33</v>
      </c>
      <c r="J3666" s="90" t="s">
        <v>34</v>
      </c>
      <c r="K3666" s="91">
        <v>39416</v>
      </c>
      <c r="L3666" s="90" t="s">
        <v>35</v>
      </c>
      <c r="M3666" s="90"/>
      <c r="N3666" s="90"/>
    </row>
    <row r="3667" spans="1:14" x14ac:dyDescent="0.25">
      <c r="A3667" s="90" t="s">
        <v>5435</v>
      </c>
      <c r="B3667" s="90" t="s">
        <v>6139</v>
      </c>
      <c r="C3667" s="90" t="s">
        <v>5700</v>
      </c>
      <c r="D3667" s="90" t="str">
        <f>VLOOKUP(C3667,'[1]Celkový přehled'!$A$1:$F$65536,6,FALSE)</f>
        <v>00249777</v>
      </c>
      <c r="E3667" s="90" t="s">
        <v>6140</v>
      </c>
      <c r="F3667" s="90" t="str">
        <f>VLOOKUP(E3667,'[1]Celkový přehled'!$A$1:$F$65536,6,FALSE)</f>
        <v>00511765</v>
      </c>
      <c r="G3667" s="90" t="s">
        <v>89</v>
      </c>
      <c r="H3667" s="90"/>
      <c r="I3667" s="90" t="s">
        <v>33</v>
      </c>
      <c r="J3667" s="90" t="s">
        <v>34</v>
      </c>
      <c r="K3667" s="91">
        <v>39297</v>
      </c>
      <c r="L3667" s="90" t="s">
        <v>35</v>
      </c>
      <c r="M3667" s="90"/>
      <c r="N3667" s="90"/>
    </row>
    <row r="3668" spans="1:14" x14ac:dyDescent="0.25">
      <c r="A3668" s="90" t="s">
        <v>5435</v>
      </c>
      <c r="B3668" s="90" t="s">
        <v>6141</v>
      </c>
      <c r="C3668" s="90" t="s">
        <v>4850</v>
      </c>
      <c r="D3668" s="90" t="str">
        <f>VLOOKUP(C3668,'[1]Celkový přehled'!$A$1:$F$65536,6,FALSE)</f>
        <v>00249998</v>
      </c>
      <c r="E3668" s="90" t="s">
        <v>6140</v>
      </c>
      <c r="F3668" s="90" t="str">
        <f>VLOOKUP(E3668,'[1]Celkový přehled'!$A$1:$F$65536,6,FALSE)</f>
        <v>00511765</v>
      </c>
      <c r="G3668" s="90" t="s">
        <v>32</v>
      </c>
      <c r="H3668" s="90"/>
      <c r="I3668" s="90" t="s">
        <v>33</v>
      </c>
      <c r="J3668" s="90" t="s">
        <v>34</v>
      </c>
      <c r="K3668" s="91">
        <v>39500</v>
      </c>
      <c r="L3668" s="90" t="s">
        <v>35</v>
      </c>
      <c r="M3668" s="90"/>
      <c r="N3668" s="90"/>
    </row>
    <row r="3669" spans="1:14" x14ac:dyDescent="0.25">
      <c r="A3669" s="90" t="s">
        <v>5435</v>
      </c>
      <c r="B3669" s="90" t="s">
        <v>6142</v>
      </c>
      <c r="C3669" s="90" t="s">
        <v>4850</v>
      </c>
      <c r="D3669" s="90" t="str">
        <f>VLOOKUP(C3669,'[1]Celkový přehled'!$A$1:$F$65536,6,FALSE)</f>
        <v>00249998</v>
      </c>
      <c r="E3669" s="90" t="s">
        <v>5942</v>
      </c>
      <c r="F3669" s="90">
        <v>250244</v>
      </c>
      <c r="G3669" s="90" t="s">
        <v>32</v>
      </c>
      <c r="H3669" s="90"/>
      <c r="I3669" s="90" t="s">
        <v>33</v>
      </c>
      <c r="J3669" s="90" t="s">
        <v>34</v>
      </c>
      <c r="K3669" s="91">
        <v>39500</v>
      </c>
      <c r="L3669" s="90" t="s">
        <v>35</v>
      </c>
      <c r="M3669" s="90"/>
      <c r="N3669" s="90"/>
    </row>
    <row r="3670" spans="1:14" x14ac:dyDescent="0.25">
      <c r="A3670" s="90" t="s">
        <v>5435</v>
      </c>
      <c r="B3670" s="90" t="s">
        <v>6143</v>
      </c>
      <c r="C3670" s="90" t="s">
        <v>4850</v>
      </c>
      <c r="D3670" s="90" t="str">
        <f>VLOOKUP(C3670,'[1]Celkový přehled'!$A$1:$F$65536,6,FALSE)</f>
        <v>00249998</v>
      </c>
      <c r="E3670" s="90" t="s">
        <v>6144</v>
      </c>
      <c r="F3670" s="90" t="str">
        <f>VLOOKUP(E3670,'[1]Celkový přehled'!$A$1:$F$65536,6,FALSE)</f>
        <v>00512052</v>
      </c>
      <c r="G3670" s="90" t="s">
        <v>32</v>
      </c>
      <c r="H3670" s="90"/>
      <c r="I3670" s="90" t="s">
        <v>33</v>
      </c>
      <c r="J3670" s="90" t="s">
        <v>34</v>
      </c>
      <c r="K3670" s="91">
        <v>39500</v>
      </c>
      <c r="L3670" s="90" t="s">
        <v>35</v>
      </c>
      <c r="M3670" s="90"/>
      <c r="N3670" s="90"/>
    </row>
    <row r="3671" spans="1:14" x14ac:dyDescent="0.25">
      <c r="A3671" s="90" t="s">
        <v>5435</v>
      </c>
      <c r="B3671" s="90" t="s">
        <v>6145</v>
      </c>
      <c r="C3671" s="90" t="s">
        <v>4850</v>
      </c>
      <c r="D3671" s="90" t="str">
        <f>VLOOKUP(C3671,'[1]Celkový přehled'!$A$1:$F$65536,6,FALSE)</f>
        <v>00249998</v>
      </c>
      <c r="E3671" s="90" t="s">
        <v>6146</v>
      </c>
      <c r="F3671" s="90" t="str">
        <f>VLOOKUP(E3671,'[1]Celkový přehled'!$A$1:$F$65536,6,FALSE)</f>
        <v>00249955</v>
      </c>
      <c r="G3671" s="90" t="s">
        <v>32</v>
      </c>
      <c r="H3671" s="90"/>
      <c r="I3671" s="90" t="s">
        <v>33</v>
      </c>
      <c r="J3671" s="90" t="s">
        <v>34</v>
      </c>
      <c r="K3671" s="91">
        <v>39500</v>
      </c>
      <c r="L3671" s="90" t="s">
        <v>35</v>
      </c>
      <c r="M3671" s="90"/>
      <c r="N3671" s="90"/>
    </row>
    <row r="3672" spans="1:14" x14ac:dyDescent="0.25">
      <c r="A3672" s="90" t="s">
        <v>5435</v>
      </c>
      <c r="B3672" s="90" t="s">
        <v>6147</v>
      </c>
      <c r="C3672" s="90" t="s">
        <v>4850</v>
      </c>
      <c r="D3672" s="90" t="str">
        <f>VLOOKUP(C3672,'[1]Celkový přehled'!$A$1:$F$65536,6,FALSE)</f>
        <v>00249998</v>
      </c>
      <c r="E3672" s="90" t="s">
        <v>6148</v>
      </c>
      <c r="F3672" s="90" t="str">
        <f>VLOOKUP(E3672,'[1]Celkový přehled'!$A$1:$F$65536,6,FALSE)</f>
        <v>00476471</v>
      </c>
      <c r="G3672" s="90" t="s">
        <v>32</v>
      </c>
      <c r="H3672" s="90"/>
      <c r="I3672" s="90" t="s">
        <v>33</v>
      </c>
      <c r="J3672" s="90" t="s">
        <v>34</v>
      </c>
      <c r="K3672" s="91">
        <v>39500</v>
      </c>
      <c r="L3672" s="90" t="s">
        <v>35</v>
      </c>
      <c r="M3672" s="90"/>
      <c r="N3672" s="90"/>
    </row>
    <row r="3673" spans="1:14" x14ac:dyDescent="0.25">
      <c r="A3673" s="90" t="s">
        <v>5435</v>
      </c>
      <c r="B3673" s="90" t="s">
        <v>6149</v>
      </c>
      <c r="C3673" s="90" t="s">
        <v>4850</v>
      </c>
      <c r="D3673" s="90" t="str">
        <f>VLOOKUP(C3673,'[1]Celkový přehled'!$A$1:$F$65536,6,FALSE)</f>
        <v>00249998</v>
      </c>
      <c r="E3673" s="90" t="s">
        <v>6150</v>
      </c>
      <c r="F3673" s="90" t="str">
        <f>VLOOKUP(E3673,'[1]Celkový přehled'!$A$1:$F$65536,6,FALSE)</f>
        <v>00249751</v>
      </c>
      <c r="G3673" s="90" t="s">
        <v>32</v>
      </c>
      <c r="H3673" s="90"/>
      <c r="I3673" s="90" t="s">
        <v>33</v>
      </c>
      <c r="J3673" s="90" t="s">
        <v>34</v>
      </c>
      <c r="K3673" s="91">
        <v>39500</v>
      </c>
      <c r="L3673" s="90" t="s">
        <v>35</v>
      </c>
      <c r="M3673" s="90"/>
      <c r="N3673" s="90"/>
    </row>
    <row r="3674" spans="1:14" x14ac:dyDescent="0.25">
      <c r="A3674" s="90" t="s">
        <v>5435</v>
      </c>
      <c r="B3674" s="90" t="s">
        <v>6151</v>
      </c>
      <c r="C3674" s="90" t="s">
        <v>4850</v>
      </c>
      <c r="D3674" s="90" t="str">
        <f>VLOOKUP(C3674,'[1]Celkový přehled'!$A$1:$F$65536,6,FALSE)</f>
        <v>00249998</v>
      </c>
      <c r="E3674" s="90" t="s">
        <v>6152</v>
      </c>
      <c r="F3674" s="90" t="str">
        <f>VLOOKUP(E3674,'[1]Celkový přehled'!$A$1:$F$65536,6,FALSE)</f>
        <v>00249742</v>
      </c>
      <c r="G3674" s="90" t="s">
        <v>32</v>
      </c>
      <c r="H3674" s="90"/>
      <c r="I3674" s="90" t="s">
        <v>33</v>
      </c>
      <c r="J3674" s="90" t="s">
        <v>34</v>
      </c>
      <c r="K3674" s="91">
        <v>39500</v>
      </c>
      <c r="L3674" s="90" t="s">
        <v>35</v>
      </c>
      <c r="M3674" s="90"/>
      <c r="N3674" s="90"/>
    </row>
    <row r="3675" spans="1:14" x14ac:dyDescent="0.25">
      <c r="A3675" s="90" t="s">
        <v>5435</v>
      </c>
      <c r="B3675" s="90" t="s">
        <v>6153</v>
      </c>
      <c r="C3675" s="90" t="s">
        <v>4850</v>
      </c>
      <c r="D3675" s="90" t="str">
        <f>VLOOKUP(C3675,'[1]Celkový přehled'!$A$1:$F$65536,6,FALSE)</f>
        <v>00249998</v>
      </c>
      <c r="E3675" s="90" t="s">
        <v>6154</v>
      </c>
      <c r="F3675" s="90" t="str">
        <f>VLOOKUP(E3675,'[1]Celkový přehled'!$A$1:$F$65536,6,FALSE)</f>
        <v>00249645</v>
      </c>
      <c r="G3675" s="90" t="s">
        <v>32</v>
      </c>
      <c r="H3675" s="90"/>
      <c r="I3675" s="90" t="s">
        <v>33</v>
      </c>
      <c r="J3675" s="90" t="s">
        <v>34</v>
      </c>
      <c r="K3675" s="91">
        <v>39500</v>
      </c>
      <c r="L3675" s="90" t="s">
        <v>35</v>
      </c>
      <c r="M3675" s="90"/>
      <c r="N3675" s="90"/>
    </row>
    <row r="3676" spans="1:14" x14ac:dyDescent="0.25">
      <c r="A3676" s="90" t="s">
        <v>5435</v>
      </c>
      <c r="B3676" s="90" t="s">
        <v>6155</v>
      </c>
      <c r="C3676" s="90" t="s">
        <v>4850</v>
      </c>
      <c r="D3676" s="90" t="str">
        <f>VLOOKUP(C3676,'[1]Celkový přehled'!$A$1:$F$65536,6,FALSE)</f>
        <v>00249998</v>
      </c>
      <c r="E3676" s="90" t="s">
        <v>6156</v>
      </c>
      <c r="F3676" s="90" t="str">
        <f>VLOOKUP(E3676,'[1]Celkový přehled'!$A$1:$F$65536,6,FALSE)</f>
        <v>00249602</v>
      </c>
      <c r="G3676" s="90" t="s">
        <v>32</v>
      </c>
      <c r="H3676" s="90"/>
      <c r="I3676" s="90" t="s">
        <v>33</v>
      </c>
      <c r="J3676" s="90" t="s">
        <v>34</v>
      </c>
      <c r="K3676" s="91">
        <v>39500</v>
      </c>
      <c r="L3676" s="90" t="s">
        <v>35</v>
      </c>
      <c r="M3676" s="90"/>
      <c r="N3676" s="90"/>
    </row>
    <row r="3677" spans="1:14" x14ac:dyDescent="0.25">
      <c r="A3677" s="90" t="s">
        <v>5435</v>
      </c>
      <c r="B3677" s="90" t="s">
        <v>6157</v>
      </c>
      <c r="C3677" s="90" t="s">
        <v>5851</v>
      </c>
      <c r="D3677" s="90" t="str">
        <f>VLOOKUP(C3677,'[1]Celkový přehled'!$A$1:$F$65536,6,FALSE)</f>
        <v>00247618</v>
      </c>
      <c r="E3677" s="90" t="s">
        <v>2608</v>
      </c>
      <c r="F3677" s="90" t="str">
        <f>VLOOKUP(E3677,'[1]Celkový přehled'!$A$1:$F$65536,6,FALSE)</f>
        <v>00245518</v>
      </c>
      <c r="G3677" s="90" t="s">
        <v>32</v>
      </c>
      <c r="H3677" s="90"/>
      <c r="I3677" s="90" t="s">
        <v>33</v>
      </c>
      <c r="J3677" s="90" t="s">
        <v>34</v>
      </c>
      <c r="K3677" s="91">
        <v>39514</v>
      </c>
      <c r="L3677" s="90" t="s">
        <v>35</v>
      </c>
      <c r="M3677" s="90"/>
      <c r="N3677" s="90"/>
    </row>
    <row r="3678" spans="1:14" x14ac:dyDescent="0.25">
      <c r="A3678" s="90" t="s">
        <v>5435</v>
      </c>
      <c r="B3678" s="90" t="s">
        <v>6158</v>
      </c>
      <c r="C3678" s="90" t="s">
        <v>4850</v>
      </c>
      <c r="D3678" s="90" t="str">
        <f>VLOOKUP(C3678,'[1]Celkový přehled'!$A$1:$F$65536,6,FALSE)</f>
        <v>00249998</v>
      </c>
      <c r="E3678" s="90" t="s">
        <v>6159</v>
      </c>
      <c r="F3678" s="90">
        <v>250007</v>
      </c>
      <c r="G3678" s="90" t="s">
        <v>32</v>
      </c>
      <c r="H3678" s="90"/>
      <c r="I3678" s="90" t="s">
        <v>33</v>
      </c>
      <c r="J3678" s="90" t="s">
        <v>34</v>
      </c>
      <c r="K3678" s="91">
        <v>39545</v>
      </c>
      <c r="L3678" s="90" t="s">
        <v>35</v>
      </c>
      <c r="M3678" s="90"/>
      <c r="N3678" s="90"/>
    </row>
    <row r="3679" spans="1:14" x14ac:dyDescent="0.25">
      <c r="A3679" s="90" t="s">
        <v>5435</v>
      </c>
      <c r="B3679" s="90" t="s">
        <v>6160</v>
      </c>
      <c r="C3679" s="90" t="s">
        <v>4850</v>
      </c>
      <c r="D3679" s="90" t="str">
        <f>VLOOKUP(C3679,'[1]Celkový přehled'!$A$1:$F$65536,6,FALSE)</f>
        <v>00249998</v>
      </c>
      <c r="E3679" s="90" t="s">
        <v>2528</v>
      </c>
      <c r="F3679" s="90" t="str">
        <f>VLOOKUP(E3679,'[1]Celkový přehled'!$A$1:$F$65536,6,FALSE)</f>
        <v>00511781</v>
      </c>
      <c r="G3679" s="90" t="s">
        <v>32</v>
      </c>
      <c r="H3679" s="90"/>
      <c r="I3679" s="90" t="s">
        <v>33</v>
      </c>
      <c r="J3679" s="90" t="s">
        <v>34</v>
      </c>
      <c r="K3679" s="91">
        <v>39545</v>
      </c>
      <c r="L3679" s="90" t="s">
        <v>35</v>
      </c>
      <c r="M3679" s="90"/>
      <c r="N3679" s="90"/>
    </row>
    <row r="3680" spans="1:14" x14ac:dyDescent="0.25">
      <c r="A3680" s="90" t="s">
        <v>5435</v>
      </c>
      <c r="B3680" s="90" t="s">
        <v>6161</v>
      </c>
      <c r="C3680" s="90" t="s">
        <v>4850</v>
      </c>
      <c r="D3680" s="90" t="str">
        <f>VLOOKUP(C3680,'[1]Celkový přehled'!$A$1:$F$65536,6,FALSE)</f>
        <v>00249998</v>
      </c>
      <c r="E3680" s="90" t="s">
        <v>6162</v>
      </c>
      <c r="F3680" s="90" t="str">
        <f>VLOOKUP(E3680,'[1]Celkový přehled'!$A$1:$F$65536,6,FALSE)</f>
        <v>00511986</v>
      </c>
      <c r="G3680" s="90" t="s">
        <v>32</v>
      </c>
      <c r="H3680" s="90"/>
      <c r="I3680" s="90" t="s">
        <v>33</v>
      </c>
      <c r="J3680" s="90" t="s">
        <v>34</v>
      </c>
      <c r="K3680" s="91">
        <v>39545</v>
      </c>
      <c r="L3680" s="90" t="s">
        <v>35</v>
      </c>
      <c r="M3680" s="90"/>
      <c r="N3680" s="90"/>
    </row>
    <row r="3681" spans="1:14" x14ac:dyDescent="0.25">
      <c r="A3681" s="90" t="s">
        <v>5435</v>
      </c>
      <c r="B3681" s="90" t="s">
        <v>6163</v>
      </c>
      <c r="C3681" s="90" t="s">
        <v>5916</v>
      </c>
      <c r="D3681" s="90" t="str">
        <f>VLOOKUP(C3681,'[1]Celkový přehled'!$A$1:$F$65536,6,FALSE)</f>
        <v>00250627</v>
      </c>
      <c r="E3681" s="90" t="s">
        <v>6164</v>
      </c>
      <c r="F3681" s="90" t="str">
        <f>VLOOKUP(E3681,'[1]Celkový přehled'!$A$1:$F$65536,6,FALSE)</f>
        <v>00582972</v>
      </c>
      <c r="G3681" s="90" t="s">
        <v>32</v>
      </c>
      <c r="H3681" s="90"/>
      <c r="I3681" s="90" t="s">
        <v>33</v>
      </c>
      <c r="J3681" s="90" t="s">
        <v>34</v>
      </c>
      <c r="K3681" s="91">
        <v>39566</v>
      </c>
      <c r="L3681" s="90" t="s">
        <v>35</v>
      </c>
      <c r="M3681" s="90"/>
      <c r="N3681" s="90"/>
    </row>
    <row r="3682" spans="1:14" x14ac:dyDescent="0.25">
      <c r="A3682" s="90" t="s">
        <v>5435</v>
      </c>
      <c r="B3682" s="90" t="s">
        <v>6165</v>
      </c>
      <c r="C3682" s="90" t="s">
        <v>4850</v>
      </c>
      <c r="D3682" s="90" t="str">
        <f>VLOOKUP(C3682,'[1]Celkový přehled'!$A$1:$F$65536,6,FALSE)</f>
        <v>00249998</v>
      </c>
      <c r="E3682" s="90" t="s">
        <v>6166</v>
      </c>
      <c r="F3682" s="90">
        <v>249521</v>
      </c>
      <c r="G3682" s="90" t="s">
        <v>32</v>
      </c>
      <c r="H3682" s="90"/>
      <c r="I3682" s="90" t="s">
        <v>33</v>
      </c>
      <c r="J3682" s="90" t="s">
        <v>34</v>
      </c>
      <c r="K3682" s="91">
        <v>39566</v>
      </c>
      <c r="L3682" s="90" t="s">
        <v>35</v>
      </c>
      <c r="M3682" s="90"/>
      <c r="N3682" s="90"/>
    </row>
    <row r="3683" spans="1:14" x14ac:dyDescent="0.25">
      <c r="A3683" s="90" t="s">
        <v>5435</v>
      </c>
      <c r="B3683" s="90" t="s">
        <v>6167</v>
      </c>
      <c r="C3683" s="90" t="s">
        <v>4850</v>
      </c>
      <c r="D3683" s="90" t="str">
        <f>VLOOKUP(C3683,'[1]Celkový přehled'!$A$1:$F$65536,6,FALSE)</f>
        <v>00249998</v>
      </c>
      <c r="E3683" s="90" t="s">
        <v>6168</v>
      </c>
      <c r="F3683" s="90" t="str">
        <f>VLOOKUP(E3683,'[1]Celkový přehled'!$A$1:$F$65536,6,FALSE)</f>
        <v>00250074</v>
      </c>
      <c r="G3683" s="90" t="s">
        <v>32</v>
      </c>
      <c r="H3683" s="90"/>
      <c r="I3683" s="90" t="s">
        <v>33</v>
      </c>
      <c r="J3683" s="90" t="s">
        <v>34</v>
      </c>
      <c r="K3683" s="91">
        <v>39584</v>
      </c>
      <c r="L3683" s="90" t="s">
        <v>35</v>
      </c>
      <c r="M3683" s="90"/>
      <c r="N3683" s="90"/>
    </row>
    <row r="3684" spans="1:14" x14ac:dyDescent="0.25">
      <c r="A3684" s="90" t="s">
        <v>5435</v>
      </c>
      <c r="B3684" s="90" t="s">
        <v>6169</v>
      </c>
      <c r="C3684" s="90" t="s">
        <v>4850</v>
      </c>
      <c r="D3684" s="90" t="str">
        <f>VLOOKUP(C3684,'[1]Celkový přehled'!$A$1:$F$65536,6,FALSE)</f>
        <v>00249998</v>
      </c>
      <c r="E3684" s="90" t="s">
        <v>6170</v>
      </c>
      <c r="F3684" s="90" t="str">
        <f>VLOOKUP(E3684,'[1]Celkový přehled'!$A$1:$F$65536,6,FALSE)</f>
        <v>00250112</v>
      </c>
      <c r="G3684" s="90" t="s">
        <v>32</v>
      </c>
      <c r="H3684" s="90"/>
      <c r="I3684" s="90" t="s">
        <v>33</v>
      </c>
      <c r="J3684" s="90" t="s">
        <v>34</v>
      </c>
      <c r="K3684" s="91">
        <v>39584</v>
      </c>
      <c r="L3684" s="90" t="s">
        <v>35</v>
      </c>
      <c r="M3684" s="90"/>
      <c r="N3684" s="90"/>
    </row>
    <row r="3685" spans="1:14" x14ac:dyDescent="0.25">
      <c r="A3685" s="90" t="s">
        <v>5435</v>
      </c>
      <c r="B3685" s="90" t="s">
        <v>6171</v>
      </c>
      <c r="C3685" s="90" t="s">
        <v>5485</v>
      </c>
      <c r="D3685" s="90" t="str">
        <f>VLOOKUP(C3685,'[1]Celkový přehled'!$A$1:$F$65536,6,FALSE)</f>
        <v>00246875</v>
      </c>
      <c r="E3685" s="90" t="s">
        <v>6172</v>
      </c>
      <c r="F3685" s="90" t="str">
        <f>VLOOKUP(E3685,'[1]Celkový přehled'!$A$1:$F$65536,6,FALSE)</f>
        <v>00512800</v>
      </c>
      <c r="G3685" s="90" t="s">
        <v>32</v>
      </c>
      <c r="H3685" s="90"/>
      <c r="I3685" s="90" t="s">
        <v>33</v>
      </c>
      <c r="J3685" s="90" t="s">
        <v>34</v>
      </c>
      <c r="K3685" s="91">
        <v>39601</v>
      </c>
      <c r="L3685" s="90" t="s">
        <v>35</v>
      </c>
      <c r="M3685" s="90"/>
      <c r="N3685" s="90"/>
    </row>
    <row r="3686" spans="1:14" x14ac:dyDescent="0.25">
      <c r="A3686" s="90" t="s">
        <v>5435</v>
      </c>
      <c r="B3686" s="90" t="s">
        <v>6173</v>
      </c>
      <c r="C3686" s="90" t="s">
        <v>5691</v>
      </c>
      <c r="D3686" s="90" t="str">
        <f>VLOOKUP(C3686,'[1]Celkový přehled'!$A$1:$F$65536,6,FALSE)</f>
        <v>00249831</v>
      </c>
      <c r="E3686" s="90" t="s">
        <v>6174</v>
      </c>
      <c r="F3686" s="90" t="str">
        <f>VLOOKUP(E3686,'[1]Celkový přehled'!$A$1:$F$65536,6,FALSE)</f>
        <v>00511455</v>
      </c>
      <c r="G3686" s="90" t="s">
        <v>32</v>
      </c>
      <c r="H3686" s="90"/>
      <c r="I3686" s="90" t="s">
        <v>33</v>
      </c>
      <c r="J3686" s="90" t="s">
        <v>34</v>
      </c>
      <c r="K3686" s="91">
        <v>39699</v>
      </c>
      <c r="L3686" s="90" t="s">
        <v>35</v>
      </c>
      <c r="M3686" s="90"/>
      <c r="N3686" s="90"/>
    </row>
    <row r="3687" spans="1:14" x14ac:dyDescent="0.25">
      <c r="A3687" s="90" t="s">
        <v>5435</v>
      </c>
      <c r="B3687" s="90" t="s">
        <v>6175</v>
      </c>
      <c r="C3687" s="90" t="s">
        <v>5593</v>
      </c>
      <c r="D3687" s="90" t="str">
        <f>VLOOKUP(C3687,'[1]Celkový přehled'!$A$1:$F$65536,6,FALSE)</f>
        <v>00251810</v>
      </c>
      <c r="E3687" s="90" t="s">
        <v>6176</v>
      </c>
      <c r="F3687" s="90" t="str">
        <f>VLOOKUP(E3687,'[1]Celkový přehled'!$A$1:$F$65536,6,FALSE)</f>
        <v>00667951</v>
      </c>
      <c r="G3687" s="90" t="s">
        <v>32</v>
      </c>
      <c r="H3687" s="90"/>
      <c r="I3687" s="90" t="s">
        <v>33</v>
      </c>
      <c r="J3687" s="90" t="s">
        <v>34</v>
      </c>
      <c r="K3687" s="91">
        <v>39715</v>
      </c>
      <c r="L3687" s="90" t="s">
        <v>35</v>
      </c>
      <c r="M3687" s="90"/>
      <c r="N3687" s="90"/>
    </row>
    <row r="3688" spans="1:14" x14ac:dyDescent="0.25">
      <c r="A3688" s="90" t="s">
        <v>5435</v>
      </c>
      <c r="B3688" s="90" t="s">
        <v>6177</v>
      </c>
      <c r="C3688" s="90" t="s">
        <v>5988</v>
      </c>
      <c r="D3688" s="90" t="str">
        <f>VLOOKUP(C3688,'[1]Celkový přehled'!$A$1:$F$65536,6,FALSE)</f>
        <v>00250996</v>
      </c>
      <c r="E3688" s="90" t="s">
        <v>6061</v>
      </c>
      <c r="F3688" s="90" t="str">
        <f>VLOOKUP(E3688,'[1]Celkový přehled'!$A$1:$F$65536,6,FALSE)</f>
        <v>00228699</v>
      </c>
      <c r="G3688" s="90" t="s">
        <v>43</v>
      </c>
      <c r="H3688" s="90"/>
      <c r="I3688" s="90" t="s">
        <v>33</v>
      </c>
      <c r="J3688" s="90" t="s">
        <v>34</v>
      </c>
      <c r="K3688" s="91">
        <v>39741</v>
      </c>
      <c r="L3688" s="90" t="s">
        <v>285</v>
      </c>
      <c r="M3688" s="90"/>
      <c r="N3688" s="90"/>
    </row>
    <row r="3689" spans="1:14" x14ac:dyDescent="0.25">
      <c r="A3689" s="90" t="s">
        <v>5435</v>
      </c>
      <c r="B3689" s="90" t="s">
        <v>6178</v>
      </c>
      <c r="C3689" s="90" t="s">
        <v>5593</v>
      </c>
      <c r="D3689" s="90" t="str">
        <f>VLOOKUP(C3689,'[1]Celkový přehled'!$A$1:$F$65536,6,FALSE)</f>
        <v>00251810</v>
      </c>
      <c r="E3689" s="90" t="s">
        <v>6179</v>
      </c>
      <c r="F3689" s="90" t="str">
        <f>VLOOKUP(E3689,'[1]Celkový přehled'!$A$1:$F$65536,6,FALSE)</f>
        <v>00667650</v>
      </c>
      <c r="G3689" s="90" t="s">
        <v>32</v>
      </c>
      <c r="H3689" s="90"/>
      <c r="I3689" s="90" t="s">
        <v>33</v>
      </c>
      <c r="J3689" s="90" t="s">
        <v>34</v>
      </c>
      <c r="K3689" s="91">
        <v>39471</v>
      </c>
      <c r="L3689" s="90" t="s">
        <v>35</v>
      </c>
      <c r="M3689" s="90"/>
      <c r="N3689" s="90"/>
    </row>
    <row r="3690" spans="1:14" x14ac:dyDescent="0.25">
      <c r="A3690" s="90" t="s">
        <v>5435</v>
      </c>
      <c r="B3690" s="90" t="s">
        <v>6180</v>
      </c>
      <c r="C3690" s="90" t="s">
        <v>5988</v>
      </c>
      <c r="D3690" s="90" t="str">
        <f>VLOOKUP(C3690,'[1]Celkový přehled'!$A$1:$F$65536,6,FALSE)</f>
        <v>00250996</v>
      </c>
      <c r="E3690" s="90" t="s">
        <v>6006</v>
      </c>
      <c r="F3690" s="90" t="str">
        <f>VLOOKUP(E3690,'[1]Celkový přehled'!$A$1:$F$65536,6,FALSE)</f>
        <v>00667684</v>
      </c>
      <c r="G3690" s="90" t="s">
        <v>43</v>
      </c>
      <c r="H3690" s="90"/>
      <c r="I3690" s="90" t="s">
        <v>33</v>
      </c>
      <c r="J3690" s="90" t="s">
        <v>34</v>
      </c>
      <c r="K3690" s="91">
        <v>39500</v>
      </c>
      <c r="L3690" s="90" t="s">
        <v>285</v>
      </c>
      <c r="M3690" s="90"/>
      <c r="N3690" s="90"/>
    </row>
    <row r="3691" spans="1:14" x14ac:dyDescent="0.25">
      <c r="A3691" s="90" t="s">
        <v>5435</v>
      </c>
      <c r="B3691" s="90" t="s">
        <v>6181</v>
      </c>
      <c r="C3691" s="90" t="s">
        <v>5755</v>
      </c>
      <c r="D3691" s="90" t="str">
        <f>VLOOKUP(C3691,'[1]Celkový přehled'!$A$1:$F$65536,6,FALSE)</f>
        <v>00244732</v>
      </c>
      <c r="E3691" s="90" t="s">
        <v>6182</v>
      </c>
      <c r="F3691" s="90" t="str">
        <f>VLOOKUP(E3691,'[1]Celkový přehled'!$A$1:$F$65536,6,FALSE)</f>
        <v>00581224</v>
      </c>
      <c r="G3691" s="90" t="s">
        <v>32</v>
      </c>
      <c r="H3691" s="90"/>
      <c r="I3691" s="90" t="s">
        <v>33</v>
      </c>
      <c r="J3691" s="90" t="s">
        <v>34</v>
      </c>
      <c r="K3691" s="91">
        <v>39834</v>
      </c>
      <c r="L3691" s="90" t="s">
        <v>35</v>
      </c>
      <c r="M3691" s="90"/>
      <c r="N3691" s="90"/>
    </row>
    <row r="3692" spans="1:14" x14ac:dyDescent="0.25">
      <c r="A3692" s="90" t="s">
        <v>5435</v>
      </c>
      <c r="B3692" s="90" t="s">
        <v>6183</v>
      </c>
      <c r="C3692" s="90" t="s">
        <v>5988</v>
      </c>
      <c r="D3692" s="90" t="str">
        <f>VLOOKUP(C3692,'[1]Celkový přehled'!$A$1:$F$65536,6,FALSE)</f>
        <v>00250996</v>
      </c>
      <c r="E3692" s="90" t="s">
        <v>6075</v>
      </c>
      <c r="F3692" s="90" t="str">
        <f>VLOOKUP(E3692,'[1]Celkový přehled'!$A$1:$F$65536,6,FALSE)</f>
        <v>00667579</v>
      </c>
      <c r="G3692" s="90" t="s">
        <v>32</v>
      </c>
      <c r="H3692" s="90"/>
      <c r="I3692" s="90" t="s">
        <v>33</v>
      </c>
      <c r="J3692" s="90" t="s">
        <v>34</v>
      </c>
      <c r="K3692" s="91">
        <v>39993</v>
      </c>
      <c r="L3692" s="90" t="s">
        <v>35</v>
      </c>
      <c r="M3692" s="90"/>
      <c r="N3692" s="90"/>
    </row>
    <row r="3693" spans="1:14" x14ac:dyDescent="0.25">
      <c r="A3693" s="90" t="s">
        <v>5435</v>
      </c>
      <c r="B3693" s="90" t="s">
        <v>6184</v>
      </c>
      <c r="C3693" s="90" t="s">
        <v>5755</v>
      </c>
      <c r="D3693" s="90" t="str">
        <f>VLOOKUP(C3693,'[1]Celkový přehled'!$A$1:$F$65536,6,FALSE)</f>
        <v>00244732</v>
      </c>
      <c r="E3693" s="90" t="s">
        <v>562</v>
      </c>
      <c r="F3693" s="90" t="str">
        <f>VLOOKUP(E3693,'[1]Celkový přehled'!$A$1:$F$65536,6,FALSE)</f>
        <v>00245411</v>
      </c>
      <c r="G3693" s="90" t="s">
        <v>32</v>
      </c>
      <c r="H3693" s="90"/>
      <c r="I3693" s="90" t="s">
        <v>33</v>
      </c>
      <c r="J3693" s="90" t="s">
        <v>34</v>
      </c>
      <c r="K3693" s="91">
        <v>40029</v>
      </c>
      <c r="L3693" s="90" t="s">
        <v>35</v>
      </c>
      <c r="M3693" s="90"/>
      <c r="N3693" s="90"/>
    </row>
    <row r="3694" spans="1:14" x14ac:dyDescent="0.25">
      <c r="A3694" s="90" t="s">
        <v>5435</v>
      </c>
      <c r="B3694" s="90" t="s">
        <v>6185</v>
      </c>
      <c r="C3694" s="90" t="s">
        <v>5550</v>
      </c>
      <c r="D3694" s="90" t="str">
        <f>VLOOKUP(C3694,'[1]Celkový přehled'!$A$1:$F$65536,6,FALSE)</f>
        <v>00252557</v>
      </c>
      <c r="E3694" s="90" t="s">
        <v>6186</v>
      </c>
      <c r="F3694" s="90" t="str">
        <f>VLOOKUP(E3694,'[1]Celkový přehled'!$A$1:$F$65536,6,FALSE)</f>
        <v>00582514</v>
      </c>
      <c r="G3694" s="90" t="s">
        <v>32</v>
      </c>
      <c r="H3694" s="90"/>
      <c r="I3694" s="90" t="s">
        <v>33</v>
      </c>
      <c r="J3694" s="90" t="s">
        <v>34</v>
      </c>
      <c r="K3694" s="91">
        <v>40071</v>
      </c>
      <c r="L3694" s="90" t="s">
        <v>35</v>
      </c>
      <c r="M3694" s="90"/>
      <c r="N3694" s="90"/>
    </row>
    <row r="3695" spans="1:14" x14ac:dyDescent="0.25">
      <c r="A3695" s="90" t="s">
        <v>5435</v>
      </c>
      <c r="B3695" s="90" t="s">
        <v>6187</v>
      </c>
      <c r="C3695" s="90" t="s">
        <v>4850</v>
      </c>
      <c r="D3695" s="90" t="str">
        <f>VLOOKUP(C3695,'[1]Celkový přehled'!$A$1:$F$65536,6,FALSE)</f>
        <v>00249998</v>
      </c>
      <c r="E3695" s="90" t="s">
        <v>6188</v>
      </c>
      <c r="F3695" s="90" t="str">
        <f>VLOOKUP(E3695,'[1]Celkový přehled'!$A$1:$F$65536,6,FALSE)</f>
        <v>00512061</v>
      </c>
      <c r="G3695" s="90" t="s">
        <v>32</v>
      </c>
      <c r="H3695" s="90"/>
      <c r="I3695" s="90" t="s">
        <v>33</v>
      </c>
      <c r="J3695" s="90" t="s">
        <v>34</v>
      </c>
      <c r="K3695" s="91">
        <v>40164</v>
      </c>
      <c r="L3695" s="90" t="s">
        <v>35</v>
      </c>
      <c r="M3695" s="90"/>
      <c r="N3695" s="90"/>
    </row>
    <row r="3696" spans="1:14" x14ac:dyDescent="0.25">
      <c r="A3696" s="90" t="s">
        <v>5435</v>
      </c>
      <c r="B3696" s="90" t="s">
        <v>6189</v>
      </c>
      <c r="C3696" s="90" t="s">
        <v>4850</v>
      </c>
      <c r="D3696" s="90" t="str">
        <f>VLOOKUP(C3696,'[1]Celkový přehled'!$A$1:$F$65536,6,FALSE)</f>
        <v>00249998</v>
      </c>
      <c r="E3696" s="90" t="s">
        <v>6190</v>
      </c>
      <c r="F3696" s="90" t="str">
        <f>VLOOKUP(E3696,'[1]Celkový přehled'!$A$1:$F$65536,6,FALSE)</f>
        <v>00249599</v>
      </c>
      <c r="G3696" s="90" t="s">
        <v>32</v>
      </c>
      <c r="H3696" s="90"/>
      <c r="I3696" s="90" t="s">
        <v>33</v>
      </c>
      <c r="J3696" s="90" t="s">
        <v>34</v>
      </c>
      <c r="K3696" s="91">
        <v>40164</v>
      </c>
      <c r="L3696" s="90" t="s">
        <v>35</v>
      </c>
      <c r="M3696" s="90"/>
      <c r="N3696" s="90"/>
    </row>
    <row r="3697" spans="1:14" x14ac:dyDescent="0.25">
      <c r="A3697" s="90" t="s">
        <v>5435</v>
      </c>
      <c r="B3697" s="90" t="s">
        <v>6191</v>
      </c>
      <c r="C3697" s="90" t="s">
        <v>5593</v>
      </c>
      <c r="D3697" s="90" t="str">
        <f>VLOOKUP(C3697,'[1]Celkový přehled'!$A$1:$F$65536,6,FALSE)</f>
        <v>00251810</v>
      </c>
      <c r="E3697" s="90" t="s">
        <v>6192</v>
      </c>
      <c r="F3697" s="90" t="str">
        <f>VLOOKUP(E3697,'[1]Celkový přehled'!$A$1:$F$65536,6,FALSE)</f>
        <v>46684468</v>
      </c>
      <c r="G3697" s="90" t="s">
        <v>32</v>
      </c>
      <c r="H3697" s="90"/>
      <c r="I3697" s="90" t="s">
        <v>33</v>
      </c>
      <c r="J3697" s="90" t="s">
        <v>34</v>
      </c>
      <c r="K3697" s="91">
        <v>40189</v>
      </c>
      <c r="L3697" s="90" t="s">
        <v>35</v>
      </c>
      <c r="M3697" s="90"/>
      <c r="N3697" s="90"/>
    </row>
    <row r="3698" spans="1:14" x14ac:dyDescent="0.25">
      <c r="A3698" s="90" t="s">
        <v>5435</v>
      </c>
      <c r="B3698" s="90" t="s">
        <v>6193</v>
      </c>
      <c r="C3698" s="90" t="s">
        <v>5593</v>
      </c>
      <c r="D3698" s="90" t="str">
        <f>VLOOKUP(C3698,'[1]Celkový přehled'!$A$1:$F$65536,6,FALSE)</f>
        <v>00251810</v>
      </c>
      <c r="E3698" s="90" t="s">
        <v>6194</v>
      </c>
      <c r="F3698" s="90" t="str">
        <f>VLOOKUP(E3698,'[1]Celkový přehled'!$A$1:$F$65536,6,FALSE)</f>
        <v>00251640</v>
      </c>
      <c r="G3698" s="90" t="s">
        <v>32</v>
      </c>
      <c r="H3698" s="90"/>
      <c r="I3698" s="90" t="s">
        <v>33</v>
      </c>
      <c r="J3698" s="90" t="s">
        <v>34</v>
      </c>
      <c r="K3698" s="91">
        <v>40189</v>
      </c>
      <c r="L3698" s="90" t="s">
        <v>35</v>
      </c>
      <c r="M3698" s="90"/>
      <c r="N3698" s="90"/>
    </row>
    <row r="3699" spans="1:14" x14ac:dyDescent="0.25">
      <c r="A3699" s="90" t="s">
        <v>5435</v>
      </c>
      <c r="B3699" s="90" t="s">
        <v>6195</v>
      </c>
      <c r="C3699" s="90" t="s">
        <v>4850</v>
      </c>
      <c r="D3699" s="90" t="str">
        <f>VLOOKUP(C3699,'[1]Celkový přehled'!$A$1:$F$65536,6,FALSE)</f>
        <v>00249998</v>
      </c>
      <c r="E3699" s="90" t="s">
        <v>6196</v>
      </c>
      <c r="F3699" s="90" t="str">
        <f>VLOOKUP(E3699,'[1]Celkový přehled'!$A$1:$F$65536,6,FALSE)</f>
        <v>00511706</v>
      </c>
      <c r="G3699" s="90" t="s">
        <v>32</v>
      </c>
      <c r="H3699" s="90"/>
      <c r="I3699" s="90" t="s">
        <v>33</v>
      </c>
      <c r="J3699" s="90" t="s">
        <v>34</v>
      </c>
      <c r="K3699" s="91">
        <v>40276</v>
      </c>
      <c r="L3699" s="90" t="s">
        <v>35</v>
      </c>
      <c r="M3699" s="90"/>
      <c r="N3699" s="90"/>
    </row>
    <row r="3700" spans="1:14" x14ac:dyDescent="0.25">
      <c r="A3700" s="90" t="s">
        <v>5435</v>
      </c>
      <c r="B3700" s="90" t="s">
        <v>6197</v>
      </c>
      <c r="C3700" s="90" t="s">
        <v>6198</v>
      </c>
      <c r="D3700" s="90">
        <v>247022</v>
      </c>
      <c r="E3700" s="90" t="s">
        <v>6199</v>
      </c>
      <c r="F3700" s="90" t="str">
        <f>VLOOKUP(E3700,'[1]Celkový přehled'!$A$1:$F$65536,6,FALSE)</f>
        <v>00666505</v>
      </c>
      <c r="G3700" s="90" t="s">
        <v>32</v>
      </c>
      <c r="H3700" s="90"/>
      <c r="I3700" s="90" t="s">
        <v>33</v>
      </c>
      <c r="J3700" s="90" t="s">
        <v>34</v>
      </c>
      <c r="K3700" s="91">
        <v>38126</v>
      </c>
      <c r="L3700" s="90" t="s">
        <v>35</v>
      </c>
      <c r="M3700" s="90"/>
      <c r="N3700" s="90"/>
    </row>
    <row r="3701" spans="1:14" x14ac:dyDescent="0.25">
      <c r="A3701" s="90" t="s">
        <v>5435</v>
      </c>
      <c r="B3701" s="90" t="s">
        <v>6200</v>
      </c>
      <c r="C3701" s="90" t="s">
        <v>6198</v>
      </c>
      <c r="D3701" s="90">
        <v>247022</v>
      </c>
      <c r="E3701" s="90" t="s">
        <v>6201</v>
      </c>
      <c r="F3701" s="90" t="str">
        <f>VLOOKUP(E3701,'[1]Celkový přehled'!$A$1:$F$65536,6,FALSE)</f>
        <v>00666513</v>
      </c>
      <c r="G3701" s="90" t="s">
        <v>32</v>
      </c>
      <c r="H3701" s="90"/>
      <c r="I3701" s="90" t="s">
        <v>33</v>
      </c>
      <c r="J3701" s="90" t="s">
        <v>34</v>
      </c>
      <c r="K3701" s="91">
        <v>38126</v>
      </c>
      <c r="L3701" s="90" t="s">
        <v>35</v>
      </c>
      <c r="M3701" s="90"/>
      <c r="N3701" s="90"/>
    </row>
    <row r="3702" spans="1:14" x14ac:dyDescent="0.25">
      <c r="A3702" s="90" t="s">
        <v>5435</v>
      </c>
      <c r="B3702" s="90" t="s">
        <v>6202</v>
      </c>
      <c r="C3702" s="90" t="s">
        <v>5988</v>
      </c>
      <c r="D3702" s="90" t="str">
        <f>VLOOKUP(C3702,'[1]Celkový přehled'!$A$1:$F$65536,6,FALSE)</f>
        <v>00250996</v>
      </c>
      <c r="E3702" s="90" t="s">
        <v>6075</v>
      </c>
      <c r="F3702" s="90" t="str">
        <f>VLOOKUP(E3702,'[1]Celkový přehled'!$A$1:$F$65536,6,FALSE)</f>
        <v>00667579</v>
      </c>
      <c r="G3702" s="90" t="s">
        <v>21</v>
      </c>
      <c r="H3702" s="90"/>
      <c r="I3702" s="90" t="s">
        <v>33</v>
      </c>
      <c r="J3702" s="90" t="s">
        <v>34</v>
      </c>
      <c r="K3702" s="91">
        <v>40417</v>
      </c>
      <c r="L3702" s="90" t="s">
        <v>35</v>
      </c>
      <c r="M3702" s="90"/>
      <c r="N3702" s="90"/>
    </row>
    <row r="3703" spans="1:14" x14ac:dyDescent="0.25">
      <c r="A3703" s="90" t="s">
        <v>5435</v>
      </c>
      <c r="B3703" s="90" t="s">
        <v>6203</v>
      </c>
      <c r="C3703" s="90" t="s">
        <v>5916</v>
      </c>
      <c r="D3703" s="90" t="str">
        <f>VLOOKUP(C3703,'[1]Celkový přehled'!$A$1:$F$65536,6,FALSE)</f>
        <v>00250627</v>
      </c>
      <c r="E3703" s="90" t="s">
        <v>6204</v>
      </c>
      <c r="F3703" s="90" t="str">
        <f>VLOOKUP(E3703,'[1]Celkový přehled'!$A$1:$F$65536,6,FALSE)</f>
        <v>00250643</v>
      </c>
      <c r="G3703" s="90" t="s">
        <v>32</v>
      </c>
      <c r="H3703" s="90"/>
      <c r="I3703" s="90" t="s">
        <v>33</v>
      </c>
      <c r="J3703" s="90" t="s">
        <v>34</v>
      </c>
      <c r="K3703" s="91">
        <v>40417</v>
      </c>
      <c r="L3703" s="90" t="s">
        <v>35</v>
      </c>
      <c r="M3703" s="90"/>
      <c r="N3703" s="90"/>
    </row>
    <row r="3704" spans="1:14" x14ac:dyDescent="0.25">
      <c r="A3704" s="90" t="s">
        <v>5435</v>
      </c>
      <c r="B3704" s="90" t="s">
        <v>6205</v>
      </c>
      <c r="C3704" s="90" t="s">
        <v>5593</v>
      </c>
      <c r="D3704" s="90" t="str">
        <f>VLOOKUP(C3704,'[1]Celkový přehled'!$A$1:$F$65536,6,FALSE)</f>
        <v>00251810</v>
      </c>
      <c r="E3704" s="90" t="s">
        <v>2498</v>
      </c>
      <c r="F3704" s="90" t="str">
        <f>VLOOKUP(E3704,'[1]Celkový přehled'!$A$1:$F$65536,6,FALSE)</f>
        <v>46687718</v>
      </c>
      <c r="G3704" s="90" t="s">
        <v>21</v>
      </c>
      <c r="H3704" s="90"/>
      <c r="I3704" s="90" t="s">
        <v>33</v>
      </c>
      <c r="J3704" s="90" t="s">
        <v>34</v>
      </c>
      <c r="K3704" s="91">
        <v>40430</v>
      </c>
      <c r="L3704" s="90" t="s">
        <v>35</v>
      </c>
      <c r="M3704" s="90"/>
      <c r="N3704" s="90"/>
    </row>
    <row r="3705" spans="1:14" x14ac:dyDescent="0.25">
      <c r="A3705" s="90" t="s">
        <v>5435</v>
      </c>
      <c r="B3705" s="90" t="s">
        <v>6206</v>
      </c>
      <c r="C3705" s="90" t="s">
        <v>5485</v>
      </c>
      <c r="D3705" s="90" t="str">
        <f>VLOOKUP(C3705,'[1]Celkový přehled'!$A$1:$F$65536,6,FALSE)</f>
        <v>00246875</v>
      </c>
      <c r="E3705" s="90" t="s">
        <v>5535</v>
      </c>
      <c r="F3705" s="90" t="str">
        <f>VLOOKUP(E3705,'[1]Celkový přehled'!$A$1:$F$65536,6,FALSE)</f>
        <v>00666904</v>
      </c>
      <c r="G3705" s="90" t="s">
        <v>21</v>
      </c>
      <c r="H3705" s="90"/>
      <c r="I3705" s="90" t="s">
        <v>33</v>
      </c>
      <c r="J3705" s="90" t="s">
        <v>34</v>
      </c>
      <c r="K3705" s="91">
        <v>40486</v>
      </c>
      <c r="L3705" s="90" t="s">
        <v>285</v>
      </c>
      <c r="M3705" s="90"/>
      <c r="N3705" s="90"/>
    </row>
    <row r="3706" spans="1:14" x14ac:dyDescent="0.25">
      <c r="A3706" s="90" t="s">
        <v>5435</v>
      </c>
      <c r="B3706" s="90" t="s">
        <v>6207</v>
      </c>
      <c r="C3706" s="90" t="s">
        <v>5485</v>
      </c>
      <c r="D3706" s="90" t="str">
        <f>VLOOKUP(C3706,'[1]Celkový přehled'!$A$1:$F$65536,6,FALSE)</f>
        <v>00246875</v>
      </c>
      <c r="E3706" s="90" t="s">
        <v>5531</v>
      </c>
      <c r="F3706" s="90" t="str">
        <f>VLOOKUP(E3706,'[1]Celkový přehled'!$A$1:$F$65536,6,FALSE)</f>
        <v>00247375</v>
      </c>
      <c r="G3706" s="90" t="s">
        <v>21</v>
      </c>
      <c r="H3706" s="90"/>
      <c r="I3706" s="90" t="s">
        <v>33</v>
      </c>
      <c r="J3706" s="90" t="s">
        <v>34</v>
      </c>
      <c r="K3706" s="91">
        <v>40486</v>
      </c>
      <c r="L3706" s="90" t="s">
        <v>285</v>
      </c>
      <c r="M3706" s="90"/>
      <c r="N3706" s="90"/>
    </row>
    <row r="3707" spans="1:14" x14ac:dyDescent="0.25">
      <c r="A3707" s="90" t="s">
        <v>5435</v>
      </c>
      <c r="B3707" s="90" t="s">
        <v>6208</v>
      </c>
      <c r="C3707" s="90" t="s">
        <v>5485</v>
      </c>
      <c r="D3707" s="90" t="str">
        <f>VLOOKUP(C3707,'[1]Celkový přehled'!$A$1:$F$65536,6,FALSE)</f>
        <v>00246875</v>
      </c>
      <c r="E3707" s="90" t="s">
        <v>5527</v>
      </c>
      <c r="F3707" s="90" t="str">
        <f>VLOOKUP(E3707,'[1]Celkový přehled'!$A$1:$F$65536,6,FALSE)</f>
        <v>00666491</v>
      </c>
      <c r="G3707" s="90" t="s">
        <v>21</v>
      </c>
      <c r="H3707" s="90"/>
      <c r="I3707" s="90" t="s">
        <v>33</v>
      </c>
      <c r="J3707" s="90" t="s">
        <v>34</v>
      </c>
      <c r="K3707" s="91">
        <v>40486</v>
      </c>
      <c r="L3707" s="90" t="s">
        <v>285</v>
      </c>
      <c r="M3707" s="90"/>
      <c r="N3707" s="90"/>
    </row>
    <row r="3708" spans="1:14" x14ac:dyDescent="0.25">
      <c r="A3708" s="90" t="s">
        <v>5435</v>
      </c>
      <c r="B3708" s="90" t="s">
        <v>6209</v>
      </c>
      <c r="C3708" s="90" t="s">
        <v>5485</v>
      </c>
      <c r="D3708" s="90" t="str">
        <f>VLOOKUP(C3708,'[1]Celkový přehled'!$A$1:$F$65536,6,FALSE)</f>
        <v>00246875</v>
      </c>
      <c r="E3708" s="90" t="s">
        <v>5503</v>
      </c>
      <c r="F3708" s="90" t="str">
        <f>VLOOKUP(E3708,'[1]Celkový přehled'!$A$1:$F$65536,6,FALSE)</f>
        <v>00666882</v>
      </c>
      <c r="G3708" s="90" t="s">
        <v>21</v>
      </c>
      <c r="H3708" s="90"/>
      <c r="I3708" s="90" t="s">
        <v>33</v>
      </c>
      <c r="J3708" s="90" t="s">
        <v>34</v>
      </c>
      <c r="K3708" s="91">
        <v>40486</v>
      </c>
      <c r="L3708" s="90" t="s">
        <v>285</v>
      </c>
      <c r="M3708" s="90"/>
      <c r="N3708" s="90"/>
    </row>
    <row r="3709" spans="1:14" x14ac:dyDescent="0.25">
      <c r="A3709" s="90" t="s">
        <v>5435</v>
      </c>
      <c r="B3709" s="90" t="s">
        <v>6210</v>
      </c>
      <c r="C3709" s="90" t="s">
        <v>5485</v>
      </c>
      <c r="D3709" s="90" t="str">
        <f>VLOOKUP(C3709,'[1]Celkový přehled'!$A$1:$F$65536,6,FALSE)</f>
        <v>00246875</v>
      </c>
      <c r="E3709" s="90" t="s">
        <v>5488</v>
      </c>
      <c r="F3709" s="90">
        <v>246468</v>
      </c>
      <c r="G3709" s="90" t="s">
        <v>21</v>
      </c>
      <c r="H3709" s="90"/>
      <c r="I3709" s="90" t="s">
        <v>33</v>
      </c>
      <c r="J3709" s="90" t="s">
        <v>34</v>
      </c>
      <c r="K3709" s="91">
        <v>40486</v>
      </c>
      <c r="L3709" s="90" t="s">
        <v>285</v>
      </c>
      <c r="M3709" s="90"/>
      <c r="N3709" s="90"/>
    </row>
    <row r="3710" spans="1:14" x14ac:dyDescent="0.25">
      <c r="A3710" s="90" t="s">
        <v>5435</v>
      </c>
      <c r="B3710" s="90" t="s">
        <v>6211</v>
      </c>
      <c r="C3710" s="90" t="s">
        <v>5485</v>
      </c>
      <c r="D3710" s="90" t="str">
        <f>VLOOKUP(C3710,'[1]Celkový přehled'!$A$1:$F$65536,6,FALSE)</f>
        <v>00246875</v>
      </c>
      <c r="E3710" s="90" t="s">
        <v>133</v>
      </c>
      <c r="F3710" s="90" t="str">
        <f>VLOOKUP(E3710,'[1]Celkový přehled'!$A$1:$F$65536,6,FALSE)</f>
        <v>00476421</v>
      </c>
      <c r="G3710" s="90" t="s">
        <v>21</v>
      </c>
      <c r="H3710" s="90"/>
      <c r="I3710" s="90" t="s">
        <v>33</v>
      </c>
      <c r="J3710" s="90" t="s">
        <v>34</v>
      </c>
      <c r="K3710" s="91">
        <v>40486</v>
      </c>
      <c r="L3710" s="90" t="s">
        <v>285</v>
      </c>
      <c r="M3710" s="90"/>
      <c r="N3710" s="90"/>
    </row>
    <row r="3711" spans="1:14" x14ac:dyDescent="0.25">
      <c r="A3711" s="90" t="s">
        <v>5435</v>
      </c>
      <c r="B3711" s="90" t="s">
        <v>6212</v>
      </c>
      <c r="C3711" s="90" t="s">
        <v>5485</v>
      </c>
      <c r="D3711" s="90" t="str">
        <f>VLOOKUP(C3711,'[1]Celkový přehled'!$A$1:$F$65536,6,FALSE)</f>
        <v>00246875</v>
      </c>
      <c r="E3711" s="90" t="s">
        <v>5942</v>
      </c>
      <c r="F3711" s="90">
        <v>512770</v>
      </c>
      <c r="G3711" s="90" t="s">
        <v>21</v>
      </c>
      <c r="H3711" s="90"/>
      <c r="I3711" s="90" t="s">
        <v>33</v>
      </c>
      <c r="J3711" s="90" t="s">
        <v>34</v>
      </c>
      <c r="K3711" s="91">
        <v>40486</v>
      </c>
      <c r="L3711" s="90" t="s">
        <v>285</v>
      </c>
      <c r="M3711" s="90"/>
      <c r="N3711" s="90"/>
    </row>
    <row r="3712" spans="1:14" x14ac:dyDescent="0.25">
      <c r="A3712" s="90" t="s">
        <v>5435</v>
      </c>
      <c r="B3712" s="90" t="s">
        <v>6213</v>
      </c>
      <c r="C3712" s="90" t="s">
        <v>5485</v>
      </c>
      <c r="D3712" s="90" t="str">
        <f>VLOOKUP(C3712,'[1]Celkový přehled'!$A$1:$F$65536,6,FALSE)</f>
        <v>00246875</v>
      </c>
      <c r="E3712" s="90" t="s">
        <v>6214</v>
      </c>
      <c r="F3712" s="90" t="str">
        <f>VLOOKUP(E3712,'[1]Celkový přehled'!$A$1:$F$65536,6,FALSE)</f>
        <v>00666572</v>
      </c>
      <c r="G3712" s="90" t="s">
        <v>21</v>
      </c>
      <c r="H3712" s="90"/>
      <c r="I3712" s="90" t="s">
        <v>33</v>
      </c>
      <c r="J3712" s="90" t="s">
        <v>34</v>
      </c>
      <c r="K3712" s="91">
        <v>40486</v>
      </c>
      <c r="L3712" s="90" t="s">
        <v>285</v>
      </c>
      <c r="M3712" s="90"/>
      <c r="N3712" s="90"/>
    </row>
    <row r="3713" spans="1:14" x14ac:dyDescent="0.25">
      <c r="A3713" s="90" t="s">
        <v>5435</v>
      </c>
      <c r="B3713" s="90" t="s">
        <v>6215</v>
      </c>
      <c r="C3713" s="90" t="s">
        <v>5988</v>
      </c>
      <c r="D3713" s="90" t="str">
        <f>VLOOKUP(C3713,'[1]Celkový přehled'!$A$1:$F$65536,6,FALSE)</f>
        <v>00250996</v>
      </c>
      <c r="E3713" s="90" t="s">
        <v>3423</v>
      </c>
      <c r="F3713" s="90" t="str">
        <f>VLOOKUP(E3713,'[1]Celkový přehled'!$A$1:$F$65536,6,FALSE)</f>
        <v>47256851</v>
      </c>
      <c r="G3713" s="90" t="s">
        <v>21</v>
      </c>
      <c r="H3713" s="90"/>
      <c r="I3713" s="90" t="s">
        <v>33</v>
      </c>
      <c r="J3713" s="90" t="s">
        <v>34</v>
      </c>
      <c r="K3713" s="91">
        <v>40491</v>
      </c>
      <c r="L3713" s="90" t="s">
        <v>35</v>
      </c>
      <c r="M3713" s="90"/>
      <c r="N3713" s="90"/>
    </row>
    <row r="3714" spans="1:14" x14ac:dyDescent="0.25">
      <c r="A3714" s="90" t="s">
        <v>5435</v>
      </c>
      <c r="B3714" s="90" t="s">
        <v>6216</v>
      </c>
      <c r="C3714" s="90" t="s">
        <v>5593</v>
      </c>
      <c r="D3714" s="90" t="str">
        <f>VLOOKUP(C3714,'[1]Celkový přehled'!$A$1:$F$65536,6,FALSE)</f>
        <v>00251810</v>
      </c>
      <c r="E3714" s="90" t="s">
        <v>6179</v>
      </c>
      <c r="F3714" s="90" t="str">
        <f>VLOOKUP(E3714,'[1]Celkový přehled'!$A$1:$F$65536,6,FALSE)</f>
        <v>00667650</v>
      </c>
      <c r="G3714" s="90" t="s">
        <v>21</v>
      </c>
      <c r="H3714" s="90"/>
      <c r="I3714" s="90" t="s">
        <v>33</v>
      </c>
      <c r="J3714" s="90" t="s">
        <v>34</v>
      </c>
      <c r="K3714" s="91">
        <v>40507</v>
      </c>
      <c r="L3714" s="90" t="s">
        <v>35</v>
      </c>
      <c r="M3714" s="90"/>
      <c r="N3714" s="90"/>
    </row>
    <row r="3715" spans="1:14" x14ac:dyDescent="0.25">
      <c r="A3715" s="90" t="s">
        <v>5435</v>
      </c>
      <c r="B3715" s="90" t="s">
        <v>6217</v>
      </c>
      <c r="C3715" s="90" t="s">
        <v>5485</v>
      </c>
      <c r="D3715" s="90" t="str">
        <f>VLOOKUP(C3715,'[1]Celkový přehled'!$A$1:$F$65536,6,FALSE)</f>
        <v>00246875</v>
      </c>
      <c r="E3715" s="90" t="s">
        <v>6218</v>
      </c>
      <c r="F3715" s="90" t="str">
        <f>VLOOKUP(E3715,'[1]Celkový přehled'!$A$1:$F$65536,6,FALSE)</f>
        <v>00666912</v>
      </c>
      <c r="G3715" s="90" t="s">
        <v>21</v>
      </c>
      <c r="H3715" s="90"/>
      <c r="I3715" s="90" t="s">
        <v>33</v>
      </c>
      <c r="J3715" s="90" t="s">
        <v>34</v>
      </c>
      <c r="K3715" s="91">
        <v>40546</v>
      </c>
      <c r="L3715" s="90" t="s">
        <v>285</v>
      </c>
      <c r="M3715" s="90"/>
      <c r="N3715" s="90"/>
    </row>
    <row r="3716" spans="1:14" x14ac:dyDescent="0.25">
      <c r="A3716" s="90" t="s">
        <v>5435</v>
      </c>
      <c r="B3716" s="90" t="s">
        <v>6219</v>
      </c>
      <c r="C3716" s="90" t="s">
        <v>4850</v>
      </c>
      <c r="D3716" s="90" t="str">
        <f>VLOOKUP(C3716,'[1]Celkový přehled'!$A$1:$F$65536,6,FALSE)</f>
        <v>00249998</v>
      </c>
      <c r="E3716" s="90" t="s">
        <v>6220</v>
      </c>
      <c r="F3716" s="90" t="str">
        <f>VLOOKUP(E3716,'[1]Celkový přehled'!$A$1:$F$65536,6,FALSE)</f>
        <v>00249963</v>
      </c>
      <c r="G3716" s="90" t="s">
        <v>32</v>
      </c>
      <c r="H3716" s="90"/>
      <c r="I3716" s="90" t="s">
        <v>33</v>
      </c>
      <c r="J3716" s="90" t="s">
        <v>34</v>
      </c>
      <c r="K3716" s="91">
        <v>40581</v>
      </c>
      <c r="L3716" s="90" t="s">
        <v>35</v>
      </c>
      <c r="M3716" s="90"/>
      <c r="N3716" s="90"/>
    </row>
    <row r="3717" spans="1:14" x14ac:dyDescent="0.25">
      <c r="A3717" s="90" t="s">
        <v>5435</v>
      </c>
      <c r="B3717" s="90" t="s">
        <v>6221</v>
      </c>
      <c r="C3717" s="90" t="s">
        <v>4850</v>
      </c>
      <c r="D3717" s="90" t="str">
        <f>VLOOKUP(C3717,'[1]Celkový přehled'!$A$1:$F$65536,6,FALSE)</f>
        <v>00249998</v>
      </c>
      <c r="E3717" s="90" t="s">
        <v>6222</v>
      </c>
      <c r="F3717" s="90" t="str">
        <f>VLOOKUP(E3717,'[1]Celkový přehled'!$A$1:$F$65536,6,FALSE)</f>
        <v>00512001</v>
      </c>
      <c r="G3717" s="90" t="s">
        <v>32</v>
      </c>
      <c r="H3717" s="90"/>
      <c r="I3717" s="90" t="s">
        <v>33</v>
      </c>
      <c r="J3717" s="90" t="s">
        <v>34</v>
      </c>
      <c r="K3717" s="91">
        <v>40589</v>
      </c>
      <c r="L3717" s="90" t="s">
        <v>35</v>
      </c>
      <c r="M3717" s="90"/>
      <c r="N3717" s="90"/>
    </row>
    <row r="3718" spans="1:14" x14ac:dyDescent="0.25">
      <c r="A3718" s="90" t="s">
        <v>5435</v>
      </c>
      <c r="B3718" s="90" t="s">
        <v>6223</v>
      </c>
      <c r="C3718" s="90" t="s">
        <v>5755</v>
      </c>
      <c r="D3718" s="90" t="str">
        <f>VLOOKUP(C3718,'[1]Celkový přehled'!$A$1:$F$65536,6,FALSE)</f>
        <v>00244732</v>
      </c>
      <c r="E3718" s="90" t="s">
        <v>6224</v>
      </c>
      <c r="F3718" s="90" t="str">
        <f>VLOOKUP(E3718,'[1]Celkový přehled'!$A$1:$F$65536,6,FALSE)</f>
        <v>00581186</v>
      </c>
      <c r="G3718" s="90" t="s">
        <v>32</v>
      </c>
      <c r="H3718" s="90"/>
      <c r="I3718" s="90" t="s">
        <v>33</v>
      </c>
      <c r="J3718" s="90" t="s">
        <v>34</v>
      </c>
      <c r="K3718" s="91">
        <v>40589</v>
      </c>
      <c r="L3718" s="90" t="s">
        <v>35</v>
      </c>
      <c r="M3718" s="90"/>
      <c r="N3718" s="90"/>
    </row>
    <row r="3719" spans="1:14" x14ac:dyDescent="0.25">
      <c r="A3719" s="90" t="s">
        <v>5435</v>
      </c>
      <c r="B3719" s="90" t="s">
        <v>6225</v>
      </c>
      <c r="C3719" s="90" t="s">
        <v>6226</v>
      </c>
      <c r="D3719" s="90" t="str">
        <f>VLOOKUP(C3719,'[1]Celkový přehled'!$A$1:$F$65536,6,FALSE)</f>
        <v>00250830</v>
      </c>
      <c r="E3719" s="90" t="s">
        <v>6227</v>
      </c>
      <c r="F3719" s="90" t="str">
        <f>VLOOKUP(E3719,'[1]Celkový přehled'!$A$1:$F$65536,6,FALSE)</f>
        <v>00250686</v>
      </c>
      <c r="G3719" s="90" t="s">
        <v>32</v>
      </c>
      <c r="H3719" s="90"/>
      <c r="I3719" s="90" t="s">
        <v>33</v>
      </c>
      <c r="J3719" s="90" t="s">
        <v>34</v>
      </c>
      <c r="K3719" s="91">
        <v>40596</v>
      </c>
      <c r="L3719" s="90" t="s">
        <v>35</v>
      </c>
      <c r="M3719" s="90"/>
      <c r="N3719" s="90"/>
    </row>
    <row r="3720" spans="1:14" x14ac:dyDescent="0.25">
      <c r="A3720" s="90" t="s">
        <v>5435</v>
      </c>
      <c r="B3720" s="90" t="s">
        <v>6228</v>
      </c>
      <c r="C3720" s="90" t="s">
        <v>5440</v>
      </c>
      <c r="D3720" s="90" t="str">
        <f>VLOOKUP(C3720,'[1]Celkový přehled'!$A$1:$F$65536,6,FALSE)</f>
        <v>00246476</v>
      </c>
      <c r="E3720" s="90" t="s">
        <v>5443</v>
      </c>
      <c r="F3720" s="90" t="str">
        <f>VLOOKUP(E3720,'[1]Celkový přehled'!$A$1:$F$65536,6,FALSE)</f>
        <v>00246379</v>
      </c>
      <c r="G3720" s="90" t="s">
        <v>21</v>
      </c>
      <c r="H3720" s="90"/>
      <c r="I3720" s="90" t="s">
        <v>33</v>
      </c>
      <c r="J3720" s="90" t="s">
        <v>34</v>
      </c>
      <c r="K3720" s="91">
        <v>40602</v>
      </c>
      <c r="L3720" s="90" t="s">
        <v>35</v>
      </c>
      <c r="M3720" s="90"/>
      <c r="N3720" s="90"/>
    </row>
    <row r="3721" spans="1:14" x14ac:dyDescent="0.25">
      <c r="A3721" s="90" t="s">
        <v>5435</v>
      </c>
      <c r="B3721" s="90" t="s">
        <v>6229</v>
      </c>
      <c r="C3721" s="90" t="s">
        <v>6226</v>
      </c>
      <c r="D3721" s="90" t="str">
        <f>VLOOKUP(C3721,'[1]Celkový přehled'!$A$1:$F$65536,6,FALSE)</f>
        <v>00250830</v>
      </c>
      <c r="E3721" s="90" t="s">
        <v>6230</v>
      </c>
      <c r="F3721" s="90" t="str">
        <f>VLOOKUP(E3721,'[1]Celkový přehled'!$A$1:$F$65536,6,FALSE)</f>
        <v>00250619</v>
      </c>
      <c r="G3721" s="90" t="s">
        <v>32</v>
      </c>
      <c r="H3721" s="90"/>
      <c r="I3721" s="90" t="s">
        <v>33</v>
      </c>
      <c r="J3721" s="90" t="s">
        <v>34</v>
      </c>
      <c r="K3721" s="91">
        <v>40623</v>
      </c>
      <c r="L3721" s="90" t="s">
        <v>35</v>
      </c>
      <c r="M3721" s="90"/>
      <c r="N3721" s="90"/>
    </row>
    <row r="3722" spans="1:14" x14ac:dyDescent="0.25">
      <c r="A3722" s="90" t="s">
        <v>5435</v>
      </c>
      <c r="B3722" s="90" t="s">
        <v>6231</v>
      </c>
      <c r="C3722" s="90" t="s">
        <v>4850</v>
      </c>
      <c r="D3722" s="90" t="str">
        <f>VLOOKUP(C3722,'[1]Celkový přehled'!$A$1:$F$65536,6,FALSE)</f>
        <v>00249998</v>
      </c>
      <c r="E3722" s="90" t="s">
        <v>6232</v>
      </c>
      <c r="F3722" s="90" t="str">
        <f>VLOOKUP(E3722,'[1]Celkový přehled'!$A$1:$F$65536,6,FALSE)</f>
        <v>00249629</v>
      </c>
      <c r="G3722" s="90" t="s">
        <v>32</v>
      </c>
      <c r="H3722" s="90"/>
      <c r="I3722" s="90" t="s">
        <v>33</v>
      </c>
      <c r="J3722" s="90" t="s">
        <v>34</v>
      </c>
      <c r="K3722" s="91">
        <v>40644</v>
      </c>
      <c r="L3722" s="90" t="s">
        <v>35</v>
      </c>
      <c r="M3722" s="90"/>
      <c r="N3722" s="90"/>
    </row>
    <row r="3723" spans="1:14" x14ac:dyDescent="0.25">
      <c r="A3723" s="90" t="s">
        <v>5435</v>
      </c>
      <c r="B3723" s="90" t="s">
        <v>6233</v>
      </c>
      <c r="C3723" s="90" t="s">
        <v>4850</v>
      </c>
      <c r="D3723" s="90" t="str">
        <f>VLOOKUP(C3723,'[1]Celkový přehled'!$A$1:$F$65536,6,FALSE)</f>
        <v>00249998</v>
      </c>
      <c r="E3723" s="90" t="s">
        <v>6234</v>
      </c>
      <c r="F3723" s="90" t="str">
        <f>VLOOKUP(E3723,'[1]Celkový přehled'!$A$1:$F$65536,6,FALSE)</f>
        <v>00250121</v>
      </c>
      <c r="G3723" s="90" t="s">
        <v>32</v>
      </c>
      <c r="H3723" s="90"/>
      <c r="I3723" s="90" t="s">
        <v>33</v>
      </c>
      <c r="J3723" s="90" t="s">
        <v>34</v>
      </c>
      <c r="K3723" s="91">
        <v>40644</v>
      </c>
      <c r="L3723" s="90" t="s">
        <v>35</v>
      </c>
      <c r="M3723" s="90"/>
      <c r="N3723" s="90"/>
    </row>
    <row r="3724" spans="1:14" x14ac:dyDescent="0.25">
      <c r="A3724" s="90" t="s">
        <v>5435</v>
      </c>
      <c r="B3724" s="90" t="s">
        <v>6235</v>
      </c>
      <c r="C3724" s="90" t="s">
        <v>5485</v>
      </c>
      <c r="D3724" s="90" t="str">
        <f>VLOOKUP(C3724,'[1]Celkový přehled'!$A$1:$F$65536,6,FALSE)</f>
        <v>00246875</v>
      </c>
      <c r="E3724" s="90" t="s">
        <v>6236</v>
      </c>
      <c r="F3724" s="90" t="str">
        <f>VLOOKUP(E3724,'[1]Celkový přehled'!$A$1:$F$65536,6,FALSE)</f>
        <v>42409764</v>
      </c>
      <c r="G3724" s="90" t="s">
        <v>21</v>
      </c>
      <c r="H3724" s="90"/>
      <c r="I3724" s="90" t="s">
        <v>33</v>
      </c>
      <c r="J3724" s="90" t="s">
        <v>34</v>
      </c>
      <c r="K3724" s="91">
        <v>40653</v>
      </c>
      <c r="L3724" s="90" t="s">
        <v>285</v>
      </c>
      <c r="M3724" s="90"/>
      <c r="N3724" s="90"/>
    </row>
    <row r="3725" spans="1:14" x14ac:dyDescent="0.25">
      <c r="A3725" s="90" t="s">
        <v>5435</v>
      </c>
      <c r="B3725" s="90" t="s">
        <v>6237</v>
      </c>
      <c r="C3725" s="90" t="s">
        <v>5638</v>
      </c>
      <c r="D3725" s="90" t="str">
        <f>VLOOKUP(C3725,'[1]Celkový přehled'!$A$1:$F$65536,6,FALSE)</f>
        <v>00245585</v>
      </c>
      <c r="E3725" s="90" t="s">
        <v>5642</v>
      </c>
      <c r="F3725" s="90" t="str">
        <f>VLOOKUP(E3725,'[1]Celkový přehled'!$A$1:$F$65536,6,FALSE)</f>
        <v>00512541</v>
      </c>
      <c r="G3725" s="90" t="s">
        <v>21</v>
      </c>
      <c r="H3725" s="90"/>
      <c r="I3725" s="90" t="s">
        <v>33</v>
      </c>
      <c r="J3725" s="90" t="s">
        <v>34</v>
      </c>
      <c r="K3725" s="91" t="s">
        <v>6238</v>
      </c>
      <c r="L3725" s="90" t="s">
        <v>35</v>
      </c>
      <c r="M3725" s="90"/>
      <c r="N3725" s="90"/>
    </row>
    <row r="3726" spans="1:14" x14ac:dyDescent="0.25">
      <c r="A3726" s="90" t="s">
        <v>5435</v>
      </c>
      <c r="B3726" s="90" t="s">
        <v>6239</v>
      </c>
      <c r="C3726" s="90" t="s">
        <v>5886</v>
      </c>
      <c r="D3726" s="90" t="str">
        <f>VLOOKUP(C3726,'[1]Celkový přehled'!$A$1:$F$65536,6,FALSE)</f>
        <v>00250805</v>
      </c>
      <c r="E3726" s="90" t="s">
        <v>6240</v>
      </c>
      <c r="F3726" s="90" t="str">
        <f>VLOOKUP(E3726,'[1]Celkový přehled'!$A$1:$F$65536,6,FALSE)</f>
        <v>00250333</v>
      </c>
      <c r="G3726" s="90" t="s">
        <v>32</v>
      </c>
      <c r="H3726" s="90"/>
      <c r="I3726" s="90" t="s">
        <v>22</v>
      </c>
      <c r="J3726" s="90" t="s">
        <v>34</v>
      </c>
      <c r="K3726" s="91">
        <v>40662</v>
      </c>
      <c r="L3726" s="90" t="s">
        <v>35</v>
      </c>
      <c r="M3726" s="90"/>
      <c r="N3726" s="90"/>
    </row>
    <row r="3727" spans="1:14" x14ac:dyDescent="0.25">
      <c r="A3727" s="90" t="s">
        <v>5435</v>
      </c>
      <c r="B3727" s="90" t="s">
        <v>6241</v>
      </c>
      <c r="C3727" s="90" t="s">
        <v>5886</v>
      </c>
      <c r="D3727" s="90" t="str">
        <f>VLOOKUP(C3727,'[1]Celkový přehled'!$A$1:$F$65536,6,FALSE)</f>
        <v>00250805</v>
      </c>
      <c r="E3727" s="90" t="s">
        <v>6242</v>
      </c>
      <c r="F3727" s="90" t="str">
        <f>VLOOKUP(E3727,'[1]Celkový přehled'!$A$1:$F$65536,6,FALSE)</f>
        <v>00250341</v>
      </c>
      <c r="G3727" s="90" t="s">
        <v>32</v>
      </c>
      <c r="H3727" s="90"/>
      <c r="I3727" s="90" t="s">
        <v>22</v>
      </c>
      <c r="J3727" s="90" t="s">
        <v>34</v>
      </c>
      <c r="K3727" s="91">
        <v>40662</v>
      </c>
      <c r="L3727" s="90" t="s">
        <v>35</v>
      </c>
      <c r="M3727" s="90"/>
      <c r="N3727" s="90"/>
    </row>
    <row r="3728" spans="1:14" x14ac:dyDescent="0.25">
      <c r="A3728" s="90" t="s">
        <v>5435</v>
      </c>
      <c r="B3728" s="90" t="s">
        <v>6243</v>
      </c>
      <c r="C3728" s="90" t="s">
        <v>5886</v>
      </c>
      <c r="D3728" s="90" t="str">
        <f>VLOOKUP(C3728,'[1]Celkový přehled'!$A$1:$F$65536,6,FALSE)</f>
        <v>00250805</v>
      </c>
      <c r="E3728" s="90" t="s">
        <v>6244</v>
      </c>
      <c r="F3728" s="90" t="str">
        <f>VLOOKUP(E3728,'[1]Celkový přehled'!$A$1:$F$65536,6,FALSE)</f>
        <v>00250350</v>
      </c>
      <c r="G3728" s="90" t="s">
        <v>32</v>
      </c>
      <c r="H3728" s="90"/>
      <c r="I3728" s="90" t="s">
        <v>22</v>
      </c>
      <c r="J3728" s="90" t="s">
        <v>34</v>
      </c>
      <c r="K3728" s="91">
        <v>40662</v>
      </c>
      <c r="L3728" s="90" t="s">
        <v>35</v>
      </c>
      <c r="M3728" s="90"/>
      <c r="N3728" s="90"/>
    </row>
    <row r="3729" spans="1:14" x14ac:dyDescent="0.25">
      <c r="A3729" s="90" t="s">
        <v>5435</v>
      </c>
      <c r="B3729" s="90" t="s">
        <v>6245</v>
      </c>
      <c r="C3729" s="90" t="s">
        <v>5886</v>
      </c>
      <c r="D3729" s="90" t="str">
        <f>VLOOKUP(C3729,'[1]Celkový přehled'!$A$1:$F$65536,6,FALSE)</f>
        <v>00250805</v>
      </c>
      <c r="E3729" s="90" t="s">
        <v>6246</v>
      </c>
      <c r="F3729" s="90" t="str">
        <f>VLOOKUP(E3729,'[1]Celkový přehled'!$A$1:$F$65536,6,FALSE)</f>
        <v>00582981</v>
      </c>
      <c r="G3729" s="90" t="s">
        <v>32</v>
      </c>
      <c r="H3729" s="90"/>
      <c r="I3729" s="90" t="s">
        <v>22</v>
      </c>
      <c r="J3729" s="90" t="s">
        <v>34</v>
      </c>
      <c r="K3729" s="91">
        <v>40662</v>
      </c>
      <c r="L3729" s="90" t="s">
        <v>35</v>
      </c>
      <c r="M3729" s="90"/>
      <c r="N3729" s="90"/>
    </row>
    <row r="3730" spans="1:14" x14ac:dyDescent="0.25">
      <c r="A3730" s="90" t="s">
        <v>5435</v>
      </c>
      <c r="B3730" s="90" t="s">
        <v>6247</v>
      </c>
      <c r="C3730" s="90" t="s">
        <v>5886</v>
      </c>
      <c r="D3730" s="90" t="str">
        <f>VLOOKUP(C3730,'[1]Celkový přehled'!$A$1:$F$65536,6,FALSE)</f>
        <v>00250805</v>
      </c>
      <c r="E3730" s="90" t="s">
        <v>6248</v>
      </c>
      <c r="F3730" s="90" t="str">
        <f>VLOOKUP(E3730,'[1]Celkový přehled'!$A$1:$F$65536,6,FALSE)</f>
        <v>00250384</v>
      </c>
      <c r="G3730" s="90" t="s">
        <v>32</v>
      </c>
      <c r="H3730" s="90"/>
      <c r="I3730" s="90" t="s">
        <v>22</v>
      </c>
      <c r="J3730" s="90" t="s">
        <v>34</v>
      </c>
      <c r="K3730" s="91">
        <v>40662</v>
      </c>
      <c r="L3730" s="90" t="s">
        <v>35</v>
      </c>
      <c r="M3730" s="90"/>
      <c r="N3730" s="90"/>
    </row>
    <row r="3731" spans="1:14" x14ac:dyDescent="0.25">
      <c r="A3731" s="90" t="s">
        <v>5435</v>
      </c>
      <c r="B3731" s="90" t="s">
        <v>6249</v>
      </c>
      <c r="C3731" s="90" t="s">
        <v>5886</v>
      </c>
      <c r="D3731" s="90" t="str">
        <f>VLOOKUP(C3731,'[1]Celkový přehled'!$A$1:$F$65536,6,FALSE)</f>
        <v>00250805</v>
      </c>
      <c r="E3731" s="90" t="s">
        <v>6250</v>
      </c>
      <c r="F3731" s="90" t="str">
        <f>VLOOKUP(E3731,'[1]Celkový přehled'!$A$1:$F$65536,6,FALSE)</f>
        <v>00250422</v>
      </c>
      <c r="G3731" s="90" t="s">
        <v>32</v>
      </c>
      <c r="H3731" s="90"/>
      <c r="I3731" s="90" t="s">
        <v>22</v>
      </c>
      <c r="J3731" s="90" t="s">
        <v>34</v>
      </c>
      <c r="K3731" s="91">
        <v>40662</v>
      </c>
      <c r="L3731" s="90" t="s">
        <v>35</v>
      </c>
      <c r="M3731" s="90"/>
      <c r="N3731" s="90"/>
    </row>
    <row r="3732" spans="1:14" x14ac:dyDescent="0.25">
      <c r="A3732" s="90" t="s">
        <v>5435</v>
      </c>
      <c r="B3732" s="90" t="s">
        <v>6251</v>
      </c>
      <c r="C3732" s="90" t="s">
        <v>5886</v>
      </c>
      <c r="D3732" s="90" t="str">
        <f>VLOOKUP(C3732,'[1]Celkový přehled'!$A$1:$F$65536,6,FALSE)</f>
        <v>00250805</v>
      </c>
      <c r="E3732" s="90" t="s">
        <v>6252</v>
      </c>
      <c r="F3732" s="90" t="str">
        <f>VLOOKUP(E3732,'[1]Celkový přehled'!$A$1:$F$65536,6,FALSE)</f>
        <v>00583057</v>
      </c>
      <c r="G3732" s="90" t="s">
        <v>32</v>
      </c>
      <c r="H3732" s="90"/>
      <c r="I3732" s="90" t="s">
        <v>22</v>
      </c>
      <c r="J3732" s="90" t="s">
        <v>34</v>
      </c>
      <c r="K3732" s="91">
        <v>40662</v>
      </c>
      <c r="L3732" s="90" t="s">
        <v>35</v>
      </c>
      <c r="M3732" s="90"/>
      <c r="N3732" s="90"/>
    </row>
    <row r="3733" spans="1:14" x14ac:dyDescent="0.25">
      <c r="A3733" s="90" t="s">
        <v>5435</v>
      </c>
      <c r="B3733" s="90" t="s">
        <v>6253</v>
      </c>
      <c r="C3733" s="90" t="s">
        <v>5886</v>
      </c>
      <c r="D3733" s="90" t="str">
        <f>VLOOKUP(C3733,'[1]Celkový přehled'!$A$1:$F$65536,6,FALSE)</f>
        <v>00250805</v>
      </c>
      <c r="E3733" s="90" t="s">
        <v>6254</v>
      </c>
      <c r="F3733" s="90" t="str">
        <f>VLOOKUP(E3733,'[1]Celkový přehled'!$A$1:$F$65536,6,FALSE)</f>
        <v>00250511</v>
      </c>
      <c r="G3733" s="90" t="s">
        <v>32</v>
      </c>
      <c r="H3733" s="90"/>
      <c r="I3733" s="90" t="s">
        <v>22</v>
      </c>
      <c r="J3733" s="90" t="s">
        <v>34</v>
      </c>
      <c r="K3733" s="91">
        <v>40662</v>
      </c>
      <c r="L3733" s="90" t="s">
        <v>35</v>
      </c>
      <c r="M3733" s="90"/>
      <c r="N3733" s="90"/>
    </row>
    <row r="3734" spans="1:14" x14ac:dyDescent="0.25">
      <c r="A3734" s="90" t="s">
        <v>5435</v>
      </c>
      <c r="B3734" s="90" t="s">
        <v>6255</v>
      </c>
      <c r="C3734" s="90" t="s">
        <v>5886</v>
      </c>
      <c r="D3734" s="90" t="str">
        <f>VLOOKUP(C3734,'[1]Celkový přehled'!$A$1:$F$65536,6,FALSE)</f>
        <v>00250805</v>
      </c>
      <c r="E3734" s="90" t="s">
        <v>6256</v>
      </c>
      <c r="F3734" s="90" t="str">
        <f>VLOOKUP(E3734,'[1]Celkový přehled'!$A$1:$F$65536,6,FALSE)</f>
        <v>00583324</v>
      </c>
      <c r="G3734" s="90" t="s">
        <v>32</v>
      </c>
      <c r="H3734" s="90"/>
      <c r="I3734" s="90" t="s">
        <v>22</v>
      </c>
      <c r="J3734" s="90" t="s">
        <v>34</v>
      </c>
      <c r="K3734" s="91">
        <v>40662</v>
      </c>
      <c r="L3734" s="90" t="s">
        <v>35</v>
      </c>
      <c r="M3734" s="90"/>
      <c r="N3734" s="90"/>
    </row>
    <row r="3735" spans="1:14" x14ac:dyDescent="0.25">
      <c r="A3735" s="90" t="s">
        <v>5435</v>
      </c>
      <c r="B3735" s="90" t="s">
        <v>6257</v>
      </c>
      <c r="C3735" s="90" t="s">
        <v>5886</v>
      </c>
      <c r="D3735" s="90" t="str">
        <f>VLOOKUP(C3735,'[1]Celkový přehled'!$A$1:$F$65536,6,FALSE)</f>
        <v>00250805</v>
      </c>
      <c r="E3735" s="90" t="s">
        <v>6258</v>
      </c>
      <c r="F3735" s="90" t="str">
        <f>VLOOKUP(E3735,'[1]Celkový přehled'!$A$1:$F$65536,6,FALSE)</f>
        <v>00583405</v>
      </c>
      <c r="G3735" s="90" t="s">
        <v>32</v>
      </c>
      <c r="H3735" s="90"/>
      <c r="I3735" s="90" t="s">
        <v>22</v>
      </c>
      <c r="J3735" s="90" t="s">
        <v>34</v>
      </c>
      <c r="K3735" s="91">
        <v>40662</v>
      </c>
      <c r="L3735" s="90" t="s">
        <v>35</v>
      </c>
      <c r="M3735" s="90"/>
      <c r="N3735" s="90"/>
    </row>
    <row r="3736" spans="1:14" x14ac:dyDescent="0.25">
      <c r="A3736" s="90" t="s">
        <v>5435</v>
      </c>
      <c r="B3736" s="90" t="s">
        <v>6259</v>
      </c>
      <c r="C3736" s="90" t="s">
        <v>5886</v>
      </c>
      <c r="D3736" s="90" t="str">
        <f>VLOOKUP(C3736,'[1]Celkový přehled'!$A$1:$F$65536,6,FALSE)</f>
        <v>00250805</v>
      </c>
      <c r="E3736" s="90" t="s">
        <v>6260</v>
      </c>
      <c r="F3736" s="90" t="str">
        <f>VLOOKUP(E3736,'[1]Celkový přehled'!$A$1:$F$65536,6,FALSE)</f>
        <v>00250678</v>
      </c>
      <c r="G3736" s="90" t="s">
        <v>32</v>
      </c>
      <c r="H3736" s="90"/>
      <c r="I3736" s="90" t="s">
        <v>22</v>
      </c>
      <c r="J3736" s="90" t="s">
        <v>34</v>
      </c>
      <c r="K3736" s="91">
        <v>40662</v>
      </c>
      <c r="L3736" s="90" t="s">
        <v>35</v>
      </c>
      <c r="M3736" s="90"/>
      <c r="N3736" s="90"/>
    </row>
    <row r="3737" spans="1:14" x14ac:dyDescent="0.25">
      <c r="A3737" s="90" t="s">
        <v>5435</v>
      </c>
      <c r="B3737" s="90" t="s">
        <v>6261</v>
      </c>
      <c r="C3737" s="90" t="s">
        <v>5886</v>
      </c>
      <c r="D3737" s="90" t="str">
        <f>VLOOKUP(C3737,'[1]Celkový přehled'!$A$1:$F$65536,6,FALSE)</f>
        <v>00250805</v>
      </c>
      <c r="E3737" s="90" t="s">
        <v>6262</v>
      </c>
      <c r="F3737" s="90" t="str">
        <f>VLOOKUP(E3737,'[1]Celkový přehled'!$A$1:$F$65536,6,FALSE)</f>
        <v>00250694</v>
      </c>
      <c r="G3737" s="90" t="s">
        <v>32</v>
      </c>
      <c r="H3737" s="90"/>
      <c r="I3737" s="90" t="s">
        <v>22</v>
      </c>
      <c r="J3737" s="90" t="s">
        <v>34</v>
      </c>
      <c r="K3737" s="91">
        <v>40662</v>
      </c>
      <c r="L3737" s="90" t="s">
        <v>35</v>
      </c>
      <c r="M3737" s="90"/>
      <c r="N3737" s="90"/>
    </row>
    <row r="3738" spans="1:14" x14ac:dyDescent="0.25">
      <c r="A3738" s="90" t="s">
        <v>5435</v>
      </c>
      <c r="B3738" s="90" t="s">
        <v>6263</v>
      </c>
      <c r="C3738" s="90" t="s">
        <v>5886</v>
      </c>
      <c r="D3738" s="90" t="str">
        <f>VLOOKUP(C3738,'[1]Celkový přehled'!$A$1:$F$65536,6,FALSE)</f>
        <v>00250805</v>
      </c>
      <c r="E3738" s="90" t="s">
        <v>6264</v>
      </c>
      <c r="F3738" s="90" t="str">
        <f>VLOOKUP(E3738,'[1]Celkový přehled'!$A$1:$F$65536,6,FALSE)</f>
        <v>00250716</v>
      </c>
      <c r="G3738" s="90" t="s">
        <v>32</v>
      </c>
      <c r="H3738" s="90"/>
      <c r="I3738" s="90" t="s">
        <v>22</v>
      </c>
      <c r="J3738" s="90" t="s">
        <v>34</v>
      </c>
      <c r="K3738" s="91">
        <v>40662</v>
      </c>
      <c r="L3738" s="90" t="s">
        <v>35</v>
      </c>
      <c r="M3738" s="90"/>
      <c r="N3738" s="90"/>
    </row>
    <row r="3739" spans="1:14" x14ac:dyDescent="0.25">
      <c r="A3739" s="90" t="s">
        <v>5435</v>
      </c>
      <c r="B3739" s="90" t="s">
        <v>6265</v>
      </c>
      <c r="C3739" s="90" t="s">
        <v>5886</v>
      </c>
      <c r="D3739" s="90" t="str">
        <f>VLOOKUP(C3739,'[1]Celkový přehled'!$A$1:$F$65536,6,FALSE)</f>
        <v>00250805</v>
      </c>
      <c r="E3739" s="90" t="s">
        <v>6266</v>
      </c>
      <c r="F3739" s="90" t="str">
        <f>VLOOKUP(E3739,'[1]Celkový přehled'!$A$1:$F$65536,6,FALSE)</f>
        <v>00250732</v>
      </c>
      <c r="G3739" s="90" t="s">
        <v>32</v>
      </c>
      <c r="H3739" s="90"/>
      <c r="I3739" s="90" t="s">
        <v>22</v>
      </c>
      <c r="J3739" s="90" t="s">
        <v>34</v>
      </c>
      <c r="K3739" s="91">
        <v>40662</v>
      </c>
      <c r="L3739" s="90" t="s">
        <v>35</v>
      </c>
      <c r="M3739" s="90"/>
      <c r="N3739" s="90"/>
    </row>
    <row r="3740" spans="1:14" x14ac:dyDescent="0.25">
      <c r="A3740" s="90" t="s">
        <v>5435</v>
      </c>
      <c r="B3740" s="90" t="s">
        <v>6267</v>
      </c>
      <c r="C3740" s="90" t="s">
        <v>5886</v>
      </c>
      <c r="D3740" s="90" t="str">
        <f>VLOOKUP(C3740,'[1]Celkový přehled'!$A$1:$F$65536,6,FALSE)</f>
        <v>00250805</v>
      </c>
      <c r="E3740" s="90" t="s">
        <v>2732</v>
      </c>
      <c r="F3740" s="90" t="str">
        <f>VLOOKUP(E3740,'[1]Celkový přehled'!$A$1:$F$65536,6,FALSE)</f>
        <v>00583421</v>
      </c>
      <c r="G3740" s="90" t="s">
        <v>32</v>
      </c>
      <c r="H3740" s="90"/>
      <c r="I3740" s="90" t="s">
        <v>22</v>
      </c>
      <c r="J3740" s="90" t="s">
        <v>34</v>
      </c>
      <c r="K3740" s="91">
        <v>40662</v>
      </c>
      <c r="L3740" s="90" t="s">
        <v>35</v>
      </c>
      <c r="M3740" s="90"/>
      <c r="N3740" s="90"/>
    </row>
    <row r="3741" spans="1:14" x14ac:dyDescent="0.25">
      <c r="A3741" s="90" t="s">
        <v>5435</v>
      </c>
      <c r="B3741" s="90" t="s">
        <v>6268</v>
      </c>
      <c r="C3741" s="90" t="s">
        <v>5886</v>
      </c>
      <c r="D3741" s="90" t="str">
        <f>VLOOKUP(C3741,'[1]Celkový přehled'!$A$1:$F$65536,6,FALSE)</f>
        <v>00250805</v>
      </c>
      <c r="E3741" s="90" t="s">
        <v>6269</v>
      </c>
      <c r="F3741" s="90" t="str">
        <f>VLOOKUP(E3741,'[1]Celkový přehled'!$A$1:$F$65536,6,FALSE)</f>
        <v>00250856</v>
      </c>
      <c r="G3741" s="90" t="s">
        <v>32</v>
      </c>
      <c r="H3741" s="90"/>
      <c r="I3741" s="90" t="s">
        <v>22</v>
      </c>
      <c r="J3741" s="90" t="s">
        <v>34</v>
      </c>
      <c r="K3741" s="91">
        <v>40662</v>
      </c>
      <c r="L3741" s="90" t="s">
        <v>35</v>
      </c>
      <c r="M3741" s="90"/>
      <c r="N3741" s="90"/>
    </row>
    <row r="3742" spans="1:14" x14ac:dyDescent="0.25">
      <c r="A3742" s="90" t="s">
        <v>5435</v>
      </c>
      <c r="B3742" s="90" t="s">
        <v>6270</v>
      </c>
      <c r="C3742" s="90" t="s">
        <v>5886</v>
      </c>
      <c r="D3742" s="90" t="str">
        <f>VLOOKUP(C3742,'[1]Celkový přehled'!$A$1:$F$65536,6,FALSE)</f>
        <v>00250805</v>
      </c>
      <c r="E3742" s="90" t="s">
        <v>6271</v>
      </c>
      <c r="F3742" s="90" t="str">
        <f>VLOOKUP(E3742,'[1]Celkový přehled'!$A$1:$F$65536,6,FALSE)</f>
        <v>00583413</v>
      </c>
      <c r="G3742" s="90" t="s">
        <v>32</v>
      </c>
      <c r="H3742" s="90"/>
      <c r="I3742" s="90" t="s">
        <v>22</v>
      </c>
      <c r="J3742" s="90" t="s">
        <v>34</v>
      </c>
      <c r="K3742" s="91">
        <v>40662</v>
      </c>
      <c r="L3742" s="90" t="s">
        <v>35</v>
      </c>
      <c r="M3742" s="90"/>
      <c r="N3742" s="90"/>
    </row>
    <row r="3743" spans="1:14" x14ac:dyDescent="0.25">
      <c r="A3743" s="90" t="s">
        <v>5435</v>
      </c>
      <c r="B3743" s="90" t="s">
        <v>6272</v>
      </c>
      <c r="C3743" s="90" t="s">
        <v>5886</v>
      </c>
      <c r="D3743" s="90" t="str">
        <f>VLOOKUP(C3743,'[1]Celkový přehled'!$A$1:$F$65536,6,FALSE)</f>
        <v>00250805</v>
      </c>
      <c r="E3743" s="90" t="s">
        <v>6273</v>
      </c>
      <c r="F3743" s="90" t="str">
        <f>VLOOKUP(E3743,'[1]Celkový přehled'!$A$1:$F$65536,6,FALSE)</f>
        <v>00250872</v>
      </c>
      <c r="G3743" s="90" t="s">
        <v>32</v>
      </c>
      <c r="H3743" s="90"/>
      <c r="I3743" s="90" t="s">
        <v>22</v>
      </c>
      <c r="J3743" s="90" t="s">
        <v>34</v>
      </c>
      <c r="K3743" s="91">
        <v>40662</v>
      </c>
      <c r="L3743" s="90" t="s">
        <v>35</v>
      </c>
      <c r="M3743" s="90"/>
      <c r="N3743" s="90"/>
    </row>
    <row r="3744" spans="1:14" x14ac:dyDescent="0.25">
      <c r="A3744" s="90" t="s">
        <v>5435</v>
      </c>
      <c r="B3744" s="90" t="s">
        <v>6274</v>
      </c>
      <c r="C3744" s="90" t="s">
        <v>5886</v>
      </c>
      <c r="D3744" s="90" t="str">
        <f>VLOOKUP(C3744,'[1]Celkový přehled'!$A$1:$F$65536,6,FALSE)</f>
        <v>00250805</v>
      </c>
      <c r="E3744" s="90" t="s">
        <v>6275</v>
      </c>
      <c r="F3744" s="90">
        <v>250783</v>
      </c>
      <c r="G3744" s="90" t="s">
        <v>32</v>
      </c>
      <c r="H3744" s="90"/>
      <c r="I3744" s="90" t="s">
        <v>22</v>
      </c>
      <c r="J3744" s="90" t="s">
        <v>34</v>
      </c>
      <c r="K3744" s="91">
        <v>40679</v>
      </c>
      <c r="L3744" s="90" t="s">
        <v>35</v>
      </c>
      <c r="M3744" s="90"/>
      <c r="N3744" s="90"/>
    </row>
    <row r="3745" spans="1:14" x14ac:dyDescent="0.25">
      <c r="A3745" s="90" t="s">
        <v>5435</v>
      </c>
      <c r="B3745" s="90" t="s">
        <v>6276</v>
      </c>
      <c r="C3745" s="90" t="s">
        <v>5686</v>
      </c>
      <c r="D3745" s="90" t="str">
        <f>VLOOKUP(C3745,'[1]Celkový přehled'!$A$1:$F$65536,6,FALSE)</f>
        <v>00245941</v>
      </c>
      <c r="E3745" s="90" t="s">
        <v>5687</v>
      </c>
      <c r="F3745" s="90" t="str">
        <f>VLOOKUP(E3745,'[1]Celkový přehled'!$A$1:$F$65536,6,FALSE)</f>
        <v>00245992</v>
      </c>
      <c r="G3745" s="90" t="s">
        <v>89</v>
      </c>
      <c r="H3745" s="90"/>
      <c r="I3745" s="90" t="s">
        <v>33</v>
      </c>
      <c r="J3745" s="90" t="s">
        <v>34</v>
      </c>
      <c r="K3745" s="91">
        <v>40714</v>
      </c>
      <c r="L3745" s="90" t="s">
        <v>35</v>
      </c>
      <c r="M3745" s="90"/>
      <c r="N3745" s="90"/>
    </row>
    <row r="3746" spans="1:14" x14ac:dyDescent="0.25">
      <c r="A3746" s="90" t="s">
        <v>5435</v>
      </c>
      <c r="B3746" s="90" t="s">
        <v>6277</v>
      </c>
      <c r="C3746" s="90" t="s">
        <v>6278</v>
      </c>
      <c r="D3746" s="90" t="str">
        <f>VLOOKUP(C3746,'[1]Celkový přehled'!$A$1:$F$65536,6,FALSE)</f>
        <v>00247561</v>
      </c>
      <c r="E3746" s="90" t="s">
        <v>6279</v>
      </c>
      <c r="F3746" s="90" t="str">
        <f>VLOOKUP(E3746,'[1]Celkový přehled'!$A$1:$F$65536,6,FALSE)</f>
        <v>00477001</v>
      </c>
      <c r="G3746" s="90" t="s">
        <v>32</v>
      </c>
      <c r="H3746" s="90"/>
      <c r="I3746" s="90" t="s">
        <v>33</v>
      </c>
      <c r="J3746" s="90" t="s">
        <v>34</v>
      </c>
      <c r="K3746" s="91">
        <v>40764</v>
      </c>
      <c r="L3746" s="90" t="s">
        <v>35</v>
      </c>
      <c r="M3746" s="90"/>
      <c r="N3746" s="90"/>
    </row>
    <row r="3747" spans="1:14" x14ac:dyDescent="0.25">
      <c r="A3747" s="90" t="s">
        <v>5435</v>
      </c>
      <c r="B3747" s="90" t="s">
        <v>6280</v>
      </c>
      <c r="C3747" s="90" t="s">
        <v>6278</v>
      </c>
      <c r="D3747" s="90" t="str">
        <f>VLOOKUP(C3747,'[1]Celkový přehled'!$A$1:$F$65536,6,FALSE)</f>
        <v>00247561</v>
      </c>
      <c r="E3747" s="90" t="s">
        <v>6281</v>
      </c>
      <c r="F3747" s="90" t="str">
        <f>VLOOKUP(E3747,'[1]Celkový přehled'!$A$1:$F$65536,6,FALSE)</f>
        <v>00666386</v>
      </c>
      <c r="G3747" s="90" t="s">
        <v>32</v>
      </c>
      <c r="H3747" s="90"/>
      <c r="I3747" s="90" t="s">
        <v>33</v>
      </c>
      <c r="J3747" s="90" t="s">
        <v>34</v>
      </c>
      <c r="K3747" s="91">
        <v>40737</v>
      </c>
      <c r="L3747" s="90" t="s">
        <v>35</v>
      </c>
      <c r="M3747" s="90"/>
      <c r="N3747" s="90"/>
    </row>
    <row r="3748" spans="1:14" x14ac:dyDescent="0.25">
      <c r="A3748" s="90" t="s">
        <v>5435</v>
      </c>
      <c r="B3748" s="90" t="s">
        <v>6282</v>
      </c>
      <c r="C3748" s="90" t="s">
        <v>5569</v>
      </c>
      <c r="D3748" s="90" t="str">
        <f>VLOOKUP(C3748,'[1]Celkový přehled'!$A$1:$F$65536,6,FALSE)</f>
        <v>00252921</v>
      </c>
      <c r="E3748" s="90" t="s">
        <v>6283</v>
      </c>
      <c r="F3748" s="90" t="str">
        <f>VLOOKUP(E3748,'[1]Celkový přehled'!$A$1:$F$65536,6,FALSE)</f>
        <v>00252816</v>
      </c>
      <c r="G3748" s="90" t="s">
        <v>32</v>
      </c>
      <c r="H3748" s="90"/>
      <c r="I3748" s="90" t="s">
        <v>33</v>
      </c>
      <c r="J3748" s="90" t="s">
        <v>34</v>
      </c>
      <c r="K3748" s="91">
        <v>40737</v>
      </c>
      <c r="L3748" s="90" t="s">
        <v>35</v>
      </c>
      <c r="M3748" s="90"/>
      <c r="N3748" s="90"/>
    </row>
    <row r="3749" spans="1:14" x14ac:dyDescent="0.25">
      <c r="A3749" s="90" t="s">
        <v>5435</v>
      </c>
      <c r="B3749" s="90" t="s">
        <v>6284</v>
      </c>
      <c r="C3749" s="90" t="s">
        <v>4850</v>
      </c>
      <c r="D3749" s="90" t="str">
        <f>VLOOKUP(C3749,'[1]Celkový přehled'!$A$1:$F$65536,6,FALSE)</f>
        <v>00249998</v>
      </c>
      <c r="E3749" s="90" t="s">
        <v>6285</v>
      </c>
      <c r="F3749" s="90" t="str">
        <f>VLOOKUP(E3749,'[1]Celkový přehled'!$A$1:$F$65536,6,FALSE)</f>
        <v>00511714</v>
      </c>
      <c r="G3749" s="90" t="s">
        <v>32</v>
      </c>
      <c r="H3749" s="90"/>
      <c r="I3749" s="90" t="s">
        <v>33</v>
      </c>
      <c r="J3749" s="90" t="s">
        <v>34</v>
      </c>
      <c r="K3749" s="91">
        <v>40747</v>
      </c>
      <c r="L3749" s="90" t="s">
        <v>35</v>
      </c>
      <c r="M3749" s="90"/>
      <c r="N3749" s="90"/>
    </row>
    <row r="3750" spans="1:14" x14ac:dyDescent="0.25">
      <c r="A3750" s="90" t="s">
        <v>5435</v>
      </c>
      <c r="B3750" s="90" t="s">
        <v>6286</v>
      </c>
      <c r="C3750" s="90" t="s">
        <v>5440</v>
      </c>
      <c r="D3750" s="90" t="str">
        <f>VLOOKUP(C3750,'[1]Celkový přehled'!$A$1:$F$65536,6,FALSE)</f>
        <v>00246476</v>
      </c>
      <c r="E3750" s="90" t="s">
        <v>5457</v>
      </c>
      <c r="F3750" s="90" t="str">
        <f>VLOOKUP(E3750,'[1]Celkový přehled'!$A$1:$F$65536,6,FALSE)</f>
        <v>00666408</v>
      </c>
      <c r="G3750" s="90" t="s">
        <v>21</v>
      </c>
      <c r="H3750" s="90"/>
      <c r="I3750" s="90" t="s">
        <v>33</v>
      </c>
      <c r="J3750" s="90" t="s">
        <v>34</v>
      </c>
      <c r="K3750" s="91">
        <v>40778</v>
      </c>
      <c r="L3750" s="90" t="s">
        <v>35</v>
      </c>
      <c r="M3750" s="90"/>
      <c r="N3750" s="90"/>
    </row>
    <row r="3751" spans="1:14" x14ac:dyDescent="0.25">
      <c r="A3751" s="90" t="s">
        <v>5435</v>
      </c>
      <c r="B3751" s="90" t="s">
        <v>6287</v>
      </c>
      <c r="C3751" s="90" t="s">
        <v>5440</v>
      </c>
      <c r="D3751" s="90" t="str">
        <f>VLOOKUP(C3751,'[1]Celkový přehled'!$A$1:$F$65536,6,FALSE)</f>
        <v>00246476</v>
      </c>
      <c r="E3751" s="90" t="s">
        <v>5467</v>
      </c>
      <c r="F3751" s="90" t="str">
        <f>VLOOKUP(E3751,'[1]Celkový přehled'!$A$1:$F$65536,6,FALSE)</f>
        <v>00477320</v>
      </c>
      <c r="G3751" s="90" t="s">
        <v>110</v>
      </c>
      <c r="H3751" s="90"/>
      <c r="I3751" s="90" t="s">
        <v>33</v>
      </c>
      <c r="J3751" s="90" t="s">
        <v>34</v>
      </c>
      <c r="K3751" s="91">
        <v>40798</v>
      </c>
      <c r="L3751" s="90" t="s">
        <v>35</v>
      </c>
      <c r="M3751" s="90"/>
      <c r="N3751" s="90"/>
    </row>
    <row r="3752" spans="1:14" x14ac:dyDescent="0.25">
      <c r="A3752" s="90" t="s">
        <v>5435</v>
      </c>
      <c r="B3752" s="90" t="s">
        <v>6288</v>
      </c>
      <c r="C3752" s="90" t="s">
        <v>5691</v>
      </c>
      <c r="D3752" s="90" t="str">
        <f>VLOOKUP(C3752,'[1]Celkový přehled'!$A$1:$F$65536,6,FALSE)</f>
        <v>00249831</v>
      </c>
      <c r="E3752" s="90" t="s">
        <v>6289</v>
      </c>
      <c r="F3752" s="90" t="str">
        <f>VLOOKUP(E3752,'[1]Celkový přehled'!$A$1:$F$65536,6,FALSE)</f>
        <v>00582051</v>
      </c>
      <c r="G3752" s="90" t="s">
        <v>32</v>
      </c>
      <c r="H3752" s="90"/>
      <c r="I3752" s="90" t="s">
        <v>33</v>
      </c>
      <c r="J3752" s="90" t="s">
        <v>34</v>
      </c>
      <c r="K3752" s="91">
        <v>40795</v>
      </c>
      <c r="L3752" s="90" t="s">
        <v>35</v>
      </c>
      <c r="M3752" s="90"/>
      <c r="N3752" s="90"/>
    </row>
    <row r="3753" spans="1:14" x14ac:dyDescent="0.25">
      <c r="A3753" s="90" t="s">
        <v>5435</v>
      </c>
      <c r="B3753" s="90" t="s">
        <v>6290</v>
      </c>
      <c r="C3753" s="90" t="s">
        <v>5440</v>
      </c>
      <c r="D3753" s="90" t="str">
        <f>VLOOKUP(C3753,'[1]Celkový přehled'!$A$1:$F$65536,6,FALSE)</f>
        <v>00246476</v>
      </c>
      <c r="E3753" s="90" t="s">
        <v>5443</v>
      </c>
      <c r="F3753" s="90" t="str">
        <f>VLOOKUP(E3753,'[1]Celkový přehled'!$A$1:$F$65536,6,FALSE)</f>
        <v>00246379</v>
      </c>
      <c r="G3753" s="90" t="s">
        <v>110</v>
      </c>
      <c r="H3753" s="90"/>
      <c r="I3753" s="90" t="s">
        <v>33</v>
      </c>
      <c r="J3753" s="90" t="s">
        <v>34</v>
      </c>
      <c r="K3753" s="91">
        <v>40826</v>
      </c>
      <c r="L3753" s="90" t="s">
        <v>35</v>
      </c>
      <c r="M3753" s="90"/>
      <c r="N3753" s="90"/>
    </row>
    <row r="3754" spans="1:14" x14ac:dyDescent="0.25">
      <c r="A3754" s="90" t="s">
        <v>5435</v>
      </c>
      <c r="B3754" s="90" t="s">
        <v>6291</v>
      </c>
      <c r="C3754" s="90" t="s">
        <v>5755</v>
      </c>
      <c r="D3754" s="90" t="str">
        <f>VLOOKUP(C3754,'[1]Celkový přehled'!$A$1:$F$65536,6,FALSE)</f>
        <v>00244732</v>
      </c>
      <c r="E3754" s="90" t="s">
        <v>6292</v>
      </c>
      <c r="F3754" s="90" t="str">
        <f>VLOOKUP(E3754,'[1]Celkový přehled'!$A$1:$F$65536,6,FALSE)</f>
        <v>00581593</v>
      </c>
      <c r="G3754" s="90" t="s">
        <v>32</v>
      </c>
      <c r="H3754" s="90"/>
      <c r="I3754" s="90" t="s">
        <v>33</v>
      </c>
      <c r="J3754" s="90" t="s">
        <v>34</v>
      </c>
      <c r="K3754" s="91">
        <v>40830</v>
      </c>
      <c r="L3754" s="90" t="s">
        <v>35</v>
      </c>
      <c r="M3754" s="90"/>
      <c r="N3754" s="90"/>
    </row>
    <row r="3755" spans="1:14" x14ac:dyDescent="0.25">
      <c r="A3755" s="90" t="s">
        <v>5435</v>
      </c>
      <c r="B3755" s="90" t="s">
        <v>6293</v>
      </c>
      <c r="C3755" s="90" t="s">
        <v>6294</v>
      </c>
      <c r="D3755" s="90" t="str">
        <f>VLOOKUP(C3755,'[1]Celkový přehled'!$A$1:$F$65536,6,FALSE)</f>
        <v>00247146</v>
      </c>
      <c r="E3755" s="90" t="s">
        <v>6236</v>
      </c>
      <c r="F3755" s="90" t="str">
        <f>VLOOKUP(E3755,'[1]Celkový přehled'!$A$1:$F$65536,6,FALSE)</f>
        <v>42409764</v>
      </c>
      <c r="G3755" s="90" t="s">
        <v>110</v>
      </c>
      <c r="H3755" s="90"/>
      <c r="I3755" s="90" t="s">
        <v>33</v>
      </c>
      <c r="J3755" s="90">
        <v>44561</v>
      </c>
      <c r="K3755" s="91">
        <v>40863</v>
      </c>
      <c r="L3755" s="90" t="s">
        <v>35</v>
      </c>
      <c r="M3755" s="90"/>
      <c r="N3755" s="90"/>
    </row>
    <row r="3756" spans="1:14" x14ac:dyDescent="0.25">
      <c r="A3756" s="90" t="s">
        <v>5435</v>
      </c>
      <c r="B3756" s="90" t="s">
        <v>6295</v>
      </c>
      <c r="C3756" s="90" t="s">
        <v>6294</v>
      </c>
      <c r="D3756" s="90" t="str">
        <f>VLOOKUP(C3756,'[1]Celkový přehled'!$A$1:$F$65536,6,FALSE)</f>
        <v>00247146</v>
      </c>
      <c r="E3756" s="90" t="s">
        <v>3029</v>
      </c>
      <c r="F3756" s="90" t="str">
        <f>VLOOKUP(E3756,'[1]Celkový přehled'!$A$1:$F$65536,6,FALSE)</f>
        <v>00583952</v>
      </c>
      <c r="G3756" s="90" t="s">
        <v>110</v>
      </c>
      <c r="H3756" s="90"/>
      <c r="I3756" s="90" t="s">
        <v>33</v>
      </c>
      <c r="J3756" s="90">
        <v>44561</v>
      </c>
      <c r="K3756" s="91">
        <v>40863</v>
      </c>
      <c r="L3756" s="90" t="s">
        <v>35</v>
      </c>
      <c r="M3756" s="90"/>
      <c r="N3756" s="90"/>
    </row>
    <row r="3757" spans="1:14" x14ac:dyDescent="0.25">
      <c r="A3757" s="90" t="s">
        <v>5435</v>
      </c>
      <c r="B3757" s="90" t="s">
        <v>6296</v>
      </c>
      <c r="C3757" s="90" t="s">
        <v>6294</v>
      </c>
      <c r="D3757" s="90" t="str">
        <f>VLOOKUP(C3757,'[1]Celkový přehled'!$A$1:$F$65536,6,FALSE)</f>
        <v>00247146</v>
      </c>
      <c r="E3757" s="90" t="s">
        <v>6214</v>
      </c>
      <c r="F3757" s="90" t="str">
        <f>VLOOKUP(E3757,'[1]Celkový přehled'!$A$1:$F$65536,6,FALSE)</f>
        <v>00666572</v>
      </c>
      <c r="G3757" s="90" t="s">
        <v>110</v>
      </c>
      <c r="H3757" s="90"/>
      <c r="I3757" s="90" t="s">
        <v>33</v>
      </c>
      <c r="J3757" s="90">
        <v>44561</v>
      </c>
      <c r="K3757" s="91">
        <v>40863</v>
      </c>
      <c r="L3757" s="90" t="s">
        <v>35</v>
      </c>
      <c r="M3757" s="90"/>
      <c r="N3757" s="90"/>
    </row>
    <row r="3758" spans="1:14" x14ac:dyDescent="0.25">
      <c r="A3758" s="90" t="s">
        <v>5435</v>
      </c>
      <c r="B3758" s="90" t="s">
        <v>6297</v>
      </c>
      <c r="C3758" s="90" t="s">
        <v>6294</v>
      </c>
      <c r="D3758" s="90" t="str">
        <f>VLOOKUP(C3758,'[1]Celkový přehled'!$A$1:$F$65536,6,FALSE)</f>
        <v>00247146</v>
      </c>
      <c r="E3758" s="90" t="s">
        <v>5501</v>
      </c>
      <c r="F3758" s="90" t="str">
        <f>VLOOKUP(E3758,'[1]Celkový přehled'!$A$1:$F$65536,6,FALSE)</f>
        <v>00246735</v>
      </c>
      <c r="G3758" s="90" t="s">
        <v>110</v>
      </c>
      <c r="H3758" s="90"/>
      <c r="I3758" s="90" t="s">
        <v>33</v>
      </c>
      <c r="J3758" s="90">
        <v>44561</v>
      </c>
      <c r="K3758" s="91">
        <v>40863</v>
      </c>
      <c r="L3758" s="90" t="s">
        <v>35</v>
      </c>
      <c r="M3758" s="90"/>
      <c r="N3758" s="90"/>
    </row>
    <row r="3759" spans="1:14" x14ac:dyDescent="0.25">
      <c r="A3759" s="90" t="s">
        <v>5435</v>
      </c>
      <c r="B3759" s="90" t="s">
        <v>6298</v>
      </c>
      <c r="C3759" s="90" t="s">
        <v>5593</v>
      </c>
      <c r="D3759" s="90" t="str">
        <f>VLOOKUP(C3759,'[1]Celkový přehled'!$A$1:$F$65536,6,FALSE)</f>
        <v>00251810</v>
      </c>
      <c r="E3759" s="90" t="s">
        <v>6179</v>
      </c>
      <c r="F3759" s="90">
        <v>667650</v>
      </c>
      <c r="G3759" s="90" t="s">
        <v>21</v>
      </c>
      <c r="H3759" s="90"/>
      <c r="I3759" s="90" t="s">
        <v>22</v>
      </c>
      <c r="J3759" s="90" t="s">
        <v>34</v>
      </c>
      <c r="K3759" s="91">
        <v>40909</v>
      </c>
      <c r="L3759" s="90" t="s">
        <v>35</v>
      </c>
      <c r="M3759" s="90"/>
      <c r="N3759" s="90"/>
    </row>
    <row r="3760" spans="1:14" x14ac:dyDescent="0.25">
      <c r="A3760" s="90" t="s">
        <v>5435</v>
      </c>
      <c r="B3760" s="90" t="s">
        <v>6299</v>
      </c>
      <c r="C3760" s="90" t="s">
        <v>6226</v>
      </c>
      <c r="D3760" s="90" t="str">
        <f>VLOOKUP(C3760,'[1]Celkový přehled'!$A$1:$F$65536,6,FALSE)</f>
        <v>00250830</v>
      </c>
      <c r="E3760" s="90" t="s">
        <v>6300</v>
      </c>
      <c r="F3760" s="90" t="str">
        <f>VLOOKUP(E3760,'[1]Celkový přehled'!$A$1:$F$65536,6,FALSE)</f>
        <v>00250538</v>
      </c>
      <c r="G3760" s="90" t="s">
        <v>110</v>
      </c>
      <c r="H3760" s="90"/>
      <c r="I3760" s="90" t="s">
        <v>33</v>
      </c>
      <c r="J3760" s="90" t="s">
        <v>34</v>
      </c>
      <c r="K3760" s="91">
        <v>40909</v>
      </c>
      <c r="L3760" s="90" t="s">
        <v>35</v>
      </c>
      <c r="M3760" s="90"/>
      <c r="N3760" s="90"/>
    </row>
    <row r="3761" spans="1:14" x14ac:dyDescent="0.25">
      <c r="A3761" s="90" t="s">
        <v>5435</v>
      </c>
      <c r="B3761" s="90" t="s">
        <v>6301</v>
      </c>
      <c r="C3761" s="90" t="s">
        <v>6039</v>
      </c>
      <c r="D3761" s="90" t="str">
        <f>VLOOKUP(C3761,'[1]Celkový přehled'!$A$1:$F$65536,6,FALSE)</f>
        <v>00252069</v>
      </c>
      <c r="E3761" s="90" t="s">
        <v>6040</v>
      </c>
      <c r="F3761" s="90" t="str">
        <f>VLOOKUP(E3761,'[1]Celkový přehled'!$A$1:$F$65536,6,FALSE)</f>
        <v>00252131</v>
      </c>
      <c r="G3761" s="90" t="s">
        <v>110</v>
      </c>
      <c r="H3761" s="90"/>
      <c r="I3761" s="90" t="s">
        <v>33</v>
      </c>
      <c r="J3761" s="90" t="s">
        <v>34</v>
      </c>
      <c r="K3761" s="91">
        <v>40909</v>
      </c>
      <c r="L3761" s="90" t="s">
        <v>35</v>
      </c>
      <c r="M3761" s="90"/>
      <c r="N3761" s="90"/>
    </row>
    <row r="3762" spans="1:14" x14ac:dyDescent="0.25">
      <c r="A3762" s="90" t="s">
        <v>5435</v>
      </c>
      <c r="B3762" s="90" t="s">
        <v>6302</v>
      </c>
      <c r="C3762" s="90" t="s">
        <v>5844</v>
      </c>
      <c r="D3762" s="90" t="str">
        <f>VLOOKUP(C3762,'[1]Celkový přehled'!$A$1:$F$65536,6,FALSE)</f>
        <v>00252654</v>
      </c>
      <c r="E3762" s="90" t="s">
        <v>6303</v>
      </c>
      <c r="F3762" s="90">
        <v>253201</v>
      </c>
      <c r="G3762" s="90" t="s">
        <v>32</v>
      </c>
      <c r="H3762" s="90"/>
      <c r="I3762" s="90" t="s">
        <v>33</v>
      </c>
      <c r="J3762" s="90" t="s">
        <v>34</v>
      </c>
      <c r="K3762" s="91">
        <v>40909</v>
      </c>
      <c r="L3762" s="90" t="s">
        <v>35</v>
      </c>
      <c r="M3762" s="90"/>
      <c r="N3762" s="90"/>
    </row>
    <row r="3763" spans="1:14" x14ac:dyDescent="0.25">
      <c r="A3763" s="90" t="s">
        <v>5435</v>
      </c>
      <c r="B3763" s="90" t="s">
        <v>6304</v>
      </c>
      <c r="C3763" s="90" t="s">
        <v>5844</v>
      </c>
      <c r="D3763" s="90" t="str">
        <f>VLOOKUP(C3763,'[1]Celkový přehled'!$A$1:$F$65536,6,FALSE)</f>
        <v>00252654</v>
      </c>
      <c r="E3763" s="90" t="s">
        <v>6305</v>
      </c>
      <c r="F3763" s="90" t="str">
        <f>VLOOKUP(E3763,'[1]Celkový přehled'!$A$1:$F$65536,6,FALSE)</f>
        <v>00582476</v>
      </c>
      <c r="G3763" s="90" t="s">
        <v>32</v>
      </c>
      <c r="H3763" s="90"/>
      <c r="I3763" s="90" t="s">
        <v>33</v>
      </c>
      <c r="J3763" s="90" t="s">
        <v>34</v>
      </c>
      <c r="K3763" s="91">
        <v>40909</v>
      </c>
      <c r="L3763" s="90" t="s">
        <v>35</v>
      </c>
      <c r="M3763" s="90"/>
      <c r="N3763" s="90"/>
    </row>
    <row r="3764" spans="1:14" x14ac:dyDescent="0.25">
      <c r="A3764" s="90" t="s">
        <v>5435</v>
      </c>
      <c r="B3764" s="90" t="s">
        <v>6306</v>
      </c>
      <c r="C3764" s="90" t="s">
        <v>5844</v>
      </c>
      <c r="D3764" s="90" t="str">
        <f>VLOOKUP(C3764,'[1]Celkový přehled'!$A$1:$F$65536,6,FALSE)</f>
        <v>00252654</v>
      </c>
      <c r="E3764" s="90" t="s">
        <v>6307</v>
      </c>
      <c r="F3764" s="90" t="str">
        <f>VLOOKUP(E3764,'[1]Celkový přehled'!$A$1:$F$65536,6,FALSE)</f>
        <v>00667218</v>
      </c>
      <c r="G3764" s="90" t="s">
        <v>32</v>
      </c>
      <c r="H3764" s="90"/>
      <c r="I3764" s="90" t="s">
        <v>33</v>
      </c>
      <c r="J3764" s="90" t="s">
        <v>34</v>
      </c>
      <c r="K3764" s="91">
        <v>40909</v>
      </c>
      <c r="L3764" s="90" t="s">
        <v>35</v>
      </c>
      <c r="M3764" s="90"/>
      <c r="N3764" s="90"/>
    </row>
    <row r="3765" spans="1:14" x14ac:dyDescent="0.25">
      <c r="A3765" s="90" t="s">
        <v>5435</v>
      </c>
      <c r="B3765" s="90" t="s">
        <v>6308</v>
      </c>
      <c r="C3765" s="90" t="s">
        <v>6039</v>
      </c>
      <c r="D3765" s="90" t="str">
        <f>VLOOKUP(C3765,'[1]Celkový přehled'!$A$1:$F$65536,6,FALSE)</f>
        <v>00252069</v>
      </c>
      <c r="E3765" s="90" t="s">
        <v>6042</v>
      </c>
      <c r="F3765" s="90" t="str">
        <f>VLOOKUP(E3765,'[1]Celkový přehled'!$A$1:$F$65536,6,FALSE)</f>
        <v>00512559</v>
      </c>
      <c r="G3765" s="90" t="s">
        <v>110</v>
      </c>
      <c r="H3765" s="90"/>
      <c r="I3765" s="90" t="s">
        <v>33</v>
      </c>
      <c r="J3765" s="90" t="s">
        <v>34</v>
      </c>
      <c r="K3765" s="91">
        <v>40910</v>
      </c>
      <c r="L3765" s="90" t="s">
        <v>35</v>
      </c>
      <c r="M3765" s="90"/>
      <c r="N3765" s="90"/>
    </row>
    <row r="3766" spans="1:14" x14ac:dyDescent="0.25">
      <c r="A3766" s="90" t="s">
        <v>5435</v>
      </c>
      <c r="B3766" s="90" t="s">
        <v>6309</v>
      </c>
      <c r="C3766" s="90" t="s">
        <v>5988</v>
      </c>
      <c r="D3766" s="90" t="str">
        <f>VLOOKUP(C3766,'[1]Celkový přehled'!$A$1:$F$65536,6,FALSE)</f>
        <v>00250996</v>
      </c>
      <c r="E3766" s="90" t="s">
        <v>6061</v>
      </c>
      <c r="F3766" s="90" t="str">
        <f>VLOOKUP(E3766,'[1]Celkový přehled'!$A$1:$F$65536,6,FALSE)</f>
        <v>00228699</v>
      </c>
      <c r="G3766" s="90" t="s">
        <v>21</v>
      </c>
      <c r="H3766" s="90"/>
      <c r="I3766" s="90" t="s">
        <v>33</v>
      </c>
      <c r="J3766" s="90" t="s">
        <v>34</v>
      </c>
      <c r="K3766" s="91">
        <v>40909</v>
      </c>
      <c r="L3766" s="90" t="s">
        <v>35</v>
      </c>
      <c r="M3766" s="90"/>
      <c r="N3766" s="90"/>
    </row>
    <row r="3767" spans="1:14" x14ac:dyDescent="0.25">
      <c r="A3767" s="90" t="s">
        <v>5435</v>
      </c>
      <c r="B3767" s="90" t="s">
        <v>6310</v>
      </c>
      <c r="C3767" s="90" t="s">
        <v>5988</v>
      </c>
      <c r="D3767" s="90" t="str">
        <f>VLOOKUP(C3767,'[1]Celkový přehled'!$A$1:$F$65536,6,FALSE)</f>
        <v>00250996</v>
      </c>
      <c r="E3767" s="90" t="s">
        <v>3423</v>
      </c>
      <c r="F3767" s="90">
        <v>47256851</v>
      </c>
      <c r="G3767" s="90" t="s">
        <v>21</v>
      </c>
      <c r="H3767" s="90"/>
      <c r="I3767" s="90" t="s">
        <v>22</v>
      </c>
      <c r="J3767" s="90" t="s">
        <v>34</v>
      </c>
      <c r="K3767" s="91">
        <v>40909</v>
      </c>
      <c r="L3767" s="90" t="s">
        <v>35</v>
      </c>
      <c r="M3767" s="90"/>
      <c r="N3767" s="90"/>
    </row>
    <row r="3768" spans="1:14" x14ac:dyDescent="0.25">
      <c r="A3768" s="90" t="s">
        <v>5435</v>
      </c>
      <c r="B3768" s="90" t="s">
        <v>6311</v>
      </c>
      <c r="C3768" s="90" t="s">
        <v>5988</v>
      </c>
      <c r="D3768" s="90" t="str">
        <f>VLOOKUP(C3768,'[1]Celkový přehled'!$A$1:$F$65536,6,FALSE)</f>
        <v>00250996</v>
      </c>
      <c r="E3768" s="90" t="s">
        <v>5991</v>
      </c>
      <c r="F3768" s="90" t="str">
        <f>VLOOKUP(E3768,'[1]Celkový přehled'!$A$1:$F$65536,6,FALSE)</f>
        <v>00476838</v>
      </c>
      <c r="G3768" s="90" t="s">
        <v>21</v>
      </c>
      <c r="H3768" s="90"/>
      <c r="I3768" s="90" t="s">
        <v>33</v>
      </c>
      <c r="J3768" s="90" t="s">
        <v>34</v>
      </c>
      <c r="K3768" s="91">
        <v>40909</v>
      </c>
      <c r="L3768" s="90" t="s">
        <v>35</v>
      </c>
      <c r="M3768" s="90"/>
      <c r="N3768" s="90"/>
    </row>
    <row r="3769" spans="1:14" x14ac:dyDescent="0.25">
      <c r="A3769" s="90" t="s">
        <v>5435</v>
      </c>
      <c r="B3769" s="90" t="s">
        <v>6312</v>
      </c>
      <c r="C3769" s="90" t="s">
        <v>4850</v>
      </c>
      <c r="D3769" s="90" t="str">
        <f>VLOOKUP(C3769,'[1]Celkový přehled'!$A$1:$F$65536,6,FALSE)</f>
        <v>00249998</v>
      </c>
      <c r="E3769" s="90" t="s">
        <v>6313</v>
      </c>
      <c r="F3769" s="90" t="str">
        <f>VLOOKUP(E3769,'[1]Celkový přehled'!$A$1:$F$65536,6,FALSE)</f>
        <v>00582930</v>
      </c>
      <c r="G3769" s="90" t="s">
        <v>32</v>
      </c>
      <c r="H3769" s="90"/>
      <c r="I3769" s="90" t="s">
        <v>33</v>
      </c>
      <c r="J3769" s="90" t="s">
        <v>34</v>
      </c>
      <c r="K3769" s="91">
        <v>40909</v>
      </c>
      <c r="L3769" s="90" t="s">
        <v>35</v>
      </c>
      <c r="M3769" s="90"/>
      <c r="N3769" s="90"/>
    </row>
    <row r="3770" spans="1:14" x14ac:dyDescent="0.25">
      <c r="A3770" s="90" t="s">
        <v>5435</v>
      </c>
      <c r="B3770" s="90" t="s">
        <v>6314</v>
      </c>
      <c r="C3770" s="90" t="s">
        <v>5988</v>
      </c>
      <c r="D3770" s="90" t="str">
        <f>VLOOKUP(C3770,'[1]Celkový přehled'!$A$1:$F$65536,6,FALSE)</f>
        <v>00250996</v>
      </c>
      <c r="E3770" s="90" t="s">
        <v>6075</v>
      </c>
      <c r="F3770" s="90" t="str">
        <f>VLOOKUP(E3770,'[1]Celkový přehled'!$A$1:$F$65536,6,FALSE)</f>
        <v>00667579</v>
      </c>
      <c r="G3770" s="90" t="s">
        <v>21</v>
      </c>
      <c r="H3770" s="90"/>
      <c r="I3770" s="90" t="s">
        <v>22</v>
      </c>
      <c r="J3770" s="90" t="s">
        <v>34</v>
      </c>
      <c r="K3770" s="91">
        <v>40909</v>
      </c>
      <c r="L3770" s="90" t="s">
        <v>35</v>
      </c>
      <c r="M3770" s="90"/>
      <c r="N3770" s="90"/>
    </row>
    <row r="3771" spans="1:14" x14ac:dyDescent="0.25">
      <c r="A3771" s="90" t="s">
        <v>5435</v>
      </c>
      <c r="B3771" s="90" t="s">
        <v>6315</v>
      </c>
      <c r="C3771" s="90" t="s">
        <v>5988</v>
      </c>
      <c r="D3771" s="90" t="str">
        <f>VLOOKUP(C3771,'[1]Celkový přehled'!$A$1:$F$65536,6,FALSE)</f>
        <v>00250996</v>
      </c>
      <c r="E3771" s="90" t="s">
        <v>6316</v>
      </c>
      <c r="F3771" s="90" t="str">
        <f>VLOOKUP(E3771,'[1]Celkový přehled'!$A$1:$F$65536,6,FALSE)</f>
        <v>00667676</v>
      </c>
      <c r="G3771" s="90" t="s">
        <v>21</v>
      </c>
      <c r="H3771" s="90"/>
      <c r="I3771" s="90" t="s">
        <v>33</v>
      </c>
      <c r="J3771" s="90" t="s">
        <v>34</v>
      </c>
      <c r="K3771" s="91">
        <v>40909</v>
      </c>
      <c r="L3771" s="90" t="s">
        <v>35</v>
      </c>
      <c r="M3771" s="90"/>
      <c r="N3771" s="90"/>
    </row>
    <row r="3772" spans="1:14" x14ac:dyDescent="0.25">
      <c r="A3772" s="90" t="s">
        <v>5435</v>
      </c>
      <c r="B3772" s="90" t="s">
        <v>6317</v>
      </c>
      <c r="C3772" s="90" t="s">
        <v>5988</v>
      </c>
      <c r="D3772" s="90" t="str">
        <f>VLOOKUP(C3772,'[1]Celkový přehled'!$A$1:$F$65536,6,FALSE)</f>
        <v>00250996</v>
      </c>
      <c r="E3772" s="90" t="s">
        <v>6008</v>
      </c>
      <c r="F3772" s="90" t="str">
        <f>VLOOKUP(E3772,'[1]Celkový přehled'!$A$1:$F$65536,6,FALSE)</f>
        <v>00251968</v>
      </c>
      <c r="G3772" s="90" t="s">
        <v>21</v>
      </c>
      <c r="H3772" s="90"/>
      <c r="I3772" s="90" t="s">
        <v>33</v>
      </c>
      <c r="J3772" s="90" t="s">
        <v>34</v>
      </c>
      <c r="K3772" s="91">
        <v>40909</v>
      </c>
      <c r="L3772" s="90" t="s">
        <v>35</v>
      </c>
      <c r="M3772" s="90"/>
      <c r="N3772" s="90"/>
    </row>
    <row r="3773" spans="1:14" x14ac:dyDescent="0.25">
      <c r="A3773" s="90" t="s">
        <v>5435</v>
      </c>
      <c r="B3773" s="90" t="s">
        <v>6318</v>
      </c>
      <c r="C3773" s="90" t="s">
        <v>6039</v>
      </c>
      <c r="D3773" s="90" t="str">
        <f>VLOOKUP(C3773,'[1]Celkový přehled'!$A$1:$F$65536,6,FALSE)</f>
        <v>00252069</v>
      </c>
      <c r="E3773" s="90" t="s">
        <v>6053</v>
      </c>
      <c r="F3773" s="90" t="str">
        <f>VLOOKUP(E3773,'[1]Celkový přehled'!$A$1:$F$65536,6,FALSE)</f>
        <v>00252786</v>
      </c>
      <c r="G3773" s="90" t="s">
        <v>110</v>
      </c>
      <c r="H3773" s="90"/>
      <c r="I3773" s="90" t="s">
        <v>33</v>
      </c>
      <c r="J3773" s="90" t="s">
        <v>34</v>
      </c>
      <c r="K3773" s="91">
        <v>40914</v>
      </c>
      <c r="L3773" s="90" t="s">
        <v>35</v>
      </c>
      <c r="M3773" s="90"/>
      <c r="N3773" s="90"/>
    </row>
    <row r="3774" spans="1:14" x14ac:dyDescent="0.25">
      <c r="A3774" s="90" t="s">
        <v>5435</v>
      </c>
      <c r="B3774" s="90" t="s">
        <v>6319</v>
      </c>
      <c r="C3774" s="90" t="s">
        <v>6039</v>
      </c>
      <c r="D3774" s="90" t="str">
        <f>VLOOKUP(C3774,'[1]Celkový přehled'!$A$1:$F$65536,6,FALSE)</f>
        <v>00252069</v>
      </c>
      <c r="E3774" s="90" t="s">
        <v>2405</v>
      </c>
      <c r="F3774" s="90" t="str">
        <f>VLOOKUP(E3774,'[1]Celkový přehled'!$A$1:$F$65536,6,FALSE)</f>
        <v>00512621</v>
      </c>
      <c r="G3774" s="90" t="s">
        <v>110</v>
      </c>
      <c r="H3774" s="90"/>
      <c r="I3774" s="90" t="s">
        <v>33</v>
      </c>
      <c r="J3774" s="90" t="s">
        <v>34</v>
      </c>
      <c r="K3774" s="91">
        <v>40917</v>
      </c>
      <c r="L3774" s="90" t="s">
        <v>35</v>
      </c>
      <c r="M3774" s="90"/>
      <c r="N3774" s="90"/>
    </row>
    <row r="3775" spans="1:14" x14ac:dyDescent="0.25">
      <c r="A3775" s="90" t="s">
        <v>5435</v>
      </c>
      <c r="B3775" s="90" t="s">
        <v>6320</v>
      </c>
      <c r="C3775" s="90" t="s">
        <v>5593</v>
      </c>
      <c r="D3775" s="90" t="str">
        <f>VLOOKUP(C3775,'[1]Celkový přehled'!$A$1:$F$65536,6,FALSE)</f>
        <v>00251810</v>
      </c>
      <c r="E3775" s="90" t="s">
        <v>1571</v>
      </c>
      <c r="F3775" s="90" t="str">
        <f>VLOOKUP(E3775,'[1]Celkový přehled'!$A$1:$F$65536,6,FALSE)</f>
        <v>46684484</v>
      </c>
      <c r="G3775" s="90" t="s">
        <v>21</v>
      </c>
      <c r="H3775" s="90"/>
      <c r="I3775" s="90" t="s">
        <v>33</v>
      </c>
      <c r="J3775" s="90" t="s">
        <v>34</v>
      </c>
      <c r="K3775" s="91">
        <v>40926</v>
      </c>
      <c r="L3775" s="90" t="s">
        <v>35</v>
      </c>
      <c r="M3775" s="90"/>
      <c r="N3775" s="90"/>
    </row>
    <row r="3776" spans="1:14" x14ac:dyDescent="0.25">
      <c r="A3776" s="90" t="s">
        <v>5435</v>
      </c>
      <c r="B3776" s="90" t="s">
        <v>6321</v>
      </c>
      <c r="C3776" s="90" t="s">
        <v>5988</v>
      </c>
      <c r="D3776" s="90" t="str">
        <f>VLOOKUP(C3776,'[1]Celkový přehled'!$A$1:$F$65536,6,FALSE)</f>
        <v>00250996</v>
      </c>
      <c r="E3776" s="90" t="s">
        <v>6065</v>
      </c>
      <c r="F3776" s="90" t="str">
        <f>VLOOKUP(E3776,'[1]Celkový přehled'!$A$1:$F$65536,6,FALSE)</f>
        <v>00251542</v>
      </c>
      <c r="G3776" s="90" t="s">
        <v>21</v>
      </c>
      <c r="H3776" s="90"/>
      <c r="I3776" s="90" t="s">
        <v>33</v>
      </c>
      <c r="J3776" s="90" t="s">
        <v>34</v>
      </c>
      <c r="K3776" s="91">
        <v>40924</v>
      </c>
      <c r="L3776" s="90" t="s">
        <v>35</v>
      </c>
      <c r="M3776" s="90"/>
      <c r="N3776" s="90"/>
    </row>
    <row r="3777" spans="1:14" x14ac:dyDescent="0.25">
      <c r="A3777" s="90" t="s">
        <v>5435</v>
      </c>
      <c r="B3777" s="90" t="s">
        <v>6322</v>
      </c>
      <c r="C3777" s="90" t="s">
        <v>5988</v>
      </c>
      <c r="D3777" s="90" t="str">
        <f>VLOOKUP(C3777,'[1]Celkový přehled'!$A$1:$F$65536,6,FALSE)</f>
        <v>00250996</v>
      </c>
      <c r="E3777" s="90" t="s">
        <v>2578</v>
      </c>
      <c r="F3777" s="90" t="str">
        <f>VLOOKUP(E3777,'[1]Celkový přehled'!$A$1:$F$65536,6,FALSE)</f>
        <v>00667633</v>
      </c>
      <c r="G3777" s="90" t="s">
        <v>21</v>
      </c>
      <c r="H3777" s="90"/>
      <c r="I3777" s="90" t="s">
        <v>33</v>
      </c>
      <c r="J3777" s="90" t="s">
        <v>34</v>
      </c>
      <c r="K3777" s="91">
        <v>40926</v>
      </c>
      <c r="L3777" s="90" t="s">
        <v>35</v>
      </c>
      <c r="M3777" s="90"/>
      <c r="N3777" s="90"/>
    </row>
    <row r="3778" spans="1:14" x14ac:dyDescent="0.25">
      <c r="A3778" s="90" t="s">
        <v>5435</v>
      </c>
      <c r="B3778" s="90" t="s">
        <v>6323</v>
      </c>
      <c r="C3778" s="90" t="s">
        <v>5988</v>
      </c>
      <c r="D3778" s="90" t="str">
        <f>VLOOKUP(C3778,'[1]Celkový přehled'!$A$1:$F$65536,6,FALSE)</f>
        <v>00250996</v>
      </c>
      <c r="E3778" s="90" t="s">
        <v>6063</v>
      </c>
      <c r="F3778" s="90" t="str">
        <f>VLOOKUP(E3778,'[1]Celkový přehled'!$A$1:$F$65536,6,FALSE)</f>
        <v>00667871</v>
      </c>
      <c r="G3778" s="90" t="s">
        <v>21</v>
      </c>
      <c r="H3778" s="90"/>
      <c r="I3778" s="90" t="s">
        <v>33</v>
      </c>
      <c r="J3778" s="90" t="s">
        <v>34</v>
      </c>
      <c r="K3778" s="91">
        <v>40924</v>
      </c>
      <c r="L3778" s="90" t="s">
        <v>35</v>
      </c>
      <c r="M3778" s="90"/>
      <c r="N3778" s="90"/>
    </row>
    <row r="3779" spans="1:14" x14ac:dyDescent="0.25">
      <c r="A3779" s="90" t="s">
        <v>5435</v>
      </c>
      <c r="B3779" s="90" t="s">
        <v>6324</v>
      </c>
      <c r="C3779" s="90" t="s">
        <v>6039</v>
      </c>
      <c r="D3779" s="90" t="str">
        <f>VLOOKUP(C3779,'[1]Celkový přehled'!$A$1:$F$65536,6,FALSE)</f>
        <v>00252069</v>
      </c>
      <c r="E3779" s="90" t="s">
        <v>6048</v>
      </c>
      <c r="F3779" s="90" t="str">
        <f>VLOOKUP(E3779,'[1]Celkový přehled'!$A$1:$F$65536,6,FALSE)</f>
        <v>00512630</v>
      </c>
      <c r="G3779" s="90" t="s">
        <v>110</v>
      </c>
      <c r="H3779" s="90"/>
      <c r="I3779" s="90" t="s">
        <v>33</v>
      </c>
      <c r="J3779" s="90" t="s">
        <v>34</v>
      </c>
      <c r="K3779" s="91">
        <v>40932</v>
      </c>
      <c r="L3779" s="90" t="s">
        <v>35</v>
      </c>
      <c r="M3779" s="90"/>
      <c r="N3779" s="90"/>
    </row>
    <row r="3780" spans="1:14" x14ac:dyDescent="0.25">
      <c r="A3780" s="90" t="s">
        <v>5435</v>
      </c>
      <c r="B3780" s="90" t="s">
        <v>6325</v>
      </c>
      <c r="C3780" s="90" t="s">
        <v>5988</v>
      </c>
      <c r="D3780" s="90" t="str">
        <f>VLOOKUP(C3780,'[1]Celkový přehled'!$A$1:$F$65536,6,FALSE)</f>
        <v>00250996</v>
      </c>
      <c r="E3780" s="90" t="s">
        <v>326</v>
      </c>
      <c r="F3780" s="90" t="str">
        <f>VLOOKUP(E3780,'[1]Celkový přehled'!$A$1:$F$65536,6,FALSE)</f>
        <v>48222631</v>
      </c>
      <c r="G3780" s="90" t="s">
        <v>21</v>
      </c>
      <c r="H3780" s="90"/>
      <c r="I3780" s="90" t="s">
        <v>33</v>
      </c>
      <c r="J3780" s="90" t="s">
        <v>34</v>
      </c>
      <c r="K3780" s="91">
        <v>40938</v>
      </c>
      <c r="L3780" s="90" t="s">
        <v>35</v>
      </c>
      <c r="M3780" s="90"/>
      <c r="N3780" s="90"/>
    </row>
    <row r="3781" spans="1:14" x14ac:dyDescent="0.25">
      <c r="A3781" s="90" t="s">
        <v>5435</v>
      </c>
      <c r="B3781" s="90" t="s">
        <v>6326</v>
      </c>
      <c r="C3781" s="90" t="s">
        <v>5988</v>
      </c>
      <c r="D3781" s="90" t="str">
        <f>VLOOKUP(C3781,'[1]Celkový přehled'!$A$1:$F$65536,6,FALSE)</f>
        <v>00250996</v>
      </c>
      <c r="E3781" s="90" t="s">
        <v>5798</v>
      </c>
      <c r="F3781" s="90" t="str">
        <f>VLOOKUP(E3781,'[1]Celkový přehled'!$A$1:$F$65536,6,FALSE)</f>
        <v>00252018</v>
      </c>
      <c r="G3781" s="90" t="s">
        <v>21</v>
      </c>
      <c r="H3781" s="90"/>
      <c r="I3781" s="90" t="s">
        <v>33</v>
      </c>
      <c r="J3781" s="90" t="s">
        <v>34</v>
      </c>
      <c r="K3781" s="91">
        <v>40938</v>
      </c>
      <c r="L3781" s="90" t="s">
        <v>35</v>
      </c>
      <c r="M3781" s="90"/>
      <c r="N3781" s="90"/>
    </row>
    <row r="3782" spans="1:14" x14ac:dyDescent="0.25">
      <c r="A3782" s="90" t="s">
        <v>5435</v>
      </c>
      <c r="B3782" s="90" t="s">
        <v>6327</v>
      </c>
      <c r="C3782" s="90" t="s">
        <v>5485</v>
      </c>
      <c r="D3782" s="90" t="str">
        <f>VLOOKUP(C3782,'[1]Celkový přehled'!$A$1:$F$65536,6,FALSE)</f>
        <v>00246875</v>
      </c>
      <c r="E3782" s="90" t="s">
        <v>133</v>
      </c>
      <c r="F3782" s="90" t="s">
        <v>6328</v>
      </c>
      <c r="G3782" s="90" t="s">
        <v>21</v>
      </c>
      <c r="H3782" s="90"/>
      <c r="I3782" s="90" t="s">
        <v>22</v>
      </c>
      <c r="J3782" s="90" t="s">
        <v>34</v>
      </c>
      <c r="K3782" s="91">
        <v>40914</v>
      </c>
      <c r="L3782" s="90" t="s">
        <v>35</v>
      </c>
      <c r="M3782" s="90"/>
      <c r="N3782" s="90"/>
    </row>
    <row r="3783" spans="1:14" x14ac:dyDescent="0.25">
      <c r="A3783" s="90" t="s">
        <v>5435</v>
      </c>
      <c r="B3783" s="90" t="s">
        <v>6329</v>
      </c>
      <c r="C3783" s="90" t="s">
        <v>5485</v>
      </c>
      <c r="D3783" s="90" t="str">
        <f>VLOOKUP(C3783,'[1]Celkový přehled'!$A$1:$F$65536,6,FALSE)</f>
        <v>00246875</v>
      </c>
      <c r="E3783" s="90" t="s">
        <v>5488</v>
      </c>
      <c r="F3783" s="90" t="str">
        <f>VLOOKUP(E3783,'[1]Celkový přehled'!$A$1:$F$65536,6,FALSE)</f>
        <v>00246468</v>
      </c>
      <c r="G3783" s="90" t="s">
        <v>21</v>
      </c>
      <c r="H3783" s="90"/>
      <c r="I3783" s="90" t="s">
        <v>22</v>
      </c>
      <c r="J3783" s="90" t="s">
        <v>34</v>
      </c>
      <c r="K3783" s="91">
        <v>40914</v>
      </c>
      <c r="L3783" s="90" t="s">
        <v>35</v>
      </c>
      <c r="M3783" s="90"/>
      <c r="N3783" s="90"/>
    </row>
    <row r="3784" spans="1:14" x14ac:dyDescent="0.25">
      <c r="A3784" s="90" t="s">
        <v>5435</v>
      </c>
      <c r="B3784" s="90" t="s">
        <v>6330</v>
      </c>
      <c r="C3784" s="90" t="s">
        <v>5485</v>
      </c>
      <c r="D3784" s="90" t="str">
        <f>VLOOKUP(C3784,'[1]Celkový přehled'!$A$1:$F$65536,6,FALSE)</f>
        <v>00246875</v>
      </c>
      <c r="E3784" s="90" t="s">
        <v>6236</v>
      </c>
      <c r="F3784" s="90" t="s">
        <v>6331</v>
      </c>
      <c r="G3784" s="90" t="s">
        <v>21</v>
      </c>
      <c r="H3784" s="90"/>
      <c r="I3784" s="90" t="s">
        <v>22</v>
      </c>
      <c r="J3784" s="90" t="s">
        <v>34</v>
      </c>
      <c r="K3784" s="91">
        <v>40914</v>
      </c>
      <c r="L3784" s="90" t="s">
        <v>35</v>
      </c>
      <c r="M3784" s="90"/>
      <c r="N3784" s="90"/>
    </row>
    <row r="3785" spans="1:14" x14ac:dyDescent="0.25">
      <c r="A3785" s="90" t="s">
        <v>5435</v>
      </c>
      <c r="B3785" s="90" t="s">
        <v>6332</v>
      </c>
      <c r="C3785" s="90" t="s">
        <v>5485</v>
      </c>
      <c r="D3785" s="90" t="str">
        <f>VLOOKUP(C3785,'[1]Celkový přehled'!$A$1:$F$65536,6,FALSE)</f>
        <v>00246875</v>
      </c>
      <c r="E3785" s="90" t="s">
        <v>6218</v>
      </c>
      <c r="F3785" s="90" t="s">
        <v>6333</v>
      </c>
      <c r="G3785" s="90" t="s">
        <v>21</v>
      </c>
      <c r="H3785" s="90"/>
      <c r="I3785" s="90" t="s">
        <v>22</v>
      </c>
      <c r="J3785" s="90" t="s">
        <v>34</v>
      </c>
      <c r="K3785" s="91">
        <v>40914</v>
      </c>
      <c r="L3785" s="90" t="s">
        <v>35</v>
      </c>
      <c r="M3785" s="90"/>
      <c r="N3785" s="90"/>
    </row>
    <row r="3786" spans="1:14" x14ac:dyDescent="0.25">
      <c r="A3786" s="90" t="s">
        <v>5435</v>
      </c>
      <c r="B3786" s="90" t="s">
        <v>6334</v>
      </c>
      <c r="C3786" s="90" t="s">
        <v>5485</v>
      </c>
      <c r="D3786" s="90" t="str">
        <f>VLOOKUP(C3786,'[1]Celkový přehled'!$A$1:$F$65536,6,FALSE)</f>
        <v>00246875</v>
      </c>
      <c r="E3786" s="90" t="s">
        <v>5503</v>
      </c>
      <c r="F3786" s="90" t="s">
        <v>6335</v>
      </c>
      <c r="G3786" s="90" t="s">
        <v>21</v>
      </c>
      <c r="H3786" s="90"/>
      <c r="I3786" s="90" t="s">
        <v>22</v>
      </c>
      <c r="J3786" s="90" t="s">
        <v>34</v>
      </c>
      <c r="K3786" s="91">
        <v>40914</v>
      </c>
      <c r="L3786" s="90" t="s">
        <v>35</v>
      </c>
      <c r="M3786" s="90"/>
      <c r="N3786" s="90"/>
    </row>
    <row r="3787" spans="1:14" x14ac:dyDescent="0.25">
      <c r="A3787" s="90" t="s">
        <v>5435</v>
      </c>
      <c r="B3787" s="90" t="s">
        <v>6336</v>
      </c>
      <c r="C3787" s="90" t="s">
        <v>5485</v>
      </c>
      <c r="D3787" s="90" t="str">
        <f>VLOOKUP(C3787,'[1]Celkový přehled'!$A$1:$F$65536,6,FALSE)</f>
        <v>00246875</v>
      </c>
      <c r="E3787" s="90" t="s">
        <v>5527</v>
      </c>
      <c r="F3787" s="90" t="s">
        <v>6337</v>
      </c>
      <c r="G3787" s="90" t="s">
        <v>21</v>
      </c>
      <c r="H3787" s="90"/>
      <c r="I3787" s="90" t="s">
        <v>22</v>
      </c>
      <c r="J3787" s="90" t="s">
        <v>34</v>
      </c>
      <c r="K3787" s="91">
        <v>40914</v>
      </c>
      <c r="L3787" s="90" t="s">
        <v>35</v>
      </c>
      <c r="M3787" s="90"/>
      <c r="N3787" s="90"/>
    </row>
    <row r="3788" spans="1:14" x14ac:dyDescent="0.25">
      <c r="A3788" s="90" t="s">
        <v>5435</v>
      </c>
      <c r="B3788" s="90" t="s">
        <v>6338</v>
      </c>
      <c r="C3788" s="90" t="s">
        <v>5485</v>
      </c>
      <c r="D3788" s="90" t="str">
        <f>VLOOKUP(C3788,'[1]Celkový přehled'!$A$1:$F$65536,6,FALSE)</f>
        <v>00246875</v>
      </c>
      <c r="E3788" s="90" t="s">
        <v>5531</v>
      </c>
      <c r="F3788" s="90" t="s">
        <v>6339</v>
      </c>
      <c r="G3788" s="90" t="s">
        <v>21</v>
      </c>
      <c r="H3788" s="90"/>
      <c r="I3788" s="90" t="s">
        <v>22</v>
      </c>
      <c r="J3788" s="90" t="s">
        <v>34</v>
      </c>
      <c r="K3788" s="91">
        <v>40914</v>
      </c>
      <c r="L3788" s="90" t="s">
        <v>35</v>
      </c>
      <c r="M3788" s="90"/>
      <c r="N3788" s="90"/>
    </row>
    <row r="3789" spans="1:14" x14ac:dyDescent="0.25">
      <c r="A3789" s="90" t="s">
        <v>5435</v>
      </c>
      <c r="B3789" s="90" t="s">
        <v>6340</v>
      </c>
      <c r="C3789" s="90" t="s">
        <v>5485</v>
      </c>
      <c r="D3789" s="90" t="str">
        <f>VLOOKUP(C3789,'[1]Celkový přehled'!$A$1:$F$65536,6,FALSE)</f>
        <v>00246875</v>
      </c>
      <c r="E3789" s="90" t="s">
        <v>5535</v>
      </c>
      <c r="F3789" s="90" t="s">
        <v>6341</v>
      </c>
      <c r="G3789" s="90" t="s">
        <v>21</v>
      </c>
      <c r="H3789" s="90"/>
      <c r="I3789" s="90" t="s">
        <v>22</v>
      </c>
      <c r="J3789" s="90" t="s">
        <v>34</v>
      </c>
      <c r="K3789" s="91">
        <v>40914</v>
      </c>
      <c r="L3789" s="90" t="s">
        <v>35</v>
      </c>
      <c r="M3789" s="90"/>
      <c r="N3789" s="90"/>
    </row>
    <row r="3790" spans="1:14" x14ac:dyDescent="0.25">
      <c r="A3790" s="90" t="s">
        <v>5435</v>
      </c>
      <c r="B3790" s="90" t="s">
        <v>6342</v>
      </c>
      <c r="C3790" s="90" t="s">
        <v>5485</v>
      </c>
      <c r="D3790" s="90" t="str">
        <f>VLOOKUP(C3790,'[1]Celkový přehled'!$A$1:$F$65536,6,FALSE)</f>
        <v>00246875</v>
      </c>
      <c r="E3790" s="90" t="s">
        <v>6214</v>
      </c>
      <c r="F3790" s="90" t="s">
        <v>6343</v>
      </c>
      <c r="G3790" s="90" t="s">
        <v>21</v>
      </c>
      <c r="H3790" s="90"/>
      <c r="I3790" s="90" t="s">
        <v>22</v>
      </c>
      <c r="J3790" s="90" t="s">
        <v>34</v>
      </c>
      <c r="K3790" s="91">
        <v>40914</v>
      </c>
      <c r="L3790" s="90" t="s">
        <v>35</v>
      </c>
      <c r="M3790" s="90"/>
      <c r="N3790" s="90"/>
    </row>
    <row r="3791" spans="1:14" x14ac:dyDescent="0.25">
      <c r="A3791" s="90" t="s">
        <v>5435</v>
      </c>
      <c r="B3791" s="90" t="s">
        <v>6344</v>
      </c>
      <c r="C3791" s="90" t="s">
        <v>5485</v>
      </c>
      <c r="D3791" s="90" t="str">
        <f>VLOOKUP(C3791,'[1]Celkový přehled'!$A$1:$F$65536,6,FALSE)</f>
        <v>00246875</v>
      </c>
      <c r="E3791" s="90" t="s">
        <v>5942</v>
      </c>
      <c r="F3791" s="90">
        <v>512770</v>
      </c>
      <c r="G3791" s="90" t="s">
        <v>21</v>
      </c>
      <c r="H3791" s="90"/>
      <c r="I3791" s="90" t="s">
        <v>22</v>
      </c>
      <c r="J3791" s="90" t="s">
        <v>34</v>
      </c>
      <c r="K3791" s="91">
        <v>40914</v>
      </c>
      <c r="L3791" s="90" t="s">
        <v>35</v>
      </c>
      <c r="M3791" s="90"/>
      <c r="N3791" s="90"/>
    </row>
    <row r="3792" spans="1:14" x14ac:dyDescent="0.25">
      <c r="A3792" s="90" t="s">
        <v>5435</v>
      </c>
      <c r="B3792" s="90" t="s">
        <v>6345</v>
      </c>
      <c r="C3792" s="90" t="s">
        <v>5686</v>
      </c>
      <c r="D3792" s="90" t="str">
        <f>VLOOKUP(C3792,'[1]Celkový přehled'!$A$1:$F$65536,6,FALSE)</f>
        <v>00245941</v>
      </c>
      <c r="E3792" s="90" t="s">
        <v>5689</v>
      </c>
      <c r="F3792" s="90" t="str">
        <f>VLOOKUP(E3792,'[1]Celkový přehled'!$A$1:$F$65536,6,FALSE)</f>
        <v>00245780</v>
      </c>
      <c r="G3792" s="90" t="s">
        <v>110</v>
      </c>
      <c r="H3792" s="90"/>
      <c r="I3792" s="90" t="s">
        <v>33</v>
      </c>
      <c r="J3792" s="90" t="s">
        <v>34</v>
      </c>
      <c r="K3792" s="91">
        <v>40945</v>
      </c>
      <c r="L3792" s="90" t="s">
        <v>35</v>
      </c>
      <c r="M3792" s="90"/>
      <c r="N3792" s="90"/>
    </row>
    <row r="3793" spans="1:14" x14ac:dyDescent="0.25">
      <c r="A3793" s="90" t="s">
        <v>5435</v>
      </c>
      <c r="B3793" s="90" t="s">
        <v>6346</v>
      </c>
      <c r="C3793" s="90" t="s">
        <v>5686</v>
      </c>
      <c r="D3793" s="90" t="str">
        <f>VLOOKUP(C3793,'[1]Celkový přehled'!$A$1:$F$65536,6,FALSE)</f>
        <v>00245941</v>
      </c>
      <c r="E3793" s="90" t="s">
        <v>6347</v>
      </c>
      <c r="F3793" s="90">
        <v>665981</v>
      </c>
      <c r="G3793" s="90" t="s">
        <v>110</v>
      </c>
      <c r="H3793" s="90"/>
      <c r="I3793" s="90" t="s">
        <v>33</v>
      </c>
      <c r="J3793" s="90" t="s">
        <v>34</v>
      </c>
      <c r="K3793" s="91">
        <v>40945</v>
      </c>
      <c r="L3793" s="90" t="s">
        <v>35</v>
      </c>
      <c r="M3793" s="90"/>
      <c r="N3793" s="90"/>
    </row>
    <row r="3794" spans="1:14" x14ac:dyDescent="0.25">
      <c r="A3794" s="90" t="s">
        <v>5435</v>
      </c>
      <c r="B3794" s="90" t="s">
        <v>6348</v>
      </c>
      <c r="C3794" s="90" t="s">
        <v>5686</v>
      </c>
      <c r="D3794" s="90" t="str">
        <f>VLOOKUP(C3794,'[1]Celkový přehled'!$A$1:$F$65536,6,FALSE)</f>
        <v>00245941</v>
      </c>
      <c r="E3794" s="90" t="s">
        <v>6349</v>
      </c>
      <c r="F3794" s="90" t="str">
        <f>VLOOKUP(E3794,'[1]Celkový přehled'!$A$1:$F$65536,6,FALSE)</f>
        <v>00665657</v>
      </c>
      <c r="G3794" s="90" t="s">
        <v>110</v>
      </c>
      <c r="H3794" s="90"/>
      <c r="I3794" s="90" t="s">
        <v>33</v>
      </c>
      <c r="J3794" s="90" t="s">
        <v>34</v>
      </c>
      <c r="K3794" s="91">
        <v>40945</v>
      </c>
      <c r="L3794" s="90" t="s">
        <v>35</v>
      </c>
      <c r="M3794" s="90"/>
      <c r="N3794" s="90"/>
    </row>
    <row r="3795" spans="1:14" x14ac:dyDescent="0.25">
      <c r="A3795" s="90" t="s">
        <v>5435</v>
      </c>
      <c r="B3795" s="90" t="s">
        <v>6350</v>
      </c>
      <c r="C3795" s="90" t="s">
        <v>5686</v>
      </c>
      <c r="D3795" s="90" t="str">
        <f>VLOOKUP(C3795,'[1]Celkový přehled'!$A$1:$F$65536,6,FALSE)</f>
        <v>00245941</v>
      </c>
      <c r="E3795" s="90" t="s">
        <v>5815</v>
      </c>
      <c r="F3795" s="90" t="str">
        <f>VLOOKUP(E3795,'[1]Celkový přehled'!$A$1:$F$65536,6,FALSE)</f>
        <v>00475483</v>
      </c>
      <c r="G3795" s="90" t="s">
        <v>110</v>
      </c>
      <c r="H3795" s="90"/>
      <c r="I3795" s="90" t="s">
        <v>33</v>
      </c>
      <c r="J3795" s="90" t="s">
        <v>34</v>
      </c>
      <c r="K3795" s="91">
        <v>40945</v>
      </c>
      <c r="L3795" s="90" t="s">
        <v>35</v>
      </c>
      <c r="M3795" s="90"/>
      <c r="N3795" s="90"/>
    </row>
    <row r="3796" spans="1:14" x14ac:dyDescent="0.25">
      <c r="A3796" s="90" t="s">
        <v>5435</v>
      </c>
      <c r="B3796" s="90" t="s">
        <v>6351</v>
      </c>
      <c r="C3796" s="90" t="s">
        <v>5916</v>
      </c>
      <c r="D3796" s="90" t="str">
        <f>VLOOKUP(C3796,'[1]Celkový přehled'!$A$1:$F$65536,6,FALSE)</f>
        <v>00250627</v>
      </c>
      <c r="E3796" s="90" t="s">
        <v>6352</v>
      </c>
      <c r="F3796" s="90" t="str">
        <f>VLOOKUP(E3796,'[1]Celkový přehled'!$A$1:$F$65536,6,FALSE)</f>
        <v>00250821</v>
      </c>
      <c r="G3796" s="90" t="s">
        <v>32</v>
      </c>
      <c r="H3796" s="90"/>
      <c r="I3796" s="90" t="s">
        <v>33</v>
      </c>
      <c r="J3796" s="90" t="s">
        <v>34</v>
      </c>
      <c r="K3796" s="91">
        <v>40947</v>
      </c>
      <c r="L3796" s="90" t="s">
        <v>35</v>
      </c>
      <c r="M3796" s="90"/>
      <c r="N3796" s="90"/>
    </row>
    <row r="3797" spans="1:14" x14ac:dyDescent="0.25">
      <c r="A3797" s="90" t="s">
        <v>5435</v>
      </c>
      <c r="B3797" s="90" t="s">
        <v>6353</v>
      </c>
      <c r="C3797" s="90" t="s">
        <v>5593</v>
      </c>
      <c r="D3797" s="90" t="str">
        <f>VLOOKUP(C3797,'[1]Celkový přehled'!$A$1:$F$65536,6,FALSE)</f>
        <v>00251810</v>
      </c>
      <c r="E3797" s="90" t="s">
        <v>6192</v>
      </c>
      <c r="F3797" s="90" t="str">
        <f>VLOOKUP(E3797,'[1]Celkový přehled'!$A$1:$F$65536,6,FALSE)</f>
        <v>46684468</v>
      </c>
      <c r="G3797" s="90" t="s">
        <v>21</v>
      </c>
      <c r="H3797" s="90"/>
      <c r="I3797" s="90" t="s">
        <v>33</v>
      </c>
      <c r="J3797" s="90" t="s">
        <v>34</v>
      </c>
      <c r="K3797" s="91">
        <v>40960</v>
      </c>
      <c r="L3797" s="90" t="s">
        <v>35</v>
      </c>
      <c r="M3797" s="90"/>
      <c r="N3797" s="90"/>
    </row>
    <row r="3798" spans="1:14" x14ac:dyDescent="0.25">
      <c r="A3798" s="90" t="s">
        <v>5435</v>
      </c>
      <c r="B3798" s="90" t="s">
        <v>6354</v>
      </c>
      <c r="C3798" s="90" t="s">
        <v>5916</v>
      </c>
      <c r="D3798" s="90" t="str">
        <f>VLOOKUP(C3798,'[1]Celkový přehled'!$A$1:$F$65536,6,FALSE)</f>
        <v>00250627</v>
      </c>
      <c r="E3798" s="90" t="s">
        <v>6355</v>
      </c>
      <c r="F3798" s="90" t="str">
        <f>VLOOKUP(E3798,'[1]Celkový přehled'!$A$1:$F$65536,6,FALSE)</f>
        <v>00583090</v>
      </c>
      <c r="G3798" s="90" t="s">
        <v>32</v>
      </c>
      <c r="H3798" s="90"/>
      <c r="I3798" s="90" t="s">
        <v>33</v>
      </c>
      <c r="J3798" s="90" t="s">
        <v>34</v>
      </c>
      <c r="K3798" s="91">
        <v>40975</v>
      </c>
      <c r="L3798" s="90" t="s">
        <v>35</v>
      </c>
      <c r="M3798" s="90"/>
      <c r="N3798" s="90"/>
    </row>
    <row r="3799" spans="1:14" x14ac:dyDescent="0.25">
      <c r="A3799" s="90" t="s">
        <v>5435</v>
      </c>
      <c r="B3799" s="90" t="s">
        <v>6356</v>
      </c>
      <c r="C3799" s="90" t="s">
        <v>6039</v>
      </c>
      <c r="D3799" s="90" t="str">
        <f>VLOOKUP(C3799,'[1]Celkový přehled'!$A$1:$F$65536,6,FALSE)</f>
        <v>00252069</v>
      </c>
      <c r="E3799" s="90" t="s">
        <v>5942</v>
      </c>
      <c r="F3799" s="90" t="str">
        <f>VLOOKUP(E3799,'[1]Celkový přehled'!$A$1:$F$65536,6,FALSE)</f>
        <v>00667285</v>
      </c>
      <c r="G3799" s="90" t="s">
        <v>21</v>
      </c>
      <c r="H3799" s="90"/>
      <c r="I3799" s="90" t="s">
        <v>33</v>
      </c>
      <c r="J3799" s="90" t="s">
        <v>34</v>
      </c>
      <c r="K3799" s="91">
        <v>40980</v>
      </c>
      <c r="L3799" s="90" t="s">
        <v>35</v>
      </c>
      <c r="M3799" s="90"/>
      <c r="N3799" s="90"/>
    </row>
    <row r="3800" spans="1:14" x14ac:dyDescent="0.25">
      <c r="A3800" s="90" t="s">
        <v>5435</v>
      </c>
      <c r="B3800" s="90" t="s">
        <v>6357</v>
      </c>
      <c r="C3800" s="90" t="s">
        <v>6039</v>
      </c>
      <c r="D3800" s="90" t="str">
        <f>VLOOKUP(C3800,'[1]Celkový přehled'!$A$1:$F$65536,6,FALSE)</f>
        <v>00252069</v>
      </c>
      <c r="E3800" s="90" t="s">
        <v>6051</v>
      </c>
      <c r="F3800" s="90" t="str">
        <f>VLOOKUP(E3800,'[1]Celkový přehled'!$A$1:$F$65536,6,FALSE)</f>
        <v>00252743</v>
      </c>
      <c r="G3800" s="90" t="s">
        <v>21</v>
      </c>
      <c r="H3800" s="90"/>
      <c r="I3800" s="90" t="s">
        <v>33</v>
      </c>
      <c r="J3800" s="90" t="s">
        <v>34</v>
      </c>
      <c r="K3800" s="91">
        <v>40989</v>
      </c>
      <c r="L3800" s="90" t="s">
        <v>35</v>
      </c>
      <c r="M3800" s="90"/>
      <c r="N3800" s="90"/>
    </row>
    <row r="3801" spans="1:14" x14ac:dyDescent="0.25">
      <c r="A3801" s="90" t="s">
        <v>5435</v>
      </c>
      <c r="B3801" s="90" t="s">
        <v>6358</v>
      </c>
      <c r="C3801" s="90" t="s">
        <v>5569</v>
      </c>
      <c r="D3801" s="90" t="str">
        <f>VLOOKUP(C3801,'[1]Celkový přehled'!$A$1:$F$65536,6,FALSE)</f>
        <v>00252921</v>
      </c>
      <c r="E3801" s="90" t="s">
        <v>2582</v>
      </c>
      <c r="F3801" s="90" t="str">
        <f>VLOOKUP(E3801,'[1]Celkový přehled'!$A$1:$F$65536,6,FALSE)</f>
        <v>00582808</v>
      </c>
      <c r="G3801" s="90" t="s">
        <v>32</v>
      </c>
      <c r="H3801" s="90"/>
      <c r="I3801" s="90" t="s">
        <v>33</v>
      </c>
      <c r="J3801" s="90" t="s">
        <v>34</v>
      </c>
      <c r="K3801" s="91">
        <v>41011</v>
      </c>
      <c r="L3801" s="90" t="s">
        <v>35</v>
      </c>
      <c r="M3801" s="90"/>
      <c r="N3801" s="90"/>
    </row>
    <row r="3802" spans="1:14" x14ac:dyDescent="0.25">
      <c r="A3802" s="90" t="s">
        <v>5435</v>
      </c>
      <c r="B3802" s="90" t="s">
        <v>6359</v>
      </c>
      <c r="C3802" s="90" t="s">
        <v>5550</v>
      </c>
      <c r="D3802" s="90" t="str">
        <f>VLOOKUP(C3802,'[1]Celkový přehled'!$A$1:$F$65536,6,FALSE)</f>
        <v>00252557</v>
      </c>
      <c r="E3802" s="90" t="s">
        <v>6360</v>
      </c>
      <c r="F3802" s="90" t="str">
        <f>VLOOKUP(E3802,'[1]Celkový přehled'!$A$1:$F$65536,6,FALSE)</f>
        <v>00512532</v>
      </c>
      <c r="G3802" s="90" t="s">
        <v>32</v>
      </c>
      <c r="H3802" s="90"/>
      <c r="I3802" s="90" t="s">
        <v>33</v>
      </c>
      <c r="J3802" s="90" t="s">
        <v>34</v>
      </c>
      <c r="K3802" s="91">
        <v>41017</v>
      </c>
      <c r="L3802" s="90" t="s">
        <v>35</v>
      </c>
      <c r="M3802" s="90"/>
      <c r="N3802" s="90"/>
    </row>
    <row r="3803" spans="1:14" x14ac:dyDescent="0.25">
      <c r="A3803" s="90" t="s">
        <v>5435</v>
      </c>
      <c r="B3803" s="90" t="s">
        <v>6361</v>
      </c>
      <c r="C3803" s="90" t="s">
        <v>6132</v>
      </c>
      <c r="D3803" s="90" t="str">
        <f>VLOOKUP(C3803,'[1]Celkový přehled'!$A$1:$F$65536,6,FALSE)</f>
        <v>00244899</v>
      </c>
      <c r="E3803" s="90" t="s">
        <v>6362</v>
      </c>
      <c r="F3803" s="90" t="str">
        <f>VLOOKUP(E3803,'[1]Celkový přehled'!$A$1:$F$65536,6,FALSE)</f>
        <v>00581372</v>
      </c>
      <c r="G3803" s="90" t="s">
        <v>32</v>
      </c>
      <c r="H3803" s="90"/>
      <c r="I3803" s="90" t="s">
        <v>33</v>
      </c>
      <c r="J3803" s="90" t="s">
        <v>34</v>
      </c>
      <c r="K3803" s="91">
        <v>41017</v>
      </c>
      <c r="L3803" s="90" t="s">
        <v>35</v>
      </c>
      <c r="M3803" s="90"/>
      <c r="N3803" s="90"/>
    </row>
    <row r="3804" spans="1:14" x14ac:dyDescent="0.25">
      <c r="A3804" s="90" t="s">
        <v>5435</v>
      </c>
      <c r="B3804" s="90" t="s">
        <v>6363</v>
      </c>
      <c r="C3804" s="90" t="s">
        <v>5755</v>
      </c>
      <c r="D3804" s="90" t="str">
        <f>VLOOKUP(C3804,'[1]Celkový přehled'!$A$1:$F$65536,6,FALSE)</f>
        <v>00244732</v>
      </c>
      <c r="E3804" s="90" t="s">
        <v>6364</v>
      </c>
      <c r="F3804" s="90" t="str">
        <f>VLOOKUP(E3804,'[1]Celkový přehled'!$A$1:$F$65536,6,FALSE)</f>
        <v>00581666</v>
      </c>
      <c r="G3804" s="90" t="s">
        <v>32</v>
      </c>
      <c r="H3804" s="90"/>
      <c r="I3804" s="90" t="s">
        <v>33</v>
      </c>
      <c r="J3804" s="90" t="s">
        <v>34</v>
      </c>
      <c r="K3804" s="91">
        <v>41017</v>
      </c>
      <c r="L3804" s="90" t="s">
        <v>35</v>
      </c>
      <c r="M3804" s="90"/>
      <c r="N3804" s="90"/>
    </row>
    <row r="3805" spans="1:14" x14ac:dyDescent="0.25">
      <c r="A3805" s="90" t="s">
        <v>5435</v>
      </c>
      <c r="B3805" s="90" t="s">
        <v>6365</v>
      </c>
      <c r="C3805" s="90" t="s">
        <v>5755</v>
      </c>
      <c r="D3805" s="90" t="str">
        <f>VLOOKUP(C3805,'[1]Celkový přehled'!$A$1:$F$65536,6,FALSE)</f>
        <v>00244732</v>
      </c>
      <c r="E3805" s="90" t="s">
        <v>6366</v>
      </c>
      <c r="F3805" s="90" t="str">
        <f>VLOOKUP(E3805,'[1]Celkový přehled'!$A$1:$F$65536,6,FALSE)</f>
        <v>00581771</v>
      </c>
      <c r="G3805" s="90" t="s">
        <v>32</v>
      </c>
      <c r="H3805" s="90"/>
      <c r="I3805" s="90" t="s">
        <v>33</v>
      </c>
      <c r="J3805" s="90" t="s">
        <v>34</v>
      </c>
      <c r="K3805" s="91">
        <v>41017</v>
      </c>
      <c r="L3805" s="90" t="s">
        <v>35</v>
      </c>
      <c r="M3805" s="90"/>
      <c r="N3805" s="90"/>
    </row>
    <row r="3806" spans="1:14" x14ac:dyDescent="0.25">
      <c r="A3806" s="90" t="s">
        <v>5435</v>
      </c>
      <c r="B3806" s="90" t="s">
        <v>6367</v>
      </c>
      <c r="C3806" s="90" t="s">
        <v>5988</v>
      </c>
      <c r="D3806" s="90" t="str">
        <f>VLOOKUP(C3806,'[1]Celkový přehled'!$A$1:$F$65536,6,FALSE)</f>
        <v>00250996</v>
      </c>
      <c r="E3806" s="90" t="s">
        <v>6010</v>
      </c>
      <c r="F3806" s="90" t="str">
        <f>VLOOKUP(E3806,'[1]Celkový přehled'!$A$1:$F$65536,6,FALSE)</f>
        <v>00667927</v>
      </c>
      <c r="G3806" s="90" t="s">
        <v>21</v>
      </c>
      <c r="H3806" s="90"/>
      <c r="I3806" s="90" t="s">
        <v>33</v>
      </c>
      <c r="J3806" s="90" t="s">
        <v>34</v>
      </c>
      <c r="K3806" s="91">
        <v>41026</v>
      </c>
      <c r="L3806" s="90" t="s">
        <v>35</v>
      </c>
      <c r="M3806" s="90"/>
      <c r="N3806" s="90"/>
    </row>
    <row r="3807" spans="1:14" x14ac:dyDescent="0.25">
      <c r="A3807" s="90" t="s">
        <v>5435</v>
      </c>
      <c r="B3807" s="90" t="s">
        <v>6368</v>
      </c>
      <c r="C3807" s="90" t="s">
        <v>5988</v>
      </c>
      <c r="D3807" s="90" t="str">
        <f>VLOOKUP(C3807,'[1]Celkový přehled'!$A$1:$F$65536,6,FALSE)</f>
        <v>00250996</v>
      </c>
      <c r="E3807" s="90" t="s">
        <v>6006</v>
      </c>
      <c r="F3807" s="90" t="str">
        <f>VLOOKUP(E3807,'[1]Celkový přehled'!$A$1:$F$65536,6,FALSE)</f>
        <v>00667684</v>
      </c>
      <c r="G3807" s="90" t="s">
        <v>21</v>
      </c>
      <c r="H3807" s="90"/>
      <c r="I3807" s="90" t="s">
        <v>33</v>
      </c>
      <c r="J3807" s="90" t="s">
        <v>34</v>
      </c>
      <c r="K3807" s="91">
        <v>41051</v>
      </c>
      <c r="L3807" s="90" t="s">
        <v>35</v>
      </c>
      <c r="M3807" s="90"/>
      <c r="N3807" s="90"/>
    </row>
    <row r="3808" spans="1:14" x14ac:dyDescent="0.25">
      <c r="A3808" s="90" t="s">
        <v>5435</v>
      </c>
      <c r="B3808" s="90" t="s">
        <v>6369</v>
      </c>
      <c r="C3808" s="90" t="s">
        <v>5560</v>
      </c>
      <c r="D3808" s="90">
        <v>667307</v>
      </c>
      <c r="E3808" s="90" t="s">
        <v>5834</v>
      </c>
      <c r="F3808" s="90" t="str">
        <f>VLOOKUP(E3808,'[1]Celkový přehled'!$A$1:$F$65536,6,FALSE)</f>
        <v>00252620</v>
      </c>
      <c r="G3808" s="90" t="s">
        <v>21</v>
      </c>
      <c r="H3808" s="90"/>
      <c r="I3808" s="90" t="s">
        <v>33</v>
      </c>
      <c r="J3808" s="90" t="s">
        <v>34</v>
      </c>
      <c r="K3808" s="91">
        <v>41051</v>
      </c>
      <c r="L3808" s="90" t="s">
        <v>35</v>
      </c>
      <c r="M3808" s="90"/>
      <c r="N3808" s="90"/>
    </row>
    <row r="3809" spans="1:14" x14ac:dyDescent="0.25">
      <c r="A3809" s="90" t="s">
        <v>5435</v>
      </c>
      <c r="B3809" s="90" t="s">
        <v>6370</v>
      </c>
      <c r="C3809" s="90" t="s">
        <v>5665</v>
      </c>
      <c r="D3809" s="90" t="str">
        <f>VLOOKUP(C3809,'[1]Celkový přehled'!$A$1:$F$65536,6,FALSE)</f>
        <v>00253081</v>
      </c>
      <c r="E3809" s="90" t="s">
        <v>5678</v>
      </c>
      <c r="F3809" s="90">
        <v>667269</v>
      </c>
      <c r="G3809" s="90" t="s">
        <v>89</v>
      </c>
      <c r="H3809" s="90"/>
      <c r="I3809" s="90" t="s">
        <v>33</v>
      </c>
      <c r="J3809" s="90" t="s">
        <v>34</v>
      </c>
      <c r="K3809" s="91">
        <v>41051</v>
      </c>
      <c r="L3809" s="90" t="s">
        <v>35</v>
      </c>
      <c r="M3809" s="90"/>
      <c r="N3809" s="90"/>
    </row>
    <row r="3810" spans="1:14" x14ac:dyDescent="0.25">
      <c r="A3810" s="90" t="s">
        <v>5435</v>
      </c>
      <c r="B3810" s="90" t="s">
        <v>6371</v>
      </c>
      <c r="C3810" s="90" t="s">
        <v>4850</v>
      </c>
      <c r="D3810" s="90" t="str">
        <f>VLOOKUP(C3810,'[1]Celkový přehled'!$A$1:$F$65536,6,FALSE)</f>
        <v>00249998</v>
      </c>
      <c r="E3810" s="90" t="s">
        <v>6372</v>
      </c>
      <c r="F3810" s="90" t="str">
        <f>VLOOKUP(E3810,'[1]Celkový přehled'!$A$1:$F$65536,6,FALSE)</f>
        <v>00512036</v>
      </c>
      <c r="G3810" s="90" t="s">
        <v>32</v>
      </c>
      <c r="H3810" s="90"/>
      <c r="I3810" s="90" t="s">
        <v>33</v>
      </c>
      <c r="J3810" s="90" t="s">
        <v>34</v>
      </c>
      <c r="K3810" s="91">
        <v>41051</v>
      </c>
      <c r="L3810" s="90" t="s">
        <v>35</v>
      </c>
      <c r="M3810" s="90"/>
      <c r="N3810" s="90"/>
    </row>
    <row r="3811" spans="1:14" x14ac:dyDescent="0.25">
      <c r="A3811" s="90" t="s">
        <v>5435</v>
      </c>
      <c r="B3811" s="90" t="s">
        <v>6373</v>
      </c>
      <c r="C3811" s="90" t="s">
        <v>5724</v>
      </c>
      <c r="D3811" s="90" t="str">
        <f>VLOOKUP(C3811,'[1]Celkový přehled'!$A$1:$F$65536,6,FALSE)</f>
        <v>00251984</v>
      </c>
      <c r="E3811" s="90" t="s">
        <v>6374</v>
      </c>
      <c r="F3811" s="90" t="str">
        <f>VLOOKUP(E3811,'[1]Celkový přehled'!$A$1:$F$65536,6,FALSE)</f>
        <v>00667773</v>
      </c>
      <c r="G3811" s="90" t="s">
        <v>21</v>
      </c>
      <c r="H3811" s="90"/>
      <c r="I3811" s="90" t="s">
        <v>33</v>
      </c>
      <c r="J3811" s="90" t="s">
        <v>34</v>
      </c>
      <c r="K3811" s="91">
        <v>41051</v>
      </c>
      <c r="L3811" s="90" t="s">
        <v>35</v>
      </c>
      <c r="M3811" s="90"/>
      <c r="N3811" s="90"/>
    </row>
    <row r="3812" spans="1:14" x14ac:dyDescent="0.25">
      <c r="A3812" s="90" t="s">
        <v>5435</v>
      </c>
      <c r="B3812" s="90" t="s">
        <v>6375</v>
      </c>
      <c r="C3812" s="90" t="s">
        <v>5988</v>
      </c>
      <c r="D3812" s="90" t="str">
        <f>VLOOKUP(C3812,'[1]Celkový přehled'!$A$1:$F$65536,6,FALSE)</f>
        <v>00250996</v>
      </c>
      <c r="E3812" s="90" t="s">
        <v>6001</v>
      </c>
      <c r="F3812" s="90" t="str">
        <f>VLOOKUP(E3812,'[1]Celkový přehled'!$A$1:$F$65536,6,FALSE)</f>
        <v>00477427</v>
      </c>
      <c r="G3812" s="90" t="s">
        <v>21</v>
      </c>
      <c r="H3812" s="90"/>
      <c r="I3812" s="90" t="s">
        <v>33</v>
      </c>
      <c r="J3812" s="90" t="s">
        <v>34</v>
      </c>
      <c r="K3812" s="91">
        <v>41064</v>
      </c>
      <c r="L3812" s="90" t="s">
        <v>35</v>
      </c>
      <c r="M3812" s="90"/>
      <c r="N3812" s="90"/>
    </row>
    <row r="3813" spans="1:14" x14ac:dyDescent="0.25">
      <c r="A3813" s="90" t="s">
        <v>5435</v>
      </c>
      <c r="B3813" s="90" t="s">
        <v>6376</v>
      </c>
      <c r="C3813" s="90" t="s">
        <v>5988</v>
      </c>
      <c r="D3813" s="90" t="str">
        <f>VLOOKUP(C3813,'[1]Celkový přehled'!$A$1:$F$65536,6,FALSE)</f>
        <v>00250996</v>
      </c>
      <c r="E3813" s="90" t="s">
        <v>5993</v>
      </c>
      <c r="F3813" s="90" t="str">
        <f>VLOOKUP(E3813,'[1]Celkový přehled'!$A$1:$F$65536,6,FALSE)</f>
        <v>00476846</v>
      </c>
      <c r="G3813" s="90" t="s">
        <v>21</v>
      </c>
      <c r="H3813" s="90"/>
      <c r="I3813" s="90" t="s">
        <v>33</v>
      </c>
      <c r="J3813" s="90" t="s">
        <v>34</v>
      </c>
      <c r="K3813" s="91">
        <v>41066</v>
      </c>
      <c r="L3813" s="90" t="s">
        <v>35</v>
      </c>
      <c r="M3813" s="90"/>
      <c r="N3813" s="90"/>
    </row>
    <row r="3814" spans="1:14" x14ac:dyDescent="0.25">
      <c r="A3814" s="90" t="s">
        <v>5435</v>
      </c>
      <c r="B3814" s="90" t="s">
        <v>6377</v>
      </c>
      <c r="C3814" s="90" t="s">
        <v>5593</v>
      </c>
      <c r="D3814" s="90" t="str">
        <f>VLOOKUP(C3814,'[1]Celkový přehled'!$A$1:$F$65536,6,FALSE)</f>
        <v>00251810</v>
      </c>
      <c r="E3814" s="90" t="s">
        <v>6378</v>
      </c>
      <c r="F3814" s="90">
        <f>VLOOKUP(E3814,'[1]Celkový přehled'!$A$1:$F$65536,6,FALSE)</f>
        <v>667854</v>
      </c>
      <c r="G3814" s="90" t="s">
        <v>21</v>
      </c>
      <c r="H3814" s="90"/>
      <c r="I3814" s="90" t="s">
        <v>33</v>
      </c>
      <c r="J3814" s="90" t="s">
        <v>34</v>
      </c>
      <c r="K3814" s="91">
        <v>41102</v>
      </c>
      <c r="L3814" s="90" t="s">
        <v>35</v>
      </c>
      <c r="M3814" s="90"/>
      <c r="N3814" s="90"/>
    </row>
    <row r="3815" spans="1:14" x14ac:dyDescent="0.25">
      <c r="A3815" s="90" t="s">
        <v>5435</v>
      </c>
      <c r="B3815" s="90" t="s">
        <v>6379</v>
      </c>
      <c r="C3815" s="90" t="s">
        <v>5485</v>
      </c>
      <c r="D3815" s="90" t="str">
        <f>VLOOKUP(C3815,'[1]Celkový přehled'!$A$1:$F$65536,6,FALSE)</f>
        <v>00246875</v>
      </c>
      <c r="E3815" s="90" t="s">
        <v>5540</v>
      </c>
      <c r="F3815" s="90" t="str">
        <f>VLOOKUP(E3815,'[1]Celkový přehled'!$A$1:$F$65536,6,FALSE)</f>
        <v>00666921</v>
      </c>
      <c r="G3815" s="90" t="s">
        <v>21</v>
      </c>
      <c r="H3815" s="90"/>
      <c r="I3815" s="90" t="s">
        <v>33</v>
      </c>
      <c r="J3815" s="90" t="s">
        <v>34</v>
      </c>
      <c r="K3815" s="91">
        <v>41102</v>
      </c>
      <c r="L3815" s="90" t="s">
        <v>35</v>
      </c>
      <c r="M3815" s="90"/>
      <c r="N3815" s="90"/>
    </row>
    <row r="3816" spans="1:14" x14ac:dyDescent="0.25">
      <c r="A3816" s="90" t="s">
        <v>5435</v>
      </c>
      <c r="B3816" s="90" t="s">
        <v>6380</v>
      </c>
      <c r="C3816" s="90" t="s">
        <v>5485</v>
      </c>
      <c r="D3816" s="90" t="str">
        <f>VLOOKUP(C3816,'[1]Celkový přehled'!$A$1:$F$65536,6,FALSE)</f>
        <v>00246875</v>
      </c>
      <c r="E3816" s="90" t="s">
        <v>6381</v>
      </c>
      <c r="F3816" s="90" t="str">
        <f>VLOOKUP(E3816,'[1]Celkový přehled'!$A$1:$F$65536,6,FALSE)</f>
        <v>00512931</v>
      </c>
      <c r="G3816" s="90" t="s">
        <v>21</v>
      </c>
      <c r="H3816" s="90"/>
      <c r="I3816" s="90" t="s">
        <v>33</v>
      </c>
      <c r="J3816" s="90" t="s">
        <v>34</v>
      </c>
      <c r="K3816" s="91">
        <v>41102</v>
      </c>
      <c r="L3816" s="90" t="s">
        <v>35</v>
      </c>
      <c r="M3816" s="90"/>
      <c r="N3816" s="90"/>
    </row>
    <row r="3817" spans="1:14" x14ac:dyDescent="0.25">
      <c r="A3817" s="90" t="s">
        <v>5435</v>
      </c>
      <c r="B3817" s="90" t="s">
        <v>6382</v>
      </c>
      <c r="C3817" s="90" t="s">
        <v>5485</v>
      </c>
      <c r="D3817" s="90" t="str">
        <f>VLOOKUP(C3817,'[1]Celkový přehled'!$A$1:$F$65536,6,FALSE)</f>
        <v>00246875</v>
      </c>
      <c r="E3817" s="90" t="s">
        <v>6383</v>
      </c>
      <c r="F3817" s="90">
        <v>246735</v>
      </c>
      <c r="G3817" s="90" t="s">
        <v>21</v>
      </c>
      <c r="H3817" s="90"/>
      <c r="I3817" s="90" t="s">
        <v>33</v>
      </c>
      <c r="J3817" s="90" t="s">
        <v>34</v>
      </c>
      <c r="K3817" s="91">
        <v>41102</v>
      </c>
      <c r="L3817" s="90" t="s">
        <v>35</v>
      </c>
      <c r="M3817" s="90"/>
      <c r="N3817" s="90"/>
    </row>
    <row r="3818" spans="1:14" x14ac:dyDescent="0.25">
      <c r="A3818" s="90" t="s">
        <v>5435</v>
      </c>
      <c r="B3818" s="90" t="s">
        <v>6384</v>
      </c>
      <c r="C3818" s="90" t="s">
        <v>4850</v>
      </c>
      <c r="D3818" s="90" t="str">
        <f>VLOOKUP(C3818,'[1]Celkový přehled'!$A$1:$F$65536,6,FALSE)</f>
        <v>00249998</v>
      </c>
      <c r="E3818" s="90" t="s">
        <v>6385</v>
      </c>
      <c r="F3818" s="90" t="str">
        <f>VLOOKUP(E3818,'[1]Celkový přehled'!$A$1:$F$65536,6,FALSE)</f>
        <v>00475289</v>
      </c>
      <c r="G3818" s="90" t="s">
        <v>32</v>
      </c>
      <c r="H3818" s="90"/>
      <c r="I3818" s="90" t="s">
        <v>33</v>
      </c>
      <c r="J3818" s="90" t="s">
        <v>34</v>
      </c>
      <c r="K3818" s="91">
        <v>41138</v>
      </c>
      <c r="L3818" s="90" t="s">
        <v>35</v>
      </c>
      <c r="M3818" s="90"/>
      <c r="N3818" s="90"/>
    </row>
    <row r="3819" spans="1:14" x14ac:dyDescent="0.25">
      <c r="A3819" s="90" t="s">
        <v>5435</v>
      </c>
      <c r="B3819" s="90" t="s">
        <v>6386</v>
      </c>
      <c r="C3819" s="90" t="s">
        <v>5988</v>
      </c>
      <c r="D3819" s="90" t="str">
        <f>VLOOKUP(C3819,'[1]Celkový přehled'!$A$1:$F$65536,6,FALSE)</f>
        <v>00250996</v>
      </c>
      <c r="E3819" s="90" t="s">
        <v>6078</v>
      </c>
      <c r="F3819" s="90" t="str">
        <f>VLOOKUP(E3819,'[1]Celkový přehled'!$A$1:$F$65536,6,FALSE)</f>
        <v>00251879</v>
      </c>
      <c r="G3819" s="90" t="s">
        <v>21</v>
      </c>
      <c r="H3819" s="90"/>
      <c r="I3819" s="90" t="s">
        <v>33</v>
      </c>
      <c r="J3819" s="90" t="s">
        <v>34</v>
      </c>
      <c r="K3819" s="91">
        <v>41155</v>
      </c>
      <c r="L3819" s="90" t="s">
        <v>35</v>
      </c>
      <c r="M3819" s="90"/>
      <c r="N3819" s="90"/>
    </row>
    <row r="3820" spans="1:14" x14ac:dyDescent="0.25">
      <c r="A3820" s="90" t="s">
        <v>5435</v>
      </c>
      <c r="B3820" s="90" t="s">
        <v>6387</v>
      </c>
      <c r="C3820" s="90" t="s">
        <v>5916</v>
      </c>
      <c r="D3820" s="90" t="str">
        <f>VLOOKUP(C3820,'[1]Celkový přehled'!$A$1:$F$65536,6,FALSE)</f>
        <v>00250627</v>
      </c>
      <c r="E3820" s="90" t="s">
        <v>5959</v>
      </c>
      <c r="F3820" s="90">
        <v>582999</v>
      </c>
      <c r="G3820" s="90" t="s">
        <v>32</v>
      </c>
      <c r="H3820" s="90"/>
      <c r="I3820" s="90" t="s">
        <v>22</v>
      </c>
      <c r="J3820" s="90" t="s">
        <v>34</v>
      </c>
      <c r="K3820" s="91">
        <v>41191</v>
      </c>
      <c r="L3820" s="90" t="s">
        <v>35</v>
      </c>
      <c r="M3820" s="90"/>
      <c r="N3820" s="90"/>
    </row>
    <row r="3821" spans="1:14" x14ac:dyDescent="0.25">
      <c r="A3821" s="90" t="s">
        <v>5435</v>
      </c>
      <c r="B3821" s="90" t="s">
        <v>6388</v>
      </c>
      <c r="C3821" s="90" t="s">
        <v>5916</v>
      </c>
      <c r="D3821" s="90" t="str">
        <f>VLOOKUP(C3821,'[1]Celkový přehled'!$A$1:$F$65536,6,FALSE)</f>
        <v>00250627</v>
      </c>
      <c r="E3821" s="90" t="s">
        <v>5957</v>
      </c>
      <c r="F3821" s="90">
        <v>583332</v>
      </c>
      <c r="G3821" s="90" t="s">
        <v>32</v>
      </c>
      <c r="H3821" s="90"/>
      <c r="I3821" s="90" t="s">
        <v>22</v>
      </c>
      <c r="J3821" s="90" t="s">
        <v>34</v>
      </c>
      <c r="K3821" s="91">
        <v>41191</v>
      </c>
      <c r="L3821" s="90" t="s">
        <v>35</v>
      </c>
      <c r="M3821" s="90"/>
      <c r="N3821" s="90"/>
    </row>
    <row r="3822" spans="1:14" x14ac:dyDescent="0.25">
      <c r="A3822" s="90" t="s">
        <v>5435</v>
      </c>
      <c r="B3822" s="90" t="s">
        <v>6389</v>
      </c>
      <c r="C3822" s="90" t="s">
        <v>5916</v>
      </c>
      <c r="D3822" s="90" t="str">
        <f>VLOOKUP(C3822,'[1]Celkový přehled'!$A$1:$F$65536,6,FALSE)</f>
        <v>00250627</v>
      </c>
      <c r="E3822" s="90" t="s">
        <v>5965</v>
      </c>
      <c r="F3822" s="90">
        <v>250520</v>
      </c>
      <c r="G3822" s="90" t="s">
        <v>32</v>
      </c>
      <c r="H3822" s="90"/>
      <c r="I3822" s="90" t="s">
        <v>22</v>
      </c>
      <c r="J3822" s="90" t="s">
        <v>34</v>
      </c>
      <c r="K3822" s="91">
        <v>41191</v>
      </c>
      <c r="L3822" s="90" t="s">
        <v>35</v>
      </c>
      <c r="M3822" s="90"/>
      <c r="N3822" s="90"/>
    </row>
    <row r="3823" spans="1:14" x14ac:dyDescent="0.25">
      <c r="A3823" s="90" t="s">
        <v>5435</v>
      </c>
      <c r="B3823" s="90" t="s">
        <v>6390</v>
      </c>
      <c r="C3823" s="90" t="s">
        <v>5916</v>
      </c>
      <c r="D3823" s="90" t="str">
        <f>VLOOKUP(C3823,'[1]Celkový přehled'!$A$1:$F$65536,6,FALSE)</f>
        <v>00250627</v>
      </c>
      <c r="E3823" s="90" t="s">
        <v>5931</v>
      </c>
      <c r="F3823" s="90">
        <v>250708</v>
      </c>
      <c r="G3823" s="90" t="s">
        <v>32</v>
      </c>
      <c r="H3823" s="90"/>
      <c r="I3823" s="90" t="s">
        <v>22</v>
      </c>
      <c r="J3823" s="90" t="s">
        <v>34</v>
      </c>
      <c r="K3823" s="91">
        <v>41191</v>
      </c>
      <c r="L3823" s="90" t="s">
        <v>35</v>
      </c>
      <c r="M3823" s="90"/>
      <c r="N3823" s="90"/>
    </row>
    <row r="3824" spans="1:14" x14ac:dyDescent="0.25">
      <c r="A3824" s="90" t="s">
        <v>5435</v>
      </c>
      <c r="B3824" s="90" t="s">
        <v>6391</v>
      </c>
      <c r="C3824" s="90" t="s">
        <v>5916</v>
      </c>
      <c r="D3824" s="90" t="str">
        <f>VLOOKUP(C3824,'[1]Celkový přehled'!$A$1:$F$65536,6,FALSE)</f>
        <v>00250627</v>
      </c>
      <c r="E3824" s="90" t="s">
        <v>5929</v>
      </c>
      <c r="F3824" s="90">
        <v>250741</v>
      </c>
      <c r="G3824" s="90" t="s">
        <v>32</v>
      </c>
      <c r="H3824" s="90"/>
      <c r="I3824" s="90" t="s">
        <v>22</v>
      </c>
      <c r="J3824" s="90" t="s">
        <v>34</v>
      </c>
      <c r="K3824" s="91">
        <v>41191</v>
      </c>
      <c r="L3824" s="90" t="s">
        <v>35</v>
      </c>
      <c r="M3824" s="90"/>
      <c r="N3824" s="90"/>
    </row>
    <row r="3825" spans="1:14" x14ac:dyDescent="0.25">
      <c r="A3825" s="90" t="s">
        <v>5435</v>
      </c>
      <c r="B3825" s="90" t="s">
        <v>6392</v>
      </c>
      <c r="C3825" s="90" t="s">
        <v>5916</v>
      </c>
      <c r="D3825" s="90" t="str">
        <f>VLOOKUP(C3825,'[1]Celkový přehled'!$A$1:$F$65536,6,FALSE)</f>
        <v>00250627</v>
      </c>
      <c r="E3825" s="90" t="s">
        <v>5919</v>
      </c>
      <c r="F3825" s="90">
        <v>250767</v>
      </c>
      <c r="G3825" s="90" t="s">
        <v>32</v>
      </c>
      <c r="H3825" s="90"/>
      <c r="I3825" s="90" t="s">
        <v>22</v>
      </c>
      <c r="J3825" s="90" t="s">
        <v>34</v>
      </c>
      <c r="K3825" s="91">
        <v>41215</v>
      </c>
      <c r="L3825" s="90" t="s">
        <v>35</v>
      </c>
      <c r="M3825" s="90"/>
      <c r="N3825" s="90"/>
    </row>
    <row r="3826" spans="1:14" x14ac:dyDescent="0.25">
      <c r="A3826" s="90" t="s">
        <v>5435</v>
      </c>
      <c r="B3826" s="90" t="s">
        <v>6393</v>
      </c>
      <c r="C3826" s="90" t="s">
        <v>5916</v>
      </c>
      <c r="D3826" s="90" t="str">
        <f>VLOOKUP(C3826,'[1]Celkový přehled'!$A$1:$F$65536,6,FALSE)</f>
        <v>00250627</v>
      </c>
      <c r="E3826" s="90" t="s">
        <v>5933</v>
      </c>
      <c r="F3826" s="90">
        <v>250449</v>
      </c>
      <c r="G3826" s="90" t="s">
        <v>32</v>
      </c>
      <c r="H3826" s="90"/>
      <c r="I3826" s="90" t="s">
        <v>22</v>
      </c>
      <c r="J3826" s="90" t="s">
        <v>34</v>
      </c>
      <c r="K3826" s="91">
        <v>41215</v>
      </c>
      <c r="L3826" s="90" t="s">
        <v>35</v>
      </c>
      <c r="M3826" s="90"/>
      <c r="N3826" s="90"/>
    </row>
    <row r="3827" spans="1:14" x14ac:dyDescent="0.25">
      <c r="A3827" s="90" t="s">
        <v>5435</v>
      </c>
      <c r="B3827" s="90" t="s">
        <v>6394</v>
      </c>
      <c r="C3827" s="90" t="s">
        <v>5916</v>
      </c>
      <c r="D3827" s="90" t="str">
        <f>VLOOKUP(C3827,'[1]Celkový přehled'!$A$1:$F$65536,6,FALSE)</f>
        <v>00250627</v>
      </c>
      <c r="E3827" s="90" t="s">
        <v>5937</v>
      </c>
      <c r="F3827" s="90">
        <v>250465</v>
      </c>
      <c r="G3827" s="90" t="s">
        <v>32</v>
      </c>
      <c r="H3827" s="90"/>
      <c r="I3827" s="90" t="s">
        <v>22</v>
      </c>
      <c r="J3827" s="90" t="s">
        <v>34</v>
      </c>
      <c r="K3827" s="91">
        <v>41215</v>
      </c>
      <c r="L3827" s="90" t="s">
        <v>35</v>
      </c>
      <c r="M3827" s="90"/>
      <c r="N3827" s="90"/>
    </row>
    <row r="3828" spans="1:14" x14ac:dyDescent="0.25">
      <c r="A3828" s="90" t="s">
        <v>5435</v>
      </c>
      <c r="B3828" s="90" t="s">
        <v>6395</v>
      </c>
      <c r="C3828" s="90" t="s">
        <v>5916</v>
      </c>
      <c r="D3828" s="90" t="str">
        <f>VLOOKUP(C3828,'[1]Celkový přehled'!$A$1:$F$65536,6,FALSE)</f>
        <v>00250627</v>
      </c>
      <c r="E3828" s="90" t="s">
        <v>5935</v>
      </c>
      <c r="F3828" s="90">
        <v>583022</v>
      </c>
      <c r="G3828" s="90" t="s">
        <v>32</v>
      </c>
      <c r="H3828" s="90"/>
      <c r="I3828" s="90" t="s">
        <v>22</v>
      </c>
      <c r="J3828" s="90" t="s">
        <v>34</v>
      </c>
      <c r="K3828" s="91">
        <v>41215</v>
      </c>
      <c r="L3828" s="90" t="s">
        <v>35</v>
      </c>
      <c r="M3828" s="90"/>
      <c r="N3828" s="90"/>
    </row>
    <row r="3829" spans="1:14" x14ac:dyDescent="0.25">
      <c r="A3829" s="90" t="s">
        <v>5435</v>
      </c>
      <c r="B3829" s="90" t="s">
        <v>6396</v>
      </c>
      <c r="C3829" s="90" t="s">
        <v>5916</v>
      </c>
      <c r="D3829" s="90" t="str">
        <f>VLOOKUP(C3829,'[1]Celkový přehled'!$A$1:$F$65536,6,FALSE)</f>
        <v>00250627</v>
      </c>
      <c r="E3829" s="90" t="s">
        <v>5923</v>
      </c>
      <c r="F3829" s="90">
        <v>583162</v>
      </c>
      <c r="G3829" s="90" t="s">
        <v>32</v>
      </c>
      <c r="H3829" s="90"/>
      <c r="I3829" s="90" t="s">
        <v>22</v>
      </c>
      <c r="J3829" s="90" t="s">
        <v>34</v>
      </c>
      <c r="K3829" s="91">
        <v>41215</v>
      </c>
      <c r="L3829" s="90" t="s">
        <v>35</v>
      </c>
      <c r="M3829" s="90"/>
      <c r="N3829" s="90"/>
    </row>
    <row r="3830" spans="1:14" x14ac:dyDescent="0.25">
      <c r="A3830" s="90" t="s">
        <v>5435</v>
      </c>
      <c r="B3830" s="90" t="s">
        <v>6397</v>
      </c>
      <c r="C3830" s="90" t="s">
        <v>5916</v>
      </c>
      <c r="D3830" s="90" t="str">
        <f>VLOOKUP(C3830,'[1]Celkový přehled'!$A$1:$F$65536,6,FALSE)</f>
        <v>00250627</v>
      </c>
      <c r="E3830" s="90" t="s">
        <v>5925</v>
      </c>
      <c r="F3830" s="90">
        <v>250597</v>
      </c>
      <c r="G3830" s="90" t="s">
        <v>32</v>
      </c>
      <c r="H3830" s="90"/>
      <c r="I3830" s="90" t="s">
        <v>22</v>
      </c>
      <c r="J3830" s="90" t="s">
        <v>34</v>
      </c>
      <c r="K3830" s="91">
        <v>41215</v>
      </c>
      <c r="L3830" s="90" t="s">
        <v>35</v>
      </c>
      <c r="M3830" s="90"/>
      <c r="N3830" s="90"/>
    </row>
    <row r="3831" spans="1:14" x14ac:dyDescent="0.25">
      <c r="A3831" s="90" t="s">
        <v>5435</v>
      </c>
      <c r="B3831" s="90" t="s">
        <v>6398</v>
      </c>
      <c r="C3831" s="90" t="s">
        <v>5916</v>
      </c>
      <c r="D3831" s="90" t="str">
        <f>VLOOKUP(C3831,'[1]Celkový přehled'!$A$1:$F$65536,6,FALSE)</f>
        <v>00250627</v>
      </c>
      <c r="E3831" s="90" t="s">
        <v>5967</v>
      </c>
      <c r="F3831" s="90">
        <v>583065</v>
      </c>
      <c r="G3831" s="90" t="s">
        <v>32</v>
      </c>
      <c r="H3831" s="90"/>
      <c r="I3831" s="90" t="s">
        <v>22</v>
      </c>
      <c r="J3831" s="90" t="s">
        <v>34</v>
      </c>
      <c r="K3831" s="91">
        <v>41215</v>
      </c>
      <c r="L3831" s="90" t="s">
        <v>35</v>
      </c>
      <c r="M3831" s="90"/>
      <c r="N3831" s="90"/>
    </row>
    <row r="3832" spans="1:14" x14ac:dyDescent="0.25">
      <c r="A3832" s="90" t="s">
        <v>5435</v>
      </c>
      <c r="B3832" s="90" t="s">
        <v>6399</v>
      </c>
      <c r="C3832" s="90" t="s">
        <v>5916</v>
      </c>
      <c r="D3832" s="90" t="str">
        <f>VLOOKUP(C3832,'[1]Celkový přehled'!$A$1:$F$65536,6,FALSE)</f>
        <v>00250627</v>
      </c>
      <c r="E3832" s="90" t="s">
        <v>6400</v>
      </c>
      <c r="F3832" s="90">
        <v>250406</v>
      </c>
      <c r="G3832" s="90" t="s">
        <v>32</v>
      </c>
      <c r="H3832" s="90"/>
      <c r="I3832" s="90" t="s">
        <v>22</v>
      </c>
      <c r="J3832" s="90" t="s">
        <v>34</v>
      </c>
      <c r="K3832" s="91">
        <v>41215</v>
      </c>
      <c r="L3832" s="90" t="s">
        <v>35</v>
      </c>
      <c r="M3832" s="90"/>
      <c r="N3832" s="90"/>
    </row>
    <row r="3833" spans="1:14" x14ac:dyDescent="0.25">
      <c r="A3833" s="90" t="s">
        <v>5435</v>
      </c>
      <c r="B3833" s="90" t="s">
        <v>6401</v>
      </c>
      <c r="C3833" s="90" t="s">
        <v>6125</v>
      </c>
      <c r="D3833" s="90" t="str">
        <f>VLOOKUP(C3833,'[1]Celkový přehled'!$A$1:$F$65536,6,FALSE)</f>
        <v>00252140</v>
      </c>
      <c r="E3833" s="90" t="s">
        <v>5865</v>
      </c>
      <c r="F3833" s="90" t="str">
        <f>VLOOKUP(E3833,'[1]Celkový přehled'!$A$1:$F$65536,6,FALSE)</f>
        <v>00512648</v>
      </c>
      <c r="G3833" s="90" t="s">
        <v>21</v>
      </c>
      <c r="H3833" s="90"/>
      <c r="I3833" s="90" t="s">
        <v>33</v>
      </c>
      <c r="J3833" s="90" t="s">
        <v>34</v>
      </c>
      <c r="K3833" s="91">
        <v>41214</v>
      </c>
      <c r="L3833" s="90" t="s">
        <v>35</v>
      </c>
      <c r="M3833" s="90"/>
      <c r="N3833" s="90"/>
    </row>
    <row r="3834" spans="1:14" x14ac:dyDescent="0.25">
      <c r="A3834" s="90" t="s">
        <v>5435</v>
      </c>
      <c r="B3834" s="90" t="s">
        <v>6402</v>
      </c>
      <c r="C3834" s="90" t="s">
        <v>5916</v>
      </c>
      <c r="D3834" s="90" t="str">
        <f>VLOOKUP(C3834,'[1]Celkový přehled'!$A$1:$F$65536,6,FALSE)</f>
        <v>00250627</v>
      </c>
      <c r="E3834" s="90" t="s">
        <v>5976</v>
      </c>
      <c r="F3834" s="90">
        <v>250813</v>
      </c>
      <c r="G3834" s="90" t="s">
        <v>32</v>
      </c>
      <c r="H3834" s="90"/>
      <c r="I3834" s="90" t="s">
        <v>22</v>
      </c>
      <c r="J3834" s="90" t="s">
        <v>34</v>
      </c>
      <c r="K3834" s="91">
        <v>41215</v>
      </c>
      <c r="L3834" s="90" t="s">
        <v>35</v>
      </c>
      <c r="M3834" s="90"/>
      <c r="N3834" s="90"/>
    </row>
    <row r="3835" spans="1:14" x14ac:dyDescent="0.25">
      <c r="A3835" s="90" t="s">
        <v>5435</v>
      </c>
      <c r="B3835" s="90" t="s">
        <v>6403</v>
      </c>
      <c r="C3835" s="90" t="s">
        <v>4850</v>
      </c>
      <c r="D3835" s="90" t="str">
        <f>VLOOKUP(C3835,'[1]Celkový přehled'!$A$1:$F$65536,6,FALSE)</f>
        <v>00249998</v>
      </c>
      <c r="E3835" s="90" t="s">
        <v>6404</v>
      </c>
      <c r="F3835" s="90" t="str">
        <f>VLOOKUP(E3835,'[1]Celkový přehled'!$A$1:$F$65536,6,FALSE)</f>
        <v>00512044</v>
      </c>
      <c r="G3835" s="90" t="s">
        <v>32</v>
      </c>
      <c r="H3835" s="90"/>
      <c r="I3835" s="90" t="s">
        <v>33</v>
      </c>
      <c r="J3835" s="90" t="s">
        <v>34</v>
      </c>
      <c r="K3835" s="91">
        <v>41235</v>
      </c>
      <c r="L3835" s="90" t="s">
        <v>35</v>
      </c>
      <c r="M3835" s="90"/>
      <c r="N3835" s="90"/>
    </row>
    <row r="3836" spans="1:14" x14ac:dyDescent="0.25">
      <c r="A3836" s="90" t="s">
        <v>5435</v>
      </c>
      <c r="B3836" s="90" t="s">
        <v>6405</v>
      </c>
      <c r="C3836" s="90" t="s">
        <v>5916</v>
      </c>
      <c r="D3836" s="90" t="str">
        <f>VLOOKUP(C3836,'[1]Celkový přehled'!$A$1:$F$65536,6,FALSE)</f>
        <v>00250627</v>
      </c>
      <c r="E3836" s="90" t="s">
        <v>5969</v>
      </c>
      <c r="F3836" s="90">
        <v>583120</v>
      </c>
      <c r="G3836" s="90" t="s">
        <v>32</v>
      </c>
      <c r="H3836" s="90"/>
      <c r="I3836" s="90" t="s">
        <v>22</v>
      </c>
      <c r="J3836" s="90" t="s">
        <v>34</v>
      </c>
      <c r="K3836" s="91">
        <v>41236</v>
      </c>
      <c r="L3836" s="90" t="s">
        <v>35</v>
      </c>
      <c r="M3836" s="90"/>
      <c r="N3836" s="90"/>
    </row>
    <row r="3837" spans="1:14" x14ac:dyDescent="0.25">
      <c r="A3837" s="90" t="s">
        <v>5435</v>
      </c>
      <c r="B3837" s="90" t="s">
        <v>6406</v>
      </c>
      <c r="C3837" s="90" t="s">
        <v>5916</v>
      </c>
      <c r="D3837" s="90" t="str">
        <f>VLOOKUP(C3837,'[1]Celkový přehled'!$A$1:$F$65536,6,FALSE)</f>
        <v>00250627</v>
      </c>
      <c r="E3837" s="90" t="s">
        <v>6164</v>
      </c>
      <c r="F3837" s="90">
        <v>582972</v>
      </c>
      <c r="G3837" s="90" t="s">
        <v>32</v>
      </c>
      <c r="H3837" s="90"/>
      <c r="I3837" s="90" t="s">
        <v>22</v>
      </c>
      <c r="J3837" s="90" t="s">
        <v>34</v>
      </c>
      <c r="K3837" s="91">
        <v>41236</v>
      </c>
      <c r="L3837" s="90" t="s">
        <v>35</v>
      </c>
      <c r="M3837" s="90"/>
      <c r="N3837" s="90"/>
    </row>
    <row r="3838" spans="1:14" x14ac:dyDescent="0.25">
      <c r="A3838" s="90" t="s">
        <v>5435</v>
      </c>
      <c r="B3838" s="90" t="s">
        <v>6407</v>
      </c>
      <c r="C3838" s="90" t="s">
        <v>5916</v>
      </c>
      <c r="D3838" s="90" t="str">
        <f>VLOOKUP(C3838,'[1]Celkový přehled'!$A$1:$F$65536,6,FALSE)</f>
        <v>00250627</v>
      </c>
      <c r="E3838" s="90" t="s">
        <v>5978</v>
      </c>
      <c r="F3838" s="90">
        <v>250848</v>
      </c>
      <c r="G3838" s="90" t="s">
        <v>32</v>
      </c>
      <c r="H3838" s="90"/>
      <c r="I3838" s="90" t="s">
        <v>22</v>
      </c>
      <c r="J3838" s="90" t="s">
        <v>34</v>
      </c>
      <c r="K3838" s="91">
        <v>41236</v>
      </c>
      <c r="L3838" s="90" t="s">
        <v>35</v>
      </c>
      <c r="M3838" s="90"/>
      <c r="N3838" s="90"/>
    </row>
    <row r="3839" spans="1:14" x14ac:dyDescent="0.25">
      <c r="A3839" s="90" t="s">
        <v>5435</v>
      </c>
      <c r="B3839" s="90" t="s">
        <v>6408</v>
      </c>
      <c r="C3839" s="90" t="s">
        <v>5916</v>
      </c>
      <c r="D3839" s="90" t="str">
        <f>VLOOKUP(C3839,'[1]Celkový přehled'!$A$1:$F$65536,6,FALSE)</f>
        <v>00250627</v>
      </c>
      <c r="E3839" s="90" t="s">
        <v>5961</v>
      </c>
      <c r="F3839" s="90">
        <v>583049</v>
      </c>
      <c r="G3839" s="90" t="s">
        <v>32</v>
      </c>
      <c r="H3839" s="90"/>
      <c r="I3839" s="90" t="s">
        <v>22</v>
      </c>
      <c r="J3839" s="90" t="s">
        <v>34</v>
      </c>
      <c r="K3839" s="91">
        <v>41236</v>
      </c>
      <c r="L3839" s="90" t="s">
        <v>35</v>
      </c>
      <c r="M3839" s="90"/>
      <c r="N3839" s="90"/>
    </row>
    <row r="3840" spans="1:14" x14ac:dyDescent="0.25">
      <c r="A3840" s="90" t="s">
        <v>5435</v>
      </c>
      <c r="B3840" s="90" t="s">
        <v>6409</v>
      </c>
      <c r="C3840" s="90" t="s">
        <v>5916</v>
      </c>
      <c r="D3840" s="90" t="str">
        <f>VLOOKUP(C3840,'[1]Celkový přehled'!$A$1:$F$65536,6,FALSE)</f>
        <v>00250627</v>
      </c>
      <c r="E3840" s="90" t="s">
        <v>5963</v>
      </c>
      <c r="F3840" s="90">
        <v>250503</v>
      </c>
      <c r="G3840" s="90" t="s">
        <v>32</v>
      </c>
      <c r="H3840" s="90"/>
      <c r="I3840" s="90" t="s">
        <v>22</v>
      </c>
      <c r="J3840" s="90" t="s">
        <v>34</v>
      </c>
      <c r="K3840" s="91">
        <v>41236</v>
      </c>
      <c r="L3840" s="90" t="s">
        <v>35</v>
      </c>
      <c r="M3840" s="90"/>
      <c r="N3840" s="90"/>
    </row>
    <row r="3841" spans="1:14" x14ac:dyDescent="0.25">
      <c r="A3841" s="90" t="s">
        <v>5435</v>
      </c>
      <c r="B3841" s="90" t="s">
        <v>6410</v>
      </c>
      <c r="C3841" s="90" t="s">
        <v>5916</v>
      </c>
      <c r="D3841" s="90" t="str">
        <f>VLOOKUP(C3841,'[1]Celkový přehled'!$A$1:$F$65536,6,FALSE)</f>
        <v>00250627</v>
      </c>
      <c r="E3841" s="90" t="s">
        <v>5927</v>
      </c>
      <c r="F3841" s="90">
        <v>250431</v>
      </c>
      <c r="G3841" s="90" t="s">
        <v>32</v>
      </c>
      <c r="H3841" s="90"/>
      <c r="I3841" s="90" t="s">
        <v>22</v>
      </c>
      <c r="J3841" s="90" t="s">
        <v>34</v>
      </c>
      <c r="K3841" s="91">
        <v>41239</v>
      </c>
      <c r="L3841" s="90" t="s">
        <v>35</v>
      </c>
      <c r="M3841" s="90"/>
      <c r="N3841" s="90"/>
    </row>
    <row r="3842" spans="1:14" x14ac:dyDescent="0.25">
      <c r="A3842" s="90" t="s">
        <v>5435</v>
      </c>
      <c r="B3842" s="90" t="s">
        <v>6411</v>
      </c>
      <c r="C3842" s="90" t="s">
        <v>5851</v>
      </c>
      <c r="D3842" s="90" t="str">
        <f>VLOOKUP(C3842,'[1]Celkový přehled'!$A$1:$F$65536,6,FALSE)</f>
        <v>00247618</v>
      </c>
      <c r="E3842" s="90" t="s">
        <v>6198</v>
      </c>
      <c r="F3842" s="90">
        <v>247022</v>
      </c>
      <c r="G3842" s="90" t="s">
        <v>32</v>
      </c>
      <c r="H3842" s="90"/>
      <c r="I3842" s="90" t="s">
        <v>33</v>
      </c>
      <c r="J3842" s="90" t="s">
        <v>34</v>
      </c>
      <c r="K3842" s="91">
        <v>41257</v>
      </c>
      <c r="L3842" s="90" t="s">
        <v>285</v>
      </c>
      <c r="M3842" s="90"/>
      <c r="N3842" s="90"/>
    </row>
    <row r="3843" spans="1:14" x14ac:dyDescent="0.25">
      <c r="A3843" s="90" t="s">
        <v>5435</v>
      </c>
      <c r="B3843" s="90" t="s">
        <v>6412</v>
      </c>
      <c r="C3843" s="90" t="s">
        <v>5851</v>
      </c>
      <c r="D3843" s="90" t="str">
        <f>VLOOKUP(C3843,'[1]Celkový přehled'!$A$1:$F$65536,6,FALSE)</f>
        <v>00247618</v>
      </c>
      <c r="E3843" s="90" t="s">
        <v>5861</v>
      </c>
      <c r="F3843" s="90">
        <v>247065</v>
      </c>
      <c r="G3843" s="90" t="s">
        <v>32</v>
      </c>
      <c r="H3843" s="90"/>
      <c r="I3843" s="90" t="s">
        <v>22</v>
      </c>
      <c r="J3843" s="90" t="s">
        <v>34</v>
      </c>
      <c r="K3843" s="91">
        <v>41255</v>
      </c>
      <c r="L3843" s="90" t="s">
        <v>285</v>
      </c>
      <c r="M3843" s="90"/>
      <c r="N3843" s="90"/>
    </row>
    <row r="3844" spans="1:14" x14ac:dyDescent="0.25">
      <c r="A3844" s="90" t="s">
        <v>5435</v>
      </c>
      <c r="B3844" s="90" t="s">
        <v>6413</v>
      </c>
      <c r="C3844" s="90" t="s">
        <v>5851</v>
      </c>
      <c r="D3844" s="90" t="str">
        <f>VLOOKUP(C3844,'[1]Celkový přehled'!$A$1:$F$65536,6,FALSE)</f>
        <v>00247618</v>
      </c>
      <c r="E3844" s="90" t="s">
        <v>6414</v>
      </c>
      <c r="F3844" s="90">
        <v>247529</v>
      </c>
      <c r="G3844" s="90" t="s">
        <v>32</v>
      </c>
      <c r="H3844" s="90"/>
      <c r="I3844" s="90" t="s">
        <v>22</v>
      </c>
      <c r="J3844" s="90" t="s">
        <v>34</v>
      </c>
      <c r="K3844" s="91">
        <v>41255</v>
      </c>
      <c r="L3844" s="90" t="s">
        <v>285</v>
      </c>
      <c r="M3844" s="90"/>
      <c r="N3844" s="90"/>
    </row>
    <row r="3845" spans="1:14" x14ac:dyDescent="0.25">
      <c r="A3845" s="90" t="s">
        <v>5435</v>
      </c>
      <c r="B3845" s="90" t="s">
        <v>6415</v>
      </c>
      <c r="C3845" s="90" t="s">
        <v>5851</v>
      </c>
      <c r="D3845" s="90" t="str">
        <f>VLOOKUP(C3845,'[1]Celkový přehled'!$A$1:$F$65536,6,FALSE)</f>
        <v>00247618</v>
      </c>
      <c r="E3845" s="90" t="s">
        <v>3031</v>
      </c>
      <c r="F3845" s="90">
        <v>512966</v>
      </c>
      <c r="G3845" s="90" t="s">
        <v>32</v>
      </c>
      <c r="H3845" s="90"/>
      <c r="I3845" s="90" t="s">
        <v>22</v>
      </c>
      <c r="J3845" s="90" t="s">
        <v>34</v>
      </c>
      <c r="K3845" s="91">
        <v>41255</v>
      </c>
      <c r="L3845" s="90" t="s">
        <v>285</v>
      </c>
      <c r="M3845" s="90"/>
      <c r="N3845" s="90"/>
    </row>
    <row r="3846" spans="1:14" x14ac:dyDescent="0.25">
      <c r="A3846" s="90" t="s">
        <v>5435</v>
      </c>
      <c r="B3846" s="90" t="s">
        <v>6416</v>
      </c>
      <c r="C3846" s="90" t="s">
        <v>5851</v>
      </c>
      <c r="D3846" s="90" t="str">
        <f>VLOOKUP(C3846,'[1]Celkový přehled'!$A$1:$F$65536,6,FALSE)</f>
        <v>00247618</v>
      </c>
      <c r="E3846" s="90" t="s">
        <v>6417</v>
      </c>
      <c r="F3846" s="90" t="str">
        <f>VLOOKUP(E3846,'[1]Celkový přehled'!$A$1:$F$65536,6,FALSE)</f>
        <v>00512982</v>
      </c>
      <c r="G3846" s="90" t="s">
        <v>32</v>
      </c>
      <c r="H3846" s="90"/>
      <c r="I3846" s="90" t="s">
        <v>33</v>
      </c>
      <c r="J3846" s="90" t="s">
        <v>34</v>
      </c>
      <c r="K3846" s="91">
        <v>41255</v>
      </c>
      <c r="L3846" s="90" t="s">
        <v>285</v>
      </c>
      <c r="M3846" s="90"/>
      <c r="N3846" s="90"/>
    </row>
    <row r="3847" spans="1:14" x14ac:dyDescent="0.25">
      <c r="A3847" s="90" t="s">
        <v>5435</v>
      </c>
      <c r="B3847" s="90" t="s">
        <v>6418</v>
      </c>
      <c r="C3847" s="90" t="s">
        <v>5851</v>
      </c>
      <c r="D3847" s="90" t="str">
        <f>VLOOKUP(C3847,'[1]Celkový přehled'!$A$1:$F$65536,6,FALSE)</f>
        <v>00247618</v>
      </c>
      <c r="E3847" s="90" t="s">
        <v>5857</v>
      </c>
      <c r="F3847" s="90" t="str">
        <f>VLOOKUP(E3847,'[1]Celkový přehled'!$A$1:$F$65536,6,FALSE)</f>
        <v>00666378</v>
      </c>
      <c r="G3847" s="90" t="s">
        <v>32</v>
      </c>
      <c r="H3847" s="90"/>
      <c r="I3847" s="90" t="s">
        <v>22</v>
      </c>
      <c r="J3847" s="90" t="s">
        <v>34</v>
      </c>
      <c r="K3847" s="91">
        <v>41255</v>
      </c>
      <c r="L3847" s="90" t="s">
        <v>285</v>
      </c>
      <c r="M3847" s="90"/>
      <c r="N3847" s="90"/>
    </row>
    <row r="3848" spans="1:14" x14ac:dyDescent="0.25">
      <c r="A3848" s="90" t="s">
        <v>5435</v>
      </c>
      <c r="B3848" s="90" t="s">
        <v>6419</v>
      </c>
      <c r="C3848" s="90" t="s">
        <v>5851</v>
      </c>
      <c r="D3848" s="90" t="str">
        <f>VLOOKUP(C3848,'[1]Celkový přehled'!$A$1:$F$65536,6,FALSE)</f>
        <v>00247618</v>
      </c>
      <c r="E3848" s="90" t="s">
        <v>6201</v>
      </c>
      <c r="F3848" s="90" t="str">
        <f>VLOOKUP(E3848,'[1]Celkový přehled'!$A$1:$F$65536,6,FALSE)</f>
        <v>00666513</v>
      </c>
      <c r="G3848" s="90" t="s">
        <v>32</v>
      </c>
      <c r="H3848" s="90"/>
      <c r="I3848" s="90" t="s">
        <v>33</v>
      </c>
      <c r="J3848" s="90" t="s">
        <v>34</v>
      </c>
      <c r="K3848" s="91">
        <v>38306</v>
      </c>
      <c r="L3848" s="90" t="s">
        <v>285</v>
      </c>
      <c r="M3848" s="90"/>
      <c r="N3848" s="90"/>
    </row>
    <row r="3849" spans="1:14" x14ac:dyDescent="0.25">
      <c r="A3849" s="90" t="s">
        <v>5435</v>
      </c>
      <c r="B3849" s="90" t="s">
        <v>6420</v>
      </c>
      <c r="C3849" s="90" t="s">
        <v>5440</v>
      </c>
      <c r="D3849" s="90" t="str">
        <f>VLOOKUP(C3849,'[1]Celkový přehled'!$A$1:$F$65536,6,FALSE)</f>
        <v>00246476</v>
      </c>
      <c r="E3849" s="90" t="s">
        <v>5443</v>
      </c>
      <c r="F3849" s="90" t="str">
        <f>VLOOKUP(E3849,'[1]Celkový přehled'!$A$1:$F$65536,6,FALSE)</f>
        <v>00246379</v>
      </c>
      <c r="G3849" s="90" t="s">
        <v>21</v>
      </c>
      <c r="H3849" s="90"/>
      <c r="I3849" s="90" t="s">
        <v>22</v>
      </c>
      <c r="J3849" s="90" t="s">
        <v>34</v>
      </c>
      <c r="K3849" s="91">
        <v>41255</v>
      </c>
      <c r="L3849" s="90" t="s">
        <v>35</v>
      </c>
      <c r="M3849" s="90"/>
      <c r="N3849" s="90"/>
    </row>
    <row r="3850" spans="1:14" x14ac:dyDescent="0.25">
      <c r="A3850" s="90" t="s">
        <v>5435</v>
      </c>
      <c r="B3850" s="90" t="s">
        <v>6421</v>
      </c>
      <c r="C3850" s="90" t="s">
        <v>5440</v>
      </c>
      <c r="D3850" s="90" t="str">
        <f>VLOOKUP(C3850,'[1]Celkový přehled'!$A$1:$F$65536,6,FALSE)</f>
        <v>00246476</v>
      </c>
      <c r="E3850" s="90" t="s">
        <v>5443</v>
      </c>
      <c r="F3850" s="90" t="str">
        <f>VLOOKUP(E3850,'[1]Celkový přehled'!$A$1:$F$65536,6,FALSE)</f>
        <v>00246379</v>
      </c>
      <c r="G3850" s="90" t="s">
        <v>110</v>
      </c>
      <c r="H3850" s="90"/>
      <c r="I3850" s="90" t="s">
        <v>22</v>
      </c>
      <c r="J3850" s="90" t="s">
        <v>34</v>
      </c>
      <c r="K3850" s="91">
        <v>41255</v>
      </c>
      <c r="L3850" s="90" t="s">
        <v>35</v>
      </c>
      <c r="M3850" s="90"/>
      <c r="N3850" s="90"/>
    </row>
    <row r="3851" spans="1:14" x14ac:dyDescent="0.25">
      <c r="A3851" s="90" t="s">
        <v>5435</v>
      </c>
      <c r="B3851" s="90" t="s">
        <v>6422</v>
      </c>
      <c r="C3851" s="90" t="s">
        <v>5851</v>
      </c>
      <c r="D3851" s="90" t="str">
        <f>VLOOKUP(C3851,'[1]Celkový přehled'!$A$1:$F$65536,6,FALSE)</f>
        <v>00247618</v>
      </c>
      <c r="E3851" s="90" t="s">
        <v>5863</v>
      </c>
      <c r="F3851" s="90" t="str">
        <f>VLOOKUP(E3851,'[1]Celkový přehled'!$A$1:$F$65536,6,FALSE)</f>
        <v>00247171</v>
      </c>
      <c r="G3851" s="90" t="s">
        <v>32</v>
      </c>
      <c r="H3851" s="90"/>
      <c r="I3851" s="90" t="s">
        <v>22</v>
      </c>
      <c r="J3851" s="90" t="s">
        <v>34</v>
      </c>
      <c r="K3851" s="91">
        <v>41255</v>
      </c>
      <c r="L3851" s="90" t="s">
        <v>285</v>
      </c>
      <c r="M3851" s="90"/>
      <c r="N3851" s="90"/>
    </row>
    <row r="3852" spans="1:14" x14ac:dyDescent="0.25">
      <c r="A3852" s="90" t="s">
        <v>5435</v>
      </c>
      <c r="B3852" s="90" t="s">
        <v>6423</v>
      </c>
      <c r="C3852" s="90" t="s">
        <v>5440</v>
      </c>
      <c r="D3852" s="90" t="str">
        <f>VLOOKUP(C3852,'[1]Celkový přehled'!$A$1:$F$65536,6,FALSE)</f>
        <v>00246476</v>
      </c>
      <c r="E3852" s="90" t="s">
        <v>5457</v>
      </c>
      <c r="F3852" s="90" t="str">
        <f>VLOOKUP(E3852,'[1]Celkový přehled'!$A$1:$F$65536,6,FALSE)</f>
        <v>00666408</v>
      </c>
      <c r="G3852" s="90" t="s">
        <v>21</v>
      </c>
      <c r="H3852" s="90"/>
      <c r="I3852" s="90" t="s">
        <v>22</v>
      </c>
      <c r="J3852" s="90" t="s">
        <v>34</v>
      </c>
      <c r="K3852" s="91">
        <v>41282</v>
      </c>
      <c r="L3852" s="90" t="s">
        <v>35</v>
      </c>
      <c r="M3852" s="90"/>
      <c r="N3852" s="90"/>
    </row>
    <row r="3853" spans="1:14" x14ac:dyDescent="0.25">
      <c r="A3853" s="90" t="s">
        <v>5435</v>
      </c>
      <c r="B3853" s="90" t="s">
        <v>6424</v>
      </c>
      <c r="C3853" s="90" t="s">
        <v>5638</v>
      </c>
      <c r="D3853" s="90" t="str">
        <f>VLOOKUP(C3853,'[1]Celkový přehled'!$A$1:$F$65536,6,FALSE)</f>
        <v>00245585</v>
      </c>
      <c r="E3853" s="90" t="s">
        <v>5659</v>
      </c>
      <c r="F3853" s="90" t="str">
        <f>VLOOKUP(E3853,'[1]Celkový přehled'!$A$1:$F$65536,6,FALSE)</f>
        <v>00245534</v>
      </c>
      <c r="G3853" s="90" t="s">
        <v>89</v>
      </c>
      <c r="H3853" s="90"/>
      <c r="I3853" s="90" t="s">
        <v>33</v>
      </c>
      <c r="J3853" s="90" t="s">
        <v>34</v>
      </c>
      <c r="K3853" s="91">
        <v>41278</v>
      </c>
      <c r="L3853" s="90" t="s">
        <v>285</v>
      </c>
      <c r="M3853" s="90"/>
      <c r="N3853" s="90"/>
    </row>
    <row r="3854" spans="1:14" x14ac:dyDescent="0.25">
      <c r="A3854" s="90" t="s">
        <v>5435</v>
      </c>
      <c r="B3854" s="90" t="s">
        <v>6425</v>
      </c>
      <c r="C3854" s="90" t="s">
        <v>5638</v>
      </c>
      <c r="D3854" s="90" t="str">
        <f>VLOOKUP(C3854,'[1]Celkový přehled'!$A$1:$F$65536,6,FALSE)</f>
        <v>00245585</v>
      </c>
      <c r="E3854" s="90" t="s">
        <v>5661</v>
      </c>
      <c r="F3854" s="90" t="str">
        <f>VLOOKUP(E3854,'[1]Celkový přehled'!$A$1:$F$65536,6,FALSE)</f>
        <v>00245666</v>
      </c>
      <c r="G3854" s="90" t="s">
        <v>89</v>
      </c>
      <c r="H3854" s="90"/>
      <c r="I3854" s="90" t="s">
        <v>33</v>
      </c>
      <c r="J3854" s="90" t="s">
        <v>34</v>
      </c>
      <c r="K3854" s="91">
        <v>41278</v>
      </c>
      <c r="L3854" s="90" t="s">
        <v>285</v>
      </c>
      <c r="M3854" s="90"/>
      <c r="N3854" s="90"/>
    </row>
    <row r="3855" spans="1:14" x14ac:dyDescent="0.25">
      <c r="A3855" s="90" t="s">
        <v>5435</v>
      </c>
      <c r="B3855" s="90" t="s">
        <v>6426</v>
      </c>
      <c r="C3855" s="90" t="s">
        <v>5440</v>
      </c>
      <c r="D3855" s="90" t="str">
        <f>VLOOKUP(C3855,'[1]Celkový přehled'!$A$1:$F$65536,6,FALSE)</f>
        <v>00246476</v>
      </c>
      <c r="E3855" s="90" t="s">
        <v>5467</v>
      </c>
      <c r="F3855" s="90" t="str">
        <f>VLOOKUP(E3855,'[1]Celkový přehled'!$A$1:$F$65536,6,FALSE)</f>
        <v>00477320</v>
      </c>
      <c r="G3855" s="90" t="s">
        <v>110</v>
      </c>
      <c r="H3855" s="90"/>
      <c r="I3855" s="90" t="s">
        <v>22</v>
      </c>
      <c r="J3855" s="90" t="s">
        <v>34</v>
      </c>
      <c r="K3855" s="91">
        <v>41282</v>
      </c>
      <c r="L3855" s="90" t="s">
        <v>35</v>
      </c>
      <c r="M3855" s="90"/>
      <c r="N3855" s="90"/>
    </row>
    <row r="3856" spans="1:14" x14ac:dyDescent="0.25">
      <c r="A3856" s="90" t="s">
        <v>5435</v>
      </c>
      <c r="B3856" s="90" t="s">
        <v>6427</v>
      </c>
      <c r="C3856" s="90" t="s">
        <v>5593</v>
      </c>
      <c r="D3856" s="90" t="str">
        <f>VLOOKUP(C3856,'[1]Celkový přehled'!$A$1:$F$65536,6,FALSE)</f>
        <v>00251810</v>
      </c>
      <c r="E3856" s="90" t="s">
        <v>6428</v>
      </c>
      <c r="F3856" s="90" t="str">
        <f>VLOOKUP(E3856,'[1]Celkový přehled'!$A$1:$F$65536,6,FALSE)</f>
        <v>00667609</v>
      </c>
      <c r="G3856" s="90" t="s">
        <v>32</v>
      </c>
      <c r="H3856" s="90"/>
      <c r="I3856" s="90" t="s">
        <v>33</v>
      </c>
      <c r="J3856" s="90" t="s">
        <v>34</v>
      </c>
      <c r="K3856" s="91">
        <v>41289</v>
      </c>
      <c r="L3856" s="90" t="s">
        <v>35</v>
      </c>
      <c r="M3856" s="90"/>
      <c r="N3856" s="90"/>
    </row>
    <row r="3857" spans="1:14" x14ac:dyDescent="0.25">
      <c r="A3857" s="90" t="s">
        <v>5435</v>
      </c>
      <c r="B3857" s="90" t="s">
        <v>6429</v>
      </c>
      <c r="C3857" s="90" t="s">
        <v>5593</v>
      </c>
      <c r="D3857" s="90" t="str">
        <f>VLOOKUP(C3857,'[1]Celkový přehled'!$A$1:$F$65536,6,FALSE)</f>
        <v>00251810</v>
      </c>
      <c r="E3857" s="90" t="s">
        <v>756</v>
      </c>
      <c r="F3857" s="90">
        <v>251631</v>
      </c>
      <c r="G3857" s="90" t="s">
        <v>32</v>
      </c>
      <c r="H3857" s="90"/>
      <c r="I3857" s="90" t="s">
        <v>33</v>
      </c>
      <c r="J3857" s="90" t="s">
        <v>34</v>
      </c>
      <c r="K3857" s="91">
        <v>41289</v>
      </c>
      <c r="L3857" s="90" t="s">
        <v>35</v>
      </c>
      <c r="M3857" s="90"/>
      <c r="N3857" s="90"/>
    </row>
    <row r="3858" spans="1:14" x14ac:dyDescent="0.25">
      <c r="A3858" s="90" t="s">
        <v>5435</v>
      </c>
      <c r="B3858" s="90" t="s">
        <v>6430</v>
      </c>
      <c r="C3858" s="90" t="s">
        <v>5593</v>
      </c>
      <c r="D3858" s="90" t="str">
        <f>VLOOKUP(C3858,'[1]Celkový přehled'!$A$1:$F$65536,6,FALSE)</f>
        <v>00251810</v>
      </c>
      <c r="E3858" s="90" t="s">
        <v>6431</v>
      </c>
      <c r="F3858" s="90" t="str">
        <f>VLOOKUP(E3858,'[1]Celkový přehled'!$A$1:$F$65536,6,FALSE)</f>
        <v>00251470</v>
      </c>
      <c r="G3858" s="90" t="s">
        <v>32</v>
      </c>
      <c r="H3858" s="90"/>
      <c r="I3858" s="90" t="s">
        <v>33</v>
      </c>
      <c r="J3858" s="90" t="s">
        <v>34</v>
      </c>
      <c r="K3858" s="91">
        <v>41289</v>
      </c>
      <c r="L3858" s="90" t="s">
        <v>35</v>
      </c>
      <c r="M3858" s="90"/>
      <c r="N3858" s="90"/>
    </row>
    <row r="3859" spans="1:14" x14ac:dyDescent="0.25">
      <c r="A3859" s="90" t="s">
        <v>5435</v>
      </c>
      <c r="B3859" s="90" t="s">
        <v>6432</v>
      </c>
      <c r="C3859" s="90" t="s">
        <v>5593</v>
      </c>
      <c r="D3859" s="90" t="str">
        <f>VLOOKUP(C3859,'[1]Celkový přehled'!$A$1:$F$65536,6,FALSE)</f>
        <v>00251810</v>
      </c>
      <c r="E3859" s="90" t="s">
        <v>6433</v>
      </c>
      <c r="F3859" s="90" t="str">
        <f>VLOOKUP(E3859,'[1]Celkový přehled'!$A$1:$F$65536,6,FALSE)</f>
        <v>00477125</v>
      </c>
      <c r="G3859" s="90" t="s">
        <v>32</v>
      </c>
      <c r="H3859" s="90"/>
      <c r="I3859" s="90" t="s">
        <v>33</v>
      </c>
      <c r="J3859" s="90" t="s">
        <v>34</v>
      </c>
      <c r="K3859" s="91">
        <v>41289</v>
      </c>
      <c r="L3859" s="90" t="s">
        <v>35</v>
      </c>
      <c r="M3859" s="90"/>
      <c r="N3859" s="90"/>
    </row>
    <row r="3860" spans="1:14" x14ac:dyDescent="0.25">
      <c r="A3860" s="90" t="s">
        <v>5435</v>
      </c>
      <c r="B3860" s="90" t="s">
        <v>6434</v>
      </c>
      <c r="C3860" s="90" t="s">
        <v>5988</v>
      </c>
      <c r="D3860" s="90" t="str">
        <f>VLOOKUP(C3860,'[1]Celkový přehled'!$A$1:$F$65536,6,FALSE)</f>
        <v>00250996</v>
      </c>
      <c r="E3860" s="90" t="s">
        <v>6032</v>
      </c>
      <c r="F3860" s="90" t="str">
        <f>VLOOKUP(E3860,'[1]Celkový přehled'!$A$1:$F$65536,6,FALSE)</f>
        <v>00475629</v>
      </c>
      <c r="G3860" s="90" t="s">
        <v>21</v>
      </c>
      <c r="H3860" s="90"/>
      <c r="I3860" s="90" t="s">
        <v>33</v>
      </c>
      <c r="J3860" s="90" t="s">
        <v>34</v>
      </c>
      <c r="K3860" s="91">
        <v>41295</v>
      </c>
      <c r="L3860" s="90" t="s">
        <v>35</v>
      </c>
      <c r="M3860" s="90"/>
      <c r="N3860" s="90"/>
    </row>
    <row r="3861" spans="1:14" x14ac:dyDescent="0.25">
      <c r="A3861" s="90" t="s">
        <v>5435</v>
      </c>
      <c r="B3861" s="90" t="s">
        <v>6435</v>
      </c>
      <c r="C3861" s="90" t="s">
        <v>5593</v>
      </c>
      <c r="D3861" s="90" t="str">
        <f>VLOOKUP(C3861,'[1]Celkový přehled'!$A$1:$F$65536,6,FALSE)</f>
        <v>00251810</v>
      </c>
      <c r="E3861" s="90" t="s">
        <v>6436</v>
      </c>
      <c r="F3861" s="90" t="str">
        <f>VLOOKUP(E3861,'[1]Celkový přehled'!$A$1:$F$65536,6,FALSE)</f>
        <v>00667790</v>
      </c>
      <c r="G3861" s="90" t="s">
        <v>32</v>
      </c>
      <c r="H3861" s="90"/>
      <c r="I3861" s="90" t="s">
        <v>33</v>
      </c>
      <c r="J3861" s="90" t="s">
        <v>34</v>
      </c>
      <c r="K3861" s="91">
        <v>41304</v>
      </c>
      <c r="L3861" s="90" t="s">
        <v>35</v>
      </c>
      <c r="M3861" s="90"/>
      <c r="N3861" s="90"/>
    </row>
    <row r="3862" spans="1:14" x14ac:dyDescent="0.25">
      <c r="A3862" s="90" t="s">
        <v>5435</v>
      </c>
      <c r="B3862" s="90" t="s">
        <v>6437</v>
      </c>
      <c r="C3862" s="90" t="s">
        <v>5851</v>
      </c>
      <c r="D3862" s="90" t="str">
        <f>VLOOKUP(C3862,'[1]Celkový přehled'!$A$1:$F$65536,6,FALSE)</f>
        <v>00247618</v>
      </c>
      <c r="E3862" s="90" t="s">
        <v>5852</v>
      </c>
      <c r="F3862" s="90" t="str">
        <f>VLOOKUP(E3862,'[1]Celkový přehled'!$A$1:$F$65536,6,FALSE)</f>
        <v>00476706</v>
      </c>
      <c r="G3862" s="90" t="s">
        <v>32</v>
      </c>
      <c r="H3862" s="90"/>
      <c r="I3862" s="90" t="s">
        <v>22</v>
      </c>
      <c r="J3862" s="90" t="s">
        <v>34</v>
      </c>
      <c r="K3862" s="91">
        <v>41309</v>
      </c>
      <c r="L3862" s="90" t="s">
        <v>285</v>
      </c>
      <c r="M3862" s="90"/>
      <c r="N3862" s="90"/>
    </row>
    <row r="3863" spans="1:14" x14ac:dyDescent="0.25">
      <c r="A3863" s="90" t="s">
        <v>5435</v>
      </c>
      <c r="B3863" s="90" t="s">
        <v>6438</v>
      </c>
      <c r="C3863" s="90" t="s">
        <v>5851</v>
      </c>
      <c r="D3863" s="90" t="str">
        <f>VLOOKUP(C3863,'[1]Celkový přehled'!$A$1:$F$65536,6,FALSE)</f>
        <v>00247618</v>
      </c>
      <c r="E3863" s="90" t="s">
        <v>5855</v>
      </c>
      <c r="F3863" s="90" t="str">
        <f>VLOOKUP(E3863,'[1]Celkový přehled'!$A$1:$F$65536,6,FALSE)</f>
        <v>00512974</v>
      </c>
      <c r="G3863" s="90" t="s">
        <v>32</v>
      </c>
      <c r="H3863" s="90"/>
      <c r="I3863" s="90" t="s">
        <v>22</v>
      </c>
      <c r="J3863" s="90" t="s">
        <v>34</v>
      </c>
      <c r="K3863" s="91">
        <v>41309</v>
      </c>
      <c r="L3863" s="90" t="s">
        <v>285</v>
      </c>
      <c r="M3863" s="90"/>
      <c r="N3863" s="90"/>
    </row>
    <row r="3864" spans="1:14" x14ac:dyDescent="0.25">
      <c r="A3864" s="90" t="s">
        <v>5435</v>
      </c>
      <c r="B3864" s="90" t="s">
        <v>6439</v>
      </c>
      <c r="C3864" s="90" t="s">
        <v>5851</v>
      </c>
      <c r="D3864" s="90" t="str">
        <f>VLOOKUP(C3864,'[1]Celkový přehled'!$A$1:$F$65536,6,FALSE)</f>
        <v>00247618</v>
      </c>
      <c r="E3864" s="90" t="s">
        <v>6440</v>
      </c>
      <c r="F3864" s="90" t="str">
        <f>VLOOKUP(E3864,'[1]Celkový přehled'!$A$1:$F$65536,6,FALSE)</f>
        <v>00477311</v>
      </c>
      <c r="G3864" s="90" t="s">
        <v>32</v>
      </c>
      <c r="H3864" s="90"/>
      <c r="I3864" s="90" t="s">
        <v>33</v>
      </c>
      <c r="J3864" s="90" t="s">
        <v>34</v>
      </c>
      <c r="K3864" s="91">
        <v>41309</v>
      </c>
      <c r="L3864" s="90" t="s">
        <v>285</v>
      </c>
      <c r="M3864" s="90"/>
      <c r="N3864" s="90"/>
    </row>
    <row r="3865" spans="1:14" x14ac:dyDescent="0.25">
      <c r="A3865" s="90" t="s">
        <v>5435</v>
      </c>
      <c r="B3865" s="90" t="s">
        <v>6441</v>
      </c>
      <c r="C3865" s="90" t="s">
        <v>5851</v>
      </c>
      <c r="D3865" s="90" t="str">
        <f>VLOOKUP(C3865,'[1]Celkový přehled'!$A$1:$F$65536,6,FALSE)</f>
        <v>00247618</v>
      </c>
      <c r="E3865" s="90" t="s">
        <v>5978</v>
      </c>
      <c r="F3865" s="90" t="str">
        <f>VLOOKUP(E3865,'[1]Celkový přehled'!$A$1:$F$65536,6,FALSE)</f>
        <v>00512761</v>
      </c>
      <c r="G3865" s="90" t="s">
        <v>32</v>
      </c>
      <c r="H3865" s="90"/>
      <c r="I3865" s="90" t="s">
        <v>33</v>
      </c>
      <c r="J3865" s="90" t="s">
        <v>34</v>
      </c>
      <c r="K3865" s="91">
        <v>41309</v>
      </c>
      <c r="L3865" s="90" t="s">
        <v>285</v>
      </c>
      <c r="M3865" s="90"/>
      <c r="N3865" s="90"/>
    </row>
    <row r="3866" spans="1:14" x14ac:dyDescent="0.25">
      <c r="A3866" s="90" t="s">
        <v>5435</v>
      </c>
      <c r="B3866" s="90" t="s">
        <v>6442</v>
      </c>
      <c r="C3866" s="90" t="s">
        <v>5851</v>
      </c>
      <c r="D3866" s="90" t="str">
        <f>VLOOKUP(C3866,'[1]Celkový přehled'!$A$1:$F$65536,6,FALSE)</f>
        <v>00247618</v>
      </c>
      <c r="E3866" s="90" t="s">
        <v>6443</v>
      </c>
      <c r="F3866" s="90" t="str">
        <f>VLOOKUP(E3866,'[1]Celkový přehled'!$A$1:$F$65536,6,FALSE)</f>
        <v>00666939</v>
      </c>
      <c r="G3866" s="90" t="s">
        <v>32</v>
      </c>
      <c r="H3866" s="90"/>
      <c r="I3866" s="90" t="s">
        <v>33</v>
      </c>
      <c r="J3866" s="90" t="s">
        <v>34</v>
      </c>
      <c r="K3866" s="91">
        <v>41309</v>
      </c>
      <c r="L3866" s="90" t="s">
        <v>285</v>
      </c>
      <c r="M3866" s="90"/>
      <c r="N3866" s="90"/>
    </row>
    <row r="3867" spans="1:14" x14ac:dyDescent="0.25">
      <c r="A3867" s="90" t="s">
        <v>5435</v>
      </c>
      <c r="B3867" s="90" t="s">
        <v>6444</v>
      </c>
      <c r="C3867" s="90" t="s">
        <v>6039</v>
      </c>
      <c r="D3867" s="90" t="str">
        <f>VLOOKUP(C3867,'[1]Celkový přehled'!$A$1:$F$65536,6,FALSE)</f>
        <v>00252069</v>
      </c>
      <c r="E3867" s="90" t="s">
        <v>6046</v>
      </c>
      <c r="F3867" s="90" t="str">
        <f>VLOOKUP(E3867,'[1]Celkový přehled'!$A$1:$F$65536,6,FALSE)</f>
        <v>00512613</v>
      </c>
      <c r="G3867" s="90" t="s">
        <v>110</v>
      </c>
      <c r="H3867" s="90"/>
      <c r="I3867" s="90" t="s">
        <v>33</v>
      </c>
      <c r="J3867" s="90" t="s">
        <v>34</v>
      </c>
      <c r="K3867" s="91">
        <v>41347</v>
      </c>
      <c r="L3867" s="90" t="s">
        <v>35</v>
      </c>
      <c r="M3867" s="90"/>
      <c r="N3867" s="90"/>
    </row>
    <row r="3868" spans="1:14" x14ac:dyDescent="0.25">
      <c r="A3868" s="90" t="s">
        <v>5435</v>
      </c>
      <c r="B3868" s="90" t="s">
        <v>6445</v>
      </c>
      <c r="C3868" s="90" t="s">
        <v>5851</v>
      </c>
      <c r="D3868" s="90" t="str">
        <f>VLOOKUP(C3868,'[1]Celkový přehled'!$A$1:$F$65536,6,FALSE)</f>
        <v>00247618</v>
      </c>
      <c r="E3868" s="90" t="s">
        <v>6446</v>
      </c>
      <c r="F3868" s="90" t="str">
        <f>VLOOKUP(E3868,'[1]Celkový přehled'!$A$1:$F$65536,6,FALSE)</f>
        <v>00666467</v>
      </c>
      <c r="G3868" s="90" t="s">
        <v>32</v>
      </c>
      <c r="H3868" s="90"/>
      <c r="I3868" s="90" t="s">
        <v>33</v>
      </c>
      <c r="J3868" s="90" t="s">
        <v>34</v>
      </c>
      <c r="K3868" s="91">
        <v>41376</v>
      </c>
      <c r="L3868" s="90" t="s">
        <v>285</v>
      </c>
      <c r="M3868" s="90"/>
      <c r="N3868" s="90"/>
    </row>
    <row r="3869" spans="1:14" x14ac:dyDescent="0.25">
      <c r="A3869" s="90" t="s">
        <v>5435</v>
      </c>
      <c r="B3869" s="90" t="s">
        <v>6447</v>
      </c>
      <c r="C3869" s="90" t="s">
        <v>5755</v>
      </c>
      <c r="D3869" s="90" t="str">
        <f>VLOOKUP(C3869,'[1]Celkový přehled'!$A$1:$F$65536,6,FALSE)</f>
        <v>00244732</v>
      </c>
      <c r="E3869" s="90" t="s">
        <v>5618</v>
      </c>
      <c r="F3869" s="90" t="str">
        <f>VLOOKUP(E3869,'[1]Celkový přehled'!$A$1:$F$65536,6,FALSE)</f>
        <v>00581879</v>
      </c>
      <c r="G3869" s="90" t="s">
        <v>32</v>
      </c>
      <c r="H3869" s="90"/>
      <c r="I3869" s="90" t="s">
        <v>33</v>
      </c>
      <c r="J3869" s="90" t="s">
        <v>34</v>
      </c>
      <c r="K3869" s="91">
        <v>41414</v>
      </c>
      <c r="L3869" s="90" t="s">
        <v>35</v>
      </c>
      <c r="M3869" s="90"/>
      <c r="N3869" s="90"/>
    </row>
    <row r="3870" spans="1:14" x14ac:dyDescent="0.25">
      <c r="A3870" s="90" t="s">
        <v>5435</v>
      </c>
      <c r="B3870" s="90" t="s">
        <v>6448</v>
      </c>
      <c r="C3870" s="90" t="s">
        <v>6132</v>
      </c>
      <c r="D3870" s="90" t="str">
        <f>VLOOKUP(C3870,'[1]Celkový přehled'!$A$1:$F$65536,6,FALSE)</f>
        <v>00244899</v>
      </c>
      <c r="E3870" s="90" t="s">
        <v>5801</v>
      </c>
      <c r="F3870" s="90" t="str">
        <f>VLOOKUP(E3870,'[1]Celkový přehled'!$A$1:$F$65536,6,FALSE)</f>
        <v>00581844</v>
      </c>
      <c r="G3870" s="90" t="s">
        <v>89</v>
      </c>
      <c r="H3870" s="90"/>
      <c r="I3870" s="90" t="s">
        <v>33</v>
      </c>
      <c r="J3870" s="90" t="s">
        <v>34</v>
      </c>
      <c r="K3870" s="91">
        <v>41467</v>
      </c>
      <c r="L3870" s="90" t="s">
        <v>1465</v>
      </c>
      <c r="M3870" s="90"/>
      <c r="N3870" s="90"/>
    </row>
    <row r="3871" spans="1:14" x14ac:dyDescent="0.25">
      <c r="A3871" s="90" t="s">
        <v>5435</v>
      </c>
      <c r="B3871" s="90" t="s">
        <v>6449</v>
      </c>
      <c r="C3871" s="90" t="s">
        <v>4850</v>
      </c>
      <c r="D3871" s="90" t="str">
        <f>VLOOKUP(C3871,'[1]Celkový přehled'!$A$1:$F$65536,6,FALSE)</f>
        <v>00249998</v>
      </c>
      <c r="E3871" s="90" t="s">
        <v>6450</v>
      </c>
      <c r="F3871" s="90" t="str">
        <f>VLOOKUP(E3871,'[1]Celkový přehled'!$A$1:$F$65536,6,FALSE)</f>
        <v>00250210</v>
      </c>
      <c r="G3871" s="90" t="s">
        <v>32</v>
      </c>
      <c r="H3871" s="90"/>
      <c r="I3871" s="90" t="s">
        <v>33</v>
      </c>
      <c r="J3871" s="90" t="s">
        <v>34</v>
      </c>
      <c r="K3871" s="91">
        <v>41499</v>
      </c>
      <c r="L3871" s="90" t="s">
        <v>35</v>
      </c>
      <c r="M3871" s="90"/>
      <c r="N3871" s="90"/>
    </row>
    <row r="3872" spans="1:14" x14ac:dyDescent="0.25">
      <c r="A3872" s="90" t="s">
        <v>5435</v>
      </c>
      <c r="B3872" s="90" t="s">
        <v>6451</v>
      </c>
      <c r="C3872" s="90" t="s">
        <v>6452</v>
      </c>
      <c r="D3872" s="90" t="str">
        <f>VLOOKUP(C3872,'[1]Celkový přehled'!$A$1:$F$65536,6,FALSE)</f>
        <v>00247138</v>
      </c>
      <c r="E3872" s="90" t="s">
        <v>6453</v>
      </c>
      <c r="F3872" s="90" t="str">
        <f>VLOOKUP(E3872,'[1]Celkový přehled'!$A$1:$F$65536,6,FALSE)</f>
        <v>00246450</v>
      </c>
      <c r="G3872" s="90" t="s">
        <v>110</v>
      </c>
      <c r="H3872" s="90"/>
      <c r="I3872" s="90" t="s">
        <v>33</v>
      </c>
      <c r="J3872" s="90" t="s">
        <v>34</v>
      </c>
      <c r="K3872" s="91">
        <v>41526</v>
      </c>
      <c r="L3872" s="90" t="s">
        <v>35</v>
      </c>
      <c r="M3872" s="90"/>
      <c r="N3872" s="90"/>
    </row>
    <row r="3873" spans="1:14" x14ac:dyDescent="0.25">
      <c r="A3873" s="90" t="s">
        <v>5435</v>
      </c>
      <c r="B3873" s="90" t="s">
        <v>6454</v>
      </c>
      <c r="C3873" s="90" t="s">
        <v>6452</v>
      </c>
      <c r="D3873" s="90" t="str">
        <f>VLOOKUP(C3873,'[1]Celkový přehled'!$A$1:$F$65536,6,FALSE)</f>
        <v>00247138</v>
      </c>
      <c r="E3873" s="90" t="s">
        <v>6455</v>
      </c>
      <c r="F3873" s="90" t="str">
        <f>VLOOKUP(E3873,'[1]Celkový přehled'!$A$1:$F$65536,6,FALSE)</f>
        <v>00247499</v>
      </c>
      <c r="G3873" s="90" t="s">
        <v>110</v>
      </c>
      <c r="H3873" s="90"/>
      <c r="I3873" s="90" t="s">
        <v>33</v>
      </c>
      <c r="J3873" s="90" t="s">
        <v>34</v>
      </c>
      <c r="K3873" s="91">
        <v>41015</v>
      </c>
      <c r="L3873" s="90" t="s">
        <v>35</v>
      </c>
      <c r="M3873" s="90"/>
      <c r="N3873" s="90"/>
    </row>
    <row r="3874" spans="1:14" x14ac:dyDescent="0.25">
      <c r="A3874" s="90" t="s">
        <v>5435</v>
      </c>
      <c r="B3874" s="90" t="s">
        <v>6456</v>
      </c>
      <c r="C3874" s="90" t="s">
        <v>6135</v>
      </c>
      <c r="D3874" s="90" t="str">
        <f>VLOOKUP(C3874,'[1]Celkový přehled'!$A$1:$F$65536,6,FALSE)</f>
        <v>00245381</v>
      </c>
      <c r="E3874" s="90" t="s">
        <v>5877</v>
      </c>
      <c r="F3874" s="90" t="str">
        <f>VLOOKUP(E3874,'[1]Celkový přehled'!$A$1:$F$65536,6,FALSE)</f>
        <v>00581411</v>
      </c>
      <c r="G3874" s="90" t="s">
        <v>21</v>
      </c>
      <c r="H3874" s="90"/>
      <c r="I3874" s="90" t="s">
        <v>33</v>
      </c>
      <c r="J3874" s="90" t="s">
        <v>34</v>
      </c>
      <c r="K3874" s="91">
        <v>40973</v>
      </c>
      <c r="L3874" s="90" t="s">
        <v>35</v>
      </c>
      <c r="M3874" s="90"/>
      <c r="N3874" s="90"/>
    </row>
    <row r="3875" spans="1:14" x14ac:dyDescent="0.25">
      <c r="A3875" s="90" t="s">
        <v>5435</v>
      </c>
      <c r="B3875" s="90" t="s">
        <v>6457</v>
      </c>
      <c r="C3875" s="90" t="s">
        <v>5485</v>
      </c>
      <c r="D3875" s="90" t="str">
        <f>VLOOKUP(C3875,'[1]Celkový přehled'!$A$1:$F$65536,6,FALSE)</f>
        <v>00246875</v>
      </c>
      <c r="E3875" s="90" t="s">
        <v>6294</v>
      </c>
      <c r="F3875" s="90" t="str">
        <f>VLOOKUP(E3875,'[1]Celkový přehled'!$A$1:$F$65536,6,FALSE)</f>
        <v>00247146</v>
      </c>
      <c r="G3875" s="90" t="s">
        <v>32</v>
      </c>
      <c r="H3875" s="90"/>
      <c r="I3875" s="90" t="s">
        <v>33</v>
      </c>
      <c r="J3875" s="90" t="s">
        <v>34</v>
      </c>
      <c r="K3875" s="91">
        <v>41625</v>
      </c>
      <c r="L3875" s="90" t="s">
        <v>35</v>
      </c>
      <c r="M3875" s="90"/>
      <c r="N3875" s="90"/>
    </row>
    <row r="3876" spans="1:14" x14ac:dyDescent="0.25">
      <c r="A3876" s="90" t="s">
        <v>5435</v>
      </c>
      <c r="B3876" s="90" t="s">
        <v>6458</v>
      </c>
      <c r="C3876" s="90" t="s">
        <v>6226</v>
      </c>
      <c r="D3876" s="90" t="str">
        <f>VLOOKUP(C3876,'[1]Celkový přehled'!$A$1:$F$65536,6,FALSE)</f>
        <v>00250830</v>
      </c>
      <c r="E3876" s="90" t="s">
        <v>6459</v>
      </c>
      <c r="F3876" s="90" t="str">
        <f>VLOOKUP(E3876,'[1]Celkový přehled'!$A$1:$F$65536,6,FALSE)</f>
        <v>00583154</v>
      </c>
      <c r="G3876" s="90" t="s">
        <v>110</v>
      </c>
      <c r="H3876" s="90"/>
      <c r="I3876" s="90" t="s">
        <v>33</v>
      </c>
      <c r="J3876" s="90" t="s">
        <v>34</v>
      </c>
      <c r="K3876" s="91">
        <v>41666</v>
      </c>
      <c r="L3876" s="90" t="s">
        <v>35</v>
      </c>
      <c r="M3876" s="90"/>
      <c r="N3876" s="90"/>
    </row>
    <row r="3877" spans="1:14" x14ac:dyDescent="0.25">
      <c r="A3877" s="90" t="s">
        <v>5435</v>
      </c>
      <c r="B3877" s="90" t="s">
        <v>6460</v>
      </c>
      <c r="C3877" s="90" t="s">
        <v>4850</v>
      </c>
      <c r="D3877" s="90" t="str">
        <f>VLOOKUP(C3877,'[1]Celkový přehled'!$A$1:$F$65536,6,FALSE)</f>
        <v>00249998</v>
      </c>
      <c r="E3877" s="90" t="s">
        <v>6461</v>
      </c>
      <c r="F3877" s="90" t="str">
        <f>VLOOKUP(E3877,'[1]Celkový přehled'!$A$1:$F$65536,6,FALSE)</f>
        <v>00249785</v>
      </c>
      <c r="G3877" s="90" t="s">
        <v>32</v>
      </c>
      <c r="H3877" s="90"/>
      <c r="I3877" s="90" t="s">
        <v>33</v>
      </c>
      <c r="J3877" s="90" t="s">
        <v>34</v>
      </c>
      <c r="K3877" s="91">
        <v>41694</v>
      </c>
      <c r="L3877" s="90" t="s">
        <v>35</v>
      </c>
      <c r="M3877" s="90"/>
      <c r="N3877" s="90"/>
    </row>
    <row r="3878" spans="1:14" x14ac:dyDescent="0.25">
      <c r="A3878" s="90" t="s">
        <v>5435</v>
      </c>
      <c r="B3878" s="90" t="s">
        <v>6462</v>
      </c>
      <c r="C3878" s="90" t="s">
        <v>4850</v>
      </c>
      <c r="D3878" s="90" t="str">
        <f>VLOOKUP(C3878,'[1]Celkový přehled'!$A$1:$F$65536,6,FALSE)</f>
        <v>00249998</v>
      </c>
      <c r="E3878" s="90" t="s">
        <v>6463</v>
      </c>
      <c r="F3878" s="90" t="str">
        <f>VLOOKUP(E3878,'[1]Celkový přehled'!$A$1:$F$65536,6,FALSE)</f>
        <v>00249823</v>
      </c>
      <c r="G3878" s="90" t="s">
        <v>32</v>
      </c>
      <c r="H3878" s="90"/>
      <c r="I3878" s="90" t="s">
        <v>33</v>
      </c>
      <c r="J3878" s="90" t="s">
        <v>34</v>
      </c>
      <c r="K3878" s="91">
        <v>41724</v>
      </c>
      <c r="L3878" s="90" t="s">
        <v>35</v>
      </c>
      <c r="M3878" s="90"/>
      <c r="N3878" s="90"/>
    </row>
    <row r="3879" spans="1:14" x14ac:dyDescent="0.25">
      <c r="A3879" s="90" t="s">
        <v>5435</v>
      </c>
      <c r="B3879" s="90" t="s">
        <v>6464</v>
      </c>
      <c r="C3879" s="90" t="s">
        <v>4850</v>
      </c>
      <c r="D3879" s="90" t="str">
        <f>VLOOKUP(C3879,'[1]Celkový přehled'!$A$1:$F$65536,6,FALSE)</f>
        <v>00249998</v>
      </c>
      <c r="E3879" s="90" t="s">
        <v>6465</v>
      </c>
      <c r="F3879" s="90" t="str">
        <f>VLOOKUP(E3879,'[1]Celkový přehled'!$A$1:$F$65536,6,FALSE)</f>
        <v>00511757</v>
      </c>
      <c r="G3879" s="90" t="s">
        <v>32</v>
      </c>
      <c r="H3879" s="90"/>
      <c r="I3879" s="90" t="s">
        <v>33</v>
      </c>
      <c r="J3879" s="90" t="s">
        <v>34</v>
      </c>
      <c r="K3879" s="91">
        <v>41725</v>
      </c>
      <c r="L3879" s="90" t="s">
        <v>35</v>
      </c>
      <c r="M3879" s="90"/>
      <c r="N3879" s="90"/>
    </row>
    <row r="3880" spans="1:14" x14ac:dyDescent="0.25">
      <c r="A3880" s="90" t="s">
        <v>5435</v>
      </c>
      <c r="B3880" s="90" t="s">
        <v>6466</v>
      </c>
      <c r="C3880" s="90" t="s">
        <v>4850</v>
      </c>
      <c r="D3880" s="90" t="str">
        <f>VLOOKUP(C3880,'[1]Celkový přehled'!$A$1:$F$65536,6,FALSE)</f>
        <v>00249998</v>
      </c>
      <c r="E3880" s="90" t="s">
        <v>6467</v>
      </c>
      <c r="F3880" s="90">
        <v>249939</v>
      </c>
      <c r="G3880" s="90" t="s">
        <v>32</v>
      </c>
      <c r="H3880" s="90"/>
      <c r="I3880" s="90" t="s">
        <v>33</v>
      </c>
      <c r="J3880" s="90" t="s">
        <v>34</v>
      </c>
      <c r="K3880" s="91">
        <v>41699</v>
      </c>
      <c r="L3880" s="90" t="s">
        <v>35</v>
      </c>
      <c r="M3880" s="90"/>
      <c r="N3880" s="90"/>
    </row>
    <row r="3881" spans="1:14" x14ac:dyDescent="0.25">
      <c r="A3881" s="90" t="s">
        <v>5435</v>
      </c>
      <c r="B3881" s="90" t="s">
        <v>6468</v>
      </c>
      <c r="C3881" s="90" t="s">
        <v>5755</v>
      </c>
      <c r="D3881" s="90" t="str">
        <f>VLOOKUP(C3881,'[1]Celkový přehled'!$A$1:$F$65536,6,FALSE)</f>
        <v>00244732</v>
      </c>
      <c r="E3881" s="90" t="s">
        <v>6469</v>
      </c>
      <c r="F3881" s="90" t="str">
        <f>VLOOKUP(E3881,'[1]Celkový přehled'!$A$1:$F$65536,6,FALSE)</f>
        <v>00581887</v>
      </c>
      <c r="G3881" s="90" t="s">
        <v>32</v>
      </c>
      <c r="H3881" s="90"/>
      <c r="I3881" s="90" t="s">
        <v>33</v>
      </c>
      <c r="J3881" s="90" t="s">
        <v>34</v>
      </c>
      <c r="K3881" s="91">
        <v>41736</v>
      </c>
      <c r="L3881" s="90" t="s">
        <v>35</v>
      </c>
      <c r="M3881" s="90"/>
      <c r="N3881" s="90"/>
    </row>
    <row r="3882" spans="1:14" x14ac:dyDescent="0.25">
      <c r="A3882" s="90" t="s">
        <v>5435</v>
      </c>
      <c r="B3882" s="90" t="s">
        <v>6470</v>
      </c>
      <c r="C3882" s="90" t="s">
        <v>4850</v>
      </c>
      <c r="D3882" s="90" t="str">
        <f>VLOOKUP(C3882,'[1]Celkový přehled'!$A$1:$F$65536,6,FALSE)</f>
        <v>00249998</v>
      </c>
      <c r="E3882" s="90" t="s">
        <v>6471</v>
      </c>
      <c r="F3882" s="90" t="str">
        <f>VLOOKUP(E3882,'[1]Celkový přehled'!$A$1:$F$65536,6,FALSE)</f>
        <v>00511749</v>
      </c>
      <c r="G3882" s="90" t="s">
        <v>32</v>
      </c>
      <c r="H3882" s="90"/>
      <c r="I3882" s="90" t="s">
        <v>33</v>
      </c>
      <c r="J3882" s="90" t="s">
        <v>34</v>
      </c>
      <c r="K3882" s="91">
        <v>41740</v>
      </c>
      <c r="L3882" s="90" t="s">
        <v>35</v>
      </c>
      <c r="M3882" s="90"/>
      <c r="N3882" s="90"/>
    </row>
    <row r="3883" spans="1:14" x14ac:dyDescent="0.25">
      <c r="A3883" s="90" t="s">
        <v>5435</v>
      </c>
      <c r="B3883" s="90" t="s">
        <v>6472</v>
      </c>
      <c r="C3883" s="90" t="s">
        <v>4850</v>
      </c>
      <c r="D3883" s="90" t="str">
        <f>VLOOKUP(C3883,'[1]Celkový přehled'!$A$1:$F$65536,6,FALSE)</f>
        <v>00249998</v>
      </c>
      <c r="E3883" s="90" t="s">
        <v>6473</v>
      </c>
      <c r="F3883" s="90" t="str">
        <f>VLOOKUP(E3883,'[1]Celkový přehled'!$A$1:$F$65536,6,FALSE)</f>
        <v>00583979</v>
      </c>
      <c r="G3883" s="90" t="s">
        <v>32</v>
      </c>
      <c r="H3883" s="90"/>
      <c r="I3883" s="90" t="s">
        <v>33</v>
      </c>
      <c r="J3883" s="90" t="s">
        <v>34</v>
      </c>
      <c r="K3883" s="91">
        <v>41771</v>
      </c>
      <c r="L3883" s="90" t="s">
        <v>35</v>
      </c>
      <c r="M3883" s="90"/>
      <c r="N3883" s="90"/>
    </row>
    <row r="3884" spans="1:14" x14ac:dyDescent="0.25">
      <c r="A3884" s="90" t="s">
        <v>5435</v>
      </c>
      <c r="B3884" s="90" t="s">
        <v>6474</v>
      </c>
      <c r="C3884" s="90" t="s">
        <v>5988</v>
      </c>
      <c r="D3884" s="90" t="str">
        <f>VLOOKUP(C3884,'[1]Celkový přehled'!$A$1:$F$65536,6,FALSE)</f>
        <v>00250996</v>
      </c>
      <c r="E3884" s="90" t="s">
        <v>6072</v>
      </c>
      <c r="F3884" s="90" t="str">
        <f>VLOOKUP(E3884,'[1]Celkový přehled'!$A$1:$F$65536,6,FALSE)</f>
        <v>47256869</v>
      </c>
      <c r="G3884" s="90" t="s">
        <v>21</v>
      </c>
      <c r="H3884" s="90"/>
      <c r="I3884" s="90" t="s">
        <v>33</v>
      </c>
      <c r="J3884" s="90" t="s">
        <v>34</v>
      </c>
      <c r="K3884" s="91">
        <v>41792</v>
      </c>
      <c r="L3884" s="90" t="s">
        <v>35</v>
      </c>
      <c r="M3884" s="90"/>
      <c r="N3884" s="90"/>
    </row>
    <row r="3885" spans="1:14" x14ac:dyDescent="0.25">
      <c r="A3885" s="90" t="s">
        <v>5435</v>
      </c>
      <c r="B3885" s="90" t="s">
        <v>6475</v>
      </c>
      <c r="C3885" s="90" t="s">
        <v>5988</v>
      </c>
      <c r="D3885" s="90" t="str">
        <f>VLOOKUP(C3885,'[1]Celkový přehled'!$A$1:$F$65536,6,FALSE)</f>
        <v>00250996</v>
      </c>
      <c r="E3885" s="90" t="s">
        <v>6008</v>
      </c>
      <c r="F3885" s="90" t="str">
        <f>VLOOKUP(E3885,'[1]Celkový přehled'!$A$1:$F$65536,6,FALSE)</f>
        <v>00251968</v>
      </c>
      <c r="G3885" s="90" t="s">
        <v>43</v>
      </c>
      <c r="H3885" s="90"/>
      <c r="I3885" s="90" t="s">
        <v>33</v>
      </c>
      <c r="J3885" s="90" t="s">
        <v>34</v>
      </c>
      <c r="K3885" s="91">
        <v>41844</v>
      </c>
      <c r="L3885" s="90" t="s">
        <v>35</v>
      </c>
      <c r="M3885" s="90"/>
      <c r="N3885" s="90"/>
    </row>
    <row r="3886" spans="1:14" x14ac:dyDescent="0.25">
      <c r="A3886" s="90" t="s">
        <v>5435</v>
      </c>
      <c r="B3886" s="90" t="s">
        <v>6476</v>
      </c>
      <c r="C3886" s="90" t="s">
        <v>4850</v>
      </c>
      <c r="D3886" s="90" t="str">
        <f>VLOOKUP(C3886,'[1]Celkový přehled'!$A$1:$F$65536,6,FALSE)</f>
        <v>00249998</v>
      </c>
      <c r="E3886" s="90" t="s">
        <v>6477</v>
      </c>
      <c r="F3886" s="90" t="str">
        <f>VLOOKUP(E3886,'[1]Celkový přehled'!$A$1:$F$65536,6,FALSE)</f>
        <v>00511731</v>
      </c>
      <c r="G3886" s="90" t="s">
        <v>32</v>
      </c>
      <c r="H3886" s="90"/>
      <c r="I3886" s="90" t="s">
        <v>33</v>
      </c>
      <c r="J3886" s="90" t="s">
        <v>34</v>
      </c>
      <c r="K3886" s="91">
        <v>41913</v>
      </c>
      <c r="L3886" s="90" t="s">
        <v>35</v>
      </c>
      <c r="M3886" s="90"/>
      <c r="N3886" s="90"/>
    </row>
    <row r="3887" spans="1:14" x14ac:dyDescent="0.25">
      <c r="A3887" s="90" t="s">
        <v>5435</v>
      </c>
      <c r="B3887" s="90" t="s">
        <v>6478</v>
      </c>
      <c r="C3887" s="90" t="s">
        <v>6479</v>
      </c>
      <c r="D3887" s="90" t="str">
        <f>VLOOKUP(C3887,'[1]Celkový přehled'!$A$1:$F$65536,6,FALSE)</f>
        <v>00253014</v>
      </c>
      <c r="E3887" s="90" t="s">
        <v>6480</v>
      </c>
      <c r="F3887" s="90" t="str">
        <f>VLOOKUP(E3887,'[1]Celkový přehled'!$A$1:$F$65536,6,FALSE)</f>
        <v>00512516</v>
      </c>
      <c r="G3887" s="90" t="s">
        <v>32</v>
      </c>
      <c r="H3887" s="90"/>
      <c r="I3887" s="90" t="s">
        <v>33</v>
      </c>
      <c r="J3887" s="90">
        <v>43465</v>
      </c>
      <c r="K3887" s="91">
        <v>42031</v>
      </c>
      <c r="L3887" s="90" t="s">
        <v>35</v>
      </c>
      <c r="M3887" s="90"/>
      <c r="N3887" s="90"/>
    </row>
    <row r="3888" spans="1:14" x14ac:dyDescent="0.25">
      <c r="A3888" s="90" t="s">
        <v>5435</v>
      </c>
      <c r="B3888" s="90" t="s">
        <v>6481</v>
      </c>
      <c r="C3888" s="90" t="s">
        <v>6479</v>
      </c>
      <c r="D3888" s="90" t="str">
        <f>VLOOKUP(C3888,'[1]Celkový přehled'!$A$1:$F$65536,6,FALSE)</f>
        <v>00253014</v>
      </c>
      <c r="E3888" s="90" t="s">
        <v>6482</v>
      </c>
      <c r="F3888" s="90" t="str">
        <f>VLOOKUP(E3888,'[1]Celkový přehled'!$A$1:$F$65536,6,FALSE)</f>
        <v>00252239</v>
      </c>
      <c r="G3888" s="90" t="s">
        <v>32</v>
      </c>
      <c r="H3888" s="90"/>
      <c r="I3888" s="90" t="s">
        <v>33</v>
      </c>
      <c r="J3888" s="90">
        <v>43465</v>
      </c>
      <c r="K3888" s="91">
        <v>42031</v>
      </c>
      <c r="L3888" s="90" t="s">
        <v>35</v>
      </c>
      <c r="M3888" s="90"/>
      <c r="N3888" s="90"/>
    </row>
    <row r="3889" spans="1:14" x14ac:dyDescent="0.25">
      <c r="A3889" s="90" t="s">
        <v>5435</v>
      </c>
      <c r="B3889" s="90" t="s">
        <v>6483</v>
      </c>
      <c r="C3889" s="90" t="s">
        <v>6479</v>
      </c>
      <c r="D3889" s="90" t="str">
        <f>VLOOKUP(C3889,'[1]Celkový přehled'!$A$1:$F$65536,6,FALSE)</f>
        <v>00253014</v>
      </c>
      <c r="E3889" s="90" t="s">
        <v>6484</v>
      </c>
      <c r="F3889" s="90" t="str">
        <f>VLOOKUP(E3889,'[1]Celkový přehled'!$A$1:$F$65536,6,FALSE)</f>
        <v>00252361</v>
      </c>
      <c r="G3889" s="90" t="s">
        <v>32</v>
      </c>
      <c r="H3889" s="90"/>
      <c r="I3889" s="90" t="s">
        <v>33</v>
      </c>
      <c r="J3889" s="90">
        <v>43465</v>
      </c>
      <c r="K3889" s="91">
        <v>42031</v>
      </c>
      <c r="L3889" s="90" t="s">
        <v>35</v>
      </c>
      <c r="M3889" s="90"/>
      <c r="N3889" s="90"/>
    </row>
    <row r="3890" spans="1:14" x14ac:dyDescent="0.25">
      <c r="A3890" s="90" t="s">
        <v>5435</v>
      </c>
      <c r="B3890" s="90" t="s">
        <v>6485</v>
      </c>
      <c r="C3890" s="90" t="s">
        <v>6479</v>
      </c>
      <c r="D3890" s="90" t="str">
        <f>VLOOKUP(C3890,'[1]Celkový přehled'!$A$1:$F$65536,6,FALSE)</f>
        <v>00253014</v>
      </c>
      <c r="E3890" s="90" t="s">
        <v>6486</v>
      </c>
      <c r="F3890" s="90" t="str">
        <f>VLOOKUP(E3890,'[1]Celkový přehled'!$A$1:$F$65536,6,FALSE)</f>
        <v>00252425</v>
      </c>
      <c r="G3890" s="90" t="s">
        <v>32</v>
      </c>
      <c r="H3890" s="90"/>
      <c r="I3890" s="90" t="s">
        <v>33</v>
      </c>
      <c r="J3890" s="90">
        <v>43465</v>
      </c>
      <c r="K3890" s="91">
        <v>42031</v>
      </c>
      <c r="L3890" s="90" t="s">
        <v>35</v>
      </c>
      <c r="M3890" s="90"/>
      <c r="N3890" s="90"/>
    </row>
    <row r="3891" spans="1:14" x14ac:dyDescent="0.25">
      <c r="A3891" s="90" t="s">
        <v>5435</v>
      </c>
      <c r="B3891" s="90" t="s">
        <v>6487</v>
      </c>
      <c r="C3891" s="90" t="s">
        <v>6479</v>
      </c>
      <c r="D3891" s="90" t="str">
        <f>VLOOKUP(C3891,'[1]Celkový přehled'!$A$1:$F$65536,6,FALSE)</f>
        <v>00253014</v>
      </c>
      <c r="E3891" s="90" t="s">
        <v>6488</v>
      </c>
      <c r="F3891" s="90" t="str">
        <f>VLOOKUP(E3891,'[1]Celkový přehled'!$A$1:$F$65536,6,FALSE)</f>
        <v>00667021</v>
      </c>
      <c r="G3891" s="90" t="s">
        <v>32</v>
      </c>
      <c r="H3891" s="90"/>
      <c r="I3891" s="90" t="s">
        <v>33</v>
      </c>
      <c r="J3891" s="90">
        <v>43465</v>
      </c>
      <c r="K3891" s="91">
        <v>42031</v>
      </c>
      <c r="L3891" s="90" t="s">
        <v>35</v>
      </c>
      <c r="M3891" s="90"/>
      <c r="N3891" s="90"/>
    </row>
    <row r="3892" spans="1:14" x14ac:dyDescent="0.25">
      <c r="A3892" s="90" t="s">
        <v>5435</v>
      </c>
      <c r="B3892" s="90" t="s">
        <v>6489</v>
      </c>
      <c r="C3892" s="90" t="s">
        <v>6479</v>
      </c>
      <c r="D3892" s="90" t="str">
        <f>VLOOKUP(C3892,'[1]Celkový přehled'!$A$1:$F$65536,6,FALSE)</f>
        <v>00253014</v>
      </c>
      <c r="E3892" s="90" t="s">
        <v>6490</v>
      </c>
      <c r="F3892" s="90" t="str">
        <f>VLOOKUP(E3892,'[1]Celkový přehled'!$A$1:$F$65536,6,FALSE)</f>
        <v>00252565</v>
      </c>
      <c r="G3892" s="90" t="s">
        <v>32</v>
      </c>
      <c r="H3892" s="90"/>
      <c r="I3892" s="90" t="s">
        <v>33</v>
      </c>
      <c r="J3892" s="90">
        <v>43465</v>
      </c>
      <c r="K3892" s="91">
        <v>42031</v>
      </c>
      <c r="L3892" s="90" t="s">
        <v>35</v>
      </c>
      <c r="M3892" s="90"/>
      <c r="N3892" s="90"/>
    </row>
    <row r="3893" spans="1:14" x14ac:dyDescent="0.25">
      <c r="A3893" s="90" t="s">
        <v>5435</v>
      </c>
      <c r="B3893" s="90" t="s">
        <v>6491</v>
      </c>
      <c r="C3893" s="90" t="s">
        <v>6479</v>
      </c>
      <c r="D3893" s="90" t="str">
        <f>VLOOKUP(C3893,'[1]Celkový přehled'!$A$1:$F$65536,6,FALSE)</f>
        <v>00253014</v>
      </c>
      <c r="E3893" s="90" t="s">
        <v>6492</v>
      </c>
      <c r="F3893" s="90" t="str">
        <f>VLOOKUP(E3893,'[1]Celkový přehled'!$A$1:$F$65536,6,FALSE)</f>
        <v>00252638</v>
      </c>
      <c r="G3893" s="90" t="s">
        <v>32</v>
      </c>
      <c r="H3893" s="90"/>
      <c r="I3893" s="90" t="s">
        <v>33</v>
      </c>
      <c r="J3893" s="90">
        <v>43465</v>
      </c>
      <c r="K3893" s="91">
        <v>42031</v>
      </c>
      <c r="L3893" s="90" t="s">
        <v>35</v>
      </c>
      <c r="M3893" s="90"/>
      <c r="N3893" s="90"/>
    </row>
    <row r="3894" spans="1:14" x14ac:dyDescent="0.25">
      <c r="A3894" s="90" t="s">
        <v>5435</v>
      </c>
      <c r="B3894" s="90" t="s">
        <v>6493</v>
      </c>
      <c r="C3894" s="90" t="s">
        <v>6479</v>
      </c>
      <c r="D3894" s="90" t="str">
        <f>VLOOKUP(C3894,'[1]Celkový přehled'!$A$1:$F$65536,6,FALSE)</f>
        <v>00253014</v>
      </c>
      <c r="E3894" s="90" t="s">
        <v>6494</v>
      </c>
      <c r="F3894" s="90" t="str">
        <f>VLOOKUP(E3894,'[1]Celkový přehled'!$A$1:$F$65536,6,FALSE)</f>
        <v>00252751</v>
      </c>
      <c r="G3894" s="90" t="s">
        <v>32</v>
      </c>
      <c r="H3894" s="90"/>
      <c r="I3894" s="90" t="s">
        <v>33</v>
      </c>
      <c r="J3894" s="90">
        <v>43465</v>
      </c>
      <c r="K3894" s="91">
        <v>42031</v>
      </c>
      <c r="L3894" s="90" t="s">
        <v>35</v>
      </c>
      <c r="M3894" s="90"/>
      <c r="N3894" s="90"/>
    </row>
    <row r="3895" spans="1:14" x14ac:dyDescent="0.25">
      <c r="A3895" s="90" t="s">
        <v>5435</v>
      </c>
      <c r="B3895" s="90" t="s">
        <v>6495</v>
      </c>
      <c r="C3895" s="90" t="s">
        <v>6479</v>
      </c>
      <c r="D3895" s="90" t="str">
        <f>VLOOKUP(C3895,'[1]Celkový přehled'!$A$1:$F$65536,6,FALSE)</f>
        <v>00253014</v>
      </c>
      <c r="E3895" s="90" t="s">
        <v>6496</v>
      </c>
      <c r="F3895" s="90" t="str">
        <f>VLOOKUP(E3895,'[1]Celkový přehled'!$A$1:$F$65536,6,FALSE)</f>
        <v>00252794</v>
      </c>
      <c r="G3895" s="90" t="s">
        <v>32</v>
      </c>
      <c r="H3895" s="90"/>
      <c r="I3895" s="90" t="s">
        <v>33</v>
      </c>
      <c r="J3895" s="90">
        <v>43465</v>
      </c>
      <c r="K3895" s="91">
        <v>42031</v>
      </c>
      <c r="L3895" s="90" t="s">
        <v>35</v>
      </c>
      <c r="M3895" s="90"/>
      <c r="N3895" s="90"/>
    </row>
    <row r="3896" spans="1:14" x14ac:dyDescent="0.25">
      <c r="A3896" s="90" t="s">
        <v>5435</v>
      </c>
      <c r="B3896" s="90" t="s">
        <v>6497</v>
      </c>
      <c r="C3896" s="90" t="s">
        <v>6479</v>
      </c>
      <c r="D3896" s="90" t="str">
        <f>VLOOKUP(C3896,'[1]Celkový přehled'!$A$1:$F$65536,6,FALSE)</f>
        <v>00253014</v>
      </c>
      <c r="E3896" s="90" t="s">
        <v>6498</v>
      </c>
      <c r="F3896" s="90" t="str">
        <f>VLOOKUP(E3896,'[1]Celkový přehled'!$A$1:$F$65536,6,FALSE)</f>
        <v>00582433</v>
      </c>
      <c r="G3896" s="90" t="s">
        <v>32</v>
      </c>
      <c r="H3896" s="90"/>
      <c r="I3896" s="90" t="s">
        <v>33</v>
      </c>
      <c r="J3896" s="90">
        <v>43465</v>
      </c>
      <c r="K3896" s="91">
        <v>42031</v>
      </c>
      <c r="L3896" s="90" t="s">
        <v>35</v>
      </c>
      <c r="M3896" s="90"/>
      <c r="N3896" s="90"/>
    </row>
    <row r="3897" spans="1:14" x14ac:dyDescent="0.25">
      <c r="A3897" s="90" t="s">
        <v>5435</v>
      </c>
      <c r="B3897" s="90" t="s">
        <v>6499</v>
      </c>
      <c r="C3897" s="90" t="s">
        <v>6479</v>
      </c>
      <c r="D3897" s="90" t="str">
        <f>VLOOKUP(C3897,'[1]Celkový přehled'!$A$1:$F$65536,6,FALSE)</f>
        <v>00253014</v>
      </c>
      <c r="E3897" s="90" t="s">
        <v>6500</v>
      </c>
      <c r="F3897" s="90" t="str">
        <f>VLOOKUP(E3897,'[1]Celkový přehled'!$A$1:$F$65536,6,FALSE)</f>
        <v>00252930</v>
      </c>
      <c r="G3897" s="90" t="s">
        <v>32</v>
      </c>
      <c r="H3897" s="90"/>
      <c r="I3897" s="90" t="s">
        <v>33</v>
      </c>
      <c r="J3897" s="90">
        <v>43465</v>
      </c>
      <c r="K3897" s="91">
        <v>42031</v>
      </c>
      <c r="L3897" s="90" t="s">
        <v>35</v>
      </c>
      <c r="M3897" s="90"/>
      <c r="N3897" s="90"/>
    </row>
    <row r="3898" spans="1:14" x14ac:dyDescent="0.25">
      <c r="A3898" s="90" t="s">
        <v>5435</v>
      </c>
      <c r="B3898" s="90" t="s">
        <v>6501</v>
      </c>
      <c r="C3898" s="90" t="s">
        <v>6479</v>
      </c>
      <c r="D3898" s="90" t="str">
        <f>VLOOKUP(C3898,'[1]Celkový přehled'!$A$1:$F$65536,6,FALSE)</f>
        <v>00253014</v>
      </c>
      <c r="E3898" s="90" t="s">
        <v>6502</v>
      </c>
      <c r="F3898" s="90" t="str">
        <f>VLOOKUP(E3898,'[1]Celkový přehled'!$A$1:$F$65536,6,FALSE)</f>
        <v>00667196</v>
      </c>
      <c r="G3898" s="90" t="s">
        <v>32</v>
      </c>
      <c r="H3898" s="90"/>
      <c r="I3898" s="90" t="s">
        <v>33</v>
      </c>
      <c r="J3898" s="90">
        <v>43465</v>
      </c>
      <c r="K3898" s="91">
        <v>42031</v>
      </c>
      <c r="L3898" s="90" t="s">
        <v>35</v>
      </c>
      <c r="M3898" s="90"/>
      <c r="N3898" s="90"/>
    </row>
    <row r="3899" spans="1:14" x14ac:dyDescent="0.25">
      <c r="A3899" s="90" t="s">
        <v>5435</v>
      </c>
      <c r="B3899" s="90" t="s">
        <v>6503</v>
      </c>
      <c r="C3899" s="90" t="s">
        <v>5485</v>
      </c>
      <c r="D3899" s="90" t="str">
        <f>VLOOKUP(C3899,'[1]Celkový přehled'!$A$1:$F$65536,6,FALSE)</f>
        <v>00246875</v>
      </c>
      <c r="E3899" s="90" t="s">
        <v>6214</v>
      </c>
      <c r="F3899" s="90" t="str">
        <f>VLOOKUP(E3899,'[1]Celkový přehled'!$A$1:$F$65536,6,FALSE)</f>
        <v>00666572</v>
      </c>
      <c r="G3899" s="90" t="s">
        <v>32</v>
      </c>
      <c r="H3899" s="90"/>
      <c r="I3899" s="90" t="s">
        <v>33</v>
      </c>
      <c r="J3899" s="90" t="s">
        <v>34</v>
      </c>
      <c r="K3899" s="91">
        <v>42039</v>
      </c>
      <c r="L3899" s="90" t="s">
        <v>35</v>
      </c>
      <c r="M3899" s="90"/>
      <c r="N3899" s="90"/>
    </row>
    <row r="3900" spans="1:14" x14ac:dyDescent="0.25">
      <c r="A3900" s="90" t="s">
        <v>5435</v>
      </c>
      <c r="B3900" s="90" t="s">
        <v>6504</v>
      </c>
      <c r="C3900" s="90" t="s">
        <v>6479</v>
      </c>
      <c r="D3900" s="90" t="str">
        <f>VLOOKUP(C3900,'[1]Celkový přehled'!$A$1:$F$65536,6,FALSE)</f>
        <v>00253014</v>
      </c>
      <c r="E3900" s="90" t="s">
        <v>6505</v>
      </c>
      <c r="F3900" s="90" t="str">
        <f>VLOOKUP(E3900,'[1]Celkový přehled'!$A$1:$F$65536,6,FALSE)</f>
        <v>00252352</v>
      </c>
      <c r="G3900" s="90" t="s">
        <v>32</v>
      </c>
      <c r="H3900" s="90"/>
      <c r="I3900" s="90" t="s">
        <v>33</v>
      </c>
      <c r="J3900" s="90">
        <v>43465</v>
      </c>
      <c r="K3900" s="91">
        <v>42034</v>
      </c>
      <c r="L3900" s="90" t="s">
        <v>35</v>
      </c>
      <c r="M3900" s="90"/>
      <c r="N3900" s="90"/>
    </row>
    <row r="3901" spans="1:14" x14ac:dyDescent="0.25">
      <c r="A3901" s="90" t="s">
        <v>5435</v>
      </c>
      <c r="B3901" s="90" t="s">
        <v>6506</v>
      </c>
      <c r="C3901" s="90" t="s">
        <v>6479</v>
      </c>
      <c r="D3901" s="90" t="str">
        <f>VLOOKUP(C3901,'[1]Celkový přehled'!$A$1:$F$65536,6,FALSE)</f>
        <v>00253014</v>
      </c>
      <c r="E3901" s="90" t="s">
        <v>6507</v>
      </c>
      <c r="F3901" s="90" t="str">
        <f>VLOOKUP(E3901,'[1]Celkový přehled'!$A$1:$F$65536,6,FALSE)</f>
        <v>00512591</v>
      </c>
      <c r="G3901" s="90" t="s">
        <v>32</v>
      </c>
      <c r="H3901" s="90"/>
      <c r="I3901" s="90" t="s">
        <v>33</v>
      </c>
      <c r="J3901" s="90">
        <v>43465</v>
      </c>
      <c r="K3901" s="91">
        <v>42034</v>
      </c>
      <c r="L3901" s="90" t="s">
        <v>35</v>
      </c>
      <c r="M3901" s="90"/>
      <c r="N3901" s="90"/>
    </row>
    <row r="3902" spans="1:14" x14ac:dyDescent="0.25">
      <c r="A3902" s="90" t="s">
        <v>5435</v>
      </c>
      <c r="B3902" s="90" t="s">
        <v>6508</v>
      </c>
      <c r="C3902" s="90" t="s">
        <v>6479</v>
      </c>
      <c r="D3902" s="90" t="str">
        <f>VLOOKUP(C3902,'[1]Celkový přehled'!$A$1:$F$65536,6,FALSE)</f>
        <v>00253014</v>
      </c>
      <c r="E3902" s="90" t="s">
        <v>6509</v>
      </c>
      <c r="F3902" s="90" t="str">
        <f>VLOOKUP(E3902,'[1]Celkový přehled'!$A$1:$F$65536,6,FALSE)</f>
        <v>00666998</v>
      </c>
      <c r="G3902" s="90" t="s">
        <v>32</v>
      </c>
      <c r="H3902" s="90"/>
      <c r="I3902" s="90" t="s">
        <v>33</v>
      </c>
      <c r="J3902" s="90">
        <v>43465</v>
      </c>
      <c r="K3902" s="91">
        <v>42034</v>
      </c>
      <c r="L3902" s="90" t="s">
        <v>35</v>
      </c>
      <c r="M3902" s="90"/>
      <c r="N3902" s="90"/>
    </row>
    <row r="3903" spans="1:14" x14ac:dyDescent="0.25">
      <c r="A3903" s="90" t="s">
        <v>5435</v>
      </c>
      <c r="B3903" s="90" t="s">
        <v>6510</v>
      </c>
      <c r="C3903" s="90" t="s">
        <v>6479</v>
      </c>
      <c r="D3903" s="90" t="str">
        <f>VLOOKUP(C3903,'[1]Celkový přehled'!$A$1:$F$65536,6,FALSE)</f>
        <v>00253014</v>
      </c>
      <c r="E3903" s="90" t="s">
        <v>6511</v>
      </c>
      <c r="F3903" s="90" t="str">
        <f>VLOOKUP(E3903,'[1]Celkový přehled'!$A$1:$F$65536,6,FALSE)</f>
        <v>00249891</v>
      </c>
      <c r="G3903" s="90" t="s">
        <v>32</v>
      </c>
      <c r="H3903" s="90"/>
      <c r="I3903" s="90" t="s">
        <v>33</v>
      </c>
      <c r="J3903" s="90">
        <v>43465</v>
      </c>
      <c r="K3903" s="91">
        <v>42034</v>
      </c>
      <c r="L3903" s="90" t="s">
        <v>35</v>
      </c>
      <c r="M3903" s="90"/>
      <c r="N3903" s="90"/>
    </row>
    <row r="3904" spans="1:14" x14ac:dyDescent="0.25">
      <c r="A3904" s="90" t="s">
        <v>5435</v>
      </c>
      <c r="B3904" s="90" t="s">
        <v>6512</v>
      </c>
      <c r="C3904" s="90" t="s">
        <v>6479</v>
      </c>
      <c r="D3904" s="90" t="str">
        <f>VLOOKUP(C3904,'[1]Celkový přehled'!$A$1:$F$65536,6,FALSE)</f>
        <v>00253014</v>
      </c>
      <c r="E3904" s="90" t="s">
        <v>6513</v>
      </c>
      <c r="F3904" s="90" t="str">
        <f>VLOOKUP(E3904,'[1]Celkový přehled'!$A$1:$F$65536,6,FALSE)</f>
        <v>00252671</v>
      </c>
      <c r="G3904" s="90" t="s">
        <v>32</v>
      </c>
      <c r="H3904" s="90"/>
      <c r="I3904" s="90" t="s">
        <v>33</v>
      </c>
      <c r="J3904" s="90">
        <v>43465</v>
      </c>
      <c r="K3904" s="91">
        <v>42034</v>
      </c>
      <c r="L3904" s="90" t="s">
        <v>35</v>
      </c>
      <c r="M3904" s="90"/>
      <c r="N3904" s="90"/>
    </row>
    <row r="3905" spans="1:14" x14ac:dyDescent="0.25">
      <c r="A3905" s="90" t="s">
        <v>5435</v>
      </c>
      <c r="B3905" s="90" t="s">
        <v>6514</v>
      </c>
      <c r="C3905" s="90" t="s">
        <v>6479</v>
      </c>
      <c r="D3905" s="90" t="str">
        <f>VLOOKUP(C3905,'[1]Celkový přehled'!$A$1:$F$65536,6,FALSE)</f>
        <v>00253014</v>
      </c>
      <c r="E3905" s="90" t="s">
        <v>6515</v>
      </c>
      <c r="F3905" s="90" t="str">
        <f>VLOOKUP(E3905,'[1]Celkový přehled'!$A$1:$F$65536,6,FALSE)</f>
        <v>00667129</v>
      </c>
      <c r="G3905" s="90" t="s">
        <v>32</v>
      </c>
      <c r="H3905" s="90"/>
      <c r="I3905" s="90" t="s">
        <v>33</v>
      </c>
      <c r="J3905" s="90">
        <v>43465</v>
      </c>
      <c r="K3905" s="91">
        <v>42034</v>
      </c>
      <c r="L3905" s="90" t="s">
        <v>35</v>
      </c>
      <c r="M3905" s="90"/>
      <c r="N3905" s="90"/>
    </row>
    <row r="3906" spans="1:14" x14ac:dyDescent="0.25">
      <c r="A3906" s="90" t="s">
        <v>5435</v>
      </c>
      <c r="B3906" s="90" t="s">
        <v>6516</v>
      </c>
      <c r="C3906" s="90" t="s">
        <v>6479</v>
      </c>
      <c r="D3906" s="90" t="str">
        <f>VLOOKUP(C3906,'[1]Celkový přehled'!$A$1:$F$65536,6,FALSE)</f>
        <v>00253014</v>
      </c>
      <c r="E3906" s="90" t="s">
        <v>6517</v>
      </c>
      <c r="F3906" s="90" t="str">
        <f>VLOOKUP(E3906,'[1]Celkový přehled'!$A$1:$F$65536,6,FALSE)</f>
        <v>00667161</v>
      </c>
      <c r="G3906" s="90" t="s">
        <v>32</v>
      </c>
      <c r="H3906" s="90"/>
      <c r="I3906" s="90" t="s">
        <v>33</v>
      </c>
      <c r="J3906" s="90">
        <v>43465</v>
      </c>
      <c r="K3906" s="91">
        <v>42034</v>
      </c>
      <c r="L3906" s="90" t="s">
        <v>35</v>
      </c>
      <c r="M3906" s="90"/>
      <c r="N3906" s="90"/>
    </row>
    <row r="3907" spans="1:14" x14ac:dyDescent="0.25">
      <c r="A3907" s="90" t="s">
        <v>5435</v>
      </c>
      <c r="B3907" s="90" t="s">
        <v>6518</v>
      </c>
      <c r="C3907" s="90" t="s">
        <v>6479</v>
      </c>
      <c r="D3907" s="90" t="str">
        <f>VLOOKUP(C3907,'[1]Celkový přehled'!$A$1:$F$65536,6,FALSE)</f>
        <v>00253014</v>
      </c>
      <c r="E3907" s="90" t="s">
        <v>6519</v>
      </c>
      <c r="F3907" s="90">
        <f>VLOOKUP(E3907,'[1]Celkový přehled'!$A$1:$F$65536,6,FALSE)</f>
        <v>252522</v>
      </c>
      <c r="G3907" s="90" t="s">
        <v>32</v>
      </c>
      <c r="H3907" s="90"/>
      <c r="I3907" s="90" t="s">
        <v>33</v>
      </c>
      <c r="J3907" s="90">
        <v>43465</v>
      </c>
      <c r="K3907" s="91">
        <v>42060</v>
      </c>
      <c r="L3907" s="90" t="s">
        <v>35</v>
      </c>
      <c r="M3907" s="90"/>
      <c r="N3907" s="90"/>
    </row>
    <row r="3908" spans="1:14" x14ac:dyDescent="0.25">
      <c r="A3908" s="90" t="s">
        <v>5435</v>
      </c>
      <c r="B3908" s="90" t="s">
        <v>6520</v>
      </c>
      <c r="C3908" s="90" t="s">
        <v>6479</v>
      </c>
      <c r="D3908" s="90" t="str">
        <f>VLOOKUP(C3908,'[1]Celkový přehled'!$A$1:$F$65536,6,FALSE)</f>
        <v>00253014</v>
      </c>
      <c r="E3908" s="90" t="s">
        <v>6521</v>
      </c>
      <c r="F3908" s="90" t="str">
        <f>VLOOKUP(E3908,'[1]Celkový přehled'!$A$1:$F$65536,6,FALSE)</f>
        <v>00667056</v>
      </c>
      <c r="G3908" s="90" t="s">
        <v>32</v>
      </c>
      <c r="H3908" s="90"/>
      <c r="I3908" s="90" t="s">
        <v>33</v>
      </c>
      <c r="J3908" s="90">
        <v>43465</v>
      </c>
      <c r="K3908" s="91">
        <v>42060</v>
      </c>
      <c r="L3908" s="90" t="s">
        <v>35</v>
      </c>
      <c r="M3908" s="90"/>
      <c r="N3908" s="90"/>
    </row>
    <row r="3909" spans="1:14" x14ac:dyDescent="0.25">
      <c r="A3909" s="90" t="s">
        <v>5435</v>
      </c>
      <c r="B3909" s="90" t="s">
        <v>6522</v>
      </c>
      <c r="C3909" s="90" t="s">
        <v>6479</v>
      </c>
      <c r="D3909" s="90" t="str">
        <f>VLOOKUP(C3909,'[1]Celkový přehled'!$A$1:$F$65536,6,FALSE)</f>
        <v>00253014</v>
      </c>
      <c r="E3909" s="90" t="s">
        <v>6523</v>
      </c>
      <c r="F3909" s="90" t="str">
        <f>VLOOKUP(E3909,'[1]Celkový přehled'!$A$1:$F$65536,6,FALSE)</f>
        <v>00667064</v>
      </c>
      <c r="G3909" s="90" t="s">
        <v>32</v>
      </c>
      <c r="H3909" s="90"/>
      <c r="I3909" s="90" t="s">
        <v>33</v>
      </c>
      <c r="J3909" s="90">
        <v>43465</v>
      </c>
      <c r="K3909" s="91">
        <v>42060</v>
      </c>
      <c r="L3909" s="90" t="s">
        <v>35</v>
      </c>
      <c r="M3909" s="90"/>
      <c r="N3909" s="90"/>
    </row>
    <row r="3910" spans="1:14" x14ac:dyDescent="0.25">
      <c r="A3910" s="90" t="s">
        <v>5435</v>
      </c>
      <c r="B3910" s="90" t="s">
        <v>6524</v>
      </c>
      <c r="C3910" s="90" t="s">
        <v>6479</v>
      </c>
      <c r="D3910" s="90" t="str">
        <f>VLOOKUP(C3910,'[1]Celkový přehled'!$A$1:$F$65536,6,FALSE)</f>
        <v>00253014</v>
      </c>
      <c r="E3910" s="90" t="s">
        <v>6525</v>
      </c>
      <c r="F3910" s="90" t="str">
        <f>VLOOKUP(E3910,'[1]Celkový přehled'!$A$1:$F$65536,6,FALSE)</f>
        <v>00667111</v>
      </c>
      <c r="G3910" s="90" t="s">
        <v>32</v>
      </c>
      <c r="H3910" s="90"/>
      <c r="I3910" s="90" t="s">
        <v>33</v>
      </c>
      <c r="J3910" s="90">
        <v>43465</v>
      </c>
      <c r="K3910" s="91">
        <v>42060</v>
      </c>
      <c r="L3910" s="90" t="s">
        <v>35</v>
      </c>
      <c r="M3910" s="90"/>
      <c r="N3910" s="90"/>
    </row>
    <row r="3911" spans="1:14" x14ac:dyDescent="0.25">
      <c r="A3911" s="90" t="s">
        <v>5435</v>
      </c>
      <c r="B3911" s="90" t="s">
        <v>6526</v>
      </c>
      <c r="C3911" s="90" t="s">
        <v>6479</v>
      </c>
      <c r="D3911" s="90" t="str">
        <f>VLOOKUP(C3911,'[1]Celkový přehled'!$A$1:$F$65536,6,FALSE)</f>
        <v>00253014</v>
      </c>
      <c r="E3911" s="90" t="s">
        <v>3402</v>
      </c>
      <c r="F3911" s="90" t="str">
        <f>VLOOKUP(E3911,'[1]Celkový přehled'!$A$1:$F$65536,6,FALSE)</f>
        <v>00252107</v>
      </c>
      <c r="G3911" s="90" t="s">
        <v>32</v>
      </c>
      <c r="H3911" s="90"/>
      <c r="I3911" s="90" t="s">
        <v>33</v>
      </c>
      <c r="J3911" s="90">
        <v>43465</v>
      </c>
      <c r="K3911" s="91">
        <v>42060</v>
      </c>
      <c r="L3911" s="90" t="s">
        <v>35</v>
      </c>
      <c r="M3911" s="90"/>
      <c r="N3911" s="90"/>
    </row>
    <row r="3912" spans="1:14" x14ac:dyDescent="0.25">
      <c r="A3912" s="90" t="s">
        <v>5435</v>
      </c>
      <c r="B3912" s="90" t="s">
        <v>6527</v>
      </c>
      <c r="C3912" s="90" t="s">
        <v>5876</v>
      </c>
      <c r="D3912" s="90" t="str">
        <f>VLOOKUP(C3912,'[1]Celkový přehled'!$A$1:$F$65536,6,FALSE)</f>
        <v>00245178</v>
      </c>
      <c r="E3912" s="90" t="s">
        <v>4243</v>
      </c>
      <c r="F3912" s="90" t="str">
        <f>VLOOKUP(E3912,'[1]Celkový přehled'!$A$1:$F$65536,6,FALSE)</f>
        <v>00581399</v>
      </c>
      <c r="G3912" s="90" t="s">
        <v>32</v>
      </c>
      <c r="H3912" s="90"/>
      <c r="I3912" s="90" t="s">
        <v>33</v>
      </c>
      <c r="J3912" s="90" t="s">
        <v>34</v>
      </c>
      <c r="K3912" s="91">
        <v>42053</v>
      </c>
      <c r="L3912" s="90" t="s">
        <v>35</v>
      </c>
      <c r="M3912" s="90"/>
      <c r="N3912" s="90"/>
    </row>
    <row r="3913" spans="1:14" x14ac:dyDescent="0.25">
      <c r="A3913" s="90" t="s">
        <v>5435</v>
      </c>
      <c r="B3913" s="90" t="s">
        <v>6528</v>
      </c>
      <c r="C3913" s="90" t="s">
        <v>6529</v>
      </c>
      <c r="D3913" s="90" t="str">
        <f>VLOOKUP(C3913,'[1]Celkový přehled'!$A$1:$F$65536,6,FALSE)</f>
        <v>00250023</v>
      </c>
      <c r="E3913" s="90" t="s">
        <v>6530</v>
      </c>
      <c r="F3913" s="90">
        <v>250104</v>
      </c>
      <c r="G3913" s="90" t="s">
        <v>32</v>
      </c>
      <c r="H3913" s="90"/>
      <c r="I3913" s="90" t="s">
        <v>33</v>
      </c>
      <c r="J3913" s="90">
        <v>43465</v>
      </c>
      <c r="K3913" s="91">
        <v>42093</v>
      </c>
      <c r="L3913" s="90" t="s">
        <v>35</v>
      </c>
      <c r="M3913" s="90"/>
      <c r="N3913" s="90"/>
    </row>
    <row r="3914" spans="1:14" x14ac:dyDescent="0.25">
      <c r="A3914" s="90" t="s">
        <v>5435</v>
      </c>
      <c r="B3914" s="90" t="s">
        <v>6531</v>
      </c>
      <c r="C3914" s="90" t="s">
        <v>5851</v>
      </c>
      <c r="D3914" s="90" t="str">
        <f>VLOOKUP(C3914,'[1]Celkový přehled'!$A$1:$F$65536,6,FALSE)</f>
        <v>00247618</v>
      </c>
      <c r="E3914" s="90" t="s">
        <v>3031</v>
      </c>
      <c r="F3914" s="90" t="str">
        <f>VLOOKUP(E3914,'[1]Celkový přehled'!$A$1:$F$65536,6,FALSE)</f>
        <v>00512966</v>
      </c>
      <c r="G3914" s="90" t="s">
        <v>89</v>
      </c>
      <c r="H3914" s="90"/>
      <c r="I3914" s="90" t="s">
        <v>33</v>
      </c>
      <c r="J3914" s="90" t="s">
        <v>34</v>
      </c>
      <c r="K3914" s="91">
        <v>42093</v>
      </c>
      <c r="L3914" s="90" t="s">
        <v>35</v>
      </c>
      <c r="M3914" s="90"/>
      <c r="N3914" s="90"/>
    </row>
    <row r="3915" spans="1:14" x14ac:dyDescent="0.25">
      <c r="A3915" s="90" t="s">
        <v>5435</v>
      </c>
      <c r="B3915" s="90" t="s">
        <v>6532</v>
      </c>
      <c r="C3915" s="90" t="s">
        <v>5440</v>
      </c>
      <c r="D3915" s="90" t="str">
        <f>VLOOKUP(C3915,'[1]Celkový přehled'!$A$1:$F$65536,6,FALSE)</f>
        <v>00246476</v>
      </c>
      <c r="E3915" s="90" t="s">
        <v>5447</v>
      </c>
      <c r="F3915" s="90" t="str">
        <f>VLOOKUP(E3915,'[1]Celkový přehled'!$A$1:$F$65536,6,FALSE)</f>
        <v>00246409</v>
      </c>
      <c r="G3915" s="90" t="s">
        <v>89</v>
      </c>
      <c r="H3915" s="90"/>
      <c r="I3915" s="90" t="s">
        <v>33</v>
      </c>
      <c r="J3915" s="90" t="s">
        <v>34</v>
      </c>
      <c r="K3915" s="91">
        <v>42143</v>
      </c>
      <c r="L3915" s="90" t="s">
        <v>35</v>
      </c>
      <c r="M3915" s="90"/>
      <c r="N3915" s="90"/>
    </row>
    <row r="3916" spans="1:14" x14ac:dyDescent="0.25">
      <c r="A3916" s="90" t="s">
        <v>5435</v>
      </c>
      <c r="B3916" s="90" t="s">
        <v>6533</v>
      </c>
      <c r="C3916" s="90" t="s">
        <v>5440</v>
      </c>
      <c r="D3916" s="90" t="str">
        <f>VLOOKUP(C3916,'[1]Celkový přehled'!$A$1:$F$65536,6,FALSE)</f>
        <v>00246476</v>
      </c>
      <c r="E3916" s="90" t="s">
        <v>5463</v>
      </c>
      <c r="F3916" s="90" t="str">
        <f>VLOOKUP(E3916,'[1]Celkový přehled'!$A$1:$F$65536,6,FALSE)</f>
        <v>00246794</v>
      </c>
      <c r="G3916" s="90" t="s">
        <v>89</v>
      </c>
      <c r="H3916" s="90"/>
      <c r="I3916" s="90" t="s">
        <v>33</v>
      </c>
      <c r="J3916" s="90" t="s">
        <v>34</v>
      </c>
      <c r="K3916" s="91">
        <v>42143</v>
      </c>
      <c r="L3916" s="90" t="s">
        <v>35</v>
      </c>
      <c r="M3916" s="90"/>
      <c r="N3916" s="90"/>
    </row>
    <row r="3917" spans="1:14" x14ac:dyDescent="0.25">
      <c r="A3917" s="90" t="s">
        <v>5435</v>
      </c>
      <c r="B3917" s="90" t="s">
        <v>6534</v>
      </c>
      <c r="C3917" s="90" t="s">
        <v>5440</v>
      </c>
      <c r="D3917" s="90" t="str">
        <f>VLOOKUP(C3917,'[1]Celkový přehled'!$A$1:$F$65536,6,FALSE)</f>
        <v>00246476</v>
      </c>
      <c r="E3917" s="90" t="s">
        <v>5469</v>
      </c>
      <c r="F3917" s="90" t="str">
        <f>VLOOKUP(E3917,'[1]Celkový přehled'!$A$1:$F$65536,6,FALSE)</f>
        <v>00247481</v>
      </c>
      <c r="G3917" s="90" t="s">
        <v>89</v>
      </c>
      <c r="H3917" s="90"/>
      <c r="I3917" s="90" t="s">
        <v>33</v>
      </c>
      <c r="J3917" s="90" t="s">
        <v>34</v>
      </c>
      <c r="K3917" s="91">
        <v>42143</v>
      </c>
      <c r="L3917" s="90" t="s">
        <v>35</v>
      </c>
      <c r="M3917" s="90"/>
      <c r="N3917" s="90"/>
    </row>
    <row r="3918" spans="1:14" x14ac:dyDescent="0.25">
      <c r="A3918" s="90" t="s">
        <v>5435</v>
      </c>
      <c r="B3918" s="90" t="s">
        <v>6535</v>
      </c>
      <c r="C3918" s="90" t="s">
        <v>5440</v>
      </c>
      <c r="D3918" s="90" t="str">
        <f>VLOOKUP(C3918,'[1]Celkový přehled'!$A$1:$F$65536,6,FALSE)</f>
        <v>00246476</v>
      </c>
      <c r="E3918" s="90" t="s">
        <v>5465</v>
      </c>
      <c r="F3918" s="90" t="str">
        <f>VLOOKUP(E3918,'[1]Celkový přehled'!$A$1:$F$65536,6,FALSE)</f>
        <v>00477303</v>
      </c>
      <c r="G3918" s="90" t="s">
        <v>89</v>
      </c>
      <c r="H3918" s="90"/>
      <c r="I3918" s="90" t="s">
        <v>33</v>
      </c>
      <c r="J3918" s="90" t="s">
        <v>34</v>
      </c>
      <c r="K3918" s="91">
        <v>42144</v>
      </c>
      <c r="L3918" s="90" t="s">
        <v>35</v>
      </c>
      <c r="M3918" s="90"/>
      <c r="N3918" s="90"/>
    </row>
    <row r="3919" spans="1:14" x14ac:dyDescent="0.25">
      <c r="A3919" s="90" t="s">
        <v>5435</v>
      </c>
      <c r="B3919" s="90" t="s">
        <v>6536</v>
      </c>
      <c r="C3919" s="90" t="s">
        <v>5440</v>
      </c>
      <c r="D3919" s="90" t="str">
        <f>VLOOKUP(C3919,'[1]Celkový přehled'!$A$1:$F$65536,6,FALSE)</f>
        <v>00246476</v>
      </c>
      <c r="E3919" s="90" t="s">
        <v>5451</v>
      </c>
      <c r="F3919" s="90">
        <f>VLOOKUP(E3919,'[1]Celkový přehled'!$A$1:$F$65536,6,FALSE)</f>
        <v>246441</v>
      </c>
      <c r="G3919" s="90" t="s">
        <v>89</v>
      </c>
      <c r="H3919" s="90"/>
      <c r="I3919" s="90" t="s">
        <v>33</v>
      </c>
      <c r="J3919" s="90" t="s">
        <v>34</v>
      </c>
      <c r="K3919" s="91">
        <v>42151</v>
      </c>
      <c r="L3919" s="90" t="s">
        <v>35</v>
      </c>
      <c r="M3919" s="90"/>
      <c r="N3919" s="90"/>
    </row>
    <row r="3920" spans="1:14" x14ac:dyDescent="0.25">
      <c r="A3920" s="90" t="s">
        <v>5435</v>
      </c>
      <c r="B3920" s="90" t="s">
        <v>6537</v>
      </c>
      <c r="C3920" s="90" t="s">
        <v>5440</v>
      </c>
      <c r="D3920" s="90" t="str">
        <f>VLOOKUP(C3920,'[1]Celkový přehled'!$A$1:$F$65536,6,FALSE)</f>
        <v>00246476</v>
      </c>
      <c r="E3920" s="90" t="s">
        <v>5455</v>
      </c>
      <c r="F3920" s="90" t="str">
        <f>VLOOKUP(E3920,'[1]Celkový přehled'!$A$1:$F$65536,6,FALSE)</f>
        <v>00477010</v>
      </c>
      <c r="G3920" s="90" t="s">
        <v>89</v>
      </c>
      <c r="H3920" s="90"/>
      <c r="I3920" s="90" t="s">
        <v>33</v>
      </c>
      <c r="J3920" s="90" t="s">
        <v>34</v>
      </c>
      <c r="K3920" s="91">
        <v>42151</v>
      </c>
      <c r="L3920" s="90" t="s">
        <v>35</v>
      </c>
      <c r="M3920" s="90"/>
      <c r="N3920" s="90"/>
    </row>
    <row r="3921" spans="1:14" x14ac:dyDescent="0.25">
      <c r="A3921" s="90" t="s">
        <v>5435</v>
      </c>
      <c r="B3921" s="90" t="s">
        <v>6538</v>
      </c>
      <c r="C3921" s="90" t="s">
        <v>5440</v>
      </c>
      <c r="D3921" s="90" t="str">
        <f>VLOOKUP(C3921,'[1]Celkový přehled'!$A$1:$F$65536,6,FALSE)</f>
        <v>00246476</v>
      </c>
      <c r="E3921" s="90" t="s">
        <v>5445</v>
      </c>
      <c r="F3921" s="90" t="str">
        <f>VLOOKUP(E3921,'[1]Celkový přehled'!$A$1:$F$65536,6,FALSE)</f>
        <v>00246387</v>
      </c>
      <c r="G3921" s="90" t="s">
        <v>89</v>
      </c>
      <c r="H3921" s="90"/>
      <c r="I3921" s="90" t="s">
        <v>33</v>
      </c>
      <c r="J3921" s="90" t="s">
        <v>34</v>
      </c>
      <c r="K3921" s="91">
        <v>42151</v>
      </c>
      <c r="L3921" s="90" t="s">
        <v>35</v>
      </c>
      <c r="M3921" s="90"/>
      <c r="N3921" s="90"/>
    </row>
    <row r="3922" spans="1:14" x14ac:dyDescent="0.25">
      <c r="A3922" s="90" t="s">
        <v>5435</v>
      </c>
      <c r="B3922" s="90" t="s">
        <v>6539</v>
      </c>
      <c r="C3922" s="90" t="s">
        <v>5440</v>
      </c>
      <c r="D3922" s="90" t="str">
        <f>VLOOKUP(C3922,'[1]Celkový přehled'!$A$1:$F$65536,6,FALSE)</f>
        <v>00246476</v>
      </c>
      <c r="E3922" s="90" t="s">
        <v>5474</v>
      </c>
      <c r="F3922" s="90" t="str">
        <f>VLOOKUP(E3922,'[1]Celkový přehled'!$A$1:$F$65536,6,FALSE)</f>
        <v>00247715</v>
      </c>
      <c r="G3922" s="90" t="s">
        <v>89</v>
      </c>
      <c r="H3922" s="90"/>
      <c r="I3922" s="90" t="s">
        <v>33</v>
      </c>
      <c r="J3922" s="90" t="s">
        <v>34</v>
      </c>
      <c r="K3922" s="91">
        <v>42152</v>
      </c>
      <c r="L3922" s="90" t="s">
        <v>35</v>
      </c>
      <c r="M3922" s="90"/>
      <c r="N3922" s="90"/>
    </row>
    <row r="3923" spans="1:14" x14ac:dyDescent="0.25">
      <c r="A3923" s="90" t="s">
        <v>5435</v>
      </c>
      <c r="B3923" s="90" t="s">
        <v>6540</v>
      </c>
      <c r="C3923" s="90" t="s">
        <v>5440</v>
      </c>
      <c r="D3923" s="90" t="str">
        <f>VLOOKUP(C3923,'[1]Celkový přehled'!$A$1:$F$65536,6,FALSE)</f>
        <v>00246476</v>
      </c>
      <c r="E3923" s="90" t="s">
        <v>5467</v>
      </c>
      <c r="F3923" s="90" t="str">
        <f>VLOOKUP(E3923,'[1]Celkový přehled'!$A$1:$F$65536,6,FALSE)</f>
        <v>00477320</v>
      </c>
      <c r="G3923" s="90" t="s">
        <v>89</v>
      </c>
      <c r="H3923" s="90"/>
      <c r="I3923" s="90" t="s">
        <v>33</v>
      </c>
      <c r="J3923" s="90" t="s">
        <v>34</v>
      </c>
      <c r="K3923" s="91">
        <v>42151</v>
      </c>
      <c r="L3923" s="90" t="s">
        <v>35</v>
      </c>
      <c r="M3923" s="90"/>
      <c r="N3923" s="90"/>
    </row>
    <row r="3924" spans="1:14" x14ac:dyDescent="0.25">
      <c r="A3924" s="90" t="s">
        <v>5435</v>
      </c>
      <c r="B3924" s="90" t="s">
        <v>6541</v>
      </c>
      <c r="C3924" s="90" t="s">
        <v>5440</v>
      </c>
      <c r="D3924" s="90" t="str">
        <f>VLOOKUP(C3924,'[1]Celkový přehled'!$A$1:$F$65536,6,FALSE)</f>
        <v>00246476</v>
      </c>
      <c r="E3924" s="90" t="s">
        <v>554</v>
      </c>
      <c r="F3924" s="90" t="str">
        <f>VLOOKUP(E3924,'[1]Celkový přehled'!$A$1:$F$65536,6,FALSE)</f>
        <v>00247545</v>
      </c>
      <c r="G3924" s="90" t="s">
        <v>89</v>
      </c>
      <c r="H3924" s="90"/>
      <c r="I3924" s="90" t="s">
        <v>33</v>
      </c>
      <c r="J3924" s="90" t="s">
        <v>34</v>
      </c>
      <c r="K3924" s="91">
        <v>42151</v>
      </c>
      <c r="L3924" s="90" t="s">
        <v>35</v>
      </c>
      <c r="M3924" s="90"/>
      <c r="N3924" s="90"/>
    </row>
    <row r="3925" spans="1:14" x14ac:dyDescent="0.25">
      <c r="A3925" s="90" t="s">
        <v>5435</v>
      </c>
      <c r="B3925" s="90" t="s">
        <v>6542</v>
      </c>
      <c r="C3925" s="90" t="s">
        <v>5440</v>
      </c>
      <c r="D3925" s="90" t="str">
        <f>VLOOKUP(C3925,'[1]Celkový přehled'!$A$1:$F$65536,6,FALSE)</f>
        <v>00246476</v>
      </c>
      <c r="E3925" s="90" t="s">
        <v>5565</v>
      </c>
      <c r="F3925" s="90" t="str">
        <f>VLOOKUP(E3925,'[1]Celkový přehled'!$A$1:$F$65536,6,FALSE)</f>
        <v>00247227</v>
      </c>
      <c r="G3925" s="90" t="s">
        <v>89</v>
      </c>
      <c r="H3925" s="90"/>
      <c r="I3925" s="90" t="s">
        <v>33</v>
      </c>
      <c r="J3925" s="90" t="s">
        <v>34</v>
      </c>
      <c r="K3925" s="91">
        <v>42158</v>
      </c>
      <c r="L3925" s="90" t="s">
        <v>35</v>
      </c>
      <c r="M3925" s="90"/>
      <c r="N3925" s="90"/>
    </row>
    <row r="3926" spans="1:14" x14ac:dyDescent="0.25">
      <c r="A3926" s="90" t="s">
        <v>5435</v>
      </c>
      <c r="B3926" s="90" t="s">
        <v>6543</v>
      </c>
      <c r="C3926" s="90" t="s">
        <v>5440</v>
      </c>
      <c r="D3926" s="90" t="str">
        <f>VLOOKUP(C3926,'[1]Celkový přehled'!$A$1:$F$65536,6,FALSE)</f>
        <v>00246476</v>
      </c>
      <c r="E3926" s="90" t="s">
        <v>5472</v>
      </c>
      <c r="F3926" s="90" t="str">
        <f>VLOOKUP(E3926,'[1]Celkový přehled'!$A$1:$F$65536,6,FALSE)</f>
        <v>00666548</v>
      </c>
      <c r="G3926" s="90" t="s">
        <v>89</v>
      </c>
      <c r="H3926" s="90"/>
      <c r="I3926" s="90" t="s">
        <v>33</v>
      </c>
      <c r="J3926" s="90" t="s">
        <v>34</v>
      </c>
      <c r="K3926" s="91">
        <v>42158</v>
      </c>
      <c r="L3926" s="90" t="s">
        <v>35</v>
      </c>
      <c r="M3926" s="90"/>
      <c r="N3926" s="90"/>
    </row>
    <row r="3927" spans="1:14" x14ac:dyDescent="0.25">
      <c r="A3927" s="90" t="s">
        <v>5435</v>
      </c>
      <c r="B3927" s="90" t="s">
        <v>6544</v>
      </c>
      <c r="C3927" s="90" t="s">
        <v>6529</v>
      </c>
      <c r="D3927" s="90" t="str">
        <f>VLOOKUP(C3927,'[1]Celkový přehled'!$A$1:$F$65536,6,FALSE)</f>
        <v>00250023</v>
      </c>
      <c r="E3927" s="90" t="s">
        <v>5766</v>
      </c>
      <c r="F3927" s="90" t="str">
        <f>VLOOKUP(E3927,'[1]Celkový přehled'!$A$1:$F$65536,6,FALSE)</f>
        <v>00581305</v>
      </c>
      <c r="G3927" s="90" t="s">
        <v>32</v>
      </c>
      <c r="H3927" s="90"/>
      <c r="I3927" s="90" t="s">
        <v>33</v>
      </c>
      <c r="J3927" s="90">
        <v>43465</v>
      </c>
      <c r="K3927" s="91">
        <v>42151</v>
      </c>
      <c r="L3927" s="90" t="s">
        <v>35</v>
      </c>
      <c r="M3927" s="90"/>
      <c r="N3927" s="90"/>
    </row>
    <row r="3928" spans="1:14" x14ac:dyDescent="0.25">
      <c r="A3928" s="90" t="s">
        <v>5435</v>
      </c>
      <c r="B3928" s="90" t="s">
        <v>6545</v>
      </c>
      <c r="C3928" s="90" t="s">
        <v>6529</v>
      </c>
      <c r="D3928" s="90" t="str">
        <f>VLOOKUP(C3928,'[1]Celkový přehled'!$A$1:$F$65536,6,FALSE)</f>
        <v>00250023</v>
      </c>
      <c r="E3928" s="90" t="s">
        <v>6546</v>
      </c>
      <c r="F3928" s="90" t="str">
        <f>VLOOKUP(E3928,'[1]Celkový přehled'!$A$1:$F$65536,6,FALSE)</f>
        <v>00512010</v>
      </c>
      <c r="G3928" s="90" t="s">
        <v>32</v>
      </c>
      <c r="H3928" s="90"/>
      <c r="I3928" s="90" t="s">
        <v>33</v>
      </c>
      <c r="J3928" s="90">
        <v>43465</v>
      </c>
      <c r="K3928" s="91">
        <v>42136</v>
      </c>
      <c r="L3928" s="90" t="s">
        <v>35</v>
      </c>
      <c r="M3928" s="90"/>
      <c r="N3928" s="90"/>
    </row>
    <row r="3929" spans="1:14" x14ac:dyDescent="0.25">
      <c r="A3929" s="90" t="s">
        <v>5435</v>
      </c>
      <c r="B3929" s="90" t="s">
        <v>6547</v>
      </c>
      <c r="C3929" s="90" t="s">
        <v>5440</v>
      </c>
      <c r="D3929" s="90" t="str">
        <f>VLOOKUP(C3929,'[1]Celkový přehled'!$A$1:$F$65536,6,FALSE)</f>
        <v>00246476</v>
      </c>
      <c r="E3929" s="90" t="s">
        <v>5507</v>
      </c>
      <c r="F3929" s="90" t="str">
        <f>VLOOKUP(E3929,'[1]Celkový přehled'!$A$1:$F$65536,6,FALSE)</f>
        <v>00666432</v>
      </c>
      <c r="G3929" s="90" t="s">
        <v>89</v>
      </c>
      <c r="H3929" s="90"/>
      <c r="I3929" s="90" t="s">
        <v>33</v>
      </c>
      <c r="J3929" s="90" t="s">
        <v>34</v>
      </c>
      <c r="K3929" s="91">
        <v>42181</v>
      </c>
      <c r="L3929" s="90" t="s">
        <v>35</v>
      </c>
      <c r="M3929" s="90"/>
      <c r="N3929" s="90"/>
    </row>
    <row r="3930" spans="1:14" x14ac:dyDescent="0.25">
      <c r="A3930" s="90" t="s">
        <v>5435</v>
      </c>
      <c r="B3930" s="90" t="s">
        <v>6548</v>
      </c>
      <c r="C3930" s="90" t="s">
        <v>6132</v>
      </c>
      <c r="D3930" s="90" t="str">
        <f>VLOOKUP(C3930,'[1]Celkový přehled'!$A$1:$F$65536,6,FALSE)</f>
        <v>00244899</v>
      </c>
      <c r="E3930" s="90" t="s">
        <v>5772</v>
      </c>
      <c r="F3930" s="90" t="str">
        <f>VLOOKUP(E3930,'[1]Celkový přehled'!$A$1:$F$65536,6,FALSE)</f>
        <v>00244961</v>
      </c>
      <c r="G3930" s="90" t="s">
        <v>89</v>
      </c>
      <c r="H3930" s="90"/>
      <c r="I3930" s="90" t="s">
        <v>33</v>
      </c>
      <c r="J3930" s="90" t="s">
        <v>34</v>
      </c>
      <c r="K3930" s="91">
        <v>42198</v>
      </c>
      <c r="L3930" s="90" t="s">
        <v>35</v>
      </c>
      <c r="M3930" s="90"/>
      <c r="N3930" s="90"/>
    </row>
    <row r="3931" spans="1:14" x14ac:dyDescent="0.25">
      <c r="A3931" s="90" t="s">
        <v>5435</v>
      </c>
      <c r="B3931" s="90" t="s">
        <v>6549</v>
      </c>
      <c r="C3931" s="90" t="s">
        <v>5983</v>
      </c>
      <c r="D3931" s="90" t="str">
        <f>VLOOKUP(C3931,'[1]Celkový přehled'!$A$1:$F$65536,6,FALSE)</f>
        <v>00245950</v>
      </c>
      <c r="E3931" s="90" t="s">
        <v>1636</v>
      </c>
      <c r="F3931" s="90">
        <v>245950</v>
      </c>
      <c r="G3931" s="90" t="s">
        <v>32</v>
      </c>
      <c r="H3931" s="90"/>
      <c r="I3931" s="90" t="s">
        <v>33</v>
      </c>
      <c r="J3931" s="90">
        <v>43465</v>
      </c>
      <c r="K3931" s="91">
        <v>42201</v>
      </c>
      <c r="L3931" s="90" t="s">
        <v>35</v>
      </c>
      <c r="M3931" s="90"/>
      <c r="N3931" s="90"/>
    </row>
    <row r="3932" spans="1:14" x14ac:dyDescent="0.25">
      <c r="A3932" s="90" t="s">
        <v>5435</v>
      </c>
      <c r="B3932" s="90" t="s">
        <v>6550</v>
      </c>
      <c r="C3932" s="90" t="s">
        <v>5916</v>
      </c>
      <c r="D3932" s="90" t="str">
        <f>VLOOKUP(C3932,'[1]Celkový přehled'!$A$1:$F$65536,6,FALSE)</f>
        <v>00250627</v>
      </c>
      <c r="E3932" s="90" t="s">
        <v>6551</v>
      </c>
      <c r="F3932" s="90" t="str">
        <f>VLOOKUP(E3932,'[1]Celkový přehled'!$A$1:$F$65536,6,FALSE)</f>
        <v>00250546</v>
      </c>
      <c r="G3932" s="90" t="s">
        <v>32</v>
      </c>
      <c r="H3932" s="90"/>
      <c r="I3932" s="90" t="s">
        <v>33</v>
      </c>
      <c r="J3932" s="90" t="s">
        <v>34</v>
      </c>
      <c r="K3932" s="91">
        <v>42206</v>
      </c>
      <c r="L3932" s="90" t="s">
        <v>35</v>
      </c>
      <c r="M3932" s="90"/>
      <c r="N3932" s="90"/>
    </row>
    <row r="3933" spans="1:14" x14ac:dyDescent="0.25">
      <c r="A3933" s="90" t="s">
        <v>5435</v>
      </c>
      <c r="B3933" s="90" t="s">
        <v>6552</v>
      </c>
      <c r="C3933" s="90" t="s">
        <v>5485</v>
      </c>
      <c r="D3933" s="90" t="str">
        <f>VLOOKUP(C3933,'[1]Celkový přehled'!$A$1:$F$65536,6,FALSE)</f>
        <v>00246875</v>
      </c>
      <c r="E3933" s="90" t="s">
        <v>6452</v>
      </c>
      <c r="F3933" s="90" t="str">
        <f>VLOOKUP(E3933,'[1]Celkový přehled'!$A$1:$F$65536,6,FALSE)</f>
        <v>00247138</v>
      </c>
      <c r="G3933" s="90" t="s">
        <v>32</v>
      </c>
      <c r="H3933" s="90"/>
      <c r="I3933" s="90" t="s">
        <v>33</v>
      </c>
      <c r="J3933" s="90" t="s">
        <v>34</v>
      </c>
      <c r="K3933" s="91">
        <v>42236</v>
      </c>
      <c r="L3933" s="90" t="s">
        <v>35</v>
      </c>
      <c r="M3933" s="90"/>
      <c r="N3933" s="90"/>
    </row>
    <row r="3934" spans="1:14" x14ac:dyDescent="0.25">
      <c r="A3934" s="90" t="s">
        <v>5435</v>
      </c>
      <c r="B3934" s="90" t="s">
        <v>6553</v>
      </c>
      <c r="C3934" s="90" t="s">
        <v>6479</v>
      </c>
      <c r="D3934" s="90" t="str">
        <f>VLOOKUP(C3934,'[1]Celkový přehled'!$A$1:$F$65536,6,FALSE)</f>
        <v>00253014</v>
      </c>
      <c r="E3934" s="90" t="s">
        <v>6316</v>
      </c>
      <c r="F3934" s="90">
        <v>667005</v>
      </c>
      <c r="G3934" s="90" t="s">
        <v>32</v>
      </c>
      <c r="H3934" s="90"/>
      <c r="I3934" s="90" t="s">
        <v>33</v>
      </c>
      <c r="J3934" s="90">
        <v>43465</v>
      </c>
      <c r="K3934" s="91">
        <v>42255</v>
      </c>
      <c r="L3934" s="90" t="s">
        <v>35</v>
      </c>
      <c r="M3934" s="90"/>
      <c r="N3934" s="90"/>
    </row>
    <row r="3935" spans="1:14" x14ac:dyDescent="0.25">
      <c r="A3935" s="90" t="s">
        <v>5435</v>
      </c>
      <c r="B3935" s="90" t="s">
        <v>6554</v>
      </c>
      <c r="C3935" s="90" t="s">
        <v>4850</v>
      </c>
      <c r="D3935" s="90" t="str">
        <f>VLOOKUP(C3935,'[1]Celkový přehled'!$A$1:$F$65536,6,FALSE)</f>
        <v>00249998</v>
      </c>
      <c r="E3935" s="90" t="s">
        <v>6555</v>
      </c>
      <c r="F3935" s="90" t="str">
        <f>VLOOKUP(E3935,'[1]Celkový přehled'!$A$1:$F$65536,6,FALSE)</f>
        <v>00511773</v>
      </c>
      <c r="G3935" s="90" t="s">
        <v>32</v>
      </c>
      <c r="H3935" s="90"/>
      <c r="I3935" s="90" t="s">
        <v>33</v>
      </c>
      <c r="J3935" s="90" t="s">
        <v>34</v>
      </c>
      <c r="K3935" s="91">
        <v>42262</v>
      </c>
      <c r="L3935" s="90" t="s">
        <v>35</v>
      </c>
      <c r="M3935" s="90"/>
      <c r="N3935" s="90"/>
    </row>
    <row r="3936" spans="1:14" x14ac:dyDescent="0.25">
      <c r="A3936" s="90" t="s">
        <v>5435</v>
      </c>
      <c r="B3936" s="90" t="s">
        <v>6556</v>
      </c>
      <c r="C3936" s="90" t="s">
        <v>5485</v>
      </c>
      <c r="D3936" s="90" t="str">
        <f>VLOOKUP(C3936,'[1]Celkový přehled'!$A$1:$F$65536,6,FALSE)</f>
        <v>00246875</v>
      </c>
      <c r="E3936" s="90" t="s">
        <v>6453</v>
      </c>
      <c r="F3936" s="90" t="str">
        <f>VLOOKUP(E3936,'[1]Celkový přehled'!$A$1:$F$65536,6,FALSE)</f>
        <v>00246450</v>
      </c>
      <c r="G3936" s="90" t="s">
        <v>32</v>
      </c>
      <c r="H3936" s="90"/>
      <c r="I3936" s="90" t="s">
        <v>33</v>
      </c>
      <c r="J3936" s="90" t="s">
        <v>34</v>
      </c>
      <c r="K3936" s="91">
        <v>42268</v>
      </c>
      <c r="L3936" s="90" t="s">
        <v>35</v>
      </c>
      <c r="M3936" s="90"/>
      <c r="N3936" s="90"/>
    </row>
    <row r="3937" spans="1:14" x14ac:dyDescent="0.25">
      <c r="A3937" s="90" t="s">
        <v>5435</v>
      </c>
      <c r="B3937" s="90" t="s">
        <v>6557</v>
      </c>
      <c r="C3937" s="90" t="s">
        <v>5485</v>
      </c>
      <c r="D3937" s="90" t="str">
        <f>VLOOKUP(C3937,'[1]Celkový přehled'!$A$1:$F$65536,6,FALSE)</f>
        <v>00246875</v>
      </c>
      <c r="E3937" s="90" t="s">
        <v>6455</v>
      </c>
      <c r="F3937" s="90" t="str">
        <f>VLOOKUP(E3937,'[1]Celkový přehled'!$A$1:$F$65536,6,FALSE)</f>
        <v>00247499</v>
      </c>
      <c r="G3937" s="90" t="s">
        <v>32</v>
      </c>
      <c r="H3937" s="90"/>
      <c r="I3937" s="90" t="s">
        <v>33</v>
      </c>
      <c r="J3937" s="90" t="s">
        <v>34</v>
      </c>
      <c r="K3937" s="91">
        <v>42271</v>
      </c>
      <c r="L3937" s="90" t="s">
        <v>35</v>
      </c>
      <c r="M3937" s="90"/>
      <c r="N3937" s="90"/>
    </row>
    <row r="3938" spans="1:14" x14ac:dyDescent="0.25">
      <c r="A3938" s="90" t="s">
        <v>5435</v>
      </c>
      <c r="B3938" s="90" t="s">
        <v>6558</v>
      </c>
      <c r="C3938" s="90" t="s">
        <v>6529</v>
      </c>
      <c r="D3938" s="90" t="str">
        <f>VLOOKUP(C3938,'[1]Celkový přehled'!$A$1:$F$65536,6,FALSE)</f>
        <v>00250023</v>
      </c>
      <c r="E3938" s="90" t="s">
        <v>3029</v>
      </c>
      <c r="F3938" s="90">
        <v>512028</v>
      </c>
      <c r="G3938" s="90" t="s">
        <v>32</v>
      </c>
      <c r="H3938" s="90"/>
      <c r="I3938" s="90" t="s">
        <v>33</v>
      </c>
      <c r="J3938" s="90">
        <v>43465</v>
      </c>
      <c r="K3938" s="91">
        <v>42304</v>
      </c>
      <c r="L3938" s="90" t="s">
        <v>35</v>
      </c>
      <c r="M3938" s="90"/>
      <c r="N3938" s="90"/>
    </row>
    <row r="3939" spans="1:14" x14ac:dyDescent="0.25">
      <c r="A3939" s="90" t="s">
        <v>5435</v>
      </c>
      <c r="B3939" s="90" t="s">
        <v>6559</v>
      </c>
      <c r="C3939" s="90" t="s">
        <v>5988</v>
      </c>
      <c r="D3939" s="90" t="str">
        <f>VLOOKUP(C3939,'[1]Celkový přehled'!$A$1:$F$65536,6,FALSE)</f>
        <v>00250996</v>
      </c>
      <c r="E3939" s="90" t="s">
        <v>4174</v>
      </c>
      <c r="F3939" s="90" t="str">
        <f>VLOOKUP(E3939,'[1]Celkový přehled'!$A$1:$F$65536,6,FALSE)</f>
        <v>60829257</v>
      </c>
      <c r="G3939" s="90" t="s">
        <v>21</v>
      </c>
      <c r="H3939" s="90"/>
      <c r="I3939" s="90" t="s">
        <v>33</v>
      </c>
      <c r="J3939" s="90" t="s">
        <v>34</v>
      </c>
      <c r="K3939" s="91">
        <v>42319</v>
      </c>
      <c r="L3939" s="90" t="s">
        <v>35</v>
      </c>
      <c r="M3939" s="90"/>
      <c r="N3939" s="90"/>
    </row>
    <row r="3940" spans="1:14" x14ac:dyDescent="0.25">
      <c r="A3940" s="90" t="s">
        <v>5435</v>
      </c>
      <c r="B3940" s="90" t="s">
        <v>6560</v>
      </c>
      <c r="C3940" s="90" t="s">
        <v>5988</v>
      </c>
      <c r="D3940" s="90" t="str">
        <f>VLOOKUP(C3940,'[1]Celkový přehled'!$A$1:$F$65536,6,FALSE)</f>
        <v>00250996</v>
      </c>
      <c r="E3940" s="90" t="s">
        <v>6032</v>
      </c>
      <c r="F3940" s="90" t="str">
        <f>VLOOKUP(E3940,'[1]Celkový přehled'!$A$1:$F$65536,6,FALSE)</f>
        <v>00475629</v>
      </c>
      <c r="G3940" s="90" t="s">
        <v>43</v>
      </c>
      <c r="H3940" s="90"/>
      <c r="I3940" s="90" t="s">
        <v>33</v>
      </c>
      <c r="J3940" s="90" t="s">
        <v>34</v>
      </c>
      <c r="K3940" s="91">
        <v>42356</v>
      </c>
      <c r="L3940" s="90" t="s">
        <v>35</v>
      </c>
      <c r="M3940" s="90"/>
      <c r="N3940" s="90"/>
    </row>
    <row r="3941" spans="1:14" x14ac:dyDescent="0.25">
      <c r="A3941" s="90" t="s">
        <v>5435</v>
      </c>
      <c r="B3941" s="90" t="s">
        <v>6561</v>
      </c>
      <c r="C3941" s="90" t="s">
        <v>5485</v>
      </c>
      <c r="D3941" s="90" t="str">
        <f>VLOOKUP(C3941,'[1]Celkový přehled'!$A$1:$F$65536,6,FALSE)</f>
        <v>00246875</v>
      </c>
      <c r="E3941" s="90" t="s">
        <v>5505</v>
      </c>
      <c r="F3941" s="90" t="str">
        <f>VLOOKUP(E3941,'[1]Celkový přehled'!$A$1:$F$65536,6,FALSE)</f>
        <v>00246751</v>
      </c>
      <c r="G3941" s="90" t="s">
        <v>32</v>
      </c>
      <c r="H3941" s="90"/>
      <c r="I3941" s="90" t="s">
        <v>22</v>
      </c>
      <c r="J3941" s="90" t="s">
        <v>34</v>
      </c>
      <c r="K3941" s="91">
        <v>42342</v>
      </c>
      <c r="L3941" s="90" t="s">
        <v>35</v>
      </c>
      <c r="M3941" s="90"/>
      <c r="N3941" s="90"/>
    </row>
    <row r="3942" spans="1:14" x14ac:dyDescent="0.25">
      <c r="A3942" s="90" t="s">
        <v>5435</v>
      </c>
      <c r="B3942" s="90" t="s">
        <v>6562</v>
      </c>
      <c r="C3942" s="90" t="s">
        <v>5485</v>
      </c>
      <c r="D3942" s="90" t="str">
        <f>VLOOKUP(C3942,'[1]Celkový přehled'!$A$1:$F$65536,6,FALSE)</f>
        <v>00246875</v>
      </c>
      <c r="E3942" s="90" t="s">
        <v>5493</v>
      </c>
      <c r="F3942" s="90" t="str">
        <f>VLOOKUP(E3942,'[1]Celkový přehled'!$A$1:$F$65536,6,FALSE)</f>
        <v>00512958</v>
      </c>
      <c r="G3942" s="90" t="s">
        <v>32</v>
      </c>
      <c r="H3942" s="90"/>
      <c r="I3942" s="90" t="s">
        <v>22</v>
      </c>
      <c r="J3942" s="90" t="s">
        <v>34</v>
      </c>
      <c r="K3942" s="91">
        <v>42342</v>
      </c>
      <c r="L3942" s="90" t="s">
        <v>35</v>
      </c>
      <c r="M3942" s="90"/>
      <c r="N3942" s="90"/>
    </row>
    <row r="3943" spans="1:14" x14ac:dyDescent="0.25">
      <c r="A3943" s="90" t="s">
        <v>5435</v>
      </c>
      <c r="B3943" s="90" t="s">
        <v>6563</v>
      </c>
      <c r="C3943" s="90" t="s">
        <v>5485</v>
      </c>
      <c r="D3943" s="90" t="str">
        <f>VLOOKUP(C3943,'[1]Celkový přehled'!$A$1:$F$65536,6,FALSE)</f>
        <v>00246875</v>
      </c>
      <c r="E3943" s="90" t="s">
        <v>6294</v>
      </c>
      <c r="F3943" s="90" t="str">
        <f>VLOOKUP(E3943,'[1]Celkový přehled'!$A$1:$F$65536,6,FALSE)</f>
        <v>00247146</v>
      </c>
      <c r="G3943" s="90" t="s">
        <v>32</v>
      </c>
      <c r="H3943" s="90"/>
      <c r="I3943" s="90" t="s">
        <v>22</v>
      </c>
      <c r="J3943" s="90" t="s">
        <v>34</v>
      </c>
      <c r="K3943" s="91">
        <v>42342</v>
      </c>
      <c r="L3943" s="90" t="s">
        <v>35</v>
      </c>
      <c r="M3943" s="90"/>
      <c r="N3943" s="90"/>
    </row>
    <row r="3944" spans="1:14" x14ac:dyDescent="0.25">
      <c r="A3944" s="90" t="s">
        <v>5435</v>
      </c>
      <c r="B3944" s="90" t="s">
        <v>6564</v>
      </c>
      <c r="C3944" s="90" t="s">
        <v>5485</v>
      </c>
      <c r="D3944" s="90" t="str">
        <f>VLOOKUP(C3944,'[1]Celkový přehled'!$A$1:$F$65536,6,FALSE)</f>
        <v>00246875</v>
      </c>
      <c r="E3944" s="90" t="s">
        <v>5542</v>
      </c>
      <c r="F3944" s="90">
        <v>512745</v>
      </c>
      <c r="G3944" s="90" t="s">
        <v>32</v>
      </c>
      <c r="H3944" s="90"/>
      <c r="I3944" s="90" t="s">
        <v>22</v>
      </c>
      <c r="J3944" s="90" t="s">
        <v>34</v>
      </c>
      <c r="K3944" s="91">
        <v>42342</v>
      </c>
      <c r="L3944" s="90" t="s">
        <v>35</v>
      </c>
      <c r="M3944" s="90"/>
      <c r="N3944" s="90"/>
    </row>
    <row r="3945" spans="1:14" x14ac:dyDescent="0.25">
      <c r="A3945" s="90" t="s">
        <v>5435</v>
      </c>
      <c r="B3945" s="90" t="s">
        <v>6565</v>
      </c>
      <c r="C3945" s="90" t="s">
        <v>5485</v>
      </c>
      <c r="D3945" s="90" t="str">
        <f>VLOOKUP(C3945,'[1]Celkový přehled'!$A$1:$F$65536,6,FALSE)</f>
        <v>00246875</v>
      </c>
      <c r="E3945" s="90" t="s">
        <v>6566</v>
      </c>
      <c r="F3945" s="90">
        <v>512711</v>
      </c>
      <c r="G3945" s="90" t="s">
        <v>32</v>
      </c>
      <c r="H3945" s="90"/>
      <c r="I3945" s="90" t="s">
        <v>22</v>
      </c>
      <c r="J3945" s="90" t="s">
        <v>34</v>
      </c>
      <c r="K3945" s="91">
        <v>42342</v>
      </c>
      <c r="L3945" s="90" t="s">
        <v>35</v>
      </c>
      <c r="M3945" s="90"/>
      <c r="N3945" s="90"/>
    </row>
    <row r="3946" spans="1:14" x14ac:dyDescent="0.25">
      <c r="A3946" s="90" t="s">
        <v>5435</v>
      </c>
      <c r="B3946" s="90" t="s">
        <v>6567</v>
      </c>
      <c r="C3946" s="90" t="s">
        <v>5485</v>
      </c>
      <c r="D3946" s="90" t="str">
        <f>VLOOKUP(C3946,'[1]Celkový přehled'!$A$1:$F$65536,6,FALSE)</f>
        <v>00246875</v>
      </c>
      <c r="E3946" s="90" t="s">
        <v>6214</v>
      </c>
      <c r="F3946" s="90" t="str">
        <f>VLOOKUP(E3946,'[1]Celkový přehled'!$A$1:$F$65536,6,FALSE)</f>
        <v>00666572</v>
      </c>
      <c r="G3946" s="90" t="s">
        <v>32</v>
      </c>
      <c r="H3946" s="90"/>
      <c r="I3946" s="90" t="s">
        <v>22</v>
      </c>
      <c r="J3946" s="90" t="s">
        <v>34</v>
      </c>
      <c r="K3946" s="91">
        <v>42342</v>
      </c>
      <c r="L3946" s="90" t="s">
        <v>35</v>
      </c>
      <c r="M3946" s="90"/>
      <c r="N3946" s="90"/>
    </row>
    <row r="3947" spans="1:14" x14ac:dyDescent="0.25">
      <c r="A3947" s="90" t="s">
        <v>5435</v>
      </c>
      <c r="B3947" s="90" t="s">
        <v>6568</v>
      </c>
      <c r="C3947" s="90" t="s">
        <v>5485</v>
      </c>
      <c r="D3947" s="90" t="str">
        <f>VLOOKUP(C3947,'[1]Celkový přehled'!$A$1:$F$65536,6,FALSE)</f>
        <v>00246875</v>
      </c>
      <c r="E3947" s="90" t="s">
        <v>6172</v>
      </c>
      <c r="F3947" s="90" t="str">
        <f>VLOOKUP(E3947,'[1]Celkový přehled'!$A$1:$F$65536,6,FALSE)</f>
        <v>00512800</v>
      </c>
      <c r="G3947" s="90" t="s">
        <v>32</v>
      </c>
      <c r="H3947" s="90"/>
      <c r="I3947" s="90" t="s">
        <v>22</v>
      </c>
      <c r="J3947" s="90" t="s">
        <v>34</v>
      </c>
      <c r="K3947" s="91">
        <v>42342</v>
      </c>
      <c r="L3947" s="90" t="s">
        <v>35</v>
      </c>
      <c r="M3947" s="90"/>
      <c r="N3947" s="90"/>
    </row>
    <row r="3948" spans="1:14" x14ac:dyDescent="0.25">
      <c r="A3948" s="90" t="s">
        <v>5435</v>
      </c>
      <c r="B3948" s="90" t="s">
        <v>6569</v>
      </c>
      <c r="C3948" s="90" t="s">
        <v>5485</v>
      </c>
      <c r="D3948" s="90" t="str">
        <f>VLOOKUP(C3948,'[1]Celkový přehled'!$A$1:$F$65536,6,FALSE)</f>
        <v>00246875</v>
      </c>
      <c r="E3948" s="90" t="s">
        <v>5535</v>
      </c>
      <c r="F3948" s="90" t="str">
        <f>VLOOKUP(E3948,'[1]Celkový přehled'!$A$1:$F$65536,6,FALSE)</f>
        <v>00666904</v>
      </c>
      <c r="G3948" s="90" t="s">
        <v>32</v>
      </c>
      <c r="H3948" s="90"/>
      <c r="I3948" s="90" t="s">
        <v>22</v>
      </c>
      <c r="J3948" s="90" t="s">
        <v>34</v>
      </c>
      <c r="K3948" s="91">
        <v>42342</v>
      </c>
      <c r="L3948" s="90" t="s">
        <v>35</v>
      </c>
      <c r="M3948" s="90"/>
      <c r="N3948" s="90"/>
    </row>
    <row r="3949" spans="1:14" x14ac:dyDescent="0.25">
      <c r="A3949" s="90" t="s">
        <v>5435</v>
      </c>
      <c r="B3949" s="90" t="s">
        <v>6570</v>
      </c>
      <c r="C3949" s="90" t="s">
        <v>5485</v>
      </c>
      <c r="D3949" s="90" t="str">
        <f>VLOOKUP(C3949,'[1]Celkový přehled'!$A$1:$F$65536,6,FALSE)</f>
        <v>00246875</v>
      </c>
      <c r="E3949" s="90" t="s">
        <v>5544</v>
      </c>
      <c r="F3949" s="90" t="str">
        <f>VLOOKUP(E3949,'[1]Celkový přehled'!$A$1:$F$65536,6,FALSE)</f>
        <v>00666556</v>
      </c>
      <c r="G3949" s="90" t="s">
        <v>32</v>
      </c>
      <c r="H3949" s="90"/>
      <c r="I3949" s="90" t="s">
        <v>22</v>
      </c>
      <c r="J3949" s="90" t="s">
        <v>34</v>
      </c>
      <c r="K3949" s="91">
        <v>42342</v>
      </c>
      <c r="L3949" s="90" t="s">
        <v>35</v>
      </c>
      <c r="M3949" s="90"/>
      <c r="N3949" s="90"/>
    </row>
    <row r="3950" spans="1:14" x14ac:dyDescent="0.25">
      <c r="A3950" s="90" t="s">
        <v>5435</v>
      </c>
      <c r="B3950" s="90" t="s">
        <v>6571</v>
      </c>
      <c r="C3950" s="90" t="s">
        <v>5485</v>
      </c>
      <c r="D3950" s="90" t="str">
        <f>VLOOKUP(C3950,'[1]Celkový přehled'!$A$1:$F$65536,6,FALSE)</f>
        <v>00246875</v>
      </c>
      <c r="E3950" s="90" t="s">
        <v>5527</v>
      </c>
      <c r="F3950" s="90" t="str">
        <f>VLOOKUP(E3950,'[1]Celkový přehled'!$A$1:$F$65536,6,FALSE)</f>
        <v>00666491</v>
      </c>
      <c r="G3950" s="90" t="s">
        <v>32</v>
      </c>
      <c r="H3950" s="90"/>
      <c r="I3950" s="90" t="s">
        <v>22</v>
      </c>
      <c r="J3950" s="90" t="s">
        <v>34</v>
      </c>
      <c r="K3950" s="91">
        <v>42342</v>
      </c>
      <c r="L3950" s="90" t="s">
        <v>35</v>
      </c>
      <c r="M3950" s="90"/>
      <c r="N3950" s="90"/>
    </row>
    <row r="3951" spans="1:14" x14ac:dyDescent="0.25">
      <c r="A3951" s="90" t="s">
        <v>5435</v>
      </c>
      <c r="B3951" s="90" t="s">
        <v>6572</v>
      </c>
      <c r="C3951" s="90" t="s">
        <v>5485</v>
      </c>
      <c r="D3951" s="90" t="str">
        <f>VLOOKUP(C3951,'[1]Celkový přehled'!$A$1:$F$65536,6,FALSE)</f>
        <v>00246875</v>
      </c>
      <c r="E3951" s="90" t="s">
        <v>5546</v>
      </c>
      <c r="F3951" s="90" t="str">
        <f>VLOOKUP(E3951,'[1]Celkový přehled'!$A$1:$F$65536,6,FALSE)</f>
        <v>00666891</v>
      </c>
      <c r="G3951" s="90" t="s">
        <v>32</v>
      </c>
      <c r="H3951" s="90"/>
      <c r="I3951" s="90" t="s">
        <v>22</v>
      </c>
      <c r="J3951" s="90" t="s">
        <v>34</v>
      </c>
      <c r="K3951" s="91">
        <v>42342</v>
      </c>
      <c r="L3951" s="90" t="s">
        <v>35</v>
      </c>
      <c r="M3951" s="90"/>
      <c r="N3951" s="90"/>
    </row>
    <row r="3952" spans="1:14" x14ac:dyDescent="0.25">
      <c r="A3952" s="90" t="s">
        <v>5435</v>
      </c>
      <c r="B3952" s="90" t="s">
        <v>6573</v>
      </c>
      <c r="C3952" s="90" t="s">
        <v>5485</v>
      </c>
      <c r="D3952" s="90" t="str">
        <f>VLOOKUP(C3952,'[1]Celkový přehled'!$A$1:$F$65536,6,FALSE)</f>
        <v>00246875</v>
      </c>
      <c r="E3952" s="90" t="s">
        <v>5525</v>
      </c>
      <c r="F3952" s="90" t="str">
        <f>VLOOKUP(E3952,'[1]Celkový přehled'!$A$1:$F$65536,6,FALSE)</f>
        <v>00247260</v>
      </c>
      <c r="G3952" s="90" t="s">
        <v>32</v>
      </c>
      <c r="H3952" s="90"/>
      <c r="I3952" s="90" t="s">
        <v>22</v>
      </c>
      <c r="J3952" s="90" t="s">
        <v>34</v>
      </c>
      <c r="K3952" s="91">
        <v>42342</v>
      </c>
      <c r="L3952" s="90" t="s">
        <v>35</v>
      </c>
      <c r="M3952" s="90"/>
      <c r="N3952" s="90"/>
    </row>
    <row r="3953" spans="1:14" x14ac:dyDescent="0.25">
      <c r="A3953" s="90" t="s">
        <v>5435</v>
      </c>
      <c r="B3953" s="90" t="s">
        <v>6574</v>
      </c>
      <c r="C3953" s="90" t="s">
        <v>5485</v>
      </c>
      <c r="D3953" s="90" t="str">
        <f>VLOOKUP(C3953,'[1]Celkový přehled'!$A$1:$F$65536,6,FALSE)</f>
        <v>00246875</v>
      </c>
      <c r="E3953" s="90" t="s">
        <v>5533</v>
      </c>
      <c r="F3953" s="90" t="str">
        <f>VLOOKUP(E3953,'[1]Celkový přehled'!$A$1:$F$65536,6,FALSE)</f>
        <v>00512729</v>
      </c>
      <c r="G3953" s="90" t="s">
        <v>32</v>
      </c>
      <c r="H3953" s="90"/>
      <c r="I3953" s="90" t="s">
        <v>22</v>
      </c>
      <c r="J3953" s="90" t="s">
        <v>34</v>
      </c>
      <c r="K3953" s="91">
        <v>42342</v>
      </c>
      <c r="L3953" s="90" t="s">
        <v>35</v>
      </c>
      <c r="M3953" s="90"/>
      <c r="N3953" s="90"/>
    </row>
    <row r="3954" spans="1:14" x14ac:dyDescent="0.25">
      <c r="A3954" s="90" t="s">
        <v>5435</v>
      </c>
      <c r="B3954" s="90" t="s">
        <v>6575</v>
      </c>
      <c r="C3954" s="90" t="s">
        <v>5485</v>
      </c>
      <c r="D3954" s="90" t="str">
        <f>VLOOKUP(C3954,'[1]Celkový přehled'!$A$1:$F$65536,6,FALSE)</f>
        <v>00246875</v>
      </c>
      <c r="E3954" s="90" t="s">
        <v>6576</v>
      </c>
      <c r="F3954" s="90">
        <v>246719</v>
      </c>
      <c r="G3954" s="90" t="s">
        <v>32</v>
      </c>
      <c r="H3954" s="90"/>
      <c r="I3954" s="90" t="s">
        <v>22</v>
      </c>
      <c r="J3954" s="90" t="s">
        <v>34</v>
      </c>
      <c r="K3954" s="91">
        <v>42342</v>
      </c>
      <c r="L3954" s="90" t="s">
        <v>35</v>
      </c>
      <c r="M3954" s="90"/>
      <c r="N3954" s="90"/>
    </row>
    <row r="3955" spans="1:14" x14ac:dyDescent="0.25">
      <c r="A3955" s="90" t="s">
        <v>5435</v>
      </c>
      <c r="B3955" s="90" t="s">
        <v>6577</v>
      </c>
      <c r="C3955" s="90" t="s">
        <v>5485</v>
      </c>
      <c r="D3955" s="90" t="str">
        <f>VLOOKUP(C3955,'[1]Celkový přehled'!$A$1:$F$65536,6,FALSE)</f>
        <v>00246875</v>
      </c>
      <c r="E3955" s="90" t="s">
        <v>5517</v>
      </c>
      <c r="F3955" s="90" t="str">
        <f>VLOOKUP(E3955,'[1]Celkový přehled'!$A$1:$F$65536,6,FALSE)</f>
        <v>00246972</v>
      </c>
      <c r="G3955" s="90" t="s">
        <v>32</v>
      </c>
      <c r="H3955" s="90"/>
      <c r="I3955" s="90" t="s">
        <v>22</v>
      </c>
      <c r="J3955" s="90" t="s">
        <v>34</v>
      </c>
      <c r="K3955" s="91">
        <v>42342</v>
      </c>
      <c r="L3955" s="90" t="s">
        <v>35</v>
      </c>
      <c r="M3955" s="90"/>
      <c r="N3955" s="90"/>
    </row>
    <row r="3956" spans="1:14" x14ac:dyDescent="0.25">
      <c r="A3956" s="90" t="s">
        <v>5435</v>
      </c>
      <c r="B3956" s="90" t="s">
        <v>6578</v>
      </c>
      <c r="C3956" s="90" t="s">
        <v>5485</v>
      </c>
      <c r="D3956" s="90" t="str">
        <f>VLOOKUP(C3956,'[1]Celkový přehled'!$A$1:$F$65536,6,FALSE)</f>
        <v>00246875</v>
      </c>
      <c r="E3956" s="90" t="s">
        <v>5519</v>
      </c>
      <c r="F3956" s="90" t="str">
        <f>VLOOKUP(E3956,'[1]Celkový přehled'!$A$1:$F$65536,6,FALSE)</f>
        <v>00247014</v>
      </c>
      <c r="G3956" s="90" t="s">
        <v>32</v>
      </c>
      <c r="H3956" s="90"/>
      <c r="I3956" s="90" t="s">
        <v>22</v>
      </c>
      <c r="J3956" s="90" t="s">
        <v>34</v>
      </c>
      <c r="K3956" s="91">
        <v>42342</v>
      </c>
      <c r="L3956" s="90" t="s">
        <v>35</v>
      </c>
      <c r="M3956" s="90"/>
      <c r="N3956" s="90"/>
    </row>
    <row r="3957" spans="1:14" x14ac:dyDescent="0.25">
      <c r="A3957" s="90" t="s">
        <v>5435</v>
      </c>
      <c r="B3957" s="90" t="s">
        <v>6579</v>
      </c>
      <c r="C3957" s="90" t="s">
        <v>5485</v>
      </c>
      <c r="D3957" s="90" t="str">
        <f>VLOOKUP(C3957,'[1]Celkový přehled'!$A$1:$F$65536,6,FALSE)</f>
        <v>00246875</v>
      </c>
      <c r="E3957" s="90" t="s">
        <v>5914</v>
      </c>
      <c r="F3957" s="90" t="str">
        <f>VLOOKUP(E3957,'[1]Celkový přehled'!$A$1:$F$65536,6,FALSE)</f>
        <v>00512923</v>
      </c>
      <c r="G3957" s="90" t="s">
        <v>32</v>
      </c>
      <c r="H3957" s="90"/>
      <c r="I3957" s="90" t="s">
        <v>22</v>
      </c>
      <c r="J3957" s="90" t="s">
        <v>34</v>
      </c>
      <c r="K3957" s="91">
        <v>42342</v>
      </c>
      <c r="L3957" s="90" t="s">
        <v>35</v>
      </c>
      <c r="M3957" s="90"/>
      <c r="N3957" s="90"/>
    </row>
    <row r="3958" spans="1:14" x14ac:dyDescent="0.25">
      <c r="A3958" s="90" t="s">
        <v>5435</v>
      </c>
      <c r="B3958" s="90" t="s">
        <v>6580</v>
      </c>
      <c r="C3958" s="90" t="s">
        <v>5485</v>
      </c>
      <c r="D3958" s="90" t="str">
        <f>VLOOKUP(C3958,'[1]Celkový přehled'!$A$1:$F$65536,6,FALSE)</f>
        <v>00246875</v>
      </c>
      <c r="E3958" s="90" t="s">
        <v>133</v>
      </c>
      <c r="F3958" s="90" t="str">
        <f>VLOOKUP(E3958,'[1]Celkový přehled'!$A$1:$F$65536,6,FALSE)</f>
        <v>00476421</v>
      </c>
      <c r="G3958" s="90" t="s">
        <v>32</v>
      </c>
      <c r="H3958" s="90"/>
      <c r="I3958" s="90" t="s">
        <v>22</v>
      </c>
      <c r="J3958" s="90" t="s">
        <v>34</v>
      </c>
      <c r="K3958" s="91">
        <v>42342</v>
      </c>
      <c r="L3958" s="90" t="s">
        <v>35</v>
      </c>
      <c r="M3958" s="90"/>
      <c r="N3958" s="90"/>
    </row>
    <row r="3959" spans="1:14" x14ac:dyDescent="0.25">
      <c r="A3959" s="90" t="s">
        <v>5435</v>
      </c>
      <c r="B3959" s="90" t="s">
        <v>6581</v>
      </c>
      <c r="C3959" s="90" t="s">
        <v>5485</v>
      </c>
      <c r="D3959" s="90" t="str">
        <f>VLOOKUP(C3959,'[1]Celkový přehled'!$A$1:$F$65536,6,FALSE)</f>
        <v>00246875</v>
      </c>
      <c r="E3959" s="90" t="s">
        <v>5807</v>
      </c>
      <c r="F3959" s="90" t="str">
        <f>VLOOKUP(E3959,'[1]Celkový přehled'!$A$1:$F$65536,6,FALSE)</f>
        <v>00666947</v>
      </c>
      <c r="G3959" s="90" t="s">
        <v>32</v>
      </c>
      <c r="H3959" s="90"/>
      <c r="I3959" s="90" t="s">
        <v>22</v>
      </c>
      <c r="J3959" s="90" t="s">
        <v>34</v>
      </c>
      <c r="K3959" s="91">
        <v>42342</v>
      </c>
      <c r="L3959" s="90" t="s">
        <v>35</v>
      </c>
      <c r="M3959" s="90"/>
      <c r="N3959" s="90"/>
    </row>
    <row r="3960" spans="1:14" x14ac:dyDescent="0.25">
      <c r="A3960" s="90" t="s">
        <v>5435</v>
      </c>
      <c r="B3960" s="90" t="s">
        <v>6582</v>
      </c>
      <c r="C3960" s="90" t="s">
        <v>5485</v>
      </c>
      <c r="D3960" s="90" t="str">
        <f>VLOOKUP(C3960,'[1]Celkový přehled'!$A$1:$F$65536,6,FALSE)</f>
        <v>00246875</v>
      </c>
      <c r="E3960" s="90" t="s">
        <v>5495</v>
      </c>
      <c r="F3960" s="90" t="str">
        <f>VLOOKUP(E3960,'[1]Celkový přehled'!$A$1:$F$65536,6,FALSE)</f>
        <v>00476722</v>
      </c>
      <c r="G3960" s="90" t="s">
        <v>32</v>
      </c>
      <c r="H3960" s="90"/>
      <c r="I3960" s="90" t="s">
        <v>22</v>
      </c>
      <c r="J3960" s="90" t="s">
        <v>34</v>
      </c>
      <c r="K3960" s="91">
        <v>42342</v>
      </c>
      <c r="L3960" s="90" t="s">
        <v>35</v>
      </c>
      <c r="M3960" s="90"/>
      <c r="N3960" s="90"/>
    </row>
    <row r="3961" spans="1:14" x14ac:dyDescent="0.25">
      <c r="A3961" s="90" t="s">
        <v>5435</v>
      </c>
      <c r="B3961" s="90" t="s">
        <v>6583</v>
      </c>
      <c r="C3961" s="90" t="s">
        <v>5485</v>
      </c>
      <c r="D3961" s="90" t="str">
        <f>VLOOKUP(C3961,'[1]Celkový přehled'!$A$1:$F$65536,6,FALSE)</f>
        <v>00246875</v>
      </c>
      <c r="E3961" s="90" t="s">
        <v>5515</v>
      </c>
      <c r="F3961" s="90" t="str">
        <f>VLOOKUP(E3961,'[1]Celkový přehled'!$A$1:$F$65536,6,FALSE)</f>
        <v>00246964</v>
      </c>
      <c r="G3961" s="90" t="s">
        <v>32</v>
      </c>
      <c r="H3961" s="90"/>
      <c r="I3961" s="90" t="s">
        <v>22</v>
      </c>
      <c r="J3961" s="90" t="s">
        <v>34</v>
      </c>
      <c r="K3961" s="91">
        <v>42342</v>
      </c>
      <c r="L3961" s="90" t="s">
        <v>35</v>
      </c>
      <c r="M3961" s="90"/>
      <c r="N3961" s="90"/>
    </row>
    <row r="3962" spans="1:14" x14ac:dyDescent="0.25">
      <c r="A3962" s="90" t="s">
        <v>5435</v>
      </c>
      <c r="B3962" s="90" t="s">
        <v>6584</v>
      </c>
      <c r="C3962" s="90" t="s">
        <v>5485</v>
      </c>
      <c r="D3962" s="90" t="str">
        <f>VLOOKUP(C3962,'[1]Celkový přehled'!$A$1:$F$65536,6,FALSE)</f>
        <v>00246875</v>
      </c>
      <c r="E3962" s="90" t="s">
        <v>3184</v>
      </c>
      <c r="F3962" s="90" t="str">
        <f>VLOOKUP(E3962,'[1]Celkový přehled'!$A$1:$F$65536,6,FALSE)</f>
        <v>00246506</v>
      </c>
      <c r="G3962" s="90" t="s">
        <v>32</v>
      </c>
      <c r="H3962" s="90"/>
      <c r="I3962" s="90" t="s">
        <v>22</v>
      </c>
      <c r="J3962" s="90" t="s">
        <v>34</v>
      </c>
      <c r="K3962" s="91">
        <v>42342</v>
      </c>
      <c r="L3962" s="90" t="s">
        <v>35</v>
      </c>
      <c r="M3962" s="90"/>
      <c r="N3962" s="90"/>
    </row>
    <row r="3963" spans="1:14" x14ac:dyDescent="0.25">
      <c r="A3963" s="90" t="s">
        <v>5435</v>
      </c>
      <c r="B3963" s="90" t="s">
        <v>6585</v>
      </c>
      <c r="C3963" s="90" t="s">
        <v>5485</v>
      </c>
      <c r="D3963" s="90" t="str">
        <f>VLOOKUP(C3963,'[1]Celkový přehled'!$A$1:$F$65536,6,FALSE)</f>
        <v>00246875</v>
      </c>
      <c r="E3963" s="90" t="s">
        <v>5942</v>
      </c>
      <c r="F3963" s="90" t="str">
        <f>VLOOKUP(E3963,'[1]Celkový přehled'!$A$1:$F$65536,6,FALSE)</f>
        <v>00667285</v>
      </c>
      <c r="G3963" s="90" t="s">
        <v>32</v>
      </c>
      <c r="H3963" s="90"/>
      <c r="I3963" s="90" t="s">
        <v>22</v>
      </c>
      <c r="J3963" s="90" t="s">
        <v>34</v>
      </c>
      <c r="K3963" s="91">
        <v>42342</v>
      </c>
      <c r="L3963" s="90" t="s">
        <v>35</v>
      </c>
      <c r="M3963" s="90"/>
      <c r="N3963" s="90"/>
    </row>
    <row r="3964" spans="1:14" x14ac:dyDescent="0.25">
      <c r="A3964" s="90" t="s">
        <v>5435</v>
      </c>
      <c r="B3964" s="90" t="s">
        <v>6586</v>
      </c>
      <c r="C3964" s="90" t="s">
        <v>5485</v>
      </c>
      <c r="D3964" s="90" t="str">
        <f>VLOOKUP(C3964,'[1]Celkový přehled'!$A$1:$F$65536,6,FALSE)</f>
        <v>00246875</v>
      </c>
      <c r="E3964" s="90" t="s">
        <v>5501</v>
      </c>
      <c r="F3964" s="90" t="str">
        <f>VLOOKUP(E3964,'[1]Celkový přehled'!$A$1:$F$65536,6,FALSE)</f>
        <v>00246735</v>
      </c>
      <c r="G3964" s="90" t="s">
        <v>32</v>
      </c>
      <c r="H3964" s="90"/>
      <c r="I3964" s="90" t="s">
        <v>22</v>
      </c>
      <c r="J3964" s="90" t="s">
        <v>34</v>
      </c>
      <c r="K3964" s="91">
        <v>42342</v>
      </c>
      <c r="L3964" s="90" t="s">
        <v>35</v>
      </c>
      <c r="M3964" s="90"/>
      <c r="N3964" s="90"/>
    </row>
    <row r="3965" spans="1:14" x14ac:dyDescent="0.25">
      <c r="A3965" s="90" t="s">
        <v>5435</v>
      </c>
      <c r="B3965" s="90" t="s">
        <v>6587</v>
      </c>
      <c r="C3965" s="90" t="s">
        <v>5485</v>
      </c>
      <c r="D3965" s="90" t="str">
        <f>VLOOKUP(C3965,'[1]Celkový přehled'!$A$1:$F$65536,6,FALSE)</f>
        <v>00246875</v>
      </c>
      <c r="E3965" s="90" t="s">
        <v>5511</v>
      </c>
      <c r="F3965" s="90" t="str">
        <f>VLOOKUP(E3965,'[1]Celkový přehled'!$A$1:$F$65536,6,FALSE)</f>
        <v>00666459</v>
      </c>
      <c r="G3965" s="90" t="s">
        <v>32</v>
      </c>
      <c r="H3965" s="90"/>
      <c r="I3965" s="90" t="s">
        <v>22</v>
      </c>
      <c r="J3965" s="90" t="s">
        <v>34</v>
      </c>
      <c r="K3965" s="91">
        <v>42342</v>
      </c>
      <c r="L3965" s="90" t="s">
        <v>35</v>
      </c>
      <c r="M3965" s="90"/>
      <c r="N3965" s="90"/>
    </row>
    <row r="3966" spans="1:14" x14ac:dyDescent="0.25">
      <c r="A3966" s="90" t="s">
        <v>5435</v>
      </c>
      <c r="B3966" s="90" t="s">
        <v>6588</v>
      </c>
      <c r="C3966" s="90" t="s">
        <v>5485</v>
      </c>
      <c r="D3966" s="90" t="str">
        <f>VLOOKUP(C3966,'[1]Celkový přehled'!$A$1:$F$65536,6,FALSE)</f>
        <v>00246875</v>
      </c>
      <c r="E3966" s="90" t="s">
        <v>5507</v>
      </c>
      <c r="F3966" s="90" t="str">
        <f>VLOOKUP(E3966,'[1]Celkový přehled'!$A$1:$F$65536,6,FALSE)</f>
        <v>00666432</v>
      </c>
      <c r="G3966" s="90" t="s">
        <v>32</v>
      </c>
      <c r="H3966" s="90"/>
      <c r="I3966" s="90" t="s">
        <v>22</v>
      </c>
      <c r="J3966" s="90" t="s">
        <v>34</v>
      </c>
      <c r="K3966" s="91">
        <v>42342</v>
      </c>
      <c r="L3966" s="90" t="s">
        <v>35</v>
      </c>
      <c r="M3966" s="90"/>
      <c r="N3966" s="90"/>
    </row>
    <row r="3967" spans="1:14" x14ac:dyDescent="0.25">
      <c r="A3967" s="90" t="s">
        <v>5435</v>
      </c>
      <c r="B3967" s="90" t="s">
        <v>6589</v>
      </c>
      <c r="C3967" s="90" t="s">
        <v>5485</v>
      </c>
      <c r="D3967" s="90" t="str">
        <f>VLOOKUP(C3967,'[1]Celkový přehled'!$A$1:$F$65536,6,FALSE)</f>
        <v>00246875</v>
      </c>
      <c r="E3967" s="90" t="s">
        <v>317</v>
      </c>
      <c r="F3967" s="90">
        <f>VLOOKUP(E3967,'[1]Celkový přehled'!$A$1:$F$65536,6,FALSE)</f>
        <v>512737</v>
      </c>
      <c r="G3967" s="90" t="s">
        <v>32</v>
      </c>
      <c r="H3967" s="90"/>
      <c r="I3967" s="90" t="s">
        <v>22</v>
      </c>
      <c r="J3967" s="90" t="s">
        <v>34</v>
      </c>
      <c r="K3967" s="91">
        <v>42342</v>
      </c>
      <c r="L3967" s="90" t="s">
        <v>35</v>
      </c>
      <c r="M3967" s="90"/>
      <c r="N3967" s="90"/>
    </row>
    <row r="3968" spans="1:14" x14ac:dyDescent="0.25">
      <c r="A3968" s="90" t="s">
        <v>5435</v>
      </c>
      <c r="B3968" s="90" t="s">
        <v>6590</v>
      </c>
      <c r="C3968" s="90" t="s">
        <v>5485</v>
      </c>
      <c r="D3968" s="90" t="str">
        <f>VLOOKUP(C3968,'[1]Celkový přehled'!$A$1:$F$65536,6,FALSE)</f>
        <v>00246875</v>
      </c>
      <c r="E3968" s="90" t="s">
        <v>5521</v>
      </c>
      <c r="F3968" s="90">
        <f>VLOOKUP(E3968,'[1]Celkový přehled'!$A$1:$F$65536,6,FALSE)</f>
        <v>512699</v>
      </c>
      <c r="G3968" s="90" t="s">
        <v>32</v>
      </c>
      <c r="H3968" s="90"/>
      <c r="I3968" s="90" t="s">
        <v>22</v>
      </c>
      <c r="J3968" s="90" t="s">
        <v>34</v>
      </c>
      <c r="K3968" s="91">
        <v>42342</v>
      </c>
      <c r="L3968" s="90" t="s">
        <v>35</v>
      </c>
      <c r="M3968" s="90"/>
      <c r="N3968" s="90"/>
    </row>
    <row r="3969" spans="1:14" x14ac:dyDescent="0.25">
      <c r="A3969" s="90" t="s">
        <v>5435</v>
      </c>
      <c r="B3969" s="90" t="s">
        <v>6591</v>
      </c>
      <c r="C3969" s="90" t="s">
        <v>5485</v>
      </c>
      <c r="D3969" s="90" t="str">
        <f>VLOOKUP(C3969,'[1]Celkový přehled'!$A$1:$F$65536,6,FALSE)</f>
        <v>00246875</v>
      </c>
      <c r="E3969" s="90" t="s">
        <v>5548</v>
      </c>
      <c r="F3969" s="90" t="str">
        <f>VLOOKUP(E3969,'[1]Celkový přehled'!$A$1:$F$65536,6,FALSE)</f>
        <v>00666581</v>
      </c>
      <c r="G3969" s="90" t="s">
        <v>32</v>
      </c>
      <c r="H3969" s="90"/>
      <c r="I3969" s="90" t="s">
        <v>22</v>
      </c>
      <c r="J3969" s="90" t="s">
        <v>34</v>
      </c>
      <c r="K3969" s="91">
        <v>42342</v>
      </c>
      <c r="L3969" s="90" t="s">
        <v>35</v>
      </c>
      <c r="M3969" s="90"/>
      <c r="N3969" s="90"/>
    </row>
    <row r="3970" spans="1:14" x14ac:dyDescent="0.25">
      <c r="A3970" s="90" t="s">
        <v>5435</v>
      </c>
      <c r="B3970" s="90" t="s">
        <v>6592</v>
      </c>
      <c r="C3970" s="90" t="s">
        <v>5485</v>
      </c>
      <c r="D3970" s="90" t="str">
        <f>VLOOKUP(C3970,'[1]Celkový přehled'!$A$1:$F$65536,6,FALSE)</f>
        <v>00246875</v>
      </c>
      <c r="E3970" s="90" t="s">
        <v>5529</v>
      </c>
      <c r="F3970" s="90" t="str">
        <f>VLOOKUP(E3970,'[1]Celkový přehled'!$A$1:$F$65536,6,FALSE)</f>
        <v>00666955</v>
      </c>
      <c r="G3970" s="90" t="s">
        <v>32</v>
      </c>
      <c r="H3970" s="90"/>
      <c r="I3970" s="90" t="s">
        <v>22</v>
      </c>
      <c r="J3970" s="90" t="s">
        <v>34</v>
      </c>
      <c r="K3970" s="91">
        <v>42342</v>
      </c>
      <c r="L3970" s="90" t="s">
        <v>35</v>
      </c>
      <c r="M3970" s="90"/>
      <c r="N3970" s="90"/>
    </row>
    <row r="3971" spans="1:14" x14ac:dyDescent="0.25">
      <c r="A3971" s="90" t="s">
        <v>5435</v>
      </c>
      <c r="B3971" s="90" t="s">
        <v>6593</v>
      </c>
      <c r="C3971" s="90" t="s">
        <v>5485</v>
      </c>
      <c r="D3971" s="90" t="str">
        <f>VLOOKUP(C3971,'[1]Celkový přehled'!$A$1:$F$65536,6,FALSE)</f>
        <v>00246875</v>
      </c>
      <c r="E3971" s="90" t="s">
        <v>5804</v>
      </c>
      <c r="F3971" s="90" t="str">
        <f>VLOOKUP(E3971,'[1]Celkový přehled'!$A$1:$F$65536,6,FALSE)</f>
        <v>00246298</v>
      </c>
      <c r="G3971" s="90" t="s">
        <v>32</v>
      </c>
      <c r="H3971" s="90"/>
      <c r="I3971" s="90" t="s">
        <v>22</v>
      </c>
      <c r="J3971" s="90" t="s">
        <v>34</v>
      </c>
      <c r="K3971" s="91">
        <v>42354</v>
      </c>
      <c r="L3971" s="90" t="s">
        <v>35</v>
      </c>
      <c r="M3971" s="90"/>
      <c r="N3971" s="90"/>
    </row>
    <row r="3972" spans="1:14" x14ac:dyDescent="0.25">
      <c r="A3972" s="90" t="s">
        <v>5435</v>
      </c>
      <c r="B3972" s="90" t="s">
        <v>6594</v>
      </c>
      <c r="C3972" s="90" t="s">
        <v>5485</v>
      </c>
      <c r="D3972" s="90" t="str">
        <f>VLOOKUP(C3972,'[1]Celkový přehled'!$A$1:$F$65536,6,FALSE)</f>
        <v>00246875</v>
      </c>
      <c r="E3972" s="90" t="s">
        <v>5497</v>
      </c>
      <c r="F3972" s="90" t="str">
        <f>VLOOKUP(E3972,'[1]Celkový přehled'!$A$1:$F$65536,6,FALSE)</f>
        <v>00246646</v>
      </c>
      <c r="G3972" s="90" t="s">
        <v>32</v>
      </c>
      <c r="H3972" s="90"/>
      <c r="I3972" s="90" t="s">
        <v>22</v>
      </c>
      <c r="J3972" s="90" t="s">
        <v>34</v>
      </c>
      <c r="K3972" s="91">
        <v>42354</v>
      </c>
      <c r="L3972" s="90" t="s">
        <v>35</v>
      </c>
      <c r="M3972" s="90"/>
      <c r="N3972" s="90"/>
    </row>
    <row r="3973" spans="1:14" x14ac:dyDescent="0.25">
      <c r="A3973" s="90" t="s">
        <v>5435</v>
      </c>
      <c r="B3973" s="90" t="s">
        <v>6595</v>
      </c>
      <c r="C3973" s="90" t="s">
        <v>5485</v>
      </c>
      <c r="D3973" s="90" t="str">
        <f>VLOOKUP(C3973,'[1]Celkový přehled'!$A$1:$F$65536,6,FALSE)</f>
        <v>00246875</v>
      </c>
      <c r="E3973" s="90" t="s">
        <v>5513</v>
      </c>
      <c r="F3973" s="90" t="str">
        <f>VLOOKUP(E3973,'[1]Celkový přehled'!$A$1:$F$65536,6,FALSE)</f>
        <v>00477028</v>
      </c>
      <c r="G3973" s="90" t="s">
        <v>32</v>
      </c>
      <c r="H3973" s="90"/>
      <c r="I3973" s="90" t="s">
        <v>22</v>
      </c>
      <c r="J3973" s="90" t="s">
        <v>34</v>
      </c>
      <c r="K3973" s="91">
        <v>42354</v>
      </c>
      <c r="L3973" s="90" t="s">
        <v>35</v>
      </c>
      <c r="M3973" s="90"/>
      <c r="N3973" s="90"/>
    </row>
    <row r="3974" spans="1:14" x14ac:dyDescent="0.25">
      <c r="A3974" s="90" t="s">
        <v>5435</v>
      </c>
      <c r="B3974" s="90" t="s">
        <v>6596</v>
      </c>
      <c r="C3974" s="90" t="s">
        <v>5485</v>
      </c>
      <c r="D3974" s="90" t="str">
        <f>VLOOKUP(C3974,'[1]Celkový přehled'!$A$1:$F$65536,6,FALSE)</f>
        <v>00246875</v>
      </c>
      <c r="E3974" s="90" t="s">
        <v>5537</v>
      </c>
      <c r="F3974" s="90" t="str">
        <f>VLOOKUP(E3974,'[1]Celkový přehled'!$A$1:$F$65536,6,FALSE)</f>
        <v>00247502</v>
      </c>
      <c r="G3974" s="90" t="s">
        <v>32</v>
      </c>
      <c r="H3974" s="90"/>
      <c r="I3974" s="90" t="s">
        <v>22</v>
      </c>
      <c r="J3974" s="90" t="s">
        <v>34</v>
      </c>
      <c r="K3974" s="91">
        <v>42354</v>
      </c>
      <c r="L3974" s="90" t="s">
        <v>35</v>
      </c>
      <c r="M3974" s="90"/>
      <c r="N3974" s="90"/>
    </row>
    <row r="3975" spans="1:14" x14ac:dyDescent="0.25">
      <c r="A3975" s="90" t="s">
        <v>5435</v>
      </c>
      <c r="B3975" s="90" t="s">
        <v>6597</v>
      </c>
      <c r="C3975" s="90" t="s">
        <v>5485</v>
      </c>
      <c r="D3975" s="90" t="str">
        <f>VLOOKUP(C3975,'[1]Celkový přehled'!$A$1:$F$65536,6,FALSE)</f>
        <v>00246875</v>
      </c>
      <c r="E3975" s="90" t="s">
        <v>5488</v>
      </c>
      <c r="F3975" s="90" t="str">
        <f>VLOOKUP(E3975,'[1]Celkový přehled'!$A$1:$F$65536,6,FALSE)</f>
        <v>00246468</v>
      </c>
      <c r="G3975" s="90" t="s">
        <v>32</v>
      </c>
      <c r="H3975" s="90"/>
      <c r="I3975" s="90" t="s">
        <v>22</v>
      </c>
      <c r="J3975" s="90" t="s">
        <v>34</v>
      </c>
      <c r="K3975" s="91">
        <v>42354</v>
      </c>
      <c r="L3975" s="90" t="s">
        <v>35</v>
      </c>
      <c r="M3975" s="90"/>
      <c r="N3975" s="90"/>
    </row>
    <row r="3976" spans="1:14" x14ac:dyDescent="0.25">
      <c r="A3976" s="90" t="s">
        <v>5435</v>
      </c>
      <c r="B3976" s="90" t="s">
        <v>6598</v>
      </c>
      <c r="C3976" s="90" t="s">
        <v>5485</v>
      </c>
      <c r="D3976" s="90" t="str">
        <f>VLOOKUP(C3976,'[1]Celkový přehled'!$A$1:$F$65536,6,FALSE)</f>
        <v>00246875</v>
      </c>
      <c r="E3976" s="90" t="s">
        <v>5540</v>
      </c>
      <c r="F3976" s="90" t="str">
        <f>VLOOKUP(E3976,'[1]Celkový přehled'!$A$1:$F$65536,6,FALSE)</f>
        <v>00666921</v>
      </c>
      <c r="G3976" s="90" t="s">
        <v>32</v>
      </c>
      <c r="H3976" s="90"/>
      <c r="I3976" s="90" t="s">
        <v>22</v>
      </c>
      <c r="J3976" s="90" t="s">
        <v>34</v>
      </c>
      <c r="K3976" s="91">
        <v>42354</v>
      </c>
      <c r="L3976" s="90" t="s">
        <v>35</v>
      </c>
      <c r="M3976" s="90"/>
      <c r="N3976" s="90"/>
    </row>
    <row r="3977" spans="1:14" x14ac:dyDescent="0.25">
      <c r="A3977" s="90" t="s">
        <v>5435</v>
      </c>
      <c r="B3977" s="90" t="s">
        <v>6599</v>
      </c>
      <c r="C3977" s="90" t="s">
        <v>5485</v>
      </c>
      <c r="D3977" s="90" t="str">
        <f>VLOOKUP(C3977,'[1]Celkový přehled'!$A$1:$F$65536,6,FALSE)</f>
        <v>00246875</v>
      </c>
      <c r="E3977" s="90" t="s">
        <v>5486</v>
      </c>
      <c r="F3977" s="90" t="str">
        <f>VLOOKUP(E3977,'[1]Celkový přehled'!$A$1:$F$65536,6,FALSE)</f>
        <v>00666874</v>
      </c>
      <c r="G3977" s="90" t="s">
        <v>32</v>
      </c>
      <c r="H3977" s="90"/>
      <c r="I3977" s="90" t="s">
        <v>22</v>
      </c>
      <c r="J3977" s="90" t="s">
        <v>34</v>
      </c>
      <c r="K3977" s="91">
        <v>42354</v>
      </c>
      <c r="L3977" s="90" t="s">
        <v>35</v>
      </c>
      <c r="M3977" s="90"/>
      <c r="N3977" s="90"/>
    </row>
    <row r="3978" spans="1:14" x14ac:dyDescent="0.25">
      <c r="A3978" s="90" t="s">
        <v>5435</v>
      </c>
      <c r="B3978" s="90" t="s">
        <v>6600</v>
      </c>
      <c r="C3978" s="90" t="s">
        <v>5485</v>
      </c>
      <c r="D3978" s="90" t="str">
        <f>VLOOKUP(C3978,'[1]Celkový přehled'!$A$1:$F$65536,6,FALSE)</f>
        <v>00246875</v>
      </c>
      <c r="E3978" s="90" t="s">
        <v>5531</v>
      </c>
      <c r="F3978" s="90" t="str">
        <f>VLOOKUP(E3978,'[1]Celkový přehled'!$A$1:$F$65536,6,FALSE)</f>
        <v>00247375</v>
      </c>
      <c r="G3978" s="90" t="s">
        <v>32</v>
      </c>
      <c r="H3978" s="90"/>
      <c r="I3978" s="90" t="s">
        <v>22</v>
      </c>
      <c r="J3978" s="90" t="s">
        <v>34</v>
      </c>
      <c r="K3978" s="91">
        <v>42354</v>
      </c>
      <c r="L3978" s="90" t="s">
        <v>35</v>
      </c>
      <c r="M3978" s="90"/>
      <c r="N3978" s="90"/>
    </row>
    <row r="3979" spans="1:14" x14ac:dyDescent="0.25">
      <c r="A3979" s="90" t="s">
        <v>5435</v>
      </c>
      <c r="B3979" s="90" t="s">
        <v>6601</v>
      </c>
      <c r="C3979" s="90" t="s">
        <v>5485</v>
      </c>
      <c r="D3979" s="90" t="str">
        <f>VLOOKUP(C3979,'[1]Celkový přehled'!$A$1:$F$65536,6,FALSE)</f>
        <v>00246875</v>
      </c>
      <c r="E3979" s="90" t="s">
        <v>6082</v>
      </c>
      <c r="F3979" s="90" t="str">
        <f>VLOOKUP(E3979,'[1]Celkový přehled'!$A$1:$F$65536,6,FALSE)</f>
        <v>00246859</v>
      </c>
      <c r="G3979" s="90" t="s">
        <v>32</v>
      </c>
      <c r="H3979" s="90"/>
      <c r="I3979" s="90" t="s">
        <v>22</v>
      </c>
      <c r="J3979" s="90" t="s">
        <v>34</v>
      </c>
      <c r="K3979" s="91">
        <v>42354</v>
      </c>
      <c r="L3979" s="90" t="s">
        <v>35</v>
      </c>
      <c r="M3979" s="90"/>
      <c r="N3979" s="90"/>
    </row>
    <row r="3980" spans="1:14" x14ac:dyDescent="0.25">
      <c r="A3980" s="90" t="s">
        <v>5435</v>
      </c>
      <c r="B3980" s="90" t="s">
        <v>6602</v>
      </c>
      <c r="C3980" s="90" t="s">
        <v>5485</v>
      </c>
      <c r="D3980" s="90" t="str">
        <f>VLOOKUP(C3980,'[1]Celkový přehled'!$A$1:$F$65536,6,FALSE)</f>
        <v>00246875</v>
      </c>
      <c r="E3980" s="90" t="s">
        <v>5491</v>
      </c>
      <c r="F3980" s="90" t="str">
        <f>VLOOKUP(E3980,'[1]Celkový přehled'!$A$1:$F$65536,6,FALSE)</f>
        <v>00512940</v>
      </c>
      <c r="G3980" s="90" t="s">
        <v>32</v>
      </c>
      <c r="H3980" s="90"/>
      <c r="I3980" s="90" t="s">
        <v>22</v>
      </c>
      <c r="J3980" s="90" t="s">
        <v>34</v>
      </c>
      <c r="K3980" s="91">
        <v>42354</v>
      </c>
      <c r="L3980" s="90" t="s">
        <v>35</v>
      </c>
      <c r="M3980" s="90"/>
      <c r="N3980" s="90"/>
    </row>
    <row r="3981" spans="1:14" x14ac:dyDescent="0.25">
      <c r="A3981" s="90" t="s">
        <v>5435</v>
      </c>
      <c r="B3981" s="90" t="s">
        <v>6603</v>
      </c>
      <c r="C3981" s="90" t="s">
        <v>5485</v>
      </c>
      <c r="D3981" s="90" t="str">
        <f>VLOOKUP(C3981,'[1]Celkový přehled'!$A$1:$F$65536,6,FALSE)</f>
        <v>00246875</v>
      </c>
      <c r="E3981" s="90" t="s">
        <v>5523</v>
      </c>
      <c r="F3981" s="90" t="str">
        <f>VLOOKUP(E3981,'[1]Celkový přehled'!$A$1:$F$65536,6,FALSE)</f>
        <v>00512702</v>
      </c>
      <c r="G3981" s="90" t="s">
        <v>32</v>
      </c>
      <c r="H3981" s="90"/>
      <c r="I3981" s="90" t="s">
        <v>22</v>
      </c>
      <c r="J3981" s="90" t="s">
        <v>34</v>
      </c>
      <c r="K3981" s="91">
        <v>42354</v>
      </c>
      <c r="L3981" s="90" t="s">
        <v>35</v>
      </c>
      <c r="M3981" s="90"/>
      <c r="N3981" s="90"/>
    </row>
    <row r="3982" spans="1:14" x14ac:dyDescent="0.25">
      <c r="A3982" s="90" t="s">
        <v>5435</v>
      </c>
      <c r="B3982" s="90" t="s">
        <v>6604</v>
      </c>
      <c r="C3982" s="90" t="s">
        <v>5485</v>
      </c>
      <c r="D3982" s="90" t="str">
        <f>VLOOKUP(C3982,'[1]Celkový přehled'!$A$1:$F$65536,6,FALSE)</f>
        <v>00246875</v>
      </c>
      <c r="E3982" s="90" t="s">
        <v>5503</v>
      </c>
      <c r="F3982" s="90" t="str">
        <f>VLOOKUP(E3982,'[1]Celkový přehled'!$A$1:$F$65536,6,FALSE)</f>
        <v>00666882</v>
      </c>
      <c r="G3982" s="90" t="s">
        <v>32</v>
      </c>
      <c r="H3982" s="90"/>
      <c r="I3982" s="90" t="s">
        <v>22</v>
      </c>
      <c r="J3982" s="90" t="s">
        <v>34</v>
      </c>
      <c r="K3982" s="91">
        <v>42354</v>
      </c>
      <c r="L3982" s="90" t="s">
        <v>35</v>
      </c>
      <c r="M3982" s="90"/>
      <c r="N3982" s="90"/>
    </row>
    <row r="3983" spans="1:14" x14ac:dyDescent="0.25">
      <c r="A3983" s="90" t="s">
        <v>5435</v>
      </c>
      <c r="B3983" s="90" t="s">
        <v>6605</v>
      </c>
      <c r="C3983" s="90" t="s">
        <v>5485</v>
      </c>
      <c r="D3983" s="90" t="str">
        <f>VLOOKUP(C3983,'[1]Celkový přehled'!$A$1:$F$65536,6,FALSE)</f>
        <v>00246875</v>
      </c>
      <c r="E3983" s="90" t="s">
        <v>5509</v>
      </c>
      <c r="F3983" s="90" t="str">
        <f>VLOOKUP(E3983,'[1]Celkový přehled'!$A$1:$F$65536,6,FALSE)</f>
        <v>00666441</v>
      </c>
      <c r="G3983" s="90" t="s">
        <v>32</v>
      </c>
      <c r="H3983" s="90"/>
      <c r="I3983" s="90" t="s">
        <v>22</v>
      </c>
      <c r="J3983" s="90" t="s">
        <v>34</v>
      </c>
      <c r="K3983" s="91">
        <v>42354</v>
      </c>
      <c r="L3983" s="90" t="s">
        <v>35</v>
      </c>
      <c r="M3983" s="90"/>
      <c r="N3983" s="90"/>
    </row>
    <row r="3984" spans="1:14" x14ac:dyDescent="0.25">
      <c r="A3984" s="90" t="s">
        <v>5435</v>
      </c>
      <c r="B3984" s="90" t="s">
        <v>6606</v>
      </c>
      <c r="C3984" s="90" t="s">
        <v>5851</v>
      </c>
      <c r="D3984" s="90" t="str">
        <f>VLOOKUP(C3984,'[1]Celkový přehled'!$A$1:$F$65536,6,FALSE)</f>
        <v>00247618</v>
      </c>
      <c r="E3984" s="90" t="s">
        <v>290</v>
      </c>
      <c r="F3984" s="90" t="str">
        <f>VLOOKUP(E3984,'[1]Celkový přehled'!$A$1:$F$65536,6,FALSE)</f>
        <v>00666530</v>
      </c>
      <c r="G3984" s="90" t="s">
        <v>32</v>
      </c>
      <c r="H3984" s="90"/>
      <c r="I3984" s="90" t="s">
        <v>33</v>
      </c>
      <c r="J3984" s="90" t="s">
        <v>34</v>
      </c>
      <c r="K3984" s="91">
        <v>42355</v>
      </c>
      <c r="L3984" s="90" t="s">
        <v>35</v>
      </c>
      <c r="M3984" s="90"/>
      <c r="N3984" s="90"/>
    </row>
    <row r="3985" spans="1:14" x14ac:dyDescent="0.25">
      <c r="A3985" s="90" t="s">
        <v>5435</v>
      </c>
      <c r="B3985" s="90" t="s">
        <v>6607</v>
      </c>
      <c r="C3985" s="90" t="s">
        <v>5755</v>
      </c>
      <c r="D3985" s="90" t="str">
        <f>VLOOKUP(C3985,'[1]Celkový přehled'!$A$1:$F$65536,6,FALSE)</f>
        <v>00244732</v>
      </c>
      <c r="E3985" s="90" t="s">
        <v>6608</v>
      </c>
      <c r="F3985" s="90" t="str">
        <f>VLOOKUP(E3985,'[1]Celkový přehled'!$A$1:$F$65536,6,FALSE)</f>
        <v>00581267</v>
      </c>
      <c r="G3985" s="90" t="s">
        <v>32</v>
      </c>
      <c r="H3985" s="90"/>
      <c r="I3985" s="90" t="s">
        <v>33</v>
      </c>
      <c r="J3985" s="90" t="s">
        <v>34</v>
      </c>
      <c r="K3985" s="91">
        <v>42377</v>
      </c>
      <c r="L3985" s="90" t="s">
        <v>35</v>
      </c>
      <c r="M3985" s="90"/>
      <c r="N3985" s="90"/>
    </row>
    <row r="3986" spans="1:14" x14ac:dyDescent="0.25">
      <c r="A3986" s="90" t="s">
        <v>5435</v>
      </c>
      <c r="B3986" s="90" t="s">
        <v>6609</v>
      </c>
      <c r="C3986" s="90" t="s">
        <v>5686</v>
      </c>
      <c r="D3986" s="90" t="str">
        <f>VLOOKUP(C3986,'[1]Celkový přehled'!$A$1:$F$65536,6,FALSE)</f>
        <v>00245941</v>
      </c>
      <c r="E3986" s="90" t="s">
        <v>5815</v>
      </c>
      <c r="F3986" s="90" t="str">
        <f>VLOOKUP(E3986,'[1]Celkový přehled'!$A$1:$F$65536,6,FALSE)</f>
        <v>00475483</v>
      </c>
      <c r="G3986" s="90" t="s">
        <v>32</v>
      </c>
      <c r="H3986" s="90"/>
      <c r="I3986" s="90" t="s">
        <v>22</v>
      </c>
      <c r="J3986" s="90" t="s">
        <v>34</v>
      </c>
      <c r="K3986" s="91">
        <v>42398</v>
      </c>
      <c r="L3986" s="90" t="s">
        <v>35</v>
      </c>
      <c r="M3986" s="90"/>
      <c r="N3986" s="90"/>
    </row>
    <row r="3987" spans="1:14" x14ac:dyDescent="0.25">
      <c r="A3987" s="90" t="s">
        <v>5435</v>
      </c>
      <c r="B3987" s="90" t="s">
        <v>6610</v>
      </c>
      <c r="C3987" s="90" t="s">
        <v>5686</v>
      </c>
      <c r="D3987" s="90" t="str">
        <f>VLOOKUP(C3987,'[1]Celkový přehled'!$A$1:$F$65536,6,FALSE)</f>
        <v>00245941</v>
      </c>
      <c r="E3987" s="90" t="s">
        <v>5689</v>
      </c>
      <c r="F3987" s="90" t="str">
        <f>VLOOKUP(E3987,'[1]Celkový přehled'!$A$1:$F$65536,6,FALSE)</f>
        <v>00245780</v>
      </c>
      <c r="G3987" s="90" t="s">
        <v>32</v>
      </c>
      <c r="H3987" s="90"/>
      <c r="I3987" s="90" t="s">
        <v>22</v>
      </c>
      <c r="J3987" s="90" t="s">
        <v>34</v>
      </c>
      <c r="K3987" s="91">
        <v>42406</v>
      </c>
      <c r="L3987" s="90" t="s">
        <v>35</v>
      </c>
      <c r="M3987" s="90"/>
      <c r="N3987" s="90"/>
    </row>
    <row r="3988" spans="1:14" x14ac:dyDescent="0.25">
      <c r="A3988" s="90" t="s">
        <v>5435</v>
      </c>
      <c r="B3988" s="90" t="s">
        <v>6611</v>
      </c>
      <c r="C3988" s="90" t="s">
        <v>5686</v>
      </c>
      <c r="D3988" s="90" t="str">
        <f>VLOOKUP(C3988,'[1]Celkový přehled'!$A$1:$F$65536,6,FALSE)</f>
        <v>00245941</v>
      </c>
      <c r="E3988" s="90" t="s">
        <v>5687</v>
      </c>
      <c r="F3988" s="90" t="str">
        <f>VLOOKUP(E3988,'[1]Celkový přehled'!$A$1:$F$65536,6,FALSE)</f>
        <v>00245992</v>
      </c>
      <c r="G3988" s="90" t="s">
        <v>32</v>
      </c>
      <c r="H3988" s="90"/>
      <c r="I3988" s="90" t="s">
        <v>22</v>
      </c>
      <c r="J3988" s="90" t="s">
        <v>34</v>
      </c>
      <c r="K3988" s="91">
        <v>42399</v>
      </c>
      <c r="L3988" s="90" t="s">
        <v>35</v>
      </c>
      <c r="M3988" s="90"/>
      <c r="N3988" s="90"/>
    </row>
    <row r="3989" spans="1:14" x14ac:dyDescent="0.25">
      <c r="A3989" s="90" t="s">
        <v>5435</v>
      </c>
      <c r="B3989" s="90" t="s">
        <v>6612</v>
      </c>
      <c r="C3989" s="90" t="s">
        <v>5686</v>
      </c>
      <c r="D3989" s="90" t="str">
        <f>VLOOKUP(C3989,'[1]Celkový přehled'!$A$1:$F$65536,6,FALSE)</f>
        <v>00245941</v>
      </c>
      <c r="E3989" s="90" t="s">
        <v>5066</v>
      </c>
      <c r="F3989" s="90" t="str">
        <f>VLOOKUP(E3989,'[1]Celkový přehled'!$A$1:$F$65536,6,FALSE)</f>
        <v>00583774</v>
      </c>
      <c r="G3989" s="90" t="s">
        <v>32</v>
      </c>
      <c r="H3989" s="90"/>
      <c r="I3989" s="90" t="s">
        <v>22</v>
      </c>
      <c r="J3989" s="90" t="s">
        <v>34</v>
      </c>
      <c r="K3989" s="91">
        <v>42402</v>
      </c>
      <c r="L3989" s="90" t="s">
        <v>35</v>
      </c>
      <c r="M3989" s="90"/>
      <c r="N3989" s="90"/>
    </row>
    <row r="3990" spans="1:14" x14ac:dyDescent="0.25">
      <c r="A3990" s="90" t="s">
        <v>5435</v>
      </c>
      <c r="B3990" s="90" t="s">
        <v>6613</v>
      </c>
      <c r="C3990" s="90" t="s">
        <v>5686</v>
      </c>
      <c r="D3990" s="90" t="str">
        <f>VLOOKUP(C3990,'[1]Celkový přehled'!$A$1:$F$65536,6,FALSE)</f>
        <v>00245941</v>
      </c>
      <c r="E3990" s="90" t="s">
        <v>5912</v>
      </c>
      <c r="F3990" s="90" t="str">
        <f>VLOOKUP(E3990,'[1]Celkový přehled'!$A$1:$F$65536,6,FALSE)</f>
        <v>00245798</v>
      </c>
      <c r="G3990" s="90" t="s">
        <v>32</v>
      </c>
      <c r="H3990" s="90"/>
      <c r="I3990" s="90" t="s">
        <v>22</v>
      </c>
      <c r="J3990" s="90" t="s">
        <v>34</v>
      </c>
      <c r="K3990" s="91">
        <v>42399</v>
      </c>
      <c r="L3990" s="90" t="s">
        <v>35</v>
      </c>
      <c r="M3990" s="90"/>
      <c r="N3990" s="90"/>
    </row>
    <row r="3991" spans="1:14" x14ac:dyDescent="0.25">
      <c r="A3991" s="90" t="s">
        <v>5435</v>
      </c>
      <c r="B3991" s="90" t="s">
        <v>6614</v>
      </c>
      <c r="C3991" s="90" t="s">
        <v>5686</v>
      </c>
      <c r="D3991" s="90" t="str">
        <f>VLOOKUP(C3991,'[1]Celkový přehled'!$A$1:$F$65536,6,FALSE)</f>
        <v>00245941</v>
      </c>
      <c r="E3991" s="90" t="s">
        <v>6347</v>
      </c>
      <c r="F3991" s="90">
        <v>665681</v>
      </c>
      <c r="G3991" s="90" t="s">
        <v>32</v>
      </c>
      <c r="H3991" s="90"/>
      <c r="I3991" s="90" t="s">
        <v>22</v>
      </c>
      <c r="J3991" s="90" t="s">
        <v>34</v>
      </c>
      <c r="K3991" s="91">
        <v>42398</v>
      </c>
      <c r="L3991" s="90" t="s">
        <v>35</v>
      </c>
      <c r="M3991" s="90"/>
      <c r="N3991" s="90"/>
    </row>
    <row r="3992" spans="1:14" x14ac:dyDescent="0.25">
      <c r="A3992" s="90" t="s">
        <v>5435</v>
      </c>
      <c r="B3992" s="90" t="s">
        <v>6615</v>
      </c>
      <c r="C3992" s="90" t="s">
        <v>5686</v>
      </c>
      <c r="D3992" s="90" t="str">
        <f>VLOOKUP(C3992,'[1]Celkový přehled'!$A$1:$F$65536,6,FALSE)</f>
        <v>00245941</v>
      </c>
      <c r="E3992" s="90" t="s">
        <v>5811</v>
      </c>
      <c r="F3992" s="90" t="str">
        <f>VLOOKUP(E3992,'[1]Celkový přehled'!$A$1:$F$65536,6,FALSE)</f>
        <v>00245810</v>
      </c>
      <c r="G3992" s="90" t="s">
        <v>32</v>
      </c>
      <c r="H3992" s="90"/>
      <c r="I3992" s="90" t="s">
        <v>22</v>
      </c>
      <c r="J3992" s="90" t="s">
        <v>34</v>
      </c>
      <c r="K3992" s="91">
        <v>42399</v>
      </c>
      <c r="L3992" s="90" t="s">
        <v>35</v>
      </c>
      <c r="M3992" s="90"/>
      <c r="N3992" s="90"/>
    </row>
    <row r="3993" spans="1:14" x14ac:dyDescent="0.25">
      <c r="A3993" s="90" t="s">
        <v>5435</v>
      </c>
      <c r="B3993" s="90" t="s">
        <v>6616</v>
      </c>
      <c r="C3993" s="90" t="s">
        <v>5686</v>
      </c>
      <c r="D3993" s="90" t="str">
        <f>VLOOKUP(C3993,'[1]Celkový přehled'!$A$1:$F$65536,6,FALSE)</f>
        <v>00245941</v>
      </c>
      <c r="E3993" s="90" t="s">
        <v>5869</v>
      </c>
      <c r="F3993" s="90" t="str">
        <f>VLOOKUP(E3993,'[1]Celkový přehled'!$A$1:$F$65536,6,FALSE)</f>
        <v>00246018</v>
      </c>
      <c r="G3993" s="90" t="s">
        <v>32</v>
      </c>
      <c r="H3993" s="90"/>
      <c r="I3993" s="90" t="s">
        <v>22</v>
      </c>
      <c r="J3993" s="90" t="s">
        <v>34</v>
      </c>
      <c r="K3993" s="91">
        <v>42398</v>
      </c>
      <c r="L3993" s="90" t="s">
        <v>35</v>
      </c>
      <c r="M3993" s="90"/>
      <c r="N3993" s="90"/>
    </row>
    <row r="3994" spans="1:14" x14ac:dyDescent="0.25">
      <c r="A3994" s="90" t="s">
        <v>5435</v>
      </c>
      <c r="B3994" s="90" t="s">
        <v>6617</v>
      </c>
      <c r="C3994" s="90" t="s">
        <v>5686</v>
      </c>
      <c r="D3994" s="90" t="str">
        <f>VLOOKUP(C3994,'[1]Celkový přehled'!$A$1:$F$65536,6,FALSE)</f>
        <v>00245941</v>
      </c>
      <c r="E3994" s="90" t="s">
        <v>5813</v>
      </c>
      <c r="F3994" s="90" t="str">
        <f>VLOOKUP(E3994,'[1]Celkový přehled'!$A$1:$F$65536,6,FALSE)</f>
        <v>00246034</v>
      </c>
      <c r="G3994" s="90" t="s">
        <v>32</v>
      </c>
      <c r="H3994" s="90"/>
      <c r="I3994" s="90" t="s">
        <v>22</v>
      </c>
      <c r="J3994" s="90" t="s">
        <v>34</v>
      </c>
      <c r="K3994" s="91">
        <v>42399</v>
      </c>
      <c r="L3994" s="90" t="s">
        <v>35</v>
      </c>
      <c r="M3994" s="90"/>
      <c r="N3994" s="90"/>
    </row>
    <row r="3995" spans="1:14" x14ac:dyDescent="0.25">
      <c r="A3995" s="90" t="s">
        <v>5435</v>
      </c>
      <c r="B3995" s="90" t="s">
        <v>6618</v>
      </c>
      <c r="C3995" s="90" t="s">
        <v>5686</v>
      </c>
      <c r="D3995" s="90" t="str">
        <f>VLOOKUP(C3995,'[1]Celkový přehled'!$A$1:$F$65536,6,FALSE)</f>
        <v>00245941</v>
      </c>
      <c r="E3995" s="90" t="s">
        <v>5817</v>
      </c>
      <c r="F3995" s="90" t="str">
        <f>VLOOKUP(E3995,'[1]Celkový přehled'!$A$1:$F$65536,6,FALSE)</f>
        <v>00246123</v>
      </c>
      <c r="G3995" s="90" t="s">
        <v>32</v>
      </c>
      <c r="H3995" s="90"/>
      <c r="I3995" s="90" t="s">
        <v>22</v>
      </c>
      <c r="J3995" s="90" t="s">
        <v>34</v>
      </c>
      <c r="K3995" s="91">
        <v>42399</v>
      </c>
      <c r="L3995" s="90" t="s">
        <v>35</v>
      </c>
      <c r="M3995" s="90"/>
      <c r="N3995" s="90"/>
    </row>
    <row r="3996" spans="1:14" x14ac:dyDescent="0.25">
      <c r="A3996" s="90" t="s">
        <v>5435</v>
      </c>
      <c r="B3996" s="90" t="s">
        <v>6619</v>
      </c>
      <c r="C3996" s="90" t="s">
        <v>5686</v>
      </c>
      <c r="D3996" s="90" t="str">
        <f>VLOOKUP(C3996,'[1]Celkový přehled'!$A$1:$F$65536,6,FALSE)</f>
        <v>00245941</v>
      </c>
      <c r="E3996" s="90" t="s">
        <v>5722</v>
      </c>
      <c r="F3996" s="90" t="str">
        <f>VLOOKUP(E3996,'[1]Celkový přehled'!$A$1:$F$65536,6,FALSE)</f>
        <v>00245844</v>
      </c>
      <c r="G3996" s="90" t="s">
        <v>32</v>
      </c>
      <c r="H3996" s="90"/>
      <c r="I3996" s="90" t="s">
        <v>22</v>
      </c>
      <c r="J3996" s="90" t="s">
        <v>34</v>
      </c>
      <c r="K3996" s="91">
        <v>42399</v>
      </c>
      <c r="L3996" s="90" t="s">
        <v>35</v>
      </c>
      <c r="M3996" s="90"/>
      <c r="N3996" s="90"/>
    </row>
    <row r="3997" spans="1:14" x14ac:dyDescent="0.25">
      <c r="A3997" s="90" t="s">
        <v>5435</v>
      </c>
      <c r="B3997" s="90" t="s">
        <v>6620</v>
      </c>
      <c r="C3997" s="90" t="s">
        <v>6294</v>
      </c>
      <c r="D3997" s="90" t="str">
        <f>VLOOKUP(C3997,'[1]Celkový přehled'!$A$1:$F$65536,6,FALSE)</f>
        <v>00247146</v>
      </c>
      <c r="E3997" s="90" t="s">
        <v>6621</v>
      </c>
      <c r="F3997" s="90" t="str">
        <f>VLOOKUP(E3997,'[1]Celkový přehled'!$A$1:$F$65536,6,FALSE)</f>
        <v>00666483</v>
      </c>
      <c r="G3997" s="90" t="s">
        <v>110</v>
      </c>
      <c r="H3997" s="90"/>
      <c r="I3997" s="90" t="s">
        <v>33</v>
      </c>
      <c r="J3997" s="90">
        <v>46022</v>
      </c>
      <c r="K3997" s="91">
        <v>42402</v>
      </c>
      <c r="L3997" s="90" t="s">
        <v>35</v>
      </c>
      <c r="M3997" s="90"/>
      <c r="N3997" s="90"/>
    </row>
    <row r="3998" spans="1:14" x14ac:dyDescent="0.25">
      <c r="A3998" s="90" t="s">
        <v>5435</v>
      </c>
      <c r="B3998" s="90" t="s">
        <v>6622</v>
      </c>
      <c r="C3998" s="90" t="s">
        <v>5988</v>
      </c>
      <c r="D3998" s="90" t="str">
        <f>VLOOKUP(C3998,'[1]Celkový přehled'!$A$1:$F$65536,6,FALSE)</f>
        <v>00250996</v>
      </c>
      <c r="E3998" s="90" t="s">
        <v>6001</v>
      </c>
      <c r="F3998" s="90" t="str">
        <f>VLOOKUP(E3998,'[1]Celkový přehled'!$A$1:$F$65536,6,FALSE)</f>
        <v>00477427</v>
      </c>
      <c r="G3998" s="90" t="s">
        <v>43</v>
      </c>
      <c r="H3998" s="90"/>
      <c r="I3998" s="90" t="s">
        <v>33</v>
      </c>
      <c r="J3998" s="90" t="s">
        <v>34</v>
      </c>
      <c r="K3998" s="91">
        <v>42423</v>
      </c>
      <c r="L3998" s="90" t="s">
        <v>35</v>
      </c>
      <c r="M3998" s="90"/>
      <c r="N3998" s="90"/>
    </row>
    <row r="3999" spans="1:14" x14ac:dyDescent="0.25">
      <c r="A3999" s="90" t="s">
        <v>5435</v>
      </c>
      <c r="B3999" s="90" t="s">
        <v>6623</v>
      </c>
      <c r="C3999" s="90" t="s">
        <v>5988</v>
      </c>
      <c r="D3999" s="90" t="str">
        <f>VLOOKUP(C3999,'[1]Celkový přehled'!$A$1:$F$65536,6,FALSE)</f>
        <v>00250996</v>
      </c>
      <c r="E3999" s="90" t="s">
        <v>3423</v>
      </c>
      <c r="F3999" s="90" t="str">
        <f>VLOOKUP(E3999,'[1]Celkový přehled'!$A$1:$F$65536,6,FALSE)</f>
        <v>47256851</v>
      </c>
      <c r="G3999" s="90" t="s">
        <v>43</v>
      </c>
      <c r="H3999" s="90"/>
      <c r="I3999" s="90" t="s">
        <v>33</v>
      </c>
      <c r="J3999" s="90" t="s">
        <v>34</v>
      </c>
      <c r="K3999" s="91">
        <v>42424</v>
      </c>
      <c r="L3999" s="90" t="s">
        <v>35</v>
      </c>
      <c r="M3999" s="90"/>
      <c r="N3999" s="90"/>
    </row>
    <row r="4000" spans="1:14" x14ac:dyDescent="0.25">
      <c r="A4000" s="90" t="s">
        <v>5435</v>
      </c>
      <c r="B4000" s="90" t="s">
        <v>6624</v>
      </c>
      <c r="C4000" s="90" t="s">
        <v>5916</v>
      </c>
      <c r="D4000" s="90" t="str">
        <f>VLOOKUP(C4000,'[1]Celkový přehled'!$A$1:$F$65536,6,FALSE)</f>
        <v>00250627</v>
      </c>
      <c r="E4000" s="90" t="s">
        <v>5937</v>
      </c>
      <c r="F4000" s="90" t="str">
        <f>VLOOKUP(E4000,'[1]Celkový přehled'!$A$1:$F$65536,6,FALSE)</f>
        <v>00250465</v>
      </c>
      <c r="G4000" s="90" t="s">
        <v>43</v>
      </c>
      <c r="H4000" s="90"/>
      <c r="I4000" s="90" t="s">
        <v>33</v>
      </c>
      <c r="J4000" s="90" t="s">
        <v>34</v>
      </c>
      <c r="K4000" s="91">
        <v>42423</v>
      </c>
      <c r="L4000" s="90" t="s">
        <v>35</v>
      </c>
      <c r="M4000" s="90"/>
      <c r="N4000" s="90"/>
    </row>
    <row r="4001" spans="1:14" x14ac:dyDescent="0.25">
      <c r="A4001" s="90" t="s">
        <v>5435</v>
      </c>
      <c r="B4001" s="90" t="s">
        <v>6625</v>
      </c>
      <c r="C4001" s="90" t="s">
        <v>5916</v>
      </c>
      <c r="D4001" s="90" t="str">
        <f>VLOOKUP(C4001,'[1]Celkový přehled'!$A$1:$F$65536,6,FALSE)</f>
        <v>00250627</v>
      </c>
      <c r="E4001" s="90" t="s">
        <v>5933</v>
      </c>
      <c r="F4001" s="90" t="str">
        <f>VLOOKUP(E4001,'[1]Celkový přehled'!$A$1:$F$65536,6,FALSE)</f>
        <v>00250449</v>
      </c>
      <c r="G4001" s="90" t="s">
        <v>43</v>
      </c>
      <c r="H4001" s="90"/>
      <c r="I4001" s="90" t="s">
        <v>33</v>
      </c>
      <c r="J4001" s="90" t="s">
        <v>34</v>
      </c>
      <c r="K4001" s="91">
        <v>42423</v>
      </c>
      <c r="L4001" s="90" t="s">
        <v>35</v>
      </c>
      <c r="M4001" s="90"/>
      <c r="N4001" s="90"/>
    </row>
    <row r="4002" spans="1:14" x14ac:dyDescent="0.25">
      <c r="A4002" s="90" t="s">
        <v>5435</v>
      </c>
      <c r="B4002" s="90" t="s">
        <v>6626</v>
      </c>
      <c r="C4002" s="90" t="s">
        <v>6226</v>
      </c>
      <c r="D4002" s="90" t="str">
        <f>VLOOKUP(C4002,'[1]Celkový přehled'!$A$1:$F$65536,6,FALSE)</f>
        <v>00250830</v>
      </c>
      <c r="E4002" s="90" t="s">
        <v>6227</v>
      </c>
      <c r="F4002" s="90" t="str">
        <f>VLOOKUP(E4002,'[1]Celkový přehled'!$A$1:$F$65536,6,FALSE)</f>
        <v>00250686</v>
      </c>
      <c r="G4002" s="90" t="s">
        <v>110</v>
      </c>
      <c r="H4002" s="90"/>
      <c r="I4002" s="90" t="s">
        <v>33</v>
      </c>
      <c r="J4002" s="90" t="s">
        <v>34</v>
      </c>
      <c r="K4002" s="91">
        <v>42430</v>
      </c>
      <c r="L4002" s="90" t="s">
        <v>35</v>
      </c>
      <c r="M4002" s="90"/>
      <c r="N4002" s="90"/>
    </row>
    <row r="4003" spans="1:14" x14ac:dyDescent="0.25">
      <c r="A4003" s="90" t="s">
        <v>5435</v>
      </c>
      <c r="B4003" s="90" t="s">
        <v>6627</v>
      </c>
      <c r="C4003" s="90" t="s">
        <v>6294</v>
      </c>
      <c r="D4003" s="90" t="str">
        <f>VLOOKUP(C4003,'[1]Celkový přehled'!$A$1:$F$65536,6,FALSE)</f>
        <v>00247146</v>
      </c>
      <c r="E4003" s="90" t="s">
        <v>6082</v>
      </c>
      <c r="F4003" s="90" t="str">
        <f>VLOOKUP(E4003,'[1]Celkový přehled'!$A$1:$F$65536,6,FALSE)</f>
        <v>00246859</v>
      </c>
      <c r="G4003" s="90" t="s">
        <v>110</v>
      </c>
      <c r="H4003" s="90"/>
      <c r="I4003" s="90" t="s">
        <v>33</v>
      </c>
      <c r="J4003" s="90">
        <v>46387</v>
      </c>
      <c r="K4003" s="91">
        <v>42447</v>
      </c>
      <c r="L4003" s="90" t="s">
        <v>35</v>
      </c>
      <c r="M4003" s="90"/>
      <c r="N4003" s="90"/>
    </row>
    <row r="4004" spans="1:14" x14ac:dyDescent="0.25">
      <c r="A4004" s="90" t="s">
        <v>5435</v>
      </c>
      <c r="B4004" s="90" t="s">
        <v>6628</v>
      </c>
      <c r="C4004" s="90" t="s">
        <v>5916</v>
      </c>
      <c r="D4004" s="90" t="str">
        <f>VLOOKUP(C4004,'[1]Celkový přehled'!$A$1:$F$65536,6,FALSE)</f>
        <v>00250627</v>
      </c>
      <c r="E4004" s="90" t="s">
        <v>6227</v>
      </c>
      <c r="F4004" s="90" t="str">
        <f>VLOOKUP(E4004,'[1]Celkový přehled'!$A$1:$F$65536,6,FALSE)</f>
        <v>00250686</v>
      </c>
      <c r="G4004" s="90" t="s">
        <v>43</v>
      </c>
      <c r="H4004" s="90"/>
      <c r="I4004" s="90" t="s">
        <v>33</v>
      </c>
      <c r="J4004" s="90" t="s">
        <v>34</v>
      </c>
      <c r="K4004" s="91">
        <v>42440</v>
      </c>
      <c r="L4004" s="90" t="s">
        <v>35</v>
      </c>
      <c r="M4004" s="90"/>
      <c r="N4004" s="90"/>
    </row>
    <row r="4005" spans="1:14" x14ac:dyDescent="0.25">
      <c r="A4005" s="90" t="s">
        <v>5435</v>
      </c>
      <c r="B4005" s="90" t="s">
        <v>6629</v>
      </c>
      <c r="C4005" s="90" t="s">
        <v>5916</v>
      </c>
      <c r="D4005" s="90" t="str">
        <f>VLOOKUP(C4005,'[1]Celkový přehled'!$A$1:$F$65536,6,FALSE)</f>
        <v>00250627</v>
      </c>
      <c r="E4005" s="90" t="s">
        <v>5965</v>
      </c>
      <c r="F4005" s="90" t="str">
        <f>VLOOKUP(E4005,'[1]Celkový přehled'!$A$1:$F$65536,6,FALSE)</f>
        <v>00250520</v>
      </c>
      <c r="G4005" s="90" t="s">
        <v>43</v>
      </c>
      <c r="H4005" s="90"/>
      <c r="I4005" s="90" t="s">
        <v>33</v>
      </c>
      <c r="J4005" s="90" t="s">
        <v>34</v>
      </c>
      <c r="K4005" s="91">
        <v>42440</v>
      </c>
      <c r="L4005" s="90" t="s">
        <v>35</v>
      </c>
      <c r="M4005" s="90"/>
      <c r="N4005" s="90"/>
    </row>
    <row r="4006" spans="1:14" x14ac:dyDescent="0.25">
      <c r="A4006" s="90" t="s">
        <v>5435</v>
      </c>
      <c r="B4006" s="90" t="s">
        <v>6630</v>
      </c>
      <c r="C4006" s="90" t="s">
        <v>5916</v>
      </c>
      <c r="D4006" s="90" t="str">
        <f>VLOOKUP(C4006,'[1]Celkový přehled'!$A$1:$F$65536,6,FALSE)</f>
        <v>00250627</v>
      </c>
      <c r="E4006" s="90" t="s">
        <v>5976</v>
      </c>
      <c r="F4006" s="90" t="str">
        <f>VLOOKUP(E4006,'[1]Celkový přehled'!$A$1:$F$65536,6,FALSE)</f>
        <v>00250813</v>
      </c>
      <c r="G4006" s="90" t="s">
        <v>43</v>
      </c>
      <c r="H4006" s="90"/>
      <c r="I4006" s="90" t="s">
        <v>33</v>
      </c>
      <c r="J4006" s="90" t="s">
        <v>34</v>
      </c>
      <c r="K4006" s="91">
        <v>42440</v>
      </c>
      <c r="L4006" s="90" t="s">
        <v>35</v>
      </c>
      <c r="M4006" s="90"/>
      <c r="N4006" s="90"/>
    </row>
    <row r="4007" spans="1:14" x14ac:dyDescent="0.25">
      <c r="A4007" s="90" t="s">
        <v>5435</v>
      </c>
      <c r="B4007" s="90" t="s">
        <v>6631</v>
      </c>
      <c r="C4007" s="90" t="s">
        <v>5916</v>
      </c>
      <c r="D4007" s="90" t="str">
        <f>VLOOKUP(C4007,'[1]Celkový přehled'!$A$1:$F$65536,6,FALSE)</f>
        <v>00250627</v>
      </c>
      <c r="E4007" s="90" t="s">
        <v>6352</v>
      </c>
      <c r="F4007" s="90" t="str">
        <f>VLOOKUP(E4007,'[1]Celkový přehled'!$A$1:$F$65536,6,FALSE)</f>
        <v>00250821</v>
      </c>
      <c r="G4007" s="90" t="s">
        <v>43</v>
      </c>
      <c r="H4007" s="90"/>
      <c r="I4007" s="90" t="s">
        <v>33</v>
      </c>
      <c r="J4007" s="90" t="s">
        <v>34</v>
      </c>
      <c r="K4007" s="91">
        <v>42440</v>
      </c>
      <c r="L4007" s="90" t="s">
        <v>35</v>
      </c>
      <c r="M4007" s="90"/>
      <c r="N4007" s="90"/>
    </row>
    <row r="4008" spans="1:14" x14ac:dyDescent="0.25">
      <c r="A4008" s="90" t="s">
        <v>5435</v>
      </c>
      <c r="B4008" s="90" t="s">
        <v>6632</v>
      </c>
      <c r="C4008" s="90" t="s">
        <v>6633</v>
      </c>
      <c r="D4008" s="90" t="str">
        <f>VLOOKUP(C4008,'[1]Celkový přehled'!$A$1:$F$65536,6,FALSE)</f>
        <v>00247511</v>
      </c>
      <c r="E4008" s="90" t="s">
        <v>317</v>
      </c>
      <c r="F4008" s="90">
        <f>VLOOKUP(E4008,'[1]Celkový přehled'!$A$1:$F$65536,6,FALSE)</f>
        <v>512737</v>
      </c>
      <c r="G4008" s="90" t="s">
        <v>89</v>
      </c>
      <c r="H4008" s="90"/>
      <c r="I4008" s="90" t="s">
        <v>33</v>
      </c>
      <c r="J4008" s="90" t="s">
        <v>34</v>
      </c>
      <c r="K4008" s="91">
        <v>42453</v>
      </c>
      <c r="L4008" s="90" t="s">
        <v>35</v>
      </c>
      <c r="M4008" s="90"/>
      <c r="N4008" s="90"/>
    </row>
    <row r="4009" spans="1:14" x14ac:dyDescent="0.25">
      <c r="A4009" s="90" t="s">
        <v>5435</v>
      </c>
      <c r="B4009" s="90" t="s">
        <v>6634</v>
      </c>
      <c r="C4009" s="90" t="s">
        <v>6633</v>
      </c>
      <c r="D4009" s="90" t="str">
        <f>VLOOKUP(C4009,'[1]Celkový přehled'!$A$1:$F$65536,6,FALSE)</f>
        <v>00247511</v>
      </c>
      <c r="E4009" s="90" t="s">
        <v>6635</v>
      </c>
      <c r="F4009" s="90" t="str">
        <f>VLOOKUP(E4009,'[1]Celkový přehled'!$A$1:$F$65536,6,FALSE)</f>
        <v>00666564</v>
      </c>
      <c r="G4009" s="90" t="s">
        <v>89</v>
      </c>
      <c r="H4009" s="90"/>
      <c r="I4009" s="90" t="s">
        <v>33</v>
      </c>
      <c r="J4009" s="90" t="s">
        <v>34</v>
      </c>
      <c r="K4009" s="91">
        <v>42453</v>
      </c>
      <c r="L4009" s="90" t="s">
        <v>35</v>
      </c>
      <c r="M4009" s="90"/>
      <c r="N4009" s="90"/>
    </row>
    <row r="4010" spans="1:14" x14ac:dyDescent="0.25">
      <c r="A4010" s="90" t="s">
        <v>5435</v>
      </c>
      <c r="B4010" s="90" t="s">
        <v>6636</v>
      </c>
      <c r="C4010" s="90" t="s">
        <v>6633</v>
      </c>
      <c r="D4010" s="90" t="str">
        <f>VLOOKUP(C4010,'[1]Celkový přehled'!$A$1:$F$65536,6,FALSE)</f>
        <v>00247511</v>
      </c>
      <c r="E4010" s="90" t="s">
        <v>6381</v>
      </c>
      <c r="F4010" s="90" t="str">
        <f>VLOOKUP(E4010,'[1]Celkový přehled'!$A$1:$F$65536,6,FALSE)</f>
        <v>00512931</v>
      </c>
      <c r="G4010" s="90" t="s">
        <v>89</v>
      </c>
      <c r="H4010" s="90"/>
      <c r="I4010" s="90" t="s">
        <v>33</v>
      </c>
      <c r="J4010" s="90" t="s">
        <v>34</v>
      </c>
      <c r="K4010" s="91">
        <v>42453</v>
      </c>
      <c r="L4010" s="90" t="s">
        <v>35</v>
      </c>
      <c r="M4010" s="90"/>
      <c r="N4010" s="90"/>
    </row>
    <row r="4011" spans="1:14" x14ac:dyDescent="0.25">
      <c r="A4011" s="90" t="s">
        <v>5435</v>
      </c>
      <c r="B4011" s="90" t="s">
        <v>6637</v>
      </c>
      <c r="C4011" s="90" t="s">
        <v>6633</v>
      </c>
      <c r="D4011" s="90" t="str">
        <f>VLOOKUP(C4011,'[1]Celkový přehled'!$A$1:$F$65536,6,FALSE)</f>
        <v>00247511</v>
      </c>
      <c r="E4011" s="90" t="s">
        <v>6172</v>
      </c>
      <c r="F4011" s="90" t="str">
        <f>VLOOKUP(E4011,'[1]Celkový přehled'!$A$1:$F$65536,6,FALSE)</f>
        <v>00512800</v>
      </c>
      <c r="G4011" s="90" t="s">
        <v>89</v>
      </c>
      <c r="H4011" s="90"/>
      <c r="I4011" s="90" t="s">
        <v>33</v>
      </c>
      <c r="J4011" s="90" t="s">
        <v>34</v>
      </c>
      <c r="K4011" s="91">
        <v>42453</v>
      </c>
      <c r="L4011" s="90" t="s">
        <v>35</v>
      </c>
      <c r="M4011" s="90"/>
      <c r="N4011" s="90"/>
    </row>
    <row r="4012" spans="1:14" x14ac:dyDescent="0.25">
      <c r="A4012" s="90" t="s">
        <v>5435</v>
      </c>
      <c r="B4012" s="90" t="s">
        <v>6638</v>
      </c>
      <c r="C4012" s="90" t="s">
        <v>5886</v>
      </c>
      <c r="D4012" s="90" t="str">
        <f>VLOOKUP(C4012,'[1]Celkový přehled'!$A$1:$F$65536,6,FALSE)</f>
        <v>00250805</v>
      </c>
      <c r="E4012" s="90" t="s">
        <v>6250</v>
      </c>
      <c r="F4012" s="90" t="str">
        <f>VLOOKUP(E4012,'[1]Celkový přehled'!$A$1:$F$65536,6,FALSE)</f>
        <v>00250422</v>
      </c>
      <c r="G4012" s="90" t="s">
        <v>89</v>
      </c>
      <c r="H4012" s="90"/>
      <c r="I4012" s="90" t="s">
        <v>33</v>
      </c>
      <c r="J4012" s="90">
        <v>43465</v>
      </c>
      <c r="K4012" s="91">
        <v>42453</v>
      </c>
      <c r="L4012" s="90" t="s">
        <v>35</v>
      </c>
      <c r="M4012" s="90"/>
      <c r="N4012" s="90"/>
    </row>
    <row r="4013" spans="1:14" x14ac:dyDescent="0.25">
      <c r="A4013" s="90" t="s">
        <v>5435</v>
      </c>
      <c r="B4013" s="90" t="s">
        <v>6639</v>
      </c>
      <c r="C4013" s="90" t="s">
        <v>5724</v>
      </c>
      <c r="D4013" s="90" t="str">
        <f>VLOOKUP(C4013,'[1]Celkový přehled'!$A$1:$F$65536,6,FALSE)</f>
        <v>00251984</v>
      </c>
      <c r="E4013" s="90" t="s">
        <v>5751</v>
      </c>
      <c r="F4013" s="90" t="str">
        <f>VLOOKUP(E4013,'[1]Celkový přehled'!$A$1:$F$65536,6,FALSE)</f>
        <v>48222623</v>
      </c>
      <c r="G4013" s="90" t="s">
        <v>43</v>
      </c>
      <c r="H4013" s="90"/>
      <c r="I4013" s="90" t="s">
        <v>33</v>
      </c>
      <c r="J4013" s="90" t="s">
        <v>34</v>
      </c>
      <c r="K4013" s="91">
        <v>42474</v>
      </c>
      <c r="L4013" s="90" t="s">
        <v>35</v>
      </c>
      <c r="M4013" s="90"/>
      <c r="N4013" s="90"/>
    </row>
    <row r="4014" spans="1:14" x14ac:dyDescent="0.25">
      <c r="A4014" s="90" t="s">
        <v>5435</v>
      </c>
      <c r="B4014" s="90" t="s">
        <v>6640</v>
      </c>
      <c r="C4014" s="90" t="s">
        <v>5724</v>
      </c>
      <c r="D4014" s="90" t="str">
        <f>VLOOKUP(C4014,'[1]Celkový přehled'!$A$1:$F$65536,6,FALSE)</f>
        <v>00251984</v>
      </c>
      <c r="E4014" s="90" t="s">
        <v>5731</v>
      </c>
      <c r="F4014" s="90" t="str">
        <f>VLOOKUP(E4014,'[1]Celkový přehled'!$A$1:$F$65536,6,FALSE)</f>
        <v>00251097</v>
      </c>
      <c r="G4014" s="90" t="s">
        <v>43</v>
      </c>
      <c r="H4014" s="90"/>
      <c r="I4014" s="90" t="s">
        <v>33</v>
      </c>
      <c r="J4014" s="90" t="s">
        <v>34</v>
      </c>
      <c r="K4014" s="91">
        <v>42475</v>
      </c>
      <c r="L4014" s="90" t="s">
        <v>35</v>
      </c>
      <c r="M4014" s="90"/>
      <c r="N4014" s="90"/>
    </row>
    <row r="4015" spans="1:14" x14ac:dyDescent="0.25">
      <c r="A4015" s="90" t="s">
        <v>5435</v>
      </c>
      <c r="B4015" s="90" t="s">
        <v>6641</v>
      </c>
      <c r="C4015" s="90" t="s">
        <v>5916</v>
      </c>
      <c r="D4015" s="90" t="str">
        <f>VLOOKUP(C4015,'[1]Celkový přehled'!$A$1:$F$65536,6,FALSE)</f>
        <v>00250627</v>
      </c>
      <c r="E4015" s="90" t="s">
        <v>5967</v>
      </c>
      <c r="F4015" s="90" t="str">
        <f>VLOOKUP(E4015,'[1]Celkový přehled'!$A$1:$F$65536,6,FALSE)</f>
        <v>00583065</v>
      </c>
      <c r="G4015" s="90" t="s">
        <v>43</v>
      </c>
      <c r="H4015" s="90"/>
      <c r="I4015" s="90" t="s">
        <v>33</v>
      </c>
      <c r="J4015" s="90" t="s">
        <v>34</v>
      </c>
      <c r="K4015" s="91">
        <v>42483</v>
      </c>
      <c r="L4015" s="90" t="s">
        <v>35</v>
      </c>
      <c r="M4015" s="90"/>
      <c r="N4015" s="90"/>
    </row>
    <row r="4016" spans="1:14" x14ac:dyDescent="0.25">
      <c r="A4016" s="90" t="s">
        <v>5435</v>
      </c>
      <c r="B4016" s="90" t="s">
        <v>6642</v>
      </c>
      <c r="C4016" s="90" t="s">
        <v>5916</v>
      </c>
      <c r="D4016" s="90" t="str">
        <f>VLOOKUP(C4016,'[1]Celkový přehled'!$A$1:$F$65536,6,FALSE)</f>
        <v>00250627</v>
      </c>
      <c r="E4016" s="90" t="s">
        <v>6355</v>
      </c>
      <c r="F4016" s="90" t="str">
        <f>VLOOKUP(E4016,'[1]Celkový přehled'!$A$1:$F$65536,6,FALSE)</f>
        <v>00583090</v>
      </c>
      <c r="G4016" s="90" t="s">
        <v>43</v>
      </c>
      <c r="H4016" s="90"/>
      <c r="I4016" s="90" t="s">
        <v>33</v>
      </c>
      <c r="J4016" s="90" t="s">
        <v>34</v>
      </c>
      <c r="K4016" s="91">
        <v>42504</v>
      </c>
      <c r="L4016" s="90" t="s">
        <v>35</v>
      </c>
      <c r="M4016" s="90"/>
      <c r="N4016" s="90"/>
    </row>
    <row r="4017" spans="1:14" x14ac:dyDescent="0.25">
      <c r="A4017" s="90" t="s">
        <v>5435</v>
      </c>
      <c r="B4017" s="90" t="s">
        <v>6643</v>
      </c>
      <c r="C4017" s="90" t="s">
        <v>5916</v>
      </c>
      <c r="D4017" s="90" t="str">
        <f>VLOOKUP(C4017,'[1]Celkový přehled'!$A$1:$F$65536,6,FALSE)</f>
        <v>00250627</v>
      </c>
      <c r="E4017" s="90" t="s">
        <v>5931</v>
      </c>
      <c r="F4017" s="90" t="str">
        <f>VLOOKUP(E4017,'[1]Celkový přehled'!$A$1:$F$65536,6,FALSE)</f>
        <v>00250708</v>
      </c>
      <c r="G4017" s="90" t="s">
        <v>43</v>
      </c>
      <c r="H4017" s="90"/>
      <c r="I4017" s="90" t="s">
        <v>33</v>
      </c>
      <c r="J4017" s="90" t="s">
        <v>34</v>
      </c>
      <c r="K4017" s="91">
        <v>42504</v>
      </c>
      <c r="L4017" s="90" t="s">
        <v>35</v>
      </c>
      <c r="M4017" s="90"/>
      <c r="N4017" s="90"/>
    </row>
    <row r="4018" spans="1:14" x14ac:dyDescent="0.25">
      <c r="A4018" s="90" t="s">
        <v>5435</v>
      </c>
      <c r="B4018" s="90" t="s">
        <v>6644</v>
      </c>
      <c r="C4018" s="90" t="s">
        <v>5916</v>
      </c>
      <c r="D4018" s="90" t="str">
        <f>VLOOKUP(C4018,'[1]Celkový přehled'!$A$1:$F$65536,6,FALSE)</f>
        <v>00250627</v>
      </c>
      <c r="E4018" s="90" t="s">
        <v>5935</v>
      </c>
      <c r="F4018" s="90" t="str">
        <f>VLOOKUP(E4018,'[1]Celkový přehled'!$A$1:$F$65536,6,FALSE)</f>
        <v>00583022</v>
      </c>
      <c r="G4018" s="90" t="s">
        <v>43</v>
      </c>
      <c r="H4018" s="90"/>
      <c r="I4018" s="90" t="s">
        <v>33</v>
      </c>
      <c r="J4018" s="90" t="s">
        <v>34</v>
      </c>
      <c r="K4018" s="91">
        <v>42509</v>
      </c>
      <c r="L4018" s="90" t="s">
        <v>35</v>
      </c>
      <c r="M4018" s="90"/>
      <c r="N4018" s="90"/>
    </row>
    <row r="4019" spans="1:14" x14ac:dyDescent="0.25">
      <c r="A4019" s="90" t="s">
        <v>5435</v>
      </c>
      <c r="B4019" s="90" t="s">
        <v>6645</v>
      </c>
      <c r="C4019" s="90" t="s">
        <v>5724</v>
      </c>
      <c r="D4019" s="90" t="str">
        <f>VLOOKUP(C4019,'[1]Celkový přehled'!$A$1:$F$65536,6,FALSE)</f>
        <v>00251984</v>
      </c>
      <c r="E4019" s="90" t="s">
        <v>5741</v>
      </c>
      <c r="F4019" s="90" t="str">
        <f>VLOOKUP(E4019,'[1]Celkový přehled'!$A$1:$F$65536,6,FALSE)</f>
        <v>00667595</v>
      </c>
      <c r="G4019" s="90" t="s">
        <v>43</v>
      </c>
      <c r="H4019" s="90"/>
      <c r="I4019" s="90" t="s">
        <v>33</v>
      </c>
      <c r="J4019" s="90" t="s">
        <v>34</v>
      </c>
      <c r="K4019" s="91">
        <v>42504</v>
      </c>
      <c r="L4019" s="90" t="s">
        <v>35</v>
      </c>
      <c r="M4019" s="90"/>
      <c r="N4019" s="90"/>
    </row>
    <row r="4020" spans="1:14" x14ac:dyDescent="0.25">
      <c r="A4020" s="90" t="s">
        <v>5435</v>
      </c>
      <c r="B4020" s="90" t="s">
        <v>6646</v>
      </c>
      <c r="C4020" s="90" t="s">
        <v>6633</v>
      </c>
      <c r="D4020" s="90" t="str">
        <f>VLOOKUP(C4020,'[1]Celkový přehled'!$A$1:$F$65536,6,FALSE)</f>
        <v>00247511</v>
      </c>
      <c r="E4020" s="90" t="s">
        <v>5457</v>
      </c>
      <c r="F4020" s="90" t="str">
        <f>VLOOKUP(E4020,'[1]Celkový přehled'!$A$1:$F$65536,6,FALSE)</f>
        <v>00666408</v>
      </c>
      <c r="G4020" s="90" t="s">
        <v>89</v>
      </c>
      <c r="H4020" s="90"/>
      <c r="I4020" s="90" t="s">
        <v>33</v>
      </c>
      <c r="J4020" s="90" t="s">
        <v>34</v>
      </c>
      <c r="K4020" s="91">
        <v>42511</v>
      </c>
      <c r="L4020" s="90" t="s">
        <v>35</v>
      </c>
      <c r="M4020" s="90"/>
      <c r="N4020" s="90"/>
    </row>
    <row r="4021" spans="1:14" x14ac:dyDescent="0.25">
      <c r="A4021" s="90" t="s">
        <v>5435</v>
      </c>
      <c r="B4021" s="90" t="s">
        <v>6647</v>
      </c>
      <c r="C4021" s="90" t="s">
        <v>6479</v>
      </c>
      <c r="D4021" s="90" t="str">
        <f>VLOOKUP(C4021,'[1]Celkový přehled'!$A$1:$F$65536,6,FALSE)</f>
        <v>00253014</v>
      </c>
      <c r="E4021" s="90" t="s">
        <v>6051</v>
      </c>
      <c r="F4021" s="90" t="str">
        <f>VLOOKUP(E4021,'[1]Celkový přehled'!$A$1:$F$65536,6,FALSE)</f>
        <v>00252743</v>
      </c>
      <c r="G4021" s="90" t="s">
        <v>43</v>
      </c>
      <c r="H4021" s="90"/>
      <c r="I4021" s="90" t="s">
        <v>33</v>
      </c>
      <c r="J4021" s="90" t="s">
        <v>34</v>
      </c>
      <c r="K4021" s="91">
        <v>42510</v>
      </c>
      <c r="L4021" s="90" t="s">
        <v>35</v>
      </c>
      <c r="M4021" s="90"/>
      <c r="N4021" s="90"/>
    </row>
    <row r="4022" spans="1:14" x14ac:dyDescent="0.25">
      <c r="A4022" s="90" t="s">
        <v>5435</v>
      </c>
      <c r="B4022" s="90" t="s">
        <v>6648</v>
      </c>
      <c r="C4022" s="90" t="s">
        <v>4850</v>
      </c>
      <c r="D4022" s="90" t="str">
        <f>VLOOKUP(C4022,'[1]Celkový přehled'!$A$1:$F$65536,6,FALSE)</f>
        <v>00249998</v>
      </c>
      <c r="E4022" s="90" t="s">
        <v>6170</v>
      </c>
      <c r="F4022" s="90" t="str">
        <f>VLOOKUP(E4022,'[1]Celkový přehled'!$A$1:$F$65536,6,FALSE)</f>
        <v>00250112</v>
      </c>
      <c r="G4022" s="90" t="s">
        <v>43</v>
      </c>
      <c r="H4022" s="90"/>
      <c r="I4022" s="90" t="s">
        <v>33</v>
      </c>
      <c r="J4022" s="90" t="s">
        <v>34</v>
      </c>
      <c r="K4022" s="91">
        <v>42529</v>
      </c>
      <c r="L4022" s="90" t="s">
        <v>35</v>
      </c>
      <c r="M4022" s="90"/>
      <c r="N4022" s="90"/>
    </row>
    <row r="4023" spans="1:14" x14ac:dyDescent="0.25">
      <c r="A4023" s="90" t="s">
        <v>5435</v>
      </c>
      <c r="B4023" s="90" t="s">
        <v>6649</v>
      </c>
      <c r="C4023" s="90" t="s">
        <v>6479</v>
      </c>
      <c r="D4023" s="90" t="str">
        <f>VLOOKUP(C4023,'[1]Celkový přehled'!$A$1:$F$65536,6,FALSE)</f>
        <v>00253014</v>
      </c>
      <c r="E4023" s="90" t="s">
        <v>5476</v>
      </c>
      <c r="F4023" s="90" t="str">
        <f>VLOOKUP(E4023,'[1]Celkový přehled'!$A$1:$F$65536,6,FALSE)</f>
        <v>00252387</v>
      </c>
      <c r="G4023" s="90" t="s">
        <v>43</v>
      </c>
      <c r="H4023" s="90"/>
      <c r="I4023" s="90" t="s">
        <v>33</v>
      </c>
      <c r="J4023" s="90" t="s">
        <v>34</v>
      </c>
      <c r="K4023" s="91">
        <v>42537</v>
      </c>
      <c r="L4023" s="90" t="s">
        <v>35</v>
      </c>
      <c r="M4023" s="90"/>
      <c r="N4023" s="90"/>
    </row>
    <row r="4024" spans="1:14" x14ac:dyDescent="0.25">
      <c r="A4024" s="90" t="s">
        <v>5435</v>
      </c>
      <c r="B4024" s="90" t="s">
        <v>6650</v>
      </c>
      <c r="C4024" s="90" t="s">
        <v>5916</v>
      </c>
      <c r="D4024" s="90" t="str">
        <f>VLOOKUP(C4024,'[1]Celkový přehled'!$A$1:$F$65536,6,FALSE)</f>
        <v>00250627</v>
      </c>
      <c r="E4024" s="90" t="s">
        <v>5955</v>
      </c>
      <c r="F4024" s="90" t="str">
        <f>VLOOKUP(E4024,'[1]Celkový přehled'!$A$1:$F$65536,6,FALSE)</f>
        <v>00583103</v>
      </c>
      <c r="G4024" s="90" t="s">
        <v>43</v>
      </c>
      <c r="H4024" s="90"/>
      <c r="I4024" s="90" t="s">
        <v>33</v>
      </c>
      <c r="J4024" s="90" t="s">
        <v>34</v>
      </c>
      <c r="K4024" s="91">
        <v>42549</v>
      </c>
      <c r="L4024" s="90" t="s">
        <v>35</v>
      </c>
      <c r="M4024" s="90"/>
      <c r="N4024" s="90"/>
    </row>
    <row r="4025" spans="1:14" x14ac:dyDescent="0.25">
      <c r="A4025" s="90" t="s">
        <v>5435</v>
      </c>
      <c r="B4025" s="90" t="s">
        <v>6651</v>
      </c>
      <c r="C4025" s="90" t="s">
        <v>5916</v>
      </c>
      <c r="D4025" s="90" t="str">
        <f>VLOOKUP(C4025,'[1]Celkový přehled'!$A$1:$F$65536,6,FALSE)</f>
        <v>00250627</v>
      </c>
      <c r="E4025" s="90" t="s">
        <v>6300</v>
      </c>
      <c r="F4025" s="90" t="str">
        <f>VLOOKUP(E4025,'[1]Celkový přehled'!$A$1:$F$65536,6,FALSE)</f>
        <v>00250538</v>
      </c>
      <c r="G4025" s="90" t="s">
        <v>43</v>
      </c>
      <c r="H4025" s="90"/>
      <c r="I4025" s="90" t="s">
        <v>33</v>
      </c>
      <c r="J4025" s="90" t="s">
        <v>34</v>
      </c>
      <c r="K4025" s="91">
        <v>42587</v>
      </c>
      <c r="L4025" s="90" t="s">
        <v>35</v>
      </c>
      <c r="M4025" s="90"/>
      <c r="N4025" s="90"/>
    </row>
    <row r="4026" spans="1:14" x14ac:dyDescent="0.25">
      <c r="A4026" s="90" t="s">
        <v>5435</v>
      </c>
      <c r="B4026" s="90" t="s">
        <v>6652</v>
      </c>
      <c r="C4026" s="90" t="s">
        <v>6633</v>
      </c>
      <c r="D4026" s="90" t="str">
        <f>VLOOKUP(C4026,'[1]Celkový přehled'!$A$1:$F$65536,6,FALSE)</f>
        <v>00247511</v>
      </c>
      <c r="E4026" s="90" t="s">
        <v>6635</v>
      </c>
      <c r="F4026" s="90" t="str">
        <f>VLOOKUP(E4026,'[1]Celkový přehled'!$A$1:$F$65536,6,FALSE)</f>
        <v>00666564</v>
      </c>
      <c r="G4026" s="90" t="s">
        <v>32</v>
      </c>
      <c r="H4026" s="90"/>
      <c r="I4026" s="90" t="s">
        <v>33</v>
      </c>
      <c r="J4026" s="90" t="s">
        <v>34</v>
      </c>
      <c r="K4026" s="91">
        <v>42591</v>
      </c>
      <c r="L4026" s="90" t="s">
        <v>35</v>
      </c>
      <c r="M4026" s="90"/>
      <c r="N4026" s="90"/>
    </row>
    <row r="4027" spans="1:14" x14ac:dyDescent="0.25">
      <c r="A4027" s="90" t="s">
        <v>5435</v>
      </c>
      <c r="B4027" s="90" t="s">
        <v>6653</v>
      </c>
      <c r="C4027" s="90" t="s">
        <v>5916</v>
      </c>
      <c r="D4027" s="90" t="str">
        <f>VLOOKUP(C4027,'[1]Celkový přehled'!$A$1:$F$65536,6,FALSE)</f>
        <v>00250627</v>
      </c>
      <c r="E4027" s="90" t="s">
        <v>5959</v>
      </c>
      <c r="F4027" s="90" t="str">
        <f>VLOOKUP(E4027,'[1]Celkový přehled'!$A$1:$F$65536,6,FALSE)</f>
        <v>00582999</v>
      </c>
      <c r="G4027" s="90" t="s">
        <v>43</v>
      </c>
      <c r="H4027" s="90"/>
      <c r="I4027" s="90" t="s">
        <v>33</v>
      </c>
      <c r="J4027" s="90" t="s">
        <v>34</v>
      </c>
      <c r="K4027" s="91">
        <v>42599</v>
      </c>
      <c r="L4027" s="90" t="s">
        <v>35</v>
      </c>
      <c r="M4027" s="90"/>
      <c r="N4027" s="90"/>
    </row>
    <row r="4028" spans="1:14" x14ac:dyDescent="0.25">
      <c r="A4028" s="90" t="s">
        <v>5435</v>
      </c>
      <c r="B4028" s="90" t="s">
        <v>6654</v>
      </c>
      <c r="C4028" s="90" t="s">
        <v>5665</v>
      </c>
      <c r="D4028" s="90" t="str">
        <f>VLOOKUP(C4028,'[1]Celkový přehled'!$A$1:$F$65536,6,FALSE)</f>
        <v>00253081</v>
      </c>
      <c r="E4028" s="90" t="s">
        <v>5676</v>
      </c>
      <c r="F4028" s="90" t="str">
        <f>VLOOKUP(E4028,'[1]Celkový přehled'!$A$1:$F$65536,6,FALSE)</f>
        <v>00667226</v>
      </c>
      <c r="G4028" s="90" t="s">
        <v>110</v>
      </c>
      <c r="H4028" s="90"/>
      <c r="I4028" s="90" t="s">
        <v>33</v>
      </c>
      <c r="J4028" s="90" t="s">
        <v>34</v>
      </c>
      <c r="K4028" s="91">
        <v>42602</v>
      </c>
      <c r="L4028" s="90" t="s">
        <v>35</v>
      </c>
      <c r="M4028" s="90"/>
      <c r="N4028" s="90"/>
    </row>
    <row r="4029" spans="1:14" x14ac:dyDescent="0.25">
      <c r="A4029" s="90" t="s">
        <v>5435</v>
      </c>
      <c r="B4029" s="90" t="s">
        <v>6655</v>
      </c>
      <c r="C4029" s="90" t="s">
        <v>5665</v>
      </c>
      <c r="D4029" s="90" t="str">
        <f>VLOOKUP(C4029,'[1]Celkový přehled'!$A$1:$F$65536,6,FALSE)</f>
        <v>00253081</v>
      </c>
      <c r="E4029" s="90" t="s">
        <v>5682</v>
      </c>
      <c r="F4029" s="90" t="str">
        <f>VLOOKUP(E4029,'[1]Celkový přehled'!$A$1:$F$65536,6,FALSE)</f>
        <v>00667315</v>
      </c>
      <c r="G4029" s="90" t="s">
        <v>110</v>
      </c>
      <c r="H4029" s="90"/>
      <c r="I4029" s="90" t="s">
        <v>33</v>
      </c>
      <c r="J4029" s="90" t="s">
        <v>34</v>
      </c>
      <c r="K4029" s="91">
        <v>42602</v>
      </c>
      <c r="L4029" s="90" t="s">
        <v>35</v>
      </c>
      <c r="M4029" s="90"/>
      <c r="N4029" s="90"/>
    </row>
    <row r="4030" spans="1:14" x14ac:dyDescent="0.25">
      <c r="A4030" s="90" t="s">
        <v>5435</v>
      </c>
      <c r="B4030" s="90" t="s">
        <v>6656</v>
      </c>
      <c r="C4030" s="90" t="s">
        <v>5665</v>
      </c>
      <c r="D4030" s="90" t="str">
        <f>VLOOKUP(C4030,'[1]Celkový přehled'!$A$1:$F$65536,6,FALSE)</f>
        <v>00253081</v>
      </c>
      <c r="E4030" s="90" t="s">
        <v>5678</v>
      </c>
      <c r="F4030" s="90">
        <v>667269</v>
      </c>
      <c r="G4030" s="90" t="s">
        <v>110</v>
      </c>
      <c r="H4030" s="90"/>
      <c r="I4030" s="90" t="s">
        <v>33</v>
      </c>
      <c r="J4030" s="90" t="s">
        <v>34</v>
      </c>
      <c r="K4030" s="91">
        <v>42602</v>
      </c>
      <c r="L4030" s="90" t="s">
        <v>35</v>
      </c>
      <c r="M4030" s="90"/>
      <c r="N4030" s="90"/>
    </row>
    <row r="4031" spans="1:14" x14ac:dyDescent="0.25">
      <c r="A4031" s="90" t="s">
        <v>5435</v>
      </c>
      <c r="B4031" s="90" t="s">
        <v>6657</v>
      </c>
      <c r="C4031" s="90" t="s">
        <v>5665</v>
      </c>
      <c r="D4031" s="90" t="str">
        <f>VLOOKUP(C4031,'[1]Celkový přehled'!$A$1:$F$65536,6,FALSE)</f>
        <v>00253081</v>
      </c>
      <c r="E4031" s="90" t="s">
        <v>5668</v>
      </c>
      <c r="F4031" s="90" t="str">
        <f>VLOOKUP(E4031,'[1]Celkový přehled'!$A$1:$F$65536,6,FALSE)</f>
        <v>00512583</v>
      </c>
      <c r="G4031" s="90" t="s">
        <v>110</v>
      </c>
      <c r="H4031" s="90"/>
      <c r="I4031" s="90" t="s">
        <v>33</v>
      </c>
      <c r="J4031" s="90" t="s">
        <v>34</v>
      </c>
      <c r="K4031" s="91">
        <v>42602</v>
      </c>
      <c r="L4031" s="90" t="s">
        <v>35</v>
      </c>
      <c r="M4031" s="90"/>
      <c r="N4031" s="90"/>
    </row>
    <row r="4032" spans="1:14" x14ac:dyDescent="0.25">
      <c r="A4032" s="90" t="s">
        <v>5435</v>
      </c>
      <c r="B4032" s="90" t="s">
        <v>6658</v>
      </c>
      <c r="C4032" s="90" t="s">
        <v>5665</v>
      </c>
      <c r="D4032" s="90" t="str">
        <f>VLOOKUP(C4032,'[1]Celkový přehled'!$A$1:$F$65536,6,FALSE)</f>
        <v>00253081</v>
      </c>
      <c r="E4032" s="90" t="s">
        <v>5672</v>
      </c>
      <c r="F4032" s="90" t="str">
        <f>VLOOKUP(E4032,'[1]Celkový přehled'!$A$1:$F$65536,6,FALSE)</f>
        <v>00667137</v>
      </c>
      <c r="G4032" s="90" t="s">
        <v>110</v>
      </c>
      <c r="H4032" s="90"/>
      <c r="I4032" s="90" t="s">
        <v>33</v>
      </c>
      <c r="J4032" s="90" t="s">
        <v>34</v>
      </c>
      <c r="K4032" s="91">
        <v>42602</v>
      </c>
      <c r="L4032" s="90" t="s">
        <v>35</v>
      </c>
      <c r="M4032" s="90"/>
      <c r="N4032" s="90"/>
    </row>
    <row r="4033" spans="1:14" x14ac:dyDescent="0.25">
      <c r="A4033" s="90" t="s">
        <v>5435</v>
      </c>
      <c r="B4033" s="90" t="s">
        <v>6659</v>
      </c>
      <c r="C4033" s="90" t="s">
        <v>6633</v>
      </c>
      <c r="D4033" s="90" t="str">
        <f>VLOOKUP(C4033,'[1]Celkový přehled'!$A$1:$F$65536,6,FALSE)</f>
        <v>00247511</v>
      </c>
      <c r="E4033" s="90" t="s">
        <v>6381</v>
      </c>
      <c r="F4033" s="90" t="str">
        <f>VLOOKUP(E4033,'[1]Celkový přehled'!$A$1:$F$65536,6,FALSE)</f>
        <v>00512931</v>
      </c>
      <c r="G4033" s="90" t="s">
        <v>32</v>
      </c>
      <c r="H4033" s="90"/>
      <c r="I4033" s="90" t="s">
        <v>33</v>
      </c>
      <c r="J4033" s="90" t="s">
        <v>34</v>
      </c>
      <c r="K4033" s="91">
        <v>42622</v>
      </c>
      <c r="L4033" s="90" t="s">
        <v>35</v>
      </c>
      <c r="M4033" s="90"/>
      <c r="N4033" s="90"/>
    </row>
    <row r="4034" spans="1:14" x14ac:dyDescent="0.25">
      <c r="A4034" s="90" t="s">
        <v>5435</v>
      </c>
      <c r="B4034" s="90" t="s">
        <v>6660</v>
      </c>
      <c r="C4034" s="90" t="s">
        <v>5665</v>
      </c>
      <c r="D4034" s="90" t="str">
        <f>VLOOKUP(C4034,'[1]Celkový přehled'!$A$1:$F$65536,6,FALSE)</f>
        <v>00253081</v>
      </c>
      <c r="E4034" s="90" t="s">
        <v>5680</v>
      </c>
      <c r="F4034" s="90" t="str">
        <f>VLOOKUP(E4034,'[1]Celkový přehled'!$A$1:$F$65536,6,FALSE)</f>
        <v>00667293</v>
      </c>
      <c r="G4034" s="90" t="s">
        <v>110</v>
      </c>
      <c r="H4034" s="90"/>
      <c r="I4034" s="90" t="s">
        <v>33</v>
      </c>
      <c r="J4034" s="90" t="s">
        <v>34</v>
      </c>
      <c r="K4034" s="91">
        <v>42658</v>
      </c>
      <c r="L4034" s="90" t="s">
        <v>35</v>
      </c>
      <c r="M4034" s="90"/>
      <c r="N4034" s="90"/>
    </row>
    <row r="4035" spans="1:14" x14ac:dyDescent="0.25">
      <c r="A4035" s="90" t="s">
        <v>5435</v>
      </c>
      <c r="B4035" s="90" t="s">
        <v>6661</v>
      </c>
      <c r="C4035" s="90" t="s">
        <v>5724</v>
      </c>
      <c r="D4035" s="90" t="str">
        <f>VLOOKUP(C4035,'[1]Celkový přehled'!$A$1:$F$65536,6,FALSE)</f>
        <v>00251984</v>
      </c>
      <c r="E4035" s="90" t="s">
        <v>5747</v>
      </c>
      <c r="F4035" s="90" t="str">
        <f>VLOOKUP(E4035,'[1]Celkový přehled'!$A$1:$F$65536,6,FALSE)</f>
        <v>00251780</v>
      </c>
      <c r="G4035" s="90" t="s">
        <v>43</v>
      </c>
      <c r="H4035" s="90"/>
      <c r="I4035" s="90" t="s">
        <v>33</v>
      </c>
      <c r="J4035" s="90" t="s">
        <v>34</v>
      </c>
      <c r="K4035" s="91">
        <v>42662</v>
      </c>
      <c r="L4035" s="90" t="s">
        <v>35</v>
      </c>
      <c r="M4035" s="90"/>
      <c r="N4035" s="90"/>
    </row>
    <row r="4036" spans="1:14" x14ac:dyDescent="0.25">
      <c r="A4036" s="90" t="s">
        <v>5435</v>
      </c>
      <c r="B4036" s="90" t="s">
        <v>6662</v>
      </c>
      <c r="C4036" s="90" t="s">
        <v>5896</v>
      </c>
      <c r="D4036" s="90" t="str">
        <f>VLOOKUP(C4036,'[1]Celkový přehled'!$A$1:$F$65536,6,FALSE)</f>
        <v>00245267</v>
      </c>
      <c r="E4036" s="90" t="s">
        <v>5897</v>
      </c>
      <c r="F4036" s="90" t="str">
        <f>VLOOKUP(E4036,'[1]Celkový přehled'!$A$1:$F$65536,6,FALSE)</f>
        <v>00581364</v>
      </c>
      <c r="G4036" s="90" t="s">
        <v>110</v>
      </c>
      <c r="H4036" s="90"/>
      <c r="I4036" s="90" t="s">
        <v>33</v>
      </c>
      <c r="J4036" s="90" t="s">
        <v>34</v>
      </c>
      <c r="K4036" s="91">
        <v>42683</v>
      </c>
      <c r="L4036" s="90" t="s">
        <v>35</v>
      </c>
      <c r="M4036" s="90"/>
      <c r="N4036" s="90"/>
    </row>
    <row r="4037" spans="1:14" x14ac:dyDescent="0.25">
      <c r="A4037" s="90" t="s">
        <v>5435</v>
      </c>
      <c r="B4037" s="90" t="s">
        <v>6663</v>
      </c>
      <c r="C4037" s="90" t="s">
        <v>5686</v>
      </c>
      <c r="D4037" s="90" t="str">
        <f>VLOOKUP(C4037,'[1]Celkový přehled'!$A$1:$F$65536,6,FALSE)</f>
        <v>00245941</v>
      </c>
      <c r="E4037" s="90" t="s">
        <v>5817</v>
      </c>
      <c r="F4037" s="90" t="str">
        <f>VLOOKUP(E4037,'[1]Celkový přehled'!$A$1:$F$65536,6,FALSE)</f>
        <v>00246123</v>
      </c>
      <c r="G4037" s="90" t="s">
        <v>43</v>
      </c>
      <c r="H4037" s="90"/>
      <c r="I4037" s="90" t="s">
        <v>33</v>
      </c>
      <c r="J4037" s="90">
        <v>43421</v>
      </c>
      <c r="K4037" s="91">
        <v>42691</v>
      </c>
      <c r="L4037" s="90" t="s">
        <v>35</v>
      </c>
      <c r="M4037" s="90"/>
      <c r="N4037" s="90"/>
    </row>
    <row r="4038" spans="1:14" x14ac:dyDescent="0.25">
      <c r="A4038" s="90" t="s">
        <v>5435</v>
      </c>
      <c r="B4038" s="90" t="s">
        <v>6664</v>
      </c>
      <c r="C4038" s="90" t="s">
        <v>4850</v>
      </c>
      <c r="D4038" s="90" t="str">
        <f>VLOOKUP(C4038,'[1]Celkový přehled'!$A$1:$F$65536,6,FALSE)</f>
        <v>00249998</v>
      </c>
      <c r="E4038" s="90" t="s">
        <v>6665</v>
      </c>
      <c r="F4038" s="90" t="str">
        <f>VLOOKUP(E4038,'[1]Celkový přehled'!$A$1:$F$65536,6,FALSE)</f>
        <v>00511722</v>
      </c>
      <c r="G4038" s="90" t="s">
        <v>32</v>
      </c>
      <c r="H4038" s="90"/>
      <c r="I4038" s="90" t="s">
        <v>33</v>
      </c>
      <c r="J4038" s="90" t="s">
        <v>34</v>
      </c>
      <c r="K4038" s="91">
        <v>42312</v>
      </c>
      <c r="L4038" s="90" t="s">
        <v>35</v>
      </c>
      <c r="M4038" s="90"/>
      <c r="N4038" s="90"/>
    </row>
    <row r="4039" spans="1:14" x14ac:dyDescent="0.25">
      <c r="A4039" s="90" t="s">
        <v>5435</v>
      </c>
      <c r="B4039" s="90" t="s">
        <v>6666</v>
      </c>
      <c r="C4039" s="90" t="s">
        <v>6667</v>
      </c>
      <c r="D4039" s="90" t="str">
        <f>VLOOKUP(C4039,'[1]Celkový přehled'!$A$1:$F$65536,6,FALSE)</f>
        <v>00246191</v>
      </c>
      <c r="E4039" s="90" t="s">
        <v>6668</v>
      </c>
      <c r="F4039" s="90" t="str">
        <f>VLOOKUP(E4039,'[1]Celkový přehled'!$A$1:$F$65536,6,FALSE)</f>
        <v>00246115</v>
      </c>
      <c r="G4039" s="90" t="s">
        <v>110</v>
      </c>
      <c r="H4039" s="90"/>
      <c r="I4039" s="90" t="s">
        <v>33</v>
      </c>
      <c r="J4039" s="90">
        <v>44173</v>
      </c>
      <c r="K4039" s="91">
        <v>42712</v>
      </c>
      <c r="L4039" s="90" t="s">
        <v>35</v>
      </c>
      <c r="M4039" s="90"/>
      <c r="N4039" s="90"/>
    </row>
    <row r="4040" spans="1:14" x14ac:dyDescent="0.25">
      <c r="A4040" s="90" t="s">
        <v>5435</v>
      </c>
      <c r="B4040" s="90" t="s">
        <v>6669</v>
      </c>
      <c r="C4040" s="90" t="s">
        <v>4850</v>
      </c>
      <c r="D4040" s="90" t="str">
        <f>VLOOKUP(C4040,'[1]Celkový přehled'!$A$1:$F$65536,6,FALSE)</f>
        <v>00249998</v>
      </c>
      <c r="E4040" s="90" t="s">
        <v>6670</v>
      </c>
      <c r="F4040" s="90" t="str">
        <f>VLOOKUP(E4040,'[1]Celkový přehled'!$A$1:$F$65536,6,FALSE)</f>
        <v>00249858</v>
      </c>
      <c r="G4040" s="90" t="s">
        <v>32</v>
      </c>
      <c r="H4040" s="90"/>
      <c r="I4040" s="90" t="s">
        <v>33</v>
      </c>
      <c r="J4040" s="90" t="s">
        <v>34</v>
      </c>
      <c r="K4040" s="91">
        <v>42710</v>
      </c>
      <c r="L4040" s="90" t="s">
        <v>35</v>
      </c>
      <c r="M4040" s="90"/>
      <c r="N4040" s="90"/>
    </row>
    <row r="4041" spans="1:14" x14ac:dyDescent="0.25">
      <c r="A4041" s="90" t="s">
        <v>5435</v>
      </c>
      <c r="B4041" s="90" t="s">
        <v>6671</v>
      </c>
      <c r="C4041" s="90" t="s">
        <v>6479</v>
      </c>
      <c r="D4041" s="90" t="str">
        <f>VLOOKUP(C4041,'[1]Celkový přehled'!$A$1:$F$65536,6,FALSE)</f>
        <v>00253014</v>
      </c>
      <c r="E4041" s="90" t="s">
        <v>6672</v>
      </c>
      <c r="F4041" s="90" t="str">
        <f>VLOOKUP(E4041,'[1]Celkový přehled'!$A$1:$F$65536,6,FALSE)</f>
        <v>00667277</v>
      </c>
      <c r="G4041" s="90" t="s">
        <v>32</v>
      </c>
      <c r="H4041" s="90"/>
      <c r="I4041" s="90" t="s">
        <v>33</v>
      </c>
      <c r="J4041" s="90">
        <v>43465</v>
      </c>
      <c r="K4041" s="91">
        <v>42711</v>
      </c>
      <c r="L4041" s="90" t="s">
        <v>35</v>
      </c>
      <c r="M4041" s="90"/>
      <c r="N4041" s="90"/>
    </row>
    <row r="4042" spans="1:14" x14ac:dyDescent="0.25">
      <c r="A4042" s="90" t="s">
        <v>5435</v>
      </c>
      <c r="B4042" s="90" t="s">
        <v>6673</v>
      </c>
      <c r="C4042" s="90" t="s">
        <v>5980</v>
      </c>
      <c r="D4042" s="90" t="str">
        <f>VLOOKUP(C4042,'[1]Celkový přehled'!$A$1:$F$65536,6,FALSE)</f>
        <v>00245836</v>
      </c>
      <c r="E4042" s="90" t="s">
        <v>6674</v>
      </c>
      <c r="F4042" s="90" t="str">
        <f>VLOOKUP(E4042,'[1]Celkový přehled'!$A$1:$F$65536,6,FALSE)</f>
        <v>00245925</v>
      </c>
      <c r="G4042" s="90" t="s">
        <v>32</v>
      </c>
      <c r="H4042" s="90"/>
      <c r="I4042" s="90" t="s">
        <v>33</v>
      </c>
      <c r="J4042" s="90">
        <v>43465</v>
      </c>
      <c r="K4042" s="91">
        <v>42711</v>
      </c>
      <c r="L4042" s="90" t="s">
        <v>35</v>
      </c>
      <c r="M4042" s="90"/>
      <c r="N4042" s="90"/>
    </row>
    <row r="4043" spans="1:14" x14ac:dyDescent="0.25">
      <c r="A4043" s="90" t="s">
        <v>5435</v>
      </c>
      <c r="B4043" s="90" t="s">
        <v>6675</v>
      </c>
      <c r="C4043" s="90" t="s">
        <v>5980</v>
      </c>
      <c r="D4043" s="90" t="str">
        <f>VLOOKUP(C4043,'[1]Celkový přehled'!$A$1:$F$65536,6,FALSE)</f>
        <v>00245836</v>
      </c>
      <c r="E4043" s="90" t="s">
        <v>6676</v>
      </c>
      <c r="F4043" s="90" t="str">
        <f>VLOOKUP(E4043,'[1]Celkový přehled'!$A$1:$F$65536,6,FALSE)</f>
        <v>00246166</v>
      </c>
      <c r="G4043" s="90" t="s">
        <v>32</v>
      </c>
      <c r="H4043" s="90"/>
      <c r="I4043" s="90" t="s">
        <v>33</v>
      </c>
      <c r="J4043" s="90">
        <v>43830</v>
      </c>
      <c r="K4043" s="91">
        <v>42732</v>
      </c>
      <c r="L4043" s="90" t="s">
        <v>35</v>
      </c>
      <c r="M4043" s="90"/>
      <c r="N4043" s="90"/>
    </row>
    <row r="4044" spans="1:14" x14ac:dyDescent="0.25">
      <c r="A4044" s="90" t="s">
        <v>5435</v>
      </c>
      <c r="B4044" s="90" t="s">
        <v>6677</v>
      </c>
      <c r="C4044" s="90" t="s">
        <v>5980</v>
      </c>
      <c r="D4044" s="90" t="str">
        <f>VLOOKUP(C4044,'[1]Celkový přehled'!$A$1:$F$65536,6,FALSE)</f>
        <v>00245836</v>
      </c>
      <c r="E4044" s="90" t="s">
        <v>6678</v>
      </c>
      <c r="F4044" s="90" t="str">
        <f>VLOOKUP(E4044,'[1]Celkový přehled'!$A$1:$F$65536,6,FALSE)</f>
        <v>00245933</v>
      </c>
      <c r="G4044" s="90" t="s">
        <v>32</v>
      </c>
      <c r="H4044" s="90"/>
      <c r="I4044" s="90" t="s">
        <v>33</v>
      </c>
      <c r="J4044" s="90">
        <v>43830</v>
      </c>
      <c r="K4044" s="91">
        <v>42732</v>
      </c>
      <c r="L4044" s="90" t="s">
        <v>35</v>
      </c>
      <c r="M4044" s="90"/>
      <c r="N4044" s="90"/>
    </row>
    <row r="4045" spans="1:14" x14ac:dyDescent="0.25">
      <c r="A4045" s="90" t="s">
        <v>5435</v>
      </c>
      <c r="B4045" s="90" t="s">
        <v>6679</v>
      </c>
      <c r="C4045" s="90" t="s">
        <v>5980</v>
      </c>
      <c r="D4045" s="90" t="str">
        <f>VLOOKUP(C4045,'[1]Celkový přehled'!$A$1:$F$65536,6,FALSE)</f>
        <v>00245836</v>
      </c>
      <c r="E4045" s="90" t="s">
        <v>6680</v>
      </c>
      <c r="F4045" s="90" t="str">
        <f>VLOOKUP(E4045,'[1]Celkový přehled'!$A$1:$F$65536,6,FALSE)</f>
        <v>00246221</v>
      </c>
      <c r="G4045" s="90" t="s">
        <v>32</v>
      </c>
      <c r="H4045" s="90"/>
      <c r="I4045" s="90" t="s">
        <v>33</v>
      </c>
      <c r="J4045" s="90">
        <v>43830</v>
      </c>
      <c r="K4045" s="91">
        <v>42732</v>
      </c>
      <c r="L4045" s="90" t="s">
        <v>35</v>
      </c>
      <c r="M4045" s="90"/>
      <c r="N4045" s="90"/>
    </row>
    <row r="4046" spans="1:14" x14ac:dyDescent="0.25">
      <c r="A4046" s="90" t="s">
        <v>5435</v>
      </c>
      <c r="B4046" s="90" t="s">
        <v>6681</v>
      </c>
      <c r="C4046" s="90" t="s">
        <v>5980</v>
      </c>
      <c r="D4046" s="90" t="str">
        <f>VLOOKUP(C4046,'[1]Celkový přehled'!$A$1:$F$65536,6,FALSE)</f>
        <v>00245836</v>
      </c>
      <c r="E4046" s="90" t="s">
        <v>6682</v>
      </c>
      <c r="F4046" s="90" t="str">
        <f>VLOOKUP(E4046,'[1]Celkový přehled'!$A$1:$F$65536,6,FALSE)</f>
        <v>00246000</v>
      </c>
      <c r="G4046" s="90" t="s">
        <v>32</v>
      </c>
      <c r="H4046" s="90"/>
      <c r="I4046" s="90" t="s">
        <v>33</v>
      </c>
      <c r="J4046" s="90">
        <v>43830</v>
      </c>
      <c r="K4046" s="91">
        <v>42732</v>
      </c>
      <c r="L4046" s="90" t="s">
        <v>35</v>
      </c>
      <c r="M4046" s="90"/>
      <c r="N4046" s="90"/>
    </row>
    <row r="4047" spans="1:14" x14ac:dyDescent="0.25">
      <c r="A4047" s="90" t="s">
        <v>5435</v>
      </c>
      <c r="B4047" s="90" t="s">
        <v>6683</v>
      </c>
      <c r="C4047" s="90" t="s">
        <v>5691</v>
      </c>
      <c r="D4047" s="90" t="str">
        <f>VLOOKUP(C4047,'[1]Celkový přehled'!$A$1:$F$65536,6,FALSE)</f>
        <v>00249831</v>
      </c>
      <c r="E4047" s="90" t="s">
        <v>5821</v>
      </c>
      <c r="F4047" s="90" t="str">
        <f>VLOOKUP(E4047,'[1]Celkový přehled'!$A$1:$F$65536,6,FALSE)</f>
        <v>00249688</v>
      </c>
      <c r="G4047" s="90" t="s">
        <v>89</v>
      </c>
      <c r="H4047" s="90"/>
      <c r="I4047" s="90" t="s">
        <v>33</v>
      </c>
      <c r="J4047" s="90" t="s">
        <v>34</v>
      </c>
      <c r="K4047" s="91">
        <v>42732</v>
      </c>
      <c r="L4047" s="90" t="s">
        <v>35</v>
      </c>
      <c r="M4047" s="90"/>
      <c r="N4047" s="90"/>
    </row>
    <row r="4048" spans="1:14" x14ac:dyDescent="0.25">
      <c r="A4048" s="90" t="s">
        <v>5435</v>
      </c>
      <c r="B4048" s="90" t="s">
        <v>6684</v>
      </c>
      <c r="C4048" s="90" t="s">
        <v>6132</v>
      </c>
      <c r="D4048" s="90" t="str">
        <f>VLOOKUP(C4048,'[1]Celkový přehled'!$A$1:$F$65536,6,FALSE)</f>
        <v>00244899</v>
      </c>
      <c r="E4048" s="90" t="s">
        <v>5971</v>
      </c>
      <c r="F4048" s="90" t="str">
        <f>VLOOKUP(E4048,'[1]Celkový přehled'!$A$1:$F$65536,6,FALSE)</f>
        <v>00245721</v>
      </c>
      <c r="G4048" s="90" t="s">
        <v>89</v>
      </c>
      <c r="H4048" s="90"/>
      <c r="I4048" s="90" t="s">
        <v>33</v>
      </c>
      <c r="J4048" s="90" t="s">
        <v>34</v>
      </c>
      <c r="K4048" s="91">
        <v>42720</v>
      </c>
      <c r="L4048" s="90" t="s">
        <v>35</v>
      </c>
      <c r="M4048" s="90"/>
      <c r="N4048" s="90"/>
    </row>
    <row r="4049" spans="1:14" x14ac:dyDescent="0.25">
      <c r="A4049" s="90" t="s">
        <v>5435</v>
      </c>
      <c r="B4049" s="90" t="s">
        <v>6685</v>
      </c>
      <c r="C4049" s="90" t="s">
        <v>4850</v>
      </c>
      <c r="D4049" s="90" t="str">
        <f>VLOOKUP(C4049,'[1]Celkový přehled'!$A$1:$F$65536,6,FALSE)</f>
        <v>00249998</v>
      </c>
      <c r="E4049" s="90" t="s">
        <v>6686</v>
      </c>
      <c r="F4049" s="90" t="str">
        <f>VLOOKUP(E4049,'[1]Celkový přehled'!$A$1:$F$65536,6,FALSE)</f>
        <v>00583961</v>
      </c>
      <c r="G4049" s="90" t="s">
        <v>32</v>
      </c>
      <c r="H4049" s="90"/>
      <c r="I4049" s="90" t="s">
        <v>33</v>
      </c>
      <c r="J4049" s="90" t="s">
        <v>34</v>
      </c>
      <c r="K4049" s="91">
        <v>42726</v>
      </c>
      <c r="L4049" s="90" t="s">
        <v>35</v>
      </c>
      <c r="M4049" s="90"/>
      <c r="N4049" s="90"/>
    </row>
    <row r="4050" spans="1:14" x14ac:dyDescent="0.25">
      <c r="A4050" s="90" t="s">
        <v>5435</v>
      </c>
      <c r="B4050" s="90" t="s">
        <v>6687</v>
      </c>
      <c r="C4050" s="90" t="s">
        <v>5686</v>
      </c>
      <c r="D4050" s="90" t="str">
        <f>VLOOKUP(C4050,'[1]Celkový přehled'!$A$1:$F$65536,6,FALSE)</f>
        <v>00245941</v>
      </c>
      <c r="E4050" s="90" t="s">
        <v>6688</v>
      </c>
      <c r="F4050" s="90" t="str">
        <f>VLOOKUP(E4050,'[1]Celkový přehled'!$A$1:$F$65536,6,FALSE)</f>
        <v>00245887</v>
      </c>
      <c r="G4050" s="90" t="s">
        <v>32</v>
      </c>
      <c r="H4050" s="90"/>
      <c r="I4050" s="90" t="s">
        <v>33</v>
      </c>
      <c r="J4050" s="90" t="s">
        <v>34</v>
      </c>
      <c r="K4050" s="91">
        <v>42755</v>
      </c>
      <c r="L4050" s="90" t="s">
        <v>35</v>
      </c>
      <c r="M4050" s="90"/>
      <c r="N4050" s="90"/>
    </row>
    <row r="4051" spans="1:14" x14ac:dyDescent="0.25">
      <c r="A4051" s="90" t="s">
        <v>5435</v>
      </c>
      <c r="B4051" s="90" t="s">
        <v>6689</v>
      </c>
      <c r="C4051" s="90" t="s">
        <v>4850</v>
      </c>
      <c r="D4051" s="90" t="str">
        <f>VLOOKUP(C4051,'[1]Celkový přehled'!$A$1:$F$65536,6,FALSE)</f>
        <v>00249998</v>
      </c>
      <c r="E4051" s="90" t="s">
        <v>6690</v>
      </c>
      <c r="F4051" s="90" t="str">
        <f>VLOOKUP(E4051,'[1]Celkový přehled'!$A$1:$F$65536,6,FALSE)</f>
        <v>00582948</v>
      </c>
      <c r="G4051" s="90" t="s">
        <v>32</v>
      </c>
      <c r="H4051" s="90"/>
      <c r="I4051" s="90" t="s">
        <v>33</v>
      </c>
      <c r="J4051" s="90" t="s">
        <v>34</v>
      </c>
      <c r="K4051" s="91">
        <v>42741</v>
      </c>
      <c r="L4051" s="90" t="s">
        <v>35</v>
      </c>
      <c r="M4051" s="90"/>
      <c r="N4051" s="90"/>
    </row>
    <row r="4052" spans="1:14" x14ac:dyDescent="0.25">
      <c r="A4052" s="90" t="s">
        <v>5435</v>
      </c>
      <c r="B4052" s="90" t="s">
        <v>6691</v>
      </c>
      <c r="C4052" s="90" t="s">
        <v>5980</v>
      </c>
      <c r="D4052" s="90" t="str">
        <f>VLOOKUP(C4052,'[1]Celkový přehled'!$A$1:$F$65536,6,FALSE)</f>
        <v>00245836</v>
      </c>
      <c r="E4052" s="90" t="s">
        <v>6692</v>
      </c>
      <c r="F4052" s="90" t="str">
        <f>VLOOKUP(E4052,'[1]Celkový přehled'!$A$1:$F$65536,6,FALSE)</f>
        <v>00245879</v>
      </c>
      <c r="G4052" s="90" t="s">
        <v>32</v>
      </c>
      <c r="H4052" s="90"/>
      <c r="I4052" s="90" t="s">
        <v>33</v>
      </c>
      <c r="J4052" s="90">
        <v>43830</v>
      </c>
      <c r="K4052" s="91">
        <v>42766</v>
      </c>
      <c r="L4052" s="90" t="s">
        <v>35</v>
      </c>
      <c r="M4052" s="90"/>
      <c r="N4052" s="90"/>
    </row>
    <row r="4053" spans="1:14" x14ac:dyDescent="0.25">
      <c r="A4053" s="90" t="s">
        <v>5435</v>
      </c>
      <c r="B4053" s="90" t="s">
        <v>6693</v>
      </c>
      <c r="C4053" s="90" t="s">
        <v>5980</v>
      </c>
      <c r="D4053" s="90" t="str">
        <f>VLOOKUP(C4053,'[1]Celkový přehled'!$A$1:$F$65536,6,FALSE)</f>
        <v>00245836</v>
      </c>
      <c r="E4053" s="90" t="s">
        <v>6694</v>
      </c>
      <c r="F4053" s="90" t="str">
        <f>VLOOKUP(E4053,'[1]Celkový přehled'!$A$1:$F$65536,6,FALSE)</f>
        <v>004498356</v>
      </c>
      <c r="G4053" s="90" t="s">
        <v>32</v>
      </c>
      <c r="H4053" s="90"/>
      <c r="I4053" s="90" t="s">
        <v>33</v>
      </c>
      <c r="J4053" s="90">
        <v>43830</v>
      </c>
      <c r="K4053" s="91">
        <v>42766</v>
      </c>
      <c r="L4053" s="90" t="s">
        <v>35</v>
      </c>
      <c r="M4053" s="90"/>
      <c r="N4053" s="90"/>
    </row>
    <row r="4054" spans="1:14" x14ac:dyDescent="0.25">
      <c r="A4054" s="90" t="s">
        <v>5435</v>
      </c>
      <c r="B4054" s="90" t="s">
        <v>6695</v>
      </c>
      <c r="C4054" s="90" t="s">
        <v>5980</v>
      </c>
      <c r="D4054" s="90" t="str">
        <f>VLOOKUP(C4054,'[1]Celkový přehled'!$A$1:$F$65536,6,FALSE)</f>
        <v>00245836</v>
      </c>
      <c r="E4054" s="90" t="s">
        <v>6696</v>
      </c>
      <c r="F4054" s="90" t="str">
        <f>VLOOKUP(E4054,'[1]Celkový přehled'!$A$1:$F$65536,6,FALSE)</f>
        <v>00475785</v>
      </c>
      <c r="G4054" s="90" t="s">
        <v>32</v>
      </c>
      <c r="H4054" s="90"/>
      <c r="I4054" s="90" t="s">
        <v>33</v>
      </c>
      <c r="J4054" s="90">
        <v>43830</v>
      </c>
      <c r="K4054" s="91">
        <v>42766</v>
      </c>
      <c r="L4054" s="90" t="s">
        <v>35</v>
      </c>
      <c r="M4054" s="90"/>
      <c r="N4054" s="90"/>
    </row>
    <row r="4055" spans="1:14" x14ac:dyDescent="0.25">
      <c r="A4055" s="90" t="s">
        <v>5435</v>
      </c>
      <c r="B4055" s="90" t="s">
        <v>6697</v>
      </c>
      <c r="C4055" s="90" t="s">
        <v>5980</v>
      </c>
      <c r="D4055" s="90" t="str">
        <f>VLOOKUP(C4055,'[1]Celkový přehled'!$A$1:$F$65536,6,FALSE)</f>
        <v>00245836</v>
      </c>
      <c r="E4055" s="90" t="s">
        <v>6698</v>
      </c>
      <c r="F4055" s="90" t="str">
        <f>VLOOKUP(E4055,'[1]Celkový přehled'!$A$1:$F$65536,6,FALSE)</f>
        <v>00246085</v>
      </c>
      <c r="G4055" s="90" t="s">
        <v>32</v>
      </c>
      <c r="H4055" s="90"/>
      <c r="I4055" s="90" t="s">
        <v>33</v>
      </c>
      <c r="J4055" s="90">
        <v>43830</v>
      </c>
      <c r="K4055" s="91">
        <v>42766</v>
      </c>
      <c r="L4055" s="90" t="s">
        <v>35</v>
      </c>
      <c r="M4055" s="90"/>
      <c r="N4055" s="90"/>
    </row>
    <row r="4056" spans="1:14" x14ac:dyDescent="0.25">
      <c r="A4056" s="90" t="s">
        <v>5435</v>
      </c>
      <c r="B4056" s="90" t="s">
        <v>6699</v>
      </c>
      <c r="C4056" s="90" t="s">
        <v>5980</v>
      </c>
      <c r="D4056" s="90" t="str">
        <f>VLOOKUP(C4056,'[1]Celkový přehled'!$A$1:$F$65536,6,FALSE)</f>
        <v>00245836</v>
      </c>
      <c r="E4056" s="90" t="s">
        <v>6700</v>
      </c>
      <c r="F4056" s="90" t="str">
        <f>VLOOKUP(E4056,'[1]Celkový přehled'!$A$1:$F$65536,6,FALSE)</f>
        <v>00245984</v>
      </c>
      <c r="G4056" s="90" t="s">
        <v>32</v>
      </c>
      <c r="H4056" s="90"/>
      <c r="I4056" s="90" t="s">
        <v>33</v>
      </c>
      <c r="J4056" s="90">
        <v>43830</v>
      </c>
      <c r="K4056" s="91">
        <v>42766</v>
      </c>
      <c r="L4056" s="90" t="s">
        <v>35</v>
      </c>
      <c r="M4056" s="90"/>
      <c r="N4056" s="90"/>
    </row>
    <row r="4057" spans="1:14" x14ac:dyDescent="0.25">
      <c r="A4057" s="90" t="s">
        <v>5435</v>
      </c>
      <c r="B4057" s="90" t="s">
        <v>6701</v>
      </c>
      <c r="C4057" s="90" t="s">
        <v>5980</v>
      </c>
      <c r="D4057" s="90" t="str">
        <f>VLOOKUP(C4057,'[1]Celkový přehled'!$A$1:$F$65536,6,FALSE)</f>
        <v>00245836</v>
      </c>
      <c r="E4057" s="90" t="s">
        <v>6702</v>
      </c>
      <c r="F4057" s="90" t="str">
        <f>VLOOKUP(E4057,'[1]Celkový přehled'!$A$1:$F$65536,6,FALSE)</f>
        <v>00665649</v>
      </c>
      <c r="G4057" s="90" t="s">
        <v>32</v>
      </c>
      <c r="H4057" s="90"/>
      <c r="I4057" s="90" t="s">
        <v>33</v>
      </c>
      <c r="J4057" s="90">
        <v>43830</v>
      </c>
      <c r="K4057" s="91">
        <v>42766</v>
      </c>
      <c r="L4057" s="90" t="s">
        <v>35</v>
      </c>
      <c r="M4057" s="90"/>
      <c r="N4057" s="90"/>
    </row>
    <row r="4058" spans="1:14" x14ac:dyDescent="0.25">
      <c r="A4058" s="90" t="s">
        <v>5435</v>
      </c>
      <c r="B4058" s="90" t="s">
        <v>6703</v>
      </c>
      <c r="C4058" s="90" t="s">
        <v>5980</v>
      </c>
      <c r="D4058" s="90" t="str">
        <f>VLOOKUP(C4058,'[1]Celkový přehled'!$A$1:$F$65536,6,FALSE)</f>
        <v>00245836</v>
      </c>
      <c r="E4058" s="90" t="s">
        <v>6704</v>
      </c>
      <c r="F4058" s="90" t="str">
        <f>VLOOKUP(E4058,'[1]Celkový přehled'!$A$1:$F$65536,6,FALSE)</f>
        <v>00246093</v>
      </c>
      <c r="G4058" s="90" t="s">
        <v>32</v>
      </c>
      <c r="H4058" s="90"/>
      <c r="I4058" s="90" t="s">
        <v>33</v>
      </c>
      <c r="J4058" s="90">
        <v>43830</v>
      </c>
      <c r="K4058" s="91">
        <v>42766</v>
      </c>
      <c r="L4058" s="90" t="s">
        <v>35</v>
      </c>
      <c r="M4058" s="90"/>
      <c r="N4058" s="90"/>
    </row>
    <row r="4059" spans="1:14" x14ac:dyDescent="0.25">
      <c r="A4059" s="90" t="s">
        <v>5435</v>
      </c>
      <c r="B4059" s="90" t="s">
        <v>6705</v>
      </c>
      <c r="C4059" s="90" t="s">
        <v>5980</v>
      </c>
      <c r="D4059" s="90" t="str">
        <f>VLOOKUP(C4059,'[1]Celkový přehled'!$A$1:$F$65536,6,FALSE)</f>
        <v>00245836</v>
      </c>
      <c r="E4059" s="90" t="s">
        <v>6680</v>
      </c>
      <c r="F4059" s="90" t="str">
        <f>VLOOKUP(E4059,'[1]Celkový přehled'!$A$1:$F$65536,6,FALSE)</f>
        <v>00246221</v>
      </c>
      <c r="G4059" s="90" t="s">
        <v>110</v>
      </c>
      <c r="H4059" s="90"/>
      <c r="I4059" s="90" t="s">
        <v>33</v>
      </c>
      <c r="J4059" s="90">
        <v>43505</v>
      </c>
      <c r="K4059" s="91">
        <v>42775</v>
      </c>
      <c r="L4059" s="90" t="s">
        <v>35</v>
      </c>
      <c r="M4059" s="90"/>
      <c r="N4059" s="90"/>
    </row>
    <row r="4060" spans="1:14" x14ac:dyDescent="0.25">
      <c r="A4060" s="90" t="s">
        <v>5435</v>
      </c>
      <c r="B4060" s="90" t="s">
        <v>6706</v>
      </c>
      <c r="C4060" s="90" t="s">
        <v>6529</v>
      </c>
      <c r="D4060" s="90" t="str">
        <f>VLOOKUP(C4060,'[1]Celkový přehled'!$A$1:$F$65536,6,FALSE)</f>
        <v>00250023</v>
      </c>
      <c r="E4060" s="90" t="s">
        <v>6707</v>
      </c>
      <c r="F4060" s="90" t="str">
        <f>VLOOKUP(E4060,'[1]Celkový přehled'!$A$1:$F$65536,6,FALSE)</f>
        <v>00250163</v>
      </c>
      <c r="G4060" s="90" t="s">
        <v>32</v>
      </c>
      <c r="H4060" s="90"/>
      <c r="I4060" s="90" t="s">
        <v>33</v>
      </c>
      <c r="J4060" s="90">
        <v>43465</v>
      </c>
      <c r="K4060" s="91">
        <v>43127</v>
      </c>
      <c r="L4060" s="90" t="s">
        <v>35</v>
      </c>
      <c r="M4060" s="90"/>
      <c r="N4060" s="90"/>
    </row>
    <row r="4061" spans="1:14" x14ac:dyDescent="0.25">
      <c r="A4061" s="90" t="s">
        <v>5435</v>
      </c>
      <c r="B4061" s="90" t="s">
        <v>6708</v>
      </c>
      <c r="C4061" s="90" t="s">
        <v>4850</v>
      </c>
      <c r="D4061" s="90" t="str">
        <f>VLOOKUP(C4061,'[1]Celkový přehled'!$A$1:$F$65536,6,FALSE)</f>
        <v>00249998</v>
      </c>
      <c r="E4061" s="90" t="s">
        <v>6709</v>
      </c>
      <c r="F4061" s="90" t="str">
        <f>VLOOKUP(E4061,'[1]Celkový přehled'!$A$1:$F$65536,6,FALSE)</f>
        <v>00249840</v>
      </c>
      <c r="G4061" s="90" t="s">
        <v>32</v>
      </c>
      <c r="H4061" s="90"/>
      <c r="I4061" s="90" t="s">
        <v>33</v>
      </c>
      <c r="J4061" s="90" t="s">
        <v>34</v>
      </c>
      <c r="K4061" s="91">
        <v>42762</v>
      </c>
      <c r="L4061" s="90" t="s">
        <v>35</v>
      </c>
      <c r="M4061" s="90"/>
      <c r="N4061" s="90"/>
    </row>
    <row r="4062" spans="1:14" x14ac:dyDescent="0.25">
      <c r="A4062" s="90" t="s">
        <v>5435</v>
      </c>
      <c r="B4062" s="90" t="s">
        <v>6710</v>
      </c>
      <c r="C4062" s="90" t="s">
        <v>5980</v>
      </c>
      <c r="D4062" s="90" t="str">
        <f>VLOOKUP(C4062,'[1]Celkový přehled'!$A$1:$F$65536,6,FALSE)</f>
        <v>00245836</v>
      </c>
      <c r="E4062" s="90" t="s">
        <v>6711</v>
      </c>
      <c r="F4062" s="90" t="str">
        <f>VLOOKUP(E4062,'[1]Celkový přehled'!$A$1:$F$65536,6,FALSE)</f>
        <v>00246107</v>
      </c>
      <c r="G4062" s="90" t="s">
        <v>32</v>
      </c>
      <c r="H4062" s="90"/>
      <c r="I4062" s="90" t="s">
        <v>33</v>
      </c>
      <c r="J4062" s="90">
        <v>43830</v>
      </c>
      <c r="K4062" s="91">
        <v>42782</v>
      </c>
      <c r="L4062" s="90" t="s">
        <v>35</v>
      </c>
      <c r="M4062" s="90"/>
      <c r="N4062" s="90"/>
    </row>
    <row r="4063" spans="1:14" x14ac:dyDescent="0.25">
      <c r="A4063" s="90" t="s">
        <v>5435</v>
      </c>
      <c r="B4063" s="90" t="s">
        <v>6712</v>
      </c>
      <c r="C4063" s="90" t="s">
        <v>5980</v>
      </c>
      <c r="D4063" s="90" t="str">
        <f>VLOOKUP(C4063,'[1]Celkový přehled'!$A$1:$F$65536,6,FALSE)</f>
        <v>00245836</v>
      </c>
      <c r="E4063" s="90" t="s">
        <v>6713</v>
      </c>
      <c r="F4063" s="90" t="str">
        <f>VLOOKUP(E4063,'[1]Celkový přehled'!$A$1:$F$65536,6,FALSE)</f>
        <v>00246182</v>
      </c>
      <c r="G4063" s="90" t="s">
        <v>32</v>
      </c>
      <c r="H4063" s="90"/>
      <c r="I4063" s="90" t="s">
        <v>33</v>
      </c>
      <c r="J4063" s="90">
        <v>43830</v>
      </c>
      <c r="K4063" s="91">
        <v>42787</v>
      </c>
      <c r="L4063" s="90" t="s">
        <v>35</v>
      </c>
      <c r="M4063" s="90"/>
      <c r="N4063" s="90"/>
    </row>
    <row r="4064" spans="1:14" x14ac:dyDescent="0.25">
      <c r="A4064" s="90" t="s">
        <v>5435</v>
      </c>
      <c r="B4064" s="90" t="s">
        <v>6714</v>
      </c>
      <c r="C4064" s="90" t="s">
        <v>5980</v>
      </c>
      <c r="D4064" s="90" t="str">
        <f>VLOOKUP(C4064,'[1]Celkový přehled'!$A$1:$F$65536,6,FALSE)</f>
        <v>00245836</v>
      </c>
      <c r="E4064" s="90" t="s">
        <v>6715</v>
      </c>
      <c r="F4064" s="90" t="str">
        <f>VLOOKUP(E4064,'[1]Celkový přehled'!$A$1:$F$65536,6,FALSE)</f>
        <v>00245852</v>
      </c>
      <c r="G4064" s="90" t="s">
        <v>32</v>
      </c>
      <c r="H4064" s="90"/>
      <c r="I4064" s="90" t="s">
        <v>33</v>
      </c>
      <c r="J4064" s="90">
        <v>43830</v>
      </c>
      <c r="K4064" s="91">
        <v>42794</v>
      </c>
      <c r="L4064" s="90" t="s">
        <v>35</v>
      </c>
      <c r="M4064" s="90"/>
      <c r="N4064" s="90"/>
    </row>
    <row r="4065" spans="1:14" x14ac:dyDescent="0.25">
      <c r="A4065" s="90" t="s">
        <v>5435</v>
      </c>
      <c r="B4065" s="90" t="s">
        <v>6716</v>
      </c>
      <c r="C4065" s="90" t="s">
        <v>5980</v>
      </c>
      <c r="D4065" s="90" t="str">
        <f>VLOOKUP(C4065,'[1]Celkový přehled'!$A$1:$F$65536,6,FALSE)</f>
        <v>00245836</v>
      </c>
      <c r="E4065" s="90" t="s">
        <v>6717</v>
      </c>
      <c r="F4065" s="90" t="str">
        <f>VLOOKUP(E4065,'[1]Celkový přehled'!$A$1:$F$65536,6,FALSE)</f>
        <v>00475777</v>
      </c>
      <c r="G4065" s="90" t="s">
        <v>32</v>
      </c>
      <c r="H4065" s="90"/>
      <c r="I4065" s="90" t="s">
        <v>33</v>
      </c>
      <c r="J4065" s="90">
        <v>43830</v>
      </c>
      <c r="K4065" s="91">
        <v>42808</v>
      </c>
      <c r="L4065" s="90" t="s">
        <v>35</v>
      </c>
      <c r="M4065" s="90"/>
      <c r="N4065" s="90"/>
    </row>
    <row r="4066" spans="1:14" x14ac:dyDescent="0.25">
      <c r="A4066" s="90" t="s">
        <v>5435</v>
      </c>
      <c r="B4066" s="90" t="s">
        <v>6718</v>
      </c>
      <c r="C4066" s="90" t="s">
        <v>5980</v>
      </c>
      <c r="D4066" s="90" t="str">
        <f>VLOOKUP(C4066,'[1]Celkový přehled'!$A$1:$F$65536,6,FALSE)</f>
        <v>00245836</v>
      </c>
      <c r="E4066" s="90" t="s">
        <v>6694</v>
      </c>
      <c r="F4066" s="90" t="str">
        <f>VLOOKUP(E4066,'[1]Celkový přehled'!$A$1:$F$65536,6,FALSE)</f>
        <v>004498356</v>
      </c>
      <c r="G4066" s="90" t="s">
        <v>110</v>
      </c>
      <c r="H4066" s="90"/>
      <c r="I4066" s="90" t="s">
        <v>33</v>
      </c>
      <c r="J4066" s="90">
        <v>43555</v>
      </c>
      <c r="K4066" s="91">
        <v>42825</v>
      </c>
      <c r="L4066" s="90" t="s">
        <v>35</v>
      </c>
      <c r="M4066" s="90"/>
      <c r="N4066" s="90"/>
    </row>
    <row r="4067" spans="1:14" x14ac:dyDescent="0.25">
      <c r="A4067" s="90" t="s">
        <v>5435</v>
      </c>
      <c r="B4067" s="90" t="s">
        <v>6719</v>
      </c>
      <c r="C4067" s="90" t="s">
        <v>5980</v>
      </c>
      <c r="D4067" s="90" t="str">
        <f>VLOOKUP(C4067,'[1]Celkový přehled'!$A$1:$F$65536,6,FALSE)</f>
        <v>00245836</v>
      </c>
      <c r="E4067" s="90" t="s">
        <v>6720</v>
      </c>
      <c r="F4067" s="90">
        <v>246212</v>
      </c>
      <c r="G4067" s="90" t="s">
        <v>32</v>
      </c>
      <c r="H4067" s="90"/>
      <c r="I4067" s="90" t="s">
        <v>33</v>
      </c>
      <c r="J4067" s="90">
        <v>43830</v>
      </c>
      <c r="K4067" s="91">
        <v>42829</v>
      </c>
      <c r="L4067" s="90" t="s">
        <v>35</v>
      </c>
      <c r="M4067" s="90"/>
      <c r="N4067" s="90"/>
    </row>
    <row r="4068" spans="1:14" x14ac:dyDescent="0.25">
      <c r="A4068" s="90" t="s">
        <v>5435</v>
      </c>
      <c r="B4068" s="90" t="s">
        <v>6721</v>
      </c>
      <c r="C4068" s="90" t="s">
        <v>5980</v>
      </c>
      <c r="D4068" s="90" t="str">
        <f>VLOOKUP(C4068,'[1]Celkový přehled'!$A$1:$F$65536,6,FALSE)</f>
        <v>00245836</v>
      </c>
      <c r="E4068" s="90" t="s">
        <v>6702</v>
      </c>
      <c r="F4068" s="90" t="str">
        <f>VLOOKUP(E4068,'[1]Celkový přehled'!$A$1:$F$65536,6,FALSE)</f>
        <v>00665649</v>
      </c>
      <c r="G4068" s="90" t="s">
        <v>110</v>
      </c>
      <c r="H4068" s="90"/>
      <c r="I4068" s="90" t="s">
        <v>33</v>
      </c>
      <c r="J4068" s="90">
        <v>43568</v>
      </c>
      <c r="K4068" s="91">
        <v>42838</v>
      </c>
      <c r="L4068" s="90" t="s">
        <v>35</v>
      </c>
      <c r="M4068" s="90"/>
      <c r="N4068" s="90"/>
    </row>
    <row r="4069" spans="1:14" x14ac:dyDescent="0.25">
      <c r="A4069" s="90" t="s">
        <v>5435</v>
      </c>
      <c r="B4069" s="90" t="s">
        <v>6722</v>
      </c>
      <c r="C4069" s="90" t="s">
        <v>6132</v>
      </c>
      <c r="D4069" s="90" t="str">
        <f>VLOOKUP(C4069,'[1]Celkový přehled'!$A$1:$F$65536,6,FALSE)</f>
        <v>00244899</v>
      </c>
      <c r="E4069" s="90" t="s">
        <v>6723</v>
      </c>
      <c r="F4069" s="90" t="str">
        <f>VLOOKUP(E4069,'[1]Celkový přehled'!$A$1:$F$65536,6,FALSE)</f>
        <v>00245291</v>
      </c>
      <c r="G4069" s="90" t="s">
        <v>32</v>
      </c>
      <c r="H4069" s="90"/>
      <c r="I4069" s="90" t="s">
        <v>33</v>
      </c>
      <c r="J4069" s="90" t="s">
        <v>34</v>
      </c>
      <c r="K4069" s="91">
        <v>42850</v>
      </c>
      <c r="L4069" s="90" t="s">
        <v>35</v>
      </c>
      <c r="M4069" s="90"/>
      <c r="N4069" s="90"/>
    </row>
    <row r="4070" spans="1:14" x14ac:dyDescent="0.25">
      <c r="A4070" s="90" t="s">
        <v>5435</v>
      </c>
      <c r="B4070" s="90" t="s">
        <v>6724</v>
      </c>
      <c r="C4070" s="90" t="s">
        <v>5755</v>
      </c>
      <c r="D4070" s="90" t="str">
        <f>VLOOKUP(C4070,'[1]Celkový přehled'!$A$1:$F$65536,6,FALSE)</f>
        <v>00244732</v>
      </c>
      <c r="E4070" s="90" t="s">
        <v>6725</v>
      </c>
      <c r="F4070" s="90" t="str">
        <f>VLOOKUP(E4070,'[1]Celkový přehled'!$A$1:$F$65536,6,FALSE)</f>
        <v>00581283</v>
      </c>
      <c r="G4070" s="90" t="s">
        <v>32</v>
      </c>
      <c r="H4070" s="90"/>
      <c r="I4070" s="90" t="s">
        <v>33</v>
      </c>
      <c r="J4070" s="90" t="s">
        <v>34</v>
      </c>
      <c r="K4070" s="91">
        <v>42867</v>
      </c>
      <c r="L4070" s="90" t="s">
        <v>35</v>
      </c>
      <c r="M4070" s="90"/>
      <c r="N4070" s="90"/>
    </row>
    <row r="4071" spans="1:14" x14ac:dyDescent="0.25">
      <c r="A4071" s="90" t="s">
        <v>5435</v>
      </c>
      <c r="B4071" s="90" t="s">
        <v>6726</v>
      </c>
      <c r="C4071" s="90" t="s">
        <v>5440</v>
      </c>
      <c r="D4071" s="90" t="str">
        <f>VLOOKUP(C4071,'[1]Celkový přehled'!$A$1:$F$65536,6,FALSE)</f>
        <v>00246476</v>
      </c>
      <c r="E4071" s="90" t="s">
        <v>5445</v>
      </c>
      <c r="F4071" s="90" t="str">
        <f>VLOOKUP(E4071,'[1]Celkový přehled'!$A$1:$F$65536,6,FALSE)</f>
        <v>00246387</v>
      </c>
      <c r="G4071" s="90" t="s">
        <v>110</v>
      </c>
      <c r="H4071" s="90"/>
      <c r="I4071" s="90" t="s">
        <v>33</v>
      </c>
      <c r="J4071" s="90" t="s">
        <v>34</v>
      </c>
      <c r="K4071" s="91">
        <v>42858</v>
      </c>
      <c r="L4071" s="90" t="s">
        <v>35</v>
      </c>
      <c r="M4071" s="90"/>
      <c r="N4071" s="90"/>
    </row>
    <row r="4072" spans="1:14" x14ac:dyDescent="0.25">
      <c r="A4072" s="90" t="s">
        <v>5435</v>
      </c>
      <c r="B4072" s="90" t="s">
        <v>6727</v>
      </c>
      <c r="C4072" s="90" t="s">
        <v>5980</v>
      </c>
      <c r="D4072" s="90" t="str">
        <f>VLOOKUP(C4072,'[1]Celkový přehled'!$A$1:$F$65536,6,FALSE)</f>
        <v>00245836</v>
      </c>
      <c r="E4072" s="90" t="s">
        <v>6728</v>
      </c>
      <c r="F4072" s="90" t="str">
        <f>VLOOKUP(E4072,'[1]Celkový přehled'!$A$1:$F$65536,6,FALSE)</f>
        <v>00245801</v>
      </c>
      <c r="G4072" s="90" t="s">
        <v>32</v>
      </c>
      <c r="H4072" s="90"/>
      <c r="I4072" s="90" t="s">
        <v>33</v>
      </c>
      <c r="J4072" s="90">
        <v>43830</v>
      </c>
      <c r="K4072" s="91">
        <v>42906</v>
      </c>
      <c r="L4072" s="90" t="s">
        <v>35</v>
      </c>
      <c r="M4072" s="90"/>
      <c r="N4072" s="90"/>
    </row>
    <row r="4073" spans="1:14" x14ac:dyDescent="0.25">
      <c r="A4073" s="90" t="s">
        <v>5435</v>
      </c>
      <c r="B4073" s="90" t="s">
        <v>6729</v>
      </c>
      <c r="C4073" s="90" t="s">
        <v>6730</v>
      </c>
      <c r="D4073" s="90" t="str">
        <f>VLOOKUP(C4073,'[1]Celkový přehled'!$A$1:$F$65536,6,FALSE)</f>
        <v>00245551</v>
      </c>
      <c r="E4073" s="90" t="s">
        <v>6731</v>
      </c>
      <c r="F4073" s="90" t="str">
        <f>VLOOKUP(E4073,'[1]Celkový přehled'!$A$1:$F$65536,6,FALSE)</f>
        <v>00245429</v>
      </c>
      <c r="G4073" s="90" t="s">
        <v>32</v>
      </c>
      <c r="H4073" s="90"/>
      <c r="I4073" s="90" t="s">
        <v>33</v>
      </c>
      <c r="J4073" s="90" t="s">
        <v>34</v>
      </c>
      <c r="K4073" s="91">
        <v>43011</v>
      </c>
      <c r="L4073" s="90" t="s">
        <v>35</v>
      </c>
      <c r="M4073" s="90"/>
      <c r="N4073" s="90"/>
    </row>
    <row r="4074" spans="1:14" x14ac:dyDescent="0.25">
      <c r="A4074" s="90" t="s">
        <v>5435</v>
      </c>
      <c r="B4074" s="90" t="s">
        <v>6732</v>
      </c>
      <c r="C4074" s="90" t="s">
        <v>6730</v>
      </c>
      <c r="D4074" s="90" t="str">
        <f>VLOOKUP(C4074,'[1]Celkový přehled'!$A$1:$F$65536,6,FALSE)</f>
        <v>00245551</v>
      </c>
      <c r="E4074" s="90" t="s">
        <v>6733</v>
      </c>
      <c r="F4074" s="90" t="str">
        <f>VLOOKUP(E4074,'[1]Celkový přehled'!$A$1:$F$65536,6,FALSE)</f>
        <v>00245216</v>
      </c>
      <c r="G4074" s="90" t="s">
        <v>32</v>
      </c>
      <c r="H4074" s="90"/>
      <c r="I4074" s="90" t="s">
        <v>33</v>
      </c>
      <c r="J4074" s="90" t="s">
        <v>34</v>
      </c>
      <c r="K4074" s="91">
        <v>43011</v>
      </c>
      <c r="L4074" s="90" t="s">
        <v>35</v>
      </c>
      <c r="M4074" s="90"/>
      <c r="N4074" s="90"/>
    </row>
    <row r="4075" spans="1:14" x14ac:dyDescent="0.25">
      <c r="A4075" s="90" t="s">
        <v>5435</v>
      </c>
      <c r="B4075" s="90" t="s">
        <v>6734</v>
      </c>
      <c r="C4075" s="90" t="s">
        <v>6730</v>
      </c>
      <c r="D4075" s="90" t="str">
        <f>VLOOKUP(C4075,'[1]Celkový přehled'!$A$1:$F$65536,6,FALSE)</f>
        <v>00245551</v>
      </c>
      <c r="E4075" s="90" t="s">
        <v>6174</v>
      </c>
      <c r="F4075" s="90" t="str">
        <f>VLOOKUP(E4075,'[1]Celkový přehled'!$A$1:$F$65536,6,FALSE)</f>
        <v>00511455</v>
      </c>
      <c r="G4075" s="90" t="s">
        <v>32</v>
      </c>
      <c r="H4075" s="90"/>
      <c r="I4075" s="90" t="s">
        <v>33</v>
      </c>
      <c r="J4075" s="90" t="s">
        <v>34</v>
      </c>
      <c r="K4075" s="91">
        <v>43011</v>
      </c>
      <c r="L4075" s="90" t="s">
        <v>35</v>
      </c>
      <c r="M4075" s="90"/>
      <c r="N4075" s="90"/>
    </row>
    <row r="4076" spans="1:14" x14ac:dyDescent="0.25">
      <c r="A4076" s="90" t="s">
        <v>5435</v>
      </c>
      <c r="B4076" s="90" t="s">
        <v>6735</v>
      </c>
      <c r="C4076" s="90" t="s">
        <v>4850</v>
      </c>
      <c r="D4076" s="90" t="str">
        <f>VLOOKUP(C4076,'[1]Celkový přehled'!$A$1:$F$65536,6,FALSE)</f>
        <v>00249998</v>
      </c>
      <c r="E4076" s="90" t="s">
        <v>6736</v>
      </c>
      <c r="F4076" s="90" t="str">
        <f>VLOOKUP(E4076,'[1]Celkový přehled'!$A$1:$F$65536,6,FALSE)</f>
        <v>00250058</v>
      </c>
      <c r="G4076" s="90" t="s">
        <v>32</v>
      </c>
      <c r="H4076" s="90"/>
      <c r="I4076" s="90" t="s">
        <v>33</v>
      </c>
      <c r="J4076" s="90" t="s">
        <v>34</v>
      </c>
      <c r="K4076" s="91">
        <v>43032</v>
      </c>
      <c r="L4076" s="90" t="s">
        <v>35</v>
      </c>
      <c r="M4076" s="90"/>
      <c r="N4076" s="90"/>
    </row>
    <row r="4077" spans="1:14" x14ac:dyDescent="0.25">
      <c r="A4077" s="90" t="s">
        <v>5435</v>
      </c>
      <c r="B4077" s="90" t="s">
        <v>6737</v>
      </c>
      <c r="C4077" s="90" t="s">
        <v>5440</v>
      </c>
      <c r="D4077" s="90" t="str">
        <f>VLOOKUP(C4077,'[1]Celkový přehled'!$A$1:$F$65536,6,FALSE)</f>
        <v>00246476</v>
      </c>
      <c r="E4077" s="90" t="s">
        <v>5463</v>
      </c>
      <c r="F4077" s="90" t="str">
        <f>VLOOKUP(E4077,'[1]Celkový přehled'!$A$1:$F$65536,6,FALSE)</f>
        <v>00246794</v>
      </c>
      <c r="G4077" s="90" t="s">
        <v>110</v>
      </c>
      <c r="H4077" s="90"/>
      <c r="I4077" s="90" t="s">
        <v>33</v>
      </c>
      <c r="J4077" s="90" t="s">
        <v>34</v>
      </c>
      <c r="K4077" s="91">
        <v>43046</v>
      </c>
      <c r="L4077" s="90" t="s">
        <v>35</v>
      </c>
      <c r="M4077" s="90"/>
      <c r="N4077" s="90"/>
    </row>
    <row r="4078" spans="1:14" x14ac:dyDescent="0.25">
      <c r="A4078" s="90" t="s">
        <v>5435</v>
      </c>
      <c r="B4078" s="90" t="s">
        <v>6738</v>
      </c>
      <c r="C4078" s="90" t="s">
        <v>5665</v>
      </c>
      <c r="D4078" s="90" t="str">
        <f>VLOOKUP(C4078,'[1]Celkový přehled'!$A$1:$F$65536,6,FALSE)</f>
        <v>00253081</v>
      </c>
      <c r="E4078" s="90" t="s">
        <v>5674</v>
      </c>
      <c r="F4078" s="90" t="str">
        <f>VLOOKUP(E4078,'[1]Celkový přehled'!$A$1:$F$65536,6,FALSE)</f>
        <v>00667188</v>
      </c>
      <c r="G4078" s="90" t="s">
        <v>110</v>
      </c>
      <c r="H4078" s="90"/>
      <c r="I4078" s="90" t="s">
        <v>33</v>
      </c>
      <c r="J4078" s="90" t="s">
        <v>34</v>
      </c>
      <c r="K4078" s="91">
        <v>43069</v>
      </c>
      <c r="L4078" s="90" t="s">
        <v>35</v>
      </c>
      <c r="M4078" s="90"/>
      <c r="N4078" s="90"/>
    </row>
    <row r="4079" spans="1:14" x14ac:dyDescent="0.25">
      <c r="A4079" s="90" t="s">
        <v>6742</v>
      </c>
      <c r="B4079" s="90" t="s">
        <v>6743</v>
      </c>
      <c r="C4079" s="90" t="s">
        <v>6744</v>
      </c>
      <c r="D4079" s="90">
        <v>235075</v>
      </c>
      <c r="E4079" s="90" t="s">
        <v>6745</v>
      </c>
      <c r="F4079" s="90">
        <v>235083</v>
      </c>
      <c r="G4079" s="90" t="s">
        <v>2284</v>
      </c>
      <c r="H4079" s="90"/>
      <c r="I4079" s="90" t="s">
        <v>33</v>
      </c>
      <c r="J4079" s="90" t="s">
        <v>34</v>
      </c>
      <c r="K4079" s="91">
        <v>43083</v>
      </c>
      <c r="L4079" s="90" t="s">
        <v>285</v>
      </c>
      <c r="M4079" s="90"/>
      <c r="N4079" s="90"/>
    </row>
    <row r="4080" spans="1:14" x14ac:dyDescent="0.25">
      <c r="A4080" s="90" t="s">
        <v>6742</v>
      </c>
      <c r="B4080" s="90" t="s">
        <v>6746</v>
      </c>
      <c r="C4080" s="90" t="s">
        <v>6744</v>
      </c>
      <c r="D4080" s="90">
        <v>235075</v>
      </c>
      <c r="E4080" s="90" t="s">
        <v>6747</v>
      </c>
      <c r="F4080" s="90">
        <v>234176</v>
      </c>
      <c r="G4080" s="90" t="s">
        <v>2284</v>
      </c>
      <c r="H4080" s="90"/>
      <c r="I4080" s="90" t="s">
        <v>33</v>
      </c>
      <c r="J4080" s="90" t="s">
        <v>34</v>
      </c>
      <c r="K4080" s="91">
        <v>43083</v>
      </c>
      <c r="L4080" s="90" t="s">
        <v>285</v>
      </c>
      <c r="M4080" s="90"/>
      <c r="N4080" s="90"/>
    </row>
    <row r="4081" spans="1:14" x14ac:dyDescent="0.25">
      <c r="A4081" s="90" t="s">
        <v>6742</v>
      </c>
      <c r="B4081" s="90" t="s">
        <v>6748</v>
      </c>
      <c r="C4081" s="90" t="s">
        <v>2706</v>
      </c>
      <c r="D4081" s="90">
        <v>240702</v>
      </c>
      <c r="E4081" s="90" t="s">
        <v>6749</v>
      </c>
      <c r="F4081" s="90">
        <v>240273</v>
      </c>
      <c r="G4081" s="90" t="s">
        <v>2284</v>
      </c>
      <c r="H4081" s="90"/>
      <c r="I4081" s="90" t="s">
        <v>33</v>
      </c>
      <c r="J4081" s="90">
        <v>5</v>
      </c>
      <c r="K4081" s="91">
        <v>43047</v>
      </c>
      <c r="L4081" s="90" t="s">
        <v>285</v>
      </c>
      <c r="M4081" s="90"/>
      <c r="N4081" s="90"/>
    </row>
    <row r="4082" spans="1:14" x14ac:dyDescent="0.25">
      <c r="A4082" s="90" t="s">
        <v>6742</v>
      </c>
      <c r="B4082" s="90" t="s">
        <v>6750</v>
      </c>
      <c r="C4082" s="90" t="s">
        <v>6751</v>
      </c>
      <c r="D4082" s="90">
        <v>234559</v>
      </c>
      <c r="E4082" s="90" t="s">
        <v>6752</v>
      </c>
      <c r="F4082" s="90">
        <v>238686</v>
      </c>
      <c r="G4082" s="90" t="s">
        <v>2284</v>
      </c>
      <c r="H4082" s="90"/>
      <c r="I4082" s="90" t="s">
        <v>33</v>
      </c>
      <c r="J4082" s="90" t="s">
        <v>34</v>
      </c>
      <c r="K4082" s="91">
        <v>43033</v>
      </c>
      <c r="L4082" s="90" t="s">
        <v>285</v>
      </c>
      <c r="M4082" s="90"/>
      <c r="N4082" s="90"/>
    </row>
    <row r="4083" spans="1:14" x14ac:dyDescent="0.25">
      <c r="A4083" s="90" t="s">
        <v>6742</v>
      </c>
      <c r="B4083" s="90" t="s">
        <v>6753</v>
      </c>
      <c r="C4083" s="90" t="s">
        <v>6754</v>
      </c>
      <c r="D4083" s="90">
        <v>234923</v>
      </c>
      <c r="E4083" s="90" t="s">
        <v>6755</v>
      </c>
      <c r="F4083" s="90">
        <v>234494</v>
      </c>
      <c r="G4083" s="90" t="s">
        <v>2284</v>
      </c>
      <c r="H4083" s="90"/>
      <c r="I4083" s="90" t="s">
        <v>22</v>
      </c>
      <c r="J4083" s="90" t="s">
        <v>34</v>
      </c>
      <c r="K4083" s="91">
        <v>43018</v>
      </c>
      <c r="L4083" s="90" t="s">
        <v>285</v>
      </c>
      <c r="M4083" s="90"/>
      <c r="N4083" s="90"/>
    </row>
    <row r="4084" spans="1:14" x14ac:dyDescent="0.25">
      <c r="A4084" s="90" t="s">
        <v>6742</v>
      </c>
      <c r="B4084" s="90" t="s">
        <v>6756</v>
      </c>
      <c r="C4084" s="90" t="s">
        <v>6757</v>
      </c>
      <c r="D4084" s="90">
        <v>240559</v>
      </c>
      <c r="E4084" s="90" t="s">
        <v>6758</v>
      </c>
      <c r="F4084" s="90">
        <v>240061</v>
      </c>
      <c r="G4084" s="90" t="s">
        <v>2261</v>
      </c>
      <c r="H4084" s="90"/>
      <c r="I4084" s="90" t="s">
        <v>33</v>
      </c>
      <c r="J4084" s="90" t="s">
        <v>34</v>
      </c>
      <c r="K4084" s="91">
        <v>43027</v>
      </c>
      <c r="L4084" s="90" t="s">
        <v>35</v>
      </c>
      <c r="M4084" s="90"/>
      <c r="N4084" s="90"/>
    </row>
    <row r="4085" spans="1:14" x14ac:dyDescent="0.25">
      <c r="A4085" s="90" t="s">
        <v>6742</v>
      </c>
      <c r="B4085" s="90" t="s">
        <v>6759</v>
      </c>
      <c r="C4085" s="90" t="s">
        <v>6760</v>
      </c>
      <c r="D4085" s="90">
        <v>242098</v>
      </c>
      <c r="E4085" s="90" t="s">
        <v>6761</v>
      </c>
      <c r="F4085" s="90">
        <v>243329</v>
      </c>
      <c r="G4085" s="90" t="s">
        <v>2261</v>
      </c>
      <c r="H4085" s="90"/>
      <c r="I4085" s="90" t="s">
        <v>33</v>
      </c>
      <c r="J4085" s="90" t="s">
        <v>34</v>
      </c>
      <c r="K4085" s="91">
        <v>42972</v>
      </c>
      <c r="L4085" s="90" t="s">
        <v>285</v>
      </c>
      <c r="M4085" s="90"/>
      <c r="N4085" s="90"/>
    </row>
    <row r="4086" spans="1:14" x14ac:dyDescent="0.25">
      <c r="A4086" s="90" t="s">
        <v>6742</v>
      </c>
      <c r="B4086" s="90" t="s">
        <v>6762</v>
      </c>
      <c r="C4086" s="90" t="s">
        <v>6763</v>
      </c>
      <c r="D4086" s="90">
        <v>241121</v>
      </c>
      <c r="E4086" s="90" t="s">
        <v>6764</v>
      </c>
      <c r="F4086" s="90">
        <v>241644</v>
      </c>
      <c r="G4086" s="90" t="s">
        <v>2261</v>
      </c>
      <c r="H4086" s="90"/>
      <c r="I4086" s="90" t="s">
        <v>33</v>
      </c>
      <c r="J4086" s="90">
        <v>5</v>
      </c>
      <c r="K4086" s="91">
        <v>43004</v>
      </c>
      <c r="L4086" s="90" t="s">
        <v>285</v>
      </c>
      <c r="M4086" s="90"/>
      <c r="N4086" s="90"/>
    </row>
    <row r="4087" spans="1:14" x14ac:dyDescent="0.25">
      <c r="A4087" s="90" t="s">
        <v>6742</v>
      </c>
      <c r="B4087" s="90" t="s">
        <v>6765</v>
      </c>
      <c r="C4087" s="90" t="s">
        <v>6766</v>
      </c>
      <c r="D4087" s="90">
        <v>236021</v>
      </c>
      <c r="E4087" s="90" t="s">
        <v>6767</v>
      </c>
      <c r="F4087" s="90">
        <v>236284</v>
      </c>
      <c r="G4087" s="90" t="s">
        <v>2261</v>
      </c>
      <c r="H4087" s="90"/>
      <c r="I4087" s="90" t="s">
        <v>33</v>
      </c>
      <c r="J4087" s="90" t="s">
        <v>34</v>
      </c>
      <c r="K4087" s="91">
        <v>42972</v>
      </c>
      <c r="L4087" s="90" t="s">
        <v>35</v>
      </c>
      <c r="M4087" s="90"/>
      <c r="N4087" s="90"/>
    </row>
    <row r="4088" spans="1:14" x14ac:dyDescent="0.25">
      <c r="A4088" s="90" t="s">
        <v>6742</v>
      </c>
      <c r="B4088" s="90" t="s">
        <v>6768</v>
      </c>
      <c r="C4088" s="90" t="s">
        <v>6769</v>
      </c>
      <c r="D4088" s="90">
        <v>239721</v>
      </c>
      <c r="E4088" s="90" t="s">
        <v>6770</v>
      </c>
      <c r="F4088" s="90">
        <v>239615</v>
      </c>
      <c r="G4088" s="90" t="s">
        <v>2284</v>
      </c>
      <c r="H4088" s="90"/>
      <c r="I4088" s="90" t="s">
        <v>33</v>
      </c>
      <c r="J4088" s="90" t="s">
        <v>34</v>
      </c>
      <c r="K4088" s="91">
        <v>42868</v>
      </c>
      <c r="L4088" s="90" t="s">
        <v>35</v>
      </c>
      <c r="M4088" s="90"/>
      <c r="N4088" s="90"/>
    </row>
    <row r="4089" spans="1:14" x14ac:dyDescent="0.25">
      <c r="A4089" s="90" t="s">
        <v>6742</v>
      </c>
      <c r="B4089" s="90" t="s">
        <v>6771</v>
      </c>
      <c r="C4089" s="90" t="s">
        <v>6769</v>
      </c>
      <c r="D4089" s="90">
        <v>239721</v>
      </c>
      <c r="E4089" s="90" t="s">
        <v>6772</v>
      </c>
      <c r="F4089" s="90">
        <v>239119</v>
      </c>
      <c r="G4089" s="90" t="s">
        <v>2284</v>
      </c>
      <c r="H4089" s="90"/>
      <c r="I4089" s="90" t="s">
        <v>33</v>
      </c>
      <c r="J4089" s="90" t="s">
        <v>34</v>
      </c>
      <c r="K4089" s="91">
        <v>42880</v>
      </c>
      <c r="L4089" s="90" t="s">
        <v>35</v>
      </c>
      <c r="M4089" s="90"/>
      <c r="N4089" s="90"/>
    </row>
    <row r="4090" spans="1:14" x14ac:dyDescent="0.25">
      <c r="A4090" s="90" t="s">
        <v>6742</v>
      </c>
      <c r="B4090" s="90" t="s">
        <v>6773</v>
      </c>
      <c r="C4090" s="90" t="s">
        <v>6774</v>
      </c>
      <c r="D4090" s="90">
        <v>236977</v>
      </c>
      <c r="E4090" s="90" t="s">
        <v>5542</v>
      </c>
      <c r="F4090" s="90">
        <v>875830</v>
      </c>
      <c r="G4090" s="90" t="s">
        <v>2261</v>
      </c>
      <c r="H4090" s="90"/>
      <c r="I4090" s="90" t="s">
        <v>33</v>
      </c>
      <c r="J4090" s="90" t="s">
        <v>34</v>
      </c>
      <c r="K4090" s="91">
        <v>42893</v>
      </c>
      <c r="L4090" s="90" t="s">
        <v>35</v>
      </c>
      <c r="M4090" s="90"/>
      <c r="N4090" s="90"/>
    </row>
    <row r="4091" spans="1:14" x14ac:dyDescent="0.25">
      <c r="A4091" s="90" t="s">
        <v>6742</v>
      </c>
      <c r="B4091" s="90" t="s">
        <v>6775</v>
      </c>
      <c r="C4091" s="90" t="s">
        <v>6774</v>
      </c>
      <c r="D4091" s="90">
        <v>236977</v>
      </c>
      <c r="E4091" s="90" t="s">
        <v>6776</v>
      </c>
      <c r="F4091" s="90">
        <v>662291</v>
      </c>
      <c r="G4091" s="90" t="s">
        <v>2261</v>
      </c>
      <c r="H4091" s="90"/>
      <c r="I4091" s="90" t="s">
        <v>33</v>
      </c>
      <c r="J4091" s="90" t="s">
        <v>34</v>
      </c>
      <c r="K4091" s="91">
        <v>42893</v>
      </c>
      <c r="L4091" s="90" t="s">
        <v>35</v>
      </c>
      <c r="M4091" s="90"/>
      <c r="N4091" s="90"/>
    </row>
    <row r="4092" spans="1:14" x14ac:dyDescent="0.25">
      <c r="A4092" s="90" t="s">
        <v>6742</v>
      </c>
      <c r="B4092" s="90" t="s">
        <v>6777</v>
      </c>
      <c r="C4092" s="90" t="s">
        <v>6778</v>
      </c>
      <c r="D4092" s="90" t="str">
        <f>IF(ISBLANK(C4092),"",VLOOKUP(C4092,[2]Obce_StrKraj!$A$1:$E$873,5,FALSE))</f>
        <v>00241326</v>
      </c>
      <c r="E4092" s="90" t="s">
        <v>6779</v>
      </c>
      <c r="F4092" s="90">
        <v>241351</v>
      </c>
      <c r="G4092" s="90" t="s">
        <v>2284</v>
      </c>
      <c r="H4092" s="90"/>
      <c r="I4092" s="90" t="s">
        <v>33</v>
      </c>
      <c r="J4092" s="90" t="s">
        <v>34</v>
      </c>
      <c r="K4092" s="91">
        <v>42874</v>
      </c>
      <c r="L4092" s="90" t="s">
        <v>285</v>
      </c>
      <c r="M4092" s="90"/>
      <c r="N4092" s="90"/>
    </row>
    <row r="4093" spans="1:14" x14ac:dyDescent="0.25">
      <c r="A4093" s="90" t="s">
        <v>6742</v>
      </c>
      <c r="B4093" s="90" t="s">
        <v>6780</v>
      </c>
      <c r="C4093" s="90" t="s">
        <v>2664</v>
      </c>
      <c r="D4093" s="90">
        <v>231401</v>
      </c>
      <c r="E4093" s="90" t="s">
        <v>6781</v>
      </c>
      <c r="F4093" s="90">
        <v>232513</v>
      </c>
      <c r="G4093" s="90" t="s">
        <v>2284</v>
      </c>
      <c r="H4093" s="90"/>
      <c r="I4093" s="90" t="s">
        <v>33</v>
      </c>
      <c r="J4093" s="90" t="s">
        <v>34</v>
      </c>
      <c r="K4093" s="91">
        <v>42860</v>
      </c>
      <c r="L4093" s="90" t="s">
        <v>285</v>
      </c>
      <c r="M4093" s="90"/>
      <c r="N4093" s="90"/>
    </row>
    <row r="4094" spans="1:14" x14ac:dyDescent="0.25">
      <c r="A4094" s="90" t="s">
        <v>6742</v>
      </c>
      <c r="B4094" s="90" t="s">
        <v>6782</v>
      </c>
      <c r="C4094" s="90" t="s">
        <v>2706</v>
      </c>
      <c r="D4094" s="90">
        <v>240702</v>
      </c>
      <c r="E4094" s="90" t="s">
        <v>6783</v>
      </c>
      <c r="F4094" s="90">
        <v>241016</v>
      </c>
      <c r="G4094" s="90" t="s">
        <v>2284</v>
      </c>
      <c r="H4094" s="90"/>
      <c r="I4094" s="90" t="s">
        <v>33</v>
      </c>
      <c r="J4094" s="90">
        <v>5</v>
      </c>
      <c r="K4094" s="91">
        <v>42847</v>
      </c>
      <c r="L4094" s="90" t="s">
        <v>285</v>
      </c>
      <c r="M4094" s="90"/>
      <c r="N4094" s="90"/>
    </row>
    <row r="4095" spans="1:14" x14ac:dyDescent="0.25">
      <c r="A4095" s="90" t="s">
        <v>6742</v>
      </c>
      <c r="B4095" s="90" t="s">
        <v>6784</v>
      </c>
      <c r="C4095" s="90" t="s">
        <v>2706</v>
      </c>
      <c r="D4095" s="90">
        <v>240702</v>
      </c>
      <c r="E4095" s="90" t="s">
        <v>6785</v>
      </c>
      <c r="F4095" s="90">
        <v>240877</v>
      </c>
      <c r="G4095" s="90" t="s">
        <v>2284</v>
      </c>
      <c r="H4095" s="90"/>
      <c r="I4095" s="90" t="s">
        <v>33</v>
      </c>
      <c r="J4095" s="90">
        <v>5</v>
      </c>
      <c r="K4095" s="91">
        <v>42847</v>
      </c>
      <c r="L4095" s="90" t="s">
        <v>285</v>
      </c>
      <c r="M4095" s="90"/>
      <c r="N4095" s="90"/>
    </row>
    <row r="4096" spans="1:14" x14ac:dyDescent="0.25">
      <c r="A4096" s="90" t="s">
        <v>6742</v>
      </c>
      <c r="B4096" s="90" t="s">
        <v>36</v>
      </c>
      <c r="C4096" s="90" t="s">
        <v>2706</v>
      </c>
      <c r="D4096" s="90">
        <v>240702</v>
      </c>
      <c r="E4096" s="90" t="s">
        <v>6786</v>
      </c>
      <c r="F4096" s="90">
        <v>240826</v>
      </c>
      <c r="G4096" s="90" t="s">
        <v>2284</v>
      </c>
      <c r="H4096" s="90"/>
      <c r="I4096" s="90" t="s">
        <v>33</v>
      </c>
      <c r="J4096" s="90">
        <v>5</v>
      </c>
      <c r="K4096" s="91">
        <v>42853</v>
      </c>
      <c r="L4096" s="90" t="s">
        <v>285</v>
      </c>
      <c r="M4096" s="90"/>
      <c r="N4096" s="90"/>
    </row>
    <row r="4097" spans="1:14" x14ac:dyDescent="0.25">
      <c r="A4097" s="90" t="s">
        <v>6742</v>
      </c>
      <c r="B4097" s="90" t="s">
        <v>40</v>
      </c>
      <c r="C4097" s="90" t="s">
        <v>2706</v>
      </c>
      <c r="D4097" s="90">
        <v>240702</v>
      </c>
      <c r="E4097" s="90" t="s">
        <v>6787</v>
      </c>
      <c r="F4097" s="90">
        <v>240800</v>
      </c>
      <c r="G4097" s="90" t="s">
        <v>2284</v>
      </c>
      <c r="H4097" s="90"/>
      <c r="I4097" s="90" t="s">
        <v>33</v>
      </c>
      <c r="J4097" s="90">
        <v>5</v>
      </c>
      <c r="K4097" s="91">
        <v>42851</v>
      </c>
      <c r="L4097" s="90" t="s">
        <v>285</v>
      </c>
      <c r="M4097" s="90"/>
      <c r="N4097" s="90"/>
    </row>
    <row r="4098" spans="1:14" x14ac:dyDescent="0.25">
      <c r="A4098" s="90" t="s">
        <v>6742</v>
      </c>
      <c r="B4098" s="90" t="s">
        <v>44</v>
      </c>
      <c r="C4098" s="90" t="s">
        <v>2706</v>
      </c>
      <c r="D4098" s="90">
        <v>240702</v>
      </c>
      <c r="E4098" s="90" t="s">
        <v>6788</v>
      </c>
      <c r="F4098" s="90">
        <v>240788</v>
      </c>
      <c r="G4098" s="90" t="s">
        <v>2284</v>
      </c>
      <c r="H4098" s="90"/>
      <c r="I4098" s="90" t="s">
        <v>33</v>
      </c>
      <c r="J4098" s="90">
        <v>5</v>
      </c>
      <c r="K4098" s="91">
        <v>42850</v>
      </c>
      <c r="L4098" s="90" t="s">
        <v>285</v>
      </c>
      <c r="M4098" s="90"/>
      <c r="N4098" s="90"/>
    </row>
    <row r="4099" spans="1:14" x14ac:dyDescent="0.25">
      <c r="A4099" s="90" t="s">
        <v>6742</v>
      </c>
      <c r="B4099" s="90" t="s">
        <v>47</v>
      </c>
      <c r="C4099" s="90" t="s">
        <v>2706</v>
      </c>
      <c r="D4099" s="90">
        <v>240702</v>
      </c>
      <c r="E4099" s="90" t="s">
        <v>6789</v>
      </c>
      <c r="F4099" s="90">
        <v>240478</v>
      </c>
      <c r="G4099" s="90" t="s">
        <v>2284</v>
      </c>
      <c r="H4099" s="90"/>
      <c r="I4099" s="90" t="s">
        <v>33</v>
      </c>
      <c r="J4099" s="90">
        <v>5</v>
      </c>
      <c r="K4099" s="91">
        <v>42847</v>
      </c>
      <c r="L4099" s="90" t="s">
        <v>285</v>
      </c>
      <c r="M4099" s="90"/>
      <c r="N4099" s="90"/>
    </row>
    <row r="4100" spans="1:14" x14ac:dyDescent="0.25">
      <c r="A4100" s="90" t="s">
        <v>6742</v>
      </c>
      <c r="B4100" s="90" t="s">
        <v>50</v>
      </c>
      <c r="C4100" s="90" t="s">
        <v>2706</v>
      </c>
      <c r="D4100" s="90">
        <v>240702</v>
      </c>
      <c r="E4100" s="90" t="s">
        <v>6790</v>
      </c>
      <c r="F4100" s="90">
        <v>240460</v>
      </c>
      <c r="G4100" s="90" t="s">
        <v>2284</v>
      </c>
      <c r="H4100" s="90"/>
      <c r="I4100" s="90" t="s">
        <v>33</v>
      </c>
      <c r="J4100" s="90">
        <v>5</v>
      </c>
      <c r="K4100" s="91">
        <v>42847</v>
      </c>
      <c r="L4100" s="90" t="s">
        <v>285</v>
      </c>
      <c r="M4100" s="90"/>
      <c r="N4100" s="90"/>
    </row>
    <row r="4101" spans="1:14" x14ac:dyDescent="0.25">
      <c r="A4101" s="90" t="s">
        <v>6742</v>
      </c>
      <c r="B4101" s="90" t="s">
        <v>53</v>
      </c>
      <c r="C4101" s="90" t="s">
        <v>2706</v>
      </c>
      <c r="D4101" s="90">
        <v>240702</v>
      </c>
      <c r="E4101" s="90" t="s">
        <v>6791</v>
      </c>
      <c r="F4101" s="90">
        <v>240435</v>
      </c>
      <c r="G4101" s="90" t="s">
        <v>2284</v>
      </c>
      <c r="H4101" s="90"/>
      <c r="I4101" s="90" t="s">
        <v>33</v>
      </c>
      <c r="J4101" s="90">
        <v>5</v>
      </c>
      <c r="K4101" s="91">
        <v>42847</v>
      </c>
      <c r="L4101" s="90" t="s">
        <v>285</v>
      </c>
      <c r="M4101" s="90"/>
      <c r="N4101" s="90"/>
    </row>
    <row r="4102" spans="1:14" x14ac:dyDescent="0.25">
      <c r="A4102" s="90" t="s">
        <v>6742</v>
      </c>
      <c r="B4102" s="90" t="s">
        <v>56</v>
      </c>
      <c r="C4102" s="90" t="s">
        <v>6792</v>
      </c>
      <c r="D4102" s="90">
        <v>233242</v>
      </c>
      <c r="E4102" s="90" t="s">
        <v>6793</v>
      </c>
      <c r="F4102" s="90">
        <v>509710</v>
      </c>
      <c r="G4102" s="90" t="s">
        <v>2261</v>
      </c>
      <c r="H4102" s="90"/>
      <c r="I4102" s="90" t="s">
        <v>33</v>
      </c>
      <c r="J4102" s="90">
        <v>2</v>
      </c>
      <c r="K4102" s="91">
        <v>42851</v>
      </c>
      <c r="L4102" s="90" t="s">
        <v>35</v>
      </c>
      <c r="M4102" s="90"/>
      <c r="N4102" s="90"/>
    </row>
    <row r="4103" spans="1:14" ht="28.55" x14ac:dyDescent="0.25">
      <c r="A4103" s="90" t="s">
        <v>6742</v>
      </c>
      <c r="B4103" s="90" t="s">
        <v>6794</v>
      </c>
      <c r="C4103" s="90" t="s">
        <v>6795</v>
      </c>
      <c r="D4103" s="90">
        <v>240079</v>
      </c>
      <c r="E4103" s="90" t="s">
        <v>6796</v>
      </c>
      <c r="F4103" s="90">
        <v>472051</v>
      </c>
      <c r="G4103" s="90" t="s">
        <v>2261</v>
      </c>
      <c r="H4103" s="90"/>
      <c r="I4103" s="90" t="s">
        <v>33</v>
      </c>
      <c r="J4103" s="90" t="s">
        <v>34</v>
      </c>
      <c r="K4103" s="91">
        <v>42852</v>
      </c>
      <c r="L4103" s="90" t="s">
        <v>35</v>
      </c>
      <c r="M4103" s="90"/>
      <c r="N4103" s="90"/>
    </row>
    <row r="4104" spans="1:14" x14ac:dyDescent="0.25">
      <c r="A4104" s="90" t="s">
        <v>6742</v>
      </c>
      <c r="B4104" s="90" t="s">
        <v>59</v>
      </c>
      <c r="C4104" s="90" t="s">
        <v>6797</v>
      </c>
      <c r="D4104" s="90">
        <v>236195</v>
      </c>
      <c r="E4104" s="90" t="s">
        <v>6798</v>
      </c>
      <c r="F4104" s="90">
        <v>236641</v>
      </c>
      <c r="G4104" s="90" t="s">
        <v>2261</v>
      </c>
      <c r="H4104" s="90"/>
      <c r="I4104" s="90" t="s">
        <v>22</v>
      </c>
      <c r="J4104" s="90" t="s">
        <v>34</v>
      </c>
      <c r="K4104" s="91">
        <v>42830</v>
      </c>
      <c r="L4104" s="90" t="s">
        <v>35</v>
      </c>
      <c r="M4104" s="90"/>
      <c r="N4104" s="90"/>
    </row>
    <row r="4105" spans="1:14" x14ac:dyDescent="0.25">
      <c r="A4105" s="90" t="s">
        <v>6742</v>
      </c>
      <c r="B4105" s="90" t="s">
        <v>65</v>
      </c>
      <c r="C4105" s="90" t="s">
        <v>6797</v>
      </c>
      <c r="D4105" s="90">
        <v>236195</v>
      </c>
      <c r="E4105" s="90" t="s">
        <v>350</v>
      </c>
      <c r="F4105" s="90">
        <v>236560</v>
      </c>
      <c r="G4105" s="90" t="s">
        <v>2261</v>
      </c>
      <c r="H4105" s="90"/>
      <c r="I4105" s="90" t="s">
        <v>22</v>
      </c>
      <c r="J4105" s="90" t="s">
        <v>34</v>
      </c>
      <c r="K4105" s="91">
        <v>42830</v>
      </c>
      <c r="L4105" s="90" t="s">
        <v>35</v>
      </c>
      <c r="M4105" s="90"/>
      <c r="N4105" s="90"/>
    </row>
    <row r="4106" spans="1:14" x14ac:dyDescent="0.25">
      <c r="A4106" s="90" t="s">
        <v>6742</v>
      </c>
      <c r="B4106" s="90" t="s">
        <v>68</v>
      </c>
      <c r="C4106" s="90" t="s">
        <v>6797</v>
      </c>
      <c r="D4106" s="90">
        <v>236195</v>
      </c>
      <c r="E4106" s="90" t="s">
        <v>6799</v>
      </c>
      <c r="F4106" s="90">
        <v>640247</v>
      </c>
      <c r="G4106" s="90" t="s">
        <v>2261</v>
      </c>
      <c r="H4106" s="90"/>
      <c r="I4106" s="90" t="s">
        <v>22</v>
      </c>
      <c r="J4106" s="90" t="s">
        <v>34</v>
      </c>
      <c r="K4106" s="91">
        <v>42830</v>
      </c>
      <c r="L4106" s="90" t="s">
        <v>35</v>
      </c>
      <c r="M4106" s="90"/>
      <c r="N4106" s="90"/>
    </row>
    <row r="4107" spans="1:14" x14ac:dyDescent="0.25">
      <c r="A4107" s="90" t="s">
        <v>6742</v>
      </c>
      <c r="B4107" s="90" t="s">
        <v>71</v>
      </c>
      <c r="C4107" s="90" t="s">
        <v>6797</v>
      </c>
      <c r="D4107" s="90">
        <v>236195</v>
      </c>
      <c r="E4107" s="90" t="s">
        <v>6800</v>
      </c>
      <c r="F4107" s="90">
        <v>640409</v>
      </c>
      <c r="G4107" s="90" t="s">
        <v>2261</v>
      </c>
      <c r="H4107" s="90"/>
      <c r="I4107" s="90" t="s">
        <v>22</v>
      </c>
      <c r="J4107" s="90" t="s">
        <v>34</v>
      </c>
      <c r="K4107" s="91">
        <v>42830</v>
      </c>
      <c r="L4107" s="90" t="s">
        <v>35</v>
      </c>
      <c r="M4107" s="90"/>
      <c r="N4107" s="90"/>
    </row>
    <row r="4108" spans="1:14" x14ac:dyDescent="0.25">
      <c r="A4108" s="90" t="s">
        <v>6742</v>
      </c>
      <c r="B4108" s="90" t="s">
        <v>74</v>
      </c>
      <c r="C4108" s="90" t="s">
        <v>6797</v>
      </c>
      <c r="D4108" s="90">
        <v>236195</v>
      </c>
      <c r="E4108" s="90" t="s">
        <v>6801</v>
      </c>
      <c r="F4108" s="90">
        <v>236225</v>
      </c>
      <c r="G4108" s="90" t="s">
        <v>2261</v>
      </c>
      <c r="H4108" s="90"/>
      <c r="I4108" s="90" t="s">
        <v>22</v>
      </c>
      <c r="J4108" s="90" t="s">
        <v>34</v>
      </c>
      <c r="K4108" s="91">
        <v>42830</v>
      </c>
      <c r="L4108" s="90" t="s">
        <v>35</v>
      </c>
      <c r="M4108" s="90"/>
      <c r="N4108" s="90"/>
    </row>
    <row r="4109" spans="1:14" x14ac:dyDescent="0.25">
      <c r="A4109" s="90" t="s">
        <v>6742</v>
      </c>
      <c r="B4109" s="90" t="s">
        <v>77</v>
      </c>
      <c r="C4109" s="90" t="s">
        <v>6797</v>
      </c>
      <c r="D4109" s="90">
        <v>236195</v>
      </c>
      <c r="E4109" s="90" t="s">
        <v>6802</v>
      </c>
      <c r="F4109" s="90">
        <v>236349</v>
      </c>
      <c r="G4109" s="90" t="s">
        <v>2261</v>
      </c>
      <c r="H4109" s="90"/>
      <c r="I4109" s="90" t="s">
        <v>22</v>
      </c>
      <c r="J4109" s="90" t="s">
        <v>34</v>
      </c>
      <c r="K4109" s="91">
        <v>42830</v>
      </c>
      <c r="L4109" s="90" t="s">
        <v>35</v>
      </c>
      <c r="M4109" s="90"/>
      <c r="N4109" s="90"/>
    </row>
    <row r="4110" spans="1:14" x14ac:dyDescent="0.25">
      <c r="A4110" s="90" t="s">
        <v>6742</v>
      </c>
      <c r="B4110" s="90" t="s">
        <v>80</v>
      </c>
      <c r="C4110" s="90" t="s">
        <v>6797</v>
      </c>
      <c r="D4110" s="90">
        <v>236195</v>
      </c>
      <c r="E4110" s="90" t="s">
        <v>6803</v>
      </c>
      <c r="F4110" s="90">
        <v>640387</v>
      </c>
      <c r="G4110" s="90" t="s">
        <v>2261</v>
      </c>
      <c r="H4110" s="90"/>
      <c r="I4110" s="90" t="s">
        <v>22</v>
      </c>
      <c r="J4110" s="90" t="s">
        <v>34</v>
      </c>
      <c r="K4110" s="91">
        <v>42830</v>
      </c>
      <c r="L4110" s="90" t="s">
        <v>35</v>
      </c>
      <c r="M4110" s="90"/>
      <c r="N4110" s="90"/>
    </row>
    <row r="4111" spans="1:14" x14ac:dyDescent="0.25">
      <c r="A4111" s="90" t="s">
        <v>6742</v>
      </c>
      <c r="B4111" s="90" t="s">
        <v>83</v>
      </c>
      <c r="C4111" s="90" t="s">
        <v>6797</v>
      </c>
      <c r="D4111" s="90">
        <v>236195</v>
      </c>
      <c r="E4111" s="90" t="s">
        <v>6804</v>
      </c>
      <c r="F4111" s="90">
        <v>640379</v>
      </c>
      <c r="G4111" s="90" t="s">
        <v>2261</v>
      </c>
      <c r="H4111" s="90"/>
      <c r="I4111" s="90" t="s">
        <v>22</v>
      </c>
      <c r="J4111" s="90" t="s">
        <v>34</v>
      </c>
      <c r="K4111" s="91">
        <v>42830</v>
      </c>
      <c r="L4111" s="90" t="s">
        <v>35</v>
      </c>
      <c r="M4111" s="90"/>
      <c r="N4111" s="90"/>
    </row>
    <row r="4112" spans="1:14" x14ac:dyDescent="0.25">
      <c r="A4112" s="90" t="s">
        <v>6742</v>
      </c>
      <c r="B4112" s="90" t="s">
        <v>6805</v>
      </c>
      <c r="C4112" s="90" t="s">
        <v>6797</v>
      </c>
      <c r="D4112" s="90">
        <v>236195</v>
      </c>
      <c r="E4112" s="90" t="s">
        <v>6806</v>
      </c>
      <c r="F4112" s="90">
        <v>236187</v>
      </c>
      <c r="G4112" s="90" t="s">
        <v>2261</v>
      </c>
      <c r="H4112" s="90"/>
      <c r="I4112" s="90" t="s">
        <v>22</v>
      </c>
      <c r="J4112" s="90" t="s">
        <v>34</v>
      </c>
      <c r="K4112" s="91">
        <v>42830</v>
      </c>
      <c r="L4112" s="90" t="s">
        <v>35</v>
      </c>
      <c r="M4112" s="90"/>
      <c r="N4112" s="90"/>
    </row>
    <row r="4113" spans="1:14" x14ac:dyDescent="0.25">
      <c r="A4113" s="90" t="s">
        <v>6742</v>
      </c>
      <c r="B4113" s="90" t="s">
        <v>86</v>
      </c>
      <c r="C4113" s="90" t="s">
        <v>6797</v>
      </c>
      <c r="D4113" s="90">
        <v>236195</v>
      </c>
      <c r="E4113" s="90" t="s">
        <v>6807</v>
      </c>
      <c r="F4113" s="90">
        <v>236110</v>
      </c>
      <c r="G4113" s="90" t="s">
        <v>2261</v>
      </c>
      <c r="H4113" s="90"/>
      <c r="I4113" s="90" t="s">
        <v>22</v>
      </c>
      <c r="J4113" s="90" t="s">
        <v>34</v>
      </c>
      <c r="K4113" s="91">
        <v>42830</v>
      </c>
      <c r="L4113" s="90" t="s">
        <v>35</v>
      </c>
      <c r="M4113" s="90"/>
      <c r="N4113" s="90"/>
    </row>
    <row r="4114" spans="1:14" x14ac:dyDescent="0.25">
      <c r="A4114" s="90" t="s">
        <v>6742</v>
      </c>
      <c r="B4114" s="90" t="s">
        <v>91</v>
      </c>
      <c r="C4114" s="90" t="s">
        <v>6797</v>
      </c>
      <c r="D4114" s="90">
        <v>236195</v>
      </c>
      <c r="E4114" s="90" t="s">
        <v>6808</v>
      </c>
      <c r="F4114" s="90">
        <v>640336</v>
      </c>
      <c r="G4114" s="90" t="s">
        <v>2261</v>
      </c>
      <c r="H4114" s="90"/>
      <c r="I4114" s="90" t="s">
        <v>22</v>
      </c>
      <c r="J4114" s="90" t="s">
        <v>34</v>
      </c>
      <c r="K4114" s="91">
        <v>42830</v>
      </c>
      <c r="L4114" s="90" t="s">
        <v>35</v>
      </c>
      <c r="M4114" s="90"/>
      <c r="N4114" s="90"/>
    </row>
    <row r="4115" spans="1:14" x14ac:dyDescent="0.25">
      <c r="A4115" s="90" t="s">
        <v>6742</v>
      </c>
      <c r="B4115" s="90" t="s">
        <v>96</v>
      </c>
      <c r="C4115" s="90" t="s">
        <v>6797</v>
      </c>
      <c r="D4115" s="90">
        <v>236195</v>
      </c>
      <c r="E4115" s="90" t="s">
        <v>6809</v>
      </c>
      <c r="F4115" s="90">
        <v>236047</v>
      </c>
      <c r="G4115" s="90" t="s">
        <v>2261</v>
      </c>
      <c r="H4115" s="90"/>
      <c r="I4115" s="90" t="s">
        <v>22</v>
      </c>
      <c r="J4115" s="90" t="s">
        <v>34</v>
      </c>
      <c r="K4115" s="91">
        <v>42830</v>
      </c>
      <c r="L4115" s="90" t="s">
        <v>35</v>
      </c>
      <c r="M4115" s="90"/>
      <c r="N4115" s="90"/>
    </row>
    <row r="4116" spans="1:14" x14ac:dyDescent="0.25">
      <c r="A4116" s="90" t="s">
        <v>6742</v>
      </c>
      <c r="B4116" s="90" t="s">
        <v>99</v>
      </c>
      <c r="C4116" s="90" t="s">
        <v>6797</v>
      </c>
      <c r="D4116" s="90">
        <v>236195</v>
      </c>
      <c r="E4116" s="90" t="s">
        <v>6810</v>
      </c>
      <c r="F4116" s="90">
        <v>236039</v>
      </c>
      <c r="G4116" s="90" t="s">
        <v>2261</v>
      </c>
      <c r="H4116" s="90"/>
      <c r="I4116" s="90" t="s">
        <v>22</v>
      </c>
      <c r="J4116" s="90" t="s">
        <v>34</v>
      </c>
      <c r="K4116" s="91">
        <v>42830</v>
      </c>
      <c r="L4116" s="90" t="s">
        <v>35</v>
      </c>
      <c r="M4116" s="90"/>
      <c r="N4116" s="90"/>
    </row>
    <row r="4117" spans="1:14" x14ac:dyDescent="0.25">
      <c r="A4117" s="90" t="s">
        <v>6742</v>
      </c>
      <c r="B4117" s="90" t="s">
        <v>102</v>
      </c>
      <c r="C4117" s="90" t="s">
        <v>6797</v>
      </c>
      <c r="D4117" s="90">
        <v>236195</v>
      </c>
      <c r="E4117" s="90" t="s">
        <v>6811</v>
      </c>
      <c r="F4117" s="90">
        <v>236012</v>
      </c>
      <c r="G4117" s="90" t="s">
        <v>2261</v>
      </c>
      <c r="H4117" s="90"/>
      <c r="I4117" s="90" t="s">
        <v>22</v>
      </c>
      <c r="J4117" s="90" t="s">
        <v>34</v>
      </c>
      <c r="K4117" s="91">
        <v>42830</v>
      </c>
      <c r="L4117" s="90" t="s">
        <v>35</v>
      </c>
      <c r="M4117" s="90"/>
      <c r="N4117" s="90"/>
    </row>
    <row r="4118" spans="1:14" x14ac:dyDescent="0.25">
      <c r="A4118" s="90" t="s">
        <v>6742</v>
      </c>
      <c r="B4118" s="90" t="s">
        <v>105</v>
      </c>
      <c r="C4118" s="90" t="s">
        <v>6797</v>
      </c>
      <c r="D4118" s="90">
        <v>236195</v>
      </c>
      <c r="E4118" s="90" t="s">
        <v>6812</v>
      </c>
      <c r="F4118" s="90">
        <v>640280</v>
      </c>
      <c r="G4118" s="90" t="s">
        <v>2261</v>
      </c>
      <c r="H4118" s="90"/>
      <c r="I4118" s="90" t="s">
        <v>22</v>
      </c>
      <c r="J4118" s="90" t="s">
        <v>34</v>
      </c>
      <c r="K4118" s="91">
        <v>42830</v>
      </c>
      <c r="L4118" s="90" t="s">
        <v>35</v>
      </c>
      <c r="M4118" s="90"/>
      <c r="N4118" s="90"/>
    </row>
    <row r="4119" spans="1:14" x14ac:dyDescent="0.25">
      <c r="A4119" s="90" t="s">
        <v>6742</v>
      </c>
      <c r="B4119" s="90" t="s">
        <v>112</v>
      </c>
      <c r="C4119" s="90" t="s">
        <v>6797</v>
      </c>
      <c r="D4119" s="90">
        <v>236195</v>
      </c>
      <c r="E4119" s="90" t="s">
        <v>6813</v>
      </c>
      <c r="F4119" s="90">
        <v>640301</v>
      </c>
      <c r="G4119" s="90" t="s">
        <v>2261</v>
      </c>
      <c r="H4119" s="90"/>
      <c r="I4119" s="90" t="s">
        <v>22</v>
      </c>
      <c r="J4119" s="90" t="s">
        <v>34</v>
      </c>
      <c r="K4119" s="91">
        <v>42830</v>
      </c>
      <c r="L4119" s="90" t="s">
        <v>35</v>
      </c>
      <c r="M4119" s="90"/>
      <c r="N4119" s="90"/>
    </row>
    <row r="4120" spans="1:14" x14ac:dyDescent="0.25">
      <c r="A4120" s="90" t="s">
        <v>6742</v>
      </c>
      <c r="B4120" s="90" t="s">
        <v>115</v>
      </c>
      <c r="C4120" s="90" t="s">
        <v>6769</v>
      </c>
      <c r="D4120" s="90">
        <v>239721</v>
      </c>
      <c r="E4120" s="90" t="s">
        <v>6814</v>
      </c>
      <c r="F4120" s="90">
        <v>640689</v>
      </c>
      <c r="G4120" s="90" t="s">
        <v>2284</v>
      </c>
      <c r="H4120" s="90"/>
      <c r="I4120" s="90" t="s">
        <v>33</v>
      </c>
      <c r="J4120" s="90" t="s">
        <v>34</v>
      </c>
      <c r="K4120" s="91">
        <v>42830</v>
      </c>
      <c r="L4120" s="90" t="s">
        <v>285</v>
      </c>
      <c r="M4120" s="90"/>
      <c r="N4120" s="90"/>
    </row>
    <row r="4121" spans="1:14" x14ac:dyDescent="0.25">
      <c r="A4121" s="90" t="s">
        <v>6742</v>
      </c>
      <c r="B4121" s="90" t="s">
        <v>120</v>
      </c>
      <c r="C4121" s="90" t="s">
        <v>6769</v>
      </c>
      <c r="D4121" s="90">
        <v>239721</v>
      </c>
      <c r="E4121" s="90" t="s">
        <v>6815</v>
      </c>
      <c r="F4121" s="90">
        <v>239852</v>
      </c>
      <c r="G4121" s="90" t="s">
        <v>2284</v>
      </c>
      <c r="H4121" s="90"/>
      <c r="I4121" s="90" t="s">
        <v>33</v>
      </c>
      <c r="J4121" s="90" t="s">
        <v>34</v>
      </c>
      <c r="K4121" s="91">
        <v>42830</v>
      </c>
      <c r="L4121" s="90" t="s">
        <v>285</v>
      </c>
      <c r="M4121" s="90"/>
      <c r="N4121" s="90"/>
    </row>
    <row r="4122" spans="1:14" x14ac:dyDescent="0.25">
      <c r="A4122" s="90" t="s">
        <v>6742</v>
      </c>
      <c r="B4122" s="90" t="s">
        <v>125</v>
      </c>
      <c r="C4122" s="90" t="s">
        <v>6769</v>
      </c>
      <c r="D4122" s="90">
        <v>239721</v>
      </c>
      <c r="E4122" s="90" t="s">
        <v>6816</v>
      </c>
      <c r="F4122" s="90">
        <v>239666</v>
      </c>
      <c r="G4122" s="90" t="s">
        <v>2284</v>
      </c>
      <c r="H4122" s="90"/>
      <c r="I4122" s="90" t="s">
        <v>33</v>
      </c>
      <c r="J4122" s="90" t="s">
        <v>34</v>
      </c>
      <c r="K4122" s="91">
        <v>42853</v>
      </c>
      <c r="L4122" s="90" t="s">
        <v>285</v>
      </c>
      <c r="M4122" s="90"/>
      <c r="N4122" s="90"/>
    </row>
    <row r="4123" spans="1:14" x14ac:dyDescent="0.25">
      <c r="A4123" s="90" t="s">
        <v>6742</v>
      </c>
      <c r="B4123" s="90" t="s">
        <v>130</v>
      </c>
      <c r="C4123" s="90" t="s">
        <v>6769</v>
      </c>
      <c r="D4123" s="90">
        <v>239721</v>
      </c>
      <c r="E4123" s="90" t="s">
        <v>6817</v>
      </c>
      <c r="F4123" s="90">
        <v>239623</v>
      </c>
      <c r="G4123" s="90" t="s">
        <v>2284</v>
      </c>
      <c r="H4123" s="90"/>
      <c r="I4123" s="90" t="s">
        <v>33</v>
      </c>
      <c r="J4123" s="90" t="s">
        <v>34</v>
      </c>
      <c r="K4123" s="91">
        <v>42832</v>
      </c>
      <c r="L4123" s="90" t="s">
        <v>285</v>
      </c>
      <c r="M4123" s="90"/>
      <c r="N4123" s="90"/>
    </row>
    <row r="4124" spans="1:14" x14ac:dyDescent="0.25">
      <c r="A4124" s="90" t="s">
        <v>6742</v>
      </c>
      <c r="B4124" s="90" t="s">
        <v>6818</v>
      </c>
      <c r="C4124" s="90" t="s">
        <v>6769</v>
      </c>
      <c r="D4124" s="90">
        <v>239721</v>
      </c>
      <c r="E4124" s="90" t="s">
        <v>6819</v>
      </c>
      <c r="F4124" s="90">
        <v>239607</v>
      </c>
      <c r="G4124" s="90" t="s">
        <v>2284</v>
      </c>
      <c r="H4124" s="90"/>
      <c r="I4124" s="90" t="s">
        <v>33</v>
      </c>
      <c r="J4124" s="90" t="s">
        <v>34</v>
      </c>
      <c r="K4124" s="91">
        <v>42830</v>
      </c>
      <c r="L4124" s="90" t="s">
        <v>285</v>
      </c>
      <c r="M4124" s="90"/>
      <c r="N4124" s="90"/>
    </row>
    <row r="4125" spans="1:14" x14ac:dyDescent="0.25">
      <c r="A4125" s="90" t="s">
        <v>6742</v>
      </c>
      <c r="B4125" s="90" t="s">
        <v>135</v>
      </c>
      <c r="C4125" s="90" t="s">
        <v>6769</v>
      </c>
      <c r="D4125" s="90">
        <v>239721</v>
      </c>
      <c r="E4125" s="90" t="s">
        <v>6820</v>
      </c>
      <c r="F4125" s="90">
        <v>239267</v>
      </c>
      <c r="G4125" s="90" t="s">
        <v>2284</v>
      </c>
      <c r="H4125" s="90"/>
      <c r="I4125" s="90" t="s">
        <v>33</v>
      </c>
      <c r="J4125" s="90" t="s">
        <v>34</v>
      </c>
      <c r="K4125" s="91">
        <v>42833</v>
      </c>
      <c r="L4125" s="90" t="s">
        <v>285</v>
      </c>
      <c r="M4125" s="90"/>
      <c r="N4125" s="90"/>
    </row>
    <row r="4126" spans="1:14" x14ac:dyDescent="0.25">
      <c r="A4126" s="90" t="s">
        <v>6742</v>
      </c>
      <c r="B4126" s="90" t="s">
        <v>141</v>
      </c>
      <c r="C4126" s="90" t="s">
        <v>6769</v>
      </c>
      <c r="D4126" s="90">
        <v>239721</v>
      </c>
      <c r="E4126" s="90" t="s">
        <v>6821</v>
      </c>
      <c r="F4126" s="90">
        <v>239135</v>
      </c>
      <c r="G4126" s="90" t="s">
        <v>2284</v>
      </c>
      <c r="H4126" s="90"/>
      <c r="I4126" s="90" t="s">
        <v>33</v>
      </c>
      <c r="J4126" s="90" t="s">
        <v>34</v>
      </c>
      <c r="K4126" s="91">
        <v>42833</v>
      </c>
      <c r="L4126" s="90" t="s">
        <v>285</v>
      </c>
      <c r="M4126" s="90"/>
      <c r="N4126" s="90"/>
    </row>
    <row r="4127" spans="1:14" x14ac:dyDescent="0.25">
      <c r="A4127" s="90" t="s">
        <v>6742</v>
      </c>
      <c r="B4127" s="90" t="s">
        <v>144</v>
      </c>
      <c r="C4127" s="90" t="s">
        <v>6822</v>
      </c>
      <c r="D4127" s="90">
        <v>237108</v>
      </c>
      <c r="E4127" s="90" t="s">
        <v>6823</v>
      </c>
      <c r="F4127" s="90">
        <v>237159</v>
      </c>
      <c r="G4127" s="90" t="s">
        <v>2284</v>
      </c>
      <c r="H4127" s="90"/>
      <c r="I4127" s="90" t="s">
        <v>33</v>
      </c>
      <c r="J4127" s="90" t="s">
        <v>34</v>
      </c>
      <c r="K4127" s="91">
        <v>42836</v>
      </c>
      <c r="L4127" s="90" t="s">
        <v>1465</v>
      </c>
      <c r="M4127" s="90"/>
      <c r="N4127" s="90"/>
    </row>
    <row r="4128" spans="1:14" x14ac:dyDescent="0.25">
      <c r="A4128" s="90" t="s">
        <v>6742</v>
      </c>
      <c r="B4128" s="90" t="s">
        <v>147</v>
      </c>
      <c r="C4128" s="90" t="s">
        <v>6778</v>
      </c>
      <c r="D4128" s="90" t="str">
        <f>IF(ISBLANK(C4128),"",VLOOKUP(C4128,[2]Obce_StrKraj!$A$1:$E$873,5,FALSE))</f>
        <v>00241326</v>
      </c>
      <c r="E4128" s="90" t="s">
        <v>6824</v>
      </c>
      <c r="F4128" s="90">
        <v>241202</v>
      </c>
      <c r="G4128" s="90" t="s">
        <v>2261</v>
      </c>
      <c r="H4128" s="90"/>
      <c r="I4128" s="90" t="s">
        <v>33</v>
      </c>
      <c r="J4128" s="90" t="s">
        <v>34</v>
      </c>
      <c r="K4128" s="91">
        <v>42838</v>
      </c>
      <c r="L4128" s="90" t="s">
        <v>285</v>
      </c>
      <c r="M4128" s="90"/>
      <c r="N4128" s="90"/>
    </row>
    <row r="4129" spans="1:14" ht="28.55" x14ac:dyDescent="0.25">
      <c r="A4129" s="90" t="s">
        <v>6742</v>
      </c>
      <c r="B4129" s="90" t="s">
        <v>150</v>
      </c>
      <c r="C4129" s="90" t="s">
        <v>6795</v>
      </c>
      <c r="D4129" s="90">
        <v>240079</v>
      </c>
      <c r="E4129" s="90" t="s">
        <v>6825</v>
      </c>
      <c r="F4129" s="90">
        <v>240851</v>
      </c>
      <c r="G4129" s="90" t="s">
        <v>2261</v>
      </c>
      <c r="H4129" s="90"/>
      <c r="I4129" s="90" t="s">
        <v>33</v>
      </c>
      <c r="J4129" s="90" t="s">
        <v>34</v>
      </c>
      <c r="K4129" s="91">
        <v>42823</v>
      </c>
      <c r="L4129" s="90" t="s">
        <v>35</v>
      </c>
      <c r="M4129" s="90"/>
      <c r="N4129" s="90"/>
    </row>
    <row r="4130" spans="1:14" x14ac:dyDescent="0.25">
      <c r="A4130" s="90" t="s">
        <v>6742</v>
      </c>
      <c r="B4130" s="90" t="s">
        <v>156</v>
      </c>
      <c r="C4130" s="90" t="s">
        <v>6826</v>
      </c>
      <c r="D4130" s="90">
        <v>241032</v>
      </c>
      <c r="E4130" s="90" t="s">
        <v>5933</v>
      </c>
      <c r="F4130" s="90">
        <v>240231</v>
      </c>
      <c r="G4130" s="90" t="s">
        <v>2261</v>
      </c>
      <c r="H4130" s="90"/>
      <c r="I4130" s="90" t="s">
        <v>33</v>
      </c>
      <c r="J4130" s="90" t="s">
        <v>34</v>
      </c>
      <c r="K4130" s="91">
        <v>42789</v>
      </c>
      <c r="L4130" s="90" t="s">
        <v>35</v>
      </c>
      <c r="M4130" s="90"/>
      <c r="N4130" s="90"/>
    </row>
    <row r="4131" spans="1:14" x14ac:dyDescent="0.25">
      <c r="A4131" s="90" t="s">
        <v>6742</v>
      </c>
      <c r="B4131" s="90" t="s">
        <v>159</v>
      </c>
      <c r="C4131" s="90" t="s">
        <v>6827</v>
      </c>
      <c r="D4131" s="90">
        <v>240931</v>
      </c>
      <c r="E4131" s="90" t="s">
        <v>6828</v>
      </c>
      <c r="F4131" s="90">
        <v>235652</v>
      </c>
      <c r="G4131" s="90" t="s">
        <v>2284</v>
      </c>
      <c r="H4131" s="90"/>
      <c r="I4131" s="90" t="s">
        <v>33</v>
      </c>
      <c r="J4131" s="90" t="s">
        <v>34</v>
      </c>
      <c r="K4131" s="91">
        <v>42801</v>
      </c>
      <c r="L4131" s="90" t="s">
        <v>285</v>
      </c>
      <c r="M4131" s="90"/>
      <c r="N4131" s="90"/>
    </row>
    <row r="4132" spans="1:14" x14ac:dyDescent="0.25">
      <c r="A4132" s="90" t="s">
        <v>6742</v>
      </c>
      <c r="B4132" s="90" t="s">
        <v>162</v>
      </c>
      <c r="C4132" s="90" t="s">
        <v>2706</v>
      </c>
      <c r="D4132" s="90">
        <v>240702</v>
      </c>
      <c r="E4132" s="90" t="s">
        <v>3280</v>
      </c>
      <c r="F4132" s="90">
        <v>240401</v>
      </c>
      <c r="G4132" s="90" t="s">
        <v>2261</v>
      </c>
      <c r="H4132" s="90"/>
      <c r="I4132" s="90" t="s">
        <v>33</v>
      </c>
      <c r="J4132" s="90" t="s">
        <v>34</v>
      </c>
      <c r="K4132" s="91">
        <v>42804</v>
      </c>
      <c r="L4132" s="90" t="s">
        <v>35</v>
      </c>
      <c r="M4132" s="90"/>
      <c r="N4132" s="90"/>
    </row>
    <row r="4133" spans="1:14" ht="28.55" x14ac:dyDescent="0.25">
      <c r="A4133" s="90" t="s">
        <v>6742</v>
      </c>
      <c r="B4133" s="90" t="s">
        <v>165</v>
      </c>
      <c r="C4133" s="90" t="s">
        <v>6795</v>
      </c>
      <c r="D4133" s="90">
        <v>240079</v>
      </c>
      <c r="E4133" s="90" t="s">
        <v>6829</v>
      </c>
      <c r="F4133" s="90">
        <v>240176</v>
      </c>
      <c r="G4133" s="90" t="s">
        <v>2261</v>
      </c>
      <c r="H4133" s="90"/>
      <c r="I4133" s="90" t="s">
        <v>33</v>
      </c>
      <c r="J4133" s="90" t="s">
        <v>34</v>
      </c>
      <c r="K4133" s="91">
        <v>42787</v>
      </c>
      <c r="L4133" s="90" t="s">
        <v>35</v>
      </c>
      <c r="M4133" s="90"/>
      <c r="N4133" s="90"/>
    </row>
    <row r="4134" spans="1:14" x14ac:dyDescent="0.25">
      <c r="A4134" s="90" t="s">
        <v>6742</v>
      </c>
      <c r="B4134" s="90" t="s">
        <v>168</v>
      </c>
      <c r="C4134" s="90" t="s">
        <v>6826</v>
      </c>
      <c r="D4134" s="90">
        <v>241032</v>
      </c>
      <c r="E4134" s="90" t="s">
        <v>6830</v>
      </c>
      <c r="F4134" s="90">
        <v>640239</v>
      </c>
      <c r="G4134" s="90" t="s">
        <v>2284</v>
      </c>
      <c r="H4134" s="90"/>
      <c r="I4134" s="90" t="s">
        <v>22</v>
      </c>
      <c r="J4134" s="90" t="s">
        <v>34</v>
      </c>
      <c r="K4134" s="91">
        <v>42718</v>
      </c>
      <c r="L4134" s="90" t="s">
        <v>285</v>
      </c>
      <c r="M4134" s="90"/>
      <c r="N4134" s="90"/>
    </row>
    <row r="4135" spans="1:14" x14ac:dyDescent="0.25">
      <c r="A4135" s="90" t="s">
        <v>6742</v>
      </c>
      <c r="B4135" s="90" t="s">
        <v>171</v>
      </c>
      <c r="C4135" s="90" t="s">
        <v>6827</v>
      </c>
      <c r="D4135" s="90">
        <v>240931</v>
      </c>
      <c r="E4135" s="90" t="s">
        <v>6831</v>
      </c>
      <c r="F4135" s="90">
        <v>472131</v>
      </c>
      <c r="G4135" s="90" t="s">
        <v>2284</v>
      </c>
      <c r="H4135" s="90"/>
      <c r="I4135" s="90" t="s">
        <v>22</v>
      </c>
      <c r="J4135" s="90" t="s">
        <v>34</v>
      </c>
      <c r="K4135" s="91">
        <v>42735</v>
      </c>
      <c r="L4135" s="90" t="s">
        <v>285</v>
      </c>
      <c r="M4135" s="90"/>
      <c r="N4135" s="90"/>
    </row>
    <row r="4136" spans="1:14" x14ac:dyDescent="0.25">
      <c r="A4136" s="90" t="s">
        <v>6742</v>
      </c>
      <c r="B4136" s="90" t="s">
        <v>174</v>
      </c>
      <c r="C4136" s="90" t="s">
        <v>6827</v>
      </c>
      <c r="D4136" s="90">
        <v>240931</v>
      </c>
      <c r="E4136" s="90" t="s">
        <v>6832</v>
      </c>
      <c r="F4136" s="90">
        <v>240869</v>
      </c>
      <c r="G4136" s="90" t="s">
        <v>2284</v>
      </c>
      <c r="H4136" s="90"/>
      <c r="I4136" s="90" t="s">
        <v>22</v>
      </c>
      <c r="J4136" s="90" t="s">
        <v>34</v>
      </c>
      <c r="K4136" s="91">
        <v>42735</v>
      </c>
      <c r="L4136" s="90" t="s">
        <v>285</v>
      </c>
      <c r="M4136" s="90"/>
      <c r="N4136" s="90"/>
    </row>
    <row r="4137" spans="1:14" x14ac:dyDescent="0.25">
      <c r="A4137" s="90" t="s">
        <v>6742</v>
      </c>
      <c r="B4137" s="90" t="s">
        <v>177</v>
      </c>
      <c r="C4137" s="90" t="s">
        <v>6827</v>
      </c>
      <c r="D4137" s="90">
        <v>240931</v>
      </c>
      <c r="E4137" s="90" t="s">
        <v>6833</v>
      </c>
      <c r="F4137" s="90">
        <v>240745</v>
      </c>
      <c r="G4137" s="90" t="s">
        <v>2284</v>
      </c>
      <c r="H4137" s="90"/>
      <c r="I4137" s="90" t="s">
        <v>22</v>
      </c>
      <c r="J4137" s="90" t="s">
        <v>34</v>
      </c>
      <c r="K4137" s="91">
        <v>42734</v>
      </c>
      <c r="L4137" s="90" t="s">
        <v>285</v>
      </c>
      <c r="M4137" s="90"/>
      <c r="N4137" s="90"/>
    </row>
    <row r="4138" spans="1:14" x14ac:dyDescent="0.25">
      <c r="A4138" s="90" t="s">
        <v>6742</v>
      </c>
      <c r="B4138" s="90" t="s">
        <v>180</v>
      </c>
      <c r="C4138" s="90" t="s">
        <v>6827</v>
      </c>
      <c r="D4138" s="90">
        <v>240931</v>
      </c>
      <c r="E4138" s="90" t="s">
        <v>6834</v>
      </c>
      <c r="F4138" s="90">
        <v>640042</v>
      </c>
      <c r="G4138" s="90" t="s">
        <v>2284</v>
      </c>
      <c r="H4138" s="90"/>
      <c r="I4138" s="90" t="s">
        <v>22</v>
      </c>
      <c r="J4138" s="90" t="s">
        <v>34</v>
      </c>
      <c r="K4138" s="91">
        <v>42739</v>
      </c>
      <c r="L4138" s="90" t="s">
        <v>285</v>
      </c>
      <c r="M4138" s="90"/>
      <c r="N4138" s="90"/>
    </row>
    <row r="4139" spans="1:14" x14ac:dyDescent="0.25">
      <c r="A4139" s="90" t="s">
        <v>6742</v>
      </c>
      <c r="B4139" s="90" t="s">
        <v>183</v>
      </c>
      <c r="C4139" s="90" t="s">
        <v>6827</v>
      </c>
      <c r="D4139" s="90">
        <v>240931</v>
      </c>
      <c r="E4139" s="90" t="s">
        <v>6835</v>
      </c>
      <c r="F4139" s="90">
        <v>662399</v>
      </c>
      <c r="G4139" s="90" t="s">
        <v>2284</v>
      </c>
      <c r="H4139" s="90"/>
      <c r="I4139" s="90" t="s">
        <v>22</v>
      </c>
      <c r="J4139" s="90" t="s">
        <v>34</v>
      </c>
      <c r="K4139" s="91">
        <v>42734</v>
      </c>
      <c r="L4139" s="90" t="s">
        <v>285</v>
      </c>
      <c r="M4139" s="90"/>
      <c r="N4139" s="90"/>
    </row>
    <row r="4140" spans="1:14" x14ac:dyDescent="0.25">
      <c r="A4140" s="90" t="s">
        <v>6742</v>
      </c>
      <c r="B4140" s="90" t="s">
        <v>186</v>
      </c>
      <c r="C4140" s="90" t="s">
        <v>2706</v>
      </c>
      <c r="D4140" s="90">
        <v>240702</v>
      </c>
      <c r="E4140" s="90" t="s">
        <v>6836</v>
      </c>
      <c r="F4140" s="90">
        <v>240818</v>
      </c>
      <c r="G4140" s="90" t="s">
        <v>2261</v>
      </c>
      <c r="H4140" s="90"/>
      <c r="I4140" s="90" t="s">
        <v>33</v>
      </c>
      <c r="J4140" s="90" t="s">
        <v>34</v>
      </c>
      <c r="K4140" s="91">
        <v>42755</v>
      </c>
      <c r="L4140" s="90" t="s">
        <v>35</v>
      </c>
      <c r="M4140" s="90"/>
      <c r="N4140" s="90"/>
    </row>
    <row r="4141" spans="1:14" x14ac:dyDescent="0.25">
      <c r="A4141" s="90" t="s">
        <v>6742</v>
      </c>
      <c r="B4141" s="90" t="s">
        <v>189</v>
      </c>
      <c r="C4141" s="90" t="s">
        <v>6837</v>
      </c>
      <c r="D4141" s="90">
        <v>233773</v>
      </c>
      <c r="E4141" s="90" t="s">
        <v>5655</v>
      </c>
      <c r="F4141" s="90">
        <v>241288</v>
      </c>
      <c r="G4141" s="90" t="s">
        <v>2284</v>
      </c>
      <c r="H4141" s="90"/>
      <c r="I4141" s="90" t="s">
        <v>33</v>
      </c>
      <c r="J4141" s="90" t="s">
        <v>34</v>
      </c>
      <c r="K4141" s="91">
        <v>42728</v>
      </c>
      <c r="L4141" s="90" t="s">
        <v>35</v>
      </c>
      <c r="M4141" s="90"/>
      <c r="N4141" s="90"/>
    </row>
    <row r="4142" spans="1:14" x14ac:dyDescent="0.25">
      <c r="A4142" s="90" t="s">
        <v>6742</v>
      </c>
      <c r="B4142" s="90" t="s">
        <v>195</v>
      </c>
      <c r="C4142" s="90" t="s">
        <v>6838</v>
      </c>
      <c r="D4142" s="90">
        <v>238309</v>
      </c>
      <c r="E4142" s="90" t="s">
        <v>133</v>
      </c>
      <c r="F4142" s="90">
        <v>509329</v>
      </c>
      <c r="G4142" s="90" t="s">
        <v>2284</v>
      </c>
      <c r="H4142" s="90"/>
      <c r="I4142" s="90" t="s">
        <v>33</v>
      </c>
      <c r="J4142" s="90">
        <v>1</v>
      </c>
      <c r="K4142" s="91">
        <v>42759</v>
      </c>
      <c r="L4142" s="90" t="s">
        <v>285</v>
      </c>
      <c r="M4142" s="90"/>
      <c r="N4142" s="90"/>
    </row>
    <row r="4143" spans="1:14" x14ac:dyDescent="0.25">
      <c r="A4143" s="90" t="s">
        <v>6742</v>
      </c>
      <c r="B4143" s="90" t="s">
        <v>198</v>
      </c>
      <c r="C4143" s="90" t="s">
        <v>6839</v>
      </c>
      <c r="D4143" s="90">
        <v>235440</v>
      </c>
      <c r="E4143" s="90" t="s">
        <v>6840</v>
      </c>
      <c r="F4143" s="90">
        <v>239631</v>
      </c>
      <c r="G4143" s="90" t="s">
        <v>2284</v>
      </c>
      <c r="H4143" s="90"/>
      <c r="I4143" s="90" t="s">
        <v>33</v>
      </c>
      <c r="J4143" s="90">
        <v>1</v>
      </c>
      <c r="K4143" s="91">
        <v>42756</v>
      </c>
      <c r="L4143" s="90" t="s">
        <v>2614</v>
      </c>
      <c r="M4143" s="90"/>
      <c r="N4143" s="90"/>
    </row>
    <row r="4144" spans="1:14" x14ac:dyDescent="0.25">
      <c r="A4144" s="90" t="s">
        <v>6742</v>
      </c>
      <c r="B4144" s="90" t="s">
        <v>201</v>
      </c>
      <c r="C4144" s="90" t="s">
        <v>6841</v>
      </c>
      <c r="D4144" s="90">
        <v>241318</v>
      </c>
      <c r="E4144" s="90" t="s">
        <v>6842</v>
      </c>
      <c r="F4144" s="90">
        <v>241491</v>
      </c>
      <c r="G4144" s="90" t="s">
        <v>2261</v>
      </c>
      <c r="H4144" s="90"/>
      <c r="I4144" s="90" t="s">
        <v>33</v>
      </c>
      <c r="J4144" s="90" t="s">
        <v>34</v>
      </c>
      <c r="K4144" s="91">
        <v>42756</v>
      </c>
      <c r="L4144" s="90" t="s">
        <v>2614</v>
      </c>
      <c r="M4144" s="90"/>
      <c r="N4144" s="90"/>
    </row>
    <row r="4145" spans="1:14" x14ac:dyDescent="0.25">
      <c r="A4145" s="90" t="s">
        <v>6742</v>
      </c>
      <c r="B4145" s="90" t="s">
        <v>6843</v>
      </c>
      <c r="C4145" s="90" t="s">
        <v>6827</v>
      </c>
      <c r="D4145" s="90">
        <v>240931</v>
      </c>
      <c r="E4145" s="90" t="s">
        <v>6844</v>
      </c>
      <c r="F4145" s="90">
        <v>240257</v>
      </c>
      <c r="G4145" s="90" t="s">
        <v>2284</v>
      </c>
      <c r="H4145" s="90"/>
      <c r="I4145" s="90" t="s">
        <v>33</v>
      </c>
      <c r="J4145" s="90" t="s">
        <v>34</v>
      </c>
      <c r="K4145" s="91">
        <v>42693</v>
      </c>
      <c r="L4145" s="90" t="s">
        <v>285</v>
      </c>
      <c r="M4145" s="90"/>
      <c r="N4145" s="90"/>
    </row>
    <row r="4146" spans="1:14" x14ac:dyDescent="0.25">
      <c r="A4146" s="90" t="s">
        <v>6742</v>
      </c>
      <c r="B4146" s="90" t="s">
        <v>6845</v>
      </c>
      <c r="C4146" s="90" t="s">
        <v>2706</v>
      </c>
      <c r="D4146" s="90">
        <v>240702</v>
      </c>
      <c r="E4146" s="90" t="s">
        <v>6846</v>
      </c>
      <c r="F4146" s="90">
        <v>876291</v>
      </c>
      <c r="G4146" s="90" t="s">
        <v>2261</v>
      </c>
      <c r="H4146" s="90"/>
      <c r="I4146" s="90" t="s">
        <v>33</v>
      </c>
      <c r="J4146" s="90" t="s">
        <v>34</v>
      </c>
      <c r="K4146" s="91">
        <v>42683</v>
      </c>
      <c r="L4146" s="90" t="s">
        <v>2614</v>
      </c>
      <c r="M4146" s="90"/>
      <c r="N4146" s="90"/>
    </row>
    <row r="4147" spans="1:14" x14ac:dyDescent="0.25">
      <c r="A4147" s="90" t="s">
        <v>6742</v>
      </c>
      <c r="B4147" s="90" t="s">
        <v>6847</v>
      </c>
      <c r="C4147" s="90" t="s">
        <v>6848</v>
      </c>
      <c r="D4147" s="90">
        <v>241636</v>
      </c>
      <c r="E4147" s="90" t="s">
        <v>6849</v>
      </c>
      <c r="F4147" s="90">
        <v>241334</v>
      </c>
      <c r="G4147" s="90" t="s">
        <v>2284</v>
      </c>
      <c r="H4147" s="90"/>
      <c r="I4147" s="90" t="s">
        <v>33</v>
      </c>
      <c r="J4147" s="90" t="s">
        <v>34</v>
      </c>
      <c r="K4147" s="91">
        <v>42713</v>
      </c>
      <c r="L4147" s="90" t="s">
        <v>285</v>
      </c>
      <c r="M4147" s="90"/>
      <c r="N4147" s="90"/>
    </row>
    <row r="4148" spans="1:14" x14ac:dyDescent="0.25">
      <c r="A4148" s="90" t="s">
        <v>6742</v>
      </c>
      <c r="B4148" s="90" t="s">
        <v>6850</v>
      </c>
      <c r="C4148" s="90" t="s">
        <v>6851</v>
      </c>
      <c r="D4148" s="90">
        <v>244309</v>
      </c>
      <c r="E4148" s="90" t="s">
        <v>6852</v>
      </c>
      <c r="F4148" s="90">
        <v>244031</v>
      </c>
      <c r="G4148" s="90" t="s">
        <v>2261</v>
      </c>
      <c r="H4148" s="90"/>
      <c r="I4148" s="90" t="s">
        <v>33</v>
      </c>
      <c r="J4148" s="90" t="s">
        <v>34</v>
      </c>
      <c r="K4148" s="91">
        <v>42706</v>
      </c>
      <c r="L4148" s="90" t="s">
        <v>285</v>
      </c>
      <c r="M4148" s="90"/>
      <c r="N4148" s="90"/>
    </row>
    <row r="4149" spans="1:14" x14ac:dyDescent="0.25">
      <c r="A4149" s="90" t="s">
        <v>6742</v>
      </c>
      <c r="B4149" s="90" t="s">
        <v>6853</v>
      </c>
      <c r="C4149" s="90" t="s">
        <v>6822</v>
      </c>
      <c r="D4149" s="90">
        <v>237108</v>
      </c>
      <c r="E4149" s="90" t="s">
        <v>6854</v>
      </c>
      <c r="F4149" s="90">
        <v>237353</v>
      </c>
      <c r="G4149" s="90" t="s">
        <v>2261</v>
      </c>
      <c r="H4149" s="90"/>
      <c r="I4149" s="90" t="s">
        <v>33</v>
      </c>
      <c r="J4149" s="90">
        <v>1</v>
      </c>
      <c r="K4149" s="91">
        <v>42683</v>
      </c>
      <c r="L4149" s="90" t="s">
        <v>2614</v>
      </c>
      <c r="M4149" s="90"/>
      <c r="N4149" s="90"/>
    </row>
    <row r="4150" spans="1:14" x14ac:dyDescent="0.25">
      <c r="A4150" s="90" t="s">
        <v>6742</v>
      </c>
      <c r="B4150" s="90" t="s">
        <v>6855</v>
      </c>
      <c r="C4150" s="90" t="s">
        <v>6856</v>
      </c>
      <c r="D4150" s="90">
        <v>242748</v>
      </c>
      <c r="E4150" s="90" t="s">
        <v>6857</v>
      </c>
      <c r="F4150" s="90">
        <v>640719</v>
      </c>
      <c r="G4150" s="90" t="s">
        <v>2261</v>
      </c>
      <c r="H4150" s="90"/>
      <c r="I4150" s="90" t="s">
        <v>33</v>
      </c>
      <c r="J4150" s="90">
        <v>2</v>
      </c>
      <c r="K4150" s="91">
        <v>42713</v>
      </c>
      <c r="L4150" s="90" t="s">
        <v>2614</v>
      </c>
      <c r="M4150" s="90"/>
      <c r="N4150" s="90"/>
    </row>
    <row r="4151" spans="1:14" x14ac:dyDescent="0.25">
      <c r="A4151" s="90" t="s">
        <v>6742</v>
      </c>
      <c r="B4151" s="90" t="s">
        <v>6858</v>
      </c>
      <c r="C4151" s="90" t="s">
        <v>6841</v>
      </c>
      <c r="D4151" s="90">
        <v>241318</v>
      </c>
      <c r="E4151" s="90" t="s">
        <v>6859</v>
      </c>
      <c r="F4151" s="90">
        <v>44684983</v>
      </c>
      <c r="G4151" s="90" t="s">
        <v>2261</v>
      </c>
      <c r="H4151" s="90"/>
      <c r="I4151" s="90" t="s">
        <v>33</v>
      </c>
      <c r="J4151" s="90" t="s">
        <v>34</v>
      </c>
      <c r="K4151" s="91">
        <v>42706</v>
      </c>
      <c r="L4151" s="90" t="s">
        <v>2614</v>
      </c>
      <c r="M4151" s="90"/>
      <c r="N4151" s="90"/>
    </row>
    <row r="4152" spans="1:14" x14ac:dyDescent="0.25">
      <c r="A4152" s="90" t="s">
        <v>6742</v>
      </c>
      <c r="B4152" s="90" t="s">
        <v>6860</v>
      </c>
      <c r="C4152" s="90" t="s">
        <v>6792</v>
      </c>
      <c r="D4152" s="90">
        <v>233242</v>
      </c>
      <c r="E4152" s="90" t="s">
        <v>5577</v>
      </c>
      <c r="F4152" s="90">
        <v>233382</v>
      </c>
      <c r="G4152" s="90" t="s">
        <v>2284</v>
      </c>
      <c r="H4152" s="90"/>
      <c r="I4152" s="90" t="s">
        <v>22</v>
      </c>
      <c r="J4152" s="90" t="s">
        <v>34</v>
      </c>
      <c r="K4152" s="91">
        <v>42675</v>
      </c>
      <c r="L4152" s="90" t="s">
        <v>2633</v>
      </c>
      <c r="M4152" s="90"/>
      <c r="N4152" s="90"/>
    </row>
    <row r="4153" spans="1:14" x14ac:dyDescent="0.25">
      <c r="A4153" s="90" t="s">
        <v>6742</v>
      </c>
      <c r="B4153" s="90" t="s">
        <v>6861</v>
      </c>
      <c r="C4153" s="90" t="s">
        <v>6848</v>
      </c>
      <c r="D4153" s="90">
        <v>241636</v>
      </c>
      <c r="E4153" s="90" t="s">
        <v>6463</v>
      </c>
      <c r="F4153" s="90">
        <v>241393</v>
      </c>
      <c r="G4153" s="90" t="s">
        <v>2284</v>
      </c>
      <c r="H4153" s="90"/>
      <c r="I4153" s="90" t="s">
        <v>33</v>
      </c>
      <c r="J4153" s="90" t="s">
        <v>34</v>
      </c>
      <c r="K4153" s="91">
        <v>42670</v>
      </c>
      <c r="L4153" s="90" t="s">
        <v>285</v>
      </c>
      <c r="M4153" s="90"/>
      <c r="N4153" s="90"/>
    </row>
    <row r="4154" spans="1:14" x14ac:dyDescent="0.25">
      <c r="A4154" s="90" t="s">
        <v>6742</v>
      </c>
      <c r="B4154" s="90" t="s">
        <v>6862</v>
      </c>
      <c r="C4154" s="90" t="s">
        <v>2706</v>
      </c>
      <c r="D4154" s="90" t="str">
        <f>IF(ISBLANK(C4154),"",VLOOKUP(C4154,[2]Obce_StrKraj!$A$1:$E$873,5))</f>
        <v>00240702</v>
      </c>
      <c r="E4154" s="90" t="s">
        <v>6783</v>
      </c>
      <c r="F4154" s="90" t="str">
        <f>IF(ISBLANK(E4154),"",VLOOKUP(E4154,[2]Obce_StrKraj!$A$1:$E$873,5,FALSE))</f>
        <v>00241016</v>
      </c>
      <c r="G4154" s="90" t="s">
        <v>2261</v>
      </c>
      <c r="H4154" s="90"/>
      <c r="I4154" s="90" t="s">
        <v>22</v>
      </c>
      <c r="J4154" s="90" t="s">
        <v>34</v>
      </c>
      <c r="K4154" s="91">
        <v>42581</v>
      </c>
      <c r="L4154" s="90" t="s">
        <v>2614</v>
      </c>
      <c r="M4154" s="90"/>
      <c r="N4154" s="90"/>
    </row>
    <row r="4155" spans="1:14" x14ac:dyDescent="0.25">
      <c r="A4155" s="90" t="s">
        <v>6742</v>
      </c>
      <c r="B4155" s="90" t="s">
        <v>6863</v>
      </c>
      <c r="C4155" s="90" t="s">
        <v>2706</v>
      </c>
      <c r="D4155" s="90" t="str">
        <f>IF(ISBLANK(C4155),"",VLOOKUP(C4155,[2]Obce_StrKraj!$A$1:$E$873,5))</f>
        <v>00240702</v>
      </c>
      <c r="E4155" s="90" t="s">
        <v>6785</v>
      </c>
      <c r="F4155" s="90">
        <v>240877</v>
      </c>
      <c r="G4155" s="90" t="s">
        <v>2261</v>
      </c>
      <c r="H4155" s="90"/>
      <c r="I4155" s="90" t="s">
        <v>22</v>
      </c>
      <c r="J4155" s="90" t="s">
        <v>34</v>
      </c>
      <c r="K4155" s="91">
        <v>42581</v>
      </c>
      <c r="L4155" s="90" t="s">
        <v>2614</v>
      </c>
      <c r="M4155" s="90"/>
      <c r="N4155" s="90"/>
    </row>
    <row r="4156" spans="1:14" x14ac:dyDescent="0.25">
      <c r="A4156" s="90" t="s">
        <v>6742</v>
      </c>
      <c r="B4156" s="90" t="s">
        <v>6864</v>
      </c>
      <c r="C4156" s="90" t="s">
        <v>2706</v>
      </c>
      <c r="D4156" s="90" t="str">
        <f>IF(ISBLANK(C4156),"",VLOOKUP(C4156,[2]Obce_StrKraj!$A$1:$E$873,5,FALSE))</f>
        <v>00240702</v>
      </c>
      <c r="E4156" s="90" t="s">
        <v>6865</v>
      </c>
      <c r="F4156" s="90">
        <v>240834</v>
      </c>
      <c r="G4156" s="90" t="s">
        <v>2261</v>
      </c>
      <c r="H4156" s="90"/>
      <c r="I4156" s="90" t="s">
        <v>22</v>
      </c>
      <c r="J4156" s="90" t="s">
        <v>34</v>
      </c>
      <c r="K4156" s="91">
        <v>42581</v>
      </c>
      <c r="L4156" s="90" t="s">
        <v>2614</v>
      </c>
      <c r="M4156" s="90"/>
      <c r="N4156" s="90"/>
    </row>
    <row r="4157" spans="1:14" x14ac:dyDescent="0.25">
      <c r="A4157" s="90" t="s">
        <v>6742</v>
      </c>
      <c r="B4157" s="90" t="s">
        <v>6866</v>
      </c>
      <c r="C4157" s="90" t="s">
        <v>2706</v>
      </c>
      <c r="D4157" s="90" t="str">
        <f>IF(ISBLANK(C4157),"",VLOOKUP(C4157,[2]Obce_StrKraj!$A$1:$E$873,5,FALSE))</f>
        <v>00240702</v>
      </c>
      <c r="E4157" s="90" t="s">
        <v>6786</v>
      </c>
      <c r="F4157" s="90" t="str">
        <f>IF(ISBLANK(E4157),"",VLOOKUP(E4157,[2]Obce_StrKraj!$A$1:$E$873,5,FALSE))</f>
        <v>00240826</v>
      </c>
      <c r="G4157" s="90" t="s">
        <v>2261</v>
      </c>
      <c r="H4157" s="90"/>
      <c r="I4157" s="90" t="s">
        <v>22</v>
      </c>
      <c r="J4157" s="90" t="s">
        <v>34</v>
      </c>
      <c r="K4157" s="91">
        <v>42581</v>
      </c>
      <c r="L4157" s="90" t="s">
        <v>2614</v>
      </c>
      <c r="M4157" s="90"/>
      <c r="N4157" s="90"/>
    </row>
    <row r="4158" spans="1:14" x14ac:dyDescent="0.25">
      <c r="A4158" s="90" t="s">
        <v>6742</v>
      </c>
      <c r="B4158" s="90" t="s">
        <v>6867</v>
      </c>
      <c r="C4158" s="90" t="s">
        <v>2706</v>
      </c>
      <c r="D4158" s="90" t="str">
        <f>IF(ISBLANK(C4158),"",VLOOKUP(C4158,[2]Obce_StrKraj!$A$1:$E$873,5,FALSE))</f>
        <v>00240702</v>
      </c>
      <c r="E4158" s="90" t="s">
        <v>6788</v>
      </c>
      <c r="F4158" s="90" t="str">
        <f>IF(ISBLANK(E4158),"",VLOOKUP(E4158,[2]Obce_StrKraj!$A$1:$E$873,5,FALSE))</f>
        <v>00240788</v>
      </c>
      <c r="G4158" s="90" t="s">
        <v>2261</v>
      </c>
      <c r="H4158" s="90"/>
      <c r="I4158" s="90" t="s">
        <v>22</v>
      </c>
      <c r="J4158" s="90" t="s">
        <v>34</v>
      </c>
      <c r="K4158" s="91">
        <v>42581</v>
      </c>
      <c r="L4158" s="90" t="s">
        <v>2614</v>
      </c>
      <c r="M4158" s="90"/>
      <c r="N4158" s="90"/>
    </row>
    <row r="4159" spans="1:14" x14ac:dyDescent="0.25">
      <c r="A4159" s="90" t="s">
        <v>6742</v>
      </c>
      <c r="B4159" s="90" t="s">
        <v>6868</v>
      </c>
      <c r="C4159" s="90" t="s">
        <v>2706</v>
      </c>
      <c r="D4159" s="90" t="str">
        <f>IF(ISBLANK(C4159),"",VLOOKUP(C4159,[2]Obce_StrKraj!$A$1:$E$873,5,FALSE))</f>
        <v>00240702</v>
      </c>
      <c r="E4159" s="90" t="s">
        <v>6088</v>
      </c>
      <c r="F4159" s="90">
        <v>240672</v>
      </c>
      <c r="G4159" s="90" t="s">
        <v>2261</v>
      </c>
      <c r="H4159" s="90"/>
      <c r="I4159" s="90" t="s">
        <v>22</v>
      </c>
      <c r="J4159" s="90" t="s">
        <v>34</v>
      </c>
      <c r="K4159" s="91">
        <v>42584</v>
      </c>
      <c r="L4159" s="90" t="s">
        <v>2614</v>
      </c>
      <c r="M4159" s="90"/>
      <c r="N4159" s="90"/>
    </row>
    <row r="4160" spans="1:14" x14ac:dyDescent="0.25">
      <c r="A4160" s="90" t="s">
        <v>6742</v>
      </c>
      <c r="B4160" s="90" t="s">
        <v>6869</v>
      </c>
      <c r="C4160" s="90" t="s">
        <v>2706</v>
      </c>
      <c r="D4160" s="90" t="str">
        <f>IF(ISBLANK(C4160),"",VLOOKUP(C4160,[2]Obce_StrKraj!$A$1:$E$873,5,FALSE))</f>
        <v>00240702</v>
      </c>
      <c r="E4160" s="90" t="s">
        <v>6870</v>
      </c>
      <c r="F4160" s="90">
        <v>640816</v>
      </c>
      <c r="G4160" s="90" t="s">
        <v>2261</v>
      </c>
      <c r="H4160" s="90"/>
      <c r="I4160" s="90" t="s">
        <v>22</v>
      </c>
      <c r="J4160" s="90" t="s">
        <v>34</v>
      </c>
      <c r="K4160" s="91">
        <v>42581</v>
      </c>
      <c r="L4160" s="90" t="s">
        <v>2614</v>
      </c>
      <c r="M4160" s="90"/>
      <c r="N4160" s="90"/>
    </row>
    <row r="4161" spans="1:14" x14ac:dyDescent="0.25">
      <c r="A4161" s="90" t="s">
        <v>6742</v>
      </c>
      <c r="B4161" s="90" t="s">
        <v>6871</v>
      </c>
      <c r="C4161" s="90" t="s">
        <v>2706</v>
      </c>
      <c r="D4161" s="90" t="str">
        <f>IF(ISBLANK(C4161),"",VLOOKUP(C4161,[2]Obce_StrKraj!$A$1:$E$873,5,FALSE))</f>
        <v>00240702</v>
      </c>
      <c r="E4161" s="90" t="s">
        <v>6872</v>
      </c>
      <c r="F4161" s="90">
        <v>240354</v>
      </c>
      <c r="G4161" s="90" t="s">
        <v>2261</v>
      </c>
      <c r="H4161" s="90"/>
      <c r="I4161" s="90" t="s">
        <v>22</v>
      </c>
      <c r="J4161" s="90" t="s">
        <v>34</v>
      </c>
      <c r="K4161" s="91">
        <v>42584</v>
      </c>
      <c r="L4161" s="90" t="s">
        <v>2614</v>
      </c>
      <c r="M4161" s="90"/>
      <c r="N4161" s="90"/>
    </row>
    <row r="4162" spans="1:14" x14ac:dyDescent="0.25">
      <c r="A4162" s="90" t="s">
        <v>6742</v>
      </c>
      <c r="B4162" s="90" t="s">
        <v>6873</v>
      </c>
      <c r="C4162" s="90" t="s">
        <v>2706</v>
      </c>
      <c r="D4162" s="90" t="str">
        <f>IF(ISBLANK(C4162),"",VLOOKUP(C4162,[2]Obce_StrKraj!$A$1:$E$873,5,FALSE))</f>
        <v>00240702</v>
      </c>
      <c r="E4162" s="90" t="s">
        <v>6749</v>
      </c>
      <c r="F4162" s="90" t="str">
        <f>IF(ISBLANK(E4162),"",VLOOKUP(E4162,[2]Obce_StrKraj!$A$1:$E$873,5,FALSE))</f>
        <v>00240273</v>
      </c>
      <c r="G4162" s="90" t="s">
        <v>2261</v>
      </c>
      <c r="H4162" s="90"/>
      <c r="I4162" s="90" t="s">
        <v>22</v>
      </c>
      <c r="J4162" s="90" t="s">
        <v>34</v>
      </c>
      <c r="K4162" s="91">
        <v>42581</v>
      </c>
      <c r="L4162" s="90" t="s">
        <v>2614</v>
      </c>
      <c r="M4162" s="90"/>
      <c r="N4162" s="90"/>
    </row>
    <row r="4163" spans="1:14" x14ac:dyDescent="0.25">
      <c r="A4163" s="90" t="s">
        <v>6742</v>
      </c>
      <c r="B4163" s="90" t="s">
        <v>6874</v>
      </c>
      <c r="C4163" s="90" t="s">
        <v>2706</v>
      </c>
      <c r="D4163" s="90" t="str">
        <f>IF(ISBLANK(C4163),"",VLOOKUP(C4163,[2]Obce_StrKraj!$A$1:$E$873,5,FALSE))</f>
        <v>00240702</v>
      </c>
      <c r="E4163" s="90" t="s">
        <v>6875</v>
      </c>
      <c r="F4163" s="90" t="str">
        <f>IF(ISBLANK(E4163),"",VLOOKUP(E4163,[2]Obce_StrKraj!$A$1:$E$873,5,FALSE))</f>
        <v>00240222</v>
      </c>
      <c r="G4163" s="90" t="s">
        <v>2261</v>
      </c>
      <c r="H4163" s="90"/>
      <c r="I4163" s="90" t="s">
        <v>22</v>
      </c>
      <c r="J4163" s="90" t="s">
        <v>34</v>
      </c>
      <c r="K4163" s="91">
        <v>42581</v>
      </c>
      <c r="L4163" s="90" t="s">
        <v>2614</v>
      </c>
      <c r="M4163" s="90"/>
      <c r="N4163" s="90"/>
    </row>
    <row r="4164" spans="1:14" x14ac:dyDescent="0.25">
      <c r="A4164" s="90" t="s">
        <v>6742</v>
      </c>
      <c r="B4164" s="90" t="s">
        <v>6876</v>
      </c>
      <c r="C4164" s="90" t="s">
        <v>6792</v>
      </c>
      <c r="D4164" s="90" t="str">
        <f>IF(ISBLANK(C4164),"",VLOOKUP(C4164,[2]Obce_StrKraj!$A$1:$E$873,5,FALSE))</f>
        <v>00233242</v>
      </c>
      <c r="E4164" s="90" t="s">
        <v>6877</v>
      </c>
      <c r="F4164" s="90" t="str">
        <f>IF(ISBLANK(E4164),"",VLOOKUP(E4164,[2]Obce_StrKraj!$A$1:$E$873,5,FALSE))</f>
        <v>00233897</v>
      </c>
      <c r="G4164" s="90" t="s">
        <v>2284</v>
      </c>
      <c r="H4164" s="90"/>
      <c r="I4164" s="90" t="s">
        <v>22</v>
      </c>
      <c r="J4164" s="90" t="s">
        <v>34</v>
      </c>
      <c r="K4164" s="91">
        <v>42579</v>
      </c>
      <c r="L4164" s="90" t="s">
        <v>2633</v>
      </c>
      <c r="M4164" s="90"/>
      <c r="N4164" s="90"/>
    </row>
    <row r="4165" spans="1:14" x14ac:dyDescent="0.25">
      <c r="A4165" s="90" t="s">
        <v>6742</v>
      </c>
      <c r="B4165" s="90" t="s">
        <v>6878</v>
      </c>
      <c r="C4165" s="90" t="s">
        <v>6879</v>
      </c>
      <c r="D4165" s="90" t="str">
        <f>IF(ISBLANK(C4165),"",VLOOKUP(C4165,[2]Obce_StrKraj!$A$1:$E$873,5,FALSE))</f>
        <v>00235105</v>
      </c>
      <c r="E4165" s="90" t="s">
        <v>6880</v>
      </c>
      <c r="F4165" s="90" t="str">
        <f>IF(ISBLANK(E4165),"",VLOOKUP(E4165,[2]Obce_StrKraj!$A$1:$E$873,5,FALSE))</f>
        <v>00234869</v>
      </c>
      <c r="G4165" s="90" t="s">
        <v>2261</v>
      </c>
      <c r="H4165" s="90"/>
      <c r="I4165" s="90" t="s">
        <v>33</v>
      </c>
      <c r="J4165" s="90" t="s">
        <v>34</v>
      </c>
      <c r="K4165" s="91">
        <v>42581</v>
      </c>
      <c r="L4165" s="90" t="s">
        <v>2614</v>
      </c>
      <c r="M4165" s="90"/>
      <c r="N4165" s="90"/>
    </row>
    <row r="4166" spans="1:14" x14ac:dyDescent="0.25">
      <c r="A4166" s="90" t="s">
        <v>6742</v>
      </c>
      <c r="B4166" s="90" t="s">
        <v>6881</v>
      </c>
      <c r="C4166" s="90" t="s">
        <v>6879</v>
      </c>
      <c r="D4166" s="90" t="str">
        <f>IF(ISBLANK(C4166),"",VLOOKUP(C4166,[2]Obce_StrKraj!$A$1:$E$873,5,FALSE))</f>
        <v>00235105</v>
      </c>
      <c r="E4166" s="90" t="s">
        <v>6882</v>
      </c>
      <c r="F4166" s="90">
        <v>234729</v>
      </c>
      <c r="G4166" s="90" t="s">
        <v>2261</v>
      </c>
      <c r="H4166" s="90"/>
      <c r="I4166" s="90" t="s">
        <v>33</v>
      </c>
      <c r="J4166" s="90" t="s">
        <v>34</v>
      </c>
      <c r="K4166" s="91">
        <v>42588</v>
      </c>
      <c r="L4166" s="90" t="s">
        <v>2614</v>
      </c>
      <c r="M4166" s="90"/>
      <c r="N4166" s="90"/>
    </row>
    <row r="4167" spans="1:14" x14ac:dyDescent="0.25">
      <c r="A4167" s="90" t="s">
        <v>6742</v>
      </c>
      <c r="B4167" s="90" t="s">
        <v>6883</v>
      </c>
      <c r="C4167" s="90" t="s">
        <v>6879</v>
      </c>
      <c r="D4167" s="90" t="str">
        <f>IF(ISBLANK(C4167),"",VLOOKUP(C4167,[2]Obce_StrKraj!$A$1:$E$873,5,FALSE))</f>
        <v>00235105</v>
      </c>
      <c r="E4167" s="90" t="s">
        <v>6884</v>
      </c>
      <c r="F4167" s="90" t="str">
        <f>IF(ISBLANK(E4167),"",VLOOKUP(E4167,[2]Obce_StrKraj!$A$1:$E$873,5,FALSE))</f>
        <v>00234532</v>
      </c>
      <c r="G4167" s="90" t="s">
        <v>2261</v>
      </c>
      <c r="H4167" s="90"/>
      <c r="I4167" s="90" t="s">
        <v>33</v>
      </c>
      <c r="J4167" s="90" t="s">
        <v>34</v>
      </c>
      <c r="K4167" s="91">
        <v>42581</v>
      </c>
      <c r="L4167" s="90" t="s">
        <v>2614</v>
      </c>
      <c r="M4167" s="90"/>
      <c r="N4167" s="90"/>
    </row>
    <row r="4168" spans="1:14" x14ac:dyDescent="0.25">
      <c r="A4168" s="90" t="s">
        <v>6742</v>
      </c>
      <c r="B4168" s="90" t="s">
        <v>6885</v>
      </c>
      <c r="C4168" s="90" t="s">
        <v>6879</v>
      </c>
      <c r="D4168" s="90" t="str">
        <f>IF(ISBLANK(C4168),"",VLOOKUP(C4168,[2]Obce_StrKraj!$A$1:$E$873,5,FALSE))</f>
        <v>00235105</v>
      </c>
      <c r="E4168" s="90" t="s">
        <v>6886</v>
      </c>
      <c r="F4168" s="90">
        <v>663956</v>
      </c>
      <c r="G4168" s="90" t="s">
        <v>2261</v>
      </c>
      <c r="H4168" s="90"/>
      <c r="I4168" s="90" t="s">
        <v>33</v>
      </c>
      <c r="J4168" s="90" t="s">
        <v>34</v>
      </c>
      <c r="K4168" s="91">
        <v>42581</v>
      </c>
      <c r="L4168" s="90" t="s">
        <v>2614</v>
      </c>
      <c r="M4168" s="90"/>
      <c r="N4168" s="90"/>
    </row>
    <row r="4169" spans="1:14" x14ac:dyDescent="0.25">
      <c r="A4169" s="90" t="s">
        <v>6742</v>
      </c>
      <c r="B4169" s="90" t="s">
        <v>6887</v>
      </c>
      <c r="C4169" s="90" t="s">
        <v>6879</v>
      </c>
      <c r="D4169" s="90" t="str">
        <f>IF(ISBLANK(C4169),"",VLOOKUP(C4169,[2]Obce_StrKraj!$A$1:$E$873,5,FALSE))</f>
        <v>00235105</v>
      </c>
      <c r="E4169" s="90" t="s">
        <v>6888</v>
      </c>
      <c r="F4169" s="90">
        <v>234443</v>
      </c>
      <c r="G4169" s="90" t="s">
        <v>2261</v>
      </c>
      <c r="H4169" s="90"/>
      <c r="I4169" s="90" t="s">
        <v>33</v>
      </c>
      <c r="J4169" s="90" t="s">
        <v>34</v>
      </c>
      <c r="K4169" s="91">
        <v>42570</v>
      </c>
      <c r="L4169" s="90" t="s">
        <v>2614</v>
      </c>
      <c r="M4169" s="90"/>
      <c r="N4169" s="90"/>
    </row>
    <row r="4170" spans="1:14" x14ac:dyDescent="0.25">
      <c r="A4170" s="90" t="s">
        <v>6742</v>
      </c>
      <c r="B4170" s="90" t="s">
        <v>6889</v>
      </c>
      <c r="C4170" s="90" t="s">
        <v>6879</v>
      </c>
      <c r="D4170" s="90" t="str">
        <f>IF(ISBLANK(C4170),"",VLOOKUP(C4170,[2]Obce_StrKraj!$A$1:$E$873,5,FALSE))</f>
        <v>00235105</v>
      </c>
      <c r="E4170" s="90" t="s">
        <v>6890</v>
      </c>
      <c r="F4170" s="90" t="str">
        <f>IF(ISBLANK(E4170),"",VLOOKUP(E4170,[2]Obce_StrKraj!$A$1:$E$873,5,FALSE))</f>
        <v>00234389</v>
      </c>
      <c r="G4170" s="90" t="s">
        <v>2261</v>
      </c>
      <c r="H4170" s="90"/>
      <c r="I4170" s="90" t="s">
        <v>33</v>
      </c>
      <c r="J4170" s="90" t="s">
        <v>34</v>
      </c>
      <c r="K4170" s="91">
        <v>42581</v>
      </c>
      <c r="L4170" s="90" t="s">
        <v>2614</v>
      </c>
      <c r="M4170" s="90"/>
      <c r="N4170" s="90"/>
    </row>
    <row r="4171" spans="1:14" x14ac:dyDescent="0.25">
      <c r="A4171" s="90" t="s">
        <v>6742</v>
      </c>
      <c r="B4171" s="90" t="s">
        <v>6891</v>
      </c>
      <c r="C4171" s="90" t="s">
        <v>6879</v>
      </c>
      <c r="D4171" s="90" t="str">
        <f>IF(ISBLANK(C4171),"",VLOOKUP(C4171,[2]Obce_StrKraj!$A$1:$E$873,5,FALSE))</f>
        <v>00235105</v>
      </c>
      <c r="E4171" s="90" t="s">
        <v>6892</v>
      </c>
      <c r="F4171" s="90">
        <v>663948</v>
      </c>
      <c r="G4171" s="90" t="s">
        <v>2261</v>
      </c>
      <c r="H4171" s="90"/>
      <c r="I4171" s="90" t="s">
        <v>33</v>
      </c>
      <c r="J4171" s="90" t="s">
        <v>34</v>
      </c>
      <c r="K4171" s="91">
        <v>42581</v>
      </c>
      <c r="L4171" s="90" t="s">
        <v>2614</v>
      </c>
      <c r="M4171" s="90"/>
      <c r="N4171" s="90"/>
    </row>
    <row r="4172" spans="1:14" x14ac:dyDescent="0.25">
      <c r="A4172" s="90" t="s">
        <v>6742</v>
      </c>
      <c r="B4172" s="90" t="s">
        <v>6893</v>
      </c>
      <c r="C4172" s="90" t="s">
        <v>6879</v>
      </c>
      <c r="D4172" s="90" t="str">
        <f>IF(ISBLANK(C4172),"",VLOOKUP(C4172,[2]Obce_StrKraj!$A$1:$E$873,5,FALSE))</f>
        <v>00235105</v>
      </c>
      <c r="E4172" s="90" t="s">
        <v>6894</v>
      </c>
      <c r="F4172" s="90" t="str">
        <f>IF(ISBLANK(E4172),"",VLOOKUP(E4172,[2]Obce_StrKraj!$A$1:$E$873,5,FALSE))</f>
        <v>00234257</v>
      </c>
      <c r="G4172" s="90" t="s">
        <v>2261</v>
      </c>
      <c r="H4172" s="90"/>
      <c r="I4172" s="90" t="s">
        <v>33</v>
      </c>
      <c r="J4172" s="90" t="s">
        <v>34</v>
      </c>
      <c r="K4172" s="91">
        <v>42581</v>
      </c>
      <c r="L4172" s="90" t="s">
        <v>2614</v>
      </c>
      <c r="M4172" s="90"/>
      <c r="N4172" s="90"/>
    </row>
    <row r="4173" spans="1:14" x14ac:dyDescent="0.25">
      <c r="A4173" s="90" t="s">
        <v>6742</v>
      </c>
      <c r="B4173" s="90" t="s">
        <v>6895</v>
      </c>
      <c r="C4173" s="90" t="s">
        <v>6792</v>
      </c>
      <c r="D4173" s="90" t="str">
        <f>IF(ISBLANK(C4173),"",VLOOKUP(C4173,[2]Obce_StrKraj!$A$1:$E$873,5,FALSE))</f>
        <v>00233242</v>
      </c>
      <c r="E4173" s="90" t="s">
        <v>6896</v>
      </c>
      <c r="F4173" s="90">
        <v>234052</v>
      </c>
      <c r="G4173" s="90" t="s">
        <v>2284</v>
      </c>
      <c r="H4173" s="90"/>
      <c r="I4173" s="90" t="s">
        <v>33</v>
      </c>
      <c r="J4173" s="90" t="s">
        <v>34</v>
      </c>
      <c r="K4173" s="91">
        <v>42584</v>
      </c>
      <c r="L4173" s="90" t="s">
        <v>2633</v>
      </c>
      <c r="M4173" s="90"/>
      <c r="N4173" s="90"/>
    </row>
    <row r="4174" spans="1:14" x14ac:dyDescent="0.25">
      <c r="A4174" s="90" t="s">
        <v>6742</v>
      </c>
      <c r="B4174" s="90" t="s">
        <v>6897</v>
      </c>
      <c r="C4174" s="90" t="s">
        <v>6827</v>
      </c>
      <c r="D4174" s="90" t="str">
        <f>IF(ISBLANK(C4174),"",VLOOKUP(C4174,[2]Obce_StrKraj!$A$1:$E$873,5,FALSE))</f>
        <v>00240931</v>
      </c>
      <c r="E4174" s="90" t="s">
        <v>6833</v>
      </c>
      <c r="F4174" s="90">
        <f>IF(ISBLANK(E4174),"",VLOOKUP(E4174,[2]Obce_StrKraj!$A$1:$E$873,5,FALSE))</f>
        <v>240745</v>
      </c>
      <c r="G4174" s="90" t="s">
        <v>2284</v>
      </c>
      <c r="H4174" s="90"/>
      <c r="I4174" s="90" t="s">
        <v>33</v>
      </c>
      <c r="J4174" s="90" t="s">
        <v>34</v>
      </c>
      <c r="K4174" s="91">
        <v>42538</v>
      </c>
      <c r="L4174" s="90" t="s">
        <v>285</v>
      </c>
      <c r="M4174" s="90"/>
      <c r="N4174" s="90"/>
    </row>
    <row r="4175" spans="1:14" x14ac:dyDescent="0.25">
      <c r="A4175" s="90" t="s">
        <v>6742</v>
      </c>
      <c r="B4175" s="90" t="s">
        <v>204</v>
      </c>
      <c r="C4175" s="90" t="s">
        <v>6898</v>
      </c>
      <c r="D4175" s="90" t="str">
        <f>IF(ISBLANK(C4175),"",VLOOKUP(C4175,[2]Obce_StrKraj!$A$1:$E$873,5,FALSE))</f>
        <v>00239640</v>
      </c>
      <c r="E4175" s="90" t="s">
        <v>6899</v>
      </c>
      <c r="F4175" s="90">
        <f>IF(ISBLANK(E4175),"",VLOOKUP(E4175,[2]Obce_StrKraj!$A$1:$E$873,5,FALSE))</f>
        <v>239771</v>
      </c>
      <c r="G4175" s="90" t="s">
        <v>2261</v>
      </c>
      <c r="H4175" s="90"/>
      <c r="I4175" s="90" t="s">
        <v>33</v>
      </c>
      <c r="J4175" s="90" t="s">
        <v>34</v>
      </c>
      <c r="K4175" s="91">
        <v>42550</v>
      </c>
      <c r="L4175" s="90" t="s">
        <v>2614</v>
      </c>
      <c r="M4175" s="90"/>
      <c r="N4175" s="90"/>
    </row>
    <row r="4176" spans="1:14" x14ac:dyDescent="0.25">
      <c r="A4176" s="90" t="s">
        <v>6742</v>
      </c>
      <c r="B4176" s="90" t="s">
        <v>231</v>
      </c>
      <c r="C4176" s="90" t="s">
        <v>6774</v>
      </c>
      <c r="D4176" s="90">
        <f>IF(ISBLANK(C4176),"",VLOOKUP(C4176,[2]Obce_StrKraj!$A$1:$E$873,5,FALSE))</f>
        <v>236977</v>
      </c>
      <c r="E4176" s="90" t="s">
        <v>6900</v>
      </c>
      <c r="F4176" s="90" t="str">
        <f>IF(ISBLANK(E4176),"",VLOOKUP(E4176,[2]Obce_StrKraj!$A$1:$E$873,5,FALSE))</f>
        <v>00240621</v>
      </c>
      <c r="G4176" s="90" t="s">
        <v>2284</v>
      </c>
      <c r="H4176" s="90"/>
      <c r="I4176" s="90" t="s">
        <v>33</v>
      </c>
      <c r="J4176" s="90" t="s">
        <v>34</v>
      </c>
      <c r="K4176" s="91">
        <v>42508</v>
      </c>
      <c r="L4176" s="90" t="s">
        <v>1465</v>
      </c>
      <c r="M4176" s="90"/>
      <c r="N4176" s="90"/>
    </row>
    <row r="4177" spans="1:14" x14ac:dyDescent="0.25">
      <c r="A4177" s="90" t="s">
        <v>6742</v>
      </c>
      <c r="B4177" s="90" t="s">
        <v>237</v>
      </c>
      <c r="C4177" s="90" t="s">
        <v>6774</v>
      </c>
      <c r="D4177" s="90">
        <f>IF(ISBLANK(C4177),"",VLOOKUP(C4177,[2]Obce_StrKraj!$A$1:$E$873,5,FALSE))</f>
        <v>236977</v>
      </c>
      <c r="E4177" s="90" t="s">
        <v>1636</v>
      </c>
      <c r="F4177" s="90">
        <f>IF(ISBLANK(E4177),"",VLOOKUP(E4177,[2]Obce_StrKraj!$A$1:$E$873,5,FALSE))</f>
        <v>237132</v>
      </c>
      <c r="G4177" s="90" t="s">
        <v>2284</v>
      </c>
      <c r="H4177" s="90"/>
      <c r="I4177" s="90" t="s">
        <v>33</v>
      </c>
      <c r="J4177" s="90" t="s">
        <v>34</v>
      </c>
      <c r="K4177" s="91">
        <v>42508</v>
      </c>
      <c r="L4177" s="90" t="s">
        <v>1465</v>
      </c>
      <c r="M4177" s="90"/>
      <c r="N4177" s="90"/>
    </row>
    <row r="4178" spans="1:14" x14ac:dyDescent="0.25">
      <c r="A4178" s="90" t="s">
        <v>6742</v>
      </c>
      <c r="B4178" s="90" t="s">
        <v>6901</v>
      </c>
      <c r="C4178" s="90" t="s">
        <v>6751</v>
      </c>
      <c r="D4178" s="90">
        <f>IF(ISBLANK(C4178),"",VLOOKUP(C4178,[2]Obce_StrKraj!$A$1:$E$873,5,FALSE))</f>
        <v>234559</v>
      </c>
      <c r="E4178" s="90" t="s">
        <v>6902</v>
      </c>
      <c r="F4178" s="90">
        <f>IF(ISBLANK(E4178),"",VLOOKUP(E4178,[2]Obce_StrKraj!$A$1:$E$873,5,FALSE))</f>
        <v>236870</v>
      </c>
      <c r="G4178" s="90" t="s">
        <v>2284</v>
      </c>
      <c r="H4178" s="90"/>
      <c r="I4178" s="90" t="s">
        <v>33</v>
      </c>
      <c r="J4178" s="90" t="s">
        <v>34</v>
      </c>
      <c r="K4178" s="91">
        <v>42539</v>
      </c>
      <c r="L4178" s="90" t="s">
        <v>2633</v>
      </c>
      <c r="M4178" s="90"/>
      <c r="N4178" s="90"/>
    </row>
    <row r="4179" spans="1:14" x14ac:dyDescent="0.25">
      <c r="A4179" s="90" t="s">
        <v>6742</v>
      </c>
      <c r="B4179" s="90" t="s">
        <v>6903</v>
      </c>
      <c r="C4179" s="90" t="s">
        <v>6778</v>
      </c>
      <c r="D4179" s="90" t="str">
        <f>IF(ISBLANK(C4179),"",VLOOKUP(C4179,[2]Obce_StrKraj!$A$1:$E$873,5,FALSE))</f>
        <v>00241326</v>
      </c>
      <c r="E4179" s="90" t="s">
        <v>6904</v>
      </c>
      <c r="F4179" s="90" t="str">
        <f>IF(ISBLANK(E4179),"",VLOOKUP(E4179,[2]Obce_StrKraj!$A$1:$E$873,5,FALSE))</f>
        <v>00241580</v>
      </c>
      <c r="G4179" s="90" t="s">
        <v>2261</v>
      </c>
      <c r="H4179" s="90"/>
      <c r="I4179" s="90" t="s">
        <v>33</v>
      </c>
      <c r="J4179" s="90" t="s">
        <v>34</v>
      </c>
      <c r="K4179" s="91">
        <v>42528</v>
      </c>
      <c r="L4179" s="90" t="s">
        <v>285</v>
      </c>
      <c r="M4179" s="90"/>
      <c r="N4179" s="90"/>
    </row>
    <row r="4180" spans="1:14" x14ac:dyDescent="0.25">
      <c r="A4180" s="90" t="s">
        <v>6742</v>
      </c>
      <c r="B4180" s="90" t="s">
        <v>6905</v>
      </c>
      <c r="C4180" s="90" t="s">
        <v>2706</v>
      </c>
      <c r="D4180" s="90" t="str">
        <f>IF(ISBLANK(C4180),"",VLOOKUP(C4180,[2]Obce_StrKraj!$A$1:$E$873,5,FALSE))</f>
        <v>00240702</v>
      </c>
      <c r="E4180" s="90" t="s">
        <v>6906</v>
      </c>
      <c r="F4180" s="90" t="str">
        <f>IF(ISBLANK(E4180),"",VLOOKUP(E4180,[2]Obce_StrKraj!$A$1:$E$873,5,FALSE))</f>
        <v>00640158</v>
      </c>
      <c r="G4180" s="90" t="s">
        <v>110</v>
      </c>
      <c r="H4180" s="90"/>
      <c r="I4180" s="90" t="s">
        <v>33</v>
      </c>
      <c r="J4180" s="90">
        <v>5</v>
      </c>
      <c r="K4180" s="91">
        <v>42465</v>
      </c>
      <c r="L4180" s="90" t="s">
        <v>285</v>
      </c>
      <c r="M4180" s="90"/>
      <c r="N4180" s="90"/>
    </row>
    <row r="4181" spans="1:14" x14ac:dyDescent="0.25">
      <c r="A4181" s="90" t="s">
        <v>6742</v>
      </c>
      <c r="B4181" s="90" t="s">
        <v>240</v>
      </c>
      <c r="C4181" s="90" t="s">
        <v>2706</v>
      </c>
      <c r="D4181" s="90" t="str">
        <f>IF(ISBLANK(C4181),"",VLOOKUP(C4181,[2]Obce_StrKraj!$A$1:$E$873,5,FALSE))</f>
        <v>00240702</v>
      </c>
      <c r="E4181" s="90" t="s">
        <v>1442</v>
      </c>
      <c r="F4181" s="90" t="str">
        <f>IF(ISBLANK(E4181),"",VLOOKUP(E4181,[2]Obce_StrKraj!$A$1:$E$873,5,FALSE))</f>
        <v>00640182</v>
      </c>
      <c r="G4181" s="90" t="s">
        <v>110</v>
      </c>
      <c r="H4181" s="90"/>
      <c r="I4181" s="90" t="s">
        <v>33</v>
      </c>
      <c r="J4181" s="90">
        <v>5</v>
      </c>
      <c r="K4181" s="91">
        <v>42465</v>
      </c>
      <c r="L4181" s="90" t="s">
        <v>285</v>
      </c>
      <c r="M4181" s="90"/>
      <c r="N4181" s="90"/>
    </row>
    <row r="4182" spans="1:14" x14ac:dyDescent="0.25">
      <c r="A4182" s="90" t="s">
        <v>6742</v>
      </c>
      <c r="B4182" s="90" t="s">
        <v>243</v>
      </c>
      <c r="C4182" s="90" t="s">
        <v>6907</v>
      </c>
      <c r="D4182" s="90" t="str">
        <f>IF(ISBLANK(C4182),"",VLOOKUP(C4182,[2]Obce_StrKraj!$A$1:$E$873,5,FALSE))</f>
        <v>00239500</v>
      </c>
      <c r="E4182" s="90" t="s">
        <v>6908</v>
      </c>
      <c r="F4182" s="90" t="str">
        <f>IF(ISBLANK(E4182),"",VLOOKUP(E4182,[2]Obce_StrKraj!$A$1:$E$873,5,FALSE))</f>
        <v>00239216</v>
      </c>
      <c r="G4182" s="90" t="s">
        <v>2261</v>
      </c>
      <c r="H4182" s="90"/>
      <c r="I4182" s="90" t="s">
        <v>33</v>
      </c>
      <c r="J4182" s="90" t="s">
        <v>34</v>
      </c>
      <c r="K4182" s="91">
        <v>42486</v>
      </c>
      <c r="L4182" s="90" t="s">
        <v>2614</v>
      </c>
      <c r="M4182" s="90"/>
      <c r="N4182" s="90"/>
    </row>
    <row r="4183" spans="1:14" x14ac:dyDescent="0.25">
      <c r="A4183" s="90" t="s">
        <v>6742</v>
      </c>
      <c r="B4183" s="90" t="s">
        <v>6909</v>
      </c>
      <c r="C4183" s="90" t="s">
        <v>6910</v>
      </c>
      <c r="D4183" s="90" t="str">
        <f>IF(ISBLANK(C4183),"",VLOOKUP(C4183,[2]Obce_StrKraj!$A$1:$E$873,5,FALSE))</f>
        <v>00235474</v>
      </c>
      <c r="E4183" s="90" t="s">
        <v>6911</v>
      </c>
      <c r="F4183" s="90" t="str">
        <f>IF(ISBLANK(E4183),"",VLOOKUP(E4183,[2]Obce_StrKraj!$A$1:$E$873,5,FALSE))</f>
        <v>00640255</v>
      </c>
      <c r="G4183" s="90" t="s">
        <v>2284</v>
      </c>
      <c r="H4183" s="90"/>
      <c r="I4183" s="90" t="s">
        <v>33</v>
      </c>
      <c r="J4183" s="90" t="s">
        <v>34</v>
      </c>
      <c r="K4183" s="91">
        <v>42493</v>
      </c>
      <c r="L4183" s="90" t="s">
        <v>1465</v>
      </c>
      <c r="M4183" s="90"/>
      <c r="N4183" s="90"/>
    </row>
    <row r="4184" spans="1:14" x14ac:dyDescent="0.25">
      <c r="A4184" s="90" t="s">
        <v>6742</v>
      </c>
      <c r="B4184" s="90" t="s">
        <v>6912</v>
      </c>
      <c r="C4184" s="90" t="s">
        <v>6913</v>
      </c>
      <c r="D4184" s="90" t="str">
        <f>IF(ISBLANK(C4184),"",VLOOKUP(C4184,[2]Obce_StrKraj!$A$1:$E$873,5,FALSE))</f>
        <v>00507644</v>
      </c>
      <c r="E4184" s="90" t="s">
        <v>6914</v>
      </c>
      <c r="F4184" s="90" t="str">
        <f>IF(ISBLANK(E4184),"",VLOOKUP(E4184,[2]Obce_StrKraj!$A$1:$E$873,5,FALSE))</f>
        <v>00241831</v>
      </c>
      <c r="G4184" s="90" t="s">
        <v>2284</v>
      </c>
      <c r="H4184" s="90"/>
      <c r="I4184" s="90" t="s">
        <v>33</v>
      </c>
      <c r="J4184" s="90" t="s">
        <v>34</v>
      </c>
      <c r="K4184" s="91">
        <v>42448</v>
      </c>
      <c r="L4184" s="90" t="s">
        <v>285</v>
      </c>
      <c r="M4184" s="90"/>
      <c r="N4184" s="90"/>
    </row>
    <row r="4185" spans="1:14" x14ac:dyDescent="0.25">
      <c r="A4185" s="90" t="s">
        <v>6742</v>
      </c>
      <c r="B4185" s="90" t="s">
        <v>249</v>
      </c>
      <c r="C4185" s="90" t="s">
        <v>6913</v>
      </c>
      <c r="D4185" s="90" t="str">
        <f>IF(ISBLANK(C4185),"",VLOOKUP(C4185,[2]Obce_StrKraj!$A$1:$E$873,5,FALSE))</f>
        <v>00507644</v>
      </c>
      <c r="E4185" s="90" t="s">
        <v>6915</v>
      </c>
      <c r="F4185" s="90">
        <f>IF(ISBLANK(E4185),"",VLOOKUP(E4185,[2]Obce_StrKraj!$A$1:$E$873,5,FALSE))</f>
        <v>640131</v>
      </c>
      <c r="G4185" s="90" t="s">
        <v>2284</v>
      </c>
      <c r="H4185" s="90"/>
      <c r="I4185" s="90" t="s">
        <v>33</v>
      </c>
      <c r="J4185" s="90" t="s">
        <v>34</v>
      </c>
      <c r="K4185" s="91">
        <v>42460</v>
      </c>
      <c r="L4185" s="90" t="s">
        <v>285</v>
      </c>
      <c r="M4185" s="90"/>
      <c r="N4185" s="90"/>
    </row>
    <row r="4186" spans="1:14" x14ac:dyDescent="0.25">
      <c r="A4186" s="90" t="s">
        <v>6742</v>
      </c>
      <c r="B4186" s="90" t="s">
        <v>6916</v>
      </c>
      <c r="C4186" s="90" t="s">
        <v>6913</v>
      </c>
      <c r="D4186" s="90" t="str">
        <f>IF(ISBLANK(C4186),"",VLOOKUP(C4186,[2]Obce_StrKraj!$A$1:$E$873,5,FALSE))</f>
        <v>00507644</v>
      </c>
      <c r="E4186" s="90" t="s">
        <v>6906</v>
      </c>
      <c r="F4186" s="90" t="str">
        <f>IF(ISBLANK(E4186),"",VLOOKUP(E4186,[2]Obce_StrKraj!$A$1:$E$873,5,FALSE))</f>
        <v>00640158</v>
      </c>
      <c r="G4186" s="90" t="s">
        <v>2284</v>
      </c>
      <c r="H4186" s="90"/>
      <c r="I4186" s="90" t="s">
        <v>33</v>
      </c>
      <c r="J4186" s="90" t="s">
        <v>34</v>
      </c>
      <c r="K4186" s="91">
        <v>42451</v>
      </c>
      <c r="L4186" s="90" t="s">
        <v>285</v>
      </c>
      <c r="M4186" s="90"/>
      <c r="N4186" s="90"/>
    </row>
    <row r="4187" spans="1:14" x14ac:dyDescent="0.25">
      <c r="A4187" s="90" t="s">
        <v>6742</v>
      </c>
      <c r="B4187" s="90" t="s">
        <v>6917</v>
      </c>
      <c r="C4187" s="90" t="s">
        <v>6913</v>
      </c>
      <c r="D4187" s="90" t="str">
        <f>IF(ISBLANK(C4187),"",VLOOKUP(C4187,[2]Obce_StrKraj!$A$1:$E$873,5,FALSE))</f>
        <v>00507644</v>
      </c>
      <c r="E4187" s="90" t="s">
        <v>6918</v>
      </c>
      <c r="F4187" s="90" t="str">
        <f>IF(ISBLANK(E4187),"",VLOOKUP(E4187,[2]Obce_StrKraj!$A$1:$E$873,5,FALSE))</f>
        <v>00640140</v>
      </c>
      <c r="G4187" s="90" t="s">
        <v>2284</v>
      </c>
      <c r="H4187" s="90"/>
      <c r="I4187" s="90" t="s">
        <v>33</v>
      </c>
      <c r="J4187" s="90" t="s">
        <v>34</v>
      </c>
      <c r="K4187" s="91">
        <v>42447</v>
      </c>
      <c r="L4187" s="90" t="s">
        <v>285</v>
      </c>
      <c r="M4187" s="90"/>
      <c r="N4187" s="90"/>
    </row>
    <row r="4188" spans="1:14" x14ac:dyDescent="0.25">
      <c r="A4188" s="90" t="s">
        <v>6742</v>
      </c>
      <c r="B4188" s="90" t="s">
        <v>6919</v>
      </c>
      <c r="C4188" s="90" t="s">
        <v>6913</v>
      </c>
      <c r="D4188" s="90" t="str">
        <f>IF(ISBLANK(C4188),"",VLOOKUP(C4188,[2]Obce_StrKraj!$A$1:$E$873,5,FALSE))</f>
        <v>00507644</v>
      </c>
      <c r="E4188" s="90" t="s">
        <v>6920</v>
      </c>
      <c r="F4188" s="90">
        <f>IF(ISBLANK(E4188),"",VLOOKUP(E4188,[2]Obce_StrKraj!$A$1:$E$873,5,FALSE))</f>
        <v>240141</v>
      </c>
      <c r="G4188" s="90" t="s">
        <v>2284</v>
      </c>
      <c r="H4188" s="90"/>
      <c r="I4188" s="90" t="s">
        <v>33</v>
      </c>
      <c r="J4188" s="90" t="s">
        <v>34</v>
      </c>
      <c r="K4188" s="91">
        <v>42446</v>
      </c>
      <c r="L4188" s="90" t="s">
        <v>285</v>
      </c>
      <c r="M4188" s="90"/>
      <c r="N4188" s="90"/>
    </row>
    <row r="4189" spans="1:14" x14ac:dyDescent="0.25">
      <c r="A4189" s="90" t="s">
        <v>6742</v>
      </c>
      <c r="B4189" s="90" t="s">
        <v>250</v>
      </c>
      <c r="C4189" s="90" t="s">
        <v>6848</v>
      </c>
      <c r="D4189" s="90">
        <f>IF(ISBLANK(C4189),"",VLOOKUP(C4189,[2]Obce_StrKraj!$A$1:$E$873,5,FALSE))</f>
        <v>241636</v>
      </c>
      <c r="E4189" s="90" t="s">
        <v>6921</v>
      </c>
      <c r="F4189" s="90" t="str">
        <f>IF(ISBLANK(E4189),"",VLOOKUP(E4189,[2]Obce_StrKraj!$A$1:$E$873,5,FALSE))</f>
        <v>00241849</v>
      </c>
      <c r="G4189" s="90" t="s">
        <v>2284</v>
      </c>
      <c r="H4189" s="90"/>
      <c r="I4189" s="90" t="s">
        <v>33</v>
      </c>
      <c r="J4189" s="90" t="s">
        <v>34</v>
      </c>
      <c r="K4189" s="91">
        <v>42460</v>
      </c>
      <c r="L4189" s="90" t="s">
        <v>285</v>
      </c>
      <c r="M4189" s="90"/>
      <c r="N4189" s="90"/>
    </row>
    <row r="4190" spans="1:14" x14ac:dyDescent="0.25">
      <c r="A4190" s="90" t="s">
        <v>6742</v>
      </c>
      <c r="B4190" s="90" t="s">
        <v>253</v>
      </c>
      <c r="C4190" s="90" t="s">
        <v>6922</v>
      </c>
      <c r="D4190" s="90" t="str">
        <f>IF(ISBLANK(C4190),"",VLOOKUP(C4190,[2]Obce_StrKraj!$A$1:$E$873,5,FALSE))</f>
        <v>00231860</v>
      </c>
      <c r="E4190" s="90" t="s">
        <v>6923</v>
      </c>
      <c r="F4190" s="90">
        <f>IF(ISBLANK(E4190),"",VLOOKUP(E4190,[2]Obce_StrKraj!$A$1:$E$873,5,FALSE))</f>
        <v>231819</v>
      </c>
      <c r="G4190" s="90" t="s">
        <v>2261</v>
      </c>
      <c r="H4190" s="90"/>
      <c r="I4190" s="90" t="s">
        <v>33</v>
      </c>
      <c r="J4190" s="90" t="s">
        <v>34</v>
      </c>
      <c r="K4190" s="91">
        <v>42459</v>
      </c>
      <c r="L4190" s="90" t="s">
        <v>2614</v>
      </c>
      <c r="M4190" s="90"/>
      <c r="N4190" s="90"/>
    </row>
    <row r="4191" spans="1:14" x14ac:dyDescent="0.25">
      <c r="A4191" s="90" t="s">
        <v>6742</v>
      </c>
      <c r="B4191" s="90" t="s">
        <v>6924</v>
      </c>
      <c r="C4191" s="90" t="s">
        <v>6760</v>
      </c>
      <c r="D4191" s="90" t="str">
        <f>IF(ISBLANK(C4191),"",VLOOKUP(C4191,[2]Obce_StrKraj!$A$1:$E$873,5,FALSE))</f>
        <v>00242098</v>
      </c>
      <c r="E4191" s="90" t="s">
        <v>6925</v>
      </c>
      <c r="F4191" s="90">
        <f>IF(ISBLANK(E4191),"",VLOOKUP(E4191,[2]Obce_StrKraj!$A$1:$E$873,5,FALSE))</f>
        <v>242861</v>
      </c>
      <c r="G4191" s="90" t="s">
        <v>2261</v>
      </c>
      <c r="H4191" s="90"/>
      <c r="I4191" s="90" t="s">
        <v>33</v>
      </c>
      <c r="J4191" s="90" t="s">
        <v>34</v>
      </c>
      <c r="K4191" s="91">
        <v>42474</v>
      </c>
      <c r="L4191" s="90" t="s">
        <v>2614</v>
      </c>
      <c r="M4191" s="90"/>
      <c r="N4191" s="90"/>
    </row>
    <row r="4192" spans="1:14" x14ac:dyDescent="0.25">
      <c r="A4192" s="90" t="s">
        <v>6742</v>
      </c>
      <c r="B4192" s="90" t="s">
        <v>6926</v>
      </c>
      <c r="C4192" s="90" t="s">
        <v>6927</v>
      </c>
      <c r="D4192" s="90" t="str">
        <f>IF(ISBLANK(C4192),"",VLOOKUP(C4192,[2]Obce_StrKraj!$A$1:$E$873,5,FALSE))</f>
        <v>00232947</v>
      </c>
      <c r="E4192" s="90" t="s">
        <v>6928</v>
      </c>
      <c r="F4192" s="90">
        <f>IF(ISBLANK(E4192),"",VLOOKUP(E4192,[2]Obce_StrKraj!$A$1:$E$873,5,FALSE))</f>
        <v>233072</v>
      </c>
      <c r="G4192" s="90" t="s">
        <v>2261</v>
      </c>
      <c r="H4192" s="90"/>
      <c r="I4192" s="90" t="s">
        <v>33</v>
      </c>
      <c r="J4192" s="90" t="s">
        <v>34</v>
      </c>
      <c r="K4192" s="91">
        <v>42438</v>
      </c>
      <c r="L4192" s="90" t="s">
        <v>2614</v>
      </c>
      <c r="M4192" s="90"/>
      <c r="N4192" s="90"/>
    </row>
    <row r="4193" spans="1:14" x14ac:dyDescent="0.25">
      <c r="A4193" s="90" t="s">
        <v>6742</v>
      </c>
      <c r="B4193" s="90" t="s">
        <v>6929</v>
      </c>
      <c r="C4193" s="90" t="s">
        <v>6927</v>
      </c>
      <c r="D4193" s="90" t="str">
        <f>IF(ISBLANK(C4193),"",VLOOKUP(C4193,[2]Obce_StrKraj!$A$1:$E$873,5,FALSE))</f>
        <v>00232947</v>
      </c>
      <c r="E4193" s="90" t="s">
        <v>6930</v>
      </c>
      <c r="F4193" s="90">
        <f>IF(ISBLANK(E4193),"",VLOOKUP(E4193,[2]Obce_StrKraj!$A$1:$E$873,5,FALSE))</f>
        <v>473383</v>
      </c>
      <c r="G4193" s="90" t="s">
        <v>2261</v>
      </c>
      <c r="H4193" s="90"/>
      <c r="I4193" s="90" t="s">
        <v>33</v>
      </c>
      <c r="J4193" s="90" t="s">
        <v>34</v>
      </c>
      <c r="K4193" s="91">
        <v>42438</v>
      </c>
      <c r="L4193" s="90" t="s">
        <v>2614</v>
      </c>
      <c r="M4193" s="90"/>
      <c r="N4193" s="90"/>
    </row>
    <row r="4194" spans="1:14" x14ac:dyDescent="0.25">
      <c r="A4194" s="90" t="s">
        <v>6742</v>
      </c>
      <c r="B4194" s="90" t="s">
        <v>6931</v>
      </c>
      <c r="C4194" s="90" t="s">
        <v>6927</v>
      </c>
      <c r="D4194" s="90" t="str">
        <f>IF(ISBLANK(C4194),"",VLOOKUP(C4194,[2]Obce_StrKraj!$A$1:$E$873,5,FALSE))</f>
        <v>00232947</v>
      </c>
      <c r="E4194" s="90" t="s">
        <v>3743</v>
      </c>
      <c r="F4194" s="90" t="str">
        <f>IF(ISBLANK(E4194),"",VLOOKUP(E4194,[2]Obce_StrKraj!$A$1:$E$873,5,FALSE))</f>
        <v>00232971</v>
      </c>
      <c r="G4194" s="90" t="s">
        <v>2261</v>
      </c>
      <c r="H4194" s="90"/>
      <c r="I4194" s="90" t="s">
        <v>33</v>
      </c>
      <c r="J4194" s="90" t="s">
        <v>34</v>
      </c>
      <c r="K4194" s="91">
        <v>42438</v>
      </c>
      <c r="L4194" s="90" t="s">
        <v>2614</v>
      </c>
      <c r="M4194" s="90"/>
      <c r="N4194" s="90"/>
    </row>
    <row r="4195" spans="1:14" x14ac:dyDescent="0.25">
      <c r="A4195" s="90" t="s">
        <v>6742</v>
      </c>
      <c r="B4195" s="90" t="s">
        <v>6932</v>
      </c>
      <c r="C4195" s="90" t="s">
        <v>6927</v>
      </c>
      <c r="D4195" s="90" t="str">
        <f>IF(ISBLANK(C4195),"",VLOOKUP(C4195,[2]Obce_StrKraj!$A$1:$E$873,5,FALSE))</f>
        <v>00232947</v>
      </c>
      <c r="E4195" s="90" t="s">
        <v>6933</v>
      </c>
      <c r="F4195" s="90">
        <f>IF(ISBLANK(E4195),"",VLOOKUP(E4195,[2]Obce_StrKraj!$A$1:$E$873,5,FALSE))</f>
        <v>232921</v>
      </c>
      <c r="G4195" s="90" t="s">
        <v>2261</v>
      </c>
      <c r="H4195" s="90"/>
      <c r="I4195" s="90" t="s">
        <v>33</v>
      </c>
      <c r="J4195" s="90" t="s">
        <v>34</v>
      </c>
      <c r="K4195" s="91">
        <v>42438</v>
      </c>
      <c r="L4195" s="90" t="s">
        <v>2614</v>
      </c>
      <c r="M4195" s="90"/>
      <c r="N4195" s="90"/>
    </row>
    <row r="4196" spans="1:14" x14ac:dyDescent="0.25">
      <c r="A4196" s="90" t="s">
        <v>6742</v>
      </c>
      <c r="B4196" s="90" t="s">
        <v>6934</v>
      </c>
      <c r="C4196" s="90" t="s">
        <v>6927</v>
      </c>
      <c r="D4196" s="90" t="str">
        <f>IF(ISBLANK(C4196),"",VLOOKUP(C4196,[2]Obce_StrKraj!$A$1:$E$873,5,FALSE))</f>
        <v>00232947</v>
      </c>
      <c r="E4196" s="90" t="s">
        <v>6935</v>
      </c>
      <c r="F4196" s="90" t="str">
        <f>IF(ISBLANK(E4196),"",VLOOKUP(E4196,[2]Obce_StrKraj!$A$1:$E$873,5,FALSE))</f>
        <v>00232874</v>
      </c>
      <c r="G4196" s="90" t="s">
        <v>2261</v>
      </c>
      <c r="H4196" s="90"/>
      <c r="I4196" s="90" t="s">
        <v>33</v>
      </c>
      <c r="J4196" s="90" t="s">
        <v>34</v>
      </c>
      <c r="K4196" s="91">
        <v>42438</v>
      </c>
      <c r="L4196" s="90" t="s">
        <v>2614</v>
      </c>
      <c r="M4196" s="90"/>
      <c r="N4196" s="90"/>
    </row>
    <row r="4197" spans="1:14" x14ac:dyDescent="0.25">
      <c r="A4197" s="90" t="s">
        <v>6742</v>
      </c>
      <c r="B4197" s="90" t="s">
        <v>6936</v>
      </c>
      <c r="C4197" s="90" t="s">
        <v>6927</v>
      </c>
      <c r="D4197" s="90" t="str">
        <f>IF(ISBLANK(C4197),"",VLOOKUP(C4197,[2]Obce_StrKraj!$A$1:$E$873,5,FALSE))</f>
        <v>00232947</v>
      </c>
      <c r="E4197" s="90" t="s">
        <v>6937</v>
      </c>
      <c r="F4197" s="90" t="str">
        <f>IF(ISBLANK(E4197),"",VLOOKUP(E4197,[2]Obce_StrKraj!$A$1:$E$873,5,FALSE))</f>
        <v>00508349</v>
      </c>
      <c r="G4197" s="90" t="s">
        <v>2261</v>
      </c>
      <c r="H4197" s="90"/>
      <c r="I4197" s="90" t="s">
        <v>33</v>
      </c>
      <c r="J4197" s="90" t="s">
        <v>34</v>
      </c>
      <c r="K4197" s="91">
        <v>42438</v>
      </c>
      <c r="L4197" s="90" t="s">
        <v>2614</v>
      </c>
      <c r="M4197" s="90"/>
      <c r="N4197" s="90"/>
    </row>
    <row r="4198" spans="1:14" x14ac:dyDescent="0.25">
      <c r="A4198" s="90" t="s">
        <v>6742</v>
      </c>
      <c r="B4198" s="90" t="s">
        <v>6938</v>
      </c>
      <c r="C4198" s="90" t="s">
        <v>6927</v>
      </c>
      <c r="D4198" s="90" t="str">
        <f>IF(ISBLANK(C4198),"",VLOOKUP(C4198,[2]Obce_StrKraj!$A$1:$E$873,5,FALSE))</f>
        <v>00232947</v>
      </c>
      <c r="E4198" s="90" t="s">
        <v>6939</v>
      </c>
      <c r="F4198" s="90">
        <f>IF(ISBLANK(E4198),"",VLOOKUP(E4198,[2]Obce_StrKraj!$A$1:$E$873,5,FALSE))</f>
        <v>232831</v>
      </c>
      <c r="G4198" s="90" t="s">
        <v>2261</v>
      </c>
      <c r="H4198" s="90"/>
      <c r="I4198" s="90" t="s">
        <v>33</v>
      </c>
      <c r="J4198" s="90" t="s">
        <v>34</v>
      </c>
      <c r="K4198" s="91">
        <v>42438</v>
      </c>
      <c r="L4198" s="90" t="s">
        <v>2614</v>
      </c>
      <c r="M4198" s="90"/>
      <c r="N4198" s="90"/>
    </row>
    <row r="4199" spans="1:14" x14ac:dyDescent="0.25">
      <c r="A4199" s="90" t="s">
        <v>6742</v>
      </c>
      <c r="B4199" s="90" t="s">
        <v>6940</v>
      </c>
      <c r="C4199" s="90" t="s">
        <v>6927</v>
      </c>
      <c r="D4199" s="90" t="str">
        <f>IF(ISBLANK(C4199),"",VLOOKUP(C4199,[2]Obce_StrKraj!$A$1:$E$873,5,FALSE))</f>
        <v>00232947</v>
      </c>
      <c r="E4199" s="90" t="s">
        <v>6785</v>
      </c>
      <c r="F4199" s="90">
        <v>508501</v>
      </c>
      <c r="G4199" s="90" t="s">
        <v>2261</v>
      </c>
      <c r="H4199" s="90"/>
      <c r="I4199" s="90" t="s">
        <v>33</v>
      </c>
      <c r="J4199" s="90" t="s">
        <v>34</v>
      </c>
      <c r="K4199" s="91">
        <v>42438</v>
      </c>
      <c r="L4199" s="90" t="s">
        <v>2614</v>
      </c>
      <c r="M4199" s="90"/>
      <c r="N4199" s="90"/>
    </row>
    <row r="4200" spans="1:14" x14ac:dyDescent="0.25">
      <c r="A4200" s="90" t="s">
        <v>6742</v>
      </c>
      <c r="B4200" s="90" t="s">
        <v>6941</v>
      </c>
      <c r="C4200" s="90" t="s">
        <v>6927</v>
      </c>
      <c r="D4200" s="90" t="str">
        <f>IF(ISBLANK(C4200),"",VLOOKUP(C4200,[2]Obce_StrKraj!$A$1:$E$873,5,FALSE))</f>
        <v>00232947</v>
      </c>
      <c r="E4200" s="90" t="s">
        <v>6942</v>
      </c>
      <c r="F4200" s="90" t="str">
        <f>IF(ISBLANK(E4200),"",VLOOKUP(E4200,[2]Obce_StrKraj!$A$1:$E$873,5,FALSE))</f>
        <v>00473464</v>
      </c>
      <c r="G4200" s="90" t="s">
        <v>2261</v>
      </c>
      <c r="H4200" s="90"/>
      <c r="I4200" s="90" t="s">
        <v>33</v>
      </c>
      <c r="J4200" s="90" t="s">
        <v>34</v>
      </c>
      <c r="K4200" s="91">
        <v>42438</v>
      </c>
      <c r="L4200" s="90" t="s">
        <v>2614</v>
      </c>
      <c r="M4200" s="90"/>
      <c r="N4200" s="90"/>
    </row>
    <row r="4201" spans="1:14" x14ac:dyDescent="0.25">
      <c r="A4201" s="90" t="s">
        <v>6742</v>
      </c>
      <c r="B4201" s="90" t="s">
        <v>6943</v>
      </c>
      <c r="C4201" s="90" t="s">
        <v>6927</v>
      </c>
      <c r="D4201" s="90" t="str">
        <f>IF(ISBLANK(C4201),"",VLOOKUP(C4201,[2]Obce_StrKraj!$A$1:$E$873,5,FALSE))</f>
        <v>00232947</v>
      </c>
      <c r="E4201" s="90" t="s">
        <v>6944</v>
      </c>
      <c r="F4201" s="90">
        <f>IF(ISBLANK(E4201),"",VLOOKUP(E4201,[2]Obce_StrKraj!$A$1:$E$873,5,FALSE))</f>
        <v>232785</v>
      </c>
      <c r="G4201" s="90" t="s">
        <v>2261</v>
      </c>
      <c r="H4201" s="90"/>
      <c r="I4201" s="90" t="s">
        <v>33</v>
      </c>
      <c r="J4201" s="90" t="s">
        <v>34</v>
      </c>
      <c r="K4201" s="91">
        <v>42438</v>
      </c>
      <c r="L4201" s="90" t="s">
        <v>2614</v>
      </c>
      <c r="M4201" s="90"/>
      <c r="N4201" s="90"/>
    </row>
    <row r="4202" spans="1:14" x14ac:dyDescent="0.25">
      <c r="A4202" s="90" t="s">
        <v>6742</v>
      </c>
      <c r="B4202" s="90" t="s">
        <v>6945</v>
      </c>
      <c r="C4202" s="90" t="s">
        <v>6927</v>
      </c>
      <c r="D4202" s="90" t="str">
        <f>IF(ISBLANK(C4202),"",VLOOKUP(C4202,[2]Obce_StrKraj!$A$1:$E$873,5,FALSE))</f>
        <v>00232947</v>
      </c>
      <c r="E4202" s="90" t="s">
        <v>6946</v>
      </c>
      <c r="F4202" s="90">
        <f>IF(ISBLANK(E4202),"",VLOOKUP(E4202,[2]Obce_StrKraj!$A$1:$E$873,5,FALSE))</f>
        <v>875791</v>
      </c>
      <c r="G4202" s="90" t="s">
        <v>2261</v>
      </c>
      <c r="H4202" s="90"/>
      <c r="I4202" s="90" t="s">
        <v>33</v>
      </c>
      <c r="J4202" s="90" t="s">
        <v>34</v>
      </c>
      <c r="K4202" s="91">
        <v>42438</v>
      </c>
      <c r="L4202" s="90" t="s">
        <v>2614</v>
      </c>
      <c r="M4202" s="90"/>
      <c r="N4202" s="90"/>
    </row>
    <row r="4203" spans="1:14" x14ac:dyDescent="0.25">
      <c r="A4203" s="90" t="s">
        <v>6742</v>
      </c>
      <c r="B4203" s="90" t="s">
        <v>256</v>
      </c>
      <c r="C4203" s="90" t="s">
        <v>6927</v>
      </c>
      <c r="D4203" s="90" t="str">
        <f>IF(ISBLANK(C4203),"",VLOOKUP(C4203,[2]Obce_StrKraj!$A$1:$E$873,5,FALSE))</f>
        <v>00232947</v>
      </c>
      <c r="E4203" s="90" t="s">
        <v>6947</v>
      </c>
      <c r="F4203" s="90" t="str">
        <f>IF(ISBLANK(E4203),"",VLOOKUP(E4203,[2]Obce_StrKraj!$A$1:$E$873,5,FALSE))</f>
        <v>00875813</v>
      </c>
      <c r="G4203" s="90" t="s">
        <v>2261</v>
      </c>
      <c r="H4203" s="90"/>
      <c r="I4203" s="90" t="s">
        <v>33</v>
      </c>
      <c r="J4203" s="90" t="s">
        <v>34</v>
      </c>
      <c r="K4203" s="91">
        <v>42438</v>
      </c>
      <c r="L4203" s="90" t="s">
        <v>2614</v>
      </c>
      <c r="M4203" s="90"/>
      <c r="N4203" s="90"/>
    </row>
    <row r="4204" spans="1:14" x14ac:dyDescent="0.25">
      <c r="A4204" s="90" t="s">
        <v>6742</v>
      </c>
      <c r="B4204" s="90" t="s">
        <v>6948</v>
      </c>
      <c r="C4204" s="90" t="s">
        <v>6927</v>
      </c>
      <c r="D4204" s="90" t="str">
        <f>IF(ISBLANK(C4204),"",VLOOKUP(C4204,[2]Obce_StrKraj!$A$1:$E$873,5,FALSE))</f>
        <v>00232947</v>
      </c>
      <c r="E4204" s="90" t="s">
        <v>6949</v>
      </c>
      <c r="F4204" s="90" t="str">
        <f>IF(ISBLANK(E4204),"",VLOOKUP(E4204,[2]Obce_StrKraj!$A$1:$E$873,5,FALSE))</f>
        <v>00473448</v>
      </c>
      <c r="G4204" s="90" t="s">
        <v>2261</v>
      </c>
      <c r="H4204" s="90"/>
      <c r="I4204" s="90" t="s">
        <v>33</v>
      </c>
      <c r="J4204" s="90" t="s">
        <v>34</v>
      </c>
      <c r="K4204" s="91">
        <v>42438</v>
      </c>
      <c r="L4204" s="90" t="s">
        <v>2614</v>
      </c>
      <c r="M4204" s="90"/>
      <c r="N4204" s="90"/>
    </row>
    <row r="4205" spans="1:14" x14ac:dyDescent="0.25">
      <c r="A4205" s="90" t="s">
        <v>6742</v>
      </c>
      <c r="B4205" s="90" t="s">
        <v>6950</v>
      </c>
      <c r="C4205" s="90" t="s">
        <v>6927</v>
      </c>
      <c r="D4205" s="90" t="str">
        <f>IF(ISBLANK(C4205),"",VLOOKUP(C4205,[2]Obce_StrKraj!$A$1:$E$873,5,FALSE))</f>
        <v>00232947</v>
      </c>
      <c r="E4205" s="90" t="s">
        <v>6951</v>
      </c>
      <c r="F4205" s="90">
        <f>IF(ISBLANK(E4205),"",VLOOKUP(E4205,[2]Obce_StrKraj!$A$1:$E$873,5,FALSE))</f>
        <v>473391</v>
      </c>
      <c r="G4205" s="90" t="s">
        <v>2261</v>
      </c>
      <c r="H4205" s="90"/>
      <c r="I4205" s="90" t="s">
        <v>33</v>
      </c>
      <c r="J4205" s="90" t="s">
        <v>34</v>
      </c>
      <c r="K4205" s="91">
        <v>42438</v>
      </c>
      <c r="L4205" s="90" t="s">
        <v>2614</v>
      </c>
      <c r="M4205" s="90"/>
      <c r="N4205" s="90"/>
    </row>
    <row r="4206" spans="1:14" x14ac:dyDescent="0.25">
      <c r="A4206" s="90" t="s">
        <v>6742</v>
      </c>
      <c r="B4206" s="90" t="s">
        <v>6952</v>
      </c>
      <c r="C4206" s="90" t="s">
        <v>6927</v>
      </c>
      <c r="D4206" s="90" t="str">
        <f>IF(ISBLANK(C4206),"",VLOOKUP(C4206,[2]Obce_StrKraj!$A$1:$E$873,5,FALSE))</f>
        <v>00232947</v>
      </c>
      <c r="E4206" s="90" t="s">
        <v>6953</v>
      </c>
      <c r="F4206" s="90">
        <f>IF(ISBLANK(E4206),"",VLOOKUP(E4206,[2]Obce_StrKraj!$A$1:$E$873,5,FALSE))</f>
        <v>508497</v>
      </c>
      <c r="G4206" s="90" t="s">
        <v>2261</v>
      </c>
      <c r="H4206" s="90"/>
      <c r="I4206" s="90" t="s">
        <v>33</v>
      </c>
      <c r="J4206" s="90" t="s">
        <v>34</v>
      </c>
      <c r="K4206" s="91">
        <v>42438</v>
      </c>
      <c r="L4206" s="90" t="s">
        <v>2614</v>
      </c>
      <c r="M4206" s="90"/>
      <c r="N4206" s="90"/>
    </row>
    <row r="4207" spans="1:14" x14ac:dyDescent="0.25">
      <c r="A4207" s="90" t="s">
        <v>6742</v>
      </c>
      <c r="B4207" s="90" t="s">
        <v>6954</v>
      </c>
      <c r="C4207" s="90" t="s">
        <v>6927</v>
      </c>
      <c r="D4207" s="90" t="str">
        <f>IF(ISBLANK(C4207),"",VLOOKUP(C4207,[2]Obce_StrKraj!$A$1:$E$873,5,FALSE))</f>
        <v>00232947</v>
      </c>
      <c r="E4207" s="90" t="s">
        <v>6053</v>
      </c>
      <c r="F4207" s="90">
        <f>IF(ISBLANK(E4207),"",VLOOKUP(E4207,[2]Obce_StrKraj!$A$1:$E$873,5,FALSE))</f>
        <v>232611</v>
      </c>
      <c r="G4207" s="90" t="s">
        <v>2261</v>
      </c>
      <c r="H4207" s="90"/>
      <c r="I4207" s="90" t="s">
        <v>33</v>
      </c>
      <c r="J4207" s="90" t="s">
        <v>34</v>
      </c>
      <c r="K4207" s="91">
        <v>42438</v>
      </c>
      <c r="L4207" s="90" t="s">
        <v>2614</v>
      </c>
      <c r="M4207" s="90"/>
      <c r="N4207" s="90"/>
    </row>
    <row r="4208" spans="1:14" x14ac:dyDescent="0.25">
      <c r="A4208" s="90" t="s">
        <v>6742</v>
      </c>
      <c r="B4208" s="90" t="s">
        <v>6955</v>
      </c>
      <c r="C4208" s="90" t="s">
        <v>6927</v>
      </c>
      <c r="D4208" s="90" t="str">
        <f>IF(ISBLANK(C4208),"",VLOOKUP(C4208,[2]Obce_StrKraj!$A$1:$E$873,5,FALSE))</f>
        <v>00232947</v>
      </c>
      <c r="E4208" s="90" t="s">
        <v>5618</v>
      </c>
      <c r="F4208" s="90" t="str">
        <f>IF(ISBLANK(E4208),"",VLOOKUP(E4208,[2]Obce_StrKraj!$A$1:$E$873,5,FALSE))</f>
        <v>00232602</v>
      </c>
      <c r="G4208" s="90" t="s">
        <v>2261</v>
      </c>
      <c r="H4208" s="90"/>
      <c r="I4208" s="90" t="s">
        <v>33</v>
      </c>
      <c r="J4208" s="90" t="s">
        <v>34</v>
      </c>
      <c r="K4208" s="91">
        <v>42438</v>
      </c>
      <c r="L4208" s="90" t="s">
        <v>2614</v>
      </c>
      <c r="M4208" s="90"/>
      <c r="N4208" s="90"/>
    </row>
    <row r="4209" spans="1:14" x14ac:dyDescent="0.25">
      <c r="A4209" s="90" t="s">
        <v>6742</v>
      </c>
      <c r="B4209" s="90" t="s">
        <v>6956</v>
      </c>
      <c r="C4209" s="90" t="s">
        <v>6927</v>
      </c>
      <c r="D4209" s="90" t="str">
        <f>IF(ISBLANK(C4209),"",VLOOKUP(C4209,[2]Obce_StrKraj!$A$1:$E$873,5,FALSE))</f>
        <v>00232947</v>
      </c>
      <c r="E4209" s="90" t="s">
        <v>6957</v>
      </c>
      <c r="F4209" s="90">
        <f>IF(ISBLANK(E4209),"",VLOOKUP(E4209,[2]Obce_StrKraj!$A$1:$E$873,5,FALSE))</f>
        <v>508489</v>
      </c>
      <c r="G4209" s="90" t="s">
        <v>2261</v>
      </c>
      <c r="H4209" s="90"/>
      <c r="I4209" s="90" t="s">
        <v>33</v>
      </c>
      <c r="J4209" s="90" t="s">
        <v>34</v>
      </c>
      <c r="K4209" s="91">
        <v>42438</v>
      </c>
      <c r="L4209" s="90" t="s">
        <v>2614</v>
      </c>
      <c r="M4209" s="90"/>
      <c r="N4209" s="90"/>
    </row>
    <row r="4210" spans="1:14" x14ac:dyDescent="0.25">
      <c r="A4210" s="90" t="s">
        <v>6742</v>
      </c>
      <c r="B4210" s="90" t="s">
        <v>6958</v>
      </c>
      <c r="C4210" s="90" t="s">
        <v>6927</v>
      </c>
      <c r="D4210" s="90" t="str">
        <f>IF(ISBLANK(C4210),"",VLOOKUP(C4210,[2]Obce_StrKraj!$A$1:$E$873,5,FALSE))</f>
        <v>00232947</v>
      </c>
      <c r="E4210" s="90" t="s">
        <v>6959</v>
      </c>
      <c r="F4210" s="90">
        <f>IF(ISBLANK(E4210),"",VLOOKUP(E4210,[2]Obce_StrKraj!$A$1:$E$873,5,FALSE))</f>
        <v>232548</v>
      </c>
      <c r="G4210" s="90" t="s">
        <v>2261</v>
      </c>
      <c r="H4210" s="90"/>
      <c r="I4210" s="90" t="s">
        <v>33</v>
      </c>
      <c r="J4210" s="90" t="s">
        <v>34</v>
      </c>
      <c r="K4210" s="91">
        <v>42438</v>
      </c>
      <c r="L4210" s="90" t="s">
        <v>2614</v>
      </c>
      <c r="M4210" s="90"/>
      <c r="N4210" s="90"/>
    </row>
    <row r="4211" spans="1:14" x14ac:dyDescent="0.25">
      <c r="A4211" s="90" t="s">
        <v>6742</v>
      </c>
      <c r="B4211" s="90" t="s">
        <v>262</v>
      </c>
      <c r="C4211" s="90" t="s">
        <v>6927</v>
      </c>
      <c r="D4211" s="90" t="str">
        <f>IF(ISBLANK(C4211),"",VLOOKUP(C4211,[2]Obce_StrKraj!$A$1:$E$873,5,FALSE))</f>
        <v>00232947</v>
      </c>
      <c r="E4211" s="90" t="s">
        <v>6960</v>
      </c>
      <c r="F4211" s="90">
        <f>IF(ISBLANK(E4211),"",VLOOKUP(E4211,[2]Obce_StrKraj!$A$1:$E$873,5,FALSE))</f>
        <v>508471</v>
      </c>
      <c r="G4211" s="90" t="s">
        <v>2261</v>
      </c>
      <c r="H4211" s="90"/>
      <c r="I4211" s="90" t="s">
        <v>33</v>
      </c>
      <c r="J4211" s="90" t="s">
        <v>34</v>
      </c>
      <c r="K4211" s="91">
        <v>42438</v>
      </c>
      <c r="L4211" s="90" t="s">
        <v>2614</v>
      </c>
      <c r="M4211" s="90"/>
      <c r="N4211" s="90"/>
    </row>
    <row r="4212" spans="1:14" x14ac:dyDescent="0.25">
      <c r="A4212" s="90" t="s">
        <v>6742</v>
      </c>
      <c r="B4212" s="90" t="s">
        <v>266</v>
      </c>
      <c r="C4212" s="90" t="s">
        <v>6927</v>
      </c>
      <c r="D4212" s="90" t="str">
        <f>IF(ISBLANK(C4212),"",VLOOKUP(C4212,[2]Obce_StrKraj!$A$1:$E$873,5,FALSE))</f>
        <v>00232947</v>
      </c>
      <c r="E4212" s="90" t="s">
        <v>6961</v>
      </c>
      <c r="F4212" s="90">
        <f>IF(ISBLANK(E4212),"",VLOOKUP(E4212,[2]Obce_StrKraj!$A$1:$E$873,5,FALSE))</f>
        <v>875775</v>
      </c>
      <c r="G4212" s="90" t="s">
        <v>2261</v>
      </c>
      <c r="H4212" s="90"/>
      <c r="I4212" s="90" t="s">
        <v>33</v>
      </c>
      <c r="J4212" s="90" t="s">
        <v>34</v>
      </c>
      <c r="K4212" s="91">
        <v>42438</v>
      </c>
      <c r="L4212" s="90" t="s">
        <v>2614</v>
      </c>
      <c r="M4212" s="90"/>
      <c r="N4212" s="90"/>
    </row>
    <row r="4213" spans="1:14" x14ac:dyDescent="0.25">
      <c r="A4213" s="90" t="s">
        <v>6742</v>
      </c>
      <c r="B4213" s="90" t="s">
        <v>271</v>
      </c>
      <c r="C4213" s="90" t="s">
        <v>6927</v>
      </c>
      <c r="D4213" s="90" t="str">
        <f>IF(ISBLANK(C4213),"",VLOOKUP(C4213,[2]Obce_StrKraj!$A$1:$E$873,5,FALSE))</f>
        <v>00232947</v>
      </c>
      <c r="E4213" s="90" t="s">
        <v>6962</v>
      </c>
      <c r="F4213" s="90" t="str">
        <f>IF(ISBLANK(E4213),"",VLOOKUP(E4213,[2]Obce_StrKraj!$A$1:$E$873,5,FALSE))</f>
        <v>00232289</v>
      </c>
      <c r="G4213" s="90" t="s">
        <v>2261</v>
      </c>
      <c r="H4213" s="90"/>
      <c r="I4213" s="90" t="s">
        <v>33</v>
      </c>
      <c r="J4213" s="90" t="s">
        <v>34</v>
      </c>
      <c r="K4213" s="91">
        <v>42438</v>
      </c>
      <c r="L4213" s="90" t="s">
        <v>2614</v>
      </c>
      <c r="M4213" s="90"/>
      <c r="N4213" s="90"/>
    </row>
    <row r="4214" spans="1:14" x14ac:dyDescent="0.25">
      <c r="A4214" s="90" t="s">
        <v>6742</v>
      </c>
      <c r="B4214" s="90" t="s">
        <v>6963</v>
      </c>
      <c r="C4214" s="90" t="s">
        <v>6927</v>
      </c>
      <c r="D4214" s="90" t="str">
        <f>IF(ISBLANK(C4214),"",VLOOKUP(C4214,[2]Obce_StrKraj!$A$1:$E$873,5,FALSE))</f>
        <v>00232947</v>
      </c>
      <c r="E4214" s="90" t="s">
        <v>6789</v>
      </c>
      <c r="F4214" s="90">
        <f>IF(ISBLANK(E4214),"",VLOOKUP(E4214,[2]Obce_StrKraj!$A$1:$E$873,5,FALSE))</f>
        <v>233362</v>
      </c>
      <c r="G4214" s="90" t="s">
        <v>2261</v>
      </c>
      <c r="H4214" s="90"/>
      <c r="I4214" s="90" t="s">
        <v>33</v>
      </c>
      <c r="J4214" s="90" t="s">
        <v>34</v>
      </c>
      <c r="K4214" s="91">
        <v>42438</v>
      </c>
      <c r="L4214" s="90" t="s">
        <v>2614</v>
      </c>
      <c r="M4214" s="90"/>
      <c r="N4214" s="90"/>
    </row>
    <row r="4215" spans="1:14" x14ac:dyDescent="0.25">
      <c r="A4215" s="90" t="s">
        <v>6742</v>
      </c>
      <c r="B4215" s="90" t="s">
        <v>6964</v>
      </c>
      <c r="C4215" s="90" t="s">
        <v>6927</v>
      </c>
      <c r="D4215" s="90" t="str">
        <f>IF(ISBLANK(C4215),"",VLOOKUP(C4215,[2]Obce_StrKraj!$A$1:$E$873,5,FALSE))</f>
        <v>00232947</v>
      </c>
      <c r="E4215" s="90" t="s">
        <v>6965</v>
      </c>
      <c r="F4215" s="90" t="str">
        <f>IF(ISBLANK(E4215),"",VLOOKUP(E4215,[2]Obce_StrKraj!$A$1:$E$873,5,FALSE))</f>
        <v>00232246</v>
      </c>
      <c r="G4215" s="90" t="s">
        <v>2261</v>
      </c>
      <c r="H4215" s="90"/>
      <c r="I4215" s="90" t="s">
        <v>33</v>
      </c>
      <c r="J4215" s="90" t="s">
        <v>34</v>
      </c>
      <c r="K4215" s="91">
        <v>42438</v>
      </c>
      <c r="L4215" s="90" t="s">
        <v>2614</v>
      </c>
      <c r="M4215" s="90"/>
      <c r="N4215" s="90"/>
    </row>
    <row r="4216" spans="1:14" x14ac:dyDescent="0.25">
      <c r="A4216" s="90" t="s">
        <v>6742</v>
      </c>
      <c r="B4216" s="90" t="s">
        <v>6966</v>
      </c>
      <c r="C4216" s="90" t="s">
        <v>6927</v>
      </c>
      <c r="D4216" s="90" t="str">
        <f>IF(ISBLANK(C4216),"",VLOOKUP(C4216,[2]Obce_StrKraj!$A$1:$E$873,5,FALSE))</f>
        <v>00232947</v>
      </c>
      <c r="E4216" s="90" t="s">
        <v>6967</v>
      </c>
      <c r="F4216" s="90">
        <f>IF(ISBLANK(E4216),"",VLOOKUP(E4216,[2]Obce_StrKraj!$A$1:$E$873,5,FALSE))</f>
        <v>232173</v>
      </c>
      <c r="G4216" s="90" t="s">
        <v>2261</v>
      </c>
      <c r="H4216" s="90"/>
      <c r="I4216" s="90" t="s">
        <v>33</v>
      </c>
      <c r="J4216" s="90" t="s">
        <v>34</v>
      </c>
      <c r="K4216" s="91">
        <v>42438</v>
      </c>
      <c r="L4216" s="90" t="s">
        <v>2614</v>
      </c>
      <c r="M4216" s="90"/>
      <c r="N4216" s="90"/>
    </row>
    <row r="4217" spans="1:14" x14ac:dyDescent="0.25">
      <c r="A4217" s="90" t="s">
        <v>6742</v>
      </c>
      <c r="B4217" s="90" t="s">
        <v>6968</v>
      </c>
      <c r="C4217" s="90" t="s">
        <v>6927</v>
      </c>
      <c r="D4217" s="90" t="str">
        <f>IF(ISBLANK(C4217),"",VLOOKUP(C4217,[2]Obce_StrKraj!$A$1:$E$873,5,FALSE))</f>
        <v>00232947</v>
      </c>
      <c r="E4217" s="90" t="s">
        <v>6969</v>
      </c>
      <c r="F4217" s="90">
        <f>IF(ISBLANK(E4217),"",VLOOKUP(E4217,[2]Obce_StrKraj!$A$1:$E$873,5,FALSE))</f>
        <v>232165</v>
      </c>
      <c r="G4217" s="90" t="s">
        <v>2261</v>
      </c>
      <c r="H4217" s="90"/>
      <c r="I4217" s="90" t="s">
        <v>33</v>
      </c>
      <c r="J4217" s="90" t="s">
        <v>34</v>
      </c>
      <c r="K4217" s="91">
        <v>42438</v>
      </c>
      <c r="L4217" s="90" t="s">
        <v>2614</v>
      </c>
      <c r="M4217" s="90"/>
      <c r="N4217" s="90"/>
    </row>
    <row r="4218" spans="1:14" x14ac:dyDescent="0.25">
      <c r="A4218" s="90" t="s">
        <v>6742</v>
      </c>
      <c r="B4218" s="90" t="s">
        <v>6970</v>
      </c>
      <c r="C4218" s="90" t="s">
        <v>6927</v>
      </c>
      <c r="D4218" s="90" t="str">
        <f>IF(ISBLANK(C4218),"",VLOOKUP(C4218,[2]Obce_StrKraj!$A$1:$E$873,5,FALSE))</f>
        <v>00232947</v>
      </c>
      <c r="E4218" s="90" t="s">
        <v>6971</v>
      </c>
      <c r="F4218" s="90">
        <f>IF(ISBLANK(E4218),"",VLOOKUP(E4218,[2]Obce_StrKraj!$A$1:$E$873,5,FALSE))</f>
        <v>232131</v>
      </c>
      <c r="G4218" s="90" t="s">
        <v>2261</v>
      </c>
      <c r="H4218" s="90"/>
      <c r="I4218" s="90" t="s">
        <v>33</v>
      </c>
      <c r="J4218" s="90" t="s">
        <v>34</v>
      </c>
      <c r="K4218" s="91">
        <v>42438</v>
      </c>
      <c r="L4218" s="90" t="s">
        <v>2614</v>
      </c>
      <c r="M4218" s="90"/>
      <c r="N4218" s="90"/>
    </row>
    <row r="4219" spans="1:14" x14ac:dyDescent="0.25">
      <c r="A4219" s="90" t="s">
        <v>6742</v>
      </c>
      <c r="B4219" s="90" t="s">
        <v>274</v>
      </c>
      <c r="C4219" s="90" t="s">
        <v>6927</v>
      </c>
      <c r="D4219" s="90" t="str">
        <f>IF(ISBLANK(C4219),"",VLOOKUP(C4219,[2]Obce_StrKraj!$A$1:$E$873,5,FALSE))</f>
        <v>00232947</v>
      </c>
      <c r="E4219" s="90" t="s">
        <v>6972</v>
      </c>
      <c r="F4219" s="90">
        <f>IF(ISBLANK(E4219),"",VLOOKUP(E4219,[2]Obce_StrKraj!$A$1:$E$873,5,FALSE))</f>
        <v>473553</v>
      </c>
      <c r="G4219" s="90" t="s">
        <v>2261</v>
      </c>
      <c r="H4219" s="90"/>
      <c r="I4219" s="90" t="s">
        <v>33</v>
      </c>
      <c r="J4219" s="90" t="s">
        <v>34</v>
      </c>
      <c r="K4219" s="91">
        <v>42438</v>
      </c>
      <c r="L4219" s="90" t="s">
        <v>2614</v>
      </c>
      <c r="M4219" s="90"/>
      <c r="N4219" s="90"/>
    </row>
    <row r="4220" spans="1:14" x14ac:dyDescent="0.25">
      <c r="A4220" s="90" t="s">
        <v>6742</v>
      </c>
      <c r="B4220" s="90" t="s">
        <v>6973</v>
      </c>
      <c r="C4220" s="90" t="s">
        <v>6927</v>
      </c>
      <c r="D4220" s="90" t="str">
        <f>IF(ISBLANK(C4220),"",VLOOKUP(C4220,[2]Obce_StrKraj!$A$1:$E$873,5,FALSE))</f>
        <v>00232947</v>
      </c>
      <c r="E4220" s="90" t="s">
        <v>6974</v>
      </c>
      <c r="F4220" s="90" t="str">
        <f>IF(ISBLANK(E4220),"",VLOOKUP(E4220,[2]Obce_StrKraj!$A$1:$E$873,5,FALSE))</f>
        <v>00232076</v>
      </c>
      <c r="G4220" s="90" t="s">
        <v>2261</v>
      </c>
      <c r="H4220" s="90"/>
      <c r="I4220" s="90" t="s">
        <v>33</v>
      </c>
      <c r="J4220" s="90" t="s">
        <v>34</v>
      </c>
      <c r="K4220" s="91">
        <v>42438</v>
      </c>
      <c r="L4220" s="90" t="s">
        <v>2614</v>
      </c>
      <c r="M4220" s="90"/>
      <c r="N4220" s="90"/>
    </row>
    <row r="4221" spans="1:14" x14ac:dyDescent="0.25">
      <c r="A4221" s="90" t="s">
        <v>6742</v>
      </c>
      <c r="B4221" s="90" t="s">
        <v>6975</v>
      </c>
      <c r="C4221" s="90" t="s">
        <v>6927</v>
      </c>
      <c r="D4221" s="90" t="str">
        <f>IF(ISBLANK(C4221),"",VLOOKUP(C4221,[2]Obce_StrKraj!$A$1:$E$873,5,FALSE))</f>
        <v>00232947</v>
      </c>
      <c r="E4221" s="90" t="s">
        <v>6976</v>
      </c>
      <c r="F4221" s="90" t="str">
        <f>IF(ISBLANK(E4221),"",VLOOKUP(E4221,[2]Obce_StrKraj!$A$1:$E$873,5,FALSE))</f>
        <v>00232009</v>
      </c>
      <c r="G4221" s="90" t="s">
        <v>2261</v>
      </c>
      <c r="H4221" s="90"/>
      <c r="I4221" s="90" t="s">
        <v>33</v>
      </c>
      <c r="J4221" s="90" t="s">
        <v>34</v>
      </c>
      <c r="K4221" s="91">
        <v>42438</v>
      </c>
      <c r="L4221" s="90" t="s">
        <v>2614</v>
      </c>
      <c r="M4221" s="90"/>
      <c r="N4221" s="90"/>
    </row>
    <row r="4222" spans="1:14" x14ac:dyDescent="0.25">
      <c r="A4222" s="90" t="s">
        <v>6742</v>
      </c>
      <c r="B4222" s="90" t="s">
        <v>6977</v>
      </c>
      <c r="C4222" s="90" t="s">
        <v>6927</v>
      </c>
      <c r="D4222" s="90" t="str">
        <f>IF(ISBLANK(C4222),"",VLOOKUP(C4222,[2]Obce_StrKraj!$A$1:$E$873,5,FALSE))</f>
        <v>00232947</v>
      </c>
      <c r="E4222" s="90" t="s">
        <v>1571</v>
      </c>
      <c r="F4222" s="90">
        <f>IF(ISBLANK(E4222),"",VLOOKUP(E4222,[2]Obce_StrKraj!$A$1:$E$873,5,FALSE))</f>
        <v>508454</v>
      </c>
      <c r="G4222" s="90" t="s">
        <v>2261</v>
      </c>
      <c r="H4222" s="90"/>
      <c r="I4222" s="90" t="s">
        <v>33</v>
      </c>
      <c r="J4222" s="90" t="s">
        <v>34</v>
      </c>
      <c r="K4222" s="91">
        <v>42438</v>
      </c>
      <c r="L4222" s="90" t="s">
        <v>2614</v>
      </c>
      <c r="M4222" s="90"/>
      <c r="N4222" s="90"/>
    </row>
    <row r="4223" spans="1:14" x14ac:dyDescent="0.25">
      <c r="A4223" s="90" t="s">
        <v>6742</v>
      </c>
      <c r="B4223" s="90" t="s">
        <v>6978</v>
      </c>
      <c r="C4223" s="90" t="s">
        <v>6927</v>
      </c>
      <c r="D4223" s="90" t="str">
        <f>IF(ISBLANK(C4223),"",VLOOKUP(C4223,[2]Obce_StrKraj!$A$1:$E$873,5,FALSE))</f>
        <v>00232947</v>
      </c>
      <c r="E4223" s="90" t="s">
        <v>6979</v>
      </c>
      <c r="F4223" s="90" t="str">
        <f>IF(ISBLANK(E4223),"",VLOOKUP(E4223,[2]Obce_StrKraj!$A$1:$E$873,5,FALSE))</f>
        <v>00231975</v>
      </c>
      <c r="G4223" s="90" t="s">
        <v>2261</v>
      </c>
      <c r="H4223" s="90"/>
      <c r="I4223" s="90" t="s">
        <v>33</v>
      </c>
      <c r="J4223" s="90" t="s">
        <v>34</v>
      </c>
      <c r="K4223" s="91">
        <v>42438</v>
      </c>
      <c r="L4223" s="90" t="s">
        <v>2614</v>
      </c>
      <c r="M4223" s="90"/>
      <c r="N4223" s="90"/>
    </row>
    <row r="4224" spans="1:14" x14ac:dyDescent="0.25">
      <c r="A4224" s="90" t="s">
        <v>6742</v>
      </c>
      <c r="B4224" s="90" t="s">
        <v>6980</v>
      </c>
      <c r="C4224" s="90" t="s">
        <v>6927</v>
      </c>
      <c r="D4224" s="90" t="str">
        <f>IF(ISBLANK(C4224),"",VLOOKUP(C4224,[2]Obce_StrKraj!$A$1:$E$873,5,FALSE))</f>
        <v>00232947</v>
      </c>
      <c r="E4224" s="90" t="s">
        <v>6981</v>
      </c>
      <c r="F4224" s="90" t="str">
        <f>IF(ISBLANK(E4224),"",VLOOKUP(E4224,[2]Obce_StrKraj!$A$1:$E$873,5,FALSE))</f>
        <v>00233081</v>
      </c>
      <c r="G4224" s="90" t="s">
        <v>2261</v>
      </c>
      <c r="H4224" s="90"/>
      <c r="I4224" s="90" t="s">
        <v>33</v>
      </c>
      <c r="J4224" s="90" t="s">
        <v>34</v>
      </c>
      <c r="K4224" s="91">
        <v>42438</v>
      </c>
      <c r="L4224" s="90" t="s">
        <v>2614</v>
      </c>
      <c r="M4224" s="90"/>
      <c r="N4224" s="90"/>
    </row>
    <row r="4225" spans="1:14" x14ac:dyDescent="0.25">
      <c r="A4225" s="90" t="s">
        <v>6742</v>
      </c>
      <c r="B4225" s="90" t="s">
        <v>6982</v>
      </c>
      <c r="C4225" s="90" t="s">
        <v>6927</v>
      </c>
      <c r="D4225" s="90" t="str">
        <f>IF(ISBLANK(C4225),"",VLOOKUP(C4225,[2]Obce_StrKraj!$A$1:$E$873,5,FALSE))</f>
        <v>00232947</v>
      </c>
      <c r="E4225" s="90" t="s">
        <v>3064</v>
      </c>
      <c r="F4225" s="90">
        <f>IF(ISBLANK(E4225),"",VLOOKUP(E4225,[2]Obce_StrKraj!$A$1:$E$873,5,FALSE))</f>
        <v>473545</v>
      </c>
      <c r="G4225" s="90" t="s">
        <v>2261</v>
      </c>
      <c r="H4225" s="90"/>
      <c r="I4225" s="90" t="s">
        <v>33</v>
      </c>
      <c r="J4225" s="90" t="s">
        <v>34</v>
      </c>
      <c r="K4225" s="91">
        <v>42438</v>
      </c>
      <c r="L4225" s="90" t="s">
        <v>2614</v>
      </c>
      <c r="M4225" s="90"/>
      <c r="N4225" s="90"/>
    </row>
    <row r="4226" spans="1:14" x14ac:dyDescent="0.25">
      <c r="A4226" s="90" t="s">
        <v>6742</v>
      </c>
      <c r="B4226" s="90" t="s">
        <v>6983</v>
      </c>
      <c r="C4226" s="90" t="s">
        <v>6927</v>
      </c>
      <c r="D4226" s="90" t="str">
        <f>IF(ISBLANK(C4226),"",VLOOKUP(C4226,[2]Obce_StrKraj!$A$1:$E$873,5,FALSE))</f>
        <v>00232947</v>
      </c>
      <c r="E4226" s="90" t="s">
        <v>6984</v>
      </c>
      <c r="F4226" s="90">
        <f>IF(ISBLANK(E4226),"",VLOOKUP(E4226,[2]Obce_StrKraj!$A$1:$E$873,5,FALSE))</f>
        <v>473537</v>
      </c>
      <c r="G4226" s="90" t="s">
        <v>2261</v>
      </c>
      <c r="H4226" s="90"/>
      <c r="I4226" s="90" t="s">
        <v>33</v>
      </c>
      <c r="J4226" s="90" t="s">
        <v>34</v>
      </c>
      <c r="K4226" s="91">
        <v>42438</v>
      </c>
      <c r="L4226" s="90" t="s">
        <v>2614</v>
      </c>
      <c r="M4226" s="90"/>
      <c r="N4226" s="90"/>
    </row>
    <row r="4227" spans="1:14" x14ac:dyDescent="0.25">
      <c r="A4227" s="90" t="s">
        <v>6742</v>
      </c>
      <c r="B4227" s="90" t="s">
        <v>6985</v>
      </c>
      <c r="C4227" s="90" t="s">
        <v>6927</v>
      </c>
      <c r="D4227" s="90" t="str">
        <f>IF(ISBLANK(C4227),"",VLOOKUP(C4227,[2]Obce_StrKraj!$A$1:$E$873,5,FALSE))</f>
        <v>00232947</v>
      </c>
      <c r="E4227" s="90" t="s">
        <v>326</v>
      </c>
      <c r="F4227" s="90">
        <f>IF(ISBLANK(E4227),"",VLOOKUP(E4227,[2]Obce_StrKraj!$A$1:$E$873,5,FALSE))</f>
        <v>473529</v>
      </c>
      <c r="G4227" s="90" t="s">
        <v>2261</v>
      </c>
      <c r="H4227" s="90"/>
      <c r="I4227" s="90" t="s">
        <v>33</v>
      </c>
      <c r="J4227" s="90" t="s">
        <v>34</v>
      </c>
      <c r="K4227" s="91">
        <v>42438</v>
      </c>
      <c r="L4227" s="90" t="s">
        <v>2614</v>
      </c>
      <c r="M4227" s="90"/>
      <c r="N4227" s="90"/>
    </row>
    <row r="4228" spans="1:14" x14ac:dyDescent="0.25">
      <c r="A4228" s="90" t="s">
        <v>6742</v>
      </c>
      <c r="B4228" s="90" t="s">
        <v>6986</v>
      </c>
      <c r="C4228" s="90" t="s">
        <v>6927</v>
      </c>
      <c r="D4228" s="90" t="str">
        <f>IF(ISBLANK(C4228),"",VLOOKUP(C4228,[2]Obce_StrKraj!$A$1:$E$873,5,FALSE))</f>
        <v>00232947</v>
      </c>
      <c r="E4228" s="90" t="s">
        <v>6987</v>
      </c>
      <c r="F4228" s="90" t="str">
        <f>IF(ISBLANK(E4228),"",VLOOKUP(E4228,[2]Obce_StrKraj!$A$1:$E$873,5,FALSE))</f>
        <v>00231801</v>
      </c>
      <c r="G4228" s="90" t="s">
        <v>2261</v>
      </c>
      <c r="H4228" s="90"/>
      <c r="I4228" s="90" t="s">
        <v>33</v>
      </c>
      <c r="J4228" s="90" t="s">
        <v>34</v>
      </c>
      <c r="K4228" s="91">
        <v>42438</v>
      </c>
      <c r="L4228" s="90" t="s">
        <v>2614</v>
      </c>
      <c r="M4228" s="90"/>
      <c r="N4228" s="90"/>
    </row>
    <row r="4229" spans="1:14" x14ac:dyDescent="0.25">
      <c r="A4229" s="90" t="s">
        <v>6742</v>
      </c>
      <c r="B4229" s="90" t="s">
        <v>276</v>
      </c>
      <c r="C4229" s="90" t="s">
        <v>6927</v>
      </c>
      <c r="D4229" s="90" t="str">
        <f>IF(ISBLANK(C4229),"",VLOOKUP(C4229,[2]Obce_StrKraj!$A$1:$E$873,5,FALSE))</f>
        <v>00232947</v>
      </c>
      <c r="E4229" s="90" t="s">
        <v>410</v>
      </c>
      <c r="F4229" s="90">
        <f>IF(ISBLANK(E4229),"",VLOOKUP(E4229,[2]Obce_StrKraj!$A$1:$E$873,5,FALSE))</f>
        <v>508535</v>
      </c>
      <c r="G4229" s="90" t="s">
        <v>2261</v>
      </c>
      <c r="H4229" s="90"/>
      <c r="I4229" s="90" t="s">
        <v>33</v>
      </c>
      <c r="J4229" s="90" t="s">
        <v>34</v>
      </c>
      <c r="K4229" s="91">
        <v>42438</v>
      </c>
      <c r="L4229" s="90" t="s">
        <v>2614</v>
      </c>
      <c r="M4229" s="90"/>
      <c r="N4229" s="90"/>
    </row>
    <row r="4230" spans="1:14" x14ac:dyDescent="0.25">
      <c r="A4230" s="90" t="s">
        <v>6742</v>
      </c>
      <c r="B4230" s="90" t="s">
        <v>6988</v>
      </c>
      <c r="C4230" s="90" t="s">
        <v>6927</v>
      </c>
      <c r="D4230" s="90" t="str">
        <f>IF(ISBLANK(C4230),"",VLOOKUP(C4230,[2]Obce_StrKraj!$A$1:$E$873,5,FALSE))</f>
        <v>00232947</v>
      </c>
      <c r="E4230" s="90" t="s">
        <v>6989</v>
      </c>
      <c r="F4230" s="90">
        <f>IF(ISBLANK(E4230),"",VLOOKUP(E4230,[2]Obce_StrKraj!$A$1:$E$873,5,FALSE))</f>
        <v>473499</v>
      </c>
      <c r="G4230" s="90" t="s">
        <v>2261</v>
      </c>
      <c r="H4230" s="90"/>
      <c r="I4230" s="90" t="s">
        <v>33</v>
      </c>
      <c r="J4230" s="90" t="s">
        <v>34</v>
      </c>
      <c r="K4230" s="91">
        <v>42438</v>
      </c>
      <c r="L4230" s="90" t="s">
        <v>2614</v>
      </c>
      <c r="M4230" s="90"/>
      <c r="N4230" s="90"/>
    </row>
    <row r="4231" spans="1:14" x14ac:dyDescent="0.25">
      <c r="A4231" s="90" t="s">
        <v>6742</v>
      </c>
      <c r="B4231" s="90" t="s">
        <v>6990</v>
      </c>
      <c r="C4231" s="90" t="s">
        <v>6927</v>
      </c>
      <c r="D4231" s="90" t="str">
        <f>IF(ISBLANK(C4231),"",VLOOKUP(C4231,[2]Obce_StrKraj!$A$1:$E$873,5,FALSE))</f>
        <v>00232947</v>
      </c>
      <c r="E4231" s="90" t="s">
        <v>6991</v>
      </c>
      <c r="F4231" s="90" t="str">
        <f>IF(ISBLANK(E4231),"",VLOOKUP(E4231,[2]Obce_StrKraj!$A$1:$E$873,5,FALSE))</f>
        <v>00231711</v>
      </c>
      <c r="G4231" s="90" t="s">
        <v>2261</v>
      </c>
      <c r="H4231" s="90"/>
      <c r="I4231" s="90" t="s">
        <v>33</v>
      </c>
      <c r="J4231" s="90" t="s">
        <v>34</v>
      </c>
      <c r="K4231" s="91">
        <v>42438</v>
      </c>
      <c r="L4231" s="90" t="s">
        <v>2614</v>
      </c>
      <c r="M4231" s="90"/>
      <c r="N4231" s="90"/>
    </row>
    <row r="4232" spans="1:14" x14ac:dyDescent="0.25">
      <c r="A4232" s="90" t="s">
        <v>6742</v>
      </c>
      <c r="B4232" s="90" t="s">
        <v>6992</v>
      </c>
      <c r="C4232" s="90" t="s">
        <v>6927</v>
      </c>
      <c r="D4232" s="90" t="str">
        <f>IF(ISBLANK(C4232),"",VLOOKUP(C4232,[2]Obce_StrKraj!$A$1:$E$873,5,FALSE))</f>
        <v>00232947</v>
      </c>
      <c r="E4232" s="90" t="s">
        <v>6993</v>
      </c>
      <c r="F4232" s="90">
        <f>IF(ISBLANK(E4232),"",VLOOKUP(E4232,[2]Obce_StrKraj!$A$1:$E$873,5,FALSE))</f>
        <v>473502</v>
      </c>
      <c r="G4232" s="90" t="s">
        <v>2261</v>
      </c>
      <c r="H4232" s="90"/>
      <c r="I4232" s="90" t="s">
        <v>33</v>
      </c>
      <c r="J4232" s="90" t="s">
        <v>34</v>
      </c>
      <c r="K4232" s="91">
        <v>42438</v>
      </c>
      <c r="L4232" s="90" t="s">
        <v>2614</v>
      </c>
      <c r="M4232" s="90"/>
      <c r="N4232" s="90"/>
    </row>
    <row r="4233" spans="1:14" x14ac:dyDescent="0.25">
      <c r="A4233" s="90" t="s">
        <v>6742</v>
      </c>
      <c r="B4233" s="90" t="s">
        <v>279</v>
      </c>
      <c r="C4233" s="90" t="s">
        <v>6927</v>
      </c>
      <c r="D4233" s="90" t="str">
        <f>IF(ISBLANK(C4233),"",VLOOKUP(C4233,[2]Obce_StrKraj!$A$1:$E$873,5,FALSE))</f>
        <v>00232947</v>
      </c>
      <c r="E4233" s="90" t="s">
        <v>6994</v>
      </c>
      <c r="F4233" s="90" t="str">
        <f>IF(ISBLANK(E4233),"",VLOOKUP(E4233,[2]Obce_StrKraj!$A$1:$E$873,5,FALSE))</f>
        <v>00231550</v>
      </c>
      <c r="G4233" s="90" t="s">
        <v>2261</v>
      </c>
      <c r="H4233" s="90"/>
      <c r="I4233" s="90" t="s">
        <v>33</v>
      </c>
      <c r="J4233" s="90" t="s">
        <v>34</v>
      </c>
      <c r="K4233" s="91">
        <v>42438</v>
      </c>
      <c r="L4233" s="90" t="s">
        <v>2614</v>
      </c>
      <c r="M4233" s="90"/>
      <c r="N4233" s="90"/>
    </row>
    <row r="4234" spans="1:14" x14ac:dyDescent="0.25">
      <c r="A4234" s="90" t="s">
        <v>6742</v>
      </c>
      <c r="B4234" s="90" t="s">
        <v>280</v>
      </c>
      <c r="C4234" s="90" t="s">
        <v>6927</v>
      </c>
      <c r="D4234" s="90" t="str">
        <f>IF(ISBLANK(C4234),"",VLOOKUP(C4234,[2]Obce_StrKraj!$A$1:$E$873,5,FALSE))</f>
        <v>00232947</v>
      </c>
      <c r="E4234" s="90" t="s">
        <v>25</v>
      </c>
      <c r="F4234" s="90">
        <f>IF(ISBLANK(E4234),"",VLOOKUP(E4234,[2]Obce_StrKraj!$A$1:$E$873,5,FALSE))</f>
        <v>473511</v>
      </c>
      <c r="G4234" s="90" t="s">
        <v>2261</v>
      </c>
      <c r="H4234" s="90"/>
      <c r="I4234" s="90" t="s">
        <v>33</v>
      </c>
      <c r="J4234" s="90" t="s">
        <v>34</v>
      </c>
      <c r="K4234" s="91">
        <v>42438</v>
      </c>
      <c r="L4234" s="90" t="s">
        <v>2614</v>
      </c>
      <c r="M4234" s="90"/>
      <c r="N4234" s="90"/>
    </row>
    <row r="4235" spans="1:14" x14ac:dyDescent="0.25">
      <c r="A4235" s="90" t="s">
        <v>6742</v>
      </c>
      <c r="B4235" s="90" t="s">
        <v>281</v>
      </c>
      <c r="C4235" s="90" t="s">
        <v>6927</v>
      </c>
      <c r="D4235" s="90" t="str">
        <f>IF(ISBLANK(C4235),"",VLOOKUP(C4235,[2]Obce_StrKraj!$A$1:$E$873,5,FALSE))</f>
        <v>00232947</v>
      </c>
      <c r="E4235" s="90" t="s">
        <v>6224</v>
      </c>
      <c r="F4235" s="90">
        <f>IF(ISBLANK(E4235),"",VLOOKUP(E4235,[2]Obce_StrKraj!$A$1:$E$873,5,FALSE))</f>
        <v>473430</v>
      </c>
      <c r="G4235" s="90" t="s">
        <v>2261</v>
      </c>
      <c r="H4235" s="90"/>
      <c r="I4235" s="90" t="s">
        <v>33</v>
      </c>
      <c r="J4235" s="90" t="s">
        <v>34</v>
      </c>
      <c r="K4235" s="91">
        <v>42446</v>
      </c>
      <c r="L4235" s="90" t="s">
        <v>2614</v>
      </c>
      <c r="M4235" s="90"/>
      <c r="N4235" s="90"/>
    </row>
    <row r="4236" spans="1:14" x14ac:dyDescent="0.25">
      <c r="A4236" s="90" t="s">
        <v>6742</v>
      </c>
      <c r="B4236" s="90" t="s">
        <v>282</v>
      </c>
      <c r="C4236" s="90" t="s">
        <v>6927</v>
      </c>
      <c r="D4236" s="90" t="str">
        <f>IF(ISBLANK(C4236),"",VLOOKUP(C4236,[2]Obce_StrKraj!$A$1:$E$873,5,FALSE))</f>
        <v>00232947</v>
      </c>
      <c r="E4236" s="90" t="s">
        <v>6995</v>
      </c>
      <c r="F4236" s="90">
        <f>IF(ISBLANK(E4236),"",VLOOKUP(E4236,[2]Obce_StrKraj!$A$1:$E$873,5,FALSE))</f>
        <v>473456</v>
      </c>
      <c r="G4236" s="90" t="s">
        <v>2261</v>
      </c>
      <c r="H4236" s="90"/>
      <c r="I4236" s="90" t="s">
        <v>33</v>
      </c>
      <c r="J4236" s="90" t="s">
        <v>34</v>
      </c>
      <c r="K4236" s="91">
        <v>42438</v>
      </c>
      <c r="L4236" s="90" t="s">
        <v>2614</v>
      </c>
      <c r="M4236" s="90"/>
      <c r="N4236" s="90"/>
    </row>
    <row r="4237" spans="1:14" x14ac:dyDescent="0.25">
      <c r="A4237" s="90" t="s">
        <v>6742</v>
      </c>
      <c r="B4237" s="90" t="s">
        <v>6996</v>
      </c>
      <c r="C4237" s="90" t="s">
        <v>6927</v>
      </c>
      <c r="D4237" s="90" t="str">
        <f>IF(ISBLANK(C4237),"",VLOOKUP(C4237,[2]Obce_StrKraj!$A$1:$E$873,5,FALSE))</f>
        <v>00232947</v>
      </c>
      <c r="E4237" s="90" t="s">
        <v>6997</v>
      </c>
      <c r="F4237" s="90">
        <f>IF(ISBLANK(E4237),"",VLOOKUP(E4237,[2]Obce_StrKraj!$A$1:$E$873,5,FALSE))</f>
        <v>232807</v>
      </c>
      <c r="G4237" s="90" t="s">
        <v>2261</v>
      </c>
      <c r="H4237" s="90"/>
      <c r="I4237" s="90" t="s">
        <v>33</v>
      </c>
      <c r="J4237" s="90" t="s">
        <v>34</v>
      </c>
      <c r="K4237" s="91">
        <v>42446</v>
      </c>
      <c r="L4237" s="90" t="s">
        <v>2614</v>
      </c>
      <c r="M4237" s="90"/>
      <c r="N4237" s="90"/>
    </row>
    <row r="4238" spans="1:14" x14ac:dyDescent="0.25">
      <c r="A4238" s="90" t="s">
        <v>6742</v>
      </c>
      <c r="B4238" s="90" t="s">
        <v>6998</v>
      </c>
      <c r="C4238" s="90" t="s">
        <v>6927</v>
      </c>
      <c r="D4238" s="90" t="str">
        <f>IF(ISBLANK(C4238),"",VLOOKUP(C4238,[2]Obce_StrKraj!$A$1:$E$873,5,FALSE))</f>
        <v>00232947</v>
      </c>
      <c r="E4238" s="90" t="s">
        <v>5893</v>
      </c>
      <c r="F4238" s="90">
        <f>IF(ISBLANK(E4238),"",VLOOKUP(E4238,[2]Obce_StrKraj!$A$1:$E$873,5,FALSE))</f>
        <v>473359</v>
      </c>
      <c r="G4238" s="90" t="s">
        <v>2261</v>
      </c>
      <c r="H4238" s="90"/>
      <c r="I4238" s="90" t="s">
        <v>33</v>
      </c>
      <c r="J4238" s="90" t="s">
        <v>34</v>
      </c>
      <c r="K4238" s="91">
        <v>42438</v>
      </c>
      <c r="L4238" s="90" t="s">
        <v>2614</v>
      </c>
      <c r="M4238" s="90"/>
      <c r="N4238" s="90"/>
    </row>
    <row r="4239" spans="1:14" x14ac:dyDescent="0.25">
      <c r="A4239" s="90" t="s">
        <v>6742</v>
      </c>
      <c r="B4239" s="90" t="s">
        <v>6999</v>
      </c>
      <c r="C4239" s="90" t="s">
        <v>2706</v>
      </c>
      <c r="D4239" s="90" t="str">
        <f>IF(ISBLANK(C4239),"",VLOOKUP(C4239,[2]Obce_StrKraj!$A$1:$E$873,5,FALSE))</f>
        <v>00240702</v>
      </c>
      <c r="E4239" s="90" t="s">
        <v>6915</v>
      </c>
      <c r="F4239" s="90">
        <f>IF(ISBLANK(E4239),"",VLOOKUP(E4239,[2]Obce_StrKraj!$A$1:$E$873,5,FALSE))</f>
        <v>640131</v>
      </c>
      <c r="G4239" s="90" t="s">
        <v>110</v>
      </c>
      <c r="H4239" s="90"/>
      <c r="I4239" s="90" t="s">
        <v>33</v>
      </c>
      <c r="J4239" s="90">
        <v>5</v>
      </c>
      <c r="K4239" s="91">
        <v>42437</v>
      </c>
      <c r="L4239" s="90" t="s">
        <v>285</v>
      </c>
      <c r="M4239" s="90"/>
      <c r="N4239" s="90"/>
    </row>
    <row r="4240" spans="1:14" x14ac:dyDescent="0.25">
      <c r="A4240" s="90" t="s">
        <v>6742</v>
      </c>
      <c r="B4240" s="90" t="s">
        <v>7000</v>
      </c>
      <c r="C4240" s="90" t="s">
        <v>2706</v>
      </c>
      <c r="D4240" s="90" t="str">
        <f>IF(ISBLANK(C4240),"",VLOOKUP(C4240,[2]Obce_StrKraj!$A$1:$E$873,5,FALSE))</f>
        <v>00240702</v>
      </c>
      <c r="E4240" s="90" t="s">
        <v>7001</v>
      </c>
      <c r="F4240" s="90" t="str">
        <f>IF(ISBLANK(E4240),"",VLOOKUP(E4240,[2]Obce_StrKraj!$A$1:$E$873,5,FALSE))</f>
        <v>00472034</v>
      </c>
      <c r="G4240" s="90" t="s">
        <v>2344</v>
      </c>
      <c r="H4240" s="90"/>
      <c r="I4240" s="90" t="s">
        <v>33</v>
      </c>
      <c r="J4240" s="90">
        <v>5</v>
      </c>
      <c r="K4240" s="91">
        <v>42437</v>
      </c>
      <c r="L4240" s="90" t="s">
        <v>2614</v>
      </c>
      <c r="M4240" s="90"/>
      <c r="N4240" s="90"/>
    </row>
    <row r="4241" spans="1:14" x14ac:dyDescent="0.25">
      <c r="A4241" s="90" t="s">
        <v>6742</v>
      </c>
      <c r="B4241" s="90" t="s">
        <v>7002</v>
      </c>
      <c r="C4241" s="90" t="s">
        <v>2706</v>
      </c>
      <c r="D4241" s="90" t="str">
        <f>IF(ISBLANK(C4241),"",VLOOKUP(C4241,[2]Obce_StrKraj!$A$1:$E$873,5,FALSE))</f>
        <v>00240702</v>
      </c>
      <c r="E4241" s="90" t="s">
        <v>6875</v>
      </c>
      <c r="F4241" s="90" t="str">
        <f>IF(ISBLANK(E4241),"",VLOOKUP(E4241,[2]Obce_StrKraj!$A$1:$E$873,5,FALSE))</f>
        <v>00240222</v>
      </c>
      <c r="G4241" s="90" t="s">
        <v>2344</v>
      </c>
      <c r="H4241" s="90"/>
      <c r="I4241" s="90" t="s">
        <v>33</v>
      </c>
      <c r="J4241" s="90">
        <v>5</v>
      </c>
      <c r="K4241" s="91">
        <v>42437</v>
      </c>
      <c r="L4241" s="90" t="s">
        <v>2614</v>
      </c>
      <c r="M4241" s="90"/>
      <c r="N4241" s="90"/>
    </row>
    <row r="4242" spans="1:14" x14ac:dyDescent="0.25">
      <c r="A4242" s="90" t="s">
        <v>6742</v>
      </c>
      <c r="B4242" s="90" t="s">
        <v>7003</v>
      </c>
      <c r="C4242" s="90" t="s">
        <v>2706</v>
      </c>
      <c r="D4242" s="90" t="str">
        <f>IF(ISBLANK(C4242),"",VLOOKUP(C4242,[2]Obce_StrKraj!$A$1:$E$873,5,FALSE))</f>
        <v>00240702</v>
      </c>
      <c r="E4242" s="90" t="s">
        <v>6911</v>
      </c>
      <c r="F4242" s="90" t="str">
        <f>IF(ISBLANK(E4242),"",VLOOKUP(E4242,[2]Obce_StrKraj!$A$1:$E$873,5,FALSE))</f>
        <v>00640255</v>
      </c>
      <c r="G4242" s="90" t="s">
        <v>110</v>
      </c>
      <c r="H4242" s="90"/>
      <c r="I4242" s="90" t="s">
        <v>33</v>
      </c>
      <c r="J4242" s="90">
        <v>5</v>
      </c>
      <c r="K4242" s="91">
        <v>42437</v>
      </c>
      <c r="L4242" s="90" t="s">
        <v>285</v>
      </c>
      <c r="M4242" s="90"/>
      <c r="N4242" s="90"/>
    </row>
    <row r="4243" spans="1:14" x14ac:dyDescent="0.25">
      <c r="A4243" s="90" t="s">
        <v>6742</v>
      </c>
      <c r="B4243" s="90" t="s">
        <v>7004</v>
      </c>
      <c r="C4243" s="90" t="s">
        <v>2706</v>
      </c>
      <c r="D4243" s="90" t="str">
        <f>IF(ISBLANK(C4243),"",VLOOKUP(C4243,[2]Obce_StrKraj!$A$1:$E$873,5,FALSE))</f>
        <v>00240702</v>
      </c>
      <c r="E4243" s="90" t="s">
        <v>6920</v>
      </c>
      <c r="F4243" s="90">
        <f>IF(ISBLANK(E4243),"",VLOOKUP(E4243,[2]Obce_StrKraj!$A$1:$E$873,5,FALSE))</f>
        <v>240141</v>
      </c>
      <c r="G4243" s="90" t="s">
        <v>110</v>
      </c>
      <c r="H4243" s="90"/>
      <c r="I4243" s="90" t="s">
        <v>33</v>
      </c>
      <c r="J4243" s="90">
        <v>5</v>
      </c>
      <c r="K4243" s="91">
        <v>42437</v>
      </c>
      <c r="L4243" s="90" t="s">
        <v>285</v>
      </c>
      <c r="M4243" s="90"/>
      <c r="N4243" s="90"/>
    </row>
    <row r="4244" spans="1:14" x14ac:dyDescent="0.25">
      <c r="A4244" s="90" t="s">
        <v>6742</v>
      </c>
      <c r="B4244" s="90" t="s">
        <v>7005</v>
      </c>
      <c r="C4244" s="90" t="s">
        <v>2706</v>
      </c>
      <c r="D4244" s="90" t="str">
        <f>IF(ISBLANK(C4244),"",VLOOKUP(C4244,[2]Obce_StrKraj!$A$1:$E$873,5,FALSE))</f>
        <v>00240702</v>
      </c>
      <c r="E4244" s="90" t="s">
        <v>3423</v>
      </c>
      <c r="F4244" s="90">
        <f>IF(ISBLANK(E4244),"",VLOOKUP(E4244,[2]Obce_StrKraj!$A$1:$E$873,5,FALSE))</f>
        <v>640123</v>
      </c>
      <c r="G4244" s="90" t="s">
        <v>110</v>
      </c>
      <c r="H4244" s="90"/>
      <c r="I4244" s="90" t="s">
        <v>33</v>
      </c>
      <c r="J4244" s="90">
        <v>5</v>
      </c>
      <c r="K4244" s="91">
        <v>42437</v>
      </c>
      <c r="L4244" s="90" t="s">
        <v>285</v>
      </c>
      <c r="M4244" s="90"/>
      <c r="N4244" s="90"/>
    </row>
    <row r="4245" spans="1:14" x14ac:dyDescent="0.25">
      <c r="A4245" s="90" t="s">
        <v>6742</v>
      </c>
      <c r="B4245" s="90" t="s">
        <v>7006</v>
      </c>
      <c r="C4245" s="90" t="s">
        <v>7007</v>
      </c>
      <c r="D4245" s="90" t="str">
        <f>IF(ISBLANK(C4245),"",VLOOKUP(C4245,[2]Obce_StrKraj!$A$1:$E$873,5,FALSE))</f>
        <v>00243132</v>
      </c>
      <c r="E4245" s="90" t="s">
        <v>7008</v>
      </c>
      <c r="F4245" s="90" t="str">
        <f>IF(ISBLANK(E4245),"",VLOOKUP(E4245,[2]Obce_StrKraj!$A$1:$E$873,5,FALSE))</f>
        <v>00242608</v>
      </c>
      <c r="G4245" s="90" t="s">
        <v>2344</v>
      </c>
      <c r="H4245" s="90"/>
      <c r="I4245" s="90" t="s">
        <v>33</v>
      </c>
      <c r="J4245" s="90" t="s">
        <v>34</v>
      </c>
      <c r="K4245" s="91">
        <v>42427</v>
      </c>
      <c r="L4245" s="90" t="s">
        <v>2614</v>
      </c>
      <c r="M4245" s="90"/>
      <c r="N4245" s="90"/>
    </row>
    <row r="4246" spans="1:14" x14ac:dyDescent="0.25">
      <c r="A4246" s="90" t="s">
        <v>6742</v>
      </c>
      <c r="B4246" s="90" t="s">
        <v>286</v>
      </c>
      <c r="C4246" s="90" t="s">
        <v>6910</v>
      </c>
      <c r="D4246" s="90" t="str">
        <f>IF(ISBLANK(C4246),"",VLOOKUP(C4246,[2]Obce_StrKraj!$A$1:$E$873,5,FALSE))</f>
        <v>00235474</v>
      </c>
      <c r="E4246" s="90" t="s">
        <v>7009</v>
      </c>
      <c r="F4246" s="90" t="str">
        <f>IF(ISBLANK(E4246),"",VLOOKUP(E4246,[2]Obce_StrKraj!$A$1:$E$873,5,FALSE))</f>
        <v>00235750</v>
      </c>
      <c r="G4246" s="90" t="s">
        <v>2261</v>
      </c>
      <c r="H4246" s="90"/>
      <c r="I4246" s="90" t="s">
        <v>33</v>
      </c>
      <c r="J4246" s="90" t="s">
        <v>34</v>
      </c>
      <c r="K4246" s="91">
        <v>42446</v>
      </c>
      <c r="L4246" s="90" t="s">
        <v>285</v>
      </c>
      <c r="M4246" s="90"/>
      <c r="N4246" s="90"/>
    </row>
    <row r="4247" spans="1:14" x14ac:dyDescent="0.25">
      <c r="A4247" s="90" t="s">
        <v>6742</v>
      </c>
      <c r="B4247" s="90" t="s">
        <v>288</v>
      </c>
      <c r="C4247" s="90" t="s">
        <v>6910</v>
      </c>
      <c r="D4247" s="90" t="str">
        <f>IF(ISBLANK(C4247),"",VLOOKUP(C4247,[2]Obce_StrKraj!$A$1:$E$873,5,FALSE))</f>
        <v>00235474</v>
      </c>
      <c r="E4247" s="90" t="s">
        <v>6791</v>
      </c>
      <c r="F4247" s="90" t="str">
        <f>IF(ISBLANK(E4247),"",VLOOKUP(E4247,[2]Obce_StrKraj!$A$1:$E$873,5,FALSE))</f>
        <v>00240435</v>
      </c>
      <c r="G4247" s="90" t="s">
        <v>2261</v>
      </c>
      <c r="H4247" s="90"/>
      <c r="I4247" s="90" t="s">
        <v>33</v>
      </c>
      <c r="J4247" s="90" t="s">
        <v>34</v>
      </c>
      <c r="K4247" s="91">
        <v>42446</v>
      </c>
      <c r="L4247" s="90" t="s">
        <v>285</v>
      </c>
      <c r="M4247" s="90"/>
      <c r="N4247" s="90"/>
    </row>
    <row r="4248" spans="1:14" x14ac:dyDescent="0.25">
      <c r="A4248" s="90" t="s">
        <v>6742</v>
      </c>
      <c r="B4248" s="90" t="s">
        <v>7010</v>
      </c>
      <c r="C4248" s="90" t="s">
        <v>6751</v>
      </c>
      <c r="D4248" s="90">
        <f>IF(ISBLANK(C4248),"",VLOOKUP(C4248,[2]Obce_StrKraj!$A$1:$E$873,5,FALSE))</f>
        <v>234559</v>
      </c>
      <c r="E4248" s="90" t="s">
        <v>6880</v>
      </c>
      <c r="F4248" s="90" t="str">
        <f>IF(ISBLANK(E4248),"",VLOOKUP(E4248,[2]Obce_StrKraj!$A$1:$E$873,5,FALSE))</f>
        <v>00234869</v>
      </c>
      <c r="G4248" s="90" t="s">
        <v>2284</v>
      </c>
      <c r="H4248" s="90"/>
      <c r="I4248" s="90" t="s">
        <v>33</v>
      </c>
      <c r="J4248" s="90" t="s">
        <v>34</v>
      </c>
      <c r="K4248" s="91">
        <v>42417</v>
      </c>
      <c r="L4248" s="90" t="s">
        <v>2633</v>
      </c>
      <c r="M4248" s="90"/>
      <c r="N4248" s="90"/>
    </row>
    <row r="4249" spans="1:14" x14ac:dyDescent="0.25">
      <c r="A4249" s="90" t="s">
        <v>6742</v>
      </c>
      <c r="B4249" s="90" t="s">
        <v>289</v>
      </c>
      <c r="C4249" s="90" t="s">
        <v>6766</v>
      </c>
      <c r="D4249" s="90">
        <f>IF(ISBLANK(C4249),"",VLOOKUP(C4249,[2]Obce_StrKraj!$A$1:$E$873,5,FALSE))</f>
        <v>236021</v>
      </c>
      <c r="E4249" s="90" t="s">
        <v>7011</v>
      </c>
      <c r="F4249" s="90">
        <f>IF(ISBLANK(E4249),"",VLOOKUP(E4249,[2]Obce_StrKraj!$A$1:$E$873,5,FALSE))</f>
        <v>640107</v>
      </c>
      <c r="G4249" s="90" t="s">
        <v>2261</v>
      </c>
      <c r="H4249" s="90"/>
      <c r="I4249" s="90" t="s">
        <v>33</v>
      </c>
      <c r="J4249" s="90" t="s">
        <v>34</v>
      </c>
      <c r="K4249" s="91">
        <v>42438</v>
      </c>
      <c r="L4249" s="90" t="s">
        <v>2614</v>
      </c>
      <c r="M4249" s="90"/>
      <c r="N4249" s="90"/>
    </row>
    <row r="4250" spans="1:14" x14ac:dyDescent="0.25">
      <c r="A4250" s="90" t="s">
        <v>6742</v>
      </c>
      <c r="B4250" s="90" t="s">
        <v>294</v>
      </c>
      <c r="C4250" s="90" t="s">
        <v>7012</v>
      </c>
      <c r="D4250" s="90" t="str">
        <f>IF(ISBLANK(C4250),"",VLOOKUP(C4250,[2]Obce_StrKraj!$A$1:$E$873,5,FALSE))</f>
        <v>00236667</v>
      </c>
      <c r="E4250" s="90" t="s">
        <v>7013</v>
      </c>
      <c r="F4250" s="90" t="str">
        <f>IF(ISBLANK(E4250),"",VLOOKUP(E4250,[2]Obce_StrKraj!$A$1:$E$873,5,FALSE))</f>
        <v>00236594</v>
      </c>
      <c r="G4250" s="90" t="s">
        <v>2261</v>
      </c>
      <c r="H4250" s="90"/>
      <c r="I4250" s="90" t="s">
        <v>22</v>
      </c>
      <c r="J4250" s="90" t="s">
        <v>34</v>
      </c>
      <c r="K4250" s="91">
        <v>42370</v>
      </c>
      <c r="L4250" s="90" t="s">
        <v>2614</v>
      </c>
      <c r="M4250" s="90"/>
      <c r="N4250" s="90"/>
    </row>
    <row r="4251" spans="1:14" x14ac:dyDescent="0.25">
      <c r="A4251" s="90" t="s">
        <v>6742</v>
      </c>
      <c r="B4251" s="90" t="s">
        <v>299</v>
      </c>
      <c r="C4251" s="90" t="s">
        <v>7012</v>
      </c>
      <c r="D4251" s="90" t="str">
        <f>IF(ISBLANK(C4251),"",VLOOKUP(C4251,[2]Obce_StrKraj!$A$1:$E$873,5,FALSE))</f>
        <v>00236667</v>
      </c>
      <c r="E4251" s="90" t="s">
        <v>7014</v>
      </c>
      <c r="F4251" s="90">
        <f>IF(ISBLANK(E4251),"",VLOOKUP(E4251,[2]Obce_StrKraj!$A$1:$E$873,5,FALSE))</f>
        <v>236420</v>
      </c>
      <c r="G4251" s="90" t="s">
        <v>2261</v>
      </c>
      <c r="H4251" s="90"/>
      <c r="I4251" s="90" t="s">
        <v>22</v>
      </c>
      <c r="J4251" s="90" t="s">
        <v>34</v>
      </c>
      <c r="K4251" s="91">
        <v>42370</v>
      </c>
      <c r="L4251" s="90" t="s">
        <v>2614</v>
      </c>
      <c r="M4251" s="90"/>
      <c r="N4251" s="90"/>
    </row>
    <row r="4252" spans="1:14" x14ac:dyDescent="0.25">
      <c r="A4252" s="90" t="s">
        <v>6742</v>
      </c>
      <c r="B4252" s="90" t="s">
        <v>302</v>
      </c>
      <c r="C4252" s="90" t="s">
        <v>7012</v>
      </c>
      <c r="D4252" s="90" t="str">
        <f>IF(ISBLANK(C4252),"",VLOOKUP(C4252,[2]Obce_StrKraj!$A$1:$E$873,5,FALSE))</f>
        <v>00236667</v>
      </c>
      <c r="E4252" s="90" t="s">
        <v>7015</v>
      </c>
      <c r="F4252" s="90" t="str">
        <f>IF(ISBLANK(E4252),"",VLOOKUP(E4252,[2]Obce_StrKraj!$A$1:$E$873,5,FALSE))</f>
        <v>00236390</v>
      </c>
      <c r="G4252" s="90" t="s">
        <v>2261</v>
      </c>
      <c r="H4252" s="90"/>
      <c r="I4252" s="90" t="s">
        <v>22</v>
      </c>
      <c r="J4252" s="90" t="s">
        <v>34</v>
      </c>
      <c r="K4252" s="91">
        <v>42374</v>
      </c>
      <c r="L4252" s="90" t="s">
        <v>2614</v>
      </c>
      <c r="M4252" s="90"/>
      <c r="N4252" s="90"/>
    </row>
    <row r="4253" spans="1:14" x14ac:dyDescent="0.25">
      <c r="A4253" s="90" t="s">
        <v>6742</v>
      </c>
      <c r="B4253" s="90" t="s">
        <v>305</v>
      </c>
      <c r="C4253" s="90" t="s">
        <v>7012</v>
      </c>
      <c r="D4253" s="90" t="str">
        <f>IF(ISBLANK(C4253),"",VLOOKUP(C4253,[2]Obce_StrKraj!$A$1:$E$873,5,FALSE))</f>
        <v>00236667</v>
      </c>
      <c r="E4253" s="90" t="s">
        <v>7016</v>
      </c>
      <c r="F4253" s="90" t="str">
        <f>IF(ISBLANK(E4253),"",VLOOKUP(E4253,[2]Obce_StrKraj!$A$1:$E$873,5,FALSE))</f>
        <v>00236331</v>
      </c>
      <c r="G4253" s="90" t="s">
        <v>2261</v>
      </c>
      <c r="H4253" s="90"/>
      <c r="I4253" s="90" t="s">
        <v>22</v>
      </c>
      <c r="J4253" s="90" t="s">
        <v>34</v>
      </c>
      <c r="K4253" s="91">
        <v>42370</v>
      </c>
      <c r="L4253" s="90" t="s">
        <v>2614</v>
      </c>
      <c r="M4253" s="90"/>
      <c r="N4253" s="90"/>
    </row>
    <row r="4254" spans="1:14" x14ac:dyDescent="0.25">
      <c r="A4254" s="90" t="s">
        <v>6742</v>
      </c>
      <c r="B4254" s="90" t="s">
        <v>308</v>
      </c>
      <c r="C4254" s="90" t="s">
        <v>7012</v>
      </c>
      <c r="D4254" s="90" t="str">
        <f>IF(ISBLANK(C4254),"",VLOOKUP(C4254,[2]Obce_StrKraj!$A$1:$E$873,5,FALSE))</f>
        <v>00236667</v>
      </c>
      <c r="E4254" s="90" t="s">
        <v>7017</v>
      </c>
      <c r="F4254" s="90" t="str">
        <f>IF(ISBLANK(E4254),"",VLOOKUP(E4254,[2]Obce_StrKraj!$A$1:$E$873,5,FALSE))</f>
        <v>00236144</v>
      </c>
      <c r="G4254" s="90" t="s">
        <v>2261</v>
      </c>
      <c r="H4254" s="90"/>
      <c r="I4254" s="90" t="s">
        <v>22</v>
      </c>
      <c r="J4254" s="90" t="s">
        <v>34</v>
      </c>
      <c r="K4254" s="91">
        <v>42370</v>
      </c>
      <c r="L4254" s="90" t="s">
        <v>2614</v>
      </c>
      <c r="M4254" s="90"/>
      <c r="N4254" s="90"/>
    </row>
    <row r="4255" spans="1:14" x14ac:dyDescent="0.25">
      <c r="A4255" s="90" t="s">
        <v>6742</v>
      </c>
      <c r="B4255" s="90" t="s">
        <v>311</v>
      </c>
      <c r="C4255" s="90" t="s">
        <v>7012</v>
      </c>
      <c r="D4255" s="90" t="str">
        <f>IF(ISBLANK(C4255),"",VLOOKUP(C4255,[2]Obce_StrKraj!$A$1:$E$873,5,FALSE))</f>
        <v>00236667</v>
      </c>
      <c r="E4255" s="90" t="s">
        <v>7018</v>
      </c>
      <c r="F4255" s="90">
        <f>IF(ISBLANK(E4255),"",VLOOKUP(E4255,[2]Obce_StrKraj!$A$1:$E$873,5,FALSE))</f>
        <v>236101</v>
      </c>
      <c r="G4255" s="90" t="s">
        <v>2261</v>
      </c>
      <c r="H4255" s="90"/>
      <c r="I4255" s="90" t="s">
        <v>22</v>
      </c>
      <c r="J4255" s="90" t="s">
        <v>34</v>
      </c>
      <c r="K4255" s="91">
        <v>42370</v>
      </c>
      <c r="L4255" s="90" t="s">
        <v>2614</v>
      </c>
      <c r="M4255" s="90"/>
      <c r="N4255" s="90"/>
    </row>
    <row r="4256" spans="1:14" x14ac:dyDescent="0.25">
      <c r="A4256" s="90" t="s">
        <v>6742</v>
      </c>
      <c r="B4256" s="90" t="s">
        <v>314</v>
      </c>
      <c r="C4256" s="90" t="s">
        <v>7012</v>
      </c>
      <c r="D4256" s="90" t="str">
        <f>IF(ISBLANK(C4256),"",VLOOKUP(C4256,[2]Obce_StrKraj!$A$1:$E$873,5,FALSE))</f>
        <v>00236667</v>
      </c>
      <c r="E4256" s="90" t="s">
        <v>7019</v>
      </c>
      <c r="F4256" s="90" t="str">
        <f>IF(ISBLANK(E4256),"",VLOOKUP(E4256,[2]Obce_StrKraj!$A$1:$E$873,5,FALSE))</f>
        <v>00236071</v>
      </c>
      <c r="G4256" s="90" t="s">
        <v>2261</v>
      </c>
      <c r="H4256" s="90"/>
      <c r="I4256" s="90" t="s">
        <v>22</v>
      </c>
      <c r="J4256" s="90" t="s">
        <v>34</v>
      </c>
      <c r="K4256" s="91">
        <v>42370</v>
      </c>
      <c r="L4256" s="90" t="s">
        <v>2614</v>
      </c>
      <c r="M4256" s="90"/>
      <c r="N4256" s="90"/>
    </row>
    <row r="4257" spans="1:14" x14ac:dyDescent="0.25">
      <c r="A4257" s="90" t="s">
        <v>6742</v>
      </c>
      <c r="B4257" s="90" t="s">
        <v>7020</v>
      </c>
      <c r="C4257" s="90" t="s">
        <v>7012</v>
      </c>
      <c r="D4257" s="90" t="str">
        <f>IF(ISBLANK(C4257),"",VLOOKUP(C4257,[2]Obce_StrKraj!$A$1:$E$873,5,FALSE))</f>
        <v>00236667</v>
      </c>
      <c r="E4257" s="90" t="s">
        <v>7021</v>
      </c>
      <c r="F4257" s="90" t="str">
        <f>IF(ISBLANK(E4257),"",VLOOKUP(E4257,[2]Obce_StrKraj!$A$1:$E$873,5,FALSE))</f>
        <v>00640328</v>
      </c>
      <c r="G4257" s="90" t="s">
        <v>2261</v>
      </c>
      <c r="H4257" s="90"/>
      <c r="I4257" s="90" t="s">
        <v>22</v>
      </c>
      <c r="J4257" s="90" t="s">
        <v>34</v>
      </c>
      <c r="K4257" s="91">
        <v>42381</v>
      </c>
      <c r="L4257" s="90" t="s">
        <v>2614</v>
      </c>
      <c r="M4257" s="90"/>
      <c r="N4257" s="90"/>
    </row>
    <row r="4258" spans="1:14" x14ac:dyDescent="0.25">
      <c r="A4258" s="90" t="s">
        <v>6742</v>
      </c>
      <c r="B4258" s="90" t="s">
        <v>319</v>
      </c>
      <c r="C4258" s="90" t="s">
        <v>6837</v>
      </c>
      <c r="D4258" s="90" t="str">
        <f>IF(ISBLANK(C4258),"",VLOOKUP(C4258,[2]Obce_StrKraj!$A$1:$E$873,5,FALSE))</f>
        <v>00233773</v>
      </c>
      <c r="E4258" s="90" t="s">
        <v>7022</v>
      </c>
      <c r="F4258" s="90" t="str">
        <f>IF(ISBLANK(E4258),"",VLOOKUP(E4258,[2]Obce_StrKraj!$A$1:$E$873,5,FALSE))</f>
        <v>00241512</v>
      </c>
      <c r="G4258" s="90" t="s">
        <v>2284</v>
      </c>
      <c r="H4258" s="90"/>
      <c r="I4258" s="90" t="s">
        <v>22</v>
      </c>
      <c r="J4258" s="90" t="s">
        <v>34</v>
      </c>
      <c r="K4258" s="91">
        <v>42361</v>
      </c>
      <c r="L4258" s="90" t="s">
        <v>285</v>
      </c>
      <c r="M4258" s="90"/>
      <c r="N4258" s="90"/>
    </row>
    <row r="4259" spans="1:14" x14ac:dyDescent="0.25">
      <c r="A4259" s="90" t="s">
        <v>6742</v>
      </c>
      <c r="B4259" s="90" t="s">
        <v>322</v>
      </c>
      <c r="C4259" s="90" t="s">
        <v>6856</v>
      </c>
      <c r="D4259" s="90" t="str">
        <f>IF(ISBLANK(C4259),"",VLOOKUP(C4259,[2]Obce_StrKraj!$A$1:$E$873,5,FALSE))</f>
        <v>00242748</v>
      </c>
      <c r="E4259" s="90" t="s">
        <v>7023</v>
      </c>
      <c r="F4259" s="90" t="str">
        <f>IF(ISBLANK(E4259),"",VLOOKUP(E4259,[2]Obce_StrKraj!$A$1:$E$873,5,FALSE))</f>
        <v>00241113</v>
      </c>
      <c r="G4259" s="90" t="s">
        <v>2284</v>
      </c>
      <c r="H4259" s="90"/>
      <c r="I4259" s="90" t="s">
        <v>22</v>
      </c>
      <c r="J4259" s="90" t="s">
        <v>34</v>
      </c>
      <c r="K4259" s="91">
        <v>42374</v>
      </c>
      <c r="L4259" s="90" t="s">
        <v>285</v>
      </c>
      <c r="M4259" s="90"/>
      <c r="N4259" s="90"/>
    </row>
    <row r="4260" spans="1:14" x14ac:dyDescent="0.25">
      <c r="A4260" s="90" t="s">
        <v>6742</v>
      </c>
      <c r="B4260" s="90" t="s">
        <v>325</v>
      </c>
      <c r="C4260" s="90" t="s">
        <v>6851</v>
      </c>
      <c r="D4260" s="90" t="str">
        <f>IF(ISBLANK(C4260),"",VLOOKUP(C4260,[2]Obce_StrKraj!$A$1:$E$873,5,FALSE))</f>
        <v>00244309</v>
      </c>
      <c r="E4260" s="90" t="s">
        <v>3485</v>
      </c>
      <c r="F4260" s="90">
        <f>IF(ISBLANK(E4260),"",VLOOKUP(E4260,[2]Obce_StrKraj!$A$1:$E$873,5,FALSE))</f>
        <v>244481</v>
      </c>
      <c r="G4260" s="90" t="s">
        <v>1885</v>
      </c>
      <c r="H4260" s="90"/>
      <c r="I4260" s="90" t="s">
        <v>33</v>
      </c>
      <c r="J4260" s="90" t="s">
        <v>34</v>
      </c>
      <c r="K4260" s="91">
        <v>42338</v>
      </c>
      <c r="L4260" s="90" t="s">
        <v>285</v>
      </c>
      <c r="M4260" s="90"/>
      <c r="N4260" s="90"/>
    </row>
    <row r="4261" spans="1:14" x14ac:dyDescent="0.25">
      <c r="A4261" s="90" t="s">
        <v>6742</v>
      </c>
      <c r="B4261" s="90" t="s">
        <v>328</v>
      </c>
      <c r="C4261" s="90" t="s">
        <v>6851</v>
      </c>
      <c r="D4261" s="90" t="str">
        <f>IF(ISBLANK(C4261),"",VLOOKUP(C4261,[2]Obce_StrKraj!$A$1:$E$873,5,FALSE))</f>
        <v>00244309</v>
      </c>
      <c r="E4261" s="90" t="s">
        <v>7024</v>
      </c>
      <c r="F4261" s="90">
        <f>IF(ISBLANK(E4261),"",VLOOKUP(E4261,[2]Obce_StrKraj!$A$1:$E$873,5,FALSE))</f>
        <v>244104</v>
      </c>
      <c r="G4261" s="90" t="s">
        <v>1885</v>
      </c>
      <c r="H4261" s="90"/>
      <c r="I4261" s="90" t="s">
        <v>33</v>
      </c>
      <c r="J4261" s="90" t="s">
        <v>34</v>
      </c>
      <c r="K4261" s="91">
        <v>42360</v>
      </c>
      <c r="L4261" s="90" t="s">
        <v>285</v>
      </c>
      <c r="M4261" s="90"/>
      <c r="N4261" s="90"/>
    </row>
    <row r="4262" spans="1:14" x14ac:dyDescent="0.25">
      <c r="A4262" s="90" t="s">
        <v>6742</v>
      </c>
      <c r="B4262" s="90" t="s">
        <v>331</v>
      </c>
      <c r="C4262" s="90" t="s">
        <v>6851</v>
      </c>
      <c r="D4262" s="90" t="str">
        <f>IF(ISBLANK(C4262),"",VLOOKUP(C4262,[2]Obce_StrKraj!$A$1:$E$873,5,FALSE))</f>
        <v>00244309</v>
      </c>
      <c r="E4262" s="90" t="s">
        <v>6852</v>
      </c>
      <c r="F4262" s="90" t="str">
        <f>IF(ISBLANK(E4262),"",VLOOKUP(E4262,[2]Obce_StrKraj!$A$1:$E$873,5,FALSE))</f>
        <v>00244031</v>
      </c>
      <c r="G4262" s="90" t="s">
        <v>1885</v>
      </c>
      <c r="H4262" s="90"/>
      <c r="I4262" s="90" t="s">
        <v>33</v>
      </c>
      <c r="J4262" s="90" t="s">
        <v>34</v>
      </c>
      <c r="K4262" s="91">
        <v>42334</v>
      </c>
      <c r="L4262" s="90" t="s">
        <v>285</v>
      </c>
      <c r="M4262" s="90"/>
      <c r="N4262" s="90"/>
    </row>
    <row r="4263" spans="1:14" x14ac:dyDescent="0.25">
      <c r="A4263" s="90" t="s">
        <v>6742</v>
      </c>
      <c r="B4263" s="90" t="s">
        <v>336</v>
      </c>
      <c r="C4263" s="90" t="s">
        <v>7025</v>
      </c>
      <c r="D4263" s="90" t="str">
        <f>IF(ISBLANK(C4263),"",VLOOKUP(C4263,[2]Obce_StrKraj!$A$1:$E$873,5,FALSE))</f>
        <v>00240681</v>
      </c>
      <c r="E4263" s="90" t="s">
        <v>7026</v>
      </c>
      <c r="F4263" s="90">
        <f>IF(ISBLANK(E4263),"",VLOOKUP(E4263,[2]Obce_StrKraj!$A$1:$E$873,5,FALSE))</f>
        <v>240524</v>
      </c>
      <c r="G4263" s="90" t="s">
        <v>2284</v>
      </c>
      <c r="H4263" s="90"/>
      <c r="I4263" s="90" t="s">
        <v>33</v>
      </c>
      <c r="J4263" s="90" t="s">
        <v>34</v>
      </c>
      <c r="K4263" s="91">
        <v>42430</v>
      </c>
      <c r="L4263" s="90" t="s">
        <v>285</v>
      </c>
      <c r="M4263" s="90"/>
      <c r="N4263" s="90"/>
    </row>
    <row r="4264" spans="1:14" x14ac:dyDescent="0.25">
      <c r="A4264" s="90" t="s">
        <v>6742</v>
      </c>
      <c r="B4264" s="90" t="s">
        <v>339</v>
      </c>
      <c r="C4264" s="90" t="s">
        <v>6778</v>
      </c>
      <c r="D4264" s="90" t="str">
        <f>IF(ISBLANK(C4264),"",VLOOKUP(C4264,[2]Obce_StrKraj!$A$1:$E$873,5,FALSE))</f>
        <v>00241326</v>
      </c>
      <c r="E4264" s="90" t="s">
        <v>7027</v>
      </c>
      <c r="F4264" s="90" t="str">
        <f>IF(ISBLANK(E4264),"",VLOOKUP(E4264,[2]Obce_StrKraj!$A$1:$E$873,5,FALSE))</f>
        <v>00241482</v>
      </c>
      <c r="G4264" s="90" t="s">
        <v>2261</v>
      </c>
      <c r="H4264" s="90"/>
      <c r="I4264" s="90" t="s">
        <v>33</v>
      </c>
      <c r="J4264" s="90" t="s">
        <v>34</v>
      </c>
      <c r="K4264" s="91">
        <v>42406</v>
      </c>
      <c r="L4264" s="90" t="s">
        <v>285</v>
      </c>
      <c r="M4264" s="90"/>
      <c r="N4264" s="90"/>
    </row>
    <row r="4265" spans="1:14" x14ac:dyDescent="0.25">
      <c r="A4265" s="90" t="s">
        <v>6742</v>
      </c>
      <c r="B4265" s="90" t="s">
        <v>7028</v>
      </c>
      <c r="C4265" s="90" t="s">
        <v>7029</v>
      </c>
      <c r="D4265" s="90">
        <f>IF(ISBLANK(C4265),"",VLOOKUP(C4265,[2]Obce_StrKraj!$A$1:$E$873,5,FALSE))</f>
        <v>234877</v>
      </c>
      <c r="E4265" s="90" t="s">
        <v>7030</v>
      </c>
      <c r="F4265" s="90" t="str">
        <f>IF(ISBLANK(E4265),"",VLOOKUP(E4265,[2]Obce_StrKraj!$A$1:$E$873,5,FALSE))</f>
        <v>00640484</v>
      </c>
      <c r="G4265" s="90" t="s">
        <v>2261</v>
      </c>
      <c r="H4265" s="90"/>
      <c r="I4265" s="90" t="s">
        <v>22</v>
      </c>
      <c r="J4265" s="90" t="s">
        <v>34</v>
      </c>
      <c r="K4265" s="91">
        <v>42350</v>
      </c>
      <c r="L4265" s="90" t="s">
        <v>2614</v>
      </c>
      <c r="M4265" s="90"/>
      <c r="N4265" s="90"/>
    </row>
    <row r="4266" spans="1:14" x14ac:dyDescent="0.25">
      <c r="A4266" s="90" t="s">
        <v>6742</v>
      </c>
      <c r="B4266" s="90" t="s">
        <v>7031</v>
      </c>
      <c r="C4266" s="90" t="s">
        <v>6856</v>
      </c>
      <c r="D4266" s="90" t="str">
        <f>IF(ISBLANK(C4266),"",VLOOKUP(C4266,[2]Obce_StrKraj!$A$1:$E$873,5,FALSE))</f>
        <v>00242748</v>
      </c>
      <c r="E4266" s="90" t="s">
        <v>6925</v>
      </c>
      <c r="F4266" s="90">
        <f>IF(ISBLANK(E4266),"",VLOOKUP(E4266,[2]Obce_StrKraj!$A$1:$E$873,5,FALSE))</f>
        <v>242861</v>
      </c>
      <c r="G4266" s="90" t="s">
        <v>2284</v>
      </c>
      <c r="H4266" s="90"/>
      <c r="I4266" s="90" t="s">
        <v>22</v>
      </c>
      <c r="J4266" s="90" t="s">
        <v>34</v>
      </c>
      <c r="K4266" s="91">
        <v>42343</v>
      </c>
      <c r="L4266" s="90" t="s">
        <v>285</v>
      </c>
      <c r="M4266" s="90"/>
      <c r="N4266" s="90"/>
    </row>
    <row r="4267" spans="1:14" x14ac:dyDescent="0.25">
      <c r="A4267" s="90" t="s">
        <v>6742</v>
      </c>
      <c r="B4267" s="90" t="s">
        <v>7032</v>
      </c>
      <c r="C4267" s="90" t="s">
        <v>6856</v>
      </c>
      <c r="D4267" s="90" t="str">
        <f>IF(ISBLANK(C4267),"",VLOOKUP(C4267,[2]Obce_StrKraj!$A$1:$E$873,5,FALSE))</f>
        <v>00242748</v>
      </c>
      <c r="E4267" s="90" t="s">
        <v>7033</v>
      </c>
      <c r="F4267" s="90">
        <f>IF(ISBLANK(E4267),"",VLOOKUP(E4267,[2]Obce_StrKraj!$A$1:$E$873,5,FALSE))</f>
        <v>241440</v>
      </c>
      <c r="G4267" s="90" t="s">
        <v>2284</v>
      </c>
      <c r="H4267" s="90"/>
      <c r="I4267" s="90" t="s">
        <v>22</v>
      </c>
      <c r="J4267" s="90" t="s">
        <v>34</v>
      </c>
      <c r="K4267" s="91">
        <v>42343</v>
      </c>
      <c r="L4267" s="90" t="s">
        <v>285</v>
      </c>
      <c r="M4267" s="90"/>
      <c r="N4267" s="90"/>
    </row>
    <row r="4268" spans="1:14" x14ac:dyDescent="0.25">
      <c r="A4268" s="90" t="s">
        <v>6742</v>
      </c>
      <c r="B4268" s="90" t="s">
        <v>7034</v>
      </c>
      <c r="C4268" s="90" t="s">
        <v>6879</v>
      </c>
      <c r="D4268" s="90" t="str">
        <f>IF(ISBLANK(C4268),"",VLOOKUP(C4268,[2]Obce_StrKraj!$A$1:$E$873,5,FALSE))</f>
        <v>00235105</v>
      </c>
      <c r="E4268" s="90" t="s">
        <v>6890</v>
      </c>
      <c r="F4268" s="90" t="str">
        <f>IF(ISBLANK(E4268),"",VLOOKUP(E4268,[2]Obce_StrKraj!$A$1:$E$873,5,FALSE))</f>
        <v>00234389</v>
      </c>
      <c r="G4268" s="90" t="s">
        <v>2284</v>
      </c>
      <c r="H4268" s="90"/>
      <c r="I4268" s="90" t="s">
        <v>33</v>
      </c>
      <c r="J4268" s="90" t="s">
        <v>34</v>
      </c>
      <c r="K4268" s="91">
        <v>42308</v>
      </c>
      <c r="L4268" s="90" t="s">
        <v>2633</v>
      </c>
      <c r="M4268" s="90"/>
      <c r="N4268" s="90"/>
    </row>
    <row r="4269" spans="1:14" x14ac:dyDescent="0.25">
      <c r="A4269" s="90" t="s">
        <v>6742</v>
      </c>
      <c r="B4269" s="90" t="s">
        <v>7035</v>
      </c>
      <c r="C4269" s="90" t="s">
        <v>6851</v>
      </c>
      <c r="D4269" s="90" t="str">
        <f>IF(ISBLANK(C4269),"",VLOOKUP(C4269,[2]Obce_StrKraj!$A$1:$E$873,5,FALSE))</f>
        <v>00244309</v>
      </c>
      <c r="E4269" s="90" t="s">
        <v>6852</v>
      </c>
      <c r="F4269" s="90" t="str">
        <f>IF(ISBLANK(E4269),"",VLOOKUP(E4269,[2]Obce_StrKraj!$A$1:$E$873,5,FALSE))</f>
        <v>00244031</v>
      </c>
      <c r="G4269" s="90" t="s">
        <v>2284</v>
      </c>
      <c r="H4269" s="90"/>
      <c r="I4269" s="90" t="s">
        <v>33</v>
      </c>
      <c r="J4269" s="90" t="s">
        <v>34</v>
      </c>
      <c r="K4269" s="91">
        <v>42308</v>
      </c>
      <c r="L4269" s="90" t="s">
        <v>2633</v>
      </c>
      <c r="M4269" s="90"/>
      <c r="N4269" s="90"/>
    </row>
    <row r="4270" spans="1:14" x14ac:dyDescent="0.25">
      <c r="A4270" s="90" t="s">
        <v>6742</v>
      </c>
      <c r="B4270" s="90" t="s">
        <v>7036</v>
      </c>
      <c r="C4270" s="90" t="s">
        <v>6907</v>
      </c>
      <c r="D4270" s="90" t="str">
        <f>IF(ISBLANK(C4270),"",VLOOKUP(C4270,[2]Obce_StrKraj!$A$1:$E$873,5,FALSE))</f>
        <v>00239500</v>
      </c>
      <c r="E4270" s="90" t="s">
        <v>6930</v>
      </c>
      <c r="F4270" s="90">
        <f>IF(ISBLANK(E4270),"",VLOOKUP(E4270,[2]Obce_StrKraj!$A$1:$E$873,5,FALSE))</f>
        <v>473383</v>
      </c>
      <c r="G4270" s="90" t="s">
        <v>2284</v>
      </c>
      <c r="H4270" s="90"/>
      <c r="I4270" s="90" t="s">
        <v>33</v>
      </c>
      <c r="J4270" s="90" t="s">
        <v>34</v>
      </c>
      <c r="K4270" s="91">
        <v>42309</v>
      </c>
      <c r="L4270" s="90" t="s">
        <v>1465</v>
      </c>
      <c r="M4270" s="90"/>
      <c r="N4270" s="90"/>
    </row>
    <row r="4271" spans="1:14" x14ac:dyDescent="0.25">
      <c r="A4271" s="90" t="s">
        <v>6742</v>
      </c>
      <c r="B4271" s="90" t="s">
        <v>7037</v>
      </c>
      <c r="C4271" s="90" t="s">
        <v>7038</v>
      </c>
      <c r="D4271" s="90" t="str">
        <f>IF(ISBLANK(C4271),"",VLOOKUP(C4271,[2]Obce_StrKraj!$A$1:$E$873,5,FALSE))</f>
        <v>00238295</v>
      </c>
      <c r="E4271" s="90" t="s">
        <v>7039</v>
      </c>
      <c r="F4271" s="90">
        <f>IF(ISBLANK(E4271),"",VLOOKUP(E4271,[2]Obce_StrKraj!$A$1:$E$873,5,FALSE))</f>
        <v>509175</v>
      </c>
      <c r="G4271" s="90" t="s">
        <v>110</v>
      </c>
      <c r="H4271" s="90"/>
      <c r="I4271" s="90" t="s">
        <v>33</v>
      </c>
      <c r="J4271" s="90" t="s">
        <v>34</v>
      </c>
      <c r="K4271" s="91">
        <v>42314</v>
      </c>
      <c r="L4271" s="90" t="s">
        <v>2614</v>
      </c>
      <c r="M4271" s="90"/>
      <c r="N4271" s="90"/>
    </row>
    <row r="4272" spans="1:14" x14ac:dyDescent="0.25">
      <c r="A4272" s="90" t="s">
        <v>6742</v>
      </c>
      <c r="B4272" s="90" t="s">
        <v>7040</v>
      </c>
      <c r="C4272" s="90" t="s">
        <v>6797</v>
      </c>
      <c r="D4272" s="90" t="str">
        <f>IF(ISBLANK(C4272),"",VLOOKUP(C4272,[2]Obce_StrKraj!$A$1:$E$873,5,FALSE))</f>
        <v>00236195</v>
      </c>
      <c r="E4272" s="90" t="s">
        <v>6812</v>
      </c>
      <c r="F4272" s="90">
        <f>IF(ISBLANK(E4272),"",VLOOKUP(E4272,[2]Obce_StrKraj!$A$1:$E$873,5,FALSE))</f>
        <v>640280</v>
      </c>
      <c r="G4272" s="90" t="s">
        <v>2261</v>
      </c>
      <c r="H4272" s="90"/>
      <c r="I4272" s="90" t="s">
        <v>33</v>
      </c>
      <c r="J4272" s="90" t="s">
        <v>34</v>
      </c>
      <c r="K4272" s="91">
        <v>42343</v>
      </c>
      <c r="L4272" s="90" t="s">
        <v>2614</v>
      </c>
      <c r="M4272" s="90"/>
      <c r="N4272" s="90"/>
    </row>
    <row r="4273" spans="1:14" x14ac:dyDescent="0.25">
      <c r="A4273" s="90" t="s">
        <v>6742</v>
      </c>
      <c r="B4273" s="90" t="s">
        <v>7041</v>
      </c>
      <c r="C4273" s="90" t="s">
        <v>7042</v>
      </c>
      <c r="D4273" s="90" t="str">
        <f>IF(ISBLANK(C4273),"",VLOOKUP(C4273,[2]Obce_StrKraj!$A$1:$E$873,5,FALSE))</f>
        <v>00234516</v>
      </c>
      <c r="E4273" s="90" t="s">
        <v>7043</v>
      </c>
      <c r="F4273" s="90">
        <f>IF(ISBLANK(E4273),"",VLOOKUP(E4273,[2]Obce_StrKraj!$A$1:$E$873,5,FALSE))</f>
        <v>235091</v>
      </c>
      <c r="G4273" s="90" t="s">
        <v>2284</v>
      </c>
      <c r="H4273" s="90"/>
      <c r="I4273" s="90" t="s">
        <v>33</v>
      </c>
      <c r="J4273" s="90">
        <v>6</v>
      </c>
      <c r="K4273" s="91">
        <v>42309</v>
      </c>
      <c r="L4273" s="90" t="s">
        <v>285</v>
      </c>
      <c r="M4273" s="90"/>
      <c r="N4273" s="90"/>
    </row>
    <row r="4274" spans="1:14" x14ac:dyDescent="0.25">
      <c r="A4274" s="90" t="s">
        <v>6742</v>
      </c>
      <c r="B4274" s="90" t="s">
        <v>7044</v>
      </c>
      <c r="C4274" s="90" t="s">
        <v>6763</v>
      </c>
      <c r="D4274" s="90" t="str">
        <f>IF(ISBLANK(C4274),"",VLOOKUP(C4274,[2]Obce_StrKraj!$A$1:$E$873,5,FALSE))</f>
        <v>00241121</v>
      </c>
      <c r="E4274" s="90" t="s">
        <v>1855</v>
      </c>
      <c r="F4274" s="90">
        <f>IF(ISBLANK(E4274),"",VLOOKUP(E4274,[2]Obce_StrKraj!$A$1:$E$873,5,FALSE))</f>
        <v>640701</v>
      </c>
      <c r="G4274" s="90" t="s">
        <v>2344</v>
      </c>
      <c r="H4274" s="90"/>
      <c r="I4274" s="90" t="s">
        <v>33</v>
      </c>
      <c r="J4274" s="90" t="s">
        <v>34</v>
      </c>
      <c r="K4274" s="91">
        <v>42278</v>
      </c>
      <c r="L4274" s="90" t="s">
        <v>285</v>
      </c>
      <c r="M4274" s="90"/>
      <c r="N4274" s="90"/>
    </row>
    <row r="4275" spans="1:14" x14ac:dyDescent="0.25">
      <c r="A4275" s="90" t="s">
        <v>6742</v>
      </c>
      <c r="B4275" s="90" t="s">
        <v>7045</v>
      </c>
      <c r="C4275" s="90" t="s">
        <v>6763</v>
      </c>
      <c r="D4275" s="90" t="str">
        <f>IF(ISBLANK(C4275),"",VLOOKUP(C4275,[2]Obce_StrKraj!$A$1:$E$873,5,FALSE))</f>
        <v>00241121</v>
      </c>
      <c r="E4275" s="90" t="s">
        <v>7046</v>
      </c>
      <c r="F4275" s="90">
        <f>IF(ISBLANK(E4275),"",VLOOKUP(E4275,[2]Obce_StrKraj!$A$1:$E$873,5,FALSE))</f>
        <v>640751</v>
      </c>
      <c r="G4275" s="90" t="s">
        <v>2344</v>
      </c>
      <c r="H4275" s="90"/>
      <c r="I4275" s="90" t="s">
        <v>33</v>
      </c>
      <c r="J4275" s="90" t="s">
        <v>34</v>
      </c>
      <c r="K4275" s="91">
        <v>42278</v>
      </c>
      <c r="L4275" s="90" t="s">
        <v>285</v>
      </c>
      <c r="M4275" s="90"/>
      <c r="N4275" s="90"/>
    </row>
    <row r="4276" spans="1:14" x14ac:dyDescent="0.25">
      <c r="A4276" s="90" t="s">
        <v>6742</v>
      </c>
      <c r="B4276" s="90" t="s">
        <v>7047</v>
      </c>
      <c r="C4276" s="90" t="s">
        <v>7029</v>
      </c>
      <c r="D4276" s="90">
        <f>IF(ISBLANK(C4276),"",VLOOKUP(C4276,[2]Obce_StrKraj!$A$1:$E$873,5,FALSE))</f>
        <v>234877</v>
      </c>
      <c r="E4276" s="90" t="s">
        <v>7048</v>
      </c>
      <c r="F4276" s="90" t="str">
        <f>IF(ISBLANK(E4276),"",VLOOKUP(E4276,[2]Obce_StrKraj!$A$1:$E$873,5,FALSE))</f>
        <v>00235211</v>
      </c>
      <c r="G4276" s="90" t="s">
        <v>2261</v>
      </c>
      <c r="H4276" s="90"/>
      <c r="I4276" s="90" t="s">
        <v>22</v>
      </c>
      <c r="J4276" s="90" t="s">
        <v>34</v>
      </c>
      <c r="K4276" s="91">
        <v>42270</v>
      </c>
      <c r="L4276" s="90" t="s">
        <v>2614</v>
      </c>
      <c r="M4276" s="90"/>
      <c r="N4276" s="90"/>
    </row>
    <row r="4277" spans="1:14" x14ac:dyDescent="0.25">
      <c r="A4277" s="90" t="s">
        <v>6742</v>
      </c>
      <c r="B4277" s="90" t="s">
        <v>7049</v>
      </c>
      <c r="C4277" s="90" t="s">
        <v>7029</v>
      </c>
      <c r="D4277" s="90">
        <f>IF(ISBLANK(C4277),"",VLOOKUP(C4277,[2]Obce_StrKraj!$A$1:$E$873,5,FALSE))</f>
        <v>234877</v>
      </c>
      <c r="E4277" s="90" t="s">
        <v>7050</v>
      </c>
      <c r="F4277" s="90" t="str">
        <f>IF(ISBLANK(E4277),"",VLOOKUP(E4277,[2]Obce_StrKraj!$A$1:$E$873,5,FALSE))</f>
        <v>00875520</v>
      </c>
      <c r="G4277" s="90" t="s">
        <v>2261</v>
      </c>
      <c r="H4277" s="90"/>
      <c r="I4277" s="90" t="s">
        <v>22</v>
      </c>
      <c r="J4277" s="90" t="s">
        <v>34</v>
      </c>
      <c r="K4277" s="91">
        <v>42270</v>
      </c>
      <c r="L4277" s="90" t="s">
        <v>2614</v>
      </c>
      <c r="M4277" s="90"/>
      <c r="N4277" s="90"/>
    </row>
    <row r="4278" spans="1:14" x14ac:dyDescent="0.25">
      <c r="A4278" s="90" t="s">
        <v>6742</v>
      </c>
      <c r="B4278" s="90" t="s">
        <v>7051</v>
      </c>
      <c r="C4278" s="90" t="s">
        <v>7029</v>
      </c>
      <c r="D4278" s="90">
        <f>IF(ISBLANK(C4278),"",VLOOKUP(C4278,[2]Obce_StrKraj!$A$1:$E$873,5,FALSE))</f>
        <v>234877</v>
      </c>
      <c r="E4278" s="90" t="s">
        <v>7052</v>
      </c>
      <c r="F4278" s="90">
        <f>IF(ISBLANK(E4278),"",VLOOKUP(E4278,[2]Obce_StrKraj!$A$1:$E$873,5,FALSE))</f>
        <v>235181</v>
      </c>
      <c r="G4278" s="90" t="s">
        <v>2261</v>
      </c>
      <c r="H4278" s="90"/>
      <c r="I4278" s="90" t="s">
        <v>22</v>
      </c>
      <c r="J4278" s="90" t="s">
        <v>34</v>
      </c>
      <c r="K4278" s="91">
        <v>42277</v>
      </c>
      <c r="L4278" s="90" t="s">
        <v>2614</v>
      </c>
      <c r="M4278" s="90"/>
      <c r="N4278" s="90"/>
    </row>
    <row r="4279" spans="1:14" x14ac:dyDescent="0.25">
      <c r="A4279" s="90" t="s">
        <v>6742</v>
      </c>
      <c r="B4279" s="90" t="s">
        <v>7053</v>
      </c>
      <c r="C4279" s="90" t="s">
        <v>7029</v>
      </c>
      <c r="D4279" s="90">
        <f>IF(ISBLANK(C4279),"",VLOOKUP(C4279,[2]Obce_StrKraj!$A$1:$E$873,5,FALSE))</f>
        <v>234877</v>
      </c>
      <c r="E4279" s="90" t="s">
        <v>7054</v>
      </c>
      <c r="F4279" s="90">
        <f>IF(ISBLANK(E4279),"",VLOOKUP(E4279,[2]Obce_StrKraj!$A$1:$E$873,5,FALSE))</f>
        <v>235172</v>
      </c>
      <c r="G4279" s="90" t="s">
        <v>2261</v>
      </c>
      <c r="H4279" s="90"/>
      <c r="I4279" s="90" t="s">
        <v>22</v>
      </c>
      <c r="J4279" s="90" t="s">
        <v>34</v>
      </c>
      <c r="K4279" s="91">
        <v>42270</v>
      </c>
      <c r="L4279" s="90" t="s">
        <v>2614</v>
      </c>
      <c r="M4279" s="90"/>
      <c r="N4279" s="90"/>
    </row>
    <row r="4280" spans="1:14" x14ac:dyDescent="0.25">
      <c r="A4280" s="90" t="s">
        <v>6742</v>
      </c>
      <c r="B4280" s="90" t="s">
        <v>7055</v>
      </c>
      <c r="C4280" s="90" t="s">
        <v>7029</v>
      </c>
      <c r="D4280" s="90">
        <f>IF(ISBLANK(C4280),"",VLOOKUP(C4280,[2]Obce_StrKraj!$A$1:$E$873,5,FALSE))</f>
        <v>234877</v>
      </c>
      <c r="E4280" s="90" t="s">
        <v>7056</v>
      </c>
      <c r="F4280" s="90" t="str">
        <f>IF(ISBLANK(E4280),"",VLOOKUP(E4280,[2]Obce_StrKraj!$A$1:$E$873,5,FALSE))</f>
        <v>00640468</v>
      </c>
      <c r="G4280" s="90" t="s">
        <v>2261</v>
      </c>
      <c r="H4280" s="90"/>
      <c r="I4280" s="90" t="s">
        <v>22</v>
      </c>
      <c r="J4280" s="90" t="s">
        <v>34</v>
      </c>
      <c r="K4280" s="91">
        <v>42278</v>
      </c>
      <c r="L4280" s="90" t="s">
        <v>2614</v>
      </c>
      <c r="M4280" s="90"/>
      <c r="N4280" s="90"/>
    </row>
    <row r="4281" spans="1:14" x14ac:dyDescent="0.25">
      <c r="A4281" s="90" t="s">
        <v>6742</v>
      </c>
      <c r="B4281" s="90" t="s">
        <v>7057</v>
      </c>
      <c r="C4281" s="90" t="s">
        <v>7029</v>
      </c>
      <c r="D4281" s="90">
        <f>IF(ISBLANK(C4281),"",VLOOKUP(C4281,[2]Obce_StrKraj!$A$1:$E$873,5,FALSE))</f>
        <v>234877</v>
      </c>
      <c r="E4281" s="90" t="s">
        <v>7058</v>
      </c>
      <c r="F4281" s="90" t="str">
        <f>IF(ISBLANK(E4281),"",VLOOKUP(E4281,[2]Obce_StrKraj!$A$1:$E$873,5,FALSE))</f>
        <v>00640476</v>
      </c>
      <c r="G4281" s="90" t="s">
        <v>2261</v>
      </c>
      <c r="H4281" s="90"/>
      <c r="I4281" s="90" t="s">
        <v>22</v>
      </c>
      <c r="J4281" s="90" t="s">
        <v>34</v>
      </c>
      <c r="K4281" s="91">
        <v>42270</v>
      </c>
      <c r="L4281" s="90" t="s">
        <v>2614</v>
      </c>
      <c r="M4281" s="90"/>
      <c r="N4281" s="90"/>
    </row>
    <row r="4282" spans="1:14" x14ac:dyDescent="0.25">
      <c r="A4282" s="90" t="s">
        <v>6742</v>
      </c>
      <c r="B4282" s="90" t="s">
        <v>7059</v>
      </c>
      <c r="C4282" s="90" t="s">
        <v>7029</v>
      </c>
      <c r="D4282" s="90">
        <f>IF(ISBLANK(C4282),"",VLOOKUP(C4282,[2]Obce_StrKraj!$A$1:$E$873,5,FALSE))</f>
        <v>234877</v>
      </c>
      <c r="E4282" s="90" t="s">
        <v>7060</v>
      </c>
      <c r="F4282" s="90" t="str">
        <f>IF(ISBLANK(E4282),"",VLOOKUP(E4282,[2]Obce_StrKraj!$A$1:$E$873,5,FALSE))</f>
        <v>00235121</v>
      </c>
      <c r="G4282" s="90" t="s">
        <v>2261</v>
      </c>
      <c r="H4282" s="90"/>
      <c r="I4282" s="90" t="s">
        <v>22</v>
      </c>
      <c r="J4282" s="90" t="s">
        <v>34</v>
      </c>
      <c r="K4282" s="91">
        <v>42271</v>
      </c>
      <c r="L4282" s="90" t="s">
        <v>2614</v>
      </c>
      <c r="M4282" s="90"/>
      <c r="N4282" s="90"/>
    </row>
    <row r="4283" spans="1:14" x14ac:dyDescent="0.25">
      <c r="A4283" s="90" t="s">
        <v>6742</v>
      </c>
      <c r="B4283" s="90" t="s">
        <v>7061</v>
      </c>
      <c r="C4283" s="90" t="s">
        <v>7029</v>
      </c>
      <c r="D4283" s="90">
        <f>IF(ISBLANK(C4283),"",VLOOKUP(C4283,[2]Obce_StrKraj!$A$1:$E$873,5,FALSE))</f>
        <v>234877</v>
      </c>
      <c r="E4283" s="90" t="s">
        <v>7062</v>
      </c>
      <c r="F4283" s="90">
        <f>IF(ISBLANK(E4283),"",VLOOKUP(E4283,[2]Obce_StrKraj!$A$1:$E$873,5,FALSE))</f>
        <v>234222</v>
      </c>
      <c r="G4283" s="90" t="s">
        <v>2261</v>
      </c>
      <c r="H4283" s="90"/>
      <c r="I4283" s="90" t="s">
        <v>22</v>
      </c>
      <c r="J4283" s="90" t="s">
        <v>34</v>
      </c>
      <c r="K4283" s="91">
        <v>42270</v>
      </c>
      <c r="L4283" s="90" t="s">
        <v>2614</v>
      </c>
      <c r="M4283" s="90"/>
      <c r="N4283" s="90"/>
    </row>
    <row r="4284" spans="1:14" x14ac:dyDescent="0.25">
      <c r="A4284" s="90" t="s">
        <v>6742</v>
      </c>
      <c r="B4284" s="90" t="s">
        <v>7063</v>
      </c>
      <c r="C4284" s="90" t="s">
        <v>7029</v>
      </c>
      <c r="D4284" s="90">
        <f>IF(ISBLANK(C4284),"",VLOOKUP(C4284,[2]Obce_StrKraj!$A$1:$E$873,5,FALSE))</f>
        <v>234877</v>
      </c>
      <c r="E4284" s="90" t="s">
        <v>2635</v>
      </c>
      <c r="F4284" s="90">
        <f>IF(ISBLANK(E4284),"",VLOOKUP(E4284,[2]Obce_StrKraj!$A$1:$E$873,5,FALSE))</f>
        <v>234974</v>
      </c>
      <c r="G4284" s="90" t="s">
        <v>2261</v>
      </c>
      <c r="H4284" s="90"/>
      <c r="I4284" s="90" t="s">
        <v>22</v>
      </c>
      <c r="J4284" s="90" t="s">
        <v>34</v>
      </c>
      <c r="K4284" s="91">
        <v>42272</v>
      </c>
      <c r="L4284" s="90" t="s">
        <v>2614</v>
      </c>
      <c r="M4284" s="90"/>
      <c r="N4284" s="90"/>
    </row>
    <row r="4285" spans="1:14" x14ac:dyDescent="0.25">
      <c r="A4285" s="90" t="s">
        <v>6742</v>
      </c>
      <c r="B4285" s="90" t="s">
        <v>7064</v>
      </c>
      <c r="C4285" s="90" t="s">
        <v>7029</v>
      </c>
      <c r="D4285" s="90">
        <f>IF(ISBLANK(C4285),"",VLOOKUP(C4285,[2]Obce_StrKraj!$A$1:$E$873,5,FALSE))</f>
        <v>234877</v>
      </c>
      <c r="E4285" s="90" t="s">
        <v>7065</v>
      </c>
      <c r="F4285" s="90">
        <f>IF(ISBLANK(E4285),"",VLOOKUP(E4285,[2]Obce_StrKraj!$A$1:$E$873,5,FALSE))</f>
        <v>48706213</v>
      </c>
      <c r="G4285" s="90" t="s">
        <v>2261</v>
      </c>
      <c r="H4285" s="90"/>
      <c r="I4285" s="90" t="s">
        <v>22</v>
      </c>
      <c r="J4285" s="90" t="s">
        <v>34</v>
      </c>
      <c r="K4285" s="91">
        <v>42270</v>
      </c>
      <c r="L4285" s="90" t="s">
        <v>2614</v>
      </c>
      <c r="M4285" s="90"/>
      <c r="N4285" s="90"/>
    </row>
    <row r="4286" spans="1:14" x14ac:dyDescent="0.25">
      <c r="A4286" s="90" t="s">
        <v>6742</v>
      </c>
      <c r="B4286" s="90" t="s">
        <v>7066</v>
      </c>
      <c r="C4286" s="90" t="s">
        <v>7029</v>
      </c>
      <c r="D4286" s="90">
        <f>IF(ISBLANK(C4286),"",VLOOKUP(C4286,[2]Obce_StrKraj!$A$1:$E$873,5,FALSE))</f>
        <v>234877</v>
      </c>
      <c r="E4286" s="90" t="s">
        <v>7067</v>
      </c>
      <c r="F4286" s="90">
        <f>IF(ISBLANK(E4286),"",VLOOKUP(E4286,[2]Obce_StrKraj!$A$1:$E$873,5,FALSE))</f>
        <v>875503</v>
      </c>
      <c r="G4286" s="90" t="s">
        <v>2261</v>
      </c>
      <c r="H4286" s="90"/>
      <c r="I4286" s="90" t="s">
        <v>22</v>
      </c>
      <c r="J4286" s="90" t="s">
        <v>34</v>
      </c>
      <c r="K4286" s="91">
        <v>42271</v>
      </c>
      <c r="L4286" s="90" t="s">
        <v>2614</v>
      </c>
      <c r="M4286" s="90"/>
      <c r="N4286" s="90"/>
    </row>
    <row r="4287" spans="1:14" x14ac:dyDescent="0.25">
      <c r="A4287" s="90" t="s">
        <v>6742</v>
      </c>
      <c r="B4287" s="90" t="s">
        <v>7068</v>
      </c>
      <c r="C4287" s="90" t="s">
        <v>7029</v>
      </c>
      <c r="D4287" s="90">
        <f>IF(ISBLANK(C4287),"",VLOOKUP(C4287,[2]Obce_StrKraj!$A$1:$E$873,5,FALSE))</f>
        <v>234877</v>
      </c>
      <c r="E4287" s="90" t="s">
        <v>7069</v>
      </c>
      <c r="F4287" s="90" t="str">
        <f>IF(ISBLANK(E4287),"",VLOOKUP(E4287,[2]Obce_StrKraj!$A$1:$E$873,5,FALSE))</f>
        <v>00234893</v>
      </c>
      <c r="G4287" s="90" t="s">
        <v>2261</v>
      </c>
      <c r="H4287" s="90"/>
      <c r="I4287" s="90" t="s">
        <v>22</v>
      </c>
      <c r="J4287" s="90" t="s">
        <v>34</v>
      </c>
      <c r="K4287" s="91">
        <v>42270</v>
      </c>
      <c r="L4287" s="90" t="s">
        <v>2614</v>
      </c>
      <c r="M4287" s="90"/>
      <c r="N4287" s="90"/>
    </row>
    <row r="4288" spans="1:14" x14ac:dyDescent="0.25">
      <c r="A4288" s="90" t="s">
        <v>6742</v>
      </c>
      <c r="B4288" s="90" t="s">
        <v>7070</v>
      </c>
      <c r="C4288" s="90" t="s">
        <v>7029</v>
      </c>
      <c r="D4288" s="90">
        <f>IF(ISBLANK(C4288),"",VLOOKUP(C4288,[2]Obce_StrKraj!$A$1:$E$873,5,FALSE))</f>
        <v>234877</v>
      </c>
      <c r="E4288" s="90" t="s">
        <v>7071</v>
      </c>
      <c r="F4288" s="90">
        <f>IF(ISBLANK(E4288),"",VLOOKUP(E4288,[2]Obce_StrKraj!$A$1:$E$873,5,FALSE))</f>
        <v>234851</v>
      </c>
      <c r="G4288" s="90" t="s">
        <v>2261</v>
      </c>
      <c r="H4288" s="90"/>
      <c r="I4288" s="90" t="s">
        <v>22</v>
      </c>
      <c r="J4288" s="90" t="s">
        <v>34</v>
      </c>
      <c r="K4288" s="91">
        <v>42280</v>
      </c>
      <c r="L4288" s="90" t="s">
        <v>2614</v>
      </c>
      <c r="M4288" s="90"/>
      <c r="N4288" s="90"/>
    </row>
    <row r="4289" spans="1:14" x14ac:dyDescent="0.25">
      <c r="A4289" s="90" t="s">
        <v>6742</v>
      </c>
      <c r="B4289" s="90" t="s">
        <v>7072</v>
      </c>
      <c r="C4289" s="90" t="s">
        <v>7029</v>
      </c>
      <c r="D4289" s="90">
        <f>IF(ISBLANK(C4289),"",VLOOKUP(C4289,[2]Obce_StrKraj!$A$1:$E$873,5,FALSE))</f>
        <v>234877</v>
      </c>
      <c r="E4289" s="90" t="s">
        <v>7073</v>
      </c>
      <c r="F4289" s="90">
        <f>IF(ISBLANK(E4289),"",VLOOKUP(E4289,[2]Obce_StrKraj!$A$1:$E$873,5,FALSE))</f>
        <v>234834</v>
      </c>
      <c r="G4289" s="90" t="s">
        <v>2261</v>
      </c>
      <c r="H4289" s="90"/>
      <c r="I4289" s="90" t="s">
        <v>22</v>
      </c>
      <c r="J4289" s="90" t="s">
        <v>34</v>
      </c>
      <c r="K4289" s="91">
        <v>42272</v>
      </c>
      <c r="L4289" s="90" t="s">
        <v>2614</v>
      </c>
      <c r="M4289" s="90"/>
      <c r="N4289" s="90"/>
    </row>
    <row r="4290" spans="1:14" x14ac:dyDescent="0.25">
      <c r="A4290" s="90" t="s">
        <v>6742</v>
      </c>
      <c r="B4290" s="90" t="s">
        <v>7074</v>
      </c>
      <c r="C4290" s="90" t="s">
        <v>7029</v>
      </c>
      <c r="D4290" s="90">
        <f>IF(ISBLANK(C4290),"",VLOOKUP(C4290,[2]Obce_StrKraj!$A$1:$E$873,5,FALSE))</f>
        <v>234877</v>
      </c>
      <c r="E4290" s="90" t="s">
        <v>7075</v>
      </c>
      <c r="F4290" s="90">
        <f>IF(ISBLANK(E4290),"",VLOOKUP(E4290,[2]Obce_StrKraj!$A$1:$E$873,5,FALSE))</f>
        <v>234826</v>
      </c>
      <c r="G4290" s="90" t="s">
        <v>2261</v>
      </c>
      <c r="H4290" s="90"/>
      <c r="I4290" s="90" t="s">
        <v>22</v>
      </c>
      <c r="J4290" s="90" t="s">
        <v>34</v>
      </c>
      <c r="K4290" s="91">
        <v>42277</v>
      </c>
      <c r="L4290" s="90" t="s">
        <v>2614</v>
      </c>
      <c r="M4290" s="90"/>
      <c r="N4290" s="90"/>
    </row>
    <row r="4291" spans="1:14" x14ac:dyDescent="0.25">
      <c r="A4291" s="90" t="s">
        <v>6742</v>
      </c>
      <c r="B4291" s="90" t="s">
        <v>7076</v>
      </c>
      <c r="C4291" s="90" t="s">
        <v>7029</v>
      </c>
      <c r="D4291" s="90">
        <f>IF(ISBLANK(C4291),"",VLOOKUP(C4291,[2]Obce_StrKraj!$A$1:$E$873,5,FALSE))</f>
        <v>234877</v>
      </c>
      <c r="E4291" s="90" t="s">
        <v>7077</v>
      </c>
      <c r="F4291" s="90">
        <f>IF(ISBLANK(E4291),"",VLOOKUP(E4291,[2]Obce_StrKraj!$A$1:$E$873,5,FALSE))</f>
        <v>234818</v>
      </c>
      <c r="G4291" s="90" t="s">
        <v>2261</v>
      </c>
      <c r="H4291" s="90"/>
      <c r="I4291" s="90" t="s">
        <v>22</v>
      </c>
      <c r="J4291" s="90" t="s">
        <v>34</v>
      </c>
      <c r="K4291" s="91">
        <v>42270</v>
      </c>
      <c r="L4291" s="90" t="s">
        <v>2614</v>
      </c>
      <c r="M4291" s="90"/>
      <c r="N4291" s="90"/>
    </row>
    <row r="4292" spans="1:14" x14ac:dyDescent="0.25">
      <c r="A4292" s="90" t="s">
        <v>6742</v>
      </c>
      <c r="B4292" s="90" t="s">
        <v>349</v>
      </c>
      <c r="C4292" s="90" t="s">
        <v>7029</v>
      </c>
      <c r="D4292" s="90">
        <f>IF(ISBLANK(C4292),"",VLOOKUP(C4292,[2]Obce_StrKraj!$A$1:$E$873,5,FALSE))</f>
        <v>234877</v>
      </c>
      <c r="E4292" s="90" t="s">
        <v>7078</v>
      </c>
      <c r="F4292" s="90">
        <f>IF(ISBLANK(E4292),"",VLOOKUP(E4292,[2]Obce_StrKraj!$A$1:$E$873,5,FALSE))</f>
        <v>640565</v>
      </c>
      <c r="G4292" s="90" t="s">
        <v>2261</v>
      </c>
      <c r="H4292" s="90"/>
      <c r="I4292" s="90" t="s">
        <v>22</v>
      </c>
      <c r="J4292" s="90" t="s">
        <v>34</v>
      </c>
      <c r="K4292" s="91">
        <v>42271</v>
      </c>
      <c r="L4292" s="90" t="s">
        <v>2614</v>
      </c>
      <c r="M4292" s="90"/>
      <c r="N4292" s="90"/>
    </row>
    <row r="4293" spans="1:14" x14ac:dyDescent="0.25">
      <c r="A4293" s="90" t="s">
        <v>6742</v>
      </c>
      <c r="B4293" s="90" t="s">
        <v>352</v>
      </c>
      <c r="C4293" s="90" t="s">
        <v>7029</v>
      </c>
      <c r="D4293" s="90">
        <f>IF(ISBLANK(C4293),"",VLOOKUP(C4293,[2]Obce_StrKraj!$A$1:$E$873,5,FALSE))</f>
        <v>234877</v>
      </c>
      <c r="E4293" s="90" t="s">
        <v>7079</v>
      </c>
      <c r="F4293" s="90" t="str">
        <f>IF(ISBLANK(E4293),"",VLOOKUP(E4293,[2]Obce_StrKraj!$A$1:$E$873,5,FALSE))</f>
        <v>00640492</v>
      </c>
      <c r="G4293" s="90" t="s">
        <v>2261</v>
      </c>
      <c r="H4293" s="90"/>
      <c r="I4293" s="90" t="s">
        <v>22</v>
      </c>
      <c r="J4293" s="90" t="s">
        <v>34</v>
      </c>
      <c r="K4293" s="91">
        <v>42272</v>
      </c>
      <c r="L4293" s="90" t="s">
        <v>2614</v>
      </c>
      <c r="M4293" s="90"/>
      <c r="N4293" s="90"/>
    </row>
    <row r="4294" spans="1:14" x14ac:dyDescent="0.25">
      <c r="A4294" s="90" t="s">
        <v>6742</v>
      </c>
      <c r="B4294" s="90" t="s">
        <v>354</v>
      </c>
      <c r="C4294" s="90" t="s">
        <v>7029</v>
      </c>
      <c r="D4294" s="90">
        <f>IF(ISBLANK(C4294),"",VLOOKUP(C4294,[2]Obce_StrKraj!$A$1:$E$873,5,FALSE))</f>
        <v>234877</v>
      </c>
      <c r="E4294" s="90" t="s">
        <v>7080</v>
      </c>
      <c r="F4294" s="90">
        <f>IF(ISBLANK(E4294),"",VLOOKUP(E4294,[2]Obce_StrKraj!$A$1:$E$873,5,FALSE))</f>
        <v>234711</v>
      </c>
      <c r="G4294" s="90" t="s">
        <v>2261</v>
      </c>
      <c r="H4294" s="90"/>
      <c r="I4294" s="90" t="s">
        <v>22</v>
      </c>
      <c r="J4294" s="90" t="s">
        <v>34</v>
      </c>
      <c r="K4294" s="91">
        <v>42271</v>
      </c>
      <c r="L4294" s="90" t="s">
        <v>2614</v>
      </c>
      <c r="M4294" s="90"/>
      <c r="N4294" s="90"/>
    </row>
    <row r="4295" spans="1:14" x14ac:dyDescent="0.25">
      <c r="A4295" s="90" t="s">
        <v>6742</v>
      </c>
      <c r="B4295" s="90" t="s">
        <v>357</v>
      </c>
      <c r="C4295" s="90" t="s">
        <v>7029</v>
      </c>
      <c r="D4295" s="90">
        <f>IF(ISBLANK(C4295),"",VLOOKUP(C4295,[2]Obce_StrKraj!$A$1:$E$873,5,FALSE))</f>
        <v>234877</v>
      </c>
      <c r="E4295" s="90" t="s">
        <v>7081</v>
      </c>
      <c r="F4295" s="90">
        <f>IF(ISBLANK(E4295),"",VLOOKUP(E4295,[2]Obce_StrKraj!$A$1:$E$873,5,FALSE))</f>
        <v>640514</v>
      </c>
      <c r="G4295" s="90" t="s">
        <v>2261</v>
      </c>
      <c r="H4295" s="90"/>
      <c r="I4295" s="90" t="s">
        <v>22</v>
      </c>
      <c r="J4295" s="90" t="s">
        <v>34</v>
      </c>
      <c r="K4295" s="91">
        <v>42271</v>
      </c>
      <c r="L4295" s="90" t="s">
        <v>2614</v>
      </c>
      <c r="M4295" s="90"/>
      <c r="N4295" s="90"/>
    </row>
    <row r="4296" spans="1:14" x14ac:dyDescent="0.25">
      <c r="A4296" s="90" t="s">
        <v>6742</v>
      </c>
      <c r="B4296" s="90" t="s">
        <v>360</v>
      </c>
      <c r="C4296" s="90" t="s">
        <v>7029</v>
      </c>
      <c r="D4296" s="90">
        <f>IF(ISBLANK(C4296),"",VLOOKUP(C4296,[2]Obce_StrKraj!$A$1:$E$873,5,FALSE))</f>
        <v>234877</v>
      </c>
      <c r="E4296" s="90" t="s">
        <v>7082</v>
      </c>
      <c r="F4296" s="90">
        <f>IF(ISBLANK(E4296),"",VLOOKUP(E4296,[2]Obce_StrKraj!$A$1:$E$873,5,FALSE))</f>
        <v>640549</v>
      </c>
      <c r="G4296" s="90" t="s">
        <v>2261</v>
      </c>
      <c r="H4296" s="90"/>
      <c r="I4296" s="90" t="s">
        <v>22</v>
      </c>
      <c r="J4296" s="90" t="s">
        <v>34</v>
      </c>
      <c r="K4296" s="91">
        <v>42270</v>
      </c>
      <c r="L4296" s="90" t="s">
        <v>2614</v>
      </c>
      <c r="M4296" s="90"/>
      <c r="N4296" s="90"/>
    </row>
    <row r="4297" spans="1:14" x14ac:dyDescent="0.25">
      <c r="A4297" s="90" t="s">
        <v>6742</v>
      </c>
      <c r="B4297" s="90" t="s">
        <v>363</v>
      </c>
      <c r="C4297" s="90" t="s">
        <v>7029</v>
      </c>
      <c r="D4297" s="90">
        <f>IF(ISBLANK(C4297),"",VLOOKUP(C4297,[2]Obce_StrKraj!$A$1:$E$873,5,FALSE))</f>
        <v>234877</v>
      </c>
      <c r="E4297" s="90" t="s">
        <v>736</v>
      </c>
      <c r="F4297" s="90" t="str">
        <f>IF(ISBLANK(E4297),"",VLOOKUP(E4297,[2]Obce_StrKraj!$A$1:$E$873,5,FALSE))</f>
        <v>00238180</v>
      </c>
      <c r="G4297" s="90" t="s">
        <v>2261</v>
      </c>
      <c r="H4297" s="90"/>
      <c r="I4297" s="90" t="s">
        <v>22</v>
      </c>
      <c r="J4297" s="90" t="s">
        <v>34</v>
      </c>
      <c r="K4297" s="91">
        <v>42270</v>
      </c>
      <c r="L4297" s="90" t="s">
        <v>2614</v>
      </c>
      <c r="M4297" s="90"/>
      <c r="N4297" s="90"/>
    </row>
    <row r="4298" spans="1:14" x14ac:dyDescent="0.25">
      <c r="A4298" s="90" t="s">
        <v>6742</v>
      </c>
      <c r="B4298" s="90" t="s">
        <v>366</v>
      </c>
      <c r="C4298" s="90" t="s">
        <v>7029</v>
      </c>
      <c r="D4298" s="90">
        <f>IF(ISBLANK(C4298),"",VLOOKUP(C4298,[2]Obce_StrKraj!$A$1:$E$873,5,FALSE))</f>
        <v>234877</v>
      </c>
      <c r="E4298" s="90" t="s">
        <v>7083</v>
      </c>
      <c r="F4298" s="90" t="str">
        <f>IF(ISBLANK(E4298),"",VLOOKUP(E4298,[2]Obce_StrKraj!$A$1:$E$873,5,FALSE))</f>
        <v>00234575</v>
      </c>
      <c r="G4298" s="90" t="s">
        <v>2261</v>
      </c>
      <c r="H4298" s="90"/>
      <c r="I4298" s="90" t="s">
        <v>22</v>
      </c>
      <c r="J4298" s="90" t="s">
        <v>34</v>
      </c>
      <c r="K4298" s="91">
        <v>42270</v>
      </c>
      <c r="L4298" s="90" t="s">
        <v>2614</v>
      </c>
      <c r="M4298" s="90"/>
      <c r="N4298" s="90"/>
    </row>
    <row r="4299" spans="1:14" x14ac:dyDescent="0.25">
      <c r="A4299" s="90" t="s">
        <v>6742</v>
      </c>
      <c r="B4299" s="90" t="s">
        <v>369</v>
      </c>
      <c r="C4299" s="90" t="s">
        <v>7029</v>
      </c>
      <c r="D4299" s="90">
        <f>IF(ISBLANK(C4299),"",VLOOKUP(C4299,[2]Obce_StrKraj!$A$1:$E$873,5,FALSE))</f>
        <v>234877</v>
      </c>
      <c r="E4299" s="90" t="s">
        <v>7084</v>
      </c>
      <c r="F4299" s="90" t="str">
        <f>IF(ISBLANK(E4299),"",VLOOKUP(E4299,[2]Obce_StrKraj!$A$1:$E$873,5,FALSE))</f>
        <v>00640506</v>
      </c>
      <c r="G4299" s="90" t="s">
        <v>2261</v>
      </c>
      <c r="H4299" s="90"/>
      <c r="I4299" s="90" t="s">
        <v>22</v>
      </c>
      <c r="J4299" s="90" t="s">
        <v>34</v>
      </c>
      <c r="K4299" s="91">
        <v>42270</v>
      </c>
      <c r="L4299" s="90" t="s">
        <v>2614</v>
      </c>
      <c r="M4299" s="90"/>
      <c r="N4299" s="90"/>
    </row>
    <row r="4300" spans="1:14" x14ac:dyDescent="0.25">
      <c r="A4300" s="90" t="s">
        <v>6742</v>
      </c>
      <c r="B4300" s="90" t="s">
        <v>372</v>
      </c>
      <c r="C4300" s="90" t="s">
        <v>7029</v>
      </c>
      <c r="D4300" s="90">
        <f>IF(ISBLANK(C4300),"",VLOOKUP(C4300,[2]Obce_StrKraj!$A$1:$E$873,5,FALSE))</f>
        <v>234877</v>
      </c>
      <c r="E4300" s="90" t="s">
        <v>7085</v>
      </c>
      <c r="F4300" s="90">
        <f>IF(ISBLANK(E4300),"",VLOOKUP(E4300,[2]Obce_StrKraj!$A$1:$E$873,5,FALSE))</f>
        <v>640433</v>
      </c>
      <c r="G4300" s="90" t="s">
        <v>2261</v>
      </c>
      <c r="H4300" s="90"/>
      <c r="I4300" s="90" t="s">
        <v>22</v>
      </c>
      <c r="J4300" s="90" t="s">
        <v>34</v>
      </c>
      <c r="K4300" s="91">
        <v>42270</v>
      </c>
      <c r="L4300" s="90" t="s">
        <v>2614</v>
      </c>
      <c r="M4300" s="90"/>
      <c r="N4300" s="90"/>
    </row>
    <row r="4301" spans="1:14" x14ac:dyDescent="0.25">
      <c r="A4301" s="90" t="s">
        <v>6742</v>
      </c>
      <c r="B4301" s="90" t="s">
        <v>373</v>
      </c>
      <c r="C4301" s="90" t="s">
        <v>7029</v>
      </c>
      <c r="D4301" s="90">
        <f>IF(ISBLANK(C4301),"",VLOOKUP(C4301,[2]Obce_StrKraj!$A$1:$E$873,5,FALSE))</f>
        <v>234877</v>
      </c>
      <c r="E4301" s="90" t="s">
        <v>7086</v>
      </c>
      <c r="F4301" s="90" t="str">
        <f>IF(ISBLANK(E4301),"",VLOOKUP(E4301,[2]Obce_StrKraj!$A$1:$E$873,5,FALSE))</f>
        <v>00234541</v>
      </c>
      <c r="G4301" s="90" t="s">
        <v>2261</v>
      </c>
      <c r="H4301" s="90"/>
      <c r="I4301" s="90" t="s">
        <v>22</v>
      </c>
      <c r="J4301" s="90" t="s">
        <v>34</v>
      </c>
      <c r="K4301" s="91">
        <v>42270</v>
      </c>
      <c r="L4301" s="90" t="s">
        <v>2614</v>
      </c>
      <c r="M4301" s="90"/>
      <c r="N4301" s="90"/>
    </row>
    <row r="4302" spans="1:14" x14ac:dyDescent="0.25">
      <c r="A4302" s="90" t="s">
        <v>6742</v>
      </c>
      <c r="B4302" s="90" t="s">
        <v>376</v>
      </c>
      <c r="C4302" s="90" t="s">
        <v>7029</v>
      </c>
      <c r="D4302" s="90">
        <f>IF(ISBLANK(C4302),"",VLOOKUP(C4302,[2]Obce_StrKraj!$A$1:$E$873,5,FALSE))</f>
        <v>234877</v>
      </c>
      <c r="E4302" s="90" t="s">
        <v>7087</v>
      </c>
      <c r="F4302" s="90">
        <f>IF(ISBLANK(E4302),"",VLOOKUP(E4302,[2]Obce_StrKraj!$A$1:$E$873,5,FALSE))</f>
        <v>234524</v>
      </c>
      <c r="G4302" s="90" t="s">
        <v>2261</v>
      </c>
      <c r="H4302" s="90"/>
      <c r="I4302" s="90" t="s">
        <v>22</v>
      </c>
      <c r="J4302" s="90" t="s">
        <v>34</v>
      </c>
      <c r="K4302" s="91">
        <v>42270</v>
      </c>
      <c r="L4302" s="90" t="s">
        <v>2614</v>
      </c>
      <c r="M4302" s="90"/>
      <c r="N4302" s="90"/>
    </row>
    <row r="4303" spans="1:14" x14ac:dyDescent="0.25">
      <c r="A4303" s="90" t="s">
        <v>6742</v>
      </c>
      <c r="B4303" s="90" t="s">
        <v>379</v>
      </c>
      <c r="C4303" s="90" t="s">
        <v>7029</v>
      </c>
      <c r="D4303" s="90">
        <f>IF(ISBLANK(C4303),"",VLOOKUP(C4303,[2]Obce_StrKraj!$A$1:$E$873,5,FALSE))</f>
        <v>234877</v>
      </c>
      <c r="E4303" s="90" t="s">
        <v>7088</v>
      </c>
      <c r="F4303" s="90">
        <f>IF(ISBLANK(E4303),"",VLOOKUP(E4303,[2]Obce_StrKraj!$A$1:$E$873,5,FALSE))</f>
        <v>234478</v>
      </c>
      <c r="G4303" s="90" t="s">
        <v>2261</v>
      </c>
      <c r="H4303" s="90"/>
      <c r="I4303" s="90" t="s">
        <v>22</v>
      </c>
      <c r="J4303" s="90" t="s">
        <v>34</v>
      </c>
      <c r="K4303" s="91">
        <v>42270</v>
      </c>
      <c r="L4303" s="90" t="s">
        <v>2614</v>
      </c>
      <c r="M4303" s="90"/>
      <c r="N4303" s="90"/>
    </row>
    <row r="4304" spans="1:14" x14ac:dyDescent="0.25">
      <c r="A4304" s="90" t="s">
        <v>6742</v>
      </c>
      <c r="B4304" s="90" t="s">
        <v>380</v>
      </c>
      <c r="C4304" s="90" t="s">
        <v>7029</v>
      </c>
      <c r="D4304" s="90">
        <f>IF(ISBLANK(C4304),"",VLOOKUP(C4304,[2]Obce_StrKraj!$A$1:$E$873,5,FALSE))</f>
        <v>234877</v>
      </c>
      <c r="E4304" s="90" t="s">
        <v>7089</v>
      </c>
      <c r="F4304" s="90">
        <f>IF(ISBLANK(E4304),"",VLOOKUP(E4304,[2]Obce_StrKraj!$A$1:$E$873,5,FALSE))</f>
        <v>234460</v>
      </c>
      <c r="G4304" s="90" t="s">
        <v>2261</v>
      </c>
      <c r="H4304" s="90"/>
      <c r="I4304" s="90" t="s">
        <v>22</v>
      </c>
      <c r="J4304" s="90" t="s">
        <v>34</v>
      </c>
      <c r="K4304" s="91">
        <v>42270</v>
      </c>
      <c r="L4304" s="90" t="s">
        <v>2614</v>
      </c>
      <c r="M4304" s="90"/>
      <c r="N4304" s="90"/>
    </row>
    <row r="4305" spans="1:14" x14ac:dyDescent="0.25">
      <c r="A4305" s="90" t="s">
        <v>6742</v>
      </c>
      <c r="B4305" s="90" t="s">
        <v>381</v>
      </c>
      <c r="C4305" s="90" t="s">
        <v>7029</v>
      </c>
      <c r="D4305" s="90">
        <f>IF(ISBLANK(C4305),"",VLOOKUP(C4305,[2]Obce_StrKraj!$A$1:$E$873,5,FALSE))</f>
        <v>234877</v>
      </c>
      <c r="E4305" s="90" t="s">
        <v>7090</v>
      </c>
      <c r="F4305" s="90" t="str">
        <f>IF(ISBLANK(E4305),"",VLOOKUP(E4305,[2]Obce_StrKraj!$A$1:$E$873,5,FALSE))</f>
        <v>00234419</v>
      </c>
      <c r="G4305" s="90" t="s">
        <v>2261</v>
      </c>
      <c r="H4305" s="90"/>
      <c r="I4305" s="90" t="s">
        <v>22</v>
      </c>
      <c r="J4305" s="90" t="s">
        <v>34</v>
      </c>
      <c r="K4305" s="91">
        <v>42270</v>
      </c>
      <c r="L4305" s="90" t="s">
        <v>2614</v>
      </c>
      <c r="M4305" s="90"/>
      <c r="N4305" s="90"/>
    </row>
    <row r="4306" spans="1:14" x14ac:dyDescent="0.25">
      <c r="A4306" s="90" t="s">
        <v>6742</v>
      </c>
      <c r="B4306" s="90" t="s">
        <v>382</v>
      </c>
      <c r="C4306" s="90" t="s">
        <v>7029</v>
      </c>
      <c r="D4306" s="90">
        <f>IF(ISBLANK(C4306),"",VLOOKUP(C4306,[2]Obce_StrKraj!$A$1:$E$873,5,FALSE))</f>
        <v>234877</v>
      </c>
      <c r="E4306" s="90" t="s">
        <v>7091</v>
      </c>
      <c r="F4306" s="90" t="str">
        <f>IF(ISBLANK(E4306),"",VLOOKUP(E4306,[2]Obce_StrKraj!$A$1:$E$873,5,FALSE))</f>
        <v>00640441</v>
      </c>
      <c r="G4306" s="90" t="s">
        <v>2261</v>
      </c>
      <c r="H4306" s="90"/>
      <c r="I4306" s="90" t="s">
        <v>22</v>
      </c>
      <c r="J4306" s="90" t="s">
        <v>34</v>
      </c>
      <c r="K4306" s="91">
        <v>42270</v>
      </c>
      <c r="L4306" s="90" t="s">
        <v>2614</v>
      </c>
      <c r="M4306" s="90"/>
      <c r="N4306" s="90"/>
    </row>
    <row r="4307" spans="1:14" x14ac:dyDescent="0.25">
      <c r="A4307" s="90" t="s">
        <v>6742</v>
      </c>
      <c r="B4307" s="90" t="s">
        <v>383</v>
      </c>
      <c r="C4307" s="90" t="s">
        <v>7029</v>
      </c>
      <c r="D4307" s="90">
        <f>IF(ISBLANK(C4307),"",VLOOKUP(C4307,[2]Obce_StrKraj!$A$1:$E$873,5,FALSE))</f>
        <v>234877</v>
      </c>
      <c r="E4307" s="90" t="s">
        <v>7092</v>
      </c>
      <c r="F4307" s="90">
        <f>IF(ISBLANK(E4307),"",VLOOKUP(E4307,[2]Obce_StrKraj!$A$1:$E$873,5,FALSE))</f>
        <v>234371</v>
      </c>
      <c r="G4307" s="90" t="s">
        <v>2261</v>
      </c>
      <c r="H4307" s="90"/>
      <c r="I4307" s="90" t="s">
        <v>22</v>
      </c>
      <c r="J4307" s="90" t="s">
        <v>34</v>
      </c>
      <c r="K4307" s="91">
        <v>42272</v>
      </c>
      <c r="L4307" s="90" t="s">
        <v>2614</v>
      </c>
      <c r="M4307" s="90"/>
      <c r="N4307" s="90"/>
    </row>
    <row r="4308" spans="1:14" x14ac:dyDescent="0.25">
      <c r="A4308" s="90" t="s">
        <v>6742</v>
      </c>
      <c r="B4308" s="90" t="s">
        <v>384</v>
      </c>
      <c r="C4308" s="90" t="s">
        <v>7029</v>
      </c>
      <c r="D4308" s="90">
        <f>IF(ISBLANK(C4308),"",VLOOKUP(C4308,[2]Obce_StrKraj!$A$1:$E$873,5,FALSE))</f>
        <v>234877</v>
      </c>
      <c r="E4308" s="90" t="s">
        <v>7093</v>
      </c>
      <c r="F4308" s="90">
        <v>234346</v>
      </c>
      <c r="G4308" s="90" t="s">
        <v>2261</v>
      </c>
      <c r="H4308" s="90"/>
      <c r="I4308" s="90" t="s">
        <v>22</v>
      </c>
      <c r="J4308" s="90" t="s">
        <v>34</v>
      </c>
      <c r="K4308" s="91">
        <v>42270</v>
      </c>
      <c r="L4308" s="90" t="s">
        <v>2614</v>
      </c>
      <c r="M4308" s="90"/>
      <c r="N4308" s="90"/>
    </row>
    <row r="4309" spans="1:14" x14ac:dyDescent="0.25">
      <c r="A4309" s="90" t="s">
        <v>6742</v>
      </c>
      <c r="B4309" s="90" t="s">
        <v>387</v>
      </c>
      <c r="C4309" s="90" t="s">
        <v>7029</v>
      </c>
      <c r="D4309" s="90">
        <f>IF(ISBLANK(C4309),"",VLOOKUP(C4309,[2]Obce_StrKraj!$A$1:$E$873,5,FALSE))</f>
        <v>234877</v>
      </c>
      <c r="E4309" s="90" t="s">
        <v>7094</v>
      </c>
      <c r="F4309" s="90" t="str">
        <f>IF(ISBLANK(E4309),"",VLOOKUP(E4309,[2]Obce_StrKraj!$A$1:$E$873,5,FALSE))</f>
        <v>00663972</v>
      </c>
      <c r="G4309" s="90" t="s">
        <v>2261</v>
      </c>
      <c r="H4309" s="90"/>
      <c r="I4309" s="90" t="s">
        <v>22</v>
      </c>
      <c r="J4309" s="90" t="s">
        <v>34</v>
      </c>
      <c r="K4309" s="91">
        <v>42271</v>
      </c>
      <c r="L4309" s="90" t="s">
        <v>2614</v>
      </c>
      <c r="M4309" s="90"/>
      <c r="N4309" s="90"/>
    </row>
    <row r="4310" spans="1:14" x14ac:dyDescent="0.25">
      <c r="A4310" s="90" t="s">
        <v>6742</v>
      </c>
      <c r="B4310" s="90" t="s">
        <v>388</v>
      </c>
      <c r="C4310" s="90" t="s">
        <v>7029</v>
      </c>
      <c r="D4310" s="90">
        <f>IF(ISBLANK(C4310),"",VLOOKUP(C4310,[2]Obce_StrKraj!$A$1:$E$873,5,FALSE))</f>
        <v>234877</v>
      </c>
      <c r="E4310" s="90" t="s">
        <v>7095</v>
      </c>
      <c r="F4310" s="90">
        <f>IF(ISBLANK(E4310),"",VLOOKUP(E4310,[2]Obce_StrKraj!$A$1:$E$873,5,FALSE))</f>
        <v>640450</v>
      </c>
      <c r="G4310" s="90" t="s">
        <v>2261</v>
      </c>
      <c r="H4310" s="90"/>
      <c r="I4310" s="90" t="s">
        <v>22</v>
      </c>
      <c r="J4310" s="90" t="s">
        <v>34</v>
      </c>
      <c r="K4310" s="91">
        <v>42272</v>
      </c>
      <c r="L4310" s="90" t="s">
        <v>2614</v>
      </c>
      <c r="M4310" s="90"/>
      <c r="N4310" s="90"/>
    </row>
    <row r="4311" spans="1:14" x14ac:dyDescent="0.25">
      <c r="A4311" s="90" t="s">
        <v>6742</v>
      </c>
      <c r="B4311" s="90" t="s">
        <v>391</v>
      </c>
      <c r="C4311" s="90" t="s">
        <v>7029</v>
      </c>
      <c r="D4311" s="90">
        <f>IF(ISBLANK(C4311),"",VLOOKUP(C4311,[2]Obce_StrKraj!$A$1:$E$873,5,FALSE))</f>
        <v>234877</v>
      </c>
      <c r="E4311" s="90" t="s">
        <v>7096</v>
      </c>
      <c r="F4311" s="90" t="str">
        <f>IF(ISBLANK(E4311),"",VLOOKUP(E4311,[2]Obce_StrKraj!$A$1:$E$873,5,FALSE))</f>
        <v>00234133</v>
      </c>
      <c r="G4311" s="90" t="s">
        <v>2261</v>
      </c>
      <c r="H4311" s="90"/>
      <c r="I4311" s="90" t="s">
        <v>22</v>
      </c>
      <c r="J4311" s="90" t="s">
        <v>34</v>
      </c>
      <c r="K4311" s="91">
        <v>42270</v>
      </c>
      <c r="L4311" s="90" t="s">
        <v>2614</v>
      </c>
      <c r="M4311" s="90"/>
      <c r="N4311" s="90"/>
    </row>
    <row r="4312" spans="1:14" x14ac:dyDescent="0.25">
      <c r="A4312" s="90" t="s">
        <v>6742</v>
      </c>
      <c r="B4312" s="90" t="s">
        <v>394</v>
      </c>
      <c r="C4312" s="90" t="s">
        <v>7025</v>
      </c>
      <c r="D4312" s="90" t="str">
        <f>IF(ISBLANK(C4312),"",VLOOKUP(C4312,[2]Obce_StrKraj!$A$1:$E$873,5,FALSE))</f>
        <v>00240681</v>
      </c>
      <c r="E4312" s="90" t="s">
        <v>7097</v>
      </c>
      <c r="F4312" s="90" t="str">
        <f>IF(ISBLANK(E4312),"",VLOOKUP(E4312,[2]Obce_StrKraj!$A$1:$E$873,5,FALSE))</f>
        <v>00240605</v>
      </c>
      <c r="G4312" s="90" t="s">
        <v>2284</v>
      </c>
      <c r="H4312" s="90"/>
      <c r="I4312" s="90" t="s">
        <v>22</v>
      </c>
      <c r="J4312" s="90" t="s">
        <v>34</v>
      </c>
      <c r="K4312" s="91">
        <v>42265</v>
      </c>
      <c r="L4312" s="90" t="s">
        <v>285</v>
      </c>
      <c r="M4312" s="90"/>
      <c r="N4312" s="90"/>
    </row>
    <row r="4313" spans="1:14" x14ac:dyDescent="0.25">
      <c r="A4313" s="90" t="s">
        <v>6742</v>
      </c>
      <c r="B4313" s="90" t="s">
        <v>397</v>
      </c>
      <c r="C4313" s="90" t="s">
        <v>7098</v>
      </c>
      <c r="D4313" s="90" t="str">
        <f>IF(ISBLANK(C4313),"",VLOOKUP(C4313,[2]Obce_StrKraj!$A$1:$E$873,5,FALSE))</f>
        <v>00232963</v>
      </c>
      <c r="E4313" s="90" t="s">
        <v>7099</v>
      </c>
      <c r="F4313" s="90">
        <f>IF(ISBLANK(E4313),"",VLOOKUP(E4313,[2]Obce_StrKraj!$A$1:$E$873,5,FALSE))</f>
        <v>232777</v>
      </c>
      <c r="G4313" s="90" t="s">
        <v>2261</v>
      </c>
      <c r="H4313" s="90"/>
      <c r="I4313" s="90" t="s">
        <v>33</v>
      </c>
      <c r="J4313" s="90" t="s">
        <v>34</v>
      </c>
      <c r="K4313" s="91">
        <v>42227</v>
      </c>
      <c r="L4313" s="90" t="s">
        <v>2614</v>
      </c>
      <c r="M4313" s="90"/>
      <c r="N4313" s="90"/>
    </row>
    <row r="4314" spans="1:14" x14ac:dyDescent="0.25">
      <c r="A4314" s="90" t="s">
        <v>6742</v>
      </c>
      <c r="B4314" s="90" t="s">
        <v>400</v>
      </c>
      <c r="C4314" s="90" t="s">
        <v>7098</v>
      </c>
      <c r="D4314" s="90" t="str">
        <f>IF(ISBLANK(C4314),"",VLOOKUP(C4314,[2]Obce_StrKraj!$A$1:$E$873,5,FALSE))</f>
        <v>00232963</v>
      </c>
      <c r="E4314" s="90" t="s">
        <v>7100</v>
      </c>
      <c r="F4314" s="90" t="str">
        <f>IF(ISBLANK(E4314),"",VLOOKUP(E4314,[2]Obce_StrKraj!$A$1:$E$873,5,FALSE))</f>
        <v>00232378</v>
      </c>
      <c r="G4314" s="90" t="s">
        <v>2284</v>
      </c>
      <c r="H4314" s="90"/>
      <c r="I4314" s="90" t="s">
        <v>33</v>
      </c>
      <c r="J4314" s="90" t="s">
        <v>34</v>
      </c>
      <c r="K4314" s="91">
        <v>42277</v>
      </c>
      <c r="L4314" s="90" t="s">
        <v>1465</v>
      </c>
      <c r="M4314" s="90"/>
      <c r="N4314" s="90"/>
    </row>
    <row r="4315" spans="1:14" x14ac:dyDescent="0.25">
      <c r="A4315" s="90" t="s">
        <v>6742</v>
      </c>
      <c r="B4315" s="90" t="s">
        <v>403</v>
      </c>
      <c r="C4315" s="90" t="s">
        <v>6827</v>
      </c>
      <c r="D4315" s="90" t="str">
        <f>IF(ISBLANK(C4315),"",VLOOKUP(C4315,[2]Obce_StrKraj!$A$1:$E$873,5,FALSE))</f>
        <v>00240931</v>
      </c>
      <c r="E4315" s="90" t="s">
        <v>6835</v>
      </c>
      <c r="F4315" s="90">
        <f>IF(ISBLANK(E4315),"",VLOOKUP(E4315,[2]Obce_StrKraj!$A$1:$E$873,5,FALSE))</f>
        <v>662399</v>
      </c>
      <c r="G4315" s="90" t="s">
        <v>2284</v>
      </c>
      <c r="H4315" s="90"/>
      <c r="I4315" s="90" t="s">
        <v>33</v>
      </c>
      <c r="J4315" s="90" t="s">
        <v>34</v>
      </c>
      <c r="K4315" s="91">
        <v>42154</v>
      </c>
      <c r="L4315" s="90" t="s">
        <v>285</v>
      </c>
      <c r="M4315" s="90"/>
      <c r="N4315" s="90"/>
    </row>
    <row r="4316" spans="1:14" x14ac:dyDescent="0.25">
      <c r="A4316" s="90" t="s">
        <v>6742</v>
      </c>
      <c r="B4316" s="90" t="s">
        <v>406</v>
      </c>
      <c r="C4316" s="90" t="s">
        <v>7101</v>
      </c>
      <c r="D4316" s="90" t="str">
        <f>IF(ISBLANK(C4316),"",VLOOKUP(C4316,[2]Obce_StrKraj!$A$1:$E$873,5,FALSE))</f>
        <v>00243221</v>
      </c>
      <c r="E4316" s="90" t="s">
        <v>6036</v>
      </c>
      <c r="F4316" s="90" t="str">
        <f>IF(ISBLANK(E4316),"",VLOOKUP(E4316,[2]Obce_StrKraj!$A$1:$E$873,5,FALSE))</f>
        <v>00662968</v>
      </c>
      <c r="G4316" s="90" t="s">
        <v>110</v>
      </c>
      <c r="H4316" s="90"/>
      <c r="I4316" s="90" t="s">
        <v>33</v>
      </c>
      <c r="J4316" s="90" t="s">
        <v>34</v>
      </c>
      <c r="K4316" s="91">
        <v>42136</v>
      </c>
      <c r="L4316" s="90" t="s">
        <v>2614</v>
      </c>
      <c r="M4316" s="90"/>
      <c r="N4316" s="90"/>
    </row>
    <row r="4317" spans="1:14" x14ac:dyDescent="0.25">
      <c r="A4317" s="90" t="s">
        <v>6742</v>
      </c>
      <c r="B4317" s="90" t="s">
        <v>345</v>
      </c>
      <c r="C4317" s="90" t="s">
        <v>7025</v>
      </c>
      <c r="D4317" s="90" t="str">
        <f>IF(ISBLANK(C4317),"",VLOOKUP(C4317,[2]Obce_StrKraj!$A$1:$E$873,5,FALSE))</f>
        <v>00240681</v>
      </c>
      <c r="E4317" s="90" t="s">
        <v>7097</v>
      </c>
      <c r="F4317" s="90" t="str">
        <f>IF(ISBLANK(E4317),"",VLOOKUP(E4317,[2]Obce_StrKraj!$A$1:$E$873,5,FALSE))</f>
        <v>00240605</v>
      </c>
      <c r="G4317" s="90" t="s">
        <v>2284</v>
      </c>
      <c r="H4317" s="90"/>
      <c r="I4317" s="90" t="s">
        <v>33</v>
      </c>
      <c r="J4317" s="90" t="s">
        <v>34</v>
      </c>
      <c r="K4317" s="91">
        <v>42217</v>
      </c>
      <c r="L4317" s="90" t="s">
        <v>285</v>
      </c>
      <c r="M4317" s="90"/>
      <c r="N4317" s="90"/>
    </row>
    <row r="4318" spans="1:14" x14ac:dyDescent="0.25">
      <c r="A4318" s="90" t="s">
        <v>6742</v>
      </c>
      <c r="B4318" s="90" t="s">
        <v>409</v>
      </c>
      <c r="C4318" s="90" t="s">
        <v>6757</v>
      </c>
      <c r="D4318" s="90" t="str">
        <f>IF(ISBLANK(C4318),"",VLOOKUP(C4318,[2]Obce_StrKraj!$A$1:$E$873,5,FALSE))</f>
        <v>00240559</v>
      </c>
      <c r="E4318" s="90" t="s">
        <v>7093</v>
      </c>
      <c r="F4318" s="90">
        <v>236802</v>
      </c>
      <c r="G4318" s="90" t="s">
        <v>2284</v>
      </c>
      <c r="H4318" s="90"/>
      <c r="I4318" s="90" t="s">
        <v>33</v>
      </c>
      <c r="J4318" s="90" t="s">
        <v>34</v>
      </c>
      <c r="K4318" s="91">
        <v>42157</v>
      </c>
      <c r="L4318" s="90" t="s">
        <v>285</v>
      </c>
      <c r="M4318" s="90"/>
      <c r="N4318" s="90"/>
    </row>
    <row r="4319" spans="1:14" x14ac:dyDescent="0.25">
      <c r="A4319" s="90" t="s">
        <v>6742</v>
      </c>
      <c r="B4319" s="90" t="s">
        <v>412</v>
      </c>
      <c r="C4319" s="90" t="s">
        <v>6856</v>
      </c>
      <c r="D4319" s="90" t="str">
        <f>IF(ISBLANK(C4319),"",VLOOKUP(C4319,[2]Obce_StrKraj!$A$1:$E$873,5,FALSE))</f>
        <v>00242748</v>
      </c>
      <c r="E4319" s="90" t="s">
        <v>1855</v>
      </c>
      <c r="F4319" s="90">
        <f>IF(ISBLANK(E4319),"",VLOOKUP(E4319,[2]Obce_StrKraj!$A$1:$E$873,5,FALSE))</f>
        <v>640701</v>
      </c>
      <c r="G4319" s="90" t="s">
        <v>2261</v>
      </c>
      <c r="H4319" s="90"/>
      <c r="I4319" s="90" t="s">
        <v>33</v>
      </c>
      <c r="J4319" s="90">
        <v>4</v>
      </c>
      <c r="K4319" s="91">
        <v>42152</v>
      </c>
      <c r="L4319" s="90" t="s">
        <v>285</v>
      </c>
      <c r="M4319" s="90"/>
      <c r="N4319" s="90"/>
    </row>
    <row r="4320" spans="1:14" x14ac:dyDescent="0.25">
      <c r="A4320" s="90" t="s">
        <v>6742</v>
      </c>
      <c r="B4320" s="90" t="s">
        <v>418</v>
      </c>
      <c r="C4320" s="90" t="s">
        <v>7102</v>
      </c>
      <c r="D4320" s="90">
        <f>IF(ISBLANK(C4320),"",VLOOKUP(C4320,[2]Obce_StrKraj!$A$1:$E$873,5,FALSE))</f>
        <v>241237</v>
      </c>
      <c r="E4320" s="90" t="s">
        <v>7103</v>
      </c>
      <c r="F4320" s="90">
        <f>IF(ISBLANK(E4320),"",VLOOKUP(E4320,[2]Obce_StrKraj!$A$1:$E$873,5,FALSE))</f>
        <v>233871</v>
      </c>
      <c r="G4320" s="90" t="s">
        <v>2261</v>
      </c>
      <c r="H4320" s="90"/>
      <c r="I4320" s="90" t="s">
        <v>33</v>
      </c>
      <c r="J4320" s="90" t="s">
        <v>34</v>
      </c>
      <c r="K4320" s="91">
        <v>42223</v>
      </c>
      <c r="L4320" s="90" t="s">
        <v>2614</v>
      </c>
      <c r="M4320" s="90"/>
      <c r="N4320" s="90"/>
    </row>
    <row r="4321" spans="1:14" x14ac:dyDescent="0.25">
      <c r="A4321" s="90" t="s">
        <v>6742</v>
      </c>
      <c r="B4321" s="90" t="s">
        <v>421</v>
      </c>
      <c r="C4321" s="90" t="s">
        <v>7102</v>
      </c>
      <c r="D4321" s="90">
        <f>IF(ISBLANK(C4321),"",VLOOKUP(C4321,[2]Obce_StrKraj!$A$1:$E$873,5,FALSE))</f>
        <v>241237</v>
      </c>
      <c r="E4321" s="90" t="s">
        <v>7104</v>
      </c>
      <c r="F4321" s="90" t="str">
        <f>IF(ISBLANK(E4321),"",VLOOKUP(E4321,[2]Obce_StrKraj!$A$1:$E$873,5,FALSE))</f>
        <v>00234842</v>
      </c>
      <c r="G4321" s="90" t="s">
        <v>2261</v>
      </c>
      <c r="H4321" s="90"/>
      <c r="I4321" s="90" t="s">
        <v>33</v>
      </c>
      <c r="J4321" s="90" t="s">
        <v>34</v>
      </c>
      <c r="K4321" s="91">
        <v>42146</v>
      </c>
      <c r="L4321" s="90" t="s">
        <v>2614</v>
      </c>
      <c r="M4321" s="90"/>
      <c r="N4321" s="90"/>
    </row>
    <row r="4322" spans="1:14" x14ac:dyDescent="0.25">
      <c r="A4322" s="90" t="s">
        <v>6742</v>
      </c>
      <c r="B4322" s="90" t="s">
        <v>424</v>
      </c>
      <c r="C4322" s="90" t="s">
        <v>7105</v>
      </c>
      <c r="D4322" s="90" t="str">
        <f>IF(ISBLANK(C4322),"",VLOOKUP(C4322,[2]Obce_StrKraj!$A$1:$E$873,5,FALSE))</f>
        <v>00235334</v>
      </c>
      <c r="E4322" s="90" t="s">
        <v>7106</v>
      </c>
      <c r="F4322" s="90" t="str">
        <f>IF(ISBLANK(E4322),"",VLOOKUP(E4322,[2]Obce_StrKraj!$A$1:$E$873,5,FALSE))</f>
        <v>00235822</v>
      </c>
      <c r="G4322" s="90" t="s">
        <v>110</v>
      </c>
      <c r="H4322" s="90"/>
      <c r="I4322" s="90" t="s">
        <v>33</v>
      </c>
      <c r="J4322" s="90">
        <v>4</v>
      </c>
      <c r="K4322" s="91">
        <v>42174</v>
      </c>
      <c r="L4322" s="90" t="s">
        <v>2614</v>
      </c>
      <c r="M4322" s="90"/>
      <c r="N4322" s="90"/>
    </row>
    <row r="4323" spans="1:14" x14ac:dyDescent="0.25">
      <c r="A4323" s="90" t="s">
        <v>6742</v>
      </c>
      <c r="B4323" s="90" t="s">
        <v>427</v>
      </c>
      <c r="C4323" s="90" t="s">
        <v>7105</v>
      </c>
      <c r="D4323" s="90" t="str">
        <f>IF(ISBLANK(C4323),"",VLOOKUP(C4323,[2]Obce_StrKraj!$A$1:$E$873,5,FALSE))</f>
        <v>00235334</v>
      </c>
      <c r="E4323" s="90" t="s">
        <v>7107</v>
      </c>
      <c r="F4323" s="90">
        <f>IF(ISBLANK(E4323),"",VLOOKUP(E4323,[2]Obce_StrKraj!$A$1:$E$873,5,FALSE))</f>
        <v>665151</v>
      </c>
      <c r="G4323" s="90" t="s">
        <v>110</v>
      </c>
      <c r="H4323" s="90"/>
      <c r="I4323" s="90" t="s">
        <v>33</v>
      </c>
      <c r="J4323" s="90">
        <v>4</v>
      </c>
      <c r="K4323" s="91">
        <v>42174</v>
      </c>
      <c r="L4323" s="90" t="s">
        <v>2614</v>
      </c>
      <c r="M4323" s="90"/>
      <c r="N4323" s="90"/>
    </row>
    <row r="4324" spans="1:14" x14ac:dyDescent="0.25">
      <c r="A4324" s="90" t="s">
        <v>6742</v>
      </c>
      <c r="B4324" s="90" t="s">
        <v>430</v>
      </c>
      <c r="C4324" s="90" t="s">
        <v>7105</v>
      </c>
      <c r="D4324" s="90" t="str">
        <f>IF(ISBLANK(C4324),"",VLOOKUP(C4324,[2]Obce_StrKraj!$A$1:$E$873,5,FALSE))</f>
        <v>00235334</v>
      </c>
      <c r="E4324" s="90" t="s">
        <v>7108</v>
      </c>
      <c r="F4324" s="90">
        <f>IF(ISBLANK(E4324),"",VLOOKUP(E4324,[2]Obce_StrKraj!$A$1:$E$873,5,FALSE))</f>
        <v>665142</v>
      </c>
      <c r="G4324" s="90" t="s">
        <v>110</v>
      </c>
      <c r="H4324" s="90"/>
      <c r="I4324" s="90" t="s">
        <v>33</v>
      </c>
      <c r="J4324" s="90">
        <v>4</v>
      </c>
      <c r="K4324" s="91">
        <v>42174</v>
      </c>
      <c r="L4324" s="90" t="s">
        <v>2614</v>
      </c>
      <c r="M4324" s="90"/>
      <c r="N4324" s="90"/>
    </row>
    <row r="4325" spans="1:14" x14ac:dyDescent="0.25">
      <c r="A4325" s="90" t="s">
        <v>6742</v>
      </c>
      <c r="B4325" s="90" t="s">
        <v>433</v>
      </c>
      <c r="C4325" s="90" t="s">
        <v>7105</v>
      </c>
      <c r="D4325" s="90" t="str">
        <f>IF(ISBLANK(C4325),"",VLOOKUP(C4325,[2]Obce_StrKraj!$A$1:$E$873,5,FALSE))</f>
        <v>00235334</v>
      </c>
      <c r="E4325" s="90" t="s">
        <v>7109</v>
      </c>
      <c r="F4325" s="90">
        <f>IF(ISBLANK(E4325),"",VLOOKUP(E4325,[2]Obce_StrKraj!$A$1:$E$873,5,FALSE))</f>
        <v>235431</v>
      </c>
      <c r="G4325" s="90" t="s">
        <v>110</v>
      </c>
      <c r="H4325" s="90"/>
      <c r="I4325" s="90" t="s">
        <v>33</v>
      </c>
      <c r="J4325" s="90">
        <v>4</v>
      </c>
      <c r="K4325" s="91">
        <v>42189</v>
      </c>
      <c r="L4325" s="90" t="s">
        <v>2614</v>
      </c>
      <c r="M4325" s="90"/>
      <c r="N4325" s="90"/>
    </row>
    <row r="4326" spans="1:14" x14ac:dyDescent="0.25">
      <c r="A4326" s="90" t="s">
        <v>6742</v>
      </c>
      <c r="B4326" s="90" t="s">
        <v>436</v>
      </c>
      <c r="C4326" s="90" t="s">
        <v>7105</v>
      </c>
      <c r="D4326" s="90" t="str">
        <f>IF(ISBLANK(C4326),"",VLOOKUP(C4326,[2]Obce_StrKraj!$A$1:$E$873,5,FALSE))</f>
        <v>00235334</v>
      </c>
      <c r="E4326" s="90" t="s">
        <v>5655</v>
      </c>
      <c r="F4326" s="90" t="str">
        <f>IF(ISBLANK(E4326),"",VLOOKUP(E4326,[2]Obce_StrKraj!$A$1:$E$873,5,FALSE))</f>
        <v>00243809x</v>
      </c>
      <c r="G4326" s="90" t="s">
        <v>110</v>
      </c>
      <c r="H4326" s="90"/>
      <c r="I4326" s="90" t="s">
        <v>33</v>
      </c>
      <c r="J4326" s="90">
        <v>4</v>
      </c>
      <c r="K4326" s="91">
        <v>42189</v>
      </c>
      <c r="L4326" s="90" t="s">
        <v>2614</v>
      </c>
      <c r="M4326" s="90"/>
      <c r="N4326" s="90"/>
    </row>
    <row r="4327" spans="1:14" x14ac:dyDescent="0.25">
      <c r="A4327" s="90" t="s">
        <v>6742</v>
      </c>
      <c r="B4327" s="90" t="s">
        <v>439</v>
      </c>
      <c r="C4327" s="90" t="s">
        <v>6913</v>
      </c>
      <c r="D4327" s="90" t="str">
        <f>IF(ISBLANK(C4327),"",VLOOKUP(C4327,[2]Obce_StrKraj!$A$1:$E$873,5,FALSE))</f>
        <v>00507644</v>
      </c>
      <c r="E4327" s="90" t="s">
        <v>6824</v>
      </c>
      <c r="F4327" s="90" t="str">
        <f>IF(ISBLANK(E4327),"",VLOOKUP(E4327,[2]Obce_StrKraj!$A$1:$E$873,5,FALSE))</f>
        <v>00241202</v>
      </c>
      <c r="G4327" s="90" t="s">
        <v>2284</v>
      </c>
      <c r="H4327" s="90"/>
      <c r="I4327" s="90" t="s">
        <v>22</v>
      </c>
      <c r="J4327" s="90" t="s">
        <v>34</v>
      </c>
      <c r="K4327" s="91">
        <v>42069</v>
      </c>
      <c r="L4327" s="90" t="s">
        <v>285</v>
      </c>
      <c r="M4327" s="90"/>
      <c r="N4327" s="90"/>
    </row>
    <row r="4328" spans="1:14" x14ac:dyDescent="0.25">
      <c r="A4328" s="90" t="s">
        <v>6742</v>
      </c>
      <c r="B4328" s="90" t="s">
        <v>442</v>
      </c>
      <c r="C4328" s="90" t="s">
        <v>7110</v>
      </c>
      <c r="D4328" s="90" t="str">
        <f>IF(ISBLANK(C4328),"",VLOOKUP(C4328,[2]Obce_StrKraj!$A$1:$E$873,5,FALSE))</f>
        <v>00236527</v>
      </c>
      <c r="E4328" s="90" t="s">
        <v>7111</v>
      </c>
      <c r="F4328" s="90">
        <f>IF(ISBLANK(E4328),"",VLOOKUP(E4328,[2]Obce_StrKraj!$A$1:$E$873,5,FALSE))</f>
        <v>236632</v>
      </c>
      <c r="G4328" s="90" t="s">
        <v>2261</v>
      </c>
      <c r="H4328" s="90"/>
      <c r="I4328" s="90" t="s">
        <v>22</v>
      </c>
      <c r="J4328" s="90" t="s">
        <v>34</v>
      </c>
      <c r="K4328" s="91">
        <v>42113</v>
      </c>
      <c r="L4328" s="90" t="s">
        <v>2614</v>
      </c>
      <c r="M4328" s="90"/>
      <c r="N4328" s="90"/>
    </row>
    <row r="4329" spans="1:14" x14ac:dyDescent="0.25">
      <c r="A4329" s="90" t="s">
        <v>6742</v>
      </c>
      <c r="B4329" s="90" t="s">
        <v>445</v>
      </c>
      <c r="C4329" s="90" t="s">
        <v>7110</v>
      </c>
      <c r="D4329" s="90" t="str">
        <f>IF(ISBLANK(C4329),"",VLOOKUP(C4329,[2]Obce_StrKraj!$A$1:$E$873,5,FALSE))</f>
        <v>00236527</v>
      </c>
      <c r="E4329" s="90" t="s">
        <v>2259</v>
      </c>
      <c r="F4329" s="90">
        <f>IF(ISBLANK(E4329),"",VLOOKUP(E4329,[2]Obce_StrKraj!$A$1:$E$873,5,FALSE))</f>
        <v>236551</v>
      </c>
      <c r="G4329" s="90" t="s">
        <v>2261</v>
      </c>
      <c r="H4329" s="90"/>
      <c r="I4329" s="90" t="s">
        <v>22</v>
      </c>
      <c r="J4329" s="90" t="s">
        <v>34</v>
      </c>
      <c r="K4329" s="91">
        <v>42113</v>
      </c>
      <c r="L4329" s="90" t="s">
        <v>2614</v>
      </c>
      <c r="M4329" s="90"/>
      <c r="N4329" s="90"/>
    </row>
    <row r="4330" spans="1:14" x14ac:dyDescent="0.25">
      <c r="A4330" s="90" t="s">
        <v>6742</v>
      </c>
      <c r="B4330" s="90" t="s">
        <v>448</v>
      </c>
      <c r="C4330" s="90" t="s">
        <v>7110</v>
      </c>
      <c r="D4330" s="90" t="str">
        <f>IF(ISBLANK(C4330),"",VLOOKUP(C4330,[2]Obce_StrKraj!$A$1:$E$873,5,FALSE))</f>
        <v>00236527</v>
      </c>
      <c r="E4330" s="90" t="s">
        <v>7112</v>
      </c>
      <c r="F4330" s="90">
        <v>236543</v>
      </c>
      <c r="G4330" s="90" t="s">
        <v>2261</v>
      </c>
      <c r="H4330" s="90"/>
      <c r="I4330" s="90" t="s">
        <v>22</v>
      </c>
      <c r="J4330" s="90" t="s">
        <v>34</v>
      </c>
      <c r="K4330" s="91">
        <v>42111</v>
      </c>
      <c r="L4330" s="90" t="s">
        <v>2614</v>
      </c>
      <c r="M4330" s="90"/>
      <c r="N4330" s="90"/>
    </row>
    <row r="4331" spans="1:14" x14ac:dyDescent="0.25">
      <c r="A4331" s="90" t="s">
        <v>6742</v>
      </c>
      <c r="B4331" s="90" t="s">
        <v>451</v>
      </c>
      <c r="C4331" s="90" t="s">
        <v>7110</v>
      </c>
      <c r="D4331" s="90" t="str">
        <f>IF(ISBLANK(C4331),"",VLOOKUP(C4331,[2]Obce_StrKraj!$A$1:$E$873,5,FALSE))</f>
        <v>00236527</v>
      </c>
      <c r="E4331" s="90" t="s">
        <v>7113</v>
      </c>
      <c r="F4331" s="90">
        <f>IF(ISBLANK(E4331),"",VLOOKUP(E4331,[2]Obce_StrKraj!$A$1:$E$873,5,FALSE))</f>
        <v>640271</v>
      </c>
      <c r="G4331" s="90" t="s">
        <v>2261</v>
      </c>
      <c r="H4331" s="90"/>
      <c r="I4331" s="90" t="s">
        <v>22</v>
      </c>
      <c r="J4331" s="90" t="s">
        <v>34</v>
      </c>
      <c r="K4331" s="91">
        <v>42111</v>
      </c>
      <c r="L4331" s="90" t="s">
        <v>2614</v>
      </c>
      <c r="M4331" s="90"/>
      <c r="N4331" s="90"/>
    </row>
    <row r="4332" spans="1:14" x14ac:dyDescent="0.25">
      <c r="A4332" s="90" t="s">
        <v>6742</v>
      </c>
      <c r="B4332" s="90" t="s">
        <v>454</v>
      </c>
      <c r="C4332" s="90" t="s">
        <v>7110</v>
      </c>
      <c r="D4332" s="90" t="str">
        <f>IF(ISBLANK(C4332),"",VLOOKUP(C4332,[2]Obce_StrKraj!$A$1:$E$873,5,FALSE))</f>
        <v>00236527</v>
      </c>
      <c r="E4332" s="90" t="s">
        <v>7114</v>
      </c>
      <c r="F4332" s="90" t="str">
        <f>IF(ISBLANK(E4332),"",VLOOKUP(E4332,[2]Obce_StrKraj!$A$1:$E$873,5,FALSE))</f>
        <v>00236446</v>
      </c>
      <c r="G4332" s="90" t="s">
        <v>2261</v>
      </c>
      <c r="H4332" s="90"/>
      <c r="I4332" s="90" t="s">
        <v>22</v>
      </c>
      <c r="J4332" s="90" t="s">
        <v>34</v>
      </c>
      <c r="K4332" s="91">
        <v>42111</v>
      </c>
      <c r="L4332" s="90" t="s">
        <v>2614</v>
      </c>
      <c r="M4332" s="90"/>
      <c r="N4332" s="90"/>
    </row>
    <row r="4333" spans="1:14" x14ac:dyDescent="0.25">
      <c r="A4333" s="90" t="s">
        <v>6742</v>
      </c>
      <c r="B4333" s="90" t="s">
        <v>457</v>
      </c>
      <c r="C4333" s="90" t="s">
        <v>7110</v>
      </c>
      <c r="D4333" s="90" t="str">
        <f>IF(ISBLANK(C4333),"",VLOOKUP(C4333,[2]Obce_StrKraj!$A$1:$E$873,5,FALSE))</f>
        <v>00236527</v>
      </c>
      <c r="E4333" s="90" t="s">
        <v>7115</v>
      </c>
      <c r="F4333" s="90" t="str">
        <f>IF(ISBLANK(E4333),"",VLOOKUP(E4333,[2]Obce_StrKraj!$A$1:$E$873,5,FALSE))</f>
        <v>00498581</v>
      </c>
      <c r="G4333" s="90" t="s">
        <v>2261</v>
      </c>
      <c r="H4333" s="90"/>
      <c r="I4333" s="90" t="s">
        <v>22</v>
      </c>
      <c r="J4333" s="90" t="s">
        <v>34</v>
      </c>
      <c r="K4333" s="91">
        <v>42111</v>
      </c>
      <c r="L4333" s="90" t="s">
        <v>2614</v>
      </c>
      <c r="M4333" s="90"/>
      <c r="N4333" s="90"/>
    </row>
    <row r="4334" spans="1:14" x14ac:dyDescent="0.25">
      <c r="A4334" s="90" t="s">
        <v>6742</v>
      </c>
      <c r="B4334" s="90" t="s">
        <v>458</v>
      </c>
      <c r="C4334" s="90" t="s">
        <v>7110</v>
      </c>
      <c r="D4334" s="90" t="str">
        <f>IF(ISBLANK(C4334),"",VLOOKUP(C4334,[2]Obce_StrKraj!$A$1:$E$873,5,FALSE))</f>
        <v>00236527</v>
      </c>
      <c r="E4334" s="90" t="s">
        <v>7116</v>
      </c>
      <c r="F4334" s="90">
        <f>IF(ISBLANK(E4334),"",VLOOKUP(E4334,[2]Obce_StrKraj!$A$1:$E$873,5,FALSE))</f>
        <v>236403</v>
      </c>
      <c r="G4334" s="90" t="s">
        <v>2261</v>
      </c>
      <c r="H4334" s="90"/>
      <c r="I4334" s="90" t="s">
        <v>22</v>
      </c>
      <c r="J4334" s="90" t="s">
        <v>34</v>
      </c>
      <c r="K4334" s="91">
        <v>42113</v>
      </c>
      <c r="L4334" s="90" t="s">
        <v>2614</v>
      </c>
      <c r="M4334" s="90"/>
      <c r="N4334" s="90"/>
    </row>
    <row r="4335" spans="1:14" x14ac:dyDescent="0.25">
      <c r="A4335" s="90" t="s">
        <v>6742</v>
      </c>
      <c r="B4335" s="90" t="s">
        <v>459</v>
      </c>
      <c r="C4335" s="90" t="s">
        <v>7110</v>
      </c>
      <c r="D4335" s="90" t="str">
        <f>IF(ISBLANK(C4335),"",VLOOKUP(C4335,[2]Obce_StrKraj!$A$1:$E$873,5,FALSE))</f>
        <v>00236527</v>
      </c>
      <c r="E4335" s="90" t="s">
        <v>2837</v>
      </c>
      <c r="F4335" s="90" t="str">
        <f>IF(ISBLANK(E4335),"",VLOOKUP(E4335,[2]Obce_StrKraj!$A$1:$E$873,5,FALSE))</f>
        <v>00236373</v>
      </c>
      <c r="G4335" s="90" t="s">
        <v>2261</v>
      </c>
      <c r="H4335" s="90"/>
      <c r="I4335" s="90" t="s">
        <v>22</v>
      </c>
      <c r="J4335" s="90" t="s">
        <v>34</v>
      </c>
      <c r="K4335" s="91">
        <v>42111</v>
      </c>
      <c r="L4335" s="90" t="s">
        <v>2614</v>
      </c>
      <c r="M4335" s="90"/>
      <c r="N4335" s="90"/>
    </row>
    <row r="4336" spans="1:14" x14ac:dyDescent="0.25">
      <c r="A4336" s="90" t="s">
        <v>6742</v>
      </c>
      <c r="B4336" s="90" t="s">
        <v>460</v>
      </c>
      <c r="C4336" s="90" t="s">
        <v>7110</v>
      </c>
      <c r="D4336" s="90" t="str">
        <f>IF(ISBLANK(C4336),"",VLOOKUP(C4336,[2]Obce_StrKraj!$A$1:$E$873,5,FALSE))</f>
        <v>00236527</v>
      </c>
      <c r="E4336" s="90" t="s">
        <v>7117</v>
      </c>
      <c r="F4336" s="90" t="str">
        <f>IF(ISBLANK(E4336),"",VLOOKUP(E4336,[2]Obce_StrKraj!$A$1:$E$873,5,FALSE))</f>
        <v>00498572</v>
      </c>
      <c r="G4336" s="90" t="s">
        <v>2261</v>
      </c>
      <c r="H4336" s="90"/>
      <c r="I4336" s="90" t="s">
        <v>22</v>
      </c>
      <c r="J4336" s="90" t="s">
        <v>34</v>
      </c>
      <c r="K4336" s="91">
        <v>42118</v>
      </c>
      <c r="L4336" s="90" t="s">
        <v>2614</v>
      </c>
      <c r="M4336" s="90"/>
      <c r="N4336" s="90"/>
    </row>
    <row r="4337" spans="1:14" x14ac:dyDescent="0.25">
      <c r="A4337" s="90" t="s">
        <v>6742</v>
      </c>
      <c r="B4337" s="90" t="s">
        <v>461</v>
      </c>
      <c r="C4337" s="90" t="s">
        <v>7110</v>
      </c>
      <c r="D4337" s="90" t="str">
        <f>IF(ISBLANK(C4337),"",VLOOKUP(C4337,[2]Obce_StrKraj!$A$1:$E$873,5,FALSE))</f>
        <v>00236527</v>
      </c>
      <c r="E4337" s="90" t="s">
        <v>7118</v>
      </c>
      <c r="F4337" s="90" t="str">
        <f>IF(ISBLANK(E4337),"",VLOOKUP(E4337,[2]Obce_StrKraj!$A$1:$E$873,5,FALSE))</f>
        <v>00236357</v>
      </c>
      <c r="G4337" s="90" t="s">
        <v>2261</v>
      </c>
      <c r="H4337" s="90"/>
      <c r="I4337" s="90" t="s">
        <v>22</v>
      </c>
      <c r="J4337" s="90" t="s">
        <v>34</v>
      </c>
      <c r="K4337" s="91">
        <v>42111</v>
      </c>
      <c r="L4337" s="90" t="s">
        <v>2614</v>
      </c>
      <c r="M4337" s="90"/>
      <c r="N4337" s="90"/>
    </row>
    <row r="4338" spans="1:14" x14ac:dyDescent="0.25">
      <c r="A4338" s="90" t="s">
        <v>6742</v>
      </c>
      <c r="B4338" s="90" t="s">
        <v>464</v>
      </c>
      <c r="C4338" s="90" t="s">
        <v>7110</v>
      </c>
      <c r="D4338" s="90" t="str">
        <f>IF(ISBLANK(C4338),"",VLOOKUP(C4338,[2]Obce_StrKraj!$A$1:$E$873,5,FALSE))</f>
        <v>00236527</v>
      </c>
      <c r="E4338" s="90" t="s">
        <v>7119</v>
      </c>
      <c r="F4338" s="90">
        <f>IF(ISBLANK(E4338),"",VLOOKUP(E4338,[2]Obce_StrKraj!$A$1:$E$873,5,FALSE))</f>
        <v>236306</v>
      </c>
      <c r="G4338" s="90" t="s">
        <v>2261</v>
      </c>
      <c r="H4338" s="90"/>
      <c r="I4338" s="90" t="s">
        <v>22</v>
      </c>
      <c r="J4338" s="90" t="s">
        <v>34</v>
      </c>
      <c r="K4338" s="91">
        <v>42117</v>
      </c>
      <c r="L4338" s="90" t="s">
        <v>2614</v>
      </c>
      <c r="M4338" s="90"/>
      <c r="N4338" s="90"/>
    </row>
    <row r="4339" spans="1:14" x14ac:dyDescent="0.25">
      <c r="A4339" s="90" t="s">
        <v>6742</v>
      </c>
      <c r="B4339" s="90" t="s">
        <v>468</v>
      </c>
      <c r="C4339" s="90" t="s">
        <v>7110</v>
      </c>
      <c r="D4339" s="90" t="str">
        <f>IF(ISBLANK(C4339),"",VLOOKUP(C4339,[2]Obce_StrKraj!$A$1:$E$873,5,FALSE))</f>
        <v>00236527</v>
      </c>
      <c r="E4339" s="90" t="s">
        <v>7120</v>
      </c>
      <c r="F4339" s="90" t="str">
        <f>IF(ISBLANK(E4339),"",VLOOKUP(E4339,[2]Obce_StrKraj!$A$1:$E$873,5,FALSE))</f>
        <v>00236250</v>
      </c>
      <c r="G4339" s="90" t="s">
        <v>2261</v>
      </c>
      <c r="H4339" s="90"/>
      <c r="I4339" s="90" t="s">
        <v>22</v>
      </c>
      <c r="J4339" s="90" t="s">
        <v>34</v>
      </c>
      <c r="K4339" s="91">
        <v>42112</v>
      </c>
      <c r="L4339" s="90" t="s">
        <v>2614</v>
      </c>
      <c r="M4339" s="90"/>
      <c r="N4339" s="90"/>
    </row>
    <row r="4340" spans="1:14" x14ac:dyDescent="0.25">
      <c r="A4340" s="90" t="s">
        <v>6742</v>
      </c>
      <c r="B4340" s="90" t="s">
        <v>471</v>
      </c>
      <c r="C4340" s="90" t="s">
        <v>7110</v>
      </c>
      <c r="D4340" s="90" t="str">
        <f>IF(ISBLANK(C4340),"",VLOOKUP(C4340,[2]Obce_StrKraj!$A$1:$E$873,5,FALSE))</f>
        <v>00236527</v>
      </c>
      <c r="E4340" s="90" t="s">
        <v>7121</v>
      </c>
      <c r="F4340" s="90" t="str">
        <f>IF(ISBLANK(E4340),"",VLOOKUP(E4340,[2]Obce_StrKraj!$A$1:$E$873,5,FALSE))</f>
        <v>00236209</v>
      </c>
      <c r="G4340" s="90" t="s">
        <v>2261</v>
      </c>
      <c r="H4340" s="90"/>
      <c r="I4340" s="90" t="s">
        <v>22</v>
      </c>
      <c r="J4340" s="90" t="s">
        <v>34</v>
      </c>
      <c r="K4340" s="91">
        <v>42112</v>
      </c>
      <c r="L4340" s="90" t="s">
        <v>2614</v>
      </c>
      <c r="M4340" s="90"/>
      <c r="N4340" s="90"/>
    </row>
    <row r="4341" spans="1:14" x14ac:dyDescent="0.25">
      <c r="A4341" s="90" t="s">
        <v>6742</v>
      </c>
      <c r="B4341" s="90" t="s">
        <v>474</v>
      </c>
      <c r="C4341" s="90" t="s">
        <v>7110</v>
      </c>
      <c r="D4341" s="90" t="str">
        <f>IF(ISBLANK(C4341),"",VLOOKUP(C4341,[2]Obce_StrKraj!$A$1:$E$873,5,FALSE))</f>
        <v>00236527</v>
      </c>
      <c r="E4341" s="90" t="s">
        <v>5841</v>
      </c>
      <c r="F4341" s="90">
        <f>IF(ISBLANK(E4341),"",VLOOKUP(E4341,[2]Obce_StrKraj!$A$1:$E$873,5,FALSE))</f>
        <v>49540858</v>
      </c>
      <c r="G4341" s="90" t="s">
        <v>2261</v>
      </c>
      <c r="H4341" s="90"/>
      <c r="I4341" s="90" t="s">
        <v>22</v>
      </c>
      <c r="J4341" s="90" t="s">
        <v>34</v>
      </c>
      <c r="K4341" s="91">
        <v>42120</v>
      </c>
      <c r="L4341" s="90" t="s">
        <v>2614</v>
      </c>
      <c r="M4341" s="90"/>
      <c r="N4341" s="90"/>
    </row>
    <row r="4342" spans="1:14" x14ac:dyDescent="0.25">
      <c r="A4342" s="90" t="s">
        <v>6742</v>
      </c>
      <c r="B4342" s="90" t="s">
        <v>475</v>
      </c>
      <c r="C4342" s="90" t="s">
        <v>7110</v>
      </c>
      <c r="D4342" s="90" t="str">
        <f>IF(ISBLANK(C4342),"",VLOOKUP(C4342,[2]Obce_StrKraj!$A$1:$E$873,5,FALSE))</f>
        <v>00236527</v>
      </c>
      <c r="E4342" s="90" t="s">
        <v>7122</v>
      </c>
      <c r="F4342" s="90">
        <f>IF(ISBLANK(E4342),"",VLOOKUP(E4342,[2]Obce_StrKraj!$A$1:$E$873,5,FALSE))</f>
        <v>236055</v>
      </c>
      <c r="G4342" s="90" t="s">
        <v>2261</v>
      </c>
      <c r="H4342" s="90"/>
      <c r="I4342" s="90" t="s">
        <v>22</v>
      </c>
      <c r="J4342" s="90" t="s">
        <v>34</v>
      </c>
      <c r="K4342" s="91">
        <v>42117</v>
      </c>
      <c r="L4342" s="90" t="s">
        <v>2614</v>
      </c>
      <c r="M4342" s="90"/>
      <c r="N4342" s="90"/>
    </row>
    <row r="4343" spans="1:14" x14ac:dyDescent="0.25">
      <c r="A4343" s="90" t="s">
        <v>6742</v>
      </c>
      <c r="B4343" s="90" t="s">
        <v>478</v>
      </c>
      <c r="C4343" s="90" t="s">
        <v>6921</v>
      </c>
      <c r="D4343" s="90" t="str">
        <f>IF(ISBLANK(C4343),"",VLOOKUP(C4343,[2]Obce_StrKraj!$A$1:$E$873,5,FALSE))</f>
        <v>00241849</v>
      </c>
      <c r="E4343" s="90" t="s">
        <v>7123</v>
      </c>
      <c r="F4343" s="90" t="str">
        <f>IF(ISBLANK(E4343),"",VLOOKUP(E4343,[2]Obce_StrKraj!$A$1:$E$873,5,FALSE))</f>
        <v>44684967</v>
      </c>
      <c r="G4343" s="90" t="s">
        <v>2261</v>
      </c>
      <c r="H4343" s="90"/>
      <c r="I4343" s="90" t="s">
        <v>33</v>
      </c>
      <c r="J4343" s="90">
        <v>4</v>
      </c>
      <c r="K4343" s="91">
        <v>42123</v>
      </c>
      <c r="L4343" s="90" t="s">
        <v>285</v>
      </c>
      <c r="M4343" s="90"/>
      <c r="N4343" s="90"/>
    </row>
    <row r="4344" spans="1:14" x14ac:dyDescent="0.25">
      <c r="A4344" s="90" t="s">
        <v>6742</v>
      </c>
      <c r="B4344" s="90" t="s">
        <v>479</v>
      </c>
      <c r="C4344" s="90" t="s">
        <v>6879</v>
      </c>
      <c r="D4344" s="90" t="str">
        <f>IF(ISBLANK(C4344),"",VLOOKUP(C4344,[2]Obce_StrKraj!$A$1:$E$873,5,FALSE))</f>
        <v>00235105</v>
      </c>
      <c r="E4344" s="90" t="s">
        <v>7124</v>
      </c>
      <c r="F4344" s="90">
        <f>IF(ISBLANK(E4344),"",VLOOKUP(E4344,[2]Obce_StrKraj!$A$1:$E$873,5,FALSE))</f>
        <v>235067</v>
      </c>
      <c r="G4344" s="90" t="s">
        <v>2261</v>
      </c>
      <c r="H4344" s="90"/>
      <c r="I4344" s="90" t="s">
        <v>33</v>
      </c>
      <c r="J4344" s="90" t="s">
        <v>34</v>
      </c>
      <c r="K4344" s="91">
        <v>42074</v>
      </c>
      <c r="L4344" s="90" t="s">
        <v>2614</v>
      </c>
      <c r="M4344" s="90"/>
      <c r="N4344" s="90"/>
    </row>
    <row r="4345" spans="1:14" x14ac:dyDescent="0.25">
      <c r="A4345" s="90" t="s">
        <v>6742</v>
      </c>
      <c r="B4345" s="90" t="s">
        <v>482</v>
      </c>
      <c r="C4345" s="90" t="s">
        <v>7007</v>
      </c>
      <c r="D4345" s="90" t="str">
        <f>IF(ISBLANK(C4345),"",VLOOKUP(C4345,[2]Obce_StrKraj!$A$1:$E$873,5,FALSE))</f>
        <v>00243132</v>
      </c>
      <c r="E4345" s="90" t="s">
        <v>7008</v>
      </c>
      <c r="F4345" s="90" t="str">
        <f>IF(ISBLANK(E4345),"",VLOOKUP(E4345,[2]Obce_StrKraj!$A$1:$E$873,5,FALSE))</f>
        <v>00242608</v>
      </c>
      <c r="G4345" s="90" t="s">
        <v>110</v>
      </c>
      <c r="H4345" s="90"/>
      <c r="I4345" s="90" t="s">
        <v>33</v>
      </c>
      <c r="J4345" s="90" t="s">
        <v>34</v>
      </c>
      <c r="K4345" s="91">
        <v>42101</v>
      </c>
      <c r="L4345" s="90" t="s">
        <v>2614</v>
      </c>
      <c r="M4345" s="90"/>
      <c r="N4345" s="90"/>
    </row>
    <row r="4346" spans="1:14" x14ac:dyDescent="0.25">
      <c r="A4346" s="90" t="s">
        <v>6742</v>
      </c>
      <c r="B4346" s="90" t="s">
        <v>489</v>
      </c>
      <c r="C4346" s="90" t="s">
        <v>6751</v>
      </c>
      <c r="D4346" s="90">
        <f>IF(ISBLANK(C4346),"",VLOOKUP(C4346,[2]Obce_StrKraj!$A$1:$E$873,5,FALSE))</f>
        <v>234559</v>
      </c>
      <c r="E4346" s="90" t="s">
        <v>7030</v>
      </c>
      <c r="F4346" s="90" t="str">
        <f>IF(ISBLANK(E4346),"",VLOOKUP(E4346,[2]Obce_StrKraj!$A$1:$E$873,5,FALSE))</f>
        <v>00640484</v>
      </c>
      <c r="G4346" s="90" t="s">
        <v>2284</v>
      </c>
      <c r="H4346" s="90"/>
      <c r="I4346" s="90" t="s">
        <v>33</v>
      </c>
      <c r="J4346" s="90" t="s">
        <v>34</v>
      </c>
      <c r="K4346" s="91">
        <v>42109</v>
      </c>
      <c r="L4346" s="90" t="s">
        <v>2633</v>
      </c>
      <c r="M4346" s="90"/>
      <c r="N4346" s="90"/>
    </row>
    <row r="4347" spans="1:14" x14ac:dyDescent="0.25">
      <c r="A4347" s="90" t="s">
        <v>6742</v>
      </c>
      <c r="B4347" s="90" t="s">
        <v>492</v>
      </c>
      <c r="C4347" s="90" t="s">
        <v>7042</v>
      </c>
      <c r="D4347" s="90" t="str">
        <f>IF(ISBLANK(C4347),"",VLOOKUP(C4347,[2]Obce_StrKraj!$A$1:$E$873,5,FALSE))</f>
        <v>00234516</v>
      </c>
      <c r="E4347" s="90" t="s">
        <v>7125</v>
      </c>
      <c r="F4347" s="90" t="str">
        <f>IF(ISBLANK(E4347),"",VLOOKUP(E4347,[2]Obce_StrKraj!$A$1:$E$873,5,FALSE))</f>
        <v>00234796</v>
      </c>
      <c r="G4347" s="90" t="s">
        <v>2284</v>
      </c>
      <c r="H4347" s="90"/>
      <c r="I4347" s="90" t="s">
        <v>33</v>
      </c>
      <c r="J4347" s="90">
        <v>5</v>
      </c>
      <c r="K4347" s="91">
        <v>42102</v>
      </c>
      <c r="L4347" s="90" t="s">
        <v>285</v>
      </c>
      <c r="M4347" s="90"/>
      <c r="N4347" s="90"/>
    </row>
    <row r="4348" spans="1:14" x14ac:dyDescent="0.25">
      <c r="A4348" s="90" t="s">
        <v>6742</v>
      </c>
      <c r="B4348" s="90" t="s">
        <v>494</v>
      </c>
      <c r="C4348" s="90" t="s">
        <v>7042</v>
      </c>
      <c r="D4348" s="90" t="str">
        <f>IF(ISBLANK(C4348),"",VLOOKUP(C4348,[2]Obce_StrKraj!$A$1:$E$873,5,FALSE))</f>
        <v>00234516</v>
      </c>
      <c r="E4348" s="90" t="s">
        <v>7126</v>
      </c>
      <c r="F4348" s="90" t="str">
        <f>IF(ISBLANK(E4348),"",VLOOKUP(E4348,[2]Obce_StrKraj!$A$1:$E$873,5,FALSE))</f>
        <v>00234648</v>
      </c>
      <c r="G4348" s="90" t="s">
        <v>2284</v>
      </c>
      <c r="H4348" s="90"/>
      <c r="I4348" s="90" t="s">
        <v>33</v>
      </c>
      <c r="J4348" s="90">
        <v>5</v>
      </c>
      <c r="K4348" s="91">
        <v>42102</v>
      </c>
      <c r="L4348" s="90" t="s">
        <v>285</v>
      </c>
      <c r="M4348" s="90"/>
      <c r="N4348" s="90"/>
    </row>
    <row r="4349" spans="1:14" x14ac:dyDescent="0.25">
      <c r="A4349" s="90" t="s">
        <v>6742</v>
      </c>
      <c r="B4349" s="90" t="s">
        <v>495</v>
      </c>
      <c r="C4349" s="90" t="s">
        <v>6792</v>
      </c>
      <c r="D4349" s="90" t="str">
        <f>IF(ISBLANK(C4349),"",VLOOKUP(C4349,[2]Obce_StrKraj!$A$1:$E$873,5,FALSE))</f>
        <v>00233242</v>
      </c>
      <c r="E4349" s="90" t="s">
        <v>7127</v>
      </c>
      <c r="F4349" s="90">
        <f>IF(ISBLANK(E4349),"",VLOOKUP(E4349,[2]Obce_StrKraj!$A$1:$E$873,5,FALSE))</f>
        <v>233749</v>
      </c>
      <c r="G4349" s="90" t="s">
        <v>110</v>
      </c>
      <c r="H4349" s="90"/>
      <c r="I4349" s="90" t="s">
        <v>33</v>
      </c>
      <c r="J4349" s="90">
        <v>4</v>
      </c>
      <c r="K4349" s="91">
        <v>42088</v>
      </c>
      <c r="L4349" s="90" t="s">
        <v>2614</v>
      </c>
      <c r="M4349" s="90"/>
      <c r="N4349" s="90"/>
    </row>
    <row r="4350" spans="1:14" x14ac:dyDescent="0.25">
      <c r="A4350" s="90" t="s">
        <v>6742</v>
      </c>
      <c r="B4350" s="90" t="s">
        <v>498</v>
      </c>
      <c r="C4350" s="90" t="s">
        <v>7128</v>
      </c>
      <c r="D4350" s="90" t="str">
        <f>IF(ISBLANK(C4350),"",VLOOKUP(C4350,[2]Obce_StrKraj!$A$1:$E$873,5,FALSE))</f>
        <v>00237434</v>
      </c>
      <c r="E4350" s="90" t="s">
        <v>7129</v>
      </c>
      <c r="F4350" s="90">
        <f>IF(ISBLANK(E4350),"",VLOOKUP(E4350,[2]Obce_StrKraj!$A$1:$E$873,5,FALSE))</f>
        <v>509019</v>
      </c>
      <c r="G4350" s="90" t="s">
        <v>110</v>
      </c>
      <c r="H4350" s="90"/>
      <c r="I4350" s="90" t="s">
        <v>33</v>
      </c>
      <c r="J4350" s="90" t="s">
        <v>34</v>
      </c>
      <c r="K4350" s="91">
        <v>42115</v>
      </c>
      <c r="L4350" s="90" t="s">
        <v>2614</v>
      </c>
      <c r="M4350" s="90"/>
      <c r="N4350" s="90"/>
    </row>
    <row r="4351" spans="1:14" x14ac:dyDescent="0.25">
      <c r="A4351" s="90" t="s">
        <v>6742</v>
      </c>
      <c r="B4351" s="90" t="s">
        <v>501</v>
      </c>
      <c r="C4351" s="90" t="s">
        <v>7128</v>
      </c>
      <c r="D4351" s="90" t="str">
        <f>IF(ISBLANK(C4351),"",VLOOKUP(C4351,[2]Obce_StrKraj!$A$1:$E$873,5,FALSE))</f>
        <v>00237434</v>
      </c>
      <c r="E4351" s="90" t="s">
        <v>7130</v>
      </c>
      <c r="F4351" s="90">
        <v>237621</v>
      </c>
      <c r="G4351" s="90" t="s">
        <v>110</v>
      </c>
      <c r="H4351" s="90"/>
      <c r="I4351" s="90" t="s">
        <v>33</v>
      </c>
      <c r="J4351" s="90" t="s">
        <v>34</v>
      </c>
      <c r="K4351" s="91">
        <v>42115</v>
      </c>
      <c r="L4351" s="90" t="s">
        <v>2614</v>
      </c>
      <c r="M4351" s="90"/>
      <c r="N4351" s="90"/>
    </row>
    <row r="4352" spans="1:14" x14ac:dyDescent="0.25">
      <c r="A4352" s="90" t="s">
        <v>6742</v>
      </c>
      <c r="B4352" s="90" t="s">
        <v>504</v>
      </c>
      <c r="C4352" s="90" t="s">
        <v>7128</v>
      </c>
      <c r="D4352" s="90" t="str">
        <f>IF(ISBLANK(C4352),"",VLOOKUP(C4352,[2]Obce_StrKraj!$A$1:$E$873,5,FALSE))</f>
        <v>00237434</v>
      </c>
      <c r="E4352" s="90" t="s">
        <v>7131</v>
      </c>
      <c r="F4352" s="90" t="str">
        <f>IF(ISBLANK(E4352),"",VLOOKUP(E4352,[2]Obce_StrKraj!$A$1:$E$873,5,FALSE))</f>
        <v>42717205</v>
      </c>
      <c r="G4352" s="90" t="s">
        <v>110</v>
      </c>
      <c r="H4352" s="90"/>
      <c r="I4352" s="90" t="s">
        <v>33</v>
      </c>
      <c r="J4352" s="90" t="s">
        <v>34</v>
      </c>
      <c r="K4352" s="91">
        <v>42115</v>
      </c>
      <c r="L4352" s="90" t="s">
        <v>2614</v>
      </c>
      <c r="M4352" s="90"/>
      <c r="N4352" s="90"/>
    </row>
    <row r="4353" spans="1:14" x14ac:dyDescent="0.25">
      <c r="A4353" s="90" t="s">
        <v>6742</v>
      </c>
      <c r="B4353" s="90" t="s">
        <v>507</v>
      </c>
      <c r="C4353" s="90" t="s">
        <v>7132</v>
      </c>
      <c r="D4353" s="90">
        <f>IF(ISBLANK(C4353),"",VLOOKUP(C4353,[2]Obce_StrKraj!$A$1:$E$873,5,FALSE))</f>
        <v>242799</v>
      </c>
      <c r="E4353" s="90" t="s">
        <v>7133</v>
      </c>
      <c r="F4353" s="90" t="str">
        <f>IF(ISBLANK(E4353),"",VLOOKUP(E4353,[2]Obce_StrKraj!$A$1:$E$873,5,FALSE))</f>
        <v>00242152</v>
      </c>
      <c r="G4353" s="90" t="s">
        <v>2344</v>
      </c>
      <c r="H4353" s="90"/>
      <c r="I4353" s="90" t="s">
        <v>22</v>
      </c>
      <c r="J4353" s="90">
        <v>4</v>
      </c>
      <c r="K4353" s="91">
        <v>42061</v>
      </c>
      <c r="L4353" s="90" t="s">
        <v>2614</v>
      </c>
      <c r="M4353" s="90"/>
      <c r="N4353" s="90"/>
    </row>
    <row r="4354" spans="1:14" x14ac:dyDescent="0.25">
      <c r="A4354" s="90" t="s">
        <v>6742</v>
      </c>
      <c r="B4354" s="90" t="s">
        <v>511</v>
      </c>
      <c r="C4354" s="90" t="s">
        <v>6856</v>
      </c>
      <c r="D4354" s="90" t="str">
        <f>IF(ISBLANK(C4354),"",VLOOKUP(C4354,[2]Obce_StrKraj!$A$1:$E$873,5,FALSE))</f>
        <v>00242748</v>
      </c>
      <c r="E4354" s="90" t="s">
        <v>392</v>
      </c>
      <c r="F4354" s="90">
        <f>IF(ISBLANK(E4354),"",VLOOKUP(E4354,[2]Obce_StrKraj!$A$1:$E$873,5,FALSE))</f>
        <v>640778</v>
      </c>
      <c r="G4354" s="90" t="s">
        <v>2261</v>
      </c>
      <c r="H4354" s="90"/>
      <c r="I4354" s="90" t="s">
        <v>33</v>
      </c>
      <c r="J4354" s="90">
        <v>4</v>
      </c>
      <c r="K4354" s="91">
        <v>42076</v>
      </c>
      <c r="L4354" s="90" t="s">
        <v>285</v>
      </c>
      <c r="M4354" s="90"/>
      <c r="N4354" s="90"/>
    </row>
    <row r="4355" spans="1:14" x14ac:dyDescent="0.25">
      <c r="A4355" s="90" t="s">
        <v>6742</v>
      </c>
      <c r="B4355" s="90" t="s">
        <v>514</v>
      </c>
      <c r="C4355" s="90" t="s">
        <v>7102</v>
      </c>
      <c r="D4355" s="90">
        <f>IF(ISBLANK(C4355),"",VLOOKUP(C4355,[2]Obce_StrKraj!$A$1:$E$873,5,FALSE))</f>
        <v>241237</v>
      </c>
      <c r="E4355" s="90" t="s">
        <v>7134</v>
      </c>
      <c r="F4355" s="90" t="str">
        <f>IF(ISBLANK(E4355),"",VLOOKUP(E4355,[2]Obce_StrKraj!$A$1:$E$873,5,FALSE))</f>
        <v>00241750</v>
      </c>
      <c r="G4355" s="90" t="s">
        <v>2261</v>
      </c>
      <c r="H4355" s="90"/>
      <c r="I4355" s="90" t="s">
        <v>33</v>
      </c>
      <c r="J4355" s="90" t="s">
        <v>34</v>
      </c>
      <c r="K4355" s="91">
        <v>42091</v>
      </c>
      <c r="L4355" s="90" t="s">
        <v>2614</v>
      </c>
      <c r="M4355" s="90"/>
      <c r="N4355" s="90"/>
    </row>
    <row r="4356" spans="1:14" x14ac:dyDescent="0.25">
      <c r="A4356" s="90" t="s">
        <v>6742</v>
      </c>
      <c r="B4356" s="90" t="s">
        <v>517</v>
      </c>
      <c r="C4356" s="90" t="s">
        <v>6792</v>
      </c>
      <c r="D4356" s="90" t="str">
        <f>IF(ISBLANK(C4356),"",VLOOKUP(C4356,[2]Obce_StrKraj!$A$1:$E$873,5,FALSE))</f>
        <v>00233242</v>
      </c>
      <c r="E4356" s="90" t="s">
        <v>7135</v>
      </c>
      <c r="F4356" s="90" t="str">
        <f>IF(ISBLANK(E4356),"",VLOOKUP(E4356,[2]Obce_StrKraj!$A$1:$E$873,5,FALSE))</f>
        <v>00509850</v>
      </c>
      <c r="G4356" s="90" t="s">
        <v>2261</v>
      </c>
      <c r="H4356" s="90"/>
      <c r="I4356" s="90" t="s">
        <v>33</v>
      </c>
      <c r="J4356" s="90">
        <v>4</v>
      </c>
      <c r="K4356" s="91">
        <v>42073</v>
      </c>
      <c r="L4356" s="90" t="s">
        <v>2614</v>
      </c>
      <c r="M4356" s="90"/>
      <c r="N4356" s="90"/>
    </row>
    <row r="4357" spans="1:14" x14ac:dyDescent="0.25">
      <c r="A4357" s="90" t="s">
        <v>6742</v>
      </c>
      <c r="B4357" s="90" t="s">
        <v>518</v>
      </c>
      <c r="C4357" s="90" t="s">
        <v>6792</v>
      </c>
      <c r="D4357" s="90" t="str">
        <f>IF(ISBLANK(C4357),"",VLOOKUP(C4357,[2]Obce_StrKraj!$A$1:$E$873,5,FALSE))</f>
        <v>00233242</v>
      </c>
      <c r="E4357" s="90" t="s">
        <v>890</v>
      </c>
      <c r="F4357" s="90" t="str">
        <f>IF(ISBLANK(E4357),"",VLOOKUP(E4357,[2]Obce_StrKraj!$A$1:$E$873,5,FALSE))</f>
        <v>00233951</v>
      </c>
      <c r="G4357" s="90" t="s">
        <v>2261</v>
      </c>
      <c r="H4357" s="90"/>
      <c r="I4357" s="90" t="s">
        <v>33</v>
      </c>
      <c r="J4357" s="90">
        <v>4</v>
      </c>
      <c r="K4357" s="91">
        <v>42090</v>
      </c>
      <c r="L4357" s="90" t="s">
        <v>2614</v>
      </c>
      <c r="M4357" s="90"/>
      <c r="N4357" s="90"/>
    </row>
    <row r="4358" spans="1:14" x14ac:dyDescent="0.25">
      <c r="A4358" s="90" t="s">
        <v>6742</v>
      </c>
      <c r="B4358" s="90" t="s">
        <v>521</v>
      </c>
      <c r="C4358" s="90" t="s">
        <v>6792</v>
      </c>
      <c r="D4358" s="90" t="str">
        <f>IF(ISBLANK(C4358),"",VLOOKUP(C4358,[2]Obce_StrKraj!$A$1:$E$873,5,FALSE))</f>
        <v>00233242</v>
      </c>
      <c r="E4358" s="90" t="s">
        <v>6877</v>
      </c>
      <c r="F4358" s="90" t="str">
        <f>IF(ISBLANK(E4358),"",VLOOKUP(E4358,[2]Obce_StrKraj!$A$1:$E$873,5,FALSE))</f>
        <v>00233897</v>
      </c>
      <c r="G4358" s="90" t="s">
        <v>110</v>
      </c>
      <c r="H4358" s="90"/>
      <c r="I4358" s="90" t="s">
        <v>33</v>
      </c>
      <c r="J4358" s="90">
        <v>4</v>
      </c>
      <c r="K4358" s="91">
        <v>42061</v>
      </c>
      <c r="L4358" s="90" t="s">
        <v>2614</v>
      </c>
      <c r="M4358" s="90"/>
      <c r="N4358" s="90"/>
    </row>
    <row r="4359" spans="1:14" x14ac:dyDescent="0.25">
      <c r="A4359" s="90" t="s">
        <v>6742</v>
      </c>
      <c r="B4359" s="90" t="s">
        <v>522</v>
      </c>
      <c r="C4359" s="90" t="s">
        <v>6792</v>
      </c>
      <c r="D4359" s="90" t="str">
        <f>IF(ISBLANK(C4359),"",VLOOKUP(C4359,[2]Obce_StrKraj!$A$1:$E$873,5,FALSE))</f>
        <v>00233242</v>
      </c>
      <c r="E4359" s="90" t="s">
        <v>7136</v>
      </c>
      <c r="F4359" s="90" t="str">
        <f>IF(ISBLANK(E4359),"",VLOOKUP(E4359,[2]Obce_StrKraj!$A$1:$E$873,5,FALSE))</f>
        <v>00509795</v>
      </c>
      <c r="G4359" s="90" t="s">
        <v>110</v>
      </c>
      <c r="H4359" s="90"/>
      <c r="I4359" s="90" t="s">
        <v>33</v>
      </c>
      <c r="J4359" s="90">
        <v>4</v>
      </c>
      <c r="K4359" s="91">
        <v>42061</v>
      </c>
      <c r="L4359" s="90" t="s">
        <v>2614</v>
      </c>
      <c r="M4359" s="90"/>
      <c r="N4359" s="90"/>
    </row>
    <row r="4360" spans="1:14" x14ac:dyDescent="0.25">
      <c r="A4360" s="90" t="s">
        <v>6742</v>
      </c>
      <c r="B4360" s="90" t="s">
        <v>525</v>
      </c>
      <c r="C4360" s="90" t="s">
        <v>6792</v>
      </c>
      <c r="D4360" s="90" t="str">
        <f>IF(ISBLANK(C4360),"",VLOOKUP(C4360,[2]Obce_StrKraj!$A$1:$E$873,5,FALSE))</f>
        <v>00233242</v>
      </c>
      <c r="E4360" s="90" t="s">
        <v>7137</v>
      </c>
      <c r="F4360" s="90" t="str">
        <f>IF(ISBLANK(E4360),"",VLOOKUP(E4360,[2]Obce_StrKraj!$A$1:$E$873,5,FALSE))</f>
        <v>00233528</v>
      </c>
      <c r="G4360" s="90" t="s">
        <v>2261</v>
      </c>
      <c r="H4360" s="90"/>
      <c r="I4360" s="90" t="s">
        <v>33</v>
      </c>
      <c r="J4360" s="90">
        <v>4</v>
      </c>
      <c r="K4360" s="91">
        <v>42074</v>
      </c>
      <c r="L4360" s="90" t="s">
        <v>2614</v>
      </c>
      <c r="M4360" s="90"/>
      <c r="N4360" s="90"/>
    </row>
    <row r="4361" spans="1:14" x14ac:dyDescent="0.25">
      <c r="A4361" s="90" t="s">
        <v>6742</v>
      </c>
      <c r="B4361" s="90" t="s">
        <v>528</v>
      </c>
      <c r="C4361" s="90" t="s">
        <v>6792</v>
      </c>
      <c r="D4361" s="90" t="str">
        <f>IF(ISBLANK(C4361),"",VLOOKUP(C4361,[2]Obce_StrKraj!$A$1:$E$873,5,FALSE))</f>
        <v>00233242</v>
      </c>
      <c r="E4361" s="90" t="s">
        <v>7138</v>
      </c>
      <c r="F4361" s="90">
        <f>IF(ISBLANK(E4361),"",VLOOKUP(E4361,[2]Obce_StrKraj!$A$1:$E$873,5,FALSE))</f>
        <v>233498</v>
      </c>
      <c r="G4361" s="90" t="s">
        <v>2261</v>
      </c>
      <c r="H4361" s="90"/>
      <c r="I4361" s="90" t="s">
        <v>33</v>
      </c>
      <c r="J4361" s="90">
        <v>4</v>
      </c>
      <c r="K4361" s="91">
        <v>42083</v>
      </c>
      <c r="L4361" s="90" t="s">
        <v>2614</v>
      </c>
      <c r="M4361" s="90"/>
      <c r="N4361" s="90"/>
    </row>
    <row r="4362" spans="1:14" x14ac:dyDescent="0.25">
      <c r="A4362" s="90" t="s">
        <v>6742</v>
      </c>
      <c r="B4362" s="90" t="s">
        <v>531</v>
      </c>
      <c r="C4362" s="90" t="s">
        <v>6792</v>
      </c>
      <c r="D4362" s="90" t="str">
        <f>IF(ISBLANK(C4362),"",VLOOKUP(C4362,[2]Obce_StrKraj!$A$1:$E$873,5,FALSE))</f>
        <v>00233242</v>
      </c>
      <c r="E4362" s="90" t="s">
        <v>7139</v>
      </c>
      <c r="F4362" s="90">
        <f>IF(ISBLANK(E4362),"",VLOOKUP(E4362,[2]Obce_StrKraj!$A$1:$E$873,5,FALSE))</f>
        <v>509647</v>
      </c>
      <c r="G4362" s="90" t="s">
        <v>110</v>
      </c>
      <c r="H4362" s="90"/>
      <c r="I4362" s="90" t="s">
        <v>33</v>
      </c>
      <c r="J4362" s="90">
        <v>4</v>
      </c>
      <c r="K4362" s="91">
        <v>42063</v>
      </c>
      <c r="L4362" s="90" t="s">
        <v>2614</v>
      </c>
      <c r="M4362" s="90"/>
      <c r="N4362" s="90"/>
    </row>
    <row r="4363" spans="1:14" x14ac:dyDescent="0.25">
      <c r="A4363" s="90" t="s">
        <v>6742</v>
      </c>
      <c r="B4363" s="90" t="s">
        <v>534</v>
      </c>
      <c r="C4363" s="90" t="s">
        <v>6792</v>
      </c>
      <c r="D4363" s="90" t="str">
        <f>IF(ISBLANK(C4363),"",VLOOKUP(C4363,[2]Obce_StrKraj!$A$1:$E$873,5,FALSE))</f>
        <v>00233242</v>
      </c>
      <c r="E4363" s="90" t="s">
        <v>7139</v>
      </c>
      <c r="F4363" s="90">
        <f>IF(ISBLANK(E4363),"",VLOOKUP(E4363,[2]Obce_StrKraj!$A$1:$E$873,5,FALSE))</f>
        <v>509647</v>
      </c>
      <c r="G4363" s="90" t="s">
        <v>2261</v>
      </c>
      <c r="H4363" s="90"/>
      <c r="I4363" s="90" t="s">
        <v>33</v>
      </c>
      <c r="J4363" s="90">
        <v>4</v>
      </c>
      <c r="K4363" s="91">
        <v>42074</v>
      </c>
      <c r="L4363" s="90" t="s">
        <v>2614</v>
      </c>
      <c r="M4363" s="90"/>
      <c r="N4363" s="90"/>
    </row>
    <row r="4364" spans="1:14" x14ac:dyDescent="0.25">
      <c r="A4364" s="90" t="s">
        <v>6742</v>
      </c>
      <c r="B4364" s="90" t="s">
        <v>7140</v>
      </c>
      <c r="C4364" s="90" t="s">
        <v>6792</v>
      </c>
      <c r="D4364" s="90" t="str">
        <f>IF(ISBLANK(C4364),"",VLOOKUP(C4364,[2]Obce_StrKraj!$A$1:$E$873,5,FALSE))</f>
        <v>00233242</v>
      </c>
      <c r="E4364" s="90" t="s">
        <v>4243</v>
      </c>
      <c r="F4364" s="90" t="str">
        <f>IF(ISBLANK(E4364),"",VLOOKUP(E4364,[2]Obce_StrKraj!$A$1:$E$873,5,FALSE))</f>
        <v>00233293</v>
      </c>
      <c r="G4364" s="90" t="s">
        <v>110</v>
      </c>
      <c r="H4364" s="90"/>
      <c r="I4364" s="90" t="s">
        <v>33</v>
      </c>
      <c r="J4364" s="90">
        <v>4</v>
      </c>
      <c r="K4364" s="91">
        <v>42061</v>
      </c>
      <c r="L4364" s="90" t="s">
        <v>2614</v>
      </c>
      <c r="M4364" s="90"/>
      <c r="N4364" s="90"/>
    </row>
    <row r="4365" spans="1:14" x14ac:dyDescent="0.25">
      <c r="A4365" s="90" t="s">
        <v>6742</v>
      </c>
      <c r="B4365" s="90" t="s">
        <v>537</v>
      </c>
      <c r="C4365" s="90" t="s">
        <v>6792</v>
      </c>
      <c r="D4365" s="90" t="str">
        <f>IF(ISBLANK(C4365),"",VLOOKUP(C4365,[2]Obce_StrKraj!$A$1:$E$873,5,FALSE))</f>
        <v>00233242</v>
      </c>
      <c r="E4365" s="90" t="s">
        <v>7141</v>
      </c>
      <c r="F4365" s="90">
        <f>IF(ISBLANK(E4365),"",VLOOKUP(E4365,[2]Obce_StrKraj!$A$1:$E$873,5,FALSE))</f>
        <v>233226</v>
      </c>
      <c r="G4365" s="90" t="s">
        <v>2261</v>
      </c>
      <c r="H4365" s="90"/>
      <c r="I4365" s="90" t="s">
        <v>33</v>
      </c>
      <c r="J4365" s="90">
        <v>4</v>
      </c>
      <c r="K4365" s="91">
        <v>42081</v>
      </c>
      <c r="L4365" s="90" t="s">
        <v>2614</v>
      </c>
      <c r="M4365" s="90"/>
      <c r="N4365" s="90"/>
    </row>
    <row r="4366" spans="1:14" x14ac:dyDescent="0.25">
      <c r="A4366" s="90" t="s">
        <v>6742</v>
      </c>
      <c r="B4366" s="90" t="s">
        <v>541</v>
      </c>
      <c r="C4366" s="90" t="s">
        <v>6792</v>
      </c>
      <c r="D4366" s="90" t="str">
        <f>IF(ISBLANK(C4366),"",VLOOKUP(C4366,[2]Obce_StrKraj!$A$1:$E$873,5,FALSE))</f>
        <v>00233242</v>
      </c>
      <c r="E4366" s="90" t="s">
        <v>7142</v>
      </c>
      <c r="F4366" s="90">
        <f>IF(ISBLANK(E4366),"",VLOOKUP(E4366,[2]Obce_StrKraj!$A$1:$E$873,5,FALSE))</f>
        <v>233218</v>
      </c>
      <c r="G4366" s="90" t="s">
        <v>2261</v>
      </c>
      <c r="H4366" s="90"/>
      <c r="I4366" s="90" t="s">
        <v>33</v>
      </c>
      <c r="J4366" s="90">
        <v>4</v>
      </c>
      <c r="K4366" s="91">
        <v>42095</v>
      </c>
      <c r="L4366" s="90" t="s">
        <v>2614</v>
      </c>
      <c r="M4366" s="90"/>
      <c r="N4366" s="90"/>
    </row>
    <row r="4367" spans="1:14" x14ac:dyDescent="0.25">
      <c r="A4367" s="90" t="s">
        <v>6742</v>
      </c>
      <c r="B4367" s="90" t="s">
        <v>542</v>
      </c>
      <c r="C4367" s="90" t="s">
        <v>6827</v>
      </c>
      <c r="D4367" s="90" t="str">
        <f>IF(ISBLANK(C4367),"",VLOOKUP(C4367,[2]Obce_StrKraj!$A$1:$E$873,5,FALSE))</f>
        <v>00240931</v>
      </c>
      <c r="E4367" s="90" t="s">
        <v>6831</v>
      </c>
      <c r="F4367" s="90">
        <f>IF(ISBLANK(E4367),"",VLOOKUP(E4367,[2]Obce_StrKraj!$A$1:$E$873,5,FALSE))</f>
        <v>472131</v>
      </c>
      <c r="G4367" s="90" t="s">
        <v>2284</v>
      </c>
      <c r="H4367" s="90"/>
      <c r="I4367" s="90" t="s">
        <v>33</v>
      </c>
      <c r="J4367" s="90" t="s">
        <v>34</v>
      </c>
      <c r="K4367" s="91">
        <v>42062</v>
      </c>
      <c r="L4367" s="90" t="s">
        <v>285</v>
      </c>
      <c r="M4367" s="90"/>
      <c r="N4367" s="90"/>
    </row>
    <row r="4368" spans="1:14" x14ac:dyDescent="0.25">
      <c r="A4368" s="90" t="s">
        <v>6742</v>
      </c>
      <c r="B4368" s="90" t="s">
        <v>545</v>
      </c>
      <c r="C4368" s="90" t="s">
        <v>6827</v>
      </c>
      <c r="D4368" s="90" t="str">
        <f>IF(ISBLANK(C4368),"",VLOOKUP(C4368,[2]Obce_StrKraj!$A$1:$E$873,5,FALSE))</f>
        <v>00240931</v>
      </c>
      <c r="E4368" s="90" t="s">
        <v>6832</v>
      </c>
      <c r="F4368" s="90">
        <f>IF(ISBLANK(E4368),"",VLOOKUP(E4368,[2]Obce_StrKraj!$A$1:$E$873,5,FALSE))</f>
        <v>240869</v>
      </c>
      <c r="G4368" s="90" t="s">
        <v>2284</v>
      </c>
      <c r="H4368" s="90"/>
      <c r="I4368" s="90" t="s">
        <v>33</v>
      </c>
      <c r="J4368" s="90" t="s">
        <v>34</v>
      </c>
      <c r="K4368" s="91">
        <v>42063</v>
      </c>
      <c r="L4368" s="90" t="s">
        <v>285</v>
      </c>
      <c r="M4368" s="90"/>
      <c r="N4368" s="90"/>
    </row>
    <row r="4369" spans="1:14" x14ac:dyDescent="0.25">
      <c r="A4369" s="90" t="s">
        <v>6742</v>
      </c>
      <c r="B4369" s="90" t="s">
        <v>546</v>
      </c>
      <c r="C4369" s="90" t="s">
        <v>6827</v>
      </c>
      <c r="D4369" s="90" t="str">
        <f>IF(ISBLANK(C4369),"",VLOOKUP(C4369,[2]Obce_StrKraj!$A$1:$E$873,5,FALSE))</f>
        <v>00240931</v>
      </c>
      <c r="E4369" s="90" t="s">
        <v>6834</v>
      </c>
      <c r="F4369" s="90">
        <f>IF(ISBLANK(E4369),"",VLOOKUP(E4369,[2]Obce_StrKraj!$A$1:$E$873,5,FALSE))</f>
        <v>640042</v>
      </c>
      <c r="G4369" s="90" t="s">
        <v>2284</v>
      </c>
      <c r="H4369" s="90"/>
      <c r="I4369" s="90" t="s">
        <v>33</v>
      </c>
      <c r="J4369" s="90" t="s">
        <v>34</v>
      </c>
      <c r="K4369" s="91">
        <v>42063</v>
      </c>
      <c r="L4369" s="90" t="s">
        <v>285</v>
      </c>
      <c r="M4369" s="90"/>
      <c r="N4369" s="90"/>
    </row>
    <row r="4370" spans="1:14" x14ac:dyDescent="0.25">
      <c r="A4370" s="90" t="s">
        <v>6742</v>
      </c>
      <c r="B4370" s="90" t="s">
        <v>549</v>
      </c>
      <c r="C4370" s="90" t="s">
        <v>6856</v>
      </c>
      <c r="D4370" s="90" t="str">
        <f>IF(ISBLANK(C4370),"",VLOOKUP(C4370,[2]Obce_StrKraj!$A$1:$E$873,5,FALSE))</f>
        <v>00242748</v>
      </c>
      <c r="E4370" s="90" t="s">
        <v>7033</v>
      </c>
      <c r="F4370" s="90">
        <f>IF(ISBLANK(E4370),"",VLOOKUP(E4370,[2]Obce_StrKraj!$A$1:$E$873,5,FALSE))</f>
        <v>241440</v>
      </c>
      <c r="G4370" s="90" t="s">
        <v>2261</v>
      </c>
      <c r="H4370" s="90"/>
      <c r="I4370" s="90" t="s">
        <v>33</v>
      </c>
      <c r="J4370" s="90">
        <v>4</v>
      </c>
      <c r="K4370" s="91">
        <v>42063</v>
      </c>
      <c r="L4370" s="90" t="s">
        <v>285</v>
      </c>
      <c r="M4370" s="90"/>
      <c r="N4370" s="90"/>
    </row>
    <row r="4371" spans="1:14" x14ac:dyDescent="0.25">
      <c r="A4371" s="90" t="s">
        <v>6742</v>
      </c>
      <c r="B4371" s="90" t="s">
        <v>552</v>
      </c>
      <c r="C4371" s="90" t="s">
        <v>6856</v>
      </c>
      <c r="D4371" s="90" t="str">
        <f>IF(ISBLANK(C4371),"",VLOOKUP(C4371,[2]Obce_StrKraj!$A$1:$E$873,5,FALSE))</f>
        <v>00242748</v>
      </c>
      <c r="E4371" s="90" t="s">
        <v>7143</v>
      </c>
      <c r="F4371" s="90">
        <f>IF(ISBLANK(E4371),"",VLOOKUP(E4371,[2]Obce_StrKraj!$A$1:$E$873,5,FALSE))</f>
        <v>241148</v>
      </c>
      <c r="G4371" s="90" t="s">
        <v>2261</v>
      </c>
      <c r="H4371" s="90"/>
      <c r="I4371" s="90" t="s">
        <v>33</v>
      </c>
      <c r="J4371" s="90">
        <v>4</v>
      </c>
      <c r="K4371" s="91">
        <v>42053</v>
      </c>
      <c r="L4371" s="90" t="s">
        <v>285</v>
      </c>
      <c r="M4371" s="90"/>
      <c r="N4371" s="90"/>
    </row>
    <row r="4372" spans="1:14" x14ac:dyDescent="0.25">
      <c r="A4372" s="90" t="s">
        <v>6742</v>
      </c>
      <c r="B4372" s="90" t="s">
        <v>553</v>
      </c>
      <c r="C4372" s="90" t="s">
        <v>6797</v>
      </c>
      <c r="D4372" s="90" t="str">
        <f>IF(ISBLANK(C4372),"",VLOOKUP(C4372,[2]Obce_StrKraj!$A$1:$E$873,5,FALSE))</f>
        <v>00236195</v>
      </c>
      <c r="E4372" s="90" t="s">
        <v>6798</v>
      </c>
      <c r="F4372" s="90" t="str">
        <f>IF(ISBLANK(E4372),"",VLOOKUP(E4372,[2]Obce_StrKraj!$A$1:$E$873,5,FALSE))</f>
        <v>00236641</v>
      </c>
      <c r="G4372" s="90" t="s">
        <v>2261</v>
      </c>
      <c r="H4372" s="90"/>
      <c r="I4372" s="90" t="s">
        <v>33</v>
      </c>
      <c r="J4372" s="90" t="s">
        <v>34</v>
      </c>
      <c r="K4372" s="91">
        <v>42060</v>
      </c>
      <c r="L4372" s="90" t="s">
        <v>2614</v>
      </c>
      <c r="M4372" s="90"/>
      <c r="N4372" s="90"/>
    </row>
    <row r="4373" spans="1:14" x14ac:dyDescent="0.25">
      <c r="A4373" s="90" t="s">
        <v>6742</v>
      </c>
      <c r="B4373" s="90" t="s">
        <v>556</v>
      </c>
      <c r="C4373" s="90" t="s">
        <v>6797</v>
      </c>
      <c r="D4373" s="90" t="str">
        <f>IF(ISBLANK(C4373),"",VLOOKUP(C4373,[2]Obce_StrKraj!$A$1:$E$873,5,FALSE))</f>
        <v>00236195</v>
      </c>
      <c r="E4373" s="90" t="s">
        <v>350</v>
      </c>
      <c r="F4373" s="90">
        <f>IF(ISBLANK(E4373),"",VLOOKUP(E4373,[2]Obce_StrKraj!$A$1:$E$873,5,FALSE))</f>
        <v>236560</v>
      </c>
      <c r="G4373" s="90" t="s">
        <v>2261</v>
      </c>
      <c r="H4373" s="90"/>
      <c r="I4373" s="90" t="s">
        <v>33</v>
      </c>
      <c r="J4373" s="90" t="s">
        <v>34</v>
      </c>
      <c r="K4373" s="91">
        <v>42060</v>
      </c>
      <c r="L4373" s="90" t="s">
        <v>2614</v>
      </c>
      <c r="M4373" s="90"/>
      <c r="N4373" s="90"/>
    </row>
    <row r="4374" spans="1:14" x14ac:dyDescent="0.25">
      <c r="A4374" s="90" t="s">
        <v>6742</v>
      </c>
      <c r="B4374" s="90" t="s">
        <v>557</v>
      </c>
      <c r="C4374" s="90" t="s">
        <v>6797</v>
      </c>
      <c r="D4374" s="90" t="str">
        <f>IF(ISBLANK(C4374),"",VLOOKUP(C4374,[2]Obce_StrKraj!$A$1:$E$873,5,FALSE))</f>
        <v>00236195</v>
      </c>
      <c r="E4374" s="90" t="s">
        <v>6799</v>
      </c>
      <c r="F4374" s="90" t="str">
        <f>IF(ISBLANK(E4374),"",VLOOKUP(E4374,[2]Obce_StrKraj!$A$1:$E$873,5,FALSE))</f>
        <v>00640247</v>
      </c>
      <c r="G4374" s="90" t="s">
        <v>2261</v>
      </c>
      <c r="H4374" s="90"/>
      <c r="I4374" s="90" t="s">
        <v>33</v>
      </c>
      <c r="J4374" s="90" t="s">
        <v>34</v>
      </c>
      <c r="K4374" s="91">
        <v>42061</v>
      </c>
      <c r="L4374" s="90" t="s">
        <v>2614</v>
      </c>
      <c r="M4374" s="90"/>
      <c r="N4374" s="90"/>
    </row>
    <row r="4375" spans="1:14" x14ac:dyDescent="0.25">
      <c r="A4375" s="90" t="s">
        <v>6742</v>
      </c>
      <c r="B4375" s="90" t="s">
        <v>560</v>
      </c>
      <c r="C4375" s="90" t="s">
        <v>6797</v>
      </c>
      <c r="D4375" s="90" t="str">
        <f>IF(ISBLANK(C4375),"",VLOOKUP(C4375,[2]Obce_StrKraj!$A$1:$E$873,5,FALSE))</f>
        <v>00236195</v>
      </c>
      <c r="E4375" s="90" t="s">
        <v>6800</v>
      </c>
      <c r="F4375" s="90">
        <f>IF(ISBLANK(E4375),"",VLOOKUP(E4375,[2]Obce_StrKraj!$A$1:$E$873,5,FALSE))</f>
        <v>640409</v>
      </c>
      <c r="G4375" s="90" t="s">
        <v>2261</v>
      </c>
      <c r="H4375" s="90"/>
      <c r="I4375" s="90" t="s">
        <v>33</v>
      </c>
      <c r="J4375" s="90" t="s">
        <v>34</v>
      </c>
      <c r="K4375" s="91">
        <v>42060</v>
      </c>
      <c r="L4375" s="90" t="s">
        <v>2614</v>
      </c>
      <c r="M4375" s="90"/>
      <c r="N4375" s="90"/>
    </row>
    <row r="4376" spans="1:14" x14ac:dyDescent="0.25">
      <c r="A4376" s="90" t="s">
        <v>6742</v>
      </c>
      <c r="B4376" s="90" t="s">
        <v>561</v>
      </c>
      <c r="C4376" s="90" t="s">
        <v>6797</v>
      </c>
      <c r="D4376" s="90" t="str">
        <f>IF(ISBLANK(C4376),"",VLOOKUP(C4376,[2]Obce_StrKraj!$A$1:$E$873,5,FALSE))</f>
        <v>00236195</v>
      </c>
      <c r="E4376" s="90" t="s">
        <v>6801</v>
      </c>
      <c r="F4376" s="90" t="str">
        <f>IF(ISBLANK(E4376),"",VLOOKUP(E4376,[2]Obce_StrKraj!$A$1:$E$873,5,FALSE))</f>
        <v>00236225</v>
      </c>
      <c r="G4376" s="90" t="s">
        <v>2261</v>
      </c>
      <c r="H4376" s="90"/>
      <c r="I4376" s="90" t="s">
        <v>33</v>
      </c>
      <c r="J4376" s="90" t="s">
        <v>34</v>
      </c>
      <c r="K4376" s="91">
        <v>42061</v>
      </c>
      <c r="L4376" s="90" t="s">
        <v>2614</v>
      </c>
      <c r="M4376" s="90"/>
      <c r="N4376" s="90"/>
    </row>
    <row r="4377" spans="1:14" x14ac:dyDescent="0.25">
      <c r="A4377" s="90" t="s">
        <v>6742</v>
      </c>
      <c r="B4377" s="90" t="s">
        <v>564</v>
      </c>
      <c r="C4377" s="90" t="s">
        <v>6797</v>
      </c>
      <c r="D4377" s="90" t="str">
        <f>IF(ISBLANK(C4377),"",VLOOKUP(C4377,[2]Obce_StrKraj!$A$1:$E$873,5,FALSE))</f>
        <v>00236195</v>
      </c>
      <c r="E4377" s="90" t="s">
        <v>6802</v>
      </c>
      <c r="F4377" s="90">
        <f>IF(ISBLANK(E4377),"",VLOOKUP(E4377,[2]Obce_StrKraj!$A$1:$E$873,5,FALSE))</f>
        <v>236349</v>
      </c>
      <c r="G4377" s="90" t="s">
        <v>2261</v>
      </c>
      <c r="H4377" s="90"/>
      <c r="I4377" s="90" t="s">
        <v>33</v>
      </c>
      <c r="J4377" s="90" t="s">
        <v>34</v>
      </c>
      <c r="K4377" s="91">
        <v>42067</v>
      </c>
      <c r="L4377" s="90" t="s">
        <v>2614</v>
      </c>
      <c r="M4377" s="90"/>
      <c r="N4377" s="90"/>
    </row>
    <row r="4378" spans="1:14" x14ac:dyDescent="0.25">
      <c r="A4378" s="90" t="s">
        <v>6742</v>
      </c>
      <c r="B4378" s="90" t="s">
        <v>565</v>
      </c>
      <c r="C4378" s="90" t="s">
        <v>6797</v>
      </c>
      <c r="D4378" s="90" t="str">
        <f>IF(ISBLANK(C4378),"",VLOOKUP(C4378,[2]Obce_StrKraj!$A$1:$E$873,5,FALSE))</f>
        <v>00236195</v>
      </c>
      <c r="E4378" s="90" t="s">
        <v>6803</v>
      </c>
      <c r="F4378" s="90">
        <f>IF(ISBLANK(E4378),"",VLOOKUP(E4378,[2]Obce_StrKraj!$A$1:$E$873,5,FALSE))</f>
        <v>640387</v>
      </c>
      <c r="G4378" s="90" t="s">
        <v>2261</v>
      </c>
      <c r="H4378" s="90"/>
      <c r="I4378" s="90" t="s">
        <v>33</v>
      </c>
      <c r="J4378" s="90" t="s">
        <v>34</v>
      </c>
      <c r="K4378" s="91">
        <v>42060</v>
      </c>
      <c r="L4378" s="90" t="s">
        <v>2614</v>
      </c>
      <c r="M4378" s="90"/>
      <c r="N4378" s="90"/>
    </row>
    <row r="4379" spans="1:14" x14ac:dyDescent="0.25">
      <c r="A4379" s="90" t="s">
        <v>6742</v>
      </c>
      <c r="B4379" s="90" t="s">
        <v>568</v>
      </c>
      <c r="C4379" s="90" t="s">
        <v>6797</v>
      </c>
      <c r="D4379" s="90" t="str">
        <f>IF(ISBLANK(C4379),"",VLOOKUP(C4379,[2]Obce_StrKraj!$A$1:$E$873,5,FALSE))</f>
        <v>00236195</v>
      </c>
      <c r="E4379" s="90" t="s">
        <v>6804</v>
      </c>
      <c r="F4379" s="90">
        <f>IF(ISBLANK(E4379),"",VLOOKUP(E4379,[2]Obce_StrKraj!$A$1:$E$873,5,FALSE))</f>
        <v>640379</v>
      </c>
      <c r="G4379" s="90" t="s">
        <v>2261</v>
      </c>
      <c r="H4379" s="90"/>
      <c r="I4379" s="90" t="s">
        <v>33</v>
      </c>
      <c r="J4379" s="90" t="s">
        <v>34</v>
      </c>
      <c r="K4379" s="91">
        <v>42061</v>
      </c>
      <c r="L4379" s="90" t="s">
        <v>2614</v>
      </c>
      <c r="M4379" s="90"/>
      <c r="N4379" s="90"/>
    </row>
    <row r="4380" spans="1:14" x14ac:dyDescent="0.25">
      <c r="A4380" s="90" t="s">
        <v>6742</v>
      </c>
      <c r="B4380" s="90" t="s">
        <v>569</v>
      </c>
      <c r="C4380" s="90" t="s">
        <v>6797</v>
      </c>
      <c r="D4380" s="90" t="str">
        <f>IF(ISBLANK(C4380),"",VLOOKUP(C4380,[2]Obce_StrKraj!$A$1:$E$873,5,FALSE))</f>
        <v>00236195</v>
      </c>
      <c r="E4380" s="90" t="s">
        <v>6806</v>
      </c>
      <c r="F4380" s="90">
        <f>IF(ISBLANK(E4380),"",VLOOKUP(E4380,[2]Obce_StrKraj!$A$1:$E$873,5,FALSE))</f>
        <v>236187</v>
      </c>
      <c r="G4380" s="90" t="s">
        <v>2261</v>
      </c>
      <c r="H4380" s="90"/>
      <c r="I4380" s="90" t="s">
        <v>33</v>
      </c>
      <c r="J4380" s="90" t="s">
        <v>34</v>
      </c>
      <c r="K4380" s="91">
        <v>42060</v>
      </c>
      <c r="L4380" s="90" t="s">
        <v>2614</v>
      </c>
      <c r="M4380" s="90"/>
      <c r="N4380" s="90"/>
    </row>
    <row r="4381" spans="1:14" x14ac:dyDescent="0.25">
      <c r="A4381" s="90" t="s">
        <v>6742</v>
      </c>
      <c r="B4381" s="90" t="s">
        <v>572</v>
      </c>
      <c r="C4381" s="90" t="s">
        <v>6797</v>
      </c>
      <c r="D4381" s="90" t="str">
        <f>IF(ISBLANK(C4381),"",VLOOKUP(C4381,[2]Obce_StrKraj!$A$1:$E$873,5,FALSE))</f>
        <v>00236195</v>
      </c>
      <c r="E4381" s="90" t="s">
        <v>6807</v>
      </c>
      <c r="F4381" s="90" t="str">
        <f>IF(ISBLANK(E4381),"",VLOOKUP(E4381,[2]Obce_StrKraj!$A$1:$E$873,5,FALSE))</f>
        <v>00236110</v>
      </c>
      <c r="G4381" s="90" t="s">
        <v>2261</v>
      </c>
      <c r="H4381" s="90"/>
      <c r="I4381" s="90" t="s">
        <v>33</v>
      </c>
      <c r="J4381" s="90" t="s">
        <v>34</v>
      </c>
      <c r="K4381" s="91">
        <v>42060</v>
      </c>
      <c r="L4381" s="90" t="s">
        <v>2614</v>
      </c>
      <c r="M4381" s="90"/>
      <c r="N4381" s="90"/>
    </row>
    <row r="4382" spans="1:14" x14ac:dyDescent="0.25">
      <c r="A4382" s="90" t="s">
        <v>6742</v>
      </c>
      <c r="B4382" s="90" t="s">
        <v>573</v>
      </c>
      <c r="C4382" s="90" t="s">
        <v>6797</v>
      </c>
      <c r="D4382" s="90" t="str">
        <f>IF(ISBLANK(C4382),"",VLOOKUP(C4382,[2]Obce_StrKraj!$A$1:$E$873,5,FALSE))</f>
        <v>00236195</v>
      </c>
      <c r="E4382" s="90" t="s">
        <v>6808</v>
      </c>
      <c r="F4382" s="90" t="str">
        <f>IF(ISBLANK(E4382),"",VLOOKUP(E4382,[2]Obce_StrKraj!$A$1:$E$873,5,FALSE))</f>
        <v>00640336</v>
      </c>
      <c r="G4382" s="90" t="s">
        <v>2261</v>
      </c>
      <c r="H4382" s="90"/>
      <c r="I4382" s="90" t="s">
        <v>33</v>
      </c>
      <c r="J4382" s="90" t="s">
        <v>34</v>
      </c>
      <c r="K4382" s="91">
        <v>42060</v>
      </c>
      <c r="L4382" s="90" t="s">
        <v>2614</v>
      </c>
      <c r="M4382" s="90"/>
      <c r="N4382" s="90"/>
    </row>
    <row r="4383" spans="1:14" x14ac:dyDescent="0.25">
      <c r="A4383" s="90" t="s">
        <v>6742</v>
      </c>
      <c r="B4383" s="90" t="s">
        <v>576</v>
      </c>
      <c r="C4383" s="90" t="s">
        <v>6797</v>
      </c>
      <c r="D4383" s="90" t="str">
        <f>IF(ISBLANK(C4383),"",VLOOKUP(C4383,[2]Obce_StrKraj!$A$1:$E$873,5,FALSE))</f>
        <v>00236195</v>
      </c>
      <c r="E4383" s="90" t="s">
        <v>6809</v>
      </c>
      <c r="F4383" s="90" t="str">
        <f>IF(ISBLANK(E4383),"",VLOOKUP(E4383,[2]Obce_StrKraj!$A$1:$E$873,5,FALSE))</f>
        <v>00236047</v>
      </c>
      <c r="G4383" s="90" t="s">
        <v>2261</v>
      </c>
      <c r="H4383" s="90"/>
      <c r="I4383" s="90" t="s">
        <v>33</v>
      </c>
      <c r="J4383" s="90" t="s">
        <v>34</v>
      </c>
      <c r="K4383" s="91">
        <v>42060</v>
      </c>
      <c r="L4383" s="90" t="s">
        <v>2614</v>
      </c>
      <c r="M4383" s="90"/>
      <c r="N4383" s="90"/>
    </row>
    <row r="4384" spans="1:14" x14ac:dyDescent="0.25">
      <c r="A4384" s="90" t="s">
        <v>6742</v>
      </c>
      <c r="B4384" s="90" t="s">
        <v>577</v>
      </c>
      <c r="C4384" s="90" t="s">
        <v>6797</v>
      </c>
      <c r="D4384" s="90" t="str">
        <f>IF(ISBLANK(C4384),"",VLOOKUP(C4384,[2]Obce_StrKraj!$A$1:$E$873,5,FALSE))</f>
        <v>00236195</v>
      </c>
      <c r="E4384" s="90" t="s">
        <v>6810</v>
      </c>
      <c r="F4384" s="90" t="str">
        <f>IF(ISBLANK(E4384),"",VLOOKUP(E4384,[2]Obce_StrKraj!$A$1:$E$873,5,FALSE))</f>
        <v>00236039</v>
      </c>
      <c r="G4384" s="90" t="s">
        <v>2261</v>
      </c>
      <c r="H4384" s="90"/>
      <c r="I4384" s="90" t="s">
        <v>33</v>
      </c>
      <c r="J4384" s="90" t="s">
        <v>34</v>
      </c>
      <c r="K4384" s="91">
        <v>42060</v>
      </c>
      <c r="L4384" s="90" t="s">
        <v>2614</v>
      </c>
      <c r="M4384" s="90"/>
      <c r="N4384" s="90"/>
    </row>
    <row r="4385" spans="1:14" x14ac:dyDescent="0.25">
      <c r="A4385" s="90" t="s">
        <v>6742</v>
      </c>
      <c r="B4385" s="90" t="s">
        <v>580</v>
      </c>
      <c r="C4385" s="90" t="s">
        <v>6797</v>
      </c>
      <c r="D4385" s="90" t="str">
        <f>IF(ISBLANK(C4385),"",VLOOKUP(C4385,[2]Obce_StrKraj!$A$1:$E$873,5,FALSE))</f>
        <v>00236195</v>
      </c>
      <c r="E4385" s="90" t="s">
        <v>6811</v>
      </c>
      <c r="F4385" s="90" t="str">
        <f>IF(ISBLANK(E4385),"",VLOOKUP(E4385,[2]Obce_StrKraj!$A$1:$E$873,5,FALSE))</f>
        <v>00236012</v>
      </c>
      <c r="G4385" s="90" t="s">
        <v>2261</v>
      </c>
      <c r="H4385" s="90"/>
      <c r="I4385" s="90" t="s">
        <v>33</v>
      </c>
      <c r="J4385" s="90" t="s">
        <v>34</v>
      </c>
      <c r="K4385" s="91">
        <v>42060</v>
      </c>
      <c r="L4385" s="90" t="s">
        <v>2614</v>
      </c>
      <c r="M4385" s="90"/>
      <c r="N4385" s="90"/>
    </row>
    <row r="4386" spans="1:14" x14ac:dyDescent="0.25">
      <c r="A4386" s="90" t="s">
        <v>6742</v>
      </c>
      <c r="B4386" s="90" t="s">
        <v>581</v>
      </c>
      <c r="C4386" s="90" t="s">
        <v>6797</v>
      </c>
      <c r="D4386" s="90" t="str">
        <f>IF(ISBLANK(C4386),"",VLOOKUP(C4386,[2]Obce_StrKraj!$A$1:$E$873,5,FALSE))</f>
        <v>00236195</v>
      </c>
      <c r="E4386" s="90" t="s">
        <v>6813</v>
      </c>
      <c r="F4386" s="90" t="str">
        <f>IF(ISBLANK(E4386),"",VLOOKUP(E4386,[2]Obce_StrKraj!$A$1:$E$873,5,FALSE))</f>
        <v>00640301</v>
      </c>
      <c r="G4386" s="90" t="s">
        <v>2261</v>
      </c>
      <c r="H4386" s="90"/>
      <c r="I4386" s="90" t="s">
        <v>33</v>
      </c>
      <c r="J4386" s="90" t="s">
        <v>34</v>
      </c>
      <c r="K4386" s="91">
        <v>42061</v>
      </c>
      <c r="L4386" s="90" t="s">
        <v>2614</v>
      </c>
      <c r="M4386" s="90"/>
      <c r="N4386" s="90"/>
    </row>
    <row r="4387" spans="1:14" x14ac:dyDescent="0.25">
      <c r="A4387" s="90" t="s">
        <v>6742</v>
      </c>
      <c r="B4387" s="90" t="s">
        <v>582</v>
      </c>
      <c r="C4387" s="90" t="s">
        <v>6792</v>
      </c>
      <c r="D4387" s="90" t="str">
        <f>IF(ISBLANK(C4387),"",VLOOKUP(C4387,[2]Obce_StrKraj!$A$1:$E$873,5,FALSE))</f>
        <v>00233242</v>
      </c>
      <c r="E4387" s="90" t="s">
        <v>6877</v>
      </c>
      <c r="F4387" s="90" t="str">
        <f>IF(ISBLANK(E4387),"",VLOOKUP(E4387,[2]Obce_StrKraj!$A$1:$E$873,5,FALSE))</f>
        <v>00233897</v>
      </c>
      <c r="G4387" s="90" t="s">
        <v>2261</v>
      </c>
      <c r="H4387" s="90"/>
      <c r="I4387" s="90" t="s">
        <v>33</v>
      </c>
      <c r="J4387" s="90">
        <v>4</v>
      </c>
      <c r="K4387" s="91">
        <v>42047</v>
      </c>
      <c r="L4387" s="90" t="s">
        <v>2614</v>
      </c>
      <c r="M4387" s="90"/>
      <c r="N4387" s="90"/>
    </row>
    <row r="4388" spans="1:14" x14ac:dyDescent="0.25">
      <c r="A4388" s="90" t="s">
        <v>6742</v>
      </c>
      <c r="B4388" s="90" t="s">
        <v>585</v>
      </c>
      <c r="C4388" s="90" t="s">
        <v>6792</v>
      </c>
      <c r="D4388" s="90" t="str">
        <f>IF(ISBLANK(C4388),"",VLOOKUP(C4388,[2]Obce_StrKraj!$A$1:$E$873,5,FALSE))</f>
        <v>00233242</v>
      </c>
      <c r="E4388" s="90" t="s">
        <v>7144</v>
      </c>
      <c r="F4388" s="90">
        <f>IF(ISBLANK(E4388),"",VLOOKUP(E4388,[2]Obce_StrKraj!$A$1:$E$873,5,FALSE))</f>
        <v>509817</v>
      </c>
      <c r="G4388" s="90" t="s">
        <v>2261</v>
      </c>
      <c r="H4388" s="90"/>
      <c r="I4388" s="90" t="s">
        <v>33</v>
      </c>
      <c r="J4388" s="90">
        <v>4</v>
      </c>
      <c r="K4388" s="91">
        <v>42069</v>
      </c>
      <c r="L4388" s="90" t="s">
        <v>2614</v>
      </c>
      <c r="M4388" s="90"/>
      <c r="N4388" s="90"/>
    </row>
    <row r="4389" spans="1:14" x14ac:dyDescent="0.25">
      <c r="A4389" s="90" t="s">
        <v>6742</v>
      </c>
      <c r="B4389" s="90" t="s">
        <v>586</v>
      </c>
      <c r="C4389" s="90" t="s">
        <v>6792</v>
      </c>
      <c r="D4389" s="90" t="str">
        <f>IF(ISBLANK(C4389),"",VLOOKUP(C4389,[2]Obce_StrKraj!$A$1:$E$873,5,FALSE))</f>
        <v>00233242</v>
      </c>
      <c r="E4389" s="90" t="s">
        <v>7136</v>
      </c>
      <c r="F4389" s="90" t="str">
        <f>IF(ISBLANK(E4389),"",VLOOKUP(E4389,[2]Obce_StrKraj!$A$1:$E$873,5,FALSE))</f>
        <v>00509795</v>
      </c>
      <c r="G4389" s="90" t="s">
        <v>2261</v>
      </c>
      <c r="H4389" s="90"/>
      <c r="I4389" s="90" t="s">
        <v>33</v>
      </c>
      <c r="J4389" s="90">
        <v>4</v>
      </c>
      <c r="K4389" s="91">
        <v>42047</v>
      </c>
      <c r="L4389" s="90" t="s">
        <v>2614</v>
      </c>
      <c r="M4389" s="90"/>
      <c r="N4389" s="90"/>
    </row>
    <row r="4390" spans="1:14" x14ac:dyDescent="0.25">
      <c r="A4390" s="90" t="s">
        <v>6742</v>
      </c>
      <c r="B4390" s="90" t="s">
        <v>589</v>
      </c>
      <c r="C4390" s="90" t="s">
        <v>6792</v>
      </c>
      <c r="D4390" s="90" t="str">
        <f>IF(ISBLANK(C4390),"",VLOOKUP(C4390,[2]Obce_StrKraj!$A$1:$E$873,5,FALSE))</f>
        <v>00233242</v>
      </c>
      <c r="E4390" s="90" t="s">
        <v>6162</v>
      </c>
      <c r="F4390" s="90" t="str">
        <f>IF(ISBLANK(E4390),"",VLOOKUP(E4390,[2]Obce_StrKraj!$A$1:$E$873,5,FALSE))</f>
        <v>00244180</v>
      </c>
      <c r="G4390" s="90" t="s">
        <v>2261</v>
      </c>
      <c r="H4390" s="90"/>
      <c r="I4390" s="90" t="s">
        <v>33</v>
      </c>
      <c r="J4390" s="90">
        <v>4</v>
      </c>
      <c r="K4390" s="91">
        <v>42070</v>
      </c>
      <c r="L4390" s="90" t="s">
        <v>2614</v>
      </c>
      <c r="M4390" s="90"/>
      <c r="N4390" s="90"/>
    </row>
    <row r="4391" spans="1:14" x14ac:dyDescent="0.25">
      <c r="A4391" s="90" t="s">
        <v>6742</v>
      </c>
      <c r="B4391" s="90" t="s">
        <v>590</v>
      </c>
      <c r="C4391" s="90" t="s">
        <v>6792</v>
      </c>
      <c r="D4391" s="90" t="str">
        <f>IF(ISBLANK(C4391),"",VLOOKUP(C4391,[2]Obce_StrKraj!$A$1:$E$873,5,FALSE))</f>
        <v>00233242</v>
      </c>
      <c r="E4391" s="90" t="s">
        <v>7145</v>
      </c>
      <c r="F4391" s="90">
        <f>IF(ISBLANK(E4391),"",VLOOKUP(E4391,[2]Obce_StrKraj!$A$1:$E$873,5,FALSE))</f>
        <v>233633</v>
      </c>
      <c r="G4391" s="90" t="s">
        <v>2261</v>
      </c>
      <c r="H4391" s="90"/>
      <c r="I4391" s="90" t="s">
        <v>33</v>
      </c>
      <c r="J4391" s="90">
        <v>4</v>
      </c>
      <c r="K4391" s="91">
        <v>42053</v>
      </c>
      <c r="L4391" s="90" t="s">
        <v>2614</v>
      </c>
      <c r="M4391" s="90"/>
      <c r="N4391" s="90"/>
    </row>
    <row r="4392" spans="1:14" x14ac:dyDescent="0.25">
      <c r="A4392" s="90" t="s">
        <v>6742</v>
      </c>
      <c r="B4392" s="90" t="s">
        <v>593</v>
      </c>
      <c r="C4392" s="90" t="s">
        <v>6792</v>
      </c>
      <c r="D4392" s="90" t="str">
        <f>IF(ISBLANK(C4392),"",VLOOKUP(C4392,[2]Obce_StrKraj!$A$1:$E$873,5,FALSE))</f>
        <v>00233242</v>
      </c>
      <c r="E4392" s="90" t="s">
        <v>4767</v>
      </c>
      <c r="F4392" s="90">
        <f>IF(ISBLANK(E4392),"",VLOOKUP(E4392,[2]Obce_StrKraj!$A$1:$E$873,5,FALSE))</f>
        <v>509728</v>
      </c>
      <c r="G4392" s="90" t="s">
        <v>2261</v>
      </c>
      <c r="H4392" s="90"/>
      <c r="I4392" s="90" t="s">
        <v>33</v>
      </c>
      <c r="J4392" s="90">
        <v>4</v>
      </c>
      <c r="K4392" s="91">
        <v>42068</v>
      </c>
      <c r="L4392" s="90" t="s">
        <v>2614</v>
      </c>
      <c r="M4392" s="90"/>
      <c r="N4392" s="90"/>
    </row>
    <row r="4393" spans="1:14" x14ac:dyDescent="0.25">
      <c r="A4393" s="90" t="s">
        <v>6742</v>
      </c>
      <c r="B4393" s="90" t="s">
        <v>594</v>
      </c>
      <c r="C4393" s="90" t="s">
        <v>6792</v>
      </c>
      <c r="D4393" s="90" t="str">
        <f>IF(ISBLANK(C4393),"",VLOOKUP(C4393,[2]Obce_StrKraj!$A$1:$E$873,5,FALSE))</f>
        <v>00233242</v>
      </c>
      <c r="E4393" s="90" t="s">
        <v>7146</v>
      </c>
      <c r="F4393" s="90" t="str">
        <f>IF(ISBLANK(E4393),"",VLOOKUP(E4393,[2]Obce_StrKraj!$A$1:$E$873,5,FALSE))</f>
        <v>00509698</v>
      </c>
      <c r="G4393" s="90" t="s">
        <v>2261</v>
      </c>
      <c r="H4393" s="90"/>
      <c r="I4393" s="90" t="s">
        <v>33</v>
      </c>
      <c r="J4393" s="90">
        <v>4</v>
      </c>
      <c r="K4393" s="91">
        <v>42070</v>
      </c>
      <c r="L4393" s="90" t="s">
        <v>2614</v>
      </c>
      <c r="M4393" s="90"/>
      <c r="N4393" s="90"/>
    </row>
    <row r="4394" spans="1:14" x14ac:dyDescent="0.25">
      <c r="A4394" s="90" t="s">
        <v>6742</v>
      </c>
      <c r="B4394" s="90" t="s">
        <v>597</v>
      </c>
      <c r="C4394" s="90" t="s">
        <v>6792</v>
      </c>
      <c r="D4394" s="90" t="str">
        <f>IF(ISBLANK(C4394),"",VLOOKUP(C4394,[2]Obce_StrKraj!$A$1:$E$873,5,FALSE))</f>
        <v>00233242</v>
      </c>
      <c r="E4394" s="90" t="s">
        <v>5577</v>
      </c>
      <c r="F4394" s="90" t="str">
        <f>IF(ISBLANK(E4394),"",VLOOKUP(E4394,[2]Obce_StrKraj!$A$1:$E$873,5,FALSE))</f>
        <v>00233382</v>
      </c>
      <c r="G4394" s="90" t="s">
        <v>2261</v>
      </c>
      <c r="H4394" s="90"/>
      <c r="I4394" s="90" t="s">
        <v>33</v>
      </c>
      <c r="J4394" s="90">
        <v>4</v>
      </c>
      <c r="K4394" s="91">
        <v>42068</v>
      </c>
      <c r="L4394" s="90" t="s">
        <v>2614</v>
      </c>
      <c r="M4394" s="90"/>
      <c r="N4394" s="90"/>
    </row>
    <row r="4395" spans="1:14" x14ac:dyDescent="0.25">
      <c r="A4395" s="90" t="s">
        <v>6742</v>
      </c>
      <c r="B4395" s="90" t="s">
        <v>600</v>
      </c>
      <c r="C4395" s="90" t="s">
        <v>6792</v>
      </c>
      <c r="D4395" s="90" t="str">
        <f>IF(ISBLANK(C4395),"",VLOOKUP(C4395,[2]Obce_StrKraj!$A$1:$E$873,5,FALSE))</f>
        <v>00233242</v>
      </c>
      <c r="E4395" s="90" t="s">
        <v>7147</v>
      </c>
      <c r="F4395" s="90">
        <f>IF(ISBLANK(E4395),"",VLOOKUP(E4395,[2]Obce_StrKraj!$A$1:$E$873,5,FALSE))</f>
        <v>233188</v>
      </c>
      <c r="G4395" s="90" t="s">
        <v>2261</v>
      </c>
      <c r="H4395" s="90"/>
      <c r="I4395" s="90" t="s">
        <v>33</v>
      </c>
      <c r="J4395" s="90">
        <v>4</v>
      </c>
      <c r="K4395" s="91">
        <v>42053</v>
      </c>
      <c r="L4395" s="90" t="s">
        <v>2614</v>
      </c>
      <c r="M4395" s="90"/>
      <c r="N4395" s="90"/>
    </row>
    <row r="4396" spans="1:14" x14ac:dyDescent="0.25">
      <c r="A4396" s="90" t="s">
        <v>6742</v>
      </c>
      <c r="B4396" s="90" t="s">
        <v>7148</v>
      </c>
      <c r="C4396" s="90" t="s">
        <v>6792</v>
      </c>
      <c r="D4396" s="90" t="str">
        <f>IF(ISBLANK(C4396),"",VLOOKUP(C4396,[2]Obce_StrKraj!$A$1:$E$873,5,FALSE))</f>
        <v>00233242</v>
      </c>
      <c r="E4396" s="90" t="s">
        <v>7149</v>
      </c>
      <c r="F4396" s="90">
        <f>IF(ISBLANK(E4396),"",VLOOKUP(E4396,[2]Obce_StrKraj!$A$1:$E$873,5,FALSE))</f>
        <v>233153</v>
      </c>
      <c r="G4396" s="90" t="s">
        <v>2261</v>
      </c>
      <c r="H4396" s="90"/>
      <c r="I4396" s="90" t="s">
        <v>33</v>
      </c>
      <c r="J4396" s="90">
        <v>4</v>
      </c>
      <c r="K4396" s="91">
        <v>42068</v>
      </c>
      <c r="L4396" s="90" t="s">
        <v>2614</v>
      </c>
      <c r="M4396" s="90"/>
      <c r="N4396" s="90"/>
    </row>
    <row r="4397" spans="1:14" x14ac:dyDescent="0.25">
      <c r="A4397" s="90" t="s">
        <v>6742</v>
      </c>
      <c r="B4397" s="90" t="s">
        <v>603</v>
      </c>
      <c r="C4397" s="90" t="s">
        <v>6822</v>
      </c>
      <c r="D4397" s="90">
        <f>IF(ISBLANK(C4397),"",VLOOKUP(C4397,[2]Obce_StrKraj!$A$1:$E$873,5,FALSE))</f>
        <v>237108</v>
      </c>
      <c r="E4397" s="90" t="s">
        <v>7150</v>
      </c>
      <c r="F4397" s="90" t="str">
        <f>IF(ISBLANK(E4397),"",VLOOKUP(E4397,[2]Obce_StrKraj!$A$1:$E$873,5,FALSE))</f>
        <v>00662259</v>
      </c>
      <c r="G4397" s="90" t="s">
        <v>2261</v>
      </c>
      <c r="H4397" s="90"/>
      <c r="I4397" s="90" t="s">
        <v>33</v>
      </c>
      <c r="J4397" s="90">
        <v>4</v>
      </c>
      <c r="K4397" s="91">
        <v>42025</v>
      </c>
      <c r="L4397" s="90" t="s">
        <v>2614</v>
      </c>
      <c r="M4397" s="90"/>
      <c r="N4397" s="90"/>
    </row>
    <row r="4398" spans="1:14" x14ac:dyDescent="0.25">
      <c r="A4398" s="90" t="s">
        <v>6742</v>
      </c>
      <c r="B4398" s="90" t="s">
        <v>604</v>
      </c>
      <c r="C4398" s="90" t="s">
        <v>6822</v>
      </c>
      <c r="D4398" s="90">
        <f>IF(ISBLANK(C4398),"",VLOOKUP(C4398,[2]Obce_StrKraj!$A$1:$E$873,5,FALSE))</f>
        <v>237108</v>
      </c>
      <c r="E4398" s="90" t="s">
        <v>7151</v>
      </c>
      <c r="F4398" s="90">
        <f>IF(ISBLANK(E4398),"",VLOOKUP(E4398,[2]Obce_StrKraj!$A$1:$E$873,5,FALSE))</f>
        <v>240320</v>
      </c>
      <c r="G4398" s="90" t="s">
        <v>2261</v>
      </c>
      <c r="H4398" s="90"/>
      <c r="I4398" s="90" t="s">
        <v>33</v>
      </c>
      <c r="J4398" s="90">
        <v>4</v>
      </c>
      <c r="K4398" s="91">
        <v>42025</v>
      </c>
      <c r="L4398" s="90" t="s">
        <v>2614</v>
      </c>
      <c r="M4398" s="90"/>
      <c r="N4398" s="90"/>
    </row>
    <row r="4399" spans="1:14" x14ac:dyDescent="0.25">
      <c r="A4399" s="90" t="s">
        <v>6742</v>
      </c>
      <c r="B4399" s="90" t="s">
        <v>605</v>
      </c>
      <c r="C4399" s="90" t="s">
        <v>6822</v>
      </c>
      <c r="D4399" s="90">
        <f>IF(ISBLANK(C4399),"",VLOOKUP(C4399,[2]Obce_StrKraj!$A$1:$E$873,5,FALSE))</f>
        <v>237108</v>
      </c>
      <c r="E4399" s="90" t="s">
        <v>7152</v>
      </c>
      <c r="F4399" s="90">
        <f>IF(ISBLANK(E4399),"",VLOOKUP(E4399,[2]Obce_StrKraj!$A$1:$E$873,5,FALSE))</f>
        <v>640115</v>
      </c>
      <c r="G4399" s="90" t="s">
        <v>2261</v>
      </c>
      <c r="H4399" s="90"/>
      <c r="I4399" s="90" t="s">
        <v>33</v>
      </c>
      <c r="J4399" s="90">
        <v>4</v>
      </c>
      <c r="K4399" s="91">
        <v>42025</v>
      </c>
      <c r="L4399" s="90" t="s">
        <v>2614</v>
      </c>
      <c r="M4399" s="90"/>
      <c r="N4399" s="90"/>
    </row>
    <row r="4400" spans="1:14" x14ac:dyDescent="0.25">
      <c r="A4400" s="90" t="s">
        <v>6742</v>
      </c>
      <c r="B4400" s="90" t="s">
        <v>608</v>
      </c>
      <c r="C4400" s="90" t="s">
        <v>6856</v>
      </c>
      <c r="D4400" s="90" t="str">
        <f>IF(ISBLANK(C4400),"",VLOOKUP(C4400,[2]Obce_StrKraj!$A$1:$E$873,5,FALSE))</f>
        <v>00242748</v>
      </c>
      <c r="E4400" s="90" t="s">
        <v>7153</v>
      </c>
      <c r="F4400" s="90" t="str">
        <f>IF(ISBLANK(E4400),"",VLOOKUP(E4400,[2]Obce_StrKraj!$A$1:$E$873,5,FALSE))</f>
        <v>00640794</v>
      </c>
      <c r="G4400" s="90" t="s">
        <v>2261</v>
      </c>
      <c r="H4400" s="90"/>
      <c r="I4400" s="90" t="s">
        <v>33</v>
      </c>
      <c r="J4400" s="90">
        <v>4</v>
      </c>
      <c r="K4400" s="91">
        <v>42021</v>
      </c>
      <c r="L4400" s="90" t="s">
        <v>285</v>
      </c>
      <c r="M4400" s="90"/>
      <c r="N4400" s="90"/>
    </row>
    <row r="4401" spans="1:14" x14ac:dyDescent="0.25">
      <c r="A4401" s="90" t="s">
        <v>6742</v>
      </c>
      <c r="B4401" s="90" t="s">
        <v>609</v>
      </c>
      <c r="C4401" s="90" t="s">
        <v>6856</v>
      </c>
      <c r="D4401" s="90" t="str">
        <f>IF(ISBLANK(C4401),"",VLOOKUP(C4401,[2]Obce_StrKraj!$A$1:$E$873,5,FALSE))</f>
        <v>00242748</v>
      </c>
      <c r="E4401" s="90" t="s">
        <v>6849</v>
      </c>
      <c r="F4401" s="90" t="str">
        <f>IF(ISBLANK(E4401),"",VLOOKUP(E4401,[2]Obce_StrKraj!$A$1:$E$873,5,FALSE))</f>
        <v>00241334</v>
      </c>
      <c r="G4401" s="90" t="s">
        <v>2261</v>
      </c>
      <c r="H4401" s="90"/>
      <c r="I4401" s="90" t="s">
        <v>33</v>
      </c>
      <c r="J4401" s="90">
        <v>4</v>
      </c>
      <c r="K4401" s="91">
        <v>42021</v>
      </c>
      <c r="L4401" s="90" t="s">
        <v>285</v>
      </c>
      <c r="M4401" s="90"/>
      <c r="N4401" s="90"/>
    </row>
    <row r="4402" spans="1:14" x14ac:dyDescent="0.25">
      <c r="A4402" s="90" t="s">
        <v>6742</v>
      </c>
      <c r="B4402" s="90" t="s">
        <v>610</v>
      </c>
      <c r="C4402" s="90" t="s">
        <v>6856</v>
      </c>
      <c r="D4402" s="90" t="str">
        <f>IF(ISBLANK(C4402),"",VLOOKUP(C4402,[2]Obce_StrKraj!$A$1:$E$873,5,FALSE))</f>
        <v>00242748</v>
      </c>
      <c r="E4402" s="90" t="s">
        <v>7023</v>
      </c>
      <c r="F4402" s="90" t="str">
        <f>IF(ISBLANK(E4402),"",VLOOKUP(E4402,[2]Obce_StrKraj!$A$1:$E$873,5,FALSE))</f>
        <v>00241113</v>
      </c>
      <c r="G4402" s="90" t="s">
        <v>2261</v>
      </c>
      <c r="H4402" s="90"/>
      <c r="I4402" s="90" t="s">
        <v>33</v>
      </c>
      <c r="J4402" s="90">
        <v>4</v>
      </c>
      <c r="K4402" s="91">
        <v>42049</v>
      </c>
      <c r="L4402" s="90" t="s">
        <v>285</v>
      </c>
      <c r="M4402" s="90"/>
      <c r="N4402" s="90"/>
    </row>
    <row r="4403" spans="1:14" x14ac:dyDescent="0.25">
      <c r="A4403" s="90" t="s">
        <v>6742</v>
      </c>
      <c r="B4403" s="90" t="s">
        <v>615</v>
      </c>
      <c r="C4403" s="90" t="s">
        <v>6856</v>
      </c>
      <c r="D4403" s="90" t="str">
        <f>IF(ISBLANK(C4403),"",VLOOKUP(C4403,[2]Obce_StrKraj!$A$1:$E$873,5,FALSE))</f>
        <v>00242748</v>
      </c>
      <c r="E4403" s="90" t="s">
        <v>2443</v>
      </c>
      <c r="F4403" s="90">
        <f>IF(ISBLANK(E4403),"",VLOOKUP(E4403,[2]Obce_StrKraj!$A$1:$E$873,5,FALSE))</f>
        <v>241091</v>
      </c>
      <c r="G4403" s="90" t="s">
        <v>2261</v>
      </c>
      <c r="H4403" s="90"/>
      <c r="I4403" s="90" t="s">
        <v>33</v>
      </c>
      <c r="J4403" s="90">
        <v>4</v>
      </c>
      <c r="K4403" s="91">
        <v>42041</v>
      </c>
      <c r="L4403" s="90" t="s">
        <v>285</v>
      </c>
      <c r="M4403" s="90"/>
      <c r="N4403" s="90"/>
    </row>
    <row r="4404" spans="1:14" x14ac:dyDescent="0.25">
      <c r="A4404" s="90" t="s">
        <v>6742</v>
      </c>
      <c r="B4404" s="90" t="s">
        <v>618</v>
      </c>
      <c r="C4404" s="90" t="s">
        <v>6751</v>
      </c>
      <c r="D4404" s="90">
        <f>IF(ISBLANK(C4404),"",VLOOKUP(C4404,[2]Obce_StrKraj!$A$1:$E$873,5,FALSE))</f>
        <v>234559</v>
      </c>
      <c r="E4404" s="90" t="s">
        <v>7154</v>
      </c>
      <c r="F4404" s="90" t="str">
        <f>IF(ISBLANK(E4404),"",VLOOKUP(E4404,[2]Obce_StrKraj!$A$1:$E$873,5,FALSE))</f>
        <v>00508888</v>
      </c>
      <c r="G4404" s="90" t="s">
        <v>2284</v>
      </c>
      <c r="H4404" s="90"/>
      <c r="I4404" s="90" t="s">
        <v>33</v>
      </c>
      <c r="J4404" s="90" t="s">
        <v>34</v>
      </c>
      <c r="K4404" s="91">
        <v>42028</v>
      </c>
      <c r="L4404" s="90" t="s">
        <v>2633</v>
      </c>
      <c r="M4404" s="90"/>
      <c r="N4404" s="90"/>
    </row>
    <row r="4405" spans="1:14" x14ac:dyDescent="0.25">
      <c r="A4405" s="90" t="s">
        <v>6742</v>
      </c>
      <c r="B4405" s="90" t="s">
        <v>621</v>
      </c>
      <c r="C4405" s="90" t="s">
        <v>6792</v>
      </c>
      <c r="D4405" s="90" t="str">
        <f>IF(ISBLANK(C4405),"",VLOOKUP(C4405,[2]Obce_StrKraj!$A$1:$E$873,5,FALSE))</f>
        <v>00233242</v>
      </c>
      <c r="E4405" s="90" t="s">
        <v>6896</v>
      </c>
      <c r="F4405" s="90">
        <f>IF(ISBLANK(E4405),"",VLOOKUP(E4405,[2]Obce_StrKraj!$A$1:$E$873,5,FALSE))</f>
        <v>234052</v>
      </c>
      <c r="G4405" s="90" t="s">
        <v>2261</v>
      </c>
      <c r="H4405" s="90"/>
      <c r="I4405" s="90" t="s">
        <v>33</v>
      </c>
      <c r="J4405" s="90">
        <v>4</v>
      </c>
      <c r="K4405" s="91">
        <v>42041</v>
      </c>
      <c r="L4405" s="90" t="s">
        <v>2614</v>
      </c>
      <c r="M4405" s="90"/>
      <c r="N4405" s="90"/>
    </row>
    <row r="4406" spans="1:14" x14ac:dyDescent="0.25">
      <c r="A4406" s="90" t="s">
        <v>6742</v>
      </c>
      <c r="B4406" s="90" t="s">
        <v>624</v>
      </c>
      <c r="C4406" s="90" t="s">
        <v>6792</v>
      </c>
      <c r="D4406" s="90" t="str">
        <f>IF(ISBLANK(C4406),"",VLOOKUP(C4406,[2]Obce_StrKraj!$A$1:$E$873,5,FALSE))</f>
        <v>00233242</v>
      </c>
      <c r="E4406" s="90" t="s">
        <v>7155</v>
      </c>
      <c r="F4406" s="90" t="str">
        <f>IF(ISBLANK(E4406),"",VLOOKUP(E4406,[2]Obce_StrKraj!$A$1:$E$873,5,FALSE))</f>
        <v>00234044</v>
      </c>
      <c r="G4406" s="90" t="s">
        <v>2261</v>
      </c>
      <c r="H4406" s="90"/>
      <c r="I4406" s="90" t="s">
        <v>33</v>
      </c>
      <c r="J4406" s="90">
        <v>4</v>
      </c>
      <c r="K4406" s="91">
        <v>42049</v>
      </c>
      <c r="L4406" s="90" t="s">
        <v>2614</v>
      </c>
      <c r="M4406" s="90"/>
      <c r="N4406" s="90"/>
    </row>
    <row r="4407" spans="1:14" x14ac:dyDescent="0.25">
      <c r="A4407" s="90" t="s">
        <v>6742</v>
      </c>
      <c r="B4407" s="90" t="s">
        <v>625</v>
      </c>
      <c r="C4407" s="90" t="s">
        <v>6792</v>
      </c>
      <c r="D4407" s="90" t="str">
        <f>IF(ISBLANK(C4407),"",VLOOKUP(C4407,[2]Obce_StrKraj!$A$1:$E$873,5,FALSE))</f>
        <v>00233242</v>
      </c>
      <c r="E4407" s="90" t="s">
        <v>7156</v>
      </c>
      <c r="F4407" s="90" t="str">
        <f>IF(ISBLANK(E4407),"",VLOOKUP(E4407,[2]Obce_StrKraj!$A$1:$E$873,5,FALSE))</f>
        <v>00509876</v>
      </c>
      <c r="G4407" s="90" t="s">
        <v>2261</v>
      </c>
      <c r="H4407" s="90"/>
      <c r="I4407" s="90" t="s">
        <v>33</v>
      </c>
      <c r="J4407" s="90">
        <v>4</v>
      </c>
      <c r="K4407" s="91">
        <v>42049</v>
      </c>
      <c r="L4407" s="90" t="s">
        <v>2614</v>
      </c>
      <c r="M4407" s="90"/>
      <c r="N4407" s="90"/>
    </row>
    <row r="4408" spans="1:14" x14ac:dyDescent="0.25">
      <c r="A4408" s="90" t="s">
        <v>6742</v>
      </c>
      <c r="B4408" s="90" t="s">
        <v>628</v>
      </c>
      <c r="C4408" s="90" t="s">
        <v>6792</v>
      </c>
      <c r="D4408" s="90" t="str">
        <f>IF(ISBLANK(C4408),"",VLOOKUP(C4408,[2]Obce_StrKraj!$A$1:$E$873,5,FALSE))</f>
        <v>00233242</v>
      </c>
      <c r="E4408" s="90" t="s">
        <v>7157</v>
      </c>
      <c r="F4408" s="90">
        <f>IF(ISBLANK(E4408),"",VLOOKUP(E4408,[2]Obce_StrKraj!$A$1:$E$873,5,FALSE))</f>
        <v>509833</v>
      </c>
      <c r="G4408" s="90" t="s">
        <v>2261</v>
      </c>
      <c r="H4408" s="90"/>
      <c r="I4408" s="90" t="s">
        <v>33</v>
      </c>
      <c r="J4408" s="90">
        <v>4</v>
      </c>
      <c r="K4408" s="91">
        <v>42041</v>
      </c>
      <c r="L4408" s="90" t="s">
        <v>2614</v>
      </c>
      <c r="M4408" s="90"/>
      <c r="N4408" s="90"/>
    </row>
    <row r="4409" spans="1:14" x14ac:dyDescent="0.25">
      <c r="A4409" s="90" t="s">
        <v>6742</v>
      </c>
      <c r="B4409" s="90" t="s">
        <v>630</v>
      </c>
      <c r="C4409" s="90" t="s">
        <v>6792</v>
      </c>
      <c r="D4409" s="90" t="str">
        <f>IF(ISBLANK(C4409),"",VLOOKUP(C4409,[2]Obce_StrKraj!$A$1:$E$873,5,FALSE))</f>
        <v>00233242</v>
      </c>
      <c r="E4409" s="90" t="s">
        <v>7158</v>
      </c>
      <c r="F4409" s="90">
        <f>IF(ISBLANK(E4409),"",VLOOKUP(E4409,[2]Obce_StrKraj!$A$1:$E$873,5,FALSE))</f>
        <v>233765</v>
      </c>
      <c r="G4409" s="90" t="s">
        <v>2261</v>
      </c>
      <c r="H4409" s="90"/>
      <c r="I4409" s="90" t="s">
        <v>33</v>
      </c>
      <c r="J4409" s="90">
        <v>4</v>
      </c>
      <c r="K4409" s="91">
        <v>42049</v>
      </c>
      <c r="L4409" s="90" t="s">
        <v>2614</v>
      </c>
      <c r="M4409" s="90"/>
      <c r="N4409" s="90"/>
    </row>
    <row r="4410" spans="1:14" x14ac:dyDescent="0.25">
      <c r="A4410" s="90" t="s">
        <v>6742</v>
      </c>
      <c r="B4410" s="90" t="s">
        <v>7159</v>
      </c>
      <c r="C4410" s="90" t="s">
        <v>6792</v>
      </c>
      <c r="D4410" s="90" t="str">
        <f>IF(ISBLANK(C4410),"",VLOOKUP(C4410,[2]Obce_StrKraj!$A$1:$E$873,5,FALSE))</f>
        <v>00233242</v>
      </c>
      <c r="E4410" s="90" t="s">
        <v>7127</v>
      </c>
      <c r="F4410" s="90">
        <f>IF(ISBLANK(E4410),"",VLOOKUP(E4410,[2]Obce_StrKraj!$A$1:$E$873,5,FALSE))</f>
        <v>233749</v>
      </c>
      <c r="G4410" s="90" t="s">
        <v>2261</v>
      </c>
      <c r="H4410" s="90"/>
      <c r="I4410" s="90" t="s">
        <v>33</v>
      </c>
      <c r="J4410" s="90">
        <v>4</v>
      </c>
      <c r="K4410" s="91">
        <v>42052</v>
      </c>
      <c r="L4410" s="90" t="s">
        <v>2614</v>
      </c>
      <c r="M4410" s="90"/>
      <c r="N4410" s="90"/>
    </row>
    <row r="4411" spans="1:14" x14ac:dyDescent="0.25">
      <c r="A4411" s="90" t="s">
        <v>6742</v>
      </c>
      <c r="B4411" s="90" t="s">
        <v>7160</v>
      </c>
      <c r="C4411" s="90" t="s">
        <v>6792</v>
      </c>
      <c r="D4411" s="90" t="str">
        <f>IF(ISBLANK(C4411),"",VLOOKUP(C4411,[2]Obce_StrKraj!$A$1:$E$873,5,FALSE))</f>
        <v>00233242</v>
      </c>
      <c r="E4411" s="90" t="s">
        <v>7161</v>
      </c>
      <c r="F4411" s="90">
        <f>IF(ISBLANK(E4411),"",VLOOKUP(E4411,[2]Obce_StrKraj!$A$1:$E$873,5,FALSE))</f>
        <v>233731</v>
      </c>
      <c r="G4411" s="90" t="s">
        <v>2261</v>
      </c>
      <c r="H4411" s="90"/>
      <c r="I4411" s="90" t="s">
        <v>33</v>
      </c>
      <c r="J4411" s="90">
        <v>4</v>
      </c>
      <c r="K4411" s="91">
        <v>42046</v>
      </c>
      <c r="L4411" s="90" t="s">
        <v>2614</v>
      </c>
      <c r="M4411" s="90"/>
      <c r="N4411" s="90"/>
    </row>
    <row r="4412" spans="1:14" x14ac:dyDescent="0.25">
      <c r="A4412" s="90" t="s">
        <v>6742</v>
      </c>
      <c r="B4412" s="90" t="s">
        <v>7162</v>
      </c>
      <c r="C4412" s="90" t="s">
        <v>6792</v>
      </c>
      <c r="D4412" s="90" t="str">
        <f>IF(ISBLANK(C4412),"",VLOOKUP(C4412,[2]Obce_StrKraj!$A$1:$E$873,5,FALSE))</f>
        <v>00233242</v>
      </c>
      <c r="E4412" s="90" t="s">
        <v>7163</v>
      </c>
      <c r="F4412" s="90">
        <f>IF(ISBLANK(E4412),"",VLOOKUP(E4412,[2]Obce_StrKraj!$A$1:$E$873,5,FALSE))</f>
        <v>233692</v>
      </c>
      <c r="G4412" s="90" t="s">
        <v>2261</v>
      </c>
      <c r="H4412" s="90"/>
      <c r="I4412" s="90" t="s">
        <v>33</v>
      </c>
      <c r="J4412" s="90">
        <v>4</v>
      </c>
      <c r="K4412" s="91">
        <v>42041</v>
      </c>
      <c r="L4412" s="90" t="s">
        <v>2614</v>
      </c>
      <c r="M4412" s="90"/>
      <c r="N4412" s="90"/>
    </row>
    <row r="4413" spans="1:14" x14ac:dyDescent="0.25">
      <c r="A4413" s="90" t="s">
        <v>6742</v>
      </c>
      <c r="B4413" s="90" t="s">
        <v>7164</v>
      </c>
      <c r="C4413" s="90" t="s">
        <v>6792</v>
      </c>
      <c r="D4413" s="90" t="str">
        <f>IF(ISBLANK(C4413),"",VLOOKUP(C4413,[2]Obce_StrKraj!$A$1:$E$873,5,FALSE))</f>
        <v>00233242</v>
      </c>
      <c r="E4413" s="90" t="s">
        <v>756</v>
      </c>
      <c r="F4413" s="90" t="str">
        <f>IF(ISBLANK(E4413),"",VLOOKUP(E4413,[2]Obce_StrKraj!$A$1:$E$873,5,FALSE))</f>
        <v>00233684</v>
      </c>
      <c r="G4413" s="90" t="s">
        <v>2261</v>
      </c>
      <c r="H4413" s="90"/>
      <c r="I4413" s="90" t="s">
        <v>33</v>
      </c>
      <c r="J4413" s="90">
        <v>4</v>
      </c>
      <c r="K4413" s="91">
        <v>42049</v>
      </c>
      <c r="L4413" s="90" t="s">
        <v>2614</v>
      </c>
      <c r="M4413" s="90"/>
      <c r="N4413" s="90"/>
    </row>
    <row r="4414" spans="1:14" x14ac:dyDescent="0.25">
      <c r="A4414" s="90" t="s">
        <v>6742</v>
      </c>
      <c r="B4414" s="90" t="s">
        <v>633</v>
      </c>
      <c r="C4414" s="90" t="s">
        <v>6792</v>
      </c>
      <c r="D4414" s="90" t="str">
        <f>IF(ISBLANK(C4414),"",VLOOKUP(C4414,[2]Obce_StrKraj!$A$1:$E$873,5,FALSE))</f>
        <v>00233242</v>
      </c>
      <c r="E4414" s="90" t="s">
        <v>7165</v>
      </c>
      <c r="F4414" s="90">
        <f>IF(ISBLANK(E4414),"",VLOOKUP(E4414,[2]Obce_StrKraj!$A$1:$E$873,5,FALSE))</f>
        <v>509744</v>
      </c>
      <c r="G4414" s="90" t="s">
        <v>2261</v>
      </c>
      <c r="H4414" s="90"/>
      <c r="I4414" s="90" t="s">
        <v>33</v>
      </c>
      <c r="J4414" s="90">
        <v>4</v>
      </c>
      <c r="K4414" s="91">
        <v>42041</v>
      </c>
      <c r="L4414" s="90" t="s">
        <v>2614</v>
      </c>
      <c r="M4414" s="90"/>
      <c r="N4414" s="90"/>
    </row>
    <row r="4415" spans="1:14" x14ac:dyDescent="0.25">
      <c r="A4415" s="90" t="s">
        <v>6742</v>
      </c>
      <c r="B4415" s="90" t="s">
        <v>634</v>
      </c>
      <c r="C4415" s="90" t="s">
        <v>6792</v>
      </c>
      <c r="D4415" s="90" t="str">
        <f>IF(ISBLANK(C4415),"",VLOOKUP(C4415,[2]Obce_StrKraj!$A$1:$E$873,5,FALSE))</f>
        <v>00233242</v>
      </c>
      <c r="E4415" s="90" t="s">
        <v>7166</v>
      </c>
      <c r="F4415" s="90">
        <f>IF(ISBLANK(E4415),"",VLOOKUP(E4415,[2]Obce_StrKraj!$A$1:$E$873,5,FALSE))</f>
        <v>233366</v>
      </c>
      <c r="G4415" s="90" t="s">
        <v>2261</v>
      </c>
      <c r="H4415" s="90"/>
      <c r="I4415" s="90" t="s">
        <v>33</v>
      </c>
      <c r="J4415" s="90">
        <v>4</v>
      </c>
      <c r="K4415" s="91">
        <v>42049</v>
      </c>
      <c r="L4415" s="90" t="s">
        <v>2614</v>
      </c>
      <c r="M4415" s="90"/>
      <c r="N4415" s="90"/>
    </row>
    <row r="4416" spans="1:14" x14ac:dyDescent="0.25">
      <c r="A4416" s="90" t="s">
        <v>6742</v>
      </c>
      <c r="B4416" s="90" t="s">
        <v>635</v>
      </c>
      <c r="C4416" s="90" t="s">
        <v>6792</v>
      </c>
      <c r="D4416" s="90" t="str">
        <f>IF(ISBLANK(C4416),"",VLOOKUP(C4416,[2]Obce_StrKraj!$A$1:$E$873,5,FALSE))</f>
        <v>00233242</v>
      </c>
      <c r="E4416" s="90" t="s">
        <v>7167</v>
      </c>
      <c r="F4416" s="90">
        <f>IF(ISBLANK(E4416),"",VLOOKUP(E4416,[2]Obce_StrKraj!$A$1:$E$873,5,FALSE))</f>
        <v>233315</v>
      </c>
      <c r="G4416" s="90" t="s">
        <v>2261</v>
      </c>
      <c r="H4416" s="90"/>
      <c r="I4416" s="90" t="s">
        <v>33</v>
      </c>
      <c r="J4416" s="90">
        <v>4</v>
      </c>
      <c r="K4416" s="91">
        <v>42049</v>
      </c>
      <c r="L4416" s="90" t="s">
        <v>2614</v>
      </c>
      <c r="M4416" s="90"/>
      <c r="N4416" s="90"/>
    </row>
    <row r="4417" spans="1:14" x14ac:dyDescent="0.25">
      <c r="A4417" s="90" t="s">
        <v>6742</v>
      </c>
      <c r="B4417" s="90" t="s">
        <v>636</v>
      </c>
      <c r="C4417" s="90" t="s">
        <v>6792</v>
      </c>
      <c r="D4417" s="90" t="str">
        <f>IF(ISBLANK(C4417),"",VLOOKUP(C4417,[2]Obce_StrKraj!$A$1:$E$873,5,FALSE))</f>
        <v>00233242</v>
      </c>
      <c r="E4417" s="90" t="s">
        <v>4243</v>
      </c>
      <c r="F4417" s="90" t="str">
        <f>IF(ISBLANK(E4417),"",VLOOKUP(E4417,[2]Obce_StrKraj!$A$1:$E$873,5,FALSE))</f>
        <v>00233293</v>
      </c>
      <c r="G4417" s="90" t="s">
        <v>2261</v>
      </c>
      <c r="H4417" s="90"/>
      <c r="I4417" s="90" t="s">
        <v>33</v>
      </c>
      <c r="J4417" s="90">
        <v>4</v>
      </c>
      <c r="K4417" s="91">
        <v>42049</v>
      </c>
      <c r="L4417" s="90" t="s">
        <v>2614</v>
      </c>
      <c r="M4417" s="90"/>
      <c r="N4417" s="90"/>
    </row>
    <row r="4418" spans="1:14" x14ac:dyDescent="0.25">
      <c r="A4418" s="90" t="s">
        <v>6742</v>
      </c>
      <c r="B4418" s="90" t="s">
        <v>637</v>
      </c>
      <c r="C4418" s="90" t="s">
        <v>6792</v>
      </c>
      <c r="D4418" s="90" t="str">
        <f>IF(ISBLANK(C4418),"",VLOOKUP(C4418,[2]Obce_StrKraj!$A$1:$E$873,5,FALSE))</f>
        <v>00233242</v>
      </c>
      <c r="E4418" s="90" t="s">
        <v>7168</v>
      </c>
      <c r="F4418" s="90">
        <f>IF(ISBLANK(E4418),"",VLOOKUP(E4418,[2]Obce_StrKraj!$A$1:$E$873,5,FALSE))</f>
        <v>233277</v>
      </c>
      <c r="G4418" s="90" t="s">
        <v>2261</v>
      </c>
      <c r="H4418" s="90"/>
      <c r="I4418" s="90" t="s">
        <v>33</v>
      </c>
      <c r="J4418" s="90">
        <v>4</v>
      </c>
      <c r="K4418" s="91">
        <v>42052</v>
      </c>
      <c r="L4418" s="90" t="s">
        <v>2614</v>
      </c>
      <c r="M4418" s="90"/>
      <c r="N4418" s="90"/>
    </row>
    <row r="4419" spans="1:14" x14ac:dyDescent="0.25">
      <c r="A4419" s="90" t="s">
        <v>6742</v>
      </c>
      <c r="B4419" s="90" t="s">
        <v>638</v>
      </c>
      <c r="C4419" s="90" t="s">
        <v>6792</v>
      </c>
      <c r="D4419" s="90" t="str">
        <f>IF(ISBLANK(C4419),"",VLOOKUP(C4419,[2]Obce_StrKraj!$A$1:$E$873,5,FALSE))</f>
        <v>00233242</v>
      </c>
      <c r="E4419" s="90" t="s">
        <v>7169</v>
      </c>
      <c r="F4419" s="90">
        <f>IF(ISBLANK(E4419),"",VLOOKUP(E4419,[2]Obce_StrKraj!$A$1:$E$873,5,FALSE))</f>
        <v>233196</v>
      </c>
      <c r="G4419" s="90" t="s">
        <v>2261</v>
      </c>
      <c r="H4419" s="90"/>
      <c r="I4419" s="90" t="s">
        <v>33</v>
      </c>
      <c r="J4419" s="90">
        <v>4</v>
      </c>
      <c r="K4419" s="91">
        <v>42046</v>
      </c>
      <c r="L4419" s="90" t="s">
        <v>2614</v>
      </c>
      <c r="M4419" s="90"/>
      <c r="N4419" s="90"/>
    </row>
    <row r="4420" spans="1:14" x14ac:dyDescent="0.25">
      <c r="A4420" s="90" t="s">
        <v>6742</v>
      </c>
      <c r="B4420" s="90" t="s">
        <v>639</v>
      </c>
      <c r="C4420" s="90" t="s">
        <v>6792</v>
      </c>
      <c r="D4420" s="90" t="str">
        <f>IF(ISBLANK(C4420),"",VLOOKUP(C4420,[2]Obce_StrKraj!$A$1:$E$873,5,FALSE))</f>
        <v>00233242</v>
      </c>
      <c r="E4420" s="90" t="s">
        <v>7170</v>
      </c>
      <c r="F4420" s="90" t="str">
        <f>IF(ISBLANK(E4420),"",VLOOKUP(E4420,[2]Obce_StrKraj!$A$1:$E$873,5,FALSE))</f>
        <v>00509621</v>
      </c>
      <c r="G4420" s="90" t="s">
        <v>2261</v>
      </c>
      <c r="H4420" s="90"/>
      <c r="I4420" s="90" t="s">
        <v>33</v>
      </c>
      <c r="J4420" s="90">
        <v>4</v>
      </c>
      <c r="K4420" s="91">
        <v>42041</v>
      </c>
      <c r="L4420" s="90" t="s">
        <v>2614</v>
      </c>
      <c r="M4420" s="90"/>
      <c r="N4420" s="90"/>
    </row>
    <row r="4421" spans="1:14" x14ac:dyDescent="0.25">
      <c r="A4421" s="90" t="s">
        <v>6742</v>
      </c>
      <c r="B4421" s="90" t="s">
        <v>640</v>
      </c>
      <c r="C4421" s="90" t="s">
        <v>7171</v>
      </c>
      <c r="D4421" s="90" t="str">
        <f>IF(ISBLANK(C4421),"",VLOOKUP(C4421,[2]Obce_StrKraj!$A$1:$E$873,5,FALSE))</f>
        <v>00233129</v>
      </c>
      <c r="E4421" s="90" t="s">
        <v>7172</v>
      </c>
      <c r="F4421" s="90" t="str">
        <f>IF(ISBLANK(E4421),"",VLOOKUP(E4421,[2]Obce_StrKraj!$A$1:$E$873,5,FALSE))</f>
        <v>00234061</v>
      </c>
      <c r="G4421" s="90" t="s">
        <v>2261</v>
      </c>
      <c r="H4421" s="90"/>
      <c r="I4421" s="90" t="s">
        <v>33</v>
      </c>
      <c r="J4421" s="90" t="s">
        <v>34</v>
      </c>
      <c r="K4421" s="91">
        <v>41986</v>
      </c>
      <c r="L4421" s="90" t="s">
        <v>2614</v>
      </c>
      <c r="M4421" s="90"/>
      <c r="N4421" s="90"/>
    </row>
    <row r="4422" spans="1:14" x14ac:dyDescent="0.25">
      <c r="A4422" s="90" t="s">
        <v>6742</v>
      </c>
      <c r="B4422" s="90" t="s">
        <v>710</v>
      </c>
      <c r="C4422" s="90" t="s">
        <v>6851</v>
      </c>
      <c r="D4422" s="90" t="str">
        <f>IF(ISBLANK(C4422),"",VLOOKUP(C4422,[2]Obce_StrKraj!$A$1:$E$873,5,FALSE))</f>
        <v>00244309</v>
      </c>
      <c r="E4422" s="90" t="s">
        <v>7173</v>
      </c>
      <c r="F4422" s="90" t="str">
        <f>IF(ISBLANK(E4422),"",VLOOKUP(E4422,[2]Obce_StrKraj!$A$1:$E$873,5,FALSE))</f>
        <v>00244210</v>
      </c>
      <c r="G4422" s="90" t="s">
        <v>2284</v>
      </c>
      <c r="H4422" s="90"/>
      <c r="I4422" s="90" t="s">
        <v>22</v>
      </c>
      <c r="J4422" s="90" t="s">
        <v>34</v>
      </c>
      <c r="K4422" s="91">
        <v>41950</v>
      </c>
      <c r="L4422" s="90" t="s">
        <v>285</v>
      </c>
      <c r="M4422" s="90"/>
      <c r="N4422" s="90"/>
    </row>
    <row r="4423" spans="1:14" x14ac:dyDescent="0.25">
      <c r="A4423" s="90" t="s">
        <v>6742</v>
      </c>
      <c r="B4423" s="90" t="s">
        <v>713</v>
      </c>
      <c r="C4423" s="90" t="s">
        <v>7174</v>
      </c>
      <c r="D4423" s="90" t="str">
        <f>IF(ISBLANK(C4423),"",VLOOKUP(C4423,[2]Obce_StrKraj!$A$1:$E$873,5,FALSE))</f>
        <v>00237051</v>
      </c>
      <c r="E4423" s="90" t="s">
        <v>7175</v>
      </c>
      <c r="F4423" s="90">
        <f>IF(ISBLANK(E4423),"",VLOOKUP(E4423,[2]Obce_StrKraj!$A$1:$E$873,5,FALSE))</f>
        <v>498513</v>
      </c>
      <c r="G4423" s="90" t="s">
        <v>2284</v>
      </c>
      <c r="H4423" s="90"/>
      <c r="I4423" s="90" t="s">
        <v>33</v>
      </c>
      <c r="J4423" s="90" t="s">
        <v>34</v>
      </c>
      <c r="K4423" s="91">
        <v>41963</v>
      </c>
      <c r="L4423" s="90" t="s">
        <v>285</v>
      </c>
      <c r="M4423" s="90"/>
      <c r="N4423" s="90"/>
    </row>
    <row r="4424" spans="1:14" x14ac:dyDescent="0.25">
      <c r="A4424" s="90" t="s">
        <v>6742</v>
      </c>
      <c r="B4424" s="90" t="s">
        <v>720</v>
      </c>
      <c r="C4424" s="90" t="s">
        <v>4689</v>
      </c>
      <c r="D4424" s="90" t="str">
        <f>IF(ISBLANK(C4424),"",VLOOKUP(C4424,[2]Obce_StrKraj!$A$1:$E$873,5,FALSE))</f>
        <v>00231525</v>
      </c>
      <c r="E4424" s="90" t="s">
        <v>7176</v>
      </c>
      <c r="F4424" s="90" t="str">
        <f>IF(ISBLANK(E4424),"",VLOOKUP(E4424,[2]Obce_StrKraj!$A$1:$E$873,5,FALSE))</f>
        <v>00232386</v>
      </c>
      <c r="G4424" s="90" t="s">
        <v>2284</v>
      </c>
      <c r="H4424" s="90"/>
      <c r="I4424" s="90" t="s">
        <v>33</v>
      </c>
      <c r="J4424" s="90" t="s">
        <v>34</v>
      </c>
      <c r="K4424" s="91">
        <v>41927</v>
      </c>
      <c r="L4424" s="90" t="s">
        <v>285</v>
      </c>
      <c r="M4424" s="90"/>
      <c r="N4424" s="90"/>
    </row>
    <row r="4425" spans="1:14" x14ac:dyDescent="0.25">
      <c r="A4425" s="90" t="s">
        <v>6742</v>
      </c>
      <c r="B4425" s="90" t="s">
        <v>723</v>
      </c>
      <c r="C4425" s="90" t="s">
        <v>7177</v>
      </c>
      <c r="D4425" s="90">
        <f>IF(ISBLANK(C4425),"",VLOOKUP(C4425,[2]Obce_StrKraj!$A$1:$E$873,5,FALSE))</f>
        <v>237272</v>
      </c>
      <c r="E4425" s="90" t="s">
        <v>1636</v>
      </c>
      <c r="F4425" s="90">
        <f>IF(ISBLANK(E4425),"",VLOOKUP(E4425,[2]Obce_StrKraj!$A$1:$E$873,5,FALSE))</f>
        <v>237132</v>
      </c>
      <c r="G4425" s="90" t="s">
        <v>2284</v>
      </c>
      <c r="H4425" s="90"/>
      <c r="I4425" s="90" t="s">
        <v>22</v>
      </c>
      <c r="J4425" s="90" t="s">
        <v>34</v>
      </c>
      <c r="K4425" s="91">
        <v>41885</v>
      </c>
      <c r="L4425" s="90" t="s">
        <v>285</v>
      </c>
      <c r="M4425" s="90"/>
      <c r="N4425" s="90"/>
    </row>
    <row r="4426" spans="1:14" x14ac:dyDescent="0.25">
      <c r="A4426" s="90" t="s">
        <v>6742</v>
      </c>
      <c r="B4426" s="90" t="s">
        <v>726</v>
      </c>
      <c r="C4426" s="90" t="s">
        <v>7178</v>
      </c>
      <c r="D4426" s="90" t="str">
        <f>IF(ISBLANK(C4426),"",VLOOKUP(C4426,[2]Obce_StrKraj!$A$1:$E$873,5,FALSE))</f>
        <v>00240427</v>
      </c>
      <c r="E4426" s="90" t="s">
        <v>7179</v>
      </c>
      <c r="F4426" s="90" t="str">
        <f>IF(ISBLANK(E4426),"",VLOOKUP(E4426,[2]Obce_StrKraj!$A$1:$E$873,5,FALSE))</f>
        <v>00240036</v>
      </c>
      <c r="G4426" s="90" t="s">
        <v>2284</v>
      </c>
      <c r="H4426" s="90"/>
      <c r="I4426" s="90" t="s">
        <v>22</v>
      </c>
      <c r="J4426" s="90" t="s">
        <v>34</v>
      </c>
      <c r="K4426" s="91">
        <v>41880</v>
      </c>
      <c r="L4426" s="90" t="s">
        <v>285</v>
      </c>
      <c r="M4426" s="90"/>
      <c r="N4426" s="90"/>
    </row>
    <row r="4427" spans="1:14" x14ac:dyDescent="0.25">
      <c r="A4427" s="90" t="s">
        <v>6742</v>
      </c>
      <c r="B4427" s="90" t="s">
        <v>729</v>
      </c>
      <c r="C4427" s="90" t="s">
        <v>7038</v>
      </c>
      <c r="D4427" s="90" t="str">
        <f>IF(ISBLANK(C4427),"",VLOOKUP(C4427,[2]Obce_StrKraj!$A$1:$E$873,5,FALSE))</f>
        <v>00238295</v>
      </c>
      <c r="E4427" s="90" t="s">
        <v>2941</v>
      </c>
      <c r="F4427" s="90">
        <f>IF(ISBLANK(E4427),"",VLOOKUP(E4427,[2]Obce_StrKraj!$A$1:$E$873,5,FALSE))</f>
        <v>509469</v>
      </c>
      <c r="G4427" s="90" t="s">
        <v>110</v>
      </c>
      <c r="H4427" s="90"/>
      <c r="I4427" s="90" t="s">
        <v>33</v>
      </c>
      <c r="J4427" s="90" t="s">
        <v>34</v>
      </c>
      <c r="K4427" s="91">
        <v>41893</v>
      </c>
      <c r="L4427" s="90" t="s">
        <v>1465</v>
      </c>
      <c r="M4427" s="90"/>
      <c r="N4427" s="90"/>
    </row>
    <row r="4428" spans="1:14" x14ac:dyDescent="0.25">
      <c r="A4428" s="90" t="s">
        <v>6742</v>
      </c>
      <c r="B4428" s="90" t="s">
        <v>732</v>
      </c>
      <c r="C4428" s="90" t="s">
        <v>6913</v>
      </c>
      <c r="D4428" s="90" t="str">
        <f>IF(ISBLANK(C4428),"",VLOOKUP(C4428,[2]Obce_StrKraj!$A$1:$E$873,5,FALSE))</f>
        <v>00507644</v>
      </c>
      <c r="E4428" s="90" t="s">
        <v>7180</v>
      </c>
      <c r="F4428" s="90">
        <f>IF(ISBLANK(E4428),"",VLOOKUP(E4428,[2]Obce_StrKraj!$A$1:$E$873,5,FALSE))</f>
        <v>241491</v>
      </c>
      <c r="G4428" s="90" t="s">
        <v>2284</v>
      </c>
      <c r="H4428" s="90"/>
      <c r="I4428" s="90" t="s">
        <v>22</v>
      </c>
      <c r="J4428" s="90" t="s">
        <v>34</v>
      </c>
      <c r="K4428" s="91">
        <v>41815</v>
      </c>
      <c r="L4428" s="90" t="s">
        <v>285</v>
      </c>
      <c r="M4428" s="90"/>
      <c r="N4428" s="90"/>
    </row>
    <row r="4429" spans="1:14" x14ac:dyDescent="0.25">
      <c r="A4429" s="90" t="s">
        <v>6742</v>
      </c>
      <c r="B4429" s="90" t="s">
        <v>735</v>
      </c>
      <c r="C4429" s="90" t="s">
        <v>7098</v>
      </c>
      <c r="D4429" s="90" t="str">
        <f>IF(ISBLANK(C4429),"",VLOOKUP(C4429,[2]Obce_StrKraj!$A$1:$E$873,5,FALSE))</f>
        <v>00232963</v>
      </c>
      <c r="E4429" s="90" t="s">
        <v>7181</v>
      </c>
      <c r="F4429" s="90" t="str">
        <f>IF(ISBLANK(E4429),"",VLOOKUP(E4429,[2]Obce_StrKraj!$A$1:$E$873,5,FALSE))</f>
        <v>00233099</v>
      </c>
      <c r="G4429" s="90" t="s">
        <v>2284</v>
      </c>
      <c r="H4429" s="90"/>
      <c r="I4429" s="90" t="s">
        <v>33</v>
      </c>
      <c r="J4429" s="90" t="s">
        <v>34</v>
      </c>
      <c r="K4429" s="91">
        <v>41836</v>
      </c>
      <c r="L4429" s="90" t="s">
        <v>1465</v>
      </c>
      <c r="M4429" s="90"/>
      <c r="N4429" s="90"/>
    </row>
    <row r="4430" spans="1:14" x14ac:dyDescent="0.25">
      <c r="A4430" s="90" t="s">
        <v>6742</v>
      </c>
      <c r="B4430" s="90" t="s">
        <v>738</v>
      </c>
      <c r="C4430" s="90" t="s">
        <v>7098</v>
      </c>
      <c r="D4430" s="90" t="str">
        <f>IF(ISBLANK(C4430),"",VLOOKUP(C4430,[2]Obce_StrKraj!$A$1:$E$873,5,FALSE))</f>
        <v>00232963</v>
      </c>
      <c r="E4430" s="90" t="s">
        <v>7182</v>
      </c>
      <c r="F4430" s="90">
        <f>IF(ISBLANK(E4430),"",VLOOKUP(E4430,[2]Obce_StrKraj!$A$1:$E$873,5,FALSE))</f>
        <v>233005</v>
      </c>
      <c r="G4430" s="90" t="s">
        <v>2284</v>
      </c>
      <c r="H4430" s="90"/>
      <c r="I4430" s="90" t="s">
        <v>33</v>
      </c>
      <c r="J4430" s="90" t="s">
        <v>34</v>
      </c>
      <c r="K4430" s="91">
        <v>41835</v>
      </c>
      <c r="L4430" s="90" t="s">
        <v>1465</v>
      </c>
      <c r="M4430" s="90"/>
      <c r="N4430" s="90"/>
    </row>
    <row r="4431" spans="1:14" x14ac:dyDescent="0.25">
      <c r="A4431" s="90" t="s">
        <v>6742</v>
      </c>
      <c r="B4431" s="90" t="s">
        <v>741</v>
      </c>
      <c r="C4431" s="90" t="s">
        <v>7098</v>
      </c>
      <c r="D4431" s="90" t="str">
        <f>IF(ISBLANK(C4431),"",VLOOKUP(C4431,[2]Obce_StrKraj!$A$1:$E$873,5,FALSE))</f>
        <v>00232963</v>
      </c>
      <c r="E4431" s="90" t="s">
        <v>4032</v>
      </c>
      <c r="F4431" s="90">
        <f>IF(ISBLANK(E4431),"",VLOOKUP(E4431,[2]Obce_StrKraj!$A$1:$E$873,5,FALSE))</f>
        <v>232416</v>
      </c>
      <c r="G4431" s="90" t="s">
        <v>2284</v>
      </c>
      <c r="H4431" s="90"/>
      <c r="I4431" s="90" t="s">
        <v>33</v>
      </c>
      <c r="J4431" s="90" t="s">
        <v>34</v>
      </c>
      <c r="K4431" s="91">
        <v>41835</v>
      </c>
      <c r="L4431" s="90" t="s">
        <v>1465</v>
      </c>
      <c r="M4431" s="90"/>
      <c r="N4431" s="90"/>
    </row>
    <row r="4432" spans="1:14" x14ac:dyDescent="0.25">
      <c r="A4432" s="90" t="s">
        <v>6742</v>
      </c>
      <c r="B4432" s="90" t="s">
        <v>744</v>
      </c>
      <c r="C4432" s="90" t="s">
        <v>7098</v>
      </c>
      <c r="D4432" s="90" t="str">
        <f>IF(ISBLANK(C4432),"",VLOOKUP(C4432,[2]Obce_StrKraj!$A$1:$E$873,5,FALSE))</f>
        <v>00232963</v>
      </c>
      <c r="E4432" s="90" t="s">
        <v>7183</v>
      </c>
      <c r="F4432" s="90">
        <f>IF(ISBLANK(E4432),"",VLOOKUP(E4432,[2]Obce_StrKraj!$A$1:$E$873,5,FALSE))</f>
        <v>232220</v>
      </c>
      <c r="G4432" s="90" t="s">
        <v>2284</v>
      </c>
      <c r="H4432" s="90"/>
      <c r="I4432" s="90" t="s">
        <v>33</v>
      </c>
      <c r="J4432" s="90" t="s">
        <v>34</v>
      </c>
      <c r="K4432" s="91">
        <v>41838</v>
      </c>
      <c r="L4432" s="90" t="s">
        <v>1465</v>
      </c>
      <c r="M4432" s="90"/>
      <c r="N4432" s="90"/>
    </row>
    <row r="4433" spans="1:14" x14ac:dyDescent="0.25">
      <c r="A4433" s="90" t="s">
        <v>6742</v>
      </c>
      <c r="B4433" s="90" t="s">
        <v>747</v>
      </c>
      <c r="C4433" s="90" t="s">
        <v>7098</v>
      </c>
      <c r="D4433" s="90" t="str">
        <f>IF(ISBLANK(C4433),"",VLOOKUP(C4433,[2]Obce_StrKraj!$A$1:$E$873,5,FALSE))</f>
        <v>00232963</v>
      </c>
      <c r="E4433" s="90" t="s">
        <v>7184</v>
      </c>
      <c r="F4433" s="90">
        <f>IF(ISBLANK(E4433),"",VLOOKUP(E4433,[2]Obce_StrKraj!$A$1:$E$873,5,FALSE))</f>
        <v>473472</v>
      </c>
      <c r="G4433" s="90" t="s">
        <v>2284</v>
      </c>
      <c r="H4433" s="90"/>
      <c r="I4433" s="90" t="s">
        <v>33</v>
      </c>
      <c r="J4433" s="90" t="s">
        <v>34</v>
      </c>
      <c r="K4433" s="91">
        <v>41838</v>
      </c>
      <c r="L4433" s="90" t="s">
        <v>1465</v>
      </c>
      <c r="M4433" s="90"/>
      <c r="N4433" s="90"/>
    </row>
    <row r="4434" spans="1:14" x14ac:dyDescent="0.25">
      <c r="A4434" s="90" t="s">
        <v>6742</v>
      </c>
      <c r="B4434" s="90" t="s">
        <v>748</v>
      </c>
      <c r="C4434" s="90" t="s">
        <v>7177</v>
      </c>
      <c r="D4434" s="90">
        <f>IF(ISBLANK(C4434),"",VLOOKUP(C4434,[2]Obce_StrKraj!$A$1:$E$873,5,FALSE))</f>
        <v>237272</v>
      </c>
      <c r="E4434" s="90" t="s">
        <v>7185</v>
      </c>
      <c r="F4434" s="90">
        <f>IF(ISBLANK(E4434),"",VLOOKUP(E4434,[2]Obce_StrKraj!$A$1:$E$873,5,FALSE))</f>
        <v>237388</v>
      </c>
      <c r="G4434" s="90" t="s">
        <v>2284</v>
      </c>
      <c r="H4434" s="90"/>
      <c r="I4434" s="90" t="s">
        <v>33</v>
      </c>
      <c r="J4434" s="90" t="s">
        <v>34</v>
      </c>
      <c r="K4434" s="91">
        <v>41807</v>
      </c>
      <c r="L4434" s="90" t="s">
        <v>285</v>
      </c>
      <c r="M4434" s="90"/>
      <c r="N4434" s="90"/>
    </row>
    <row r="4435" spans="1:14" x14ac:dyDescent="0.25">
      <c r="A4435" s="90" t="s">
        <v>6742</v>
      </c>
      <c r="B4435" s="90" t="s">
        <v>751</v>
      </c>
      <c r="C4435" s="90" t="s">
        <v>7186</v>
      </c>
      <c r="D4435" s="90" t="str">
        <f>IF(ISBLANK(C4435),"",VLOOKUP(C4435,[2]Obce_StrKraj!$A$1:$E$873,5,FALSE))</f>
        <v>00243272</v>
      </c>
      <c r="E4435" s="90" t="s">
        <v>6830</v>
      </c>
      <c r="F4435" s="90" t="str">
        <f>IF(ISBLANK(E4435),"",VLOOKUP(E4435,[2]Obce_StrKraj!$A$1:$E$873,5,FALSE))</f>
        <v>00232645</v>
      </c>
      <c r="G4435" s="90" t="s">
        <v>2284</v>
      </c>
      <c r="H4435" s="90"/>
      <c r="I4435" s="90" t="s">
        <v>33</v>
      </c>
      <c r="J4435" s="90" t="s">
        <v>34</v>
      </c>
      <c r="K4435" s="91">
        <v>41856</v>
      </c>
      <c r="L4435" s="90" t="s">
        <v>1465</v>
      </c>
      <c r="M4435" s="90"/>
      <c r="N4435" s="90"/>
    </row>
    <row r="4436" spans="1:14" x14ac:dyDescent="0.25">
      <c r="A4436" s="90" t="s">
        <v>6742</v>
      </c>
      <c r="B4436" s="90" t="s">
        <v>752</v>
      </c>
      <c r="C4436" s="90" t="s">
        <v>7186</v>
      </c>
      <c r="D4436" s="90" t="str">
        <f>IF(ISBLANK(C4436),"",VLOOKUP(C4436,[2]Obce_StrKraj!$A$1:$E$873,5,FALSE))</f>
        <v>00243272</v>
      </c>
      <c r="E4436" s="90" t="s">
        <v>7187</v>
      </c>
      <c r="F4436" s="90">
        <f>IF(ISBLANK(E4436),"",VLOOKUP(E4436,[2]Obce_StrKraj!$A$1:$E$873,5,FALSE))</f>
        <v>242471</v>
      </c>
      <c r="G4436" s="90" t="s">
        <v>2284</v>
      </c>
      <c r="H4436" s="90"/>
      <c r="I4436" s="90" t="s">
        <v>33</v>
      </c>
      <c r="J4436" s="90" t="s">
        <v>34</v>
      </c>
      <c r="K4436" s="91">
        <v>41857</v>
      </c>
      <c r="L4436" s="90" t="s">
        <v>1465</v>
      </c>
      <c r="M4436" s="90"/>
      <c r="N4436" s="90"/>
    </row>
    <row r="4437" spans="1:14" x14ac:dyDescent="0.25">
      <c r="A4437" s="90" t="s">
        <v>6742</v>
      </c>
      <c r="B4437" s="90" t="s">
        <v>773</v>
      </c>
      <c r="C4437" s="90" t="s">
        <v>6851</v>
      </c>
      <c r="D4437" s="90" t="str">
        <f>IF(ISBLANK(C4437),"",VLOOKUP(C4437,[2]Obce_StrKraj!$A$1:$E$873,5,FALSE))</f>
        <v>00244309</v>
      </c>
      <c r="E4437" s="90" t="s">
        <v>7188</v>
      </c>
      <c r="F4437" s="90">
        <f>IF(ISBLANK(E4437),"",VLOOKUP(E4437,[2]Obce_StrKraj!$A$1:$E$873,5,FALSE))</f>
        <v>244287</v>
      </c>
      <c r="G4437" s="90" t="s">
        <v>2284</v>
      </c>
      <c r="H4437" s="90"/>
      <c r="I4437" s="90" t="s">
        <v>33</v>
      </c>
      <c r="J4437" s="90" t="s">
        <v>34</v>
      </c>
      <c r="K4437" s="91">
        <v>41818</v>
      </c>
      <c r="L4437" s="90" t="s">
        <v>2633</v>
      </c>
      <c r="M4437" s="90"/>
      <c r="N4437" s="90"/>
    </row>
    <row r="4438" spans="1:14" x14ac:dyDescent="0.25">
      <c r="A4438" s="90" t="s">
        <v>6742</v>
      </c>
      <c r="B4438" s="90" t="s">
        <v>774</v>
      </c>
      <c r="C4438" s="90" t="s">
        <v>6851</v>
      </c>
      <c r="D4438" s="90" t="str">
        <f>IF(ISBLANK(C4438),"",VLOOKUP(C4438,[2]Obce_StrKraj!$A$1:$E$873,5,FALSE))</f>
        <v>00244309</v>
      </c>
      <c r="E4438" s="90" t="s">
        <v>7189</v>
      </c>
      <c r="F4438" s="90">
        <f>IF(ISBLANK(E4438),"",VLOOKUP(E4438,[2]Obce_StrKraj!$A$1:$E$873,5,FALSE))</f>
        <v>243957</v>
      </c>
      <c r="G4438" s="90" t="s">
        <v>2284</v>
      </c>
      <c r="H4438" s="90"/>
      <c r="I4438" s="90" t="s">
        <v>33</v>
      </c>
      <c r="J4438" s="90" t="s">
        <v>34</v>
      </c>
      <c r="K4438" s="91">
        <v>41810</v>
      </c>
      <c r="L4438" s="90" t="s">
        <v>2633</v>
      </c>
      <c r="M4438" s="90"/>
      <c r="N4438" s="90"/>
    </row>
    <row r="4439" spans="1:14" x14ac:dyDescent="0.25">
      <c r="A4439" s="90" t="s">
        <v>6742</v>
      </c>
      <c r="B4439" s="90" t="s">
        <v>777</v>
      </c>
      <c r="C4439" s="90" t="s">
        <v>6907</v>
      </c>
      <c r="D4439" s="90" t="str">
        <f>IF(ISBLANK(C4439),"",VLOOKUP(C4439,[2]Obce_StrKraj!$A$1:$E$873,5,FALSE))</f>
        <v>00239500</v>
      </c>
      <c r="E4439" s="90" t="s">
        <v>6772</v>
      </c>
      <c r="F4439" s="90" t="str">
        <f>IF(ISBLANK(E4439),"",VLOOKUP(E4439,[2]Obce_StrKraj!$A$1:$E$873,5,FALSE))</f>
        <v>00239119</v>
      </c>
      <c r="G4439" s="90" t="s">
        <v>110</v>
      </c>
      <c r="H4439" s="90"/>
      <c r="I4439" s="90" t="s">
        <v>33</v>
      </c>
      <c r="J4439" s="90" t="s">
        <v>34</v>
      </c>
      <c r="K4439" s="91">
        <v>41767</v>
      </c>
      <c r="L4439" s="90" t="s">
        <v>2614</v>
      </c>
      <c r="M4439" s="90"/>
      <c r="N4439" s="90"/>
    </row>
    <row r="4440" spans="1:14" x14ac:dyDescent="0.25">
      <c r="A4440" s="90" t="s">
        <v>6742</v>
      </c>
      <c r="B4440" s="90" t="s">
        <v>778</v>
      </c>
      <c r="C4440" s="90" t="s">
        <v>7190</v>
      </c>
      <c r="D4440" s="90">
        <f>IF(ISBLANK(C4440),"",VLOOKUP(C4440,[2]Obce_StrKraj!$A$1:$E$873,5,FALSE))</f>
        <v>509426</v>
      </c>
      <c r="E4440" s="90" t="s">
        <v>7191</v>
      </c>
      <c r="F4440" s="90">
        <f>IF(ISBLANK(E4440),"",VLOOKUP(E4440,[2]Obce_StrKraj!$A$1:$E$873,5,FALSE))</f>
        <v>509442</v>
      </c>
      <c r="G4440" s="90" t="s">
        <v>2344</v>
      </c>
      <c r="H4440" s="90"/>
      <c r="I4440" s="90" t="s">
        <v>33</v>
      </c>
      <c r="J4440" s="90" t="s">
        <v>34</v>
      </c>
      <c r="K4440" s="91">
        <v>41746</v>
      </c>
      <c r="L4440" s="90" t="s">
        <v>2614</v>
      </c>
      <c r="M4440" s="90"/>
      <c r="N4440" s="90"/>
    </row>
    <row r="4441" spans="1:14" x14ac:dyDescent="0.25">
      <c r="A4441" s="90" t="s">
        <v>6742</v>
      </c>
      <c r="B4441" s="90" t="s">
        <v>779</v>
      </c>
      <c r="C4441" s="90" t="s">
        <v>7038</v>
      </c>
      <c r="D4441" s="90" t="str">
        <f>IF(ISBLANK(C4441),"",VLOOKUP(C4441,[2]Obce_StrKraj!$A$1:$E$873,5,FALSE))</f>
        <v>00238295</v>
      </c>
      <c r="E4441" s="90" t="s">
        <v>7192</v>
      </c>
      <c r="F4441" s="90" t="str">
        <f>IF(ISBLANK(E4441),"",VLOOKUP(E4441,[2]Obce_StrKraj!$A$1:$E$873,5,FALSE))</f>
        <v>48679861</v>
      </c>
      <c r="G4441" s="90" t="s">
        <v>2284</v>
      </c>
      <c r="H4441" s="90"/>
      <c r="I4441" s="90" t="s">
        <v>33</v>
      </c>
      <c r="J4441" s="90" t="s">
        <v>34</v>
      </c>
      <c r="K4441" s="91">
        <v>41824</v>
      </c>
      <c r="L4441" s="90" t="s">
        <v>285</v>
      </c>
      <c r="M4441" s="90"/>
      <c r="N4441" s="90"/>
    </row>
    <row r="4442" spans="1:14" x14ac:dyDescent="0.25">
      <c r="A4442" s="90" t="s">
        <v>6742</v>
      </c>
      <c r="B4442" s="90" t="s">
        <v>780</v>
      </c>
      <c r="C4442" s="90" t="s">
        <v>6774</v>
      </c>
      <c r="D4442" s="90">
        <f>IF(ISBLANK(C4442),"",VLOOKUP(C4442,[2]Obce_StrKraj!$A$1:$E$873,5,FALSE))</f>
        <v>236977</v>
      </c>
      <c r="E4442" s="90" t="s">
        <v>7193</v>
      </c>
      <c r="F4442" s="90" t="str">
        <f>IF(ISBLANK(E4442),"",VLOOKUP(E4442,[2]Obce_StrKraj!$A$1:$E$873,5,FALSE))</f>
        <v>00237094</v>
      </c>
      <c r="G4442" s="90" t="s">
        <v>2284</v>
      </c>
      <c r="H4442" s="90"/>
      <c r="I4442" s="90" t="s">
        <v>33</v>
      </c>
      <c r="J4442" s="90" t="s">
        <v>34</v>
      </c>
      <c r="K4442" s="91">
        <v>41765</v>
      </c>
      <c r="L4442" s="90" t="s">
        <v>1465</v>
      </c>
      <c r="M4442" s="90"/>
      <c r="N4442" s="90"/>
    </row>
    <row r="4443" spans="1:14" x14ac:dyDescent="0.25">
      <c r="A4443" s="90" t="s">
        <v>6742</v>
      </c>
      <c r="B4443" s="90" t="s">
        <v>782</v>
      </c>
      <c r="C4443" s="90" t="s">
        <v>6751</v>
      </c>
      <c r="D4443" s="90">
        <f>IF(ISBLANK(C4443),"",VLOOKUP(C4443,[2]Obce_StrKraj!$A$1:$E$873,5,FALSE))</f>
        <v>234559</v>
      </c>
      <c r="E4443" s="90" t="s">
        <v>7194</v>
      </c>
      <c r="F4443" s="90">
        <v>508985</v>
      </c>
      <c r="G4443" s="90" t="s">
        <v>2284</v>
      </c>
      <c r="H4443" s="90"/>
      <c r="I4443" s="90" t="s">
        <v>33</v>
      </c>
      <c r="J4443" s="90" t="s">
        <v>34</v>
      </c>
      <c r="K4443" s="91">
        <v>41836</v>
      </c>
      <c r="L4443" s="90" t="s">
        <v>2633</v>
      </c>
      <c r="M4443" s="90"/>
      <c r="N4443" s="90"/>
    </row>
    <row r="4444" spans="1:14" x14ac:dyDescent="0.25">
      <c r="A4444" s="90" t="s">
        <v>6742</v>
      </c>
      <c r="B4444" s="90" t="s">
        <v>784</v>
      </c>
      <c r="C4444" s="90" t="s">
        <v>6792</v>
      </c>
      <c r="D4444" s="90" t="str">
        <f>IF(ISBLANK(C4444),"",VLOOKUP(C4444,[2]Obce_StrKraj!$A$1:$E$873,5,FALSE))</f>
        <v>00233242</v>
      </c>
      <c r="E4444" s="90" t="s">
        <v>6877</v>
      </c>
      <c r="F4444" s="90" t="str">
        <f>IF(ISBLANK(E4444),"",VLOOKUP(E4444,[2]Obce_StrKraj!$A$1:$E$873,5,FALSE))</f>
        <v>00233897</v>
      </c>
      <c r="G4444" s="90" t="s">
        <v>2284</v>
      </c>
      <c r="H4444" s="90"/>
      <c r="I4444" s="90" t="s">
        <v>33</v>
      </c>
      <c r="J4444" s="90" t="s">
        <v>34</v>
      </c>
      <c r="K4444" s="91">
        <v>41825</v>
      </c>
      <c r="L4444" s="90" t="s">
        <v>2633</v>
      </c>
      <c r="M4444" s="90"/>
      <c r="N4444" s="90"/>
    </row>
    <row r="4445" spans="1:14" x14ac:dyDescent="0.25">
      <c r="A4445" s="90" t="s">
        <v>6742</v>
      </c>
      <c r="B4445" s="90" t="s">
        <v>785</v>
      </c>
      <c r="C4445" s="90" t="s">
        <v>6792</v>
      </c>
      <c r="D4445" s="90" t="str">
        <f>IF(ISBLANK(C4445),"",VLOOKUP(C4445,[2]Obce_StrKraj!$A$1:$E$873,5,FALSE))</f>
        <v>00233242</v>
      </c>
      <c r="E4445" s="90" t="s">
        <v>5577</v>
      </c>
      <c r="F4445" s="90" t="str">
        <f>IF(ISBLANK(E4445),"",VLOOKUP(E4445,[2]Obce_StrKraj!$A$1:$E$873,5,FALSE))</f>
        <v>00233382</v>
      </c>
      <c r="G4445" s="90" t="s">
        <v>2284</v>
      </c>
      <c r="H4445" s="90"/>
      <c r="I4445" s="90" t="s">
        <v>33</v>
      </c>
      <c r="J4445" s="90" t="s">
        <v>34</v>
      </c>
      <c r="K4445" s="91">
        <v>41822</v>
      </c>
      <c r="L4445" s="90" t="s">
        <v>2633</v>
      </c>
      <c r="M4445" s="90"/>
      <c r="N4445" s="90"/>
    </row>
    <row r="4446" spans="1:14" x14ac:dyDescent="0.25">
      <c r="A4446" s="90" t="s">
        <v>6742</v>
      </c>
      <c r="B4446" s="90" t="s">
        <v>7195</v>
      </c>
      <c r="C4446" s="90" t="s">
        <v>6879</v>
      </c>
      <c r="D4446" s="90" t="str">
        <f>IF(ISBLANK(C4446),"",VLOOKUP(C4446,[2]Obce_StrKraj!$A$1:$E$873,5,FALSE))</f>
        <v>00235105</v>
      </c>
      <c r="E4446" s="90" t="s">
        <v>6880</v>
      </c>
      <c r="F4446" s="90" t="str">
        <f>IF(ISBLANK(E4446),"",VLOOKUP(E4446,[2]Obce_StrKraj!$A$1:$E$873,5,FALSE))</f>
        <v>00234869</v>
      </c>
      <c r="G4446" s="90" t="s">
        <v>110</v>
      </c>
      <c r="H4446" s="90"/>
      <c r="I4446" s="90" t="s">
        <v>33</v>
      </c>
      <c r="J4446" s="90" t="s">
        <v>34</v>
      </c>
      <c r="K4446" s="91">
        <v>41703</v>
      </c>
      <c r="L4446" s="90" t="s">
        <v>285</v>
      </c>
      <c r="M4446" s="90"/>
      <c r="N4446" s="90"/>
    </row>
    <row r="4447" spans="1:14" x14ac:dyDescent="0.25">
      <c r="A4447" s="90" t="s">
        <v>6742</v>
      </c>
      <c r="B4447" s="90" t="s">
        <v>7196</v>
      </c>
      <c r="C4447" s="90" t="s">
        <v>6879</v>
      </c>
      <c r="D4447" s="90" t="str">
        <f>IF(ISBLANK(C4447),"",VLOOKUP(C4447,[2]Obce_StrKraj!$A$1:$E$873,5,FALSE))</f>
        <v>00235105</v>
      </c>
      <c r="E4447" s="90" t="s">
        <v>7030</v>
      </c>
      <c r="F4447" s="90" t="str">
        <f>IF(ISBLANK(E4447),"",VLOOKUP(E4447,[2]Obce_StrKraj!$A$1:$E$873,5,FALSE))</f>
        <v>00640484</v>
      </c>
      <c r="G4447" s="90" t="s">
        <v>110</v>
      </c>
      <c r="H4447" s="90"/>
      <c r="I4447" s="90" t="s">
        <v>33</v>
      </c>
      <c r="J4447" s="90" t="s">
        <v>34</v>
      </c>
      <c r="K4447" s="91">
        <v>41670</v>
      </c>
      <c r="L4447" s="90" t="s">
        <v>285</v>
      </c>
      <c r="M4447" s="90"/>
      <c r="N4447" s="90"/>
    </row>
    <row r="4448" spans="1:14" x14ac:dyDescent="0.25">
      <c r="A4448" s="90" t="s">
        <v>6742</v>
      </c>
      <c r="B4448" s="90" t="s">
        <v>7197</v>
      </c>
      <c r="C4448" s="90" t="s">
        <v>7198</v>
      </c>
      <c r="D4448" s="90" t="str">
        <f>IF(ISBLANK(C4448),"",VLOOKUP(C4448,[2]Obce_StrKraj!$A$1:$E$873,5,FALSE))</f>
        <v>00240966</v>
      </c>
      <c r="E4448" s="90" t="s">
        <v>6741</v>
      </c>
      <c r="F4448" s="90">
        <f>IF(ISBLANK(E4448),"",VLOOKUP(E4448,[2]Obce_StrKraj!$A$1:$E$873,5,FALSE))</f>
        <v>240591</v>
      </c>
      <c r="G4448" s="90" t="s">
        <v>110</v>
      </c>
      <c r="H4448" s="90"/>
      <c r="I4448" s="90" t="s">
        <v>33</v>
      </c>
      <c r="J4448" s="90" t="s">
        <v>34</v>
      </c>
      <c r="K4448" s="91">
        <v>41703</v>
      </c>
      <c r="L4448" s="90" t="s">
        <v>2614</v>
      </c>
      <c r="M4448" s="90"/>
      <c r="N4448" s="90"/>
    </row>
    <row r="4449" spans="1:14" x14ac:dyDescent="0.25">
      <c r="A4449" s="90" t="s">
        <v>6742</v>
      </c>
      <c r="B4449" s="90" t="s">
        <v>7199</v>
      </c>
      <c r="C4449" s="90" t="s">
        <v>7198</v>
      </c>
      <c r="D4449" s="90" t="str">
        <f>IF(ISBLANK(C4449),"",VLOOKUP(C4449,[2]Obce_StrKraj!$A$1:$E$873,5,FALSE))</f>
        <v>00240966</v>
      </c>
      <c r="E4449" s="90" t="s">
        <v>3280</v>
      </c>
      <c r="F4449" s="90">
        <f>IF(ISBLANK(E4449),"",VLOOKUP(E4449,[2]Obce_StrKraj!$A$1:$E$873,5,FALSE))</f>
        <v>240401</v>
      </c>
      <c r="G4449" s="90" t="s">
        <v>110</v>
      </c>
      <c r="H4449" s="90"/>
      <c r="I4449" s="90" t="s">
        <v>33</v>
      </c>
      <c r="J4449" s="90" t="s">
        <v>34</v>
      </c>
      <c r="K4449" s="91">
        <v>41703</v>
      </c>
      <c r="L4449" s="90" t="s">
        <v>2614</v>
      </c>
      <c r="M4449" s="90"/>
      <c r="N4449" s="90"/>
    </row>
    <row r="4450" spans="1:14" x14ac:dyDescent="0.25">
      <c r="A4450" s="90" t="s">
        <v>6742</v>
      </c>
      <c r="B4450" s="90" t="s">
        <v>807</v>
      </c>
      <c r="C4450" s="90" t="s">
        <v>7101</v>
      </c>
      <c r="D4450" s="90" t="str">
        <f>IF(ISBLANK(C4450),"",VLOOKUP(C4450,[2]Obce_StrKraj!$A$1:$E$873,5,FALSE))</f>
        <v>00243221</v>
      </c>
      <c r="E4450" s="90" t="s">
        <v>4447</v>
      </c>
      <c r="F4450" s="90">
        <f>IF(ISBLANK(E4450),"",VLOOKUP(E4450,[2]Obce_StrKraj!$A$1:$E$873,5,FALSE))</f>
        <v>243558</v>
      </c>
      <c r="G4450" s="90" t="s">
        <v>2344</v>
      </c>
      <c r="H4450" s="90"/>
      <c r="I4450" s="90" t="s">
        <v>33</v>
      </c>
      <c r="J4450" s="90" t="s">
        <v>34</v>
      </c>
      <c r="K4450" s="91">
        <v>41667</v>
      </c>
      <c r="L4450" s="90" t="s">
        <v>2614</v>
      </c>
      <c r="M4450" s="90"/>
      <c r="N4450" s="90"/>
    </row>
    <row r="4451" spans="1:14" x14ac:dyDescent="0.25">
      <c r="A4451" s="90" t="s">
        <v>6742</v>
      </c>
      <c r="B4451" s="90" t="s">
        <v>810</v>
      </c>
      <c r="C4451" s="90" t="s">
        <v>6851</v>
      </c>
      <c r="D4451" s="90" t="str">
        <f>IF(ISBLANK(C4451),"",VLOOKUP(C4451,[2]Obce_StrKraj!$A$1:$E$873,5,FALSE))</f>
        <v>00244309</v>
      </c>
      <c r="E4451" s="90" t="s">
        <v>7200</v>
      </c>
      <c r="F4451" s="90" t="str">
        <f>IF(ISBLANK(E4451),"",VLOOKUP(E4451,[2]Obce_StrKraj!$A$1:$E$873,5,FALSE))</f>
        <v>00244465</v>
      </c>
      <c r="G4451" s="90" t="s">
        <v>2284</v>
      </c>
      <c r="H4451" s="90"/>
      <c r="I4451" s="90" t="s">
        <v>22</v>
      </c>
      <c r="J4451" s="90" t="s">
        <v>34</v>
      </c>
      <c r="K4451" s="91">
        <v>41613</v>
      </c>
      <c r="L4451" s="90" t="s">
        <v>2633</v>
      </c>
      <c r="M4451" s="90"/>
      <c r="N4451" s="90"/>
    </row>
    <row r="4452" spans="1:14" x14ac:dyDescent="0.25">
      <c r="A4452" s="90" t="s">
        <v>6742</v>
      </c>
      <c r="B4452" s="90" t="s">
        <v>811</v>
      </c>
      <c r="C4452" s="90" t="s">
        <v>6851</v>
      </c>
      <c r="D4452" s="90" t="str">
        <f>IF(ISBLANK(C4452),"",VLOOKUP(C4452,[2]Obce_StrKraj!$A$1:$E$873,5,FALSE))</f>
        <v>00244309</v>
      </c>
      <c r="E4452" s="90" t="s">
        <v>7201</v>
      </c>
      <c r="F4452" s="90">
        <f>IF(ISBLANK(E4452),"",VLOOKUP(E4452,[2]Obce_StrKraj!$A$1:$E$873,5,FALSE))</f>
        <v>244121</v>
      </c>
      <c r="G4452" s="90" t="s">
        <v>2284</v>
      </c>
      <c r="H4452" s="90"/>
      <c r="I4452" s="90" t="s">
        <v>22</v>
      </c>
      <c r="J4452" s="90" t="s">
        <v>34</v>
      </c>
      <c r="K4452" s="91">
        <v>41620</v>
      </c>
      <c r="L4452" s="90" t="s">
        <v>2633</v>
      </c>
      <c r="M4452" s="90"/>
      <c r="N4452" s="90"/>
    </row>
    <row r="4453" spans="1:14" x14ac:dyDescent="0.25">
      <c r="A4453" s="90" t="s">
        <v>6742</v>
      </c>
      <c r="B4453" s="90" t="s">
        <v>812</v>
      </c>
      <c r="C4453" s="90" t="s">
        <v>6879</v>
      </c>
      <c r="D4453" s="90" t="str">
        <f>IF(ISBLANK(C4453),"",VLOOKUP(C4453,[2]Obce_StrKraj!$A$1:$E$873,5,FALSE))</f>
        <v>00235105</v>
      </c>
      <c r="E4453" s="90" t="s">
        <v>6886</v>
      </c>
      <c r="F4453" s="90">
        <f>IF(ISBLANK(E4453),"",VLOOKUP(E4453,[2]Obce_StrKraj!$A$1:$E$873,5,FALSE))</f>
        <v>663956</v>
      </c>
      <c r="G4453" s="90" t="s">
        <v>110</v>
      </c>
      <c r="H4453" s="90"/>
      <c r="I4453" s="90" t="s">
        <v>33</v>
      </c>
      <c r="J4453" s="90" t="s">
        <v>34</v>
      </c>
      <c r="K4453" s="91">
        <v>41601</v>
      </c>
      <c r="L4453" s="90" t="s">
        <v>285</v>
      </c>
      <c r="M4453" s="90"/>
      <c r="N4453" s="90"/>
    </row>
    <row r="4454" spans="1:14" x14ac:dyDescent="0.25">
      <c r="A4454" s="90" t="s">
        <v>6742</v>
      </c>
      <c r="B4454" s="90" t="s">
        <v>813</v>
      </c>
      <c r="C4454" s="90" t="s">
        <v>6910</v>
      </c>
      <c r="D4454" s="90" t="str">
        <f>IF(ISBLANK(C4454),"",VLOOKUP(C4454,[2]Obce_StrKraj!$A$1:$E$873,5,FALSE))</f>
        <v>00235474</v>
      </c>
      <c r="E4454" s="90" t="s">
        <v>7202</v>
      </c>
      <c r="F4454" s="90">
        <f>IF(ISBLANK(E4454),"",VLOOKUP(E4454,[2]Obce_StrKraj!$A$1:$E$873,5,FALSE))</f>
        <v>235563</v>
      </c>
      <c r="G4454" s="90" t="s">
        <v>2284</v>
      </c>
      <c r="H4454" s="90"/>
      <c r="I4454" s="90" t="s">
        <v>33</v>
      </c>
      <c r="J4454" s="90" t="s">
        <v>34</v>
      </c>
      <c r="K4454" s="91">
        <v>41646</v>
      </c>
      <c r="L4454" s="90" t="s">
        <v>1465</v>
      </c>
      <c r="M4454" s="90"/>
      <c r="N4454" s="90"/>
    </row>
    <row r="4455" spans="1:14" x14ac:dyDescent="0.25">
      <c r="A4455" s="90" t="s">
        <v>6742</v>
      </c>
      <c r="B4455" s="90" t="s">
        <v>815</v>
      </c>
      <c r="C4455" s="90" t="s">
        <v>7203</v>
      </c>
      <c r="D4455" s="90" t="str">
        <f>IF(ISBLANK(C4455),"",VLOOKUP(C4455,[2]Obce_StrKraj!$A$1:$E$873,5,FALSE))</f>
        <v>00240117</v>
      </c>
      <c r="E4455" s="90" t="s">
        <v>7204</v>
      </c>
      <c r="F4455" s="90">
        <f>IF(ISBLANK(E4455),"",VLOOKUP(E4455,[2]Obce_StrKraj!$A$1:$E$873,5,FALSE))</f>
        <v>239682</v>
      </c>
      <c r="G4455" s="90" t="s">
        <v>2284</v>
      </c>
      <c r="H4455" s="90"/>
      <c r="I4455" s="90" t="s">
        <v>33</v>
      </c>
      <c r="J4455" s="90" t="s">
        <v>34</v>
      </c>
      <c r="K4455" s="91">
        <v>41642</v>
      </c>
      <c r="L4455" s="90" t="s">
        <v>285</v>
      </c>
      <c r="M4455" s="90"/>
      <c r="N4455" s="90"/>
    </row>
    <row r="4456" spans="1:14" x14ac:dyDescent="0.25">
      <c r="A4456" s="90" t="s">
        <v>6742</v>
      </c>
      <c r="B4456" s="90" t="s">
        <v>7205</v>
      </c>
      <c r="C4456" s="90" t="s">
        <v>6851</v>
      </c>
      <c r="D4456" s="90" t="str">
        <f>IF(ISBLANK(C4456),"",VLOOKUP(C4456,[2]Obce_StrKraj!$A$1:$E$873,5,FALSE))</f>
        <v>00244309</v>
      </c>
      <c r="E4456" s="90" t="s">
        <v>7206</v>
      </c>
      <c r="F4456" s="90">
        <f>IF(ISBLANK(E4456),"",VLOOKUP(E4456,[2]Obce_StrKraj!$A$1:$E$873,5,FALSE))</f>
        <v>243473</v>
      </c>
      <c r="G4456" s="90" t="s">
        <v>2284</v>
      </c>
      <c r="H4456" s="90"/>
      <c r="I4456" s="90" t="s">
        <v>22</v>
      </c>
      <c r="J4456" s="90" t="s">
        <v>34</v>
      </c>
      <c r="K4456" s="91">
        <v>41612</v>
      </c>
      <c r="L4456" s="90" t="s">
        <v>2633</v>
      </c>
      <c r="M4456" s="90"/>
      <c r="N4456" s="90"/>
    </row>
    <row r="4457" spans="1:14" x14ac:dyDescent="0.25">
      <c r="A4457" s="90" t="s">
        <v>6742</v>
      </c>
      <c r="B4457" s="90" t="s">
        <v>7207</v>
      </c>
      <c r="C4457" s="90" t="s">
        <v>6851</v>
      </c>
      <c r="D4457" s="90" t="str">
        <f>IF(ISBLANK(C4457),"",VLOOKUP(C4457,[2]Obce_StrKraj!$A$1:$E$873,5,FALSE))</f>
        <v>00244309</v>
      </c>
      <c r="E4457" s="90" t="s">
        <v>7208</v>
      </c>
      <c r="F4457" s="90" t="str">
        <f>IF(ISBLANK(E4457),"",VLOOKUP(E4457,[2]Obce_StrKraj!$A$1:$E$873,5,FALSE))</f>
        <v>00244384</v>
      </c>
      <c r="G4457" s="90" t="s">
        <v>2284</v>
      </c>
      <c r="H4457" s="90"/>
      <c r="I4457" s="90" t="s">
        <v>22</v>
      </c>
      <c r="J4457" s="90" t="s">
        <v>34</v>
      </c>
      <c r="K4457" s="91">
        <v>41608</v>
      </c>
      <c r="L4457" s="90" t="s">
        <v>2633</v>
      </c>
      <c r="M4457" s="90"/>
      <c r="N4457" s="90"/>
    </row>
    <row r="4458" spans="1:14" x14ac:dyDescent="0.25">
      <c r="A4458" s="90" t="s">
        <v>6742</v>
      </c>
      <c r="B4458" s="90" t="s">
        <v>7209</v>
      </c>
      <c r="C4458" s="90" t="s">
        <v>6851</v>
      </c>
      <c r="D4458" s="90" t="str">
        <f>IF(ISBLANK(C4458),"",VLOOKUP(C4458,[2]Obce_StrKraj!$A$1:$E$873,5,FALSE))</f>
        <v>00244309</v>
      </c>
      <c r="E4458" s="90" t="s">
        <v>7173</v>
      </c>
      <c r="F4458" s="90" t="str">
        <f>IF(ISBLANK(E4458),"",VLOOKUP(E4458,[2]Obce_StrKraj!$A$1:$E$873,5,FALSE))</f>
        <v>00244210</v>
      </c>
      <c r="G4458" s="90" t="s">
        <v>2284</v>
      </c>
      <c r="H4458" s="90"/>
      <c r="I4458" s="90" t="s">
        <v>22</v>
      </c>
      <c r="J4458" s="90" t="s">
        <v>34</v>
      </c>
      <c r="K4458" s="91">
        <v>41607</v>
      </c>
      <c r="L4458" s="90" t="s">
        <v>2633</v>
      </c>
      <c r="M4458" s="90"/>
      <c r="N4458" s="90"/>
    </row>
    <row r="4459" spans="1:14" x14ac:dyDescent="0.25">
      <c r="A4459" s="90" t="s">
        <v>6742</v>
      </c>
      <c r="B4459" s="90" t="s">
        <v>7210</v>
      </c>
      <c r="C4459" s="90" t="s">
        <v>6851</v>
      </c>
      <c r="D4459" s="90" t="str">
        <f>IF(ISBLANK(C4459),"",VLOOKUP(C4459,[2]Obce_StrKraj!$A$1:$E$873,5,FALSE))</f>
        <v>00244309</v>
      </c>
      <c r="E4459" s="90" t="s">
        <v>6162</v>
      </c>
      <c r="F4459" s="90" t="str">
        <f>IF(ISBLANK(E4459),"",VLOOKUP(E4459,[2]Obce_StrKraj!$A$1:$E$873,5,FALSE))</f>
        <v>00244180</v>
      </c>
      <c r="G4459" s="90" t="s">
        <v>2284</v>
      </c>
      <c r="H4459" s="90"/>
      <c r="I4459" s="90" t="s">
        <v>22</v>
      </c>
      <c r="J4459" s="90" t="s">
        <v>34</v>
      </c>
      <c r="K4459" s="91">
        <v>41608</v>
      </c>
      <c r="L4459" s="90" t="s">
        <v>2633</v>
      </c>
      <c r="M4459" s="90"/>
      <c r="N4459" s="90"/>
    </row>
    <row r="4460" spans="1:14" x14ac:dyDescent="0.25">
      <c r="A4460" s="90" t="s">
        <v>6742</v>
      </c>
      <c r="B4460" s="90" t="s">
        <v>7211</v>
      </c>
      <c r="C4460" s="90" t="s">
        <v>6851</v>
      </c>
      <c r="D4460" s="90" t="str">
        <f>IF(ISBLANK(C4460),"",VLOOKUP(C4460,[2]Obce_StrKraj!$A$1:$E$873,5,FALSE))</f>
        <v>00244309</v>
      </c>
      <c r="E4460" s="90" t="s">
        <v>7212</v>
      </c>
      <c r="F4460" s="90">
        <f>IF(ISBLANK(E4460),"",VLOOKUP(E4460,[2]Obce_StrKraj!$A$1:$E$873,5,FALSE))</f>
        <v>243884</v>
      </c>
      <c r="G4460" s="90" t="s">
        <v>2284</v>
      </c>
      <c r="H4460" s="90"/>
      <c r="I4460" s="90" t="s">
        <v>22</v>
      </c>
      <c r="J4460" s="90" t="s">
        <v>34</v>
      </c>
      <c r="K4460" s="91">
        <v>41607</v>
      </c>
      <c r="L4460" s="90" t="s">
        <v>2633</v>
      </c>
      <c r="M4460" s="90"/>
      <c r="N4460" s="90"/>
    </row>
    <row r="4461" spans="1:14" x14ac:dyDescent="0.25">
      <c r="A4461" s="90" t="s">
        <v>6742</v>
      </c>
      <c r="B4461" s="90" t="s">
        <v>7213</v>
      </c>
      <c r="C4461" s="90" t="s">
        <v>6851</v>
      </c>
      <c r="D4461" s="90" t="str">
        <f>IF(ISBLANK(C4461),"",VLOOKUP(C4461,[2]Obce_StrKraj!$A$1:$E$873,5,FALSE))</f>
        <v>00244309</v>
      </c>
      <c r="E4461" s="90" t="s">
        <v>3458</v>
      </c>
      <c r="F4461" s="90" t="str">
        <f>IF(ISBLANK(E4461),"",VLOOKUP(E4461,[2]Obce_StrKraj!$A$1:$E$873,5,FALSE))</f>
        <v>00243868</v>
      </c>
      <c r="G4461" s="90" t="s">
        <v>2284</v>
      </c>
      <c r="H4461" s="90"/>
      <c r="I4461" s="90" t="s">
        <v>22</v>
      </c>
      <c r="J4461" s="90" t="s">
        <v>34</v>
      </c>
      <c r="K4461" s="91">
        <v>41608</v>
      </c>
      <c r="L4461" s="90" t="s">
        <v>2633</v>
      </c>
      <c r="M4461" s="90"/>
      <c r="N4461" s="90"/>
    </row>
    <row r="4462" spans="1:14" x14ac:dyDescent="0.25">
      <c r="A4462" s="90" t="s">
        <v>6742</v>
      </c>
      <c r="B4462" s="90" t="s">
        <v>7214</v>
      </c>
      <c r="C4462" s="90" t="s">
        <v>6851</v>
      </c>
      <c r="D4462" s="90" t="str">
        <f>IF(ISBLANK(C4462),"",VLOOKUP(C4462,[2]Obce_StrKraj!$A$1:$E$873,5,FALSE))</f>
        <v>00244309</v>
      </c>
      <c r="E4462" s="90" t="s">
        <v>6841</v>
      </c>
      <c r="F4462" s="90">
        <v>243825</v>
      </c>
      <c r="G4462" s="90" t="s">
        <v>2284</v>
      </c>
      <c r="H4462" s="90"/>
      <c r="I4462" s="90" t="s">
        <v>22</v>
      </c>
      <c r="J4462" s="90" t="s">
        <v>34</v>
      </c>
      <c r="K4462" s="91">
        <v>41608</v>
      </c>
      <c r="L4462" s="90" t="s">
        <v>2633</v>
      </c>
      <c r="M4462" s="90"/>
      <c r="N4462" s="90"/>
    </row>
    <row r="4463" spans="1:14" x14ac:dyDescent="0.25">
      <c r="A4463" s="90" t="s">
        <v>6742</v>
      </c>
      <c r="B4463" s="90" t="s">
        <v>7215</v>
      </c>
      <c r="C4463" s="90" t="s">
        <v>6851</v>
      </c>
      <c r="D4463" s="90" t="str">
        <f>IF(ISBLANK(C4463),"",VLOOKUP(C4463,[2]Obce_StrKraj!$A$1:$E$873,5,FALSE))</f>
        <v>00244309</v>
      </c>
      <c r="E4463" s="90" t="s">
        <v>5655</v>
      </c>
      <c r="F4463" s="90">
        <v>243809</v>
      </c>
      <c r="G4463" s="90" t="s">
        <v>2284</v>
      </c>
      <c r="H4463" s="90"/>
      <c r="I4463" s="90" t="s">
        <v>22</v>
      </c>
      <c r="J4463" s="90" t="s">
        <v>34</v>
      </c>
      <c r="K4463" s="91">
        <v>41607</v>
      </c>
      <c r="L4463" s="90" t="s">
        <v>2633</v>
      </c>
      <c r="M4463" s="90"/>
      <c r="N4463" s="90"/>
    </row>
    <row r="4464" spans="1:14" x14ac:dyDescent="0.25">
      <c r="A4464" s="90" t="s">
        <v>6742</v>
      </c>
      <c r="B4464" s="90" t="s">
        <v>7216</v>
      </c>
      <c r="C4464" s="90" t="s">
        <v>6851</v>
      </c>
      <c r="D4464" s="90" t="str">
        <f>IF(ISBLANK(C4464),"",VLOOKUP(C4464,[2]Obce_StrKraj!$A$1:$E$873,5,FALSE))</f>
        <v>00244309</v>
      </c>
      <c r="E4464" s="90" t="s">
        <v>7217</v>
      </c>
      <c r="F4464" s="90">
        <f>IF(ISBLANK(E4464),"",VLOOKUP(E4464,[2]Obce_StrKraj!$A$1:$E$873,5,FALSE))</f>
        <v>243710</v>
      </c>
      <c r="G4464" s="90" t="s">
        <v>2284</v>
      </c>
      <c r="H4464" s="90"/>
      <c r="I4464" s="90" t="s">
        <v>22</v>
      </c>
      <c r="J4464" s="90" t="s">
        <v>34</v>
      </c>
      <c r="K4464" s="91">
        <v>41607</v>
      </c>
      <c r="L4464" s="90" t="s">
        <v>2633</v>
      </c>
      <c r="M4464" s="90"/>
      <c r="N4464" s="90"/>
    </row>
    <row r="4465" spans="1:14" x14ac:dyDescent="0.25">
      <c r="A4465" s="90" t="s">
        <v>6742</v>
      </c>
      <c r="B4465" s="90" t="s">
        <v>7218</v>
      </c>
      <c r="C4465" s="90" t="s">
        <v>6927</v>
      </c>
      <c r="D4465" s="90" t="str">
        <f>IF(ISBLANK(C4465),"",VLOOKUP(C4465,[2]Obce_StrKraj!$A$1:$E$873,5,FALSE))</f>
        <v>00232947</v>
      </c>
      <c r="E4465" s="90" t="s">
        <v>6979</v>
      </c>
      <c r="F4465" s="90" t="str">
        <f>IF(ISBLANK(E4465),"",VLOOKUP(E4465,[2]Obce_StrKraj!$A$1:$E$873,5,FALSE))</f>
        <v>00231975</v>
      </c>
      <c r="G4465" s="90" t="s">
        <v>110</v>
      </c>
      <c r="H4465" s="90"/>
      <c r="I4465" s="90" t="s">
        <v>33</v>
      </c>
      <c r="J4465" s="90" t="s">
        <v>34</v>
      </c>
      <c r="K4465" s="91">
        <v>41538</v>
      </c>
      <c r="L4465" s="90" t="s">
        <v>2614</v>
      </c>
      <c r="M4465" s="90"/>
      <c r="N4465" s="90"/>
    </row>
    <row r="4466" spans="1:14" x14ac:dyDescent="0.25">
      <c r="A4466" s="90" t="s">
        <v>6742</v>
      </c>
      <c r="B4466" s="90" t="s">
        <v>7219</v>
      </c>
      <c r="C4466" s="90" t="s">
        <v>6851</v>
      </c>
      <c r="D4466" s="90" t="str">
        <f>IF(ISBLANK(C4466),"",VLOOKUP(C4466,[2]Obce_StrKraj!$A$1:$E$873,5,FALSE))</f>
        <v>00244309</v>
      </c>
      <c r="E4466" s="90" t="s">
        <v>7220</v>
      </c>
      <c r="F4466" s="90">
        <f>IF(ISBLANK(E4466),"",VLOOKUP(E4466,[2]Obce_StrKraj!$A$1:$E$873,5,FALSE))</f>
        <v>244007</v>
      </c>
      <c r="G4466" s="90" t="s">
        <v>2284</v>
      </c>
      <c r="H4466" s="90"/>
      <c r="I4466" s="90" t="s">
        <v>33</v>
      </c>
      <c r="J4466" s="90" t="s">
        <v>34</v>
      </c>
      <c r="K4466" s="91">
        <v>41594</v>
      </c>
      <c r="L4466" s="90" t="s">
        <v>2633</v>
      </c>
      <c r="M4466" s="90"/>
      <c r="N4466" s="90"/>
    </row>
    <row r="4467" spans="1:14" x14ac:dyDescent="0.25">
      <c r="A4467" s="90" t="s">
        <v>6742</v>
      </c>
      <c r="B4467" s="90" t="s">
        <v>7221</v>
      </c>
      <c r="C4467" s="90" t="s">
        <v>6907</v>
      </c>
      <c r="D4467" s="90" t="str">
        <f>IF(ISBLANK(C4467),"",VLOOKUP(C4467,[2]Obce_StrKraj!$A$1:$E$873,5,FALSE))</f>
        <v>00239500</v>
      </c>
      <c r="E4467" s="90" t="s">
        <v>7222</v>
      </c>
      <c r="F4467" s="90" t="str">
        <f>IF(ISBLANK(E4467),"",VLOOKUP(E4467,[2]Obce_StrKraj!$A$1:$E$873,5,FALSE))</f>
        <v>00239283</v>
      </c>
      <c r="G4467" s="90" t="s">
        <v>110</v>
      </c>
      <c r="H4467" s="90"/>
      <c r="I4467" s="90" t="s">
        <v>33</v>
      </c>
      <c r="J4467" s="90" t="s">
        <v>34</v>
      </c>
      <c r="K4467" s="91">
        <v>41551</v>
      </c>
      <c r="L4467" s="90" t="s">
        <v>2614</v>
      </c>
      <c r="M4467" s="90"/>
      <c r="N4467" s="90"/>
    </row>
    <row r="4468" spans="1:14" x14ac:dyDescent="0.25">
      <c r="A4468" s="90" t="s">
        <v>6742</v>
      </c>
      <c r="B4468" s="90" t="s">
        <v>7223</v>
      </c>
      <c r="C4468" s="90" t="s">
        <v>7224</v>
      </c>
      <c r="D4468" s="90">
        <f>IF(ISBLANK(C4468),"",VLOOKUP(C4468,[2]Obce_StrKraj!$A$1:$E$873,5,FALSE))</f>
        <v>240494</v>
      </c>
      <c r="E4468" s="90" t="s">
        <v>7225</v>
      </c>
      <c r="F4468" s="90" t="str">
        <f>IF(ISBLANK(E4468),"",VLOOKUP(E4468,[2]Obce_StrKraj!$A$1:$E$873,5,FALSE))</f>
        <v>00240613</v>
      </c>
      <c r="G4468" s="90" t="s">
        <v>2284</v>
      </c>
      <c r="H4468" s="90"/>
      <c r="I4468" s="90" t="s">
        <v>33</v>
      </c>
      <c r="J4468" s="90" t="s">
        <v>34</v>
      </c>
      <c r="K4468" s="91">
        <v>41558</v>
      </c>
      <c r="L4468" s="90" t="s">
        <v>2633</v>
      </c>
      <c r="M4468" s="90"/>
      <c r="N4468" s="90"/>
    </row>
    <row r="4469" spans="1:14" x14ac:dyDescent="0.25">
      <c r="A4469" s="90" t="s">
        <v>6742</v>
      </c>
      <c r="B4469" s="90" t="s">
        <v>816</v>
      </c>
      <c r="C4469" s="90" t="s">
        <v>6910</v>
      </c>
      <c r="D4469" s="90" t="str">
        <f>IF(ISBLANK(C4469),"",VLOOKUP(C4469,[2]Obce_StrKraj!$A$1:$E$873,5,FALSE))</f>
        <v>00235474</v>
      </c>
      <c r="E4469" s="90" t="s">
        <v>7226</v>
      </c>
      <c r="F4469" s="90">
        <f>IF(ISBLANK(E4469),"",VLOOKUP(E4469,[2]Obce_StrKraj!$A$1:$E$873,5,FALSE))</f>
        <v>639761</v>
      </c>
      <c r="G4469" s="90" t="s">
        <v>2284</v>
      </c>
      <c r="H4469" s="90"/>
      <c r="I4469" s="90" t="s">
        <v>33</v>
      </c>
      <c r="J4469" s="90" t="s">
        <v>34</v>
      </c>
      <c r="K4469" s="91">
        <v>41558</v>
      </c>
      <c r="L4469" s="90" t="s">
        <v>1465</v>
      </c>
      <c r="M4469" s="90"/>
      <c r="N4469" s="90"/>
    </row>
    <row r="4470" spans="1:14" x14ac:dyDescent="0.25">
      <c r="A4470" s="90" t="s">
        <v>6742</v>
      </c>
      <c r="B4470" s="90" t="s">
        <v>820</v>
      </c>
      <c r="C4470" s="90" t="s">
        <v>6910</v>
      </c>
      <c r="D4470" s="90" t="str">
        <f>IF(ISBLANK(C4470),"",VLOOKUP(C4470,[2]Obce_StrKraj!$A$1:$E$873,5,FALSE))</f>
        <v>00235474</v>
      </c>
      <c r="E4470" s="90" t="s">
        <v>7227</v>
      </c>
      <c r="F4470" s="90">
        <f>IF(ISBLANK(E4470),"",VLOOKUP(E4470,[2]Obce_StrKraj!$A$1:$E$873,5,FALSE))</f>
        <v>473758</v>
      </c>
      <c r="G4470" s="90" t="s">
        <v>2284</v>
      </c>
      <c r="H4470" s="90"/>
      <c r="I4470" s="90" t="s">
        <v>33</v>
      </c>
      <c r="J4470" s="90" t="s">
        <v>34</v>
      </c>
      <c r="K4470" s="91">
        <v>41559</v>
      </c>
      <c r="L4470" s="90" t="s">
        <v>1465</v>
      </c>
      <c r="M4470" s="90"/>
      <c r="N4470" s="90"/>
    </row>
    <row r="4471" spans="1:14" x14ac:dyDescent="0.25">
      <c r="A4471" s="90" t="s">
        <v>6742</v>
      </c>
      <c r="B4471" s="90" t="s">
        <v>823</v>
      </c>
      <c r="C4471" s="90" t="s">
        <v>6910</v>
      </c>
      <c r="D4471" s="90" t="str">
        <f>IF(ISBLANK(C4471),"",VLOOKUP(C4471,[2]Obce_StrKraj!$A$1:$E$873,5,FALSE))</f>
        <v>00235474</v>
      </c>
      <c r="E4471" s="90" t="s">
        <v>574</v>
      </c>
      <c r="F4471" s="90">
        <f>IF(ISBLANK(E4471),"",VLOOKUP(E4471,[2]Obce_StrKraj!$A$1:$E$873,5,FALSE))</f>
        <v>235491</v>
      </c>
      <c r="G4471" s="90" t="s">
        <v>2284</v>
      </c>
      <c r="H4471" s="90"/>
      <c r="I4471" s="90" t="s">
        <v>33</v>
      </c>
      <c r="J4471" s="90" t="s">
        <v>34</v>
      </c>
      <c r="K4471" s="91">
        <v>41558</v>
      </c>
      <c r="L4471" s="90" t="s">
        <v>1465</v>
      </c>
      <c r="M4471" s="90"/>
      <c r="N4471" s="90"/>
    </row>
    <row r="4472" spans="1:14" x14ac:dyDescent="0.25">
      <c r="A4472" s="90" t="s">
        <v>6742</v>
      </c>
      <c r="B4472" s="90" t="s">
        <v>824</v>
      </c>
      <c r="C4472" s="90" t="s">
        <v>7042</v>
      </c>
      <c r="D4472" s="90" t="str">
        <f>IF(ISBLANK(C4472),"",VLOOKUP(C4472,[2]Obce_StrKraj!$A$1:$E$873,5,FALSE))</f>
        <v>00234516</v>
      </c>
      <c r="E4472" s="90" t="s">
        <v>7228</v>
      </c>
      <c r="F4472" s="90" t="str">
        <f>IF(ISBLANK(E4472),"",VLOOKUP(E4472,[2]Obce_StrKraj!$A$1:$E$873,5,FALSE))</f>
        <v>00234125</v>
      </c>
      <c r="G4472" s="90" t="s">
        <v>2261</v>
      </c>
      <c r="H4472" s="90"/>
      <c r="I4472" s="90" t="s">
        <v>33</v>
      </c>
      <c r="J4472" s="90" t="s">
        <v>34</v>
      </c>
      <c r="K4472" s="91">
        <v>41593</v>
      </c>
      <c r="L4472" s="90" t="s">
        <v>2614</v>
      </c>
      <c r="M4472" s="90"/>
      <c r="N4472" s="90"/>
    </row>
    <row r="4473" spans="1:14" ht="28.55" x14ac:dyDescent="0.25">
      <c r="A4473" s="90" t="s">
        <v>6742</v>
      </c>
      <c r="B4473" s="90" t="s">
        <v>831</v>
      </c>
      <c r="C4473" s="90" t="s">
        <v>7174</v>
      </c>
      <c r="D4473" s="90" t="str">
        <f>IF(ISBLANK(C4473),"",VLOOKUP(C4473,[2]Obce_StrKraj!$A$1:$E$873,5,FALSE))</f>
        <v>00237051</v>
      </c>
      <c r="E4473" s="90" t="s">
        <v>6822</v>
      </c>
      <c r="F4473" s="90">
        <f>IF(ISBLANK(E4473),"",VLOOKUP(E4473,[2]Obce_StrKraj!$A$1:$E$873,5,FALSE))</f>
        <v>237108</v>
      </c>
      <c r="G4473" s="90" t="s">
        <v>7229</v>
      </c>
      <c r="H4473" s="90"/>
      <c r="I4473" s="90" t="s">
        <v>22</v>
      </c>
      <c r="J4473" s="90" t="s">
        <v>34</v>
      </c>
      <c r="K4473" s="91">
        <v>41479</v>
      </c>
      <c r="L4473" s="90" t="s">
        <v>285</v>
      </c>
      <c r="M4473" s="90"/>
      <c r="N4473" s="90"/>
    </row>
    <row r="4474" spans="1:14" x14ac:dyDescent="0.25">
      <c r="A4474" s="90" t="s">
        <v>6742</v>
      </c>
      <c r="B4474" s="90" t="s">
        <v>832</v>
      </c>
      <c r="C4474" s="90" t="s">
        <v>6879</v>
      </c>
      <c r="D4474" s="90" t="str">
        <f>IF(ISBLANK(C4474),"",VLOOKUP(C4474,[2]Obce_StrKraj!$A$1:$E$873,5,FALSE))</f>
        <v>00235105</v>
      </c>
      <c r="E4474" s="90" t="s">
        <v>7048</v>
      </c>
      <c r="F4474" s="90" t="str">
        <f>IF(ISBLANK(E4474),"",VLOOKUP(E4474,[2]Obce_StrKraj!$A$1:$E$873,5,FALSE))</f>
        <v>00235211</v>
      </c>
      <c r="G4474" s="90" t="s">
        <v>2284</v>
      </c>
      <c r="H4474" s="90"/>
      <c r="I4474" s="90" t="s">
        <v>33</v>
      </c>
      <c r="J4474" s="90" t="s">
        <v>34</v>
      </c>
      <c r="K4474" s="91">
        <v>41495</v>
      </c>
      <c r="L4474" s="90" t="s">
        <v>285</v>
      </c>
      <c r="M4474" s="90"/>
      <c r="N4474" s="90"/>
    </row>
    <row r="4475" spans="1:14" x14ac:dyDescent="0.25">
      <c r="A4475" s="90" t="s">
        <v>6742</v>
      </c>
      <c r="B4475" s="90" t="s">
        <v>834</v>
      </c>
      <c r="C4475" s="90" t="s">
        <v>6879</v>
      </c>
      <c r="D4475" s="90" t="str">
        <f>IF(ISBLANK(C4475),"",VLOOKUP(C4475,[2]Obce_StrKraj!$A$1:$E$873,5,FALSE))</f>
        <v>00235105</v>
      </c>
      <c r="E4475" s="90" t="s">
        <v>6894</v>
      </c>
      <c r="F4475" s="90" t="str">
        <f>IF(ISBLANK(E4475),"",VLOOKUP(E4475,[2]Obce_StrKraj!$A$1:$E$873,5,FALSE))</f>
        <v>00234257</v>
      </c>
      <c r="G4475" s="90" t="s">
        <v>110</v>
      </c>
      <c r="H4475" s="90"/>
      <c r="I4475" s="90" t="s">
        <v>33</v>
      </c>
      <c r="J4475" s="90" t="s">
        <v>34</v>
      </c>
      <c r="K4475" s="91">
        <v>41494</v>
      </c>
      <c r="L4475" s="90" t="s">
        <v>285</v>
      </c>
      <c r="M4475" s="90"/>
      <c r="N4475" s="90"/>
    </row>
    <row r="4476" spans="1:14" x14ac:dyDescent="0.25">
      <c r="A4476" s="90" t="s">
        <v>6742</v>
      </c>
      <c r="B4476" s="90" t="s">
        <v>835</v>
      </c>
      <c r="C4476" s="90" t="s">
        <v>7110</v>
      </c>
      <c r="D4476" s="90" t="str">
        <f>IF(ISBLANK(C4476),"",VLOOKUP(C4476,[2]Obce_StrKraj!$A$1:$E$873,5,FALSE))</f>
        <v>00236527</v>
      </c>
      <c r="E4476" s="90" t="s">
        <v>7118</v>
      </c>
      <c r="F4476" s="90" t="str">
        <f>IF(ISBLANK(E4476),"",VLOOKUP(E4476,[2]Obce_StrKraj!$A$1:$E$873,5,FALSE))</f>
        <v>00236357</v>
      </c>
      <c r="G4476" s="90" t="s">
        <v>2344</v>
      </c>
      <c r="H4476" s="90"/>
      <c r="I4476" s="90" t="s">
        <v>33</v>
      </c>
      <c r="J4476" s="90" t="s">
        <v>34</v>
      </c>
      <c r="K4476" s="91">
        <v>41494</v>
      </c>
      <c r="L4476" s="90" t="s">
        <v>2614</v>
      </c>
      <c r="M4476" s="90"/>
      <c r="N4476" s="90"/>
    </row>
    <row r="4477" spans="1:14" x14ac:dyDescent="0.25">
      <c r="A4477" s="90" t="s">
        <v>6742</v>
      </c>
      <c r="B4477" s="90" t="s">
        <v>838</v>
      </c>
      <c r="C4477" s="90" t="s">
        <v>3440</v>
      </c>
      <c r="D4477" s="90" t="str">
        <f>IF(ISBLANK(C4477),"",VLOOKUP(C4477,[2]Obce_StrKraj!$A$1:$E$873,5,FALSE))</f>
        <v>00239453</v>
      </c>
      <c r="E4477" s="90" t="s">
        <v>7230</v>
      </c>
      <c r="F4477" s="90">
        <f>IF(ISBLANK(E4477),"",VLOOKUP(E4477,[2]Obce_StrKraj!$A$1:$E$873,5,FALSE))</f>
        <v>239828</v>
      </c>
      <c r="G4477" s="90" t="s">
        <v>2284</v>
      </c>
      <c r="H4477" s="90"/>
      <c r="I4477" s="90" t="s">
        <v>33</v>
      </c>
      <c r="J4477" s="90" t="s">
        <v>34</v>
      </c>
      <c r="K4477" s="91">
        <v>41495</v>
      </c>
      <c r="L4477" s="90" t="s">
        <v>285</v>
      </c>
      <c r="M4477" s="90"/>
      <c r="N4477" s="90"/>
    </row>
    <row r="4478" spans="1:14" x14ac:dyDescent="0.25">
      <c r="A4478" s="90" t="s">
        <v>6742</v>
      </c>
      <c r="B4478" s="90" t="s">
        <v>839</v>
      </c>
      <c r="C4478" s="90" t="s">
        <v>6913</v>
      </c>
      <c r="D4478" s="90" t="str">
        <f>IF(ISBLANK(C4478),"",VLOOKUP(C4478,[2]Obce_StrKraj!$A$1:$E$873,5,FALSE))</f>
        <v>00507644</v>
      </c>
      <c r="E4478" s="90" t="s">
        <v>7231</v>
      </c>
      <c r="F4478" s="90">
        <f>IF(ISBLANK(E4478),"",VLOOKUP(E4478,[2]Obce_StrKraj!$A$1:$E$873,5,FALSE))</f>
        <v>541491</v>
      </c>
      <c r="G4478" s="90" t="s">
        <v>2284</v>
      </c>
      <c r="H4478" s="90"/>
      <c r="I4478" s="90" t="s">
        <v>33</v>
      </c>
      <c r="J4478" s="90" t="s">
        <v>34</v>
      </c>
      <c r="K4478" s="91">
        <v>41426</v>
      </c>
      <c r="L4478" s="90" t="s">
        <v>285</v>
      </c>
      <c r="M4478" s="90"/>
      <c r="N4478" s="90"/>
    </row>
    <row r="4479" spans="1:14" x14ac:dyDescent="0.25">
      <c r="A4479" s="90" t="s">
        <v>6742</v>
      </c>
      <c r="B4479" s="90" t="s">
        <v>840</v>
      </c>
      <c r="C4479" s="90" t="s">
        <v>6913</v>
      </c>
      <c r="D4479" s="90" t="str">
        <f>IF(ISBLANK(C4479),"",VLOOKUP(C4479,[2]Obce_StrKraj!$A$1:$E$873,5,FALSE))</f>
        <v>00507644</v>
      </c>
      <c r="E4479" s="90" t="s">
        <v>7180</v>
      </c>
      <c r="F4479" s="90">
        <f>IF(ISBLANK(E4479),"",VLOOKUP(E4479,[2]Obce_StrKraj!$A$1:$E$873,5,FALSE))</f>
        <v>241491</v>
      </c>
      <c r="G4479" s="90" t="s">
        <v>2284</v>
      </c>
      <c r="H4479" s="90"/>
      <c r="I4479" s="90" t="s">
        <v>33</v>
      </c>
      <c r="J4479" s="90" t="s">
        <v>34</v>
      </c>
      <c r="K4479" s="91">
        <v>41426</v>
      </c>
      <c r="L4479" s="90" t="s">
        <v>285</v>
      </c>
      <c r="M4479" s="90"/>
      <c r="N4479" s="90"/>
    </row>
    <row r="4480" spans="1:14" x14ac:dyDescent="0.25">
      <c r="A4480" s="90" t="s">
        <v>6742</v>
      </c>
      <c r="B4480" s="90" t="s">
        <v>841</v>
      </c>
      <c r="C4480" s="90" t="s">
        <v>6913</v>
      </c>
      <c r="D4480" s="90" t="str">
        <f>IF(ISBLANK(C4480),"",VLOOKUP(C4480,[2]Obce_StrKraj!$A$1:$E$873,5,FALSE))</f>
        <v>00507644</v>
      </c>
      <c r="E4480" s="90" t="s">
        <v>6824</v>
      </c>
      <c r="F4480" s="90" t="str">
        <f>IF(ISBLANK(E4480),"",VLOOKUP(E4480,[2]Obce_StrKraj!$A$1:$E$873,5,FALSE))</f>
        <v>00241202</v>
      </c>
      <c r="G4480" s="90" t="s">
        <v>2284</v>
      </c>
      <c r="H4480" s="90"/>
      <c r="I4480" s="90" t="s">
        <v>33</v>
      </c>
      <c r="J4480" s="90" t="s">
        <v>34</v>
      </c>
      <c r="K4480" s="91">
        <v>41426</v>
      </c>
      <c r="L4480" s="90" t="s">
        <v>285</v>
      </c>
      <c r="M4480" s="90"/>
      <c r="N4480" s="90"/>
    </row>
    <row r="4481" spans="1:14" x14ac:dyDescent="0.25">
      <c r="A4481" s="90" t="s">
        <v>6742</v>
      </c>
      <c r="B4481" s="90" t="s">
        <v>842</v>
      </c>
      <c r="C4481" s="90" t="s">
        <v>6879</v>
      </c>
      <c r="D4481" s="90" t="str">
        <f>IF(ISBLANK(C4481),"",VLOOKUP(C4481,[2]Obce_StrKraj!$A$1:$E$873,5,FALSE))</f>
        <v>00235105</v>
      </c>
      <c r="E4481" s="90" t="s">
        <v>7124</v>
      </c>
      <c r="F4481" s="90">
        <f>IF(ISBLANK(E4481),"",VLOOKUP(E4481,[2]Obce_StrKraj!$A$1:$E$873,5,FALSE))</f>
        <v>235067</v>
      </c>
      <c r="G4481" s="90" t="s">
        <v>110</v>
      </c>
      <c r="H4481" s="90"/>
      <c r="I4481" s="90" t="s">
        <v>33</v>
      </c>
      <c r="J4481" s="90" t="s">
        <v>34</v>
      </c>
      <c r="K4481" s="91">
        <v>41479</v>
      </c>
      <c r="L4481" s="90" t="s">
        <v>285</v>
      </c>
      <c r="M4481" s="90"/>
      <c r="N4481" s="90"/>
    </row>
    <row r="4482" spans="1:14" x14ac:dyDescent="0.25">
      <c r="A4482" s="90" t="s">
        <v>6742</v>
      </c>
      <c r="B4482" s="90" t="s">
        <v>845</v>
      </c>
      <c r="C4482" s="90" t="s">
        <v>6879</v>
      </c>
      <c r="D4482" s="90" t="str">
        <f>IF(ISBLANK(C4482),"",VLOOKUP(C4482,[2]Obce_StrKraj!$A$1:$E$873,5,FALSE))</f>
        <v>00235105</v>
      </c>
      <c r="E4482" s="90" t="s">
        <v>6884</v>
      </c>
      <c r="F4482" s="90" t="str">
        <f>IF(ISBLANK(E4482),"",VLOOKUP(E4482,[2]Obce_StrKraj!$A$1:$E$873,5,FALSE))</f>
        <v>00234532</v>
      </c>
      <c r="G4482" s="90" t="s">
        <v>110</v>
      </c>
      <c r="H4482" s="90"/>
      <c r="I4482" s="90" t="s">
        <v>33</v>
      </c>
      <c r="J4482" s="90" t="s">
        <v>34</v>
      </c>
      <c r="K4482" s="91">
        <v>41410</v>
      </c>
      <c r="L4482" s="90" t="s">
        <v>285</v>
      </c>
      <c r="M4482" s="90"/>
      <c r="N4482" s="90"/>
    </row>
    <row r="4483" spans="1:14" x14ac:dyDescent="0.25">
      <c r="A4483" s="90" t="s">
        <v>6742</v>
      </c>
      <c r="B4483" s="90" t="s">
        <v>847</v>
      </c>
      <c r="C4483" s="90" t="s">
        <v>6879</v>
      </c>
      <c r="D4483" s="90" t="str">
        <f>IF(ISBLANK(C4483),"",VLOOKUP(C4483,[2]Obce_StrKraj!$A$1:$E$873,5,FALSE))</f>
        <v>00235105</v>
      </c>
      <c r="E4483" s="90" t="s">
        <v>6890</v>
      </c>
      <c r="F4483" s="90" t="str">
        <f>IF(ISBLANK(E4483),"",VLOOKUP(E4483,[2]Obce_StrKraj!$A$1:$E$873,5,FALSE))</f>
        <v>00234389</v>
      </c>
      <c r="G4483" s="90" t="s">
        <v>110</v>
      </c>
      <c r="H4483" s="90"/>
      <c r="I4483" s="90" t="s">
        <v>33</v>
      </c>
      <c r="J4483" s="90" t="s">
        <v>34</v>
      </c>
      <c r="K4483" s="91">
        <v>41410</v>
      </c>
      <c r="L4483" s="90" t="s">
        <v>285</v>
      </c>
      <c r="M4483" s="90"/>
      <c r="N4483" s="90"/>
    </row>
    <row r="4484" spans="1:14" x14ac:dyDescent="0.25">
      <c r="A4484" s="90" t="s">
        <v>6742</v>
      </c>
      <c r="B4484" s="90" t="s">
        <v>7232</v>
      </c>
      <c r="C4484" s="90" t="s">
        <v>6879</v>
      </c>
      <c r="D4484" s="90" t="str">
        <f>IF(ISBLANK(C4484),"",VLOOKUP(C4484,[2]Obce_StrKraj!$A$1:$E$873,5,FALSE))</f>
        <v>00235105</v>
      </c>
      <c r="E4484" s="90" t="s">
        <v>6892</v>
      </c>
      <c r="F4484" s="90">
        <f>IF(ISBLANK(E4484),"",VLOOKUP(E4484,[2]Obce_StrKraj!$A$1:$E$873,5,FALSE))</f>
        <v>663948</v>
      </c>
      <c r="G4484" s="90" t="s">
        <v>110</v>
      </c>
      <c r="H4484" s="90"/>
      <c r="I4484" s="90" t="s">
        <v>33</v>
      </c>
      <c r="J4484" s="90" t="s">
        <v>34</v>
      </c>
      <c r="K4484" s="91">
        <v>41444</v>
      </c>
      <c r="L4484" s="90" t="s">
        <v>285</v>
      </c>
      <c r="M4484" s="90"/>
      <c r="N4484" s="90"/>
    </row>
    <row r="4485" spans="1:14" x14ac:dyDescent="0.25">
      <c r="A4485" s="90" t="s">
        <v>6742</v>
      </c>
      <c r="B4485" s="90" t="s">
        <v>7233</v>
      </c>
      <c r="C4485" s="90" t="s">
        <v>6837</v>
      </c>
      <c r="D4485" s="90" t="str">
        <f>IF(ISBLANK(C4485),"",VLOOKUP(C4485,[2]Obce_StrKraj!$A$1:$E$873,5,FALSE))</f>
        <v>00233773</v>
      </c>
      <c r="E4485" s="90" t="s">
        <v>7234</v>
      </c>
      <c r="F4485" s="90" t="str">
        <f>IF(ISBLANK(E4485),"",VLOOKUP(E4485,[2]Obce_StrKraj!$A$1:$E$873,5,FALSE))</f>
        <v>00640221</v>
      </c>
      <c r="G4485" s="90" t="s">
        <v>2284</v>
      </c>
      <c r="H4485" s="90"/>
      <c r="I4485" s="90" t="s">
        <v>33</v>
      </c>
      <c r="J4485" s="90" t="s">
        <v>34</v>
      </c>
      <c r="K4485" s="91">
        <v>41440</v>
      </c>
      <c r="L4485" s="90" t="s">
        <v>285</v>
      </c>
      <c r="M4485" s="90"/>
      <c r="N4485" s="90"/>
    </row>
    <row r="4486" spans="1:14" x14ac:dyDescent="0.25">
      <c r="A4486" s="90" t="s">
        <v>6742</v>
      </c>
      <c r="B4486" s="90" t="s">
        <v>7235</v>
      </c>
      <c r="C4486" s="90" t="s">
        <v>6837</v>
      </c>
      <c r="D4486" s="90" t="str">
        <f>IF(ISBLANK(C4486),"",VLOOKUP(C4486,[2]Obce_StrKraj!$A$1:$E$873,5,FALSE))</f>
        <v>00233773</v>
      </c>
      <c r="E4486" s="90" t="s">
        <v>7236</v>
      </c>
      <c r="F4486" s="90" t="str">
        <f>IF(ISBLANK(E4486),"",VLOOKUP(E4486,[2]Obce_StrKraj!$A$1:$E$873,5,FALSE))</f>
        <v>00235059</v>
      </c>
      <c r="G4486" s="90" t="s">
        <v>2284</v>
      </c>
      <c r="H4486" s="90"/>
      <c r="I4486" s="90" t="s">
        <v>33</v>
      </c>
      <c r="J4486" s="90" t="s">
        <v>34</v>
      </c>
      <c r="K4486" s="91">
        <v>41440</v>
      </c>
      <c r="L4486" s="90" t="s">
        <v>285</v>
      </c>
      <c r="M4486" s="90"/>
      <c r="N4486" s="90"/>
    </row>
    <row r="4487" spans="1:14" x14ac:dyDescent="0.25">
      <c r="A4487" s="90" t="s">
        <v>6742</v>
      </c>
      <c r="B4487" s="90" t="s">
        <v>849</v>
      </c>
      <c r="C4487" s="90" t="s">
        <v>6837</v>
      </c>
      <c r="D4487" s="90" t="str">
        <f>IF(ISBLANK(C4487),"",VLOOKUP(C4487,[2]Obce_StrKraj!$A$1:$E$873,5,FALSE))</f>
        <v>00233773</v>
      </c>
      <c r="E4487" s="90" t="s">
        <v>7103</v>
      </c>
      <c r="F4487" s="90">
        <f>IF(ISBLANK(E4487),"",VLOOKUP(E4487,[2]Obce_StrKraj!$A$1:$E$873,5,FALSE))</f>
        <v>233871</v>
      </c>
      <c r="G4487" s="90" t="s">
        <v>2284</v>
      </c>
      <c r="H4487" s="90"/>
      <c r="I4487" s="90" t="s">
        <v>33</v>
      </c>
      <c r="J4487" s="90" t="s">
        <v>34</v>
      </c>
      <c r="K4487" s="91">
        <v>41443</v>
      </c>
      <c r="L4487" s="90" t="s">
        <v>285</v>
      </c>
      <c r="M4487" s="90"/>
      <c r="N4487" s="90"/>
    </row>
    <row r="4488" spans="1:14" x14ac:dyDescent="0.25">
      <c r="A4488" s="90" t="s">
        <v>6742</v>
      </c>
      <c r="B4488" s="90" t="s">
        <v>853</v>
      </c>
      <c r="C4488" s="90" t="s">
        <v>6837</v>
      </c>
      <c r="D4488" s="90" t="str">
        <f>IF(ISBLANK(C4488),"",VLOOKUP(C4488,[2]Obce_StrKraj!$A$1:$E$873,5,FALSE))</f>
        <v>00233773</v>
      </c>
      <c r="E4488" s="90" t="s">
        <v>7104</v>
      </c>
      <c r="F4488" s="90" t="str">
        <f>IF(ISBLANK(E4488),"",VLOOKUP(E4488,[2]Obce_StrKraj!$A$1:$E$873,5,FALSE))</f>
        <v>00234842</v>
      </c>
      <c r="G4488" s="90" t="s">
        <v>2284</v>
      </c>
      <c r="H4488" s="90"/>
      <c r="I4488" s="90" t="s">
        <v>33</v>
      </c>
      <c r="J4488" s="90" t="s">
        <v>34</v>
      </c>
      <c r="K4488" s="91">
        <v>41440</v>
      </c>
      <c r="L4488" s="90" t="s">
        <v>285</v>
      </c>
      <c r="M4488" s="90"/>
      <c r="N4488" s="90"/>
    </row>
    <row r="4489" spans="1:14" x14ac:dyDescent="0.25">
      <c r="A4489" s="90" t="s">
        <v>6742</v>
      </c>
      <c r="B4489" s="90" t="s">
        <v>854</v>
      </c>
      <c r="C4489" s="90" t="s">
        <v>6837</v>
      </c>
      <c r="D4489" s="90" t="str">
        <f>IF(ISBLANK(C4489),"",VLOOKUP(C4489,[2]Obce_StrKraj!$A$1:$E$873,5,FALSE))</f>
        <v>00233773</v>
      </c>
      <c r="E4489" s="90" t="s">
        <v>7022</v>
      </c>
      <c r="F4489" s="90" t="str">
        <f>IF(ISBLANK(E4489),"",VLOOKUP(E4489,[2]Obce_StrKraj!$A$1:$E$873,5,FALSE))</f>
        <v>00241512</v>
      </c>
      <c r="G4489" s="90" t="s">
        <v>2284</v>
      </c>
      <c r="H4489" s="90"/>
      <c r="I4489" s="90" t="s">
        <v>33</v>
      </c>
      <c r="J4489" s="90" t="s">
        <v>34</v>
      </c>
      <c r="K4489" s="91">
        <v>41440</v>
      </c>
      <c r="L4489" s="90" t="s">
        <v>285</v>
      </c>
      <c r="M4489" s="90"/>
      <c r="N4489" s="90"/>
    </row>
    <row r="4490" spans="1:14" x14ac:dyDescent="0.25">
      <c r="A4490" s="90" t="s">
        <v>6742</v>
      </c>
      <c r="B4490" s="90" t="s">
        <v>855</v>
      </c>
      <c r="C4490" s="90" t="s">
        <v>6837</v>
      </c>
      <c r="D4490" s="90" t="str">
        <f>IF(ISBLANK(C4490),"",VLOOKUP(C4490,[2]Obce_StrKraj!$A$1:$E$873,5,FALSE))</f>
        <v>00233773</v>
      </c>
      <c r="E4490" s="90" t="s">
        <v>7237</v>
      </c>
      <c r="F4490" s="90">
        <v>233668</v>
      </c>
      <c r="G4490" s="90" t="s">
        <v>2284</v>
      </c>
      <c r="H4490" s="90"/>
      <c r="I4490" s="90" t="s">
        <v>33</v>
      </c>
      <c r="J4490" s="90" t="s">
        <v>34</v>
      </c>
      <c r="K4490" s="91">
        <v>41444</v>
      </c>
      <c r="L4490" s="90" t="s">
        <v>285</v>
      </c>
      <c r="M4490" s="90"/>
      <c r="N4490" s="90"/>
    </row>
    <row r="4491" spans="1:14" x14ac:dyDescent="0.25">
      <c r="A4491" s="90" t="s">
        <v>6742</v>
      </c>
      <c r="B4491" s="90" t="s">
        <v>856</v>
      </c>
      <c r="C4491" s="90" t="s">
        <v>6837</v>
      </c>
      <c r="D4491" s="90" t="str">
        <f>IF(ISBLANK(C4491),"",VLOOKUP(C4491,[2]Obce_StrKraj!$A$1:$E$873,5,FALSE))</f>
        <v>00233773</v>
      </c>
      <c r="E4491" s="90" t="s">
        <v>7238</v>
      </c>
      <c r="F4491" s="90" t="str">
        <f>IF(ISBLANK(E4491),"",VLOOKUP(E4491,[2]Obce_StrKraj!$A$1:$E$873,5,FALSE))</f>
        <v>00241342</v>
      </c>
      <c r="G4491" s="90" t="s">
        <v>2284</v>
      </c>
      <c r="H4491" s="90"/>
      <c r="I4491" s="90" t="s">
        <v>33</v>
      </c>
      <c r="J4491" s="90" t="s">
        <v>34</v>
      </c>
      <c r="K4491" s="91">
        <v>41440</v>
      </c>
      <c r="L4491" s="90" t="s">
        <v>285</v>
      </c>
      <c r="M4491" s="90"/>
      <c r="N4491" s="90"/>
    </row>
    <row r="4492" spans="1:14" x14ac:dyDescent="0.25">
      <c r="A4492" s="90" t="s">
        <v>6742</v>
      </c>
      <c r="B4492" s="90" t="s">
        <v>857</v>
      </c>
      <c r="C4492" s="90" t="s">
        <v>6837</v>
      </c>
      <c r="D4492" s="90" t="str">
        <f>IF(ISBLANK(C4492),"",VLOOKUP(C4492,[2]Obce_StrKraj!$A$1:$E$873,5,FALSE))</f>
        <v>00233773</v>
      </c>
      <c r="E4492" s="90" t="s">
        <v>7239</v>
      </c>
      <c r="F4492" s="90">
        <f>IF(ISBLANK(E4492),"",VLOOKUP(E4492,[2]Obce_StrKraj!$A$1:$E$873,5,FALSE))</f>
        <v>473227</v>
      </c>
      <c r="G4492" s="90" t="s">
        <v>2284</v>
      </c>
      <c r="H4492" s="90"/>
      <c r="I4492" s="90" t="s">
        <v>33</v>
      </c>
      <c r="J4492" s="90" t="s">
        <v>34</v>
      </c>
      <c r="K4492" s="91">
        <v>41440</v>
      </c>
      <c r="L4492" s="90" t="s">
        <v>285</v>
      </c>
      <c r="M4492" s="90"/>
      <c r="N4492" s="90"/>
    </row>
    <row r="4493" spans="1:14" x14ac:dyDescent="0.25">
      <c r="A4493" s="90" t="s">
        <v>6742</v>
      </c>
      <c r="B4493" s="90" t="s">
        <v>7240</v>
      </c>
      <c r="C4493" s="90" t="s">
        <v>6837</v>
      </c>
      <c r="D4493" s="90">
        <v>233773</v>
      </c>
      <c r="E4493" s="90" t="s">
        <v>7241</v>
      </c>
      <c r="F4493" s="90">
        <v>233200</v>
      </c>
      <c r="G4493" s="90" t="s">
        <v>2284</v>
      </c>
      <c r="H4493" s="90"/>
      <c r="I4493" s="90" t="s">
        <v>33</v>
      </c>
      <c r="J4493" s="90" t="s">
        <v>34</v>
      </c>
      <c r="K4493" s="91">
        <v>41440</v>
      </c>
      <c r="L4493" s="90" t="s">
        <v>285</v>
      </c>
      <c r="M4493" s="90"/>
      <c r="N4493" s="90"/>
    </row>
    <row r="4494" spans="1:14" x14ac:dyDescent="0.25">
      <c r="A4494" s="90" t="s">
        <v>6742</v>
      </c>
      <c r="B4494" s="90" t="s">
        <v>7242</v>
      </c>
      <c r="C4494" s="90" t="s">
        <v>7007</v>
      </c>
      <c r="D4494" s="90" t="str">
        <f>IF(ISBLANK(C4494),"",VLOOKUP(C4494,[2]Obce_StrKraj!$A$1:$E$873,5,FALSE))</f>
        <v>00243132</v>
      </c>
      <c r="E4494" s="90" t="s">
        <v>7243</v>
      </c>
      <c r="F4494" s="90">
        <f>IF(ISBLANK(E4494),"",VLOOKUP(E4494,[2]Obce_StrKraj!$A$1:$E$873,5,FALSE))</f>
        <v>662810</v>
      </c>
      <c r="G4494" s="90" t="s">
        <v>110</v>
      </c>
      <c r="H4494" s="90"/>
      <c r="I4494" s="90" t="s">
        <v>33</v>
      </c>
      <c r="J4494" s="90" t="s">
        <v>34</v>
      </c>
      <c r="K4494" s="91">
        <v>41444</v>
      </c>
      <c r="L4494" s="90" t="s">
        <v>2614</v>
      </c>
      <c r="M4494" s="90"/>
      <c r="N4494" s="90"/>
    </row>
    <row r="4495" spans="1:14" x14ac:dyDescent="0.25">
      <c r="A4495" s="90" t="s">
        <v>6742</v>
      </c>
      <c r="B4495" s="90" t="s">
        <v>7244</v>
      </c>
      <c r="C4495" s="90" t="s">
        <v>6907</v>
      </c>
      <c r="D4495" s="90" t="str">
        <f>IF(ISBLANK(C4495),"",VLOOKUP(C4495,[2]Obce_StrKraj!$A$1:$E$873,5,FALSE))</f>
        <v>00239500</v>
      </c>
      <c r="E4495" s="90" t="s">
        <v>6913</v>
      </c>
      <c r="F4495" s="90" t="str">
        <f>IF(ISBLANK(E4495),"",VLOOKUP(E4495,[2]Obce_StrKraj!$A$1:$E$873,5,FALSE))</f>
        <v>00507644</v>
      </c>
      <c r="G4495" s="90" t="s">
        <v>110</v>
      </c>
      <c r="H4495" s="90"/>
      <c r="I4495" s="90" t="s">
        <v>33</v>
      </c>
      <c r="J4495" s="90" t="s">
        <v>34</v>
      </c>
      <c r="K4495" s="91">
        <v>41410</v>
      </c>
      <c r="L4495" s="90" t="s">
        <v>2614</v>
      </c>
      <c r="M4495" s="90"/>
      <c r="N4495" s="90"/>
    </row>
    <row r="4496" spans="1:14" x14ac:dyDescent="0.25">
      <c r="A4496" s="90" t="s">
        <v>6742</v>
      </c>
      <c r="B4496" s="90" t="s">
        <v>7245</v>
      </c>
      <c r="C4496" s="90" t="s">
        <v>6907</v>
      </c>
      <c r="D4496" s="90" t="str">
        <f>IF(ISBLANK(C4496),"",VLOOKUP(C4496,[2]Obce_StrKraj!$A$1:$E$873,5,FALSE))</f>
        <v>00239500</v>
      </c>
      <c r="E4496" s="90" t="s">
        <v>6817</v>
      </c>
      <c r="F4496" s="90">
        <f>IF(ISBLANK(E4496),"",VLOOKUP(E4496,[2]Obce_StrKraj!$A$1:$E$873,5,FALSE))</f>
        <v>239623</v>
      </c>
      <c r="G4496" s="90" t="s">
        <v>110</v>
      </c>
      <c r="H4496" s="90"/>
      <c r="I4496" s="90" t="s">
        <v>33</v>
      </c>
      <c r="J4496" s="90" t="s">
        <v>34</v>
      </c>
      <c r="K4496" s="91">
        <v>41479</v>
      </c>
      <c r="L4496" s="90" t="s">
        <v>2614</v>
      </c>
      <c r="M4496" s="90"/>
      <c r="N4496" s="90"/>
    </row>
    <row r="4497" spans="1:14" x14ac:dyDescent="0.25">
      <c r="A4497" s="90" t="s">
        <v>6742</v>
      </c>
      <c r="B4497" s="90" t="s">
        <v>7246</v>
      </c>
      <c r="C4497" s="90" t="s">
        <v>6907</v>
      </c>
      <c r="D4497" s="90" t="str">
        <f>IF(ISBLANK(C4497),"",VLOOKUP(C4497,[2]Obce_StrKraj!$A$1:$E$873,5,FALSE))</f>
        <v>00239500</v>
      </c>
      <c r="E4497" s="90" t="s">
        <v>7247</v>
      </c>
      <c r="F4497" s="90" t="str">
        <f>IF(ISBLANK(E4497),"",VLOOKUP(E4497,[2]Obce_StrKraj!$A$1:$E$873,5,FALSE))</f>
        <v>00239577</v>
      </c>
      <c r="G4497" s="90" t="s">
        <v>110</v>
      </c>
      <c r="H4497" s="90"/>
      <c r="I4497" s="90" t="s">
        <v>33</v>
      </c>
      <c r="J4497" s="90" t="s">
        <v>34</v>
      </c>
      <c r="K4497" s="91">
        <v>41410</v>
      </c>
      <c r="L4497" s="90" t="s">
        <v>2614</v>
      </c>
      <c r="M4497" s="90"/>
      <c r="N4497" s="90"/>
    </row>
    <row r="4498" spans="1:14" x14ac:dyDescent="0.25">
      <c r="A4498" s="90" t="s">
        <v>6742</v>
      </c>
      <c r="B4498" s="90" t="s">
        <v>7248</v>
      </c>
      <c r="C4498" s="90" t="s">
        <v>6907</v>
      </c>
      <c r="D4498" s="90" t="str">
        <f>IF(ISBLANK(C4498),"",VLOOKUP(C4498,[2]Obce_StrKraj!$A$1:$E$873,5,FALSE))</f>
        <v>00239500</v>
      </c>
      <c r="E4498" s="90" t="s">
        <v>7249</v>
      </c>
      <c r="F4498" s="90" t="str">
        <f>IF(ISBLANK(E4498),"",VLOOKUP(E4498,[2]Obce_StrKraj!$A$1:$E$873,5,FALSE))</f>
        <v>00239348</v>
      </c>
      <c r="G4498" s="90" t="s">
        <v>110</v>
      </c>
      <c r="H4498" s="90"/>
      <c r="I4498" s="90" t="s">
        <v>33</v>
      </c>
      <c r="J4498" s="90" t="s">
        <v>34</v>
      </c>
      <c r="K4498" s="91">
        <v>41479</v>
      </c>
      <c r="L4498" s="90" t="s">
        <v>2614</v>
      </c>
      <c r="M4498" s="90"/>
      <c r="N4498" s="90"/>
    </row>
    <row r="4499" spans="1:14" x14ac:dyDescent="0.25">
      <c r="A4499" s="90" t="s">
        <v>6742</v>
      </c>
      <c r="B4499" s="90" t="s">
        <v>7250</v>
      </c>
      <c r="C4499" s="90" t="s">
        <v>6907</v>
      </c>
      <c r="D4499" s="90" t="str">
        <f>IF(ISBLANK(C4499),"",VLOOKUP(C4499,[2]Obce_StrKraj!$A$1:$E$873,5,FALSE))</f>
        <v>00239500</v>
      </c>
      <c r="E4499" s="90" t="s">
        <v>7251</v>
      </c>
      <c r="F4499" s="90" t="str">
        <f>IF(ISBLANK(E4499),"",VLOOKUP(E4499,[2]Obce_StrKraj!$A$1:$E$873,5,FALSE))</f>
        <v>48931250</v>
      </c>
      <c r="G4499" s="90" t="s">
        <v>110</v>
      </c>
      <c r="H4499" s="90"/>
      <c r="I4499" s="90" t="s">
        <v>33</v>
      </c>
      <c r="J4499" s="90" t="s">
        <v>34</v>
      </c>
      <c r="K4499" s="91">
        <v>41479</v>
      </c>
      <c r="L4499" s="90" t="s">
        <v>2614</v>
      </c>
      <c r="M4499" s="90"/>
      <c r="N4499" s="90"/>
    </row>
    <row r="4500" spans="1:14" x14ac:dyDescent="0.25">
      <c r="A4500" s="90" t="s">
        <v>6742</v>
      </c>
      <c r="B4500" s="90" t="s">
        <v>7252</v>
      </c>
      <c r="C4500" s="90" t="s">
        <v>7224</v>
      </c>
      <c r="D4500" s="90">
        <f>IF(ISBLANK(C4500),"",VLOOKUP(C4500,[2]Obce_StrKraj!$A$1:$E$873,5,FALSE))</f>
        <v>240494</v>
      </c>
      <c r="E4500" s="90" t="s">
        <v>6823</v>
      </c>
      <c r="F4500" s="90">
        <v>237159</v>
      </c>
      <c r="G4500" s="90" t="s">
        <v>2284</v>
      </c>
      <c r="H4500" s="90"/>
      <c r="I4500" s="90" t="s">
        <v>33</v>
      </c>
      <c r="J4500" s="90" t="s">
        <v>34</v>
      </c>
      <c r="K4500" s="91">
        <v>41467</v>
      </c>
      <c r="L4500" s="90" t="s">
        <v>2633</v>
      </c>
      <c r="M4500" s="90"/>
      <c r="N4500" s="90"/>
    </row>
    <row r="4501" spans="1:14" x14ac:dyDescent="0.25">
      <c r="A4501" s="90" t="s">
        <v>6742</v>
      </c>
      <c r="B4501" s="90" t="s">
        <v>858</v>
      </c>
      <c r="C4501" s="90" t="s">
        <v>7224</v>
      </c>
      <c r="D4501" s="90">
        <f>IF(ISBLANK(C4501),"",VLOOKUP(C4501,[2]Obce_StrKraj!$A$1:$E$873,5,FALSE))</f>
        <v>240494</v>
      </c>
      <c r="E4501" s="90" t="s">
        <v>7253</v>
      </c>
      <c r="F4501" s="90" t="str">
        <f>IF(ISBLANK(E4501),"",VLOOKUP(E4501,[2]Obce_StrKraj!$A$1:$E$873,5,FALSE))</f>
        <v>00240087</v>
      </c>
      <c r="G4501" s="90" t="s">
        <v>2284</v>
      </c>
      <c r="H4501" s="90"/>
      <c r="I4501" s="90" t="s">
        <v>33</v>
      </c>
      <c r="J4501" s="90" t="s">
        <v>34</v>
      </c>
      <c r="K4501" s="91">
        <v>41467</v>
      </c>
      <c r="L4501" s="90" t="s">
        <v>2633</v>
      </c>
      <c r="M4501" s="90"/>
      <c r="N4501" s="90"/>
    </row>
    <row r="4502" spans="1:14" x14ac:dyDescent="0.25">
      <c r="A4502" s="90" t="s">
        <v>6742</v>
      </c>
      <c r="B4502" s="90" t="s">
        <v>861</v>
      </c>
      <c r="C4502" s="90" t="s">
        <v>6751</v>
      </c>
      <c r="D4502" s="90">
        <f>IF(ISBLANK(C4502),"",VLOOKUP(C4502,[2]Obce_StrKraj!$A$1:$E$873,5,FALSE))</f>
        <v>234559</v>
      </c>
      <c r="E4502" s="90" t="s">
        <v>7254</v>
      </c>
      <c r="F4502" s="90">
        <f>IF(ISBLANK(E4502),"",VLOOKUP(E4502,[2]Obce_StrKraj!$A$1:$E$873,5,FALSE))</f>
        <v>237728</v>
      </c>
      <c r="G4502" s="90" t="s">
        <v>2284</v>
      </c>
      <c r="H4502" s="90"/>
      <c r="I4502" s="90" t="s">
        <v>33</v>
      </c>
      <c r="J4502" s="90" t="s">
        <v>34</v>
      </c>
      <c r="K4502" s="91">
        <v>41370</v>
      </c>
      <c r="L4502" s="90" t="s">
        <v>2633</v>
      </c>
      <c r="M4502" s="90"/>
      <c r="N4502" s="90"/>
    </row>
    <row r="4503" spans="1:14" x14ac:dyDescent="0.25">
      <c r="A4503" s="90" t="s">
        <v>6742</v>
      </c>
      <c r="B4503" s="90" t="s">
        <v>862</v>
      </c>
      <c r="C4503" s="90" t="s">
        <v>6763</v>
      </c>
      <c r="D4503" s="90" t="str">
        <f>IF(ISBLANK(C4503),"",VLOOKUP(C4503,[2]Obce_StrKraj!$A$1:$E$873,5,FALSE))</f>
        <v>00241121</v>
      </c>
      <c r="E4503" s="90" t="s">
        <v>7255</v>
      </c>
      <c r="F4503" s="90" t="str">
        <f>IF(ISBLANK(E4503),"",VLOOKUP(E4503,[2]Obce_StrKraj!$A$1:$E$873,5,FALSE))</f>
        <v>00241644</v>
      </c>
      <c r="G4503" s="90" t="s">
        <v>2284</v>
      </c>
      <c r="H4503" s="90"/>
      <c r="I4503" s="90" t="s">
        <v>33</v>
      </c>
      <c r="J4503" s="90" t="s">
        <v>34</v>
      </c>
      <c r="K4503" s="91">
        <v>41426</v>
      </c>
      <c r="L4503" s="90" t="s">
        <v>285</v>
      </c>
      <c r="M4503" s="90"/>
      <c r="N4503" s="90"/>
    </row>
    <row r="4504" spans="1:14" x14ac:dyDescent="0.25">
      <c r="A4504" s="90" t="s">
        <v>6742</v>
      </c>
      <c r="B4504" s="90" t="s">
        <v>863</v>
      </c>
      <c r="C4504" s="90" t="s">
        <v>6763</v>
      </c>
      <c r="D4504" s="90" t="str">
        <f>IF(ISBLANK(C4504),"",VLOOKUP(C4504,[2]Obce_StrKraj!$A$1:$E$873,5,FALSE))</f>
        <v>00241121</v>
      </c>
      <c r="E4504" s="90" t="s">
        <v>7256</v>
      </c>
      <c r="F4504" s="90">
        <f>IF(ISBLANK(E4504),"",VLOOKUP(E4504,[2]Obce_StrKraj!$A$1:$E$873,5,FALSE))</f>
        <v>233234</v>
      </c>
      <c r="G4504" s="90" t="s">
        <v>2284</v>
      </c>
      <c r="H4504" s="90"/>
      <c r="I4504" s="90" t="s">
        <v>33</v>
      </c>
      <c r="J4504" s="90" t="s">
        <v>34</v>
      </c>
      <c r="K4504" s="91">
        <v>41456</v>
      </c>
      <c r="L4504" s="90" t="s">
        <v>285</v>
      </c>
      <c r="M4504" s="90"/>
      <c r="N4504" s="90"/>
    </row>
    <row r="4505" spans="1:14" x14ac:dyDescent="0.25">
      <c r="A4505" s="90" t="s">
        <v>6742</v>
      </c>
      <c r="B4505" s="90" t="s">
        <v>867</v>
      </c>
      <c r="C4505" s="90" t="s">
        <v>7007</v>
      </c>
      <c r="D4505" s="90" t="str">
        <f>IF(ISBLANK(C4505),"",VLOOKUP(C4505,[2]Obce_StrKraj!$A$1:$E$873,5,FALSE))</f>
        <v>00243132</v>
      </c>
      <c r="E4505" s="90" t="s">
        <v>7257</v>
      </c>
      <c r="F4505" s="90" t="str">
        <f>IF(ISBLANK(E4505),"",VLOOKUP(E4505,[2]Obce_StrKraj!$A$1:$E$873,5,FALSE))</f>
        <v>00235768</v>
      </c>
      <c r="G4505" s="90" t="s">
        <v>2344</v>
      </c>
      <c r="H4505" s="90"/>
      <c r="I4505" s="90" t="s">
        <v>33</v>
      </c>
      <c r="J4505" s="90" t="s">
        <v>34</v>
      </c>
      <c r="K4505" s="91">
        <v>41346</v>
      </c>
      <c r="L4505" s="90" t="s">
        <v>2614</v>
      </c>
      <c r="M4505" s="90"/>
      <c r="N4505" s="90"/>
    </row>
    <row r="4506" spans="1:14" x14ac:dyDescent="0.25">
      <c r="A4506" s="90" t="s">
        <v>6742</v>
      </c>
      <c r="B4506" s="90" t="s">
        <v>868</v>
      </c>
      <c r="C4506" s="90" t="s">
        <v>6907</v>
      </c>
      <c r="D4506" s="90" t="str">
        <f>IF(ISBLANK(C4506),"",VLOOKUP(C4506,[2]Obce_StrKraj!$A$1:$E$873,5,FALSE))</f>
        <v>00239500</v>
      </c>
      <c r="E4506" s="90" t="s">
        <v>7258</v>
      </c>
      <c r="F4506" s="90" t="str">
        <f>IF(ISBLANK(E4506),"",VLOOKUP(E4506,[2]Obce_StrKraj!$A$1:$E$873,5,FALSE))</f>
        <v>00239411</v>
      </c>
      <c r="G4506" s="90" t="s">
        <v>110</v>
      </c>
      <c r="H4506" s="90"/>
      <c r="I4506" s="90" t="s">
        <v>33</v>
      </c>
      <c r="J4506" s="90" t="s">
        <v>34</v>
      </c>
      <c r="K4506" s="91">
        <v>41348</v>
      </c>
      <c r="L4506" s="90" t="s">
        <v>2614</v>
      </c>
      <c r="M4506" s="90"/>
      <c r="N4506" s="90"/>
    </row>
    <row r="4507" spans="1:14" x14ac:dyDescent="0.25">
      <c r="A4507" s="90" t="s">
        <v>6742</v>
      </c>
      <c r="B4507" s="90" t="s">
        <v>874</v>
      </c>
      <c r="C4507" s="90" t="s">
        <v>6927</v>
      </c>
      <c r="D4507" s="90" t="str">
        <f>IF(ISBLANK(C4507),"",VLOOKUP(C4507,[2]Obce_StrKraj!$A$1:$E$873,5,FALSE))</f>
        <v>00232947</v>
      </c>
      <c r="E4507" s="90" t="s">
        <v>6951</v>
      </c>
      <c r="F4507" s="90">
        <f>IF(ISBLANK(E4507),"",VLOOKUP(E4507,[2]Obce_StrKraj!$A$1:$E$873,5,FALSE))</f>
        <v>473391</v>
      </c>
      <c r="G4507" s="90" t="s">
        <v>110</v>
      </c>
      <c r="H4507" s="90"/>
      <c r="I4507" s="90" t="s">
        <v>33</v>
      </c>
      <c r="J4507" s="90" t="s">
        <v>34</v>
      </c>
      <c r="K4507" s="91">
        <v>41306</v>
      </c>
      <c r="L4507" s="90" t="s">
        <v>2614</v>
      </c>
      <c r="M4507" s="90"/>
      <c r="N4507" s="90"/>
    </row>
    <row r="4508" spans="1:14" x14ac:dyDescent="0.25">
      <c r="A4508" s="90" t="s">
        <v>6742</v>
      </c>
      <c r="B4508" s="90" t="s">
        <v>875</v>
      </c>
      <c r="C4508" s="90" t="s">
        <v>7186</v>
      </c>
      <c r="D4508" s="90" t="str">
        <f>IF(ISBLANK(C4508),"",VLOOKUP(C4508,[2]Obce_StrKraj!$A$1:$E$873,5,FALSE))</f>
        <v>00243272</v>
      </c>
      <c r="E4508" s="90" t="s">
        <v>7259</v>
      </c>
      <c r="F4508" s="90" t="str">
        <f>IF(ISBLANK(E4508),"",VLOOKUP(E4508,[2]Obce_StrKraj!$A$1:$E$873,5,FALSE))</f>
        <v>00242802</v>
      </c>
      <c r="G4508" s="90" t="s">
        <v>2261</v>
      </c>
      <c r="H4508" s="90"/>
      <c r="I4508" s="90" t="s">
        <v>33</v>
      </c>
      <c r="J4508" s="90" t="s">
        <v>34</v>
      </c>
      <c r="K4508" s="91">
        <v>41339</v>
      </c>
      <c r="L4508" s="90" t="s">
        <v>2614</v>
      </c>
      <c r="M4508" s="90"/>
      <c r="N4508" s="90"/>
    </row>
    <row r="4509" spans="1:14" x14ac:dyDescent="0.25">
      <c r="A4509" s="90" t="s">
        <v>6742</v>
      </c>
      <c r="B4509" s="90" t="s">
        <v>877</v>
      </c>
      <c r="C4509" s="90" t="s">
        <v>3186</v>
      </c>
      <c r="D4509" s="90">
        <v>234027</v>
      </c>
      <c r="E4509" s="90" t="s">
        <v>7259</v>
      </c>
      <c r="F4509" s="90" t="str">
        <f>IF(ISBLANK(E4509),"",VLOOKUP(E4509,[2]Obce_StrKraj!$A$1:$E$873,5,FALSE))</f>
        <v>00242802</v>
      </c>
      <c r="G4509" s="90" t="s">
        <v>110</v>
      </c>
      <c r="H4509" s="90"/>
      <c r="I4509" s="90" t="s">
        <v>33</v>
      </c>
      <c r="J4509" s="90" t="s">
        <v>34</v>
      </c>
      <c r="K4509" s="91">
        <v>41264</v>
      </c>
      <c r="L4509" s="90" t="s">
        <v>2614</v>
      </c>
      <c r="M4509" s="90"/>
      <c r="N4509" s="90"/>
    </row>
    <row r="4510" spans="1:14" x14ac:dyDescent="0.25">
      <c r="A4510" s="90" t="s">
        <v>6742</v>
      </c>
      <c r="B4510" s="90" t="s">
        <v>878</v>
      </c>
      <c r="C4510" s="90" t="s">
        <v>3186</v>
      </c>
      <c r="D4510" s="90">
        <v>234027</v>
      </c>
      <c r="E4510" s="90" t="s">
        <v>6841</v>
      </c>
      <c r="F4510" s="90">
        <v>242373</v>
      </c>
      <c r="G4510" s="90" t="s">
        <v>110</v>
      </c>
      <c r="H4510" s="90"/>
      <c r="I4510" s="90" t="s">
        <v>33</v>
      </c>
      <c r="J4510" s="90" t="s">
        <v>34</v>
      </c>
      <c r="K4510" s="91">
        <v>41264</v>
      </c>
      <c r="L4510" s="90" t="s">
        <v>2614</v>
      </c>
      <c r="M4510" s="90"/>
      <c r="N4510" s="90"/>
    </row>
    <row r="4511" spans="1:14" x14ac:dyDescent="0.25">
      <c r="A4511" s="90" t="s">
        <v>6742</v>
      </c>
      <c r="B4511" s="90" t="s">
        <v>7260</v>
      </c>
      <c r="C4511" s="90" t="s">
        <v>7261</v>
      </c>
      <c r="D4511" s="90" t="str">
        <f>IF(ISBLANK(C4511),"",VLOOKUP(C4511,[2]Obce_StrKraj!$A$1:$E$873,5,FALSE))</f>
        <v>00508870</v>
      </c>
      <c r="E4511" s="90" t="s">
        <v>7154</v>
      </c>
      <c r="F4511" s="90" t="str">
        <f>IF(ISBLANK(E4511),"",VLOOKUP(E4511,[2]Obce_StrKraj!$A$1:$E$873,5,FALSE))</f>
        <v>00508888</v>
      </c>
      <c r="G4511" s="90" t="s">
        <v>2284</v>
      </c>
      <c r="H4511" s="90"/>
      <c r="I4511" s="90" t="s">
        <v>33</v>
      </c>
      <c r="J4511" s="90" t="s">
        <v>34</v>
      </c>
      <c r="K4511" s="91">
        <v>41317</v>
      </c>
      <c r="L4511" s="90" t="s">
        <v>1465</v>
      </c>
      <c r="M4511" s="90"/>
      <c r="N4511" s="90"/>
    </row>
    <row r="4512" spans="1:14" x14ac:dyDescent="0.25">
      <c r="A4512" s="90" t="s">
        <v>6742</v>
      </c>
      <c r="B4512" s="90" t="s">
        <v>931</v>
      </c>
      <c r="C4512" s="90" t="s">
        <v>6927</v>
      </c>
      <c r="D4512" s="90" t="str">
        <f>IF(ISBLANK(C4512),"",VLOOKUP(C4512,[2]Obce_StrKraj!$A$1:$E$873,5,FALSE))</f>
        <v>00232947</v>
      </c>
      <c r="E4512" s="90" t="s">
        <v>326</v>
      </c>
      <c r="F4512" s="90">
        <f>IF(ISBLANK(E4512),"",VLOOKUP(E4512,[2]Obce_StrKraj!$A$1:$E$873,5,FALSE))</f>
        <v>473529</v>
      </c>
      <c r="G4512" s="90" t="s">
        <v>2344</v>
      </c>
      <c r="H4512" s="90"/>
      <c r="I4512" s="90" t="s">
        <v>22</v>
      </c>
      <c r="J4512" s="90" t="s">
        <v>34</v>
      </c>
      <c r="K4512" s="91">
        <v>41243</v>
      </c>
      <c r="L4512" s="90" t="s">
        <v>2614</v>
      </c>
      <c r="M4512" s="90"/>
      <c r="N4512" s="90"/>
    </row>
    <row r="4513" spans="1:14" x14ac:dyDescent="0.25">
      <c r="A4513" s="90" t="s">
        <v>6742</v>
      </c>
      <c r="B4513" s="90" t="s">
        <v>934</v>
      </c>
      <c r="C4513" s="90" t="s">
        <v>6927</v>
      </c>
      <c r="D4513" s="90" t="str">
        <f>IF(ISBLANK(C4513),"",VLOOKUP(C4513,[2]Obce_StrKraj!$A$1:$E$873,5,FALSE))</f>
        <v>00232947</v>
      </c>
      <c r="E4513" s="90" t="s">
        <v>410</v>
      </c>
      <c r="F4513" s="90">
        <f>IF(ISBLANK(E4513),"",VLOOKUP(E4513,[2]Obce_StrKraj!$A$1:$E$873,5,FALSE))</f>
        <v>508535</v>
      </c>
      <c r="G4513" s="90" t="s">
        <v>2344</v>
      </c>
      <c r="H4513" s="90"/>
      <c r="I4513" s="90" t="s">
        <v>22</v>
      </c>
      <c r="J4513" s="90" t="s">
        <v>34</v>
      </c>
      <c r="K4513" s="91">
        <v>41243</v>
      </c>
      <c r="L4513" s="90" t="s">
        <v>2614</v>
      </c>
      <c r="M4513" s="90"/>
      <c r="N4513" s="90"/>
    </row>
    <row r="4514" spans="1:14" x14ac:dyDescent="0.25">
      <c r="A4514" s="90" t="s">
        <v>6742</v>
      </c>
      <c r="B4514" s="90" t="s">
        <v>935</v>
      </c>
      <c r="C4514" s="90" t="s">
        <v>7262</v>
      </c>
      <c r="D4514" s="90" t="str">
        <f>IF(ISBLANK(C4514),"",VLOOKUP(C4514,[2]Obce_StrKraj!$A$1:$E$873,5,FALSE))</f>
        <v>00243973</v>
      </c>
      <c r="E4514" s="90" t="s">
        <v>7188</v>
      </c>
      <c r="F4514" s="90">
        <f>IF(ISBLANK(E4514),"",VLOOKUP(E4514,[2]Obce_StrKraj!$A$1:$E$873,5,FALSE))</f>
        <v>244287</v>
      </c>
      <c r="G4514" s="90" t="s">
        <v>2261</v>
      </c>
      <c r="H4514" s="90"/>
      <c r="I4514" s="90" t="s">
        <v>22</v>
      </c>
      <c r="J4514" s="90" t="s">
        <v>34</v>
      </c>
      <c r="K4514" s="91">
        <v>41205</v>
      </c>
      <c r="L4514" s="90" t="s">
        <v>2614</v>
      </c>
      <c r="M4514" s="90"/>
      <c r="N4514" s="90"/>
    </row>
    <row r="4515" spans="1:14" x14ac:dyDescent="0.25">
      <c r="A4515" s="90" t="s">
        <v>6742</v>
      </c>
      <c r="B4515" s="90" t="s">
        <v>940</v>
      </c>
      <c r="C4515" s="90" t="s">
        <v>6744</v>
      </c>
      <c r="D4515" s="90" t="str">
        <f>IF(ISBLANK(C4515),"",VLOOKUP(C4515,[2]Obce_StrKraj!$A$1:$E$873,5,FALSE))</f>
        <v>00235075</v>
      </c>
      <c r="E4515" s="90" t="s">
        <v>7263</v>
      </c>
      <c r="F4515" s="90">
        <f>IF(ISBLANK(E4515),"",VLOOKUP(E4515,[2]Obce_StrKraj!$A$1:$E$873,5,FALSE))</f>
        <v>640557</v>
      </c>
      <c r="G4515" s="90" t="s">
        <v>2261</v>
      </c>
      <c r="H4515" s="90"/>
      <c r="I4515" s="90" t="s">
        <v>22</v>
      </c>
      <c r="J4515" s="90" t="s">
        <v>34</v>
      </c>
      <c r="K4515" s="91">
        <v>41191</v>
      </c>
      <c r="L4515" s="90" t="s">
        <v>2614</v>
      </c>
      <c r="M4515" s="90"/>
      <c r="N4515" s="90"/>
    </row>
    <row r="4516" spans="1:14" x14ac:dyDescent="0.25">
      <c r="A4516" s="90" t="s">
        <v>6742</v>
      </c>
      <c r="B4516" s="90" t="s">
        <v>944</v>
      </c>
      <c r="C4516" s="90" t="s">
        <v>6826</v>
      </c>
      <c r="D4516" s="90">
        <f>IF(ISBLANK(C4516),"",VLOOKUP(C4516,[2]Obce_StrKraj!$A$1:$E$873,5,FALSE))</f>
        <v>241032</v>
      </c>
      <c r="E4516" s="90" t="s">
        <v>562</v>
      </c>
      <c r="F4516" s="90">
        <f>IF(ISBLANK(E4516),"",VLOOKUP(E4516,[2]Obce_StrKraj!$A$1:$E$873,5,FALSE))</f>
        <v>640239</v>
      </c>
      <c r="G4516" s="90" t="s">
        <v>2284</v>
      </c>
      <c r="H4516" s="90"/>
      <c r="I4516" s="90" t="s">
        <v>33</v>
      </c>
      <c r="J4516" s="90" t="s">
        <v>34</v>
      </c>
      <c r="K4516" s="91">
        <v>41201</v>
      </c>
      <c r="L4516" s="90" t="s">
        <v>285</v>
      </c>
      <c r="M4516" s="90"/>
      <c r="N4516" s="90"/>
    </row>
    <row r="4517" spans="1:14" x14ac:dyDescent="0.25">
      <c r="A4517" s="90" t="s">
        <v>6742</v>
      </c>
      <c r="B4517" s="90" t="s">
        <v>945</v>
      </c>
      <c r="C4517" s="90" t="s">
        <v>6825</v>
      </c>
      <c r="D4517" s="90" t="str">
        <f>IF(ISBLANK(C4517),"",VLOOKUP(C4517,[2]Obce_StrKraj!$A$1:$E$873,5,FALSE))</f>
        <v>00240851</v>
      </c>
      <c r="E4517" s="90" t="s">
        <v>7264</v>
      </c>
      <c r="F4517" s="90">
        <f>IF(ISBLANK(E4517),"",VLOOKUP(E4517,[2]Obce_StrKraj!$A$1:$E$873,5,FALSE))</f>
        <v>241041</v>
      </c>
      <c r="G4517" s="90" t="s">
        <v>2284</v>
      </c>
      <c r="H4517" s="90"/>
      <c r="I4517" s="90" t="s">
        <v>33</v>
      </c>
      <c r="J4517" s="90" t="s">
        <v>34</v>
      </c>
      <c r="K4517" s="91">
        <v>41206</v>
      </c>
      <c r="L4517" s="90" t="s">
        <v>1465</v>
      </c>
      <c r="M4517" s="90"/>
      <c r="N4517" s="90"/>
    </row>
    <row r="4518" spans="1:14" x14ac:dyDescent="0.25">
      <c r="A4518" s="90" t="s">
        <v>6742</v>
      </c>
      <c r="B4518" s="90" t="s">
        <v>948</v>
      </c>
      <c r="C4518" s="90" t="s">
        <v>6907</v>
      </c>
      <c r="D4518" s="90" t="str">
        <f>IF(ISBLANK(C4518),"",VLOOKUP(C4518,[2]Obce_StrKraj!$A$1:$E$873,5,FALSE))</f>
        <v>00239500</v>
      </c>
      <c r="E4518" s="90" t="s">
        <v>5869</v>
      </c>
      <c r="F4518" s="90">
        <f>IF(ISBLANK(E4518),"",VLOOKUP(E4518,[2]Obce_StrKraj!$A$1:$E$873,5,FALSE))</f>
        <v>640581</v>
      </c>
      <c r="G4518" s="90" t="s">
        <v>110</v>
      </c>
      <c r="H4518" s="90"/>
      <c r="I4518" s="90" t="s">
        <v>33</v>
      </c>
      <c r="J4518" s="90" t="s">
        <v>34</v>
      </c>
      <c r="K4518" s="91">
        <v>41242</v>
      </c>
      <c r="L4518" s="90" t="s">
        <v>2614</v>
      </c>
      <c r="M4518" s="90"/>
      <c r="N4518" s="90"/>
    </row>
    <row r="4519" spans="1:14" x14ac:dyDescent="0.25">
      <c r="A4519" s="90" t="s">
        <v>6742</v>
      </c>
      <c r="B4519" s="90" t="s">
        <v>951</v>
      </c>
      <c r="C4519" s="90" t="s">
        <v>6907</v>
      </c>
      <c r="D4519" s="90" t="str">
        <f>IF(ISBLANK(C4519),"",VLOOKUP(C4519,[2]Obce_StrKraj!$A$1:$E$873,5,FALSE))</f>
        <v>00239500</v>
      </c>
      <c r="E4519" s="90" t="s">
        <v>7265</v>
      </c>
      <c r="F4519" s="90" t="str">
        <f>IF(ISBLANK(E4519),"",VLOOKUP(E4519,[2]Obce_StrKraj!$A$1:$E$873,5,FALSE))</f>
        <v>00239011</v>
      </c>
      <c r="G4519" s="90" t="s">
        <v>110</v>
      </c>
      <c r="H4519" s="90"/>
      <c r="I4519" s="90" t="s">
        <v>33</v>
      </c>
      <c r="J4519" s="90" t="s">
        <v>34</v>
      </c>
      <c r="K4519" s="91">
        <v>41240</v>
      </c>
      <c r="L4519" s="90" t="s">
        <v>2614</v>
      </c>
      <c r="M4519" s="90"/>
      <c r="N4519" s="90"/>
    </row>
    <row r="4520" spans="1:14" x14ac:dyDescent="0.25">
      <c r="A4520" s="90" t="s">
        <v>6742</v>
      </c>
      <c r="B4520" s="90" t="s">
        <v>952</v>
      </c>
      <c r="C4520" s="90" t="s">
        <v>7130</v>
      </c>
      <c r="D4520" s="90">
        <v>243680</v>
      </c>
      <c r="E4520" s="90" t="s">
        <v>2167</v>
      </c>
      <c r="F4520" s="90">
        <v>639788</v>
      </c>
      <c r="G4520" s="90" t="s">
        <v>2344</v>
      </c>
      <c r="H4520" s="90"/>
      <c r="I4520" s="90" t="s">
        <v>33</v>
      </c>
      <c r="J4520" s="90" t="s">
        <v>34</v>
      </c>
      <c r="K4520" s="91">
        <v>41208</v>
      </c>
      <c r="L4520" s="90" t="s">
        <v>2614</v>
      </c>
      <c r="M4520" s="90"/>
      <c r="N4520" s="90"/>
    </row>
    <row r="4521" spans="1:14" x14ac:dyDescent="0.25">
      <c r="A4521" s="90" t="s">
        <v>6742</v>
      </c>
      <c r="B4521" s="90" t="s">
        <v>953</v>
      </c>
      <c r="C4521" s="90" t="s">
        <v>7262</v>
      </c>
      <c r="D4521" s="90" t="str">
        <f>IF(ISBLANK(C4521),"",VLOOKUP(C4521,[2]Obce_StrKraj!$A$1:$E$873,5,FALSE))</f>
        <v>00243973</v>
      </c>
      <c r="E4521" s="90" t="s">
        <v>7266</v>
      </c>
      <c r="F4521" s="90" t="str">
        <f>IF(ISBLANK(E4521),"",VLOOKUP(E4521,[2]Obce_StrKraj!$A$1:$E$873,5,FALSE))</f>
        <v>00244627</v>
      </c>
      <c r="G4521" s="90" t="s">
        <v>2261</v>
      </c>
      <c r="H4521" s="90"/>
      <c r="I4521" s="90" t="s">
        <v>22</v>
      </c>
      <c r="J4521" s="90" t="s">
        <v>34</v>
      </c>
      <c r="K4521" s="91">
        <v>41138</v>
      </c>
      <c r="L4521" s="90" t="s">
        <v>2614</v>
      </c>
      <c r="M4521" s="90"/>
      <c r="N4521" s="90"/>
    </row>
    <row r="4522" spans="1:14" x14ac:dyDescent="0.25">
      <c r="A4522" s="90" t="s">
        <v>6742</v>
      </c>
      <c r="B4522" s="90" t="s">
        <v>954</v>
      </c>
      <c r="C4522" s="90" t="s">
        <v>7262</v>
      </c>
      <c r="D4522" s="90" t="str">
        <f>IF(ISBLANK(C4522),"",VLOOKUP(C4522,[2]Obce_StrKraj!$A$1:$E$873,5,FALSE))</f>
        <v>00243973</v>
      </c>
      <c r="E4522" s="90" t="s">
        <v>7267</v>
      </c>
      <c r="F4522" s="90" t="str">
        <f>IF(ISBLANK(E4522),"",VLOOKUP(E4522,[2]Obce_StrKraj!$A$1:$E$873,5,FALSE))</f>
        <v>00244571</v>
      </c>
      <c r="G4522" s="90" t="s">
        <v>2261</v>
      </c>
      <c r="H4522" s="90"/>
      <c r="I4522" s="90" t="s">
        <v>22</v>
      </c>
      <c r="J4522" s="90" t="s">
        <v>34</v>
      </c>
      <c r="K4522" s="91">
        <v>41186</v>
      </c>
      <c r="L4522" s="90" t="s">
        <v>2614</v>
      </c>
      <c r="M4522" s="90"/>
      <c r="N4522" s="90"/>
    </row>
    <row r="4523" spans="1:14" x14ac:dyDescent="0.25">
      <c r="A4523" s="90" t="s">
        <v>6742</v>
      </c>
      <c r="B4523" s="90" t="s">
        <v>957</v>
      </c>
      <c r="C4523" s="90" t="s">
        <v>7262</v>
      </c>
      <c r="D4523" s="90" t="str">
        <f>IF(ISBLANK(C4523),"",VLOOKUP(C4523,[2]Obce_StrKraj!$A$1:$E$873,5,FALSE))</f>
        <v>00243973</v>
      </c>
      <c r="E4523" s="90" t="s">
        <v>7206</v>
      </c>
      <c r="F4523" s="90">
        <f>IF(ISBLANK(E4523),"",VLOOKUP(E4523,[2]Obce_StrKraj!$A$1:$E$873,5,FALSE))</f>
        <v>243473</v>
      </c>
      <c r="G4523" s="90" t="s">
        <v>2261</v>
      </c>
      <c r="H4523" s="90"/>
      <c r="I4523" s="90" t="s">
        <v>22</v>
      </c>
      <c r="J4523" s="90" t="s">
        <v>34</v>
      </c>
      <c r="K4523" s="91">
        <v>41138</v>
      </c>
      <c r="L4523" s="90" t="s">
        <v>2614</v>
      </c>
      <c r="M4523" s="90"/>
      <c r="N4523" s="90"/>
    </row>
    <row r="4524" spans="1:14" x14ac:dyDescent="0.25">
      <c r="A4524" s="90" t="s">
        <v>6742</v>
      </c>
      <c r="B4524" s="90" t="s">
        <v>960</v>
      </c>
      <c r="C4524" s="90" t="s">
        <v>7262</v>
      </c>
      <c r="D4524" s="90" t="str">
        <f>IF(ISBLANK(C4524),"",VLOOKUP(C4524,[2]Obce_StrKraj!$A$1:$E$873,5,FALSE))</f>
        <v>00243973</v>
      </c>
      <c r="E4524" s="90" t="s">
        <v>7268</v>
      </c>
      <c r="F4524" s="90">
        <v>639966</v>
      </c>
      <c r="G4524" s="90" t="s">
        <v>2261</v>
      </c>
      <c r="H4524" s="90"/>
      <c r="I4524" s="90" t="s">
        <v>22</v>
      </c>
      <c r="J4524" s="90" t="s">
        <v>34</v>
      </c>
      <c r="K4524" s="91">
        <v>41137</v>
      </c>
      <c r="L4524" s="90" t="s">
        <v>2614</v>
      </c>
      <c r="M4524" s="90"/>
      <c r="N4524" s="90"/>
    </row>
    <row r="4525" spans="1:14" x14ac:dyDescent="0.25">
      <c r="A4525" s="90" t="s">
        <v>6742</v>
      </c>
      <c r="B4525" s="90" t="s">
        <v>963</v>
      </c>
      <c r="C4525" s="90" t="s">
        <v>7262</v>
      </c>
      <c r="D4525" s="90" t="str">
        <f>IF(ISBLANK(C4525),"",VLOOKUP(C4525,[2]Obce_StrKraj!$A$1:$E$873,5,FALSE))</f>
        <v>00243973</v>
      </c>
      <c r="E4525" s="90" t="s">
        <v>7269</v>
      </c>
      <c r="F4525" s="90" t="str">
        <f>IF(ISBLANK(E4525),"",VLOOKUP(E4525,[2]Obce_StrKraj!$A$1:$E$873,5,FALSE))</f>
        <v>16981901</v>
      </c>
      <c r="G4525" s="90" t="s">
        <v>2261</v>
      </c>
      <c r="H4525" s="90"/>
      <c r="I4525" s="90" t="s">
        <v>22</v>
      </c>
      <c r="J4525" s="90" t="s">
        <v>34</v>
      </c>
      <c r="K4525" s="91">
        <v>41137</v>
      </c>
      <c r="L4525" s="90" t="s">
        <v>2614</v>
      </c>
      <c r="M4525" s="90"/>
      <c r="N4525" s="90"/>
    </row>
    <row r="4526" spans="1:14" x14ac:dyDescent="0.25">
      <c r="A4526" s="90" t="s">
        <v>6742</v>
      </c>
      <c r="B4526" s="90" t="s">
        <v>964</v>
      </c>
      <c r="C4526" s="90" t="s">
        <v>7262</v>
      </c>
      <c r="D4526" s="90" t="str">
        <f>IF(ISBLANK(C4526),"",VLOOKUP(C4526,[2]Obce_StrKraj!$A$1:$E$873,5,FALSE))</f>
        <v>00243973</v>
      </c>
      <c r="E4526" s="90" t="s">
        <v>7270</v>
      </c>
      <c r="F4526" s="90" t="str">
        <f>IF(ISBLANK(E4526),"",VLOOKUP(E4526,[2]Obce_StrKraj!$A$1:$E$873,5,FALSE))</f>
        <v>00639931</v>
      </c>
      <c r="G4526" s="90" t="s">
        <v>2261</v>
      </c>
      <c r="H4526" s="90"/>
      <c r="I4526" s="90" t="s">
        <v>22</v>
      </c>
      <c r="J4526" s="90" t="s">
        <v>34</v>
      </c>
      <c r="K4526" s="91">
        <v>41187</v>
      </c>
      <c r="L4526" s="90" t="s">
        <v>2614</v>
      </c>
      <c r="M4526" s="90"/>
      <c r="N4526" s="90"/>
    </row>
    <row r="4527" spans="1:14" x14ac:dyDescent="0.25">
      <c r="A4527" s="90" t="s">
        <v>6742</v>
      </c>
      <c r="B4527" s="90" t="s">
        <v>965</v>
      </c>
      <c r="C4527" s="90" t="s">
        <v>7262</v>
      </c>
      <c r="D4527" s="90" t="str">
        <f>IF(ISBLANK(C4527),"",VLOOKUP(C4527,[2]Obce_StrKraj!$A$1:$E$873,5,FALSE))</f>
        <v>00243973</v>
      </c>
      <c r="E4527" s="90" t="s">
        <v>7271</v>
      </c>
      <c r="F4527" s="90" t="str">
        <f>IF(ISBLANK(E4527),"",VLOOKUP(E4527,[2]Obce_StrKraj!$A$1:$E$873,5,FALSE))</f>
        <v>00244058</v>
      </c>
      <c r="G4527" s="90" t="s">
        <v>2261</v>
      </c>
      <c r="H4527" s="90"/>
      <c r="I4527" s="90" t="s">
        <v>22</v>
      </c>
      <c r="J4527" s="90" t="s">
        <v>34</v>
      </c>
      <c r="K4527" s="91">
        <v>41180</v>
      </c>
      <c r="L4527" s="90" t="s">
        <v>2614</v>
      </c>
      <c r="M4527" s="90"/>
      <c r="N4527" s="90"/>
    </row>
    <row r="4528" spans="1:14" x14ac:dyDescent="0.25">
      <c r="A4528" s="90" t="s">
        <v>6742</v>
      </c>
      <c r="B4528" s="90" t="s">
        <v>966</v>
      </c>
      <c r="C4528" s="90" t="s">
        <v>6744</v>
      </c>
      <c r="D4528" s="90" t="str">
        <f>IF(ISBLANK(C4528),"",VLOOKUP(C4528,[2]Obce_StrKraj!$A$1:$E$873,5,FALSE))</f>
        <v>00235075</v>
      </c>
      <c r="E4528" s="90" t="s">
        <v>7125</v>
      </c>
      <c r="F4528" s="90" t="str">
        <f>IF(ISBLANK(E4528),"",VLOOKUP(E4528,[2]Obce_StrKraj!$A$1:$E$873,5,FALSE))</f>
        <v>00234796</v>
      </c>
      <c r="G4528" s="90" t="s">
        <v>2261</v>
      </c>
      <c r="H4528" s="90"/>
      <c r="I4528" s="90" t="s">
        <v>22</v>
      </c>
      <c r="J4528" s="90" t="s">
        <v>34</v>
      </c>
      <c r="K4528" s="91">
        <v>41157</v>
      </c>
      <c r="L4528" s="90" t="s">
        <v>2614</v>
      </c>
      <c r="M4528" s="90"/>
      <c r="N4528" s="90"/>
    </row>
    <row r="4529" spans="1:14" x14ac:dyDescent="0.25">
      <c r="A4529" s="90" t="s">
        <v>6742</v>
      </c>
      <c r="B4529" s="90" t="s">
        <v>967</v>
      </c>
      <c r="C4529" s="90" t="s">
        <v>6744</v>
      </c>
      <c r="D4529" s="90" t="str">
        <f>IF(ISBLANK(C4529),"",VLOOKUP(C4529,[2]Obce_StrKraj!$A$1:$E$873,5,FALSE))</f>
        <v>00235075</v>
      </c>
      <c r="E4529" s="90" t="s">
        <v>7272</v>
      </c>
      <c r="F4529" s="90" t="str">
        <f>IF(ISBLANK(E4529),"",VLOOKUP(E4529,[2]Obce_StrKraj!$A$1:$E$873,5,FALSE))</f>
        <v>00234362</v>
      </c>
      <c r="G4529" s="90" t="s">
        <v>2261</v>
      </c>
      <c r="H4529" s="90"/>
      <c r="I4529" s="90" t="s">
        <v>22</v>
      </c>
      <c r="J4529" s="90" t="s">
        <v>34</v>
      </c>
      <c r="K4529" s="91">
        <v>41187</v>
      </c>
      <c r="L4529" s="90" t="s">
        <v>2614</v>
      </c>
      <c r="M4529" s="90"/>
      <c r="N4529" s="90"/>
    </row>
    <row r="4530" spans="1:14" x14ac:dyDescent="0.25">
      <c r="A4530" s="90" t="s">
        <v>6742</v>
      </c>
      <c r="B4530" s="90" t="s">
        <v>7273</v>
      </c>
      <c r="C4530" s="90" t="s">
        <v>6744</v>
      </c>
      <c r="D4530" s="90" t="str">
        <f>IF(ISBLANK(C4530),"",VLOOKUP(C4530,[2]Obce_StrKraj!$A$1:$E$873,5,FALSE))</f>
        <v>00235075</v>
      </c>
      <c r="E4530" s="90" t="s">
        <v>6747</v>
      </c>
      <c r="F4530" s="90">
        <f>IF(ISBLANK(E4530),"",VLOOKUP(E4530,[2]Obce_StrKraj!$A$1:$E$873,5,FALSE))</f>
        <v>234176</v>
      </c>
      <c r="G4530" s="90" t="s">
        <v>2261</v>
      </c>
      <c r="H4530" s="90"/>
      <c r="I4530" s="90" t="s">
        <v>22</v>
      </c>
      <c r="J4530" s="90" t="s">
        <v>34</v>
      </c>
      <c r="K4530" s="91">
        <v>41157</v>
      </c>
      <c r="L4530" s="90" t="s">
        <v>2614</v>
      </c>
      <c r="M4530" s="90"/>
      <c r="N4530" s="90"/>
    </row>
    <row r="4531" spans="1:14" x14ac:dyDescent="0.25">
      <c r="A4531" s="90" t="s">
        <v>6742</v>
      </c>
      <c r="B4531" s="90" t="s">
        <v>7274</v>
      </c>
      <c r="C4531" s="90" t="s">
        <v>7275</v>
      </c>
      <c r="D4531" s="90">
        <f>IF(ISBLANK(C4531),"",VLOOKUP(C4531,[2]Obce_StrKraj!$A$1:$E$873,5,FALSE))</f>
        <v>241806</v>
      </c>
      <c r="E4531" s="90" t="s">
        <v>7276</v>
      </c>
      <c r="F4531" s="90" t="str">
        <f>IF(ISBLANK(E4531),"",VLOOKUP(E4531,[2]Obce_StrKraj!$A$1:$E$873,5,FALSE))</f>
        <v>00241679</v>
      </c>
      <c r="G4531" s="90" t="s">
        <v>110</v>
      </c>
      <c r="H4531" s="90"/>
      <c r="I4531" s="90" t="s">
        <v>33</v>
      </c>
      <c r="J4531" s="90" t="s">
        <v>34</v>
      </c>
      <c r="K4531" s="91">
        <v>41145</v>
      </c>
      <c r="L4531" s="90" t="s">
        <v>2614</v>
      </c>
      <c r="M4531" s="90"/>
      <c r="N4531" s="90"/>
    </row>
    <row r="4532" spans="1:14" x14ac:dyDescent="0.25">
      <c r="A4532" s="90" t="s">
        <v>6742</v>
      </c>
      <c r="B4532" s="90" t="s">
        <v>7277</v>
      </c>
      <c r="C4532" s="90" t="s">
        <v>7275</v>
      </c>
      <c r="D4532" s="90">
        <f>IF(ISBLANK(C4532),"",VLOOKUP(C4532,[2]Obce_StrKraj!$A$1:$E$873,5,FALSE))</f>
        <v>241806</v>
      </c>
      <c r="E4532" s="90" t="s">
        <v>7278</v>
      </c>
      <c r="F4532" s="90" t="str">
        <f>IF(ISBLANK(E4532),"",VLOOKUP(E4532,[2]Obce_StrKraj!$A$1:$E$873,5,FALSE))</f>
        <v>00640735</v>
      </c>
      <c r="G4532" s="90" t="s">
        <v>2284</v>
      </c>
      <c r="H4532" s="90"/>
      <c r="I4532" s="90" t="s">
        <v>33</v>
      </c>
      <c r="J4532" s="90" t="s">
        <v>34</v>
      </c>
      <c r="K4532" s="91">
        <v>41117</v>
      </c>
      <c r="L4532" s="90" t="s">
        <v>285</v>
      </c>
      <c r="M4532" s="90"/>
      <c r="N4532" s="90"/>
    </row>
    <row r="4533" spans="1:14" x14ac:dyDescent="0.25">
      <c r="A4533" s="90" t="s">
        <v>6742</v>
      </c>
      <c r="B4533" s="90" t="s">
        <v>7279</v>
      </c>
      <c r="C4533" s="90" t="s">
        <v>7275</v>
      </c>
      <c r="D4533" s="90">
        <f>IF(ISBLANK(C4533),"",VLOOKUP(C4533,[2]Obce_StrKraj!$A$1:$E$873,5,FALSE))</f>
        <v>241806</v>
      </c>
      <c r="E4533" s="90" t="s">
        <v>7280</v>
      </c>
      <c r="F4533" s="90" t="str">
        <f>IF(ISBLANK(E4533),"",VLOOKUP(E4533,[2]Obce_StrKraj!$A$1:$E$873,5,FALSE))</f>
        <v>00241130</v>
      </c>
      <c r="G4533" s="90" t="s">
        <v>110</v>
      </c>
      <c r="H4533" s="90"/>
      <c r="I4533" s="90" t="s">
        <v>33</v>
      </c>
      <c r="J4533" s="90" t="s">
        <v>34</v>
      </c>
      <c r="K4533" s="91">
        <v>41121</v>
      </c>
      <c r="L4533" s="90" t="s">
        <v>2614</v>
      </c>
      <c r="M4533" s="90"/>
      <c r="N4533" s="90"/>
    </row>
    <row r="4534" spans="1:14" x14ac:dyDescent="0.25">
      <c r="A4534" s="90" t="s">
        <v>6742</v>
      </c>
      <c r="B4534" s="90" t="s">
        <v>7281</v>
      </c>
      <c r="C4534" s="90" t="s">
        <v>7007</v>
      </c>
      <c r="D4534" s="90" t="str">
        <f>IF(ISBLANK(C4534),"",VLOOKUP(C4534,[2]Obce_StrKraj!$A$1:$E$873,5,FALSE))</f>
        <v>00243132</v>
      </c>
      <c r="E4534" s="90" t="s">
        <v>7282</v>
      </c>
      <c r="F4534" s="90">
        <f>IF(ISBLANK(E4534),"",VLOOKUP(E4534,[2]Obce_StrKraj!$A$1:$E$873,5,FALSE))</f>
        <v>662879</v>
      </c>
      <c r="G4534" s="90" t="s">
        <v>110</v>
      </c>
      <c r="H4534" s="90"/>
      <c r="I4534" s="90" t="s">
        <v>33</v>
      </c>
      <c r="J4534" s="90" t="s">
        <v>34</v>
      </c>
      <c r="K4534" s="91">
        <v>41087</v>
      </c>
      <c r="L4534" s="90" t="s">
        <v>2614</v>
      </c>
      <c r="M4534" s="90"/>
      <c r="N4534" s="90"/>
    </row>
    <row r="4535" spans="1:14" x14ac:dyDescent="0.25">
      <c r="A4535" s="90" t="s">
        <v>6742</v>
      </c>
      <c r="B4535" s="90" t="s">
        <v>971</v>
      </c>
      <c r="C4535" s="90" t="s">
        <v>7007</v>
      </c>
      <c r="D4535" s="90" t="str">
        <f>IF(ISBLANK(C4535),"",VLOOKUP(C4535,[2]Obce_StrKraj!$A$1:$E$873,5,FALSE))</f>
        <v>00243132</v>
      </c>
      <c r="E4535" s="90" t="s">
        <v>2687</v>
      </c>
      <c r="F4535" s="90" t="str">
        <f>IF(ISBLANK(E4535),"",VLOOKUP(E4535,[2]Obce_StrKraj!$A$1:$E$873,5,FALSE))</f>
        <v>00662771</v>
      </c>
      <c r="G4535" s="90" t="s">
        <v>2344</v>
      </c>
      <c r="H4535" s="90"/>
      <c r="I4535" s="90" t="s">
        <v>33</v>
      </c>
      <c r="J4535" s="90" t="s">
        <v>34</v>
      </c>
      <c r="K4535" s="91">
        <v>41087</v>
      </c>
      <c r="L4535" s="90" t="s">
        <v>2614</v>
      </c>
      <c r="M4535" s="90"/>
      <c r="N4535" s="90"/>
    </row>
    <row r="4536" spans="1:14" x14ac:dyDescent="0.25">
      <c r="A4536" s="90" t="s">
        <v>6742</v>
      </c>
      <c r="B4536" s="90" t="s">
        <v>973</v>
      </c>
      <c r="C4536" s="90" t="s">
        <v>6907</v>
      </c>
      <c r="D4536" s="90" t="str">
        <f>IF(ISBLANK(C4536),"",VLOOKUP(C4536,[2]Obce_StrKraj!$A$1:$E$873,5,FALSE))</f>
        <v>00239500</v>
      </c>
      <c r="E4536" s="90" t="s">
        <v>6930</v>
      </c>
      <c r="F4536" s="90">
        <f>IF(ISBLANK(E4536),"",VLOOKUP(E4536,[2]Obce_StrKraj!$A$1:$E$873,5,FALSE))</f>
        <v>473383</v>
      </c>
      <c r="G4536" s="90" t="s">
        <v>110</v>
      </c>
      <c r="H4536" s="90"/>
      <c r="I4536" s="90" t="s">
        <v>33</v>
      </c>
      <c r="J4536" s="90" t="s">
        <v>34</v>
      </c>
      <c r="K4536" s="91">
        <v>41132</v>
      </c>
      <c r="L4536" s="90" t="s">
        <v>2614</v>
      </c>
      <c r="M4536" s="90"/>
      <c r="N4536" s="90"/>
    </row>
    <row r="4537" spans="1:14" x14ac:dyDescent="0.25">
      <c r="A4537" s="90" t="s">
        <v>6742</v>
      </c>
      <c r="B4537" s="90" t="s">
        <v>976</v>
      </c>
      <c r="C4537" s="90" t="s">
        <v>6907</v>
      </c>
      <c r="D4537" s="90" t="str">
        <f>IF(ISBLANK(C4537),"",VLOOKUP(C4537,[2]Obce_StrKraj!$A$1:$E$873,5,FALSE))</f>
        <v>00239500</v>
      </c>
      <c r="E4537" s="90" t="s">
        <v>7283</v>
      </c>
      <c r="F4537" s="90" t="str">
        <f>IF(ISBLANK(E4537),"",VLOOKUP(E4537,[2]Obce_StrKraj!$A$1:$E$873,5,FALSE))</f>
        <v>00239224</v>
      </c>
      <c r="G4537" s="90" t="s">
        <v>110</v>
      </c>
      <c r="H4537" s="90"/>
      <c r="I4537" s="90" t="s">
        <v>33</v>
      </c>
      <c r="J4537" s="90" t="s">
        <v>34</v>
      </c>
      <c r="K4537" s="91">
        <v>41184</v>
      </c>
      <c r="L4537" s="90" t="s">
        <v>2614</v>
      </c>
      <c r="M4537" s="90"/>
      <c r="N4537" s="90"/>
    </row>
    <row r="4538" spans="1:14" x14ac:dyDescent="0.25">
      <c r="A4538" s="90" t="s">
        <v>6742</v>
      </c>
      <c r="B4538" s="90" t="s">
        <v>7284</v>
      </c>
      <c r="C4538" s="90" t="s">
        <v>6907</v>
      </c>
      <c r="D4538" s="90" t="str">
        <f>IF(ISBLANK(C4538),"",VLOOKUP(C4538,[2]Obce_StrKraj!$A$1:$E$873,5,FALSE))</f>
        <v>00239500</v>
      </c>
      <c r="E4538" s="90" t="s">
        <v>5986</v>
      </c>
      <c r="F4538" s="90">
        <f>IF(ISBLANK(E4538),"",VLOOKUP(E4538,[2]Obce_StrKraj!$A$1:$E$873,5,FALSE))</f>
        <v>239071</v>
      </c>
      <c r="G4538" s="90" t="s">
        <v>110</v>
      </c>
      <c r="H4538" s="90"/>
      <c r="I4538" s="90" t="s">
        <v>33</v>
      </c>
      <c r="J4538" s="90" t="s">
        <v>34</v>
      </c>
      <c r="K4538" s="91">
        <v>41132</v>
      </c>
      <c r="L4538" s="90" t="s">
        <v>2614</v>
      </c>
      <c r="M4538" s="90"/>
      <c r="N4538" s="90"/>
    </row>
    <row r="4539" spans="1:14" x14ac:dyDescent="0.25">
      <c r="A4539" s="90" t="s">
        <v>6742</v>
      </c>
      <c r="B4539" s="90" t="s">
        <v>983</v>
      </c>
      <c r="C4539" s="90" t="s">
        <v>7285</v>
      </c>
      <c r="D4539" s="90">
        <f>IF(ISBLANK(C4539),"",VLOOKUP(C4539,[2]Obce_StrKraj!$A$1:$E$873,5,FALSE))</f>
        <v>663026</v>
      </c>
      <c r="E4539" s="90" t="s">
        <v>7286</v>
      </c>
      <c r="F4539" s="90">
        <f>IF(ISBLANK(E4539),"",VLOOKUP(E4539,[2]Obce_StrKraj!$A$1:$E$873,5,FALSE))</f>
        <v>498645</v>
      </c>
      <c r="G4539" s="90" t="s">
        <v>2344</v>
      </c>
      <c r="H4539" s="90"/>
      <c r="I4539" s="90" t="s">
        <v>33</v>
      </c>
      <c r="J4539" s="90" t="s">
        <v>34</v>
      </c>
      <c r="K4539" s="91">
        <v>41054</v>
      </c>
      <c r="L4539" s="90" t="s">
        <v>2614</v>
      </c>
      <c r="M4539" s="90"/>
      <c r="N4539" s="90"/>
    </row>
    <row r="4540" spans="1:14" x14ac:dyDescent="0.25">
      <c r="A4540" s="90" t="s">
        <v>6742</v>
      </c>
      <c r="B4540" s="90" t="s">
        <v>984</v>
      </c>
      <c r="C4540" s="90" t="s">
        <v>6927</v>
      </c>
      <c r="D4540" s="90" t="str">
        <f>IF(ISBLANK(C4540),"",VLOOKUP(C4540,[2]Obce_StrKraj!$A$1:$E$873,5,FALSE))</f>
        <v>00232947</v>
      </c>
      <c r="E4540" s="90" t="s">
        <v>6928</v>
      </c>
      <c r="F4540" s="90">
        <f>IF(ISBLANK(E4540),"",VLOOKUP(E4540,[2]Obce_StrKraj!$A$1:$E$873,5,FALSE))</f>
        <v>233072</v>
      </c>
      <c r="G4540" s="90" t="s">
        <v>110</v>
      </c>
      <c r="H4540" s="90"/>
      <c r="I4540" s="90" t="s">
        <v>33</v>
      </c>
      <c r="J4540" s="90" t="s">
        <v>34</v>
      </c>
      <c r="K4540" s="91">
        <v>41075</v>
      </c>
      <c r="L4540" s="90" t="s">
        <v>2614</v>
      </c>
      <c r="M4540" s="90"/>
      <c r="N4540" s="90"/>
    </row>
    <row r="4541" spans="1:14" x14ac:dyDescent="0.25">
      <c r="A4541" s="90" t="s">
        <v>6742</v>
      </c>
      <c r="B4541" s="90" t="s">
        <v>985</v>
      </c>
      <c r="C4541" s="90" t="s">
        <v>6927</v>
      </c>
      <c r="D4541" s="90" t="str">
        <f>IF(ISBLANK(C4541),"",VLOOKUP(C4541,[2]Obce_StrKraj!$A$1:$E$873,5,FALSE))</f>
        <v>00232947</v>
      </c>
      <c r="E4541" s="90" t="s">
        <v>6933</v>
      </c>
      <c r="F4541" s="90">
        <f>IF(ISBLANK(E4541),"",VLOOKUP(E4541,[2]Obce_StrKraj!$A$1:$E$873,5,FALSE))</f>
        <v>232921</v>
      </c>
      <c r="G4541" s="90" t="s">
        <v>110</v>
      </c>
      <c r="H4541" s="90"/>
      <c r="I4541" s="90" t="s">
        <v>33</v>
      </c>
      <c r="J4541" s="90" t="s">
        <v>34</v>
      </c>
      <c r="K4541" s="91">
        <v>41075</v>
      </c>
      <c r="L4541" s="90" t="s">
        <v>2614</v>
      </c>
      <c r="M4541" s="90"/>
      <c r="N4541" s="90"/>
    </row>
    <row r="4542" spans="1:14" x14ac:dyDescent="0.25">
      <c r="A4542" s="90" t="s">
        <v>6742</v>
      </c>
      <c r="B4542" s="90" t="s">
        <v>986</v>
      </c>
      <c r="C4542" s="90" t="s">
        <v>6927</v>
      </c>
      <c r="D4542" s="90" t="str">
        <f>IF(ISBLANK(C4542),"",VLOOKUP(C4542,[2]Obce_StrKraj!$A$1:$E$873,5,FALSE))</f>
        <v>00232947</v>
      </c>
      <c r="E4542" s="90" t="s">
        <v>6785</v>
      </c>
      <c r="F4542" s="90">
        <v>508501</v>
      </c>
      <c r="G4542" s="90" t="s">
        <v>110</v>
      </c>
      <c r="H4542" s="90"/>
      <c r="I4542" s="90" t="s">
        <v>33</v>
      </c>
      <c r="J4542" s="90" t="s">
        <v>34</v>
      </c>
      <c r="K4542" s="91">
        <v>41075</v>
      </c>
      <c r="L4542" s="90" t="s">
        <v>2614</v>
      </c>
      <c r="M4542" s="90"/>
      <c r="N4542" s="90"/>
    </row>
    <row r="4543" spans="1:14" x14ac:dyDescent="0.25">
      <c r="A4543" s="90" t="s">
        <v>6742</v>
      </c>
      <c r="B4543" s="90" t="s">
        <v>7287</v>
      </c>
      <c r="C4543" s="90" t="s">
        <v>6879</v>
      </c>
      <c r="D4543" s="90" t="str">
        <f>IF(ISBLANK(C4543),"",VLOOKUP(C4543,[2]Obce_StrKraj!$A$1:$E$873,5,FALSE))</f>
        <v>00235105</v>
      </c>
      <c r="E4543" s="90" t="s">
        <v>6882</v>
      </c>
      <c r="F4543" s="90">
        <f>IF(ISBLANK(E4543),"",VLOOKUP(E4543,[2]Obce_StrKraj!$A$1:$E$873,5,FALSE))</f>
        <v>234729</v>
      </c>
      <c r="G4543" s="90" t="s">
        <v>110</v>
      </c>
      <c r="H4543" s="90"/>
      <c r="I4543" s="90" t="s">
        <v>33</v>
      </c>
      <c r="J4543" s="90" t="s">
        <v>34</v>
      </c>
      <c r="K4543" s="91">
        <v>41058</v>
      </c>
      <c r="L4543" s="90" t="s">
        <v>285</v>
      </c>
      <c r="M4543" s="90"/>
      <c r="N4543" s="90"/>
    </row>
    <row r="4544" spans="1:14" x14ac:dyDescent="0.25">
      <c r="A4544" s="90" t="s">
        <v>6742</v>
      </c>
      <c r="B4544" s="90" t="s">
        <v>7288</v>
      </c>
      <c r="C4544" s="90" t="s">
        <v>6879</v>
      </c>
      <c r="D4544" s="90" t="str">
        <f>IF(ISBLANK(C4544),"",VLOOKUP(C4544,[2]Obce_StrKraj!$A$1:$E$873,5,FALSE))</f>
        <v>00235105</v>
      </c>
      <c r="E4544" s="90" t="s">
        <v>7289</v>
      </c>
      <c r="F4544" s="90" t="str">
        <f>IF(ISBLANK(E4544),"",VLOOKUP(E4544,[2]Obce_StrKraj!$A$1:$E$873,5,FALSE))</f>
        <v>00640425</v>
      </c>
      <c r="G4544" s="90" t="s">
        <v>110</v>
      </c>
      <c r="H4544" s="90"/>
      <c r="I4544" s="90" t="s">
        <v>33</v>
      </c>
      <c r="J4544" s="90" t="s">
        <v>34</v>
      </c>
      <c r="K4544" s="91">
        <v>41058</v>
      </c>
      <c r="L4544" s="90" t="s">
        <v>285</v>
      </c>
      <c r="M4544" s="90"/>
      <c r="N4544" s="90"/>
    </row>
    <row r="4545" spans="1:14" x14ac:dyDescent="0.25">
      <c r="A4545" s="90" t="s">
        <v>6742</v>
      </c>
      <c r="B4545" s="90" t="s">
        <v>7290</v>
      </c>
      <c r="C4545" s="90" t="s">
        <v>7275</v>
      </c>
      <c r="D4545" s="90">
        <f>IF(ISBLANK(C4545),"",VLOOKUP(C4545,[2]Obce_StrKraj!$A$1:$E$873,5,FALSE))</f>
        <v>241806</v>
      </c>
      <c r="E4545" s="90" t="s">
        <v>7291</v>
      </c>
      <c r="F4545" s="90" t="str">
        <f>IF(ISBLANK(E4545),"",VLOOKUP(E4545,[2]Obce_StrKraj!$A$1:$E$873,5,FALSE))</f>
        <v>00640727</v>
      </c>
      <c r="G4545" s="90" t="s">
        <v>2284</v>
      </c>
      <c r="H4545" s="90"/>
      <c r="I4545" s="90" t="s">
        <v>33</v>
      </c>
      <c r="J4545" s="90" t="s">
        <v>34</v>
      </c>
      <c r="K4545" s="91">
        <v>41100</v>
      </c>
      <c r="L4545" s="90" t="s">
        <v>285</v>
      </c>
      <c r="M4545" s="90"/>
      <c r="N4545" s="90"/>
    </row>
    <row r="4546" spans="1:14" x14ac:dyDescent="0.25">
      <c r="A4546" s="90" t="s">
        <v>6742</v>
      </c>
      <c r="B4546" s="90" t="s">
        <v>7292</v>
      </c>
      <c r="C4546" s="90" t="s">
        <v>7275</v>
      </c>
      <c r="D4546" s="90">
        <f>IF(ISBLANK(C4546),"",VLOOKUP(C4546,[2]Obce_StrKraj!$A$1:$E$873,5,FALSE))</f>
        <v>241806</v>
      </c>
      <c r="E4546" s="90" t="s">
        <v>7293</v>
      </c>
      <c r="F4546" s="90" t="str">
        <f>IF(ISBLANK(E4546),"",VLOOKUP(E4546,[2]Obce_StrKraj!$A$1:$E$873,5,FALSE))</f>
        <v>00640743</v>
      </c>
      <c r="G4546" s="90" t="s">
        <v>2284</v>
      </c>
      <c r="H4546" s="90"/>
      <c r="I4546" s="90" t="s">
        <v>33</v>
      </c>
      <c r="J4546" s="90" t="s">
        <v>34</v>
      </c>
      <c r="K4546" s="91">
        <v>41117</v>
      </c>
      <c r="L4546" s="90" t="s">
        <v>285</v>
      </c>
      <c r="M4546" s="90"/>
      <c r="N4546" s="90"/>
    </row>
    <row r="4547" spans="1:14" x14ac:dyDescent="0.25">
      <c r="A4547" s="90" t="s">
        <v>6742</v>
      </c>
      <c r="B4547" s="90" t="s">
        <v>7294</v>
      </c>
      <c r="C4547" s="90" t="s">
        <v>6744</v>
      </c>
      <c r="D4547" s="90" t="str">
        <f>IF(ISBLANK(C4547),"",VLOOKUP(C4547,[2]Obce_StrKraj!$A$1:$E$873,5,FALSE))</f>
        <v>00235075</v>
      </c>
      <c r="E4547" s="90" t="s">
        <v>1839</v>
      </c>
      <c r="F4547" s="90">
        <f>IF(ISBLANK(E4547),"",VLOOKUP(E4547,[2]Obce_StrKraj!$A$1:$E$873,5,FALSE))</f>
        <v>234583</v>
      </c>
      <c r="G4547" s="90" t="s">
        <v>2261</v>
      </c>
      <c r="H4547" s="90"/>
      <c r="I4547" s="90" t="s">
        <v>33</v>
      </c>
      <c r="J4547" s="90" t="s">
        <v>34</v>
      </c>
      <c r="K4547" s="91">
        <v>41117</v>
      </c>
      <c r="L4547" s="90" t="s">
        <v>2614</v>
      </c>
      <c r="M4547" s="90"/>
      <c r="N4547" s="90"/>
    </row>
    <row r="4548" spans="1:14" x14ac:dyDescent="0.25">
      <c r="A4548" s="90" t="s">
        <v>6742</v>
      </c>
      <c r="B4548" s="90" t="s">
        <v>988</v>
      </c>
      <c r="C4548" s="90" t="s">
        <v>7101</v>
      </c>
      <c r="D4548" s="90" t="str">
        <f>IF(ISBLANK(C4548),"",VLOOKUP(C4548,[2]Obce_StrKraj!$A$1:$E$873,5,FALSE))</f>
        <v>00243221</v>
      </c>
      <c r="E4548" s="90" t="s">
        <v>7295</v>
      </c>
      <c r="F4548" s="90">
        <f>IF(ISBLANK(E4548),"",VLOOKUP(E4548,[2]Obce_StrKraj!$A$1:$E$873,5,FALSE))</f>
        <v>663034</v>
      </c>
      <c r="G4548" s="90" t="s">
        <v>2344</v>
      </c>
      <c r="H4548" s="90"/>
      <c r="I4548" s="90" t="s">
        <v>33</v>
      </c>
      <c r="J4548" s="90" t="s">
        <v>34</v>
      </c>
      <c r="K4548" s="91">
        <v>41058</v>
      </c>
      <c r="L4548" s="90" t="s">
        <v>2614</v>
      </c>
      <c r="M4548" s="90"/>
      <c r="N4548" s="90"/>
    </row>
    <row r="4549" spans="1:14" x14ac:dyDescent="0.25">
      <c r="A4549" s="90" t="s">
        <v>6742</v>
      </c>
      <c r="B4549" s="90" t="s">
        <v>989</v>
      </c>
      <c r="C4549" s="90" t="s">
        <v>6851</v>
      </c>
      <c r="D4549" s="90" t="str">
        <f>IF(ISBLANK(C4549),"",VLOOKUP(C4549,[2]Obce_StrKraj!$A$1:$E$873,5,FALSE))</f>
        <v>00244309</v>
      </c>
      <c r="E4549" s="90" t="s">
        <v>7201</v>
      </c>
      <c r="F4549" s="90">
        <f>IF(ISBLANK(E4549),"",VLOOKUP(E4549,[2]Obce_StrKraj!$A$1:$E$873,5,FALSE))</f>
        <v>244121</v>
      </c>
      <c r="G4549" s="90" t="s">
        <v>2284</v>
      </c>
      <c r="H4549" s="90"/>
      <c r="I4549" s="90" t="s">
        <v>33</v>
      </c>
      <c r="J4549" s="90" t="s">
        <v>34</v>
      </c>
      <c r="K4549" s="91">
        <v>41117</v>
      </c>
      <c r="L4549" s="90" t="s">
        <v>2633</v>
      </c>
      <c r="M4549" s="90"/>
      <c r="N4549" s="90"/>
    </row>
    <row r="4550" spans="1:14" x14ac:dyDescent="0.25">
      <c r="A4550" s="90" t="s">
        <v>6742</v>
      </c>
      <c r="B4550" s="90" t="s">
        <v>990</v>
      </c>
      <c r="C4550" s="90" t="s">
        <v>6819</v>
      </c>
      <c r="D4550" s="90" t="str">
        <f>IF(ISBLANK(C4550),"",VLOOKUP(C4550,[2]Obce_StrKraj!$A$1:$E$873,5,FALSE))</f>
        <v>00239607</v>
      </c>
      <c r="E4550" s="90" t="s">
        <v>7296</v>
      </c>
      <c r="F4550" s="90">
        <f>IF(ISBLANK(E4550),"",VLOOKUP(E4550,[2]Obce_StrKraj!$A$1:$E$873,5,FALSE))</f>
        <v>235920</v>
      </c>
      <c r="G4550" s="90" t="s">
        <v>110</v>
      </c>
      <c r="H4550" s="90"/>
      <c r="I4550" s="90" t="s">
        <v>33</v>
      </c>
      <c r="J4550" s="90" t="s">
        <v>34</v>
      </c>
      <c r="K4550" s="91">
        <v>41054</v>
      </c>
      <c r="L4550" s="90" t="s">
        <v>2614</v>
      </c>
      <c r="M4550" s="90"/>
      <c r="N4550" s="90"/>
    </row>
    <row r="4551" spans="1:14" x14ac:dyDescent="0.25">
      <c r="A4551" s="90" t="s">
        <v>6742</v>
      </c>
      <c r="B4551" s="90" t="s">
        <v>993</v>
      </c>
      <c r="C4551" s="90" t="s">
        <v>6819</v>
      </c>
      <c r="D4551" s="90" t="str">
        <f>IF(ISBLANK(C4551),"",VLOOKUP(C4551,[2]Obce_StrKraj!$A$1:$E$873,5,FALSE))</f>
        <v>00239607</v>
      </c>
      <c r="E4551" s="90" t="s">
        <v>7297</v>
      </c>
      <c r="F4551" s="90" t="str">
        <f>IF(ISBLANK(E4551),"",VLOOKUP(E4551,[2]Obce_StrKraj!$A$1:$E$873,5,FALSE))</f>
        <v>00235393</v>
      </c>
      <c r="G4551" s="90" t="s">
        <v>110</v>
      </c>
      <c r="H4551" s="90"/>
      <c r="I4551" s="90" t="s">
        <v>33</v>
      </c>
      <c r="J4551" s="90" t="s">
        <v>34</v>
      </c>
      <c r="K4551" s="91">
        <v>41054</v>
      </c>
      <c r="L4551" s="90" t="s">
        <v>2614</v>
      </c>
      <c r="M4551" s="90"/>
      <c r="N4551" s="90"/>
    </row>
    <row r="4552" spans="1:14" x14ac:dyDescent="0.25">
      <c r="A4552" s="90" t="s">
        <v>6742</v>
      </c>
      <c r="B4552" s="90" t="s">
        <v>994</v>
      </c>
      <c r="C4552" s="90" t="s">
        <v>7042</v>
      </c>
      <c r="D4552" s="90" t="str">
        <f>IF(ISBLANK(C4552),"",VLOOKUP(C4552,[2]Obce_StrKraj!$A$1:$E$873,5,FALSE))</f>
        <v>00234516</v>
      </c>
      <c r="E4552" s="90" t="s">
        <v>7298</v>
      </c>
      <c r="F4552" s="90">
        <v>235113</v>
      </c>
      <c r="G4552" s="90" t="s">
        <v>2284</v>
      </c>
      <c r="H4552" s="90"/>
      <c r="I4552" s="90" t="s">
        <v>22</v>
      </c>
      <c r="J4552" s="90" t="s">
        <v>34</v>
      </c>
      <c r="K4552" s="91">
        <v>41055</v>
      </c>
      <c r="L4552" s="90" t="s">
        <v>285</v>
      </c>
      <c r="M4552" s="90"/>
      <c r="N4552" s="90"/>
    </row>
    <row r="4553" spans="1:14" x14ac:dyDescent="0.25">
      <c r="A4553" s="90" t="s">
        <v>6742</v>
      </c>
      <c r="B4553" s="90" t="s">
        <v>7299</v>
      </c>
      <c r="C4553" s="90" t="s">
        <v>7275</v>
      </c>
      <c r="D4553" s="90">
        <f>IF(ISBLANK(C4553),"",VLOOKUP(C4553,[2]Obce_StrKraj!$A$1:$E$873,5,FALSE))</f>
        <v>241806</v>
      </c>
      <c r="E4553" s="90" t="s">
        <v>7300</v>
      </c>
      <c r="F4553" s="90" t="str">
        <f>IF(ISBLANK(E4553),"",VLOOKUP(E4553,[2]Obce_StrKraj!$A$1:$E$873,5,FALSE))</f>
        <v>00241768</v>
      </c>
      <c r="G4553" s="90" t="s">
        <v>2284</v>
      </c>
      <c r="H4553" s="90"/>
      <c r="I4553" s="90" t="s">
        <v>33</v>
      </c>
      <c r="J4553" s="90" t="s">
        <v>34</v>
      </c>
      <c r="K4553" s="91">
        <v>41100</v>
      </c>
      <c r="L4553" s="90" t="s">
        <v>285</v>
      </c>
      <c r="M4553" s="90"/>
      <c r="N4553" s="90"/>
    </row>
    <row r="4554" spans="1:14" x14ac:dyDescent="0.25">
      <c r="A4554" s="90" t="s">
        <v>6742</v>
      </c>
      <c r="B4554" s="90" t="s">
        <v>995</v>
      </c>
      <c r="C4554" s="90" t="s">
        <v>7262</v>
      </c>
      <c r="D4554" s="90" t="str">
        <f>IF(ISBLANK(C4554),"",VLOOKUP(C4554,[2]Obce_StrKraj!$A$1:$E$873,5,FALSE))</f>
        <v>00243973</v>
      </c>
      <c r="E4554" s="90" t="s">
        <v>7301</v>
      </c>
      <c r="F4554" s="90" t="str">
        <f>IF(ISBLANK(E4554),"",VLOOKUP(E4554,[2]Obce_StrKraj!$A$1:$E$873,5,FALSE))</f>
        <v>00243663</v>
      </c>
      <c r="G4554" s="90" t="s">
        <v>2261</v>
      </c>
      <c r="H4554" s="90"/>
      <c r="I4554" s="90" t="s">
        <v>33</v>
      </c>
      <c r="J4554" s="90" t="s">
        <v>34</v>
      </c>
      <c r="K4554" s="91">
        <v>41061</v>
      </c>
      <c r="L4554" s="90" t="s">
        <v>2614</v>
      </c>
      <c r="M4554" s="90"/>
      <c r="N4554" s="90"/>
    </row>
    <row r="4555" spans="1:14" x14ac:dyDescent="0.25">
      <c r="A4555" s="90" t="s">
        <v>6742</v>
      </c>
      <c r="B4555" s="90" t="s">
        <v>997</v>
      </c>
      <c r="C4555" s="90" t="s">
        <v>7203</v>
      </c>
      <c r="D4555" s="90" t="str">
        <f>IF(ISBLANK(C4555),"",VLOOKUP(C4555,[2]Obce_StrKraj!$A$1:$E$873,5,FALSE))</f>
        <v>00240117</v>
      </c>
      <c r="E4555" s="90" t="s">
        <v>7302</v>
      </c>
      <c r="F4555" s="90" t="str">
        <f>IF(ISBLANK(E4555),"",VLOOKUP(E4555,[2]Obce_StrKraj!$A$1:$E$873,5,FALSE))</f>
        <v>00240893</v>
      </c>
      <c r="G4555" s="90" t="s">
        <v>2284</v>
      </c>
      <c r="H4555" s="90"/>
      <c r="I4555" s="90" t="s">
        <v>33</v>
      </c>
      <c r="J4555" s="90" t="s">
        <v>34</v>
      </c>
      <c r="K4555" s="91">
        <v>41087</v>
      </c>
      <c r="L4555" s="90" t="s">
        <v>285</v>
      </c>
      <c r="M4555" s="90"/>
      <c r="N4555" s="90"/>
    </row>
    <row r="4556" spans="1:14" x14ac:dyDescent="0.25">
      <c r="A4556" s="90" t="s">
        <v>6742</v>
      </c>
      <c r="B4556" s="90" t="s">
        <v>1000</v>
      </c>
      <c r="C4556" s="90" t="s">
        <v>6927</v>
      </c>
      <c r="D4556" s="90" t="str">
        <f>IF(ISBLANK(C4556),"",VLOOKUP(C4556,[2]Obce_StrKraj!$A$1:$E$873,5,FALSE))</f>
        <v>00232947</v>
      </c>
      <c r="E4556" s="90" t="s">
        <v>6937</v>
      </c>
      <c r="F4556" s="90" t="str">
        <f>IF(ISBLANK(E4556),"",VLOOKUP(E4556,[2]Obce_StrKraj!$A$1:$E$873,5,FALSE))</f>
        <v>00508349</v>
      </c>
      <c r="G4556" s="90" t="s">
        <v>110</v>
      </c>
      <c r="H4556" s="90"/>
      <c r="I4556" s="90" t="s">
        <v>33</v>
      </c>
      <c r="J4556" s="90" t="s">
        <v>34</v>
      </c>
      <c r="K4556" s="91">
        <v>40997</v>
      </c>
      <c r="L4556" s="90" t="s">
        <v>2614</v>
      </c>
      <c r="M4556" s="90"/>
      <c r="N4556" s="90"/>
    </row>
    <row r="4557" spans="1:14" x14ac:dyDescent="0.25">
      <c r="A4557" s="90" t="s">
        <v>6742</v>
      </c>
      <c r="B4557" s="90" t="s">
        <v>7303</v>
      </c>
      <c r="C4557" s="90" t="s">
        <v>6927</v>
      </c>
      <c r="D4557" s="90" t="str">
        <f>IF(ISBLANK(C4557),"",VLOOKUP(C4557,[2]Obce_StrKraj!$A$1:$E$873,5,FALSE))</f>
        <v>00232947</v>
      </c>
      <c r="E4557" s="90" t="s">
        <v>6965</v>
      </c>
      <c r="F4557" s="90" t="str">
        <f>IF(ISBLANK(E4557),"",VLOOKUP(E4557,[2]Obce_StrKraj!$A$1:$E$873,5,FALSE))</f>
        <v>00232246</v>
      </c>
      <c r="G4557" s="90" t="s">
        <v>110</v>
      </c>
      <c r="H4557" s="90"/>
      <c r="I4557" s="90" t="s">
        <v>33</v>
      </c>
      <c r="J4557" s="90" t="s">
        <v>34</v>
      </c>
      <c r="K4557" s="91">
        <v>40997</v>
      </c>
      <c r="L4557" s="90" t="s">
        <v>2614</v>
      </c>
      <c r="M4557" s="90"/>
      <c r="N4557" s="90"/>
    </row>
    <row r="4558" spans="1:14" x14ac:dyDescent="0.25">
      <c r="A4558" s="90" t="s">
        <v>6742</v>
      </c>
      <c r="B4558" s="90" t="s">
        <v>7304</v>
      </c>
      <c r="C4558" s="90" t="s">
        <v>6927</v>
      </c>
      <c r="D4558" s="90" t="str">
        <f>IF(ISBLANK(C4558),"",VLOOKUP(C4558,[2]Obce_StrKraj!$A$1:$E$873,5,FALSE))</f>
        <v>00232947</v>
      </c>
      <c r="E4558" s="90" t="s">
        <v>6967</v>
      </c>
      <c r="F4558" s="90">
        <f>IF(ISBLANK(E4558),"",VLOOKUP(E4558,[2]Obce_StrKraj!$A$1:$E$873,5,FALSE))</f>
        <v>232173</v>
      </c>
      <c r="G4558" s="90" t="s">
        <v>110</v>
      </c>
      <c r="H4558" s="90"/>
      <c r="I4558" s="90" t="s">
        <v>33</v>
      </c>
      <c r="J4558" s="90" t="s">
        <v>34</v>
      </c>
      <c r="K4558" s="91">
        <v>40998</v>
      </c>
      <c r="L4558" s="90" t="s">
        <v>2614</v>
      </c>
      <c r="M4558" s="90"/>
      <c r="N4558" s="90"/>
    </row>
    <row r="4559" spans="1:14" x14ac:dyDescent="0.25">
      <c r="A4559" s="90" t="s">
        <v>6742</v>
      </c>
      <c r="B4559" s="90" t="s">
        <v>1003</v>
      </c>
      <c r="C4559" s="90" t="s">
        <v>6757</v>
      </c>
      <c r="D4559" s="90" t="str">
        <f>IF(ISBLANK(C4559),"",VLOOKUP(C4559,[2]Obce_StrKraj!$A$1:$E$873,5,FALSE))</f>
        <v>00240559</v>
      </c>
      <c r="E4559" s="90" t="s">
        <v>7305</v>
      </c>
      <c r="F4559" s="90" t="str">
        <f>IF(ISBLANK(E4559),"",VLOOKUP(E4559,[2]Obce_StrKraj!$A$1:$E$873,5,FALSE))</f>
        <v>00240583</v>
      </c>
      <c r="G4559" s="90" t="s">
        <v>2261</v>
      </c>
      <c r="H4559" s="90"/>
      <c r="I4559" s="90" t="s">
        <v>33</v>
      </c>
      <c r="J4559" s="90" t="s">
        <v>34</v>
      </c>
      <c r="K4559" s="91">
        <v>41027</v>
      </c>
      <c r="L4559" s="90" t="s">
        <v>2614</v>
      </c>
      <c r="M4559" s="90"/>
      <c r="N4559" s="90"/>
    </row>
    <row r="4560" spans="1:14" x14ac:dyDescent="0.25">
      <c r="A4560" s="90" t="s">
        <v>6742</v>
      </c>
      <c r="B4560" s="90" t="s">
        <v>1006</v>
      </c>
      <c r="C4560" s="90" t="s">
        <v>7306</v>
      </c>
      <c r="D4560" s="90" t="str">
        <f>IF(ISBLANK(C4560),"",VLOOKUP(C4560,[2]Obce_StrKraj!$A$1:$E$873,5,FALSE))</f>
        <v>00242888</v>
      </c>
      <c r="E4560" s="90" t="s">
        <v>7307</v>
      </c>
      <c r="F4560" s="90" t="str">
        <f>IF(ISBLANK(E4560),"",VLOOKUP(E4560,[2]Obce_StrKraj!$A$1:$E$873,5,FALSE))</f>
        <v>00243191</v>
      </c>
      <c r="G4560" s="90" t="s">
        <v>2261</v>
      </c>
      <c r="H4560" s="90"/>
      <c r="I4560" s="90" t="s">
        <v>33</v>
      </c>
      <c r="J4560" s="90" t="s">
        <v>34</v>
      </c>
      <c r="K4560" s="91">
        <v>41025</v>
      </c>
      <c r="L4560" s="90" t="s">
        <v>2614</v>
      </c>
      <c r="M4560" s="90"/>
      <c r="N4560" s="90"/>
    </row>
    <row r="4561" spans="1:14" x14ac:dyDescent="0.25">
      <c r="A4561" s="90" t="s">
        <v>6742</v>
      </c>
      <c r="B4561" s="90" t="s">
        <v>1012</v>
      </c>
      <c r="C4561" s="90" t="s">
        <v>7308</v>
      </c>
      <c r="D4561" s="90">
        <f>IF(ISBLANK(C4561),"",VLOOKUP(C4561,[2]Obce_StrKraj!$A$1:$E$873,5,FALSE))</f>
        <v>232904</v>
      </c>
      <c r="E4561" s="90" t="s">
        <v>7309</v>
      </c>
      <c r="F4561" s="90">
        <f>IF(ISBLANK(E4561),"",VLOOKUP(E4561,[2]Obce_StrKraj!$A$1:$E$873,5,FALSE))</f>
        <v>508365</v>
      </c>
      <c r="G4561" s="90" t="s">
        <v>2261</v>
      </c>
      <c r="H4561" s="90"/>
      <c r="I4561" s="90" t="s">
        <v>33</v>
      </c>
      <c r="J4561" s="90" t="s">
        <v>34</v>
      </c>
      <c r="K4561" s="91">
        <v>40989</v>
      </c>
      <c r="L4561" s="90" t="s">
        <v>2614</v>
      </c>
      <c r="M4561" s="90"/>
      <c r="N4561" s="90"/>
    </row>
    <row r="4562" spans="1:14" x14ac:dyDescent="0.25">
      <c r="A4562" s="90" t="s">
        <v>6742</v>
      </c>
      <c r="B4562" s="90" t="s">
        <v>7310</v>
      </c>
      <c r="C4562" s="90" t="s">
        <v>6757</v>
      </c>
      <c r="D4562" s="90" t="str">
        <f>IF(ISBLANK(C4562),"",VLOOKUP(C4562,[2]Obce_StrKraj!$A$1:$E$873,5,FALSE))</f>
        <v>00240559</v>
      </c>
      <c r="E4562" s="90" t="s">
        <v>7311</v>
      </c>
      <c r="F4562" s="90" t="str">
        <f>IF(ISBLANK(E4562),"",VLOOKUP(E4562,[2]Obce_StrKraj!$A$1:$E$873,5,FALSE))</f>
        <v>43750486</v>
      </c>
      <c r="G4562" s="90" t="s">
        <v>2284</v>
      </c>
      <c r="H4562" s="90"/>
      <c r="I4562" s="90" t="s">
        <v>33</v>
      </c>
      <c r="J4562" s="90" t="s">
        <v>34</v>
      </c>
      <c r="K4562" s="91">
        <v>40984</v>
      </c>
      <c r="L4562" s="90" t="s">
        <v>285</v>
      </c>
      <c r="M4562" s="90"/>
      <c r="N4562" s="90"/>
    </row>
    <row r="4563" spans="1:14" x14ac:dyDescent="0.25">
      <c r="A4563" s="90" t="s">
        <v>6742</v>
      </c>
      <c r="B4563" s="90" t="s">
        <v>1025</v>
      </c>
      <c r="C4563" s="90" t="s">
        <v>7203</v>
      </c>
      <c r="D4563" s="90" t="str">
        <f>IF(ISBLANK(C4563),"",VLOOKUP(C4563,[2]Obce_StrKraj!$A$1:$E$873,5,FALSE))</f>
        <v>00240117</v>
      </c>
      <c r="E4563" s="90" t="s">
        <v>7312</v>
      </c>
      <c r="F4563" s="90">
        <f>IF(ISBLANK(E4563),"",VLOOKUP(E4563,[2]Obce_StrKraj!$A$1:$E$873,5,FALSE))</f>
        <v>240486</v>
      </c>
      <c r="G4563" s="90" t="s">
        <v>2284</v>
      </c>
      <c r="H4563" s="90"/>
      <c r="I4563" s="90" t="s">
        <v>33</v>
      </c>
      <c r="J4563" s="90" t="s">
        <v>34</v>
      </c>
      <c r="K4563" s="91">
        <v>41020</v>
      </c>
      <c r="L4563" s="90" t="s">
        <v>285</v>
      </c>
      <c r="M4563" s="90"/>
      <c r="N4563" s="90"/>
    </row>
    <row r="4564" spans="1:14" x14ac:dyDescent="0.25">
      <c r="A4564" s="90" t="s">
        <v>6742</v>
      </c>
      <c r="B4564" s="90" t="s">
        <v>1027</v>
      </c>
      <c r="C4564" s="90" t="s">
        <v>6837</v>
      </c>
      <c r="D4564" s="90" t="str">
        <f>IF(ISBLANK(C4564),"",VLOOKUP(C4564,[2]Obce_StrKraj!$A$1:$E$873,5,FALSE))</f>
        <v>00233773</v>
      </c>
      <c r="E4564" s="90" t="s">
        <v>7241</v>
      </c>
      <c r="F4564" s="90" t="str">
        <f>IF(ISBLANK(E4564),"",VLOOKUP(E4564,[2]Obce_StrKraj!$A$1:$E$873,5,FALSE))</f>
        <v>00233200</v>
      </c>
      <c r="G4564" s="90" t="s">
        <v>110</v>
      </c>
      <c r="H4564" s="90"/>
      <c r="I4564" s="90" t="s">
        <v>33</v>
      </c>
      <c r="J4564" s="90" t="s">
        <v>34</v>
      </c>
      <c r="K4564" s="91">
        <v>40983</v>
      </c>
      <c r="L4564" s="90" t="s">
        <v>2614</v>
      </c>
      <c r="M4564" s="90"/>
      <c r="N4564" s="90"/>
    </row>
    <row r="4565" spans="1:14" x14ac:dyDescent="0.25">
      <c r="A4565" s="90" t="s">
        <v>6742</v>
      </c>
      <c r="B4565" s="90" t="s">
        <v>1028</v>
      </c>
      <c r="C4565" s="90" t="s">
        <v>7025</v>
      </c>
      <c r="D4565" s="90" t="str">
        <f>IF(ISBLANK(C4565),"",VLOOKUP(C4565,[2]Obce_StrKraj!$A$1:$E$873,5,FALSE))</f>
        <v>00240681</v>
      </c>
      <c r="E4565" s="90" t="s">
        <v>7313</v>
      </c>
      <c r="F4565" s="90">
        <f>IF(ISBLANK(E4565),"",VLOOKUP(E4565,[2]Obce_StrKraj!$A$1:$E$873,5,FALSE))</f>
        <v>639672</v>
      </c>
      <c r="G4565" s="90" t="s">
        <v>2284</v>
      </c>
      <c r="H4565" s="90"/>
      <c r="I4565" s="90" t="s">
        <v>33</v>
      </c>
      <c r="J4565" s="90" t="s">
        <v>34</v>
      </c>
      <c r="K4565" s="91">
        <v>40977</v>
      </c>
      <c r="L4565" s="90" t="s">
        <v>285</v>
      </c>
      <c r="M4565" s="90"/>
      <c r="N4565" s="90"/>
    </row>
    <row r="4566" spans="1:14" x14ac:dyDescent="0.25">
      <c r="A4566" s="90" t="s">
        <v>6742</v>
      </c>
      <c r="B4566" s="90" t="s">
        <v>7314</v>
      </c>
      <c r="C4566" s="90" t="s">
        <v>6819</v>
      </c>
      <c r="D4566" s="90" t="str">
        <f>IF(ISBLANK(C4566),"",VLOOKUP(C4566,[2]Obce_StrKraj!$A$1:$E$873,5,FALSE))</f>
        <v>00239607</v>
      </c>
      <c r="E4566" s="90" t="s">
        <v>7315</v>
      </c>
      <c r="F4566" s="90">
        <f>IF(ISBLANK(E4566),"",VLOOKUP(E4566,[2]Obce_StrKraj!$A$1:$E$873,5,FALSE))</f>
        <v>239844</v>
      </c>
      <c r="G4566" s="90" t="s">
        <v>110</v>
      </c>
      <c r="H4566" s="90"/>
      <c r="I4566" s="90" t="s">
        <v>33</v>
      </c>
      <c r="J4566" s="90" t="s">
        <v>34</v>
      </c>
      <c r="K4566" s="91">
        <v>40978</v>
      </c>
      <c r="L4566" s="90" t="s">
        <v>2614</v>
      </c>
      <c r="M4566" s="90"/>
      <c r="N4566" s="90"/>
    </row>
    <row r="4567" spans="1:14" x14ac:dyDescent="0.25">
      <c r="A4567" s="90" t="s">
        <v>6742</v>
      </c>
      <c r="B4567" s="90" t="s">
        <v>7316</v>
      </c>
      <c r="C4567" s="90" t="s">
        <v>6819</v>
      </c>
      <c r="D4567" s="90" t="str">
        <f>IF(ISBLANK(C4567),"",VLOOKUP(C4567,[2]Obce_StrKraj!$A$1:$E$873,5,FALSE))</f>
        <v>00239607</v>
      </c>
      <c r="E4567" s="90" t="s">
        <v>7317</v>
      </c>
      <c r="F4567" s="90">
        <f>IF(ISBLANK(E4567),"",VLOOKUP(E4567,[2]Obce_StrKraj!$A$1:$E$873,5,FALSE))</f>
        <v>239704</v>
      </c>
      <c r="G4567" s="90" t="s">
        <v>110</v>
      </c>
      <c r="H4567" s="90"/>
      <c r="I4567" s="90" t="s">
        <v>33</v>
      </c>
      <c r="J4567" s="90" t="s">
        <v>34</v>
      </c>
      <c r="K4567" s="91">
        <v>40978</v>
      </c>
      <c r="L4567" s="90" t="s">
        <v>2614</v>
      </c>
      <c r="M4567" s="90"/>
      <c r="N4567" s="90"/>
    </row>
    <row r="4568" spans="1:14" x14ac:dyDescent="0.25">
      <c r="A4568" s="90" t="s">
        <v>6742</v>
      </c>
      <c r="B4568" s="90" t="s">
        <v>1029</v>
      </c>
      <c r="C4568" s="90" t="s">
        <v>6819</v>
      </c>
      <c r="D4568" s="90" t="str">
        <f>IF(ISBLANK(C4568),"",VLOOKUP(C4568,[2]Obce_StrKraj!$A$1:$E$873,5,FALSE))</f>
        <v>00239607</v>
      </c>
      <c r="E4568" s="90" t="s">
        <v>7318</v>
      </c>
      <c r="F4568" s="90">
        <f>IF(ISBLANK(E4568),"",VLOOKUP(E4568,[2]Obce_StrKraj!$A$1:$E$873,5,FALSE))</f>
        <v>235342</v>
      </c>
      <c r="G4568" s="90" t="s">
        <v>110</v>
      </c>
      <c r="H4568" s="90"/>
      <c r="I4568" s="90" t="s">
        <v>33</v>
      </c>
      <c r="J4568" s="90" t="s">
        <v>34</v>
      </c>
      <c r="K4568" s="91">
        <v>40978</v>
      </c>
      <c r="L4568" s="90" t="s">
        <v>2614</v>
      </c>
      <c r="M4568" s="90"/>
      <c r="N4568" s="90"/>
    </row>
    <row r="4569" spans="1:14" x14ac:dyDescent="0.25">
      <c r="A4569" s="90" t="s">
        <v>6742</v>
      </c>
      <c r="B4569" s="90" t="s">
        <v>7319</v>
      </c>
      <c r="C4569" s="90" t="s">
        <v>7320</v>
      </c>
      <c r="D4569" s="90" t="str">
        <f>IF(ISBLANK(C4569),"",VLOOKUP(C4569,[2]Obce_StrKraj!$A$1:$E$873,5,FALSE))</f>
        <v>00244155</v>
      </c>
      <c r="E4569" s="90" t="s">
        <v>574</v>
      </c>
      <c r="F4569" s="90">
        <f>IF(ISBLANK(E4569),"",VLOOKUP(E4569,[2]Obce_StrKraj!$A$1:$E$873,5,FALSE))</f>
        <v>235491</v>
      </c>
      <c r="G4569" s="90" t="s">
        <v>2261</v>
      </c>
      <c r="H4569" s="90"/>
      <c r="I4569" s="90" t="s">
        <v>33</v>
      </c>
      <c r="J4569" s="90" t="s">
        <v>34</v>
      </c>
      <c r="K4569" s="91">
        <v>40970</v>
      </c>
      <c r="L4569" s="90" t="s">
        <v>2614</v>
      </c>
      <c r="M4569" s="90"/>
      <c r="N4569" s="90"/>
    </row>
    <row r="4570" spans="1:14" x14ac:dyDescent="0.25">
      <c r="A4570" s="90" t="s">
        <v>6742</v>
      </c>
      <c r="B4570" s="90" t="s">
        <v>1046</v>
      </c>
      <c r="C4570" s="90" t="s">
        <v>7105</v>
      </c>
      <c r="D4570" s="90" t="str">
        <f>IF(ISBLANK(C4570),"",VLOOKUP(C4570,[2]Obce_StrKraj!$A$1:$E$873,5,FALSE))</f>
        <v>00235334</v>
      </c>
      <c r="E4570" s="90" t="s">
        <v>7321</v>
      </c>
      <c r="F4570" s="90" t="str">
        <f>IF(ISBLANK(E4570),"",VLOOKUP(E4570,[2]Obce_StrKraj!$A$1:$E$873,5,FALSE))</f>
        <v>00639753</v>
      </c>
      <c r="G4570" s="90" t="s">
        <v>2261</v>
      </c>
      <c r="H4570" s="90"/>
      <c r="I4570" s="90" t="s">
        <v>33</v>
      </c>
      <c r="J4570" s="90" t="s">
        <v>34</v>
      </c>
      <c r="K4570" s="91">
        <v>40964</v>
      </c>
      <c r="L4570" s="90" t="s">
        <v>2614</v>
      </c>
      <c r="M4570" s="90"/>
      <c r="N4570" s="90"/>
    </row>
    <row r="4571" spans="1:14" x14ac:dyDescent="0.25">
      <c r="A4571" s="90" t="s">
        <v>6742</v>
      </c>
      <c r="B4571" s="90" t="s">
        <v>1047</v>
      </c>
      <c r="C4571" s="90" t="s">
        <v>6927</v>
      </c>
      <c r="D4571" s="90" t="str">
        <f>IF(ISBLANK(C4571),"",VLOOKUP(C4571,[2]Obce_StrKraj!$A$1:$E$873,5,FALSE))</f>
        <v>00232947</v>
      </c>
      <c r="E4571" s="90" t="s">
        <v>6961</v>
      </c>
      <c r="F4571" s="90">
        <f>IF(ISBLANK(E4571),"",VLOOKUP(E4571,[2]Obce_StrKraj!$A$1:$E$873,5,FALSE))</f>
        <v>875775</v>
      </c>
      <c r="G4571" s="90" t="s">
        <v>2344</v>
      </c>
      <c r="H4571" s="90"/>
      <c r="I4571" s="90" t="s">
        <v>22</v>
      </c>
      <c r="J4571" s="90" t="s">
        <v>34</v>
      </c>
      <c r="K4571" s="91">
        <v>40935</v>
      </c>
      <c r="L4571" s="90" t="s">
        <v>2614</v>
      </c>
      <c r="M4571" s="90"/>
      <c r="N4571" s="90"/>
    </row>
    <row r="4572" spans="1:14" x14ac:dyDescent="0.25">
      <c r="A4572" s="90" t="s">
        <v>6742</v>
      </c>
      <c r="B4572" s="90" t="s">
        <v>1048</v>
      </c>
      <c r="C4572" s="90" t="s">
        <v>6927</v>
      </c>
      <c r="D4572" s="90" t="str">
        <f>IF(ISBLANK(C4572),"",VLOOKUP(C4572,[2]Obce_StrKraj!$A$1:$E$873,5,FALSE))</f>
        <v>00232947</v>
      </c>
      <c r="E4572" s="90" t="s">
        <v>3743</v>
      </c>
      <c r="F4572" s="90" t="str">
        <f>IF(ISBLANK(E4572),"",VLOOKUP(E4572,[2]Obce_StrKraj!$A$1:$E$873,5,FALSE))</f>
        <v>00232971</v>
      </c>
      <c r="G4572" s="90" t="s">
        <v>110</v>
      </c>
      <c r="H4572" s="90"/>
      <c r="I4572" s="90" t="s">
        <v>33</v>
      </c>
      <c r="J4572" s="90" t="s">
        <v>34</v>
      </c>
      <c r="K4572" s="91">
        <v>40941</v>
      </c>
      <c r="L4572" s="90" t="s">
        <v>2614</v>
      </c>
      <c r="M4572" s="90"/>
      <c r="N4572" s="90"/>
    </row>
    <row r="4573" spans="1:14" x14ac:dyDescent="0.25">
      <c r="A4573" s="90" t="s">
        <v>6742</v>
      </c>
      <c r="B4573" s="90" t="s">
        <v>1049</v>
      </c>
      <c r="C4573" s="90" t="s">
        <v>6927</v>
      </c>
      <c r="D4573" s="90" t="str">
        <f>IF(ISBLANK(C4573),"",VLOOKUP(C4573,[2]Obce_StrKraj!$A$1:$E$873,5,FALSE))</f>
        <v>00232947</v>
      </c>
      <c r="E4573" s="90" t="s">
        <v>6939</v>
      </c>
      <c r="F4573" s="90">
        <f>IF(ISBLANK(E4573),"",VLOOKUP(E4573,[2]Obce_StrKraj!$A$1:$E$873,5,FALSE))</f>
        <v>232831</v>
      </c>
      <c r="G4573" s="90" t="s">
        <v>110</v>
      </c>
      <c r="H4573" s="90"/>
      <c r="I4573" s="90" t="s">
        <v>33</v>
      </c>
      <c r="J4573" s="90" t="s">
        <v>34</v>
      </c>
      <c r="K4573" s="91">
        <v>40936</v>
      </c>
      <c r="L4573" s="90" t="s">
        <v>2614</v>
      </c>
      <c r="M4573" s="90"/>
      <c r="N4573" s="90"/>
    </row>
    <row r="4574" spans="1:14" x14ac:dyDescent="0.25">
      <c r="A4574" s="90" t="s">
        <v>6742</v>
      </c>
      <c r="B4574" s="90" t="s">
        <v>1050</v>
      </c>
      <c r="C4574" s="90" t="s">
        <v>6927</v>
      </c>
      <c r="D4574" s="90" t="str">
        <f>IF(ISBLANK(C4574),"",VLOOKUP(C4574,[2]Obce_StrKraj!$A$1:$E$873,5,FALSE))</f>
        <v>00232947</v>
      </c>
      <c r="E4574" s="90" t="s">
        <v>6946</v>
      </c>
      <c r="F4574" s="90">
        <f>IF(ISBLANK(E4574),"",VLOOKUP(E4574,[2]Obce_StrKraj!$A$1:$E$873,5,FALSE))</f>
        <v>875791</v>
      </c>
      <c r="G4574" s="90" t="s">
        <v>110</v>
      </c>
      <c r="H4574" s="90"/>
      <c r="I4574" s="90" t="s">
        <v>33</v>
      </c>
      <c r="J4574" s="90" t="s">
        <v>34</v>
      </c>
      <c r="K4574" s="91">
        <v>40943</v>
      </c>
      <c r="L4574" s="90" t="s">
        <v>2614</v>
      </c>
      <c r="M4574" s="90"/>
      <c r="N4574" s="90"/>
    </row>
    <row r="4575" spans="1:14" x14ac:dyDescent="0.25">
      <c r="A4575" s="90" t="s">
        <v>6742</v>
      </c>
      <c r="B4575" s="90" t="s">
        <v>1051</v>
      </c>
      <c r="C4575" s="90" t="s">
        <v>6927</v>
      </c>
      <c r="D4575" s="90" t="str">
        <f>IF(ISBLANK(C4575),"",VLOOKUP(C4575,[2]Obce_StrKraj!$A$1:$E$873,5,FALSE))</f>
        <v>00232947</v>
      </c>
      <c r="E4575" s="90" t="s">
        <v>6949</v>
      </c>
      <c r="F4575" s="90" t="str">
        <f>IF(ISBLANK(E4575),"",VLOOKUP(E4575,[2]Obce_StrKraj!$A$1:$E$873,5,FALSE))</f>
        <v>00473448</v>
      </c>
      <c r="G4575" s="90" t="s">
        <v>110</v>
      </c>
      <c r="H4575" s="90"/>
      <c r="I4575" s="90" t="s">
        <v>33</v>
      </c>
      <c r="J4575" s="90" t="s">
        <v>34</v>
      </c>
      <c r="K4575" s="91">
        <v>40943</v>
      </c>
      <c r="L4575" s="90" t="s">
        <v>2614</v>
      </c>
      <c r="M4575" s="90"/>
      <c r="N4575" s="90"/>
    </row>
    <row r="4576" spans="1:14" x14ac:dyDescent="0.25">
      <c r="A4576" s="90" t="s">
        <v>6742</v>
      </c>
      <c r="B4576" s="90" t="s">
        <v>1052</v>
      </c>
      <c r="C4576" s="90" t="s">
        <v>6927</v>
      </c>
      <c r="D4576" s="90" t="str">
        <f>IF(ISBLANK(C4576),"",VLOOKUP(C4576,[2]Obce_StrKraj!$A$1:$E$873,5,FALSE))</f>
        <v>00232947</v>
      </c>
      <c r="E4576" s="90" t="s">
        <v>6953</v>
      </c>
      <c r="F4576" s="90">
        <f>IF(ISBLANK(E4576),"",VLOOKUP(E4576,[2]Obce_StrKraj!$A$1:$E$873,5,FALSE))</f>
        <v>508497</v>
      </c>
      <c r="G4576" s="90" t="s">
        <v>110</v>
      </c>
      <c r="H4576" s="90"/>
      <c r="I4576" s="90" t="s">
        <v>33</v>
      </c>
      <c r="J4576" s="90" t="s">
        <v>34</v>
      </c>
      <c r="K4576" s="91">
        <v>40941</v>
      </c>
      <c r="L4576" s="90" t="s">
        <v>2614</v>
      </c>
      <c r="M4576" s="90"/>
      <c r="N4576" s="90"/>
    </row>
    <row r="4577" spans="1:14" x14ac:dyDescent="0.25">
      <c r="A4577" s="90" t="s">
        <v>6742</v>
      </c>
      <c r="B4577" s="90" t="s">
        <v>1053</v>
      </c>
      <c r="C4577" s="90" t="s">
        <v>6927</v>
      </c>
      <c r="D4577" s="90" t="str">
        <f>IF(ISBLANK(C4577),"",VLOOKUP(C4577,[2]Obce_StrKraj!$A$1:$E$873,5,FALSE))</f>
        <v>00232947</v>
      </c>
      <c r="E4577" s="90" t="s">
        <v>6053</v>
      </c>
      <c r="F4577" s="90">
        <f>IF(ISBLANK(E4577),"",VLOOKUP(E4577,[2]Obce_StrKraj!$A$1:$E$873,5,FALSE))</f>
        <v>232611</v>
      </c>
      <c r="G4577" s="90" t="s">
        <v>110</v>
      </c>
      <c r="H4577" s="90"/>
      <c r="I4577" s="90" t="s">
        <v>33</v>
      </c>
      <c r="J4577" s="90" t="s">
        <v>34</v>
      </c>
      <c r="K4577" s="91">
        <v>40943</v>
      </c>
      <c r="L4577" s="90" t="s">
        <v>2614</v>
      </c>
      <c r="M4577" s="90"/>
      <c r="N4577" s="90"/>
    </row>
    <row r="4578" spans="1:14" x14ac:dyDescent="0.25">
      <c r="A4578" s="90" t="s">
        <v>6742</v>
      </c>
      <c r="B4578" s="90" t="s">
        <v>1054</v>
      </c>
      <c r="C4578" s="90" t="s">
        <v>6927</v>
      </c>
      <c r="D4578" s="90" t="str">
        <f>IF(ISBLANK(C4578),"",VLOOKUP(C4578,[2]Obce_StrKraj!$A$1:$E$873,5,FALSE))</f>
        <v>00232947</v>
      </c>
      <c r="E4578" s="90" t="s">
        <v>5618</v>
      </c>
      <c r="F4578" s="90" t="str">
        <f>IF(ISBLANK(E4578),"",VLOOKUP(E4578,[2]Obce_StrKraj!$A$1:$E$873,5,FALSE))</f>
        <v>00232602</v>
      </c>
      <c r="G4578" s="90" t="s">
        <v>110</v>
      </c>
      <c r="H4578" s="90"/>
      <c r="I4578" s="90" t="s">
        <v>33</v>
      </c>
      <c r="J4578" s="90" t="s">
        <v>34</v>
      </c>
      <c r="K4578" s="91">
        <v>40936</v>
      </c>
      <c r="L4578" s="90" t="s">
        <v>2614</v>
      </c>
      <c r="M4578" s="90"/>
      <c r="N4578" s="90"/>
    </row>
    <row r="4579" spans="1:14" x14ac:dyDescent="0.25">
      <c r="A4579" s="90" t="s">
        <v>6742</v>
      </c>
      <c r="B4579" s="90" t="s">
        <v>1055</v>
      </c>
      <c r="C4579" s="90" t="s">
        <v>6927</v>
      </c>
      <c r="D4579" s="90" t="str">
        <f>IF(ISBLANK(C4579),"",VLOOKUP(C4579,[2]Obce_StrKraj!$A$1:$E$873,5,FALSE))</f>
        <v>00232947</v>
      </c>
      <c r="E4579" s="90" t="s">
        <v>6957</v>
      </c>
      <c r="F4579" s="90">
        <f>IF(ISBLANK(E4579),"",VLOOKUP(E4579,[2]Obce_StrKraj!$A$1:$E$873,5,FALSE))</f>
        <v>508489</v>
      </c>
      <c r="G4579" s="90" t="s">
        <v>110</v>
      </c>
      <c r="H4579" s="90"/>
      <c r="I4579" s="90" t="s">
        <v>33</v>
      </c>
      <c r="J4579" s="90" t="s">
        <v>34</v>
      </c>
      <c r="K4579" s="91">
        <v>40940</v>
      </c>
      <c r="L4579" s="90" t="s">
        <v>2614</v>
      </c>
      <c r="M4579" s="90"/>
      <c r="N4579" s="90"/>
    </row>
    <row r="4580" spans="1:14" x14ac:dyDescent="0.25">
      <c r="A4580" s="90" t="s">
        <v>6742</v>
      </c>
      <c r="B4580" s="90" t="s">
        <v>7322</v>
      </c>
      <c r="C4580" s="90" t="s">
        <v>6927</v>
      </c>
      <c r="D4580" s="90" t="str">
        <f>IF(ISBLANK(C4580),"",VLOOKUP(C4580,[2]Obce_StrKraj!$A$1:$E$873,5,FALSE))</f>
        <v>00232947</v>
      </c>
      <c r="E4580" s="90" t="s">
        <v>6959</v>
      </c>
      <c r="F4580" s="90">
        <f>IF(ISBLANK(E4580),"",VLOOKUP(E4580,[2]Obce_StrKraj!$A$1:$E$873,5,FALSE))</f>
        <v>232548</v>
      </c>
      <c r="G4580" s="90" t="s">
        <v>110</v>
      </c>
      <c r="H4580" s="90"/>
      <c r="I4580" s="90" t="s">
        <v>33</v>
      </c>
      <c r="J4580" s="90" t="s">
        <v>34</v>
      </c>
      <c r="K4580" s="91">
        <v>40943</v>
      </c>
      <c r="L4580" s="90" t="s">
        <v>2614</v>
      </c>
      <c r="M4580" s="90"/>
      <c r="N4580" s="90"/>
    </row>
    <row r="4581" spans="1:14" x14ac:dyDescent="0.25">
      <c r="A4581" s="90" t="s">
        <v>6742</v>
      </c>
      <c r="B4581" s="90" t="s">
        <v>1056</v>
      </c>
      <c r="C4581" s="90" t="s">
        <v>6927</v>
      </c>
      <c r="D4581" s="90" t="str">
        <f>IF(ISBLANK(C4581),"",VLOOKUP(C4581,[2]Obce_StrKraj!$A$1:$E$873,5,FALSE))</f>
        <v>00232947</v>
      </c>
      <c r="E4581" s="90" t="s">
        <v>6961</v>
      </c>
      <c r="F4581" s="90">
        <f>IF(ISBLANK(E4581),"",VLOOKUP(E4581,[2]Obce_StrKraj!$A$1:$E$873,5,FALSE))</f>
        <v>875775</v>
      </c>
      <c r="G4581" s="90" t="s">
        <v>110</v>
      </c>
      <c r="H4581" s="90"/>
      <c r="I4581" s="90" t="s">
        <v>33</v>
      </c>
      <c r="J4581" s="90" t="s">
        <v>34</v>
      </c>
      <c r="K4581" s="91">
        <v>40941</v>
      </c>
      <c r="L4581" s="90" t="s">
        <v>2614</v>
      </c>
      <c r="M4581" s="90"/>
      <c r="N4581" s="90"/>
    </row>
    <row r="4582" spans="1:14" x14ac:dyDescent="0.25">
      <c r="A4582" s="90" t="s">
        <v>6742</v>
      </c>
      <c r="B4582" s="90" t="s">
        <v>7323</v>
      </c>
      <c r="C4582" s="90" t="s">
        <v>6927</v>
      </c>
      <c r="D4582" s="90" t="str">
        <f>IF(ISBLANK(C4582),"",VLOOKUP(C4582,[2]Obce_StrKraj!$A$1:$E$873,5,FALSE))</f>
        <v>00232947</v>
      </c>
      <c r="E4582" s="90" t="s">
        <v>6789</v>
      </c>
      <c r="F4582" s="90">
        <f>IF(ISBLANK(E4582),"",VLOOKUP(E4582,[2]Obce_StrKraj!$A$1:$E$873,5,FALSE))</f>
        <v>233362</v>
      </c>
      <c r="G4582" s="90" t="s">
        <v>110</v>
      </c>
      <c r="H4582" s="90"/>
      <c r="I4582" s="90" t="s">
        <v>33</v>
      </c>
      <c r="J4582" s="90" t="s">
        <v>34</v>
      </c>
      <c r="K4582" s="91">
        <v>40941</v>
      </c>
      <c r="L4582" s="90" t="s">
        <v>2614</v>
      </c>
      <c r="M4582" s="90"/>
      <c r="N4582" s="90"/>
    </row>
    <row r="4583" spans="1:14" x14ac:dyDescent="0.25">
      <c r="A4583" s="90" t="s">
        <v>6742</v>
      </c>
      <c r="B4583" s="90" t="s">
        <v>7324</v>
      </c>
      <c r="C4583" s="90" t="s">
        <v>6927</v>
      </c>
      <c r="D4583" s="90" t="str">
        <f>IF(ISBLANK(C4583),"",VLOOKUP(C4583,[2]Obce_StrKraj!$A$1:$E$873,5,FALSE))</f>
        <v>00232947</v>
      </c>
      <c r="E4583" s="90" t="s">
        <v>6969</v>
      </c>
      <c r="F4583" s="90">
        <f>IF(ISBLANK(E4583),"",VLOOKUP(E4583,[2]Obce_StrKraj!$A$1:$E$873,5,FALSE))</f>
        <v>232165</v>
      </c>
      <c r="G4583" s="90" t="s">
        <v>110</v>
      </c>
      <c r="H4583" s="90"/>
      <c r="I4583" s="90" t="s">
        <v>33</v>
      </c>
      <c r="J4583" s="90" t="s">
        <v>34</v>
      </c>
      <c r="K4583" s="91">
        <v>40943</v>
      </c>
      <c r="L4583" s="90" t="s">
        <v>2614</v>
      </c>
      <c r="M4583" s="90"/>
      <c r="N4583" s="90"/>
    </row>
    <row r="4584" spans="1:14" x14ac:dyDescent="0.25">
      <c r="A4584" s="90" t="s">
        <v>6742</v>
      </c>
      <c r="B4584" s="90" t="s">
        <v>1057</v>
      </c>
      <c r="C4584" s="90" t="s">
        <v>6927</v>
      </c>
      <c r="D4584" s="90" t="str">
        <f>IF(ISBLANK(C4584),"",VLOOKUP(C4584,[2]Obce_StrKraj!$A$1:$E$873,5,FALSE))</f>
        <v>00232947</v>
      </c>
      <c r="E4584" s="90" t="s">
        <v>6971</v>
      </c>
      <c r="F4584" s="90">
        <f>IF(ISBLANK(E4584),"",VLOOKUP(E4584,[2]Obce_StrKraj!$A$1:$E$873,5,FALSE))</f>
        <v>232131</v>
      </c>
      <c r="G4584" s="90" t="s">
        <v>110</v>
      </c>
      <c r="H4584" s="90"/>
      <c r="I4584" s="90" t="s">
        <v>33</v>
      </c>
      <c r="J4584" s="90" t="s">
        <v>34</v>
      </c>
      <c r="K4584" s="91">
        <v>40936</v>
      </c>
      <c r="L4584" s="90" t="s">
        <v>2614</v>
      </c>
      <c r="M4584" s="90"/>
      <c r="N4584" s="90"/>
    </row>
    <row r="4585" spans="1:14" x14ac:dyDescent="0.25">
      <c r="A4585" s="90" t="s">
        <v>6742</v>
      </c>
      <c r="B4585" s="90" t="s">
        <v>1058</v>
      </c>
      <c r="C4585" s="90" t="s">
        <v>6927</v>
      </c>
      <c r="D4585" s="90" t="str">
        <f>IF(ISBLANK(C4585),"",VLOOKUP(C4585,[2]Obce_StrKraj!$A$1:$E$873,5,FALSE))</f>
        <v>00232947</v>
      </c>
      <c r="E4585" s="90" t="s">
        <v>6972</v>
      </c>
      <c r="F4585" s="90">
        <f>IF(ISBLANK(E4585),"",VLOOKUP(E4585,[2]Obce_StrKraj!$A$1:$E$873,5,FALSE))</f>
        <v>473553</v>
      </c>
      <c r="G4585" s="90" t="s">
        <v>110</v>
      </c>
      <c r="H4585" s="90"/>
      <c r="I4585" s="90" t="s">
        <v>33</v>
      </c>
      <c r="J4585" s="90" t="s">
        <v>34</v>
      </c>
      <c r="K4585" s="91">
        <v>40936</v>
      </c>
      <c r="L4585" s="90" t="s">
        <v>2614</v>
      </c>
      <c r="M4585" s="90"/>
      <c r="N4585" s="90"/>
    </row>
    <row r="4586" spans="1:14" x14ac:dyDescent="0.25">
      <c r="A4586" s="90" t="s">
        <v>6742</v>
      </c>
      <c r="B4586" s="90" t="s">
        <v>1059</v>
      </c>
      <c r="C4586" s="90" t="s">
        <v>6927</v>
      </c>
      <c r="D4586" s="90" t="str">
        <f>IF(ISBLANK(C4586),"",VLOOKUP(C4586,[2]Obce_StrKraj!$A$1:$E$873,5,FALSE))</f>
        <v>00232947</v>
      </c>
      <c r="E4586" s="90" t="s">
        <v>6974</v>
      </c>
      <c r="F4586" s="90" t="str">
        <f>IF(ISBLANK(E4586),"",VLOOKUP(E4586,[2]Obce_StrKraj!$A$1:$E$873,5,FALSE))</f>
        <v>00232076</v>
      </c>
      <c r="G4586" s="90" t="s">
        <v>110</v>
      </c>
      <c r="H4586" s="90"/>
      <c r="I4586" s="90" t="s">
        <v>33</v>
      </c>
      <c r="J4586" s="90" t="s">
        <v>34</v>
      </c>
      <c r="K4586" s="91">
        <v>40941</v>
      </c>
      <c r="L4586" s="90" t="s">
        <v>2614</v>
      </c>
      <c r="M4586" s="90"/>
      <c r="N4586" s="90"/>
    </row>
    <row r="4587" spans="1:14" x14ac:dyDescent="0.25">
      <c r="A4587" s="90" t="s">
        <v>6742</v>
      </c>
      <c r="B4587" s="90" t="s">
        <v>7325</v>
      </c>
      <c r="C4587" s="90" t="s">
        <v>6927</v>
      </c>
      <c r="D4587" s="90" t="str">
        <f>IF(ISBLANK(C4587),"",VLOOKUP(C4587,[2]Obce_StrKraj!$A$1:$E$873,5,FALSE))</f>
        <v>00232947</v>
      </c>
      <c r="E4587" s="90" t="s">
        <v>6981</v>
      </c>
      <c r="F4587" s="90" t="str">
        <f>IF(ISBLANK(E4587),"",VLOOKUP(E4587,[2]Obce_StrKraj!$A$1:$E$873,5,FALSE))</f>
        <v>00233081</v>
      </c>
      <c r="G4587" s="90" t="s">
        <v>110</v>
      </c>
      <c r="H4587" s="90"/>
      <c r="I4587" s="90" t="s">
        <v>33</v>
      </c>
      <c r="J4587" s="90" t="s">
        <v>34</v>
      </c>
      <c r="K4587" s="91">
        <v>40943</v>
      </c>
      <c r="L4587" s="90" t="s">
        <v>2614</v>
      </c>
      <c r="M4587" s="90"/>
      <c r="N4587" s="90"/>
    </row>
    <row r="4588" spans="1:14" x14ac:dyDescent="0.25">
      <c r="A4588" s="90" t="s">
        <v>6742</v>
      </c>
      <c r="B4588" s="90" t="s">
        <v>1060</v>
      </c>
      <c r="C4588" s="90" t="s">
        <v>6927</v>
      </c>
      <c r="D4588" s="90" t="str">
        <f>IF(ISBLANK(C4588),"",VLOOKUP(C4588,[2]Obce_StrKraj!$A$1:$E$873,5,FALSE))</f>
        <v>00232947</v>
      </c>
      <c r="E4588" s="90" t="s">
        <v>326</v>
      </c>
      <c r="F4588" s="90">
        <f>IF(ISBLANK(E4588),"",VLOOKUP(E4588,[2]Obce_StrKraj!$A$1:$E$873,5,FALSE))</f>
        <v>473529</v>
      </c>
      <c r="G4588" s="90" t="s">
        <v>110</v>
      </c>
      <c r="H4588" s="90"/>
      <c r="I4588" s="90" t="s">
        <v>33</v>
      </c>
      <c r="J4588" s="90" t="s">
        <v>34</v>
      </c>
      <c r="K4588" s="91">
        <v>40941</v>
      </c>
      <c r="L4588" s="90" t="s">
        <v>2614</v>
      </c>
      <c r="M4588" s="90"/>
      <c r="N4588" s="90"/>
    </row>
    <row r="4589" spans="1:14" x14ac:dyDescent="0.25">
      <c r="A4589" s="90" t="s">
        <v>6742</v>
      </c>
      <c r="B4589" s="90" t="s">
        <v>7326</v>
      </c>
      <c r="C4589" s="90" t="s">
        <v>6927</v>
      </c>
      <c r="D4589" s="90" t="str">
        <f>IF(ISBLANK(C4589),"",VLOOKUP(C4589,[2]Obce_StrKraj!$A$1:$E$873,5,FALSE))</f>
        <v>00232947</v>
      </c>
      <c r="E4589" s="90" t="s">
        <v>6989</v>
      </c>
      <c r="F4589" s="90">
        <f>IF(ISBLANK(E4589),"",VLOOKUP(E4589,[2]Obce_StrKraj!$A$1:$E$873,5,FALSE))</f>
        <v>473499</v>
      </c>
      <c r="G4589" s="90" t="s">
        <v>110</v>
      </c>
      <c r="H4589" s="90"/>
      <c r="I4589" s="90" t="s">
        <v>33</v>
      </c>
      <c r="J4589" s="90" t="s">
        <v>34</v>
      </c>
      <c r="K4589" s="91">
        <v>40943</v>
      </c>
      <c r="L4589" s="90" t="s">
        <v>2614</v>
      </c>
      <c r="M4589" s="90"/>
      <c r="N4589" s="90"/>
    </row>
    <row r="4590" spans="1:14" x14ac:dyDescent="0.25">
      <c r="A4590" s="90" t="s">
        <v>6742</v>
      </c>
      <c r="B4590" s="90" t="s">
        <v>1061</v>
      </c>
      <c r="C4590" s="90" t="s">
        <v>6927</v>
      </c>
      <c r="D4590" s="90" t="str">
        <f>IF(ISBLANK(C4590),"",VLOOKUP(C4590,[2]Obce_StrKraj!$A$1:$E$873,5,FALSE))</f>
        <v>00232947</v>
      </c>
      <c r="E4590" s="90" t="s">
        <v>25</v>
      </c>
      <c r="F4590" s="90">
        <f>IF(ISBLANK(E4590),"",VLOOKUP(E4590,[2]Obce_StrKraj!$A$1:$E$873,5,FALSE))</f>
        <v>473511</v>
      </c>
      <c r="G4590" s="90" t="s">
        <v>110</v>
      </c>
      <c r="H4590" s="90"/>
      <c r="I4590" s="90" t="s">
        <v>33</v>
      </c>
      <c r="J4590" s="90" t="s">
        <v>34</v>
      </c>
      <c r="K4590" s="91">
        <v>40941</v>
      </c>
      <c r="L4590" s="90" t="s">
        <v>2614</v>
      </c>
      <c r="M4590" s="90"/>
      <c r="N4590" s="90"/>
    </row>
    <row r="4591" spans="1:14" x14ac:dyDescent="0.25">
      <c r="A4591" s="90" t="s">
        <v>6742</v>
      </c>
      <c r="B4591" s="90" t="s">
        <v>1062</v>
      </c>
      <c r="C4591" s="90" t="s">
        <v>6927</v>
      </c>
      <c r="D4591" s="90" t="str">
        <f>IF(ISBLANK(C4591),"",VLOOKUP(C4591,[2]Obce_StrKraj!$A$1:$E$873,5,FALSE))</f>
        <v>00232947</v>
      </c>
      <c r="E4591" s="90" t="s">
        <v>6224</v>
      </c>
      <c r="F4591" s="90">
        <f>IF(ISBLANK(E4591),"",VLOOKUP(E4591,[2]Obce_StrKraj!$A$1:$E$873,5,FALSE))</f>
        <v>473430</v>
      </c>
      <c r="G4591" s="90" t="s">
        <v>110</v>
      </c>
      <c r="H4591" s="90"/>
      <c r="I4591" s="90" t="s">
        <v>33</v>
      </c>
      <c r="J4591" s="90" t="s">
        <v>34</v>
      </c>
      <c r="K4591" s="91">
        <v>40936</v>
      </c>
      <c r="L4591" s="90" t="s">
        <v>2614</v>
      </c>
      <c r="M4591" s="90"/>
      <c r="N4591" s="90"/>
    </row>
    <row r="4592" spans="1:14" x14ac:dyDescent="0.25">
      <c r="A4592" s="90" t="s">
        <v>6742</v>
      </c>
      <c r="B4592" s="90" t="s">
        <v>1063</v>
      </c>
      <c r="C4592" s="90" t="s">
        <v>6927</v>
      </c>
      <c r="D4592" s="90" t="str">
        <f>IF(ISBLANK(C4592),"",VLOOKUP(C4592,[2]Obce_StrKraj!$A$1:$E$873,5,FALSE))</f>
        <v>00232947</v>
      </c>
      <c r="E4592" s="90" t="s">
        <v>6997</v>
      </c>
      <c r="F4592" s="90">
        <f>IF(ISBLANK(E4592),"",VLOOKUP(E4592,[2]Obce_StrKraj!$A$1:$E$873,5,FALSE))</f>
        <v>232807</v>
      </c>
      <c r="G4592" s="90" t="s">
        <v>110</v>
      </c>
      <c r="H4592" s="90"/>
      <c r="I4592" s="90" t="s">
        <v>33</v>
      </c>
      <c r="J4592" s="90" t="s">
        <v>34</v>
      </c>
      <c r="K4592" s="91">
        <v>40941</v>
      </c>
      <c r="L4592" s="90" t="s">
        <v>2614</v>
      </c>
      <c r="M4592" s="90"/>
      <c r="N4592" s="90"/>
    </row>
    <row r="4593" spans="1:14" x14ac:dyDescent="0.25">
      <c r="A4593" s="90" t="s">
        <v>6742</v>
      </c>
      <c r="B4593" s="90" t="s">
        <v>7327</v>
      </c>
      <c r="C4593" s="90" t="s">
        <v>6927</v>
      </c>
      <c r="D4593" s="90" t="str">
        <f>IF(ISBLANK(C4593),"",VLOOKUP(C4593,[2]Obce_StrKraj!$A$1:$E$873,5,FALSE))</f>
        <v>00232947</v>
      </c>
      <c r="E4593" s="90" t="s">
        <v>5893</v>
      </c>
      <c r="F4593" s="90">
        <f>IF(ISBLANK(E4593),"",VLOOKUP(E4593,[2]Obce_StrKraj!$A$1:$E$873,5,FALSE))</f>
        <v>473359</v>
      </c>
      <c r="G4593" s="90" t="s">
        <v>110</v>
      </c>
      <c r="H4593" s="90"/>
      <c r="I4593" s="90" t="s">
        <v>33</v>
      </c>
      <c r="J4593" s="90" t="s">
        <v>34</v>
      </c>
      <c r="K4593" s="91">
        <v>40941</v>
      </c>
      <c r="L4593" s="90" t="s">
        <v>2614</v>
      </c>
      <c r="M4593" s="90"/>
      <c r="N4593" s="90"/>
    </row>
    <row r="4594" spans="1:14" x14ac:dyDescent="0.25">
      <c r="A4594" s="90" t="s">
        <v>6742</v>
      </c>
      <c r="B4594" s="90" t="s">
        <v>1070</v>
      </c>
      <c r="C4594" s="90" t="s">
        <v>7110</v>
      </c>
      <c r="D4594" s="90" t="str">
        <f>IF(ISBLANK(C4594),"",VLOOKUP(C4594,[2]Obce_StrKraj!$A$1:$E$873,5,FALSE))</f>
        <v>00236527</v>
      </c>
      <c r="E4594" s="90" t="s">
        <v>7115</v>
      </c>
      <c r="F4594" s="90" t="str">
        <f>IF(ISBLANK(E4594),"",VLOOKUP(E4594,[2]Obce_StrKraj!$A$1:$E$873,5,FALSE))</f>
        <v>00498581</v>
      </c>
      <c r="G4594" s="90" t="s">
        <v>2344</v>
      </c>
      <c r="H4594" s="90"/>
      <c r="I4594" s="90" t="s">
        <v>33</v>
      </c>
      <c r="J4594" s="90" t="s">
        <v>34</v>
      </c>
      <c r="K4594" s="91">
        <v>40934</v>
      </c>
      <c r="L4594" s="90" t="s">
        <v>2614</v>
      </c>
      <c r="M4594" s="90"/>
      <c r="N4594" s="90"/>
    </row>
    <row r="4595" spans="1:14" x14ac:dyDescent="0.25">
      <c r="A4595" s="90" t="s">
        <v>6742</v>
      </c>
      <c r="B4595" s="90" t="s">
        <v>1077</v>
      </c>
      <c r="C4595" s="90" t="s">
        <v>7007</v>
      </c>
      <c r="D4595" s="90" t="str">
        <f>IF(ISBLANK(C4595),"",VLOOKUP(C4595,[2]Obce_StrKraj!$A$1:$E$873,5,FALSE))</f>
        <v>00243132</v>
      </c>
      <c r="E4595" s="90" t="s">
        <v>7328</v>
      </c>
      <c r="F4595" s="90">
        <f>IF(ISBLANK(E4595),"",VLOOKUP(E4595,[2]Obce_StrKraj!$A$1:$E$873,5,FALSE))</f>
        <v>662836</v>
      </c>
      <c r="G4595" s="90" t="s">
        <v>2344</v>
      </c>
      <c r="H4595" s="90"/>
      <c r="I4595" s="90" t="s">
        <v>33</v>
      </c>
      <c r="J4595" s="90" t="s">
        <v>34</v>
      </c>
      <c r="K4595" s="91">
        <v>40934</v>
      </c>
      <c r="L4595" s="90" t="s">
        <v>2614</v>
      </c>
      <c r="M4595" s="90"/>
      <c r="N4595" s="90"/>
    </row>
    <row r="4596" spans="1:14" x14ac:dyDescent="0.25">
      <c r="A4596" s="90" t="s">
        <v>6742</v>
      </c>
      <c r="B4596" s="90" t="s">
        <v>1078</v>
      </c>
      <c r="C4596" s="90" t="s">
        <v>7007</v>
      </c>
      <c r="D4596" s="90" t="str">
        <f>IF(ISBLANK(C4596),"",VLOOKUP(C4596,[2]Obce_StrKraj!$A$1:$E$873,5,FALSE))</f>
        <v>00243132</v>
      </c>
      <c r="E4596" s="90" t="s">
        <v>7329</v>
      </c>
      <c r="F4596" s="90">
        <f>IF(ISBLANK(E4596),"",VLOOKUP(E4596,[2]Obce_StrKraj!$A$1:$E$873,5,FALSE))</f>
        <v>662780</v>
      </c>
      <c r="G4596" s="90" t="s">
        <v>2344</v>
      </c>
      <c r="H4596" s="90"/>
      <c r="I4596" s="90" t="s">
        <v>33</v>
      </c>
      <c r="J4596" s="90" t="s">
        <v>34</v>
      </c>
      <c r="K4596" s="91">
        <v>40934</v>
      </c>
      <c r="L4596" s="90" t="s">
        <v>2614</v>
      </c>
      <c r="M4596" s="90"/>
      <c r="N4596" s="90"/>
    </row>
    <row r="4597" spans="1:14" x14ac:dyDescent="0.25">
      <c r="A4597" s="90" t="s">
        <v>6742</v>
      </c>
      <c r="B4597" s="90" t="s">
        <v>1079</v>
      </c>
      <c r="C4597" s="90" t="s">
        <v>6819</v>
      </c>
      <c r="D4597" s="90" t="str">
        <f>IF(ISBLANK(C4597),"",VLOOKUP(C4597,[2]Obce_StrKraj!$A$1:$E$873,5,FALSE))</f>
        <v>00239607</v>
      </c>
      <c r="E4597" s="90" t="s">
        <v>7330</v>
      </c>
      <c r="F4597" s="90" t="str">
        <f>IF(ISBLANK(E4597),"",VLOOKUP(E4597,[2]Obce_StrKraj!$A$1:$E$873,5,FALSE))</f>
        <v>00235661</v>
      </c>
      <c r="G4597" s="90" t="s">
        <v>110</v>
      </c>
      <c r="H4597" s="90"/>
      <c r="I4597" s="90" t="s">
        <v>33</v>
      </c>
      <c r="J4597" s="90" t="s">
        <v>34</v>
      </c>
      <c r="K4597" s="91">
        <v>40953</v>
      </c>
      <c r="L4597" s="90" t="s">
        <v>2614</v>
      </c>
      <c r="M4597" s="90"/>
      <c r="N4597" s="90"/>
    </row>
    <row r="4598" spans="1:14" x14ac:dyDescent="0.25">
      <c r="A4598" s="90" t="s">
        <v>6742</v>
      </c>
      <c r="B4598" s="90" t="s">
        <v>1080</v>
      </c>
      <c r="C4598" s="90" t="s">
        <v>6819</v>
      </c>
      <c r="D4598" s="90" t="str">
        <f>IF(ISBLANK(C4598),"",VLOOKUP(C4598,[2]Obce_StrKraj!$A$1:$E$873,5,FALSE))</f>
        <v>00239607</v>
      </c>
      <c r="E4598" s="90" t="s">
        <v>7331</v>
      </c>
      <c r="F4598" s="90">
        <f>IF(ISBLANK(E4598),"",VLOOKUP(E4598,[2]Obce_StrKraj!$A$1:$E$873,5,FALSE))</f>
        <v>235636</v>
      </c>
      <c r="G4598" s="90" t="s">
        <v>110</v>
      </c>
      <c r="H4598" s="90"/>
      <c r="I4598" s="90" t="s">
        <v>33</v>
      </c>
      <c r="J4598" s="90" t="s">
        <v>34</v>
      </c>
      <c r="K4598" s="91">
        <v>40953</v>
      </c>
      <c r="L4598" s="90" t="s">
        <v>2614</v>
      </c>
      <c r="M4598" s="90"/>
      <c r="N4598" s="90"/>
    </row>
    <row r="4599" spans="1:14" x14ac:dyDescent="0.25">
      <c r="A4599" s="90" t="s">
        <v>6742</v>
      </c>
      <c r="B4599" s="90" t="s">
        <v>1081</v>
      </c>
      <c r="C4599" s="90" t="s">
        <v>6819</v>
      </c>
      <c r="D4599" s="90" t="str">
        <f>IF(ISBLANK(C4599),"",VLOOKUP(C4599,[2]Obce_StrKraj!$A$1:$E$873,5,FALSE))</f>
        <v>00239607</v>
      </c>
      <c r="E4599" s="90" t="s">
        <v>7332</v>
      </c>
      <c r="F4599" s="90" t="str">
        <f>IF(ISBLANK(E4599),"",VLOOKUP(E4599,[2]Obce_StrKraj!$A$1:$E$873,5,FALSE))</f>
        <v>00235300</v>
      </c>
      <c r="G4599" s="90" t="s">
        <v>110</v>
      </c>
      <c r="H4599" s="90"/>
      <c r="I4599" s="90" t="s">
        <v>33</v>
      </c>
      <c r="J4599" s="90" t="s">
        <v>34</v>
      </c>
      <c r="K4599" s="91">
        <v>40953</v>
      </c>
      <c r="L4599" s="90" t="s">
        <v>2614</v>
      </c>
      <c r="M4599" s="90"/>
      <c r="N4599" s="90"/>
    </row>
    <row r="4600" spans="1:14" x14ac:dyDescent="0.25">
      <c r="A4600" s="90" t="s">
        <v>6742</v>
      </c>
      <c r="B4600" s="90" t="s">
        <v>1082</v>
      </c>
      <c r="C4600" s="90" t="s">
        <v>6757</v>
      </c>
      <c r="D4600" s="90" t="str">
        <f>IF(ISBLANK(C4600),"",VLOOKUP(C4600,[2]Obce_StrKraj!$A$1:$E$873,5,FALSE))</f>
        <v>00240559</v>
      </c>
      <c r="E4600" s="90" t="s">
        <v>6900</v>
      </c>
      <c r="F4600" s="90" t="str">
        <f>IF(ISBLANK(E4600),"",VLOOKUP(E4600,[2]Obce_StrKraj!$A$1:$E$873,5,FALSE))</f>
        <v>00240621</v>
      </c>
      <c r="G4600" s="90" t="s">
        <v>2284</v>
      </c>
      <c r="H4600" s="90"/>
      <c r="I4600" s="90" t="s">
        <v>33</v>
      </c>
      <c r="J4600" s="90" t="s">
        <v>34</v>
      </c>
      <c r="K4600" s="91">
        <v>40935</v>
      </c>
      <c r="L4600" s="90" t="s">
        <v>285</v>
      </c>
      <c r="M4600" s="90"/>
      <c r="N4600" s="90"/>
    </row>
    <row r="4601" spans="1:14" x14ac:dyDescent="0.25">
      <c r="A4601" s="90" t="s">
        <v>6742</v>
      </c>
      <c r="B4601" s="90" t="s">
        <v>1093</v>
      </c>
      <c r="C4601" s="90" t="s">
        <v>6927</v>
      </c>
      <c r="D4601" s="90" t="str">
        <f>IF(ISBLANK(C4601),"",VLOOKUP(C4601,[2]Obce_StrKraj!$A$1:$E$873,5,FALSE))</f>
        <v>00232947</v>
      </c>
      <c r="E4601" s="90" t="s">
        <v>6785</v>
      </c>
      <c r="F4601" s="90">
        <v>508501</v>
      </c>
      <c r="G4601" s="90" t="s">
        <v>2344</v>
      </c>
      <c r="H4601" s="90"/>
      <c r="I4601" s="90" t="s">
        <v>22</v>
      </c>
      <c r="J4601" s="90" t="s">
        <v>34</v>
      </c>
      <c r="K4601" s="91">
        <v>40909</v>
      </c>
      <c r="L4601" s="90" t="s">
        <v>2614</v>
      </c>
      <c r="M4601" s="90"/>
      <c r="N4601" s="90"/>
    </row>
    <row r="4602" spans="1:14" x14ac:dyDescent="0.25">
      <c r="A4602" s="90" t="s">
        <v>6742</v>
      </c>
      <c r="B4602" s="90" t="s">
        <v>1094</v>
      </c>
      <c r="C4602" s="90" t="s">
        <v>6927</v>
      </c>
      <c r="D4602" s="90" t="str">
        <f>IF(ISBLANK(C4602),"",VLOOKUP(C4602,[2]Obce_StrKraj!$A$1:$E$873,5,FALSE))</f>
        <v>00232947</v>
      </c>
      <c r="E4602" s="90" t="s">
        <v>6946</v>
      </c>
      <c r="F4602" s="90">
        <f>IF(ISBLANK(E4602),"",VLOOKUP(E4602,[2]Obce_StrKraj!$A$1:$E$873,5,FALSE))</f>
        <v>875791</v>
      </c>
      <c r="G4602" s="90" t="s">
        <v>2344</v>
      </c>
      <c r="H4602" s="90"/>
      <c r="I4602" s="90" t="s">
        <v>22</v>
      </c>
      <c r="J4602" s="90" t="s">
        <v>34</v>
      </c>
      <c r="K4602" s="91">
        <v>40909</v>
      </c>
      <c r="L4602" s="90" t="s">
        <v>2614</v>
      </c>
      <c r="M4602" s="90"/>
      <c r="N4602" s="90"/>
    </row>
    <row r="4603" spans="1:14" x14ac:dyDescent="0.25">
      <c r="A4603" s="90" t="s">
        <v>6742</v>
      </c>
      <c r="B4603" s="90" t="s">
        <v>1095</v>
      </c>
      <c r="C4603" s="90" t="s">
        <v>6927</v>
      </c>
      <c r="D4603" s="90" t="str">
        <f>IF(ISBLANK(C4603),"",VLOOKUP(C4603,[2]Obce_StrKraj!$A$1:$E$873,5,FALSE))</f>
        <v>00232947</v>
      </c>
      <c r="E4603" s="90" t="s">
        <v>6949</v>
      </c>
      <c r="F4603" s="90" t="str">
        <f>IF(ISBLANK(E4603),"",VLOOKUP(E4603,[2]Obce_StrKraj!$A$1:$E$873,5,FALSE))</f>
        <v>00473448</v>
      </c>
      <c r="G4603" s="90" t="s">
        <v>2344</v>
      </c>
      <c r="H4603" s="90"/>
      <c r="I4603" s="90" t="s">
        <v>22</v>
      </c>
      <c r="J4603" s="90" t="s">
        <v>34</v>
      </c>
      <c r="K4603" s="91">
        <v>40909</v>
      </c>
      <c r="L4603" s="90" t="s">
        <v>2614</v>
      </c>
      <c r="M4603" s="90"/>
      <c r="N4603" s="90"/>
    </row>
    <row r="4604" spans="1:14" x14ac:dyDescent="0.25">
      <c r="A4604" s="90" t="s">
        <v>6742</v>
      </c>
      <c r="B4604" s="90" t="s">
        <v>1097</v>
      </c>
      <c r="C4604" s="90" t="s">
        <v>7308</v>
      </c>
      <c r="D4604" s="90">
        <f>IF(ISBLANK(C4604),"",VLOOKUP(C4604,[2]Obce_StrKraj!$A$1:$E$873,5,FALSE))</f>
        <v>232904</v>
      </c>
      <c r="E4604" s="90" t="s">
        <v>7176</v>
      </c>
      <c r="F4604" s="90" t="str">
        <f>IF(ISBLANK(E4604),"",VLOOKUP(E4604,[2]Obce_StrKraj!$A$1:$E$873,5,FALSE))</f>
        <v>00232386</v>
      </c>
      <c r="G4604" s="90" t="s">
        <v>2261</v>
      </c>
      <c r="H4604" s="90"/>
      <c r="I4604" s="90" t="s">
        <v>22</v>
      </c>
      <c r="J4604" s="90" t="s">
        <v>34</v>
      </c>
      <c r="K4604" s="91">
        <v>40915</v>
      </c>
      <c r="L4604" s="90" t="s">
        <v>2614</v>
      </c>
      <c r="M4604" s="90"/>
      <c r="N4604" s="90"/>
    </row>
    <row r="4605" spans="1:14" x14ac:dyDescent="0.25">
      <c r="A4605" s="90" t="s">
        <v>6742</v>
      </c>
      <c r="B4605" s="90" t="s">
        <v>1098</v>
      </c>
      <c r="C4605" s="90" t="s">
        <v>7025</v>
      </c>
      <c r="D4605" s="90" t="str">
        <f>IF(ISBLANK(C4605),"",VLOOKUP(C4605,[2]Obce_StrKraj!$A$1:$E$873,5,FALSE))</f>
        <v>00240681</v>
      </c>
      <c r="E4605" s="90" t="s">
        <v>7333</v>
      </c>
      <c r="F4605" s="90" t="str">
        <f>IF(ISBLANK(E4605),"",VLOOKUP(E4605,[2]Obce_StrKraj!$A$1:$E$873,5,FALSE))</f>
        <v>00240249</v>
      </c>
      <c r="G4605" s="90" t="s">
        <v>2284</v>
      </c>
      <c r="H4605" s="90"/>
      <c r="I4605" s="90" t="s">
        <v>33</v>
      </c>
      <c r="J4605" s="90" t="s">
        <v>34</v>
      </c>
      <c r="K4605" s="91">
        <v>40909</v>
      </c>
      <c r="L4605" s="90" t="s">
        <v>285</v>
      </c>
      <c r="M4605" s="90"/>
      <c r="N4605" s="90"/>
    </row>
    <row r="4606" spans="1:14" x14ac:dyDescent="0.25">
      <c r="A4606" s="90" t="s">
        <v>6742</v>
      </c>
      <c r="B4606" s="90" t="s">
        <v>1099</v>
      </c>
      <c r="C4606" s="90" t="s">
        <v>6797</v>
      </c>
      <c r="D4606" s="90" t="str">
        <f>IF(ISBLANK(C4606),"",VLOOKUP(C4606,[2]Obce_StrKraj!$A$1:$E$873,5,FALSE))</f>
        <v>00236195</v>
      </c>
      <c r="E4606" s="90" t="s">
        <v>6801</v>
      </c>
      <c r="F4606" s="90" t="str">
        <f>IF(ISBLANK(E4606),"",VLOOKUP(E4606,[2]Obce_StrKraj!$A$1:$E$873,5,FALSE))</f>
        <v>00236225</v>
      </c>
      <c r="G4606" s="90" t="s">
        <v>2284</v>
      </c>
      <c r="H4606" s="90"/>
      <c r="I4606" s="90" t="s">
        <v>33</v>
      </c>
      <c r="J4606" s="90" t="s">
        <v>34</v>
      </c>
      <c r="K4606" s="91">
        <v>40915</v>
      </c>
      <c r="L4606" s="90" t="s">
        <v>285</v>
      </c>
      <c r="M4606" s="90"/>
      <c r="N4606" s="90"/>
    </row>
    <row r="4607" spans="1:14" x14ac:dyDescent="0.25">
      <c r="A4607" s="90" t="s">
        <v>6742</v>
      </c>
      <c r="B4607" s="90" t="s">
        <v>1100</v>
      </c>
      <c r="C4607" s="90" t="s">
        <v>6797</v>
      </c>
      <c r="D4607" s="90" t="str">
        <f>IF(ISBLANK(C4607),"",VLOOKUP(C4607,[2]Obce_StrKraj!$A$1:$E$873,5,FALSE))</f>
        <v>00236195</v>
      </c>
      <c r="E4607" s="90" t="s">
        <v>7334</v>
      </c>
      <c r="F4607" s="90">
        <f>IF(ISBLANK(E4607),"",VLOOKUP(E4607,[2]Obce_StrKraj!$A$1:$E$873,5,FALSE))</f>
        <v>236276</v>
      </c>
      <c r="G4607" s="90" t="s">
        <v>2284</v>
      </c>
      <c r="H4607" s="90"/>
      <c r="I4607" s="90" t="s">
        <v>33</v>
      </c>
      <c r="J4607" s="90" t="s">
        <v>34</v>
      </c>
      <c r="K4607" s="91">
        <v>40915</v>
      </c>
      <c r="L4607" s="90" t="s">
        <v>285</v>
      </c>
      <c r="M4607" s="90"/>
      <c r="N4607" s="90"/>
    </row>
    <row r="4608" spans="1:14" x14ac:dyDescent="0.25">
      <c r="A4608" s="90" t="s">
        <v>6742</v>
      </c>
      <c r="B4608" s="90" t="s">
        <v>1101</v>
      </c>
      <c r="C4608" s="90" t="s">
        <v>6797</v>
      </c>
      <c r="D4608" s="90" t="str">
        <f>IF(ISBLANK(C4608),"",VLOOKUP(C4608,[2]Obce_StrKraj!$A$1:$E$873,5,FALSE))</f>
        <v>00236195</v>
      </c>
      <c r="E4608" s="90" t="s">
        <v>6808</v>
      </c>
      <c r="F4608" s="90" t="str">
        <f>IF(ISBLANK(E4608),"",VLOOKUP(E4608,[2]Obce_StrKraj!$A$1:$E$873,5,FALSE))</f>
        <v>00640336</v>
      </c>
      <c r="G4608" s="90" t="s">
        <v>2284</v>
      </c>
      <c r="H4608" s="90"/>
      <c r="I4608" s="90" t="s">
        <v>33</v>
      </c>
      <c r="J4608" s="90" t="s">
        <v>34</v>
      </c>
      <c r="K4608" s="91">
        <v>40915</v>
      </c>
      <c r="L4608" s="90" t="s">
        <v>285</v>
      </c>
      <c r="M4608" s="90"/>
      <c r="N4608" s="90"/>
    </row>
    <row r="4609" spans="1:14" x14ac:dyDescent="0.25">
      <c r="A4609" s="90" t="s">
        <v>6742</v>
      </c>
      <c r="B4609" s="90" t="s">
        <v>1102</v>
      </c>
      <c r="C4609" s="90" t="s">
        <v>6797</v>
      </c>
      <c r="D4609" s="90" t="str">
        <f>IF(ISBLANK(C4609),"",VLOOKUP(C4609,[2]Obce_StrKraj!$A$1:$E$873,5,FALSE))</f>
        <v>00236195</v>
      </c>
      <c r="E4609" s="90" t="s">
        <v>6811</v>
      </c>
      <c r="F4609" s="90" t="str">
        <f>IF(ISBLANK(E4609),"",VLOOKUP(E4609,[2]Obce_StrKraj!$A$1:$E$873,5,FALSE))</f>
        <v>00236012</v>
      </c>
      <c r="G4609" s="90" t="s">
        <v>2284</v>
      </c>
      <c r="H4609" s="90"/>
      <c r="I4609" s="90" t="s">
        <v>33</v>
      </c>
      <c r="J4609" s="90" t="s">
        <v>34</v>
      </c>
      <c r="K4609" s="91">
        <v>40915</v>
      </c>
      <c r="L4609" s="90" t="s">
        <v>285</v>
      </c>
      <c r="M4609" s="90"/>
      <c r="N4609" s="90"/>
    </row>
    <row r="4610" spans="1:14" x14ac:dyDescent="0.25">
      <c r="A4610" s="90" t="s">
        <v>6742</v>
      </c>
      <c r="B4610" s="90" t="s">
        <v>1103</v>
      </c>
      <c r="C4610" s="90" t="s">
        <v>7042</v>
      </c>
      <c r="D4610" s="90" t="str">
        <f>IF(ISBLANK(C4610),"",VLOOKUP(C4610,[2]Obce_StrKraj!$A$1:$E$873,5,FALSE))</f>
        <v>00234516</v>
      </c>
      <c r="E4610" s="90" t="s">
        <v>6751</v>
      </c>
      <c r="F4610" s="90">
        <f>IF(ISBLANK(E4610),"",VLOOKUP(E4610,[2]Obce_StrKraj!$A$1:$E$873,5,FALSE))</f>
        <v>234559</v>
      </c>
      <c r="G4610" s="90" t="s">
        <v>2261</v>
      </c>
      <c r="H4610" s="90"/>
      <c r="I4610" s="90" t="s">
        <v>33</v>
      </c>
      <c r="J4610" s="90" t="s">
        <v>34</v>
      </c>
      <c r="K4610" s="91">
        <v>40927</v>
      </c>
      <c r="L4610" s="90" t="s">
        <v>2614</v>
      </c>
      <c r="M4610" s="90"/>
      <c r="N4610" s="90"/>
    </row>
    <row r="4611" spans="1:14" x14ac:dyDescent="0.25">
      <c r="A4611" s="90" t="s">
        <v>6742</v>
      </c>
      <c r="B4611" s="90" t="s">
        <v>1106</v>
      </c>
      <c r="C4611" s="90" t="s">
        <v>6763</v>
      </c>
      <c r="D4611" s="90" t="str">
        <f>IF(ISBLANK(C4611),"",VLOOKUP(C4611,[2]Obce_StrKraj!$A$1:$E$873,5,FALSE))</f>
        <v>00241121</v>
      </c>
      <c r="E4611" s="90" t="s">
        <v>6824</v>
      </c>
      <c r="F4611" s="90" t="str">
        <f>IF(ISBLANK(E4611),"",VLOOKUP(E4611,[2]Obce_StrKraj!$A$1:$E$873,5,FALSE))</f>
        <v>00241202</v>
      </c>
      <c r="G4611" s="90" t="s">
        <v>2284</v>
      </c>
      <c r="H4611" s="90"/>
      <c r="I4611" s="90" t="s">
        <v>33</v>
      </c>
      <c r="J4611" s="90" t="s">
        <v>34</v>
      </c>
      <c r="K4611" s="91">
        <v>40909</v>
      </c>
      <c r="L4611" s="90" t="s">
        <v>285</v>
      </c>
      <c r="M4611" s="90"/>
      <c r="N4611" s="90"/>
    </row>
    <row r="4612" spans="1:14" x14ac:dyDescent="0.25">
      <c r="A4612" s="90" t="s">
        <v>6742</v>
      </c>
      <c r="B4612" s="90" t="s">
        <v>1202</v>
      </c>
      <c r="C4612" s="90" t="s">
        <v>6927</v>
      </c>
      <c r="D4612" s="90" t="str">
        <f>IF(ISBLANK(C4612),"",VLOOKUP(C4612,[2]Obce_StrKraj!$A$1:$E$873,5,FALSE))</f>
        <v>00232947</v>
      </c>
      <c r="E4612" s="90" t="s">
        <v>326</v>
      </c>
      <c r="F4612" s="90">
        <f>IF(ISBLANK(E4612),"",VLOOKUP(E4612,[2]Obce_StrKraj!$A$1:$E$873,5,FALSE))</f>
        <v>473529</v>
      </c>
      <c r="G4612" s="90" t="s">
        <v>2344</v>
      </c>
      <c r="H4612" s="90"/>
      <c r="I4612" s="90" t="s">
        <v>33</v>
      </c>
      <c r="J4612" s="90" t="s">
        <v>34</v>
      </c>
      <c r="K4612" s="91">
        <v>40838</v>
      </c>
      <c r="L4612" s="90" t="s">
        <v>2614</v>
      </c>
      <c r="M4612" s="90"/>
      <c r="N4612" s="90"/>
    </row>
    <row r="4613" spans="1:14" x14ac:dyDescent="0.25">
      <c r="A4613" s="90" t="s">
        <v>6742</v>
      </c>
      <c r="B4613" s="90" t="s">
        <v>1205</v>
      </c>
      <c r="C4613" s="90" t="s">
        <v>6927</v>
      </c>
      <c r="D4613" s="90" t="str">
        <f>IF(ISBLANK(C4613),"",VLOOKUP(C4613,[2]Obce_StrKraj!$A$1:$E$873,5,FALSE))</f>
        <v>00232947</v>
      </c>
      <c r="E4613" s="90" t="s">
        <v>410</v>
      </c>
      <c r="F4613" s="90">
        <f>IF(ISBLANK(E4613),"",VLOOKUP(E4613,[2]Obce_StrKraj!$A$1:$E$873,5,FALSE))</f>
        <v>508535</v>
      </c>
      <c r="G4613" s="90" t="s">
        <v>2344</v>
      </c>
      <c r="H4613" s="90"/>
      <c r="I4613" s="90" t="s">
        <v>33</v>
      </c>
      <c r="J4613" s="90" t="s">
        <v>34</v>
      </c>
      <c r="K4613" s="91">
        <v>40828</v>
      </c>
      <c r="L4613" s="90" t="s">
        <v>2614</v>
      </c>
      <c r="M4613" s="90"/>
      <c r="N4613" s="90"/>
    </row>
    <row r="4614" spans="1:14" x14ac:dyDescent="0.25">
      <c r="A4614" s="90" t="s">
        <v>6742</v>
      </c>
      <c r="B4614" s="90" t="s">
        <v>1215</v>
      </c>
      <c r="C4614" s="90" t="s">
        <v>6757</v>
      </c>
      <c r="D4614" s="90" t="str">
        <f>IF(ISBLANK(C4614),"",VLOOKUP(C4614,[2]Obce_StrKraj!$A$1:$E$873,5,FALSE))</f>
        <v>00240559</v>
      </c>
      <c r="E4614" s="90" t="s">
        <v>7112</v>
      </c>
      <c r="F4614" s="90">
        <v>237256</v>
      </c>
      <c r="G4614" s="90" t="s">
        <v>2284</v>
      </c>
      <c r="H4614" s="90"/>
      <c r="I4614" s="90" t="s">
        <v>33</v>
      </c>
      <c r="J4614" s="90" t="s">
        <v>34</v>
      </c>
      <c r="K4614" s="91">
        <v>40891</v>
      </c>
      <c r="L4614" s="90" t="s">
        <v>285</v>
      </c>
      <c r="M4614" s="90"/>
      <c r="N4614" s="90"/>
    </row>
    <row r="4615" spans="1:14" x14ac:dyDescent="0.25">
      <c r="A4615" s="90" t="s">
        <v>6742</v>
      </c>
      <c r="B4615" s="90" t="s">
        <v>1218</v>
      </c>
      <c r="C4615" s="90" t="s">
        <v>7132</v>
      </c>
      <c r="D4615" s="90">
        <f>IF(ISBLANK(C4615),"",VLOOKUP(C4615,[2]Obce_StrKraj!$A$1:$E$873,5,FALSE))</f>
        <v>242799</v>
      </c>
      <c r="E4615" s="90" t="s">
        <v>7133</v>
      </c>
      <c r="F4615" s="90" t="str">
        <f>IF(ISBLANK(E4615),"",VLOOKUP(E4615,[2]Obce_StrKraj!$A$1:$E$873,5,FALSE))</f>
        <v>00242152</v>
      </c>
      <c r="G4615" s="90" t="s">
        <v>2344</v>
      </c>
      <c r="H4615" s="90"/>
      <c r="I4615" s="90" t="s">
        <v>33</v>
      </c>
      <c r="J4615" s="90">
        <v>7</v>
      </c>
      <c r="K4615" s="91">
        <v>40909</v>
      </c>
      <c r="L4615" s="90" t="s">
        <v>285</v>
      </c>
      <c r="M4615" s="90"/>
      <c r="N4615" s="90"/>
    </row>
    <row r="4616" spans="1:14" x14ac:dyDescent="0.25">
      <c r="A4616" s="90" t="s">
        <v>6742</v>
      </c>
      <c r="B4616" s="90" t="s">
        <v>1224</v>
      </c>
      <c r="C4616" s="90" t="s">
        <v>7171</v>
      </c>
      <c r="D4616" s="90" t="str">
        <f>IF(ISBLANK(C4616),"",VLOOKUP(C4616,[2]Obce_StrKraj!$A$1:$E$873,5,FALSE))</f>
        <v>00233129</v>
      </c>
      <c r="E4616" s="90" t="s">
        <v>7335</v>
      </c>
      <c r="F4616" s="90">
        <f>IF(ISBLANK(E4616),"",VLOOKUP(E4616,[2]Obce_StrKraj!$A$1:$E$873,5,FALSE))</f>
        <v>233901</v>
      </c>
      <c r="G4616" s="90" t="s">
        <v>2261</v>
      </c>
      <c r="H4616" s="90"/>
      <c r="I4616" s="90" t="s">
        <v>33</v>
      </c>
      <c r="J4616" s="90" t="s">
        <v>34</v>
      </c>
      <c r="K4616" s="91">
        <v>40887</v>
      </c>
      <c r="L4616" s="90" t="s">
        <v>2614</v>
      </c>
      <c r="M4616" s="90"/>
      <c r="N4616" s="90"/>
    </row>
    <row r="4617" spans="1:14" x14ac:dyDescent="0.25">
      <c r="A4617" s="90" t="s">
        <v>6742</v>
      </c>
      <c r="B4617" s="90" t="s">
        <v>1233</v>
      </c>
      <c r="C4617" s="90" t="s">
        <v>6839</v>
      </c>
      <c r="D4617" s="90" t="str">
        <f>IF(ISBLANK(C4617),"",VLOOKUP(C4617,[2]Obce_StrKraj!$A$1:$E$873,5,FALSE))</f>
        <v>00235440</v>
      </c>
      <c r="E4617" s="90" t="s">
        <v>7336</v>
      </c>
      <c r="F4617" s="90" t="str">
        <f>IF(ISBLANK(E4617),"",VLOOKUP(E4617,[2]Obce_StrKraj!$A$1:$E$873,5,FALSE))</f>
        <v>00235326</v>
      </c>
      <c r="G4617" s="90" t="s">
        <v>2284</v>
      </c>
      <c r="H4617" s="90"/>
      <c r="I4617" s="90" t="s">
        <v>33</v>
      </c>
      <c r="J4617" s="90" t="s">
        <v>34</v>
      </c>
      <c r="K4617" s="91">
        <v>40838</v>
      </c>
      <c r="L4617" s="90" t="s">
        <v>285</v>
      </c>
      <c r="M4617" s="90"/>
      <c r="N4617" s="90"/>
    </row>
    <row r="4618" spans="1:14" x14ac:dyDescent="0.25">
      <c r="A4618" s="90" t="s">
        <v>6742</v>
      </c>
      <c r="B4618" s="90" t="s">
        <v>1237</v>
      </c>
      <c r="C4618" s="90" t="s">
        <v>7098</v>
      </c>
      <c r="D4618" s="90" t="str">
        <f>IF(ISBLANK(C4618),"",VLOOKUP(C4618,[2]Obce_StrKraj!$A$1:$E$873,5,FALSE))</f>
        <v>00232963</v>
      </c>
      <c r="E4618" s="90" t="s">
        <v>7337</v>
      </c>
      <c r="F4618" s="90" t="str">
        <f>IF(ISBLANK(E4618),"",VLOOKUP(E4618,[2]Obce_StrKraj!$A$1:$E$873,5,FALSE))</f>
        <v>00231771</v>
      </c>
      <c r="G4618" s="90" t="s">
        <v>2261</v>
      </c>
      <c r="H4618" s="90"/>
      <c r="I4618" s="90" t="s">
        <v>33</v>
      </c>
      <c r="J4618" s="90" t="s">
        <v>34</v>
      </c>
      <c r="K4618" s="91">
        <v>40785</v>
      </c>
      <c r="L4618" s="90" t="s">
        <v>2614</v>
      </c>
      <c r="M4618" s="90"/>
      <c r="N4618" s="90"/>
    </row>
    <row r="4619" spans="1:14" x14ac:dyDescent="0.25">
      <c r="A4619" s="90" t="s">
        <v>6742</v>
      </c>
      <c r="B4619" s="90" t="s">
        <v>1241</v>
      </c>
      <c r="C4619" s="90" t="s">
        <v>6851</v>
      </c>
      <c r="D4619" s="90" t="str">
        <f>IF(ISBLANK(C4619),"",VLOOKUP(C4619,[2]Obce_StrKraj!$A$1:$E$873,5,FALSE))</f>
        <v>00244309</v>
      </c>
      <c r="E4619" s="90" t="s">
        <v>7206</v>
      </c>
      <c r="F4619" s="90">
        <f>IF(ISBLANK(E4619),"",VLOOKUP(E4619,[2]Obce_StrKraj!$A$1:$E$873,5,FALSE))</f>
        <v>243473</v>
      </c>
      <c r="G4619" s="90" t="s">
        <v>2284</v>
      </c>
      <c r="H4619" s="90"/>
      <c r="I4619" s="90" t="s">
        <v>33</v>
      </c>
      <c r="J4619" s="90" t="s">
        <v>34</v>
      </c>
      <c r="K4619" s="91">
        <v>40785</v>
      </c>
      <c r="L4619" s="90" t="s">
        <v>2633</v>
      </c>
      <c r="M4619" s="90"/>
      <c r="N4619" s="90"/>
    </row>
    <row r="4620" spans="1:14" x14ac:dyDescent="0.25">
      <c r="A4620" s="90" t="s">
        <v>6742</v>
      </c>
      <c r="B4620" s="90" t="s">
        <v>1257</v>
      </c>
      <c r="C4620" s="90" t="s">
        <v>7178</v>
      </c>
      <c r="D4620" s="90" t="str">
        <f>IF(ISBLANK(C4620),"",VLOOKUP(C4620,[2]Obce_StrKraj!$A$1:$E$873,5,FALSE))</f>
        <v>00240427</v>
      </c>
      <c r="E4620" s="90" t="s">
        <v>7179</v>
      </c>
      <c r="F4620" s="90" t="str">
        <f>IF(ISBLANK(E4620),"",VLOOKUP(E4620,[2]Obce_StrKraj!$A$1:$E$873,5,FALSE))</f>
        <v>00240036</v>
      </c>
      <c r="G4620" s="90" t="s">
        <v>2284</v>
      </c>
      <c r="H4620" s="90"/>
      <c r="I4620" s="90" t="s">
        <v>22</v>
      </c>
      <c r="J4620" s="90" t="s">
        <v>34</v>
      </c>
      <c r="K4620" s="91">
        <v>40716</v>
      </c>
      <c r="L4620" s="90" t="s">
        <v>285</v>
      </c>
      <c r="M4620" s="90"/>
      <c r="N4620" s="90"/>
    </row>
    <row r="4621" spans="1:14" x14ac:dyDescent="0.25">
      <c r="A4621" s="90" t="s">
        <v>6742</v>
      </c>
      <c r="B4621" s="90" t="s">
        <v>7338</v>
      </c>
      <c r="C4621" s="90" t="s">
        <v>2706</v>
      </c>
      <c r="D4621" s="90" t="str">
        <f>IF(ISBLANK(C4621),"",VLOOKUP(C4621,[2]Obce_StrKraj!$A$1:$E$873,5,FALSE))</f>
        <v>00240702</v>
      </c>
      <c r="E4621" s="90" t="s">
        <v>6787</v>
      </c>
      <c r="F4621" s="90" t="str">
        <f>IF(ISBLANK(E4621),"",VLOOKUP(E4621,[2]Obce_StrKraj!$A$1:$E$873,5,FALSE))</f>
        <v>00232751</v>
      </c>
      <c r="G4621" s="90" t="s">
        <v>2261</v>
      </c>
      <c r="H4621" s="90"/>
      <c r="I4621" s="90" t="s">
        <v>33</v>
      </c>
      <c r="J4621" s="90" t="s">
        <v>34</v>
      </c>
      <c r="K4621" s="91">
        <v>40732</v>
      </c>
      <c r="L4621" s="90" t="s">
        <v>2614</v>
      </c>
      <c r="M4621" s="90"/>
      <c r="N4621" s="90"/>
    </row>
    <row r="4622" spans="1:14" x14ac:dyDescent="0.25">
      <c r="A4622" s="90" t="s">
        <v>6742</v>
      </c>
      <c r="B4622" s="90" t="s">
        <v>7339</v>
      </c>
      <c r="C4622" s="90" t="s">
        <v>6851</v>
      </c>
      <c r="D4622" s="90" t="str">
        <f>IF(ISBLANK(C4622),"",VLOOKUP(C4622,[2]Obce_StrKraj!$A$1:$E$873,5,FALSE))</f>
        <v>00244309</v>
      </c>
      <c r="E4622" s="90" t="s">
        <v>7208</v>
      </c>
      <c r="F4622" s="90" t="str">
        <f>IF(ISBLANK(E4622),"",VLOOKUP(E4622,[2]Obce_StrKraj!$A$1:$E$873,5,FALSE))</f>
        <v>00244384</v>
      </c>
      <c r="G4622" s="90" t="s">
        <v>2284</v>
      </c>
      <c r="H4622" s="90"/>
      <c r="I4622" s="90" t="s">
        <v>33</v>
      </c>
      <c r="J4622" s="90" t="s">
        <v>34</v>
      </c>
      <c r="K4622" s="91">
        <v>40708</v>
      </c>
      <c r="L4622" s="90" t="s">
        <v>2633</v>
      </c>
      <c r="M4622" s="90"/>
      <c r="N4622" s="90"/>
    </row>
    <row r="4623" spans="1:14" x14ac:dyDescent="0.25">
      <c r="A4623" s="90" t="s">
        <v>6742</v>
      </c>
      <c r="B4623" s="90" t="s">
        <v>1265</v>
      </c>
      <c r="C4623" s="90" t="s">
        <v>7178</v>
      </c>
      <c r="D4623" s="90" t="str">
        <f>IF(ISBLANK(C4623),"",VLOOKUP(C4623,[2]Obce_StrKraj!$A$1:$E$873,5,FALSE))</f>
        <v>00240427</v>
      </c>
      <c r="E4623" s="90" t="s">
        <v>7340</v>
      </c>
      <c r="F4623" s="90">
        <f>IF(ISBLANK(E4623),"",VLOOKUP(E4623,[2]Obce_StrKraj!$A$1:$E$873,5,FALSE))</f>
        <v>240630</v>
      </c>
      <c r="G4623" s="90" t="s">
        <v>2284</v>
      </c>
      <c r="H4623" s="90"/>
      <c r="I4623" s="90" t="s">
        <v>33</v>
      </c>
      <c r="J4623" s="90" t="s">
        <v>34</v>
      </c>
      <c r="K4623" s="91">
        <v>40717</v>
      </c>
      <c r="L4623" s="90" t="s">
        <v>285</v>
      </c>
      <c r="M4623" s="90"/>
      <c r="N4623" s="90"/>
    </row>
    <row r="4624" spans="1:14" x14ac:dyDescent="0.25">
      <c r="A4624" s="90" t="s">
        <v>6742</v>
      </c>
      <c r="B4624" s="90" t="s">
        <v>1267</v>
      </c>
      <c r="C4624" s="90" t="s">
        <v>6760</v>
      </c>
      <c r="D4624" s="90" t="str">
        <f>IF(ISBLANK(C4624),"",VLOOKUP(C4624,[2]Obce_StrKraj!$A$1:$E$873,5,FALSE))</f>
        <v>00242098</v>
      </c>
      <c r="E4624" s="90" t="s">
        <v>7341</v>
      </c>
      <c r="F4624" s="90">
        <f>IF(ISBLANK(E4624),"",VLOOKUP(E4624,[2]Obce_StrKraj!$A$1:$E$873,5,FALSE))</f>
        <v>242764</v>
      </c>
      <c r="G4624" s="90" t="s">
        <v>2261</v>
      </c>
      <c r="H4624" s="90"/>
      <c r="I4624" s="90" t="s">
        <v>33</v>
      </c>
      <c r="J4624" s="90" t="s">
        <v>34</v>
      </c>
      <c r="K4624" s="91">
        <v>40737</v>
      </c>
      <c r="L4624" s="90" t="s">
        <v>285</v>
      </c>
      <c r="M4624" s="90"/>
      <c r="N4624" s="90"/>
    </row>
    <row r="4625" spans="1:14" x14ac:dyDescent="0.25">
      <c r="A4625" s="90" t="s">
        <v>6742</v>
      </c>
      <c r="B4625" s="90" t="s">
        <v>7342</v>
      </c>
      <c r="C4625" s="90" t="s">
        <v>6757</v>
      </c>
      <c r="D4625" s="90" t="str">
        <f>IF(ISBLANK(C4625),"",VLOOKUP(C4625,[2]Obce_StrKraj!$A$1:$E$873,5,FALSE))</f>
        <v>00240559</v>
      </c>
      <c r="E4625" s="90" t="s">
        <v>562</v>
      </c>
      <c r="F4625" s="90">
        <f>IF(ISBLANK(E4625),"",VLOOKUP(E4625,[2]Obce_StrKraj!$A$1:$E$873,5,FALSE))</f>
        <v>640239</v>
      </c>
      <c r="G4625" s="90" t="s">
        <v>2261</v>
      </c>
      <c r="H4625" s="90"/>
      <c r="I4625" s="90" t="s">
        <v>22</v>
      </c>
      <c r="J4625" s="90" t="s">
        <v>34</v>
      </c>
      <c r="K4625" s="91">
        <v>40620</v>
      </c>
      <c r="L4625" s="90" t="s">
        <v>2614</v>
      </c>
      <c r="M4625" s="90"/>
      <c r="N4625" s="90"/>
    </row>
    <row r="4626" spans="1:14" x14ac:dyDescent="0.25">
      <c r="A4626" s="90" t="s">
        <v>6742</v>
      </c>
      <c r="B4626" s="90" t="s">
        <v>1284</v>
      </c>
      <c r="C4626" s="90" t="s">
        <v>6769</v>
      </c>
      <c r="D4626" s="90">
        <f>IF(ISBLANK(C4626),"",VLOOKUP(C4626,[2]Obce_StrKraj!$A$1:$E$873,5,FALSE))</f>
        <v>239721</v>
      </c>
      <c r="E4626" s="90" t="s">
        <v>6820</v>
      </c>
      <c r="F4626" s="90" t="str">
        <f>IF(ISBLANK(E4626),"",VLOOKUP(E4626,[2]Obce_StrKraj!$A$1:$E$873,5,FALSE))</f>
        <v>00239267</v>
      </c>
      <c r="G4626" s="90" t="s">
        <v>2261</v>
      </c>
      <c r="H4626" s="90"/>
      <c r="I4626" s="90" t="s">
        <v>33</v>
      </c>
      <c r="J4626" s="90" t="s">
        <v>34</v>
      </c>
      <c r="K4626" s="91">
        <v>40632</v>
      </c>
      <c r="L4626" s="90" t="s">
        <v>2614</v>
      </c>
      <c r="M4626" s="90"/>
      <c r="N4626" s="90"/>
    </row>
    <row r="4627" spans="1:14" x14ac:dyDescent="0.25">
      <c r="A4627" s="90" t="s">
        <v>6742</v>
      </c>
      <c r="B4627" s="90" t="s">
        <v>1285</v>
      </c>
      <c r="C4627" s="90" t="s">
        <v>6851</v>
      </c>
      <c r="D4627" s="90" t="str">
        <f>IF(ISBLANK(C4627),"",VLOOKUP(C4627,[2]Obce_StrKraj!$A$1:$E$873,5,FALSE))</f>
        <v>00244309</v>
      </c>
      <c r="E4627" s="90" t="s">
        <v>7200</v>
      </c>
      <c r="F4627" s="90" t="str">
        <f>IF(ISBLANK(E4627),"",VLOOKUP(E4627,[2]Obce_StrKraj!$A$1:$E$873,5,FALSE))</f>
        <v>00244465</v>
      </c>
      <c r="G4627" s="90" t="s">
        <v>2284</v>
      </c>
      <c r="H4627" s="90"/>
      <c r="I4627" s="90" t="s">
        <v>33</v>
      </c>
      <c r="J4627" s="90" t="s">
        <v>34</v>
      </c>
      <c r="K4627" s="91">
        <v>40640</v>
      </c>
      <c r="L4627" s="90" t="s">
        <v>2633</v>
      </c>
      <c r="M4627" s="90"/>
      <c r="N4627" s="90"/>
    </row>
    <row r="4628" spans="1:14" x14ac:dyDescent="0.25">
      <c r="A4628" s="90" t="s">
        <v>6742</v>
      </c>
      <c r="B4628" s="90" t="s">
        <v>7343</v>
      </c>
      <c r="C4628" s="90" t="s">
        <v>6851</v>
      </c>
      <c r="D4628" s="90" t="str">
        <f>IF(ISBLANK(C4628),"",VLOOKUP(C4628,[2]Obce_StrKraj!$A$1:$E$873,5,FALSE))</f>
        <v>00244309</v>
      </c>
      <c r="E4628" s="90" t="s">
        <v>6162</v>
      </c>
      <c r="F4628" s="90" t="str">
        <f>IF(ISBLANK(E4628),"",VLOOKUP(E4628,[2]Obce_StrKraj!$A$1:$E$873,5,FALSE))</f>
        <v>00244180</v>
      </c>
      <c r="G4628" s="90" t="s">
        <v>2284</v>
      </c>
      <c r="H4628" s="90"/>
      <c r="I4628" s="90" t="s">
        <v>33</v>
      </c>
      <c r="J4628" s="90" t="s">
        <v>34</v>
      </c>
      <c r="K4628" s="91">
        <v>40652</v>
      </c>
      <c r="L4628" s="90" t="s">
        <v>2633</v>
      </c>
      <c r="M4628" s="90"/>
      <c r="N4628" s="90"/>
    </row>
    <row r="4629" spans="1:14" x14ac:dyDescent="0.25">
      <c r="A4629" s="90" t="s">
        <v>6742</v>
      </c>
      <c r="B4629" s="90" t="s">
        <v>7344</v>
      </c>
      <c r="C4629" s="90" t="s">
        <v>6851</v>
      </c>
      <c r="D4629" s="90" t="str">
        <f>IF(ISBLANK(C4629),"",VLOOKUP(C4629,[2]Obce_StrKraj!$A$1:$E$873,5,FALSE))</f>
        <v>00244309</v>
      </c>
      <c r="E4629" s="90" t="s">
        <v>7345</v>
      </c>
      <c r="F4629" s="90" t="str">
        <f>IF(ISBLANK(E4629),"",VLOOKUP(E4629,[2]Obce_StrKraj!$A$1:$E$873,5,FALSE))</f>
        <v>00243892</v>
      </c>
      <c r="G4629" s="90" t="s">
        <v>2284</v>
      </c>
      <c r="H4629" s="90"/>
      <c r="I4629" s="90" t="s">
        <v>33</v>
      </c>
      <c r="J4629" s="90" t="s">
        <v>34</v>
      </c>
      <c r="K4629" s="91">
        <v>40652</v>
      </c>
      <c r="L4629" s="90" t="s">
        <v>2633</v>
      </c>
      <c r="M4629" s="90"/>
      <c r="N4629" s="90"/>
    </row>
    <row r="4630" spans="1:14" x14ac:dyDescent="0.25">
      <c r="A4630" s="90" t="s">
        <v>6742</v>
      </c>
      <c r="B4630" s="90" t="s">
        <v>7346</v>
      </c>
      <c r="C4630" s="90" t="s">
        <v>6851</v>
      </c>
      <c r="D4630" s="90" t="str">
        <f>IF(ISBLANK(C4630),"",VLOOKUP(C4630,[2]Obce_StrKraj!$A$1:$E$873,5,FALSE))</f>
        <v>00244309</v>
      </c>
      <c r="E4630" s="90" t="s">
        <v>7217</v>
      </c>
      <c r="F4630" s="90">
        <f>IF(ISBLANK(E4630),"",VLOOKUP(E4630,[2]Obce_StrKraj!$A$1:$E$873,5,FALSE))</f>
        <v>243710</v>
      </c>
      <c r="G4630" s="90" t="s">
        <v>2284</v>
      </c>
      <c r="H4630" s="90"/>
      <c r="I4630" s="90" t="s">
        <v>33</v>
      </c>
      <c r="J4630" s="90" t="s">
        <v>34</v>
      </c>
      <c r="K4630" s="91">
        <v>40640</v>
      </c>
      <c r="L4630" s="90" t="s">
        <v>2633</v>
      </c>
      <c r="M4630" s="90"/>
      <c r="N4630" s="90"/>
    </row>
    <row r="4631" spans="1:14" x14ac:dyDescent="0.25">
      <c r="A4631" s="90" t="s">
        <v>6742</v>
      </c>
      <c r="B4631" s="90" t="s">
        <v>1286</v>
      </c>
      <c r="C4631" s="90" t="s">
        <v>3440</v>
      </c>
      <c r="D4631" s="90" t="str">
        <f>IF(ISBLANK(C4631),"",VLOOKUP(C4631,[2]Obce_StrKraj!$A$1:$E$873,5,FALSE))</f>
        <v>00239453</v>
      </c>
      <c r="E4631" s="90" t="s">
        <v>7347</v>
      </c>
      <c r="F4631" s="90">
        <f>IF(ISBLANK(E4631),"",VLOOKUP(E4631,[2]Obce_StrKraj!$A$1:$E$873,5,FALSE))</f>
        <v>876089</v>
      </c>
      <c r="G4631" s="90" t="s">
        <v>2284</v>
      </c>
      <c r="H4631" s="90"/>
      <c r="I4631" s="90" t="s">
        <v>33</v>
      </c>
      <c r="J4631" s="90" t="s">
        <v>34</v>
      </c>
      <c r="K4631" s="91">
        <v>40640</v>
      </c>
      <c r="L4631" s="90" t="s">
        <v>285</v>
      </c>
      <c r="M4631" s="90"/>
      <c r="N4631" s="90"/>
    </row>
    <row r="4632" spans="1:14" x14ac:dyDescent="0.25">
      <c r="A4632" s="90" t="s">
        <v>6742</v>
      </c>
      <c r="B4632" s="90" t="s">
        <v>1289</v>
      </c>
      <c r="C4632" s="90" t="s">
        <v>7042</v>
      </c>
      <c r="D4632" s="90" t="str">
        <f>IF(ISBLANK(C4632),"",VLOOKUP(C4632,[2]Obce_StrKraj!$A$1:$E$873,5,FALSE))</f>
        <v>00234516</v>
      </c>
      <c r="E4632" s="90" t="s">
        <v>7298</v>
      </c>
      <c r="F4632" s="90">
        <v>235113</v>
      </c>
      <c r="G4632" s="90" t="s">
        <v>2261</v>
      </c>
      <c r="H4632" s="90"/>
      <c r="I4632" s="90" t="s">
        <v>33</v>
      </c>
      <c r="J4632" s="90" t="s">
        <v>34</v>
      </c>
      <c r="K4632" s="91">
        <v>40632</v>
      </c>
      <c r="L4632" s="90" t="s">
        <v>2614</v>
      </c>
      <c r="M4632" s="90"/>
      <c r="N4632" s="90"/>
    </row>
    <row r="4633" spans="1:14" x14ac:dyDescent="0.25">
      <c r="A4633" s="90" t="s">
        <v>6742</v>
      </c>
      <c r="B4633" s="90" t="s">
        <v>1294</v>
      </c>
      <c r="C4633" s="90" t="s">
        <v>6774</v>
      </c>
      <c r="D4633" s="90">
        <f>IF(ISBLANK(C4633),"",VLOOKUP(C4633,[2]Obce_StrKraj!$A$1:$E$873,5,FALSE))</f>
        <v>236977</v>
      </c>
      <c r="E4633" s="90" t="s">
        <v>7348</v>
      </c>
      <c r="F4633" s="90">
        <f>IF(ISBLANK(E4633),"",VLOOKUP(E4633,[2]Obce_StrKraj!$A$1:$E$873,5,FALSE))</f>
        <v>510572</v>
      </c>
      <c r="G4633" s="90" t="s">
        <v>2261</v>
      </c>
      <c r="H4633" s="90"/>
      <c r="I4633" s="90" t="s">
        <v>33</v>
      </c>
      <c r="J4633" s="90" t="s">
        <v>34</v>
      </c>
      <c r="K4633" s="91">
        <v>40599</v>
      </c>
      <c r="L4633" s="90" t="s">
        <v>2614</v>
      </c>
      <c r="M4633" s="90"/>
      <c r="N4633" s="90"/>
    </row>
    <row r="4634" spans="1:14" x14ac:dyDescent="0.25">
      <c r="A4634" s="90" t="s">
        <v>6742</v>
      </c>
      <c r="B4634" s="90" t="s">
        <v>1297</v>
      </c>
      <c r="C4634" s="90" t="s">
        <v>6774</v>
      </c>
      <c r="D4634" s="90">
        <f>IF(ISBLANK(C4634),"",VLOOKUP(C4634,[2]Obce_StrKraj!$A$1:$E$873,5,FALSE))</f>
        <v>236977</v>
      </c>
      <c r="E4634" s="90" t="s">
        <v>2968</v>
      </c>
      <c r="F4634" s="90" t="str">
        <f>IF(ISBLANK(E4634),"",VLOOKUP(E4634,[2]Obce_StrKraj!$A$1:$E$873,5,FALSE))</f>
        <v>00237299</v>
      </c>
      <c r="G4634" s="90" t="s">
        <v>2261</v>
      </c>
      <c r="H4634" s="90"/>
      <c r="I4634" s="90" t="s">
        <v>33</v>
      </c>
      <c r="J4634" s="90" t="s">
        <v>34</v>
      </c>
      <c r="K4634" s="91">
        <v>40606</v>
      </c>
      <c r="L4634" s="90" t="s">
        <v>2614</v>
      </c>
      <c r="M4634" s="90"/>
      <c r="N4634" s="90"/>
    </row>
    <row r="4635" spans="1:14" x14ac:dyDescent="0.25">
      <c r="A4635" s="90" t="s">
        <v>6742</v>
      </c>
      <c r="B4635" s="90" t="s">
        <v>1315</v>
      </c>
      <c r="C4635" s="90" t="s">
        <v>6851</v>
      </c>
      <c r="D4635" s="90" t="str">
        <f>IF(ISBLANK(C4635),"",VLOOKUP(C4635,[2]Obce_StrKraj!$A$1:$E$873,5,FALSE))</f>
        <v>00244309</v>
      </c>
      <c r="E4635" s="90" t="s">
        <v>7212</v>
      </c>
      <c r="F4635" s="90">
        <f>IF(ISBLANK(E4635),"",VLOOKUP(E4635,[2]Obce_StrKraj!$A$1:$E$873,5,FALSE))</f>
        <v>243884</v>
      </c>
      <c r="G4635" s="90" t="s">
        <v>2284</v>
      </c>
      <c r="H4635" s="90"/>
      <c r="I4635" s="90" t="s">
        <v>33</v>
      </c>
      <c r="J4635" s="90" t="s">
        <v>34</v>
      </c>
      <c r="K4635" s="91">
        <v>40589</v>
      </c>
      <c r="L4635" s="90" t="s">
        <v>2633</v>
      </c>
      <c r="M4635" s="90"/>
      <c r="N4635" s="90"/>
    </row>
    <row r="4636" spans="1:14" x14ac:dyDescent="0.25">
      <c r="A4636" s="90" t="s">
        <v>6742</v>
      </c>
      <c r="B4636" s="90" t="s">
        <v>1316</v>
      </c>
      <c r="C4636" s="90" t="s">
        <v>6851</v>
      </c>
      <c r="D4636" s="90" t="str">
        <f>IF(ISBLANK(C4636),"",VLOOKUP(C4636,[2]Obce_StrKraj!$A$1:$E$873,5,FALSE))</f>
        <v>00244309</v>
      </c>
      <c r="E4636" s="90" t="s">
        <v>6841</v>
      </c>
      <c r="F4636" s="90">
        <v>243825</v>
      </c>
      <c r="G4636" s="90" t="s">
        <v>2284</v>
      </c>
      <c r="H4636" s="90"/>
      <c r="I4636" s="90" t="s">
        <v>33</v>
      </c>
      <c r="J4636" s="90" t="s">
        <v>34</v>
      </c>
      <c r="K4636" s="91">
        <v>40589</v>
      </c>
      <c r="L4636" s="90" t="s">
        <v>2633</v>
      </c>
      <c r="M4636" s="90"/>
      <c r="N4636" s="90"/>
    </row>
    <row r="4637" spans="1:14" x14ac:dyDescent="0.25">
      <c r="A4637" s="90" t="s">
        <v>6742</v>
      </c>
      <c r="B4637" s="90" t="s">
        <v>1317</v>
      </c>
      <c r="C4637" s="90" t="s">
        <v>6851</v>
      </c>
      <c r="D4637" s="90" t="str">
        <f>IF(ISBLANK(C4637),"",VLOOKUP(C4637,[2]Obce_StrKraj!$A$1:$E$873,5,FALSE))</f>
        <v>00244309</v>
      </c>
      <c r="E4637" s="90" t="s">
        <v>5655</v>
      </c>
      <c r="F4637" s="90">
        <v>243809</v>
      </c>
      <c r="G4637" s="90" t="s">
        <v>2284</v>
      </c>
      <c r="H4637" s="90"/>
      <c r="I4637" s="90" t="s">
        <v>33</v>
      </c>
      <c r="J4637" s="90" t="s">
        <v>34</v>
      </c>
      <c r="K4637" s="91">
        <v>40589</v>
      </c>
      <c r="L4637" s="90" t="s">
        <v>2633</v>
      </c>
      <c r="M4637" s="90"/>
      <c r="N4637" s="90"/>
    </row>
    <row r="4638" spans="1:14" x14ac:dyDescent="0.25">
      <c r="A4638" s="90" t="s">
        <v>6742</v>
      </c>
      <c r="B4638" s="90" t="s">
        <v>7349</v>
      </c>
      <c r="C4638" s="90" t="s">
        <v>6757</v>
      </c>
      <c r="D4638" s="90" t="str">
        <f>IF(ISBLANK(C4638),"",VLOOKUP(C4638,[2]Obce_StrKraj!$A$1:$E$873,5,FALSE))</f>
        <v>00240559</v>
      </c>
      <c r="E4638" s="90" t="s">
        <v>7350</v>
      </c>
      <c r="F4638" s="90" t="str">
        <f>IF(ISBLANK(E4638),"",VLOOKUP(E4638,[2]Obce_StrKraj!$A$1:$E$873,5,FALSE))</f>
        <v>00240991</v>
      </c>
      <c r="G4638" s="90" t="s">
        <v>2261</v>
      </c>
      <c r="H4638" s="90"/>
      <c r="I4638" s="90" t="s">
        <v>22</v>
      </c>
      <c r="J4638" s="90" t="s">
        <v>34</v>
      </c>
      <c r="K4638" s="91">
        <v>40527</v>
      </c>
      <c r="L4638" s="90" t="s">
        <v>2614</v>
      </c>
      <c r="M4638" s="90"/>
      <c r="N4638" s="90"/>
    </row>
    <row r="4639" spans="1:14" x14ac:dyDescent="0.25">
      <c r="A4639" s="90" t="s">
        <v>6742</v>
      </c>
      <c r="B4639" s="90" t="s">
        <v>1356</v>
      </c>
      <c r="C4639" s="90" t="s">
        <v>6757</v>
      </c>
      <c r="D4639" s="90" t="str">
        <f>IF(ISBLANK(C4639),"",VLOOKUP(C4639,[2]Obce_StrKraj!$A$1:$E$873,5,FALSE))</f>
        <v>00240559</v>
      </c>
      <c r="E4639" s="90" t="s">
        <v>7178</v>
      </c>
      <c r="F4639" s="90" t="str">
        <f>IF(ISBLANK(E4639),"",VLOOKUP(E4639,[2]Obce_StrKraj!$A$1:$E$873,5,FALSE))</f>
        <v>00240427</v>
      </c>
      <c r="G4639" s="90" t="s">
        <v>2261</v>
      </c>
      <c r="H4639" s="90"/>
      <c r="I4639" s="90" t="s">
        <v>22</v>
      </c>
      <c r="J4639" s="90" t="s">
        <v>34</v>
      </c>
      <c r="K4639" s="91">
        <v>40526</v>
      </c>
      <c r="L4639" s="90" t="s">
        <v>2614</v>
      </c>
      <c r="M4639" s="90"/>
      <c r="N4639" s="90"/>
    </row>
    <row r="4640" spans="1:14" x14ac:dyDescent="0.25">
      <c r="A4640" s="90" t="s">
        <v>6742</v>
      </c>
      <c r="B4640" s="90" t="s">
        <v>7351</v>
      </c>
      <c r="C4640" s="90" t="s">
        <v>6751</v>
      </c>
      <c r="D4640" s="90">
        <f>IF(ISBLANK(C4640),"",VLOOKUP(C4640,[2]Obce_StrKraj!$A$1:$E$873,5,FALSE))</f>
        <v>234559</v>
      </c>
      <c r="E4640" s="90" t="s">
        <v>7352</v>
      </c>
      <c r="F4640" s="90">
        <f>IF(ISBLANK(E4640),"",VLOOKUP(E4640,[2]Obce_StrKraj!$A$1:$E$873,5,FALSE))</f>
        <v>509302</v>
      </c>
      <c r="G4640" s="90" t="s">
        <v>2284</v>
      </c>
      <c r="H4640" s="90"/>
      <c r="I4640" s="90" t="s">
        <v>33</v>
      </c>
      <c r="J4640" s="90" t="s">
        <v>34</v>
      </c>
      <c r="K4640" s="91">
        <v>40515</v>
      </c>
      <c r="L4640" s="90" t="s">
        <v>2633</v>
      </c>
      <c r="M4640" s="90"/>
      <c r="N4640" s="90"/>
    </row>
    <row r="4641" spans="1:14" x14ac:dyDescent="0.25">
      <c r="A4641" s="90" t="s">
        <v>6742</v>
      </c>
      <c r="B4641" s="90" t="s">
        <v>7353</v>
      </c>
      <c r="C4641" s="90" t="s">
        <v>7029</v>
      </c>
      <c r="D4641" s="90">
        <f>IF(ISBLANK(C4641),"",VLOOKUP(C4641,[2]Obce_StrKraj!$A$1:$E$873,5,FALSE))</f>
        <v>234877</v>
      </c>
      <c r="E4641" s="90" t="s">
        <v>7062</v>
      </c>
      <c r="F4641" s="90">
        <f>IF(ISBLANK(E4641),"",VLOOKUP(E4641,[2]Obce_StrKraj!$A$1:$E$873,5,FALSE))</f>
        <v>234222</v>
      </c>
      <c r="G4641" s="90" t="s">
        <v>2261</v>
      </c>
      <c r="H4641" s="90"/>
      <c r="I4641" s="90" t="s">
        <v>22</v>
      </c>
      <c r="J4641" s="90" t="s">
        <v>34</v>
      </c>
      <c r="K4641" s="91">
        <v>40445</v>
      </c>
      <c r="L4641" s="90" t="s">
        <v>2614</v>
      </c>
      <c r="M4641" s="90"/>
      <c r="N4641" s="90"/>
    </row>
    <row r="4642" spans="1:14" x14ac:dyDescent="0.25">
      <c r="A4642" s="90" t="s">
        <v>6742</v>
      </c>
      <c r="B4642" s="90" t="s">
        <v>7354</v>
      </c>
      <c r="C4642" s="90" t="s">
        <v>6751</v>
      </c>
      <c r="D4642" s="90">
        <f>IF(ISBLANK(C4642),"",VLOOKUP(C4642,[2]Obce_StrKraj!$A$1:$E$873,5,FALSE))</f>
        <v>234559</v>
      </c>
      <c r="E4642" s="90" t="s">
        <v>7355</v>
      </c>
      <c r="F4642" s="90">
        <f>IF(ISBLANK(E4642),"",VLOOKUP(E4642,[2]Obce_StrKraj!$A$1:$E$873,5,FALSE))</f>
        <v>235032</v>
      </c>
      <c r="G4642" s="90" t="s">
        <v>2284</v>
      </c>
      <c r="H4642" s="90"/>
      <c r="I4642" s="90" t="s">
        <v>22</v>
      </c>
      <c r="J4642" s="90" t="s">
        <v>34</v>
      </c>
      <c r="K4642" s="91">
        <v>40451</v>
      </c>
      <c r="L4642" s="90" t="s">
        <v>2633</v>
      </c>
      <c r="M4642" s="90"/>
      <c r="N4642" s="90"/>
    </row>
    <row r="4643" spans="1:14" x14ac:dyDescent="0.25">
      <c r="A4643" s="90" t="s">
        <v>6742</v>
      </c>
      <c r="B4643" s="90" t="s">
        <v>7356</v>
      </c>
      <c r="C4643" s="90" t="s">
        <v>6751</v>
      </c>
      <c r="D4643" s="90">
        <f>IF(ISBLANK(C4643),"",VLOOKUP(C4643,[2]Obce_StrKraj!$A$1:$E$873,5,FALSE))</f>
        <v>234559</v>
      </c>
      <c r="E4643" s="90" t="s">
        <v>558</v>
      </c>
      <c r="F4643" s="90">
        <f>IF(ISBLANK(E4643),"",VLOOKUP(E4643,[2]Obce_StrKraj!$A$1:$E$873,5,FALSE))</f>
        <v>234885</v>
      </c>
      <c r="G4643" s="90" t="s">
        <v>2284</v>
      </c>
      <c r="H4643" s="90"/>
      <c r="I4643" s="90" t="s">
        <v>22</v>
      </c>
      <c r="J4643" s="90" t="s">
        <v>34</v>
      </c>
      <c r="K4643" s="91">
        <v>40491</v>
      </c>
      <c r="L4643" s="90" t="s">
        <v>2633</v>
      </c>
      <c r="M4643" s="90"/>
      <c r="N4643" s="90"/>
    </row>
    <row r="4644" spans="1:14" x14ac:dyDescent="0.25">
      <c r="A4644" s="90" t="s">
        <v>6742</v>
      </c>
      <c r="B4644" s="90" t="s">
        <v>1426</v>
      </c>
      <c r="C4644" s="90" t="s">
        <v>6927</v>
      </c>
      <c r="D4644" s="90" t="str">
        <f>IF(ISBLANK(C4644),"",VLOOKUP(C4644,[2]Obce_StrKraj!$A$1:$E$873,5,FALSE))</f>
        <v>00232947</v>
      </c>
      <c r="E4644" s="90" t="s">
        <v>6785</v>
      </c>
      <c r="F4644" s="90">
        <v>508501</v>
      </c>
      <c r="G4644" s="90" t="s">
        <v>2344</v>
      </c>
      <c r="H4644" s="90"/>
      <c r="I4644" s="90" t="s">
        <v>33</v>
      </c>
      <c r="J4644" s="90" t="s">
        <v>34</v>
      </c>
      <c r="K4644" s="91">
        <v>40464</v>
      </c>
      <c r="L4644" s="90" t="s">
        <v>2614</v>
      </c>
      <c r="M4644" s="90"/>
      <c r="N4644" s="90"/>
    </row>
    <row r="4645" spans="1:14" x14ac:dyDescent="0.25">
      <c r="A4645" s="90" t="s">
        <v>6742</v>
      </c>
      <c r="B4645" s="90" t="s">
        <v>1427</v>
      </c>
      <c r="C4645" s="90" t="s">
        <v>6927</v>
      </c>
      <c r="D4645" s="90" t="str">
        <f>IF(ISBLANK(C4645),"",VLOOKUP(C4645,[2]Obce_StrKraj!$A$1:$E$873,5,FALSE))</f>
        <v>00232947</v>
      </c>
      <c r="E4645" s="90" t="s">
        <v>6946</v>
      </c>
      <c r="F4645" s="90">
        <f>IF(ISBLANK(E4645),"",VLOOKUP(E4645,[2]Obce_StrKraj!$A$1:$E$873,5,FALSE))</f>
        <v>875791</v>
      </c>
      <c r="G4645" s="90" t="s">
        <v>2344</v>
      </c>
      <c r="H4645" s="90"/>
      <c r="I4645" s="90" t="s">
        <v>33</v>
      </c>
      <c r="J4645" s="90" t="s">
        <v>34</v>
      </c>
      <c r="K4645" s="91">
        <v>40464</v>
      </c>
      <c r="L4645" s="90" t="s">
        <v>2614</v>
      </c>
      <c r="M4645" s="90"/>
      <c r="N4645" s="90"/>
    </row>
    <row r="4646" spans="1:14" x14ac:dyDescent="0.25">
      <c r="A4646" s="90" t="s">
        <v>6742</v>
      </c>
      <c r="B4646" s="90" t="s">
        <v>1428</v>
      </c>
      <c r="C4646" s="90" t="s">
        <v>6927</v>
      </c>
      <c r="D4646" s="90" t="str">
        <f>IF(ISBLANK(C4646),"",VLOOKUP(C4646,[2]Obce_StrKraj!$A$1:$E$873,5,FALSE))</f>
        <v>00232947</v>
      </c>
      <c r="E4646" s="90" t="s">
        <v>6949</v>
      </c>
      <c r="F4646" s="90" t="str">
        <f>IF(ISBLANK(E4646),"",VLOOKUP(E4646,[2]Obce_StrKraj!$A$1:$E$873,5,FALSE))</f>
        <v>00473448</v>
      </c>
      <c r="G4646" s="90" t="s">
        <v>2344</v>
      </c>
      <c r="H4646" s="90"/>
      <c r="I4646" s="90" t="s">
        <v>33</v>
      </c>
      <c r="J4646" s="90" t="s">
        <v>34</v>
      </c>
      <c r="K4646" s="91">
        <v>40466</v>
      </c>
      <c r="L4646" s="90" t="s">
        <v>2614</v>
      </c>
      <c r="M4646" s="90"/>
      <c r="N4646" s="90"/>
    </row>
    <row r="4647" spans="1:14" x14ac:dyDescent="0.25">
      <c r="A4647" s="90" t="s">
        <v>6742</v>
      </c>
      <c r="B4647" s="90" t="s">
        <v>1429</v>
      </c>
      <c r="C4647" s="90" t="s">
        <v>6927</v>
      </c>
      <c r="D4647" s="90" t="str">
        <f>IF(ISBLANK(C4647),"",VLOOKUP(C4647,[2]Obce_StrKraj!$A$1:$E$873,5,FALSE))</f>
        <v>00232947</v>
      </c>
      <c r="E4647" s="90" t="s">
        <v>6961</v>
      </c>
      <c r="F4647" s="90">
        <f>IF(ISBLANK(E4647),"",VLOOKUP(E4647,[2]Obce_StrKraj!$A$1:$E$873,5,FALSE))</f>
        <v>875775</v>
      </c>
      <c r="G4647" s="90" t="s">
        <v>2344</v>
      </c>
      <c r="H4647" s="90"/>
      <c r="I4647" s="90" t="s">
        <v>33</v>
      </c>
      <c r="J4647" s="90" t="s">
        <v>34</v>
      </c>
      <c r="K4647" s="91">
        <v>40466</v>
      </c>
      <c r="L4647" s="90" t="s">
        <v>2614</v>
      </c>
      <c r="M4647" s="90"/>
      <c r="N4647" s="90"/>
    </row>
    <row r="4648" spans="1:14" x14ac:dyDescent="0.25">
      <c r="A4648" s="90" t="s">
        <v>6742</v>
      </c>
      <c r="B4648" s="90" t="s">
        <v>1430</v>
      </c>
      <c r="C4648" s="90" t="s">
        <v>6851</v>
      </c>
      <c r="D4648" s="90" t="str">
        <f>IF(ISBLANK(C4648),"",VLOOKUP(C4648,[2]Obce_StrKraj!$A$1:$E$873,5,FALSE))</f>
        <v>00244309</v>
      </c>
      <c r="E4648" s="90" t="s">
        <v>3458</v>
      </c>
      <c r="F4648" s="90" t="str">
        <f>IF(ISBLANK(E4648),"",VLOOKUP(E4648,[2]Obce_StrKraj!$A$1:$E$873,5,FALSE))</f>
        <v>00243868</v>
      </c>
      <c r="G4648" s="90" t="s">
        <v>2284</v>
      </c>
      <c r="H4648" s="90"/>
      <c r="I4648" s="90" t="s">
        <v>33</v>
      </c>
      <c r="J4648" s="90" t="s">
        <v>34</v>
      </c>
      <c r="K4648" s="91">
        <v>40488</v>
      </c>
      <c r="L4648" s="90" t="s">
        <v>2633</v>
      </c>
      <c r="M4648" s="90"/>
      <c r="N4648" s="90"/>
    </row>
    <row r="4649" spans="1:14" x14ac:dyDescent="0.25">
      <c r="A4649" s="90" t="s">
        <v>6742</v>
      </c>
      <c r="B4649" s="90" t="s">
        <v>1434</v>
      </c>
      <c r="C4649" s="90" t="s">
        <v>7029</v>
      </c>
      <c r="D4649" s="90">
        <f>IF(ISBLANK(C4649),"",VLOOKUP(C4649,[2]Obce_StrKraj!$A$1:$E$873,5,FALSE))</f>
        <v>234877</v>
      </c>
      <c r="E4649" s="90" t="s">
        <v>7048</v>
      </c>
      <c r="F4649" s="90" t="str">
        <f>IF(ISBLANK(E4649),"",VLOOKUP(E4649,[2]Obce_StrKraj!$A$1:$E$873,5,FALSE))</f>
        <v>00235211</v>
      </c>
      <c r="G4649" s="90" t="s">
        <v>2261</v>
      </c>
      <c r="H4649" s="90"/>
      <c r="I4649" s="90" t="s">
        <v>22</v>
      </c>
      <c r="J4649" s="90" t="s">
        <v>34</v>
      </c>
      <c r="K4649" s="91">
        <v>40415</v>
      </c>
      <c r="L4649" s="90" t="s">
        <v>2614</v>
      </c>
      <c r="M4649" s="90"/>
      <c r="N4649" s="90"/>
    </row>
    <row r="4650" spans="1:14" x14ac:dyDescent="0.25">
      <c r="A4650" s="90" t="s">
        <v>6742</v>
      </c>
      <c r="B4650" s="90" t="s">
        <v>1435</v>
      </c>
      <c r="C4650" s="90" t="s">
        <v>7029</v>
      </c>
      <c r="D4650" s="90">
        <f>IF(ISBLANK(C4650),"",VLOOKUP(C4650,[2]Obce_StrKraj!$A$1:$E$873,5,FALSE))</f>
        <v>234877</v>
      </c>
      <c r="E4650" s="90" t="s">
        <v>7050</v>
      </c>
      <c r="F4650" s="90" t="str">
        <f>IF(ISBLANK(E4650),"",VLOOKUP(E4650,[2]Obce_StrKraj!$A$1:$E$873,5,FALSE))</f>
        <v>00875520</v>
      </c>
      <c r="G4650" s="90" t="s">
        <v>2261</v>
      </c>
      <c r="H4650" s="90"/>
      <c r="I4650" s="90" t="s">
        <v>22</v>
      </c>
      <c r="J4650" s="90" t="s">
        <v>34</v>
      </c>
      <c r="K4650" s="91">
        <v>40410</v>
      </c>
      <c r="L4650" s="90" t="s">
        <v>2614</v>
      </c>
      <c r="M4650" s="90"/>
      <c r="N4650" s="90"/>
    </row>
    <row r="4651" spans="1:14" x14ac:dyDescent="0.25">
      <c r="A4651" s="90" t="s">
        <v>6742</v>
      </c>
      <c r="B4651" s="90" t="s">
        <v>7357</v>
      </c>
      <c r="C4651" s="90" t="s">
        <v>7029</v>
      </c>
      <c r="D4651" s="90">
        <f>IF(ISBLANK(C4651),"",VLOOKUP(C4651,[2]Obce_StrKraj!$A$1:$E$873,5,FALSE))</f>
        <v>234877</v>
      </c>
      <c r="E4651" s="90" t="s">
        <v>7052</v>
      </c>
      <c r="F4651" s="90">
        <f>IF(ISBLANK(E4651),"",VLOOKUP(E4651,[2]Obce_StrKraj!$A$1:$E$873,5,FALSE))</f>
        <v>235181</v>
      </c>
      <c r="G4651" s="90" t="s">
        <v>2261</v>
      </c>
      <c r="H4651" s="90"/>
      <c r="I4651" s="90" t="s">
        <v>22</v>
      </c>
      <c r="J4651" s="90" t="s">
        <v>34</v>
      </c>
      <c r="K4651" s="91">
        <v>40410</v>
      </c>
      <c r="L4651" s="90" t="s">
        <v>2614</v>
      </c>
      <c r="M4651" s="90"/>
      <c r="N4651" s="90"/>
    </row>
    <row r="4652" spans="1:14" x14ac:dyDescent="0.25">
      <c r="A4652" s="90" t="s">
        <v>6742</v>
      </c>
      <c r="B4652" s="90" t="s">
        <v>7358</v>
      </c>
      <c r="C4652" s="90" t="s">
        <v>7029</v>
      </c>
      <c r="D4652" s="90">
        <f>IF(ISBLANK(C4652),"",VLOOKUP(C4652,[2]Obce_StrKraj!$A$1:$E$873,5,FALSE))</f>
        <v>234877</v>
      </c>
      <c r="E4652" s="90" t="s">
        <v>7054</v>
      </c>
      <c r="F4652" s="90">
        <f>IF(ISBLANK(E4652),"",VLOOKUP(E4652,[2]Obce_StrKraj!$A$1:$E$873,5,FALSE))</f>
        <v>235172</v>
      </c>
      <c r="G4652" s="90" t="s">
        <v>2261</v>
      </c>
      <c r="H4652" s="90"/>
      <c r="I4652" s="90" t="s">
        <v>22</v>
      </c>
      <c r="J4652" s="90" t="s">
        <v>34</v>
      </c>
      <c r="K4652" s="91">
        <v>40429</v>
      </c>
      <c r="L4652" s="90" t="s">
        <v>2614</v>
      </c>
      <c r="M4652" s="90"/>
      <c r="N4652" s="90"/>
    </row>
    <row r="4653" spans="1:14" x14ac:dyDescent="0.25">
      <c r="A4653" s="90" t="s">
        <v>6742</v>
      </c>
      <c r="B4653" s="90" t="s">
        <v>7359</v>
      </c>
      <c r="C4653" s="90" t="s">
        <v>7029</v>
      </c>
      <c r="D4653" s="90">
        <f>IF(ISBLANK(C4653),"",VLOOKUP(C4653,[2]Obce_StrKraj!$A$1:$E$873,5,FALSE))</f>
        <v>234877</v>
      </c>
      <c r="E4653" s="90" t="s">
        <v>7056</v>
      </c>
      <c r="F4653" s="90" t="str">
        <f>IF(ISBLANK(E4653),"",VLOOKUP(E4653,[2]Obce_StrKraj!$A$1:$E$873,5,FALSE))</f>
        <v>00640468</v>
      </c>
      <c r="G4653" s="90" t="s">
        <v>2261</v>
      </c>
      <c r="H4653" s="90"/>
      <c r="I4653" s="90" t="s">
        <v>22</v>
      </c>
      <c r="J4653" s="90" t="s">
        <v>34</v>
      </c>
      <c r="K4653" s="91">
        <v>40414</v>
      </c>
      <c r="L4653" s="90" t="s">
        <v>2614</v>
      </c>
      <c r="M4653" s="90"/>
      <c r="N4653" s="90"/>
    </row>
    <row r="4654" spans="1:14" x14ac:dyDescent="0.25">
      <c r="A4654" s="90" t="s">
        <v>6742</v>
      </c>
      <c r="B4654" s="90" t="s">
        <v>1436</v>
      </c>
      <c r="C4654" s="90" t="s">
        <v>7029</v>
      </c>
      <c r="D4654" s="90">
        <f>IF(ISBLANK(C4654),"",VLOOKUP(C4654,[2]Obce_StrKraj!$A$1:$E$873,5,FALSE))</f>
        <v>234877</v>
      </c>
      <c r="E4654" s="90" t="s">
        <v>7058</v>
      </c>
      <c r="F4654" s="90" t="str">
        <f>IF(ISBLANK(E4654),"",VLOOKUP(E4654,[2]Obce_StrKraj!$A$1:$E$873,5,FALSE))</f>
        <v>00640476</v>
      </c>
      <c r="G4654" s="90" t="s">
        <v>2261</v>
      </c>
      <c r="H4654" s="90"/>
      <c r="I4654" s="90" t="s">
        <v>22</v>
      </c>
      <c r="J4654" s="90" t="s">
        <v>34</v>
      </c>
      <c r="K4654" s="91">
        <v>40415</v>
      </c>
      <c r="L4654" s="90" t="s">
        <v>2614</v>
      </c>
      <c r="M4654" s="90"/>
      <c r="N4654" s="90"/>
    </row>
    <row r="4655" spans="1:14" x14ac:dyDescent="0.25">
      <c r="A4655" s="90" t="s">
        <v>6742</v>
      </c>
      <c r="B4655" s="90" t="s">
        <v>1441</v>
      </c>
      <c r="C4655" s="90" t="s">
        <v>7029</v>
      </c>
      <c r="D4655" s="90">
        <f>IF(ISBLANK(C4655),"",VLOOKUP(C4655,[2]Obce_StrKraj!$A$1:$E$873,5,FALSE))</f>
        <v>234877</v>
      </c>
      <c r="E4655" s="90" t="s">
        <v>7060</v>
      </c>
      <c r="F4655" s="90" t="str">
        <f>IF(ISBLANK(E4655),"",VLOOKUP(E4655,[2]Obce_StrKraj!$A$1:$E$873,5,FALSE))</f>
        <v>00235121</v>
      </c>
      <c r="G4655" s="90" t="s">
        <v>2261</v>
      </c>
      <c r="H4655" s="90"/>
      <c r="I4655" s="90" t="s">
        <v>22</v>
      </c>
      <c r="J4655" s="90" t="s">
        <v>34</v>
      </c>
      <c r="K4655" s="91">
        <v>40411</v>
      </c>
      <c r="L4655" s="90" t="s">
        <v>2614</v>
      </c>
      <c r="M4655" s="90"/>
      <c r="N4655" s="90"/>
    </row>
    <row r="4656" spans="1:14" x14ac:dyDescent="0.25">
      <c r="A4656" s="90" t="s">
        <v>6742</v>
      </c>
      <c r="B4656" s="90" t="s">
        <v>7360</v>
      </c>
      <c r="C4656" s="90" t="s">
        <v>7029</v>
      </c>
      <c r="D4656" s="90">
        <f>IF(ISBLANK(C4656),"",VLOOKUP(C4656,[2]Obce_StrKraj!$A$1:$E$873,5,FALSE))</f>
        <v>234877</v>
      </c>
      <c r="E4656" s="90" t="s">
        <v>7361</v>
      </c>
      <c r="F4656" s="90">
        <f>IF(ISBLANK(E4656),"",VLOOKUP(E4656,[2]Obce_StrKraj!$A$1:$E$873,5,FALSE))</f>
        <v>235024</v>
      </c>
      <c r="G4656" s="90" t="s">
        <v>2261</v>
      </c>
      <c r="H4656" s="90"/>
      <c r="I4656" s="90" t="s">
        <v>22</v>
      </c>
      <c r="J4656" s="90" t="s">
        <v>34</v>
      </c>
      <c r="K4656" s="91">
        <v>40414</v>
      </c>
      <c r="L4656" s="90" t="s">
        <v>2614</v>
      </c>
      <c r="M4656" s="90"/>
      <c r="N4656" s="90"/>
    </row>
    <row r="4657" spans="1:14" x14ac:dyDescent="0.25">
      <c r="A4657" s="90" t="s">
        <v>6742</v>
      </c>
      <c r="B4657" s="90" t="s">
        <v>1444</v>
      </c>
      <c r="C4657" s="90" t="s">
        <v>7029</v>
      </c>
      <c r="D4657" s="90">
        <f>IF(ISBLANK(C4657),"",VLOOKUP(C4657,[2]Obce_StrKraj!$A$1:$E$873,5,FALSE))</f>
        <v>234877</v>
      </c>
      <c r="E4657" s="90" t="s">
        <v>2635</v>
      </c>
      <c r="F4657" s="90">
        <f>IF(ISBLANK(E4657),"",VLOOKUP(E4657,[2]Obce_StrKraj!$A$1:$E$873,5,FALSE))</f>
        <v>234974</v>
      </c>
      <c r="G4657" s="90" t="s">
        <v>2261</v>
      </c>
      <c r="H4657" s="90"/>
      <c r="I4657" s="90" t="s">
        <v>22</v>
      </c>
      <c r="J4657" s="90" t="s">
        <v>34</v>
      </c>
      <c r="K4657" s="91">
        <v>40414</v>
      </c>
      <c r="L4657" s="90" t="s">
        <v>2614</v>
      </c>
      <c r="M4657" s="90"/>
      <c r="N4657" s="90"/>
    </row>
    <row r="4658" spans="1:14" x14ac:dyDescent="0.25">
      <c r="A4658" s="90" t="s">
        <v>6742</v>
      </c>
      <c r="B4658" s="90" t="s">
        <v>1447</v>
      </c>
      <c r="C4658" s="90" t="s">
        <v>7029</v>
      </c>
      <c r="D4658" s="90">
        <f>IF(ISBLANK(C4658),"",VLOOKUP(C4658,[2]Obce_StrKraj!$A$1:$E$873,5,FALSE))</f>
        <v>234877</v>
      </c>
      <c r="E4658" s="90" t="s">
        <v>7065</v>
      </c>
      <c r="F4658" s="90">
        <f>IF(ISBLANK(E4658),"",VLOOKUP(E4658,[2]Obce_StrKraj!$A$1:$E$873,5,FALSE))</f>
        <v>48706213</v>
      </c>
      <c r="G4658" s="90" t="s">
        <v>2261</v>
      </c>
      <c r="H4658" s="90"/>
      <c r="I4658" s="90" t="s">
        <v>22</v>
      </c>
      <c r="J4658" s="90" t="s">
        <v>34</v>
      </c>
      <c r="K4658" s="91">
        <v>40414</v>
      </c>
      <c r="L4658" s="90" t="s">
        <v>2614</v>
      </c>
      <c r="M4658" s="90"/>
      <c r="N4658" s="90"/>
    </row>
    <row r="4659" spans="1:14" x14ac:dyDescent="0.25">
      <c r="A4659" s="90" t="s">
        <v>6742</v>
      </c>
      <c r="B4659" s="90" t="s">
        <v>1448</v>
      </c>
      <c r="C4659" s="90" t="s">
        <v>7029</v>
      </c>
      <c r="D4659" s="90">
        <f>IF(ISBLANK(C4659),"",VLOOKUP(C4659,[2]Obce_StrKraj!$A$1:$E$873,5,FALSE))</f>
        <v>234877</v>
      </c>
      <c r="E4659" s="90" t="s">
        <v>7067</v>
      </c>
      <c r="F4659" s="90">
        <f>IF(ISBLANK(E4659),"",VLOOKUP(E4659,[2]Obce_StrKraj!$A$1:$E$873,5,FALSE))</f>
        <v>875503</v>
      </c>
      <c r="G4659" s="90" t="s">
        <v>2261</v>
      </c>
      <c r="H4659" s="90"/>
      <c r="I4659" s="90" t="s">
        <v>22</v>
      </c>
      <c r="J4659" s="90" t="s">
        <v>34</v>
      </c>
      <c r="K4659" s="91">
        <v>40418</v>
      </c>
      <c r="L4659" s="90" t="s">
        <v>2614</v>
      </c>
      <c r="M4659" s="90"/>
      <c r="N4659" s="90"/>
    </row>
    <row r="4660" spans="1:14" x14ac:dyDescent="0.25">
      <c r="A4660" s="90" t="s">
        <v>6742</v>
      </c>
      <c r="B4660" s="90" t="s">
        <v>1449</v>
      </c>
      <c r="C4660" s="90" t="s">
        <v>7029</v>
      </c>
      <c r="D4660" s="90">
        <f>IF(ISBLANK(C4660),"",VLOOKUP(C4660,[2]Obce_StrKraj!$A$1:$E$873,5,FALSE))</f>
        <v>234877</v>
      </c>
      <c r="E4660" s="90" t="s">
        <v>7069</v>
      </c>
      <c r="F4660" s="90" t="str">
        <f>IF(ISBLANK(E4660),"",VLOOKUP(E4660,[2]Obce_StrKraj!$A$1:$E$873,5,FALSE))</f>
        <v>00234893</v>
      </c>
      <c r="G4660" s="90" t="s">
        <v>2261</v>
      </c>
      <c r="H4660" s="90"/>
      <c r="I4660" s="90" t="s">
        <v>22</v>
      </c>
      <c r="J4660" s="90" t="s">
        <v>34</v>
      </c>
      <c r="K4660" s="91">
        <v>40414</v>
      </c>
      <c r="L4660" s="90" t="s">
        <v>2614</v>
      </c>
      <c r="M4660" s="90"/>
      <c r="N4660" s="90"/>
    </row>
    <row r="4661" spans="1:14" x14ac:dyDescent="0.25">
      <c r="A4661" s="90" t="s">
        <v>6742</v>
      </c>
      <c r="B4661" s="90" t="s">
        <v>1450</v>
      </c>
      <c r="C4661" s="90" t="s">
        <v>7029</v>
      </c>
      <c r="D4661" s="90">
        <f>IF(ISBLANK(C4661),"",VLOOKUP(C4661,[2]Obce_StrKraj!$A$1:$E$873,5,FALSE))</f>
        <v>234877</v>
      </c>
      <c r="E4661" s="90" t="s">
        <v>7071</v>
      </c>
      <c r="F4661" s="90">
        <f>IF(ISBLANK(E4661),"",VLOOKUP(E4661,[2]Obce_StrKraj!$A$1:$E$873,5,FALSE))</f>
        <v>234851</v>
      </c>
      <c r="G4661" s="90" t="s">
        <v>2261</v>
      </c>
      <c r="H4661" s="90"/>
      <c r="I4661" s="90" t="s">
        <v>22</v>
      </c>
      <c r="J4661" s="90" t="s">
        <v>34</v>
      </c>
      <c r="K4661" s="91">
        <v>40421</v>
      </c>
      <c r="L4661" s="90" t="s">
        <v>2614</v>
      </c>
      <c r="M4661" s="90"/>
      <c r="N4661" s="90"/>
    </row>
    <row r="4662" spans="1:14" x14ac:dyDescent="0.25">
      <c r="A4662" s="90" t="s">
        <v>6742</v>
      </c>
      <c r="B4662" s="90" t="s">
        <v>1451</v>
      </c>
      <c r="C4662" s="90" t="s">
        <v>7029</v>
      </c>
      <c r="D4662" s="90">
        <f>IF(ISBLANK(C4662),"",VLOOKUP(C4662,[2]Obce_StrKraj!$A$1:$E$873,5,FALSE))</f>
        <v>234877</v>
      </c>
      <c r="E4662" s="90" t="s">
        <v>7073</v>
      </c>
      <c r="F4662" s="90">
        <f>IF(ISBLANK(E4662),"",VLOOKUP(E4662,[2]Obce_StrKraj!$A$1:$E$873,5,FALSE))</f>
        <v>234834</v>
      </c>
      <c r="G4662" s="90" t="s">
        <v>2261</v>
      </c>
      <c r="H4662" s="90"/>
      <c r="I4662" s="90" t="s">
        <v>22</v>
      </c>
      <c r="J4662" s="90" t="s">
        <v>34</v>
      </c>
      <c r="K4662" s="91">
        <v>40422</v>
      </c>
      <c r="L4662" s="90" t="s">
        <v>2614</v>
      </c>
      <c r="M4662" s="90"/>
      <c r="N4662" s="90"/>
    </row>
    <row r="4663" spans="1:14" x14ac:dyDescent="0.25">
      <c r="A4663" s="90" t="s">
        <v>6742</v>
      </c>
      <c r="B4663" s="90" t="s">
        <v>1452</v>
      </c>
      <c r="C4663" s="90" t="s">
        <v>7029</v>
      </c>
      <c r="D4663" s="90">
        <f>IF(ISBLANK(C4663),"",VLOOKUP(C4663,[2]Obce_StrKraj!$A$1:$E$873,5,FALSE))</f>
        <v>234877</v>
      </c>
      <c r="E4663" s="90" t="s">
        <v>7075</v>
      </c>
      <c r="F4663" s="90">
        <f>IF(ISBLANK(E4663),"",VLOOKUP(E4663,[2]Obce_StrKraj!$A$1:$E$873,5,FALSE))</f>
        <v>234826</v>
      </c>
      <c r="G4663" s="90" t="s">
        <v>2261</v>
      </c>
      <c r="H4663" s="90"/>
      <c r="I4663" s="90" t="s">
        <v>22</v>
      </c>
      <c r="J4663" s="90" t="s">
        <v>34</v>
      </c>
      <c r="K4663" s="91">
        <v>40416</v>
      </c>
      <c r="L4663" s="90" t="s">
        <v>2614</v>
      </c>
      <c r="M4663" s="90"/>
      <c r="N4663" s="90"/>
    </row>
    <row r="4664" spans="1:14" x14ac:dyDescent="0.25">
      <c r="A4664" s="90" t="s">
        <v>6742</v>
      </c>
      <c r="B4664" s="90" t="s">
        <v>1453</v>
      </c>
      <c r="C4664" s="90" t="s">
        <v>7029</v>
      </c>
      <c r="D4664" s="90">
        <f>IF(ISBLANK(C4664),"",VLOOKUP(C4664,[2]Obce_StrKraj!$A$1:$E$873,5,FALSE))</f>
        <v>234877</v>
      </c>
      <c r="E4664" s="90" t="s">
        <v>7030</v>
      </c>
      <c r="F4664" s="90" t="str">
        <f>IF(ISBLANK(E4664),"",VLOOKUP(E4664,[2]Obce_StrKraj!$A$1:$E$873,5,FALSE))</f>
        <v>00640484</v>
      </c>
      <c r="G4664" s="90" t="s">
        <v>2261</v>
      </c>
      <c r="H4664" s="90"/>
      <c r="I4664" s="90" t="s">
        <v>22</v>
      </c>
      <c r="J4664" s="90" t="s">
        <v>34</v>
      </c>
      <c r="K4664" s="91">
        <v>40415</v>
      </c>
      <c r="L4664" s="90" t="s">
        <v>2614</v>
      </c>
      <c r="M4664" s="90"/>
      <c r="N4664" s="90"/>
    </row>
    <row r="4665" spans="1:14" x14ac:dyDescent="0.25">
      <c r="A4665" s="90" t="s">
        <v>6742</v>
      </c>
      <c r="B4665" s="90" t="s">
        <v>1454</v>
      </c>
      <c r="C4665" s="90" t="s">
        <v>7029</v>
      </c>
      <c r="D4665" s="90">
        <f>IF(ISBLANK(C4665),"",VLOOKUP(C4665,[2]Obce_StrKraj!$A$1:$E$873,5,FALSE))</f>
        <v>234877</v>
      </c>
      <c r="E4665" s="90" t="s">
        <v>7077</v>
      </c>
      <c r="F4665" s="90">
        <f>IF(ISBLANK(E4665),"",VLOOKUP(E4665,[2]Obce_StrKraj!$A$1:$E$873,5,FALSE))</f>
        <v>234818</v>
      </c>
      <c r="G4665" s="90" t="s">
        <v>2261</v>
      </c>
      <c r="H4665" s="90"/>
      <c r="I4665" s="90" t="s">
        <v>22</v>
      </c>
      <c r="J4665" s="90" t="s">
        <v>34</v>
      </c>
      <c r="K4665" s="91">
        <v>40415</v>
      </c>
      <c r="L4665" s="90" t="s">
        <v>2614</v>
      </c>
      <c r="M4665" s="90"/>
      <c r="N4665" s="90"/>
    </row>
    <row r="4666" spans="1:14" x14ac:dyDescent="0.25">
      <c r="A4666" s="90" t="s">
        <v>6742</v>
      </c>
      <c r="B4666" s="90" t="s">
        <v>1456</v>
      </c>
      <c r="C4666" s="90" t="s">
        <v>7029</v>
      </c>
      <c r="D4666" s="90">
        <f>IF(ISBLANK(C4666),"",VLOOKUP(C4666,[2]Obce_StrKraj!$A$1:$E$873,5,FALSE))</f>
        <v>234877</v>
      </c>
      <c r="E4666" s="90" t="s">
        <v>7078</v>
      </c>
      <c r="F4666" s="90">
        <f>IF(ISBLANK(E4666),"",VLOOKUP(E4666,[2]Obce_StrKraj!$A$1:$E$873,5,FALSE))</f>
        <v>640565</v>
      </c>
      <c r="G4666" s="90" t="s">
        <v>2261</v>
      </c>
      <c r="H4666" s="90"/>
      <c r="I4666" s="90" t="s">
        <v>22</v>
      </c>
      <c r="J4666" s="90" t="s">
        <v>34</v>
      </c>
      <c r="K4666" s="91">
        <v>40417</v>
      </c>
      <c r="L4666" s="90" t="s">
        <v>2614</v>
      </c>
      <c r="M4666" s="90"/>
      <c r="N4666" s="90"/>
    </row>
    <row r="4667" spans="1:14" x14ac:dyDescent="0.25">
      <c r="A4667" s="90" t="s">
        <v>6742</v>
      </c>
      <c r="B4667" s="90" t="s">
        <v>1457</v>
      </c>
      <c r="C4667" s="90" t="s">
        <v>7029</v>
      </c>
      <c r="D4667" s="90">
        <f>IF(ISBLANK(C4667),"",VLOOKUP(C4667,[2]Obce_StrKraj!$A$1:$E$873,5,FALSE))</f>
        <v>234877</v>
      </c>
      <c r="E4667" s="90" t="s">
        <v>7079</v>
      </c>
      <c r="F4667" s="90" t="str">
        <f>IF(ISBLANK(E4667),"",VLOOKUP(E4667,[2]Obce_StrKraj!$A$1:$E$873,5,FALSE))</f>
        <v>00640492</v>
      </c>
      <c r="G4667" s="90" t="s">
        <v>2261</v>
      </c>
      <c r="H4667" s="90"/>
      <c r="I4667" s="90" t="s">
        <v>22</v>
      </c>
      <c r="J4667" s="90" t="s">
        <v>34</v>
      </c>
      <c r="K4667" s="91">
        <v>40414</v>
      </c>
      <c r="L4667" s="90" t="s">
        <v>2614</v>
      </c>
      <c r="M4667" s="90"/>
      <c r="N4667" s="90"/>
    </row>
    <row r="4668" spans="1:14" x14ac:dyDescent="0.25">
      <c r="A4668" s="90" t="s">
        <v>6742</v>
      </c>
      <c r="B4668" s="90" t="s">
        <v>1458</v>
      </c>
      <c r="C4668" s="90" t="s">
        <v>7029</v>
      </c>
      <c r="D4668" s="90">
        <f>IF(ISBLANK(C4668),"",VLOOKUP(C4668,[2]Obce_StrKraj!$A$1:$E$873,5,FALSE))</f>
        <v>234877</v>
      </c>
      <c r="E4668" s="90" t="s">
        <v>7080</v>
      </c>
      <c r="F4668" s="90">
        <f>IF(ISBLANK(E4668),"",VLOOKUP(E4668,[2]Obce_StrKraj!$A$1:$E$873,5,FALSE))</f>
        <v>234711</v>
      </c>
      <c r="G4668" s="90" t="s">
        <v>2261</v>
      </c>
      <c r="H4668" s="90"/>
      <c r="I4668" s="90" t="s">
        <v>22</v>
      </c>
      <c r="J4668" s="90" t="s">
        <v>34</v>
      </c>
      <c r="K4668" s="91">
        <v>40422</v>
      </c>
      <c r="L4668" s="90" t="s">
        <v>2614</v>
      </c>
      <c r="M4668" s="90"/>
      <c r="N4668" s="90"/>
    </row>
    <row r="4669" spans="1:14" x14ac:dyDescent="0.25">
      <c r="A4669" s="90" t="s">
        <v>6742</v>
      </c>
      <c r="B4669" s="90" t="s">
        <v>7362</v>
      </c>
      <c r="C4669" s="90" t="s">
        <v>7029</v>
      </c>
      <c r="D4669" s="90">
        <f>IF(ISBLANK(C4669),"",VLOOKUP(C4669,[2]Obce_StrKraj!$A$1:$E$873,5,FALSE))</f>
        <v>234877</v>
      </c>
      <c r="E4669" s="90" t="s">
        <v>7081</v>
      </c>
      <c r="F4669" s="90">
        <f>IF(ISBLANK(E4669),"",VLOOKUP(E4669,[2]Obce_StrKraj!$A$1:$E$873,5,FALSE))</f>
        <v>640514</v>
      </c>
      <c r="G4669" s="90" t="s">
        <v>2261</v>
      </c>
      <c r="H4669" s="90"/>
      <c r="I4669" s="90" t="s">
        <v>22</v>
      </c>
      <c r="J4669" s="90" t="s">
        <v>34</v>
      </c>
      <c r="K4669" s="91">
        <v>40416</v>
      </c>
      <c r="L4669" s="90" t="s">
        <v>2614</v>
      </c>
      <c r="M4669" s="90"/>
      <c r="N4669" s="90"/>
    </row>
    <row r="4670" spans="1:14" x14ac:dyDescent="0.25">
      <c r="A4670" s="90" t="s">
        <v>6742</v>
      </c>
      <c r="B4670" s="90" t="s">
        <v>1461</v>
      </c>
      <c r="C4670" s="90" t="s">
        <v>7029</v>
      </c>
      <c r="D4670" s="90">
        <f>IF(ISBLANK(C4670),"",VLOOKUP(C4670,[2]Obce_StrKraj!$A$1:$E$873,5,FALSE))</f>
        <v>234877</v>
      </c>
      <c r="E4670" s="90" t="s">
        <v>7082</v>
      </c>
      <c r="F4670" s="90">
        <f>IF(ISBLANK(E4670),"",VLOOKUP(E4670,[2]Obce_StrKraj!$A$1:$E$873,5,FALSE))</f>
        <v>640549</v>
      </c>
      <c r="G4670" s="90" t="s">
        <v>2261</v>
      </c>
      <c r="H4670" s="90"/>
      <c r="I4670" s="90" t="s">
        <v>22</v>
      </c>
      <c r="J4670" s="90" t="s">
        <v>34</v>
      </c>
      <c r="K4670" s="91">
        <v>40411</v>
      </c>
      <c r="L4670" s="90" t="s">
        <v>2614</v>
      </c>
      <c r="M4670" s="90"/>
      <c r="N4670" s="90"/>
    </row>
    <row r="4671" spans="1:14" x14ac:dyDescent="0.25">
      <c r="A4671" s="90" t="s">
        <v>6742</v>
      </c>
      <c r="B4671" s="90" t="s">
        <v>7363</v>
      </c>
      <c r="C4671" s="90" t="s">
        <v>7029</v>
      </c>
      <c r="D4671" s="90">
        <f>IF(ISBLANK(C4671),"",VLOOKUP(C4671,[2]Obce_StrKraj!$A$1:$E$873,5,FALSE))</f>
        <v>234877</v>
      </c>
      <c r="E4671" s="90" t="s">
        <v>736</v>
      </c>
      <c r="F4671" s="90" t="str">
        <f>IF(ISBLANK(E4671),"",VLOOKUP(E4671,[2]Obce_StrKraj!$A$1:$E$873,5,FALSE))</f>
        <v>00238180</v>
      </c>
      <c r="G4671" s="90" t="s">
        <v>2261</v>
      </c>
      <c r="H4671" s="90"/>
      <c r="I4671" s="90" t="s">
        <v>22</v>
      </c>
      <c r="J4671" s="90" t="s">
        <v>34</v>
      </c>
      <c r="K4671" s="91">
        <v>40410</v>
      </c>
      <c r="L4671" s="90" t="s">
        <v>2614</v>
      </c>
      <c r="M4671" s="90"/>
      <c r="N4671" s="90"/>
    </row>
    <row r="4672" spans="1:14" x14ac:dyDescent="0.25">
      <c r="A4672" s="90" t="s">
        <v>6742</v>
      </c>
      <c r="B4672" s="90" t="s">
        <v>1462</v>
      </c>
      <c r="C4672" s="90" t="s">
        <v>7029</v>
      </c>
      <c r="D4672" s="90">
        <f>IF(ISBLANK(C4672),"",VLOOKUP(C4672,[2]Obce_StrKraj!$A$1:$E$873,5,FALSE))</f>
        <v>234877</v>
      </c>
      <c r="E4672" s="90" t="s">
        <v>7083</v>
      </c>
      <c r="F4672" s="90" t="str">
        <f>IF(ISBLANK(E4672),"",VLOOKUP(E4672,[2]Obce_StrKraj!$A$1:$E$873,5,FALSE))</f>
        <v>00234575</v>
      </c>
      <c r="G4672" s="90" t="s">
        <v>2261</v>
      </c>
      <c r="H4672" s="90"/>
      <c r="I4672" s="90" t="s">
        <v>22</v>
      </c>
      <c r="J4672" s="90" t="s">
        <v>34</v>
      </c>
      <c r="K4672" s="91">
        <v>40415</v>
      </c>
      <c r="L4672" s="90" t="s">
        <v>2614</v>
      </c>
      <c r="M4672" s="90"/>
      <c r="N4672" s="90"/>
    </row>
    <row r="4673" spans="1:14" x14ac:dyDescent="0.25">
      <c r="A4673" s="90" t="s">
        <v>6742</v>
      </c>
      <c r="B4673" s="90" t="s">
        <v>7364</v>
      </c>
      <c r="C4673" s="90" t="s">
        <v>7029</v>
      </c>
      <c r="D4673" s="90">
        <f>IF(ISBLANK(C4673),"",VLOOKUP(C4673,[2]Obce_StrKraj!$A$1:$E$873,5,FALSE))</f>
        <v>234877</v>
      </c>
      <c r="E4673" s="90" t="s">
        <v>7084</v>
      </c>
      <c r="F4673" s="90" t="str">
        <f>IF(ISBLANK(E4673),"",VLOOKUP(E4673,[2]Obce_StrKraj!$A$1:$E$873,5,FALSE))</f>
        <v>00640506</v>
      </c>
      <c r="G4673" s="90" t="s">
        <v>2261</v>
      </c>
      <c r="H4673" s="90"/>
      <c r="I4673" s="90" t="s">
        <v>22</v>
      </c>
      <c r="J4673" s="90" t="s">
        <v>34</v>
      </c>
      <c r="K4673" s="91">
        <v>40416</v>
      </c>
      <c r="L4673" s="90" t="s">
        <v>2614</v>
      </c>
      <c r="M4673" s="90"/>
      <c r="N4673" s="90"/>
    </row>
    <row r="4674" spans="1:14" x14ac:dyDescent="0.25">
      <c r="A4674" s="90" t="s">
        <v>6742</v>
      </c>
      <c r="B4674" s="90" t="s">
        <v>1466</v>
      </c>
      <c r="C4674" s="90" t="s">
        <v>7029</v>
      </c>
      <c r="D4674" s="90">
        <f>IF(ISBLANK(C4674),"",VLOOKUP(C4674,[2]Obce_StrKraj!$A$1:$E$873,5,FALSE))</f>
        <v>234877</v>
      </c>
      <c r="E4674" s="90" t="s">
        <v>7085</v>
      </c>
      <c r="F4674" s="90">
        <f>IF(ISBLANK(E4674),"",VLOOKUP(E4674,[2]Obce_StrKraj!$A$1:$E$873,5,FALSE))</f>
        <v>640433</v>
      </c>
      <c r="G4674" s="90" t="s">
        <v>2261</v>
      </c>
      <c r="H4674" s="90"/>
      <c r="I4674" s="90" t="s">
        <v>22</v>
      </c>
      <c r="J4674" s="90" t="s">
        <v>34</v>
      </c>
      <c r="K4674" s="91">
        <v>40416</v>
      </c>
      <c r="L4674" s="90" t="s">
        <v>2614</v>
      </c>
      <c r="M4674" s="90"/>
      <c r="N4674" s="90"/>
    </row>
    <row r="4675" spans="1:14" x14ac:dyDescent="0.25">
      <c r="A4675" s="90" t="s">
        <v>6742</v>
      </c>
      <c r="B4675" s="90" t="s">
        <v>7365</v>
      </c>
      <c r="C4675" s="90" t="s">
        <v>7029</v>
      </c>
      <c r="D4675" s="90">
        <f>IF(ISBLANK(C4675),"",VLOOKUP(C4675,[2]Obce_StrKraj!$A$1:$E$873,5,FALSE))</f>
        <v>234877</v>
      </c>
      <c r="E4675" s="90" t="s">
        <v>7086</v>
      </c>
      <c r="F4675" s="90" t="str">
        <f>IF(ISBLANK(E4675),"",VLOOKUP(E4675,[2]Obce_StrKraj!$A$1:$E$873,5,FALSE))</f>
        <v>00234541</v>
      </c>
      <c r="G4675" s="90" t="s">
        <v>2261</v>
      </c>
      <c r="H4675" s="90"/>
      <c r="I4675" s="90" t="s">
        <v>22</v>
      </c>
      <c r="J4675" s="90" t="s">
        <v>34</v>
      </c>
      <c r="K4675" s="91">
        <v>40414</v>
      </c>
      <c r="L4675" s="90" t="s">
        <v>2614</v>
      </c>
      <c r="M4675" s="90"/>
      <c r="N4675" s="90"/>
    </row>
    <row r="4676" spans="1:14" x14ac:dyDescent="0.25">
      <c r="A4676" s="90" t="s">
        <v>6742</v>
      </c>
      <c r="B4676" s="90" t="s">
        <v>7366</v>
      </c>
      <c r="C4676" s="90" t="s">
        <v>7029</v>
      </c>
      <c r="D4676" s="90">
        <f>IF(ISBLANK(C4676),"",VLOOKUP(C4676,[2]Obce_StrKraj!$A$1:$E$873,5,FALSE))</f>
        <v>234877</v>
      </c>
      <c r="E4676" s="90" t="s">
        <v>7087</v>
      </c>
      <c r="F4676" s="90">
        <f>IF(ISBLANK(E4676),"",VLOOKUP(E4676,[2]Obce_StrKraj!$A$1:$E$873,5,FALSE))</f>
        <v>234524</v>
      </c>
      <c r="G4676" s="90" t="s">
        <v>2261</v>
      </c>
      <c r="H4676" s="90"/>
      <c r="I4676" s="90" t="s">
        <v>22</v>
      </c>
      <c r="J4676" s="90" t="s">
        <v>34</v>
      </c>
      <c r="K4676" s="91">
        <v>40414</v>
      </c>
      <c r="L4676" s="90" t="s">
        <v>2614</v>
      </c>
      <c r="M4676" s="90"/>
      <c r="N4676" s="90"/>
    </row>
    <row r="4677" spans="1:14" x14ac:dyDescent="0.25">
      <c r="A4677" s="90" t="s">
        <v>6742</v>
      </c>
      <c r="B4677" s="90" t="s">
        <v>1467</v>
      </c>
      <c r="C4677" s="90" t="s">
        <v>7029</v>
      </c>
      <c r="D4677" s="90">
        <f>IF(ISBLANK(C4677),"",VLOOKUP(C4677,[2]Obce_StrKraj!$A$1:$E$873,5,FALSE))</f>
        <v>234877</v>
      </c>
      <c r="E4677" s="90" t="s">
        <v>7088</v>
      </c>
      <c r="F4677" s="90">
        <f>IF(ISBLANK(E4677),"",VLOOKUP(E4677,[2]Obce_StrKraj!$A$1:$E$873,5,FALSE))</f>
        <v>234478</v>
      </c>
      <c r="G4677" s="90" t="s">
        <v>2261</v>
      </c>
      <c r="H4677" s="90"/>
      <c r="I4677" s="90" t="s">
        <v>22</v>
      </c>
      <c r="J4677" s="90" t="s">
        <v>34</v>
      </c>
      <c r="K4677" s="91">
        <v>40421</v>
      </c>
      <c r="L4677" s="90" t="s">
        <v>2614</v>
      </c>
      <c r="M4677" s="90"/>
      <c r="N4677" s="90"/>
    </row>
    <row r="4678" spans="1:14" x14ac:dyDescent="0.25">
      <c r="A4678" s="90" t="s">
        <v>6742</v>
      </c>
      <c r="B4678" s="90" t="s">
        <v>7367</v>
      </c>
      <c r="C4678" s="90" t="s">
        <v>7029</v>
      </c>
      <c r="D4678" s="90">
        <f>IF(ISBLANK(C4678),"",VLOOKUP(C4678,[2]Obce_StrKraj!$A$1:$E$873,5,FALSE))</f>
        <v>234877</v>
      </c>
      <c r="E4678" s="90" t="s">
        <v>7089</v>
      </c>
      <c r="F4678" s="90">
        <f>IF(ISBLANK(E4678),"",VLOOKUP(E4678,[2]Obce_StrKraj!$A$1:$E$873,5,FALSE))</f>
        <v>234460</v>
      </c>
      <c r="G4678" s="90" t="s">
        <v>2261</v>
      </c>
      <c r="H4678" s="90"/>
      <c r="I4678" s="90" t="s">
        <v>22</v>
      </c>
      <c r="J4678" s="90" t="s">
        <v>34</v>
      </c>
      <c r="K4678" s="91">
        <v>40415</v>
      </c>
      <c r="L4678" s="90" t="s">
        <v>2614</v>
      </c>
      <c r="M4678" s="90"/>
      <c r="N4678" s="90"/>
    </row>
    <row r="4679" spans="1:14" x14ac:dyDescent="0.25">
      <c r="A4679" s="90" t="s">
        <v>6742</v>
      </c>
      <c r="B4679" s="90" t="s">
        <v>7368</v>
      </c>
      <c r="C4679" s="90" t="s">
        <v>7029</v>
      </c>
      <c r="D4679" s="90">
        <f>IF(ISBLANK(C4679),"",VLOOKUP(C4679,[2]Obce_StrKraj!$A$1:$E$873,5,FALSE))</f>
        <v>234877</v>
      </c>
      <c r="E4679" s="90" t="s">
        <v>7369</v>
      </c>
      <c r="F4679" s="90">
        <f>IF(ISBLANK(E4679),"",VLOOKUP(E4679,[2]Obce_StrKraj!$A$1:$E$873,5,FALSE))</f>
        <v>234451</v>
      </c>
      <c r="G4679" s="90" t="s">
        <v>2261</v>
      </c>
      <c r="H4679" s="90"/>
      <c r="I4679" s="90" t="s">
        <v>22</v>
      </c>
      <c r="J4679" s="90" t="s">
        <v>34</v>
      </c>
      <c r="K4679" s="91">
        <v>40418</v>
      </c>
      <c r="L4679" s="90" t="s">
        <v>2614</v>
      </c>
      <c r="M4679" s="90"/>
      <c r="N4679" s="90"/>
    </row>
    <row r="4680" spans="1:14" x14ac:dyDescent="0.25">
      <c r="A4680" s="90" t="s">
        <v>6742</v>
      </c>
      <c r="B4680" s="90" t="s">
        <v>1468</v>
      </c>
      <c r="C4680" s="90" t="s">
        <v>7029</v>
      </c>
      <c r="D4680" s="90">
        <f>IF(ISBLANK(C4680),"",VLOOKUP(C4680,[2]Obce_StrKraj!$A$1:$E$873,5,FALSE))</f>
        <v>234877</v>
      </c>
      <c r="E4680" s="90" t="s">
        <v>7090</v>
      </c>
      <c r="F4680" s="90" t="str">
        <f>IF(ISBLANK(E4680),"",VLOOKUP(E4680,[2]Obce_StrKraj!$A$1:$E$873,5,FALSE))</f>
        <v>00234419</v>
      </c>
      <c r="G4680" s="90" t="s">
        <v>2261</v>
      </c>
      <c r="H4680" s="90"/>
      <c r="I4680" s="90" t="s">
        <v>22</v>
      </c>
      <c r="J4680" s="90" t="s">
        <v>34</v>
      </c>
      <c r="K4680" s="91">
        <v>40411</v>
      </c>
      <c r="L4680" s="90" t="s">
        <v>2614</v>
      </c>
      <c r="M4680" s="90"/>
      <c r="N4680" s="90"/>
    </row>
    <row r="4681" spans="1:14" x14ac:dyDescent="0.25">
      <c r="A4681" s="90" t="s">
        <v>6742</v>
      </c>
      <c r="B4681" s="90" t="s">
        <v>7370</v>
      </c>
      <c r="C4681" s="90" t="s">
        <v>7029</v>
      </c>
      <c r="D4681" s="90">
        <f>IF(ISBLANK(C4681),"",VLOOKUP(C4681,[2]Obce_StrKraj!$A$1:$E$873,5,FALSE))</f>
        <v>234877</v>
      </c>
      <c r="E4681" s="90" t="s">
        <v>7091</v>
      </c>
      <c r="F4681" s="90" t="str">
        <f>IF(ISBLANK(E4681),"",VLOOKUP(E4681,[2]Obce_StrKraj!$A$1:$E$873,5,FALSE))</f>
        <v>00640441</v>
      </c>
      <c r="G4681" s="90" t="s">
        <v>2261</v>
      </c>
      <c r="H4681" s="90"/>
      <c r="I4681" s="90" t="s">
        <v>22</v>
      </c>
      <c r="J4681" s="90" t="s">
        <v>34</v>
      </c>
      <c r="K4681" s="91">
        <v>40415</v>
      </c>
      <c r="L4681" s="90" t="s">
        <v>2614</v>
      </c>
      <c r="M4681" s="90"/>
      <c r="N4681" s="90"/>
    </row>
    <row r="4682" spans="1:14" x14ac:dyDescent="0.25">
      <c r="A4682" s="90" t="s">
        <v>6742</v>
      </c>
      <c r="B4682" s="90" t="s">
        <v>1469</v>
      </c>
      <c r="C4682" s="90" t="s">
        <v>7029</v>
      </c>
      <c r="D4682" s="90">
        <f>IF(ISBLANK(C4682),"",VLOOKUP(C4682,[2]Obce_StrKraj!$A$1:$E$873,5,FALSE))</f>
        <v>234877</v>
      </c>
      <c r="E4682" s="90" t="s">
        <v>7092</v>
      </c>
      <c r="F4682" s="90">
        <f>IF(ISBLANK(E4682),"",VLOOKUP(E4682,[2]Obce_StrKraj!$A$1:$E$873,5,FALSE))</f>
        <v>234371</v>
      </c>
      <c r="G4682" s="90" t="s">
        <v>2261</v>
      </c>
      <c r="H4682" s="90"/>
      <c r="I4682" s="90" t="s">
        <v>22</v>
      </c>
      <c r="J4682" s="90" t="s">
        <v>34</v>
      </c>
      <c r="K4682" s="91">
        <v>40417</v>
      </c>
      <c r="L4682" s="90" t="s">
        <v>2614</v>
      </c>
      <c r="M4682" s="90"/>
      <c r="N4682" s="90"/>
    </row>
    <row r="4683" spans="1:14" x14ac:dyDescent="0.25">
      <c r="A4683" s="90" t="s">
        <v>6742</v>
      </c>
      <c r="B4683" s="90" t="s">
        <v>1470</v>
      </c>
      <c r="C4683" s="90" t="s">
        <v>7029</v>
      </c>
      <c r="D4683" s="90">
        <f>IF(ISBLANK(C4683),"",VLOOKUP(C4683,[2]Obce_StrKraj!$A$1:$E$873,5,FALSE))</f>
        <v>234877</v>
      </c>
      <c r="E4683" s="90" t="s">
        <v>7093</v>
      </c>
      <c r="F4683" s="90">
        <v>234346</v>
      </c>
      <c r="G4683" s="90" t="s">
        <v>2261</v>
      </c>
      <c r="H4683" s="90"/>
      <c r="I4683" s="90" t="s">
        <v>22</v>
      </c>
      <c r="J4683" s="90" t="s">
        <v>34</v>
      </c>
      <c r="K4683" s="91">
        <v>40414</v>
      </c>
      <c r="L4683" s="90" t="s">
        <v>2614</v>
      </c>
      <c r="M4683" s="90"/>
      <c r="N4683" s="90"/>
    </row>
    <row r="4684" spans="1:14" x14ac:dyDescent="0.25">
      <c r="A4684" s="90" t="s">
        <v>6742</v>
      </c>
      <c r="B4684" s="90" t="s">
        <v>1471</v>
      </c>
      <c r="C4684" s="90" t="s">
        <v>7029</v>
      </c>
      <c r="D4684" s="90">
        <f>IF(ISBLANK(C4684),"",VLOOKUP(C4684,[2]Obce_StrKraj!$A$1:$E$873,5,FALSE))</f>
        <v>234877</v>
      </c>
      <c r="E4684" s="90" t="s">
        <v>7094</v>
      </c>
      <c r="F4684" s="90" t="str">
        <f>IF(ISBLANK(E4684),"",VLOOKUP(E4684,[2]Obce_StrKraj!$A$1:$E$873,5,FALSE))</f>
        <v>00663972</v>
      </c>
      <c r="G4684" s="90" t="s">
        <v>2261</v>
      </c>
      <c r="H4684" s="90"/>
      <c r="I4684" s="90" t="s">
        <v>22</v>
      </c>
      <c r="J4684" s="90" t="s">
        <v>34</v>
      </c>
      <c r="K4684" s="91">
        <v>40410</v>
      </c>
      <c r="L4684" s="90" t="s">
        <v>2614</v>
      </c>
      <c r="M4684" s="90"/>
      <c r="N4684" s="90"/>
    </row>
    <row r="4685" spans="1:14" x14ac:dyDescent="0.25">
      <c r="A4685" s="90" t="s">
        <v>6742</v>
      </c>
      <c r="B4685" s="90" t="s">
        <v>1472</v>
      </c>
      <c r="C4685" s="90" t="s">
        <v>7029</v>
      </c>
      <c r="D4685" s="90">
        <f>IF(ISBLANK(C4685),"",VLOOKUP(C4685,[2]Obce_StrKraj!$A$1:$E$873,5,FALSE))</f>
        <v>234877</v>
      </c>
      <c r="E4685" s="90" t="s">
        <v>7095</v>
      </c>
      <c r="F4685" s="90">
        <f>IF(ISBLANK(E4685),"",VLOOKUP(E4685,[2]Obce_StrKraj!$A$1:$E$873,5,FALSE))</f>
        <v>640450</v>
      </c>
      <c r="G4685" s="90" t="s">
        <v>2261</v>
      </c>
      <c r="H4685" s="90"/>
      <c r="I4685" s="90" t="s">
        <v>22</v>
      </c>
      <c r="J4685" s="90" t="s">
        <v>34</v>
      </c>
      <c r="K4685" s="91">
        <v>40414</v>
      </c>
      <c r="L4685" s="90" t="s">
        <v>2614</v>
      </c>
      <c r="M4685" s="90"/>
      <c r="N4685" s="90"/>
    </row>
    <row r="4686" spans="1:14" x14ac:dyDescent="0.25">
      <c r="A4686" s="90" t="s">
        <v>6742</v>
      </c>
      <c r="B4686" s="90" t="s">
        <v>1473</v>
      </c>
      <c r="C4686" s="90" t="s">
        <v>7029</v>
      </c>
      <c r="D4686" s="90">
        <f>IF(ISBLANK(C4686),"",VLOOKUP(C4686,[2]Obce_StrKraj!$A$1:$E$873,5,FALSE))</f>
        <v>234877</v>
      </c>
      <c r="E4686" s="90" t="s">
        <v>7096</v>
      </c>
      <c r="F4686" s="90" t="str">
        <f>IF(ISBLANK(E4686),"",VLOOKUP(E4686,[2]Obce_StrKraj!$A$1:$E$873,5,FALSE))</f>
        <v>00234133</v>
      </c>
      <c r="G4686" s="90" t="s">
        <v>2261</v>
      </c>
      <c r="H4686" s="90"/>
      <c r="I4686" s="90" t="s">
        <v>22</v>
      </c>
      <c r="J4686" s="90" t="s">
        <v>34</v>
      </c>
      <c r="K4686" s="91">
        <v>40414</v>
      </c>
      <c r="L4686" s="90" t="s">
        <v>2614</v>
      </c>
      <c r="M4686" s="90"/>
      <c r="N4686" s="90"/>
    </row>
    <row r="4687" spans="1:14" x14ac:dyDescent="0.25">
      <c r="A4687" s="90" t="s">
        <v>6742</v>
      </c>
      <c r="B4687" s="90" t="s">
        <v>7371</v>
      </c>
      <c r="C4687" s="90" t="s">
        <v>6760</v>
      </c>
      <c r="D4687" s="90" t="str">
        <f>IF(ISBLANK(C4687),"",VLOOKUP(C4687,[2]Obce_StrKraj!$A$1:$E$873,5,FALSE))</f>
        <v>00242098</v>
      </c>
      <c r="E4687" s="90" t="s">
        <v>7372</v>
      </c>
      <c r="F4687" s="90">
        <f>IF(ISBLANK(E4687),"",VLOOKUP(E4687,[2]Obce_StrKraj!$A$1:$E$873,5,FALSE))</f>
        <v>242934</v>
      </c>
      <c r="G4687" s="90" t="s">
        <v>2261</v>
      </c>
      <c r="H4687" s="90"/>
      <c r="I4687" s="90" t="s">
        <v>22</v>
      </c>
      <c r="J4687" s="90" t="s">
        <v>34</v>
      </c>
      <c r="K4687" s="91">
        <v>40403</v>
      </c>
      <c r="L4687" s="90" t="s">
        <v>285</v>
      </c>
      <c r="M4687" s="90"/>
      <c r="N4687" s="90"/>
    </row>
    <row r="4688" spans="1:14" x14ac:dyDescent="0.25">
      <c r="A4688" s="90" t="s">
        <v>6742</v>
      </c>
      <c r="B4688" s="90" t="s">
        <v>7373</v>
      </c>
      <c r="C4688" s="90" t="s">
        <v>6760</v>
      </c>
      <c r="D4688" s="90" t="str">
        <f>IF(ISBLANK(C4688),"",VLOOKUP(C4688,[2]Obce_StrKraj!$A$1:$E$873,5,FALSE))</f>
        <v>00242098</v>
      </c>
      <c r="E4688" s="90" t="s">
        <v>7374</v>
      </c>
      <c r="F4688" s="90">
        <f>IF(ISBLANK(E4688),"",VLOOKUP(E4688,[2]Obce_StrKraj!$A$1:$E$873,5,FALSE))</f>
        <v>242071</v>
      </c>
      <c r="G4688" s="90" t="s">
        <v>2261</v>
      </c>
      <c r="H4688" s="90"/>
      <c r="I4688" s="90" t="s">
        <v>22</v>
      </c>
      <c r="J4688" s="90" t="s">
        <v>34</v>
      </c>
      <c r="K4688" s="91">
        <v>40404</v>
      </c>
      <c r="L4688" s="90" t="s">
        <v>285</v>
      </c>
      <c r="M4688" s="90"/>
      <c r="N4688" s="90"/>
    </row>
    <row r="4689" spans="1:14" x14ac:dyDescent="0.25">
      <c r="A4689" s="90" t="s">
        <v>6742</v>
      </c>
      <c r="B4689" s="90" t="s">
        <v>1485</v>
      </c>
      <c r="C4689" s="90" t="s">
        <v>7375</v>
      </c>
      <c r="D4689" s="90">
        <f>IF(ISBLANK(C4689),"",VLOOKUP(C4689,[2]Obce_StrKraj!$A$1:$E$873,5,FALSE))</f>
        <v>234338</v>
      </c>
      <c r="E4689" s="90" t="s">
        <v>7376</v>
      </c>
      <c r="F4689" s="90">
        <f>IF(ISBLANK(E4689),"",VLOOKUP(E4689,[2]Obce_StrKraj!$A$1:$E$873,5,FALSE))</f>
        <v>640522</v>
      </c>
      <c r="G4689" s="90" t="s">
        <v>2344</v>
      </c>
      <c r="H4689" s="90"/>
      <c r="I4689" s="90" t="s">
        <v>33</v>
      </c>
      <c r="J4689" s="90" t="s">
        <v>34</v>
      </c>
      <c r="K4689" s="91">
        <v>40410</v>
      </c>
      <c r="L4689" s="90" t="s">
        <v>2614</v>
      </c>
      <c r="M4689" s="90"/>
      <c r="N4689" s="90"/>
    </row>
    <row r="4690" spans="1:14" x14ac:dyDescent="0.25">
      <c r="A4690" s="90" t="s">
        <v>6742</v>
      </c>
      <c r="B4690" s="90" t="s">
        <v>1493</v>
      </c>
      <c r="C4690" s="90" t="s">
        <v>6751</v>
      </c>
      <c r="D4690" s="90">
        <f>IF(ISBLANK(C4690),"",VLOOKUP(C4690,[2]Obce_StrKraj!$A$1:$E$873,5,FALSE))</f>
        <v>234559</v>
      </c>
      <c r="E4690" s="90" t="s">
        <v>7062</v>
      </c>
      <c r="F4690" s="90">
        <f>IF(ISBLANK(E4690),"",VLOOKUP(E4690,[2]Obce_StrKraj!$A$1:$E$873,5,FALSE))</f>
        <v>234222</v>
      </c>
      <c r="G4690" s="90" t="s">
        <v>2284</v>
      </c>
      <c r="H4690" s="90"/>
      <c r="I4690" s="90" t="s">
        <v>22</v>
      </c>
      <c r="J4690" s="90" t="s">
        <v>34</v>
      </c>
      <c r="K4690" s="91">
        <v>40368</v>
      </c>
      <c r="L4690" s="90" t="s">
        <v>2633</v>
      </c>
      <c r="M4690" s="90"/>
      <c r="N4690" s="90"/>
    </row>
    <row r="4691" spans="1:14" x14ac:dyDescent="0.25">
      <c r="A4691" s="90" t="s">
        <v>6742</v>
      </c>
      <c r="B4691" s="90" t="s">
        <v>1499</v>
      </c>
      <c r="C4691" s="90" t="s">
        <v>6751</v>
      </c>
      <c r="D4691" s="90">
        <f>IF(ISBLANK(C4691),"",VLOOKUP(C4691,[2]Obce_StrKraj!$A$1:$E$873,5,FALSE))</f>
        <v>234559</v>
      </c>
      <c r="E4691" s="90" t="s">
        <v>7377</v>
      </c>
      <c r="F4691" s="90" t="str">
        <f>IF(ISBLANK(E4691),"",VLOOKUP(E4691,[2]Obce_StrKraj!$A$1:$E$873,5,FALSE))</f>
        <v>00234745</v>
      </c>
      <c r="G4691" s="90" t="s">
        <v>2284</v>
      </c>
      <c r="H4691" s="90"/>
      <c r="I4691" s="90" t="s">
        <v>22</v>
      </c>
      <c r="J4691" s="90" t="s">
        <v>34</v>
      </c>
      <c r="K4691" s="91">
        <v>40386</v>
      </c>
      <c r="L4691" s="90" t="s">
        <v>2633</v>
      </c>
      <c r="M4691" s="90"/>
      <c r="N4691" s="90"/>
    </row>
    <row r="4692" spans="1:14" x14ac:dyDescent="0.25">
      <c r="A4692" s="90" t="s">
        <v>6742</v>
      </c>
      <c r="B4692" s="90" t="s">
        <v>1502</v>
      </c>
      <c r="C4692" s="90" t="s">
        <v>6751</v>
      </c>
      <c r="D4692" s="90">
        <f>IF(ISBLANK(C4692),"",VLOOKUP(C4692,[2]Obce_StrKraj!$A$1:$E$873,5,FALSE))</f>
        <v>234559</v>
      </c>
      <c r="E4692" s="90" t="s">
        <v>2693</v>
      </c>
      <c r="F4692" s="90" t="str">
        <f>IF(ISBLANK(E4692),"",VLOOKUP(E4692,[2]Obce_StrKraj!$A$1:$E$873,5,FALSE))</f>
        <v>00241211</v>
      </c>
      <c r="G4692" s="90" t="s">
        <v>2284</v>
      </c>
      <c r="H4692" s="90"/>
      <c r="I4692" s="90" t="s">
        <v>22</v>
      </c>
      <c r="J4692" s="90" t="s">
        <v>34</v>
      </c>
      <c r="K4692" s="91">
        <v>40360</v>
      </c>
      <c r="L4692" s="90" t="s">
        <v>2633</v>
      </c>
      <c r="M4692" s="90"/>
      <c r="N4692" s="90"/>
    </row>
    <row r="4693" spans="1:14" x14ac:dyDescent="0.25">
      <c r="A4693" s="90" t="s">
        <v>6742</v>
      </c>
      <c r="B4693" s="90" t="s">
        <v>1504</v>
      </c>
      <c r="C4693" s="90" t="s">
        <v>7098</v>
      </c>
      <c r="D4693" s="90" t="str">
        <f>IF(ISBLANK(C4693),"",VLOOKUP(C4693,[2]Obce_StrKraj!$A$1:$E$873,5,FALSE))</f>
        <v>00232963</v>
      </c>
      <c r="E4693" s="90" t="s">
        <v>7378</v>
      </c>
      <c r="F4693" s="90" t="str">
        <f>IF(ISBLANK(E4693),"",VLOOKUP(E4693,[2]Obce_StrKraj!$A$1:$E$873,5,FALSE))</f>
        <v>00234265</v>
      </c>
      <c r="G4693" s="90" t="s">
        <v>2261</v>
      </c>
      <c r="H4693" s="90"/>
      <c r="I4693" s="90" t="s">
        <v>33</v>
      </c>
      <c r="J4693" s="90" t="s">
        <v>34</v>
      </c>
      <c r="K4693" s="91">
        <v>40344</v>
      </c>
      <c r="L4693" s="90" t="s">
        <v>2614</v>
      </c>
      <c r="M4693" s="90"/>
      <c r="N4693" s="90"/>
    </row>
    <row r="4694" spans="1:14" x14ac:dyDescent="0.25">
      <c r="A4694" s="90" t="s">
        <v>6742</v>
      </c>
      <c r="B4694" s="90" t="s">
        <v>1508</v>
      </c>
      <c r="C4694" s="90" t="s">
        <v>2706</v>
      </c>
      <c r="D4694" s="90" t="str">
        <f>IF(ISBLANK(C4694),"",VLOOKUP(C4694,[2]Obce_StrKraj!$A$1:$E$873,5,FALSE))</f>
        <v>00240702</v>
      </c>
      <c r="E4694" s="90" t="s">
        <v>6865</v>
      </c>
      <c r="F4694" s="90">
        <f>IF(ISBLANK(E4694),"",VLOOKUP(E4694,[2]Obce_StrKraj!$A$1:$E$873,5,FALSE))</f>
        <v>240834</v>
      </c>
      <c r="G4694" s="90" t="s">
        <v>2261</v>
      </c>
      <c r="H4694" s="90"/>
      <c r="I4694" s="90" t="s">
        <v>33</v>
      </c>
      <c r="J4694" s="90" t="s">
        <v>34</v>
      </c>
      <c r="K4694" s="91">
        <v>40372</v>
      </c>
      <c r="L4694" s="90" t="s">
        <v>2614</v>
      </c>
      <c r="M4694" s="90"/>
      <c r="N4694" s="90"/>
    </row>
    <row r="4695" spans="1:14" x14ac:dyDescent="0.25">
      <c r="A4695" s="90" t="s">
        <v>6742</v>
      </c>
      <c r="B4695" s="90" t="s">
        <v>1510</v>
      </c>
      <c r="C4695" s="90" t="s">
        <v>6819</v>
      </c>
      <c r="D4695" s="90" t="str">
        <f>IF(ISBLANK(C4695),"",VLOOKUP(C4695,[2]Obce_StrKraj!$A$1:$E$873,5,FALSE))</f>
        <v>00239607</v>
      </c>
      <c r="E4695" s="90" t="s">
        <v>7331</v>
      </c>
      <c r="F4695" s="90">
        <f>IF(ISBLANK(E4695),"",VLOOKUP(E4695,[2]Obce_StrKraj!$A$1:$E$873,5,FALSE))</f>
        <v>235636</v>
      </c>
      <c r="G4695" s="90" t="s">
        <v>2261</v>
      </c>
      <c r="H4695" s="90"/>
      <c r="I4695" s="90" t="s">
        <v>33</v>
      </c>
      <c r="J4695" s="90" t="s">
        <v>34</v>
      </c>
      <c r="K4695" s="91">
        <v>40387</v>
      </c>
      <c r="L4695" s="90" t="s">
        <v>2614</v>
      </c>
      <c r="M4695" s="90"/>
      <c r="N4695" s="90"/>
    </row>
    <row r="4696" spans="1:14" x14ac:dyDescent="0.25">
      <c r="A4696" s="90" t="s">
        <v>6742</v>
      </c>
      <c r="B4696" s="90" t="s">
        <v>7379</v>
      </c>
      <c r="C4696" s="90" t="s">
        <v>7380</v>
      </c>
      <c r="D4696" s="90" t="str">
        <f>IF(ISBLANK(C4696),"",VLOOKUP(C4696,[2]Obce_StrKraj!$A$1:$E$873,5,FALSE))</f>
        <v>00239402</v>
      </c>
      <c r="E4696" s="90" t="s">
        <v>7381</v>
      </c>
      <c r="F4696" s="90">
        <f>IF(ISBLANK(E4696),"",VLOOKUP(E4696,[2]Obce_StrKraj!$A$1:$E$873,5,FALSE))</f>
        <v>640590</v>
      </c>
      <c r="G4696" s="90" t="s">
        <v>2284</v>
      </c>
      <c r="H4696" s="90"/>
      <c r="I4696" s="90" t="s">
        <v>33</v>
      </c>
      <c r="J4696" s="90" t="s">
        <v>34</v>
      </c>
      <c r="K4696" s="91">
        <v>40344</v>
      </c>
      <c r="L4696" s="90" t="s">
        <v>1465</v>
      </c>
      <c r="M4696" s="90"/>
      <c r="N4696" s="90"/>
    </row>
    <row r="4697" spans="1:14" x14ac:dyDescent="0.25">
      <c r="A4697" s="90" t="s">
        <v>6742</v>
      </c>
      <c r="B4697" s="90" t="s">
        <v>7382</v>
      </c>
      <c r="C4697" s="90" t="s">
        <v>6751</v>
      </c>
      <c r="D4697" s="90">
        <f>IF(ISBLANK(C4697),"",VLOOKUP(C4697,[2]Obce_StrKraj!$A$1:$E$873,5,FALSE))</f>
        <v>234559</v>
      </c>
      <c r="E4697" s="90" t="s">
        <v>7383</v>
      </c>
      <c r="F4697" s="90">
        <f>IF(ISBLANK(E4697),"",VLOOKUP(E4697,[2]Obce_StrKraj!$A$1:$E$873,5,FALSE))</f>
        <v>508969</v>
      </c>
      <c r="G4697" s="90" t="s">
        <v>2284</v>
      </c>
      <c r="H4697" s="90"/>
      <c r="I4697" s="90" t="s">
        <v>33</v>
      </c>
      <c r="J4697" s="90" t="s">
        <v>34</v>
      </c>
      <c r="K4697" s="91">
        <v>40375</v>
      </c>
      <c r="L4697" s="90" t="s">
        <v>2633</v>
      </c>
      <c r="M4697" s="90"/>
      <c r="N4697" s="90"/>
    </row>
    <row r="4698" spans="1:14" x14ac:dyDescent="0.25">
      <c r="A4698" s="90" t="s">
        <v>6742</v>
      </c>
      <c r="B4698" s="90" t="s">
        <v>7384</v>
      </c>
      <c r="C4698" s="90" t="s">
        <v>6841</v>
      </c>
      <c r="D4698" s="90">
        <v>241318</v>
      </c>
      <c r="E4698" s="90" t="s">
        <v>7385</v>
      </c>
      <c r="F4698" s="90">
        <f>IF(ISBLANK(E4698),"",VLOOKUP(E4698,[2]Obce_StrKraj!$A$1:$E$873,5,FALSE))</f>
        <v>241873</v>
      </c>
      <c r="G4698" s="90" t="s">
        <v>2284</v>
      </c>
      <c r="H4698" s="90"/>
      <c r="I4698" s="90" t="s">
        <v>33</v>
      </c>
      <c r="J4698" s="90" t="s">
        <v>34</v>
      </c>
      <c r="K4698" s="91">
        <v>40452</v>
      </c>
      <c r="L4698" s="90" t="s">
        <v>285</v>
      </c>
      <c r="M4698" s="90"/>
      <c r="N4698" s="90"/>
    </row>
    <row r="4699" spans="1:14" ht="28.55" x14ac:dyDescent="0.25">
      <c r="A4699" s="90" t="s">
        <v>6742</v>
      </c>
      <c r="B4699" s="90" t="s">
        <v>1514</v>
      </c>
      <c r="C4699" s="90" t="s">
        <v>6795</v>
      </c>
      <c r="D4699" s="90" t="str">
        <f>IF(ISBLANK(C4699),"",VLOOKUP(C4699,[2]Obce_StrKraj!$A$1:$E$873,5,FALSE))</f>
        <v>00240079</v>
      </c>
      <c r="E4699" s="90" t="s">
        <v>7386</v>
      </c>
      <c r="F4699" s="90">
        <f>IF(ISBLANK(E4699),"",VLOOKUP(E4699,[2]Obce_StrKraj!$A$1:$E$873,5,FALSE))</f>
        <v>236713</v>
      </c>
      <c r="G4699" s="90" t="s">
        <v>2261</v>
      </c>
      <c r="H4699" s="90"/>
      <c r="I4699" s="90" t="s">
        <v>33</v>
      </c>
      <c r="J4699" s="90" t="s">
        <v>34</v>
      </c>
      <c r="K4699" s="91">
        <v>40360</v>
      </c>
      <c r="L4699" s="90" t="s">
        <v>2614</v>
      </c>
      <c r="M4699" s="90"/>
      <c r="N4699" s="90"/>
    </row>
    <row r="4700" spans="1:14" x14ac:dyDescent="0.25">
      <c r="A4700" s="90" t="s">
        <v>6742</v>
      </c>
      <c r="B4700" s="90" t="s">
        <v>1518</v>
      </c>
      <c r="C4700" s="90" t="s">
        <v>7098</v>
      </c>
      <c r="D4700" s="90" t="str">
        <f>IF(ISBLANK(C4700),"",VLOOKUP(C4700,[2]Obce_StrKraj!$A$1:$E$873,5,FALSE))</f>
        <v>00232963</v>
      </c>
      <c r="E4700" s="90" t="s">
        <v>7183</v>
      </c>
      <c r="F4700" s="90">
        <f>IF(ISBLANK(E4700),"",VLOOKUP(E4700,[2]Obce_StrKraj!$A$1:$E$873,5,FALSE))</f>
        <v>232220</v>
      </c>
      <c r="G4700" s="90" t="s">
        <v>2261</v>
      </c>
      <c r="H4700" s="90"/>
      <c r="I4700" s="90" t="s">
        <v>33</v>
      </c>
      <c r="J4700" s="90" t="s">
        <v>34</v>
      </c>
      <c r="K4700" s="91">
        <v>40288</v>
      </c>
      <c r="L4700" s="90" t="s">
        <v>2614</v>
      </c>
      <c r="M4700" s="90"/>
      <c r="N4700" s="90"/>
    </row>
    <row r="4701" spans="1:14" x14ac:dyDescent="0.25">
      <c r="A4701" s="90" t="s">
        <v>6742</v>
      </c>
      <c r="B4701" s="90" t="s">
        <v>1522</v>
      </c>
      <c r="C4701" s="90" t="s">
        <v>7042</v>
      </c>
      <c r="D4701" s="90" t="str">
        <f>IF(ISBLANK(C4701),"",VLOOKUP(C4701,[2]Obce_StrKraj!$A$1:$E$873,5,FALSE))</f>
        <v>00234516</v>
      </c>
      <c r="E4701" s="90" t="s">
        <v>7387</v>
      </c>
      <c r="F4701" s="90" t="str">
        <f>IF(ISBLANK(E4701),"",VLOOKUP(E4701,[2]Obce_StrKraj!$A$1:$E$873,5,FALSE))</f>
        <v>00243981</v>
      </c>
      <c r="G4701" s="90" t="s">
        <v>2261</v>
      </c>
      <c r="H4701" s="90"/>
      <c r="I4701" s="90" t="s">
        <v>33</v>
      </c>
      <c r="J4701" s="90" t="s">
        <v>34</v>
      </c>
      <c r="K4701" s="91">
        <v>40320</v>
      </c>
      <c r="L4701" s="90" t="s">
        <v>2614</v>
      </c>
      <c r="M4701" s="90"/>
      <c r="N4701" s="90"/>
    </row>
    <row r="4702" spans="1:14" x14ac:dyDescent="0.25">
      <c r="A4702" s="90" t="s">
        <v>6742</v>
      </c>
      <c r="B4702" s="90" t="s">
        <v>1523</v>
      </c>
      <c r="C4702" s="90" t="s">
        <v>6826</v>
      </c>
      <c r="D4702" s="90">
        <f>IF(ISBLANK(C4702),"",VLOOKUP(C4702,[2]Obce_StrKraj!$A$1:$E$873,5,FALSE))</f>
        <v>241032</v>
      </c>
      <c r="E4702" s="90" t="s">
        <v>7388</v>
      </c>
      <c r="F4702" s="90">
        <f>IF(ISBLANK(E4702),"",VLOOKUP(E4702,[2]Obce_StrKraj!$A$1:$E$873,5,FALSE))</f>
        <v>240974</v>
      </c>
      <c r="G4702" s="90" t="s">
        <v>2284</v>
      </c>
      <c r="H4702" s="90"/>
      <c r="I4702" s="90" t="s">
        <v>33</v>
      </c>
      <c r="J4702" s="90" t="s">
        <v>34</v>
      </c>
      <c r="K4702" s="91">
        <v>40528</v>
      </c>
      <c r="L4702" s="90" t="s">
        <v>285</v>
      </c>
      <c r="M4702" s="90"/>
      <c r="N4702" s="90"/>
    </row>
    <row r="4703" spans="1:14" x14ac:dyDescent="0.25">
      <c r="A4703" s="90" t="s">
        <v>6742</v>
      </c>
      <c r="B4703" s="90" t="s">
        <v>1526</v>
      </c>
      <c r="C4703" s="90" t="s">
        <v>6825</v>
      </c>
      <c r="D4703" s="90" t="str">
        <f>IF(ISBLANK(C4703),"",VLOOKUP(C4703,[2]Obce_StrKraj!$A$1:$E$873,5,FALSE))</f>
        <v>00240851</v>
      </c>
      <c r="E4703" s="90" t="s">
        <v>6796</v>
      </c>
      <c r="F4703" s="90" t="str">
        <f>IF(ISBLANK(E4703),"",VLOOKUP(E4703,[2]Obce_StrKraj!$A$1:$E$873,5,FALSE))</f>
        <v>00472051</v>
      </c>
      <c r="G4703" s="90" t="s">
        <v>2284</v>
      </c>
      <c r="H4703" s="90"/>
      <c r="I4703" s="90" t="s">
        <v>33</v>
      </c>
      <c r="J4703" s="90" t="s">
        <v>34</v>
      </c>
      <c r="K4703" s="91">
        <v>40263</v>
      </c>
      <c r="L4703" s="90" t="s">
        <v>285</v>
      </c>
      <c r="M4703" s="90"/>
      <c r="N4703" s="90"/>
    </row>
    <row r="4704" spans="1:14" x14ac:dyDescent="0.25">
      <c r="A4704" s="90" t="s">
        <v>6742</v>
      </c>
      <c r="B4704" s="90" t="s">
        <v>1528</v>
      </c>
      <c r="C4704" s="90" t="s">
        <v>7069</v>
      </c>
      <c r="D4704" s="90" t="str">
        <f>IF(ISBLANK(C4704),"",VLOOKUP(C4704,[2]Obce_StrKraj!$A$1:$E$873,5,FALSE))</f>
        <v>00234893</v>
      </c>
      <c r="E4704" s="90" t="s">
        <v>7065</v>
      </c>
      <c r="F4704" s="90">
        <f>IF(ISBLANK(E4704),"",VLOOKUP(E4704,[2]Obce_StrKraj!$A$1:$E$873,5,FALSE))</f>
        <v>48706213</v>
      </c>
      <c r="G4704" s="90" t="s">
        <v>2284</v>
      </c>
      <c r="H4704" s="90"/>
      <c r="I4704" s="90" t="s">
        <v>33</v>
      </c>
      <c r="J4704" s="90" t="s">
        <v>34</v>
      </c>
      <c r="K4704" s="91">
        <v>40246</v>
      </c>
      <c r="L4704" s="90" t="s">
        <v>285</v>
      </c>
      <c r="M4704" s="90"/>
      <c r="N4704" s="90"/>
    </row>
    <row r="4705" spans="1:14" x14ac:dyDescent="0.25">
      <c r="A4705" s="90" t="s">
        <v>6742</v>
      </c>
      <c r="B4705" s="90" t="s">
        <v>1532</v>
      </c>
      <c r="C4705" s="90" t="s">
        <v>6856</v>
      </c>
      <c r="D4705" s="90" t="str">
        <f>IF(ISBLANK(C4705),"",VLOOKUP(C4705,[2]Obce_StrKraj!$A$1:$E$873,5,FALSE))</f>
        <v>00242748</v>
      </c>
      <c r="E4705" s="90" t="s">
        <v>7033</v>
      </c>
      <c r="F4705" s="90">
        <f>IF(ISBLANK(E4705),"",VLOOKUP(E4705,[2]Obce_StrKraj!$A$1:$E$873,5,FALSE))</f>
        <v>241440</v>
      </c>
      <c r="G4705" s="90" t="s">
        <v>2284</v>
      </c>
      <c r="H4705" s="90"/>
      <c r="I4705" s="90" t="s">
        <v>33</v>
      </c>
      <c r="J4705" s="90" t="s">
        <v>34</v>
      </c>
      <c r="K4705" s="91">
        <v>40215</v>
      </c>
      <c r="L4705" s="90" t="s">
        <v>285</v>
      </c>
      <c r="M4705" s="90"/>
      <c r="N4705" s="90"/>
    </row>
    <row r="4706" spans="1:14" x14ac:dyDescent="0.25">
      <c r="A4706" s="90" t="s">
        <v>6742</v>
      </c>
      <c r="B4706" s="90" t="s">
        <v>1535</v>
      </c>
      <c r="C4706" s="90" t="s">
        <v>7042</v>
      </c>
      <c r="D4706" s="90" t="str">
        <f>IF(ISBLANK(C4706),"",VLOOKUP(C4706,[2]Obce_StrKraj!$A$1:$E$873,5,FALSE))</f>
        <v>00234516</v>
      </c>
      <c r="E4706" s="90" t="s">
        <v>6747</v>
      </c>
      <c r="F4706" s="90">
        <f>IF(ISBLANK(E4706),"",VLOOKUP(E4706,[2]Obce_StrKraj!$A$1:$E$873,5,FALSE))</f>
        <v>234176</v>
      </c>
      <c r="G4706" s="90" t="s">
        <v>2284</v>
      </c>
      <c r="H4706" s="90"/>
      <c r="I4706" s="90" t="s">
        <v>33</v>
      </c>
      <c r="J4706" s="90" t="s">
        <v>34</v>
      </c>
      <c r="K4706" s="91">
        <v>40179</v>
      </c>
      <c r="L4706" s="90" t="s">
        <v>285</v>
      </c>
      <c r="M4706" s="90"/>
      <c r="N4706" s="90"/>
    </row>
    <row r="4707" spans="1:14" x14ac:dyDescent="0.25">
      <c r="A4707" s="90" t="s">
        <v>6742</v>
      </c>
      <c r="B4707" s="90" t="s">
        <v>7389</v>
      </c>
      <c r="C4707" s="90" t="s">
        <v>7069</v>
      </c>
      <c r="D4707" s="90" t="str">
        <f>IF(ISBLANK(C4707),"",VLOOKUP(C4707,[2]Obce_StrKraj!$A$1:$E$873,5,FALSE))</f>
        <v>00234893</v>
      </c>
      <c r="E4707" s="90" t="s">
        <v>7390</v>
      </c>
      <c r="F4707" s="90">
        <f>IF(ISBLANK(E4707),"",VLOOKUP(E4707,[2]Obce_StrKraj!$A$1:$E$873,5,FALSE))</f>
        <v>234966</v>
      </c>
      <c r="G4707" s="90" t="s">
        <v>2284</v>
      </c>
      <c r="H4707" s="90"/>
      <c r="I4707" s="90" t="s">
        <v>22</v>
      </c>
      <c r="J4707" s="90" t="s">
        <v>34</v>
      </c>
      <c r="K4707" s="91">
        <v>40135</v>
      </c>
      <c r="L4707" s="90" t="s">
        <v>285</v>
      </c>
      <c r="M4707" s="90"/>
      <c r="N4707" s="90"/>
    </row>
    <row r="4708" spans="1:14" x14ac:dyDescent="0.25">
      <c r="A4708" s="90" t="s">
        <v>6742</v>
      </c>
      <c r="B4708" s="90" t="s">
        <v>7391</v>
      </c>
      <c r="C4708" s="90" t="s">
        <v>6851</v>
      </c>
      <c r="D4708" s="90" t="str">
        <f>IF(ISBLANK(C4708),"",VLOOKUP(C4708,[2]Obce_StrKraj!$A$1:$E$873,5,FALSE))</f>
        <v>00244309</v>
      </c>
      <c r="E4708" s="90" t="s">
        <v>7173</v>
      </c>
      <c r="F4708" s="90" t="str">
        <f>IF(ISBLANK(E4708),"",VLOOKUP(E4708,[2]Obce_StrKraj!$A$1:$E$873,5,FALSE))</f>
        <v>00244210</v>
      </c>
      <c r="G4708" s="90" t="s">
        <v>2284</v>
      </c>
      <c r="H4708" s="90"/>
      <c r="I4708" s="90" t="s">
        <v>22</v>
      </c>
      <c r="J4708" s="90">
        <v>5</v>
      </c>
      <c r="K4708" s="91">
        <v>40131</v>
      </c>
      <c r="L4708" s="90" t="s">
        <v>2633</v>
      </c>
      <c r="M4708" s="90"/>
      <c r="N4708" s="90"/>
    </row>
    <row r="4709" spans="1:14" x14ac:dyDescent="0.25">
      <c r="A4709" s="90" t="s">
        <v>6742</v>
      </c>
      <c r="B4709" s="90" t="s">
        <v>1536</v>
      </c>
      <c r="C4709" s="90" t="s">
        <v>7178</v>
      </c>
      <c r="D4709" s="90" t="str">
        <f>IF(ISBLANK(C4709),"",VLOOKUP(C4709,[2]Obce_StrKraj!$A$1:$E$873,5,FALSE))</f>
        <v>00240427</v>
      </c>
      <c r="E4709" s="90" t="s">
        <v>6758</v>
      </c>
      <c r="F4709" s="90">
        <f>IF(ISBLANK(E4709),"",VLOOKUP(E4709,[2]Obce_StrKraj!$A$1:$E$873,5,FALSE))</f>
        <v>240061</v>
      </c>
      <c r="G4709" s="90" t="s">
        <v>2284</v>
      </c>
      <c r="H4709" s="90"/>
      <c r="I4709" s="90" t="s">
        <v>22</v>
      </c>
      <c r="J4709" s="90" t="s">
        <v>34</v>
      </c>
      <c r="K4709" s="91">
        <v>40128</v>
      </c>
      <c r="L4709" s="90" t="s">
        <v>285</v>
      </c>
      <c r="M4709" s="90"/>
      <c r="N4709" s="90"/>
    </row>
    <row r="4710" spans="1:14" x14ac:dyDescent="0.25">
      <c r="A4710" s="90" t="s">
        <v>6742</v>
      </c>
      <c r="B4710" s="90" t="s">
        <v>1540</v>
      </c>
      <c r="C4710" s="90" t="s">
        <v>7178</v>
      </c>
      <c r="D4710" s="90" t="str">
        <f>IF(ISBLANK(C4710),"",VLOOKUP(C4710,[2]Obce_StrKraj!$A$1:$E$873,5,FALSE))</f>
        <v>00240427</v>
      </c>
      <c r="E4710" s="90" t="s">
        <v>7179</v>
      </c>
      <c r="F4710" s="90" t="str">
        <f>IF(ISBLANK(E4710),"",VLOOKUP(E4710,[2]Obce_StrKraj!$A$1:$E$873,5,FALSE))</f>
        <v>00240036</v>
      </c>
      <c r="G4710" s="90" t="s">
        <v>2284</v>
      </c>
      <c r="H4710" s="90"/>
      <c r="I4710" s="90" t="s">
        <v>22</v>
      </c>
      <c r="J4710" s="90" t="s">
        <v>34</v>
      </c>
      <c r="K4710" s="91">
        <v>40128</v>
      </c>
      <c r="L4710" s="90" t="s">
        <v>285</v>
      </c>
      <c r="M4710" s="90"/>
      <c r="N4710" s="90"/>
    </row>
    <row r="4711" spans="1:14" x14ac:dyDescent="0.25">
      <c r="A4711" s="90" t="s">
        <v>6742</v>
      </c>
      <c r="B4711" s="90" t="s">
        <v>1547</v>
      </c>
      <c r="C4711" s="90" t="s">
        <v>6751</v>
      </c>
      <c r="D4711" s="90">
        <f>IF(ISBLANK(C4711),"",VLOOKUP(C4711,[2]Obce_StrKraj!$A$1:$E$873,5,FALSE))</f>
        <v>234559</v>
      </c>
      <c r="E4711" s="90" t="s">
        <v>7355</v>
      </c>
      <c r="F4711" s="90">
        <f>IF(ISBLANK(E4711),"",VLOOKUP(E4711,[2]Obce_StrKraj!$A$1:$E$873,5,FALSE))</f>
        <v>235032</v>
      </c>
      <c r="G4711" s="90" t="s">
        <v>2284</v>
      </c>
      <c r="H4711" s="90"/>
      <c r="I4711" s="90" t="s">
        <v>22</v>
      </c>
      <c r="J4711" s="90" t="s">
        <v>34</v>
      </c>
      <c r="K4711" s="91">
        <v>40031</v>
      </c>
      <c r="L4711" s="90" t="s">
        <v>2633</v>
      </c>
      <c r="M4711" s="90"/>
      <c r="N4711" s="90"/>
    </row>
    <row r="4712" spans="1:14" x14ac:dyDescent="0.25">
      <c r="A4712" s="90" t="s">
        <v>6742</v>
      </c>
      <c r="B4712" s="90" t="s">
        <v>1548</v>
      </c>
      <c r="C4712" s="90" t="s">
        <v>7098</v>
      </c>
      <c r="D4712" s="90" t="str">
        <f>IF(ISBLANK(C4712),"",VLOOKUP(C4712,[2]Obce_StrKraj!$A$1:$E$873,5,FALSE))</f>
        <v>00232963</v>
      </c>
      <c r="E4712" s="90" t="s">
        <v>6028</v>
      </c>
      <c r="F4712" s="90" t="str">
        <f>IF(ISBLANK(E4712),"",VLOOKUP(E4712,[2]Obce_StrKraj!$A$1:$E$873,5,FALSE))</f>
        <v>00231916</v>
      </c>
      <c r="G4712" s="90" t="s">
        <v>2261</v>
      </c>
      <c r="H4712" s="90"/>
      <c r="I4712" s="90" t="s">
        <v>33</v>
      </c>
      <c r="J4712" s="90" t="s">
        <v>34</v>
      </c>
      <c r="K4712" s="91">
        <v>40007</v>
      </c>
      <c r="L4712" s="90" t="s">
        <v>2614</v>
      </c>
      <c r="M4712" s="90"/>
      <c r="N4712" s="90"/>
    </row>
    <row r="4713" spans="1:14" x14ac:dyDescent="0.25">
      <c r="A4713" s="90" t="s">
        <v>6742</v>
      </c>
      <c r="B4713" s="90" t="s">
        <v>1559</v>
      </c>
      <c r="C4713" s="90" t="s">
        <v>6751</v>
      </c>
      <c r="D4713" s="90">
        <f>IF(ISBLANK(C4713),"",VLOOKUP(C4713,[2]Obce_StrKraj!$A$1:$E$873,5,FALSE))</f>
        <v>234559</v>
      </c>
      <c r="E4713" s="90" t="s">
        <v>7062</v>
      </c>
      <c r="F4713" s="90">
        <f>IF(ISBLANK(E4713),"",VLOOKUP(E4713,[2]Obce_StrKraj!$A$1:$E$873,5,FALSE))</f>
        <v>234222</v>
      </c>
      <c r="G4713" s="90" t="s">
        <v>2284</v>
      </c>
      <c r="H4713" s="90"/>
      <c r="I4713" s="90" t="s">
        <v>22</v>
      </c>
      <c r="J4713" s="90" t="s">
        <v>34</v>
      </c>
      <c r="K4713" s="91">
        <v>39975</v>
      </c>
      <c r="L4713" s="90" t="s">
        <v>2633</v>
      </c>
      <c r="M4713" s="90"/>
      <c r="N4713" s="90"/>
    </row>
    <row r="4714" spans="1:14" x14ac:dyDescent="0.25">
      <c r="A4714" s="90" t="s">
        <v>6742</v>
      </c>
      <c r="B4714" s="90" t="s">
        <v>1563</v>
      </c>
      <c r="C4714" s="90" t="s">
        <v>7098</v>
      </c>
      <c r="D4714" s="90" t="str">
        <f>IF(ISBLANK(C4714),"",VLOOKUP(C4714,[2]Obce_StrKraj!$A$1:$E$873,5,FALSE))</f>
        <v>00232963</v>
      </c>
      <c r="E4714" s="90" t="s">
        <v>7181</v>
      </c>
      <c r="F4714" s="90" t="str">
        <f>IF(ISBLANK(E4714),"",VLOOKUP(E4714,[2]Obce_StrKraj!$A$1:$E$873,5,FALSE))</f>
        <v>00233099</v>
      </c>
      <c r="G4714" s="90" t="s">
        <v>2261</v>
      </c>
      <c r="H4714" s="90"/>
      <c r="I4714" s="90" t="s">
        <v>33</v>
      </c>
      <c r="J4714" s="90" t="s">
        <v>34</v>
      </c>
      <c r="K4714" s="91">
        <v>39913</v>
      </c>
      <c r="L4714" s="90" t="s">
        <v>2614</v>
      </c>
      <c r="M4714" s="90"/>
      <c r="N4714" s="90"/>
    </row>
    <row r="4715" spans="1:14" x14ac:dyDescent="0.25">
      <c r="A4715" s="90" t="s">
        <v>6742</v>
      </c>
      <c r="B4715" s="90" t="s">
        <v>1566</v>
      </c>
      <c r="C4715" s="90" t="s">
        <v>7098</v>
      </c>
      <c r="D4715" s="90" t="str">
        <f>IF(ISBLANK(C4715),"",VLOOKUP(C4715,[2]Obce_StrKraj!$A$1:$E$873,5,FALSE))</f>
        <v>00232963</v>
      </c>
      <c r="E4715" s="90" t="s">
        <v>7182</v>
      </c>
      <c r="F4715" s="90">
        <f>IF(ISBLANK(E4715),"",VLOOKUP(E4715,[2]Obce_StrKraj!$A$1:$E$873,5,FALSE))</f>
        <v>233005</v>
      </c>
      <c r="G4715" s="90" t="s">
        <v>2261</v>
      </c>
      <c r="H4715" s="90"/>
      <c r="I4715" s="90" t="s">
        <v>33</v>
      </c>
      <c r="J4715" s="90" t="s">
        <v>34</v>
      </c>
      <c r="K4715" s="91">
        <v>39913</v>
      </c>
      <c r="L4715" s="90" t="s">
        <v>2614</v>
      </c>
      <c r="M4715" s="90"/>
      <c r="N4715" s="90"/>
    </row>
    <row r="4716" spans="1:14" x14ac:dyDescent="0.25">
      <c r="A4716" s="90" t="s">
        <v>6742</v>
      </c>
      <c r="B4716" s="90" t="s">
        <v>1567</v>
      </c>
      <c r="C4716" s="90" t="s">
        <v>7098</v>
      </c>
      <c r="D4716" s="90" t="str">
        <f>IF(ISBLANK(C4716),"",VLOOKUP(C4716,[2]Obce_StrKraj!$A$1:$E$873,5,FALSE))</f>
        <v>00232963</v>
      </c>
      <c r="E4716" s="90" t="s">
        <v>7392</v>
      </c>
      <c r="F4716" s="90">
        <f>IF(ISBLANK(E4716),"",VLOOKUP(E4716,[2]Obce_StrKraj!$A$1:$E$873,5,FALSE))</f>
        <v>232955</v>
      </c>
      <c r="G4716" s="90" t="s">
        <v>2261</v>
      </c>
      <c r="H4716" s="90"/>
      <c r="I4716" s="90" t="s">
        <v>33</v>
      </c>
      <c r="J4716" s="90" t="s">
        <v>34</v>
      </c>
      <c r="K4716" s="91">
        <v>39976</v>
      </c>
      <c r="L4716" s="90" t="s">
        <v>2614</v>
      </c>
      <c r="M4716" s="90"/>
      <c r="N4716" s="90"/>
    </row>
    <row r="4717" spans="1:14" x14ac:dyDescent="0.25">
      <c r="A4717" s="90" t="s">
        <v>6742</v>
      </c>
      <c r="B4717" s="90" t="s">
        <v>1570</v>
      </c>
      <c r="C4717" s="90" t="s">
        <v>7098</v>
      </c>
      <c r="D4717" s="90" t="str">
        <f>IF(ISBLANK(C4717),"",VLOOKUP(C4717,[2]Obce_StrKraj!$A$1:$E$873,5,FALSE))</f>
        <v>00232963</v>
      </c>
      <c r="E4717" s="90" t="s">
        <v>7393</v>
      </c>
      <c r="F4717" s="90">
        <f>IF(ISBLANK(E4717),"",VLOOKUP(E4717,[2]Obce_StrKraj!$A$1:$E$873,5,FALSE))</f>
        <v>232688</v>
      </c>
      <c r="G4717" s="90" t="s">
        <v>2261</v>
      </c>
      <c r="H4717" s="90"/>
      <c r="I4717" s="90" t="s">
        <v>33</v>
      </c>
      <c r="J4717" s="90" t="s">
        <v>34</v>
      </c>
      <c r="K4717" s="91">
        <v>40076</v>
      </c>
      <c r="L4717" s="90" t="s">
        <v>2614</v>
      </c>
      <c r="M4717" s="90"/>
      <c r="N4717" s="90"/>
    </row>
    <row r="4718" spans="1:14" x14ac:dyDescent="0.25">
      <c r="A4718" s="90" t="s">
        <v>6742</v>
      </c>
      <c r="B4718" s="90" t="s">
        <v>1573</v>
      </c>
      <c r="C4718" s="90" t="s">
        <v>7098</v>
      </c>
      <c r="D4718" s="90" t="str">
        <f>IF(ISBLANK(C4718),"",VLOOKUP(C4718,[2]Obce_StrKraj!$A$1:$E$873,5,FALSE))</f>
        <v>00232963</v>
      </c>
      <c r="E4718" s="90" t="s">
        <v>7394</v>
      </c>
      <c r="F4718" s="90">
        <f>IF(ISBLANK(E4718),"",VLOOKUP(E4718,[2]Obce_StrKraj!$A$1:$E$873,5,FALSE))</f>
        <v>473481</v>
      </c>
      <c r="G4718" s="90" t="s">
        <v>2261</v>
      </c>
      <c r="H4718" s="90"/>
      <c r="I4718" s="90" t="s">
        <v>33</v>
      </c>
      <c r="J4718" s="90" t="s">
        <v>34</v>
      </c>
      <c r="K4718" s="91">
        <v>39913</v>
      </c>
      <c r="L4718" s="90" t="s">
        <v>2614</v>
      </c>
      <c r="M4718" s="90"/>
      <c r="N4718" s="90"/>
    </row>
    <row r="4719" spans="1:14" x14ac:dyDescent="0.25">
      <c r="A4719" s="90" t="s">
        <v>6742</v>
      </c>
      <c r="B4719" s="90" t="s">
        <v>1574</v>
      </c>
      <c r="C4719" s="90" t="s">
        <v>7098</v>
      </c>
      <c r="D4719" s="90" t="str">
        <f>IF(ISBLANK(C4719),"",VLOOKUP(C4719,[2]Obce_StrKraj!$A$1:$E$873,5,FALSE))</f>
        <v>00232963</v>
      </c>
      <c r="E4719" s="90" t="s">
        <v>4032</v>
      </c>
      <c r="F4719" s="90">
        <f>IF(ISBLANK(E4719),"",VLOOKUP(E4719,[2]Obce_StrKraj!$A$1:$E$873,5,FALSE))</f>
        <v>232416</v>
      </c>
      <c r="G4719" s="90" t="s">
        <v>2261</v>
      </c>
      <c r="H4719" s="90"/>
      <c r="I4719" s="90" t="s">
        <v>33</v>
      </c>
      <c r="J4719" s="90" t="s">
        <v>34</v>
      </c>
      <c r="K4719" s="91">
        <v>39913</v>
      </c>
      <c r="L4719" s="90" t="s">
        <v>2614</v>
      </c>
      <c r="M4719" s="90"/>
      <c r="N4719" s="90"/>
    </row>
    <row r="4720" spans="1:14" x14ac:dyDescent="0.25">
      <c r="A4720" s="90" t="s">
        <v>6742</v>
      </c>
      <c r="B4720" s="90" t="s">
        <v>7395</v>
      </c>
      <c r="C4720" s="90" t="s">
        <v>7098</v>
      </c>
      <c r="D4720" s="90" t="str">
        <f>IF(ISBLANK(C4720),"",VLOOKUP(C4720,[2]Obce_StrKraj!$A$1:$E$873,5,FALSE))</f>
        <v>00232963</v>
      </c>
      <c r="E4720" s="90" t="s">
        <v>7100</v>
      </c>
      <c r="F4720" s="90" t="str">
        <f>IF(ISBLANK(E4720),"",VLOOKUP(E4720,[2]Obce_StrKraj!$A$1:$E$873,5,FALSE))</f>
        <v>00232378</v>
      </c>
      <c r="G4720" s="90" t="s">
        <v>2261</v>
      </c>
      <c r="H4720" s="90"/>
      <c r="I4720" s="90" t="s">
        <v>33</v>
      </c>
      <c r="J4720" s="90" t="s">
        <v>34</v>
      </c>
      <c r="K4720" s="91">
        <v>39913</v>
      </c>
      <c r="L4720" s="90" t="s">
        <v>2614</v>
      </c>
      <c r="M4720" s="90"/>
      <c r="N4720" s="90"/>
    </row>
    <row r="4721" spans="1:14" x14ac:dyDescent="0.25">
      <c r="A4721" s="90" t="s">
        <v>6742</v>
      </c>
      <c r="B4721" s="90" t="s">
        <v>1577</v>
      </c>
      <c r="C4721" s="90" t="s">
        <v>7098</v>
      </c>
      <c r="D4721" s="90" t="str">
        <f>IF(ISBLANK(C4721),"",VLOOKUP(C4721,[2]Obce_StrKraj!$A$1:$E$873,5,FALSE))</f>
        <v>00232963</v>
      </c>
      <c r="E4721" s="90" t="s">
        <v>7396</v>
      </c>
      <c r="F4721" s="90">
        <f>IF(ISBLANK(E4721),"",VLOOKUP(E4721,[2]Obce_StrKraj!$A$1:$E$873,5,FALSE))</f>
        <v>232238</v>
      </c>
      <c r="G4721" s="90" t="s">
        <v>2261</v>
      </c>
      <c r="H4721" s="90"/>
      <c r="I4721" s="90" t="s">
        <v>33</v>
      </c>
      <c r="J4721" s="90" t="s">
        <v>34</v>
      </c>
      <c r="K4721" s="91">
        <v>39977</v>
      </c>
      <c r="L4721" s="90" t="s">
        <v>2614</v>
      </c>
      <c r="M4721" s="90"/>
      <c r="N4721" s="90"/>
    </row>
    <row r="4722" spans="1:14" x14ac:dyDescent="0.25">
      <c r="A4722" s="90" t="s">
        <v>6742</v>
      </c>
      <c r="B4722" s="90" t="s">
        <v>1580</v>
      </c>
      <c r="C4722" s="90" t="s">
        <v>7098</v>
      </c>
      <c r="D4722" s="90" t="str">
        <f>IF(ISBLANK(C4722),"",VLOOKUP(C4722,[2]Obce_StrKraj!$A$1:$E$873,5,FALSE))</f>
        <v>00232963</v>
      </c>
      <c r="E4722" s="90" t="s">
        <v>7184</v>
      </c>
      <c r="F4722" s="90">
        <f>IF(ISBLANK(E4722),"",VLOOKUP(E4722,[2]Obce_StrKraj!$A$1:$E$873,5,FALSE))</f>
        <v>473472</v>
      </c>
      <c r="G4722" s="90" t="s">
        <v>2261</v>
      </c>
      <c r="H4722" s="90"/>
      <c r="I4722" s="90" t="s">
        <v>33</v>
      </c>
      <c r="J4722" s="90" t="s">
        <v>34</v>
      </c>
      <c r="K4722" s="91">
        <v>39980</v>
      </c>
      <c r="L4722" s="90" t="s">
        <v>2614</v>
      </c>
      <c r="M4722" s="90"/>
      <c r="N4722" s="90"/>
    </row>
    <row r="4723" spans="1:14" x14ac:dyDescent="0.25">
      <c r="A4723" s="90" t="s">
        <v>6742</v>
      </c>
      <c r="B4723" s="90" t="s">
        <v>1583</v>
      </c>
      <c r="C4723" s="90" t="s">
        <v>7320</v>
      </c>
      <c r="D4723" s="90" t="str">
        <f>IF(ISBLANK(C4723),"",VLOOKUP(C4723,[2]Obce_StrKraj!$A$1:$E$873,5,FALSE))</f>
        <v>00244155</v>
      </c>
      <c r="E4723" s="90" t="s">
        <v>7397</v>
      </c>
      <c r="F4723" s="90" t="str">
        <f>IF(ISBLANK(E4723),"",VLOOKUP(E4723,[2]Obce_StrKraj!$A$1:$E$873,5,FALSE))</f>
        <v>00234508</v>
      </c>
      <c r="G4723" s="90" t="s">
        <v>2284</v>
      </c>
      <c r="H4723" s="90"/>
      <c r="I4723" s="90" t="s">
        <v>33</v>
      </c>
      <c r="J4723" s="90" t="s">
        <v>34</v>
      </c>
      <c r="K4723" s="91">
        <v>39956</v>
      </c>
      <c r="L4723" s="90" t="s">
        <v>285</v>
      </c>
      <c r="M4723" s="90"/>
      <c r="N4723" s="90"/>
    </row>
    <row r="4724" spans="1:14" x14ac:dyDescent="0.25">
      <c r="A4724" s="90" t="s">
        <v>6742</v>
      </c>
      <c r="B4724" s="90" t="s">
        <v>1584</v>
      </c>
      <c r="C4724" s="90" t="s">
        <v>6856</v>
      </c>
      <c r="D4724" s="90" t="str">
        <f>IF(ISBLANK(C4724),"",VLOOKUP(C4724,[2]Obce_StrKraj!$A$1:$E$873,5,FALSE))</f>
        <v>00242748</v>
      </c>
      <c r="E4724" s="90" t="s">
        <v>7023</v>
      </c>
      <c r="F4724" s="90" t="str">
        <f>IF(ISBLANK(E4724),"",VLOOKUP(E4724,[2]Obce_StrKraj!$A$1:$E$873,5,FALSE))</f>
        <v>00241113</v>
      </c>
      <c r="G4724" s="90" t="s">
        <v>2284</v>
      </c>
      <c r="H4724" s="90"/>
      <c r="I4724" s="90" t="s">
        <v>33</v>
      </c>
      <c r="J4724" s="90" t="s">
        <v>34</v>
      </c>
      <c r="K4724" s="91">
        <v>39893</v>
      </c>
      <c r="L4724" s="90" t="s">
        <v>285</v>
      </c>
      <c r="M4724" s="90"/>
      <c r="N4724" s="90"/>
    </row>
    <row r="4725" spans="1:14" x14ac:dyDescent="0.25">
      <c r="A4725" s="90" t="s">
        <v>6742</v>
      </c>
      <c r="B4725" s="90" t="s">
        <v>7398</v>
      </c>
      <c r="C4725" s="90" t="s">
        <v>7102</v>
      </c>
      <c r="D4725" s="90">
        <f>IF(ISBLANK(C4725),"",VLOOKUP(C4725,[2]Obce_StrKraj!$A$1:$E$873,5,FALSE))</f>
        <v>241237</v>
      </c>
      <c r="E4725" s="90" t="s">
        <v>7399</v>
      </c>
      <c r="F4725" s="90" t="str">
        <f>IF(ISBLANK(E4725),"",VLOOKUP(E4725,[2]Obce_StrKraj!$A$1:$E$873,5,FALSE))</f>
        <v>00241296</v>
      </c>
      <c r="G4725" s="90" t="s">
        <v>2284</v>
      </c>
      <c r="H4725" s="90"/>
      <c r="I4725" s="90" t="s">
        <v>33</v>
      </c>
      <c r="J4725" s="90" t="s">
        <v>34</v>
      </c>
      <c r="K4725" s="91">
        <v>39977</v>
      </c>
      <c r="L4725" s="90" t="s">
        <v>285</v>
      </c>
      <c r="M4725" s="90"/>
      <c r="N4725" s="90"/>
    </row>
    <row r="4726" spans="1:14" x14ac:dyDescent="0.25">
      <c r="A4726" s="90" t="s">
        <v>6742</v>
      </c>
      <c r="B4726" s="90" t="s">
        <v>7400</v>
      </c>
      <c r="C4726" s="90" t="s">
        <v>7401</v>
      </c>
      <c r="D4726" s="90" t="str">
        <f>IF(ISBLANK(C4726),"",VLOOKUP(C4726,[2]Obce_StrKraj!$A$1:$E$873,5,FALSE))</f>
        <v>00241229</v>
      </c>
      <c r="E4726" s="90" t="s">
        <v>7276</v>
      </c>
      <c r="F4726" s="90" t="str">
        <f>IF(ISBLANK(E4726),"",VLOOKUP(E4726,[2]Obce_StrKraj!$A$1:$E$873,5,FALSE))</f>
        <v>00241679</v>
      </c>
      <c r="G4726" s="90" t="s">
        <v>2284</v>
      </c>
      <c r="H4726" s="90"/>
      <c r="I4726" s="90" t="s">
        <v>33</v>
      </c>
      <c r="J4726" s="90" t="s">
        <v>34</v>
      </c>
      <c r="K4726" s="91">
        <v>39947</v>
      </c>
      <c r="L4726" s="90" t="s">
        <v>1465</v>
      </c>
      <c r="M4726" s="90"/>
      <c r="N4726" s="90"/>
    </row>
    <row r="4727" spans="1:14" x14ac:dyDescent="0.25">
      <c r="A4727" s="90" t="s">
        <v>6742</v>
      </c>
      <c r="B4727" s="90" t="s">
        <v>1588</v>
      </c>
      <c r="C4727" s="90" t="s">
        <v>6763</v>
      </c>
      <c r="D4727" s="90" t="str">
        <f>IF(ISBLANK(C4727),"",VLOOKUP(C4727,[2]Obce_StrKraj!$A$1:$E$873,5,FALSE))</f>
        <v>00241121</v>
      </c>
      <c r="E4727" s="90" t="s">
        <v>7123</v>
      </c>
      <c r="F4727" s="90" t="str">
        <f>IF(ISBLANK(E4727),"",VLOOKUP(E4727,[2]Obce_StrKraj!$A$1:$E$873,5,FALSE))</f>
        <v>44684967</v>
      </c>
      <c r="G4727" s="90" t="s">
        <v>2284</v>
      </c>
      <c r="H4727" s="90"/>
      <c r="I4727" s="90" t="s">
        <v>33</v>
      </c>
      <c r="J4727" s="90" t="s">
        <v>34</v>
      </c>
      <c r="K4727" s="91">
        <v>39904</v>
      </c>
      <c r="L4727" s="90" t="s">
        <v>285</v>
      </c>
      <c r="M4727" s="90"/>
      <c r="N4727" s="90"/>
    </row>
    <row r="4728" spans="1:14" x14ac:dyDescent="0.25">
      <c r="A4728" s="90" t="s">
        <v>6742</v>
      </c>
      <c r="B4728" s="90" t="s">
        <v>1593</v>
      </c>
      <c r="C4728" s="90" t="s">
        <v>6769</v>
      </c>
      <c r="D4728" s="90">
        <f>IF(ISBLANK(C4728),"",VLOOKUP(C4728,[2]Obce_StrKraj!$A$1:$E$873,5,FALSE))</f>
        <v>239721</v>
      </c>
      <c r="E4728" s="90" t="s">
        <v>7402</v>
      </c>
      <c r="F4728" s="90">
        <f>IF(ISBLANK(E4728),"",VLOOKUP(E4728,[2]Obce_StrKraj!$A$1:$E$873,5,FALSE))</f>
        <v>640689</v>
      </c>
      <c r="G4728" s="90" t="s">
        <v>2261</v>
      </c>
      <c r="H4728" s="90"/>
      <c r="I4728" s="90" t="s">
        <v>22</v>
      </c>
      <c r="J4728" s="90" t="s">
        <v>34</v>
      </c>
      <c r="K4728" s="91">
        <v>39812</v>
      </c>
      <c r="L4728" s="90" t="s">
        <v>2614</v>
      </c>
      <c r="M4728" s="90"/>
      <c r="N4728" s="90"/>
    </row>
    <row r="4729" spans="1:14" x14ac:dyDescent="0.25">
      <c r="A4729" s="90" t="s">
        <v>6742</v>
      </c>
      <c r="B4729" s="90" t="s">
        <v>1594</v>
      </c>
      <c r="C4729" s="90" t="s">
        <v>6769</v>
      </c>
      <c r="D4729" s="90">
        <f>IF(ISBLANK(C4729),"",VLOOKUP(C4729,[2]Obce_StrKraj!$A$1:$E$873,5,FALSE))</f>
        <v>239721</v>
      </c>
      <c r="E4729" s="90" t="s">
        <v>7403</v>
      </c>
      <c r="F4729" s="90">
        <f>IF(ISBLANK(E4729),"",VLOOKUP(E4729,[2]Obce_StrKraj!$A$1:$E$873,5,FALSE))</f>
        <v>640697</v>
      </c>
      <c r="G4729" s="90" t="s">
        <v>2261</v>
      </c>
      <c r="H4729" s="90"/>
      <c r="I4729" s="90" t="s">
        <v>22</v>
      </c>
      <c r="J4729" s="90" t="s">
        <v>34</v>
      </c>
      <c r="K4729" s="91">
        <v>39812</v>
      </c>
      <c r="L4729" s="90" t="s">
        <v>2614</v>
      </c>
      <c r="M4729" s="90"/>
      <c r="N4729" s="90"/>
    </row>
    <row r="4730" spans="1:14" x14ac:dyDescent="0.25">
      <c r="A4730" s="90" t="s">
        <v>6742</v>
      </c>
      <c r="B4730" s="90" t="s">
        <v>1595</v>
      </c>
      <c r="C4730" s="90" t="s">
        <v>6769</v>
      </c>
      <c r="D4730" s="90">
        <f>IF(ISBLANK(C4730),"",VLOOKUP(C4730,[2]Obce_StrKraj!$A$1:$E$873,5,FALSE))</f>
        <v>239721</v>
      </c>
      <c r="E4730" s="90" t="s">
        <v>6815</v>
      </c>
      <c r="F4730" s="90" t="str">
        <f>IF(ISBLANK(E4730),"",VLOOKUP(E4730,[2]Obce_StrKraj!$A$1:$E$873,5,FALSE))</f>
        <v>00239852</v>
      </c>
      <c r="G4730" s="90" t="s">
        <v>2261</v>
      </c>
      <c r="H4730" s="90"/>
      <c r="I4730" s="90" t="s">
        <v>22</v>
      </c>
      <c r="J4730" s="90" t="s">
        <v>34</v>
      </c>
      <c r="K4730" s="91">
        <v>39812</v>
      </c>
      <c r="L4730" s="90" t="s">
        <v>2614</v>
      </c>
      <c r="M4730" s="90"/>
      <c r="N4730" s="90"/>
    </row>
    <row r="4731" spans="1:14" x14ac:dyDescent="0.25">
      <c r="A4731" s="90" t="s">
        <v>6742</v>
      </c>
      <c r="B4731" s="90" t="s">
        <v>1596</v>
      </c>
      <c r="C4731" s="90" t="s">
        <v>6769</v>
      </c>
      <c r="D4731" s="90">
        <f>IF(ISBLANK(C4731),"",VLOOKUP(C4731,[2]Obce_StrKraj!$A$1:$E$873,5,FALSE))</f>
        <v>239721</v>
      </c>
      <c r="E4731" s="90" t="s">
        <v>6817</v>
      </c>
      <c r="F4731" s="90">
        <f>IF(ISBLANK(E4731),"",VLOOKUP(E4731,[2]Obce_StrKraj!$A$1:$E$873,5,FALSE))</f>
        <v>239623</v>
      </c>
      <c r="G4731" s="90" t="s">
        <v>2261</v>
      </c>
      <c r="H4731" s="90"/>
      <c r="I4731" s="90" t="s">
        <v>22</v>
      </c>
      <c r="J4731" s="90" t="s">
        <v>34</v>
      </c>
      <c r="K4731" s="91">
        <v>39812</v>
      </c>
      <c r="L4731" s="90" t="s">
        <v>2614</v>
      </c>
      <c r="M4731" s="90"/>
      <c r="N4731" s="90"/>
    </row>
    <row r="4732" spans="1:14" x14ac:dyDescent="0.25">
      <c r="A4732" s="90" t="s">
        <v>6742</v>
      </c>
      <c r="B4732" s="90" t="s">
        <v>1597</v>
      </c>
      <c r="C4732" s="90" t="s">
        <v>6769</v>
      </c>
      <c r="D4732" s="90">
        <f>IF(ISBLANK(C4732),"",VLOOKUP(C4732,[2]Obce_StrKraj!$A$1:$E$873,5,FALSE))</f>
        <v>239721</v>
      </c>
      <c r="E4732" s="90" t="s">
        <v>7404</v>
      </c>
      <c r="F4732" s="90">
        <f>IF(ISBLANK(E4732),"",VLOOKUP(E4732,[2]Obce_StrKraj!$A$1:$E$873,5,FALSE))</f>
        <v>239445</v>
      </c>
      <c r="G4732" s="90" t="s">
        <v>2261</v>
      </c>
      <c r="H4732" s="90"/>
      <c r="I4732" s="90" t="s">
        <v>22</v>
      </c>
      <c r="J4732" s="90" t="s">
        <v>34</v>
      </c>
      <c r="K4732" s="91">
        <v>39814</v>
      </c>
      <c r="L4732" s="90" t="s">
        <v>2614</v>
      </c>
      <c r="M4732" s="90"/>
      <c r="N4732" s="90"/>
    </row>
    <row r="4733" spans="1:14" x14ac:dyDescent="0.25">
      <c r="A4733" s="90" t="s">
        <v>6742</v>
      </c>
      <c r="B4733" s="90" t="s">
        <v>1598</v>
      </c>
      <c r="C4733" s="90" t="s">
        <v>6769</v>
      </c>
      <c r="D4733" s="90">
        <f>IF(ISBLANK(C4733),"",VLOOKUP(C4733,[2]Obce_StrKraj!$A$1:$E$873,5,FALSE))</f>
        <v>239721</v>
      </c>
      <c r="E4733" s="90" t="s">
        <v>1618</v>
      </c>
      <c r="F4733" s="90">
        <v>239194</v>
      </c>
      <c r="G4733" s="90" t="s">
        <v>2261</v>
      </c>
      <c r="H4733" s="90"/>
      <c r="I4733" s="90" t="s">
        <v>22</v>
      </c>
      <c r="J4733" s="90" t="s">
        <v>34</v>
      </c>
      <c r="K4733" s="91">
        <v>39812</v>
      </c>
      <c r="L4733" s="90" t="s">
        <v>2614</v>
      </c>
      <c r="M4733" s="90"/>
      <c r="N4733" s="90"/>
    </row>
    <row r="4734" spans="1:14" x14ac:dyDescent="0.25">
      <c r="A4734" s="90" t="s">
        <v>6742</v>
      </c>
      <c r="B4734" s="90" t="s">
        <v>1599</v>
      </c>
      <c r="C4734" s="90" t="s">
        <v>6769</v>
      </c>
      <c r="D4734" s="90">
        <f>IF(ISBLANK(C4734),"",VLOOKUP(C4734,[2]Obce_StrKraj!$A$1:$E$873,5,FALSE))</f>
        <v>239721</v>
      </c>
      <c r="E4734" s="90" t="s">
        <v>6821</v>
      </c>
      <c r="F4734" s="90" t="str">
        <f>IF(ISBLANK(E4734),"",VLOOKUP(E4734,[2]Obce_StrKraj!$A$1:$E$873,5,FALSE))</f>
        <v>00241245</v>
      </c>
      <c r="G4734" s="90" t="s">
        <v>2261</v>
      </c>
      <c r="H4734" s="90"/>
      <c r="I4734" s="90" t="s">
        <v>22</v>
      </c>
      <c r="J4734" s="90" t="s">
        <v>34</v>
      </c>
      <c r="K4734" s="91">
        <v>39814</v>
      </c>
      <c r="L4734" s="90" t="s">
        <v>2614</v>
      </c>
      <c r="M4734" s="90"/>
      <c r="N4734" s="90"/>
    </row>
    <row r="4735" spans="1:14" x14ac:dyDescent="0.25">
      <c r="A4735" s="90" t="s">
        <v>6742</v>
      </c>
      <c r="B4735" s="90" t="s">
        <v>1600</v>
      </c>
      <c r="C4735" s="90" t="s">
        <v>6769</v>
      </c>
      <c r="D4735" s="90">
        <f>IF(ISBLANK(C4735),"",VLOOKUP(C4735,[2]Obce_StrKraj!$A$1:$E$873,5,FALSE))</f>
        <v>239721</v>
      </c>
      <c r="E4735" s="90" t="s">
        <v>7405</v>
      </c>
      <c r="F4735" s="90">
        <f>IF(ISBLANK(E4735),"",VLOOKUP(E4735,[2]Obce_StrKraj!$A$1:$E$873,5,FALSE))</f>
        <v>640611</v>
      </c>
      <c r="G4735" s="90" t="s">
        <v>2261</v>
      </c>
      <c r="H4735" s="90"/>
      <c r="I4735" s="90" t="s">
        <v>22</v>
      </c>
      <c r="J4735" s="90" t="s">
        <v>34</v>
      </c>
      <c r="K4735" s="91">
        <v>39812</v>
      </c>
      <c r="L4735" s="90" t="s">
        <v>2614</v>
      </c>
      <c r="M4735" s="90"/>
      <c r="N4735" s="90"/>
    </row>
    <row r="4736" spans="1:14" x14ac:dyDescent="0.25">
      <c r="A4736" s="90" t="s">
        <v>6742</v>
      </c>
      <c r="B4736" s="90" t="s">
        <v>1602</v>
      </c>
      <c r="C4736" s="90" t="s">
        <v>6751</v>
      </c>
      <c r="D4736" s="90">
        <f>IF(ISBLANK(C4736),"",VLOOKUP(C4736,[2]Obce_StrKraj!$A$1:$E$873,5,FALSE))</f>
        <v>234559</v>
      </c>
      <c r="E4736" s="90" t="s">
        <v>558</v>
      </c>
      <c r="F4736" s="90">
        <f>IF(ISBLANK(E4736),"",VLOOKUP(E4736,[2]Obce_StrKraj!$A$1:$E$873,5,FALSE))</f>
        <v>234885</v>
      </c>
      <c r="G4736" s="90" t="s">
        <v>2284</v>
      </c>
      <c r="H4736" s="90"/>
      <c r="I4736" s="90" t="s">
        <v>22</v>
      </c>
      <c r="J4736" s="90" t="s">
        <v>34</v>
      </c>
      <c r="K4736" s="91">
        <v>39802</v>
      </c>
      <c r="L4736" s="90" t="s">
        <v>2633</v>
      </c>
      <c r="M4736" s="90"/>
      <c r="N4736" s="90"/>
    </row>
    <row r="4737" spans="1:14" x14ac:dyDescent="0.25">
      <c r="A4737" s="90" t="s">
        <v>6742</v>
      </c>
      <c r="B4737" s="90" t="s">
        <v>1607</v>
      </c>
      <c r="C4737" s="90" t="s">
        <v>7177</v>
      </c>
      <c r="D4737" s="90">
        <f>IF(ISBLANK(C4737),"",VLOOKUP(C4737,[2]Obce_StrKraj!$A$1:$E$873,5,FALSE))</f>
        <v>237272</v>
      </c>
      <c r="E4737" s="90" t="s">
        <v>1636</v>
      </c>
      <c r="F4737" s="90">
        <f>IF(ISBLANK(E4737),"",VLOOKUP(E4737,[2]Obce_StrKraj!$A$1:$E$873,5,FALSE))</f>
        <v>237132</v>
      </c>
      <c r="G4737" s="90" t="s">
        <v>2284</v>
      </c>
      <c r="H4737" s="90"/>
      <c r="I4737" s="90" t="s">
        <v>33</v>
      </c>
      <c r="J4737" s="90" t="s">
        <v>34</v>
      </c>
      <c r="K4737" s="91">
        <v>40149</v>
      </c>
      <c r="L4737" s="90" t="s">
        <v>285</v>
      </c>
      <c r="M4737" s="90"/>
      <c r="N4737" s="90"/>
    </row>
    <row r="4738" spans="1:14" x14ac:dyDescent="0.25">
      <c r="A4738" s="90" t="s">
        <v>6742</v>
      </c>
      <c r="B4738" s="90" t="s">
        <v>1608</v>
      </c>
      <c r="C4738" s="90" t="s">
        <v>7069</v>
      </c>
      <c r="D4738" s="90" t="str">
        <f>IF(ISBLANK(C4738),"",VLOOKUP(C4738,[2]Obce_StrKraj!$A$1:$E$873,5,FALSE))</f>
        <v>00234893</v>
      </c>
      <c r="E4738" s="90" t="s">
        <v>7390</v>
      </c>
      <c r="F4738" s="90">
        <f>IF(ISBLANK(E4738),"",VLOOKUP(E4738,[2]Obce_StrKraj!$A$1:$E$873,5,FALSE))</f>
        <v>234966</v>
      </c>
      <c r="G4738" s="90" t="s">
        <v>2284</v>
      </c>
      <c r="H4738" s="90"/>
      <c r="I4738" s="90" t="s">
        <v>33</v>
      </c>
      <c r="J4738" s="90" t="s">
        <v>34</v>
      </c>
      <c r="K4738" s="91">
        <v>39865</v>
      </c>
      <c r="L4738" s="90" t="s">
        <v>285</v>
      </c>
      <c r="M4738" s="90"/>
      <c r="N4738" s="90"/>
    </row>
    <row r="4739" spans="1:14" x14ac:dyDescent="0.25">
      <c r="A4739" s="90" t="s">
        <v>6742</v>
      </c>
      <c r="B4739" s="90" t="s">
        <v>1610</v>
      </c>
      <c r="C4739" s="90" t="s">
        <v>7320</v>
      </c>
      <c r="D4739" s="90" t="str">
        <f>IF(ISBLANK(C4739),"",VLOOKUP(C4739,[2]Obce_StrKraj!$A$1:$E$873,5,FALSE))</f>
        <v>00244155</v>
      </c>
      <c r="E4739" s="90" t="s">
        <v>7387</v>
      </c>
      <c r="F4739" s="90" t="str">
        <f>IF(ISBLANK(E4739),"",VLOOKUP(E4739,[2]Obce_StrKraj!$A$1:$E$873,5,FALSE))</f>
        <v>00243981</v>
      </c>
      <c r="G4739" s="90" t="s">
        <v>2284</v>
      </c>
      <c r="H4739" s="90"/>
      <c r="I4739" s="90" t="s">
        <v>33</v>
      </c>
      <c r="J4739" s="90" t="s">
        <v>34</v>
      </c>
      <c r="K4739" s="91">
        <v>39794</v>
      </c>
      <c r="L4739" s="90" t="s">
        <v>285</v>
      </c>
      <c r="M4739" s="90"/>
      <c r="N4739" s="90"/>
    </row>
    <row r="4740" spans="1:14" ht="28.55" x14ac:dyDescent="0.25">
      <c r="A4740" s="90" t="s">
        <v>6742</v>
      </c>
      <c r="B4740" s="90" t="s">
        <v>7406</v>
      </c>
      <c r="C4740" s="90" t="s">
        <v>7174</v>
      </c>
      <c r="D4740" s="90" t="str">
        <f>IF(ISBLANK(C4740),"",VLOOKUP(C4740,[2]Obce_StrKraj!$A$1:$E$873,5,FALSE))</f>
        <v>00237051</v>
      </c>
      <c r="E4740" s="90" t="s">
        <v>6822</v>
      </c>
      <c r="F4740" s="90">
        <f>IF(ISBLANK(E4740),"",VLOOKUP(E4740,[2]Obce_StrKraj!$A$1:$E$873,5,FALSE))</f>
        <v>237108</v>
      </c>
      <c r="G4740" s="90" t="s">
        <v>7229</v>
      </c>
      <c r="H4740" s="90"/>
      <c r="I4740" s="90" t="s">
        <v>33</v>
      </c>
      <c r="J4740" s="90" t="s">
        <v>34</v>
      </c>
      <c r="K4740" s="91">
        <v>39821</v>
      </c>
      <c r="L4740" s="90" t="s">
        <v>285</v>
      </c>
      <c r="M4740" s="90"/>
      <c r="N4740" s="90"/>
    </row>
    <row r="4741" spans="1:14" x14ac:dyDescent="0.25">
      <c r="A4741" s="90" t="s">
        <v>6742</v>
      </c>
      <c r="B4741" s="90" t="s">
        <v>7407</v>
      </c>
      <c r="C4741" s="90" t="s">
        <v>6774</v>
      </c>
      <c r="D4741" s="90">
        <f>IF(ISBLANK(C4741),"",VLOOKUP(C4741,[2]Obce_StrKraj!$A$1:$E$873,5,FALSE))</f>
        <v>236977</v>
      </c>
      <c r="E4741" s="90" t="s">
        <v>7408</v>
      </c>
      <c r="F4741" s="90" t="str">
        <f>IF(ISBLANK(E4741),"",VLOOKUP(E4741,[2]Obce_StrKraj!$A$1:$E$873,5,FALSE))</f>
        <v>00236993</v>
      </c>
      <c r="G4741" s="90" t="s">
        <v>2261</v>
      </c>
      <c r="H4741" s="90"/>
      <c r="I4741" s="90" t="s">
        <v>33</v>
      </c>
      <c r="J4741" s="90" t="s">
        <v>34</v>
      </c>
      <c r="K4741" s="91">
        <v>39856</v>
      </c>
      <c r="L4741" s="90" t="s">
        <v>2614</v>
      </c>
      <c r="M4741" s="90"/>
      <c r="N4741" s="90"/>
    </row>
    <row r="4742" spans="1:14" x14ac:dyDescent="0.25">
      <c r="A4742" s="90" t="s">
        <v>6742</v>
      </c>
      <c r="B4742" s="90" t="s">
        <v>7409</v>
      </c>
      <c r="C4742" s="90" t="s">
        <v>6751</v>
      </c>
      <c r="D4742" s="90">
        <f>IF(ISBLANK(C4742),"",VLOOKUP(C4742,[2]Obce_StrKraj!$A$1:$E$873,5,FALSE))</f>
        <v>234559</v>
      </c>
      <c r="E4742" s="90" t="s">
        <v>7410</v>
      </c>
      <c r="F4742" s="90">
        <f>IF(ISBLANK(E4742),"",VLOOKUP(E4742,[2]Obce_StrKraj!$A$1:$E$873,5,FALSE))</f>
        <v>509248</v>
      </c>
      <c r="G4742" s="90" t="s">
        <v>2284</v>
      </c>
      <c r="H4742" s="90"/>
      <c r="I4742" s="90" t="s">
        <v>22</v>
      </c>
      <c r="J4742" s="90" t="s">
        <v>34</v>
      </c>
      <c r="K4742" s="91">
        <v>39753</v>
      </c>
      <c r="L4742" s="90" t="s">
        <v>2633</v>
      </c>
      <c r="M4742" s="90"/>
      <c r="N4742" s="90"/>
    </row>
    <row r="4743" spans="1:14" x14ac:dyDescent="0.25">
      <c r="A4743" s="90" t="s">
        <v>6742</v>
      </c>
      <c r="B4743" s="90" t="s">
        <v>7411</v>
      </c>
      <c r="C4743" s="90" t="s">
        <v>7042</v>
      </c>
      <c r="D4743" s="90" t="str">
        <f>IF(ISBLANK(C4743),"",VLOOKUP(C4743,[2]Obce_StrKraj!$A$1:$E$873,5,FALSE))</f>
        <v>00234516</v>
      </c>
      <c r="E4743" s="90" t="s">
        <v>7298</v>
      </c>
      <c r="F4743" s="90">
        <v>235113</v>
      </c>
      <c r="G4743" s="90" t="s">
        <v>2284</v>
      </c>
      <c r="H4743" s="90"/>
      <c r="I4743" s="90" t="s">
        <v>22</v>
      </c>
      <c r="J4743" s="90" t="s">
        <v>34</v>
      </c>
      <c r="K4743" s="91">
        <v>39745</v>
      </c>
      <c r="L4743" s="90" t="s">
        <v>285</v>
      </c>
      <c r="M4743" s="90"/>
      <c r="N4743" s="90"/>
    </row>
    <row r="4744" spans="1:14" x14ac:dyDescent="0.25">
      <c r="A4744" s="90" t="s">
        <v>6742</v>
      </c>
      <c r="B4744" s="90" t="s">
        <v>7412</v>
      </c>
      <c r="C4744" s="90" t="s">
        <v>6826</v>
      </c>
      <c r="D4744" s="90">
        <f>IF(ISBLANK(C4744),"",VLOOKUP(C4744,[2]Obce_StrKraj!$A$1:$E$873,5,FALSE))</f>
        <v>241032</v>
      </c>
      <c r="E4744" s="90" t="s">
        <v>5933</v>
      </c>
      <c r="F4744" s="90" t="str">
        <f>IF(ISBLANK(E4744),"",VLOOKUP(E4744,[2]Obce_StrKraj!$A$1:$E$873,5,FALSE))</f>
        <v>00240231</v>
      </c>
      <c r="G4744" s="90" t="s">
        <v>2284</v>
      </c>
      <c r="H4744" s="90"/>
      <c r="I4744" s="90" t="s">
        <v>33</v>
      </c>
      <c r="J4744" s="90" t="s">
        <v>34</v>
      </c>
      <c r="K4744" s="91">
        <v>39738</v>
      </c>
      <c r="L4744" s="90" t="s">
        <v>285</v>
      </c>
      <c r="M4744" s="90"/>
      <c r="N4744" s="90"/>
    </row>
    <row r="4745" spans="1:14" x14ac:dyDescent="0.25">
      <c r="A4745" s="90" t="s">
        <v>6742</v>
      </c>
      <c r="B4745" s="90" t="s">
        <v>7413</v>
      </c>
      <c r="C4745" s="90" t="s">
        <v>7098</v>
      </c>
      <c r="D4745" s="90" t="str">
        <f>IF(ISBLANK(C4745),"",VLOOKUP(C4745,[2]Obce_StrKraj!$A$1:$E$873,5,FALSE))</f>
        <v>00232963</v>
      </c>
      <c r="E4745" s="90" t="s">
        <v>7394</v>
      </c>
      <c r="F4745" s="90">
        <f>IF(ISBLANK(E4745),"",VLOOKUP(E4745,[2]Obce_StrKraj!$A$1:$E$873,5,FALSE))</f>
        <v>473481</v>
      </c>
      <c r="G4745" s="90" t="s">
        <v>2284</v>
      </c>
      <c r="H4745" s="90"/>
      <c r="I4745" s="90" t="s">
        <v>33</v>
      </c>
      <c r="J4745" s="90" t="s">
        <v>34</v>
      </c>
      <c r="K4745" s="91">
        <v>39731</v>
      </c>
      <c r="L4745" s="90" t="s">
        <v>1465</v>
      </c>
      <c r="M4745" s="90"/>
      <c r="N4745" s="90"/>
    </row>
    <row r="4746" spans="1:14" x14ac:dyDescent="0.25">
      <c r="A4746" s="90" t="s">
        <v>6742</v>
      </c>
      <c r="B4746" s="90" t="s">
        <v>7414</v>
      </c>
      <c r="C4746" s="90" t="s">
        <v>7098</v>
      </c>
      <c r="D4746" s="90" t="str">
        <f>IF(ISBLANK(C4746),"",VLOOKUP(C4746,[2]Obce_StrKraj!$A$1:$E$873,5,FALSE))</f>
        <v>00232963</v>
      </c>
      <c r="E4746" s="90" t="s">
        <v>6028</v>
      </c>
      <c r="F4746" s="90" t="str">
        <f>IF(ISBLANK(E4746),"",VLOOKUP(E4746,[2]Obce_StrKraj!$A$1:$E$873,5,FALSE))</f>
        <v>00231916</v>
      </c>
      <c r="G4746" s="90" t="s">
        <v>2284</v>
      </c>
      <c r="H4746" s="90"/>
      <c r="I4746" s="90" t="s">
        <v>33</v>
      </c>
      <c r="J4746" s="90" t="s">
        <v>34</v>
      </c>
      <c r="K4746" s="91">
        <v>39717</v>
      </c>
      <c r="L4746" s="90" t="s">
        <v>1465</v>
      </c>
      <c r="M4746" s="90"/>
      <c r="N4746" s="90"/>
    </row>
    <row r="4747" spans="1:14" x14ac:dyDescent="0.25">
      <c r="A4747" s="90" t="s">
        <v>6742</v>
      </c>
      <c r="B4747" s="90" t="s">
        <v>7415</v>
      </c>
      <c r="C4747" s="90" t="s">
        <v>6751</v>
      </c>
      <c r="D4747" s="90">
        <f>IF(ISBLANK(C4747),"",VLOOKUP(C4747,[2]Obce_StrKraj!$A$1:$E$873,5,FALSE))</f>
        <v>234559</v>
      </c>
      <c r="E4747" s="90" t="s">
        <v>2693</v>
      </c>
      <c r="F4747" s="90" t="str">
        <f>IF(ISBLANK(E4747),"",VLOOKUP(E4747,[2]Obce_StrKraj!$A$1:$E$873,5,FALSE))</f>
        <v>00241211</v>
      </c>
      <c r="G4747" s="90" t="s">
        <v>2284</v>
      </c>
      <c r="H4747" s="90"/>
      <c r="I4747" s="90" t="s">
        <v>33</v>
      </c>
      <c r="J4747" s="90" t="s">
        <v>34</v>
      </c>
      <c r="K4747" s="91">
        <v>39745</v>
      </c>
      <c r="L4747" s="90" t="s">
        <v>2633</v>
      </c>
      <c r="M4747" s="90"/>
      <c r="N4747" s="90"/>
    </row>
    <row r="4748" spans="1:14" x14ac:dyDescent="0.25">
      <c r="A4748" s="90" t="s">
        <v>6742</v>
      </c>
      <c r="B4748" s="90" t="s">
        <v>7416</v>
      </c>
      <c r="C4748" s="90" t="s">
        <v>7320</v>
      </c>
      <c r="D4748" s="90" t="str">
        <f>IF(ISBLANK(C4748),"",VLOOKUP(C4748,[2]Obce_StrKraj!$A$1:$E$873,5,FALSE))</f>
        <v>00244155</v>
      </c>
      <c r="E4748" s="90" t="s">
        <v>7417</v>
      </c>
      <c r="F4748" s="90" t="str">
        <f>IF(ISBLANK(E4748),"",VLOOKUP(E4748,[2]Obce_StrKraj!$A$1:$E$873,5,FALSE))</f>
        <v>00235041</v>
      </c>
      <c r="G4748" s="90" t="s">
        <v>2284</v>
      </c>
      <c r="H4748" s="90"/>
      <c r="I4748" s="90" t="s">
        <v>33</v>
      </c>
      <c r="J4748" s="90" t="s">
        <v>34</v>
      </c>
      <c r="K4748" s="91">
        <v>39661</v>
      </c>
      <c r="L4748" s="90" t="s">
        <v>285</v>
      </c>
      <c r="M4748" s="90"/>
      <c r="N4748" s="90"/>
    </row>
    <row r="4749" spans="1:14" x14ac:dyDescent="0.25">
      <c r="A4749" s="90" t="s">
        <v>6742</v>
      </c>
      <c r="B4749" s="90" t="s">
        <v>7418</v>
      </c>
      <c r="C4749" s="90" t="s">
        <v>6856</v>
      </c>
      <c r="D4749" s="90" t="str">
        <f>IF(ISBLANK(C4749),"",VLOOKUP(C4749,[2]Obce_StrKraj!$A$1:$E$873,5,FALSE))</f>
        <v>00242748</v>
      </c>
      <c r="E4749" s="90" t="s">
        <v>6925</v>
      </c>
      <c r="F4749" s="90">
        <f>IF(ISBLANK(E4749),"",VLOOKUP(E4749,[2]Obce_StrKraj!$A$1:$E$873,5,FALSE))</f>
        <v>242861</v>
      </c>
      <c r="G4749" s="90" t="s">
        <v>2284</v>
      </c>
      <c r="H4749" s="90"/>
      <c r="I4749" s="90" t="s">
        <v>33</v>
      </c>
      <c r="J4749" s="90" t="s">
        <v>34</v>
      </c>
      <c r="K4749" s="91">
        <v>39609</v>
      </c>
      <c r="L4749" s="90" t="s">
        <v>285</v>
      </c>
      <c r="M4749" s="90"/>
      <c r="N4749" s="90"/>
    </row>
    <row r="4750" spans="1:14" x14ac:dyDescent="0.25">
      <c r="A4750" s="90" t="s">
        <v>6742</v>
      </c>
      <c r="B4750" s="90" t="s">
        <v>7419</v>
      </c>
      <c r="C4750" s="90" t="s">
        <v>6774</v>
      </c>
      <c r="D4750" s="90">
        <f>IF(ISBLANK(C4750),"",VLOOKUP(C4750,[2]Obce_StrKraj!$A$1:$E$873,5,FALSE))</f>
        <v>236977</v>
      </c>
      <c r="E4750" s="90" t="s">
        <v>2968</v>
      </c>
      <c r="F4750" s="90" t="str">
        <f>IF(ISBLANK(E4750),"",VLOOKUP(E4750,[2]Obce_StrKraj!$A$1:$E$873,5,FALSE))</f>
        <v>00237299</v>
      </c>
      <c r="G4750" s="90" t="s">
        <v>2284</v>
      </c>
      <c r="H4750" s="90"/>
      <c r="I4750" s="90" t="s">
        <v>33</v>
      </c>
      <c r="J4750" s="90" t="s">
        <v>34</v>
      </c>
      <c r="K4750" s="91">
        <v>39627</v>
      </c>
      <c r="L4750" s="90" t="s">
        <v>1465</v>
      </c>
      <c r="M4750" s="90"/>
      <c r="N4750" s="90"/>
    </row>
    <row r="4751" spans="1:14" x14ac:dyDescent="0.25">
      <c r="A4751" s="90" t="s">
        <v>6742</v>
      </c>
      <c r="B4751" s="90" t="s">
        <v>7420</v>
      </c>
      <c r="C4751" s="90" t="s">
        <v>6763</v>
      </c>
      <c r="D4751" s="90" t="str">
        <f>IF(ISBLANK(C4751),"",VLOOKUP(C4751,[2]Obce_StrKraj!$A$1:$E$873,5,FALSE))</f>
        <v>00241121</v>
      </c>
      <c r="E4751" s="90" t="s">
        <v>7421</v>
      </c>
      <c r="F4751" s="90" t="str">
        <f>IF(ISBLANK(E4751),"",VLOOKUP(E4751,[2]Obce_StrKraj!$A$1:$E$873,5,FALSE))</f>
        <v>00241385</v>
      </c>
      <c r="G4751" s="90" t="s">
        <v>2284</v>
      </c>
      <c r="H4751" s="90"/>
      <c r="I4751" s="90" t="s">
        <v>33</v>
      </c>
      <c r="J4751" s="90" t="s">
        <v>34</v>
      </c>
      <c r="K4751" s="91">
        <v>39620</v>
      </c>
      <c r="L4751" s="90" t="s">
        <v>285</v>
      </c>
      <c r="M4751" s="90"/>
      <c r="N4751" s="90"/>
    </row>
    <row r="4752" spans="1:14" x14ac:dyDescent="0.25">
      <c r="A4752" s="90" t="s">
        <v>6742</v>
      </c>
      <c r="B4752" s="90" t="s">
        <v>7422</v>
      </c>
      <c r="C4752" s="90" t="s">
        <v>6040</v>
      </c>
      <c r="D4752" s="90">
        <f>IF(ISBLANK(C4752),"",VLOOKUP(C4752,[2]Obce_StrKraj!$A$1:$E$873,5,FALSE))</f>
        <v>242004</v>
      </c>
      <c r="E4752" s="90" t="s">
        <v>7423</v>
      </c>
      <c r="F4752" s="90">
        <f>IF(ISBLANK(E4752),"",VLOOKUP(E4752,[2]Obce_StrKraj!$A$1:$E$873,5,FALSE))</f>
        <v>662976</v>
      </c>
      <c r="G4752" s="90" t="s">
        <v>2261</v>
      </c>
      <c r="H4752" s="90"/>
      <c r="I4752" s="90" t="s">
        <v>33</v>
      </c>
      <c r="J4752" s="90" t="s">
        <v>34</v>
      </c>
      <c r="K4752" s="91">
        <v>39647</v>
      </c>
      <c r="L4752" s="90" t="s">
        <v>2614</v>
      </c>
      <c r="M4752" s="90"/>
      <c r="N4752" s="90"/>
    </row>
    <row r="4753" spans="1:14" x14ac:dyDescent="0.25">
      <c r="A4753" s="90" t="s">
        <v>6742</v>
      </c>
      <c r="B4753" s="90" t="s">
        <v>7424</v>
      </c>
      <c r="C4753" s="90" t="s">
        <v>6754</v>
      </c>
      <c r="D4753" s="90" t="str">
        <f>IF(ISBLANK(C4753),"",VLOOKUP(C4753,[2]Obce_StrKraj!$A$1:$E$873,5,FALSE))</f>
        <v>00234923</v>
      </c>
      <c r="E4753" s="90" t="s">
        <v>6755</v>
      </c>
      <c r="F4753" s="90" t="str">
        <f>IF(ISBLANK(E4753),"",VLOOKUP(E4753,[2]Obce_StrKraj!$A$1:$E$873,5,FALSE))</f>
        <v>00234494</v>
      </c>
      <c r="G4753" s="90" t="s">
        <v>2284</v>
      </c>
      <c r="H4753" s="90"/>
      <c r="I4753" s="90" t="s">
        <v>33</v>
      </c>
      <c r="J4753" s="90" t="s">
        <v>34</v>
      </c>
      <c r="K4753" s="91">
        <v>39569</v>
      </c>
      <c r="L4753" s="90" t="s">
        <v>285</v>
      </c>
      <c r="M4753" s="90"/>
      <c r="N4753" s="90"/>
    </row>
    <row r="4754" spans="1:14" x14ac:dyDescent="0.25">
      <c r="A4754" s="90" t="s">
        <v>6742</v>
      </c>
      <c r="B4754" s="90" t="s">
        <v>7425</v>
      </c>
      <c r="C4754" s="90" t="s">
        <v>7320</v>
      </c>
      <c r="D4754" s="90" t="str">
        <f>IF(ISBLANK(C4754),"",VLOOKUP(C4754,[2]Obce_StrKraj!$A$1:$E$873,5,FALSE))</f>
        <v>00244155</v>
      </c>
      <c r="E4754" s="90" t="s">
        <v>7426</v>
      </c>
      <c r="F4754" s="90">
        <f>IF(ISBLANK(E4754),"",VLOOKUP(E4754,[2]Obce_StrKraj!$A$1:$E$873,5,FALSE))</f>
        <v>244341</v>
      </c>
      <c r="G4754" s="90" t="s">
        <v>2284</v>
      </c>
      <c r="H4754" s="90"/>
      <c r="I4754" s="90" t="s">
        <v>33</v>
      </c>
      <c r="J4754" s="90" t="s">
        <v>34</v>
      </c>
      <c r="K4754" s="91">
        <v>39596</v>
      </c>
      <c r="L4754" s="90" t="s">
        <v>285</v>
      </c>
      <c r="M4754" s="90"/>
      <c r="N4754" s="90"/>
    </row>
    <row r="4755" spans="1:14" x14ac:dyDescent="0.25">
      <c r="A4755" s="90" t="s">
        <v>6742</v>
      </c>
      <c r="B4755" s="90" t="s">
        <v>7427</v>
      </c>
      <c r="C4755" s="90" t="s">
        <v>7320</v>
      </c>
      <c r="D4755" s="90" t="str">
        <f>IF(ISBLANK(C4755),"",VLOOKUP(C4755,[2]Obce_StrKraj!$A$1:$E$873,5,FALSE))</f>
        <v>00244155</v>
      </c>
      <c r="E4755" s="90" t="s">
        <v>7428</v>
      </c>
      <c r="F4755" s="90">
        <f>IF(ISBLANK(E4755),"",VLOOKUP(E4755,[2]Obce_StrKraj!$A$1:$E$873,5,FALSE))</f>
        <v>639770</v>
      </c>
      <c r="G4755" s="90" t="s">
        <v>2261</v>
      </c>
      <c r="H4755" s="90"/>
      <c r="I4755" s="90" t="s">
        <v>33</v>
      </c>
      <c r="J4755" s="90" t="s">
        <v>34</v>
      </c>
      <c r="K4755" s="91">
        <v>39571</v>
      </c>
      <c r="L4755" s="90" t="s">
        <v>2614</v>
      </c>
      <c r="M4755" s="90"/>
      <c r="N4755" s="90"/>
    </row>
    <row r="4756" spans="1:14" x14ac:dyDescent="0.25">
      <c r="A4756" s="90" t="s">
        <v>6742</v>
      </c>
      <c r="B4756" s="90" t="s">
        <v>7429</v>
      </c>
      <c r="C4756" s="90" t="s">
        <v>6774</v>
      </c>
      <c r="D4756" s="90">
        <f>IF(ISBLANK(C4756),"",VLOOKUP(C4756,[2]Obce_StrKraj!$A$1:$E$873,5,FALSE))</f>
        <v>236977</v>
      </c>
      <c r="E4756" s="90" t="s">
        <v>1636</v>
      </c>
      <c r="F4756" s="90">
        <f>IF(ISBLANK(E4756),"",VLOOKUP(E4756,[2]Obce_StrKraj!$A$1:$E$873,5,FALSE))</f>
        <v>237132</v>
      </c>
      <c r="G4756" s="90" t="s">
        <v>2261</v>
      </c>
      <c r="H4756" s="90"/>
      <c r="I4756" s="90" t="s">
        <v>33</v>
      </c>
      <c r="J4756" s="90" t="s">
        <v>34</v>
      </c>
      <c r="K4756" s="91">
        <v>39569</v>
      </c>
      <c r="L4756" s="90" t="s">
        <v>2614</v>
      </c>
      <c r="M4756" s="90"/>
      <c r="N4756" s="90"/>
    </row>
    <row r="4757" spans="1:14" x14ac:dyDescent="0.25">
      <c r="A4757" s="90" t="s">
        <v>6742</v>
      </c>
      <c r="B4757" s="90" t="s">
        <v>7430</v>
      </c>
      <c r="C4757" s="90" t="s">
        <v>6774</v>
      </c>
      <c r="D4757" s="90">
        <f>IF(ISBLANK(C4757),"",VLOOKUP(C4757,[2]Obce_StrKraj!$A$1:$E$873,5,FALSE))</f>
        <v>236977</v>
      </c>
      <c r="E4757" s="90" t="s">
        <v>595</v>
      </c>
      <c r="F4757" s="90">
        <f>IF(ISBLANK(E4757),"",VLOOKUP(E4757,[2]Obce_StrKraj!$A$1:$E$873,5,FALSE))</f>
        <v>663981</v>
      </c>
      <c r="G4757" s="90" t="s">
        <v>2261</v>
      </c>
      <c r="H4757" s="90"/>
      <c r="I4757" s="90" t="s">
        <v>33</v>
      </c>
      <c r="J4757" s="90" t="s">
        <v>34</v>
      </c>
      <c r="K4757" s="91">
        <v>39574</v>
      </c>
      <c r="L4757" s="90" t="s">
        <v>2614</v>
      </c>
      <c r="M4757" s="90"/>
      <c r="N4757" s="90"/>
    </row>
    <row r="4758" spans="1:14" x14ac:dyDescent="0.25">
      <c r="A4758" s="90" t="s">
        <v>6742</v>
      </c>
      <c r="B4758" s="90" t="s">
        <v>7431</v>
      </c>
      <c r="C4758" s="90" t="s">
        <v>6751</v>
      </c>
      <c r="D4758" s="90">
        <f>IF(ISBLANK(C4758),"",VLOOKUP(C4758,[2]Obce_StrKraj!$A$1:$E$873,5,FALSE))</f>
        <v>234559</v>
      </c>
      <c r="E4758" s="90" t="s">
        <v>7080</v>
      </c>
      <c r="F4758" s="90">
        <f>IF(ISBLANK(E4758),"",VLOOKUP(E4758,[2]Obce_StrKraj!$A$1:$E$873,5,FALSE))</f>
        <v>234711</v>
      </c>
      <c r="G4758" s="90" t="s">
        <v>2284</v>
      </c>
      <c r="H4758" s="90"/>
      <c r="I4758" s="90" t="s">
        <v>33</v>
      </c>
      <c r="J4758" s="90" t="s">
        <v>34</v>
      </c>
      <c r="K4758" s="91">
        <v>39588</v>
      </c>
      <c r="L4758" s="90" t="s">
        <v>285</v>
      </c>
      <c r="M4758" s="90"/>
      <c r="N4758" s="90"/>
    </row>
    <row r="4759" spans="1:14" x14ac:dyDescent="0.25">
      <c r="A4759" s="90" t="s">
        <v>6742</v>
      </c>
      <c r="B4759" s="90" t="s">
        <v>7432</v>
      </c>
      <c r="C4759" s="90" t="s">
        <v>6751</v>
      </c>
      <c r="D4759" s="90">
        <f>IF(ISBLANK(C4759),"",VLOOKUP(C4759,[2]Obce_StrKraj!$A$1:$E$873,5,FALSE))</f>
        <v>234559</v>
      </c>
      <c r="E4759" s="90" t="s">
        <v>7410</v>
      </c>
      <c r="F4759" s="90">
        <f>IF(ISBLANK(E4759),"",VLOOKUP(E4759,[2]Obce_StrKraj!$A$1:$E$873,5,FALSE))</f>
        <v>509248</v>
      </c>
      <c r="G4759" s="90" t="s">
        <v>2284</v>
      </c>
      <c r="H4759" s="90"/>
      <c r="I4759" s="90" t="s">
        <v>33</v>
      </c>
      <c r="J4759" s="90" t="s">
        <v>34</v>
      </c>
      <c r="K4759" s="91">
        <v>39562</v>
      </c>
      <c r="L4759" s="90" t="s">
        <v>2633</v>
      </c>
      <c r="M4759" s="90"/>
      <c r="N4759" s="90"/>
    </row>
    <row r="4760" spans="1:14" x14ac:dyDescent="0.25">
      <c r="A4760" s="90" t="s">
        <v>6742</v>
      </c>
      <c r="B4760" s="90" t="s">
        <v>7433</v>
      </c>
      <c r="C4760" s="90" t="s">
        <v>6751</v>
      </c>
      <c r="D4760" s="90">
        <f>IF(ISBLANK(C4760),"",VLOOKUP(C4760,[2]Obce_StrKraj!$A$1:$E$873,5,FALSE))</f>
        <v>234559</v>
      </c>
      <c r="E4760" s="90" t="s">
        <v>7091</v>
      </c>
      <c r="F4760" s="90" t="str">
        <f>IF(ISBLANK(E4760),"",VLOOKUP(E4760,[2]Obce_StrKraj!$A$1:$E$873,5,FALSE))</f>
        <v>00640441</v>
      </c>
      <c r="G4760" s="90" t="s">
        <v>2284</v>
      </c>
      <c r="H4760" s="90"/>
      <c r="I4760" s="90" t="s">
        <v>33</v>
      </c>
      <c r="J4760" s="90" t="s">
        <v>34</v>
      </c>
      <c r="K4760" s="91">
        <v>39605</v>
      </c>
      <c r="L4760" s="90" t="s">
        <v>1465</v>
      </c>
      <c r="M4760" s="90"/>
      <c r="N4760" s="90"/>
    </row>
    <row r="4761" spans="1:14" x14ac:dyDescent="0.25">
      <c r="A4761" s="90" t="s">
        <v>6742</v>
      </c>
      <c r="B4761" s="90" t="s">
        <v>7434</v>
      </c>
      <c r="C4761" s="90" t="s">
        <v>6040</v>
      </c>
      <c r="D4761" s="90">
        <f>IF(ISBLANK(C4761),"",VLOOKUP(C4761,[2]Obce_StrKraj!$A$1:$E$873,5,FALSE))</f>
        <v>242004</v>
      </c>
      <c r="E4761" s="90" t="s">
        <v>7435</v>
      </c>
      <c r="F4761" s="90">
        <f>IF(ISBLANK(E4761),"",VLOOKUP(E4761,[2]Obce_StrKraj!$A$1:$E$873,5,FALSE))</f>
        <v>662917</v>
      </c>
      <c r="G4761" s="90" t="s">
        <v>2261</v>
      </c>
      <c r="H4761" s="90"/>
      <c r="I4761" s="90" t="s">
        <v>33</v>
      </c>
      <c r="J4761" s="90" t="s">
        <v>34</v>
      </c>
      <c r="K4761" s="91">
        <v>39627</v>
      </c>
      <c r="L4761" s="90" t="s">
        <v>2614</v>
      </c>
      <c r="M4761" s="90"/>
      <c r="N4761" s="90"/>
    </row>
    <row r="4762" spans="1:14" x14ac:dyDescent="0.25">
      <c r="A4762" s="90" t="s">
        <v>6742</v>
      </c>
      <c r="B4762" s="90" t="s">
        <v>7436</v>
      </c>
      <c r="C4762" s="90" t="s">
        <v>7101</v>
      </c>
      <c r="D4762" s="90" t="str">
        <f>IF(ISBLANK(C4762),"",VLOOKUP(C4762,[2]Obce_StrKraj!$A$1:$E$873,5,FALSE))</f>
        <v>00243221</v>
      </c>
      <c r="E4762" s="90" t="s">
        <v>136</v>
      </c>
      <c r="F4762" s="90">
        <f>IF(ISBLANK(E4762),"",VLOOKUP(E4762,[2]Obce_StrKraj!$A$1:$E$873,5,FALSE))</f>
        <v>662909</v>
      </c>
      <c r="G4762" s="90" t="s">
        <v>2261</v>
      </c>
      <c r="H4762" s="90"/>
      <c r="I4762" s="90" t="s">
        <v>33</v>
      </c>
      <c r="J4762" s="90" t="s">
        <v>34</v>
      </c>
      <c r="K4762" s="91">
        <v>39515</v>
      </c>
      <c r="L4762" s="90" t="s">
        <v>285</v>
      </c>
      <c r="M4762" s="90"/>
      <c r="N4762" s="90"/>
    </row>
    <row r="4763" spans="1:14" x14ac:dyDescent="0.25">
      <c r="A4763" s="90" t="s">
        <v>6742</v>
      </c>
      <c r="B4763" s="90" t="s">
        <v>7437</v>
      </c>
      <c r="C4763" s="90" t="s">
        <v>7438</v>
      </c>
      <c r="D4763" s="90" t="str">
        <f>IF(ISBLANK(C4763),"",VLOOKUP(C4763,[2]Obce_StrKraj!$A$1:$E$873,5,FALSE))</f>
        <v>00242730</v>
      </c>
      <c r="E4763" s="90" t="s">
        <v>7285</v>
      </c>
      <c r="F4763" s="90">
        <f>IF(ISBLANK(E4763),"",VLOOKUP(E4763,[2]Obce_StrKraj!$A$1:$E$873,5,FALSE))</f>
        <v>663026</v>
      </c>
      <c r="G4763" s="90" t="s">
        <v>2261</v>
      </c>
      <c r="H4763" s="90"/>
      <c r="I4763" s="90" t="s">
        <v>33</v>
      </c>
      <c r="J4763" s="90" t="s">
        <v>34</v>
      </c>
      <c r="K4763" s="91">
        <v>39504</v>
      </c>
      <c r="L4763" s="90" t="s">
        <v>285</v>
      </c>
      <c r="M4763" s="90"/>
      <c r="N4763" s="90"/>
    </row>
    <row r="4764" spans="1:14" x14ac:dyDescent="0.25">
      <c r="A4764" s="90" t="s">
        <v>6742</v>
      </c>
      <c r="B4764" s="90" t="s">
        <v>7439</v>
      </c>
      <c r="C4764" s="90" t="s">
        <v>7438</v>
      </c>
      <c r="D4764" s="90" t="str">
        <f>IF(ISBLANK(C4764),"",VLOOKUP(C4764,[2]Obce_StrKraj!$A$1:$E$873,5,FALSE))</f>
        <v>00242730</v>
      </c>
      <c r="E4764" s="90" t="s">
        <v>7440</v>
      </c>
      <c r="F4764" s="90" t="str">
        <f>IF(ISBLANK(E4764),"",VLOOKUP(E4764,[2]Obce_StrKraj!$A$1:$E$873,5,FALSE))</f>
        <v>00243001</v>
      </c>
      <c r="G4764" s="90" t="s">
        <v>2261</v>
      </c>
      <c r="H4764" s="90"/>
      <c r="I4764" s="90" t="s">
        <v>33</v>
      </c>
      <c r="J4764" s="90" t="s">
        <v>34</v>
      </c>
      <c r="K4764" s="91">
        <v>39505</v>
      </c>
      <c r="L4764" s="90" t="s">
        <v>285</v>
      </c>
      <c r="M4764" s="90"/>
      <c r="N4764" s="90"/>
    </row>
    <row r="4765" spans="1:14" x14ac:dyDescent="0.25">
      <c r="A4765" s="90" t="s">
        <v>6742</v>
      </c>
      <c r="B4765" s="90" t="s">
        <v>7441</v>
      </c>
      <c r="C4765" s="90" t="s">
        <v>6797</v>
      </c>
      <c r="D4765" s="90" t="str">
        <f>IF(ISBLANK(C4765),"",VLOOKUP(C4765,[2]Obce_StrKraj!$A$1:$E$873,5,FALSE))</f>
        <v>00236195</v>
      </c>
      <c r="E4765" s="90" t="s">
        <v>7442</v>
      </c>
      <c r="F4765" s="90" t="str">
        <f>IF(ISBLANK(E4765),"",VLOOKUP(E4765,[2]Obce_StrKraj!$A$1:$E$873,5,FALSE))</f>
        <v>00236217</v>
      </c>
      <c r="G4765" s="90" t="s">
        <v>2284</v>
      </c>
      <c r="H4765" s="90"/>
      <c r="I4765" s="90" t="s">
        <v>33</v>
      </c>
      <c r="J4765" s="90" t="s">
        <v>34</v>
      </c>
      <c r="K4765" s="91">
        <v>39550</v>
      </c>
      <c r="L4765" s="90" t="s">
        <v>1465</v>
      </c>
      <c r="M4765" s="90"/>
      <c r="N4765" s="90"/>
    </row>
    <row r="4766" spans="1:14" x14ac:dyDescent="0.25">
      <c r="A4766" s="90" t="s">
        <v>6742</v>
      </c>
      <c r="B4766" s="90" t="s">
        <v>7443</v>
      </c>
      <c r="C4766" s="90" t="s">
        <v>6774</v>
      </c>
      <c r="D4766" s="90">
        <f>IF(ISBLANK(C4766),"",VLOOKUP(C4766,[2]Obce_StrKraj!$A$1:$E$873,5,FALSE))</f>
        <v>236977</v>
      </c>
      <c r="E4766" s="90" t="s">
        <v>7193</v>
      </c>
      <c r="F4766" s="90" t="str">
        <f>IF(ISBLANK(E4766),"",VLOOKUP(E4766,[2]Obce_StrKraj!$A$1:$E$873,5,FALSE))</f>
        <v>00237094</v>
      </c>
      <c r="G4766" s="90" t="s">
        <v>2261</v>
      </c>
      <c r="H4766" s="90"/>
      <c r="I4766" s="90" t="s">
        <v>33</v>
      </c>
      <c r="J4766" s="90" t="s">
        <v>34</v>
      </c>
      <c r="K4766" s="91">
        <v>39520</v>
      </c>
      <c r="L4766" s="90" t="s">
        <v>2614</v>
      </c>
      <c r="M4766" s="90"/>
      <c r="N4766" s="90"/>
    </row>
    <row r="4767" spans="1:14" x14ac:dyDescent="0.25">
      <c r="A4767" s="90" t="s">
        <v>6742</v>
      </c>
      <c r="B4767" s="90" t="s">
        <v>7444</v>
      </c>
      <c r="C4767" s="90" t="s">
        <v>6751</v>
      </c>
      <c r="D4767" s="90">
        <f>IF(ISBLANK(C4767),"",VLOOKUP(C4767,[2]Obce_StrKraj!$A$1:$E$873,5,FALSE))</f>
        <v>234559</v>
      </c>
      <c r="E4767" s="90" t="s">
        <v>7062</v>
      </c>
      <c r="F4767" s="90">
        <f>IF(ISBLANK(E4767),"",VLOOKUP(E4767,[2]Obce_StrKraj!$A$1:$E$873,5,FALSE))</f>
        <v>234222</v>
      </c>
      <c r="G4767" s="90" t="s">
        <v>2284</v>
      </c>
      <c r="H4767" s="90"/>
      <c r="I4767" s="90" t="s">
        <v>33</v>
      </c>
      <c r="J4767" s="90" t="s">
        <v>34</v>
      </c>
      <c r="K4767" s="91">
        <v>39520</v>
      </c>
      <c r="L4767" s="90" t="s">
        <v>2633</v>
      </c>
      <c r="M4767" s="90"/>
      <c r="N4767" s="90"/>
    </row>
    <row r="4768" spans="1:14" x14ac:dyDescent="0.25">
      <c r="A4768" s="90" t="s">
        <v>6742</v>
      </c>
      <c r="B4768" s="90" t="s">
        <v>7445</v>
      </c>
      <c r="C4768" s="90" t="s">
        <v>6751</v>
      </c>
      <c r="D4768" s="90">
        <f>IF(ISBLANK(C4768),"",VLOOKUP(C4768,[2]Obce_StrKraj!$A$1:$E$873,5,FALSE))</f>
        <v>234559</v>
      </c>
      <c r="E4768" s="90" t="s">
        <v>7361</v>
      </c>
      <c r="F4768" s="90">
        <f>IF(ISBLANK(E4768),"",VLOOKUP(E4768,[2]Obce_StrKraj!$A$1:$E$873,5,FALSE))</f>
        <v>235024</v>
      </c>
      <c r="G4768" s="90" t="s">
        <v>2284</v>
      </c>
      <c r="H4768" s="90"/>
      <c r="I4768" s="90" t="s">
        <v>33</v>
      </c>
      <c r="J4768" s="90" t="s">
        <v>34</v>
      </c>
      <c r="K4768" s="91">
        <v>39556</v>
      </c>
      <c r="L4768" s="90" t="s">
        <v>285</v>
      </c>
      <c r="M4768" s="90"/>
      <c r="N4768" s="90"/>
    </row>
    <row r="4769" spans="1:14" x14ac:dyDescent="0.25">
      <c r="A4769" s="90" t="s">
        <v>6742</v>
      </c>
      <c r="B4769" s="90" t="s">
        <v>7446</v>
      </c>
      <c r="C4769" s="90" t="s">
        <v>6751</v>
      </c>
      <c r="D4769" s="90">
        <f>IF(ISBLANK(C4769),"",VLOOKUP(C4769,[2]Obce_StrKraj!$A$1:$E$873,5,FALSE))</f>
        <v>234559</v>
      </c>
      <c r="E4769" s="90" t="s">
        <v>7447</v>
      </c>
      <c r="F4769" s="90">
        <f>IF(ISBLANK(E4769),"",VLOOKUP(E4769,[2]Obce_StrKraj!$A$1:$E$873,5,FALSE))</f>
        <v>235016</v>
      </c>
      <c r="G4769" s="90" t="s">
        <v>2284</v>
      </c>
      <c r="H4769" s="90"/>
      <c r="I4769" s="90" t="s">
        <v>33</v>
      </c>
      <c r="J4769" s="90" t="s">
        <v>34</v>
      </c>
      <c r="K4769" s="91">
        <v>39515</v>
      </c>
      <c r="L4769" s="90" t="s">
        <v>285</v>
      </c>
      <c r="M4769" s="90"/>
      <c r="N4769" s="90"/>
    </row>
    <row r="4770" spans="1:14" x14ac:dyDescent="0.25">
      <c r="A4770" s="90" t="s">
        <v>6742</v>
      </c>
      <c r="B4770" s="90" t="s">
        <v>7448</v>
      </c>
      <c r="C4770" s="90" t="s">
        <v>6751</v>
      </c>
      <c r="D4770" s="90">
        <f>IF(ISBLANK(C4770),"",VLOOKUP(C4770,[2]Obce_StrKraj!$A$1:$E$873,5,FALSE))</f>
        <v>234559</v>
      </c>
      <c r="E4770" s="90" t="s">
        <v>7449</v>
      </c>
      <c r="F4770" s="90">
        <f>IF(ISBLANK(E4770),"",VLOOKUP(E4770,[2]Obce_StrKraj!$A$1:$E$873,5,FALSE))</f>
        <v>237060</v>
      </c>
      <c r="G4770" s="90" t="s">
        <v>2284</v>
      </c>
      <c r="H4770" s="90"/>
      <c r="I4770" s="90" t="s">
        <v>33</v>
      </c>
      <c r="J4770" s="90" t="s">
        <v>34</v>
      </c>
      <c r="K4770" s="91">
        <v>39527</v>
      </c>
      <c r="L4770" s="90" t="s">
        <v>285</v>
      </c>
      <c r="M4770" s="90"/>
      <c r="N4770" s="90"/>
    </row>
    <row r="4771" spans="1:14" x14ac:dyDescent="0.25">
      <c r="A4771" s="90" t="s">
        <v>6742</v>
      </c>
      <c r="B4771" s="90" t="s">
        <v>7450</v>
      </c>
      <c r="C4771" s="90" t="s">
        <v>6751</v>
      </c>
      <c r="D4771" s="90">
        <f>IF(ISBLANK(C4771),"",VLOOKUP(C4771,[2]Obce_StrKraj!$A$1:$E$873,5,FALSE))</f>
        <v>234559</v>
      </c>
      <c r="E4771" s="90" t="s">
        <v>7451</v>
      </c>
      <c r="F4771" s="90" t="str">
        <f>IF(ISBLANK(E4771),"",VLOOKUP(E4771,[2]Obce_StrKraj!$A$1:$E$873,5,FALSE))</f>
        <v>00240303</v>
      </c>
      <c r="G4771" s="90" t="s">
        <v>2284</v>
      </c>
      <c r="H4771" s="90"/>
      <c r="I4771" s="90" t="s">
        <v>33</v>
      </c>
      <c r="J4771" s="90" t="s">
        <v>34</v>
      </c>
      <c r="K4771" s="91">
        <v>39511</v>
      </c>
      <c r="L4771" s="90" t="s">
        <v>285</v>
      </c>
      <c r="M4771" s="90"/>
      <c r="N4771" s="90"/>
    </row>
    <row r="4772" spans="1:14" x14ac:dyDescent="0.25">
      <c r="A4772" s="90" t="s">
        <v>6742</v>
      </c>
      <c r="B4772" s="90" t="s">
        <v>7452</v>
      </c>
      <c r="C4772" s="90" t="s">
        <v>6778</v>
      </c>
      <c r="D4772" s="90" t="str">
        <f>IF(ISBLANK(C4772),"",VLOOKUP(C4772,[2]Obce_StrKraj!$A$1:$E$873,5,FALSE))</f>
        <v>00241326</v>
      </c>
      <c r="E4772" s="90" t="s">
        <v>7453</v>
      </c>
      <c r="F4772" s="90">
        <f>IF(ISBLANK(E4772),"",VLOOKUP(E4772,[2]Obce_StrKraj!$A$1:$E$873,5,FALSE))</f>
        <v>241504</v>
      </c>
      <c r="G4772" s="90" t="s">
        <v>2261</v>
      </c>
      <c r="H4772" s="90"/>
      <c r="I4772" s="90" t="s">
        <v>33</v>
      </c>
      <c r="J4772" s="90" t="s">
        <v>34</v>
      </c>
      <c r="K4772" s="91">
        <v>39540</v>
      </c>
      <c r="L4772" s="90" t="s">
        <v>2614</v>
      </c>
      <c r="M4772" s="90"/>
      <c r="N4772" s="90"/>
    </row>
    <row r="4773" spans="1:14" x14ac:dyDescent="0.25">
      <c r="A4773" s="90" t="s">
        <v>6742</v>
      </c>
      <c r="B4773" s="90" t="s">
        <v>7454</v>
      </c>
      <c r="C4773" s="90" t="s">
        <v>6778</v>
      </c>
      <c r="D4773" s="90" t="str">
        <f>IF(ISBLANK(C4773),"",VLOOKUP(C4773,[2]Obce_StrKraj!$A$1:$E$873,5,FALSE))</f>
        <v>00241326</v>
      </c>
      <c r="E4773" s="90" t="s">
        <v>7455</v>
      </c>
      <c r="F4773" s="90" t="str">
        <f>IF(ISBLANK(E4773),"",VLOOKUP(E4773,[2]Obce_StrKraj!$A$1:$E$873,5,FALSE))</f>
        <v>00241415</v>
      </c>
      <c r="G4773" s="90" t="s">
        <v>2261</v>
      </c>
      <c r="H4773" s="90"/>
      <c r="I4773" s="90" t="s">
        <v>33</v>
      </c>
      <c r="J4773" s="90" t="s">
        <v>34</v>
      </c>
      <c r="K4773" s="91">
        <v>39508</v>
      </c>
      <c r="L4773" s="90" t="s">
        <v>2614</v>
      </c>
      <c r="M4773" s="90"/>
      <c r="N4773" s="90"/>
    </row>
    <row r="4774" spans="1:14" x14ac:dyDescent="0.25">
      <c r="A4774" s="90" t="s">
        <v>6742</v>
      </c>
      <c r="B4774" s="90" t="s">
        <v>7456</v>
      </c>
      <c r="C4774" s="90" t="s">
        <v>6763</v>
      </c>
      <c r="D4774" s="90" t="str">
        <f>IF(ISBLANK(C4774),"",VLOOKUP(C4774,[2]Obce_StrKraj!$A$1:$E$873,5,FALSE))</f>
        <v>00241121</v>
      </c>
      <c r="E4774" s="90" t="s">
        <v>7457</v>
      </c>
      <c r="F4774" s="90" t="str">
        <f>IF(ISBLANK(E4774),"",VLOOKUP(E4774,[2]Obce_StrKraj!$A$1:$E$873,5,FALSE))</f>
        <v>00241181</v>
      </c>
      <c r="G4774" s="90" t="s">
        <v>2284</v>
      </c>
      <c r="H4774" s="90"/>
      <c r="I4774" s="90" t="s">
        <v>33</v>
      </c>
      <c r="J4774" s="90" t="s">
        <v>34</v>
      </c>
      <c r="K4774" s="91">
        <v>39540</v>
      </c>
      <c r="L4774" s="90" t="s">
        <v>285</v>
      </c>
      <c r="M4774" s="90"/>
      <c r="N4774" s="90"/>
    </row>
    <row r="4775" spans="1:14" x14ac:dyDescent="0.25">
      <c r="A4775" s="90" t="s">
        <v>6742</v>
      </c>
      <c r="B4775" s="90" t="s">
        <v>7458</v>
      </c>
      <c r="C4775" s="90" t="s">
        <v>6751</v>
      </c>
      <c r="D4775" s="90">
        <f>IF(ISBLANK(C4775),"",VLOOKUP(C4775,[2]Obce_StrKraj!$A$1:$E$873,5,FALSE))</f>
        <v>234559</v>
      </c>
      <c r="E4775" s="90" t="s">
        <v>7459</v>
      </c>
      <c r="F4775" s="90">
        <v>235156</v>
      </c>
      <c r="G4775" s="90" t="s">
        <v>2284</v>
      </c>
      <c r="H4775" s="90"/>
      <c r="I4775" s="90" t="s">
        <v>22</v>
      </c>
      <c r="J4775" s="90" t="s">
        <v>34</v>
      </c>
      <c r="K4775" s="91">
        <v>39477</v>
      </c>
      <c r="L4775" s="90" t="s">
        <v>285</v>
      </c>
      <c r="M4775" s="90"/>
      <c r="N4775" s="90"/>
    </row>
    <row r="4776" spans="1:14" x14ac:dyDescent="0.25">
      <c r="A4776" s="90" t="s">
        <v>6742</v>
      </c>
      <c r="B4776" s="90" t="s">
        <v>7458</v>
      </c>
      <c r="C4776" s="90" t="s">
        <v>6751</v>
      </c>
      <c r="D4776" s="90">
        <f>IF(ISBLANK(C4776),"",VLOOKUP(C4776,[2]Obce_StrKraj!$A$1:$E$873,5,FALSE))</f>
        <v>234559</v>
      </c>
      <c r="E4776" s="90" t="s">
        <v>7134</v>
      </c>
      <c r="F4776" s="90">
        <v>241750</v>
      </c>
      <c r="G4776" s="90" t="s">
        <v>2284</v>
      </c>
      <c r="H4776" s="90"/>
      <c r="I4776" s="90" t="s">
        <v>22</v>
      </c>
      <c r="J4776" s="90" t="s">
        <v>34</v>
      </c>
      <c r="K4776" s="91">
        <v>39505</v>
      </c>
      <c r="L4776" s="90" t="s">
        <v>285</v>
      </c>
      <c r="M4776" s="90"/>
      <c r="N4776" s="90"/>
    </row>
    <row r="4777" spans="1:14" x14ac:dyDescent="0.25">
      <c r="A4777" s="90" t="s">
        <v>6742</v>
      </c>
      <c r="B4777" s="90" t="s">
        <v>7460</v>
      </c>
      <c r="C4777" s="90" t="s">
        <v>6751</v>
      </c>
      <c r="D4777" s="90">
        <f>IF(ISBLANK(C4777),"",VLOOKUP(C4777,[2]Obce_StrKraj!$A$1:$E$873,5,FALSE))</f>
        <v>234559</v>
      </c>
      <c r="E4777" s="90" t="s">
        <v>6894</v>
      </c>
      <c r="F4777" s="90" t="str">
        <f>IF(ISBLANK(E4777),"",VLOOKUP(E4777,[2]Obce_StrKraj!$A$1:$E$873,5,FALSE))</f>
        <v>00234257</v>
      </c>
      <c r="G4777" s="90" t="s">
        <v>2284</v>
      </c>
      <c r="H4777" s="90"/>
      <c r="I4777" s="90" t="s">
        <v>22</v>
      </c>
      <c r="J4777" s="90" t="s">
        <v>34</v>
      </c>
      <c r="K4777" s="91">
        <v>39477</v>
      </c>
      <c r="L4777" s="90" t="s">
        <v>285</v>
      </c>
      <c r="M4777" s="90"/>
      <c r="N4777" s="90"/>
    </row>
    <row r="4778" spans="1:14" x14ac:dyDescent="0.25">
      <c r="A4778" s="90" t="s">
        <v>6742</v>
      </c>
      <c r="B4778" s="90" t="s">
        <v>7461</v>
      </c>
      <c r="C4778" s="90" t="s">
        <v>7320</v>
      </c>
      <c r="D4778" s="90" t="str">
        <f>IF(ISBLANK(C4778),"",VLOOKUP(C4778,[2]Obce_StrKraj!$A$1:$E$873,5,FALSE))</f>
        <v>00244155</v>
      </c>
      <c r="E4778" s="90" t="s">
        <v>7462</v>
      </c>
      <c r="F4778" s="90" t="str">
        <f>IF(ISBLANK(E4778),"",VLOOKUP(E4778,[2]Obce_StrKraj!$A$1:$E$873,5,FALSE))</f>
        <v>00244520</v>
      </c>
      <c r="G4778" s="90" t="s">
        <v>2261</v>
      </c>
      <c r="H4778" s="90"/>
      <c r="I4778" s="90" t="s">
        <v>33</v>
      </c>
      <c r="J4778" s="90" t="s">
        <v>34</v>
      </c>
      <c r="K4778" s="91">
        <v>39491</v>
      </c>
      <c r="L4778" s="90" t="s">
        <v>2614</v>
      </c>
      <c r="M4778" s="90"/>
      <c r="N4778" s="90"/>
    </row>
    <row r="4779" spans="1:14" x14ac:dyDescent="0.25">
      <c r="A4779" s="90" t="s">
        <v>6742</v>
      </c>
      <c r="B4779" s="90" t="s">
        <v>7463</v>
      </c>
      <c r="C4779" s="90" t="s">
        <v>7320</v>
      </c>
      <c r="D4779" s="90" t="str">
        <f>IF(ISBLANK(C4779),"",VLOOKUP(C4779,[2]Obce_StrKraj!$A$1:$E$873,5,FALSE))</f>
        <v>00244155</v>
      </c>
      <c r="E4779" s="90" t="s">
        <v>7464</v>
      </c>
      <c r="F4779" s="90">
        <f>IF(ISBLANK(E4779),"",VLOOKUP(E4779,[2]Obce_StrKraj!$A$1:$E$873,5,FALSE))</f>
        <v>244449</v>
      </c>
      <c r="G4779" s="90" t="s">
        <v>2261</v>
      </c>
      <c r="H4779" s="90"/>
      <c r="I4779" s="90" t="s">
        <v>33</v>
      </c>
      <c r="J4779" s="90" t="s">
        <v>34</v>
      </c>
      <c r="K4779" s="91">
        <v>39493</v>
      </c>
      <c r="L4779" s="90" t="s">
        <v>2614</v>
      </c>
      <c r="M4779" s="90"/>
      <c r="N4779" s="90"/>
    </row>
    <row r="4780" spans="1:14" x14ac:dyDescent="0.25">
      <c r="A4780" s="90" t="s">
        <v>6742</v>
      </c>
      <c r="B4780" s="90" t="s">
        <v>7465</v>
      </c>
      <c r="C4780" s="90" t="s">
        <v>7320</v>
      </c>
      <c r="D4780" s="90" t="str">
        <f>IF(ISBLANK(C4780),"",VLOOKUP(C4780,[2]Obce_StrKraj!$A$1:$E$873,5,FALSE))</f>
        <v>00244155</v>
      </c>
      <c r="E4780" s="90" t="s">
        <v>7426</v>
      </c>
      <c r="F4780" s="90">
        <f>IF(ISBLANK(E4780),"",VLOOKUP(E4780,[2]Obce_StrKraj!$A$1:$E$873,5,FALSE))</f>
        <v>244341</v>
      </c>
      <c r="G4780" s="90" t="s">
        <v>2261</v>
      </c>
      <c r="H4780" s="90"/>
      <c r="I4780" s="90" t="s">
        <v>33</v>
      </c>
      <c r="J4780" s="90" t="s">
        <v>34</v>
      </c>
      <c r="K4780" s="91">
        <v>39493</v>
      </c>
      <c r="L4780" s="90" t="s">
        <v>2614</v>
      </c>
      <c r="M4780" s="90"/>
      <c r="N4780" s="90"/>
    </row>
    <row r="4781" spans="1:14" x14ac:dyDescent="0.25">
      <c r="A4781" s="90" t="s">
        <v>6742</v>
      </c>
      <c r="B4781" s="90" t="s">
        <v>7466</v>
      </c>
      <c r="C4781" s="90" t="s">
        <v>7320</v>
      </c>
      <c r="D4781" s="90" t="str">
        <f>IF(ISBLANK(C4781),"",VLOOKUP(C4781,[2]Obce_StrKraj!$A$1:$E$873,5,FALSE))</f>
        <v>00244155</v>
      </c>
      <c r="E4781" s="90" t="s">
        <v>7467</v>
      </c>
      <c r="F4781" s="90" t="str">
        <f>IF(ISBLANK(E4781),"",VLOOKUP(E4781,[2]Obce_StrKraj!$A$1:$E$873,5,FALSE))</f>
        <v>00244333</v>
      </c>
      <c r="G4781" s="90" t="s">
        <v>2261</v>
      </c>
      <c r="H4781" s="90"/>
      <c r="I4781" s="90" t="s">
        <v>33</v>
      </c>
      <c r="J4781" s="90" t="s">
        <v>34</v>
      </c>
      <c r="K4781" s="91">
        <v>39459</v>
      </c>
      <c r="L4781" s="90" t="s">
        <v>2614</v>
      </c>
      <c r="M4781" s="90"/>
      <c r="N4781" s="90"/>
    </row>
    <row r="4782" spans="1:14" x14ac:dyDescent="0.25">
      <c r="A4782" s="90" t="s">
        <v>6742</v>
      </c>
      <c r="B4782" s="90" t="s">
        <v>7468</v>
      </c>
      <c r="C4782" s="90" t="s">
        <v>7320</v>
      </c>
      <c r="D4782" s="90" t="str">
        <f>IF(ISBLANK(C4782),"",VLOOKUP(C4782,[2]Obce_StrKraj!$A$1:$E$873,5,FALSE))</f>
        <v>00244155</v>
      </c>
      <c r="E4782" s="90" t="s">
        <v>7469</v>
      </c>
      <c r="F4782" s="90">
        <f>IF(ISBLANK(E4782),"",VLOOKUP(E4782,[2]Obce_StrKraj!$A$1:$E$873,5,FALSE))</f>
        <v>243965</v>
      </c>
      <c r="G4782" s="90" t="s">
        <v>2261</v>
      </c>
      <c r="H4782" s="90"/>
      <c r="I4782" s="90" t="s">
        <v>33</v>
      </c>
      <c r="J4782" s="90" t="s">
        <v>34</v>
      </c>
      <c r="K4782" s="91">
        <v>39476</v>
      </c>
      <c r="L4782" s="90" t="s">
        <v>2614</v>
      </c>
      <c r="M4782" s="90"/>
      <c r="N4782" s="90"/>
    </row>
    <row r="4783" spans="1:14" x14ac:dyDescent="0.25">
      <c r="A4783" s="90" t="s">
        <v>6742</v>
      </c>
      <c r="B4783" s="90" t="s">
        <v>7470</v>
      </c>
      <c r="C4783" s="90" t="s">
        <v>7471</v>
      </c>
      <c r="D4783" s="90" t="str">
        <f>IF(ISBLANK(C4783),"",VLOOKUP(C4783,[2]Obce_StrKraj!$A$1:$E$873,5,FALSE))</f>
        <v>00239437</v>
      </c>
      <c r="E4783" s="90" t="s">
        <v>2732</v>
      </c>
      <c r="F4783" s="90">
        <f>IF(ISBLANK(E4783),"",VLOOKUP(E4783,[2]Obce_StrKraj!$A$1:$E$873,5,FALSE))</f>
        <v>876127</v>
      </c>
      <c r="G4783" s="90" t="s">
        <v>2261</v>
      </c>
      <c r="H4783" s="90"/>
      <c r="I4783" s="90" t="s">
        <v>33</v>
      </c>
      <c r="J4783" s="90" t="s">
        <v>34</v>
      </c>
      <c r="K4783" s="91">
        <v>39486</v>
      </c>
      <c r="L4783" s="90" t="s">
        <v>2614</v>
      </c>
      <c r="M4783" s="90"/>
      <c r="N4783" s="90"/>
    </row>
    <row r="4784" spans="1:14" x14ac:dyDescent="0.25">
      <c r="A4784" s="90" t="s">
        <v>6742</v>
      </c>
      <c r="B4784" s="90" t="s">
        <v>7472</v>
      </c>
      <c r="C4784" s="90" t="s">
        <v>7262</v>
      </c>
      <c r="D4784" s="90" t="str">
        <f>IF(ISBLANK(C4784),"",VLOOKUP(C4784,[2]Obce_StrKraj!$A$1:$E$873,5,FALSE))</f>
        <v>00243973</v>
      </c>
      <c r="E4784" s="90" t="s">
        <v>7267</v>
      </c>
      <c r="F4784" s="90" t="str">
        <f>IF(ISBLANK(E4784),"",VLOOKUP(E4784,[2]Obce_StrKraj!$A$1:$E$873,5,FALSE))</f>
        <v>00244571</v>
      </c>
      <c r="G4784" s="90" t="s">
        <v>2261</v>
      </c>
      <c r="H4784" s="90"/>
      <c r="I4784" s="90" t="s">
        <v>33</v>
      </c>
      <c r="J4784" s="90" t="s">
        <v>34</v>
      </c>
      <c r="K4784" s="91">
        <v>39469</v>
      </c>
      <c r="L4784" s="90" t="s">
        <v>2614</v>
      </c>
      <c r="M4784" s="90"/>
      <c r="N4784" s="90"/>
    </row>
    <row r="4785" spans="1:14" x14ac:dyDescent="0.25">
      <c r="A4785" s="90" t="s">
        <v>6742</v>
      </c>
      <c r="B4785" s="90" t="s">
        <v>7473</v>
      </c>
      <c r="C4785" s="90" t="s">
        <v>7262</v>
      </c>
      <c r="D4785" s="90" t="str">
        <f>IF(ISBLANK(C4785),"",VLOOKUP(C4785,[2]Obce_StrKraj!$A$1:$E$873,5,FALSE))</f>
        <v>00243973</v>
      </c>
      <c r="E4785" s="90" t="s">
        <v>7268</v>
      </c>
      <c r="F4785" s="90">
        <v>639966</v>
      </c>
      <c r="G4785" s="90" t="s">
        <v>2261</v>
      </c>
      <c r="H4785" s="90"/>
      <c r="I4785" s="90" t="s">
        <v>33</v>
      </c>
      <c r="J4785" s="90" t="s">
        <v>34</v>
      </c>
      <c r="K4785" s="91">
        <v>39476</v>
      </c>
      <c r="L4785" s="90" t="s">
        <v>2614</v>
      </c>
      <c r="M4785" s="90"/>
      <c r="N4785" s="90"/>
    </row>
    <row r="4786" spans="1:14" x14ac:dyDescent="0.25">
      <c r="A4786" s="90" t="s">
        <v>6742</v>
      </c>
      <c r="B4786" s="90" t="s">
        <v>7474</v>
      </c>
      <c r="C4786" s="90" t="s">
        <v>7262</v>
      </c>
      <c r="D4786" s="90" t="str">
        <f>IF(ISBLANK(C4786),"",VLOOKUP(C4786,[2]Obce_StrKraj!$A$1:$E$873,5,FALSE))</f>
        <v>00243973</v>
      </c>
      <c r="E4786" s="90" t="s">
        <v>7269</v>
      </c>
      <c r="F4786" s="90" t="str">
        <f>IF(ISBLANK(E4786),"",VLOOKUP(E4786,[2]Obce_StrKraj!$A$1:$E$873,5,FALSE))</f>
        <v>16981901</v>
      </c>
      <c r="G4786" s="90" t="s">
        <v>2261</v>
      </c>
      <c r="H4786" s="90"/>
      <c r="I4786" s="90" t="s">
        <v>33</v>
      </c>
      <c r="J4786" s="90" t="s">
        <v>34</v>
      </c>
      <c r="K4786" s="91">
        <v>39478</v>
      </c>
      <c r="L4786" s="90" t="s">
        <v>2614</v>
      </c>
      <c r="M4786" s="90"/>
      <c r="N4786" s="90"/>
    </row>
    <row r="4787" spans="1:14" x14ac:dyDescent="0.25">
      <c r="A4787" s="90" t="s">
        <v>6742</v>
      </c>
      <c r="B4787" s="90" t="s">
        <v>7475</v>
      </c>
      <c r="C4787" s="90" t="s">
        <v>7262</v>
      </c>
      <c r="D4787" s="90" t="str">
        <f>IF(ISBLANK(C4787),"",VLOOKUP(C4787,[2]Obce_StrKraj!$A$1:$E$873,5,FALSE))</f>
        <v>00243973</v>
      </c>
      <c r="E4787" s="90" t="s">
        <v>7270</v>
      </c>
      <c r="F4787" s="90" t="str">
        <f>IF(ISBLANK(E4787),"",VLOOKUP(E4787,[2]Obce_StrKraj!$A$1:$E$873,5,FALSE))</f>
        <v>00639931</v>
      </c>
      <c r="G4787" s="90" t="s">
        <v>2261</v>
      </c>
      <c r="H4787" s="90"/>
      <c r="I4787" s="90" t="s">
        <v>33</v>
      </c>
      <c r="J4787" s="90" t="s">
        <v>34</v>
      </c>
      <c r="K4787" s="91">
        <v>39462</v>
      </c>
      <c r="L4787" s="90" t="s">
        <v>2614</v>
      </c>
      <c r="M4787" s="90"/>
      <c r="N4787" s="90"/>
    </row>
    <row r="4788" spans="1:14" x14ac:dyDescent="0.25">
      <c r="A4788" s="90" t="s">
        <v>6742</v>
      </c>
      <c r="B4788" s="90" t="s">
        <v>7476</v>
      </c>
      <c r="C4788" s="90" t="s">
        <v>6774</v>
      </c>
      <c r="D4788" s="90">
        <f>IF(ISBLANK(C4788),"",VLOOKUP(C4788,[2]Obce_StrKraj!$A$1:$E$873,5,FALSE))</f>
        <v>236977</v>
      </c>
      <c r="E4788" s="90" t="s">
        <v>7477</v>
      </c>
      <c r="F4788" s="90" t="str">
        <f>IF(ISBLANK(E4788),"",VLOOKUP(E4788,[2]Obce_StrKraj!$A$1:$E$873,5,FALSE))</f>
        <v>00234737</v>
      </c>
      <c r="G4788" s="90" t="s">
        <v>2261</v>
      </c>
      <c r="H4788" s="90"/>
      <c r="I4788" s="90" t="s">
        <v>33</v>
      </c>
      <c r="J4788" s="90" t="s">
        <v>34</v>
      </c>
      <c r="K4788" s="91">
        <v>39462</v>
      </c>
      <c r="L4788" s="90" t="s">
        <v>2614</v>
      </c>
      <c r="M4788" s="90"/>
      <c r="N4788" s="90"/>
    </row>
    <row r="4789" spans="1:14" x14ac:dyDescent="0.25">
      <c r="A4789" s="90" t="s">
        <v>6742</v>
      </c>
      <c r="B4789" s="90" t="s">
        <v>7478</v>
      </c>
      <c r="C4789" s="90" t="s">
        <v>6910</v>
      </c>
      <c r="D4789" s="90" t="str">
        <f>IF(ISBLANK(C4789),"",VLOOKUP(C4789,[2]Obce_StrKraj!$A$1:$E$873,5,FALSE))</f>
        <v>00235474</v>
      </c>
      <c r="E4789" s="90" t="s">
        <v>7479</v>
      </c>
      <c r="F4789" s="90" t="str">
        <f>IF(ISBLANK(E4789),"",VLOOKUP(E4789,[2]Obce_StrKraj!$A$1:$E$873,5,FALSE))</f>
        <v>00639745</v>
      </c>
      <c r="G4789" s="90" t="s">
        <v>2284</v>
      </c>
      <c r="H4789" s="90"/>
      <c r="I4789" s="90" t="s">
        <v>33</v>
      </c>
      <c r="J4789" s="90" t="s">
        <v>34</v>
      </c>
      <c r="K4789" s="91">
        <v>39487</v>
      </c>
      <c r="L4789" s="90" t="s">
        <v>2633</v>
      </c>
      <c r="M4789" s="90"/>
      <c r="N4789" s="90"/>
    </row>
    <row r="4790" spans="1:14" x14ac:dyDescent="0.25">
      <c r="A4790" s="90" t="s">
        <v>6742</v>
      </c>
      <c r="B4790" s="90" t="s">
        <v>7480</v>
      </c>
      <c r="C4790" s="90" t="s">
        <v>6751</v>
      </c>
      <c r="D4790" s="90">
        <f>IF(ISBLANK(C4790),"",VLOOKUP(C4790,[2]Obce_StrKraj!$A$1:$E$873,5,FALSE))</f>
        <v>234559</v>
      </c>
      <c r="E4790" s="90" t="s">
        <v>558</v>
      </c>
      <c r="F4790" s="90">
        <f>IF(ISBLANK(E4790),"",VLOOKUP(E4790,[2]Obce_StrKraj!$A$1:$E$873,5,FALSE))</f>
        <v>234885</v>
      </c>
      <c r="G4790" s="90" t="s">
        <v>2284</v>
      </c>
      <c r="H4790" s="90"/>
      <c r="I4790" s="90" t="s">
        <v>33</v>
      </c>
      <c r="J4790" s="90" t="s">
        <v>34</v>
      </c>
      <c r="K4790" s="91">
        <v>39471</v>
      </c>
      <c r="L4790" s="90" t="s">
        <v>2633</v>
      </c>
      <c r="M4790" s="90"/>
      <c r="N4790" s="90"/>
    </row>
    <row r="4791" spans="1:14" x14ac:dyDescent="0.25">
      <c r="A4791" s="90" t="s">
        <v>6742</v>
      </c>
      <c r="B4791" s="90" t="s">
        <v>1611</v>
      </c>
      <c r="C4791" s="90" t="s">
        <v>7481</v>
      </c>
      <c r="D4791" s="90">
        <f>IF(ISBLANK(C4791),"",VLOOKUP(C4791,[2]Obce_StrKraj!$A$1:$E$873,5,FALSE))</f>
        <v>241318</v>
      </c>
      <c r="E4791" s="90" t="s">
        <v>6904</v>
      </c>
      <c r="F4791" s="90" t="str">
        <f>IF(ISBLANK(E4791),"",VLOOKUP(E4791,[2]Obce_StrKraj!$A$1:$E$873,5,FALSE))</f>
        <v>00241580</v>
      </c>
      <c r="G4791" s="90" t="s">
        <v>2284</v>
      </c>
      <c r="H4791" s="90"/>
      <c r="I4791" s="90" t="s">
        <v>33</v>
      </c>
      <c r="J4791" s="90" t="s">
        <v>34</v>
      </c>
      <c r="K4791" s="91">
        <v>39465</v>
      </c>
      <c r="L4791" s="90" t="s">
        <v>285</v>
      </c>
      <c r="M4791" s="90"/>
      <c r="N4791" s="90"/>
    </row>
    <row r="4792" spans="1:14" ht="28.55" x14ac:dyDescent="0.25">
      <c r="A4792" s="90" t="s">
        <v>6742</v>
      </c>
      <c r="B4792" s="90" t="s">
        <v>7482</v>
      </c>
      <c r="C4792" s="90" t="s">
        <v>6795</v>
      </c>
      <c r="D4792" s="90" t="str">
        <f>IF(ISBLANK(C4792),"",VLOOKUP(C4792,[2]Obce_StrKraj!$A$1:$E$873,5,FALSE))</f>
        <v>00240079</v>
      </c>
      <c r="E4792" s="90" t="s">
        <v>1636</v>
      </c>
      <c r="F4792" s="90">
        <f>IF(ISBLANK(E4792),"",VLOOKUP(E4792,[2]Obce_StrKraj!$A$1:$E$873,5,FALSE))</f>
        <v>237132</v>
      </c>
      <c r="G4792" s="90" t="s">
        <v>2261</v>
      </c>
      <c r="H4792" s="90"/>
      <c r="I4792" s="90" t="s">
        <v>33</v>
      </c>
      <c r="J4792" s="90" t="s">
        <v>34</v>
      </c>
      <c r="K4792" s="91">
        <v>39476</v>
      </c>
      <c r="L4792" s="90" t="s">
        <v>2614</v>
      </c>
      <c r="M4792" s="90"/>
      <c r="N4792" s="90"/>
    </row>
    <row r="4793" spans="1:14" x14ac:dyDescent="0.25">
      <c r="A4793" s="90" t="s">
        <v>6742</v>
      </c>
      <c r="B4793" s="90" t="s">
        <v>1617</v>
      </c>
      <c r="C4793" s="90" t="s">
        <v>6769</v>
      </c>
      <c r="D4793" s="90">
        <f>IF(ISBLANK(C4793),"",VLOOKUP(C4793,[2]Obce_StrKraj!$A$1:$E$873,5,FALSE))</f>
        <v>239721</v>
      </c>
      <c r="E4793" s="90" t="s">
        <v>6817</v>
      </c>
      <c r="F4793" s="90">
        <f>IF(ISBLANK(E4793),"",VLOOKUP(E4793,[2]Obce_StrKraj!$A$1:$E$873,5,FALSE))</f>
        <v>239623</v>
      </c>
      <c r="G4793" s="90" t="s">
        <v>2261</v>
      </c>
      <c r="H4793" s="90"/>
      <c r="I4793" s="90" t="s">
        <v>33</v>
      </c>
      <c r="J4793" s="90" t="s">
        <v>34</v>
      </c>
      <c r="K4793" s="91">
        <v>39420</v>
      </c>
      <c r="L4793" s="90" t="s">
        <v>285</v>
      </c>
      <c r="M4793" s="90"/>
      <c r="N4793" s="90"/>
    </row>
    <row r="4794" spans="1:14" x14ac:dyDescent="0.25">
      <c r="A4794" s="90" t="s">
        <v>6742</v>
      </c>
      <c r="B4794" s="90" t="s">
        <v>1620</v>
      </c>
      <c r="C4794" s="90" t="s">
        <v>7101</v>
      </c>
      <c r="D4794" s="90" t="str">
        <f>IF(ISBLANK(C4794),"",VLOOKUP(C4794,[2]Obce_StrKraj!$A$1:$E$873,5,FALSE))</f>
        <v>00243221</v>
      </c>
      <c r="E4794" s="90" t="s">
        <v>7295</v>
      </c>
      <c r="F4794" s="90">
        <f>IF(ISBLANK(E4794),"",VLOOKUP(E4794,[2]Obce_StrKraj!$A$1:$E$873,5,FALSE))</f>
        <v>663034</v>
      </c>
      <c r="G4794" s="90" t="s">
        <v>2261</v>
      </c>
      <c r="H4794" s="90"/>
      <c r="I4794" s="90" t="s">
        <v>33</v>
      </c>
      <c r="J4794" s="90" t="s">
        <v>34</v>
      </c>
      <c r="K4794" s="91">
        <v>39392</v>
      </c>
      <c r="L4794" s="90" t="s">
        <v>2614</v>
      </c>
      <c r="M4794" s="90"/>
      <c r="N4794" s="90"/>
    </row>
    <row r="4795" spans="1:14" x14ac:dyDescent="0.25">
      <c r="A4795" s="90" t="s">
        <v>6742</v>
      </c>
      <c r="B4795" s="90" t="s">
        <v>7483</v>
      </c>
      <c r="C4795" s="90" t="s">
        <v>6825</v>
      </c>
      <c r="D4795" s="90" t="str">
        <f>IF(ISBLANK(C4795),"",VLOOKUP(C4795,[2]Obce_StrKraj!$A$1:$E$873,5,FALSE))</f>
        <v>00240851</v>
      </c>
      <c r="E4795" s="90" t="s">
        <v>6796</v>
      </c>
      <c r="F4795" s="90" t="str">
        <f>IF(ISBLANK(E4795),"",VLOOKUP(E4795,[2]Obce_StrKraj!$A$1:$E$873,5,FALSE))</f>
        <v>00472051</v>
      </c>
      <c r="G4795" s="90" t="s">
        <v>2284</v>
      </c>
      <c r="H4795" s="90"/>
      <c r="I4795" s="90" t="s">
        <v>22</v>
      </c>
      <c r="J4795" s="90"/>
      <c r="K4795" s="91">
        <v>42615</v>
      </c>
      <c r="L4795" s="90"/>
      <c r="M4795" s="90"/>
      <c r="N4795" s="90"/>
    </row>
    <row r="4796" spans="1:14" x14ac:dyDescent="0.25">
      <c r="A4796" s="90" t="s">
        <v>6742</v>
      </c>
      <c r="B4796" s="90" t="s">
        <v>7484</v>
      </c>
      <c r="C4796" s="90" t="s">
        <v>7029</v>
      </c>
      <c r="D4796" s="90">
        <f>IF(ISBLANK(C4796),"",VLOOKUP(C4796,[2]Obce_StrKraj!$A$1:$E$873,5,FALSE))</f>
        <v>234877</v>
      </c>
      <c r="E4796" s="90" t="s">
        <v>7361</v>
      </c>
      <c r="F4796" s="90">
        <f>IF(ISBLANK(E4796),"",VLOOKUP(E4796,[2]Obce_StrKraj!$A$1:$E$873,5,FALSE))</f>
        <v>235024</v>
      </c>
      <c r="G4796" s="90" t="s">
        <v>2261</v>
      </c>
      <c r="H4796" s="90"/>
      <c r="I4796" s="90" t="s">
        <v>22</v>
      </c>
      <c r="J4796" s="90"/>
      <c r="K4796" s="91">
        <v>42607</v>
      </c>
      <c r="L4796" s="90"/>
      <c r="M4796" s="90"/>
      <c r="N4796" s="90"/>
    </row>
    <row r="4797" spans="1:14" x14ac:dyDescent="0.25">
      <c r="A4797" s="90" t="s">
        <v>6742</v>
      </c>
      <c r="B4797" s="90" t="s">
        <v>7485</v>
      </c>
      <c r="C4797" s="90" t="s">
        <v>7029</v>
      </c>
      <c r="D4797" s="90">
        <f>IF(ISBLANK(C4797),"",VLOOKUP(C4797,[2]Obce_StrKraj!$A$1:$E$873,5,FALSE))</f>
        <v>234877</v>
      </c>
      <c r="E4797" s="90" t="s">
        <v>7369</v>
      </c>
      <c r="F4797" s="90">
        <f>IF(ISBLANK(E4797),"",VLOOKUP(E4797,[2]Obce_StrKraj!$A$1:$E$873,5,FALSE))</f>
        <v>234451</v>
      </c>
      <c r="G4797" s="90" t="s">
        <v>2261</v>
      </c>
      <c r="H4797" s="90"/>
      <c r="I4797" s="90" t="s">
        <v>22</v>
      </c>
      <c r="J4797" s="90"/>
      <c r="K4797" s="91">
        <v>42609</v>
      </c>
      <c r="L4797" s="90"/>
      <c r="M4797" s="90"/>
      <c r="N4797" s="90"/>
    </row>
    <row r="4798" spans="1:14" x14ac:dyDescent="0.25">
      <c r="A4798" s="90" t="s">
        <v>6742</v>
      </c>
      <c r="B4798" s="90" t="s">
        <v>7486</v>
      </c>
      <c r="C4798" s="90" t="s">
        <v>2706</v>
      </c>
      <c r="D4798" s="90" t="str">
        <f>IF(ISBLANK(C4798),"",VLOOKUP(C4798,[2]Obce_StrKraj!$A$1:$E$873,5,FALSE))</f>
        <v>00240702</v>
      </c>
      <c r="E4798" s="90" t="s">
        <v>7487</v>
      </c>
      <c r="F4798" s="90">
        <f>IF(ISBLANK(E4798),"",VLOOKUP(E4798,[2]Obce_StrKraj!$A$1:$E$873,5,FALSE))</f>
        <v>43750648</v>
      </c>
      <c r="G4798" s="90" t="s">
        <v>2261</v>
      </c>
      <c r="H4798" s="90"/>
      <c r="I4798" s="90" t="s">
        <v>22</v>
      </c>
      <c r="J4798" s="90"/>
      <c r="K4798" s="91">
        <v>42601</v>
      </c>
      <c r="L4798" s="90"/>
      <c r="M4798" s="90"/>
      <c r="N4798" s="90"/>
    </row>
    <row r="4799" spans="1:14" x14ac:dyDescent="0.25">
      <c r="A4799" s="90" t="s">
        <v>6742</v>
      </c>
      <c r="B4799" s="90" t="s">
        <v>7488</v>
      </c>
      <c r="C4799" s="90" t="s">
        <v>2706</v>
      </c>
      <c r="D4799" s="90" t="str">
        <f>IF(ISBLANK(C4799),"",VLOOKUP(C4799,[2]Obce_StrKraj!$A$1:$E$873,5,FALSE))</f>
        <v>00240702</v>
      </c>
      <c r="E4799" s="90" t="s">
        <v>6787</v>
      </c>
      <c r="F4799" s="90" t="str">
        <f>IF(ISBLANK(E4799),"",VLOOKUP(E4799,[2]Obce_StrKraj!$A$1:$E$873,5,FALSE))</f>
        <v>00232751</v>
      </c>
      <c r="G4799" s="90" t="s">
        <v>2261</v>
      </c>
      <c r="H4799" s="90"/>
      <c r="I4799" s="90" t="s">
        <v>22</v>
      </c>
      <c r="J4799" s="90"/>
      <c r="K4799" s="91">
        <v>42599</v>
      </c>
      <c r="L4799" s="90"/>
      <c r="M4799" s="90"/>
      <c r="N4799" s="90"/>
    </row>
    <row r="4800" spans="1:14" x14ac:dyDescent="0.25">
      <c r="A4800" s="90" t="s">
        <v>6742</v>
      </c>
      <c r="B4800" s="90" t="s">
        <v>7489</v>
      </c>
      <c r="C4800" s="90" t="s">
        <v>2706</v>
      </c>
      <c r="D4800" s="90" t="str">
        <f>IF(ISBLANK(C4800),"",VLOOKUP(C4800,[2]Obce_StrKraj!$A$1:$E$873,5,FALSE))</f>
        <v>00240702</v>
      </c>
      <c r="E4800" s="90" t="s">
        <v>7490</v>
      </c>
      <c r="F4800" s="90" t="str">
        <f>IF(ISBLANK(E4800),"",VLOOKUP(E4800,[2]Obce_StrKraj!$A$1:$E$873,5,FALSE))</f>
        <v>00240761</v>
      </c>
      <c r="G4800" s="90" t="s">
        <v>2261</v>
      </c>
      <c r="H4800" s="90"/>
      <c r="I4800" s="90" t="s">
        <v>22</v>
      </c>
      <c r="J4800" s="90"/>
      <c r="K4800" s="91">
        <v>42599</v>
      </c>
      <c r="L4800" s="90"/>
      <c r="M4800" s="90"/>
      <c r="N4800" s="90"/>
    </row>
    <row r="4801" spans="1:14" x14ac:dyDescent="0.25">
      <c r="A4801" s="90" t="s">
        <v>6742</v>
      </c>
      <c r="B4801" s="90" t="s">
        <v>7491</v>
      </c>
      <c r="C4801" s="90" t="s">
        <v>2706</v>
      </c>
      <c r="D4801" s="90" t="str">
        <f>IF(ISBLANK(C4801),"",VLOOKUP(C4801,[2]Obce_StrKraj!$A$1:$E$873,5,FALSE))</f>
        <v>00240702</v>
      </c>
      <c r="E4801" s="90" t="s">
        <v>7492</v>
      </c>
      <c r="F4801" s="90">
        <f>IF(ISBLANK(E4801),"",VLOOKUP(E4801,[2]Obce_StrKraj!$A$1:$E$873,5,FALSE))</f>
        <v>639702</v>
      </c>
      <c r="G4801" s="90" t="s">
        <v>2261</v>
      </c>
      <c r="H4801" s="90"/>
      <c r="I4801" s="90" t="s">
        <v>22</v>
      </c>
      <c r="J4801" s="90"/>
      <c r="K4801" s="91">
        <v>42601</v>
      </c>
      <c r="L4801" s="90"/>
      <c r="M4801" s="90"/>
      <c r="N4801" s="90"/>
    </row>
    <row r="4802" spans="1:14" x14ac:dyDescent="0.25">
      <c r="A4802" s="90" t="s">
        <v>6742</v>
      </c>
      <c r="B4802" s="90" t="s">
        <v>7493</v>
      </c>
      <c r="C4802" s="90" t="s">
        <v>2706</v>
      </c>
      <c r="D4802" s="90" t="str">
        <f>IF(ISBLANK(C4802),"",VLOOKUP(C4802,[2]Obce_StrKraj!$A$1:$E$873,5,FALSE))</f>
        <v>00240702</v>
      </c>
      <c r="E4802" s="90" t="s">
        <v>6906</v>
      </c>
      <c r="F4802" s="90" t="str">
        <f>IF(ISBLANK(E4802),"",VLOOKUP(E4802,[2]Obce_StrKraj!$A$1:$E$873,5,FALSE))</f>
        <v>00640158</v>
      </c>
      <c r="G4802" s="90" t="s">
        <v>2261</v>
      </c>
      <c r="H4802" s="90"/>
      <c r="I4802" s="90" t="s">
        <v>22</v>
      </c>
      <c r="J4802" s="90"/>
      <c r="K4802" s="91">
        <v>42599</v>
      </c>
      <c r="L4802" s="90"/>
      <c r="M4802" s="90"/>
      <c r="N4802" s="90"/>
    </row>
    <row r="4803" spans="1:14" x14ac:dyDescent="0.25">
      <c r="A4803" s="90" t="s">
        <v>6742</v>
      </c>
      <c r="B4803" s="90" t="s">
        <v>7494</v>
      </c>
      <c r="C4803" s="90" t="s">
        <v>2706</v>
      </c>
      <c r="D4803" s="90" t="str">
        <f>IF(ISBLANK(C4803),"",VLOOKUP(C4803,[2]Obce_StrKraj!$A$1:$E$873,5,FALSE))</f>
        <v>00240702</v>
      </c>
      <c r="E4803" s="90" t="s">
        <v>7495</v>
      </c>
      <c r="F4803" s="90" t="str">
        <f>IF(ISBLANK(E4803),"",VLOOKUP(E4803,[2]Obce_StrKraj!$A$1:$E$873,5,FALSE))</f>
        <v>00240125</v>
      </c>
      <c r="G4803" s="90" t="s">
        <v>2261</v>
      </c>
      <c r="H4803" s="90"/>
      <c r="I4803" s="90" t="s">
        <v>22</v>
      </c>
      <c r="J4803" s="90"/>
      <c r="K4803" s="91">
        <v>42599</v>
      </c>
      <c r="L4803" s="90"/>
      <c r="M4803" s="90"/>
      <c r="N4803" s="90"/>
    </row>
    <row r="4804" spans="1:14" x14ac:dyDescent="0.25">
      <c r="A4804" s="90" t="s">
        <v>6742</v>
      </c>
      <c r="B4804" s="90" t="s">
        <v>7496</v>
      </c>
      <c r="C4804" s="90" t="s">
        <v>6879</v>
      </c>
      <c r="D4804" s="90" t="str">
        <f>IF(ISBLANK(C4804),"",VLOOKUP(C4804,[2]Obce_StrKraj!$A$1:$E$873,5,FALSE))</f>
        <v>00235105</v>
      </c>
      <c r="E4804" s="90" t="s">
        <v>7289</v>
      </c>
      <c r="F4804" s="90" t="str">
        <f>IF(ISBLANK(E4804),"",VLOOKUP(E4804,[2]Obce_StrKraj!$A$1:$E$873,5,FALSE))</f>
        <v>00640425</v>
      </c>
      <c r="G4804" s="90" t="s">
        <v>2261</v>
      </c>
      <c r="H4804" s="90"/>
      <c r="I4804" s="90" t="s">
        <v>33</v>
      </c>
      <c r="J4804" s="90"/>
      <c r="K4804" s="91">
        <v>42614</v>
      </c>
      <c r="L4804" s="90"/>
      <c r="M4804" s="90"/>
      <c r="N4804" s="90"/>
    </row>
    <row r="4805" spans="1:14" x14ac:dyDescent="0.25">
      <c r="A4805" s="90" t="s">
        <v>6742</v>
      </c>
      <c r="B4805" s="90" t="s">
        <v>1621</v>
      </c>
      <c r="C4805" s="90" t="s">
        <v>7101</v>
      </c>
      <c r="D4805" s="90" t="str">
        <f>IF(ISBLANK(C4805),"",VLOOKUP(C4805,[2]Obce_StrKraj!$A$1:$E$873,5,FALSE))</f>
        <v>00243221</v>
      </c>
      <c r="E4805" s="90" t="s">
        <v>4447</v>
      </c>
      <c r="F4805" s="90">
        <f>IF(ISBLANK(E4805),"",VLOOKUP(E4805,[2]Obce_StrKraj!$A$1:$E$873,5,FALSE))</f>
        <v>243558</v>
      </c>
      <c r="G4805" s="90" t="s">
        <v>2261</v>
      </c>
      <c r="H4805" s="90"/>
      <c r="I4805" s="90" t="s">
        <v>33</v>
      </c>
      <c r="J4805" s="90" t="s">
        <v>34</v>
      </c>
      <c r="K4805" s="91">
        <v>39393</v>
      </c>
      <c r="L4805" s="90" t="s">
        <v>2614</v>
      </c>
      <c r="M4805" s="90"/>
      <c r="N4805" s="90"/>
    </row>
    <row r="4806" spans="1:14" x14ac:dyDescent="0.25">
      <c r="A4806" s="90" t="s">
        <v>6742</v>
      </c>
      <c r="B4806" s="90" t="s">
        <v>7497</v>
      </c>
      <c r="C4806" s="90" t="s">
        <v>7498</v>
      </c>
      <c r="D4806" s="90" t="str">
        <f>IF(ISBLANK(C4806),"",VLOOKUP(C4806,[2]Obce_StrKraj!$A$1:$E$873,5,FALSE))</f>
        <v>00236411</v>
      </c>
      <c r="E4806" s="90" t="s">
        <v>7499</v>
      </c>
      <c r="F4806" s="90">
        <f>IF(ISBLANK(E4806),"",VLOOKUP(E4806,[2]Obce_StrKraj!$A$1:$E$873,5,FALSE))</f>
        <v>473421</v>
      </c>
      <c r="G4806" s="90" t="s">
        <v>2261</v>
      </c>
      <c r="H4806" s="90"/>
      <c r="I4806" s="90" t="s">
        <v>33</v>
      </c>
      <c r="J4806" s="90"/>
      <c r="K4806" s="91">
        <v>42599</v>
      </c>
      <c r="L4806" s="90"/>
      <c r="M4806" s="90"/>
      <c r="N4806" s="90"/>
    </row>
    <row r="4807" spans="1:14" x14ac:dyDescent="0.25">
      <c r="A4807" s="90" t="s">
        <v>6742</v>
      </c>
      <c r="B4807" s="90" t="s">
        <v>7500</v>
      </c>
      <c r="C4807" s="90" t="s">
        <v>6822</v>
      </c>
      <c r="D4807" s="90">
        <f>IF(ISBLANK(C4807),"",VLOOKUP(C4807,[2]Obce_StrKraj!$A$1:$E$873,5,FALSE))</f>
        <v>237108</v>
      </c>
      <c r="E4807" s="90" t="s">
        <v>6823</v>
      </c>
      <c r="F4807" s="90">
        <v>237159</v>
      </c>
      <c r="G4807" s="90" t="s">
        <v>2261</v>
      </c>
      <c r="H4807" s="90"/>
      <c r="I4807" s="90" t="s">
        <v>33</v>
      </c>
      <c r="J4807" s="90"/>
      <c r="K4807" s="91">
        <v>42630</v>
      </c>
      <c r="L4807" s="90"/>
      <c r="M4807" s="90"/>
      <c r="N4807" s="90"/>
    </row>
    <row r="4808" spans="1:14" x14ac:dyDescent="0.25">
      <c r="A4808" s="90" t="s">
        <v>6742</v>
      </c>
      <c r="B4808" s="90" t="s">
        <v>7501</v>
      </c>
      <c r="C4808" s="90" t="s">
        <v>6822</v>
      </c>
      <c r="D4808" s="90">
        <f>IF(ISBLANK(C4808),"",VLOOKUP(C4808,[2]Obce_StrKraj!$A$1:$E$873,5,FALSE))</f>
        <v>237108</v>
      </c>
      <c r="E4808" s="90" t="s">
        <v>7502</v>
      </c>
      <c r="F4808" s="90">
        <f>IF(ISBLANK(E4808),"",VLOOKUP(E4808,[2]Obce_StrKraj!$A$1:$E$873,5,FALSE))</f>
        <v>237141</v>
      </c>
      <c r="G4808" s="90" t="s">
        <v>2261</v>
      </c>
      <c r="H4808" s="90"/>
      <c r="I4808" s="90" t="s">
        <v>33</v>
      </c>
      <c r="J4808" s="90"/>
      <c r="K4808" s="91">
        <v>42630</v>
      </c>
      <c r="L4808" s="90"/>
      <c r="M4808" s="90"/>
      <c r="N4808" s="90"/>
    </row>
    <row r="4809" spans="1:14" x14ac:dyDescent="0.25">
      <c r="A4809" s="90" t="s">
        <v>6742</v>
      </c>
      <c r="B4809" s="90" t="s">
        <v>1626</v>
      </c>
      <c r="C4809" s="90" t="s">
        <v>7101</v>
      </c>
      <c r="D4809" s="90" t="str">
        <f>IF(ISBLANK(C4809),"",VLOOKUP(C4809,[2]Obce_StrKraj!$A$1:$E$873,5,FALSE))</f>
        <v>00243221</v>
      </c>
      <c r="E4809" s="90" t="s">
        <v>7503</v>
      </c>
      <c r="F4809" s="90">
        <f>IF(ISBLANK(E4809),"",VLOOKUP(E4809,[2]Obce_StrKraj!$A$1:$E$873,5,FALSE))</f>
        <v>243493</v>
      </c>
      <c r="G4809" s="90" t="s">
        <v>2261</v>
      </c>
      <c r="H4809" s="90"/>
      <c r="I4809" s="90" t="s">
        <v>33</v>
      </c>
      <c r="J4809" s="90" t="s">
        <v>34</v>
      </c>
      <c r="K4809" s="91">
        <v>39421</v>
      </c>
      <c r="L4809" s="90" t="s">
        <v>2614</v>
      </c>
      <c r="M4809" s="90"/>
      <c r="N4809" s="90"/>
    </row>
    <row r="4810" spans="1:14" x14ac:dyDescent="0.25">
      <c r="A4810" s="90" t="s">
        <v>6742</v>
      </c>
      <c r="B4810" s="90" t="s">
        <v>7504</v>
      </c>
      <c r="C4810" s="90" t="s">
        <v>6822</v>
      </c>
      <c r="D4810" s="90">
        <f>IF(ISBLANK(C4810),"",VLOOKUP(C4810,[2]Obce_StrKraj!$A$1:$E$873,5,FALSE))</f>
        <v>237108</v>
      </c>
      <c r="E4810" s="90" t="s">
        <v>7505</v>
      </c>
      <c r="F4810" s="90" t="str">
        <f>IF(ISBLANK(E4810),"",VLOOKUP(E4810,[2]Obce_StrKraj!$A$1:$E$873,5,FALSE))</f>
        <v>00236853</v>
      </c>
      <c r="G4810" s="90" t="s">
        <v>2261</v>
      </c>
      <c r="H4810" s="90"/>
      <c r="I4810" s="90" t="s">
        <v>33</v>
      </c>
      <c r="J4810" s="90"/>
      <c r="K4810" s="91">
        <v>42630</v>
      </c>
      <c r="L4810" s="90"/>
      <c r="M4810" s="90"/>
      <c r="N4810" s="90"/>
    </row>
    <row r="4811" spans="1:14" x14ac:dyDescent="0.25">
      <c r="A4811" s="90" t="s">
        <v>6742</v>
      </c>
      <c r="B4811" s="90" t="s">
        <v>1629</v>
      </c>
      <c r="C4811" s="90" t="s">
        <v>7101</v>
      </c>
      <c r="D4811" s="90" t="str">
        <f>IF(ISBLANK(C4811),"",VLOOKUP(C4811,[2]Obce_StrKraj!$A$1:$E$873,5,FALSE))</f>
        <v>00243221</v>
      </c>
      <c r="E4811" s="90" t="s">
        <v>6036</v>
      </c>
      <c r="F4811" s="90" t="str">
        <f>IF(ISBLANK(E4811),"",VLOOKUP(E4811,[2]Obce_StrKraj!$A$1:$E$873,5,FALSE))</f>
        <v>00662968</v>
      </c>
      <c r="G4811" s="90" t="s">
        <v>2261</v>
      </c>
      <c r="H4811" s="90"/>
      <c r="I4811" s="90" t="s">
        <v>33</v>
      </c>
      <c r="J4811" s="90" t="s">
        <v>34</v>
      </c>
      <c r="K4811" s="91">
        <v>39421</v>
      </c>
      <c r="L4811" s="90" t="s">
        <v>2614</v>
      </c>
      <c r="M4811" s="90"/>
      <c r="N4811" s="90"/>
    </row>
    <row r="4812" spans="1:14" x14ac:dyDescent="0.25">
      <c r="A4812" s="90" t="s">
        <v>6742</v>
      </c>
      <c r="B4812" s="90" t="s">
        <v>1632</v>
      </c>
      <c r="C4812" s="90" t="s">
        <v>7101</v>
      </c>
      <c r="D4812" s="90" t="str">
        <f>IF(ISBLANK(C4812),"",VLOOKUP(C4812,[2]Obce_StrKraj!$A$1:$E$873,5,FALSE))</f>
        <v>00243221</v>
      </c>
      <c r="E4812" s="90" t="s">
        <v>7506</v>
      </c>
      <c r="F4812" s="90">
        <f>IF(ISBLANK(E4812),"",VLOOKUP(E4812,[2]Obce_StrKraj!$A$1:$E$873,5,FALSE))</f>
        <v>498629</v>
      </c>
      <c r="G4812" s="90" t="s">
        <v>2261</v>
      </c>
      <c r="H4812" s="90"/>
      <c r="I4812" s="90" t="s">
        <v>33</v>
      </c>
      <c r="J4812" s="90" t="s">
        <v>34</v>
      </c>
      <c r="K4812" s="91">
        <v>39393</v>
      </c>
      <c r="L4812" s="90" t="s">
        <v>2614</v>
      </c>
      <c r="M4812" s="90"/>
      <c r="N4812" s="90"/>
    </row>
    <row r="4813" spans="1:14" x14ac:dyDescent="0.25">
      <c r="A4813" s="90" t="s">
        <v>6742</v>
      </c>
      <c r="B4813" s="90" t="s">
        <v>7507</v>
      </c>
      <c r="C4813" s="90" t="s">
        <v>6757</v>
      </c>
      <c r="D4813" s="90" t="str">
        <f>IF(ISBLANK(C4813),"",VLOOKUP(C4813,[2]Obce_StrKraj!$A$1:$E$873,5,FALSE))</f>
        <v>00240559</v>
      </c>
      <c r="E4813" s="90" t="s">
        <v>7350</v>
      </c>
      <c r="F4813" s="90" t="str">
        <f>IF(ISBLANK(E4813),"",VLOOKUP(E4813,[2]Obce_StrKraj!$A$1:$E$873,5,FALSE))</f>
        <v>00240991</v>
      </c>
      <c r="G4813" s="90" t="s">
        <v>2261</v>
      </c>
      <c r="H4813" s="90"/>
      <c r="I4813" s="90" t="s">
        <v>33</v>
      </c>
      <c r="J4813" s="90" t="s">
        <v>34</v>
      </c>
      <c r="K4813" s="91">
        <v>39416</v>
      </c>
      <c r="L4813" s="90" t="s">
        <v>2614</v>
      </c>
      <c r="M4813" s="90"/>
      <c r="N4813" s="90"/>
    </row>
    <row r="4814" spans="1:14" x14ac:dyDescent="0.25">
      <c r="A4814" s="90" t="s">
        <v>6742</v>
      </c>
      <c r="B4814" s="90" t="s">
        <v>7508</v>
      </c>
      <c r="C4814" s="90" t="s">
        <v>6797</v>
      </c>
      <c r="D4814" s="90" t="str">
        <f>IF(ISBLANK(C4814),"",VLOOKUP(C4814,[2]Obce_StrKraj!$A$1:$E$873,5,FALSE))</f>
        <v>00236195</v>
      </c>
      <c r="E4814" s="90" t="s">
        <v>7509</v>
      </c>
      <c r="F4814" s="90" t="str">
        <f>IF(ISBLANK(E4814),"",VLOOKUP(E4814,[2]Obce_StrKraj!$A$1:$E$873,5,FALSE))</f>
        <v>00236462</v>
      </c>
      <c r="G4814" s="90" t="s">
        <v>2284</v>
      </c>
      <c r="H4814" s="90"/>
      <c r="I4814" s="90" t="s">
        <v>33</v>
      </c>
      <c r="J4814" s="90" t="s">
        <v>34</v>
      </c>
      <c r="K4814" s="91">
        <v>39403</v>
      </c>
      <c r="L4814" s="90" t="s">
        <v>1465</v>
      </c>
      <c r="M4814" s="90"/>
      <c r="N4814" s="90"/>
    </row>
    <row r="4815" spans="1:14" x14ac:dyDescent="0.25">
      <c r="A4815" s="90" t="s">
        <v>6742</v>
      </c>
      <c r="B4815" s="90" t="s">
        <v>7510</v>
      </c>
      <c r="C4815" s="90" t="s">
        <v>6797</v>
      </c>
      <c r="D4815" s="90" t="str">
        <f>IF(ISBLANK(C4815),"",VLOOKUP(C4815,[2]Obce_StrKraj!$A$1:$E$873,5,FALSE))</f>
        <v>00236195</v>
      </c>
      <c r="E4815" s="90" t="s">
        <v>7334</v>
      </c>
      <c r="F4815" s="90">
        <f>IF(ISBLANK(E4815),"",VLOOKUP(E4815,[2]Obce_StrKraj!$A$1:$E$873,5,FALSE))</f>
        <v>236276</v>
      </c>
      <c r="G4815" s="90" t="s">
        <v>2284</v>
      </c>
      <c r="H4815" s="90"/>
      <c r="I4815" s="90" t="s">
        <v>33</v>
      </c>
      <c r="J4815" s="90" t="s">
        <v>34</v>
      </c>
      <c r="K4815" s="91">
        <v>39403</v>
      </c>
      <c r="L4815" s="90" t="s">
        <v>1465</v>
      </c>
      <c r="M4815" s="90"/>
      <c r="N4815" s="90"/>
    </row>
    <row r="4816" spans="1:14" x14ac:dyDescent="0.25">
      <c r="A4816" s="90" t="s">
        <v>6742</v>
      </c>
      <c r="B4816" s="90" t="s">
        <v>7511</v>
      </c>
      <c r="C4816" s="90" t="s">
        <v>6797</v>
      </c>
      <c r="D4816" s="90" t="str">
        <f>IF(ISBLANK(C4816),"",VLOOKUP(C4816,[2]Obce_StrKraj!$A$1:$E$873,5,FALSE))</f>
        <v>00236195</v>
      </c>
      <c r="E4816" s="90" t="s">
        <v>7512</v>
      </c>
      <c r="F4816" s="90" t="str">
        <f>IF(ISBLANK(E4816),"",VLOOKUP(E4816,[2]Obce_StrKraj!$A$1:$E$873,5,FALSE))</f>
        <v>00236233</v>
      </c>
      <c r="G4816" s="90" t="s">
        <v>2284</v>
      </c>
      <c r="H4816" s="90"/>
      <c r="I4816" s="90" t="s">
        <v>33</v>
      </c>
      <c r="J4816" s="90" t="s">
        <v>34</v>
      </c>
      <c r="K4816" s="91">
        <v>39403</v>
      </c>
      <c r="L4816" s="90" t="s">
        <v>1465</v>
      </c>
      <c r="M4816" s="90"/>
      <c r="N4816" s="90"/>
    </row>
    <row r="4817" spans="1:14" x14ac:dyDescent="0.25">
      <c r="A4817" s="90" t="s">
        <v>6742</v>
      </c>
      <c r="B4817" s="90" t="s">
        <v>7513</v>
      </c>
      <c r="C4817" s="90" t="s">
        <v>6797</v>
      </c>
      <c r="D4817" s="90" t="str">
        <f>IF(ISBLANK(C4817),"",VLOOKUP(C4817,[2]Obce_StrKraj!$A$1:$E$873,5,FALSE))</f>
        <v>00236195</v>
      </c>
      <c r="E4817" s="90" t="s">
        <v>6811</v>
      </c>
      <c r="F4817" s="90" t="str">
        <f>IF(ISBLANK(E4817),"",VLOOKUP(E4817,[2]Obce_StrKraj!$A$1:$E$873,5,FALSE))</f>
        <v>00236012</v>
      </c>
      <c r="G4817" s="90" t="s">
        <v>2284</v>
      </c>
      <c r="H4817" s="90"/>
      <c r="I4817" s="90" t="s">
        <v>33</v>
      </c>
      <c r="J4817" s="90" t="s">
        <v>34</v>
      </c>
      <c r="K4817" s="91">
        <v>39403</v>
      </c>
      <c r="L4817" s="90" t="s">
        <v>1465</v>
      </c>
      <c r="M4817" s="90"/>
      <c r="N4817" s="90"/>
    </row>
    <row r="4818" spans="1:14" x14ac:dyDescent="0.25">
      <c r="A4818" s="90" t="s">
        <v>6742</v>
      </c>
      <c r="B4818" s="90" t="s">
        <v>7514</v>
      </c>
      <c r="C4818" s="90" t="s">
        <v>7262</v>
      </c>
      <c r="D4818" s="90" t="str">
        <f>IF(ISBLANK(C4818),"",VLOOKUP(C4818,[2]Obce_StrKraj!$A$1:$E$873,5,FALSE))</f>
        <v>00243973</v>
      </c>
      <c r="E4818" s="90" t="s">
        <v>7266</v>
      </c>
      <c r="F4818" s="90" t="str">
        <f>IF(ISBLANK(E4818),"",VLOOKUP(E4818,[2]Obce_StrKraj!$A$1:$E$873,5,FALSE))</f>
        <v>00244627</v>
      </c>
      <c r="G4818" s="90" t="s">
        <v>2261</v>
      </c>
      <c r="H4818" s="90"/>
      <c r="I4818" s="90" t="s">
        <v>33</v>
      </c>
      <c r="J4818" s="90" t="s">
        <v>34</v>
      </c>
      <c r="K4818" s="91">
        <v>39444</v>
      </c>
      <c r="L4818" s="90" t="s">
        <v>2614</v>
      </c>
      <c r="M4818" s="90"/>
      <c r="N4818" s="90"/>
    </row>
    <row r="4819" spans="1:14" x14ac:dyDescent="0.25">
      <c r="A4819" s="90" t="s">
        <v>6742</v>
      </c>
      <c r="B4819" s="90" t="s">
        <v>7515</v>
      </c>
      <c r="C4819" s="90" t="s">
        <v>7262</v>
      </c>
      <c r="D4819" s="90" t="str">
        <f>IF(ISBLANK(C4819),"",VLOOKUP(C4819,[2]Obce_StrKraj!$A$1:$E$873,5,FALSE))</f>
        <v>00243973</v>
      </c>
      <c r="E4819" s="90" t="s">
        <v>7206</v>
      </c>
      <c r="F4819" s="90">
        <f>IF(ISBLANK(E4819),"",VLOOKUP(E4819,[2]Obce_StrKraj!$A$1:$E$873,5,FALSE))</f>
        <v>243473</v>
      </c>
      <c r="G4819" s="90" t="s">
        <v>2261</v>
      </c>
      <c r="H4819" s="90"/>
      <c r="I4819" s="90" t="s">
        <v>33</v>
      </c>
      <c r="J4819" s="90" t="s">
        <v>34</v>
      </c>
      <c r="K4819" s="91">
        <v>39444</v>
      </c>
      <c r="L4819" s="90" t="s">
        <v>2614</v>
      </c>
      <c r="M4819" s="90"/>
      <c r="N4819" s="90"/>
    </row>
    <row r="4820" spans="1:14" x14ac:dyDescent="0.25">
      <c r="A4820" s="90" t="s">
        <v>6742</v>
      </c>
      <c r="B4820" s="90" t="s">
        <v>7516</v>
      </c>
      <c r="C4820" s="90" t="s">
        <v>7262</v>
      </c>
      <c r="D4820" s="90" t="str">
        <f>IF(ISBLANK(C4820),"",VLOOKUP(C4820,[2]Obce_StrKraj!$A$1:$E$873,5,FALSE))</f>
        <v>00243973</v>
      </c>
      <c r="E4820" s="90" t="s">
        <v>7188</v>
      </c>
      <c r="F4820" s="90">
        <f>IF(ISBLANK(E4820),"",VLOOKUP(E4820,[2]Obce_StrKraj!$A$1:$E$873,5,FALSE))</f>
        <v>244287</v>
      </c>
      <c r="G4820" s="90" t="s">
        <v>2261</v>
      </c>
      <c r="H4820" s="90"/>
      <c r="I4820" s="90" t="s">
        <v>33</v>
      </c>
      <c r="J4820" s="90" t="s">
        <v>34</v>
      </c>
      <c r="K4820" s="91">
        <v>39444</v>
      </c>
      <c r="L4820" s="90" t="s">
        <v>2614</v>
      </c>
      <c r="M4820" s="90"/>
      <c r="N4820" s="90"/>
    </row>
    <row r="4821" spans="1:14" x14ac:dyDescent="0.25">
      <c r="A4821" s="90" t="s">
        <v>6742</v>
      </c>
      <c r="B4821" s="90" t="s">
        <v>7517</v>
      </c>
      <c r="C4821" s="90" t="s">
        <v>7262</v>
      </c>
      <c r="D4821" s="90" t="str">
        <f>IF(ISBLANK(C4821),"",VLOOKUP(C4821,[2]Obce_StrKraj!$A$1:$E$873,5,FALSE))</f>
        <v>00243973</v>
      </c>
      <c r="E4821" s="90" t="s">
        <v>7271</v>
      </c>
      <c r="F4821" s="90" t="str">
        <f>IF(ISBLANK(E4821),"",VLOOKUP(E4821,[2]Obce_StrKraj!$A$1:$E$873,5,FALSE))</f>
        <v>00244058</v>
      </c>
      <c r="G4821" s="90" t="s">
        <v>2261</v>
      </c>
      <c r="H4821" s="90"/>
      <c r="I4821" s="90" t="s">
        <v>33</v>
      </c>
      <c r="J4821" s="90" t="s">
        <v>34</v>
      </c>
      <c r="K4821" s="91">
        <v>39444</v>
      </c>
      <c r="L4821" s="90" t="s">
        <v>2614</v>
      </c>
      <c r="M4821" s="90"/>
      <c r="N4821" s="90"/>
    </row>
    <row r="4822" spans="1:14" x14ac:dyDescent="0.25">
      <c r="A4822" s="90" t="s">
        <v>6742</v>
      </c>
      <c r="B4822" s="90" t="s">
        <v>7518</v>
      </c>
      <c r="C4822" s="90" t="s">
        <v>7519</v>
      </c>
      <c r="D4822" s="90" t="str">
        <f>IF(ISBLANK(C4822),"",VLOOKUP(C4822,[2]Obce_StrKraj!$A$1:$E$873,5,FALSE))</f>
        <v>00235482</v>
      </c>
      <c r="E4822" s="90" t="s">
        <v>7520</v>
      </c>
      <c r="F4822" s="90">
        <f>IF(ISBLANK(E4822),"",VLOOKUP(E4822,[2]Obce_StrKraj!$A$1:$E$873,5,FALSE))</f>
        <v>473782</v>
      </c>
      <c r="G4822" s="90" t="s">
        <v>2261</v>
      </c>
      <c r="H4822" s="90"/>
      <c r="I4822" s="90" t="s">
        <v>33</v>
      </c>
      <c r="J4822" s="90" t="s">
        <v>34</v>
      </c>
      <c r="K4822" s="91">
        <v>39436</v>
      </c>
      <c r="L4822" s="90" t="s">
        <v>2614</v>
      </c>
      <c r="M4822" s="90"/>
      <c r="N4822" s="90"/>
    </row>
    <row r="4823" spans="1:14" x14ac:dyDescent="0.25">
      <c r="A4823" s="90" t="s">
        <v>6742</v>
      </c>
      <c r="B4823" s="90" t="s">
        <v>7521</v>
      </c>
      <c r="C4823" s="90" t="s">
        <v>6751</v>
      </c>
      <c r="D4823" s="90">
        <f>IF(ISBLANK(C4823),"",VLOOKUP(C4823,[2]Obce_StrKraj!$A$1:$E$873,5,FALSE))</f>
        <v>234559</v>
      </c>
      <c r="E4823" s="90" t="s">
        <v>7134</v>
      </c>
      <c r="F4823" s="90">
        <v>241750</v>
      </c>
      <c r="G4823" s="90" t="s">
        <v>2284</v>
      </c>
      <c r="H4823" s="90"/>
      <c r="I4823" s="90" t="s">
        <v>33</v>
      </c>
      <c r="J4823" s="90" t="s">
        <v>34</v>
      </c>
      <c r="K4823" s="91">
        <v>39403</v>
      </c>
      <c r="L4823" s="90" t="s">
        <v>2633</v>
      </c>
      <c r="M4823" s="90"/>
      <c r="N4823" s="90"/>
    </row>
    <row r="4824" spans="1:14" x14ac:dyDescent="0.25">
      <c r="A4824" s="90" t="s">
        <v>6742</v>
      </c>
      <c r="B4824" s="90" t="s">
        <v>7522</v>
      </c>
      <c r="C4824" s="90" t="s">
        <v>7042</v>
      </c>
      <c r="D4824" s="90" t="str">
        <f>IF(ISBLANK(C4824),"",VLOOKUP(C4824,[2]Obce_StrKraj!$A$1:$E$873,5,FALSE))</f>
        <v>00234516</v>
      </c>
      <c r="E4824" s="90" t="s">
        <v>7298</v>
      </c>
      <c r="F4824" s="90">
        <v>235113</v>
      </c>
      <c r="G4824" s="90" t="s">
        <v>2284</v>
      </c>
      <c r="H4824" s="90"/>
      <c r="I4824" s="90" t="s">
        <v>33</v>
      </c>
      <c r="J4824" s="90" t="s">
        <v>34</v>
      </c>
      <c r="K4824" s="91">
        <v>39448</v>
      </c>
      <c r="L4824" s="90" t="s">
        <v>285</v>
      </c>
      <c r="M4824" s="90"/>
      <c r="N4824" s="90"/>
    </row>
    <row r="4825" spans="1:14" x14ac:dyDescent="0.25">
      <c r="A4825" s="90" t="s">
        <v>6742</v>
      </c>
      <c r="B4825" s="90" t="s">
        <v>7523</v>
      </c>
      <c r="C4825" s="90" t="s">
        <v>7102</v>
      </c>
      <c r="D4825" s="90">
        <f>IF(ISBLANK(C4825),"",VLOOKUP(C4825,[2]Obce_StrKraj!$A$1:$E$873,5,FALSE))</f>
        <v>241237</v>
      </c>
      <c r="E4825" s="90" t="s">
        <v>5655</v>
      </c>
      <c r="F4825" s="90">
        <v>241288</v>
      </c>
      <c r="G4825" s="90" t="s">
        <v>2261</v>
      </c>
      <c r="H4825" s="90"/>
      <c r="I4825" s="90" t="s">
        <v>33</v>
      </c>
      <c r="J4825" s="90" t="s">
        <v>34</v>
      </c>
      <c r="K4825" s="91">
        <v>39406</v>
      </c>
      <c r="L4825" s="90" t="s">
        <v>2614</v>
      </c>
      <c r="M4825" s="90"/>
      <c r="N4825" s="90"/>
    </row>
    <row r="4826" spans="1:14" x14ac:dyDescent="0.25">
      <c r="A4826" s="90" t="s">
        <v>6742</v>
      </c>
      <c r="B4826" s="90" t="s">
        <v>7524</v>
      </c>
      <c r="C4826" s="90" t="s">
        <v>6763</v>
      </c>
      <c r="D4826" s="90" t="str">
        <f>IF(ISBLANK(C4826),"",VLOOKUP(C4826,[2]Obce_StrKraj!$A$1:$E$873,5,FALSE))</f>
        <v>00241121</v>
      </c>
      <c r="E4826" s="90" t="s">
        <v>7525</v>
      </c>
      <c r="F4826" s="90" t="str">
        <f>IF(ISBLANK(E4826),"",VLOOKUP(E4826,[2]Obce_StrKraj!$A$1:$E$873,5,FALSE))</f>
        <v>00241741</v>
      </c>
      <c r="G4826" s="90" t="s">
        <v>2261</v>
      </c>
      <c r="H4826" s="90"/>
      <c r="I4826" s="90" t="s">
        <v>33</v>
      </c>
      <c r="J4826" s="90" t="s">
        <v>34</v>
      </c>
      <c r="K4826" s="91">
        <v>39452</v>
      </c>
      <c r="L4826" s="90" t="s">
        <v>285</v>
      </c>
      <c r="M4826" s="90"/>
      <c r="N4826" s="90"/>
    </row>
    <row r="4827" spans="1:14" x14ac:dyDescent="0.25">
      <c r="A4827" s="90" t="s">
        <v>6742</v>
      </c>
      <c r="B4827" s="90" t="s">
        <v>1641</v>
      </c>
      <c r="C4827" s="90" t="s">
        <v>6763</v>
      </c>
      <c r="D4827" s="90" t="str">
        <f>IF(ISBLANK(C4827),"",VLOOKUP(C4827,[2]Obce_StrKraj!$A$1:$E$873,5,FALSE))</f>
        <v>00241121</v>
      </c>
      <c r="E4827" s="90" t="s">
        <v>7526</v>
      </c>
      <c r="F4827" s="90">
        <f>IF(ISBLANK(E4827),"",VLOOKUP(E4827,[2]Obce_StrKraj!$A$1:$E$873,5,FALSE))</f>
        <v>640760</v>
      </c>
      <c r="G4827" s="90" t="s">
        <v>2261</v>
      </c>
      <c r="H4827" s="90"/>
      <c r="I4827" s="90" t="s">
        <v>33</v>
      </c>
      <c r="J4827" s="90" t="s">
        <v>34</v>
      </c>
      <c r="K4827" s="91">
        <v>39455</v>
      </c>
      <c r="L4827" s="90" t="s">
        <v>285</v>
      </c>
      <c r="M4827" s="90"/>
      <c r="N4827" s="90"/>
    </row>
    <row r="4828" spans="1:14" x14ac:dyDescent="0.25">
      <c r="A4828" s="90" t="s">
        <v>6742</v>
      </c>
      <c r="B4828" s="90" t="s">
        <v>1645</v>
      </c>
      <c r="C4828" s="90" t="s">
        <v>6763</v>
      </c>
      <c r="D4828" s="90" t="str">
        <f>IF(ISBLANK(C4828),"",VLOOKUP(C4828,[2]Obce_StrKraj!$A$1:$E$873,5,FALSE))</f>
        <v>00241121</v>
      </c>
      <c r="E4828" s="90" t="s">
        <v>7421</v>
      </c>
      <c r="F4828" s="90" t="str">
        <f>IF(ISBLANK(E4828),"",VLOOKUP(E4828,[2]Obce_StrKraj!$A$1:$E$873,5,FALSE))</f>
        <v>00241385</v>
      </c>
      <c r="G4828" s="90" t="s">
        <v>2261</v>
      </c>
      <c r="H4828" s="90"/>
      <c r="I4828" s="90" t="s">
        <v>33</v>
      </c>
      <c r="J4828" s="90" t="s">
        <v>34</v>
      </c>
      <c r="K4828" s="91">
        <v>39455</v>
      </c>
      <c r="L4828" s="90" t="s">
        <v>285</v>
      </c>
      <c r="M4828" s="90"/>
      <c r="N4828" s="90"/>
    </row>
    <row r="4829" spans="1:14" x14ac:dyDescent="0.25">
      <c r="A4829" s="90" t="s">
        <v>6742</v>
      </c>
      <c r="B4829" s="90" t="s">
        <v>1646</v>
      </c>
      <c r="C4829" s="90" t="s">
        <v>6763</v>
      </c>
      <c r="D4829" s="90" t="str">
        <f>IF(ISBLANK(C4829),"",VLOOKUP(C4829,[2]Obce_StrKraj!$A$1:$E$873,5,FALSE))</f>
        <v>00241121</v>
      </c>
      <c r="E4829" s="90" t="s">
        <v>7527</v>
      </c>
      <c r="F4829" s="90">
        <f>IF(ISBLANK(E4829),"",VLOOKUP(E4829,[2]Obce_StrKraj!$A$1:$E$873,5,FALSE))</f>
        <v>241270</v>
      </c>
      <c r="G4829" s="90" t="s">
        <v>2261</v>
      </c>
      <c r="H4829" s="90"/>
      <c r="I4829" s="90" t="s">
        <v>33</v>
      </c>
      <c r="J4829" s="90" t="s">
        <v>34</v>
      </c>
      <c r="K4829" s="91">
        <v>39455</v>
      </c>
      <c r="L4829" s="90" t="s">
        <v>285</v>
      </c>
      <c r="M4829" s="90"/>
      <c r="N4829" s="90"/>
    </row>
    <row r="4830" spans="1:14" x14ac:dyDescent="0.25">
      <c r="A4830" s="90" t="s">
        <v>6742</v>
      </c>
      <c r="B4830" s="90" t="s">
        <v>7528</v>
      </c>
      <c r="C4830" s="90" t="s">
        <v>6040</v>
      </c>
      <c r="D4830" s="90">
        <f>IF(ISBLANK(C4830),"",VLOOKUP(C4830,[2]Obce_StrKraj!$A$1:$E$873,5,FALSE))</f>
        <v>242004</v>
      </c>
      <c r="E4830" s="90" t="s">
        <v>7529</v>
      </c>
      <c r="F4830" s="90">
        <f>IF(ISBLANK(E4830),"",VLOOKUP(E4830,[2]Obce_StrKraj!$A$1:$E$873,5,FALSE))</f>
        <v>242331</v>
      </c>
      <c r="G4830" s="90" t="s">
        <v>2284</v>
      </c>
      <c r="H4830" s="90"/>
      <c r="I4830" s="90" t="s">
        <v>33</v>
      </c>
      <c r="J4830" s="90" t="s">
        <v>34</v>
      </c>
      <c r="K4830" s="91">
        <v>39416</v>
      </c>
      <c r="L4830" s="90" t="s">
        <v>2633</v>
      </c>
      <c r="M4830" s="90"/>
      <c r="N4830" s="90"/>
    </row>
    <row r="4831" spans="1:14" ht="28.55" x14ac:dyDescent="0.25">
      <c r="A4831" s="90" t="s">
        <v>6742</v>
      </c>
      <c r="B4831" s="90" t="s">
        <v>7530</v>
      </c>
      <c r="C4831" s="90" t="s">
        <v>6795</v>
      </c>
      <c r="D4831" s="90" t="str">
        <f>IF(ISBLANK(C4831),"",VLOOKUP(C4831,[2]Obce_StrKraj!$A$1:$E$873,5,FALSE))</f>
        <v>00240079</v>
      </c>
      <c r="E4831" s="90" t="s">
        <v>7531</v>
      </c>
      <c r="F4831" s="90">
        <f>IF(ISBLANK(E4831),"",VLOOKUP(E4831,[2]Obce_StrKraj!$A$1:$E$873,5,FALSE))</f>
        <v>241067</v>
      </c>
      <c r="G4831" s="90" t="s">
        <v>2261</v>
      </c>
      <c r="H4831" s="90"/>
      <c r="I4831" s="90" t="s">
        <v>33</v>
      </c>
      <c r="J4831" s="90" t="s">
        <v>34</v>
      </c>
      <c r="K4831" s="91">
        <v>39403</v>
      </c>
      <c r="L4831" s="90" t="s">
        <v>2614</v>
      </c>
      <c r="M4831" s="90"/>
      <c r="N4831" s="90"/>
    </row>
    <row r="4832" spans="1:14" ht="28.55" x14ac:dyDescent="0.25">
      <c r="A4832" s="90" t="s">
        <v>6742</v>
      </c>
      <c r="B4832" s="90" t="s">
        <v>7532</v>
      </c>
      <c r="C4832" s="90" t="s">
        <v>6795</v>
      </c>
      <c r="D4832" s="90" t="str">
        <f>IF(ISBLANK(C4832),"",VLOOKUP(C4832,[2]Obce_StrKraj!$A$1:$E$873,5,FALSE))</f>
        <v>00240079</v>
      </c>
      <c r="E4832" s="90" t="s">
        <v>7340</v>
      </c>
      <c r="F4832" s="90">
        <f>IF(ISBLANK(E4832),"",VLOOKUP(E4832,[2]Obce_StrKraj!$A$1:$E$873,5,FALSE))</f>
        <v>240630</v>
      </c>
      <c r="G4832" s="90" t="s">
        <v>2261</v>
      </c>
      <c r="H4832" s="90"/>
      <c r="I4832" s="90" t="s">
        <v>33</v>
      </c>
      <c r="J4832" s="90" t="s">
        <v>34</v>
      </c>
      <c r="K4832" s="91">
        <v>39403</v>
      </c>
      <c r="L4832" s="90" t="s">
        <v>2614</v>
      </c>
      <c r="M4832" s="90"/>
      <c r="N4832" s="90"/>
    </row>
    <row r="4833" spans="1:14" x14ac:dyDescent="0.25">
      <c r="A4833" s="90" t="s">
        <v>6742</v>
      </c>
      <c r="B4833" s="90" t="s">
        <v>7533</v>
      </c>
      <c r="C4833" s="90" t="s">
        <v>7110</v>
      </c>
      <c r="D4833" s="90" t="str">
        <f>IF(ISBLANK(C4833),"",VLOOKUP(C4833,[2]Obce_StrKraj!$A$1:$E$873,5,FALSE))</f>
        <v>00236527</v>
      </c>
      <c r="E4833" s="90" t="s">
        <v>7112</v>
      </c>
      <c r="F4833" s="90">
        <v>236543</v>
      </c>
      <c r="G4833" s="90" t="s">
        <v>2261</v>
      </c>
      <c r="H4833" s="90"/>
      <c r="I4833" s="90" t="s">
        <v>33</v>
      </c>
      <c r="J4833" s="90" t="s">
        <v>34</v>
      </c>
      <c r="K4833" s="91">
        <v>39322</v>
      </c>
      <c r="L4833" s="90" t="s">
        <v>2614</v>
      </c>
      <c r="M4833" s="90"/>
      <c r="N4833" s="90"/>
    </row>
    <row r="4834" spans="1:14" x14ac:dyDescent="0.25">
      <c r="A4834" s="90" t="s">
        <v>6742</v>
      </c>
      <c r="B4834" s="90" t="s">
        <v>7534</v>
      </c>
      <c r="C4834" s="90" t="s">
        <v>7110</v>
      </c>
      <c r="D4834" s="90" t="str">
        <f>IF(ISBLANK(C4834),"",VLOOKUP(C4834,[2]Obce_StrKraj!$A$1:$E$873,5,FALSE))</f>
        <v>00236527</v>
      </c>
      <c r="E4834" s="90" t="s">
        <v>7114</v>
      </c>
      <c r="F4834" s="90" t="str">
        <f>IF(ISBLANK(E4834),"",VLOOKUP(E4834,[2]Obce_StrKraj!$A$1:$E$873,5,FALSE))</f>
        <v>00236446</v>
      </c>
      <c r="G4834" s="90" t="s">
        <v>2261</v>
      </c>
      <c r="H4834" s="90"/>
      <c r="I4834" s="90" t="s">
        <v>33</v>
      </c>
      <c r="J4834" s="90" t="s">
        <v>34</v>
      </c>
      <c r="K4834" s="91">
        <v>39322</v>
      </c>
      <c r="L4834" s="90" t="s">
        <v>2614</v>
      </c>
      <c r="M4834" s="90"/>
      <c r="N4834" s="90"/>
    </row>
    <row r="4835" spans="1:14" x14ac:dyDescent="0.25">
      <c r="A4835" s="90" t="s">
        <v>6742</v>
      </c>
      <c r="B4835" s="90" t="s">
        <v>7535</v>
      </c>
      <c r="C4835" s="90" t="s">
        <v>7110</v>
      </c>
      <c r="D4835" s="90" t="str">
        <f>IF(ISBLANK(C4835),"",VLOOKUP(C4835,[2]Obce_StrKraj!$A$1:$E$873,5,FALSE))</f>
        <v>00236527</v>
      </c>
      <c r="E4835" s="90" t="s">
        <v>7115</v>
      </c>
      <c r="F4835" s="90" t="str">
        <f>IF(ISBLANK(E4835),"",VLOOKUP(E4835,[2]Obce_StrKraj!$A$1:$E$873,5,FALSE))</f>
        <v>00498581</v>
      </c>
      <c r="G4835" s="90" t="s">
        <v>2261</v>
      </c>
      <c r="H4835" s="90"/>
      <c r="I4835" s="90" t="s">
        <v>33</v>
      </c>
      <c r="J4835" s="90" t="s">
        <v>34</v>
      </c>
      <c r="K4835" s="91">
        <v>39323</v>
      </c>
      <c r="L4835" s="90" t="s">
        <v>2614</v>
      </c>
      <c r="M4835" s="90"/>
      <c r="N4835" s="90"/>
    </row>
    <row r="4836" spans="1:14" x14ac:dyDescent="0.25">
      <c r="A4836" s="90" t="s">
        <v>6742</v>
      </c>
      <c r="B4836" s="90" t="s">
        <v>7536</v>
      </c>
      <c r="C4836" s="90" t="s">
        <v>7110</v>
      </c>
      <c r="D4836" s="90" t="str">
        <f>IF(ISBLANK(C4836),"",VLOOKUP(C4836,[2]Obce_StrKraj!$A$1:$E$873,5,FALSE))</f>
        <v>00236527</v>
      </c>
      <c r="E4836" s="90" t="s">
        <v>2837</v>
      </c>
      <c r="F4836" s="90" t="str">
        <f>IF(ISBLANK(E4836),"",VLOOKUP(E4836,[2]Obce_StrKraj!$A$1:$E$873,5,FALSE))</f>
        <v>00236373</v>
      </c>
      <c r="G4836" s="90" t="s">
        <v>2261</v>
      </c>
      <c r="H4836" s="90"/>
      <c r="I4836" s="90" t="s">
        <v>33</v>
      </c>
      <c r="J4836" s="90" t="s">
        <v>34</v>
      </c>
      <c r="K4836" s="91">
        <v>39323</v>
      </c>
      <c r="L4836" s="90" t="s">
        <v>2614</v>
      </c>
      <c r="M4836" s="90"/>
      <c r="N4836" s="90"/>
    </row>
    <row r="4837" spans="1:14" x14ac:dyDescent="0.25">
      <c r="A4837" s="90" t="s">
        <v>6742</v>
      </c>
      <c r="B4837" s="90" t="s">
        <v>7537</v>
      </c>
      <c r="C4837" s="90" t="s">
        <v>7110</v>
      </c>
      <c r="D4837" s="90" t="str">
        <f>IF(ISBLANK(C4837),"",VLOOKUP(C4837,[2]Obce_StrKraj!$A$1:$E$873,5,FALSE))</f>
        <v>00236527</v>
      </c>
      <c r="E4837" s="90" t="s">
        <v>7118</v>
      </c>
      <c r="F4837" s="90" t="str">
        <f>IF(ISBLANK(E4837),"",VLOOKUP(E4837,[2]Obce_StrKraj!$A$1:$E$873,5,FALSE))</f>
        <v>00236357</v>
      </c>
      <c r="G4837" s="90" t="s">
        <v>2261</v>
      </c>
      <c r="H4837" s="90"/>
      <c r="I4837" s="90" t="s">
        <v>33</v>
      </c>
      <c r="J4837" s="90" t="s">
        <v>34</v>
      </c>
      <c r="K4837" s="91">
        <v>39344</v>
      </c>
      <c r="L4837" s="90" t="s">
        <v>2614</v>
      </c>
      <c r="M4837" s="90"/>
      <c r="N4837" s="90"/>
    </row>
    <row r="4838" spans="1:14" x14ac:dyDescent="0.25">
      <c r="A4838" s="90" t="s">
        <v>6742</v>
      </c>
      <c r="B4838" s="90" t="s">
        <v>7538</v>
      </c>
      <c r="C4838" s="90" t="s">
        <v>7110</v>
      </c>
      <c r="D4838" s="90" t="str">
        <f>IF(ISBLANK(C4838),"",VLOOKUP(C4838,[2]Obce_StrKraj!$A$1:$E$873,5,FALSE))</f>
        <v>00236527</v>
      </c>
      <c r="E4838" s="90" t="s">
        <v>7120</v>
      </c>
      <c r="F4838" s="90" t="str">
        <f>IF(ISBLANK(E4838),"",VLOOKUP(E4838,[2]Obce_StrKraj!$A$1:$E$873,5,FALSE))</f>
        <v>00236250</v>
      </c>
      <c r="G4838" s="90" t="s">
        <v>2261</v>
      </c>
      <c r="H4838" s="90"/>
      <c r="I4838" s="90" t="s">
        <v>33</v>
      </c>
      <c r="J4838" s="90" t="s">
        <v>34</v>
      </c>
      <c r="K4838" s="91">
        <v>39322</v>
      </c>
      <c r="L4838" s="90" t="s">
        <v>2614</v>
      </c>
      <c r="M4838" s="90"/>
      <c r="N4838" s="90"/>
    </row>
    <row r="4839" spans="1:14" x14ac:dyDescent="0.25">
      <c r="A4839" s="90" t="s">
        <v>6742</v>
      </c>
      <c r="B4839" s="90" t="s">
        <v>7539</v>
      </c>
      <c r="C4839" s="90" t="s">
        <v>7110</v>
      </c>
      <c r="D4839" s="90" t="str">
        <f>IF(ISBLANK(C4839),"",VLOOKUP(C4839,[2]Obce_StrKraj!$A$1:$E$873,5,FALSE))</f>
        <v>00236527</v>
      </c>
      <c r="E4839" s="90" t="s">
        <v>7121</v>
      </c>
      <c r="F4839" s="90" t="str">
        <f>IF(ISBLANK(E4839),"",VLOOKUP(E4839,[2]Obce_StrKraj!$A$1:$E$873,5,FALSE))</f>
        <v>00236209</v>
      </c>
      <c r="G4839" s="90" t="s">
        <v>2261</v>
      </c>
      <c r="H4839" s="90"/>
      <c r="I4839" s="90" t="s">
        <v>33</v>
      </c>
      <c r="J4839" s="90" t="s">
        <v>34</v>
      </c>
      <c r="K4839" s="91">
        <v>39368</v>
      </c>
      <c r="L4839" s="90" t="s">
        <v>2614</v>
      </c>
      <c r="M4839" s="90"/>
      <c r="N4839" s="90"/>
    </row>
    <row r="4840" spans="1:14" x14ac:dyDescent="0.25">
      <c r="A4840" s="90" t="s">
        <v>6742</v>
      </c>
      <c r="B4840" s="90" t="s">
        <v>7540</v>
      </c>
      <c r="C4840" s="90" t="s">
        <v>7110</v>
      </c>
      <c r="D4840" s="90" t="str">
        <f>IF(ISBLANK(C4840),"",VLOOKUP(C4840,[2]Obce_StrKraj!$A$1:$E$873,5,FALSE))</f>
        <v>00236527</v>
      </c>
      <c r="E4840" s="90" t="s">
        <v>7122</v>
      </c>
      <c r="F4840" s="90">
        <f>IF(ISBLANK(E4840),"",VLOOKUP(E4840,[2]Obce_StrKraj!$A$1:$E$873,5,FALSE))</f>
        <v>236055</v>
      </c>
      <c r="G4840" s="90" t="s">
        <v>2261</v>
      </c>
      <c r="H4840" s="90"/>
      <c r="I4840" s="90" t="s">
        <v>33</v>
      </c>
      <c r="J4840" s="90" t="s">
        <v>34</v>
      </c>
      <c r="K4840" s="91">
        <v>39322</v>
      </c>
      <c r="L4840" s="90" t="s">
        <v>2614</v>
      </c>
      <c r="M4840" s="90"/>
      <c r="N4840" s="90"/>
    </row>
    <row r="4841" spans="1:14" x14ac:dyDescent="0.25">
      <c r="A4841" s="90" t="s">
        <v>6742</v>
      </c>
      <c r="B4841" s="90" t="s">
        <v>7541</v>
      </c>
      <c r="C4841" s="90" t="s">
        <v>6898</v>
      </c>
      <c r="D4841" s="90" t="str">
        <f>IF(ISBLANK(C4841),"",VLOOKUP(C4841,[2]Obce_StrKraj!$A$1:$E$873,5,FALSE))</f>
        <v>00239640</v>
      </c>
      <c r="E4841" s="90" t="s">
        <v>7542</v>
      </c>
      <c r="F4841" s="90" t="str">
        <f>IF(ISBLANK(E4841),"",VLOOKUP(E4841,[2]Obce_StrKraj!$A$1:$E$873,5,FALSE))</f>
        <v>00239593</v>
      </c>
      <c r="G4841" s="90" t="s">
        <v>2261</v>
      </c>
      <c r="H4841" s="90"/>
      <c r="I4841" s="90" t="s">
        <v>33</v>
      </c>
      <c r="J4841" s="90" t="s">
        <v>34</v>
      </c>
      <c r="K4841" s="91">
        <v>39323</v>
      </c>
      <c r="L4841" s="90" t="s">
        <v>2614</v>
      </c>
      <c r="M4841" s="90"/>
      <c r="N4841" s="90"/>
    </row>
    <row r="4842" spans="1:14" x14ac:dyDescent="0.25">
      <c r="A4842" s="90" t="s">
        <v>6742</v>
      </c>
      <c r="B4842" s="90" t="s">
        <v>7543</v>
      </c>
      <c r="C4842" s="90" t="s">
        <v>6757</v>
      </c>
      <c r="D4842" s="90" t="str">
        <f>IF(ISBLANK(C4842),"",VLOOKUP(C4842,[2]Obce_StrKraj!$A$1:$E$873,5,FALSE))</f>
        <v>00240559</v>
      </c>
      <c r="E4842" s="90" t="s">
        <v>7179</v>
      </c>
      <c r="F4842" s="90" t="str">
        <f>IF(ISBLANK(E4842),"",VLOOKUP(E4842,[2]Obce_StrKraj!$A$1:$E$873,5,FALSE))</f>
        <v>00240036</v>
      </c>
      <c r="G4842" s="90" t="s">
        <v>2261</v>
      </c>
      <c r="H4842" s="90"/>
      <c r="I4842" s="90" t="s">
        <v>33</v>
      </c>
      <c r="J4842" s="90" t="s">
        <v>34</v>
      </c>
      <c r="K4842" s="91">
        <v>39338</v>
      </c>
      <c r="L4842" s="90" t="s">
        <v>2614</v>
      </c>
      <c r="M4842" s="90"/>
      <c r="N4842" s="90"/>
    </row>
    <row r="4843" spans="1:14" x14ac:dyDescent="0.25">
      <c r="A4843" s="90" t="s">
        <v>6742</v>
      </c>
      <c r="B4843" s="90" t="s">
        <v>7544</v>
      </c>
      <c r="C4843" s="90" t="s">
        <v>6910</v>
      </c>
      <c r="D4843" s="90" t="str">
        <f>IF(ISBLANK(C4843),"",VLOOKUP(C4843,[2]Obce_StrKraj!$A$1:$E$873,5,FALSE))</f>
        <v>00235474</v>
      </c>
      <c r="E4843" s="90" t="s">
        <v>2393</v>
      </c>
      <c r="F4843" s="90">
        <f>IF(ISBLANK(E4843),"",VLOOKUP(E4843,[2]Obce_StrKraj!$A$1:$E$873,5,FALSE))</f>
        <v>473791</v>
      </c>
      <c r="G4843" s="90" t="s">
        <v>2284</v>
      </c>
      <c r="H4843" s="90"/>
      <c r="I4843" s="90" t="s">
        <v>33</v>
      </c>
      <c r="J4843" s="90" t="s">
        <v>34</v>
      </c>
      <c r="K4843" s="91">
        <v>39326</v>
      </c>
      <c r="L4843" s="90" t="s">
        <v>2633</v>
      </c>
      <c r="M4843" s="90"/>
      <c r="N4843" s="90"/>
    </row>
    <row r="4844" spans="1:14" x14ac:dyDescent="0.25">
      <c r="A4844" s="90" t="s">
        <v>6742</v>
      </c>
      <c r="B4844" s="90" t="s">
        <v>7545</v>
      </c>
      <c r="C4844" s="90" t="s">
        <v>6751</v>
      </c>
      <c r="D4844" s="90">
        <f>IF(ISBLANK(C4844),"",VLOOKUP(C4844,[2]Obce_StrKraj!$A$1:$E$873,5,FALSE))</f>
        <v>234559</v>
      </c>
      <c r="E4844" s="90" t="s">
        <v>7459</v>
      </c>
      <c r="F4844" s="90">
        <v>235156</v>
      </c>
      <c r="G4844" s="90" t="s">
        <v>2284</v>
      </c>
      <c r="H4844" s="90"/>
      <c r="I4844" s="90" t="s">
        <v>33</v>
      </c>
      <c r="J4844" s="90" t="s">
        <v>34</v>
      </c>
      <c r="K4844" s="91">
        <v>39326</v>
      </c>
      <c r="L4844" s="90" t="s">
        <v>2633</v>
      </c>
      <c r="M4844" s="90"/>
      <c r="N4844" s="90"/>
    </row>
    <row r="4845" spans="1:14" x14ac:dyDescent="0.25">
      <c r="A4845" s="90" t="s">
        <v>6742</v>
      </c>
      <c r="B4845" s="90" t="s">
        <v>7546</v>
      </c>
      <c r="C4845" s="90" t="s">
        <v>6751</v>
      </c>
      <c r="D4845" s="90">
        <f>IF(ISBLANK(C4845),"",VLOOKUP(C4845,[2]Obce_StrKraj!$A$1:$E$873,5,FALSE))</f>
        <v>234559</v>
      </c>
      <c r="E4845" s="90" t="s">
        <v>7355</v>
      </c>
      <c r="F4845" s="90">
        <f>IF(ISBLANK(E4845),"",VLOOKUP(E4845,[2]Obce_StrKraj!$A$1:$E$873,5,FALSE))</f>
        <v>235032</v>
      </c>
      <c r="G4845" s="90" t="s">
        <v>2284</v>
      </c>
      <c r="H4845" s="90"/>
      <c r="I4845" s="90" t="s">
        <v>33</v>
      </c>
      <c r="J4845" s="90" t="s">
        <v>34</v>
      </c>
      <c r="K4845" s="91">
        <v>39331</v>
      </c>
      <c r="L4845" s="90" t="s">
        <v>2633</v>
      </c>
      <c r="M4845" s="90"/>
      <c r="N4845" s="90"/>
    </row>
    <row r="4846" spans="1:14" x14ac:dyDescent="0.25">
      <c r="A4846" s="90" t="s">
        <v>6742</v>
      </c>
      <c r="B4846" s="90" t="s">
        <v>7547</v>
      </c>
      <c r="C4846" s="90" t="s">
        <v>6778</v>
      </c>
      <c r="D4846" s="90" t="str">
        <f>IF(ISBLANK(C4846),"",VLOOKUP(C4846,[2]Obce_StrKraj!$A$1:$E$873,5,FALSE))</f>
        <v>00241326</v>
      </c>
      <c r="E4846" s="90" t="s">
        <v>7548</v>
      </c>
      <c r="F4846" s="90" t="str">
        <f>IF(ISBLANK(E4846),"",VLOOKUP(E4846,[2]Obce_StrKraj!$A$1:$E$873,5,FALSE))</f>
        <v>00241725</v>
      </c>
      <c r="G4846" s="90" t="s">
        <v>2261</v>
      </c>
      <c r="H4846" s="90"/>
      <c r="I4846" s="90" t="s">
        <v>33</v>
      </c>
      <c r="J4846" s="90" t="s">
        <v>34</v>
      </c>
      <c r="K4846" s="91">
        <v>39344</v>
      </c>
      <c r="L4846" s="90" t="s">
        <v>285</v>
      </c>
      <c r="M4846" s="90"/>
      <c r="N4846" s="90"/>
    </row>
    <row r="4847" spans="1:14" x14ac:dyDescent="0.25">
      <c r="A4847" s="90" t="s">
        <v>6742</v>
      </c>
      <c r="B4847" s="90" t="s">
        <v>7549</v>
      </c>
      <c r="C4847" s="90" t="s">
        <v>6778</v>
      </c>
      <c r="D4847" s="90" t="str">
        <f>IF(ISBLANK(C4847),"",VLOOKUP(C4847,[2]Obce_StrKraj!$A$1:$E$873,5,FALSE))</f>
        <v>00241326</v>
      </c>
      <c r="E4847" s="90" t="s">
        <v>6779</v>
      </c>
      <c r="F4847" s="90" t="str">
        <f>IF(ISBLANK(E4847),"",VLOOKUP(E4847,[2]Obce_StrKraj!$A$1:$E$873,5,FALSE))</f>
        <v>00241351</v>
      </c>
      <c r="G4847" s="90" t="s">
        <v>2261</v>
      </c>
      <c r="H4847" s="90"/>
      <c r="I4847" s="90" t="s">
        <v>33</v>
      </c>
      <c r="J4847" s="90" t="s">
        <v>34</v>
      </c>
      <c r="K4847" s="91">
        <v>39344</v>
      </c>
      <c r="L4847" s="90" t="s">
        <v>285</v>
      </c>
      <c r="M4847" s="90"/>
      <c r="N4847" s="90"/>
    </row>
    <row r="4848" spans="1:14" x14ac:dyDescent="0.25">
      <c r="A4848" s="90" t="s">
        <v>6742</v>
      </c>
      <c r="B4848" s="90" t="s">
        <v>7550</v>
      </c>
      <c r="C4848" s="90" t="s">
        <v>6778</v>
      </c>
      <c r="D4848" s="90" t="str">
        <f>IF(ISBLANK(C4848),"",VLOOKUP(C4848,[2]Obce_StrKraj!$A$1:$E$873,5,FALSE))</f>
        <v>00241326</v>
      </c>
      <c r="E4848" s="90" t="s">
        <v>6821</v>
      </c>
      <c r="F4848" s="90" t="str">
        <f>IF(ISBLANK(E4848),"",VLOOKUP(E4848,[2]Obce_StrKraj!$A$1:$E$873,5,FALSE))</f>
        <v>00241245</v>
      </c>
      <c r="G4848" s="90" t="s">
        <v>2261</v>
      </c>
      <c r="H4848" s="90"/>
      <c r="I4848" s="90" t="s">
        <v>33</v>
      </c>
      <c r="J4848" s="90" t="s">
        <v>34</v>
      </c>
      <c r="K4848" s="91">
        <v>39338</v>
      </c>
      <c r="L4848" s="90" t="s">
        <v>285</v>
      </c>
      <c r="M4848" s="90"/>
      <c r="N4848" s="90"/>
    </row>
    <row r="4849" spans="1:14" x14ac:dyDescent="0.25">
      <c r="A4849" s="90" t="s">
        <v>6742</v>
      </c>
      <c r="B4849" s="90" t="s">
        <v>7551</v>
      </c>
      <c r="C4849" s="90" t="s">
        <v>6778</v>
      </c>
      <c r="D4849" s="90" t="str">
        <f>IF(ISBLANK(C4849),"",VLOOKUP(C4849,[2]Obce_StrKraj!$A$1:$E$873,5,FALSE))</f>
        <v>00241326</v>
      </c>
      <c r="E4849" s="90" t="s">
        <v>7552</v>
      </c>
      <c r="F4849" s="90" t="str">
        <f>IF(ISBLANK(E4849),"",VLOOKUP(E4849,[2]Obce_StrKraj!$A$1:$E$873,5,FALSE))</f>
        <v>00241156</v>
      </c>
      <c r="G4849" s="90" t="s">
        <v>2261</v>
      </c>
      <c r="H4849" s="90"/>
      <c r="I4849" s="90" t="s">
        <v>33</v>
      </c>
      <c r="J4849" s="90" t="s">
        <v>34</v>
      </c>
      <c r="K4849" s="91">
        <v>39344</v>
      </c>
      <c r="L4849" s="90" t="s">
        <v>285</v>
      </c>
      <c r="M4849" s="90"/>
      <c r="N4849" s="90"/>
    </row>
    <row r="4850" spans="1:14" x14ac:dyDescent="0.25">
      <c r="A4850" s="90" t="s">
        <v>6742</v>
      </c>
      <c r="B4850" s="90" t="s">
        <v>7553</v>
      </c>
      <c r="C4850" s="90" t="s">
        <v>7110</v>
      </c>
      <c r="D4850" s="90" t="str">
        <f>IF(ISBLANK(C4850),"",VLOOKUP(C4850,[2]Obce_StrKraj!$A$1:$E$873,5,FALSE))</f>
        <v>00236527</v>
      </c>
      <c r="E4850" s="90" t="s">
        <v>7111</v>
      </c>
      <c r="F4850" s="90">
        <f>IF(ISBLANK(E4850),"",VLOOKUP(E4850,[2]Obce_StrKraj!$A$1:$E$873,5,FALSE))</f>
        <v>236632</v>
      </c>
      <c r="G4850" s="90" t="s">
        <v>2261</v>
      </c>
      <c r="H4850" s="90"/>
      <c r="I4850" s="90" t="s">
        <v>33</v>
      </c>
      <c r="J4850" s="90" t="s">
        <v>34</v>
      </c>
      <c r="K4850" s="91">
        <v>39318</v>
      </c>
      <c r="L4850" s="90" t="s">
        <v>2614</v>
      </c>
      <c r="M4850" s="90"/>
      <c r="N4850" s="90"/>
    </row>
    <row r="4851" spans="1:14" x14ac:dyDescent="0.25">
      <c r="A4851" s="90" t="s">
        <v>6742</v>
      </c>
      <c r="B4851" s="90" t="s">
        <v>7554</v>
      </c>
      <c r="C4851" s="90" t="s">
        <v>7110</v>
      </c>
      <c r="D4851" s="90" t="str">
        <f>IF(ISBLANK(C4851),"",VLOOKUP(C4851,[2]Obce_StrKraj!$A$1:$E$873,5,FALSE))</f>
        <v>00236527</v>
      </c>
      <c r="E4851" s="90" t="s">
        <v>2259</v>
      </c>
      <c r="F4851" s="90">
        <f>IF(ISBLANK(E4851),"",VLOOKUP(E4851,[2]Obce_StrKraj!$A$1:$E$873,5,FALSE))</f>
        <v>236551</v>
      </c>
      <c r="G4851" s="90" t="s">
        <v>2261</v>
      </c>
      <c r="H4851" s="90"/>
      <c r="I4851" s="90" t="s">
        <v>33</v>
      </c>
      <c r="J4851" s="90" t="s">
        <v>34</v>
      </c>
      <c r="K4851" s="91">
        <v>39318</v>
      </c>
      <c r="L4851" s="90" t="s">
        <v>2614</v>
      </c>
      <c r="M4851" s="90"/>
      <c r="N4851" s="90"/>
    </row>
    <row r="4852" spans="1:14" x14ac:dyDescent="0.25">
      <c r="A4852" s="90" t="s">
        <v>6742</v>
      </c>
      <c r="B4852" s="90" t="s">
        <v>7555</v>
      </c>
      <c r="C4852" s="90" t="s">
        <v>7110</v>
      </c>
      <c r="D4852" s="90" t="str">
        <f>IF(ISBLANK(C4852),"",VLOOKUP(C4852,[2]Obce_StrKraj!$A$1:$E$873,5,FALSE))</f>
        <v>00236527</v>
      </c>
      <c r="E4852" s="90" t="s">
        <v>7113</v>
      </c>
      <c r="F4852" s="90">
        <f>IF(ISBLANK(E4852),"",VLOOKUP(E4852,[2]Obce_StrKraj!$A$1:$E$873,5,FALSE))</f>
        <v>640271</v>
      </c>
      <c r="G4852" s="90" t="s">
        <v>2261</v>
      </c>
      <c r="H4852" s="90"/>
      <c r="I4852" s="90" t="s">
        <v>33</v>
      </c>
      <c r="J4852" s="90" t="s">
        <v>34</v>
      </c>
      <c r="K4852" s="91">
        <v>39318</v>
      </c>
      <c r="L4852" s="90" t="s">
        <v>2614</v>
      </c>
      <c r="M4852" s="90"/>
      <c r="N4852" s="90"/>
    </row>
    <row r="4853" spans="1:14" x14ac:dyDescent="0.25">
      <c r="A4853" s="90" t="s">
        <v>6742</v>
      </c>
      <c r="B4853" s="90" t="s">
        <v>7556</v>
      </c>
      <c r="C4853" s="90" t="s">
        <v>7110</v>
      </c>
      <c r="D4853" s="90" t="str">
        <f>IF(ISBLANK(C4853),"",VLOOKUP(C4853,[2]Obce_StrKraj!$A$1:$E$873,5,FALSE))</f>
        <v>00236527</v>
      </c>
      <c r="E4853" s="90" t="s">
        <v>7116</v>
      </c>
      <c r="F4853" s="90">
        <f>IF(ISBLANK(E4853),"",VLOOKUP(E4853,[2]Obce_StrKraj!$A$1:$E$873,5,FALSE))</f>
        <v>236403</v>
      </c>
      <c r="G4853" s="90" t="s">
        <v>2261</v>
      </c>
      <c r="H4853" s="90"/>
      <c r="I4853" s="90" t="s">
        <v>33</v>
      </c>
      <c r="J4853" s="90" t="s">
        <v>34</v>
      </c>
      <c r="K4853" s="91">
        <v>39318</v>
      </c>
      <c r="L4853" s="90" t="s">
        <v>2614</v>
      </c>
      <c r="M4853" s="90"/>
      <c r="N4853" s="90"/>
    </row>
    <row r="4854" spans="1:14" x14ac:dyDescent="0.25">
      <c r="A4854" s="90" t="s">
        <v>6742</v>
      </c>
      <c r="B4854" s="90" t="s">
        <v>7557</v>
      </c>
      <c r="C4854" s="90" t="s">
        <v>7110</v>
      </c>
      <c r="D4854" s="90" t="str">
        <f>IF(ISBLANK(C4854),"",VLOOKUP(C4854,[2]Obce_StrKraj!$A$1:$E$873,5,FALSE))</f>
        <v>00236527</v>
      </c>
      <c r="E4854" s="90" t="s">
        <v>7117</v>
      </c>
      <c r="F4854" s="90" t="str">
        <f>IF(ISBLANK(E4854),"",VLOOKUP(E4854,[2]Obce_StrKraj!$A$1:$E$873,5,FALSE))</f>
        <v>00498572</v>
      </c>
      <c r="G4854" s="90" t="s">
        <v>2261</v>
      </c>
      <c r="H4854" s="90"/>
      <c r="I4854" s="90" t="s">
        <v>33</v>
      </c>
      <c r="J4854" s="90" t="s">
        <v>34</v>
      </c>
      <c r="K4854" s="91">
        <v>39303</v>
      </c>
      <c r="L4854" s="90" t="s">
        <v>2614</v>
      </c>
      <c r="M4854" s="90"/>
      <c r="N4854" s="90"/>
    </row>
    <row r="4855" spans="1:14" x14ac:dyDescent="0.25">
      <c r="A4855" s="90" t="s">
        <v>6742</v>
      </c>
      <c r="B4855" s="90" t="s">
        <v>7558</v>
      </c>
      <c r="C4855" s="90" t="s">
        <v>7110</v>
      </c>
      <c r="D4855" s="90" t="str">
        <f>IF(ISBLANK(C4855),"",VLOOKUP(C4855,[2]Obce_StrKraj!$A$1:$E$873,5,FALSE))</f>
        <v>00236527</v>
      </c>
      <c r="E4855" s="90" t="s">
        <v>7119</v>
      </c>
      <c r="F4855" s="90">
        <f>IF(ISBLANK(E4855),"",VLOOKUP(E4855,[2]Obce_StrKraj!$A$1:$E$873,5,FALSE))</f>
        <v>236306</v>
      </c>
      <c r="G4855" s="90" t="s">
        <v>2261</v>
      </c>
      <c r="H4855" s="90"/>
      <c r="I4855" s="90" t="s">
        <v>33</v>
      </c>
      <c r="J4855" s="90" t="s">
        <v>34</v>
      </c>
      <c r="K4855" s="91">
        <v>39303</v>
      </c>
      <c r="L4855" s="90" t="s">
        <v>2614</v>
      </c>
      <c r="M4855" s="90"/>
      <c r="N4855" s="90"/>
    </row>
    <row r="4856" spans="1:14" x14ac:dyDescent="0.25">
      <c r="A4856" s="90" t="s">
        <v>6742</v>
      </c>
      <c r="B4856" s="90" t="s">
        <v>7559</v>
      </c>
      <c r="C4856" s="90" t="s">
        <v>7110</v>
      </c>
      <c r="D4856" s="90" t="str">
        <f>IF(ISBLANK(C4856),"",VLOOKUP(C4856,[2]Obce_StrKraj!$A$1:$E$873,5,FALSE))</f>
        <v>00236527</v>
      </c>
      <c r="E4856" s="90" t="s">
        <v>5841</v>
      </c>
      <c r="F4856" s="90">
        <f>IF(ISBLANK(E4856),"",VLOOKUP(E4856,[2]Obce_StrKraj!$A$1:$E$873,5,FALSE))</f>
        <v>49540858</v>
      </c>
      <c r="G4856" s="90" t="s">
        <v>2261</v>
      </c>
      <c r="H4856" s="90"/>
      <c r="I4856" s="90" t="s">
        <v>33</v>
      </c>
      <c r="J4856" s="90" t="s">
        <v>34</v>
      </c>
      <c r="K4856" s="91">
        <v>39303</v>
      </c>
      <c r="L4856" s="90" t="s">
        <v>2614</v>
      </c>
      <c r="M4856" s="90"/>
      <c r="N4856" s="90"/>
    </row>
    <row r="4857" spans="1:14" x14ac:dyDescent="0.25">
      <c r="A4857" s="90" t="s">
        <v>6742</v>
      </c>
      <c r="B4857" s="90" t="s">
        <v>7560</v>
      </c>
      <c r="C4857" s="90" t="s">
        <v>7007</v>
      </c>
      <c r="D4857" s="90" t="str">
        <f>IF(ISBLANK(C4857),"",VLOOKUP(C4857,[2]Obce_StrKraj!$A$1:$E$873,5,FALSE))</f>
        <v>00243132</v>
      </c>
      <c r="E4857" s="90" t="s">
        <v>7561</v>
      </c>
      <c r="F4857" s="90" t="str">
        <f>IF(ISBLANK(E4857),"",VLOOKUP(E4857,[2]Obce_StrKraj!$A$1:$E$873,5,FALSE))</f>
        <v>00241946</v>
      </c>
      <c r="G4857" s="90" t="s">
        <v>2284</v>
      </c>
      <c r="H4857" s="90"/>
      <c r="I4857" s="90" t="s">
        <v>33</v>
      </c>
      <c r="J4857" s="90" t="s">
        <v>34</v>
      </c>
      <c r="K4857" s="91">
        <v>39279</v>
      </c>
      <c r="L4857" s="90" t="s">
        <v>2633</v>
      </c>
      <c r="M4857" s="90"/>
      <c r="N4857" s="90"/>
    </row>
    <row r="4858" spans="1:14" x14ac:dyDescent="0.25">
      <c r="A4858" s="90" t="s">
        <v>6742</v>
      </c>
      <c r="B4858" s="90" t="s">
        <v>7562</v>
      </c>
      <c r="C4858" s="90" t="s">
        <v>6751</v>
      </c>
      <c r="D4858" s="90">
        <f>IF(ISBLANK(C4858),"",VLOOKUP(C4858,[2]Obce_StrKraj!$A$1:$E$873,5,FALSE))</f>
        <v>234559</v>
      </c>
      <c r="E4858" s="90" t="s">
        <v>6894</v>
      </c>
      <c r="F4858" s="90" t="str">
        <f>IF(ISBLANK(E4858),"",VLOOKUP(E4858,[2]Obce_StrKraj!$A$1:$E$873,5,FALSE))</f>
        <v>00234257</v>
      </c>
      <c r="G4858" s="90" t="s">
        <v>2284</v>
      </c>
      <c r="H4858" s="90"/>
      <c r="I4858" s="90" t="s">
        <v>33</v>
      </c>
      <c r="J4858" s="90" t="s">
        <v>34</v>
      </c>
      <c r="K4858" s="91">
        <v>39308</v>
      </c>
      <c r="L4858" s="90" t="s">
        <v>285</v>
      </c>
      <c r="M4858" s="90"/>
      <c r="N4858" s="90"/>
    </row>
    <row r="4859" spans="1:14" x14ac:dyDescent="0.25">
      <c r="A4859" s="90" t="s">
        <v>6742</v>
      </c>
      <c r="B4859" s="90" t="s">
        <v>7563</v>
      </c>
      <c r="C4859" s="90" t="s">
        <v>7042</v>
      </c>
      <c r="D4859" s="90" t="str">
        <f>IF(ISBLANK(C4859),"",VLOOKUP(C4859,[2]Obce_StrKraj!$A$1:$E$873,5,FALSE))</f>
        <v>00234516</v>
      </c>
      <c r="E4859" s="90" t="s">
        <v>7564</v>
      </c>
      <c r="F4859" s="90" t="str">
        <f>IF(ISBLANK(E4859),"",VLOOKUP(E4859,[2]Obce_StrKraj!$A$1:$E$873,5,FALSE))</f>
        <v>00234214</v>
      </c>
      <c r="G4859" s="90" t="s">
        <v>2284</v>
      </c>
      <c r="H4859" s="90"/>
      <c r="I4859" s="90" t="s">
        <v>33</v>
      </c>
      <c r="J4859" s="90">
        <v>26</v>
      </c>
      <c r="K4859" s="91">
        <v>39296</v>
      </c>
      <c r="L4859" s="90" t="s">
        <v>285</v>
      </c>
      <c r="M4859" s="90"/>
      <c r="N4859" s="90"/>
    </row>
    <row r="4860" spans="1:14" x14ac:dyDescent="0.25">
      <c r="A4860" s="90" t="s">
        <v>6742</v>
      </c>
      <c r="B4860" s="90" t="s">
        <v>7565</v>
      </c>
      <c r="C4860" s="90" t="s">
        <v>6841</v>
      </c>
      <c r="D4860" s="90">
        <v>2411318</v>
      </c>
      <c r="E4860" s="90" t="s">
        <v>7385</v>
      </c>
      <c r="F4860" s="90">
        <f>IF(ISBLANK(E4860),"",VLOOKUP(E4860,[2]Obce_StrKraj!$A$1:$E$873,5,FALSE))</f>
        <v>241873</v>
      </c>
      <c r="G4860" s="90" t="s">
        <v>2261</v>
      </c>
      <c r="H4860" s="90"/>
      <c r="I4860" s="90" t="s">
        <v>33</v>
      </c>
      <c r="J4860" s="90" t="s">
        <v>34</v>
      </c>
      <c r="K4860" s="91">
        <v>39301</v>
      </c>
      <c r="L4860" s="90" t="s">
        <v>2614</v>
      </c>
      <c r="M4860" s="90"/>
      <c r="N4860" s="90"/>
    </row>
    <row r="4861" spans="1:14" x14ac:dyDescent="0.25">
      <c r="A4861" s="90" t="s">
        <v>6742</v>
      </c>
      <c r="B4861" s="90" t="s">
        <v>7566</v>
      </c>
      <c r="C4861" s="90" t="s">
        <v>7105</v>
      </c>
      <c r="D4861" s="90" t="str">
        <f>IF(ISBLANK(C4861),"",VLOOKUP(C4861,[2]Obce_StrKraj!$A$1:$E$873,5,FALSE))</f>
        <v>00235334</v>
      </c>
      <c r="E4861" s="90" t="s">
        <v>7567</v>
      </c>
      <c r="F4861" s="90" t="str">
        <f>IF(ISBLANK(E4861),"",VLOOKUP(E4861,[2]Obce_StrKraj!$A$1:$E$873,5,FALSE))</f>
        <v>00235814</v>
      </c>
      <c r="G4861" s="90" t="s">
        <v>2284</v>
      </c>
      <c r="H4861" s="90"/>
      <c r="I4861" s="90" t="s">
        <v>33</v>
      </c>
      <c r="J4861" s="90" t="s">
        <v>34</v>
      </c>
      <c r="K4861" s="91">
        <v>39318</v>
      </c>
      <c r="L4861" s="90" t="s">
        <v>2633</v>
      </c>
      <c r="M4861" s="90"/>
      <c r="N4861" s="90"/>
    </row>
    <row r="4862" spans="1:14" ht="28.55" x14ac:dyDescent="0.25">
      <c r="A4862" s="90" t="s">
        <v>6742</v>
      </c>
      <c r="B4862" s="90" t="s">
        <v>7568</v>
      </c>
      <c r="C4862" s="90" t="s">
        <v>6795</v>
      </c>
      <c r="D4862" s="90" t="str">
        <f>IF(ISBLANK(C4862),"",VLOOKUP(C4862,[2]Obce_StrKraj!$A$1:$E$873,5,FALSE))</f>
        <v>00240079</v>
      </c>
      <c r="E4862" s="90" t="s">
        <v>7569</v>
      </c>
      <c r="F4862" s="90">
        <f>IF(ISBLANK(E4862),"",VLOOKUP(E4862,[2]Obce_StrKraj!$A$1:$E$873,5,FALSE))</f>
        <v>237361</v>
      </c>
      <c r="G4862" s="90" t="s">
        <v>2261</v>
      </c>
      <c r="H4862" s="90"/>
      <c r="I4862" s="90" t="s">
        <v>33</v>
      </c>
      <c r="J4862" s="90" t="s">
        <v>34</v>
      </c>
      <c r="K4862" s="91">
        <v>39276</v>
      </c>
      <c r="L4862" s="90" t="s">
        <v>2614</v>
      </c>
      <c r="M4862" s="90"/>
      <c r="N4862" s="90"/>
    </row>
    <row r="4863" spans="1:14" x14ac:dyDescent="0.25">
      <c r="A4863" s="90" t="s">
        <v>6742</v>
      </c>
      <c r="B4863" s="90" t="s">
        <v>7570</v>
      </c>
      <c r="C4863" s="90" t="s">
        <v>7268</v>
      </c>
      <c r="D4863" s="90">
        <v>241610</v>
      </c>
      <c r="E4863" s="90" t="s">
        <v>431</v>
      </c>
      <c r="F4863" s="90">
        <f>IF(ISBLANK(E4863),"",VLOOKUP(E4863,[2]Obce_StrKraj!$A$1:$E$873,5,FALSE))</f>
        <v>241792</v>
      </c>
      <c r="G4863" s="90" t="s">
        <v>2284</v>
      </c>
      <c r="H4863" s="90"/>
      <c r="I4863" s="90" t="s">
        <v>33</v>
      </c>
      <c r="J4863" s="90" t="s">
        <v>34</v>
      </c>
      <c r="K4863" s="91">
        <v>39224</v>
      </c>
      <c r="L4863" s="90" t="s">
        <v>285</v>
      </c>
      <c r="M4863" s="90"/>
      <c r="N4863" s="90"/>
    </row>
    <row r="4864" spans="1:14" x14ac:dyDescent="0.25">
      <c r="A4864" s="90" t="s">
        <v>6742</v>
      </c>
      <c r="B4864" s="90" t="s">
        <v>7571</v>
      </c>
      <c r="C4864" s="90" t="s">
        <v>7007</v>
      </c>
      <c r="D4864" s="90" t="str">
        <f>IF(ISBLANK(C4864),"",VLOOKUP(C4864,[2]Obce_StrKraj!$A$1:$E$873,5,FALSE))</f>
        <v>00243132</v>
      </c>
      <c r="E4864" s="90" t="s">
        <v>7572</v>
      </c>
      <c r="F4864" s="90" t="str">
        <f>IF(ISBLANK(E4864),"",VLOOKUP(E4864,[2]Obce_StrKraj!$A$1:$E$873,5,FALSE))</f>
        <v>00242411</v>
      </c>
      <c r="G4864" s="90" t="s">
        <v>2284</v>
      </c>
      <c r="H4864" s="90"/>
      <c r="I4864" s="90" t="s">
        <v>33</v>
      </c>
      <c r="J4864" s="90" t="s">
        <v>34</v>
      </c>
      <c r="K4864" s="91">
        <v>39249</v>
      </c>
      <c r="L4864" s="90" t="s">
        <v>2633</v>
      </c>
      <c r="M4864" s="90"/>
      <c r="N4864" s="90"/>
    </row>
    <row r="4865" spans="1:14" x14ac:dyDescent="0.25">
      <c r="A4865" s="90" t="s">
        <v>6742</v>
      </c>
      <c r="B4865" s="90" t="s">
        <v>7573</v>
      </c>
      <c r="C4865" s="90" t="s">
        <v>7007</v>
      </c>
      <c r="D4865" s="90" t="str">
        <f>IF(ISBLANK(C4865),"",VLOOKUP(C4865,[2]Obce_StrKraj!$A$1:$E$873,5,FALSE))</f>
        <v>00243132</v>
      </c>
      <c r="E4865" s="90" t="s">
        <v>7574</v>
      </c>
      <c r="F4865" s="90" t="str">
        <f>IF(ISBLANK(E4865),"",VLOOKUP(E4865,[2]Obce_StrKraj!$A$1:$E$873,5,FALSE))</f>
        <v>00662801</v>
      </c>
      <c r="G4865" s="90" t="s">
        <v>2284</v>
      </c>
      <c r="H4865" s="90"/>
      <c r="I4865" s="90" t="s">
        <v>33</v>
      </c>
      <c r="J4865" s="90" t="s">
        <v>34</v>
      </c>
      <c r="K4865" s="91">
        <v>39249</v>
      </c>
      <c r="L4865" s="90" t="s">
        <v>2633</v>
      </c>
      <c r="M4865" s="90"/>
      <c r="N4865" s="90"/>
    </row>
    <row r="4866" spans="1:14" x14ac:dyDescent="0.25">
      <c r="A4866" s="90" t="s">
        <v>6742</v>
      </c>
      <c r="B4866" s="90" t="s">
        <v>7575</v>
      </c>
      <c r="C4866" s="90" t="s">
        <v>7007</v>
      </c>
      <c r="D4866" s="90" t="str">
        <f>IF(ISBLANK(C4866),"",VLOOKUP(C4866,[2]Obce_StrKraj!$A$1:$E$873,5,FALSE))</f>
        <v>00243132</v>
      </c>
      <c r="E4866" s="90" t="s">
        <v>7576</v>
      </c>
      <c r="F4866" s="90" t="str">
        <f>IF(ISBLANK(E4866),"",VLOOKUP(E4866,[2]Obce_StrKraj!$A$1:$E$873,5,FALSE))</f>
        <v>00242101</v>
      </c>
      <c r="G4866" s="90" t="s">
        <v>2284</v>
      </c>
      <c r="H4866" s="90"/>
      <c r="I4866" s="90" t="s">
        <v>33</v>
      </c>
      <c r="J4866" s="90" t="s">
        <v>34</v>
      </c>
      <c r="K4866" s="91">
        <v>39249</v>
      </c>
      <c r="L4866" s="90" t="s">
        <v>2633</v>
      </c>
      <c r="M4866" s="90"/>
      <c r="N4866" s="90"/>
    </row>
    <row r="4867" spans="1:14" x14ac:dyDescent="0.25">
      <c r="A4867" s="90" t="s">
        <v>6742</v>
      </c>
      <c r="B4867" s="90" t="s">
        <v>7577</v>
      </c>
      <c r="C4867" s="90" t="s">
        <v>7007</v>
      </c>
      <c r="D4867" s="90" t="str">
        <f>IF(ISBLANK(C4867),"",VLOOKUP(C4867,[2]Obce_StrKraj!$A$1:$E$873,5,FALSE))</f>
        <v>00243132</v>
      </c>
      <c r="E4867" s="90" t="s">
        <v>7578</v>
      </c>
      <c r="F4867" s="90">
        <f>IF(ISBLANK(E4867),"",VLOOKUP(E4867,[2]Obce_StrKraj!$A$1:$E$873,5,FALSE))</f>
        <v>662763</v>
      </c>
      <c r="G4867" s="90" t="s">
        <v>2284</v>
      </c>
      <c r="H4867" s="90"/>
      <c r="I4867" s="90" t="s">
        <v>33</v>
      </c>
      <c r="J4867" s="90" t="s">
        <v>34</v>
      </c>
      <c r="K4867" s="91">
        <v>39252</v>
      </c>
      <c r="L4867" s="90" t="s">
        <v>2633</v>
      </c>
      <c r="M4867" s="90"/>
      <c r="N4867" s="90"/>
    </row>
    <row r="4868" spans="1:14" x14ac:dyDescent="0.25">
      <c r="A4868" s="90" t="s">
        <v>6742</v>
      </c>
      <c r="B4868" s="90" t="s">
        <v>7579</v>
      </c>
      <c r="C4868" s="90" t="s">
        <v>6898</v>
      </c>
      <c r="D4868" s="90" t="str">
        <f>IF(ISBLANK(C4868),"",VLOOKUP(C4868,[2]Obce_StrKraj!$A$1:$E$873,5,FALSE))</f>
        <v>00239640</v>
      </c>
      <c r="E4868" s="90" t="s">
        <v>7580</v>
      </c>
      <c r="F4868" s="90">
        <f>IF(ISBLANK(E4868),"",VLOOKUP(E4868,[2]Obce_StrKraj!$A$1:$E$873,5,FALSE))</f>
        <v>239534</v>
      </c>
      <c r="G4868" s="90" t="s">
        <v>2261</v>
      </c>
      <c r="H4868" s="90"/>
      <c r="I4868" s="90" t="s">
        <v>33</v>
      </c>
      <c r="J4868" s="90" t="s">
        <v>34</v>
      </c>
      <c r="K4868" s="91">
        <v>39256</v>
      </c>
      <c r="L4868" s="90" t="s">
        <v>2614</v>
      </c>
      <c r="M4868" s="90"/>
      <c r="N4868" s="90"/>
    </row>
    <row r="4869" spans="1:14" x14ac:dyDescent="0.25">
      <c r="A4869" s="90" t="s">
        <v>6742</v>
      </c>
      <c r="B4869" s="90" t="s">
        <v>7581</v>
      </c>
      <c r="C4869" s="90" t="s">
        <v>6757</v>
      </c>
      <c r="D4869" s="90" t="str">
        <f>IF(ISBLANK(C4869),"",VLOOKUP(C4869,[2]Obce_StrKraj!$A$1:$E$873,5,FALSE))</f>
        <v>00240559</v>
      </c>
      <c r="E4869" s="90" t="s">
        <v>562</v>
      </c>
      <c r="F4869" s="90">
        <f>IF(ISBLANK(E4869),"",VLOOKUP(E4869,[2]Obce_StrKraj!$A$1:$E$873,5,FALSE))</f>
        <v>640239</v>
      </c>
      <c r="G4869" s="90" t="s">
        <v>2261</v>
      </c>
      <c r="H4869" s="90"/>
      <c r="I4869" s="90" t="s">
        <v>33</v>
      </c>
      <c r="J4869" s="90" t="s">
        <v>34</v>
      </c>
      <c r="K4869" s="91">
        <v>39238</v>
      </c>
      <c r="L4869" s="90" t="s">
        <v>2614</v>
      </c>
      <c r="M4869" s="90"/>
      <c r="N4869" s="90"/>
    </row>
    <row r="4870" spans="1:14" x14ac:dyDescent="0.25">
      <c r="A4870" s="90" t="s">
        <v>6742</v>
      </c>
      <c r="B4870" s="90" t="s">
        <v>7582</v>
      </c>
      <c r="C4870" s="90" t="s">
        <v>6757</v>
      </c>
      <c r="D4870" s="90" t="str">
        <f>IF(ISBLANK(C4870),"",VLOOKUP(C4870,[2]Obce_StrKraj!$A$1:$E$873,5,FALSE))</f>
        <v>00240559</v>
      </c>
      <c r="E4870" s="90" t="s">
        <v>7178</v>
      </c>
      <c r="F4870" s="90" t="str">
        <f>IF(ISBLANK(E4870),"",VLOOKUP(E4870,[2]Obce_StrKraj!$A$1:$E$873,5,FALSE))</f>
        <v>00240427</v>
      </c>
      <c r="G4870" s="90" t="s">
        <v>2261</v>
      </c>
      <c r="H4870" s="90"/>
      <c r="I4870" s="90" t="s">
        <v>33</v>
      </c>
      <c r="J4870" s="90" t="s">
        <v>34</v>
      </c>
      <c r="K4870" s="91">
        <v>39239</v>
      </c>
      <c r="L4870" s="90" t="s">
        <v>2614</v>
      </c>
      <c r="M4870" s="90"/>
      <c r="N4870" s="90"/>
    </row>
    <row r="4871" spans="1:14" x14ac:dyDescent="0.25">
      <c r="A4871" s="90" t="s">
        <v>6742</v>
      </c>
      <c r="B4871" s="90" t="s">
        <v>7583</v>
      </c>
      <c r="C4871" s="90" t="s">
        <v>7519</v>
      </c>
      <c r="D4871" s="90" t="str">
        <f>IF(ISBLANK(C4871),"",VLOOKUP(C4871,[2]Obce_StrKraj!$A$1:$E$873,5,FALSE))</f>
        <v>00235482</v>
      </c>
      <c r="E4871" s="90" t="s">
        <v>2393</v>
      </c>
      <c r="F4871" s="90">
        <f>IF(ISBLANK(E4871),"",VLOOKUP(E4871,[2]Obce_StrKraj!$A$1:$E$873,5,FALSE))</f>
        <v>473791</v>
      </c>
      <c r="G4871" s="90" t="s">
        <v>2261</v>
      </c>
      <c r="H4871" s="90"/>
      <c r="I4871" s="90" t="s">
        <v>33</v>
      </c>
      <c r="J4871" s="90" t="s">
        <v>34</v>
      </c>
      <c r="K4871" s="91">
        <v>39256</v>
      </c>
      <c r="L4871" s="90" t="s">
        <v>2614</v>
      </c>
      <c r="M4871" s="90"/>
      <c r="N4871" s="90"/>
    </row>
    <row r="4872" spans="1:14" x14ac:dyDescent="0.25">
      <c r="A4872" s="90" t="s">
        <v>6742</v>
      </c>
      <c r="B4872" s="90" t="s">
        <v>7584</v>
      </c>
      <c r="C4872" s="90" t="s">
        <v>7519</v>
      </c>
      <c r="D4872" s="90" t="str">
        <f>IF(ISBLANK(C4872),"",VLOOKUP(C4872,[2]Obce_StrKraj!$A$1:$E$873,5,FALSE))</f>
        <v>00235482</v>
      </c>
      <c r="E4872" s="90" t="s">
        <v>7585</v>
      </c>
      <c r="F4872" s="90">
        <f>IF(ISBLANK(E4872),"",VLOOKUP(E4872,[2]Obce_StrKraj!$A$1:$E$873,5,FALSE))</f>
        <v>473774</v>
      </c>
      <c r="G4872" s="90" t="s">
        <v>2261</v>
      </c>
      <c r="H4872" s="90"/>
      <c r="I4872" s="90" t="s">
        <v>33</v>
      </c>
      <c r="J4872" s="90" t="s">
        <v>34</v>
      </c>
      <c r="K4872" s="91">
        <v>39256</v>
      </c>
      <c r="L4872" s="90" t="s">
        <v>2614</v>
      </c>
      <c r="M4872" s="90"/>
      <c r="N4872" s="90"/>
    </row>
    <row r="4873" spans="1:14" x14ac:dyDescent="0.25">
      <c r="A4873" s="90" t="s">
        <v>6742</v>
      </c>
      <c r="B4873" s="90" t="s">
        <v>7586</v>
      </c>
      <c r="C4873" s="90" t="s">
        <v>7519</v>
      </c>
      <c r="D4873" s="90" t="str">
        <f>IF(ISBLANK(C4873),"",VLOOKUP(C4873,[2]Obce_StrKraj!$A$1:$E$873,5,FALSE))</f>
        <v>00235482</v>
      </c>
      <c r="E4873" s="90" t="s">
        <v>7587</v>
      </c>
      <c r="F4873" s="90">
        <f>IF(ISBLANK(E4873),"",VLOOKUP(E4873,[2]Obce_StrKraj!$A$1:$E$873,5,FALSE))</f>
        <v>235784</v>
      </c>
      <c r="G4873" s="90" t="s">
        <v>2261</v>
      </c>
      <c r="H4873" s="90"/>
      <c r="I4873" s="90" t="s">
        <v>33</v>
      </c>
      <c r="J4873" s="90" t="s">
        <v>34</v>
      </c>
      <c r="K4873" s="91">
        <v>39259</v>
      </c>
      <c r="L4873" s="90" t="s">
        <v>2614</v>
      </c>
      <c r="M4873" s="90"/>
      <c r="N4873" s="90"/>
    </row>
    <row r="4874" spans="1:14" x14ac:dyDescent="0.25">
      <c r="A4874" s="90" t="s">
        <v>6742</v>
      </c>
      <c r="B4874" s="90" t="s">
        <v>7588</v>
      </c>
      <c r="C4874" s="90" t="s">
        <v>7519</v>
      </c>
      <c r="D4874" s="90" t="str">
        <f>IF(ISBLANK(C4874),"",VLOOKUP(C4874,[2]Obce_StrKraj!$A$1:$E$873,5,FALSE))</f>
        <v>00235482</v>
      </c>
      <c r="E4874" s="90" t="s">
        <v>7257</v>
      </c>
      <c r="F4874" s="90" t="str">
        <f>IF(ISBLANK(E4874),"",VLOOKUP(E4874,[2]Obce_StrKraj!$A$1:$E$873,5,FALSE))</f>
        <v>00235768</v>
      </c>
      <c r="G4874" s="90" t="s">
        <v>2261</v>
      </c>
      <c r="H4874" s="90"/>
      <c r="I4874" s="90" t="s">
        <v>33</v>
      </c>
      <c r="J4874" s="90" t="s">
        <v>34</v>
      </c>
      <c r="K4874" s="91">
        <v>39256</v>
      </c>
      <c r="L4874" s="90" t="s">
        <v>2614</v>
      </c>
      <c r="M4874" s="90"/>
      <c r="N4874" s="90"/>
    </row>
    <row r="4875" spans="1:14" x14ac:dyDescent="0.25">
      <c r="A4875" s="90" t="s">
        <v>6742</v>
      </c>
      <c r="B4875" s="90" t="s">
        <v>7589</v>
      </c>
      <c r="C4875" s="90" t="s">
        <v>7519</v>
      </c>
      <c r="D4875" s="90" t="str">
        <f>IF(ISBLANK(C4875),"",VLOOKUP(C4875,[2]Obce_StrKraj!$A$1:$E$873,5,FALSE))</f>
        <v>00235482</v>
      </c>
      <c r="E4875" s="90" t="s">
        <v>7590</v>
      </c>
      <c r="F4875" s="90">
        <f>IF(ISBLANK(E4875),"",VLOOKUP(E4875,[2]Obce_StrKraj!$A$1:$E$873,5,FALSE))</f>
        <v>473740</v>
      </c>
      <c r="G4875" s="90" t="s">
        <v>2261</v>
      </c>
      <c r="H4875" s="90"/>
      <c r="I4875" s="90" t="s">
        <v>33</v>
      </c>
      <c r="J4875" s="90" t="s">
        <v>34</v>
      </c>
      <c r="K4875" s="91">
        <v>39256</v>
      </c>
      <c r="L4875" s="90" t="s">
        <v>2614</v>
      </c>
      <c r="M4875" s="90"/>
      <c r="N4875" s="90"/>
    </row>
    <row r="4876" spans="1:14" x14ac:dyDescent="0.25">
      <c r="A4876" s="90" t="s">
        <v>6742</v>
      </c>
      <c r="B4876" s="90" t="s">
        <v>7591</v>
      </c>
      <c r="C4876" s="90" t="s">
        <v>7519</v>
      </c>
      <c r="D4876" s="90" t="str">
        <f>IF(ISBLANK(C4876),"",VLOOKUP(C4876,[2]Obce_StrKraj!$A$1:$E$873,5,FALSE))</f>
        <v>00235482</v>
      </c>
      <c r="E4876" s="90" t="s">
        <v>7202</v>
      </c>
      <c r="F4876" s="90">
        <f>IF(ISBLANK(E4876),"",VLOOKUP(E4876,[2]Obce_StrKraj!$A$1:$E$873,5,FALSE))</f>
        <v>235563</v>
      </c>
      <c r="G4876" s="90" t="s">
        <v>2261</v>
      </c>
      <c r="H4876" s="90"/>
      <c r="I4876" s="90" t="s">
        <v>33</v>
      </c>
      <c r="J4876" s="90" t="s">
        <v>34</v>
      </c>
      <c r="K4876" s="91">
        <v>39256</v>
      </c>
      <c r="L4876" s="90" t="s">
        <v>2614</v>
      </c>
      <c r="M4876" s="90"/>
      <c r="N4876" s="90"/>
    </row>
    <row r="4877" spans="1:14" x14ac:dyDescent="0.25">
      <c r="A4877" s="90" t="s">
        <v>6742</v>
      </c>
      <c r="B4877" s="90" t="s">
        <v>7592</v>
      </c>
      <c r="C4877" s="90" t="s">
        <v>7519</v>
      </c>
      <c r="D4877" s="90" t="str">
        <f>IF(ISBLANK(C4877),"",VLOOKUP(C4877,[2]Obce_StrKraj!$A$1:$E$873,5,FALSE))</f>
        <v>00235482</v>
      </c>
      <c r="E4877" s="90" t="s">
        <v>7593</v>
      </c>
      <c r="F4877" s="90" t="str">
        <f>IF(ISBLANK(E4877),"",VLOOKUP(E4877,[2]Obce_StrKraj!$A$1:$E$873,5,FALSE))</f>
        <v>00235547</v>
      </c>
      <c r="G4877" s="90" t="s">
        <v>2261</v>
      </c>
      <c r="H4877" s="90"/>
      <c r="I4877" s="90" t="s">
        <v>33</v>
      </c>
      <c r="J4877" s="90" t="s">
        <v>34</v>
      </c>
      <c r="K4877" s="91">
        <v>39256</v>
      </c>
      <c r="L4877" s="90" t="s">
        <v>2614</v>
      </c>
      <c r="M4877" s="90"/>
      <c r="N4877" s="90"/>
    </row>
    <row r="4878" spans="1:14" x14ac:dyDescent="0.25">
      <c r="A4878" s="90" t="s">
        <v>6742</v>
      </c>
      <c r="B4878" s="90" t="s">
        <v>7594</v>
      </c>
      <c r="C4878" s="90" t="s">
        <v>7519</v>
      </c>
      <c r="D4878" s="90" t="str">
        <f>IF(ISBLANK(C4878),"",VLOOKUP(C4878,[2]Obce_StrKraj!$A$1:$E$873,5,FALSE))</f>
        <v>00235482</v>
      </c>
      <c r="E4878" s="90" t="s">
        <v>7595</v>
      </c>
      <c r="F4878" s="90">
        <f>IF(ISBLANK(E4878),"",VLOOKUP(E4878,[2]Obce_StrKraj!$A$1:$E$873,5,FALSE))</f>
        <v>876232</v>
      </c>
      <c r="G4878" s="90" t="s">
        <v>2261</v>
      </c>
      <c r="H4878" s="90"/>
      <c r="I4878" s="90" t="s">
        <v>33</v>
      </c>
      <c r="J4878" s="90" t="s">
        <v>34</v>
      </c>
      <c r="K4878" s="91">
        <v>39256</v>
      </c>
      <c r="L4878" s="90" t="s">
        <v>2614</v>
      </c>
      <c r="M4878" s="90"/>
      <c r="N4878" s="90"/>
    </row>
    <row r="4879" spans="1:14" x14ac:dyDescent="0.25">
      <c r="A4879" s="90" t="s">
        <v>6742</v>
      </c>
      <c r="B4879" s="90" t="s">
        <v>7596</v>
      </c>
      <c r="C4879" s="90" t="s">
        <v>7519</v>
      </c>
      <c r="D4879" s="90" t="str">
        <f>IF(ISBLANK(C4879),"",VLOOKUP(C4879,[2]Obce_StrKraj!$A$1:$E$873,5,FALSE))</f>
        <v>00235482</v>
      </c>
      <c r="E4879" s="90" t="s">
        <v>7597</v>
      </c>
      <c r="F4879" s="90" t="str">
        <f>IF(ISBLANK(E4879),"",VLOOKUP(E4879,[2]Obce_StrKraj!$A$1:$E$873,5,FALSE))</f>
        <v>00665126</v>
      </c>
      <c r="G4879" s="90" t="s">
        <v>2261</v>
      </c>
      <c r="H4879" s="90"/>
      <c r="I4879" s="90" t="s">
        <v>33</v>
      </c>
      <c r="J4879" s="90" t="s">
        <v>34</v>
      </c>
      <c r="K4879" s="91">
        <v>39260</v>
      </c>
      <c r="L4879" s="90" t="s">
        <v>2614</v>
      </c>
      <c r="M4879" s="90"/>
      <c r="N4879" s="90"/>
    </row>
    <row r="4880" spans="1:14" x14ac:dyDescent="0.25">
      <c r="A4880" s="90" t="s">
        <v>6742</v>
      </c>
      <c r="B4880" s="90" t="s">
        <v>7598</v>
      </c>
      <c r="C4880" s="90" t="s">
        <v>7519</v>
      </c>
      <c r="D4880" s="90" t="str">
        <f>IF(ISBLANK(C4880),"",VLOOKUP(C4880,[2]Obce_StrKraj!$A$1:$E$873,5,FALSE))</f>
        <v>00235482</v>
      </c>
      <c r="E4880" s="90" t="s">
        <v>7599</v>
      </c>
      <c r="F4880" s="90">
        <f>IF(ISBLANK(E4880),"",VLOOKUP(E4880,[2]Obce_StrKraj!$A$1:$E$873,5,FALSE))</f>
        <v>235385</v>
      </c>
      <c r="G4880" s="90" t="s">
        <v>2261</v>
      </c>
      <c r="H4880" s="90"/>
      <c r="I4880" s="90" t="s">
        <v>33</v>
      </c>
      <c r="J4880" s="90" t="s">
        <v>34</v>
      </c>
      <c r="K4880" s="91">
        <v>39256</v>
      </c>
      <c r="L4880" s="90" t="s">
        <v>2614</v>
      </c>
      <c r="M4880" s="90"/>
      <c r="N4880" s="90"/>
    </row>
    <row r="4881" spans="1:14" x14ac:dyDescent="0.25">
      <c r="A4881" s="90" t="s">
        <v>6742</v>
      </c>
      <c r="B4881" s="90" t="s">
        <v>7600</v>
      </c>
      <c r="C4881" s="90" t="s">
        <v>7519</v>
      </c>
      <c r="D4881" s="90" t="str">
        <f>IF(ISBLANK(C4881),"",VLOOKUP(C4881,[2]Obce_StrKraj!$A$1:$E$873,5,FALSE))</f>
        <v>00235482</v>
      </c>
      <c r="E4881" s="90" t="s">
        <v>7601</v>
      </c>
      <c r="F4881" s="90">
        <f>IF(ISBLANK(E4881),"",VLOOKUP(E4881,[2]Obce_StrKraj!$A$1:$E$873,5,FALSE))</f>
        <v>235351</v>
      </c>
      <c r="G4881" s="90" t="s">
        <v>2261</v>
      </c>
      <c r="H4881" s="90"/>
      <c r="I4881" s="90" t="s">
        <v>33</v>
      </c>
      <c r="J4881" s="90" t="s">
        <v>34</v>
      </c>
      <c r="K4881" s="91">
        <v>39259</v>
      </c>
      <c r="L4881" s="90" t="s">
        <v>2614</v>
      </c>
      <c r="M4881" s="90"/>
      <c r="N4881" s="90"/>
    </row>
    <row r="4882" spans="1:14" x14ac:dyDescent="0.25">
      <c r="A4882" s="90" t="s">
        <v>6742</v>
      </c>
      <c r="B4882" s="90" t="s">
        <v>7602</v>
      </c>
      <c r="C4882" s="90" t="s">
        <v>7519</v>
      </c>
      <c r="D4882" s="90" t="str">
        <f>IF(ISBLANK(C4882),"",VLOOKUP(C4882,[2]Obce_StrKraj!$A$1:$E$873,5,FALSE))</f>
        <v>00235482</v>
      </c>
      <c r="E4882" s="90" t="s">
        <v>7603</v>
      </c>
      <c r="F4882" s="90">
        <f>IF(ISBLANK(E4882),"",VLOOKUP(E4882,[2]Obce_StrKraj!$A$1:$E$873,5,FALSE))</f>
        <v>235237</v>
      </c>
      <c r="G4882" s="90" t="s">
        <v>2261</v>
      </c>
      <c r="H4882" s="90"/>
      <c r="I4882" s="90" t="s">
        <v>33</v>
      </c>
      <c r="J4882" s="90" t="s">
        <v>34</v>
      </c>
      <c r="K4882" s="91">
        <v>39256</v>
      </c>
      <c r="L4882" s="90" t="s">
        <v>2614</v>
      </c>
      <c r="M4882" s="90"/>
      <c r="N4882" s="90"/>
    </row>
    <row r="4883" spans="1:14" ht="28.55" x14ac:dyDescent="0.25">
      <c r="A4883" s="90" t="s">
        <v>6742</v>
      </c>
      <c r="B4883" s="90" t="s">
        <v>1649</v>
      </c>
      <c r="C4883" s="90" t="s">
        <v>6795</v>
      </c>
      <c r="D4883" s="90" t="str">
        <f>IF(ISBLANK(C4883),"",VLOOKUP(C4883,[2]Obce_StrKraj!$A$1:$E$873,5,FALSE))</f>
        <v>00240079</v>
      </c>
      <c r="E4883" s="90" t="s">
        <v>7604</v>
      </c>
      <c r="F4883" s="90">
        <f>IF(ISBLANK(E4883),"",VLOOKUP(E4883,[2]Obce_StrKraj!$A$1:$E$873,5,FALSE))</f>
        <v>240753</v>
      </c>
      <c r="G4883" s="90" t="s">
        <v>2261</v>
      </c>
      <c r="H4883" s="90"/>
      <c r="I4883" s="90" t="s">
        <v>33</v>
      </c>
      <c r="J4883" s="90" t="s">
        <v>34</v>
      </c>
      <c r="K4883" s="91">
        <v>39256</v>
      </c>
      <c r="L4883" s="90" t="s">
        <v>2614</v>
      </c>
      <c r="M4883" s="90"/>
      <c r="N4883" s="90"/>
    </row>
    <row r="4884" spans="1:14" x14ac:dyDescent="0.25">
      <c r="A4884" s="90" t="s">
        <v>6742</v>
      </c>
      <c r="B4884" s="90" t="s">
        <v>1652</v>
      </c>
      <c r="C4884" s="90" t="s">
        <v>6824</v>
      </c>
      <c r="D4884" s="90">
        <v>241202</v>
      </c>
      <c r="E4884" s="90" t="s">
        <v>7231</v>
      </c>
      <c r="F4884" s="90">
        <v>241773</v>
      </c>
      <c r="G4884" s="90" t="s">
        <v>7605</v>
      </c>
      <c r="H4884" s="90"/>
      <c r="I4884" s="90" t="s">
        <v>33</v>
      </c>
      <c r="J4884" s="90"/>
      <c r="K4884" s="91"/>
      <c r="L4884" s="90" t="s">
        <v>285</v>
      </c>
      <c r="M4884" s="90"/>
      <c r="N4884" s="90"/>
    </row>
    <row r="4885" spans="1:14" x14ac:dyDescent="0.25">
      <c r="A4885" s="90" t="s">
        <v>6742</v>
      </c>
      <c r="B4885" s="90" t="s">
        <v>7606</v>
      </c>
      <c r="C4885" s="90" t="s">
        <v>6824</v>
      </c>
      <c r="D4885" s="90">
        <v>241202</v>
      </c>
      <c r="E4885" s="90" t="s">
        <v>7455</v>
      </c>
      <c r="F4885" s="90">
        <v>241415</v>
      </c>
      <c r="G4885" s="90" t="s">
        <v>7605</v>
      </c>
      <c r="H4885" s="90"/>
      <c r="I4885" s="90" t="s">
        <v>33</v>
      </c>
      <c r="J4885" s="90"/>
      <c r="K4885" s="91"/>
      <c r="L4885" s="90" t="s">
        <v>285</v>
      </c>
      <c r="M4885" s="90"/>
      <c r="N4885" s="90"/>
    </row>
    <row r="4886" spans="1:14" x14ac:dyDescent="0.25">
      <c r="A4886" s="90" t="s">
        <v>6742</v>
      </c>
      <c r="B4886" s="90" t="s">
        <v>7607</v>
      </c>
      <c r="C4886" s="90" t="s">
        <v>7012</v>
      </c>
      <c r="D4886" s="90" t="str">
        <f>IF(ISBLANK(C4886),"",VLOOKUP(C4886,[2]Obce_StrKraj!$A$1:$E$873,5,FALSE))</f>
        <v>00236667</v>
      </c>
      <c r="E4886" s="90" t="s">
        <v>7013</v>
      </c>
      <c r="F4886" s="90" t="str">
        <f>IF(ISBLANK(E4886),"",VLOOKUP(E4886,[2]Obce_StrKraj!$A$1:$E$873,5,FALSE))</f>
        <v>00236594</v>
      </c>
      <c r="G4886" s="90" t="s">
        <v>2261</v>
      </c>
      <c r="H4886" s="90"/>
      <c r="I4886" s="90" t="s">
        <v>33</v>
      </c>
      <c r="J4886" s="90" t="s">
        <v>34</v>
      </c>
      <c r="K4886" s="91">
        <v>39186</v>
      </c>
      <c r="L4886" s="90" t="s">
        <v>2614</v>
      </c>
      <c r="M4886" s="90"/>
      <c r="N4886" s="90"/>
    </row>
    <row r="4887" spans="1:14" x14ac:dyDescent="0.25">
      <c r="A4887" s="90" t="s">
        <v>6742</v>
      </c>
      <c r="B4887" s="90" t="s">
        <v>7608</v>
      </c>
      <c r="C4887" s="90" t="s">
        <v>7268</v>
      </c>
      <c r="D4887" s="90">
        <v>241610</v>
      </c>
      <c r="E4887" s="90" t="s">
        <v>7293</v>
      </c>
      <c r="F4887" s="90" t="str">
        <f>IF(ISBLANK(E4887),"",VLOOKUP(E4887,[2]Obce_StrKraj!$A$1:$E$873,5,FALSE))</f>
        <v>00640743</v>
      </c>
      <c r="G4887" s="90" t="s">
        <v>2261</v>
      </c>
      <c r="H4887" s="90"/>
      <c r="I4887" s="90" t="s">
        <v>33</v>
      </c>
      <c r="J4887" s="90" t="s">
        <v>34</v>
      </c>
      <c r="K4887" s="91">
        <v>39203</v>
      </c>
      <c r="L4887" s="90" t="s">
        <v>285</v>
      </c>
      <c r="M4887" s="90"/>
      <c r="N4887" s="90"/>
    </row>
    <row r="4888" spans="1:14" x14ac:dyDescent="0.25">
      <c r="A4888" s="90" t="s">
        <v>6742</v>
      </c>
      <c r="B4888" s="90" t="s">
        <v>7609</v>
      </c>
      <c r="C4888" s="90" t="s">
        <v>6819</v>
      </c>
      <c r="D4888" s="90" t="str">
        <f>IF(ISBLANK(C4888),"",VLOOKUP(C4888,[2]Obce_StrKraj!$A$1:$E$873,5,FALSE))</f>
        <v>00239607</v>
      </c>
      <c r="E4888" s="90" t="s">
        <v>7318</v>
      </c>
      <c r="F4888" s="90">
        <f>IF(ISBLANK(E4888),"",VLOOKUP(E4888,[2]Obce_StrKraj!$A$1:$E$873,5,FALSE))</f>
        <v>235342</v>
      </c>
      <c r="G4888" s="90" t="s">
        <v>2261</v>
      </c>
      <c r="H4888" s="90"/>
      <c r="I4888" s="90" t="s">
        <v>33</v>
      </c>
      <c r="J4888" s="90" t="s">
        <v>34</v>
      </c>
      <c r="K4888" s="91">
        <v>39203</v>
      </c>
      <c r="L4888" s="90" t="s">
        <v>2614</v>
      </c>
      <c r="M4888" s="90"/>
      <c r="N4888" s="90"/>
    </row>
    <row r="4889" spans="1:14" x14ac:dyDescent="0.25">
      <c r="A4889" s="90" t="s">
        <v>6742</v>
      </c>
      <c r="B4889" s="90" t="s">
        <v>7610</v>
      </c>
      <c r="C4889" s="90" t="s">
        <v>7471</v>
      </c>
      <c r="D4889" s="90" t="str">
        <f>IF(ISBLANK(C4889),"",VLOOKUP(C4889,[2]Obce_StrKraj!$A$1:$E$873,5,FALSE))</f>
        <v>00239437</v>
      </c>
      <c r="E4889" s="90" t="s">
        <v>7611</v>
      </c>
      <c r="F4889" s="90">
        <f>IF(ISBLANK(E4889),"",VLOOKUP(E4889,[2]Obce_StrKraj!$A$1:$E$873,5,FALSE))</f>
        <v>876003</v>
      </c>
      <c r="G4889" s="90" t="s">
        <v>2261</v>
      </c>
      <c r="H4889" s="90"/>
      <c r="I4889" s="90" t="s">
        <v>33</v>
      </c>
      <c r="J4889" s="90" t="s">
        <v>34</v>
      </c>
      <c r="K4889" s="91">
        <v>39186</v>
      </c>
      <c r="L4889" s="90" t="s">
        <v>2614</v>
      </c>
      <c r="M4889" s="90"/>
      <c r="N4889" s="90"/>
    </row>
    <row r="4890" spans="1:14" x14ac:dyDescent="0.25">
      <c r="A4890" s="90" t="s">
        <v>6742</v>
      </c>
      <c r="B4890" s="90" t="s">
        <v>7612</v>
      </c>
      <c r="C4890" s="90" t="s">
        <v>7105</v>
      </c>
      <c r="D4890" s="90" t="str">
        <f>IF(ISBLANK(C4890),"",VLOOKUP(C4890,[2]Obce_StrKraj!$A$1:$E$873,5,FALSE))</f>
        <v>00235334</v>
      </c>
      <c r="E4890" s="90" t="s">
        <v>7106</v>
      </c>
      <c r="F4890" s="90" t="str">
        <f>IF(ISBLANK(E4890),"",VLOOKUP(E4890,[2]Obce_StrKraj!$A$1:$E$873,5,FALSE))</f>
        <v>00235822</v>
      </c>
      <c r="G4890" s="90" t="s">
        <v>2284</v>
      </c>
      <c r="H4890" s="90"/>
      <c r="I4890" s="90" t="s">
        <v>33</v>
      </c>
      <c r="J4890" s="90" t="s">
        <v>34</v>
      </c>
      <c r="K4890" s="91">
        <v>39183</v>
      </c>
      <c r="L4890" s="90" t="s">
        <v>2633</v>
      </c>
      <c r="M4890" s="90"/>
      <c r="N4890" s="90"/>
    </row>
    <row r="4891" spans="1:14" x14ac:dyDescent="0.25">
      <c r="A4891" s="90" t="s">
        <v>6742</v>
      </c>
      <c r="B4891" s="90" t="s">
        <v>7613</v>
      </c>
      <c r="C4891" s="90" t="s">
        <v>7105</v>
      </c>
      <c r="D4891" s="90" t="str">
        <f>IF(ISBLANK(C4891),"",VLOOKUP(C4891,[2]Obce_StrKraj!$A$1:$E$873,5,FALSE))</f>
        <v>00235334</v>
      </c>
      <c r="E4891" s="90" t="s">
        <v>7614</v>
      </c>
      <c r="F4891" s="90" t="str">
        <f>IF(ISBLANK(E4891),"",VLOOKUP(E4891,[2]Obce_StrKraj!$A$1:$E$873,5,FALSE))</f>
        <v>00235369</v>
      </c>
      <c r="G4891" s="90" t="s">
        <v>2284</v>
      </c>
      <c r="H4891" s="90"/>
      <c r="I4891" s="90" t="s">
        <v>33</v>
      </c>
      <c r="J4891" s="90" t="s">
        <v>34</v>
      </c>
      <c r="K4891" s="91">
        <v>39207</v>
      </c>
      <c r="L4891" s="90" t="s">
        <v>2633</v>
      </c>
      <c r="M4891" s="90"/>
      <c r="N4891" s="90"/>
    </row>
    <row r="4892" spans="1:14" x14ac:dyDescent="0.25">
      <c r="A4892" s="90" t="s">
        <v>6742</v>
      </c>
      <c r="B4892" s="90" t="s">
        <v>7615</v>
      </c>
      <c r="C4892" s="90" t="s">
        <v>7203</v>
      </c>
      <c r="D4892" s="90" t="str">
        <f>IF(ISBLANK(C4892),"",VLOOKUP(C4892,[2]Obce_StrKraj!$A$1:$E$873,5,FALSE))</f>
        <v>00240117</v>
      </c>
      <c r="E4892" s="90" t="s">
        <v>7264</v>
      </c>
      <c r="F4892" s="90">
        <f>IF(ISBLANK(E4892),"",VLOOKUP(E4892,[2]Obce_StrKraj!$A$1:$E$873,5,FALSE))</f>
        <v>241041</v>
      </c>
      <c r="G4892" s="90" t="s">
        <v>2261</v>
      </c>
      <c r="H4892" s="90"/>
      <c r="I4892" s="90" t="s">
        <v>33</v>
      </c>
      <c r="J4892" s="90" t="s">
        <v>34</v>
      </c>
      <c r="K4892" s="91">
        <v>39205</v>
      </c>
      <c r="L4892" s="90" t="s">
        <v>2614</v>
      </c>
      <c r="M4892" s="90"/>
      <c r="N4892" s="90"/>
    </row>
    <row r="4893" spans="1:14" x14ac:dyDescent="0.25">
      <c r="A4893" s="90" t="s">
        <v>6742</v>
      </c>
      <c r="B4893" s="90" t="s">
        <v>7616</v>
      </c>
      <c r="C4893" s="90" t="s">
        <v>7203</v>
      </c>
      <c r="D4893" s="90" t="str">
        <f>IF(ISBLANK(C4893),"",VLOOKUP(C4893,[2]Obce_StrKraj!$A$1:$E$873,5,FALSE))</f>
        <v>00240117</v>
      </c>
      <c r="E4893" s="90" t="s">
        <v>7617</v>
      </c>
      <c r="F4893" s="90">
        <f>IF(ISBLANK(E4893),"",VLOOKUP(E4893,[2]Obce_StrKraj!$A$1:$E$873,5,FALSE))</f>
        <v>241024</v>
      </c>
      <c r="G4893" s="90" t="s">
        <v>2261</v>
      </c>
      <c r="H4893" s="90"/>
      <c r="I4893" s="90" t="s">
        <v>33</v>
      </c>
      <c r="J4893" s="90" t="s">
        <v>34</v>
      </c>
      <c r="K4893" s="91">
        <v>39196</v>
      </c>
      <c r="L4893" s="90" t="s">
        <v>2614</v>
      </c>
      <c r="M4893" s="90"/>
      <c r="N4893" s="90"/>
    </row>
    <row r="4894" spans="1:14" x14ac:dyDescent="0.25">
      <c r="A4894" s="90" t="s">
        <v>6742</v>
      </c>
      <c r="B4894" s="90" t="s">
        <v>1654</v>
      </c>
      <c r="C4894" s="90" t="s">
        <v>7203</v>
      </c>
      <c r="D4894" s="90" t="str">
        <f>IF(ISBLANK(C4894),"",VLOOKUP(C4894,[2]Obce_StrKraj!$A$1:$E$873,5,FALSE))</f>
        <v>00240117</v>
      </c>
      <c r="E4894" s="90" t="s">
        <v>7313</v>
      </c>
      <c r="F4894" s="90">
        <f>IF(ISBLANK(E4894),"",VLOOKUP(E4894,[2]Obce_StrKraj!$A$1:$E$873,5,FALSE))</f>
        <v>639672</v>
      </c>
      <c r="G4894" s="90" t="s">
        <v>2261</v>
      </c>
      <c r="H4894" s="90"/>
      <c r="I4894" s="90" t="s">
        <v>33</v>
      </c>
      <c r="J4894" s="90" t="s">
        <v>34</v>
      </c>
      <c r="K4894" s="91">
        <v>39207</v>
      </c>
      <c r="L4894" s="90" t="s">
        <v>2614</v>
      </c>
      <c r="M4894" s="90"/>
      <c r="N4894" s="90"/>
    </row>
    <row r="4895" spans="1:14" x14ac:dyDescent="0.25">
      <c r="A4895" s="90" t="s">
        <v>6742</v>
      </c>
      <c r="B4895" s="90" t="s">
        <v>1656</v>
      </c>
      <c r="C4895" s="90" t="s">
        <v>7203</v>
      </c>
      <c r="D4895" s="90" t="str">
        <f>IF(ISBLANK(C4895),"",VLOOKUP(C4895,[2]Obce_StrKraj!$A$1:$E$873,5,FALSE))</f>
        <v>00240117</v>
      </c>
      <c r="E4895" s="90" t="s">
        <v>7312</v>
      </c>
      <c r="F4895" s="90">
        <f>IF(ISBLANK(E4895),"",VLOOKUP(E4895,[2]Obce_StrKraj!$A$1:$E$873,5,FALSE))</f>
        <v>240486</v>
      </c>
      <c r="G4895" s="90" t="s">
        <v>2261</v>
      </c>
      <c r="H4895" s="90"/>
      <c r="I4895" s="90" t="s">
        <v>33</v>
      </c>
      <c r="J4895" s="90" t="s">
        <v>34</v>
      </c>
      <c r="K4895" s="91">
        <v>39193</v>
      </c>
      <c r="L4895" s="90" t="s">
        <v>2614</v>
      </c>
      <c r="M4895" s="90"/>
      <c r="N4895" s="90"/>
    </row>
    <row r="4896" spans="1:14" x14ac:dyDescent="0.25">
      <c r="A4896" s="90" t="s">
        <v>6742</v>
      </c>
      <c r="B4896" s="90" t="s">
        <v>1659</v>
      </c>
      <c r="C4896" s="90" t="s">
        <v>7203</v>
      </c>
      <c r="D4896" s="90" t="str">
        <f>IF(ISBLANK(C4896),"",VLOOKUP(C4896,[2]Obce_StrKraj!$A$1:$E$873,5,FALSE))</f>
        <v>00240117</v>
      </c>
      <c r="E4896" s="90" t="s">
        <v>7302</v>
      </c>
      <c r="F4896" s="90" t="str">
        <f>IF(ISBLANK(E4896),"",VLOOKUP(E4896,[2]Obce_StrKraj!$A$1:$E$873,5,FALSE))</f>
        <v>00240893</v>
      </c>
      <c r="G4896" s="90" t="s">
        <v>2261</v>
      </c>
      <c r="H4896" s="90"/>
      <c r="I4896" s="90" t="s">
        <v>33</v>
      </c>
      <c r="J4896" s="90" t="s">
        <v>34</v>
      </c>
      <c r="K4896" s="91">
        <v>39192</v>
      </c>
      <c r="L4896" s="90" t="s">
        <v>2614</v>
      </c>
      <c r="M4896" s="90"/>
      <c r="N4896" s="90"/>
    </row>
    <row r="4897" spans="1:14" x14ac:dyDescent="0.25">
      <c r="A4897" s="90" t="s">
        <v>6742</v>
      </c>
      <c r="B4897" s="90" t="s">
        <v>7618</v>
      </c>
      <c r="C4897" s="90" t="s">
        <v>6040</v>
      </c>
      <c r="D4897" s="90">
        <f>IF(ISBLANK(C4897),"",VLOOKUP(C4897,[2]Obce_StrKraj!$A$1:$E$873,5,FALSE))</f>
        <v>242004</v>
      </c>
      <c r="E4897" s="90" t="s">
        <v>5634</v>
      </c>
      <c r="F4897" s="90" t="str">
        <f>IF(ISBLANK(E4897),"",VLOOKUP(E4897,[2]Obce_StrKraj!$A$1:$E$873,5,FALSE))</f>
        <v>00243515</v>
      </c>
      <c r="G4897" s="90" t="s">
        <v>2261</v>
      </c>
      <c r="H4897" s="90"/>
      <c r="I4897" s="90" t="s">
        <v>33</v>
      </c>
      <c r="J4897" s="90" t="s">
        <v>34</v>
      </c>
      <c r="K4897" s="91">
        <v>39199</v>
      </c>
      <c r="L4897" s="90" t="s">
        <v>2614</v>
      </c>
      <c r="M4897" s="90"/>
      <c r="N4897" s="90"/>
    </row>
    <row r="4898" spans="1:14" x14ac:dyDescent="0.25">
      <c r="A4898" s="90" t="s">
        <v>6742</v>
      </c>
      <c r="B4898" s="90" t="s">
        <v>7619</v>
      </c>
      <c r="C4898" s="90" t="s">
        <v>6040</v>
      </c>
      <c r="D4898" s="90">
        <f>IF(ISBLANK(C4898),"",VLOOKUP(C4898,[2]Obce_StrKraj!$A$1:$E$873,5,FALSE))</f>
        <v>242004</v>
      </c>
      <c r="E4898" s="90" t="s">
        <v>7620</v>
      </c>
      <c r="F4898" s="90">
        <f>IF(ISBLANK(E4898),"",VLOOKUP(E4898,[2]Obce_StrKraj!$A$1:$E$873,5,FALSE))</f>
        <v>662933</v>
      </c>
      <c r="G4898" s="90" t="s">
        <v>2261</v>
      </c>
      <c r="H4898" s="90"/>
      <c r="I4898" s="90" t="s">
        <v>33</v>
      </c>
      <c r="J4898" s="90" t="s">
        <v>34</v>
      </c>
      <c r="K4898" s="91">
        <v>39176</v>
      </c>
      <c r="L4898" s="90" t="s">
        <v>2614</v>
      </c>
      <c r="M4898" s="90"/>
      <c r="N4898" s="90"/>
    </row>
    <row r="4899" spans="1:14" x14ac:dyDescent="0.25">
      <c r="A4899" s="90" t="s">
        <v>6742</v>
      </c>
      <c r="B4899" s="90" t="s">
        <v>7621</v>
      </c>
      <c r="C4899" s="90" t="s">
        <v>6040</v>
      </c>
      <c r="D4899" s="90">
        <f>IF(ISBLANK(C4899),"",VLOOKUP(C4899,[2]Obce_StrKraj!$A$1:$E$873,5,FALSE))</f>
        <v>242004</v>
      </c>
      <c r="E4899" s="90" t="s">
        <v>7620</v>
      </c>
      <c r="F4899" s="90">
        <f>IF(ISBLANK(E4899),"",VLOOKUP(E4899,[2]Obce_StrKraj!$A$1:$E$873,5,FALSE))</f>
        <v>662933</v>
      </c>
      <c r="G4899" s="90" t="s">
        <v>2284</v>
      </c>
      <c r="H4899" s="90"/>
      <c r="I4899" s="90" t="s">
        <v>33</v>
      </c>
      <c r="J4899" s="90" t="s">
        <v>34</v>
      </c>
      <c r="K4899" s="91">
        <v>39200</v>
      </c>
      <c r="L4899" s="90" t="s">
        <v>2633</v>
      </c>
      <c r="M4899" s="90"/>
      <c r="N4899" s="90"/>
    </row>
    <row r="4900" spans="1:14" ht="28.55" x14ac:dyDescent="0.25">
      <c r="A4900" s="90" t="s">
        <v>6742</v>
      </c>
      <c r="B4900" s="90" t="s">
        <v>1660</v>
      </c>
      <c r="C4900" s="90" t="s">
        <v>6795</v>
      </c>
      <c r="D4900" s="90" t="str">
        <f>IF(ISBLANK(C4900),"",VLOOKUP(C4900,[2]Obce_StrKraj!$A$1:$E$873,5,FALSE))</f>
        <v>00240079</v>
      </c>
      <c r="E4900" s="90" t="s">
        <v>7622</v>
      </c>
      <c r="F4900" s="90" t="str">
        <f>IF(ISBLANK(E4900),"",VLOOKUP(E4900,[2]Obce_StrKraj!$A$1:$E$873,5,FALSE))</f>
        <v>00240656</v>
      </c>
      <c r="G4900" s="90" t="s">
        <v>2261</v>
      </c>
      <c r="H4900" s="90"/>
      <c r="I4900" s="90" t="s">
        <v>33</v>
      </c>
      <c r="J4900" s="90" t="s">
        <v>34</v>
      </c>
      <c r="K4900" s="91">
        <v>39220</v>
      </c>
      <c r="L4900" s="90" t="s">
        <v>2614</v>
      </c>
      <c r="M4900" s="90"/>
      <c r="N4900" s="90"/>
    </row>
    <row r="4901" spans="1:14" ht="28.55" x14ac:dyDescent="0.25">
      <c r="A4901" s="90" t="s">
        <v>6742</v>
      </c>
      <c r="B4901" s="90" t="s">
        <v>1661</v>
      </c>
      <c r="C4901" s="90" t="s">
        <v>6795</v>
      </c>
      <c r="D4901" s="90" t="str">
        <f>IF(ISBLANK(C4901),"",VLOOKUP(C4901,[2]Obce_StrKraj!$A$1:$E$873,5,FALSE))</f>
        <v>00240079</v>
      </c>
      <c r="E4901" s="90" t="s">
        <v>7097</v>
      </c>
      <c r="F4901" s="90" t="str">
        <f>IF(ISBLANK(E4901),"",VLOOKUP(E4901,[2]Obce_StrKraj!$A$1:$E$873,5,FALSE))</f>
        <v>00240605</v>
      </c>
      <c r="G4901" s="90" t="s">
        <v>2261</v>
      </c>
      <c r="H4901" s="90"/>
      <c r="I4901" s="90" t="s">
        <v>33</v>
      </c>
      <c r="J4901" s="90" t="s">
        <v>34</v>
      </c>
      <c r="K4901" s="91">
        <v>39207</v>
      </c>
      <c r="L4901" s="90" t="s">
        <v>2614</v>
      </c>
      <c r="M4901" s="90"/>
      <c r="N4901" s="90"/>
    </row>
    <row r="4902" spans="1:14" ht="28.55" x14ac:dyDescent="0.25">
      <c r="A4902" s="90" t="s">
        <v>6742</v>
      </c>
      <c r="B4902" s="90" t="s">
        <v>7623</v>
      </c>
      <c r="C4902" s="90" t="s">
        <v>6795</v>
      </c>
      <c r="D4902" s="90" t="str">
        <f>IF(ISBLANK(C4902),"",VLOOKUP(C4902,[2]Obce_StrKraj!$A$1:$E$873,5,FALSE))</f>
        <v>00240079</v>
      </c>
      <c r="E4902" s="90" t="s">
        <v>7624</v>
      </c>
      <c r="F4902" s="90" t="str">
        <f>IF(ISBLANK(E4902),"",VLOOKUP(E4902,[2]Obce_StrKraj!$A$1:$E$873,5,FALSE))</f>
        <v>00240451</v>
      </c>
      <c r="G4902" s="90" t="s">
        <v>2261</v>
      </c>
      <c r="H4902" s="90"/>
      <c r="I4902" s="90" t="s">
        <v>33</v>
      </c>
      <c r="J4902" s="90" t="s">
        <v>34</v>
      </c>
      <c r="K4902" s="91">
        <v>39220</v>
      </c>
      <c r="L4902" s="90" t="s">
        <v>2614</v>
      </c>
      <c r="M4902" s="90"/>
      <c r="N4902" s="90"/>
    </row>
    <row r="4903" spans="1:14" ht="28.55" x14ac:dyDescent="0.25">
      <c r="A4903" s="90" t="s">
        <v>6742</v>
      </c>
      <c r="B4903" s="90" t="s">
        <v>1662</v>
      </c>
      <c r="C4903" s="90" t="s">
        <v>6795</v>
      </c>
      <c r="D4903" s="90" t="str">
        <f>IF(ISBLANK(C4903),"",VLOOKUP(C4903,[2]Obce_StrKraj!$A$1:$E$873,5,FALSE))</f>
        <v>00240079</v>
      </c>
      <c r="E4903" s="90" t="s">
        <v>7625</v>
      </c>
      <c r="F4903" s="90">
        <f>IF(ISBLANK(E4903),"",VLOOKUP(E4903,[2]Obce_StrKraj!$A$1:$E$873,5,FALSE))</f>
        <v>236985</v>
      </c>
      <c r="G4903" s="90" t="s">
        <v>2261</v>
      </c>
      <c r="H4903" s="90"/>
      <c r="I4903" s="90" t="s">
        <v>33</v>
      </c>
      <c r="J4903" s="90" t="s">
        <v>34</v>
      </c>
      <c r="K4903" s="91">
        <v>39205</v>
      </c>
      <c r="L4903" s="90" t="s">
        <v>2614</v>
      </c>
      <c r="M4903" s="90"/>
      <c r="N4903" s="90"/>
    </row>
    <row r="4904" spans="1:14" x14ac:dyDescent="0.25">
      <c r="A4904" s="90" t="s">
        <v>6742</v>
      </c>
      <c r="B4904" s="90" t="s">
        <v>601</v>
      </c>
      <c r="C4904" s="90" t="s">
        <v>6822</v>
      </c>
      <c r="D4904" s="90">
        <f>IF(ISBLANK(C4904),"",VLOOKUP(C4904,[2]Obce_StrKraj!$A$1:$E$873,5,FALSE))</f>
        <v>237108</v>
      </c>
      <c r="E4904" s="90" t="s">
        <v>7626</v>
      </c>
      <c r="F4904" s="90" t="str">
        <f>IF(ISBLANK(E4904),"",VLOOKUP(E4904,[2]Obce_StrKraj!$A$1:$E$873,5,FALSE))</f>
        <v>00237221</v>
      </c>
      <c r="G4904" s="90" t="s">
        <v>2261</v>
      </c>
      <c r="H4904" s="90"/>
      <c r="I4904" s="90" t="s">
        <v>33</v>
      </c>
      <c r="J4904" s="90">
        <v>4</v>
      </c>
      <c r="K4904" s="91">
        <v>42025</v>
      </c>
      <c r="L4904" s="90" t="s">
        <v>2614</v>
      </c>
      <c r="M4904" s="90"/>
      <c r="N4904" s="90"/>
    </row>
    <row r="4905" spans="1:14" ht="28.55" x14ac:dyDescent="0.25">
      <c r="A4905" s="90" t="s">
        <v>6742</v>
      </c>
      <c r="B4905" s="90" t="s">
        <v>1667</v>
      </c>
      <c r="C4905" s="90" t="s">
        <v>6795</v>
      </c>
      <c r="D4905" s="90" t="str">
        <f>IF(ISBLANK(C4905),"",VLOOKUP(C4905,[2]Obce_StrKraj!$A$1:$E$873,5,FALSE))</f>
        <v>00240079</v>
      </c>
      <c r="E4905" s="90" t="s">
        <v>7333</v>
      </c>
      <c r="F4905" s="90" t="str">
        <f>IF(ISBLANK(E4905),"",VLOOKUP(E4905,[2]Obce_StrKraj!$A$1:$E$873,5,FALSE))</f>
        <v>00240249</v>
      </c>
      <c r="G4905" s="90" t="s">
        <v>2261</v>
      </c>
      <c r="H4905" s="90"/>
      <c r="I4905" s="90" t="s">
        <v>33</v>
      </c>
      <c r="J4905" s="90" t="s">
        <v>34</v>
      </c>
      <c r="K4905" s="91">
        <v>39206</v>
      </c>
      <c r="L4905" s="90" t="s">
        <v>2614</v>
      </c>
      <c r="M4905" s="90"/>
      <c r="N4905" s="90"/>
    </row>
    <row r="4906" spans="1:14" ht="28.55" x14ac:dyDescent="0.25">
      <c r="A4906" s="90" t="s">
        <v>6742</v>
      </c>
      <c r="B4906" s="90" t="s">
        <v>1670</v>
      </c>
      <c r="C4906" s="90" t="s">
        <v>6795</v>
      </c>
      <c r="D4906" s="90"/>
      <c r="E4906" s="90" t="s">
        <v>7627</v>
      </c>
      <c r="F4906" s="90" t="str">
        <f>IF(ISBLANK(E4906),"",VLOOKUP(E4906,[2]Obce_StrKraj!$A$1:$E$873,5,FALSE))</f>
        <v>00236811</v>
      </c>
      <c r="G4906" s="90" t="s">
        <v>2261</v>
      </c>
      <c r="H4906" s="90"/>
      <c r="I4906" s="90" t="s">
        <v>33</v>
      </c>
      <c r="J4906" s="90" t="s">
        <v>34</v>
      </c>
      <c r="K4906" s="91">
        <v>39210</v>
      </c>
      <c r="L4906" s="90" t="s">
        <v>2614</v>
      </c>
      <c r="M4906" s="90"/>
      <c r="N4906" s="90"/>
    </row>
    <row r="4907" spans="1:14" x14ac:dyDescent="0.25">
      <c r="A4907" s="90" t="s">
        <v>6742</v>
      </c>
      <c r="B4907" s="90" t="s">
        <v>1675</v>
      </c>
      <c r="C4907" s="90" t="s">
        <v>7171</v>
      </c>
      <c r="D4907" s="90" t="str">
        <f>IF(ISBLANK(C4907),"",VLOOKUP(C4907,[2]Obce_StrKraj!$A$1:$E$873,5,FALSE))</f>
        <v>00233129</v>
      </c>
      <c r="E4907" s="90" t="s">
        <v>7628</v>
      </c>
      <c r="F4907" s="90" t="str">
        <f>IF(ISBLANK(E4907),"",VLOOKUP(E4907,[2]Obce_StrKraj!$A$1:$E$873,5,FALSE))</f>
        <v>00233161</v>
      </c>
      <c r="G4907" s="90" t="s">
        <v>2261</v>
      </c>
      <c r="H4907" s="90"/>
      <c r="I4907" s="90" t="s">
        <v>33</v>
      </c>
      <c r="J4907" s="90" t="s">
        <v>34</v>
      </c>
      <c r="K4907" s="91">
        <v>39083</v>
      </c>
      <c r="L4907" s="90" t="s">
        <v>2614</v>
      </c>
      <c r="M4907" s="90"/>
      <c r="N4907" s="90"/>
    </row>
    <row r="4908" spans="1:14" x14ac:dyDescent="0.25">
      <c r="A4908" s="90" t="s">
        <v>6742</v>
      </c>
      <c r="B4908" s="90" t="s">
        <v>1678</v>
      </c>
      <c r="C4908" s="90" t="s">
        <v>7629</v>
      </c>
      <c r="D4908" s="90" t="str">
        <f>IF(ISBLANK(C4908),"",VLOOKUP(C4908,[2]Obce_StrKraj!$A$1:$E$873,5,FALSE))</f>
        <v>00237442</v>
      </c>
      <c r="E4908" s="90" t="s">
        <v>7630</v>
      </c>
      <c r="F4908" s="90">
        <f>IF(ISBLANK(E4908),"",VLOOKUP(E4908,[2]Obce_StrKraj!$A$1:$E$873,5,FALSE))</f>
        <v>508926</v>
      </c>
      <c r="G4908" s="90" t="s">
        <v>2261</v>
      </c>
      <c r="H4908" s="90"/>
      <c r="I4908" s="90" t="s">
        <v>33</v>
      </c>
      <c r="J4908" s="90" t="s">
        <v>34</v>
      </c>
      <c r="K4908" s="91">
        <v>39198</v>
      </c>
      <c r="L4908" s="90" t="s">
        <v>2633</v>
      </c>
      <c r="M4908" s="90"/>
      <c r="N4908" s="90"/>
    </row>
    <row r="4909" spans="1:14" x14ac:dyDescent="0.25">
      <c r="A4909" s="90" t="s">
        <v>6742</v>
      </c>
      <c r="B4909" s="90" t="s">
        <v>1681</v>
      </c>
      <c r="C4909" s="90" t="s">
        <v>7629</v>
      </c>
      <c r="D4909" s="90" t="str">
        <f>IF(ISBLANK(C4909),"",VLOOKUP(C4909,[2]Obce_StrKraj!$A$1:$E$873,5,FALSE))</f>
        <v>00237442</v>
      </c>
      <c r="E4909" s="90" t="s">
        <v>7631</v>
      </c>
      <c r="F4909" s="90">
        <f>IF(ISBLANK(E4909),"",VLOOKUP(E4909,[2]Obce_StrKraj!$A$1:$E$873,5,FALSE))</f>
        <v>509353</v>
      </c>
      <c r="G4909" s="90" t="s">
        <v>2261</v>
      </c>
      <c r="H4909" s="90"/>
      <c r="I4909" s="90" t="s">
        <v>33</v>
      </c>
      <c r="J4909" s="90" t="s">
        <v>34</v>
      </c>
      <c r="K4909" s="91">
        <v>39192</v>
      </c>
      <c r="L4909" s="90" t="s">
        <v>2633</v>
      </c>
      <c r="M4909" s="90"/>
      <c r="N4909" s="90"/>
    </row>
    <row r="4910" spans="1:14" x14ac:dyDescent="0.25">
      <c r="A4910" s="90" t="s">
        <v>6742</v>
      </c>
      <c r="B4910" s="90" t="s">
        <v>1684</v>
      </c>
      <c r="C4910" s="90" t="s">
        <v>7629</v>
      </c>
      <c r="D4910" s="90" t="str">
        <f>IF(ISBLANK(C4910),"",VLOOKUP(C4910,[2]Obce_StrKraj!$A$1:$E$873,5,FALSE))</f>
        <v>00237442</v>
      </c>
      <c r="E4910" s="90" t="s">
        <v>7632</v>
      </c>
      <c r="F4910" s="90" t="str">
        <f>IF(ISBLANK(E4910),"",VLOOKUP(E4910,[2]Obce_StrKraj!$A$1:$E$873,5,FALSE))</f>
        <v>70565295</v>
      </c>
      <c r="G4910" s="90" t="s">
        <v>2261</v>
      </c>
      <c r="H4910" s="90"/>
      <c r="I4910" s="90" t="s">
        <v>33</v>
      </c>
      <c r="J4910" s="90" t="s">
        <v>34</v>
      </c>
      <c r="K4910" s="91">
        <v>39205</v>
      </c>
      <c r="L4910" s="90" t="s">
        <v>2633</v>
      </c>
      <c r="M4910" s="90"/>
      <c r="N4910" s="90"/>
    </row>
    <row r="4911" spans="1:14" x14ac:dyDescent="0.25">
      <c r="A4911" s="90" t="s">
        <v>6742</v>
      </c>
      <c r="B4911" s="90" t="s">
        <v>1687</v>
      </c>
      <c r="C4911" s="90" t="s">
        <v>7629</v>
      </c>
      <c r="D4911" s="90" t="str">
        <f>IF(ISBLANK(C4911),"",VLOOKUP(C4911,[2]Obce_StrKraj!$A$1:$E$873,5,FALSE))</f>
        <v>00237442</v>
      </c>
      <c r="E4911" s="90" t="s">
        <v>7633</v>
      </c>
      <c r="F4911" s="90" t="str">
        <f>IF(ISBLANK(E4911),"",VLOOKUP(E4911,[2]Obce_StrKraj!$A$1:$E$873,5,FALSE))</f>
        <v>70541981</v>
      </c>
      <c r="G4911" s="90" t="s">
        <v>2261</v>
      </c>
      <c r="H4911" s="90"/>
      <c r="I4911" s="90" t="s">
        <v>33</v>
      </c>
      <c r="J4911" s="90" t="s">
        <v>34</v>
      </c>
      <c r="K4911" s="91">
        <v>39183</v>
      </c>
      <c r="L4911" s="90" t="s">
        <v>2633</v>
      </c>
      <c r="M4911" s="90"/>
      <c r="N4911" s="90"/>
    </row>
    <row r="4912" spans="1:14" x14ac:dyDescent="0.25">
      <c r="A4912" s="90" t="s">
        <v>6742</v>
      </c>
      <c r="B4912" s="90" t="s">
        <v>1688</v>
      </c>
      <c r="C4912" s="90" t="s">
        <v>7629</v>
      </c>
      <c r="D4912" s="90" t="str">
        <f>IF(ISBLANK(C4912),"",VLOOKUP(C4912,[2]Obce_StrKraj!$A$1:$E$873,5,FALSE))</f>
        <v>00237442</v>
      </c>
      <c r="E4912" s="90" t="s">
        <v>562</v>
      </c>
      <c r="F4912" s="90">
        <f>IF(ISBLANK(E4912),"",VLOOKUP(E4912,[2]Obce_StrKraj!$A$1:$E$873,5,FALSE))</f>
        <v>640239</v>
      </c>
      <c r="G4912" s="90" t="s">
        <v>2261</v>
      </c>
      <c r="H4912" s="90"/>
      <c r="I4912" s="90" t="s">
        <v>33</v>
      </c>
      <c r="J4912" s="90" t="s">
        <v>34</v>
      </c>
      <c r="K4912" s="91">
        <v>39203</v>
      </c>
      <c r="L4912" s="90" t="s">
        <v>2633</v>
      </c>
      <c r="M4912" s="90"/>
      <c r="N4912" s="90"/>
    </row>
    <row r="4913" spans="1:14" x14ac:dyDescent="0.25">
      <c r="A4913" s="90" t="s">
        <v>6742</v>
      </c>
      <c r="B4913" s="90" t="s">
        <v>1691</v>
      </c>
      <c r="C4913" s="90" t="s">
        <v>7629</v>
      </c>
      <c r="D4913" s="90" t="str">
        <f>IF(ISBLANK(C4913),"",VLOOKUP(C4913,[2]Obce_StrKraj!$A$1:$E$873,5,FALSE))</f>
        <v>00237442</v>
      </c>
      <c r="E4913" s="90" t="s">
        <v>7634</v>
      </c>
      <c r="F4913" s="90">
        <f>IF(ISBLANK(E4913),"",VLOOKUP(E4913,[2]Obce_StrKraj!$A$1:$E$873,5,FALSE))</f>
        <v>238040</v>
      </c>
      <c r="G4913" s="90" t="s">
        <v>2261</v>
      </c>
      <c r="H4913" s="90"/>
      <c r="I4913" s="90" t="s">
        <v>33</v>
      </c>
      <c r="J4913" s="90" t="s">
        <v>34</v>
      </c>
      <c r="K4913" s="91">
        <v>39193</v>
      </c>
      <c r="L4913" s="90" t="s">
        <v>2633</v>
      </c>
      <c r="M4913" s="90"/>
      <c r="N4913" s="90"/>
    </row>
    <row r="4914" spans="1:14" x14ac:dyDescent="0.25">
      <c r="A4914" s="90" t="s">
        <v>6742</v>
      </c>
      <c r="B4914" s="90" t="s">
        <v>1694</v>
      </c>
      <c r="C4914" s="90" t="s">
        <v>7629</v>
      </c>
      <c r="D4914" s="90" t="str">
        <f>IF(ISBLANK(C4914),"",VLOOKUP(C4914,[2]Obce_StrKraj!$A$1:$E$873,5,FALSE))</f>
        <v>00237442</v>
      </c>
      <c r="E4914" s="90" t="s">
        <v>7635</v>
      </c>
      <c r="F4914" s="90">
        <f>IF(ISBLANK(E4914),"",VLOOKUP(E4914,[2]Obce_StrKraj!$A$1:$E$873,5,FALSE))</f>
        <v>238473</v>
      </c>
      <c r="G4914" s="90" t="s">
        <v>2261</v>
      </c>
      <c r="H4914" s="90"/>
      <c r="I4914" s="90" t="s">
        <v>33</v>
      </c>
      <c r="J4914" s="90" t="s">
        <v>34</v>
      </c>
      <c r="K4914" s="91">
        <v>39193</v>
      </c>
      <c r="L4914" s="90" t="s">
        <v>2633</v>
      </c>
      <c r="M4914" s="90"/>
      <c r="N4914" s="90"/>
    </row>
    <row r="4915" spans="1:14" x14ac:dyDescent="0.25">
      <c r="A4915" s="90" t="s">
        <v>6742</v>
      </c>
      <c r="B4915" s="90" t="s">
        <v>7636</v>
      </c>
      <c r="C4915" s="90" t="s">
        <v>7629</v>
      </c>
      <c r="D4915" s="90" t="str">
        <f>IF(ISBLANK(C4915),"",VLOOKUP(C4915,[2]Obce_StrKraj!$A$1:$E$873,5,FALSE))</f>
        <v>00237442</v>
      </c>
      <c r="E4915" s="90" t="s">
        <v>7637</v>
      </c>
      <c r="F4915" s="90">
        <f>IF(ISBLANK(E4915),"",VLOOKUP(E4915,[2]Obce_StrKraj!$A$1:$E$873,5,FALSE))</f>
        <v>876267</v>
      </c>
      <c r="G4915" s="90" t="s">
        <v>2261</v>
      </c>
      <c r="H4915" s="90"/>
      <c r="I4915" s="90" t="s">
        <v>33</v>
      </c>
      <c r="J4915" s="90" t="s">
        <v>34</v>
      </c>
      <c r="K4915" s="91">
        <v>39193</v>
      </c>
      <c r="L4915" s="90" t="s">
        <v>2633</v>
      </c>
      <c r="M4915" s="90"/>
      <c r="N4915" s="90"/>
    </row>
    <row r="4916" spans="1:14" x14ac:dyDescent="0.25">
      <c r="A4916" s="90" t="s">
        <v>6742</v>
      </c>
      <c r="B4916" s="90" t="s">
        <v>7638</v>
      </c>
      <c r="C4916" s="90" t="s">
        <v>7629</v>
      </c>
      <c r="D4916" s="90" t="str">
        <f>IF(ISBLANK(C4916),"",VLOOKUP(C4916,[2]Obce_StrKraj!$A$1:$E$873,5,FALSE))</f>
        <v>00237442</v>
      </c>
      <c r="E4916" s="90" t="s">
        <v>7639</v>
      </c>
      <c r="F4916" s="90">
        <f>IF(ISBLANK(E4916),"",VLOOKUP(E4916,[2]Obce_StrKraj!$A$1:$E$873,5,FALSE))</f>
        <v>237701</v>
      </c>
      <c r="G4916" s="90" t="s">
        <v>2261</v>
      </c>
      <c r="H4916" s="90"/>
      <c r="I4916" s="90" t="s">
        <v>33</v>
      </c>
      <c r="J4916" s="90" t="s">
        <v>34</v>
      </c>
      <c r="K4916" s="91">
        <v>39193</v>
      </c>
      <c r="L4916" s="90" t="s">
        <v>2633</v>
      </c>
      <c r="M4916" s="90"/>
      <c r="N4916" s="90"/>
    </row>
    <row r="4917" spans="1:14" x14ac:dyDescent="0.25">
      <c r="A4917" s="90" t="s">
        <v>6742</v>
      </c>
      <c r="B4917" s="90" t="s">
        <v>7640</v>
      </c>
      <c r="C4917" s="90" t="s">
        <v>7012</v>
      </c>
      <c r="D4917" s="90" t="str">
        <f>IF(ISBLANK(C4917),"",VLOOKUP(C4917,[2]Obce_StrKraj!$A$1:$E$873,5,FALSE))</f>
        <v>00236667</v>
      </c>
      <c r="E4917" s="90" t="s">
        <v>7014</v>
      </c>
      <c r="F4917" s="90">
        <f>IF(ISBLANK(E4917),"",VLOOKUP(E4917,[2]Obce_StrKraj!$A$1:$E$873,5,FALSE))</f>
        <v>236420</v>
      </c>
      <c r="G4917" s="90" t="s">
        <v>2261</v>
      </c>
      <c r="H4917" s="90"/>
      <c r="I4917" s="90" t="s">
        <v>33</v>
      </c>
      <c r="J4917" s="90" t="s">
        <v>34</v>
      </c>
      <c r="K4917" s="91">
        <v>39171</v>
      </c>
      <c r="L4917" s="90" t="s">
        <v>2614</v>
      </c>
      <c r="M4917" s="90"/>
      <c r="N4917" s="90"/>
    </row>
    <row r="4918" spans="1:14" x14ac:dyDescent="0.25">
      <c r="A4918" s="90" t="s">
        <v>6742</v>
      </c>
      <c r="B4918" s="90" t="s">
        <v>1697</v>
      </c>
      <c r="C4918" s="90" t="s">
        <v>7012</v>
      </c>
      <c r="D4918" s="90" t="str">
        <f>IF(ISBLANK(C4918),"",VLOOKUP(C4918,[2]Obce_StrKraj!$A$1:$E$873,5,FALSE))</f>
        <v>00236667</v>
      </c>
      <c r="E4918" s="90" t="s">
        <v>7015</v>
      </c>
      <c r="F4918" s="90" t="str">
        <f>IF(ISBLANK(E4918),"",VLOOKUP(E4918,[2]Obce_StrKraj!$A$1:$E$873,5,FALSE))</f>
        <v>00236390</v>
      </c>
      <c r="G4918" s="90" t="s">
        <v>2261</v>
      </c>
      <c r="H4918" s="90"/>
      <c r="I4918" s="90" t="s">
        <v>33</v>
      </c>
      <c r="J4918" s="90" t="s">
        <v>34</v>
      </c>
      <c r="K4918" s="91">
        <v>39171</v>
      </c>
      <c r="L4918" s="90" t="s">
        <v>2614</v>
      </c>
      <c r="M4918" s="90"/>
      <c r="N4918" s="90"/>
    </row>
    <row r="4919" spans="1:14" x14ac:dyDescent="0.25">
      <c r="A4919" s="90" t="s">
        <v>6742</v>
      </c>
      <c r="B4919" s="90" t="s">
        <v>1699</v>
      </c>
      <c r="C4919" s="90" t="s">
        <v>7012</v>
      </c>
      <c r="D4919" s="90" t="str">
        <f>IF(ISBLANK(C4919),"",VLOOKUP(C4919,[2]Obce_StrKraj!$A$1:$E$873,5,FALSE))</f>
        <v>00236667</v>
      </c>
      <c r="E4919" s="90" t="s">
        <v>7016</v>
      </c>
      <c r="F4919" s="90" t="str">
        <f>IF(ISBLANK(E4919),"",VLOOKUP(E4919,[2]Obce_StrKraj!$A$1:$E$873,5,FALSE))</f>
        <v>00236331</v>
      </c>
      <c r="G4919" s="90" t="s">
        <v>2261</v>
      </c>
      <c r="H4919" s="90"/>
      <c r="I4919" s="90" t="s">
        <v>33</v>
      </c>
      <c r="J4919" s="90" t="s">
        <v>34</v>
      </c>
      <c r="K4919" s="91">
        <v>39171</v>
      </c>
      <c r="L4919" s="90" t="s">
        <v>2614</v>
      </c>
      <c r="M4919" s="90"/>
      <c r="N4919" s="90"/>
    </row>
    <row r="4920" spans="1:14" x14ac:dyDescent="0.25">
      <c r="A4920" s="90" t="s">
        <v>6742</v>
      </c>
      <c r="B4920" s="90" t="s">
        <v>1702</v>
      </c>
      <c r="C4920" s="90" t="s">
        <v>7012</v>
      </c>
      <c r="D4920" s="90" t="str">
        <f>IF(ISBLANK(C4920),"",VLOOKUP(C4920,[2]Obce_StrKraj!$A$1:$E$873,5,FALSE))</f>
        <v>00236667</v>
      </c>
      <c r="E4920" s="90" t="s">
        <v>7017</v>
      </c>
      <c r="F4920" s="90" t="str">
        <f>IF(ISBLANK(E4920),"",VLOOKUP(E4920,[2]Obce_StrKraj!$A$1:$E$873,5,FALSE))</f>
        <v>00236144</v>
      </c>
      <c r="G4920" s="90" t="s">
        <v>2261</v>
      </c>
      <c r="H4920" s="90"/>
      <c r="I4920" s="90" t="s">
        <v>33</v>
      </c>
      <c r="J4920" s="90" t="s">
        <v>34</v>
      </c>
      <c r="K4920" s="91">
        <v>39171</v>
      </c>
      <c r="L4920" s="90" t="s">
        <v>2614</v>
      </c>
      <c r="M4920" s="90"/>
      <c r="N4920" s="90"/>
    </row>
    <row r="4921" spans="1:14" x14ac:dyDescent="0.25">
      <c r="A4921" s="90" t="s">
        <v>6742</v>
      </c>
      <c r="B4921" s="90" t="s">
        <v>1703</v>
      </c>
      <c r="C4921" s="90" t="s">
        <v>7012</v>
      </c>
      <c r="D4921" s="90" t="str">
        <f>IF(ISBLANK(C4921),"",VLOOKUP(C4921,[2]Obce_StrKraj!$A$1:$E$873,5,FALSE))</f>
        <v>00236667</v>
      </c>
      <c r="E4921" s="90" t="s">
        <v>7018</v>
      </c>
      <c r="F4921" s="90">
        <f>IF(ISBLANK(E4921),"",VLOOKUP(E4921,[2]Obce_StrKraj!$A$1:$E$873,5,FALSE))</f>
        <v>236101</v>
      </c>
      <c r="G4921" s="90" t="s">
        <v>2261</v>
      </c>
      <c r="H4921" s="90"/>
      <c r="I4921" s="90" t="s">
        <v>33</v>
      </c>
      <c r="J4921" s="90" t="s">
        <v>34</v>
      </c>
      <c r="K4921" s="91">
        <v>39171</v>
      </c>
      <c r="L4921" s="90" t="s">
        <v>2614</v>
      </c>
      <c r="M4921" s="90"/>
      <c r="N4921" s="90"/>
    </row>
    <row r="4922" spans="1:14" x14ac:dyDescent="0.25">
      <c r="A4922" s="90" t="s">
        <v>6742</v>
      </c>
      <c r="B4922" s="90" t="s">
        <v>1704</v>
      </c>
      <c r="C4922" s="90" t="s">
        <v>7012</v>
      </c>
      <c r="D4922" s="90" t="str">
        <f>IF(ISBLANK(C4922),"",VLOOKUP(C4922,[2]Obce_StrKraj!$A$1:$E$873,5,FALSE))</f>
        <v>00236667</v>
      </c>
      <c r="E4922" s="90" t="s">
        <v>7019</v>
      </c>
      <c r="F4922" s="90" t="str">
        <f>IF(ISBLANK(E4922),"",VLOOKUP(E4922,[2]Obce_StrKraj!$A$1:$E$873,5,FALSE))</f>
        <v>00236071</v>
      </c>
      <c r="G4922" s="90" t="s">
        <v>2261</v>
      </c>
      <c r="H4922" s="90"/>
      <c r="I4922" s="90" t="s">
        <v>33</v>
      </c>
      <c r="J4922" s="90" t="s">
        <v>34</v>
      </c>
      <c r="K4922" s="91">
        <v>39171</v>
      </c>
      <c r="L4922" s="90" t="s">
        <v>2614</v>
      </c>
      <c r="M4922" s="90"/>
      <c r="N4922" s="90"/>
    </row>
    <row r="4923" spans="1:14" x14ac:dyDescent="0.25">
      <c r="A4923" s="90" t="s">
        <v>6742</v>
      </c>
      <c r="B4923" s="90" t="s">
        <v>1705</v>
      </c>
      <c r="C4923" s="90" t="s">
        <v>7012</v>
      </c>
      <c r="D4923" s="90" t="str">
        <f>IF(ISBLANK(C4923),"",VLOOKUP(C4923,[2]Obce_StrKraj!$A$1:$E$873,5,FALSE))</f>
        <v>00236667</v>
      </c>
      <c r="E4923" s="90" t="s">
        <v>7021</v>
      </c>
      <c r="F4923" s="90" t="str">
        <f>IF(ISBLANK(E4923),"",VLOOKUP(E4923,[2]Obce_StrKraj!$A$1:$E$873,5,FALSE))</f>
        <v>00640328</v>
      </c>
      <c r="G4923" s="90" t="s">
        <v>2261</v>
      </c>
      <c r="H4923" s="90"/>
      <c r="I4923" s="90" t="s">
        <v>33</v>
      </c>
      <c r="J4923" s="90" t="s">
        <v>34</v>
      </c>
      <c r="K4923" s="91">
        <v>39171</v>
      </c>
      <c r="L4923" s="90" t="s">
        <v>2614</v>
      </c>
      <c r="M4923" s="90"/>
      <c r="N4923" s="90"/>
    </row>
    <row r="4924" spans="1:14" x14ac:dyDescent="0.25">
      <c r="A4924" s="90" t="s">
        <v>6742</v>
      </c>
      <c r="B4924" s="90" t="s">
        <v>1709</v>
      </c>
      <c r="C4924" s="90" t="s">
        <v>6819</v>
      </c>
      <c r="D4924" s="90" t="str">
        <f>IF(ISBLANK(C4924),"",VLOOKUP(C4924,[2]Obce_StrKraj!$A$1:$E$873,5,FALSE))</f>
        <v>00239607</v>
      </c>
      <c r="E4924" s="90" t="s">
        <v>7330</v>
      </c>
      <c r="F4924" s="90" t="str">
        <f>IF(ISBLANK(E4924),"",VLOOKUP(E4924,[2]Obce_StrKraj!$A$1:$E$873,5,FALSE))</f>
        <v>00235661</v>
      </c>
      <c r="G4924" s="90" t="s">
        <v>2261</v>
      </c>
      <c r="H4924" s="90"/>
      <c r="I4924" s="90" t="s">
        <v>33</v>
      </c>
      <c r="J4924" s="90" t="s">
        <v>34</v>
      </c>
      <c r="K4924" s="91">
        <v>39183</v>
      </c>
      <c r="L4924" s="90" t="s">
        <v>2614</v>
      </c>
      <c r="M4924" s="90"/>
      <c r="N4924" s="90"/>
    </row>
    <row r="4925" spans="1:14" x14ac:dyDescent="0.25">
      <c r="A4925" s="90" t="s">
        <v>6742</v>
      </c>
      <c r="B4925" s="90" t="s">
        <v>1712</v>
      </c>
      <c r="C4925" s="90" t="s">
        <v>6819</v>
      </c>
      <c r="D4925" s="90" t="str">
        <f>IF(ISBLANK(C4925),"",VLOOKUP(C4925,[2]Obce_StrKraj!$A$1:$E$873,5,FALSE))</f>
        <v>00239607</v>
      </c>
      <c r="E4925" s="90" t="s">
        <v>7332</v>
      </c>
      <c r="F4925" s="90" t="str">
        <f>IF(ISBLANK(E4925),"",VLOOKUP(E4925,[2]Obce_StrKraj!$A$1:$E$873,5,FALSE))</f>
        <v>00235300</v>
      </c>
      <c r="G4925" s="90" t="s">
        <v>2261</v>
      </c>
      <c r="H4925" s="90"/>
      <c r="I4925" s="90" t="s">
        <v>33</v>
      </c>
      <c r="J4925" s="90" t="s">
        <v>34</v>
      </c>
      <c r="K4925" s="91">
        <v>39142</v>
      </c>
      <c r="L4925" s="90" t="s">
        <v>2614</v>
      </c>
      <c r="M4925" s="90"/>
      <c r="N4925" s="90"/>
    </row>
    <row r="4926" spans="1:14" x14ac:dyDescent="0.25">
      <c r="A4926" s="90" t="s">
        <v>6742</v>
      </c>
      <c r="B4926" s="90" t="s">
        <v>1714</v>
      </c>
      <c r="C4926" s="90" t="s">
        <v>6907</v>
      </c>
      <c r="D4926" s="90" t="str">
        <f>IF(ISBLANK(C4926),"",VLOOKUP(C4926,[2]Obce_StrKraj!$A$1:$E$873,5,FALSE))</f>
        <v>00239500</v>
      </c>
      <c r="E4926" s="90" t="s">
        <v>7641</v>
      </c>
      <c r="F4926" s="90">
        <f>IF(ISBLANK(E4926),"",VLOOKUP(E4926,[2]Obce_StrKraj!$A$1:$E$873,5,FALSE))</f>
        <v>239810</v>
      </c>
      <c r="G4926" s="90" t="s">
        <v>2261</v>
      </c>
      <c r="H4926" s="90"/>
      <c r="I4926" s="90" t="s">
        <v>33</v>
      </c>
      <c r="J4926" s="90" t="s">
        <v>34</v>
      </c>
      <c r="K4926" s="91">
        <v>39083</v>
      </c>
      <c r="L4926" s="90" t="s">
        <v>2614</v>
      </c>
      <c r="M4926" s="90"/>
      <c r="N4926" s="90"/>
    </row>
    <row r="4927" spans="1:14" x14ac:dyDescent="0.25">
      <c r="A4927" s="90" t="s">
        <v>6742</v>
      </c>
      <c r="B4927" s="90" t="s">
        <v>1717</v>
      </c>
      <c r="C4927" s="90" t="s">
        <v>7471</v>
      </c>
      <c r="D4927" s="90" t="str">
        <f>IF(ISBLANK(C4927),"",VLOOKUP(C4927,[2]Obce_StrKraj!$A$1:$E$873,5,FALSE))</f>
        <v>00239437</v>
      </c>
      <c r="E4927" s="90" t="s">
        <v>7642</v>
      </c>
      <c r="F4927" s="90" t="str">
        <f>IF(ISBLANK(E4927),"",VLOOKUP(E4927,[2]Obce_StrKraj!$A$1:$E$873,5,FALSE))</f>
        <v>00640671</v>
      </c>
      <c r="G4927" s="90" t="s">
        <v>2261</v>
      </c>
      <c r="H4927" s="90"/>
      <c r="I4927" s="90" t="s">
        <v>33</v>
      </c>
      <c r="J4927" s="90" t="s">
        <v>34</v>
      </c>
      <c r="K4927" s="91">
        <v>39172</v>
      </c>
      <c r="L4927" s="90" t="s">
        <v>2614</v>
      </c>
      <c r="M4927" s="90"/>
      <c r="N4927" s="90"/>
    </row>
    <row r="4928" spans="1:14" x14ac:dyDescent="0.25">
      <c r="A4928" s="90" t="s">
        <v>6742</v>
      </c>
      <c r="B4928" s="90" t="s">
        <v>7643</v>
      </c>
      <c r="C4928" s="90" t="s">
        <v>7102</v>
      </c>
      <c r="D4928" s="90">
        <f>IF(ISBLANK(C4928),"",VLOOKUP(C4928,[2]Obce_StrKraj!$A$1:$E$873,5,FALSE))</f>
        <v>241237</v>
      </c>
      <c r="E4928" s="90" t="s">
        <v>3458</v>
      </c>
      <c r="F4928" s="90" t="str">
        <f>IF(ISBLANK(E4928),"",VLOOKUP(E4928,[2]Obce_StrKraj!$A$1:$E$873,5,FALSE))</f>
        <v>00243868</v>
      </c>
      <c r="G4928" s="90" t="s">
        <v>2261</v>
      </c>
      <c r="H4928" s="90"/>
      <c r="I4928" s="90" t="s">
        <v>33</v>
      </c>
      <c r="J4928" s="90" t="s">
        <v>34</v>
      </c>
      <c r="K4928" s="91">
        <v>39156</v>
      </c>
      <c r="L4928" s="90" t="s">
        <v>2614</v>
      </c>
      <c r="M4928" s="90"/>
      <c r="N4928" s="90"/>
    </row>
    <row r="4929" spans="1:14" x14ac:dyDescent="0.25">
      <c r="A4929" s="90" t="s">
        <v>6742</v>
      </c>
      <c r="B4929" s="90" t="s">
        <v>7644</v>
      </c>
      <c r="C4929" s="90" t="s">
        <v>7105</v>
      </c>
      <c r="D4929" s="90" t="str">
        <f>IF(ISBLANK(C4929),"",VLOOKUP(C4929,[2]Obce_StrKraj!$A$1:$E$873,5,FALSE))</f>
        <v>00235334</v>
      </c>
      <c r="E4929" s="90" t="s">
        <v>7645</v>
      </c>
      <c r="F4929" s="90" t="str">
        <f>IF(ISBLANK(E4929),"",VLOOKUP(E4929,[2]Obce_StrKraj!$A$1:$E$873,5,FALSE))</f>
        <v>00235288</v>
      </c>
      <c r="G4929" s="90" t="s">
        <v>2284</v>
      </c>
      <c r="H4929" s="90"/>
      <c r="I4929" s="90" t="s">
        <v>33</v>
      </c>
      <c r="J4929" s="90" t="s">
        <v>34</v>
      </c>
      <c r="K4929" s="91">
        <v>39183</v>
      </c>
      <c r="L4929" s="90" t="s">
        <v>2633</v>
      </c>
      <c r="M4929" s="90"/>
      <c r="N4929" s="90"/>
    </row>
    <row r="4930" spans="1:14" ht="28.55" x14ac:dyDescent="0.25">
      <c r="A4930" s="90" t="s">
        <v>6742</v>
      </c>
      <c r="B4930" s="90" t="s">
        <v>7646</v>
      </c>
      <c r="C4930" s="90" t="s">
        <v>6795</v>
      </c>
      <c r="D4930" s="90" t="str">
        <f>IF(ISBLANK(C4930),"",VLOOKUP(C4930,[2]Obce_StrKraj!$A$1:$E$873,5,FALSE))</f>
        <v>00240079</v>
      </c>
      <c r="E4930" s="90" t="s">
        <v>7025</v>
      </c>
      <c r="F4930" s="90" t="str">
        <f>IF(ISBLANK(E4930),"",VLOOKUP(E4930,[2]Obce_StrKraj!$A$1:$E$873,5,FALSE))</f>
        <v>00240681</v>
      </c>
      <c r="G4930" s="90" t="s">
        <v>2261</v>
      </c>
      <c r="H4930" s="90"/>
      <c r="I4930" s="90" t="s">
        <v>33</v>
      </c>
      <c r="J4930" s="90" t="s">
        <v>34</v>
      </c>
      <c r="K4930" s="91">
        <v>39183</v>
      </c>
      <c r="L4930" s="90" t="s">
        <v>2614</v>
      </c>
      <c r="M4930" s="90"/>
      <c r="N4930" s="90"/>
    </row>
    <row r="4931" spans="1:14" ht="28.55" x14ac:dyDescent="0.25">
      <c r="A4931" s="90" t="s">
        <v>6742</v>
      </c>
      <c r="B4931" s="90" t="s">
        <v>7647</v>
      </c>
      <c r="C4931" s="90" t="s">
        <v>6795</v>
      </c>
      <c r="D4931" s="90" t="str">
        <f>IF(ISBLANK(C4931),"",VLOOKUP(C4931,[2]Obce_StrKraj!$A$1:$E$873,5,FALSE))</f>
        <v>00240079</v>
      </c>
      <c r="E4931" s="90" t="s">
        <v>7648</v>
      </c>
      <c r="F4931" s="90" t="str">
        <f>IF(ISBLANK(E4931),"",VLOOKUP(E4931,[2]Obce_StrKraj!$A$1:$E$873,5,FALSE))</f>
        <v>00240541</v>
      </c>
      <c r="G4931" s="90" t="s">
        <v>2261</v>
      </c>
      <c r="H4931" s="90"/>
      <c r="I4931" s="90" t="s">
        <v>33</v>
      </c>
      <c r="J4931" s="90" t="s">
        <v>34</v>
      </c>
      <c r="K4931" s="91">
        <v>39183</v>
      </c>
      <c r="L4931" s="90" t="s">
        <v>2614</v>
      </c>
      <c r="M4931" s="90"/>
      <c r="N4931" s="90"/>
    </row>
    <row r="4932" spans="1:14" ht="28.55" x14ac:dyDescent="0.25">
      <c r="A4932" s="90" t="s">
        <v>6742</v>
      </c>
      <c r="B4932" s="90" t="s">
        <v>7649</v>
      </c>
      <c r="C4932" s="90" t="s">
        <v>6795</v>
      </c>
      <c r="D4932" s="90" t="str">
        <f>IF(ISBLANK(C4932),"",VLOOKUP(C4932,[2]Obce_StrKraj!$A$1:$E$873,5,FALSE))</f>
        <v>00240079</v>
      </c>
      <c r="E4932" s="90" t="s">
        <v>7650</v>
      </c>
      <c r="F4932" s="90">
        <f>IF(ISBLANK(E4932),"",VLOOKUP(E4932,[2]Obce_StrKraj!$A$1:$E$873,5,FALSE))</f>
        <v>237001</v>
      </c>
      <c r="G4932" s="90" t="s">
        <v>2261</v>
      </c>
      <c r="H4932" s="90"/>
      <c r="I4932" s="90" t="s">
        <v>33</v>
      </c>
      <c r="J4932" s="90" t="s">
        <v>34</v>
      </c>
      <c r="K4932" s="91">
        <v>39183</v>
      </c>
      <c r="L4932" s="90" t="s">
        <v>2614</v>
      </c>
      <c r="M4932" s="90"/>
      <c r="N4932" s="90"/>
    </row>
    <row r="4933" spans="1:14" x14ac:dyDescent="0.25">
      <c r="A4933" s="90" t="s">
        <v>6742</v>
      </c>
      <c r="B4933" s="90" t="s">
        <v>7651</v>
      </c>
      <c r="C4933" s="90" t="s">
        <v>7171</v>
      </c>
      <c r="D4933" s="90" t="str">
        <f>IF(ISBLANK(C4933),"",VLOOKUP(C4933,[2]Obce_StrKraj!$A$1:$E$873,5,FALSE))</f>
        <v>00233129</v>
      </c>
      <c r="E4933" s="90" t="s">
        <v>7652</v>
      </c>
      <c r="F4933" s="90">
        <f>IF(ISBLANK(E4933),"",VLOOKUP(E4933,[2]Obce_StrKraj!$A$1:$E$873,5,FALSE))</f>
        <v>875121</v>
      </c>
      <c r="G4933" s="90" t="s">
        <v>2261</v>
      </c>
      <c r="H4933" s="90"/>
      <c r="I4933" s="90" t="s">
        <v>33</v>
      </c>
      <c r="J4933" s="90" t="s">
        <v>34</v>
      </c>
      <c r="K4933" s="91">
        <v>39083</v>
      </c>
      <c r="L4933" s="90" t="s">
        <v>2614</v>
      </c>
      <c r="M4933" s="90"/>
      <c r="N4933" s="90"/>
    </row>
    <row r="4934" spans="1:14" x14ac:dyDescent="0.25">
      <c r="A4934" s="90" t="s">
        <v>6742</v>
      </c>
      <c r="B4934" s="90" t="s">
        <v>7653</v>
      </c>
      <c r="C4934" s="90" t="s">
        <v>7171</v>
      </c>
      <c r="D4934" s="90" t="str">
        <f>IF(ISBLANK(C4934),"",VLOOKUP(C4934,[2]Obce_StrKraj!$A$1:$E$873,5,FALSE))</f>
        <v>00233129</v>
      </c>
      <c r="E4934" s="90" t="s">
        <v>7654</v>
      </c>
      <c r="F4934" s="90" t="str">
        <f>IF(ISBLANK(E4934),"",VLOOKUP(E4934,[2]Obce_StrKraj!$A$1:$E$873,5,FALSE))</f>
        <v>00509825</v>
      </c>
      <c r="G4934" s="90" t="s">
        <v>2261</v>
      </c>
      <c r="H4934" s="90"/>
      <c r="I4934" s="90" t="s">
        <v>33</v>
      </c>
      <c r="J4934" s="90" t="s">
        <v>34</v>
      </c>
      <c r="K4934" s="91">
        <v>39083</v>
      </c>
      <c r="L4934" s="90" t="s">
        <v>2614</v>
      </c>
      <c r="M4934" s="90"/>
      <c r="N4934" s="90"/>
    </row>
    <row r="4935" spans="1:14" x14ac:dyDescent="0.25">
      <c r="A4935" s="90" t="s">
        <v>6742</v>
      </c>
      <c r="B4935" s="90" t="s">
        <v>1726</v>
      </c>
      <c r="C4935" s="90" t="s">
        <v>7171</v>
      </c>
      <c r="D4935" s="90" t="str">
        <f>IF(ISBLANK(C4935),"",VLOOKUP(C4935,[2]Obce_StrKraj!$A$1:$E$873,5,FALSE))</f>
        <v>00233129</v>
      </c>
      <c r="E4935" s="90" t="s">
        <v>7655</v>
      </c>
      <c r="F4935" s="90" t="str">
        <f>IF(ISBLANK(E4935),"",VLOOKUP(E4935,[2]Obce_StrKraj!$A$1:$E$873,5,FALSE))</f>
        <v>00233838</v>
      </c>
      <c r="G4935" s="90" t="s">
        <v>2261</v>
      </c>
      <c r="H4935" s="90"/>
      <c r="I4935" s="90" t="s">
        <v>33</v>
      </c>
      <c r="J4935" s="90" t="s">
        <v>34</v>
      </c>
      <c r="K4935" s="91">
        <v>39083</v>
      </c>
      <c r="L4935" s="90" t="s">
        <v>2614</v>
      </c>
      <c r="M4935" s="90"/>
      <c r="N4935" s="90"/>
    </row>
    <row r="4936" spans="1:14" x14ac:dyDescent="0.25">
      <c r="A4936" s="90" t="s">
        <v>6742</v>
      </c>
      <c r="B4936" s="90" t="s">
        <v>7656</v>
      </c>
      <c r="C4936" s="90" t="s">
        <v>7171</v>
      </c>
      <c r="D4936" s="90" t="str">
        <f>IF(ISBLANK(C4936),"",VLOOKUP(C4936,[2]Obce_StrKraj!$A$1:$E$873,5,FALSE))</f>
        <v>00233129</v>
      </c>
      <c r="E4936" s="90" t="s">
        <v>7657</v>
      </c>
      <c r="F4936" s="90">
        <f>IF(ISBLANK(E4936),"",VLOOKUP(E4936,[2]Obce_StrKraj!$A$1:$E$873,5,FALSE))</f>
        <v>233811</v>
      </c>
      <c r="G4936" s="90" t="s">
        <v>2261</v>
      </c>
      <c r="H4936" s="90"/>
      <c r="I4936" s="90" t="s">
        <v>33</v>
      </c>
      <c r="J4936" s="90" t="s">
        <v>34</v>
      </c>
      <c r="K4936" s="91">
        <v>39083</v>
      </c>
      <c r="L4936" s="90" t="s">
        <v>2614</v>
      </c>
      <c r="M4936" s="90"/>
      <c r="N4936" s="90"/>
    </row>
    <row r="4937" spans="1:14" x14ac:dyDescent="0.25">
      <c r="A4937" s="90" t="s">
        <v>6742</v>
      </c>
      <c r="B4937" s="90" t="s">
        <v>7658</v>
      </c>
      <c r="C4937" s="90" t="s">
        <v>7171</v>
      </c>
      <c r="D4937" s="90" t="str">
        <f>IF(ISBLANK(C4937),"",VLOOKUP(C4937,[2]Obce_StrKraj!$A$1:$E$873,5,FALSE))</f>
        <v>00233129</v>
      </c>
      <c r="E4937" s="90" t="s">
        <v>7659</v>
      </c>
      <c r="F4937" s="90">
        <f>IF(ISBLANK(E4937),"",VLOOKUP(E4937,[2]Obce_StrKraj!$A$1:$E$873,5,FALSE))</f>
        <v>509752</v>
      </c>
      <c r="G4937" s="90" t="s">
        <v>2261</v>
      </c>
      <c r="H4937" s="90"/>
      <c r="I4937" s="90" t="s">
        <v>33</v>
      </c>
      <c r="J4937" s="90" t="s">
        <v>34</v>
      </c>
      <c r="K4937" s="91">
        <v>39083</v>
      </c>
      <c r="L4937" s="90" t="s">
        <v>2614</v>
      </c>
      <c r="M4937" s="90"/>
      <c r="N4937" s="90"/>
    </row>
    <row r="4938" spans="1:14" x14ac:dyDescent="0.25">
      <c r="A4938" s="90" t="s">
        <v>6742</v>
      </c>
      <c r="B4938" s="90" t="s">
        <v>7660</v>
      </c>
      <c r="C4938" s="90" t="s">
        <v>7171</v>
      </c>
      <c r="D4938" s="90" t="str">
        <f>IF(ISBLANK(C4938),"",VLOOKUP(C4938,[2]Obce_StrKraj!$A$1:$E$873,5,FALSE))</f>
        <v>00233129</v>
      </c>
      <c r="E4938" s="90" t="s">
        <v>7661</v>
      </c>
      <c r="F4938" s="90">
        <f>IF(ISBLANK(E4938),"",VLOOKUP(E4938,[2]Obce_StrKraj!$A$1:$E$873,5,FALSE))</f>
        <v>509736</v>
      </c>
      <c r="G4938" s="90" t="s">
        <v>2261</v>
      </c>
      <c r="H4938" s="90"/>
      <c r="I4938" s="90" t="s">
        <v>33</v>
      </c>
      <c r="J4938" s="90" t="s">
        <v>34</v>
      </c>
      <c r="K4938" s="91">
        <v>39083</v>
      </c>
      <c r="L4938" s="90" t="s">
        <v>2614</v>
      </c>
      <c r="M4938" s="90"/>
      <c r="N4938" s="90"/>
    </row>
    <row r="4939" spans="1:14" x14ac:dyDescent="0.25">
      <c r="A4939" s="90" t="s">
        <v>6742</v>
      </c>
      <c r="B4939" s="90" t="s">
        <v>7662</v>
      </c>
      <c r="C4939" s="90" t="s">
        <v>7171</v>
      </c>
      <c r="D4939" s="90" t="str">
        <f>IF(ISBLANK(C4939),"",VLOOKUP(C4939,[2]Obce_StrKraj!$A$1:$E$873,5,FALSE))</f>
        <v>00233129</v>
      </c>
      <c r="E4939" s="90" t="s">
        <v>7663</v>
      </c>
      <c r="F4939" s="90" t="str">
        <f>IF(ISBLANK(E4939),"",VLOOKUP(E4939,[2]Obce_StrKraj!$A$1:$E$873,5,FALSE))</f>
        <v>00233285</v>
      </c>
      <c r="G4939" s="90" t="s">
        <v>2261</v>
      </c>
      <c r="H4939" s="90"/>
      <c r="I4939" s="90" t="s">
        <v>33</v>
      </c>
      <c r="J4939" s="90" t="s">
        <v>34</v>
      </c>
      <c r="K4939" s="91">
        <v>39083</v>
      </c>
      <c r="L4939" s="90" t="s">
        <v>2614</v>
      </c>
      <c r="M4939" s="90"/>
      <c r="N4939" s="90"/>
    </row>
    <row r="4940" spans="1:14" x14ac:dyDescent="0.25">
      <c r="A4940" s="90" t="s">
        <v>6742</v>
      </c>
      <c r="B4940" s="90" t="s">
        <v>7664</v>
      </c>
      <c r="C4940" s="90" t="s">
        <v>7171</v>
      </c>
      <c r="D4940" s="90" t="str">
        <f>IF(ISBLANK(C4940),"",VLOOKUP(C4940,[2]Obce_StrKraj!$A$1:$E$873,5,FALSE))</f>
        <v>00233129</v>
      </c>
      <c r="E4940" s="90" t="s">
        <v>7665</v>
      </c>
      <c r="F4940" s="90">
        <f>IF(ISBLANK(E4940),"",VLOOKUP(E4940,[2]Obce_StrKraj!$A$1:$E$873,5,FALSE))</f>
        <v>509612</v>
      </c>
      <c r="G4940" s="90" t="s">
        <v>2261</v>
      </c>
      <c r="H4940" s="90"/>
      <c r="I4940" s="90" t="s">
        <v>33</v>
      </c>
      <c r="J4940" s="90" t="s">
        <v>34</v>
      </c>
      <c r="K4940" s="91">
        <v>39083</v>
      </c>
      <c r="L4940" s="90" t="s">
        <v>2614</v>
      </c>
      <c r="M4940" s="90"/>
      <c r="N4940" s="90"/>
    </row>
    <row r="4941" spans="1:14" x14ac:dyDescent="0.25">
      <c r="A4941" s="90" t="s">
        <v>6742</v>
      </c>
      <c r="B4941" s="90" t="s">
        <v>7666</v>
      </c>
      <c r="C4941" s="90" t="s">
        <v>7268</v>
      </c>
      <c r="D4941" s="90">
        <v>241610</v>
      </c>
      <c r="E4941" s="90" t="s">
        <v>431</v>
      </c>
      <c r="F4941" s="90">
        <f>IF(ISBLANK(E4941),"",VLOOKUP(E4941,[2]Obce_StrKraj!$A$1:$E$873,5,FALSE))</f>
        <v>241792</v>
      </c>
      <c r="G4941" s="90" t="s">
        <v>2261</v>
      </c>
      <c r="H4941" s="90"/>
      <c r="I4941" s="90" t="s">
        <v>33</v>
      </c>
      <c r="J4941" s="90" t="s">
        <v>34</v>
      </c>
      <c r="K4941" s="91">
        <v>39083</v>
      </c>
      <c r="L4941" s="90" t="s">
        <v>285</v>
      </c>
      <c r="M4941" s="90"/>
      <c r="N4941" s="90"/>
    </row>
    <row r="4942" spans="1:14" x14ac:dyDescent="0.25">
      <c r="A4942" s="90" t="s">
        <v>6742</v>
      </c>
      <c r="B4942" s="90" t="s">
        <v>7667</v>
      </c>
      <c r="C4942" s="90" t="s">
        <v>7268</v>
      </c>
      <c r="D4942" s="90">
        <v>241610</v>
      </c>
      <c r="E4942" s="90" t="s">
        <v>7046</v>
      </c>
      <c r="F4942" s="90">
        <f>IF(ISBLANK(E4942),"",VLOOKUP(E4942,[2]Obce_StrKraj!$A$1:$E$873,5,FALSE))</f>
        <v>640751</v>
      </c>
      <c r="G4942" s="90" t="s">
        <v>2261</v>
      </c>
      <c r="H4942" s="90"/>
      <c r="I4942" s="90" t="s">
        <v>33</v>
      </c>
      <c r="J4942" s="90" t="s">
        <v>34</v>
      </c>
      <c r="K4942" s="91">
        <v>39083</v>
      </c>
      <c r="L4942" s="90" t="s">
        <v>285</v>
      </c>
      <c r="M4942" s="90"/>
      <c r="N4942" s="90"/>
    </row>
    <row r="4943" spans="1:14" x14ac:dyDescent="0.25">
      <c r="A4943" s="90" t="s">
        <v>6742</v>
      </c>
      <c r="B4943" s="90" t="s">
        <v>7668</v>
      </c>
      <c r="C4943" s="90" t="s">
        <v>7268</v>
      </c>
      <c r="D4943" s="90">
        <v>241610</v>
      </c>
      <c r="E4943" s="90" t="s">
        <v>7278</v>
      </c>
      <c r="F4943" s="90" t="str">
        <f>IF(ISBLANK(E4943),"",VLOOKUP(E4943,[2]Obce_StrKraj!$A$1:$E$873,5,FALSE))</f>
        <v>00640735</v>
      </c>
      <c r="G4943" s="90" t="s">
        <v>2261</v>
      </c>
      <c r="H4943" s="90"/>
      <c r="I4943" s="90" t="s">
        <v>33</v>
      </c>
      <c r="J4943" s="90" t="s">
        <v>34</v>
      </c>
      <c r="K4943" s="91">
        <v>39083</v>
      </c>
      <c r="L4943" s="90" t="s">
        <v>285</v>
      </c>
      <c r="M4943" s="90"/>
      <c r="N4943" s="90"/>
    </row>
    <row r="4944" spans="1:14" x14ac:dyDescent="0.25">
      <c r="A4944" s="90" t="s">
        <v>6742</v>
      </c>
      <c r="B4944" s="90" t="s">
        <v>7669</v>
      </c>
      <c r="C4944" s="90" t="s">
        <v>7268</v>
      </c>
      <c r="D4944" s="90">
        <v>241610</v>
      </c>
      <c r="E4944" s="90" t="s">
        <v>7280</v>
      </c>
      <c r="F4944" s="90" t="str">
        <f>IF(ISBLANK(E4944),"",VLOOKUP(E4944,[2]Obce_StrKraj!$A$1:$E$873,5,FALSE))</f>
        <v>00241130</v>
      </c>
      <c r="G4944" s="90" t="s">
        <v>2261</v>
      </c>
      <c r="H4944" s="90"/>
      <c r="I4944" s="90" t="s">
        <v>33</v>
      </c>
      <c r="J4944" s="90" t="s">
        <v>34</v>
      </c>
      <c r="K4944" s="91">
        <v>39083</v>
      </c>
      <c r="L4944" s="90" t="s">
        <v>285</v>
      </c>
      <c r="M4944" s="90"/>
      <c r="N4944" s="90"/>
    </row>
    <row r="4945" spans="1:14" x14ac:dyDescent="0.25">
      <c r="A4945" s="90" t="s">
        <v>6742</v>
      </c>
      <c r="B4945" s="90" t="s">
        <v>7670</v>
      </c>
      <c r="C4945" s="90" t="s">
        <v>6819</v>
      </c>
      <c r="D4945" s="90" t="str">
        <f>IF(ISBLANK(C4945),"",VLOOKUP(C4945,[2]Obce_StrKraj!$A$1:$E$873,5,FALSE))</f>
        <v>00239607</v>
      </c>
      <c r="E4945" s="90" t="s">
        <v>7315</v>
      </c>
      <c r="F4945" s="90">
        <f>IF(ISBLANK(E4945),"",VLOOKUP(E4945,[2]Obce_StrKraj!$A$1:$E$873,5,FALSE))</f>
        <v>239844</v>
      </c>
      <c r="G4945" s="90" t="s">
        <v>2261</v>
      </c>
      <c r="H4945" s="90"/>
      <c r="I4945" s="90" t="s">
        <v>33</v>
      </c>
      <c r="J4945" s="90" t="s">
        <v>34</v>
      </c>
      <c r="K4945" s="91">
        <v>39135</v>
      </c>
      <c r="L4945" s="90" t="s">
        <v>2614</v>
      </c>
      <c r="M4945" s="90"/>
      <c r="N4945" s="90"/>
    </row>
    <row r="4946" spans="1:14" x14ac:dyDescent="0.25">
      <c r="A4946" s="90" t="s">
        <v>6742</v>
      </c>
      <c r="B4946" s="90" t="s">
        <v>7671</v>
      </c>
      <c r="C4946" s="90" t="s">
        <v>6907</v>
      </c>
      <c r="D4946" s="90" t="str">
        <f>IF(ISBLANK(C4946),"",VLOOKUP(C4946,[2]Obce_StrKraj!$A$1:$E$873,5,FALSE))</f>
        <v>00239500</v>
      </c>
      <c r="E4946" s="90" t="s">
        <v>7672</v>
      </c>
      <c r="F4946" s="90">
        <f>IF(ISBLANK(E4946),"",VLOOKUP(E4946,[2]Obce_StrKraj!$A$1:$E$873,5,FALSE))</f>
        <v>640638</v>
      </c>
      <c r="G4946" s="90" t="s">
        <v>2261</v>
      </c>
      <c r="H4946" s="90"/>
      <c r="I4946" s="90" t="s">
        <v>33</v>
      </c>
      <c r="J4946" s="90" t="s">
        <v>34</v>
      </c>
      <c r="K4946" s="91">
        <v>39083</v>
      </c>
      <c r="L4946" s="90" t="s">
        <v>2614</v>
      </c>
      <c r="M4946" s="90"/>
      <c r="N4946" s="90"/>
    </row>
    <row r="4947" spans="1:14" x14ac:dyDescent="0.25">
      <c r="A4947" s="90" t="s">
        <v>6742</v>
      </c>
      <c r="B4947" s="90" t="s">
        <v>1729</v>
      </c>
      <c r="C4947" s="90" t="s">
        <v>6907</v>
      </c>
      <c r="D4947" s="90" t="str">
        <f>IF(ISBLANK(C4947),"",VLOOKUP(C4947,[2]Obce_StrKraj!$A$1:$E$873,5,FALSE))</f>
        <v>00239500</v>
      </c>
      <c r="E4947" s="90" t="s">
        <v>7222</v>
      </c>
      <c r="F4947" s="90" t="str">
        <f>IF(ISBLANK(E4947),"",VLOOKUP(E4947,[2]Obce_StrKraj!$A$1:$E$873,5,FALSE))</f>
        <v>00239283</v>
      </c>
      <c r="G4947" s="90" t="s">
        <v>2261</v>
      </c>
      <c r="H4947" s="90"/>
      <c r="I4947" s="90" t="s">
        <v>33</v>
      </c>
      <c r="J4947" s="90" t="s">
        <v>34</v>
      </c>
      <c r="K4947" s="91">
        <v>39083</v>
      </c>
      <c r="L4947" s="90" t="s">
        <v>2614</v>
      </c>
      <c r="M4947" s="90"/>
      <c r="N4947" s="90"/>
    </row>
    <row r="4948" spans="1:14" x14ac:dyDescent="0.25">
      <c r="A4948" s="90" t="s">
        <v>6742</v>
      </c>
      <c r="B4948" s="90" t="s">
        <v>1758</v>
      </c>
      <c r="C4948" s="90" t="s">
        <v>7171</v>
      </c>
      <c r="D4948" s="90" t="str">
        <f>IF(ISBLANK(C4948),"",VLOOKUP(C4948,[2]Obce_StrKraj!$A$1:$E$873,5,FALSE))</f>
        <v>00233129</v>
      </c>
      <c r="E4948" s="90" t="s">
        <v>7298</v>
      </c>
      <c r="F4948" s="90">
        <v>509868</v>
      </c>
      <c r="G4948" s="90" t="s">
        <v>2261</v>
      </c>
      <c r="H4948" s="90"/>
      <c r="I4948" s="90" t="s">
        <v>33</v>
      </c>
      <c r="J4948" s="90" t="s">
        <v>34</v>
      </c>
      <c r="K4948" s="91">
        <v>39083</v>
      </c>
      <c r="L4948" s="90" t="s">
        <v>2614</v>
      </c>
      <c r="M4948" s="90"/>
      <c r="N4948" s="90"/>
    </row>
    <row r="4949" spans="1:14" x14ac:dyDescent="0.25">
      <c r="A4949" s="90" t="s">
        <v>6742</v>
      </c>
      <c r="B4949" s="90" t="s">
        <v>1759</v>
      </c>
      <c r="C4949" s="90" t="s">
        <v>7171</v>
      </c>
      <c r="D4949" s="90" t="str">
        <f>IF(ISBLANK(C4949),"",VLOOKUP(C4949,[2]Obce_StrKraj!$A$1:$E$873,5,FALSE))</f>
        <v>00233129</v>
      </c>
      <c r="E4949" s="90" t="s">
        <v>7673</v>
      </c>
      <c r="F4949" s="90">
        <f>IF(ISBLANK(E4949),"",VLOOKUP(E4949,[2]Obce_StrKraj!$A$1:$E$873,5,FALSE))</f>
        <v>509841</v>
      </c>
      <c r="G4949" s="90" t="s">
        <v>2261</v>
      </c>
      <c r="H4949" s="90"/>
      <c r="I4949" s="90" t="s">
        <v>33</v>
      </c>
      <c r="J4949" s="90" t="s">
        <v>34</v>
      </c>
      <c r="K4949" s="91">
        <v>39083</v>
      </c>
      <c r="L4949" s="90" t="s">
        <v>2614</v>
      </c>
      <c r="M4949" s="90"/>
      <c r="N4949" s="90"/>
    </row>
    <row r="4950" spans="1:14" x14ac:dyDescent="0.25">
      <c r="A4950" s="90" t="s">
        <v>6742</v>
      </c>
      <c r="B4950" s="90" t="s">
        <v>7674</v>
      </c>
      <c r="C4950" s="90" t="s">
        <v>7171</v>
      </c>
      <c r="D4950" s="90" t="str">
        <f>IF(ISBLANK(C4950),"",VLOOKUP(C4950,[2]Obce_StrKraj!$A$1:$E$873,5,FALSE))</f>
        <v>00233129</v>
      </c>
      <c r="E4950" s="90" t="s">
        <v>7675</v>
      </c>
      <c r="F4950" s="90">
        <f>IF(ISBLANK(E4950),"",VLOOKUP(E4950,[2]Obce_StrKraj!$A$1:$E$873,5,FALSE))</f>
        <v>509671</v>
      </c>
      <c r="G4950" s="90" t="s">
        <v>2261</v>
      </c>
      <c r="H4950" s="90"/>
      <c r="I4950" s="90" t="s">
        <v>33</v>
      </c>
      <c r="J4950" s="90" t="s">
        <v>34</v>
      </c>
      <c r="K4950" s="91">
        <v>39083</v>
      </c>
      <c r="L4950" s="90" t="s">
        <v>2614</v>
      </c>
      <c r="M4950" s="90"/>
      <c r="N4950" s="90"/>
    </row>
    <row r="4951" spans="1:14" x14ac:dyDescent="0.25">
      <c r="A4951" s="90" t="s">
        <v>6742</v>
      </c>
      <c r="B4951" s="90" t="s">
        <v>7676</v>
      </c>
      <c r="C4951" s="90" t="s">
        <v>7029</v>
      </c>
      <c r="D4951" s="90">
        <f>IF(ISBLANK(C4951),"",VLOOKUP(C4951,[2]Obce_StrKraj!$A$1:$E$873,5,FALSE))</f>
        <v>234877</v>
      </c>
      <c r="E4951" s="90" t="s">
        <v>7054</v>
      </c>
      <c r="F4951" s="90">
        <f>IF(ISBLANK(E4951),"",VLOOKUP(E4951,[2]Obce_StrKraj!$A$1:$E$873,5,FALSE))</f>
        <v>235172</v>
      </c>
      <c r="G4951" s="90" t="s">
        <v>2284</v>
      </c>
      <c r="H4951" s="90"/>
      <c r="I4951" s="90" t="s">
        <v>22</v>
      </c>
      <c r="J4951" s="90" t="s">
        <v>34</v>
      </c>
      <c r="K4951" s="91">
        <v>39083</v>
      </c>
      <c r="L4951" s="90" t="s">
        <v>285</v>
      </c>
      <c r="M4951" s="90"/>
      <c r="N4951" s="90"/>
    </row>
    <row r="4952" spans="1:14" x14ac:dyDescent="0.25">
      <c r="A4952" s="90" t="s">
        <v>6742</v>
      </c>
      <c r="B4952" s="90" t="s">
        <v>7677</v>
      </c>
      <c r="C4952" s="90" t="s">
        <v>7300</v>
      </c>
      <c r="D4952" s="90" t="str">
        <f>IF(ISBLANK(C4952),"",VLOOKUP(C4952,[2]Obce_StrKraj!$A$1:$E$873,5,FALSE))</f>
        <v>00241768</v>
      </c>
      <c r="E4952" s="90" t="s">
        <v>7275</v>
      </c>
      <c r="F4952" s="90">
        <f>IF(ISBLANK(E4952),"",VLOOKUP(E4952,[2]Obce_StrKraj!$A$1:$E$873,5,FALSE))</f>
        <v>241806</v>
      </c>
      <c r="G4952" s="90" t="s">
        <v>2261</v>
      </c>
      <c r="H4952" s="90"/>
      <c r="I4952" s="90" t="s">
        <v>33</v>
      </c>
      <c r="J4952" s="90" t="s">
        <v>34</v>
      </c>
      <c r="K4952" s="91">
        <v>39083</v>
      </c>
      <c r="L4952" s="90" t="s">
        <v>285</v>
      </c>
      <c r="M4952" s="90"/>
      <c r="N4952" s="90"/>
    </row>
    <row r="4953" spans="1:14" x14ac:dyDescent="0.25">
      <c r="A4953" s="90" t="s">
        <v>6742</v>
      </c>
      <c r="B4953" s="90" t="s">
        <v>7678</v>
      </c>
      <c r="C4953" s="90" t="s">
        <v>7300</v>
      </c>
      <c r="D4953" s="90" t="str">
        <f>IF(ISBLANK(C4953),"",VLOOKUP(C4953,[2]Obce_StrKraj!$A$1:$E$873,5,FALSE))</f>
        <v>00241768</v>
      </c>
      <c r="E4953" s="90" t="s">
        <v>7291</v>
      </c>
      <c r="F4953" s="90" t="str">
        <f>IF(ISBLANK(E4953),"",VLOOKUP(E4953,[2]Obce_StrKraj!$A$1:$E$873,5,FALSE))</f>
        <v>00640727</v>
      </c>
      <c r="G4953" s="90" t="s">
        <v>2261</v>
      </c>
      <c r="H4953" s="90"/>
      <c r="I4953" s="90" t="s">
        <v>33</v>
      </c>
      <c r="J4953" s="90" t="s">
        <v>34</v>
      </c>
      <c r="K4953" s="91">
        <v>39083</v>
      </c>
      <c r="L4953" s="90" t="s">
        <v>285</v>
      </c>
      <c r="M4953" s="90"/>
      <c r="N4953" s="90"/>
    </row>
    <row r="4954" spans="1:14" x14ac:dyDescent="0.25">
      <c r="A4954" s="90" t="s">
        <v>6742</v>
      </c>
      <c r="B4954" s="90" t="s">
        <v>7679</v>
      </c>
      <c r="C4954" s="90" t="s">
        <v>6769</v>
      </c>
      <c r="D4954" s="90">
        <f>IF(ISBLANK(C4954),"",VLOOKUP(C4954,[2]Obce_StrKraj!$A$1:$E$873,5,FALSE))</f>
        <v>239721</v>
      </c>
      <c r="E4954" s="90" t="s">
        <v>7402</v>
      </c>
      <c r="F4954" s="90">
        <f>IF(ISBLANK(E4954),"",VLOOKUP(E4954,[2]Obce_StrKraj!$A$1:$E$873,5,FALSE))</f>
        <v>640689</v>
      </c>
      <c r="G4954" s="90" t="s">
        <v>2261</v>
      </c>
      <c r="H4954" s="90"/>
      <c r="I4954" s="90" t="s">
        <v>33</v>
      </c>
      <c r="J4954" s="90" t="s">
        <v>34</v>
      </c>
      <c r="K4954" s="91">
        <v>39083</v>
      </c>
      <c r="L4954" s="90" t="s">
        <v>2614</v>
      </c>
      <c r="M4954" s="90"/>
      <c r="N4954" s="90"/>
    </row>
    <row r="4955" spans="1:14" x14ac:dyDescent="0.25">
      <c r="A4955" s="90" t="s">
        <v>6742</v>
      </c>
      <c r="B4955" s="90" t="s">
        <v>7680</v>
      </c>
      <c r="C4955" s="90" t="s">
        <v>6769</v>
      </c>
      <c r="D4955" s="90">
        <f>IF(ISBLANK(C4955),"",VLOOKUP(C4955,[2]Obce_StrKraj!$A$1:$E$873,5,FALSE))</f>
        <v>239721</v>
      </c>
      <c r="E4955" s="90" t="s">
        <v>7403</v>
      </c>
      <c r="F4955" s="90">
        <f>IF(ISBLANK(E4955),"",VLOOKUP(E4955,[2]Obce_StrKraj!$A$1:$E$873,5,FALSE))</f>
        <v>640697</v>
      </c>
      <c r="G4955" s="90" t="s">
        <v>2261</v>
      </c>
      <c r="H4955" s="90"/>
      <c r="I4955" s="90" t="s">
        <v>33</v>
      </c>
      <c r="J4955" s="90" t="s">
        <v>34</v>
      </c>
      <c r="K4955" s="91">
        <v>39114</v>
      </c>
      <c r="L4955" s="90" t="s">
        <v>2614</v>
      </c>
      <c r="M4955" s="90"/>
      <c r="N4955" s="90"/>
    </row>
    <row r="4956" spans="1:14" x14ac:dyDescent="0.25">
      <c r="A4956" s="90" t="s">
        <v>6742</v>
      </c>
      <c r="B4956" s="90" t="s">
        <v>7681</v>
      </c>
      <c r="C4956" s="90" t="s">
        <v>6769</v>
      </c>
      <c r="D4956" s="90">
        <f>IF(ISBLANK(C4956),"",VLOOKUP(C4956,[2]Obce_StrKraj!$A$1:$E$873,5,FALSE))</f>
        <v>239721</v>
      </c>
      <c r="E4956" s="90" t="s">
        <v>6815</v>
      </c>
      <c r="F4956" s="90" t="str">
        <f>IF(ISBLANK(E4956),"",VLOOKUP(E4956,[2]Obce_StrKraj!$A$1:$E$873,5,FALSE))</f>
        <v>00239852</v>
      </c>
      <c r="G4956" s="90" t="s">
        <v>2261</v>
      </c>
      <c r="H4956" s="90"/>
      <c r="I4956" s="90" t="s">
        <v>33</v>
      </c>
      <c r="J4956" s="90" t="s">
        <v>34</v>
      </c>
      <c r="K4956" s="91">
        <v>39114</v>
      </c>
      <c r="L4956" s="90" t="s">
        <v>2614</v>
      </c>
      <c r="M4956" s="90"/>
      <c r="N4956" s="90"/>
    </row>
    <row r="4957" spans="1:14" x14ac:dyDescent="0.25">
      <c r="A4957" s="90" t="s">
        <v>6742</v>
      </c>
      <c r="B4957" s="90" t="s">
        <v>7682</v>
      </c>
      <c r="C4957" s="90" t="s">
        <v>6769</v>
      </c>
      <c r="D4957" s="90">
        <f>IF(ISBLANK(C4957),"",VLOOKUP(C4957,[2]Obce_StrKraj!$A$1:$E$873,5,FALSE))</f>
        <v>239721</v>
      </c>
      <c r="E4957" s="90" t="s">
        <v>7404</v>
      </c>
      <c r="F4957" s="90">
        <f>IF(ISBLANK(E4957),"",VLOOKUP(E4957,[2]Obce_StrKraj!$A$1:$E$873,5,FALSE))</f>
        <v>239445</v>
      </c>
      <c r="G4957" s="90" t="s">
        <v>2261</v>
      </c>
      <c r="H4957" s="90"/>
      <c r="I4957" s="90" t="s">
        <v>33</v>
      </c>
      <c r="J4957" s="90" t="s">
        <v>34</v>
      </c>
      <c r="K4957" s="91">
        <v>39114</v>
      </c>
      <c r="L4957" s="90" t="s">
        <v>2614</v>
      </c>
      <c r="M4957" s="90"/>
      <c r="N4957" s="90"/>
    </row>
    <row r="4958" spans="1:14" x14ac:dyDescent="0.25">
      <c r="A4958" s="90" t="s">
        <v>6742</v>
      </c>
      <c r="B4958" s="90" t="s">
        <v>7683</v>
      </c>
      <c r="C4958" s="90" t="s">
        <v>6769</v>
      </c>
      <c r="D4958" s="90">
        <f>IF(ISBLANK(C4958),"",VLOOKUP(C4958,[2]Obce_StrKraj!$A$1:$E$873,5,FALSE))</f>
        <v>239721</v>
      </c>
      <c r="E4958" s="90" t="s">
        <v>1618</v>
      </c>
      <c r="F4958" s="90">
        <v>239194</v>
      </c>
      <c r="G4958" s="90" t="s">
        <v>2261</v>
      </c>
      <c r="H4958" s="90"/>
      <c r="I4958" s="90" t="s">
        <v>33</v>
      </c>
      <c r="J4958" s="90" t="s">
        <v>34</v>
      </c>
      <c r="K4958" s="91">
        <v>39115</v>
      </c>
      <c r="L4958" s="90" t="s">
        <v>2614</v>
      </c>
      <c r="M4958" s="90"/>
      <c r="N4958" s="90"/>
    </row>
    <row r="4959" spans="1:14" x14ac:dyDescent="0.25">
      <c r="A4959" s="90" t="s">
        <v>6742</v>
      </c>
      <c r="B4959" s="90" t="s">
        <v>7684</v>
      </c>
      <c r="C4959" s="90" t="s">
        <v>6769</v>
      </c>
      <c r="D4959" s="90">
        <f>IF(ISBLANK(C4959),"",VLOOKUP(C4959,[2]Obce_StrKraj!$A$1:$E$873,5,FALSE))</f>
        <v>239721</v>
      </c>
      <c r="E4959" s="90" t="s">
        <v>6821</v>
      </c>
      <c r="F4959" s="90" t="str">
        <f>IF(ISBLANK(E4959),"",VLOOKUP(E4959,[2]Obce_StrKraj!$A$1:$E$873,5,FALSE))</f>
        <v>00241245</v>
      </c>
      <c r="G4959" s="90" t="s">
        <v>2261</v>
      </c>
      <c r="H4959" s="90"/>
      <c r="I4959" s="90" t="s">
        <v>33</v>
      </c>
      <c r="J4959" s="90" t="s">
        <v>34</v>
      </c>
      <c r="K4959" s="91">
        <v>39114</v>
      </c>
      <c r="L4959" s="90" t="s">
        <v>2614</v>
      </c>
      <c r="M4959" s="90"/>
      <c r="N4959" s="90"/>
    </row>
    <row r="4960" spans="1:14" x14ac:dyDescent="0.25">
      <c r="A4960" s="90" t="s">
        <v>6742</v>
      </c>
      <c r="B4960" s="90" t="s">
        <v>7685</v>
      </c>
      <c r="C4960" s="90" t="s">
        <v>6769</v>
      </c>
      <c r="D4960" s="90">
        <f>IF(ISBLANK(C4960),"",VLOOKUP(C4960,[2]Obce_StrKraj!$A$1:$E$873,5,FALSE))</f>
        <v>239721</v>
      </c>
      <c r="E4960" s="90" t="s">
        <v>7405</v>
      </c>
      <c r="F4960" s="90">
        <f>IF(ISBLANK(E4960),"",VLOOKUP(E4960,[2]Obce_StrKraj!$A$1:$E$873,5,FALSE))</f>
        <v>640611</v>
      </c>
      <c r="G4960" s="90" t="s">
        <v>2261</v>
      </c>
      <c r="H4960" s="90"/>
      <c r="I4960" s="90" t="s">
        <v>33</v>
      </c>
      <c r="J4960" s="90" t="s">
        <v>34</v>
      </c>
      <c r="K4960" s="91">
        <v>39116</v>
      </c>
      <c r="L4960" s="90" t="s">
        <v>2614</v>
      </c>
      <c r="M4960" s="90"/>
      <c r="N4960" s="90"/>
    </row>
    <row r="4961" spans="1:14" x14ac:dyDescent="0.25">
      <c r="A4961" s="90" t="s">
        <v>6742</v>
      </c>
      <c r="B4961" s="90" t="s">
        <v>7686</v>
      </c>
      <c r="C4961" s="90" t="s">
        <v>2706</v>
      </c>
      <c r="D4961" s="90" t="str">
        <f>IF(ISBLANK(C4961),"",VLOOKUP(C4961,[2]Obce_StrKraj!$A$1:$E$873,5,FALSE))</f>
        <v>00240702</v>
      </c>
      <c r="E4961" s="90" t="s">
        <v>7495</v>
      </c>
      <c r="F4961" s="90" t="str">
        <f>IF(ISBLANK(E4961),"",VLOOKUP(E4961,[2]Obce_StrKraj!$A$1:$E$873,5,FALSE))</f>
        <v>00240125</v>
      </c>
      <c r="G4961" s="90" t="s">
        <v>2261</v>
      </c>
      <c r="H4961" s="90"/>
      <c r="I4961" s="90" t="s">
        <v>33</v>
      </c>
      <c r="J4961" s="90" t="s">
        <v>34</v>
      </c>
      <c r="K4961" s="91">
        <v>39127</v>
      </c>
      <c r="L4961" s="90" t="s">
        <v>2614</v>
      </c>
      <c r="M4961" s="90"/>
      <c r="N4961" s="90"/>
    </row>
    <row r="4962" spans="1:14" x14ac:dyDescent="0.25">
      <c r="A4962" s="90" t="s">
        <v>6742</v>
      </c>
      <c r="B4962" s="90" t="s">
        <v>7687</v>
      </c>
      <c r="C4962" s="90" t="s">
        <v>6819</v>
      </c>
      <c r="D4962" s="90" t="str">
        <f>IF(ISBLANK(C4962),"",VLOOKUP(C4962,[2]Obce_StrKraj!$A$1:$E$873,5,FALSE))</f>
        <v>00239607</v>
      </c>
      <c r="E4962" s="90" t="s">
        <v>7688</v>
      </c>
      <c r="F4962" s="90">
        <f>IF(ISBLANK(E4962),"",VLOOKUP(E4962,[2]Obce_StrKraj!$A$1:$E$873,5,FALSE))</f>
        <v>235865</v>
      </c>
      <c r="G4962" s="90" t="s">
        <v>2261</v>
      </c>
      <c r="H4962" s="90"/>
      <c r="I4962" s="90" t="s">
        <v>33</v>
      </c>
      <c r="J4962" s="90" t="s">
        <v>34</v>
      </c>
      <c r="K4962" s="91">
        <v>39126</v>
      </c>
      <c r="L4962" s="90" t="s">
        <v>2614</v>
      </c>
      <c r="M4962" s="90"/>
      <c r="N4962" s="90"/>
    </row>
    <row r="4963" spans="1:14" x14ac:dyDescent="0.25">
      <c r="A4963" s="90" t="s">
        <v>6742</v>
      </c>
      <c r="B4963" s="90" t="s">
        <v>7689</v>
      </c>
      <c r="C4963" s="90" t="s">
        <v>6819</v>
      </c>
      <c r="D4963" s="90" t="str">
        <f>IF(ISBLANK(C4963),"",VLOOKUP(C4963,[2]Obce_StrKraj!$A$1:$E$873,5,FALSE))</f>
        <v>00239607</v>
      </c>
      <c r="E4963" s="90" t="s">
        <v>7297</v>
      </c>
      <c r="F4963" s="90" t="str">
        <f>IF(ISBLANK(E4963),"",VLOOKUP(E4963,[2]Obce_StrKraj!$A$1:$E$873,5,FALSE))</f>
        <v>00235393</v>
      </c>
      <c r="G4963" s="90" t="s">
        <v>2261</v>
      </c>
      <c r="H4963" s="90"/>
      <c r="I4963" s="90" t="s">
        <v>33</v>
      </c>
      <c r="J4963" s="90" t="s">
        <v>34</v>
      </c>
      <c r="K4963" s="91">
        <v>39126</v>
      </c>
      <c r="L4963" s="90" t="s">
        <v>2614</v>
      </c>
      <c r="M4963" s="90"/>
      <c r="N4963" s="90"/>
    </row>
    <row r="4964" spans="1:14" x14ac:dyDescent="0.25">
      <c r="A4964" s="90" t="s">
        <v>6742</v>
      </c>
      <c r="B4964" s="90" t="s">
        <v>7690</v>
      </c>
      <c r="C4964" s="90" t="s">
        <v>6907</v>
      </c>
      <c r="D4964" s="90" t="str">
        <f>IF(ISBLANK(C4964),"",VLOOKUP(C4964,[2]Obce_StrKraj!$A$1:$E$873,5,FALSE))</f>
        <v>00239500</v>
      </c>
      <c r="E4964" s="90" t="s">
        <v>7691</v>
      </c>
      <c r="F4964" s="90">
        <f>IF(ISBLANK(E4964),"",VLOOKUP(E4964,[2]Obce_StrKraj!$A$1:$E$873,5,FALSE))</f>
        <v>239712</v>
      </c>
      <c r="G4964" s="90" t="s">
        <v>2261</v>
      </c>
      <c r="H4964" s="90"/>
      <c r="I4964" s="90" t="s">
        <v>33</v>
      </c>
      <c r="J4964" s="90" t="s">
        <v>34</v>
      </c>
      <c r="K4964" s="91">
        <v>39083</v>
      </c>
      <c r="L4964" s="90" t="s">
        <v>2614</v>
      </c>
      <c r="M4964" s="90"/>
      <c r="N4964" s="90"/>
    </row>
    <row r="4965" spans="1:14" x14ac:dyDescent="0.25">
      <c r="A4965" s="90" t="s">
        <v>6742</v>
      </c>
      <c r="B4965" s="90" t="s">
        <v>7692</v>
      </c>
      <c r="C4965" s="90" t="s">
        <v>6907</v>
      </c>
      <c r="D4965" s="90" t="str">
        <f>IF(ISBLANK(C4965),"",VLOOKUP(C4965,[2]Obce_StrKraj!$A$1:$E$873,5,FALSE))</f>
        <v>00239500</v>
      </c>
      <c r="E4965" s="90" t="s">
        <v>7693</v>
      </c>
      <c r="F4965" s="90">
        <f>IF(ISBLANK(E4965),"",VLOOKUP(E4965,[2]Obce_StrKraj!$A$1:$E$873,5,FALSE))</f>
        <v>876097</v>
      </c>
      <c r="G4965" s="90" t="s">
        <v>2261</v>
      </c>
      <c r="H4965" s="90"/>
      <c r="I4965" s="90" t="s">
        <v>33</v>
      </c>
      <c r="J4965" s="90" t="s">
        <v>34</v>
      </c>
      <c r="K4965" s="91">
        <v>39083</v>
      </c>
      <c r="L4965" s="90" t="s">
        <v>2614</v>
      </c>
      <c r="M4965" s="90"/>
      <c r="N4965" s="90"/>
    </row>
    <row r="4966" spans="1:14" x14ac:dyDescent="0.25">
      <c r="A4966" s="90" t="s">
        <v>6742</v>
      </c>
      <c r="B4966" s="90" t="s">
        <v>7694</v>
      </c>
      <c r="C4966" s="90" t="s">
        <v>6907</v>
      </c>
      <c r="D4966" s="90" t="str">
        <f>IF(ISBLANK(C4966),"",VLOOKUP(C4966,[2]Obce_StrKraj!$A$1:$E$873,5,FALSE))</f>
        <v>00239500</v>
      </c>
      <c r="E4966" s="90" t="s">
        <v>7695</v>
      </c>
      <c r="F4966" s="90" t="str">
        <f>IF(ISBLANK(E4966),"",VLOOKUP(E4966,[2]Obce_StrKraj!$A$1:$E$873,5,FALSE))</f>
        <v>00239399</v>
      </c>
      <c r="G4966" s="90" t="s">
        <v>2261</v>
      </c>
      <c r="H4966" s="90"/>
      <c r="I4966" s="90" t="s">
        <v>33</v>
      </c>
      <c r="J4966" s="90" t="s">
        <v>34</v>
      </c>
      <c r="K4966" s="91">
        <v>39083</v>
      </c>
      <c r="L4966" s="90" t="s">
        <v>2614</v>
      </c>
      <c r="M4966" s="90"/>
      <c r="N4966" s="90"/>
    </row>
    <row r="4967" spans="1:14" x14ac:dyDescent="0.25">
      <c r="A4967" s="90" t="s">
        <v>6742</v>
      </c>
      <c r="B4967" s="90" t="s">
        <v>7696</v>
      </c>
      <c r="C4967" s="90" t="s">
        <v>6907</v>
      </c>
      <c r="D4967" s="90" t="str">
        <f>IF(ISBLANK(C4967),"",VLOOKUP(C4967,[2]Obce_StrKraj!$A$1:$E$873,5,FALSE))</f>
        <v>00239500</v>
      </c>
      <c r="E4967" s="90" t="s">
        <v>7697</v>
      </c>
      <c r="F4967" s="90">
        <f>IF(ISBLANK(E4967),"",VLOOKUP(E4967,[2]Obce_StrKraj!$A$1:$E$873,5,FALSE))</f>
        <v>239291</v>
      </c>
      <c r="G4967" s="90" t="s">
        <v>2261</v>
      </c>
      <c r="H4967" s="90"/>
      <c r="I4967" s="90" t="s">
        <v>33</v>
      </c>
      <c r="J4967" s="90" t="s">
        <v>34</v>
      </c>
      <c r="K4967" s="91">
        <v>39083</v>
      </c>
      <c r="L4967" s="90" t="s">
        <v>2614</v>
      </c>
      <c r="M4967" s="90"/>
      <c r="N4967" s="90"/>
    </row>
    <row r="4968" spans="1:14" x14ac:dyDescent="0.25">
      <c r="A4968" s="90" t="s">
        <v>6742</v>
      </c>
      <c r="B4968" s="90" t="s">
        <v>7698</v>
      </c>
      <c r="C4968" s="90" t="s">
        <v>6907</v>
      </c>
      <c r="D4968" s="90" t="str">
        <f>IF(ISBLANK(C4968),"",VLOOKUP(C4968,[2]Obce_StrKraj!$A$1:$E$873,5,FALSE))</f>
        <v>00239500</v>
      </c>
      <c r="E4968" s="90" t="s">
        <v>6772</v>
      </c>
      <c r="F4968" s="90" t="str">
        <f>IF(ISBLANK(E4968),"",VLOOKUP(E4968,[2]Obce_StrKraj!$A$1:$E$873,5,FALSE))</f>
        <v>00239119</v>
      </c>
      <c r="G4968" s="90" t="s">
        <v>2261</v>
      </c>
      <c r="H4968" s="90"/>
      <c r="I4968" s="90" t="s">
        <v>33</v>
      </c>
      <c r="J4968" s="90" t="s">
        <v>34</v>
      </c>
      <c r="K4968" s="91">
        <v>39083</v>
      </c>
      <c r="L4968" s="90" t="s">
        <v>2614</v>
      </c>
      <c r="M4968" s="90"/>
      <c r="N4968" s="90"/>
    </row>
    <row r="4969" spans="1:14" x14ac:dyDescent="0.25">
      <c r="A4969" s="90" t="s">
        <v>6742</v>
      </c>
      <c r="B4969" s="90" t="s">
        <v>7699</v>
      </c>
      <c r="C4969" s="90" t="s">
        <v>6907</v>
      </c>
      <c r="D4969" s="90" t="str">
        <f>IF(ISBLANK(C4969),"",VLOOKUP(C4969,[2]Obce_StrKraj!$A$1:$E$873,5,FALSE))</f>
        <v>00239500</v>
      </c>
      <c r="E4969" s="90" t="s">
        <v>7700</v>
      </c>
      <c r="F4969" s="90">
        <f>IF(ISBLANK(E4969),"",VLOOKUP(E4969,[2]Obce_StrKraj!$A$1:$E$873,5,FALSE))</f>
        <v>875961</v>
      </c>
      <c r="G4969" s="90" t="s">
        <v>2261</v>
      </c>
      <c r="H4969" s="90"/>
      <c r="I4969" s="90" t="s">
        <v>33</v>
      </c>
      <c r="J4969" s="90" t="s">
        <v>34</v>
      </c>
      <c r="K4969" s="91">
        <v>39083</v>
      </c>
      <c r="L4969" s="90" t="s">
        <v>2614</v>
      </c>
      <c r="M4969" s="90"/>
      <c r="N4969" s="90"/>
    </row>
    <row r="4970" spans="1:14" x14ac:dyDescent="0.25">
      <c r="A4970" s="90" t="s">
        <v>6742</v>
      </c>
      <c r="B4970" s="90" t="s">
        <v>7701</v>
      </c>
      <c r="C4970" s="90" t="s">
        <v>7171</v>
      </c>
      <c r="D4970" s="90" t="str">
        <f>IF(ISBLANK(C4970),"",VLOOKUP(C4970,[2]Obce_StrKraj!$A$1:$E$873,5,FALSE))</f>
        <v>00233129</v>
      </c>
      <c r="E4970" s="90" t="s">
        <v>7702</v>
      </c>
      <c r="F4970" s="90" t="str">
        <f>IF(ISBLANK(E4970),"",VLOOKUP(E4970,[2]Obce_StrKraj!$A$1:$E$873,5,FALSE))</f>
        <v>00234010</v>
      </c>
      <c r="G4970" s="90" t="s">
        <v>2261</v>
      </c>
      <c r="H4970" s="90"/>
      <c r="I4970" s="90" t="s">
        <v>33</v>
      </c>
      <c r="J4970" s="90" t="s">
        <v>34</v>
      </c>
      <c r="K4970" s="91">
        <v>39083</v>
      </c>
      <c r="L4970" s="90" t="s">
        <v>2614</v>
      </c>
      <c r="M4970" s="90"/>
      <c r="N4970" s="90"/>
    </row>
    <row r="4971" spans="1:14" x14ac:dyDescent="0.25">
      <c r="A4971" s="90" t="s">
        <v>6742</v>
      </c>
      <c r="B4971" s="90" t="s">
        <v>7703</v>
      </c>
      <c r="C4971" s="90" t="s">
        <v>7171</v>
      </c>
      <c r="D4971" s="90" t="str">
        <f>IF(ISBLANK(C4971),"",VLOOKUP(C4971,[2]Obce_StrKraj!$A$1:$E$873,5,FALSE))</f>
        <v>00233129</v>
      </c>
      <c r="E4971" s="90" t="s">
        <v>7704</v>
      </c>
      <c r="F4971" s="90">
        <f>IF(ISBLANK(E4971),"",VLOOKUP(E4971,[2]Obce_StrKraj!$A$1:$E$873,5,FALSE))</f>
        <v>233935</v>
      </c>
      <c r="G4971" s="90" t="s">
        <v>2261</v>
      </c>
      <c r="H4971" s="90"/>
      <c r="I4971" s="90" t="s">
        <v>33</v>
      </c>
      <c r="J4971" s="90" t="s">
        <v>34</v>
      </c>
      <c r="K4971" s="91">
        <v>39083</v>
      </c>
      <c r="L4971" s="90" t="s">
        <v>2614</v>
      </c>
      <c r="M4971" s="90"/>
      <c r="N4971" s="90"/>
    </row>
    <row r="4972" spans="1:14" x14ac:dyDescent="0.25">
      <c r="A4972" s="90" t="s">
        <v>6742</v>
      </c>
      <c r="B4972" s="90" t="s">
        <v>7705</v>
      </c>
      <c r="C4972" s="90" t="s">
        <v>7171</v>
      </c>
      <c r="D4972" s="90" t="str">
        <f>IF(ISBLANK(C4972),"",VLOOKUP(C4972,[2]Obce_StrKraj!$A$1:$E$873,5,FALSE))</f>
        <v>00233129</v>
      </c>
      <c r="E4972" s="90" t="s">
        <v>7706</v>
      </c>
      <c r="F4972" s="90" t="str">
        <f>IF(ISBLANK(E4972),"",VLOOKUP(E4972,[2]Obce_StrKraj!$A$1:$E$873,5,FALSE))</f>
        <v>00233862</v>
      </c>
      <c r="G4972" s="90" t="s">
        <v>2261</v>
      </c>
      <c r="H4972" s="90"/>
      <c r="I4972" s="90" t="s">
        <v>33</v>
      </c>
      <c r="J4972" s="90" t="s">
        <v>34</v>
      </c>
      <c r="K4972" s="91">
        <v>39083</v>
      </c>
      <c r="L4972" s="90" t="s">
        <v>2614</v>
      </c>
      <c r="M4972" s="90"/>
      <c r="N4972" s="90"/>
    </row>
    <row r="4973" spans="1:14" x14ac:dyDescent="0.25">
      <c r="A4973" s="90" t="s">
        <v>6742</v>
      </c>
      <c r="B4973" s="90" t="s">
        <v>7707</v>
      </c>
      <c r="C4973" s="90" t="s">
        <v>7171</v>
      </c>
      <c r="D4973" s="90" t="str">
        <f>IF(ISBLANK(C4973),"",VLOOKUP(C4973,[2]Obce_StrKraj!$A$1:$E$873,5,FALSE))</f>
        <v>00233129</v>
      </c>
      <c r="E4973" s="90" t="s">
        <v>7708</v>
      </c>
      <c r="F4973" s="90" t="str">
        <f>IF(ISBLANK(E4973),"",VLOOKUP(E4973,[2]Obce_StrKraj!$A$1:$E$873,5,FALSE))</f>
        <v>00233803</v>
      </c>
      <c r="G4973" s="90" t="s">
        <v>2261</v>
      </c>
      <c r="H4973" s="90"/>
      <c r="I4973" s="90" t="s">
        <v>33</v>
      </c>
      <c r="J4973" s="90" t="s">
        <v>34</v>
      </c>
      <c r="K4973" s="91">
        <v>39083</v>
      </c>
      <c r="L4973" s="90" t="s">
        <v>2614</v>
      </c>
      <c r="M4973" s="90"/>
      <c r="N4973" s="90"/>
    </row>
    <row r="4974" spans="1:14" x14ac:dyDescent="0.25">
      <c r="A4974" s="90" t="s">
        <v>6742</v>
      </c>
      <c r="B4974" s="90" t="s">
        <v>7709</v>
      </c>
      <c r="C4974" s="90" t="s">
        <v>7171</v>
      </c>
      <c r="D4974" s="90" t="str">
        <f>IF(ISBLANK(C4974),"",VLOOKUP(C4974,[2]Obce_StrKraj!$A$1:$E$873,5,FALSE))</f>
        <v>00233129</v>
      </c>
      <c r="E4974" s="90" t="s">
        <v>7710</v>
      </c>
      <c r="F4974" s="90" t="str">
        <f>IF(ISBLANK(E4974),"",VLOOKUP(E4974,[2]Obce_StrKraj!$A$1:$E$873,5,FALSE))</f>
        <v>00233790</v>
      </c>
      <c r="G4974" s="90" t="s">
        <v>2261</v>
      </c>
      <c r="H4974" s="90"/>
      <c r="I4974" s="90" t="s">
        <v>33</v>
      </c>
      <c r="J4974" s="90" t="s">
        <v>34</v>
      </c>
      <c r="K4974" s="91">
        <v>39083</v>
      </c>
      <c r="L4974" s="90" t="s">
        <v>2614</v>
      </c>
      <c r="M4974" s="90"/>
      <c r="N4974" s="90"/>
    </row>
    <row r="4975" spans="1:14" x14ac:dyDescent="0.25">
      <c r="A4975" s="90" t="s">
        <v>6742</v>
      </c>
      <c r="B4975" s="90" t="s">
        <v>7711</v>
      </c>
      <c r="C4975" s="90" t="s">
        <v>7171</v>
      </c>
      <c r="D4975" s="90" t="str">
        <f>IF(ISBLANK(C4975),"",VLOOKUP(C4975,[2]Obce_StrKraj!$A$1:$E$873,5,FALSE))</f>
        <v>00233129</v>
      </c>
      <c r="E4975" s="90" t="s">
        <v>7712</v>
      </c>
      <c r="F4975" s="90" t="str">
        <f>IF(ISBLANK(E4975),"",VLOOKUP(E4975,[2]Obce_StrKraj!$A$1:$E$873,5,FALSE))</f>
        <v>00233650</v>
      </c>
      <c r="G4975" s="90" t="s">
        <v>2261</v>
      </c>
      <c r="H4975" s="90"/>
      <c r="I4975" s="90" t="s">
        <v>33</v>
      </c>
      <c r="J4975" s="90" t="s">
        <v>34</v>
      </c>
      <c r="K4975" s="91">
        <v>39083</v>
      </c>
      <c r="L4975" s="90" t="s">
        <v>2614</v>
      </c>
      <c r="M4975" s="90"/>
      <c r="N4975" s="90"/>
    </row>
    <row r="4976" spans="1:14" x14ac:dyDescent="0.25">
      <c r="A4976" s="90" t="s">
        <v>6742</v>
      </c>
      <c r="B4976" s="90" t="s">
        <v>7713</v>
      </c>
      <c r="C4976" s="90" t="s">
        <v>7171</v>
      </c>
      <c r="D4976" s="90" t="str">
        <f>IF(ISBLANK(C4976),"",VLOOKUP(C4976,[2]Obce_StrKraj!$A$1:$E$873,5,FALSE))</f>
        <v>00233129</v>
      </c>
      <c r="E4976" s="90" t="s">
        <v>7714</v>
      </c>
      <c r="F4976" s="90">
        <v>509787</v>
      </c>
      <c r="G4976" s="90" t="s">
        <v>2261</v>
      </c>
      <c r="H4976" s="90"/>
      <c r="I4976" s="90" t="s">
        <v>33</v>
      </c>
      <c r="J4976" s="90" t="s">
        <v>34</v>
      </c>
      <c r="K4976" s="91">
        <v>39083</v>
      </c>
      <c r="L4976" s="90" t="s">
        <v>2614</v>
      </c>
      <c r="M4976" s="90"/>
      <c r="N4976" s="90"/>
    </row>
    <row r="4977" spans="1:14" x14ac:dyDescent="0.25">
      <c r="A4977" s="90" t="s">
        <v>6742</v>
      </c>
      <c r="B4977" s="90" t="s">
        <v>7715</v>
      </c>
      <c r="C4977" s="90" t="s">
        <v>7171</v>
      </c>
      <c r="D4977" s="90" t="str">
        <f>IF(ISBLANK(C4977),"",VLOOKUP(C4977,[2]Obce_StrKraj!$A$1:$E$873,5,FALSE))</f>
        <v>00233129</v>
      </c>
      <c r="E4977" s="90" t="s">
        <v>7716</v>
      </c>
      <c r="F4977" s="90">
        <f>IF(ISBLANK(E4977),"",VLOOKUP(E4977,[2]Obce_StrKraj!$A$1:$E$873,5,FALSE))</f>
        <v>233595</v>
      </c>
      <c r="G4977" s="90" t="s">
        <v>2261</v>
      </c>
      <c r="H4977" s="90"/>
      <c r="I4977" s="90" t="s">
        <v>33</v>
      </c>
      <c r="J4977" s="90" t="s">
        <v>34</v>
      </c>
      <c r="K4977" s="91">
        <v>39083</v>
      </c>
      <c r="L4977" s="90" t="s">
        <v>2614</v>
      </c>
      <c r="M4977" s="90"/>
      <c r="N4977" s="90"/>
    </row>
    <row r="4978" spans="1:14" x14ac:dyDescent="0.25">
      <c r="A4978" s="90" t="s">
        <v>6742</v>
      </c>
      <c r="B4978" s="90" t="s">
        <v>7717</v>
      </c>
      <c r="C4978" s="90" t="s">
        <v>7171</v>
      </c>
      <c r="D4978" s="90" t="str">
        <f>IF(ISBLANK(C4978),"",VLOOKUP(C4978,[2]Obce_StrKraj!$A$1:$E$873,5,FALSE))</f>
        <v>00233129</v>
      </c>
      <c r="E4978" s="90" t="s">
        <v>7718</v>
      </c>
      <c r="F4978" s="90" t="str">
        <f>IF(ISBLANK(E4978),"",VLOOKUP(E4978,[2]Obce_StrKraj!$A$1:$E$873,5,FALSE))</f>
        <v>00233587</v>
      </c>
      <c r="G4978" s="90" t="s">
        <v>2261</v>
      </c>
      <c r="H4978" s="90"/>
      <c r="I4978" s="90" t="s">
        <v>33</v>
      </c>
      <c r="J4978" s="90" t="s">
        <v>34</v>
      </c>
      <c r="K4978" s="91">
        <v>39083</v>
      </c>
      <c r="L4978" s="90" t="s">
        <v>2614</v>
      </c>
      <c r="M4978" s="90"/>
      <c r="N4978" s="90"/>
    </row>
    <row r="4979" spans="1:14" x14ac:dyDescent="0.25">
      <c r="A4979" s="90" t="s">
        <v>6742</v>
      </c>
      <c r="B4979" s="90" t="s">
        <v>7719</v>
      </c>
      <c r="C4979" s="90" t="s">
        <v>7171</v>
      </c>
      <c r="D4979" s="90" t="str">
        <f>IF(ISBLANK(C4979),"",VLOOKUP(C4979,[2]Obce_StrKraj!$A$1:$E$873,5,FALSE))</f>
        <v>00233129</v>
      </c>
      <c r="E4979" s="90" t="s">
        <v>7720</v>
      </c>
      <c r="F4979" s="90">
        <f>IF(ISBLANK(E4979),"",VLOOKUP(E4979,[2]Obce_StrKraj!$A$1:$E$873,5,FALSE))</f>
        <v>509701</v>
      </c>
      <c r="G4979" s="90" t="s">
        <v>2261</v>
      </c>
      <c r="H4979" s="90"/>
      <c r="I4979" s="90" t="s">
        <v>33</v>
      </c>
      <c r="J4979" s="90" t="s">
        <v>34</v>
      </c>
      <c r="K4979" s="91">
        <v>39083</v>
      </c>
      <c r="L4979" s="90" t="s">
        <v>2614</v>
      </c>
      <c r="M4979" s="90"/>
      <c r="N4979" s="90"/>
    </row>
    <row r="4980" spans="1:14" x14ac:dyDescent="0.25">
      <c r="A4980" s="90" t="s">
        <v>6742</v>
      </c>
      <c r="B4980" s="90" t="s">
        <v>7721</v>
      </c>
      <c r="C4980" s="90" t="s">
        <v>7171</v>
      </c>
      <c r="D4980" s="90" t="str">
        <f>IF(ISBLANK(C4980),"",VLOOKUP(C4980,[2]Obce_StrKraj!$A$1:$E$873,5,FALSE))</f>
        <v>00233129</v>
      </c>
      <c r="E4980" s="90" t="s">
        <v>7722</v>
      </c>
      <c r="F4980" s="90">
        <f>IF(ISBLANK(E4980),"",VLOOKUP(E4980,[2]Obce_StrKraj!$A$1:$E$873,5,FALSE))</f>
        <v>233391</v>
      </c>
      <c r="G4980" s="90" t="s">
        <v>2261</v>
      </c>
      <c r="H4980" s="90"/>
      <c r="I4980" s="90" t="s">
        <v>33</v>
      </c>
      <c r="J4980" s="90" t="s">
        <v>34</v>
      </c>
      <c r="K4980" s="91">
        <v>39083</v>
      </c>
      <c r="L4980" s="90" t="s">
        <v>2614</v>
      </c>
      <c r="M4980" s="90"/>
      <c r="N4980" s="90"/>
    </row>
    <row r="4981" spans="1:14" x14ac:dyDescent="0.25">
      <c r="A4981" s="90" t="s">
        <v>6742</v>
      </c>
      <c r="B4981" s="90" t="s">
        <v>7723</v>
      </c>
      <c r="C4981" s="90" t="s">
        <v>7171</v>
      </c>
      <c r="D4981" s="90" t="str">
        <f>IF(ISBLANK(C4981),"",VLOOKUP(C4981,[2]Obce_StrKraj!$A$1:$E$873,5,FALSE))</f>
        <v>00233129</v>
      </c>
      <c r="E4981" s="90" t="s">
        <v>7724</v>
      </c>
      <c r="F4981" s="90" t="str">
        <f>IF(ISBLANK(E4981),"",VLOOKUP(E4981,[2]Obce_StrKraj!$A$1:$E$873,5,FALSE))</f>
        <v>00233374</v>
      </c>
      <c r="G4981" s="90" t="s">
        <v>2261</v>
      </c>
      <c r="H4981" s="90"/>
      <c r="I4981" s="90" t="s">
        <v>33</v>
      </c>
      <c r="J4981" s="90" t="s">
        <v>34</v>
      </c>
      <c r="K4981" s="91">
        <v>39083</v>
      </c>
      <c r="L4981" s="90" t="s">
        <v>2614</v>
      </c>
      <c r="M4981" s="90"/>
      <c r="N4981" s="90"/>
    </row>
    <row r="4982" spans="1:14" x14ac:dyDescent="0.25">
      <c r="A4982" s="90" t="s">
        <v>6742</v>
      </c>
      <c r="B4982" s="90" t="s">
        <v>1760</v>
      </c>
      <c r="C4982" s="90" t="s">
        <v>7171</v>
      </c>
      <c r="D4982" s="90" t="str">
        <f>IF(ISBLANK(C4982),"",VLOOKUP(C4982,[2]Obce_StrKraj!$A$1:$E$873,5,FALSE))</f>
        <v>00233129</v>
      </c>
      <c r="E4982" s="90" t="s">
        <v>7725</v>
      </c>
      <c r="F4982" s="90">
        <f>IF(ISBLANK(E4982),"",VLOOKUP(E4982,[2]Obce_StrKraj!$A$1:$E$873,5,FALSE))</f>
        <v>233358</v>
      </c>
      <c r="G4982" s="90" t="s">
        <v>2261</v>
      </c>
      <c r="H4982" s="90"/>
      <c r="I4982" s="90" t="s">
        <v>33</v>
      </c>
      <c r="J4982" s="90" t="s">
        <v>34</v>
      </c>
      <c r="K4982" s="91">
        <v>39083</v>
      </c>
      <c r="L4982" s="90" t="s">
        <v>2614</v>
      </c>
      <c r="M4982" s="90"/>
      <c r="N4982" s="90"/>
    </row>
    <row r="4983" spans="1:14" x14ac:dyDescent="0.25">
      <c r="A4983" s="90" t="s">
        <v>6742</v>
      </c>
      <c r="B4983" s="90" t="s">
        <v>1762</v>
      </c>
      <c r="C4983" s="90" t="s">
        <v>7171</v>
      </c>
      <c r="D4983" s="90" t="str">
        <f>IF(ISBLANK(C4983),"",VLOOKUP(C4983,[2]Obce_StrKraj!$A$1:$E$873,5,FALSE))</f>
        <v>00233129</v>
      </c>
      <c r="E4983" s="90" t="s">
        <v>7726</v>
      </c>
      <c r="F4983" s="90" t="str">
        <f>IF(ISBLANK(E4983),"",VLOOKUP(E4983,[2]Obce_StrKraj!$A$1:$E$873,5,FALSE))</f>
        <v>00509663</v>
      </c>
      <c r="G4983" s="90" t="s">
        <v>2261</v>
      </c>
      <c r="H4983" s="90"/>
      <c r="I4983" s="90" t="s">
        <v>33</v>
      </c>
      <c r="J4983" s="90" t="s">
        <v>34</v>
      </c>
      <c r="K4983" s="91">
        <v>39083</v>
      </c>
      <c r="L4983" s="90" t="s">
        <v>2614</v>
      </c>
      <c r="M4983" s="90"/>
      <c r="N4983" s="90"/>
    </row>
    <row r="4984" spans="1:14" x14ac:dyDescent="0.25">
      <c r="A4984" s="90" t="s">
        <v>6742</v>
      </c>
      <c r="B4984" s="90" t="s">
        <v>1763</v>
      </c>
      <c r="C4984" s="90" t="s">
        <v>7171</v>
      </c>
      <c r="D4984" s="90" t="str">
        <f>IF(ISBLANK(C4984),"",VLOOKUP(C4984,[2]Obce_StrKraj!$A$1:$E$873,5,FALSE))</f>
        <v>00233129</v>
      </c>
      <c r="E4984" s="90" t="s">
        <v>7727</v>
      </c>
      <c r="F4984" s="90" t="str">
        <f>IF(ISBLANK(E4984),"",VLOOKUP(E4984,[2]Obce_StrKraj!$A$1:$E$873,5,FALSE))</f>
        <v>00233307</v>
      </c>
      <c r="G4984" s="90" t="s">
        <v>2261</v>
      </c>
      <c r="H4984" s="90"/>
      <c r="I4984" s="90" t="s">
        <v>33</v>
      </c>
      <c r="J4984" s="90" t="s">
        <v>34</v>
      </c>
      <c r="K4984" s="91">
        <v>39083</v>
      </c>
      <c r="L4984" s="90" t="s">
        <v>2614</v>
      </c>
      <c r="M4984" s="90"/>
      <c r="N4984" s="90"/>
    </row>
    <row r="4985" spans="1:14" x14ac:dyDescent="0.25">
      <c r="A4985" s="90" t="s">
        <v>6742</v>
      </c>
      <c r="B4985" s="90" t="s">
        <v>1764</v>
      </c>
      <c r="C4985" s="90" t="s">
        <v>7171</v>
      </c>
      <c r="D4985" s="90" t="str">
        <f>IF(ISBLANK(C4985),"",VLOOKUP(C4985,[2]Obce_StrKraj!$A$1:$E$873,5,FALSE))</f>
        <v>00233129</v>
      </c>
      <c r="E4985" s="90" t="s">
        <v>7728</v>
      </c>
      <c r="F4985" s="90">
        <v>233234</v>
      </c>
      <c r="G4985" s="90" t="s">
        <v>2261</v>
      </c>
      <c r="H4985" s="90"/>
      <c r="I4985" s="90" t="s">
        <v>33</v>
      </c>
      <c r="J4985" s="90" t="s">
        <v>34</v>
      </c>
      <c r="K4985" s="91">
        <v>39083</v>
      </c>
      <c r="L4985" s="90" t="s">
        <v>2614</v>
      </c>
      <c r="M4985" s="90"/>
      <c r="N4985" s="90"/>
    </row>
    <row r="4986" spans="1:14" x14ac:dyDescent="0.25">
      <c r="A4986" s="90" t="s">
        <v>6742</v>
      </c>
      <c r="B4986" s="90" t="s">
        <v>1765</v>
      </c>
      <c r="C4986" s="90" t="s">
        <v>6819</v>
      </c>
      <c r="D4986" s="90" t="str">
        <f>IF(ISBLANK(C4986),"",VLOOKUP(C4986,[2]Obce_StrKraj!$A$1:$E$873,5,FALSE))</f>
        <v>00239607</v>
      </c>
      <c r="E4986" s="90" t="s">
        <v>7317</v>
      </c>
      <c r="F4986" s="90">
        <f>IF(ISBLANK(E4986),"",VLOOKUP(E4986,[2]Obce_StrKraj!$A$1:$E$873,5,FALSE))</f>
        <v>239704</v>
      </c>
      <c r="G4986" s="90" t="s">
        <v>2261</v>
      </c>
      <c r="H4986" s="90"/>
      <c r="I4986" s="90" t="s">
        <v>33</v>
      </c>
      <c r="J4986" s="90" t="s">
        <v>34</v>
      </c>
      <c r="K4986" s="91">
        <v>39105</v>
      </c>
      <c r="L4986" s="90" t="s">
        <v>2614</v>
      </c>
      <c r="M4986" s="90"/>
      <c r="N4986" s="90"/>
    </row>
    <row r="4987" spans="1:14" x14ac:dyDescent="0.25">
      <c r="A4987" s="90" t="s">
        <v>6742</v>
      </c>
      <c r="B4987" s="90" t="s">
        <v>1766</v>
      </c>
      <c r="C4987" s="90" t="s">
        <v>6907</v>
      </c>
      <c r="D4987" s="90" t="str">
        <f>IF(ISBLANK(C4987),"",VLOOKUP(C4987,[2]Obce_StrKraj!$A$1:$E$873,5,FALSE))</f>
        <v>00239500</v>
      </c>
      <c r="E4987" s="90" t="s">
        <v>7729</v>
      </c>
      <c r="F4987" s="90">
        <f>IF(ISBLANK(E4987),"",VLOOKUP(E4987,[2]Obce_StrKraj!$A$1:$E$873,5,FALSE))</f>
        <v>240001</v>
      </c>
      <c r="G4987" s="90" t="s">
        <v>2261</v>
      </c>
      <c r="H4987" s="90"/>
      <c r="I4987" s="90" t="s">
        <v>33</v>
      </c>
      <c r="J4987" s="90" t="s">
        <v>34</v>
      </c>
      <c r="K4987" s="91">
        <v>39083</v>
      </c>
      <c r="L4987" s="90" t="s">
        <v>2614</v>
      </c>
      <c r="M4987" s="90"/>
      <c r="N4987" s="90"/>
    </row>
    <row r="4988" spans="1:14" x14ac:dyDescent="0.25">
      <c r="A4988" s="90" t="s">
        <v>6742</v>
      </c>
      <c r="B4988" s="90" t="s">
        <v>1767</v>
      </c>
      <c r="C4988" s="90" t="s">
        <v>6907</v>
      </c>
      <c r="D4988" s="90" t="str">
        <f>IF(ISBLANK(C4988),"",VLOOKUP(C4988,[2]Obce_StrKraj!$A$1:$E$873,5,FALSE))</f>
        <v>00239500</v>
      </c>
      <c r="E4988" s="90" t="s">
        <v>7730</v>
      </c>
      <c r="F4988" s="90">
        <f>IF(ISBLANK(E4988),"",VLOOKUP(E4988,[2]Obce_StrKraj!$A$1:$E$873,5,FALSE))</f>
        <v>875953</v>
      </c>
      <c r="G4988" s="90" t="s">
        <v>2261</v>
      </c>
      <c r="H4988" s="90"/>
      <c r="I4988" s="90" t="s">
        <v>33</v>
      </c>
      <c r="J4988" s="90" t="s">
        <v>34</v>
      </c>
      <c r="K4988" s="91">
        <v>39083</v>
      </c>
      <c r="L4988" s="90" t="s">
        <v>2614</v>
      </c>
      <c r="M4988" s="90"/>
      <c r="N4988" s="90"/>
    </row>
    <row r="4989" spans="1:14" x14ac:dyDescent="0.25">
      <c r="A4989" s="90" t="s">
        <v>6742</v>
      </c>
      <c r="B4989" s="90" t="s">
        <v>1768</v>
      </c>
      <c r="C4989" s="90" t="s">
        <v>6907</v>
      </c>
      <c r="D4989" s="90" t="str">
        <f>IF(ISBLANK(C4989),"",VLOOKUP(C4989,[2]Obce_StrKraj!$A$1:$E$873,5,FALSE))</f>
        <v>00239500</v>
      </c>
      <c r="E4989" s="90" t="s">
        <v>6930</v>
      </c>
      <c r="F4989" s="90">
        <f>IF(ISBLANK(E4989),"",VLOOKUP(E4989,[2]Obce_StrKraj!$A$1:$E$873,5,FALSE))</f>
        <v>473383</v>
      </c>
      <c r="G4989" s="90" t="s">
        <v>2261</v>
      </c>
      <c r="H4989" s="90"/>
      <c r="I4989" s="90" t="s">
        <v>33</v>
      </c>
      <c r="J4989" s="90" t="s">
        <v>34</v>
      </c>
      <c r="K4989" s="91">
        <v>39083</v>
      </c>
      <c r="L4989" s="90" t="s">
        <v>2614</v>
      </c>
      <c r="M4989" s="90"/>
      <c r="N4989" s="90"/>
    </row>
    <row r="4990" spans="1:14" x14ac:dyDescent="0.25">
      <c r="A4990" s="90" t="s">
        <v>6742</v>
      </c>
      <c r="B4990" s="90" t="s">
        <v>7731</v>
      </c>
      <c r="C4990" s="90" t="s">
        <v>6907</v>
      </c>
      <c r="D4990" s="90" t="str">
        <f>IF(ISBLANK(C4990),"",VLOOKUP(C4990,[2]Obce_StrKraj!$A$1:$E$873,5,FALSE))</f>
        <v>00239500</v>
      </c>
      <c r="E4990" s="90" t="s">
        <v>6913</v>
      </c>
      <c r="F4990" s="90" t="str">
        <f>IF(ISBLANK(E4990),"",VLOOKUP(E4990,[2]Obce_StrKraj!$A$1:$E$873,5,FALSE))</f>
        <v>00507644</v>
      </c>
      <c r="G4990" s="90" t="s">
        <v>2261</v>
      </c>
      <c r="H4990" s="90"/>
      <c r="I4990" s="90" t="s">
        <v>33</v>
      </c>
      <c r="J4990" s="90" t="s">
        <v>34</v>
      </c>
      <c r="K4990" s="91">
        <v>39083</v>
      </c>
      <c r="L4990" s="90" t="s">
        <v>2614</v>
      </c>
      <c r="M4990" s="90"/>
      <c r="N4990" s="90"/>
    </row>
    <row r="4991" spans="1:14" x14ac:dyDescent="0.25">
      <c r="A4991" s="90" t="s">
        <v>6742</v>
      </c>
      <c r="B4991" s="90" t="s">
        <v>1769</v>
      </c>
      <c r="C4991" s="90" t="s">
        <v>6907</v>
      </c>
      <c r="D4991" s="90" t="str">
        <f>IF(ISBLANK(C4991),"",VLOOKUP(C4991,[2]Obce_StrKraj!$A$1:$E$873,5,FALSE))</f>
        <v>00239500</v>
      </c>
      <c r="E4991" s="90" t="s">
        <v>7247</v>
      </c>
      <c r="F4991" s="90" t="str">
        <f>IF(ISBLANK(E4991),"",VLOOKUP(E4991,[2]Obce_StrKraj!$A$1:$E$873,5,FALSE))</f>
        <v>00239577</v>
      </c>
      <c r="G4991" s="90" t="s">
        <v>2261</v>
      </c>
      <c r="H4991" s="90"/>
      <c r="I4991" s="90" t="s">
        <v>33</v>
      </c>
      <c r="J4991" s="90" t="s">
        <v>34</v>
      </c>
      <c r="K4991" s="91">
        <v>39083</v>
      </c>
      <c r="L4991" s="90" t="s">
        <v>2614</v>
      </c>
      <c r="M4991" s="90"/>
      <c r="N4991" s="90"/>
    </row>
    <row r="4992" spans="1:14" x14ac:dyDescent="0.25">
      <c r="A4992" s="90" t="s">
        <v>6742</v>
      </c>
      <c r="B4992" s="90" t="s">
        <v>1770</v>
      </c>
      <c r="C4992" s="90" t="s">
        <v>6907</v>
      </c>
      <c r="D4992" s="90" t="str">
        <f>IF(ISBLANK(C4992),"",VLOOKUP(C4992,[2]Obce_StrKraj!$A$1:$E$873,5,FALSE))</f>
        <v>00239500</v>
      </c>
      <c r="E4992" s="90" t="s">
        <v>5869</v>
      </c>
      <c r="F4992" s="90">
        <f>IF(ISBLANK(E4992),"",VLOOKUP(E4992,[2]Obce_StrKraj!$A$1:$E$873,5,FALSE))</f>
        <v>640581</v>
      </c>
      <c r="G4992" s="90" t="s">
        <v>2261</v>
      </c>
      <c r="H4992" s="90"/>
      <c r="I4992" s="90" t="s">
        <v>33</v>
      </c>
      <c r="J4992" s="90" t="s">
        <v>34</v>
      </c>
      <c r="K4992" s="91">
        <v>39083</v>
      </c>
      <c r="L4992" s="90" t="s">
        <v>2614</v>
      </c>
      <c r="M4992" s="90"/>
      <c r="N4992" s="90"/>
    </row>
    <row r="4993" spans="1:14" x14ac:dyDescent="0.25">
      <c r="A4993" s="90" t="s">
        <v>6742</v>
      </c>
      <c r="B4993" s="90" t="s">
        <v>7732</v>
      </c>
      <c r="C4993" s="90" t="s">
        <v>6907</v>
      </c>
      <c r="D4993" s="90" t="str">
        <f>IF(ISBLANK(C4993),"",VLOOKUP(C4993,[2]Obce_StrKraj!$A$1:$E$873,5,FALSE))</f>
        <v>00239500</v>
      </c>
      <c r="E4993" s="90" t="s">
        <v>7258</v>
      </c>
      <c r="F4993" s="90" t="str">
        <f>IF(ISBLANK(E4993),"",VLOOKUP(E4993,[2]Obce_StrKraj!$A$1:$E$873,5,FALSE))</f>
        <v>00239411</v>
      </c>
      <c r="G4993" s="90" t="s">
        <v>2261</v>
      </c>
      <c r="H4993" s="90"/>
      <c r="I4993" s="90" t="s">
        <v>33</v>
      </c>
      <c r="J4993" s="90" t="s">
        <v>34</v>
      </c>
      <c r="K4993" s="91">
        <v>39083</v>
      </c>
      <c r="L4993" s="90" t="s">
        <v>2614</v>
      </c>
      <c r="M4993" s="90"/>
      <c r="N4993" s="90"/>
    </row>
    <row r="4994" spans="1:14" x14ac:dyDescent="0.25">
      <c r="A4994" s="90" t="s">
        <v>6742</v>
      </c>
      <c r="B4994" s="90" t="s">
        <v>7733</v>
      </c>
      <c r="C4994" s="90" t="s">
        <v>6907</v>
      </c>
      <c r="D4994" s="90" t="str">
        <f>IF(ISBLANK(C4994),"",VLOOKUP(C4994,[2]Obce_StrKraj!$A$1:$E$873,5,FALSE))</f>
        <v>00239500</v>
      </c>
      <c r="E4994" s="90" t="s">
        <v>7734</v>
      </c>
      <c r="F4994" s="90" t="str">
        <f>IF(ISBLANK(E4994),"",VLOOKUP(E4994,[2]Obce_StrKraj!$A$1:$E$873,5,FALSE))</f>
        <v>00239364</v>
      </c>
      <c r="G4994" s="90" t="s">
        <v>2261</v>
      </c>
      <c r="H4994" s="90"/>
      <c r="I4994" s="90" t="s">
        <v>33</v>
      </c>
      <c r="J4994" s="90" t="s">
        <v>34</v>
      </c>
      <c r="K4994" s="91">
        <v>39083</v>
      </c>
      <c r="L4994" s="90" t="s">
        <v>2614</v>
      </c>
      <c r="M4994" s="90"/>
      <c r="N4994" s="90"/>
    </row>
    <row r="4995" spans="1:14" x14ac:dyDescent="0.25">
      <c r="A4995" s="90" t="s">
        <v>6742</v>
      </c>
      <c r="B4995" s="90" t="s">
        <v>7735</v>
      </c>
      <c r="C4995" s="90" t="s">
        <v>6907</v>
      </c>
      <c r="D4995" s="90" t="str">
        <f>IF(ISBLANK(C4995),"",VLOOKUP(C4995,[2]Obce_StrKraj!$A$1:$E$873,5,FALSE))</f>
        <v>00239500</v>
      </c>
      <c r="E4995" s="90" t="s">
        <v>7249</v>
      </c>
      <c r="F4995" s="90" t="str">
        <f>IF(ISBLANK(E4995),"",VLOOKUP(E4995,[2]Obce_StrKraj!$A$1:$E$873,5,FALSE))</f>
        <v>00239348</v>
      </c>
      <c r="G4995" s="90" t="s">
        <v>2261</v>
      </c>
      <c r="H4995" s="90"/>
      <c r="I4995" s="90" t="s">
        <v>33</v>
      </c>
      <c r="J4995" s="90" t="s">
        <v>34</v>
      </c>
      <c r="K4995" s="91">
        <v>39083</v>
      </c>
      <c r="L4995" s="90" t="s">
        <v>2614</v>
      </c>
      <c r="M4995" s="90"/>
      <c r="N4995" s="90"/>
    </row>
    <row r="4996" spans="1:14" x14ac:dyDescent="0.25">
      <c r="A4996" s="90" t="s">
        <v>6742</v>
      </c>
      <c r="B4996" s="90" t="s">
        <v>7736</v>
      </c>
      <c r="C4996" s="90" t="s">
        <v>6907</v>
      </c>
      <c r="D4996" s="90" t="str">
        <f>IF(ISBLANK(C4996),"",VLOOKUP(C4996,[2]Obce_StrKraj!$A$1:$E$873,5,FALSE))</f>
        <v>00239500</v>
      </c>
      <c r="E4996" s="90" t="s">
        <v>7737</v>
      </c>
      <c r="F4996" s="90">
        <f>IF(ISBLANK(E4996),"",VLOOKUP(E4996,[2]Obce_StrKraj!$A$1:$E$873,5,FALSE))</f>
        <v>239321</v>
      </c>
      <c r="G4996" s="90" t="s">
        <v>2261</v>
      </c>
      <c r="H4996" s="90"/>
      <c r="I4996" s="90" t="s">
        <v>33</v>
      </c>
      <c r="J4996" s="90" t="s">
        <v>34</v>
      </c>
      <c r="K4996" s="91">
        <v>39083</v>
      </c>
      <c r="L4996" s="90" t="s">
        <v>2614</v>
      </c>
      <c r="M4996" s="90"/>
      <c r="N4996" s="90"/>
    </row>
    <row r="4997" spans="1:14" x14ac:dyDescent="0.25">
      <c r="A4997" s="90" t="s">
        <v>6742</v>
      </c>
      <c r="B4997" s="90" t="s">
        <v>7738</v>
      </c>
      <c r="C4997" s="90" t="s">
        <v>6907</v>
      </c>
      <c r="D4997" s="90" t="str">
        <f>IF(ISBLANK(C4997),"",VLOOKUP(C4997,[2]Obce_StrKraj!$A$1:$E$873,5,FALSE))</f>
        <v>00239500</v>
      </c>
      <c r="E4997" s="90" t="s">
        <v>7251</v>
      </c>
      <c r="F4997" s="90" t="str">
        <f>IF(ISBLANK(E4997),"",VLOOKUP(E4997,[2]Obce_StrKraj!$A$1:$E$873,5,FALSE))</f>
        <v>48931250</v>
      </c>
      <c r="G4997" s="90" t="s">
        <v>2261</v>
      </c>
      <c r="H4997" s="90"/>
      <c r="I4997" s="90" t="s">
        <v>33</v>
      </c>
      <c r="J4997" s="90" t="s">
        <v>34</v>
      </c>
      <c r="K4997" s="91">
        <v>39083</v>
      </c>
      <c r="L4997" s="90" t="s">
        <v>2614</v>
      </c>
      <c r="M4997" s="90"/>
      <c r="N4997" s="90"/>
    </row>
    <row r="4998" spans="1:14" x14ac:dyDescent="0.25">
      <c r="A4998" s="90" t="s">
        <v>6742</v>
      </c>
      <c r="B4998" s="90" t="s">
        <v>7739</v>
      </c>
      <c r="C4998" s="90" t="s">
        <v>6907</v>
      </c>
      <c r="D4998" s="90" t="str">
        <f>IF(ISBLANK(C4998),"",VLOOKUP(C4998,[2]Obce_StrKraj!$A$1:$E$873,5,FALSE))</f>
        <v>00239500</v>
      </c>
      <c r="E4998" s="90" t="s">
        <v>7740</v>
      </c>
      <c r="F4998" s="90">
        <f>IF(ISBLANK(E4998),"",VLOOKUP(E4998,[2]Obce_StrKraj!$A$1:$E$873,5,FALSE))</f>
        <v>239232</v>
      </c>
      <c r="G4998" s="90" t="s">
        <v>2261</v>
      </c>
      <c r="H4998" s="90"/>
      <c r="I4998" s="90" t="s">
        <v>33</v>
      </c>
      <c r="J4998" s="90" t="s">
        <v>34</v>
      </c>
      <c r="K4998" s="91">
        <v>39083</v>
      </c>
      <c r="L4998" s="90" t="s">
        <v>2614</v>
      </c>
      <c r="M4998" s="90"/>
      <c r="N4998" s="90"/>
    </row>
    <row r="4999" spans="1:14" x14ac:dyDescent="0.25">
      <c r="A4999" s="90" t="s">
        <v>6742</v>
      </c>
      <c r="B4999" s="90" t="s">
        <v>7741</v>
      </c>
      <c r="C4999" s="90" t="s">
        <v>6907</v>
      </c>
      <c r="D4999" s="90" t="str">
        <f>IF(ISBLANK(C4999),"",VLOOKUP(C4999,[2]Obce_StrKraj!$A$1:$E$873,5,FALSE))</f>
        <v>00239500</v>
      </c>
      <c r="E4999" s="90" t="s">
        <v>7283</v>
      </c>
      <c r="F4999" s="90" t="str">
        <f>IF(ISBLANK(E4999),"",VLOOKUP(E4999,[2]Obce_StrKraj!$A$1:$E$873,5,FALSE))</f>
        <v>00239224</v>
      </c>
      <c r="G4999" s="90" t="s">
        <v>2261</v>
      </c>
      <c r="H4999" s="90"/>
      <c r="I4999" s="90" t="s">
        <v>33</v>
      </c>
      <c r="J4999" s="90" t="s">
        <v>34</v>
      </c>
      <c r="K4999" s="91">
        <v>39083</v>
      </c>
      <c r="L4999" s="90" t="s">
        <v>2614</v>
      </c>
      <c r="M4999" s="90"/>
      <c r="N4999" s="90"/>
    </row>
    <row r="5000" spans="1:14" x14ac:dyDescent="0.25">
      <c r="A5000" s="90" t="s">
        <v>6742</v>
      </c>
      <c r="B5000" s="90" t="s">
        <v>7742</v>
      </c>
      <c r="C5000" s="90" t="s">
        <v>6907</v>
      </c>
      <c r="D5000" s="90" t="str">
        <f>IF(ISBLANK(C5000),"",VLOOKUP(C5000,[2]Obce_StrKraj!$A$1:$E$873,5,FALSE))</f>
        <v>00239500</v>
      </c>
      <c r="E5000" s="90" t="s">
        <v>7743</v>
      </c>
      <c r="F5000" s="90" t="str">
        <f>IF(ISBLANK(E5000),"",VLOOKUP(E5000,[2]Obce_StrKraj!$A$1:$E$873,5,FALSE))</f>
        <v>00876071</v>
      </c>
      <c r="G5000" s="90" t="s">
        <v>2261</v>
      </c>
      <c r="H5000" s="90"/>
      <c r="I5000" s="90" t="s">
        <v>33</v>
      </c>
      <c r="J5000" s="90" t="s">
        <v>34</v>
      </c>
      <c r="K5000" s="91">
        <v>39083</v>
      </c>
      <c r="L5000" s="90" t="s">
        <v>2614</v>
      </c>
      <c r="M5000" s="90"/>
      <c r="N5000" s="90"/>
    </row>
    <row r="5001" spans="1:14" x14ac:dyDescent="0.25">
      <c r="A5001" s="90" t="s">
        <v>6742</v>
      </c>
      <c r="B5001" s="90" t="s">
        <v>7744</v>
      </c>
      <c r="C5001" s="90" t="s">
        <v>6907</v>
      </c>
      <c r="D5001" s="90" t="str">
        <f>IF(ISBLANK(C5001),"",VLOOKUP(C5001,[2]Obce_StrKraj!$A$1:$E$873,5,FALSE))</f>
        <v>00239500</v>
      </c>
      <c r="E5001" s="90" t="s">
        <v>7745</v>
      </c>
      <c r="F5001" s="90">
        <f>IF(ISBLANK(E5001),"",VLOOKUP(E5001,[2]Obce_StrKraj!$A$1:$E$873,5,FALSE))</f>
        <v>876054</v>
      </c>
      <c r="G5001" s="90" t="s">
        <v>2261</v>
      </c>
      <c r="H5001" s="90"/>
      <c r="I5001" s="90" t="s">
        <v>33</v>
      </c>
      <c r="J5001" s="90" t="s">
        <v>34</v>
      </c>
      <c r="K5001" s="91">
        <v>39083</v>
      </c>
      <c r="L5001" s="90" t="s">
        <v>2614</v>
      </c>
      <c r="M5001" s="90"/>
      <c r="N5001" s="90"/>
    </row>
    <row r="5002" spans="1:14" x14ac:dyDescent="0.25">
      <c r="A5002" s="90" t="s">
        <v>6742</v>
      </c>
      <c r="B5002" s="90" t="s">
        <v>7746</v>
      </c>
      <c r="C5002" s="90" t="s">
        <v>6907</v>
      </c>
      <c r="D5002" s="90" t="str">
        <f>IF(ISBLANK(C5002),"",VLOOKUP(C5002,[2]Obce_StrKraj!$A$1:$E$873,5,FALSE))</f>
        <v>00239500</v>
      </c>
      <c r="E5002" s="90" t="s">
        <v>5986</v>
      </c>
      <c r="F5002" s="90">
        <f>IF(ISBLANK(E5002),"",VLOOKUP(E5002,[2]Obce_StrKraj!$A$1:$E$873,5,FALSE))</f>
        <v>239071</v>
      </c>
      <c r="G5002" s="90" t="s">
        <v>2261</v>
      </c>
      <c r="H5002" s="90"/>
      <c r="I5002" s="90" t="s">
        <v>33</v>
      </c>
      <c r="J5002" s="90" t="s">
        <v>34</v>
      </c>
      <c r="K5002" s="91">
        <v>39083</v>
      </c>
      <c r="L5002" s="90" t="s">
        <v>2614</v>
      </c>
      <c r="M5002" s="90"/>
      <c r="N5002" s="90"/>
    </row>
    <row r="5003" spans="1:14" x14ac:dyDescent="0.25">
      <c r="A5003" s="90" t="s">
        <v>6742</v>
      </c>
      <c r="B5003" s="90" t="s">
        <v>7747</v>
      </c>
      <c r="C5003" s="90" t="s">
        <v>6907</v>
      </c>
      <c r="D5003" s="90" t="str">
        <f>IF(ISBLANK(C5003),"",VLOOKUP(C5003,[2]Obce_StrKraj!$A$1:$E$873,5,FALSE))</f>
        <v>00239500</v>
      </c>
      <c r="E5003" s="90" t="s">
        <v>7265</v>
      </c>
      <c r="F5003" s="90" t="str">
        <f>IF(ISBLANK(E5003),"",VLOOKUP(E5003,[2]Obce_StrKraj!$A$1:$E$873,5,FALSE))</f>
        <v>00239011</v>
      </c>
      <c r="G5003" s="90" t="s">
        <v>2261</v>
      </c>
      <c r="H5003" s="90"/>
      <c r="I5003" s="90" t="s">
        <v>33</v>
      </c>
      <c r="J5003" s="90" t="s">
        <v>34</v>
      </c>
      <c r="K5003" s="91">
        <v>39083</v>
      </c>
      <c r="L5003" s="90" t="s">
        <v>2614</v>
      </c>
      <c r="M5003" s="90"/>
      <c r="N5003" s="90"/>
    </row>
    <row r="5004" spans="1:14" x14ac:dyDescent="0.25">
      <c r="A5004" s="90" t="s">
        <v>6742</v>
      </c>
      <c r="B5004" s="90" t="s">
        <v>7748</v>
      </c>
      <c r="C5004" s="90" t="s">
        <v>6907</v>
      </c>
      <c r="D5004" s="90" t="str">
        <f>IF(ISBLANK(C5004),"",VLOOKUP(C5004,[2]Obce_StrKraj!$A$1:$E$873,5,FALSE))</f>
        <v>00239500</v>
      </c>
      <c r="E5004" s="90" t="s">
        <v>7749</v>
      </c>
      <c r="F5004" s="90" t="str">
        <f>IF(ISBLANK(E5004),"",VLOOKUP(E5004,[2]Obce_StrKraj!$A$1:$E$873,5,FALSE))</f>
        <v>00238996</v>
      </c>
      <c r="G5004" s="90" t="s">
        <v>2261</v>
      </c>
      <c r="H5004" s="90"/>
      <c r="I5004" s="90" t="s">
        <v>33</v>
      </c>
      <c r="J5004" s="90" t="s">
        <v>34</v>
      </c>
      <c r="K5004" s="91">
        <v>39083</v>
      </c>
      <c r="L5004" s="90" t="s">
        <v>2614</v>
      </c>
      <c r="M5004" s="90"/>
      <c r="N5004" s="90"/>
    </row>
    <row r="5005" spans="1:14" x14ac:dyDescent="0.25">
      <c r="A5005" s="90" t="s">
        <v>6742</v>
      </c>
      <c r="B5005" s="90" t="s">
        <v>1776</v>
      </c>
      <c r="C5005" s="90" t="s">
        <v>7105</v>
      </c>
      <c r="D5005" s="90" t="str">
        <f>IF(ISBLANK(C5005),"",VLOOKUP(C5005,[2]Obce_StrKraj!$A$1:$E$873,5,FALSE))</f>
        <v>00235334</v>
      </c>
      <c r="E5005" s="90" t="s">
        <v>7567</v>
      </c>
      <c r="F5005" s="90" t="str">
        <f>IF(ISBLANK(E5005),"",VLOOKUP(E5005,[2]Obce_StrKraj!$A$1:$E$873,5,FALSE))</f>
        <v>00235814</v>
      </c>
      <c r="G5005" s="90" t="s">
        <v>2261</v>
      </c>
      <c r="H5005" s="90"/>
      <c r="I5005" s="90" t="s">
        <v>33</v>
      </c>
      <c r="J5005" s="90" t="s">
        <v>34</v>
      </c>
      <c r="K5005" s="91">
        <v>39083</v>
      </c>
      <c r="L5005" s="90" t="s">
        <v>2614</v>
      </c>
      <c r="M5005" s="90"/>
      <c r="N5005" s="90"/>
    </row>
    <row r="5006" spans="1:14" x14ac:dyDescent="0.25">
      <c r="A5006" s="90" t="s">
        <v>6742</v>
      </c>
      <c r="B5006" s="90" t="s">
        <v>1777</v>
      </c>
      <c r="C5006" s="90" t="s">
        <v>7105</v>
      </c>
      <c r="D5006" s="90" t="str">
        <f>IF(ISBLANK(C5006),"",VLOOKUP(C5006,[2]Obce_StrKraj!$A$1:$E$873,5,FALSE))</f>
        <v>00235334</v>
      </c>
      <c r="E5006" s="90" t="s">
        <v>7750</v>
      </c>
      <c r="F5006" s="90" t="str">
        <f>IF(ISBLANK(E5006),"",VLOOKUP(E5006,[2]Obce_StrKraj!$A$1:$E$873,5,FALSE))</f>
        <v>00239305</v>
      </c>
      <c r="G5006" s="90" t="s">
        <v>2261</v>
      </c>
      <c r="H5006" s="90"/>
      <c r="I5006" s="90" t="s">
        <v>33</v>
      </c>
      <c r="J5006" s="90" t="s">
        <v>34</v>
      </c>
      <c r="K5006" s="91">
        <v>39083</v>
      </c>
      <c r="L5006" s="90" t="s">
        <v>2614</v>
      </c>
      <c r="M5006" s="90"/>
      <c r="N5006" s="90"/>
    </row>
    <row r="5007" spans="1:14" x14ac:dyDescent="0.25">
      <c r="A5007" s="90" t="s">
        <v>6742</v>
      </c>
      <c r="B5007" s="90" t="s">
        <v>1778</v>
      </c>
      <c r="C5007" s="90" t="s">
        <v>7171</v>
      </c>
      <c r="D5007" s="90" t="str">
        <f>IF(ISBLANK(C5007),"",VLOOKUP(C5007,[2]Obce_StrKraj!$A$1:$E$873,5,FALSE))</f>
        <v>00233129</v>
      </c>
      <c r="E5007" s="90" t="s">
        <v>7751</v>
      </c>
      <c r="F5007" s="90" t="str">
        <f>IF(ISBLANK(E5007),"",VLOOKUP(E5007,[2]Obce_StrKraj!$A$1:$E$873,5,FALSE))</f>
        <v>00234028</v>
      </c>
      <c r="G5007" s="90" t="s">
        <v>2261</v>
      </c>
      <c r="H5007" s="90"/>
      <c r="I5007" s="90" t="s">
        <v>33</v>
      </c>
      <c r="J5007" s="90" t="s">
        <v>34</v>
      </c>
      <c r="K5007" s="91">
        <v>39083</v>
      </c>
      <c r="L5007" s="90" t="s">
        <v>2614</v>
      </c>
      <c r="M5007" s="90"/>
      <c r="N5007" s="90"/>
    </row>
    <row r="5008" spans="1:14" x14ac:dyDescent="0.25">
      <c r="A5008" s="90" t="s">
        <v>6742</v>
      </c>
      <c r="B5008" s="90" t="s">
        <v>1779</v>
      </c>
      <c r="C5008" s="90" t="s">
        <v>7171</v>
      </c>
      <c r="D5008" s="90" t="str">
        <f>IF(ISBLANK(C5008),"",VLOOKUP(C5008,[2]Obce_StrKraj!$A$1:$E$873,5,FALSE))</f>
        <v>00233129</v>
      </c>
      <c r="E5008" s="90" t="s">
        <v>7752</v>
      </c>
      <c r="F5008" s="90">
        <f>IF(ISBLANK(E5008),"",VLOOKUP(E5008,[2]Obce_StrKraj!$A$1:$E$873,5,FALSE))</f>
        <v>234001</v>
      </c>
      <c r="G5008" s="90" t="s">
        <v>2261</v>
      </c>
      <c r="H5008" s="90"/>
      <c r="I5008" s="90" t="s">
        <v>33</v>
      </c>
      <c r="J5008" s="90" t="s">
        <v>34</v>
      </c>
      <c r="K5008" s="91">
        <v>39083</v>
      </c>
      <c r="L5008" s="90" t="s">
        <v>2614</v>
      </c>
      <c r="M5008" s="90"/>
      <c r="N5008" s="90"/>
    </row>
    <row r="5009" spans="1:14" x14ac:dyDescent="0.25">
      <c r="A5009" s="90" t="s">
        <v>6742</v>
      </c>
      <c r="B5009" s="90" t="s">
        <v>1780</v>
      </c>
      <c r="C5009" s="90" t="s">
        <v>7171</v>
      </c>
      <c r="D5009" s="90" t="str">
        <f>IF(ISBLANK(C5009),"",VLOOKUP(C5009,[2]Obce_StrKraj!$A$1:$E$873,5,FALSE))</f>
        <v>00233129</v>
      </c>
      <c r="E5009" s="90" t="s">
        <v>6450</v>
      </c>
      <c r="F5009" s="90" t="str">
        <f>IF(ISBLANK(E5009),"",VLOOKUP(E5009,[2]Obce_StrKraj!$A$1:$E$873,5,FALSE))</f>
        <v>00233994</v>
      </c>
      <c r="G5009" s="90" t="s">
        <v>2261</v>
      </c>
      <c r="H5009" s="90"/>
      <c r="I5009" s="90" t="s">
        <v>33</v>
      </c>
      <c r="J5009" s="90" t="s">
        <v>34</v>
      </c>
      <c r="K5009" s="91">
        <v>39083</v>
      </c>
      <c r="L5009" s="90" t="s">
        <v>2614</v>
      </c>
      <c r="M5009" s="90"/>
      <c r="N5009" s="90"/>
    </row>
    <row r="5010" spans="1:14" x14ac:dyDescent="0.25">
      <c r="A5010" s="90" t="s">
        <v>6742</v>
      </c>
      <c r="B5010" s="90" t="s">
        <v>1781</v>
      </c>
      <c r="C5010" s="90" t="s">
        <v>7171</v>
      </c>
      <c r="D5010" s="90" t="str">
        <f>IF(ISBLANK(C5010),"",VLOOKUP(C5010,[2]Obce_StrKraj!$A$1:$E$873,5,FALSE))</f>
        <v>00233129</v>
      </c>
      <c r="E5010" s="90" t="s">
        <v>7753</v>
      </c>
      <c r="F5010" s="90" t="str">
        <f>IF(ISBLANK(E5010),"",VLOOKUP(E5010,[2]Obce_StrKraj!$A$1:$E$873,5,FALSE))</f>
        <v>00233889</v>
      </c>
      <c r="G5010" s="90" t="s">
        <v>2261</v>
      </c>
      <c r="H5010" s="90"/>
      <c r="I5010" s="90" t="s">
        <v>33</v>
      </c>
      <c r="J5010" s="90" t="s">
        <v>34</v>
      </c>
      <c r="K5010" s="91">
        <v>39083</v>
      </c>
      <c r="L5010" s="90" t="s">
        <v>2614</v>
      </c>
      <c r="M5010" s="90"/>
      <c r="N5010" s="90"/>
    </row>
    <row r="5011" spans="1:14" x14ac:dyDescent="0.25">
      <c r="A5011" s="90" t="s">
        <v>6742</v>
      </c>
      <c r="B5011" s="90" t="s">
        <v>1782</v>
      </c>
      <c r="C5011" s="90" t="s">
        <v>7171</v>
      </c>
      <c r="D5011" s="90" t="str">
        <f>IF(ISBLANK(C5011),"",VLOOKUP(C5011,[2]Obce_StrKraj!$A$1:$E$873,5,FALSE))</f>
        <v>00233129</v>
      </c>
      <c r="E5011" s="90" t="s">
        <v>7754</v>
      </c>
      <c r="F5011" s="90">
        <f>IF(ISBLANK(E5011),"",VLOOKUP(E5011,[2]Obce_StrKraj!$A$1:$E$873,5,FALSE))</f>
        <v>233846</v>
      </c>
      <c r="G5011" s="90" t="s">
        <v>2261</v>
      </c>
      <c r="H5011" s="90"/>
      <c r="I5011" s="90" t="s">
        <v>33</v>
      </c>
      <c r="J5011" s="90" t="s">
        <v>34</v>
      </c>
      <c r="K5011" s="91">
        <v>39083</v>
      </c>
      <c r="L5011" s="90" t="s">
        <v>2614</v>
      </c>
      <c r="M5011" s="90"/>
      <c r="N5011" s="90"/>
    </row>
    <row r="5012" spans="1:14" x14ac:dyDescent="0.25">
      <c r="A5012" s="90" t="s">
        <v>6742</v>
      </c>
      <c r="B5012" s="90" t="s">
        <v>1783</v>
      </c>
      <c r="C5012" s="90" t="s">
        <v>7171</v>
      </c>
      <c r="D5012" s="90" t="str">
        <f>IF(ISBLANK(C5012),"",VLOOKUP(C5012,[2]Obce_StrKraj!$A$1:$E$873,5,FALSE))</f>
        <v>00233129</v>
      </c>
      <c r="E5012" s="90" t="s">
        <v>7755</v>
      </c>
      <c r="F5012" s="90">
        <f>IF(ISBLANK(E5012),"",VLOOKUP(E5012,[2]Obce_StrKraj!$A$1:$E$873,5,FALSE))</f>
        <v>509809</v>
      </c>
      <c r="G5012" s="90" t="s">
        <v>2261</v>
      </c>
      <c r="H5012" s="90"/>
      <c r="I5012" s="90" t="s">
        <v>33</v>
      </c>
      <c r="J5012" s="90" t="s">
        <v>34</v>
      </c>
      <c r="K5012" s="91">
        <v>39083</v>
      </c>
      <c r="L5012" s="90" t="s">
        <v>2614</v>
      </c>
      <c r="M5012" s="90"/>
      <c r="N5012" s="90"/>
    </row>
    <row r="5013" spans="1:14" x14ac:dyDescent="0.25">
      <c r="A5013" s="90" t="s">
        <v>6742</v>
      </c>
      <c r="B5013" s="90" t="s">
        <v>1784</v>
      </c>
      <c r="C5013" s="90" t="s">
        <v>7171</v>
      </c>
      <c r="D5013" s="90" t="str">
        <f>IF(ISBLANK(C5013),"",VLOOKUP(C5013,[2]Obce_StrKraj!$A$1:$E$873,5,FALSE))</f>
        <v>00233129</v>
      </c>
      <c r="E5013" s="90" t="s">
        <v>7756</v>
      </c>
      <c r="F5013" s="90" t="str">
        <f>IF(ISBLANK(E5013),"",VLOOKUP(E5013,[2]Obce_StrKraj!$A$1:$E$873,5,FALSE))</f>
        <v>00233714</v>
      </c>
      <c r="G5013" s="90" t="s">
        <v>2261</v>
      </c>
      <c r="H5013" s="90"/>
      <c r="I5013" s="90" t="s">
        <v>33</v>
      </c>
      <c r="J5013" s="90" t="s">
        <v>34</v>
      </c>
      <c r="K5013" s="91">
        <v>39083</v>
      </c>
      <c r="L5013" s="90" t="s">
        <v>2614</v>
      </c>
      <c r="M5013" s="90"/>
      <c r="N5013" s="90"/>
    </row>
    <row r="5014" spans="1:14" x14ac:dyDescent="0.25">
      <c r="A5014" s="90" t="s">
        <v>6742</v>
      </c>
      <c r="B5014" s="90" t="s">
        <v>1785</v>
      </c>
      <c r="C5014" s="90" t="s">
        <v>7171</v>
      </c>
      <c r="D5014" s="90" t="str">
        <f>IF(ISBLANK(C5014),"",VLOOKUP(C5014,[2]Obce_StrKraj!$A$1:$E$873,5,FALSE))</f>
        <v>00233129</v>
      </c>
      <c r="E5014" s="90" t="s">
        <v>7757</v>
      </c>
      <c r="F5014" s="90" t="str">
        <f>IF(ISBLANK(E5014),"",VLOOKUP(E5014,[2]Obce_StrKraj!$A$1:$E$873,5,FALSE))</f>
        <v>00233641</v>
      </c>
      <c r="G5014" s="90" t="s">
        <v>2261</v>
      </c>
      <c r="H5014" s="90"/>
      <c r="I5014" s="90" t="s">
        <v>33</v>
      </c>
      <c r="J5014" s="90" t="s">
        <v>34</v>
      </c>
      <c r="K5014" s="91">
        <v>39083</v>
      </c>
      <c r="L5014" s="90" t="s">
        <v>2614</v>
      </c>
      <c r="M5014" s="90"/>
      <c r="N5014" s="90"/>
    </row>
    <row r="5015" spans="1:14" x14ac:dyDescent="0.25">
      <c r="A5015" s="90" t="s">
        <v>6742</v>
      </c>
      <c r="B5015" s="90" t="s">
        <v>1786</v>
      </c>
      <c r="C5015" s="90" t="s">
        <v>7171</v>
      </c>
      <c r="D5015" s="90" t="str">
        <f>IF(ISBLANK(C5015),"",VLOOKUP(C5015,[2]Obce_StrKraj!$A$1:$E$873,5,FALSE))</f>
        <v>00233129</v>
      </c>
      <c r="E5015" s="90" t="s">
        <v>7758</v>
      </c>
      <c r="F5015" s="90" t="str">
        <f>IF(ISBLANK(E5015),"",VLOOKUP(E5015,[2]Obce_StrKraj!$A$1:$E$873,5,FALSE))</f>
        <v>00509779</v>
      </c>
      <c r="G5015" s="90" t="s">
        <v>2261</v>
      </c>
      <c r="H5015" s="90"/>
      <c r="I5015" s="90" t="s">
        <v>33</v>
      </c>
      <c r="J5015" s="90" t="s">
        <v>34</v>
      </c>
      <c r="K5015" s="91">
        <v>39083</v>
      </c>
      <c r="L5015" s="90" t="s">
        <v>2614</v>
      </c>
      <c r="M5015" s="90"/>
      <c r="N5015" s="90"/>
    </row>
    <row r="5016" spans="1:14" x14ac:dyDescent="0.25">
      <c r="A5016" s="90" t="s">
        <v>6742</v>
      </c>
      <c r="B5016" s="90" t="s">
        <v>1787</v>
      </c>
      <c r="C5016" s="90" t="s">
        <v>7171</v>
      </c>
      <c r="D5016" s="90" t="str">
        <f>IF(ISBLANK(C5016),"",VLOOKUP(C5016,[2]Obce_StrKraj!$A$1:$E$873,5,FALSE))</f>
        <v>00233129</v>
      </c>
      <c r="E5016" s="90" t="s">
        <v>7759</v>
      </c>
      <c r="F5016" s="90">
        <f>IF(ISBLANK(E5016),"",VLOOKUP(E5016,[2]Obce_StrKraj!$A$1:$E$873,5,FALSE))</f>
        <v>233579</v>
      </c>
      <c r="G5016" s="90" t="s">
        <v>2261</v>
      </c>
      <c r="H5016" s="90"/>
      <c r="I5016" s="90" t="s">
        <v>33</v>
      </c>
      <c r="J5016" s="90" t="s">
        <v>34</v>
      </c>
      <c r="K5016" s="91">
        <v>39083</v>
      </c>
      <c r="L5016" s="90" t="s">
        <v>2614</v>
      </c>
      <c r="M5016" s="90"/>
      <c r="N5016" s="90"/>
    </row>
    <row r="5017" spans="1:14" x14ac:dyDescent="0.25">
      <c r="A5017" s="90" t="s">
        <v>6742</v>
      </c>
      <c r="B5017" s="90" t="s">
        <v>1788</v>
      </c>
      <c r="C5017" s="90" t="s">
        <v>7171</v>
      </c>
      <c r="D5017" s="90" t="str">
        <f>IF(ISBLANK(C5017),"",VLOOKUP(C5017,[2]Obce_StrKraj!$A$1:$E$873,5,FALSE))</f>
        <v>00233129</v>
      </c>
      <c r="E5017" s="90" t="s">
        <v>4438</v>
      </c>
      <c r="F5017" s="90" t="str">
        <f>IF(ISBLANK(E5017),"",VLOOKUP(E5017,[2]Obce_StrKraj!$A$1:$E$873,5,FALSE))</f>
        <v>00233510</v>
      </c>
      <c r="G5017" s="90" t="s">
        <v>2261</v>
      </c>
      <c r="H5017" s="90"/>
      <c r="I5017" s="90" t="s">
        <v>33</v>
      </c>
      <c r="J5017" s="90" t="s">
        <v>34</v>
      </c>
      <c r="K5017" s="91">
        <v>39083</v>
      </c>
      <c r="L5017" s="90" t="s">
        <v>2614</v>
      </c>
      <c r="M5017" s="90"/>
      <c r="N5017" s="90"/>
    </row>
    <row r="5018" spans="1:14" x14ac:dyDescent="0.25">
      <c r="A5018" s="90" t="s">
        <v>6742</v>
      </c>
      <c r="B5018" s="90" t="s">
        <v>1789</v>
      </c>
      <c r="C5018" s="90" t="s">
        <v>7171</v>
      </c>
      <c r="D5018" s="90" t="str">
        <f>IF(ISBLANK(C5018),"",VLOOKUP(C5018,[2]Obce_StrKraj!$A$1:$E$873,5,FALSE))</f>
        <v>00233129</v>
      </c>
      <c r="E5018" s="90" t="s">
        <v>7760</v>
      </c>
      <c r="F5018" s="90" t="str">
        <f>IF(ISBLANK(E5018),"",VLOOKUP(E5018,[2]Obce_StrKraj!$A$1:$E$873,5,FALSE))</f>
        <v>00233501</v>
      </c>
      <c r="G5018" s="90" t="s">
        <v>2261</v>
      </c>
      <c r="H5018" s="90"/>
      <c r="I5018" s="90" t="s">
        <v>33</v>
      </c>
      <c r="J5018" s="90" t="s">
        <v>34</v>
      </c>
      <c r="K5018" s="91">
        <v>39083</v>
      </c>
      <c r="L5018" s="90" t="s">
        <v>2614</v>
      </c>
      <c r="M5018" s="90"/>
      <c r="N5018" s="90"/>
    </row>
    <row r="5019" spans="1:14" x14ac:dyDescent="0.25">
      <c r="A5019" s="90" t="s">
        <v>6742</v>
      </c>
      <c r="B5019" s="90" t="s">
        <v>1790</v>
      </c>
      <c r="C5019" s="90" t="s">
        <v>7171</v>
      </c>
      <c r="D5019" s="90" t="str">
        <f>IF(ISBLANK(C5019),"",VLOOKUP(C5019,[2]Obce_StrKraj!$A$1:$E$873,5,FALSE))</f>
        <v>00233129</v>
      </c>
      <c r="E5019" s="90" t="s">
        <v>7761</v>
      </c>
      <c r="F5019" s="90" t="str">
        <f>IF(ISBLANK(E5019),"",VLOOKUP(E5019,[2]Obce_StrKraj!$A$1:$E$873,5,FALSE))</f>
        <v>00233439</v>
      </c>
      <c r="G5019" s="90" t="s">
        <v>2261</v>
      </c>
      <c r="H5019" s="90"/>
      <c r="I5019" s="90" t="s">
        <v>33</v>
      </c>
      <c r="J5019" s="90" t="s">
        <v>34</v>
      </c>
      <c r="K5019" s="91">
        <v>39083</v>
      </c>
      <c r="L5019" s="90" t="s">
        <v>2614</v>
      </c>
      <c r="M5019" s="90"/>
      <c r="N5019" s="90"/>
    </row>
    <row r="5020" spans="1:14" x14ac:dyDescent="0.25">
      <c r="A5020" s="90" t="s">
        <v>6742</v>
      </c>
      <c r="B5020" s="90" t="s">
        <v>1791</v>
      </c>
      <c r="C5020" s="90" t="s">
        <v>7171</v>
      </c>
      <c r="D5020" s="90" t="str">
        <f>IF(ISBLANK(C5020),"",VLOOKUP(C5020,[2]Obce_StrKraj!$A$1:$E$873,5,FALSE))</f>
        <v>00233129</v>
      </c>
      <c r="E5020" s="90" t="s">
        <v>7762</v>
      </c>
      <c r="F5020" s="90" t="str">
        <f>IF(ISBLANK(E5020),"",VLOOKUP(E5020,[2]Obce_StrKraj!$A$1:$E$873,5,FALSE))</f>
        <v>00509655</v>
      </c>
      <c r="G5020" s="90" t="s">
        <v>2261</v>
      </c>
      <c r="H5020" s="90"/>
      <c r="I5020" s="90" t="s">
        <v>33</v>
      </c>
      <c r="J5020" s="90" t="s">
        <v>34</v>
      </c>
      <c r="K5020" s="91">
        <v>39083</v>
      </c>
      <c r="L5020" s="90" t="s">
        <v>2614</v>
      </c>
      <c r="M5020" s="90"/>
      <c r="N5020" s="90"/>
    </row>
    <row r="5021" spans="1:14" x14ac:dyDescent="0.25">
      <c r="A5021" s="90" t="s">
        <v>6742</v>
      </c>
      <c r="B5021" s="90" t="s">
        <v>1792</v>
      </c>
      <c r="C5021" s="90" t="s">
        <v>7171</v>
      </c>
      <c r="D5021" s="90" t="str">
        <f>IF(ISBLANK(C5021),"",VLOOKUP(C5021,[2]Obce_StrKraj!$A$1:$E$873,5,FALSE))</f>
        <v>00233129</v>
      </c>
      <c r="E5021" s="90" t="s">
        <v>7763</v>
      </c>
      <c r="F5021" s="90" t="str">
        <f>IF(ISBLANK(E5021),"",VLOOKUP(E5021,[2]Obce_StrKraj!$A$1:$E$873,5,FALSE))</f>
        <v>00509639</v>
      </c>
      <c r="G5021" s="90" t="s">
        <v>2261</v>
      </c>
      <c r="H5021" s="90"/>
      <c r="I5021" s="90" t="s">
        <v>33</v>
      </c>
      <c r="J5021" s="90" t="s">
        <v>34</v>
      </c>
      <c r="K5021" s="91">
        <v>39083</v>
      </c>
      <c r="L5021" s="90" t="s">
        <v>2614</v>
      </c>
      <c r="M5021" s="90"/>
      <c r="N5021" s="90"/>
    </row>
    <row r="5022" spans="1:14" x14ac:dyDescent="0.25">
      <c r="A5022" s="90" t="s">
        <v>6742</v>
      </c>
      <c r="B5022" s="90" t="s">
        <v>1794</v>
      </c>
      <c r="C5022" s="90" t="s">
        <v>7171</v>
      </c>
      <c r="D5022" s="90" t="str">
        <f>IF(ISBLANK(C5022),"",VLOOKUP(C5022,[2]Obce_StrKraj!$A$1:$E$873,5,FALSE))</f>
        <v>00233129</v>
      </c>
      <c r="E5022" s="90" t="s">
        <v>7764</v>
      </c>
      <c r="F5022" s="90" t="str">
        <f>IF(ISBLANK(E5022),"",VLOOKUP(E5022,[2]Obce_StrKraj!$A$1:$E$873,5,FALSE))</f>
        <v>00233145</v>
      </c>
      <c r="G5022" s="90" t="s">
        <v>2261</v>
      </c>
      <c r="H5022" s="90"/>
      <c r="I5022" s="90" t="s">
        <v>33</v>
      </c>
      <c r="J5022" s="90" t="s">
        <v>34</v>
      </c>
      <c r="K5022" s="91">
        <v>39083</v>
      </c>
      <c r="L5022" s="90" t="s">
        <v>2614</v>
      </c>
      <c r="M5022" s="90"/>
      <c r="N5022" s="90"/>
    </row>
    <row r="5023" spans="1:14" x14ac:dyDescent="0.25">
      <c r="A5023" s="90" t="s">
        <v>6742</v>
      </c>
      <c r="B5023" s="90" t="s">
        <v>7765</v>
      </c>
      <c r="C5023" s="90" t="s">
        <v>7098</v>
      </c>
      <c r="D5023" s="90" t="str">
        <f>IF(ISBLANK(C5023),"",VLOOKUP(C5023,[2]Obce_StrKraj!$A$1:$E$873,5,FALSE))</f>
        <v>00232963</v>
      </c>
      <c r="E5023" s="90" t="s">
        <v>7396</v>
      </c>
      <c r="F5023" s="90">
        <f>IF(ISBLANK(E5023),"",VLOOKUP(E5023,[2]Obce_StrKraj!$A$1:$E$873,5,FALSE))</f>
        <v>232238</v>
      </c>
      <c r="G5023" s="90" t="s">
        <v>2284</v>
      </c>
      <c r="H5023" s="90"/>
      <c r="I5023" s="90" t="s">
        <v>33</v>
      </c>
      <c r="J5023" s="90" t="s">
        <v>34</v>
      </c>
      <c r="K5023" s="91">
        <v>38944</v>
      </c>
      <c r="L5023" s="90" t="s">
        <v>1465</v>
      </c>
      <c r="M5023" s="90"/>
      <c r="N5023" s="90"/>
    </row>
    <row r="5024" spans="1:14" x14ac:dyDescent="0.25">
      <c r="A5024" s="90" t="s">
        <v>6742</v>
      </c>
      <c r="B5024" s="90" t="s">
        <v>7766</v>
      </c>
      <c r="C5024" s="90" t="s">
        <v>7007</v>
      </c>
      <c r="D5024" s="90" t="str">
        <f>IF(ISBLANK(C5024),"",VLOOKUP(C5024,[2]Obce_StrKraj!$A$1:$E$873,5,FALSE))</f>
        <v>00243132</v>
      </c>
      <c r="E5024" s="90" t="s">
        <v>7767</v>
      </c>
      <c r="F5024" s="90">
        <f>IF(ISBLANK(E5024),"",VLOOKUP(E5024,[2]Obce_StrKraj!$A$1:$E$873,5,FALSE))</f>
        <v>242918</v>
      </c>
      <c r="G5024" s="90" t="s">
        <v>2284</v>
      </c>
      <c r="H5024" s="90"/>
      <c r="I5024" s="90" t="s">
        <v>33</v>
      </c>
      <c r="J5024" s="90" t="s">
        <v>34</v>
      </c>
      <c r="K5024" s="91">
        <v>38911</v>
      </c>
      <c r="L5024" s="90" t="s">
        <v>2633</v>
      </c>
      <c r="M5024" s="90"/>
      <c r="N5024" s="90"/>
    </row>
    <row r="5025" spans="1:14" x14ac:dyDescent="0.25">
      <c r="A5025" s="90" t="s">
        <v>6742</v>
      </c>
      <c r="B5025" s="90" t="s">
        <v>7768</v>
      </c>
      <c r="C5025" s="90" t="s">
        <v>7007</v>
      </c>
      <c r="D5025" s="90" t="str">
        <f>IF(ISBLANK(C5025),"",VLOOKUP(C5025,[2]Obce_StrKraj!$A$1:$E$873,5,FALSE))</f>
        <v>00243132</v>
      </c>
      <c r="E5025" s="90" t="s">
        <v>7769</v>
      </c>
      <c r="F5025" s="90">
        <f>IF(ISBLANK(E5025),"",VLOOKUP(E5025,[2]Obce_StrKraj!$A$1:$E$873,5,FALSE))</f>
        <v>242381</v>
      </c>
      <c r="G5025" s="90" t="s">
        <v>2284</v>
      </c>
      <c r="H5025" s="90"/>
      <c r="I5025" s="90" t="s">
        <v>33</v>
      </c>
      <c r="J5025" s="90" t="s">
        <v>34</v>
      </c>
      <c r="K5025" s="91">
        <v>38910</v>
      </c>
      <c r="L5025" s="90" t="s">
        <v>2633</v>
      </c>
      <c r="M5025" s="90"/>
      <c r="N5025" s="90"/>
    </row>
    <row r="5026" spans="1:14" x14ac:dyDescent="0.25">
      <c r="A5026" s="90" t="s">
        <v>6742</v>
      </c>
      <c r="B5026" s="90" t="s">
        <v>7770</v>
      </c>
      <c r="C5026" s="90" t="s">
        <v>6839</v>
      </c>
      <c r="D5026" s="90" t="str">
        <f>IF(ISBLANK(C5026),"",VLOOKUP(C5026,[2]Obce_StrKraj!$A$1:$E$873,5,FALSE))</f>
        <v>00235440</v>
      </c>
      <c r="E5026" s="90" t="s">
        <v>6823</v>
      </c>
      <c r="F5026" s="90">
        <v>235628</v>
      </c>
      <c r="G5026" s="90" t="s">
        <v>2284</v>
      </c>
      <c r="H5026" s="90"/>
      <c r="I5026" s="90" t="s">
        <v>33</v>
      </c>
      <c r="J5026" s="90" t="s">
        <v>34</v>
      </c>
      <c r="K5026" s="91">
        <v>38906</v>
      </c>
      <c r="L5026" s="90" t="s">
        <v>1465</v>
      </c>
      <c r="M5026" s="90"/>
      <c r="N5026" s="90"/>
    </row>
    <row r="5027" spans="1:14" x14ac:dyDescent="0.25">
      <c r="A5027" s="90" t="s">
        <v>6742</v>
      </c>
      <c r="B5027" s="90" t="s">
        <v>7771</v>
      </c>
      <c r="C5027" s="90" t="s">
        <v>7042</v>
      </c>
      <c r="D5027" s="90" t="str">
        <f>IF(ISBLANK(C5027),"",VLOOKUP(C5027,[2]Obce_StrKraj!$A$1:$E$873,5,FALSE))</f>
        <v>00234516</v>
      </c>
      <c r="E5027" s="90" t="s">
        <v>7650</v>
      </c>
      <c r="F5027" s="90">
        <f>IF(ISBLANK(E5027),"",VLOOKUP(E5027,[2]Obce_StrKraj!$A$1:$E$873,5,FALSE))</f>
        <v>237001</v>
      </c>
      <c r="G5027" s="90" t="s">
        <v>2261</v>
      </c>
      <c r="H5027" s="90"/>
      <c r="I5027" s="90" t="s">
        <v>33</v>
      </c>
      <c r="J5027" s="90" t="s">
        <v>34</v>
      </c>
      <c r="K5027" s="91">
        <v>39043</v>
      </c>
      <c r="L5027" s="90" t="s">
        <v>2614</v>
      </c>
      <c r="M5027" s="90"/>
      <c r="N5027" s="90"/>
    </row>
    <row r="5028" spans="1:14" x14ac:dyDescent="0.25">
      <c r="A5028" s="90" t="s">
        <v>6742</v>
      </c>
      <c r="B5028" s="90" t="s">
        <v>7772</v>
      </c>
      <c r="C5028" s="90" t="s">
        <v>7042</v>
      </c>
      <c r="D5028" s="90" t="str">
        <f>IF(ISBLANK(C5028),"",VLOOKUP(C5028,[2]Obce_StrKraj!$A$1:$E$873,5,FALSE))</f>
        <v>00234516</v>
      </c>
      <c r="E5028" s="90" t="s">
        <v>5993</v>
      </c>
      <c r="F5028" s="90" t="str">
        <f>IF(ISBLANK(E5028),"",VLOOKUP(E5028,[2]Obce_StrKraj!$A$1:$E$873,5,FALSE))</f>
        <v>00234192</v>
      </c>
      <c r="G5028" s="90" t="s">
        <v>2261</v>
      </c>
      <c r="H5028" s="90"/>
      <c r="I5028" s="90" t="s">
        <v>33</v>
      </c>
      <c r="J5028" s="90" t="s">
        <v>34</v>
      </c>
      <c r="K5028" s="91">
        <v>39042</v>
      </c>
      <c r="L5028" s="90" t="s">
        <v>2614</v>
      </c>
      <c r="M5028" s="90"/>
      <c r="N5028" s="90"/>
    </row>
    <row r="5029" spans="1:14" x14ac:dyDescent="0.25">
      <c r="A5029" s="90" t="s">
        <v>6742</v>
      </c>
      <c r="B5029" s="90" t="s">
        <v>7773</v>
      </c>
      <c r="C5029" s="90" t="s">
        <v>7042</v>
      </c>
      <c r="D5029" s="90" t="str">
        <f>IF(ISBLANK(C5029),"",VLOOKUP(C5029,[2]Obce_StrKraj!$A$1:$E$873,5,FALSE))</f>
        <v>00234516</v>
      </c>
      <c r="E5029" s="90" t="s">
        <v>2596</v>
      </c>
      <c r="F5029" s="90" t="str">
        <f>IF(ISBLANK(E5029),"",VLOOKUP(E5029,[2]Obce_StrKraj!$A$1:$E$873,5,FALSE))</f>
        <v>00640263</v>
      </c>
      <c r="G5029" s="90" t="s">
        <v>2261</v>
      </c>
      <c r="H5029" s="90"/>
      <c r="I5029" s="90" t="s">
        <v>33</v>
      </c>
      <c r="J5029" s="90" t="s">
        <v>34</v>
      </c>
      <c r="K5029" s="91">
        <v>39042</v>
      </c>
      <c r="L5029" s="90" t="s">
        <v>2614</v>
      </c>
      <c r="M5029" s="90"/>
      <c r="N5029" s="90"/>
    </row>
    <row r="5030" spans="1:14" x14ac:dyDescent="0.25">
      <c r="A5030" s="90" t="s">
        <v>6742</v>
      </c>
      <c r="B5030" s="90" t="s">
        <v>7774</v>
      </c>
      <c r="C5030" s="90" t="s">
        <v>7102</v>
      </c>
      <c r="D5030" s="90">
        <f>IF(ISBLANK(C5030),"",VLOOKUP(C5030,[2]Obce_StrKraj!$A$1:$E$873,5,FALSE))</f>
        <v>241237</v>
      </c>
      <c r="E5030" s="90" t="s">
        <v>7237</v>
      </c>
      <c r="F5030" s="90">
        <v>233668</v>
      </c>
      <c r="G5030" s="90" t="s">
        <v>2261</v>
      </c>
      <c r="H5030" s="90"/>
      <c r="I5030" s="90" t="s">
        <v>33</v>
      </c>
      <c r="J5030" s="90" t="s">
        <v>34</v>
      </c>
      <c r="K5030" s="91">
        <v>39036</v>
      </c>
      <c r="L5030" s="90" t="s">
        <v>2614</v>
      </c>
      <c r="M5030" s="90"/>
      <c r="N5030" s="90"/>
    </row>
    <row r="5031" spans="1:14" x14ac:dyDescent="0.25">
      <c r="A5031" s="90" t="s">
        <v>6742</v>
      </c>
      <c r="B5031" s="90" t="s">
        <v>7775</v>
      </c>
      <c r="C5031" s="90" t="s">
        <v>7105</v>
      </c>
      <c r="D5031" s="90" t="str">
        <f>IF(ISBLANK(C5031),"",VLOOKUP(C5031,[2]Obce_StrKraj!$A$1:$E$873,5,FALSE))</f>
        <v>00235334</v>
      </c>
      <c r="E5031" s="90" t="s">
        <v>7776</v>
      </c>
      <c r="F5031" s="90" t="str">
        <f>IF(ISBLANK(E5031),"",VLOOKUP(E5031,[2]Obce_StrKraj!$A$1:$E$873,5,FALSE))</f>
        <v>00239950</v>
      </c>
      <c r="G5031" s="90" t="s">
        <v>2261</v>
      </c>
      <c r="H5031" s="90"/>
      <c r="I5031" s="90" t="s">
        <v>33</v>
      </c>
      <c r="J5031" s="90" t="s">
        <v>34</v>
      </c>
      <c r="K5031" s="91">
        <v>39083</v>
      </c>
      <c r="L5031" s="90" t="s">
        <v>2614</v>
      </c>
      <c r="M5031" s="90"/>
      <c r="N5031" s="90"/>
    </row>
    <row r="5032" spans="1:14" x14ac:dyDescent="0.25">
      <c r="A5032" s="90" t="s">
        <v>6742</v>
      </c>
      <c r="B5032" s="90" t="s">
        <v>7777</v>
      </c>
      <c r="C5032" s="90" t="s">
        <v>7105</v>
      </c>
      <c r="D5032" s="90" t="str">
        <f>IF(ISBLANK(C5032),"",VLOOKUP(C5032,[2]Obce_StrKraj!$A$1:$E$873,5,FALSE))</f>
        <v>00235334</v>
      </c>
      <c r="E5032" s="90" t="s">
        <v>7778</v>
      </c>
      <c r="F5032" s="90" t="str">
        <f>IF(ISBLANK(E5032),"",VLOOKUP(E5032,[2]Obce_StrKraj!$A$1:$E$873,5,FALSE))</f>
        <v>00235890</v>
      </c>
      <c r="G5032" s="90" t="s">
        <v>2261</v>
      </c>
      <c r="H5032" s="90"/>
      <c r="I5032" s="90" t="s">
        <v>33</v>
      </c>
      <c r="J5032" s="90" t="s">
        <v>34</v>
      </c>
      <c r="K5032" s="91">
        <v>39083</v>
      </c>
      <c r="L5032" s="90" t="s">
        <v>2614</v>
      </c>
      <c r="M5032" s="90"/>
      <c r="N5032" s="90"/>
    </row>
    <row r="5033" spans="1:14" x14ac:dyDescent="0.25">
      <c r="A5033" s="90" t="s">
        <v>6742</v>
      </c>
      <c r="B5033" s="90" t="s">
        <v>7779</v>
      </c>
      <c r="C5033" s="90" t="s">
        <v>7105</v>
      </c>
      <c r="D5033" s="90" t="str">
        <f>IF(ISBLANK(C5033),"",VLOOKUP(C5033,[2]Obce_StrKraj!$A$1:$E$873,5,FALSE))</f>
        <v>00235334</v>
      </c>
      <c r="E5033" s="90" t="s">
        <v>7106</v>
      </c>
      <c r="F5033" s="90" t="str">
        <f>IF(ISBLANK(E5033),"",VLOOKUP(E5033,[2]Obce_StrKraj!$A$1:$E$873,5,FALSE))</f>
        <v>00235822</v>
      </c>
      <c r="G5033" s="90" t="s">
        <v>2261</v>
      </c>
      <c r="H5033" s="90"/>
      <c r="I5033" s="90" t="s">
        <v>33</v>
      </c>
      <c r="J5033" s="90" t="s">
        <v>34</v>
      </c>
      <c r="K5033" s="91">
        <v>39083</v>
      </c>
      <c r="L5033" s="90" t="s">
        <v>2614</v>
      </c>
      <c r="M5033" s="90"/>
      <c r="N5033" s="90"/>
    </row>
    <row r="5034" spans="1:14" x14ac:dyDescent="0.25">
      <c r="A5034" s="90" t="s">
        <v>6742</v>
      </c>
      <c r="B5034" s="90" t="s">
        <v>7780</v>
      </c>
      <c r="C5034" s="90" t="s">
        <v>7105</v>
      </c>
      <c r="D5034" s="90" t="str">
        <f>IF(ISBLANK(C5034),"",VLOOKUP(C5034,[2]Obce_StrKraj!$A$1:$E$873,5,FALSE))</f>
        <v>00235334</v>
      </c>
      <c r="E5034" s="90" t="s">
        <v>7781</v>
      </c>
      <c r="F5034" s="90" t="str">
        <f>IF(ISBLANK(E5034),"",VLOOKUP(E5034,[2]Obce_StrKraj!$A$1:$E$873,5,FALSE))</f>
        <v>00235776</v>
      </c>
      <c r="G5034" s="90" t="s">
        <v>2284</v>
      </c>
      <c r="H5034" s="90"/>
      <c r="I5034" s="90" t="s">
        <v>33</v>
      </c>
      <c r="J5034" s="90" t="s">
        <v>34</v>
      </c>
      <c r="K5034" s="91">
        <v>39093</v>
      </c>
      <c r="L5034" s="90" t="s">
        <v>2633</v>
      </c>
      <c r="M5034" s="90"/>
      <c r="N5034" s="90"/>
    </row>
    <row r="5035" spans="1:14" x14ac:dyDescent="0.25">
      <c r="A5035" s="90" t="s">
        <v>6742</v>
      </c>
      <c r="B5035" s="90" t="s">
        <v>7782</v>
      </c>
      <c r="C5035" s="90" t="s">
        <v>7105</v>
      </c>
      <c r="D5035" s="90" t="str">
        <f>IF(ISBLANK(C5035),"",VLOOKUP(C5035,[2]Obce_StrKraj!$A$1:$E$873,5,FALSE))</f>
        <v>00235334</v>
      </c>
      <c r="E5035" s="90" t="s">
        <v>7781</v>
      </c>
      <c r="F5035" s="90" t="str">
        <f>IF(ISBLANK(E5035),"",VLOOKUP(E5035,[2]Obce_StrKraj!$A$1:$E$873,5,FALSE))</f>
        <v>00235776</v>
      </c>
      <c r="G5035" s="90" t="s">
        <v>2261</v>
      </c>
      <c r="H5035" s="90"/>
      <c r="I5035" s="90" t="s">
        <v>33</v>
      </c>
      <c r="J5035" s="90" t="s">
        <v>34</v>
      </c>
      <c r="K5035" s="91">
        <v>39083</v>
      </c>
      <c r="L5035" s="90" t="s">
        <v>2614</v>
      </c>
      <c r="M5035" s="90"/>
      <c r="N5035" s="90"/>
    </row>
    <row r="5036" spans="1:14" x14ac:dyDescent="0.25">
      <c r="A5036" s="90" t="s">
        <v>6742</v>
      </c>
      <c r="B5036" s="90" t="s">
        <v>7783</v>
      </c>
      <c r="C5036" s="90" t="s">
        <v>7105</v>
      </c>
      <c r="D5036" s="90" t="str">
        <f>IF(ISBLANK(C5036),"",VLOOKUP(C5036,[2]Obce_StrKraj!$A$1:$E$873,5,FALSE))</f>
        <v>00235334</v>
      </c>
      <c r="E5036" s="90" t="s">
        <v>7784</v>
      </c>
      <c r="F5036" s="90" t="str">
        <f>IF(ISBLANK(E5036),"",VLOOKUP(E5036,[2]Obce_StrKraj!$A$1:$E$873,5,FALSE))</f>
        <v>00235709</v>
      </c>
      <c r="G5036" s="90" t="s">
        <v>2284</v>
      </c>
      <c r="H5036" s="90"/>
      <c r="I5036" s="90" t="s">
        <v>33</v>
      </c>
      <c r="J5036" s="90" t="s">
        <v>34</v>
      </c>
      <c r="K5036" s="91">
        <v>39099</v>
      </c>
      <c r="L5036" s="90" t="s">
        <v>2633</v>
      </c>
      <c r="M5036" s="90"/>
      <c r="N5036" s="90"/>
    </row>
    <row r="5037" spans="1:14" x14ac:dyDescent="0.25">
      <c r="A5037" s="90" t="s">
        <v>6742</v>
      </c>
      <c r="B5037" s="90" t="s">
        <v>7785</v>
      </c>
      <c r="C5037" s="90" t="s">
        <v>7105</v>
      </c>
      <c r="D5037" s="90" t="str">
        <f>IF(ISBLANK(C5037),"",VLOOKUP(C5037,[2]Obce_StrKraj!$A$1:$E$873,5,FALSE))</f>
        <v>00235334</v>
      </c>
      <c r="E5037" s="90" t="s">
        <v>7784</v>
      </c>
      <c r="F5037" s="90" t="str">
        <f>IF(ISBLANK(E5037),"",VLOOKUP(E5037,[2]Obce_StrKraj!$A$1:$E$873,5,FALSE))</f>
        <v>00235709</v>
      </c>
      <c r="G5037" s="90" t="s">
        <v>2261</v>
      </c>
      <c r="H5037" s="90"/>
      <c r="I5037" s="90" t="s">
        <v>33</v>
      </c>
      <c r="J5037" s="90" t="s">
        <v>34</v>
      </c>
      <c r="K5037" s="91">
        <v>39083</v>
      </c>
      <c r="L5037" s="90" t="s">
        <v>2614</v>
      </c>
      <c r="M5037" s="90"/>
      <c r="N5037" s="90"/>
    </row>
    <row r="5038" spans="1:14" x14ac:dyDescent="0.25">
      <c r="A5038" s="90" t="s">
        <v>6742</v>
      </c>
      <c r="B5038" s="90" t="s">
        <v>7786</v>
      </c>
      <c r="C5038" s="90" t="s">
        <v>7105</v>
      </c>
      <c r="D5038" s="90" t="str">
        <f>IF(ISBLANK(C5038),"",VLOOKUP(C5038,[2]Obce_StrKraj!$A$1:$E$873,5,FALSE))</f>
        <v>00235334</v>
      </c>
      <c r="E5038" s="90" t="s">
        <v>6828</v>
      </c>
      <c r="F5038" s="90">
        <f>IF(ISBLANK(E5038),"",VLOOKUP(E5038,[2]Obce_StrKraj!$A$1:$E$873,5,FALSE))</f>
        <v>235652</v>
      </c>
      <c r="G5038" s="90" t="s">
        <v>2261</v>
      </c>
      <c r="H5038" s="90"/>
      <c r="I5038" s="90" t="s">
        <v>33</v>
      </c>
      <c r="J5038" s="90" t="s">
        <v>34</v>
      </c>
      <c r="K5038" s="91">
        <v>39083</v>
      </c>
      <c r="L5038" s="90" t="s">
        <v>2614</v>
      </c>
      <c r="M5038" s="90"/>
      <c r="N5038" s="90"/>
    </row>
    <row r="5039" spans="1:14" x14ac:dyDescent="0.25">
      <c r="A5039" s="90" t="s">
        <v>6742</v>
      </c>
      <c r="B5039" s="90" t="s">
        <v>7787</v>
      </c>
      <c r="C5039" s="90" t="s">
        <v>7105</v>
      </c>
      <c r="D5039" s="90" t="str">
        <f>IF(ISBLANK(C5039),"",VLOOKUP(C5039,[2]Obce_StrKraj!$A$1:$E$873,5,FALSE))</f>
        <v>00235334</v>
      </c>
      <c r="E5039" s="90" t="s">
        <v>7788</v>
      </c>
      <c r="F5039" s="90" t="str">
        <f>IF(ISBLANK(E5039),"",VLOOKUP(E5039,[2]Obce_StrKraj!$A$1:$E$873,5,FALSE))</f>
        <v>00473766</v>
      </c>
      <c r="G5039" s="90" t="s">
        <v>2261</v>
      </c>
      <c r="H5039" s="90"/>
      <c r="I5039" s="90" t="s">
        <v>33</v>
      </c>
      <c r="J5039" s="90" t="s">
        <v>34</v>
      </c>
      <c r="K5039" s="91">
        <v>39083</v>
      </c>
      <c r="L5039" s="90" t="s">
        <v>2614</v>
      </c>
      <c r="M5039" s="90"/>
      <c r="N5039" s="90"/>
    </row>
    <row r="5040" spans="1:14" x14ac:dyDescent="0.25">
      <c r="A5040" s="90" t="s">
        <v>6742</v>
      </c>
      <c r="B5040" s="90" t="s">
        <v>7789</v>
      </c>
      <c r="C5040" s="90" t="s">
        <v>7105</v>
      </c>
      <c r="D5040" s="90" t="str">
        <f>IF(ISBLANK(C5040),"",VLOOKUP(C5040,[2]Obce_StrKraj!$A$1:$E$873,5,FALSE))</f>
        <v>00235334</v>
      </c>
      <c r="E5040" s="90" t="s">
        <v>7227</v>
      </c>
      <c r="F5040" s="90">
        <f>IF(ISBLANK(E5040),"",VLOOKUP(E5040,[2]Obce_StrKraj!$A$1:$E$873,5,FALSE))</f>
        <v>473758</v>
      </c>
      <c r="G5040" s="90" t="s">
        <v>2261</v>
      </c>
      <c r="H5040" s="90"/>
      <c r="I5040" s="90" t="s">
        <v>33</v>
      </c>
      <c r="J5040" s="90" t="s">
        <v>34</v>
      </c>
      <c r="K5040" s="91">
        <v>39083</v>
      </c>
      <c r="L5040" s="90" t="s">
        <v>2614</v>
      </c>
      <c r="M5040" s="90"/>
      <c r="N5040" s="90"/>
    </row>
    <row r="5041" spans="1:14" x14ac:dyDescent="0.25">
      <c r="A5041" s="90" t="s">
        <v>6742</v>
      </c>
      <c r="B5041" s="90" t="s">
        <v>7790</v>
      </c>
      <c r="C5041" s="90" t="s">
        <v>7105</v>
      </c>
      <c r="D5041" s="90" t="str">
        <f>IF(ISBLANK(C5041),"",VLOOKUP(C5041,[2]Obce_StrKraj!$A$1:$E$873,5,FALSE))</f>
        <v>00235334</v>
      </c>
      <c r="E5041" s="90" t="s">
        <v>6816</v>
      </c>
      <c r="F5041" s="90" t="str">
        <f>IF(ISBLANK(E5041),"",VLOOKUP(E5041,[2]Obce_StrKraj!$A$1:$E$873,5,FALSE))</f>
        <v>00239666</v>
      </c>
      <c r="G5041" s="90" t="s">
        <v>2284</v>
      </c>
      <c r="H5041" s="90"/>
      <c r="I5041" s="90" t="s">
        <v>33</v>
      </c>
      <c r="J5041" s="90" t="s">
        <v>34</v>
      </c>
      <c r="K5041" s="91">
        <v>39045</v>
      </c>
      <c r="L5041" s="90" t="s">
        <v>2633</v>
      </c>
      <c r="M5041" s="90"/>
      <c r="N5041" s="90"/>
    </row>
    <row r="5042" spans="1:14" x14ac:dyDescent="0.25">
      <c r="A5042" s="90" t="s">
        <v>6742</v>
      </c>
      <c r="B5042" s="90" t="s">
        <v>7791</v>
      </c>
      <c r="C5042" s="90" t="s">
        <v>7105</v>
      </c>
      <c r="D5042" s="90" t="str">
        <f>IF(ISBLANK(C5042),"",VLOOKUP(C5042,[2]Obce_StrKraj!$A$1:$E$873,5,FALSE))</f>
        <v>00235334</v>
      </c>
      <c r="E5042" s="90" t="s">
        <v>6816</v>
      </c>
      <c r="F5042" s="90" t="str">
        <f>IF(ISBLANK(E5042),"",VLOOKUP(E5042,[2]Obce_StrKraj!$A$1:$E$873,5,FALSE))</f>
        <v>00239666</v>
      </c>
      <c r="G5042" s="90" t="s">
        <v>2261</v>
      </c>
      <c r="H5042" s="90"/>
      <c r="I5042" s="90" t="s">
        <v>33</v>
      </c>
      <c r="J5042" s="90" t="s">
        <v>34</v>
      </c>
      <c r="K5042" s="91">
        <v>39083</v>
      </c>
      <c r="L5042" s="90" t="s">
        <v>2614</v>
      </c>
      <c r="M5042" s="90"/>
      <c r="N5042" s="90"/>
    </row>
    <row r="5043" spans="1:14" x14ac:dyDescent="0.25">
      <c r="A5043" s="90" t="s">
        <v>6742</v>
      </c>
      <c r="B5043" s="90" t="s">
        <v>7792</v>
      </c>
      <c r="C5043" s="90" t="s">
        <v>7105</v>
      </c>
      <c r="D5043" s="90" t="str">
        <f>IF(ISBLANK(C5043),"",VLOOKUP(C5043,[2]Obce_StrKraj!$A$1:$E$873,5,FALSE))</f>
        <v>00235334</v>
      </c>
      <c r="E5043" s="90" t="s">
        <v>7793</v>
      </c>
      <c r="F5043" s="90">
        <f>IF(ISBLANK(E5043),"",VLOOKUP(E5043,[2]Obce_StrKraj!$A$1:$E$873,5,FALSE))</f>
        <v>473723</v>
      </c>
      <c r="G5043" s="90" t="s">
        <v>2261</v>
      </c>
      <c r="H5043" s="90"/>
      <c r="I5043" s="90" t="s">
        <v>33</v>
      </c>
      <c r="J5043" s="90" t="s">
        <v>34</v>
      </c>
      <c r="K5043" s="91">
        <v>39083</v>
      </c>
      <c r="L5043" s="90" t="s">
        <v>2614</v>
      </c>
      <c r="M5043" s="90"/>
      <c r="N5043" s="90"/>
    </row>
    <row r="5044" spans="1:14" x14ac:dyDescent="0.25">
      <c r="A5044" s="90" t="s">
        <v>6742</v>
      </c>
      <c r="B5044" s="90" t="s">
        <v>7794</v>
      </c>
      <c r="C5044" s="90" t="s">
        <v>7105</v>
      </c>
      <c r="D5044" s="90" t="str">
        <f>IF(ISBLANK(C5044),"",VLOOKUP(C5044,[2]Obce_StrKraj!$A$1:$E$873,5,FALSE))</f>
        <v>00235334</v>
      </c>
      <c r="E5044" s="90" t="s">
        <v>7107</v>
      </c>
      <c r="F5044" s="90">
        <f>IF(ISBLANK(E5044),"",VLOOKUP(E5044,[2]Obce_StrKraj!$A$1:$E$873,5,FALSE))</f>
        <v>665151</v>
      </c>
      <c r="G5044" s="90" t="s">
        <v>2261</v>
      </c>
      <c r="H5044" s="90"/>
      <c r="I5044" s="90" t="s">
        <v>33</v>
      </c>
      <c r="J5044" s="90" t="s">
        <v>34</v>
      </c>
      <c r="K5044" s="91">
        <v>39083</v>
      </c>
      <c r="L5044" s="90" t="s">
        <v>2614</v>
      </c>
      <c r="M5044" s="90"/>
      <c r="N5044" s="90"/>
    </row>
    <row r="5045" spans="1:14" x14ac:dyDescent="0.25">
      <c r="A5045" s="90" t="s">
        <v>6742</v>
      </c>
      <c r="B5045" s="90" t="s">
        <v>7795</v>
      </c>
      <c r="C5045" s="90" t="s">
        <v>7105</v>
      </c>
      <c r="D5045" s="90" t="str">
        <f>IF(ISBLANK(C5045),"",VLOOKUP(C5045,[2]Obce_StrKraj!$A$1:$E$873,5,FALSE))</f>
        <v>00235334</v>
      </c>
      <c r="E5045" s="90" t="s">
        <v>7108</v>
      </c>
      <c r="F5045" s="90">
        <f>IF(ISBLANK(E5045),"",VLOOKUP(E5045,[2]Obce_StrKraj!$A$1:$E$873,5,FALSE))</f>
        <v>665142</v>
      </c>
      <c r="G5045" s="90" t="s">
        <v>2261</v>
      </c>
      <c r="H5045" s="90"/>
      <c r="I5045" s="90" t="s">
        <v>33</v>
      </c>
      <c r="J5045" s="90" t="s">
        <v>34</v>
      </c>
      <c r="K5045" s="91">
        <v>39083</v>
      </c>
      <c r="L5045" s="90" t="s">
        <v>2614</v>
      </c>
      <c r="M5045" s="90"/>
      <c r="N5045" s="90"/>
    </row>
    <row r="5046" spans="1:14" x14ac:dyDescent="0.25">
      <c r="A5046" s="90" t="s">
        <v>6742</v>
      </c>
      <c r="B5046" s="90" t="s">
        <v>7796</v>
      </c>
      <c r="C5046" s="90" t="s">
        <v>7105</v>
      </c>
      <c r="D5046" s="90" t="str">
        <f>IF(ISBLANK(C5046),"",VLOOKUP(C5046,[2]Obce_StrKraj!$A$1:$E$873,5,FALSE))</f>
        <v>00235334</v>
      </c>
      <c r="E5046" s="90" t="s">
        <v>7189</v>
      </c>
      <c r="F5046" s="90">
        <f>IF(ISBLANK(E5046),"",VLOOKUP(E5046,[2]Obce_StrKraj!$A$1:$E$873,5,FALSE))</f>
        <v>243957</v>
      </c>
      <c r="G5046" s="90" t="s">
        <v>2284</v>
      </c>
      <c r="H5046" s="90"/>
      <c r="I5046" s="90" t="s">
        <v>33</v>
      </c>
      <c r="J5046" s="90" t="s">
        <v>34</v>
      </c>
      <c r="K5046" s="91">
        <v>39035</v>
      </c>
      <c r="L5046" s="90" t="s">
        <v>2633</v>
      </c>
      <c r="M5046" s="90"/>
      <c r="N5046" s="90"/>
    </row>
    <row r="5047" spans="1:14" x14ac:dyDescent="0.25">
      <c r="A5047" s="90" t="s">
        <v>6742</v>
      </c>
      <c r="B5047" s="90" t="s">
        <v>7797</v>
      </c>
      <c r="C5047" s="90" t="s">
        <v>7105</v>
      </c>
      <c r="D5047" s="90" t="str">
        <f>IF(ISBLANK(C5047),"",VLOOKUP(C5047,[2]Obce_StrKraj!$A$1:$E$873,5,FALSE))</f>
        <v>00235334</v>
      </c>
      <c r="E5047" s="90" t="s">
        <v>7189</v>
      </c>
      <c r="F5047" s="90">
        <f>IF(ISBLANK(E5047),"",VLOOKUP(E5047,[2]Obce_StrKraj!$A$1:$E$873,5,FALSE))</f>
        <v>243957</v>
      </c>
      <c r="G5047" s="90" t="s">
        <v>2261</v>
      </c>
      <c r="H5047" s="90"/>
      <c r="I5047" s="90" t="s">
        <v>33</v>
      </c>
      <c r="J5047" s="90" t="s">
        <v>34</v>
      </c>
      <c r="K5047" s="91">
        <v>39083</v>
      </c>
      <c r="L5047" s="90" t="s">
        <v>2614</v>
      </c>
      <c r="M5047" s="90"/>
      <c r="N5047" s="90"/>
    </row>
    <row r="5048" spans="1:14" x14ac:dyDescent="0.25">
      <c r="A5048" s="90" t="s">
        <v>6742</v>
      </c>
      <c r="B5048" s="90" t="s">
        <v>7798</v>
      </c>
      <c r="C5048" s="90" t="s">
        <v>7105</v>
      </c>
      <c r="D5048" s="90" t="str">
        <f>IF(ISBLANK(C5048),"",VLOOKUP(C5048,[2]Obce_StrKraj!$A$1:$E$873,5,FALSE))</f>
        <v>00235334</v>
      </c>
      <c r="E5048" s="90" t="s">
        <v>5655</v>
      </c>
      <c r="F5048" s="90">
        <v>235407</v>
      </c>
      <c r="G5048" s="90" t="s">
        <v>2261</v>
      </c>
      <c r="H5048" s="90"/>
      <c r="I5048" s="90" t="s">
        <v>33</v>
      </c>
      <c r="J5048" s="90" t="s">
        <v>34</v>
      </c>
      <c r="K5048" s="91">
        <v>39083</v>
      </c>
      <c r="L5048" s="90" t="s">
        <v>2614</v>
      </c>
      <c r="M5048" s="90"/>
      <c r="N5048" s="90"/>
    </row>
    <row r="5049" spans="1:14" x14ac:dyDescent="0.25">
      <c r="A5049" s="90" t="s">
        <v>6742</v>
      </c>
      <c r="B5049" s="90" t="s">
        <v>7799</v>
      </c>
      <c r="C5049" s="90" t="s">
        <v>7105</v>
      </c>
      <c r="D5049" s="90" t="str">
        <f>IF(ISBLANK(C5049),"",VLOOKUP(C5049,[2]Obce_StrKraj!$A$1:$E$873,5,FALSE))</f>
        <v>00235334</v>
      </c>
      <c r="E5049" s="90" t="s">
        <v>7800</v>
      </c>
      <c r="F5049" s="90">
        <f>IF(ISBLANK(E5049),"",VLOOKUP(E5049,[2]Obce_StrKraj!$A$1:$E$873,5,FALSE))</f>
        <v>665100</v>
      </c>
      <c r="G5049" s="90" t="s">
        <v>2261</v>
      </c>
      <c r="H5049" s="90"/>
      <c r="I5049" s="90" t="s">
        <v>33</v>
      </c>
      <c r="J5049" s="90" t="s">
        <v>34</v>
      </c>
      <c r="K5049" s="91">
        <v>39083</v>
      </c>
      <c r="L5049" s="90" t="s">
        <v>2614</v>
      </c>
      <c r="M5049" s="90"/>
      <c r="N5049" s="90"/>
    </row>
    <row r="5050" spans="1:14" x14ac:dyDescent="0.25">
      <c r="A5050" s="90" t="s">
        <v>6742</v>
      </c>
      <c r="B5050" s="90" t="s">
        <v>7801</v>
      </c>
      <c r="C5050" s="90" t="s">
        <v>7105</v>
      </c>
      <c r="D5050" s="90" t="str">
        <f>IF(ISBLANK(C5050),"",VLOOKUP(C5050,[2]Obce_StrKraj!$A$1:$E$873,5,FALSE))</f>
        <v>00235334</v>
      </c>
      <c r="E5050" s="90" t="s">
        <v>7802</v>
      </c>
      <c r="F5050" s="90">
        <f>IF(ISBLANK(E5050),"",VLOOKUP(E5050,[2]Obce_StrKraj!$A$1:$E$873,5,FALSE))</f>
        <v>640620</v>
      </c>
      <c r="G5050" s="90" t="s">
        <v>2261</v>
      </c>
      <c r="H5050" s="90"/>
      <c r="I5050" s="90" t="s">
        <v>33</v>
      </c>
      <c r="J5050" s="90" t="s">
        <v>34</v>
      </c>
      <c r="K5050" s="91">
        <v>39083</v>
      </c>
      <c r="L5050" s="90" t="s">
        <v>2614</v>
      </c>
      <c r="M5050" s="90"/>
      <c r="N5050" s="90"/>
    </row>
    <row r="5051" spans="1:14" x14ac:dyDescent="0.25">
      <c r="A5051" s="90" t="s">
        <v>6742</v>
      </c>
      <c r="B5051" s="90" t="s">
        <v>7803</v>
      </c>
      <c r="C5051" s="90" t="s">
        <v>7105</v>
      </c>
      <c r="D5051" s="90" t="str">
        <f>IF(ISBLANK(C5051),"",VLOOKUP(C5051,[2]Obce_StrKraj!$A$1:$E$873,5,FALSE))</f>
        <v>00235334</v>
      </c>
      <c r="E5051" s="90" t="s">
        <v>7804</v>
      </c>
      <c r="F5051" s="90">
        <f>IF(ISBLANK(E5051),"",VLOOKUP(E5051,[2]Obce_StrKraj!$A$1:$E$873,5,FALSE))</f>
        <v>239003</v>
      </c>
      <c r="G5051" s="90" t="s">
        <v>2261</v>
      </c>
      <c r="H5051" s="90"/>
      <c r="I5051" s="90" t="s">
        <v>33</v>
      </c>
      <c r="J5051" s="90" t="s">
        <v>34</v>
      </c>
      <c r="K5051" s="91">
        <v>39083</v>
      </c>
      <c r="L5051" s="90" t="s">
        <v>2614</v>
      </c>
      <c r="M5051" s="90"/>
      <c r="N5051" s="90"/>
    </row>
    <row r="5052" spans="1:14" x14ac:dyDescent="0.25">
      <c r="A5052" s="90" t="s">
        <v>6742</v>
      </c>
      <c r="B5052" s="90" t="s">
        <v>7805</v>
      </c>
      <c r="C5052" s="90" t="s">
        <v>7105</v>
      </c>
      <c r="D5052" s="90" t="str">
        <f>IF(ISBLANK(C5052),"",VLOOKUP(C5052,[2]Obce_StrKraj!$A$1:$E$873,5,FALSE))</f>
        <v>00235334</v>
      </c>
      <c r="E5052" s="90" t="s">
        <v>7645</v>
      </c>
      <c r="F5052" s="90" t="str">
        <f>IF(ISBLANK(E5052),"",VLOOKUP(E5052,[2]Obce_StrKraj!$A$1:$E$873,5,FALSE))</f>
        <v>00235288</v>
      </c>
      <c r="G5052" s="90" t="s">
        <v>2261</v>
      </c>
      <c r="H5052" s="90"/>
      <c r="I5052" s="90" t="s">
        <v>33</v>
      </c>
      <c r="J5052" s="90" t="s">
        <v>34</v>
      </c>
      <c r="K5052" s="91">
        <v>39083</v>
      </c>
      <c r="L5052" s="90" t="s">
        <v>2614</v>
      </c>
      <c r="M5052" s="90"/>
      <c r="N5052" s="90"/>
    </row>
    <row r="5053" spans="1:14" x14ac:dyDescent="0.25">
      <c r="A5053" s="90" t="s">
        <v>6742</v>
      </c>
      <c r="B5053" s="90" t="s">
        <v>7806</v>
      </c>
      <c r="C5053" s="90" t="s">
        <v>6898</v>
      </c>
      <c r="D5053" s="90" t="str">
        <f>IF(ISBLANK(C5053),"",VLOOKUP(C5053,[2]Obce_StrKraj!$A$1:$E$873,5,FALSE))</f>
        <v>00239640</v>
      </c>
      <c r="E5053" s="90" t="s">
        <v>7807</v>
      </c>
      <c r="F5053" s="90" t="str">
        <f>IF(ISBLANK(E5053),"",VLOOKUP(E5053,[2]Obce_StrKraj!$A$1:$E$873,5,FALSE))</f>
        <v>00239381</v>
      </c>
      <c r="G5053" s="90" t="s">
        <v>2261</v>
      </c>
      <c r="H5053" s="90"/>
      <c r="I5053" s="90" t="s">
        <v>33</v>
      </c>
      <c r="J5053" s="90" t="s">
        <v>34</v>
      </c>
      <c r="K5053" s="91">
        <v>38847</v>
      </c>
      <c r="L5053" s="90" t="s">
        <v>2614</v>
      </c>
      <c r="M5053" s="90"/>
      <c r="N5053" s="90"/>
    </row>
    <row r="5054" spans="1:14" x14ac:dyDescent="0.25">
      <c r="A5054" s="90" t="s">
        <v>6742</v>
      </c>
      <c r="B5054" s="90" t="s">
        <v>7808</v>
      </c>
      <c r="C5054" s="90" t="s">
        <v>7042</v>
      </c>
      <c r="D5054" s="90" t="str">
        <f>IF(ISBLANK(C5054),"",VLOOKUP(C5054,[2]Obce_StrKraj!$A$1:$E$873,5,FALSE))</f>
        <v>00234516</v>
      </c>
      <c r="E5054" s="90" t="s">
        <v>7447</v>
      </c>
      <c r="F5054" s="90">
        <f>IF(ISBLANK(E5054),"",VLOOKUP(E5054,[2]Obce_StrKraj!$A$1:$E$873,5,FALSE))</f>
        <v>235016</v>
      </c>
      <c r="G5054" s="90" t="s">
        <v>2261</v>
      </c>
      <c r="H5054" s="90"/>
      <c r="I5054" s="90" t="s">
        <v>33</v>
      </c>
      <c r="J5054" s="90" t="s">
        <v>34</v>
      </c>
      <c r="K5054" s="91">
        <v>38821</v>
      </c>
      <c r="L5054" s="90" t="s">
        <v>2614</v>
      </c>
      <c r="M5054" s="90"/>
      <c r="N5054" s="90"/>
    </row>
    <row r="5055" spans="1:14" x14ac:dyDescent="0.25">
      <c r="A5055" s="90" t="s">
        <v>6742</v>
      </c>
      <c r="B5055" s="90" t="s">
        <v>7809</v>
      </c>
      <c r="C5055" s="90" t="s">
        <v>6760</v>
      </c>
      <c r="D5055" s="90" t="str">
        <f>IF(ISBLANK(C5055),"",VLOOKUP(C5055,[2]Obce_StrKraj!$A$1:$E$873,5,FALSE))</f>
        <v>00242098</v>
      </c>
      <c r="E5055" s="90" t="s">
        <v>7374</v>
      </c>
      <c r="F5055" s="90">
        <f>IF(ISBLANK(E5055),"",VLOOKUP(E5055,[2]Obce_StrKraj!$A$1:$E$873,5,FALSE))</f>
        <v>242071</v>
      </c>
      <c r="G5055" s="90" t="s">
        <v>2261</v>
      </c>
      <c r="H5055" s="90"/>
      <c r="I5055" s="90" t="s">
        <v>33</v>
      </c>
      <c r="J5055" s="90" t="s">
        <v>34</v>
      </c>
      <c r="K5055" s="91">
        <v>38826</v>
      </c>
      <c r="L5055" s="90" t="s">
        <v>285</v>
      </c>
      <c r="M5055" s="90"/>
      <c r="N5055" s="90"/>
    </row>
    <row r="5056" spans="1:14" x14ac:dyDescent="0.25">
      <c r="A5056" s="90" t="s">
        <v>6742</v>
      </c>
      <c r="B5056" s="90" t="s">
        <v>7810</v>
      </c>
      <c r="C5056" s="90" t="s">
        <v>6040</v>
      </c>
      <c r="D5056" s="90">
        <f>IF(ISBLANK(C5056),"",VLOOKUP(C5056,[2]Obce_StrKraj!$A$1:$E$873,5,FALSE))</f>
        <v>242004</v>
      </c>
      <c r="E5056" s="90" t="s">
        <v>1618</v>
      </c>
      <c r="F5056" s="90">
        <v>662852</v>
      </c>
      <c r="G5056" s="90" t="s">
        <v>2284</v>
      </c>
      <c r="H5056" s="90"/>
      <c r="I5056" s="90" t="s">
        <v>33</v>
      </c>
      <c r="J5056" s="90" t="s">
        <v>34</v>
      </c>
      <c r="K5056" s="91">
        <v>38806</v>
      </c>
      <c r="L5056" s="90" t="s">
        <v>2633</v>
      </c>
      <c r="M5056" s="90"/>
      <c r="N5056" s="90"/>
    </row>
    <row r="5057" spans="1:14" x14ac:dyDescent="0.25">
      <c r="A5057" s="90" t="s">
        <v>6742</v>
      </c>
      <c r="B5057" s="90" t="s">
        <v>7811</v>
      </c>
      <c r="C5057" s="90" t="s">
        <v>7029</v>
      </c>
      <c r="D5057" s="90">
        <f>IF(ISBLANK(C5057),"",VLOOKUP(C5057,[2]Obce_StrKraj!$A$1:$E$873,5,FALSE))</f>
        <v>234877</v>
      </c>
      <c r="E5057" s="90" t="s">
        <v>7054</v>
      </c>
      <c r="F5057" s="90">
        <f>IF(ISBLANK(E5057),"",VLOOKUP(E5057,[2]Obce_StrKraj!$A$1:$E$873,5,FALSE))</f>
        <v>235172</v>
      </c>
      <c r="G5057" s="90" t="s">
        <v>2261</v>
      </c>
      <c r="H5057" s="90"/>
      <c r="I5057" s="90" t="s">
        <v>22</v>
      </c>
      <c r="J5057" s="90" t="s">
        <v>34</v>
      </c>
      <c r="K5057" s="91">
        <v>38713</v>
      </c>
      <c r="L5057" s="90" t="s">
        <v>2614</v>
      </c>
      <c r="M5057" s="90"/>
      <c r="N5057" s="90"/>
    </row>
    <row r="5058" spans="1:14" x14ac:dyDescent="0.25">
      <c r="A5058" s="90" t="s">
        <v>6742</v>
      </c>
      <c r="B5058" s="90" t="s">
        <v>7812</v>
      </c>
      <c r="C5058" s="90" t="s">
        <v>7029</v>
      </c>
      <c r="D5058" s="90">
        <f>IF(ISBLANK(C5058),"",VLOOKUP(C5058,[2]Obce_StrKraj!$A$1:$E$873,5,FALSE))</f>
        <v>234877</v>
      </c>
      <c r="E5058" s="90" t="s">
        <v>7361</v>
      </c>
      <c r="F5058" s="90">
        <f>IF(ISBLANK(E5058),"",VLOOKUP(E5058,[2]Obce_StrKraj!$A$1:$E$873,5,FALSE))</f>
        <v>235024</v>
      </c>
      <c r="G5058" s="90" t="s">
        <v>2261</v>
      </c>
      <c r="H5058" s="90"/>
      <c r="I5058" s="90" t="s">
        <v>22</v>
      </c>
      <c r="J5058" s="90" t="s">
        <v>34</v>
      </c>
      <c r="K5058" s="91">
        <v>38714</v>
      </c>
      <c r="L5058" s="90" t="s">
        <v>2614</v>
      </c>
      <c r="M5058" s="90"/>
      <c r="N5058" s="90"/>
    </row>
    <row r="5059" spans="1:14" x14ac:dyDescent="0.25">
      <c r="A5059" s="90" t="s">
        <v>6742</v>
      </c>
      <c r="B5059" s="90" t="s">
        <v>7813</v>
      </c>
      <c r="C5059" s="90" t="s">
        <v>7308</v>
      </c>
      <c r="D5059" s="90">
        <f>IF(ISBLANK(C5059),"",VLOOKUP(C5059,[2]Obce_StrKraj!$A$1:$E$873,5,FALSE))</f>
        <v>232904</v>
      </c>
      <c r="E5059" s="90" t="s">
        <v>7176</v>
      </c>
      <c r="F5059" s="90" t="str">
        <f>IF(ISBLANK(E5059),"",VLOOKUP(E5059,[2]Obce_StrKraj!$A$1:$E$873,5,FALSE))</f>
        <v>00232386</v>
      </c>
      <c r="G5059" s="90" t="s">
        <v>2261</v>
      </c>
      <c r="H5059" s="90"/>
      <c r="I5059" s="90" t="s">
        <v>33</v>
      </c>
      <c r="J5059" s="90" t="s">
        <v>34</v>
      </c>
      <c r="K5059" s="91">
        <v>38385</v>
      </c>
      <c r="L5059" s="90" t="s">
        <v>2614</v>
      </c>
      <c r="M5059" s="90"/>
      <c r="N5059" s="90"/>
    </row>
    <row r="5060" spans="1:14" x14ac:dyDescent="0.25">
      <c r="A5060" s="90" t="s">
        <v>6742</v>
      </c>
      <c r="B5060" s="90" t="s">
        <v>7814</v>
      </c>
      <c r="C5060" s="90" t="s">
        <v>7178</v>
      </c>
      <c r="D5060" s="90" t="str">
        <f>IF(ISBLANK(C5060),"",VLOOKUP(C5060,[2]Obce_StrKraj!$A$1:$E$873,5,FALSE))</f>
        <v>00240427</v>
      </c>
      <c r="E5060" s="90" t="s">
        <v>7179</v>
      </c>
      <c r="F5060" s="90" t="str">
        <f>IF(ISBLANK(E5060),"",VLOOKUP(E5060,[2]Obce_StrKraj!$A$1:$E$873,5,FALSE))</f>
        <v>00240036</v>
      </c>
      <c r="G5060" s="90" t="s">
        <v>2284</v>
      </c>
      <c r="H5060" s="90"/>
      <c r="I5060" s="90" t="s">
        <v>33</v>
      </c>
      <c r="J5060" s="90" t="s">
        <v>34</v>
      </c>
      <c r="K5060" s="91">
        <v>38386</v>
      </c>
      <c r="L5060" s="90" t="s">
        <v>285</v>
      </c>
      <c r="M5060" s="90"/>
      <c r="N5060" s="90"/>
    </row>
    <row r="5061" spans="1:14" x14ac:dyDescent="0.25">
      <c r="A5061" s="90" t="s">
        <v>6742</v>
      </c>
      <c r="B5061" s="90" t="s">
        <v>1805</v>
      </c>
      <c r="C5061" s="90" t="s">
        <v>7029</v>
      </c>
      <c r="D5061" s="90">
        <f>IF(ISBLANK(C5061),"",VLOOKUP(C5061,[2]Obce_StrKraj!$A$1:$E$873,5,FALSE))</f>
        <v>234877</v>
      </c>
      <c r="E5061" s="90" t="s">
        <v>7048</v>
      </c>
      <c r="F5061" s="90" t="str">
        <f>IF(ISBLANK(E5061),"",VLOOKUP(E5061,[2]Obce_StrKraj!$A$1:$E$873,5,FALSE))</f>
        <v>00235211</v>
      </c>
      <c r="G5061" s="90" t="s">
        <v>2261</v>
      </c>
      <c r="H5061" s="90"/>
      <c r="I5061" s="90" t="s">
        <v>22</v>
      </c>
      <c r="J5061" s="90" t="s">
        <v>34</v>
      </c>
      <c r="K5061" s="91">
        <v>38714</v>
      </c>
      <c r="L5061" s="90" t="s">
        <v>2614</v>
      </c>
      <c r="M5061" s="90"/>
      <c r="N5061" s="90"/>
    </row>
    <row r="5062" spans="1:14" x14ac:dyDescent="0.25">
      <c r="A5062" s="90" t="s">
        <v>6742</v>
      </c>
      <c r="B5062" s="90" t="s">
        <v>1808</v>
      </c>
      <c r="C5062" s="90" t="s">
        <v>7029</v>
      </c>
      <c r="D5062" s="90">
        <f>IF(ISBLANK(C5062),"",VLOOKUP(C5062,[2]Obce_StrKraj!$A$1:$E$873,5,FALSE))</f>
        <v>234877</v>
      </c>
      <c r="E5062" s="90" t="s">
        <v>7050</v>
      </c>
      <c r="F5062" s="90" t="str">
        <f>IF(ISBLANK(E5062),"",VLOOKUP(E5062,[2]Obce_StrKraj!$A$1:$E$873,5,FALSE))</f>
        <v>00875520</v>
      </c>
      <c r="G5062" s="90" t="s">
        <v>2261</v>
      </c>
      <c r="H5062" s="90"/>
      <c r="I5062" s="90" t="s">
        <v>22</v>
      </c>
      <c r="J5062" s="90" t="s">
        <v>34</v>
      </c>
      <c r="K5062" s="91">
        <v>38714</v>
      </c>
      <c r="L5062" s="90" t="s">
        <v>2614</v>
      </c>
      <c r="M5062" s="90"/>
      <c r="N5062" s="90"/>
    </row>
    <row r="5063" spans="1:14" x14ac:dyDescent="0.25">
      <c r="A5063" s="90" t="s">
        <v>6742</v>
      </c>
      <c r="B5063" s="90" t="s">
        <v>7815</v>
      </c>
      <c r="C5063" s="90" t="s">
        <v>7029</v>
      </c>
      <c r="D5063" s="90">
        <f>IF(ISBLANK(C5063),"",VLOOKUP(C5063,[2]Obce_StrKraj!$A$1:$E$873,5,FALSE))</f>
        <v>234877</v>
      </c>
      <c r="E5063" s="90" t="s">
        <v>7052</v>
      </c>
      <c r="F5063" s="90">
        <f>IF(ISBLANK(E5063),"",VLOOKUP(E5063,[2]Obce_StrKraj!$A$1:$E$873,5,FALSE))</f>
        <v>235181</v>
      </c>
      <c r="G5063" s="90" t="s">
        <v>2261</v>
      </c>
      <c r="H5063" s="90"/>
      <c r="I5063" s="90" t="s">
        <v>22</v>
      </c>
      <c r="J5063" s="90" t="s">
        <v>34</v>
      </c>
      <c r="K5063" s="91">
        <v>38715</v>
      </c>
      <c r="L5063" s="90" t="s">
        <v>2614</v>
      </c>
      <c r="M5063" s="90"/>
      <c r="N5063" s="90"/>
    </row>
    <row r="5064" spans="1:14" x14ac:dyDescent="0.25">
      <c r="A5064" s="90" t="s">
        <v>6742</v>
      </c>
      <c r="B5064" s="90" t="s">
        <v>7816</v>
      </c>
      <c r="C5064" s="90" t="s">
        <v>7029</v>
      </c>
      <c r="D5064" s="90">
        <f>IF(ISBLANK(C5064),"",VLOOKUP(C5064,[2]Obce_StrKraj!$A$1:$E$873,5,FALSE))</f>
        <v>234877</v>
      </c>
      <c r="E5064" s="90" t="s">
        <v>7056</v>
      </c>
      <c r="F5064" s="90" t="str">
        <f>IF(ISBLANK(E5064),"",VLOOKUP(E5064,[2]Obce_StrKraj!$A$1:$E$873,5,FALSE))</f>
        <v>00640468</v>
      </c>
      <c r="G5064" s="90" t="s">
        <v>2261</v>
      </c>
      <c r="H5064" s="90"/>
      <c r="I5064" s="90" t="s">
        <v>22</v>
      </c>
      <c r="J5064" s="90" t="s">
        <v>34</v>
      </c>
      <c r="K5064" s="91">
        <v>38715</v>
      </c>
      <c r="L5064" s="90" t="s">
        <v>2614</v>
      </c>
      <c r="M5064" s="90"/>
      <c r="N5064" s="90"/>
    </row>
    <row r="5065" spans="1:14" x14ac:dyDescent="0.25">
      <c r="A5065" s="90" t="s">
        <v>6742</v>
      </c>
      <c r="B5065" s="90" t="s">
        <v>7817</v>
      </c>
      <c r="C5065" s="90" t="s">
        <v>7029</v>
      </c>
      <c r="D5065" s="90">
        <f>IF(ISBLANK(C5065),"",VLOOKUP(C5065,[2]Obce_StrKraj!$A$1:$E$873,5,FALSE))</f>
        <v>234877</v>
      </c>
      <c r="E5065" s="90" t="s">
        <v>7058</v>
      </c>
      <c r="F5065" s="90" t="str">
        <f>IF(ISBLANK(E5065),"",VLOOKUP(E5065,[2]Obce_StrKraj!$A$1:$E$873,5,FALSE))</f>
        <v>00640476</v>
      </c>
      <c r="G5065" s="90" t="s">
        <v>2261</v>
      </c>
      <c r="H5065" s="90"/>
      <c r="I5065" s="90" t="s">
        <v>22</v>
      </c>
      <c r="J5065" s="90" t="s">
        <v>34</v>
      </c>
      <c r="K5065" s="91">
        <v>38713</v>
      </c>
      <c r="L5065" s="90" t="s">
        <v>2614</v>
      </c>
      <c r="M5065" s="90"/>
      <c r="N5065" s="90"/>
    </row>
    <row r="5066" spans="1:14" x14ac:dyDescent="0.25">
      <c r="A5066" s="90" t="s">
        <v>6742</v>
      </c>
      <c r="B5066" s="90" t="s">
        <v>1812</v>
      </c>
      <c r="C5066" s="90" t="s">
        <v>7029</v>
      </c>
      <c r="D5066" s="90">
        <f>IF(ISBLANK(C5066),"",VLOOKUP(C5066,[2]Obce_StrKraj!$A$1:$E$873,5,FALSE))</f>
        <v>234877</v>
      </c>
      <c r="E5066" s="90" t="s">
        <v>7060</v>
      </c>
      <c r="F5066" s="90" t="str">
        <f>IF(ISBLANK(E5066),"",VLOOKUP(E5066,[2]Obce_StrKraj!$A$1:$E$873,5,FALSE))</f>
        <v>00235121</v>
      </c>
      <c r="G5066" s="90" t="s">
        <v>2261</v>
      </c>
      <c r="H5066" s="90"/>
      <c r="I5066" s="90" t="s">
        <v>22</v>
      </c>
      <c r="J5066" s="90" t="s">
        <v>34</v>
      </c>
      <c r="K5066" s="91">
        <v>38715</v>
      </c>
      <c r="L5066" s="90" t="s">
        <v>2614</v>
      </c>
      <c r="M5066" s="90"/>
      <c r="N5066" s="90"/>
    </row>
    <row r="5067" spans="1:14" x14ac:dyDescent="0.25">
      <c r="A5067" s="90" t="s">
        <v>6742</v>
      </c>
      <c r="B5067" s="90" t="s">
        <v>1815</v>
      </c>
      <c r="C5067" s="90" t="s">
        <v>7029</v>
      </c>
      <c r="D5067" s="90">
        <f>IF(ISBLANK(C5067),"",VLOOKUP(C5067,[2]Obce_StrKraj!$A$1:$E$873,5,FALSE))</f>
        <v>234877</v>
      </c>
      <c r="E5067" s="90" t="s">
        <v>7062</v>
      </c>
      <c r="F5067" s="90">
        <f>IF(ISBLANK(E5067),"",VLOOKUP(E5067,[2]Obce_StrKraj!$A$1:$E$873,5,FALSE))</f>
        <v>234222</v>
      </c>
      <c r="G5067" s="90" t="s">
        <v>2261</v>
      </c>
      <c r="H5067" s="90"/>
      <c r="I5067" s="90" t="s">
        <v>22</v>
      </c>
      <c r="J5067" s="90" t="s">
        <v>34</v>
      </c>
      <c r="K5067" s="91">
        <v>38715</v>
      </c>
      <c r="L5067" s="90" t="s">
        <v>2614</v>
      </c>
      <c r="M5067" s="90"/>
      <c r="N5067" s="90"/>
    </row>
    <row r="5068" spans="1:14" x14ac:dyDescent="0.25">
      <c r="A5068" s="90" t="s">
        <v>6742</v>
      </c>
      <c r="B5068" s="90" t="s">
        <v>1816</v>
      </c>
      <c r="C5068" s="90" t="s">
        <v>7029</v>
      </c>
      <c r="D5068" s="90">
        <f>IF(ISBLANK(C5068),"",VLOOKUP(C5068,[2]Obce_StrKraj!$A$1:$E$873,5,FALSE))</f>
        <v>234877</v>
      </c>
      <c r="E5068" s="90" t="s">
        <v>2635</v>
      </c>
      <c r="F5068" s="90">
        <f>IF(ISBLANK(E5068),"",VLOOKUP(E5068,[2]Obce_StrKraj!$A$1:$E$873,5,FALSE))</f>
        <v>234974</v>
      </c>
      <c r="G5068" s="90" t="s">
        <v>2261</v>
      </c>
      <c r="H5068" s="90"/>
      <c r="I5068" s="90" t="s">
        <v>22</v>
      </c>
      <c r="J5068" s="90" t="s">
        <v>34</v>
      </c>
      <c r="K5068" s="91">
        <v>38714</v>
      </c>
      <c r="L5068" s="90" t="s">
        <v>2614</v>
      </c>
      <c r="M5068" s="90"/>
      <c r="N5068" s="90"/>
    </row>
    <row r="5069" spans="1:14" x14ac:dyDescent="0.25">
      <c r="A5069" s="90" t="s">
        <v>6742</v>
      </c>
      <c r="B5069" s="90" t="s">
        <v>7818</v>
      </c>
      <c r="C5069" s="90" t="s">
        <v>7029</v>
      </c>
      <c r="D5069" s="90">
        <f>IF(ISBLANK(C5069),"",VLOOKUP(C5069,[2]Obce_StrKraj!$A$1:$E$873,5,FALSE))</f>
        <v>234877</v>
      </c>
      <c r="E5069" s="90" t="s">
        <v>7065</v>
      </c>
      <c r="F5069" s="90">
        <f>IF(ISBLANK(E5069),"",VLOOKUP(E5069,[2]Obce_StrKraj!$A$1:$E$873,5,FALSE))</f>
        <v>48706213</v>
      </c>
      <c r="G5069" s="90" t="s">
        <v>2261</v>
      </c>
      <c r="H5069" s="90"/>
      <c r="I5069" s="90" t="s">
        <v>22</v>
      </c>
      <c r="J5069" s="90" t="s">
        <v>34</v>
      </c>
      <c r="K5069" s="91">
        <v>38714</v>
      </c>
      <c r="L5069" s="90" t="s">
        <v>2614</v>
      </c>
      <c r="M5069" s="90"/>
      <c r="N5069" s="90"/>
    </row>
    <row r="5070" spans="1:14" x14ac:dyDescent="0.25">
      <c r="A5070" s="90" t="s">
        <v>6742</v>
      </c>
      <c r="B5070" s="90" t="s">
        <v>1817</v>
      </c>
      <c r="C5070" s="90" t="s">
        <v>7029</v>
      </c>
      <c r="D5070" s="90">
        <f>IF(ISBLANK(C5070),"",VLOOKUP(C5070,[2]Obce_StrKraj!$A$1:$E$873,5,FALSE))</f>
        <v>234877</v>
      </c>
      <c r="E5070" s="90" t="s">
        <v>7067</v>
      </c>
      <c r="F5070" s="90">
        <f>IF(ISBLANK(E5070),"",VLOOKUP(E5070,[2]Obce_StrKraj!$A$1:$E$873,5,FALSE))</f>
        <v>875503</v>
      </c>
      <c r="G5070" s="90" t="s">
        <v>2261</v>
      </c>
      <c r="H5070" s="90"/>
      <c r="I5070" s="90" t="s">
        <v>22</v>
      </c>
      <c r="J5070" s="90" t="s">
        <v>34</v>
      </c>
      <c r="K5070" s="91">
        <v>38713</v>
      </c>
      <c r="L5070" s="90" t="s">
        <v>2614</v>
      </c>
      <c r="M5070" s="90"/>
      <c r="N5070" s="90"/>
    </row>
    <row r="5071" spans="1:14" x14ac:dyDescent="0.25">
      <c r="A5071" s="90" t="s">
        <v>6742</v>
      </c>
      <c r="B5071" s="90" t="s">
        <v>1819</v>
      </c>
      <c r="C5071" s="90" t="s">
        <v>7029</v>
      </c>
      <c r="D5071" s="90">
        <f>IF(ISBLANK(C5071),"",VLOOKUP(C5071,[2]Obce_StrKraj!$A$1:$E$873,5,FALSE))</f>
        <v>234877</v>
      </c>
      <c r="E5071" s="90" t="s">
        <v>7071</v>
      </c>
      <c r="F5071" s="90">
        <f>IF(ISBLANK(E5071),"",VLOOKUP(E5071,[2]Obce_StrKraj!$A$1:$E$873,5,FALSE))</f>
        <v>234851</v>
      </c>
      <c r="G5071" s="90" t="s">
        <v>2261</v>
      </c>
      <c r="H5071" s="90"/>
      <c r="I5071" s="90" t="s">
        <v>22</v>
      </c>
      <c r="J5071" s="90" t="s">
        <v>34</v>
      </c>
      <c r="K5071" s="91">
        <v>38713</v>
      </c>
      <c r="L5071" s="90" t="s">
        <v>2614</v>
      </c>
      <c r="M5071" s="90"/>
      <c r="N5071" s="90"/>
    </row>
    <row r="5072" spans="1:14" x14ac:dyDescent="0.25">
      <c r="A5072" s="90" t="s">
        <v>6742</v>
      </c>
      <c r="B5072" s="90" t="s">
        <v>1820</v>
      </c>
      <c r="C5072" s="90" t="s">
        <v>7029</v>
      </c>
      <c r="D5072" s="90">
        <f>IF(ISBLANK(C5072),"",VLOOKUP(C5072,[2]Obce_StrKraj!$A$1:$E$873,5,FALSE))</f>
        <v>234877</v>
      </c>
      <c r="E5072" s="90" t="s">
        <v>7073</v>
      </c>
      <c r="F5072" s="90">
        <f>IF(ISBLANK(E5072),"",VLOOKUP(E5072,[2]Obce_StrKraj!$A$1:$E$873,5,FALSE))</f>
        <v>234834</v>
      </c>
      <c r="G5072" s="90" t="s">
        <v>2261</v>
      </c>
      <c r="H5072" s="90"/>
      <c r="I5072" s="90" t="s">
        <v>22</v>
      </c>
      <c r="J5072" s="90" t="s">
        <v>34</v>
      </c>
      <c r="K5072" s="91">
        <v>38715</v>
      </c>
      <c r="L5072" s="90" t="s">
        <v>2614</v>
      </c>
      <c r="M5072" s="90"/>
      <c r="N5072" s="90"/>
    </row>
    <row r="5073" spans="1:14" x14ac:dyDescent="0.25">
      <c r="A5073" s="90" t="s">
        <v>6742</v>
      </c>
      <c r="B5073" s="90" t="s">
        <v>1821</v>
      </c>
      <c r="C5073" s="90" t="s">
        <v>7029</v>
      </c>
      <c r="D5073" s="90">
        <f>IF(ISBLANK(C5073),"",VLOOKUP(C5073,[2]Obce_StrKraj!$A$1:$E$873,5,FALSE))</f>
        <v>234877</v>
      </c>
      <c r="E5073" s="90" t="s">
        <v>7075</v>
      </c>
      <c r="F5073" s="90">
        <f>IF(ISBLANK(E5073),"",VLOOKUP(E5073,[2]Obce_StrKraj!$A$1:$E$873,5,FALSE))</f>
        <v>234826</v>
      </c>
      <c r="G5073" s="90" t="s">
        <v>2261</v>
      </c>
      <c r="H5073" s="90"/>
      <c r="I5073" s="90" t="s">
        <v>22</v>
      </c>
      <c r="J5073" s="90" t="s">
        <v>34</v>
      </c>
      <c r="K5073" s="91">
        <v>38713</v>
      </c>
      <c r="L5073" s="90" t="s">
        <v>2614</v>
      </c>
      <c r="M5073" s="90"/>
      <c r="N5073" s="90"/>
    </row>
    <row r="5074" spans="1:14" x14ac:dyDescent="0.25">
      <c r="A5074" s="90" t="s">
        <v>6742</v>
      </c>
      <c r="B5074" s="90" t="s">
        <v>1822</v>
      </c>
      <c r="C5074" s="90" t="s">
        <v>7029</v>
      </c>
      <c r="D5074" s="90">
        <f>IF(ISBLANK(C5074),"",VLOOKUP(C5074,[2]Obce_StrKraj!$A$1:$E$873,5,FALSE))</f>
        <v>234877</v>
      </c>
      <c r="E5074" s="90" t="s">
        <v>7030</v>
      </c>
      <c r="F5074" s="90" t="str">
        <f>IF(ISBLANK(E5074),"",VLOOKUP(E5074,[2]Obce_StrKraj!$A$1:$E$873,5,FALSE))</f>
        <v>00640484</v>
      </c>
      <c r="G5074" s="90" t="s">
        <v>2261</v>
      </c>
      <c r="H5074" s="90"/>
      <c r="I5074" s="90" t="s">
        <v>22</v>
      </c>
      <c r="J5074" s="90" t="s">
        <v>34</v>
      </c>
      <c r="K5074" s="91">
        <v>38713</v>
      </c>
      <c r="L5074" s="90" t="s">
        <v>2614</v>
      </c>
      <c r="M5074" s="90"/>
      <c r="N5074" s="90"/>
    </row>
    <row r="5075" spans="1:14" x14ac:dyDescent="0.25">
      <c r="A5075" s="90" t="s">
        <v>6742</v>
      </c>
      <c r="B5075" s="90" t="s">
        <v>1823</v>
      </c>
      <c r="C5075" s="90" t="s">
        <v>7029</v>
      </c>
      <c r="D5075" s="90">
        <f>IF(ISBLANK(C5075),"",VLOOKUP(C5075,[2]Obce_StrKraj!$A$1:$E$873,5,FALSE))</f>
        <v>234877</v>
      </c>
      <c r="E5075" s="90" t="s">
        <v>7077</v>
      </c>
      <c r="F5075" s="90">
        <f>IF(ISBLANK(E5075),"",VLOOKUP(E5075,[2]Obce_StrKraj!$A$1:$E$873,5,FALSE))</f>
        <v>234818</v>
      </c>
      <c r="G5075" s="90" t="s">
        <v>2261</v>
      </c>
      <c r="H5075" s="90"/>
      <c r="I5075" s="90" t="s">
        <v>22</v>
      </c>
      <c r="J5075" s="90" t="s">
        <v>34</v>
      </c>
      <c r="K5075" s="91">
        <v>38715</v>
      </c>
      <c r="L5075" s="90" t="s">
        <v>2614</v>
      </c>
      <c r="M5075" s="90"/>
      <c r="N5075" s="90"/>
    </row>
    <row r="5076" spans="1:14" x14ac:dyDescent="0.25">
      <c r="A5076" s="90" t="s">
        <v>6742</v>
      </c>
      <c r="B5076" s="90" t="s">
        <v>1826</v>
      </c>
      <c r="C5076" s="90" t="s">
        <v>7029</v>
      </c>
      <c r="D5076" s="90">
        <f>IF(ISBLANK(C5076),"",VLOOKUP(C5076,[2]Obce_StrKraj!$A$1:$E$873,5,FALSE))</f>
        <v>234877</v>
      </c>
      <c r="E5076" s="90" t="s">
        <v>7078</v>
      </c>
      <c r="F5076" s="90">
        <f>IF(ISBLANK(E5076),"",VLOOKUP(E5076,[2]Obce_StrKraj!$A$1:$E$873,5,FALSE))</f>
        <v>640565</v>
      </c>
      <c r="G5076" s="90" t="s">
        <v>2261</v>
      </c>
      <c r="H5076" s="90"/>
      <c r="I5076" s="90" t="s">
        <v>22</v>
      </c>
      <c r="J5076" s="90" t="s">
        <v>34</v>
      </c>
      <c r="K5076" s="91">
        <v>38713</v>
      </c>
      <c r="L5076" s="90" t="s">
        <v>2614</v>
      </c>
      <c r="M5076" s="90"/>
      <c r="N5076" s="90"/>
    </row>
    <row r="5077" spans="1:14" x14ac:dyDescent="0.25">
      <c r="A5077" s="90" t="s">
        <v>6742</v>
      </c>
      <c r="B5077" s="90" t="s">
        <v>1827</v>
      </c>
      <c r="C5077" s="90" t="s">
        <v>7029</v>
      </c>
      <c r="D5077" s="90">
        <f>IF(ISBLANK(C5077),"",VLOOKUP(C5077,[2]Obce_StrKraj!$A$1:$E$873,5,FALSE))</f>
        <v>234877</v>
      </c>
      <c r="E5077" s="90" t="s">
        <v>7079</v>
      </c>
      <c r="F5077" s="90" t="str">
        <f>IF(ISBLANK(E5077),"",VLOOKUP(E5077,[2]Obce_StrKraj!$A$1:$E$873,5,FALSE))</f>
        <v>00640492</v>
      </c>
      <c r="G5077" s="90" t="s">
        <v>2261</v>
      </c>
      <c r="H5077" s="90"/>
      <c r="I5077" s="90" t="s">
        <v>22</v>
      </c>
      <c r="J5077" s="90" t="s">
        <v>34</v>
      </c>
      <c r="K5077" s="91">
        <v>38713</v>
      </c>
      <c r="L5077" s="90" t="s">
        <v>2614</v>
      </c>
      <c r="M5077" s="90"/>
      <c r="N5077" s="90"/>
    </row>
    <row r="5078" spans="1:14" x14ac:dyDescent="0.25">
      <c r="A5078" s="90" t="s">
        <v>6742</v>
      </c>
      <c r="B5078" s="90" t="s">
        <v>1828</v>
      </c>
      <c r="C5078" s="90" t="s">
        <v>7029</v>
      </c>
      <c r="D5078" s="90">
        <f>IF(ISBLANK(C5078),"",VLOOKUP(C5078,[2]Obce_StrKraj!$A$1:$E$873,5,FALSE))</f>
        <v>234877</v>
      </c>
      <c r="E5078" s="90" t="s">
        <v>7080</v>
      </c>
      <c r="F5078" s="90">
        <f>IF(ISBLANK(E5078),"",VLOOKUP(E5078,[2]Obce_StrKraj!$A$1:$E$873,5,FALSE))</f>
        <v>234711</v>
      </c>
      <c r="G5078" s="90" t="s">
        <v>2261</v>
      </c>
      <c r="H5078" s="90"/>
      <c r="I5078" s="90" t="s">
        <v>22</v>
      </c>
      <c r="J5078" s="90" t="s">
        <v>34</v>
      </c>
      <c r="K5078" s="91">
        <v>38715</v>
      </c>
      <c r="L5078" s="90" t="s">
        <v>2614</v>
      </c>
      <c r="M5078" s="90"/>
      <c r="N5078" s="90"/>
    </row>
    <row r="5079" spans="1:14" x14ac:dyDescent="0.25">
      <c r="A5079" s="90" t="s">
        <v>6742</v>
      </c>
      <c r="B5079" s="90" t="s">
        <v>1831</v>
      </c>
      <c r="C5079" s="90" t="s">
        <v>7029</v>
      </c>
      <c r="D5079" s="90">
        <f>IF(ISBLANK(C5079),"",VLOOKUP(C5079,[2]Obce_StrKraj!$A$1:$E$873,5,FALSE))</f>
        <v>234877</v>
      </c>
      <c r="E5079" s="90" t="s">
        <v>7082</v>
      </c>
      <c r="F5079" s="90">
        <f>IF(ISBLANK(E5079),"",VLOOKUP(E5079,[2]Obce_StrKraj!$A$1:$E$873,5,FALSE))</f>
        <v>640549</v>
      </c>
      <c r="G5079" s="90" t="s">
        <v>2261</v>
      </c>
      <c r="H5079" s="90"/>
      <c r="I5079" s="90" t="s">
        <v>22</v>
      </c>
      <c r="J5079" s="90" t="s">
        <v>34</v>
      </c>
      <c r="K5079" s="91">
        <v>38713</v>
      </c>
      <c r="L5079" s="90" t="s">
        <v>2614</v>
      </c>
      <c r="M5079" s="90"/>
      <c r="N5079" s="90"/>
    </row>
    <row r="5080" spans="1:14" x14ac:dyDescent="0.25">
      <c r="A5080" s="90" t="s">
        <v>6742</v>
      </c>
      <c r="B5080" s="90" t="s">
        <v>1832</v>
      </c>
      <c r="C5080" s="90" t="s">
        <v>7029</v>
      </c>
      <c r="D5080" s="90">
        <f>IF(ISBLANK(C5080),"",VLOOKUP(C5080,[2]Obce_StrKraj!$A$1:$E$873,5,FALSE))</f>
        <v>234877</v>
      </c>
      <c r="E5080" s="90" t="s">
        <v>736</v>
      </c>
      <c r="F5080" s="90" t="str">
        <f>IF(ISBLANK(E5080),"",VLOOKUP(E5080,[2]Obce_StrKraj!$A$1:$E$873,5,FALSE))</f>
        <v>00238180</v>
      </c>
      <c r="G5080" s="90" t="s">
        <v>2261</v>
      </c>
      <c r="H5080" s="90"/>
      <c r="I5080" s="90" t="s">
        <v>22</v>
      </c>
      <c r="J5080" s="90" t="s">
        <v>34</v>
      </c>
      <c r="K5080" s="91">
        <v>38713</v>
      </c>
      <c r="L5080" s="90" t="s">
        <v>2614</v>
      </c>
      <c r="M5080" s="90"/>
      <c r="N5080" s="90"/>
    </row>
    <row r="5081" spans="1:14" x14ac:dyDescent="0.25">
      <c r="A5081" s="90" t="s">
        <v>6742</v>
      </c>
      <c r="B5081" s="90" t="s">
        <v>1833</v>
      </c>
      <c r="C5081" s="90" t="s">
        <v>7029</v>
      </c>
      <c r="D5081" s="90">
        <f>IF(ISBLANK(C5081),"",VLOOKUP(C5081,[2]Obce_StrKraj!$A$1:$E$873,5,FALSE))</f>
        <v>234877</v>
      </c>
      <c r="E5081" s="90" t="s">
        <v>7083</v>
      </c>
      <c r="F5081" s="90" t="str">
        <f>IF(ISBLANK(E5081),"",VLOOKUP(E5081,[2]Obce_StrKraj!$A$1:$E$873,5,FALSE))</f>
        <v>00234575</v>
      </c>
      <c r="G5081" s="90" t="s">
        <v>2261</v>
      </c>
      <c r="H5081" s="90"/>
      <c r="I5081" s="90" t="s">
        <v>22</v>
      </c>
      <c r="J5081" s="90" t="s">
        <v>34</v>
      </c>
      <c r="K5081" s="91">
        <v>38713</v>
      </c>
      <c r="L5081" s="90" t="s">
        <v>2614</v>
      </c>
      <c r="M5081" s="90"/>
      <c r="N5081" s="90"/>
    </row>
    <row r="5082" spans="1:14" x14ac:dyDescent="0.25">
      <c r="A5082" s="90" t="s">
        <v>6742</v>
      </c>
      <c r="B5082" s="90" t="s">
        <v>1834</v>
      </c>
      <c r="C5082" s="90" t="s">
        <v>7029</v>
      </c>
      <c r="D5082" s="90">
        <f>IF(ISBLANK(C5082),"",VLOOKUP(C5082,[2]Obce_StrKraj!$A$1:$E$873,5,FALSE))</f>
        <v>234877</v>
      </c>
      <c r="E5082" s="90" t="s">
        <v>7084</v>
      </c>
      <c r="F5082" s="90" t="str">
        <f>IF(ISBLANK(E5082),"",VLOOKUP(E5082,[2]Obce_StrKraj!$A$1:$E$873,5,FALSE))</f>
        <v>00640506</v>
      </c>
      <c r="G5082" s="90" t="s">
        <v>2261</v>
      </c>
      <c r="H5082" s="90"/>
      <c r="I5082" s="90" t="s">
        <v>22</v>
      </c>
      <c r="J5082" s="90" t="s">
        <v>34</v>
      </c>
      <c r="K5082" s="91">
        <v>38716</v>
      </c>
      <c r="L5082" s="90" t="s">
        <v>2614</v>
      </c>
      <c r="M5082" s="90"/>
      <c r="N5082" s="90"/>
    </row>
    <row r="5083" spans="1:14" x14ac:dyDescent="0.25">
      <c r="A5083" s="90" t="s">
        <v>6742</v>
      </c>
      <c r="B5083" s="90" t="s">
        <v>1835</v>
      </c>
      <c r="C5083" s="90" t="s">
        <v>7029</v>
      </c>
      <c r="D5083" s="90">
        <f>IF(ISBLANK(C5083),"",VLOOKUP(C5083,[2]Obce_StrKraj!$A$1:$E$873,5,FALSE))</f>
        <v>234877</v>
      </c>
      <c r="E5083" s="90" t="s">
        <v>7085</v>
      </c>
      <c r="F5083" s="90">
        <f>IF(ISBLANK(E5083),"",VLOOKUP(E5083,[2]Obce_StrKraj!$A$1:$E$873,5,FALSE))</f>
        <v>640433</v>
      </c>
      <c r="G5083" s="90" t="s">
        <v>2261</v>
      </c>
      <c r="H5083" s="90"/>
      <c r="I5083" s="90" t="s">
        <v>22</v>
      </c>
      <c r="J5083" s="90" t="s">
        <v>34</v>
      </c>
      <c r="K5083" s="91">
        <v>38716</v>
      </c>
      <c r="L5083" s="90" t="s">
        <v>2614</v>
      </c>
      <c r="M5083" s="90"/>
      <c r="N5083" s="90"/>
    </row>
    <row r="5084" spans="1:14" x14ac:dyDescent="0.25">
      <c r="A5084" s="90" t="s">
        <v>6742</v>
      </c>
      <c r="B5084" s="90" t="s">
        <v>1836</v>
      </c>
      <c r="C5084" s="90" t="s">
        <v>7029</v>
      </c>
      <c r="D5084" s="90">
        <f>IF(ISBLANK(C5084),"",VLOOKUP(C5084,[2]Obce_StrKraj!$A$1:$E$873,5,FALSE))</f>
        <v>234877</v>
      </c>
      <c r="E5084" s="90" t="s">
        <v>7086</v>
      </c>
      <c r="F5084" s="90" t="str">
        <f>IF(ISBLANK(E5084),"",VLOOKUP(E5084,[2]Obce_StrKraj!$A$1:$E$873,5,FALSE))</f>
        <v>00234541</v>
      </c>
      <c r="G5084" s="90" t="s">
        <v>2261</v>
      </c>
      <c r="H5084" s="90"/>
      <c r="I5084" s="90" t="s">
        <v>22</v>
      </c>
      <c r="J5084" s="90" t="s">
        <v>34</v>
      </c>
      <c r="K5084" s="91">
        <v>38714</v>
      </c>
      <c r="L5084" s="90" t="s">
        <v>2614</v>
      </c>
      <c r="M5084" s="90"/>
      <c r="N5084" s="90"/>
    </row>
    <row r="5085" spans="1:14" x14ac:dyDescent="0.25">
      <c r="A5085" s="90" t="s">
        <v>6742</v>
      </c>
      <c r="B5085" s="90" t="s">
        <v>1837</v>
      </c>
      <c r="C5085" s="90" t="s">
        <v>7029</v>
      </c>
      <c r="D5085" s="90">
        <f>IF(ISBLANK(C5085),"",VLOOKUP(C5085,[2]Obce_StrKraj!$A$1:$E$873,5,FALSE))</f>
        <v>234877</v>
      </c>
      <c r="E5085" s="90" t="s">
        <v>7087</v>
      </c>
      <c r="F5085" s="90">
        <f>IF(ISBLANK(E5085),"",VLOOKUP(E5085,[2]Obce_StrKraj!$A$1:$E$873,5,FALSE))</f>
        <v>234524</v>
      </c>
      <c r="G5085" s="90" t="s">
        <v>2261</v>
      </c>
      <c r="H5085" s="90"/>
      <c r="I5085" s="90" t="s">
        <v>22</v>
      </c>
      <c r="J5085" s="90" t="s">
        <v>34</v>
      </c>
      <c r="K5085" s="91">
        <v>38714</v>
      </c>
      <c r="L5085" s="90" t="s">
        <v>2614</v>
      </c>
      <c r="M5085" s="90"/>
      <c r="N5085" s="90"/>
    </row>
    <row r="5086" spans="1:14" x14ac:dyDescent="0.25">
      <c r="A5086" s="90" t="s">
        <v>6742</v>
      </c>
      <c r="B5086" s="90" t="s">
        <v>1838</v>
      </c>
      <c r="C5086" s="90" t="s">
        <v>7029</v>
      </c>
      <c r="D5086" s="90">
        <f>IF(ISBLANK(C5086),"",VLOOKUP(C5086,[2]Obce_StrKraj!$A$1:$E$873,5,FALSE))</f>
        <v>234877</v>
      </c>
      <c r="E5086" s="90" t="s">
        <v>7088</v>
      </c>
      <c r="F5086" s="90">
        <f>IF(ISBLANK(E5086),"",VLOOKUP(E5086,[2]Obce_StrKraj!$A$1:$E$873,5,FALSE))</f>
        <v>234478</v>
      </c>
      <c r="G5086" s="90" t="s">
        <v>2261</v>
      </c>
      <c r="H5086" s="90"/>
      <c r="I5086" s="90" t="s">
        <v>22</v>
      </c>
      <c r="J5086" s="90" t="s">
        <v>34</v>
      </c>
      <c r="K5086" s="91">
        <v>38714</v>
      </c>
      <c r="L5086" s="90" t="s">
        <v>2614</v>
      </c>
      <c r="M5086" s="90"/>
      <c r="N5086" s="90"/>
    </row>
    <row r="5087" spans="1:14" x14ac:dyDescent="0.25">
      <c r="A5087" s="90" t="s">
        <v>6742</v>
      </c>
      <c r="B5087" s="90" t="s">
        <v>1841</v>
      </c>
      <c r="C5087" s="90" t="s">
        <v>7029</v>
      </c>
      <c r="D5087" s="90">
        <f>IF(ISBLANK(C5087),"",VLOOKUP(C5087,[2]Obce_StrKraj!$A$1:$E$873,5,FALSE))</f>
        <v>234877</v>
      </c>
      <c r="E5087" s="90" t="s">
        <v>7089</v>
      </c>
      <c r="F5087" s="90">
        <f>IF(ISBLANK(E5087),"",VLOOKUP(E5087,[2]Obce_StrKraj!$A$1:$E$873,5,FALSE))</f>
        <v>234460</v>
      </c>
      <c r="G5087" s="90" t="s">
        <v>2261</v>
      </c>
      <c r="H5087" s="90"/>
      <c r="I5087" s="90" t="s">
        <v>22</v>
      </c>
      <c r="J5087" s="90" t="s">
        <v>34</v>
      </c>
      <c r="K5087" s="91">
        <v>38713</v>
      </c>
      <c r="L5087" s="90" t="s">
        <v>2614</v>
      </c>
      <c r="M5087" s="90"/>
      <c r="N5087" s="90"/>
    </row>
    <row r="5088" spans="1:14" x14ac:dyDescent="0.25">
      <c r="A5088" s="90" t="s">
        <v>6742</v>
      </c>
      <c r="B5088" s="90" t="s">
        <v>7819</v>
      </c>
      <c r="C5088" s="90" t="s">
        <v>7029</v>
      </c>
      <c r="D5088" s="90">
        <f>IF(ISBLANK(C5088),"",VLOOKUP(C5088,[2]Obce_StrKraj!$A$1:$E$873,5,FALSE))</f>
        <v>234877</v>
      </c>
      <c r="E5088" s="90" t="s">
        <v>7369</v>
      </c>
      <c r="F5088" s="90">
        <f>IF(ISBLANK(E5088),"",VLOOKUP(E5088,[2]Obce_StrKraj!$A$1:$E$873,5,FALSE))</f>
        <v>234451</v>
      </c>
      <c r="G5088" s="90" t="s">
        <v>2261</v>
      </c>
      <c r="H5088" s="90"/>
      <c r="I5088" s="90" t="s">
        <v>22</v>
      </c>
      <c r="J5088" s="90" t="s">
        <v>34</v>
      </c>
      <c r="K5088" s="91">
        <v>38713</v>
      </c>
      <c r="L5088" s="90" t="s">
        <v>2614</v>
      </c>
      <c r="M5088" s="90"/>
      <c r="N5088" s="90"/>
    </row>
    <row r="5089" spans="1:14" x14ac:dyDescent="0.25">
      <c r="A5089" s="90" t="s">
        <v>6742</v>
      </c>
      <c r="B5089" s="90" t="s">
        <v>7820</v>
      </c>
      <c r="C5089" s="90" t="s">
        <v>7029</v>
      </c>
      <c r="D5089" s="90">
        <f>IF(ISBLANK(C5089),"",VLOOKUP(C5089,[2]Obce_StrKraj!$A$1:$E$873,5,FALSE))</f>
        <v>234877</v>
      </c>
      <c r="E5089" s="90" t="s">
        <v>7090</v>
      </c>
      <c r="F5089" s="90" t="str">
        <f>IF(ISBLANK(E5089),"",VLOOKUP(E5089,[2]Obce_StrKraj!$A$1:$E$873,5,FALSE))</f>
        <v>00234419</v>
      </c>
      <c r="G5089" s="90" t="s">
        <v>2261</v>
      </c>
      <c r="H5089" s="90"/>
      <c r="I5089" s="90" t="s">
        <v>22</v>
      </c>
      <c r="J5089" s="90" t="s">
        <v>34</v>
      </c>
      <c r="K5089" s="91">
        <v>38714</v>
      </c>
      <c r="L5089" s="90" t="s">
        <v>2614</v>
      </c>
      <c r="M5089" s="90"/>
      <c r="N5089" s="90"/>
    </row>
    <row r="5090" spans="1:14" x14ac:dyDescent="0.25">
      <c r="A5090" s="90" t="s">
        <v>6742</v>
      </c>
      <c r="B5090" s="90" t="s">
        <v>1846</v>
      </c>
      <c r="C5090" s="90" t="s">
        <v>7029</v>
      </c>
      <c r="D5090" s="90">
        <f>IF(ISBLANK(C5090),"",VLOOKUP(C5090,[2]Obce_StrKraj!$A$1:$E$873,5,FALSE))</f>
        <v>234877</v>
      </c>
      <c r="E5090" s="90" t="s">
        <v>7091</v>
      </c>
      <c r="F5090" s="90" t="str">
        <f>IF(ISBLANK(E5090),"",VLOOKUP(E5090,[2]Obce_StrKraj!$A$1:$E$873,5,FALSE))</f>
        <v>00640441</v>
      </c>
      <c r="G5090" s="90" t="s">
        <v>2261</v>
      </c>
      <c r="H5090" s="90"/>
      <c r="I5090" s="90" t="s">
        <v>22</v>
      </c>
      <c r="J5090" s="90" t="s">
        <v>34</v>
      </c>
      <c r="K5090" s="91">
        <v>38714</v>
      </c>
      <c r="L5090" s="90" t="s">
        <v>2614</v>
      </c>
      <c r="M5090" s="90"/>
      <c r="N5090" s="90"/>
    </row>
    <row r="5091" spans="1:14" x14ac:dyDescent="0.25">
      <c r="A5091" s="90" t="s">
        <v>6742</v>
      </c>
      <c r="B5091" s="90" t="s">
        <v>1848</v>
      </c>
      <c r="C5091" s="90" t="s">
        <v>7029</v>
      </c>
      <c r="D5091" s="90">
        <f>IF(ISBLANK(C5091),"",VLOOKUP(C5091,[2]Obce_StrKraj!$A$1:$E$873,5,FALSE))</f>
        <v>234877</v>
      </c>
      <c r="E5091" s="90" t="s">
        <v>7092</v>
      </c>
      <c r="F5091" s="90">
        <f>IF(ISBLANK(E5091),"",VLOOKUP(E5091,[2]Obce_StrKraj!$A$1:$E$873,5,FALSE))</f>
        <v>234371</v>
      </c>
      <c r="G5091" s="90" t="s">
        <v>2261</v>
      </c>
      <c r="H5091" s="90"/>
      <c r="I5091" s="90" t="s">
        <v>22</v>
      </c>
      <c r="J5091" s="90" t="s">
        <v>34</v>
      </c>
      <c r="K5091" s="91">
        <v>38716</v>
      </c>
      <c r="L5091" s="90" t="s">
        <v>2614</v>
      </c>
      <c r="M5091" s="90"/>
      <c r="N5091" s="90"/>
    </row>
    <row r="5092" spans="1:14" x14ac:dyDescent="0.25">
      <c r="A5092" s="90" t="s">
        <v>6742</v>
      </c>
      <c r="B5092" s="90" t="s">
        <v>1851</v>
      </c>
      <c r="C5092" s="90" t="s">
        <v>7029</v>
      </c>
      <c r="D5092" s="90">
        <f>IF(ISBLANK(C5092),"",VLOOKUP(C5092,[2]Obce_StrKraj!$A$1:$E$873,5,FALSE))</f>
        <v>234877</v>
      </c>
      <c r="E5092" s="90" t="s">
        <v>7093</v>
      </c>
      <c r="F5092" s="90">
        <v>234346</v>
      </c>
      <c r="G5092" s="90" t="s">
        <v>2261</v>
      </c>
      <c r="H5092" s="90"/>
      <c r="I5092" s="90" t="s">
        <v>22</v>
      </c>
      <c r="J5092" s="90" t="s">
        <v>34</v>
      </c>
      <c r="K5092" s="91">
        <v>38713</v>
      </c>
      <c r="L5092" s="90" t="s">
        <v>2614</v>
      </c>
      <c r="M5092" s="90"/>
      <c r="N5092" s="90"/>
    </row>
    <row r="5093" spans="1:14" x14ac:dyDescent="0.25">
      <c r="A5093" s="90" t="s">
        <v>6742</v>
      </c>
      <c r="B5093" s="90" t="s">
        <v>1854</v>
      </c>
      <c r="C5093" s="90" t="s">
        <v>7029</v>
      </c>
      <c r="D5093" s="90">
        <f>IF(ISBLANK(C5093),"",VLOOKUP(C5093,[2]Obce_StrKraj!$A$1:$E$873,5,FALSE))</f>
        <v>234877</v>
      </c>
      <c r="E5093" s="90" t="s">
        <v>7094</v>
      </c>
      <c r="F5093" s="90" t="str">
        <f>IF(ISBLANK(E5093),"",VLOOKUP(E5093,[2]Obce_StrKraj!$A$1:$E$873,5,FALSE))</f>
        <v>00663972</v>
      </c>
      <c r="G5093" s="90" t="s">
        <v>2261</v>
      </c>
      <c r="H5093" s="90"/>
      <c r="I5093" s="90" t="s">
        <v>22</v>
      </c>
      <c r="J5093" s="90" t="s">
        <v>34</v>
      </c>
      <c r="K5093" s="91">
        <v>38713</v>
      </c>
      <c r="L5093" s="90" t="s">
        <v>2614</v>
      </c>
      <c r="M5093" s="90"/>
      <c r="N5093" s="90"/>
    </row>
    <row r="5094" spans="1:14" x14ac:dyDescent="0.25">
      <c r="A5094" s="90" t="s">
        <v>6742</v>
      </c>
      <c r="B5094" s="90" t="s">
        <v>7821</v>
      </c>
      <c r="C5094" s="90" t="s">
        <v>7029</v>
      </c>
      <c r="D5094" s="90">
        <f>IF(ISBLANK(C5094),"",VLOOKUP(C5094,[2]Obce_StrKraj!$A$1:$E$873,5,FALSE))</f>
        <v>234877</v>
      </c>
      <c r="E5094" s="90" t="s">
        <v>7095</v>
      </c>
      <c r="F5094" s="90">
        <f>IF(ISBLANK(E5094),"",VLOOKUP(E5094,[2]Obce_StrKraj!$A$1:$E$873,5,FALSE))</f>
        <v>640450</v>
      </c>
      <c r="G5094" s="90" t="s">
        <v>2261</v>
      </c>
      <c r="H5094" s="90"/>
      <c r="I5094" s="90" t="s">
        <v>22</v>
      </c>
      <c r="J5094" s="90" t="s">
        <v>34</v>
      </c>
      <c r="K5094" s="91">
        <v>38713</v>
      </c>
      <c r="L5094" s="90" t="s">
        <v>2614</v>
      </c>
      <c r="M5094" s="90"/>
      <c r="N5094" s="90"/>
    </row>
    <row r="5095" spans="1:14" x14ac:dyDescent="0.25">
      <c r="A5095" s="90" t="s">
        <v>6742</v>
      </c>
      <c r="B5095" s="90" t="s">
        <v>1857</v>
      </c>
      <c r="C5095" s="90" t="s">
        <v>7029</v>
      </c>
      <c r="D5095" s="90">
        <f>IF(ISBLANK(C5095),"",VLOOKUP(C5095,[2]Obce_StrKraj!$A$1:$E$873,5,FALSE))</f>
        <v>234877</v>
      </c>
      <c r="E5095" s="90" t="s">
        <v>7096</v>
      </c>
      <c r="F5095" s="90" t="str">
        <f>IF(ISBLANK(E5095),"",VLOOKUP(E5095,[2]Obce_StrKraj!$A$1:$E$873,5,FALSE))</f>
        <v>00234133</v>
      </c>
      <c r="G5095" s="90" t="s">
        <v>2261</v>
      </c>
      <c r="H5095" s="90"/>
      <c r="I5095" s="90" t="s">
        <v>22</v>
      </c>
      <c r="J5095" s="90" t="s">
        <v>34</v>
      </c>
      <c r="K5095" s="91">
        <v>38717</v>
      </c>
      <c r="L5095" s="90" t="s">
        <v>2614</v>
      </c>
      <c r="M5095" s="90"/>
      <c r="N5095" s="90"/>
    </row>
    <row r="5096" spans="1:14" x14ac:dyDescent="0.25">
      <c r="A5096" s="90" t="s">
        <v>6742</v>
      </c>
      <c r="B5096" s="90" t="s">
        <v>1858</v>
      </c>
      <c r="C5096" s="90" t="s">
        <v>7029</v>
      </c>
      <c r="D5096" s="90">
        <f>IF(ISBLANK(C5096),"",VLOOKUP(C5096,[2]Obce_StrKraj!$A$1:$E$873,5,FALSE))</f>
        <v>234877</v>
      </c>
      <c r="E5096" s="90" t="s">
        <v>7069</v>
      </c>
      <c r="F5096" s="90" t="str">
        <f>IF(ISBLANK(E5096),"",VLOOKUP(E5096,[2]Obce_StrKraj!$A$1:$E$873,5,FALSE))</f>
        <v>00234893</v>
      </c>
      <c r="G5096" s="90" t="s">
        <v>2261</v>
      </c>
      <c r="H5096" s="90"/>
      <c r="I5096" s="90" t="s">
        <v>33</v>
      </c>
      <c r="J5096" s="90" t="s">
        <v>34</v>
      </c>
      <c r="K5096" s="91">
        <v>38710</v>
      </c>
      <c r="L5096" s="90" t="s">
        <v>2614</v>
      </c>
      <c r="M5096" s="90"/>
      <c r="N5096" s="90"/>
    </row>
    <row r="5097" spans="1:14" x14ac:dyDescent="0.25">
      <c r="A5097" s="90" t="s">
        <v>6742</v>
      </c>
      <c r="B5097" s="90" t="s">
        <v>1861</v>
      </c>
      <c r="C5097" s="90" t="s">
        <v>7186</v>
      </c>
      <c r="D5097" s="90" t="str">
        <f>IF(ISBLANK(C5097),"",VLOOKUP(C5097,[2]Obce_StrKraj!$A$1:$E$873,5,FALSE))</f>
        <v>00243272</v>
      </c>
      <c r="E5097" s="90" t="s">
        <v>7822</v>
      </c>
      <c r="F5097" s="90">
        <f>IF(ISBLANK(E5097),"",VLOOKUP(E5097,[2]Obce_StrKraj!$A$1:$E$873,5,FALSE))</f>
        <v>243116</v>
      </c>
      <c r="G5097" s="90" t="s">
        <v>2261</v>
      </c>
      <c r="H5097" s="90"/>
      <c r="I5097" s="90" t="s">
        <v>33</v>
      </c>
      <c r="J5097" s="90" t="s">
        <v>34</v>
      </c>
      <c r="K5097" s="91">
        <v>38652</v>
      </c>
      <c r="L5097" s="90" t="s">
        <v>2614</v>
      </c>
      <c r="M5097" s="90"/>
      <c r="N5097" s="90"/>
    </row>
    <row r="5098" spans="1:14" x14ac:dyDescent="0.25">
      <c r="A5098" s="90" t="s">
        <v>6742</v>
      </c>
      <c r="B5098" s="90" t="s">
        <v>7823</v>
      </c>
      <c r="C5098" s="90" t="s">
        <v>7007</v>
      </c>
      <c r="D5098" s="90" t="str">
        <f>IF(ISBLANK(C5098),"",VLOOKUP(C5098,[2]Obce_StrKraj!$A$1:$E$873,5,FALSE))</f>
        <v>00243132</v>
      </c>
      <c r="E5098" s="90" t="s">
        <v>6051</v>
      </c>
      <c r="F5098" s="90">
        <f>IF(ISBLANK(E5098),"",VLOOKUP(E5098,[2]Obce_StrKraj!$A$1:$E$873,5,FALSE))</f>
        <v>662950</v>
      </c>
      <c r="G5098" s="90" t="s">
        <v>2284</v>
      </c>
      <c r="H5098" s="90"/>
      <c r="I5098" s="90" t="s">
        <v>33</v>
      </c>
      <c r="J5098" s="90" t="s">
        <v>34</v>
      </c>
      <c r="K5098" s="91">
        <v>38626</v>
      </c>
      <c r="L5098" s="90" t="s">
        <v>2633</v>
      </c>
      <c r="M5098" s="90"/>
      <c r="N5098" s="90"/>
    </row>
    <row r="5099" spans="1:14" x14ac:dyDescent="0.25">
      <c r="A5099" s="90" t="s">
        <v>6742</v>
      </c>
      <c r="B5099" s="90" t="s">
        <v>1917</v>
      </c>
      <c r="C5099" s="90" t="s">
        <v>7007</v>
      </c>
      <c r="D5099" s="90" t="str">
        <f>IF(ISBLANK(C5099),"",VLOOKUP(C5099,[2]Obce_StrKraj!$A$1:$E$873,5,FALSE))</f>
        <v>00243132</v>
      </c>
      <c r="E5099" s="90" t="s">
        <v>7824</v>
      </c>
      <c r="F5099" s="90" t="str">
        <f>IF(ISBLANK(E5099),"",VLOOKUP(E5099,[2]Obce_StrKraj!$A$1:$E$873,5,FALSE))</f>
        <v>00662828</v>
      </c>
      <c r="G5099" s="90" t="s">
        <v>2284</v>
      </c>
      <c r="H5099" s="90"/>
      <c r="I5099" s="90" t="s">
        <v>33</v>
      </c>
      <c r="J5099" s="90" t="s">
        <v>34</v>
      </c>
      <c r="K5099" s="91">
        <v>38626</v>
      </c>
      <c r="L5099" s="90" t="s">
        <v>2633</v>
      </c>
      <c r="M5099" s="90"/>
      <c r="N5099" s="90"/>
    </row>
    <row r="5100" spans="1:14" x14ac:dyDescent="0.25">
      <c r="A5100" s="90" t="s">
        <v>6742</v>
      </c>
      <c r="B5100" s="90" t="s">
        <v>1933</v>
      </c>
      <c r="C5100" s="90" t="s">
        <v>7186</v>
      </c>
      <c r="D5100" s="90" t="str">
        <f>IF(ISBLANK(C5100),"",VLOOKUP(C5100,[2]Obce_StrKraj!$A$1:$E$873,5,FALSE))</f>
        <v>00243272</v>
      </c>
      <c r="E5100" s="90" t="s">
        <v>7825</v>
      </c>
      <c r="F5100" s="90" t="str">
        <f>IF(ISBLANK(E5100),"",VLOOKUP(E5100,[2]Obce_StrKraj!$A$1:$E$873,5,FALSE))</f>
        <v>00473821</v>
      </c>
      <c r="G5100" s="90" t="s">
        <v>2261</v>
      </c>
      <c r="H5100" s="90"/>
      <c r="I5100" s="90" t="s">
        <v>33</v>
      </c>
      <c r="J5100" s="90" t="s">
        <v>34</v>
      </c>
      <c r="K5100" s="91">
        <v>38524</v>
      </c>
      <c r="L5100" s="90" t="s">
        <v>2614</v>
      </c>
      <c r="M5100" s="90"/>
      <c r="N5100" s="90"/>
    </row>
    <row r="5101" spans="1:14" x14ac:dyDescent="0.25">
      <c r="A5101" s="90" t="s">
        <v>6742</v>
      </c>
      <c r="B5101" s="90" t="s">
        <v>7826</v>
      </c>
      <c r="C5101" s="90" t="s">
        <v>2706</v>
      </c>
      <c r="D5101" s="90" t="str">
        <f>IF(ISBLANK(C5101),"",VLOOKUP(C5101,[2]Obce_StrKraj!$A$1:$E$873,5,FALSE))</f>
        <v>00240702</v>
      </c>
      <c r="E5101" s="90" t="s">
        <v>6906</v>
      </c>
      <c r="F5101" s="90" t="str">
        <f>IF(ISBLANK(E5101),"",VLOOKUP(E5101,[2]Obce_StrKraj!$A$1:$E$873,5,FALSE))</f>
        <v>00640158</v>
      </c>
      <c r="G5101" s="90" t="s">
        <v>2261</v>
      </c>
      <c r="H5101" s="90"/>
      <c r="I5101" s="90" t="s">
        <v>33</v>
      </c>
      <c r="J5101" s="90" t="s">
        <v>34</v>
      </c>
      <c r="K5101" s="91">
        <v>38503</v>
      </c>
      <c r="L5101" s="90" t="s">
        <v>2614</v>
      </c>
      <c r="M5101" s="90"/>
      <c r="N5101" s="90"/>
    </row>
    <row r="5102" spans="1:14" x14ac:dyDescent="0.25">
      <c r="A5102" s="90" t="s">
        <v>6742</v>
      </c>
      <c r="B5102" s="90" t="s">
        <v>7827</v>
      </c>
      <c r="C5102" s="90" t="s">
        <v>6757</v>
      </c>
      <c r="D5102" s="90" t="str">
        <f>IF(ISBLANK(C5102),"",VLOOKUP(C5102,[2]Obce_StrKraj!$A$1:$E$873,5,FALSE))</f>
        <v>00240559</v>
      </c>
      <c r="E5102" s="90" t="s">
        <v>7451</v>
      </c>
      <c r="F5102" s="90" t="str">
        <f>IF(ISBLANK(E5102),"",VLOOKUP(E5102,[2]Obce_StrKraj!$A$1:$E$873,5,FALSE))</f>
        <v>00240303</v>
      </c>
      <c r="G5102" s="90" t="s">
        <v>2261</v>
      </c>
      <c r="H5102" s="90"/>
      <c r="I5102" s="90" t="s">
        <v>33</v>
      </c>
      <c r="J5102" s="90">
        <v>1</v>
      </c>
      <c r="K5102" s="91">
        <v>38489</v>
      </c>
      <c r="L5102" s="90" t="s">
        <v>2614</v>
      </c>
      <c r="M5102" s="90"/>
      <c r="N5102" s="90"/>
    </row>
    <row r="5103" spans="1:14" x14ac:dyDescent="0.25">
      <c r="A5103" s="90" t="s">
        <v>6742</v>
      </c>
      <c r="B5103" s="90" t="s">
        <v>1942</v>
      </c>
      <c r="C5103" s="90" t="s">
        <v>6760</v>
      </c>
      <c r="D5103" s="90" t="str">
        <f>IF(ISBLANK(C5103),"",VLOOKUP(C5103,[2]Obce_StrKraj!$A$1:$E$873,5,FALSE))</f>
        <v>00242098</v>
      </c>
      <c r="E5103" s="90" t="s">
        <v>7372</v>
      </c>
      <c r="F5103" s="90">
        <f>IF(ISBLANK(E5103),"",VLOOKUP(E5103,[2]Obce_StrKraj!$A$1:$E$873,5,FALSE))</f>
        <v>242934</v>
      </c>
      <c r="G5103" s="90" t="s">
        <v>2261</v>
      </c>
      <c r="H5103" s="90"/>
      <c r="I5103" s="90" t="s">
        <v>33</v>
      </c>
      <c r="J5103" s="90" t="s">
        <v>34</v>
      </c>
      <c r="K5103" s="91">
        <v>38478</v>
      </c>
      <c r="L5103" s="90" t="s">
        <v>285</v>
      </c>
      <c r="M5103" s="90"/>
      <c r="N5103" s="90"/>
    </row>
    <row r="5104" spans="1:14" x14ac:dyDescent="0.25">
      <c r="A5104" s="90" t="s">
        <v>6742</v>
      </c>
      <c r="B5104" s="90" t="s">
        <v>7828</v>
      </c>
      <c r="C5104" s="90" t="s">
        <v>7178</v>
      </c>
      <c r="D5104" s="90" t="str">
        <f>IF(ISBLANK(C5104),"",VLOOKUP(C5104,[2]Obce_StrKraj!$A$1:$E$873,5,FALSE))</f>
        <v>00240427</v>
      </c>
      <c r="E5104" s="90" t="s">
        <v>6758</v>
      </c>
      <c r="F5104" s="90">
        <f>IF(ISBLANK(E5104),"",VLOOKUP(E5104,[2]Obce_StrKraj!$A$1:$E$873,5,FALSE))</f>
        <v>240061</v>
      </c>
      <c r="G5104" s="90" t="s">
        <v>2284</v>
      </c>
      <c r="H5104" s="90"/>
      <c r="I5104" s="90" t="s">
        <v>22</v>
      </c>
      <c r="J5104" s="90" t="s">
        <v>34</v>
      </c>
      <c r="K5104" s="91">
        <v>38447</v>
      </c>
      <c r="L5104" s="90" t="s">
        <v>285</v>
      </c>
      <c r="M5104" s="90"/>
      <c r="N5104" s="90"/>
    </row>
    <row r="5105" spans="1:14" x14ac:dyDescent="0.25">
      <c r="A5105" s="90" t="s">
        <v>6742</v>
      </c>
      <c r="B5105" s="90" t="s">
        <v>7829</v>
      </c>
      <c r="C5105" s="90" t="s">
        <v>7186</v>
      </c>
      <c r="D5105" s="90" t="str">
        <f>IF(ISBLANK(C5105),"",VLOOKUP(C5105,[2]Obce_StrKraj!$A$1:$E$873,5,FALSE))</f>
        <v>00243272</v>
      </c>
      <c r="E5105" s="90" t="s">
        <v>7830</v>
      </c>
      <c r="F5105" s="90">
        <f>IF(ISBLANK(E5105),"",VLOOKUP(E5105,[2]Obce_StrKraj!$A$1:$E$873,5,FALSE))</f>
        <v>243582</v>
      </c>
      <c r="G5105" s="90" t="s">
        <v>2261</v>
      </c>
      <c r="H5105" s="90"/>
      <c r="I5105" s="90" t="s">
        <v>33</v>
      </c>
      <c r="J5105" s="90" t="s">
        <v>34</v>
      </c>
      <c r="K5105" s="91">
        <v>38449</v>
      </c>
      <c r="L5105" s="90" t="s">
        <v>2614</v>
      </c>
      <c r="M5105" s="90"/>
      <c r="N5105" s="90"/>
    </row>
    <row r="5106" spans="1:14" x14ac:dyDescent="0.25">
      <c r="A5106" s="90" t="s">
        <v>6742</v>
      </c>
      <c r="B5106" s="90" t="s">
        <v>7831</v>
      </c>
      <c r="C5106" s="90" t="s">
        <v>7186</v>
      </c>
      <c r="D5106" s="90" t="str">
        <f>IF(ISBLANK(C5106),"",VLOOKUP(C5106,[2]Obce_StrKraj!$A$1:$E$873,5,FALSE))</f>
        <v>00243272</v>
      </c>
      <c r="E5106" s="90" t="s">
        <v>7832</v>
      </c>
      <c r="F5106" s="90">
        <f>IF(ISBLANK(E5106),"",VLOOKUP(E5106,[2]Obce_StrKraj!$A$1:$E$873,5,FALSE))</f>
        <v>473898</v>
      </c>
      <c r="G5106" s="90" t="s">
        <v>2261</v>
      </c>
      <c r="H5106" s="90"/>
      <c r="I5106" s="90" t="s">
        <v>33</v>
      </c>
      <c r="J5106" s="90" t="s">
        <v>34</v>
      </c>
      <c r="K5106" s="91">
        <v>38451</v>
      </c>
      <c r="L5106" s="90" t="s">
        <v>2614</v>
      </c>
      <c r="M5106" s="90"/>
      <c r="N5106" s="90"/>
    </row>
    <row r="5107" spans="1:14" x14ac:dyDescent="0.25">
      <c r="A5107" s="90" t="s">
        <v>6742</v>
      </c>
      <c r="B5107" s="90" t="s">
        <v>7833</v>
      </c>
      <c r="C5107" s="90" t="s">
        <v>7186</v>
      </c>
      <c r="D5107" s="90" t="str">
        <f>IF(ISBLANK(C5107),"",VLOOKUP(C5107,[2]Obce_StrKraj!$A$1:$E$873,5,FALSE))</f>
        <v>00243272</v>
      </c>
      <c r="E5107" s="90" t="s">
        <v>7834</v>
      </c>
      <c r="F5107" s="90">
        <f>IF(ISBLANK(E5107),"",VLOOKUP(E5107,[2]Obce_StrKraj!$A$1:$E$873,5,FALSE))</f>
        <v>242195</v>
      </c>
      <c r="G5107" s="90" t="s">
        <v>2261</v>
      </c>
      <c r="H5107" s="90"/>
      <c r="I5107" s="90" t="s">
        <v>33</v>
      </c>
      <c r="J5107" s="90" t="s">
        <v>34</v>
      </c>
      <c r="K5107" s="91">
        <v>38451</v>
      </c>
      <c r="L5107" s="90" t="s">
        <v>2614</v>
      </c>
      <c r="M5107" s="90"/>
      <c r="N5107" s="90"/>
    </row>
    <row r="5108" spans="1:14" x14ac:dyDescent="0.25">
      <c r="A5108" s="90" t="s">
        <v>6742</v>
      </c>
      <c r="B5108" s="90" t="s">
        <v>1945</v>
      </c>
      <c r="C5108" s="90" t="s">
        <v>7186</v>
      </c>
      <c r="D5108" s="90" t="str">
        <f>IF(ISBLANK(C5108),"",VLOOKUP(C5108,[2]Obce_StrKraj!$A$1:$E$873,5,FALSE))</f>
        <v>00243272</v>
      </c>
      <c r="E5108" s="90" t="s">
        <v>7835</v>
      </c>
      <c r="F5108" s="90">
        <f>IF(ISBLANK(E5108),"",VLOOKUP(E5108,[2]Obce_StrKraj!$A$1:$E$873,5,FALSE))</f>
        <v>243400</v>
      </c>
      <c r="G5108" s="90" t="s">
        <v>2261</v>
      </c>
      <c r="H5108" s="90"/>
      <c r="I5108" s="90" t="s">
        <v>33</v>
      </c>
      <c r="J5108" s="90" t="s">
        <v>34</v>
      </c>
      <c r="K5108" s="91">
        <v>38416</v>
      </c>
      <c r="L5108" s="90" t="s">
        <v>2614</v>
      </c>
      <c r="M5108" s="90"/>
      <c r="N5108" s="90"/>
    </row>
    <row r="5109" spans="1:14" x14ac:dyDescent="0.25">
      <c r="A5109" s="90" t="s">
        <v>6742</v>
      </c>
      <c r="B5109" s="90" t="s">
        <v>1946</v>
      </c>
      <c r="C5109" s="90" t="s">
        <v>7186</v>
      </c>
      <c r="D5109" s="90" t="str">
        <f>IF(ISBLANK(C5109),"",VLOOKUP(C5109,[2]Obce_StrKraj!$A$1:$E$873,5,FALSE))</f>
        <v>00243272</v>
      </c>
      <c r="E5109" s="90" t="s">
        <v>7836</v>
      </c>
      <c r="F5109" s="90" t="str">
        <f>IF(ISBLANK(E5109),"",VLOOKUP(E5109,[2]Obce_StrKraj!$A$1:$E$873,5,FALSE))</f>
        <v>00243388</v>
      </c>
      <c r="G5109" s="90" t="s">
        <v>2261</v>
      </c>
      <c r="H5109" s="90"/>
      <c r="I5109" s="90" t="s">
        <v>33</v>
      </c>
      <c r="J5109" s="90" t="s">
        <v>34</v>
      </c>
      <c r="K5109" s="91">
        <v>38416</v>
      </c>
      <c r="L5109" s="90" t="s">
        <v>2614</v>
      </c>
      <c r="M5109" s="90"/>
      <c r="N5109" s="90"/>
    </row>
    <row r="5110" spans="1:14" x14ac:dyDescent="0.25">
      <c r="A5110" s="90" t="s">
        <v>6742</v>
      </c>
      <c r="B5110" s="90" t="s">
        <v>1947</v>
      </c>
      <c r="C5110" s="90" t="s">
        <v>7186</v>
      </c>
      <c r="D5110" s="90" t="str">
        <f>IF(ISBLANK(C5110),"",VLOOKUP(C5110,[2]Obce_StrKraj!$A$1:$E$873,5,FALSE))</f>
        <v>00243272</v>
      </c>
      <c r="E5110" s="90" t="s">
        <v>7837</v>
      </c>
      <c r="F5110" s="90" t="str">
        <f>IF(ISBLANK(E5110),"",VLOOKUP(E5110,[2]Obce_StrKraj!$A$1:$E$873,5,FALSE))</f>
        <v>00243060</v>
      </c>
      <c r="G5110" s="90" t="s">
        <v>2261</v>
      </c>
      <c r="H5110" s="90"/>
      <c r="I5110" s="90" t="s">
        <v>33</v>
      </c>
      <c r="J5110" s="90" t="s">
        <v>34</v>
      </c>
      <c r="K5110" s="91">
        <v>38416</v>
      </c>
      <c r="L5110" s="90" t="s">
        <v>2614</v>
      </c>
      <c r="M5110" s="90"/>
      <c r="N5110" s="90"/>
    </row>
    <row r="5111" spans="1:14" x14ac:dyDescent="0.25">
      <c r="A5111" s="90" t="s">
        <v>6742</v>
      </c>
      <c r="B5111" s="90" t="s">
        <v>1948</v>
      </c>
      <c r="C5111" s="90" t="s">
        <v>7186</v>
      </c>
      <c r="D5111" s="90" t="str">
        <f>IF(ISBLANK(C5111),"",VLOOKUP(C5111,[2]Obce_StrKraj!$A$1:$E$873,5,FALSE))</f>
        <v>00243272</v>
      </c>
      <c r="E5111" s="90" t="s">
        <v>3186</v>
      </c>
      <c r="F5111" s="90">
        <v>243027</v>
      </c>
      <c r="G5111" s="90" t="s">
        <v>2261</v>
      </c>
      <c r="H5111" s="90"/>
      <c r="I5111" s="90" t="s">
        <v>33</v>
      </c>
      <c r="J5111" s="90" t="s">
        <v>34</v>
      </c>
      <c r="K5111" s="91">
        <v>38416</v>
      </c>
      <c r="L5111" s="90" t="s">
        <v>2614</v>
      </c>
      <c r="M5111" s="90"/>
      <c r="N5111" s="90"/>
    </row>
    <row r="5112" spans="1:14" x14ac:dyDescent="0.25">
      <c r="A5112" s="90" t="s">
        <v>6742</v>
      </c>
      <c r="B5112" s="90" t="s">
        <v>1949</v>
      </c>
      <c r="C5112" s="90" t="s">
        <v>7186</v>
      </c>
      <c r="D5112" s="90" t="str">
        <f>IF(ISBLANK(C5112),"",VLOOKUP(C5112,[2]Obce_StrKraj!$A$1:$E$873,5,FALSE))</f>
        <v>00243272</v>
      </c>
      <c r="E5112" s="90" t="s">
        <v>7838</v>
      </c>
      <c r="F5112" s="90">
        <f>IF(ISBLANK(E5112),"",VLOOKUP(E5112,[2]Obce_StrKraj!$A$1:$E$873,5,FALSE))</f>
        <v>473871</v>
      </c>
      <c r="G5112" s="90" t="s">
        <v>2261</v>
      </c>
      <c r="H5112" s="90"/>
      <c r="I5112" s="90" t="s">
        <v>33</v>
      </c>
      <c r="J5112" s="90" t="s">
        <v>34</v>
      </c>
      <c r="K5112" s="91">
        <v>38416</v>
      </c>
      <c r="L5112" s="90" t="s">
        <v>2614</v>
      </c>
      <c r="M5112" s="90"/>
      <c r="N5112" s="90"/>
    </row>
    <row r="5113" spans="1:14" x14ac:dyDescent="0.25">
      <c r="A5113" s="90" t="s">
        <v>6742</v>
      </c>
      <c r="B5113" s="90" t="s">
        <v>1950</v>
      </c>
      <c r="C5113" s="90" t="s">
        <v>7186</v>
      </c>
      <c r="D5113" s="90" t="str">
        <f>IF(ISBLANK(C5113),"",VLOOKUP(C5113,[2]Obce_StrKraj!$A$1:$E$873,5,FALSE))</f>
        <v>00243272</v>
      </c>
      <c r="E5113" s="90" t="s">
        <v>7839</v>
      </c>
      <c r="F5113" s="90">
        <f>IF(ISBLANK(E5113),"",VLOOKUP(E5113,[2]Obce_StrKraj!$A$1:$E$873,5,FALSE))</f>
        <v>242829</v>
      </c>
      <c r="G5113" s="90" t="s">
        <v>2261</v>
      </c>
      <c r="H5113" s="90"/>
      <c r="I5113" s="90" t="s">
        <v>33</v>
      </c>
      <c r="J5113" s="90" t="s">
        <v>34</v>
      </c>
      <c r="K5113" s="91">
        <v>38416</v>
      </c>
      <c r="L5113" s="90" t="s">
        <v>2614</v>
      </c>
      <c r="M5113" s="90"/>
      <c r="N5113" s="90"/>
    </row>
    <row r="5114" spans="1:14" x14ac:dyDescent="0.25">
      <c r="A5114" s="90" t="s">
        <v>6742</v>
      </c>
      <c r="B5114" s="90" t="s">
        <v>1951</v>
      </c>
      <c r="C5114" s="90" t="s">
        <v>7186</v>
      </c>
      <c r="D5114" s="90" t="str">
        <f>IF(ISBLANK(C5114),"",VLOOKUP(C5114,[2]Obce_StrKraj!$A$1:$E$873,5,FALSE))</f>
        <v>00243272</v>
      </c>
      <c r="E5114" s="90" t="s">
        <v>7840</v>
      </c>
      <c r="F5114" s="90" t="str">
        <f>IF(ISBLANK(E5114),"",VLOOKUP(E5114,[2]Obce_StrKraj!$A$1:$E$873,5,FALSE))</f>
        <v>00242772</v>
      </c>
      <c r="G5114" s="90" t="s">
        <v>2261</v>
      </c>
      <c r="H5114" s="90"/>
      <c r="I5114" s="90" t="s">
        <v>33</v>
      </c>
      <c r="J5114" s="90" t="s">
        <v>34</v>
      </c>
      <c r="K5114" s="91">
        <v>38416</v>
      </c>
      <c r="L5114" s="90" t="s">
        <v>2614</v>
      </c>
      <c r="M5114" s="90"/>
      <c r="N5114" s="90"/>
    </row>
    <row r="5115" spans="1:14" x14ac:dyDescent="0.25">
      <c r="A5115" s="90" t="s">
        <v>6742</v>
      </c>
      <c r="B5115" s="90" t="s">
        <v>1952</v>
      </c>
      <c r="C5115" s="90" t="s">
        <v>7186</v>
      </c>
      <c r="D5115" s="90" t="str">
        <f>IF(ISBLANK(C5115),"",VLOOKUP(C5115,[2]Obce_StrKraj!$A$1:$E$873,5,FALSE))</f>
        <v>00243272</v>
      </c>
      <c r="E5115" s="90" t="s">
        <v>7841</v>
      </c>
      <c r="F5115" s="90" t="str">
        <f>IF(ISBLANK(E5115),"",VLOOKUP(E5115,[2]Obce_StrKraj!$A$1:$E$873,5,FALSE))</f>
        <v>00242721</v>
      </c>
      <c r="G5115" s="90" t="s">
        <v>2261</v>
      </c>
      <c r="H5115" s="90"/>
      <c r="I5115" s="90" t="s">
        <v>33</v>
      </c>
      <c r="J5115" s="90" t="s">
        <v>34</v>
      </c>
      <c r="K5115" s="91">
        <v>38416</v>
      </c>
      <c r="L5115" s="90" t="s">
        <v>2614</v>
      </c>
      <c r="M5115" s="90"/>
      <c r="N5115" s="90"/>
    </row>
    <row r="5116" spans="1:14" x14ac:dyDescent="0.25">
      <c r="A5116" s="90" t="s">
        <v>6742</v>
      </c>
      <c r="B5116" s="90" t="s">
        <v>1953</v>
      </c>
      <c r="C5116" s="90" t="s">
        <v>7186</v>
      </c>
      <c r="D5116" s="90" t="str">
        <f>IF(ISBLANK(C5116),"",VLOOKUP(C5116,[2]Obce_StrKraj!$A$1:$E$873,5,FALSE))</f>
        <v>00243272</v>
      </c>
      <c r="E5116" s="90" t="s">
        <v>7842</v>
      </c>
      <c r="F5116" s="90">
        <f>IF(ISBLANK(E5116),"",VLOOKUP(E5116,[2]Obce_StrKraj!$A$1:$E$873,5,FALSE))</f>
        <v>242551</v>
      </c>
      <c r="G5116" s="90" t="s">
        <v>2261</v>
      </c>
      <c r="H5116" s="90"/>
      <c r="I5116" s="90" t="s">
        <v>33</v>
      </c>
      <c r="J5116" s="90" t="s">
        <v>34</v>
      </c>
      <c r="K5116" s="91">
        <v>38416</v>
      </c>
      <c r="L5116" s="90" t="s">
        <v>2614</v>
      </c>
      <c r="M5116" s="90"/>
      <c r="N5116" s="90"/>
    </row>
    <row r="5117" spans="1:14" x14ac:dyDescent="0.25">
      <c r="A5117" s="90" t="s">
        <v>6742</v>
      </c>
      <c r="B5117" s="90" t="s">
        <v>7843</v>
      </c>
      <c r="C5117" s="90" t="s">
        <v>7186</v>
      </c>
      <c r="D5117" s="90" t="str">
        <f>IF(ISBLANK(C5117),"",VLOOKUP(C5117,[2]Obce_StrKraj!$A$1:$E$873,5,FALSE))</f>
        <v>00243272</v>
      </c>
      <c r="E5117" s="90" t="s">
        <v>7844</v>
      </c>
      <c r="F5117" s="90">
        <f>IF(ISBLANK(E5117),"",VLOOKUP(E5117,[2]Obce_StrKraj!$A$1:$E$873,5,FALSE))</f>
        <v>242535</v>
      </c>
      <c r="G5117" s="90" t="s">
        <v>2261</v>
      </c>
      <c r="H5117" s="90"/>
      <c r="I5117" s="90" t="s">
        <v>33</v>
      </c>
      <c r="J5117" s="90" t="s">
        <v>34</v>
      </c>
      <c r="K5117" s="91">
        <v>38416</v>
      </c>
      <c r="L5117" s="90" t="s">
        <v>2614</v>
      </c>
      <c r="M5117" s="90"/>
      <c r="N5117" s="90"/>
    </row>
    <row r="5118" spans="1:14" x14ac:dyDescent="0.25">
      <c r="A5118" s="90" t="s">
        <v>6742</v>
      </c>
      <c r="B5118" s="90" t="s">
        <v>1954</v>
      </c>
      <c r="C5118" s="90" t="s">
        <v>7186</v>
      </c>
      <c r="D5118" s="90" t="str">
        <f>IF(ISBLANK(C5118),"",VLOOKUP(C5118,[2]Obce_StrKraj!$A$1:$E$873,5,FALSE))</f>
        <v>00243272</v>
      </c>
      <c r="E5118" s="90" t="s">
        <v>7187</v>
      </c>
      <c r="F5118" s="90">
        <f>IF(ISBLANK(E5118),"",VLOOKUP(E5118,[2]Obce_StrKraj!$A$1:$E$873,5,FALSE))</f>
        <v>242471</v>
      </c>
      <c r="G5118" s="90" t="s">
        <v>2261</v>
      </c>
      <c r="H5118" s="90"/>
      <c r="I5118" s="90" t="s">
        <v>33</v>
      </c>
      <c r="J5118" s="90" t="s">
        <v>34</v>
      </c>
      <c r="K5118" s="91">
        <v>38416</v>
      </c>
      <c r="L5118" s="90" t="s">
        <v>2614</v>
      </c>
      <c r="M5118" s="90"/>
      <c r="N5118" s="90"/>
    </row>
    <row r="5119" spans="1:14" x14ac:dyDescent="0.25">
      <c r="A5119" s="90" t="s">
        <v>6742</v>
      </c>
      <c r="B5119" s="90" t="s">
        <v>1955</v>
      </c>
      <c r="C5119" s="90" t="s">
        <v>7186</v>
      </c>
      <c r="D5119" s="90" t="str">
        <f>IF(ISBLANK(C5119),"",VLOOKUP(C5119,[2]Obce_StrKraj!$A$1:$E$873,5,FALSE))</f>
        <v>00243272</v>
      </c>
      <c r="E5119" s="90" t="s">
        <v>7845</v>
      </c>
      <c r="F5119" s="90" t="str">
        <f>IF(ISBLANK(E5119),"",VLOOKUP(E5119,[2]Obce_StrKraj!$A$1:$E$873,5,FALSE))</f>
        <v>00242420</v>
      </c>
      <c r="G5119" s="90" t="s">
        <v>2261</v>
      </c>
      <c r="H5119" s="90"/>
      <c r="I5119" s="90" t="s">
        <v>33</v>
      </c>
      <c r="J5119" s="90" t="s">
        <v>34</v>
      </c>
      <c r="K5119" s="91">
        <v>38416</v>
      </c>
      <c r="L5119" s="90" t="s">
        <v>2614</v>
      </c>
      <c r="M5119" s="90"/>
      <c r="N5119" s="90"/>
    </row>
    <row r="5120" spans="1:14" x14ac:dyDescent="0.25">
      <c r="A5120" s="90" t="s">
        <v>6742</v>
      </c>
      <c r="B5120" s="90" t="s">
        <v>1961</v>
      </c>
      <c r="C5120" s="90" t="s">
        <v>7029</v>
      </c>
      <c r="D5120" s="90">
        <f>IF(ISBLANK(C5120),"",VLOOKUP(C5120,[2]Obce_StrKraj!$A$1:$E$873,5,FALSE))</f>
        <v>234877</v>
      </c>
      <c r="E5120" s="90" t="s">
        <v>7054</v>
      </c>
      <c r="F5120" s="90">
        <f>IF(ISBLANK(E5120),"",VLOOKUP(E5120,[2]Obce_StrKraj!$A$1:$E$873,5,FALSE))</f>
        <v>235172</v>
      </c>
      <c r="G5120" s="90" t="s">
        <v>2284</v>
      </c>
      <c r="H5120" s="90"/>
      <c r="I5120" s="90" t="s">
        <v>22</v>
      </c>
      <c r="J5120" s="90">
        <v>2</v>
      </c>
      <c r="K5120" s="91">
        <v>38328</v>
      </c>
      <c r="L5120" s="90" t="s">
        <v>285</v>
      </c>
      <c r="M5120" s="90"/>
      <c r="N5120" s="90"/>
    </row>
    <row r="5121" spans="1:14" x14ac:dyDescent="0.25">
      <c r="A5121" s="90" t="s">
        <v>6742</v>
      </c>
      <c r="B5121" s="90" t="s">
        <v>7846</v>
      </c>
      <c r="C5121" s="90" t="s">
        <v>7688</v>
      </c>
      <c r="D5121" s="90">
        <f>IF(ISBLANK(C5121),"",VLOOKUP(C5121,[2]Obce_StrKraj!$A$1:$E$873,5,FALSE))</f>
        <v>235865</v>
      </c>
      <c r="E5121" s="90" t="s">
        <v>7332</v>
      </c>
      <c r="F5121" s="90" t="str">
        <f>IF(ISBLANK(E5121),"",VLOOKUP(E5121,[2]Obce_StrKraj!$A$1:$E$873,5,FALSE))</f>
        <v>00235300</v>
      </c>
      <c r="G5121" s="90" t="s">
        <v>2284</v>
      </c>
      <c r="H5121" s="90"/>
      <c r="I5121" s="90" t="s">
        <v>33</v>
      </c>
      <c r="J5121" s="90" t="s">
        <v>34</v>
      </c>
      <c r="K5121" s="91">
        <v>38338</v>
      </c>
      <c r="L5121" s="90" t="s">
        <v>285</v>
      </c>
      <c r="M5121" s="90"/>
      <c r="N5121" s="90"/>
    </row>
    <row r="5122" spans="1:14" x14ac:dyDescent="0.25">
      <c r="A5122" s="90" t="s">
        <v>6742</v>
      </c>
      <c r="B5122" s="90" t="s">
        <v>7847</v>
      </c>
      <c r="C5122" s="90" t="s">
        <v>7186</v>
      </c>
      <c r="D5122" s="90" t="str">
        <f>IF(ISBLANK(C5122),"",VLOOKUP(C5122,[2]Obce_StrKraj!$A$1:$E$873,5,FALSE))</f>
        <v>00243272</v>
      </c>
      <c r="E5122" s="90" t="s">
        <v>7848</v>
      </c>
      <c r="F5122" s="90" t="str">
        <f>IF(ISBLANK(E5122),"",VLOOKUP(E5122,[2]Obce_StrKraj!$A$1:$E$873,5,FALSE))</f>
        <v>00473880</v>
      </c>
      <c r="G5122" s="90" t="s">
        <v>2261</v>
      </c>
      <c r="H5122" s="90"/>
      <c r="I5122" s="90" t="s">
        <v>33</v>
      </c>
      <c r="J5122" s="90" t="s">
        <v>34</v>
      </c>
      <c r="K5122" s="91">
        <v>38387</v>
      </c>
      <c r="L5122" s="90" t="s">
        <v>2614</v>
      </c>
      <c r="M5122" s="90"/>
      <c r="N5122" s="90"/>
    </row>
    <row r="5123" spans="1:14" x14ac:dyDescent="0.25">
      <c r="A5123" s="90" t="s">
        <v>6742</v>
      </c>
      <c r="B5123" s="90" t="s">
        <v>7849</v>
      </c>
      <c r="C5123" s="90" t="s">
        <v>6898</v>
      </c>
      <c r="D5123" s="90" t="str">
        <f>IF(ISBLANK(C5123),"",VLOOKUP(C5123,[2]Obce_StrKraj!$A$1:$E$873,5,FALSE))</f>
        <v>00239640</v>
      </c>
      <c r="E5123" s="90" t="s">
        <v>7850</v>
      </c>
      <c r="F5123" s="90" t="str">
        <f>IF(ISBLANK(E5123),"",VLOOKUP(E5123,[2]Obce_StrKraj!$A$1:$E$873,5,FALSE))</f>
        <v>00239178</v>
      </c>
      <c r="G5123" s="90" t="s">
        <v>2261</v>
      </c>
      <c r="H5123" s="90"/>
      <c r="I5123" s="90" t="s">
        <v>33</v>
      </c>
      <c r="J5123" s="90" t="s">
        <v>34</v>
      </c>
      <c r="K5123" s="91">
        <v>38367</v>
      </c>
      <c r="L5123" s="90" t="s">
        <v>2614</v>
      </c>
      <c r="M5123" s="90"/>
      <c r="N5123" s="90"/>
    </row>
    <row r="5124" spans="1:14" x14ac:dyDescent="0.25">
      <c r="A5124" s="90" t="s">
        <v>6742</v>
      </c>
      <c r="B5124" s="90" t="s">
        <v>7851</v>
      </c>
      <c r="C5124" s="90" t="s">
        <v>6757</v>
      </c>
      <c r="D5124" s="90" t="str">
        <f>IF(ISBLANK(C5124),"",VLOOKUP(C5124,[2]Obce_StrKraj!$A$1:$E$873,5,FALSE))</f>
        <v>00240559</v>
      </c>
      <c r="E5124" s="90" t="s">
        <v>5933</v>
      </c>
      <c r="F5124" s="90" t="str">
        <f>IF(ISBLANK(E5124),"",VLOOKUP(E5124,[2]Obce_StrKraj!$A$1:$E$873,5,FALSE))</f>
        <v>00240231</v>
      </c>
      <c r="G5124" s="90" t="s">
        <v>2261</v>
      </c>
      <c r="H5124" s="90"/>
      <c r="I5124" s="90" t="s">
        <v>33</v>
      </c>
      <c r="J5124" s="90">
        <v>1</v>
      </c>
      <c r="K5124" s="91">
        <v>38345</v>
      </c>
      <c r="L5124" s="90" t="s">
        <v>2614</v>
      </c>
      <c r="M5124" s="90"/>
      <c r="N5124" s="90"/>
    </row>
    <row r="5125" spans="1:14" x14ac:dyDescent="0.25">
      <c r="A5125" s="90" t="s">
        <v>6742</v>
      </c>
      <c r="B5125" s="90" t="s">
        <v>7852</v>
      </c>
      <c r="C5125" s="90" t="s">
        <v>6851</v>
      </c>
      <c r="D5125" s="90" t="str">
        <f>IF(ISBLANK(C5125),"",VLOOKUP(C5125,[2]Obce_StrKraj!$A$1:$E$873,5,FALSE))</f>
        <v>00244309</v>
      </c>
      <c r="E5125" s="90" t="s">
        <v>7173</v>
      </c>
      <c r="F5125" s="90" t="str">
        <f>IF(ISBLANK(E5125),"",VLOOKUP(E5125,[2]Obce_StrKraj!$A$1:$E$873,5,FALSE))</f>
        <v>00244210</v>
      </c>
      <c r="G5125" s="90" t="s">
        <v>2284</v>
      </c>
      <c r="H5125" s="90"/>
      <c r="I5125" s="90" t="s">
        <v>33</v>
      </c>
      <c r="J5125" s="90" t="s">
        <v>34</v>
      </c>
      <c r="K5125" s="91">
        <v>38286</v>
      </c>
      <c r="L5125" s="90" t="s">
        <v>2633</v>
      </c>
      <c r="M5125" s="90"/>
      <c r="N5125" s="90"/>
    </row>
    <row r="5126" spans="1:14" x14ac:dyDescent="0.25">
      <c r="A5126" s="90" t="s">
        <v>6742</v>
      </c>
      <c r="B5126" s="90" t="s">
        <v>7853</v>
      </c>
      <c r="C5126" s="90" t="s">
        <v>2706</v>
      </c>
      <c r="D5126" s="90" t="str">
        <f>IF(ISBLANK(C5126),"",VLOOKUP(C5126,[2]Obce_StrKraj!$A$1:$E$873,5,FALSE))</f>
        <v>00240702</v>
      </c>
      <c r="E5126" s="90" t="s">
        <v>6783</v>
      </c>
      <c r="F5126" s="90" t="str">
        <f>IF(ISBLANK(E5126),"",VLOOKUP(E5126,[2]Obce_StrKraj!$A$1:$E$873,5,FALSE))</f>
        <v>00241016</v>
      </c>
      <c r="G5126" s="90" t="s">
        <v>2261</v>
      </c>
      <c r="H5126" s="90"/>
      <c r="I5126" s="90" t="s">
        <v>33</v>
      </c>
      <c r="J5126" s="90" t="s">
        <v>34</v>
      </c>
      <c r="K5126" s="91">
        <v>38265</v>
      </c>
      <c r="L5126" s="90" t="s">
        <v>2614</v>
      </c>
      <c r="M5126" s="90"/>
      <c r="N5126" s="90"/>
    </row>
    <row r="5127" spans="1:14" x14ac:dyDescent="0.25">
      <c r="A5127" s="90" t="s">
        <v>6742</v>
      </c>
      <c r="B5127" s="90" t="s">
        <v>7854</v>
      </c>
      <c r="C5127" s="90" t="s">
        <v>2706</v>
      </c>
      <c r="D5127" s="90" t="str">
        <f>IF(ISBLANK(C5127),"",VLOOKUP(C5127,[2]Obce_StrKraj!$A$1:$E$873,5,FALSE))</f>
        <v>00240702</v>
      </c>
      <c r="E5127" s="90" t="s">
        <v>6088</v>
      </c>
      <c r="F5127" s="90">
        <f>IF(ISBLANK(E5127),"",VLOOKUP(E5127,[2]Obce_StrKraj!$A$1:$E$873,5,FALSE))</f>
        <v>240672</v>
      </c>
      <c r="G5127" s="90" t="s">
        <v>2261</v>
      </c>
      <c r="H5127" s="90"/>
      <c r="I5127" s="90" t="s">
        <v>33</v>
      </c>
      <c r="J5127" s="90" t="s">
        <v>34</v>
      </c>
      <c r="K5127" s="91">
        <v>38244</v>
      </c>
      <c r="L5127" s="90" t="s">
        <v>2614</v>
      </c>
      <c r="M5127" s="90"/>
      <c r="N5127" s="90"/>
    </row>
    <row r="5128" spans="1:14" x14ac:dyDescent="0.25">
      <c r="A5128" s="90" t="s">
        <v>6742</v>
      </c>
      <c r="B5128" s="90" t="s">
        <v>2003</v>
      </c>
      <c r="C5128" s="90" t="s">
        <v>2706</v>
      </c>
      <c r="D5128" s="90" t="str">
        <f>IF(ISBLANK(C5128),"",VLOOKUP(C5128,[2]Obce_StrKraj!$A$1:$E$873,5,FALSE))</f>
        <v>00240702</v>
      </c>
      <c r="E5128" s="90" t="s">
        <v>6875</v>
      </c>
      <c r="F5128" s="90" t="str">
        <f>IF(ISBLANK(E5128),"",VLOOKUP(E5128,[2]Obce_StrKraj!$A$1:$E$873,5,FALSE))</f>
        <v>00240222</v>
      </c>
      <c r="G5128" s="90" t="s">
        <v>2261</v>
      </c>
      <c r="H5128" s="90"/>
      <c r="I5128" s="90" t="s">
        <v>33</v>
      </c>
      <c r="J5128" s="90" t="s">
        <v>34</v>
      </c>
      <c r="K5128" s="91">
        <v>38265</v>
      </c>
      <c r="L5128" s="90" t="s">
        <v>2614</v>
      </c>
      <c r="M5128" s="90"/>
      <c r="N5128" s="90"/>
    </row>
    <row r="5129" spans="1:14" x14ac:dyDescent="0.25">
      <c r="A5129" s="90" t="s">
        <v>6742</v>
      </c>
      <c r="B5129" s="90" t="s">
        <v>7855</v>
      </c>
      <c r="C5129" s="90" t="s">
        <v>6898</v>
      </c>
      <c r="D5129" s="90" t="str">
        <f>IF(ISBLANK(C5129),"",VLOOKUP(C5129,[2]Obce_StrKraj!$A$1:$E$873,5,FALSE))</f>
        <v>00239640</v>
      </c>
      <c r="E5129" s="90" t="s">
        <v>7856</v>
      </c>
      <c r="F5129" s="90" t="str">
        <f>IF(ISBLANK(E5129),"",VLOOKUP(E5129,[2]Obce_StrKraj!$A$1:$E$873,5,FALSE))</f>
        <v>00239526</v>
      </c>
      <c r="G5129" s="90" t="s">
        <v>2261</v>
      </c>
      <c r="H5129" s="90"/>
      <c r="I5129" s="90" t="s">
        <v>33</v>
      </c>
      <c r="J5129" s="90" t="s">
        <v>34</v>
      </c>
      <c r="K5129" s="91">
        <v>38273</v>
      </c>
      <c r="L5129" s="90" t="s">
        <v>2614</v>
      </c>
      <c r="M5129" s="90"/>
      <c r="N5129" s="90"/>
    </row>
    <row r="5130" spans="1:14" x14ac:dyDescent="0.25">
      <c r="A5130" s="90" t="s">
        <v>6742</v>
      </c>
      <c r="B5130" s="90" t="s">
        <v>7857</v>
      </c>
      <c r="C5130" s="90" t="s">
        <v>7042</v>
      </c>
      <c r="D5130" s="90" t="str">
        <f>IF(ISBLANK(C5130),"",VLOOKUP(C5130,[2]Obce_StrKraj!$A$1:$E$873,5,FALSE))</f>
        <v>00234516</v>
      </c>
      <c r="E5130" s="90" t="s">
        <v>7858</v>
      </c>
      <c r="F5130" s="90">
        <f>IF(ISBLANK(E5130),"",VLOOKUP(E5130,[2]Obce_StrKraj!$A$1:$E$873,5,FALSE))</f>
        <v>234681</v>
      </c>
      <c r="G5130" s="90" t="s">
        <v>2261</v>
      </c>
      <c r="H5130" s="90"/>
      <c r="I5130" s="90" t="s">
        <v>33</v>
      </c>
      <c r="J5130" s="90" t="s">
        <v>34</v>
      </c>
      <c r="K5130" s="91">
        <v>38245</v>
      </c>
      <c r="L5130" s="90" t="s">
        <v>2614</v>
      </c>
      <c r="M5130" s="90"/>
      <c r="N5130" s="90"/>
    </row>
    <row r="5131" spans="1:14" x14ac:dyDescent="0.25">
      <c r="A5131" s="90" t="s">
        <v>6742</v>
      </c>
      <c r="B5131" s="90" t="s">
        <v>7859</v>
      </c>
      <c r="C5131" s="90" t="s">
        <v>7042</v>
      </c>
      <c r="D5131" s="90" t="str">
        <f>IF(ISBLANK(C5131),"",VLOOKUP(C5131,[2]Obce_StrKraj!$A$1:$E$873,5,FALSE))</f>
        <v>00234516</v>
      </c>
      <c r="E5131" s="90" t="s">
        <v>7376</v>
      </c>
      <c r="F5131" s="90">
        <f>IF(ISBLANK(E5131),"",VLOOKUP(E5131,[2]Obce_StrKraj!$A$1:$E$873,5,FALSE))</f>
        <v>640522</v>
      </c>
      <c r="G5131" s="90" t="s">
        <v>2261</v>
      </c>
      <c r="H5131" s="90"/>
      <c r="I5131" s="90" t="s">
        <v>33</v>
      </c>
      <c r="J5131" s="90" t="s">
        <v>34</v>
      </c>
      <c r="K5131" s="91">
        <v>38260</v>
      </c>
      <c r="L5131" s="90" t="s">
        <v>2614</v>
      </c>
      <c r="M5131" s="90"/>
      <c r="N5131" s="90"/>
    </row>
    <row r="5132" spans="1:14" x14ac:dyDescent="0.25">
      <c r="A5132" s="90" t="s">
        <v>6742</v>
      </c>
      <c r="B5132" s="90" t="s">
        <v>7860</v>
      </c>
      <c r="C5132" s="90" t="s">
        <v>7042</v>
      </c>
      <c r="D5132" s="90" t="str">
        <f>IF(ISBLANK(C5132),"",VLOOKUP(C5132,[2]Obce_StrKraj!$A$1:$E$873,5,FALSE))</f>
        <v>00234516</v>
      </c>
      <c r="E5132" s="90" t="s">
        <v>7861</v>
      </c>
      <c r="F5132" s="90">
        <f>IF(ISBLANK(E5132),"",VLOOKUP(E5132,[2]Obce_StrKraj!$A$1:$E$873,5,FALSE))</f>
        <v>234401</v>
      </c>
      <c r="G5132" s="90" t="s">
        <v>2261</v>
      </c>
      <c r="H5132" s="90"/>
      <c r="I5132" s="90" t="s">
        <v>33</v>
      </c>
      <c r="J5132" s="90" t="s">
        <v>34</v>
      </c>
      <c r="K5132" s="91">
        <v>38240</v>
      </c>
      <c r="L5132" s="90" t="s">
        <v>2614</v>
      </c>
      <c r="M5132" s="90"/>
      <c r="N5132" s="90"/>
    </row>
    <row r="5133" spans="1:14" x14ac:dyDescent="0.25">
      <c r="A5133" s="90" t="s">
        <v>6742</v>
      </c>
      <c r="B5133" s="90" t="s">
        <v>7862</v>
      </c>
      <c r="C5133" s="90" t="s">
        <v>2706</v>
      </c>
      <c r="D5133" s="90" t="str">
        <f>IF(ISBLANK(C5133),"",VLOOKUP(C5133,[2]Obce_StrKraj!$A$1:$E$873,5,FALSE))</f>
        <v>00240702</v>
      </c>
      <c r="E5133" s="90" t="s">
        <v>7492</v>
      </c>
      <c r="F5133" s="90">
        <f>IF(ISBLANK(E5133),"",VLOOKUP(E5133,[2]Obce_StrKraj!$A$1:$E$873,5,FALSE))</f>
        <v>639702</v>
      </c>
      <c r="G5133" s="90" t="s">
        <v>2261</v>
      </c>
      <c r="H5133" s="90"/>
      <c r="I5133" s="90" t="s">
        <v>33</v>
      </c>
      <c r="J5133" s="90" t="s">
        <v>34</v>
      </c>
      <c r="K5133" s="91">
        <v>38233</v>
      </c>
      <c r="L5133" s="90" t="s">
        <v>2614</v>
      </c>
      <c r="M5133" s="90"/>
      <c r="N5133" s="90"/>
    </row>
    <row r="5134" spans="1:14" x14ac:dyDescent="0.25">
      <c r="A5134" s="90" t="s">
        <v>6742</v>
      </c>
      <c r="B5134" s="90" t="s">
        <v>7863</v>
      </c>
      <c r="C5134" s="90" t="s">
        <v>6910</v>
      </c>
      <c r="D5134" s="90" t="str">
        <f>IF(ISBLANK(C5134),"",VLOOKUP(C5134,[2]Obce_StrKraj!$A$1:$E$873,5,FALSE))</f>
        <v>00235474</v>
      </c>
      <c r="E5134" s="90" t="s">
        <v>7237</v>
      </c>
      <c r="F5134" s="90">
        <v>235598</v>
      </c>
      <c r="G5134" s="90" t="s">
        <v>2261</v>
      </c>
      <c r="H5134" s="90"/>
      <c r="I5134" s="90" t="s">
        <v>33</v>
      </c>
      <c r="J5134" s="90" t="s">
        <v>34</v>
      </c>
      <c r="K5134" s="91">
        <v>38233</v>
      </c>
      <c r="L5134" s="90" t="s">
        <v>2614</v>
      </c>
      <c r="M5134" s="90"/>
      <c r="N5134" s="90"/>
    </row>
    <row r="5135" spans="1:14" x14ac:dyDescent="0.25">
      <c r="A5135" s="90" t="s">
        <v>6742</v>
      </c>
      <c r="B5135" s="90" t="s">
        <v>7864</v>
      </c>
      <c r="C5135" s="90" t="s">
        <v>2706</v>
      </c>
      <c r="D5135" s="90" t="str">
        <f>IF(ISBLANK(C5135),"",VLOOKUP(C5135,[2]Obce_StrKraj!$A$1:$E$873,5,FALSE))</f>
        <v>00240702</v>
      </c>
      <c r="E5135" s="90" t="s">
        <v>7487</v>
      </c>
      <c r="F5135" s="90">
        <f>IF(ISBLANK(E5135),"",VLOOKUP(E5135,[2]Obce_StrKraj!$A$1:$E$873,5,FALSE))</f>
        <v>43750648</v>
      </c>
      <c r="G5135" s="90" t="s">
        <v>2261</v>
      </c>
      <c r="H5135" s="90"/>
      <c r="I5135" s="90" t="s">
        <v>33</v>
      </c>
      <c r="J5135" s="90" t="s">
        <v>34</v>
      </c>
      <c r="K5135" s="91">
        <v>38178</v>
      </c>
      <c r="L5135" s="90" t="s">
        <v>2614</v>
      </c>
      <c r="M5135" s="90"/>
      <c r="N5135" s="90"/>
    </row>
    <row r="5136" spans="1:14" x14ac:dyDescent="0.25">
      <c r="A5136" s="90" t="s">
        <v>6742</v>
      </c>
      <c r="B5136" s="90" t="s">
        <v>2012</v>
      </c>
      <c r="C5136" s="90" t="s">
        <v>6910</v>
      </c>
      <c r="D5136" s="90" t="str">
        <f>IF(ISBLANK(C5136),"",VLOOKUP(C5136,[2]Obce_StrKraj!$A$1:$E$873,5,FALSE))</f>
        <v>00235474</v>
      </c>
      <c r="E5136" s="90" t="s">
        <v>574</v>
      </c>
      <c r="F5136" s="90">
        <f>IF(ISBLANK(E5136),"",VLOOKUP(E5136,[2]Obce_StrKraj!$A$1:$E$873,5,FALSE))</f>
        <v>235491</v>
      </c>
      <c r="G5136" s="90" t="s">
        <v>2261</v>
      </c>
      <c r="H5136" s="90"/>
      <c r="I5136" s="90" t="s">
        <v>33</v>
      </c>
      <c r="J5136" s="90" t="s">
        <v>34</v>
      </c>
      <c r="K5136" s="91">
        <v>38178</v>
      </c>
      <c r="L5136" s="90" t="s">
        <v>2633</v>
      </c>
      <c r="M5136" s="90"/>
      <c r="N5136" s="90"/>
    </row>
    <row r="5137" spans="1:14" x14ac:dyDescent="0.25">
      <c r="A5137" s="90" t="s">
        <v>6742</v>
      </c>
      <c r="B5137" s="90" t="s">
        <v>2015</v>
      </c>
      <c r="C5137" s="90" t="s">
        <v>6910</v>
      </c>
      <c r="D5137" s="90" t="str">
        <f>IF(ISBLANK(C5137),"",VLOOKUP(C5137,[2]Obce_StrKraj!$A$1:$E$873,5,FALSE))</f>
        <v>00235474</v>
      </c>
      <c r="E5137" s="90" t="s">
        <v>7865</v>
      </c>
      <c r="F5137" s="90" t="str">
        <f>IF(ISBLANK(E5137),"",VLOOKUP(E5137,[2]Obce_StrKraj!$A$1:$E$873,5,FALSE))</f>
        <v>00235318</v>
      </c>
      <c r="G5137" s="90" t="s">
        <v>2261</v>
      </c>
      <c r="H5137" s="90"/>
      <c r="I5137" s="90" t="s">
        <v>33</v>
      </c>
      <c r="J5137" s="90" t="s">
        <v>34</v>
      </c>
      <c r="K5137" s="91">
        <v>38178</v>
      </c>
      <c r="L5137" s="90" t="s">
        <v>2633</v>
      </c>
      <c r="M5137" s="90"/>
      <c r="N5137" s="90"/>
    </row>
    <row r="5138" spans="1:14" x14ac:dyDescent="0.25">
      <c r="A5138" s="90" t="s">
        <v>6742</v>
      </c>
      <c r="B5138" s="90" t="s">
        <v>7866</v>
      </c>
      <c r="C5138" s="90" t="s">
        <v>6763</v>
      </c>
      <c r="D5138" s="90" t="str">
        <f>IF(ISBLANK(C5138),"",VLOOKUP(C5138,[2]Obce_StrKraj!$A$1:$E$873,5,FALSE))</f>
        <v>00241121</v>
      </c>
      <c r="E5138" s="90" t="s">
        <v>7525</v>
      </c>
      <c r="F5138" s="90" t="str">
        <f>IF(ISBLANK(E5138),"",VLOOKUP(E5138,[2]Obce_StrKraj!$A$1:$E$873,5,FALSE))</f>
        <v>00241741</v>
      </c>
      <c r="G5138" s="90" t="s">
        <v>2284</v>
      </c>
      <c r="H5138" s="90"/>
      <c r="I5138" s="90" t="s">
        <v>33</v>
      </c>
      <c r="J5138" s="90" t="s">
        <v>34</v>
      </c>
      <c r="K5138" s="91">
        <v>38169</v>
      </c>
      <c r="L5138" s="90" t="s">
        <v>285</v>
      </c>
      <c r="M5138" s="90"/>
      <c r="N5138" s="90"/>
    </row>
    <row r="5139" spans="1:14" x14ac:dyDescent="0.25">
      <c r="A5139" s="90" t="s">
        <v>6742</v>
      </c>
      <c r="B5139" s="90" t="s">
        <v>2017</v>
      </c>
      <c r="C5139" s="90" t="s">
        <v>2706</v>
      </c>
      <c r="D5139" s="90" t="str">
        <f>IF(ISBLANK(C5139),"",VLOOKUP(C5139,[2]Obce_StrKraj!$A$1:$E$873,5,FALSE))</f>
        <v>00240702</v>
      </c>
      <c r="E5139" s="90" t="s">
        <v>6786</v>
      </c>
      <c r="F5139" s="90" t="str">
        <f>IF(ISBLANK(E5139),"",VLOOKUP(E5139,[2]Obce_StrKraj!$A$1:$E$873,5,FALSE))</f>
        <v>00240826</v>
      </c>
      <c r="G5139" s="90" t="s">
        <v>2261</v>
      </c>
      <c r="H5139" s="90"/>
      <c r="I5139" s="90" t="s">
        <v>33</v>
      </c>
      <c r="J5139" s="90" t="s">
        <v>34</v>
      </c>
      <c r="K5139" s="91">
        <v>38164</v>
      </c>
      <c r="L5139" s="90" t="s">
        <v>2614</v>
      </c>
      <c r="M5139" s="90"/>
      <c r="N5139" s="90"/>
    </row>
    <row r="5140" spans="1:14" x14ac:dyDescent="0.25">
      <c r="A5140" s="90" t="s">
        <v>6742</v>
      </c>
      <c r="B5140" s="90" t="s">
        <v>2018</v>
      </c>
      <c r="C5140" s="90" t="s">
        <v>2706</v>
      </c>
      <c r="D5140" s="90" t="str">
        <f>IF(ISBLANK(C5140),"",VLOOKUP(C5140,[2]Obce_StrKraj!$A$1:$E$873,5,FALSE))</f>
        <v>00240702</v>
      </c>
      <c r="E5140" s="90" t="s">
        <v>7490</v>
      </c>
      <c r="F5140" s="90" t="str">
        <f>IF(ISBLANK(E5140),"",VLOOKUP(E5140,[2]Obce_StrKraj!$A$1:$E$873,5,FALSE))</f>
        <v>00240761</v>
      </c>
      <c r="G5140" s="90" t="s">
        <v>2261</v>
      </c>
      <c r="H5140" s="90"/>
      <c r="I5140" s="90" t="s">
        <v>33</v>
      </c>
      <c r="J5140" s="90" t="s">
        <v>34</v>
      </c>
      <c r="K5140" s="91">
        <v>38164</v>
      </c>
      <c r="L5140" s="90" t="s">
        <v>2614</v>
      </c>
      <c r="M5140" s="90"/>
      <c r="N5140" s="90"/>
    </row>
    <row r="5141" spans="1:14" x14ac:dyDescent="0.25">
      <c r="A5141" s="90" t="s">
        <v>6742</v>
      </c>
      <c r="B5141" s="90" t="s">
        <v>2019</v>
      </c>
      <c r="C5141" s="90" t="s">
        <v>2706</v>
      </c>
      <c r="D5141" s="90" t="str">
        <f>IF(ISBLANK(C5141),"",VLOOKUP(C5141,[2]Obce_StrKraj!$A$1:$E$873,5,FALSE))</f>
        <v>00240702</v>
      </c>
      <c r="E5141" s="90" t="s">
        <v>6870</v>
      </c>
      <c r="F5141" s="90">
        <f>IF(ISBLANK(E5141),"",VLOOKUP(E5141,[2]Obce_StrKraj!$A$1:$E$873,5,FALSE))</f>
        <v>640816</v>
      </c>
      <c r="G5141" s="90" t="s">
        <v>2261</v>
      </c>
      <c r="H5141" s="90"/>
      <c r="I5141" s="90" t="s">
        <v>33</v>
      </c>
      <c r="J5141" s="90" t="s">
        <v>34</v>
      </c>
      <c r="K5141" s="91">
        <v>38164</v>
      </c>
      <c r="L5141" s="90" t="s">
        <v>2614</v>
      </c>
      <c r="M5141" s="90"/>
      <c r="N5141" s="90"/>
    </row>
    <row r="5142" spans="1:14" x14ac:dyDescent="0.25">
      <c r="A5142" s="90" t="s">
        <v>6742</v>
      </c>
      <c r="B5142" s="90" t="s">
        <v>2020</v>
      </c>
      <c r="C5142" s="90" t="s">
        <v>2706</v>
      </c>
      <c r="D5142" s="90" t="str">
        <f>IF(ISBLANK(C5142),"",VLOOKUP(C5142,[2]Obce_StrKraj!$A$1:$E$873,5,FALSE))</f>
        <v>00240702</v>
      </c>
      <c r="E5142" s="90" t="s">
        <v>6872</v>
      </c>
      <c r="F5142" s="90">
        <f>IF(ISBLANK(E5142),"",VLOOKUP(E5142,[2]Obce_StrKraj!$A$1:$E$873,5,FALSE))</f>
        <v>240354</v>
      </c>
      <c r="G5142" s="90" t="s">
        <v>2261</v>
      </c>
      <c r="H5142" s="90"/>
      <c r="I5142" s="90" t="s">
        <v>33</v>
      </c>
      <c r="J5142" s="90" t="s">
        <v>34</v>
      </c>
      <c r="K5142" s="91">
        <v>38164</v>
      </c>
      <c r="L5142" s="90" t="s">
        <v>2614</v>
      </c>
      <c r="M5142" s="90"/>
      <c r="N5142" s="90"/>
    </row>
    <row r="5143" spans="1:14" x14ac:dyDescent="0.25">
      <c r="A5143" s="90" t="s">
        <v>6742</v>
      </c>
      <c r="B5143" s="90" t="s">
        <v>7867</v>
      </c>
      <c r="C5143" s="90" t="s">
        <v>2706</v>
      </c>
      <c r="D5143" s="90" t="str">
        <f>IF(ISBLANK(C5143),"",VLOOKUP(C5143,[2]Obce_StrKraj!$A$1:$E$873,5,FALSE))</f>
        <v>00240702</v>
      </c>
      <c r="E5143" s="90" t="s">
        <v>6785</v>
      </c>
      <c r="F5143" s="90">
        <v>240877</v>
      </c>
      <c r="G5143" s="90" t="s">
        <v>2261</v>
      </c>
      <c r="H5143" s="90"/>
      <c r="I5143" s="90" t="s">
        <v>33</v>
      </c>
      <c r="J5143" s="90" t="s">
        <v>34</v>
      </c>
      <c r="K5143" s="91">
        <v>38133</v>
      </c>
      <c r="L5143" s="90" t="s">
        <v>2614</v>
      </c>
      <c r="M5143" s="90"/>
      <c r="N5143" s="90"/>
    </row>
    <row r="5144" spans="1:14" x14ac:dyDescent="0.25">
      <c r="A5144" s="90" t="s">
        <v>6742</v>
      </c>
      <c r="B5144" s="90" t="s">
        <v>7868</v>
      </c>
      <c r="C5144" s="90" t="s">
        <v>2706</v>
      </c>
      <c r="D5144" s="90" t="str">
        <f>IF(ISBLANK(C5144),"",VLOOKUP(C5144,[2]Obce_StrKraj!$A$1:$E$873,5,FALSE))</f>
        <v>00240702</v>
      </c>
      <c r="E5144" s="90" t="s">
        <v>6749</v>
      </c>
      <c r="F5144" s="90" t="str">
        <f>IF(ISBLANK(E5144),"",VLOOKUP(E5144,[2]Obce_StrKraj!$A$1:$E$873,5,FALSE))</f>
        <v>00240273</v>
      </c>
      <c r="G5144" s="90" t="s">
        <v>2261</v>
      </c>
      <c r="H5144" s="90"/>
      <c r="I5144" s="90" t="s">
        <v>33</v>
      </c>
      <c r="J5144" s="90" t="s">
        <v>34</v>
      </c>
      <c r="K5144" s="91">
        <v>38133</v>
      </c>
      <c r="L5144" s="90" t="s">
        <v>2614</v>
      </c>
      <c r="M5144" s="90"/>
      <c r="N5144" s="90"/>
    </row>
    <row r="5145" spans="1:14" x14ac:dyDescent="0.25">
      <c r="A5145" s="90" t="s">
        <v>6742</v>
      </c>
      <c r="B5145" s="90" t="s">
        <v>7869</v>
      </c>
      <c r="C5145" s="90" t="s">
        <v>6910</v>
      </c>
      <c r="D5145" s="90" t="str">
        <f>IF(ISBLANK(C5145),"",VLOOKUP(C5145,[2]Obce_StrKraj!$A$1:$E$873,5,FALSE))</f>
        <v>00235474</v>
      </c>
      <c r="E5145" s="90" t="s">
        <v>7870</v>
      </c>
      <c r="F5145" s="90" t="str">
        <f>IF(ISBLANK(E5145),"",VLOOKUP(E5145,[2]Obce_StrKraj!$A$1:$E$873,5,FALSE))</f>
        <v>00235938</v>
      </c>
      <c r="G5145" s="90" t="s">
        <v>2261</v>
      </c>
      <c r="H5145" s="90"/>
      <c r="I5145" s="90" t="s">
        <v>33</v>
      </c>
      <c r="J5145" s="90" t="s">
        <v>34</v>
      </c>
      <c r="K5145" s="91">
        <v>38146</v>
      </c>
      <c r="L5145" s="90" t="s">
        <v>2633</v>
      </c>
      <c r="M5145" s="90"/>
      <c r="N5145" s="90"/>
    </row>
    <row r="5146" spans="1:14" x14ac:dyDescent="0.25">
      <c r="A5146" s="90" t="s">
        <v>6742</v>
      </c>
      <c r="B5146" s="90" t="s">
        <v>7871</v>
      </c>
      <c r="C5146" s="90" t="s">
        <v>6910</v>
      </c>
      <c r="D5146" s="90" t="str">
        <f>IF(ISBLANK(C5146),"",VLOOKUP(C5146,[2]Obce_StrKraj!$A$1:$E$873,5,FALSE))</f>
        <v>00235474</v>
      </c>
      <c r="E5146" s="90" t="s">
        <v>7226</v>
      </c>
      <c r="F5146" s="90">
        <f>IF(ISBLANK(E5146),"",VLOOKUP(E5146,[2]Obce_StrKraj!$A$1:$E$873,5,FALSE))</f>
        <v>639761</v>
      </c>
      <c r="G5146" s="90" t="s">
        <v>2261</v>
      </c>
      <c r="H5146" s="90"/>
      <c r="I5146" s="90" t="s">
        <v>33</v>
      </c>
      <c r="J5146" s="90" t="s">
        <v>34</v>
      </c>
      <c r="K5146" s="91">
        <v>38146</v>
      </c>
      <c r="L5146" s="90" t="s">
        <v>2633</v>
      </c>
      <c r="M5146" s="90"/>
      <c r="N5146" s="90"/>
    </row>
    <row r="5147" spans="1:14" x14ac:dyDescent="0.25">
      <c r="A5147" s="90" t="s">
        <v>6742</v>
      </c>
      <c r="B5147" s="90" t="s">
        <v>2023</v>
      </c>
      <c r="C5147" s="90" t="s">
        <v>6910</v>
      </c>
      <c r="D5147" s="90" t="str">
        <f>IF(ISBLANK(C5147),"",VLOOKUP(C5147,[2]Obce_StrKraj!$A$1:$E$873,5,FALSE))</f>
        <v>00235474</v>
      </c>
      <c r="E5147" s="90" t="s">
        <v>7479</v>
      </c>
      <c r="F5147" s="90" t="str">
        <f>IF(ISBLANK(E5147),"",VLOOKUP(E5147,[2]Obce_StrKraj!$A$1:$E$873,5,FALSE))</f>
        <v>00639745</v>
      </c>
      <c r="G5147" s="90" t="s">
        <v>2261</v>
      </c>
      <c r="H5147" s="90"/>
      <c r="I5147" s="90" t="s">
        <v>33</v>
      </c>
      <c r="J5147" s="90" t="s">
        <v>34</v>
      </c>
      <c r="K5147" s="91">
        <v>38135</v>
      </c>
      <c r="L5147" s="90" t="s">
        <v>2633</v>
      </c>
      <c r="M5147" s="90"/>
      <c r="N5147" s="90"/>
    </row>
    <row r="5148" spans="1:14" x14ac:dyDescent="0.25">
      <c r="A5148" s="90" t="s">
        <v>6742</v>
      </c>
      <c r="B5148" s="90" t="s">
        <v>7872</v>
      </c>
      <c r="C5148" s="90" t="s">
        <v>6910</v>
      </c>
      <c r="D5148" s="90" t="str">
        <f>IF(ISBLANK(C5148),"",VLOOKUP(C5148,[2]Obce_StrKraj!$A$1:$E$873,5,FALSE))</f>
        <v>00235474</v>
      </c>
      <c r="E5148" s="90" t="s">
        <v>7873</v>
      </c>
      <c r="F5148" s="90">
        <f>IF(ISBLANK(E5148),"",VLOOKUP(E5148,[2]Obce_StrKraj!$A$1:$E$873,5,FALSE))</f>
        <v>639729</v>
      </c>
      <c r="G5148" s="90" t="s">
        <v>2261</v>
      </c>
      <c r="H5148" s="90"/>
      <c r="I5148" s="90" t="s">
        <v>33</v>
      </c>
      <c r="J5148" s="90" t="s">
        <v>34</v>
      </c>
      <c r="K5148" s="91">
        <v>38146</v>
      </c>
      <c r="L5148" s="90" t="s">
        <v>2633</v>
      </c>
      <c r="M5148" s="90"/>
      <c r="N5148" s="90"/>
    </row>
    <row r="5149" spans="1:14" x14ac:dyDescent="0.25">
      <c r="A5149" s="90" t="s">
        <v>6742</v>
      </c>
      <c r="B5149" s="90" t="s">
        <v>7874</v>
      </c>
      <c r="C5149" s="90" t="s">
        <v>6910</v>
      </c>
      <c r="D5149" s="90" t="str">
        <f>IF(ISBLANK(C5149),"",VLOOKUP(C5149,[2]Obce_StrKraj!$A$1:$E$873,5,FALSE))</f>
        <v>00235474</v>
      </c>
      <c r="E5149" s="90" t="s">
        <v>7875</v>
      </c>
      <c r="F5149" s="90" t="str">
        <f>IF(ISBLANK(E5149),"",VLOOKUP(E5149,[2]Obce_StrKraj!$A$1:$E$873,5,FALSE))</f>
        <v>00235610</v>
      </c>
      <c r="G5149" s="90" t="s">
        <v>2261</v>
      </c>
      <c r="H5149" s="90"/>
      <c r="I5149" s="90" t="s">
        <v>33</v>
      </c>
      <c r="J5149" s="90" t="s">
        <v>34</v>
      </c>
      <c r="K5149" s="91">
        <v>38135</v>
      </c>
      <c r="L5149" s="90" t="s">
        <v>2633</v>
      </c>
      <c r="M5149" s="90"/>
      <c r="N5149" s="90"/>
    </row>
    <row r="5150" spans="1:14" x14ac:dyDescent="0.25">
      <c r="A5150" s="90" t="s">
        <v>6742</v>
      </c>
      <c r="B5150" s="90" t="s">
        <v>7876</v>
      </c>
      <c r="C5150" s="90" t="s">
        <v>6910</v>
      </c>
      <c r="D5150" s="90" t="str">
        <f>IF(ISBLANK(C5150),"",VLOOKUP(C5150,[2]Obce_StrKraj!$A$1:$E$873,5,FALSE))</f>
        <v>00235474</v>
      </c>
      <c r="E5150" s="90" t="s">
        <v>7877</v>
      </c>
      <c r="F5150" s="90">
        <f>IF(ISBLANK(E5150),"",VLOOKUP(E5150,[2]Obce_StrKraj!$A$1:$E$873,5,FALSE))</f>
        <v>235423</v>
      </c>
      <c r="G5150" s="90" t="s">
        <v>2261</v>
      </c>
      <c r="H5150" s="90"/>
      <c r="I5150" s="90" t="s">
        <v>33</v>
      </c>
      <c r="J5150" s="90" t="s">
        <v>34</v>
      </c>
      <c r="K5150" s="91">
        <v>38135</v>
      </c>
      <c r="L5150" s="90" t="s">
        <v>2633</v>
      </c>
      <c r="M5150" s="90"/>
      <c r="N5150" s="90"/>
    </row>
    <row r="5151" spans="1:14" x14ac:dyDescent="0.25">
      <c r="A5151" s="90" t="s">
        <v>6742</v>
      </c>
      <c r="B5151" s="90" t="s">
        <v>7878</v>
      </c>
      <c r="C5151" s="90" t="s">
        <v>2706</v>
      </c>
      <c r="D5151" s="90" t="str">
        <f>IF(ISBLANK(C5151),"",VLOOKUP(C5151,[2]Obce_StrKraj!$A$1:$E$873,5,FALSE))</f>
        <v>00240702</v>
      </c>
      <c r="E5151" s="90" t="s">
        <v>6788</v>
      </c>
      <c r="F5151" s="90" t="str">
        <f>IF(ISBLANK(E5151),"",VLOOKUP(E5151,[2]Obce_StrKraj!$A$1:$E$873,5,FALSE))</f>
        <v>00240788</v>
      </c>
      <c r="G5151" s="90" t="s">
        <v>2261</v>
      </c>
      <c r="H5151" s="90"/>
      <c r="I5151" s="90" t="s">
        <v>33</v>
      </c>
      <c r="J5151" s="90" t="s">
        <v>34</v>
      </c>
      <c r="K5151" s="91">
        <v>38062</v>
      </c>
      <c r="L5151" s="90" t="s">
        <v>2614</v>
      </c>
      <c r="M5151" s="90"/>
      <c r="N5151" s="90"/>
    </row>
    <row r="5152" spans="1:14" x14ac:dyDescent="0.25">
      <c r="A5152" s="90" t="s">
        <v>6742</v>
      </c>
      <c r="B5152" s="90" t="s">
        <v>7879</v>
      </c>
      <c r="C5152" s="90" t="s">
        <v>6898</v>
      </c>
      <c r="D5152" s="90" t="str">
        <f>IF(ISBLANK(C5152),"",VLOOKUP(C5152,[2]Obce_StrKraj!$A$1:$E$873,5,FALSE))</f>
        <v>00239640</v>
      </c>
      <c r="E5152" s="90" t="s">
        <v>7880</v>
      </c>
      <c r="F5152" s="90" t="str">
        <f>IF(ISBLANK(E5152),"",VLOOKUP(E5152,[2]Obce_StrKraj!$A$1:$E$873,5,FALSE))</f>
        <v>00239046</v>
      </c>
      <c r="G5152" s="90" t="s">
        <v>2261</v>
      </c>
      <c r="H5152" s="90"/>
      <c r="I5152" s="90" t="s">
        <v>33</v>
      </c>
      <c r="J5152" s="90" t="s">
        <v>34</v>
      </c>
      <c r="K5152" s="91">
        <v>37989</v>
      </c>
      <c r="L5152" s="90" t="s">
        <v>2614</v>
      </c>
      <c r="M5152" s="90"/>
      <c r="N5152" s="90"/>
    </row>
    <row r="5153" spans="1:14" x14ac:dyDescent="0.25">
      <c r="A5153" s="90" t="s">
        <v>6742</v>
      </c>
      <c r="B5153" s="90" t="s">
        <v>7881</v>
      </c>
      <c r="C5153" s="90" t="s">
        <v>7029</v>
      </c>
      <c r="D5153" s="90">
        <f>IF(ISBLANK(C5153),"",VLOOKUP(C5153,[2]Obce_StrKraj!$A$1:$E$873,5,FALSE))</f>
        <v>234877</v>
      </c>
      <c r="E5153" s="90" t="s">
        <v>7088</v>
      </c>
      <c r="F5153" s="90">
        <f>IF(ISBLANK(E5153),"",VLOOKUP(E5153,[2]Obce_StrKraj!$A$1:$E$873,5,FALSE))</f>
        <v>234478</v>
      </c>
      <c r="G5153" s="90" t="s">
        <v>2261</v>
      </c>
      <c r="H5153" s="90"/>
      <c r="I5153" s="90" t="s">
        <v>33</v>
      </c>
      <c r="J5153" s="90">
        <v>3</v>
      </c>
      <c r="K5153" s="91">
        <v>37953</v>
      </c>
      <c r="L5153" s="90" t="s">
        <v>2614</v>
      </c>
      <c r="M5153" s="90"/>
      <c r="N5153" s="90"/>
    </row>
    <row r="5154" spans="1:14" x14ac:dyDescent="0.25">
      <c r="A5154" s="90" t="s">
        <v>6742</v>
      </c>
      <c r="B5154" s="90" t="s">
        <v>7882</v>
      </c>
      <c r="C5154" s="90" t="s">
        <v>6744</v>
      </c>
      <c r="D5154" s="90" t="str">
        <f>IF(ISBLANK(C5154),"",VLOOKUP(C5154,[2]Obce_StrKraj!$A$1:$E$873,5,FALSE))</f>
        <v>00235075</v>
      </c>
      <c r="E5154" s="90" t="s">
        <v>7125</v>
      </c>
      <c r="F5154" s="90" t="str">
        <f>IF(ISBLANK(E5154),"",VLOOKUP(E5154,[2]Obce_StrKraj!$A$1:$E$873,5,FALSE))</f>
        <v>00234796</v>
      </c>
      <c r="G5154" s="90" t="s">
        <v>2261</v>
      </c>
      <c r="H5154" s="90"/>
      <c r="I5154" s="90" t="s">
        <v>33</v>
      </c>
      <c r="J5154" s="90" t="s">
        <v>34</v>
      </c>
      <c r="K5154" s="91">
        <v>37842</v>
      </c>
      <c r="L5154" s="90" t="s">
        <v>2614</v>
      </c>
      <c r="M5154" s="90"/>
      <c r="N5154" s="90"/>
    </row>
    <row r="5155" spans="1:14" x14ac:dyDescent="0.25">
      <c r="A5155" s="90" t="s">
        <v>6742</v>
      </c>
      <c r="B5155" s="90" t="s">
        <v>7883</v>
      </c>
      <c r="C5155" s="90" t="s">
        <v>6744</v>
      </c>
      <c r="D5155" s="90" t="str">
        <f>IF(ISBLANK(C5155),"",VLOOKUP(C5155,[2]Obce_StrKraj!$A$1:$E$873,5,FALSE))</f>
        <v>00235075</v>
      </c>
      <c r="E5155" s="90" t="s">
        <v>7263</v>
      </c>
      <c r="F5155" s="90">
        <f>IF(ISBLANK(E5155),"",VLOOKUP(E5155,[2]Obce_StrKraj!$A$1:$E$873,5,FALSE))</f>
        <v>640557</v>
      </c>
      <c r="G5155" s="90" t="s">
        <v>2261</v>
      </c>
      <c r="H5155" s="90"/>
      <c r="I5155" s="90" t="s">
        <v>33</v>
      </c>
      <c r="J5155" s="90" t="s">
        <v>34</v>
      </c>
      <c r="K5155" s="91">
        <v>37842</v>
      </c>
      <c r="L5155" s="90" t="s">
        <v>2614</v>
      </c>
      <c r="M5155" s="90"/>
      <c r="N5155" s="90"/>
    </row>
    <row r="5156" spans="1:14" x14ac:dyDescent="0.25">
      <c r="A5156" s="90" t="s">
        <v>6742</v>
      </c>
      <c r="B5156" s="90" t="s">
        <v>7884</v>
      </c>
      <c r="C5156" s="90" t="s">
        <v>6744</v>
      </c>
      <c r="D5156" s="90" t="str">
        <f>IF(ISBLANK(C5156),"",VLOOKUP(C5156,[2]Obce_StrKraj!$A$1:$E$873,5,FALSE))</f>
        <v>00235075</v>
      </c>
      <c r="E5156" s="90" t="s">
        <v>7272</v>
      </c>
      <c r="F5156" s="90" t="str">
        <f>IF(ISBLANK(E5156),"",VLOOKUP(E5156,[2]Obce_StrKraj!$A$1:$E$873,5,FALSE))</f>
        <v>00234362</v>
      </c>
      <c r="G5156" s="90" t="s">
        <v>2261</v>
      </c>
      <c r="H5156" s="90"/>
      <c r="I5156" s="90" t="s">
        <v>33</v>
      </c>
      <c r="J5156" s="90" t="s">
        <v>34</v>
      </c>
      <c r="K5156" s="91">
        <v>37842</v>
      </c>
      <c r="L5156" s="90" t="s">
        <v>2614</v>
      </c>
      <c r="M5156" s="90"/>
      <c r="N5156" s="90"/>
    </row>
    <row r="5157" spans="1:14" x14ac:dyDescent="0.25">
      <c r="A5157" s="90" t="s">
        <v>6742</v>
      </c>
      <c r="B5157" s="90" t="s">
        <v>7885</v>
      </c>
      <c r="C5157" s="90" t="s">
        <v>6744</v>
      </c>
      <c r="D5157" s="90" t="str">
        <f>IF(ISBLANK(C5157),"",VLOOKUP(C5157,[2]Obce_StrKraj!$A$1:$E$873,5,FALSE))</f>
        <v>00235075</v>
      </c>
      <c r="E5157" s="90" t="s">
        <v>6747</v>
      </c>
      <c r="F5157" s="90">
        <f>IF(ISBLANK(E5157),"",VLOOKUP(E5157,[2]Obce_StrKraj!$A$1:$E$873,5,FALSE))</f>
        <v>234176</v>
      </c>
      <c r="G5157" s="90" t="s">
        <v>2261</v>
      </c>
      <c r="H5157" s="90"/>
      <c r="I5157" s="90" t="s">
        <v>33</v>
      </c>
      <c r="J5157" s="90" t="s">
        <v>34</v>
      </c>
      <c r="K5157" s="91">
        <v>37842</v>
      </c>
      <c r="L5157" s="90" t="s">
        <v>2614</v>
      </c>
      <c r="M5157" s="90"/>
      <c r="N5157" s="90"/>
    </row>
    <row r="5158" spans="1:14" x14ac:dyDescent="0.25">
      <c r="A5158" s="90" t="s">
        <v>6742</v>
      </c>
      <c r="B5158" s="90" t="s">
        <v>7886</v>
      </c>
      <c r="C5158" s="90" t="s">
        <v>7029</v>
      </c>
      <c r="D5158" s="90">
        <f>IF(ISBLANK(C5158),"",VLOOKUP(C5158,[2]Obce_StrKraj!$A$1:$E$873,5,FALSE))</f>
        <v>234877</v>
      </c>
      <c r="E5158" s="90" t="s">
        <v>7082</v>
      </c>
      <c r="F5158" s="90">
        <f>IF(ISBLANK(E5158),"",VLOOKUP(E5158,[2]Obce_StrKraj!$A$1:$E$873,5,FALSE))</f>
        <v>640549</v>
      </c>
      <c r="G5158" s="90" t="s">
        <v>2261</v>
      </c>
      <c r="H5158" s="90"/>
      <c r="I5158" s="90" t="s">
        <v>33</v>
      </c>
      <c r="J5158" s="90">
        <v>3</v>
      </c>
      <c r="K5158" s="91">
        <v>37824</v>
      </c>
      <c r="L5158" s="90" t="s">
        <v>2614</v>
      </c>
      <c r="M5158" s="90"/>
      <c r="N5158" s="90"/>
    </row>
    <row r="5159" spans="1:14" x14ac:dyDescent="0.25">
      <c r="A5159" s="90" t="s">
        <v>6742</v>
      </c>
      <c r="B5159" s="90" t="s">
        <v>7887</v>
      </c>
      <c r="C5159" s="90" t="s">
        <v>6898</v>
      </c>
      <c r="D5159" s="90" t="str">
        <f>IF(ISBLANK(C5159),"",VLOOKUP(C5159,[2]Obce_StrKraj!$A$1:$E$873,5,FALSE))</f>
        <v>00239640</v>
      </c>
      <c r="E5159" s="90" t="s">
        <v>7888</v>
      </c>
      <c r="F5159" s="90">
        <f>IF(ISBLANK(E5159),"",VLOOKUP(E5159,[2]Obce_StrKraj!$A$1:$E$873,5,FALSE))</f>
        <v>876038</v>
      </c>
      <c r="G5159" s="90" t="s">
        <v>2261</v>
      </c>
      <c r="H5159" s="90"/>
      <c r="I5159" s="90" t="s">
        <v>33</v>
      </c>
      <c r="J5159" s="90" t="s">
        <v>34</v>
      </c>
      <c r="K5159" s="91">
        <v>37827</v>
      </c>
      <c r="L5159" s="90" t="s">
        <v>2614</v>
      </c>
      <c r="M5159" s="90"/>
      <c r="N5159" s="90"/>
    </row>
    <row r="5160" spans="1:14" x14ac:dyDescent="0.25">
      <c r="A5160" s="90" t="s">
        <v>6742</v>
      </c>
      <c r="B5160" s="90" t="s">
        <v>7889</v>
      </c>
      <c r="C5160" s="90" t="s">
        <v>7042</v>
      </c>
      <c r="D5160" s="90" t="str">
        <f>IF(ISBLANK(C5160),"",VLOOKUP(C5160,[2]Obce_StrKraj!$A$1:$E$873,5,FALSE))</f>
        <v>00234516</v>
      </c>
      <c r="E5160" s="90" t="s">
        <v>7375</v>
      </c>
      <c r="F5160" s="90">
        <f>IF(ISBLANK(E5160),"",VLOOKUP(E5160,[2]Obce_StrKraj!$A$1:$E$873,5,FALSE))</f>
        <v>234338</v>
      </c>
      <c r="G5160" s="90" t="s">
        <v>2261</v>
      </c>
      <c r="H5160" s="90"/>
      <c r="I5160" s="90" t="s">
        <v>33</v>
      </c>
      <c r="J5160" s="90" t="s">
        <v>34</v>
      </c>
      <c r="K5160" s="91">
        <v>37824</v>
      </c>
      <c r="L5160" s="90" t="s">
        <v>2614</v>
      </c>
      <c r="M5160" s="90"/>
      <c r="N5160" s="90"/>
    </row>
    <row r="5161" spans="1:14" x14ac:dyDescent="0.25">
      <c r="A5161" s="90" t="s">
        <v>6742</v>
      </c>
      <c r="B5161" s="90" t="s">
        <v>7890</v>
      </c>
      <c r="C5161" s="90" t="s">
        <v>7042</v>
      </c>
      <c r="D5161" s="90" t="str">
        <f>IF(ISBLANK(C5161),"",VLOOKUP(C5161,[2]Obce_StrKraj!$A$1:$E$873,5,FALSE))</f>
        <v>00234516</v>
      </c>
      <c r="E5161" s="90" t="s">
        <v>4424</v>
      </c>
      <c r="F5161" s="90">
        <f>IF(ISBLANK(E5161),"",VLOOKUP(E5161,[2]Obce_StrKraj!$A$1:$E$873,5,FALSE))</f>
        <v>234231</v>
      </c>
      <c r="G5161" s="90" t="s">
        <v>2261</v>
      </c>
      <c r="H5161" s="90"/>
      <c r="I5161" s="90" t="s">
        <v>33</v>
      </c>
      <c r="J5161" s="90" t="s">
        <v>34</v>
      </c>
      <c r="K5161" s="91">
        <v>37821</v>
      </c>
      <c r="L5161" s="90" t="s">
        <v>2614</v>
      </c>
      <c r="M5161" s="90"/>
      <c r="N5161" s="90"/>
    </row>
    <row r="5162" spans="1:14" x14ac:dyDescent="0.25">
      <c r="A5162" s="90" t="s">
        <v>6742</v>
      </c>
      <c r="B5162" s="90" t="s">
        <v>7891</v>
      </c>
      <c r="C5162" s="90" t="s">
        <v>7029</v>
      </c>
      <c r="D5162" s="90">
        <f>IF(ISBLANK(C5162),"",VLOOKUP(C5162,[2]Obce_StrKraj!$A$1:$E$873,5,FALSE))</f>
        <v>234877</v>
      </c>
      <c r="E5162" s="90" t="s">
        <v>7075</v>
      </c>
      <c r="F5162" s="90">
        <f>IF(ISBLANK(E5162),"",VLOOKUP(E5162,[2]Obce_StrKraj!$A$1:$E$873,5,FALSE))</f>
        <v>234826</v>
      </c>
      <c r="G5162" s="90" t="s">
        <v>2261</v>
      </c>
      <c r="H5162" s="90"/>
      <c r="I5162" s="90" t="s">
        <v>33</v>
      </c>
      <c r="J5162" s="90" t="s">
        <v>34</v>
      </c>
      <c r="K5162" s="91">
        <v>37782</v>
      </c>
      <c r="L5162" s="90" t="s">
        <v>2614</v>
      </c>
      <c r="M5162" s="90"/>
      <c r="N5162" s="90"/>
    </row>
    <row r="5163" spans="1:14" x14ac:dyDescent="0.25">
      <c r="A5163" s="90" t="s">
        <v>6742</v>
      </c>
      <c r="B5163" s="90" t="s">
        <v>7892</v>
      </c>
      <c r="C5163" s="90" t="s">
        <v>7042</v>
      </c>
      <c r="D5163" s="90" t="str">
        <f>IF(ISBLANK(C5163),"",VLOOKUP(C5163,[2]Obce_StrKraj!$A$1:$E$873,5,FALSE))</f>
        <v>00234516</v>
      </c>
      <c r="E5163" s="90" t="s">
        <v>7893</v>
      </c>
      <c r="F5163" s="90">
        <f>IF(ISBLANK(E5163),"",VLOOKUP(E5163,[2]Obce_StrKraj!$A$1:$E$873,5,FALSE))</f>
        <v>235202</v>
      </c>
      <c r="G5163" s="90" t="s">
        <v>2261</v>
      </c>
      <c r="H5163" s="90"/>
      <c r="I5163" s="90" t="s">
        <v>33</v>
      </c>
      <c r="J5163" s="90" t="s">
        <v>34</v>
      </c>
      <c r="K5163" s="91">
        <v>37821</v>
      </c>
      <c r="L5163" s="90" t="s">
        <v>2614</v>
      </c>
      <c r="M5163" s="90"/>
      <c r="N5163" s="90"/>
    </row>
    <row r="5164" spans="1:14" x14ac:dyDescent="0.25">
      <c r="A5164" s="90" t="s">
        <v>6742</v>
      </c>
      <c r="B5164" s="90" t="s">
        <v>7894</v>
      </c>
      <c r="C5164" s="90" t="s">
        <v>7042</v>
      </c>
      <c r="D5164" s="90" t="str">
        <f>IF(ISBLANK(C5164),"",VLOOKUP(C5164,[2]Obce_StrKraj!$A$1:$E$873,5,FALSE))</f>
        <v>00234516</v>
      </c>
      <c r="E5164" s="90" t="s">
        <v>7459</v>
      </c>
      <c r="F5164" s="90">
        <f>IF(ISBLANK(E5164),"",VLOOKUP(E5164,[2]Obce_StrKraj!$A$1:$E$873,5,FALSE))</f>
        <v>235156</v>
      </c>
      <c r="G5164" s="90" t="s">
        <v>2261</v>
      </c>
      <c r="H5164" s="90"/>
      <c r="I5164" s="90" t="s">
        <v>33</v>
      </c>
      <c r="J5164" s="90" t="s">
        <v>34</v>
      </c>
      <c r="K5164" s="91">
        <v>37821</v>
      </c>
      <c r="L5164" s="90" t="s">
        <v>2614</v>
      </c>
      <c r="M5164" s="90"/>
      <c r="N5164" s="90"/>
    </row>
    <row r="5165" spans="1:14" x14ac:dyDescent="0.25">
      <c r="A5165" s="90" t="s">
        <v>6742</v>
      </c>
      <c r="B5165" s="90" t="s">
        <v>7895</v>
      </c>
      <c r="C5165" s="90" t="s">
        <v>7042</v>
      </c>
      <c r="D5165" s="90" t="str">
        <f>IF(ISBLANK(C5165),"",VLOOKUP(C5165,[2]Obce_StrKraj!$A$1:$E$873,5,FALSE))</f>
        <v>00234516</v>
      </c>
      <c r="E5165" s="90" t="s">
        <v>7043</v>
      </c>
      <c r="F5165" s="90">
        <f>IF(ISBLANK(E5165),"",VLOOKUP(E5165,[2]Obce_StrKraj!$A$1:$E$873,5,FALSE))</f>
        <v>235091</v>
      </c>
      <c r="G5165" s="90" t="s">
        <v>2261</v>
      </c>
      <c r="H5165" s="90"/>
      <c r="I5165" s="90" t="s">
        <v>33</v>
      </c>
      <c r="J5165" s="90" t="s">
        <v>34</v>
      </c>
      <c r="K5165" s="91">
        <v>37821</v>
      </c>
      <c r="L5165" s="90" t="s">
        <v>2614</v>
      </c>
      <c r="M5165" s="90"/>
      <c r="N5165" s="90"/>
    </row>
    <row r="5166" spans="1:14" x14ac:dyDescent="0.25">
      <c r="A5166" s="90" t="s">
        <v>6742</v>
      </c>
      <c r="B5166" s="90" t="s">
        <v>2057</v>
      </c>
      <c r="C5166" s="90" t="s">
        <v>7042</v>
      </c>
      <c r="D5166" s="90" t="str">
        <f>IF(ISBLANK(C5166),"",VLOOKUP(C5166,[2]Obce_StrKraj!$A$1:$E$873,5,FALSE))</f>
        <v>00234516</v>
      </c>
      <c r="E5166" s="90" t="s">
        <v>6745</v>
      </c>
      <c r="F5166" s="90">
        <f>IF(ISBLANK(E5166),"",VLOOKUP(E5166,[2]Obce_StrKraj!$A$1:$E$873,5,FALSE))</f>
        <v>235083</v>
      </c>
      <c r="G5166" s="90" t="s">
        <v>2261</v>
      </c>
      <c r="H5166" s="90"/>
      <c r="I5166" s="90" t="s">
        <v>33</v>
      </c>
      <c r="J5166" s="90" t="s">
        <v>34</v>
      </c>
      <c r="K5166" s="91">
        <v>37821</v>
      </c>
      <c r="L5166" s="90" t="s">
        <v>2614</v>
      </c>
      <c r="M5166" s="90"/>
      <c r="N5166" s="90"/>
    </row>
    <row r="5167" spans="1:14" x14ac:dyDescent="0.25">
      <c r="A5167" s="90" t="s">
        <v>6742</v>
      </c>
      <c r="B5167" s="90" t="s">
        <v>7896</v>
      </c>
      <c r="C5167" s="90" t="s">
        <v>7042</v>
      </c>
      <c r="D5167" s="90" t="str">
        <f>IF(ISBLANK(C5167),"",VLOOKUP(C5167,[2]Obce_StrKraj!$A$1:$E$873,5,FALSE))</f>
        <v>00234516</v>
      </c>
      <c r="E5167" s="90" t="s">
        <v>7417</v>
      </c>
      <c r="F5167" s="90" t="str">
        <f>IF(ISBLANK(E5167),"",VLOOKUP(E5167,[2]Obce_StrKraj!$A$1:$E$873,5,FALSE))</f>
        <v>00235041</v>
      </c>
      <c r="G5167" s="90" t="s">
        <v>2261</v>
      </c>
      <c r="H5167" s="90"/>
      <c r="I5167" s="90" t="s">
        <v>33</v>
      </c>
      <c r="J5167" s="90" t="s">
        <v>34</v>
      </c>
      <c r="K5167" s="91">
        <v>37821</v>
      </c>
      <c r="L5167" s="90" t="s">
        <v>2614</v>
      </c>
      <c r="M5167" s="90"/>
      <c r="N5167" s="90"/>
    </row>
    <row r="5168" spans="1:14" x14ac:dyDescent="0.25">
      <c r="A5168" s="90" t="s">
        <v>6742</v>
      </c>
      <c r="B5168" s="90" t="s">
        <v>2061</v>
      </c>
      <c r="C5168" s="90" t="s">
        <v>7042</v>
      </c>
      <c r="D5168" s="90" t="str">
        <f>IF(ISBLANK(C5168),"",VLOOKUP(C5168,[2]Obce_StrKraj!$A$1:$E$873,5,FALSE))</f>
        <v>00234516</v>
      </c>
      <c r="E5168" s="90" t="s">
        <v>7355</v>
      </c>
      <c r="F5168" s="90">
        <f>IF(ISBLANK(E5168),"",VLOOKUP(E5168,[2]Obce_StrKraj!$A$1:$E$873,5,FALSE))</f>
        <v>235032</v>
      </c>
      <c r="G5168" s="90" t="s">
        <v>2261</v>
      </c>
      <c r="H5168" s="90"/>
      <c r="I5168" s="90" t="s">
        <v>33</v>
      </c>
      <c r="J5168" s="90" t="s">
        <v>34</v>
      </c>
      <c r="K5168" s="91">
        <v>37821</v>
      </c>
      <c r="L5168" s="90" t="s">
        <v>2614</v>
      </c>
      <c r="M5168" s="90"/>
      <c r="N5168" s="90"/>
    </row>
    <row r="5169" spans="1:14" x14ac:dyDescent="0.25">
      <c r="A5169" s="90" t="s">
        <v>6742</v>
      </c>
      <c r="B5169" s="90" t="s">
        <v>7897</v>
      </c>
      <c r="C5169" s="90" t="s">
        <v>7042</v>
      </c>
      <c r="D5169" s="90" t="str">
        <f>IF(ISBLANK(C5169),"",VLOOKUP(C5169,[2]Obce_StrKraj!$A$1:$E$873,5,FALSE))</f>
        <v>00234516</v>
      </c>
      <c r="E5169" s="90" t="s">
        <v>7390</v>
      </c>
      <c r="F5169" s="90">
        <f>IF(ISBLANK(E5169),"",VLOOKUP(E5169,[2]Obce_StrKraj!$A$1:$E$873,5,FALSE))</f>
        <v>234966</v>
      </c>
      <c r="G5169" s="90" t="s">
        <v>2261</v>
      </c>
      <c r="H5169" s="90"/>
      <c r="I5169" s="90" t="s">
        <v>33</v>
      </c>
      <c r="J5169" s="90" t="s">
        <v>34</v>
      </c>
      <c r="K5169" s="91">
        <v>37821</v>
      </c>
      <c r="L5169" s="90" t="s">
        <v>2614</v>
      </c>
      <c r="M5169" s="90"/>
      <c r="N5169" s="90"/>
    </row>
    <row r="5170" spans="1:14" x14ac:dyDescent="0.25">
      <c r="A5170" s="90" t="s">
        <v>6742</v>
      </c>
      <c r="B5170" s="90" t="s">
        <v>7898</v>
      </c>
      <c r="C5170" s="90" t="s">
        <v>7042</v>
      </c>
      <c r="D5170" s="90" t="str">
        <f>IF(ISBLANK(C5170),"",VLOOKUP(C5170,[2]Obce_StrKraj!$A$1:$E$873,5,FALSE))</f>
        <v>00234516</v>
      </c>
      <c r="E5170" s="90" t="s">
        <v>558</v>
      </c>
      <c r="F5170" s="90">
        <f>IF(ISBLANK(E5170),"",VLOOKUP(E5170,[2]Obce_StrKraj!$A$1:$E$873,5,FALSE))</f>
        <v>234885</v>
      </c>
      <c r="G5170" s="90" t="s">
        <v>2261</v>
      </c>
      <c r="H5170" s="90"/>
      <c r="I5170" s="90" t="s">
        <v>33</v>
      </c>
      <c r="J5170" s="90" t="s">
        <v>34</v>
      </c>
      <c r="K5170" s="91">
        <v>37821</v>
      </c>
      <c r="L5170" s="90" t="s">
        <v>2614</v>
      </c>
      <c r="M5170" s="90"/>
      <c r="N5170" s="90"/>
    </row>
    <row r="5171" spans="1:14" x14ac:dyDescent="0.25">
      <c r="A5171" s="90" t="s">
        <v>6742</v>
      </c>
      <c r="B5171" s="90" t="s">
        <v>7899</v>
      </c>
      <c r="C5171" s="90" t="s">
        <v>7042</v>
      </c>
      <c r="D5171" s="90" t="str">
        <f>IF(ISBLANK(C5171),"",VLOOKUP(C5171,[2]Obce_StrKraj!$A$1:$E$873,5,FALSE))</f>
        <v>00234516</v>
      </c>
      <c r="E5171" s="90" t="s">
        <v>7900</v>
      </c>
      <c r="F5171" s="90" t="str">
        <f>IF(ISBLANK(E5171),"",VLOOKUP(E5171,[2]Obce_StrKraj!$A$1:$E$873,5,FALSE))</f>
        <v>00234788</v>
      </c>
      <c r="G5171" s="90" t="s">
        <v>2261</v>
      </c>
      <c r="H5171" s="90"/>
      <c r="I5171" s="90" t="s">
        <v>33</v>
      </c>
      <c r="J5171" s="90" t="s">
        <v>34</v>
      </c>
      <c r="K5171" s="91">
        <v>37821</v>
      </c>
      <c r="L5171" s="90" t="s">
        <v>2614</v>
      </c>
      <c r="M5171" s="90"/>
      <c r="N5171" s="90"/>
    </row>
    <row r="5172" spans="1:14" x14ac:dyDescent="0.25">
      <c r="A5172" s="90" t="s">
        <v>6742</v>
      </c>
      <c r="B5172" s="90" t="s">
        <v>2062</v>
      </c>
      <c r="C5172" s="90" t="s">
        <v>7042</v>
      </c>
      <c r="D5172" s="90" t="str">
        <f>IF(ISBLANK(C5172),"",VLOOKUP(C5172,[2]Obce_StrKraj!$A$1:$E$873,5,FALSE))</f>
        <v>00234516</v>
      </c>
      <c r="E5172" s="90" t="s">
        <v>7377</v>
      </c>
      <c r="F5172" s="90" t="str">
        <f>IF(ISBLANK(E5172),"",VLOOKUP(E5172,[2]Obce_StrKraj!$A$1:$E$873,5,FALSE))</f>
        <v>00234745</v>
      </c>
      <c r="G5172" s="90" t="s">
        <v>2261</v>
      </c>
      <c r="H5172" s="90"/>
      <c r="I5172" s="90" t="s">
        <v>33</v>
      </c>
      <c r="J5172" s="90" t="s">
        <v>34</v>
      </c>
      <c r="K5172" s="91">
        <v>37821</v>
      </c>
      <c r="L5172" s="90" t="s">
        <v>2614</v>
      </c>
      <c r="M5172" s="90"/>
      <c r="N5172" s="90"/>
    </row>
    <row r="5173" spans="1:14" x14ac:dyDescent="0.25">
      <c r="A5173" s="90" t="s">
        <v>6742</v>
      </c>
      <c r="B5173" s="90" t="s">
        <v>7901</v>
      </c>
      <c r="C5173" s="90" t="s">
        <v>7042</v>
      </c>
      <c r="D5173" s="90" t="str">
        <f>IF(ISBLANK(C5173),"",VLOOKUP(C5173,[2]Obce_StrKraj!$A$1:$E$873,5,FALSE))</f>
        <v>00234516</v>
      </c>
      <c r="E5173" s="90" t="s">
        <v>7902</v>
      </c>
      <c r="F5173" s="90">
        <f>IF(ISBLANK(E5173),"",VLOOKUP(E5173,[2]Obce_StrKraj!$A$1:$E$873,5,FALSE))</f>
        <v>663999</v>
      </c>
      <c r="G5173" s="90" t="s">
        <v>2261</v>
      </c>
      <c r="H5173" s="90"/>
      <c r="I5173" s="90" t="s">
        <v>33</v>
      </c>
      <c r="J5173" s="90" t="s">
        <v>34</v>
      </c>
      <c r="K5173" s="91">
        <v>37821</v>
      </c>
      <c r="L5173" s="90" t="s">
        <v>2614</v>
      </c>
      <c r="M5173" s="90"/>
      <c r="N5173" s="90"/>
    </row>
    <row r="5174" spans="1:14" x14ac:dyDescent="0.25">
      <c r="A5174" s="90" t="s">
        <v>6742</v>
      </c>
      <c r="B5174" s="90" t="s">
        <v>2065</v>
      </c>
      <c r="C5174" s="90" t="s">
        <v>7042</v>
      </c>
      <c r="D5174" s="90" t="str">
        <f>IF(ISBLANK(C5174),"",VLOOKUP(C5174,[2]Obce_StrKraj!$A$1:$E$873,5,FALSE))</f>
        <v>00234516</v>
      </c>
      <c r="E5174" s="90" t="s">
        <v>7126</v>
      </c>
      <c r="F5174" s="90" t="str">
        <f>IF(ISBLANK(E5174),"",VLOOKUP(E5174,[2]Obce_StrKraj!$A$1:$E$873,5,FALSE))</f>
        <v>00234648</v>
      </c>
      <c r="G5174" s="90" t="s">
        <v>2261</v>
      </c>
      <c r="H5174" s="90"/>
      <c r="I5174" s="90" t="s">
        <v>33</v>
      </c>
      <c r="J5174" s="90" t="s">
        <v>34</v>
      </c>
      <c r="K5174" s="91">
        <v>37821</v>
      </c>
      <c r="L5174" s="90" t="s">
        <v>2614</v>
      </c>
      <c r="M5174" s="90"/>
      <c r="N5174" s="90"/>
    </row>
    <row r="5175" spans="1:14" x14ac:dyDescent="0.25">
      <c r="A5175" s="90" t="s">
        <v>6742</v>
      </c>
      <c r="B5175" s="90" t="s">
        <v>2066</v>
      </c>
      <c r="C5175" s="90" t="s">
        <v>7042</v>
      </c>
      <c r="D5175" s="90" t="str">
        <f>IF(ISBLANK(C5175),"",VLOOKUP(C5175,[2]Obce_StrKraj!$A$1:$E$873,5,FALSE))</f>
        <v>00234516</v>
      </c>
      <c r="E5175" s="90" t="s">
        <v>7903</v>
      </c>
      <c r="F5175" s="90" t="str">
        <f>IF(ISBLANK(E5175),"",VLOOKUP(E5175,[2]Obce_StrKraj!$A$1:$E$873,5,FALSE))</f>
        <v>00234630</v>
      </c>
      <c r="G5175" s="90" t="s">
        <v>2261</v>
      </c>
      <c r="H5175" s="90"/>
      <c r="I5175" s="90" t="s">
        <v>33</v>
      </c>
      <c r="J5175" s="90" t="s">
        <v>34</v>
      </c>
      <c r="K5175" s="91">
        <v>37821</v>
      </c>
      <c r="L5175" s="90" t="s">
        <v>2614</v>
      </c>
      <c r="M5175" s="90"/>
      <c r="N5175" s="90"/>
    </row>
    <row r="5176" spans="1:14" x14ac:dyDescent="0.25">
      <c r="A5176" s="90" t="s">
        <v>6742</v>
      </c>
      <c r="B5176" s="90" t="s">
        <v>2070</v>
      </c>
      <c r="C5176" s="90" t="s">
        <v>7042</v>
      </c>
      <c r="D5176" s="90" t="str">
        <f>IF(ISBLANK(C5176),"",VLOOKUP(C5176,[2]Obce_StrKraj!$A$1:$E$873,5,FALSE))</f>
        <v>00234516</v>
      </c>
      <c r="E5176" s="90" t="s">
        <v>7397</v>
      </c>
      <c r="F5176" s="90" t="str">
        <f>IF(ISBLANK(E5176),"",VLOOKUP(E5176,[2]Obce_StrKraj!$A$1:$E$873,5,FALSE))</f>
        <v>00234508</v>
      </c>
      <c r="G5176" s="90" t="s">
        <v>2261</v>
      </c>
      <c r="H5176" s="90"/>
      <c r="I5176" s="90" t="s">
        <v>33</v>
      </c>
      <c r="J5176" s="90" t="s">
        <v>34</v>
      </c>
      <c r="K5176" s="91">
        <v>37821</v>
      </c>
      <c r="L5176" s="90" t="s">
        <v>2614</v>
      </c>
      <c r="M5176" s="90"/>
      <c r="N5176" s="90"/>
    </row>
    <row r="5177" spans="1:14" x14ac:dyDescent="0.25">
      <c r="A5177" s="90" t="s">
        <v>6742</v>
      </c>
      <c r="B5177" s="90" t="s">
        <v>2073</v>
      </c>
      <c r="C5177" s="90" t="s">
        <v>7042</v>
      </c>
      <c r="D5177" s="90" t="str">
        <f>IF(ISBLANK(C5177),"",VLOOKUP(C5177,[2]Obce_StrKraj!$A$1:$E$873,5,FALSE))</f>
        <v>00234516</v>
      </c>
      <c r="E5177" s="90" t="s">
        <v>7904</v>
      </c>
      <c r="F5177" s="90" t="str">
        <f>IF(ISBLANK(E5177),"",VLOOKUP(E5177,[2]Obce_StrKraj!$A$1:$E$873,5,FALSE))</f>
        <v>00234427</v>
      </c>
      <c r="G5177" s="90" t="s">
        <v>2261</v>
      </c>
      <c r="H5177" s="90"/>
      <c r="I5177" s="90" t="s">
        <v>33</v>
      </c>
      <c r="J5177" s="90" t="s">
        <v>34</v>
      </c>
      <c r="K5177" s="91">
        <v>37821</v>
      </c>
      <c r="L5177" s="90" t="s">
        <v>2614</v>
      </c>
      <c r="M5177" s="90"/>
      <c r="N5177" s="90"/>
    </row>
    <row r="5178" spans="1:14" x14ac:dyDescent="0.25">
      <c r="A5178" s="90" t="s">
        <v>6742</v>
      </c>
      <c r="B5178" s="90" t="s">
        <v>2076</v>
      </c>
      <c r="C5178" s="90" t="s">
        <v>7042</v>
      </c>
      <c r="D5178" s="90" t="str">
        <f>IF(ISBLANK(C5178),"",VLOOKUP(C5178,[2]Obce_StrKraj!$A$1:$E$873,5,FALSE))</f>
        <v>00234516</v>
      </c>
      <c r="E5178" s="90" t="s">
        <v>7905</v>
      </c>
      <c r="F5178" s="90" t="str">
        <f>IF(ISBLANK(E5178),"",VLOOKUP(E5178,[2]Obce_StrKraj!$A$1:$E$873,5,FALSE))</f>
        <v>00234397</v>
      </c>
      <c r="G5178" s="90" t="s">
        <v>2261</v>
      </c>
      <c r="H5178" s="90"/>
      <c r="I5178" s="90" t="s">
        <v>33</v>
      </c>
      <c r="J5178" s="90" t="s">
        <v>34</v>
      </c>
      <c r="K5178" s="91">
        <v>37821</v>
      </c>
      <c r="L5178" s="90" t="s">
        <v>2614</v>
      </c>
      <c r="M5178" s="90"/>
      <c r="N5178" s="90"/>
    </row>
    <row r="5179" spans="1:14" x14ac:dyDescent="0.25">
      <c r="A5179" s="90" t="s">
        <v>6742</v>
      </c>
      <c r="B5179" s="90" t="s">
        <v>2079</v>
      </c>
      <c r="C5179" s="90" t="s">
        <v>7042</v>
      </c>
      <c r="D5179" s="90" t="str">
        <f>IF(ISBLANK(C5179),"",VLOOKUP(C5179,[2]Obce_StrKraj!$A$1:$E$873,5,FALSE))</f>
        <v>00234516</v>
      </c>
      <c r="E5179" s="90" t="s">
        <v>7906</v>
      </c>
      <c r="F5179" s="90" t="str">
        <f>IF(ISBLANK(E5179),"",VLOOKUP(E5179,[2]Obce_StrKraj!$A$1:$E$873,5,FALSE))</f>
        <v>00234320</v>
      </c>
      <c r="G5179" s="90" t="s">
        <v>2261</v>
      </c>
      <c r="H5179" s="90"/>
      <c r="I5179" s="90" t="s">
        <v>33</v>
      </c>
      <c r="J5179" s="90" t="s">
        <v>34</v>
      </c>
      <c r="K5179" s="91">
        <v>37821</v>
      </c>
      <c r="L5179" s="90" t="s">
        <v>2614</v>
      </c>
      <c r="M5179" s="90"/>
      <c r="N5179" s="90"/>
    </row>
    <row r="5180" spans="1:14" x14ac:dyDescent="0.25">
      <c r="A5180" s="90" t="s">
        <v>6742</v>
      </c>
      <c r="B5180" s="90" t="s">
        <v>7907</v>
      </c>
      <c r="C5180" s="90" t="s">
        <v>7042</v>
      </c>
      <c r="D5180" s="90" t="str">
        <f>IF(ISBLANK(C5180),"",VLOOKUP(C5180,[2]Obce_StrKraj!$A$1:$E$873,5,FALSE))</f>
        <v>00234516</v>
      </c>
      <c r="E5180" s="90" t="s">
        <v>595</v>
      </c>
      <c r="F5180" s="90">
        <f>IF(ISBLANK(E5180),"",VLOOKUP(E5180,[2]Obce_StrKraj!$A$1:$E$873,5,FALSE))</f>
        <v>663981</v>
      </c>
      <c r="G5180" s="90" t="s">
        <v>2261</v>
      </c>
      <c r="H5180" s="90"/>
      <c r="I5180" s="90" t="s">
        <v>33</v>
      </c>
      <c r="J5180" s="90" t="s">
        <v>34</v>
      </c>
      <c r="K5180" s="91">
        <v>37821</v>
      </c>
      <c r="L5180" s="90" t="s">
        <v>2614</v>
      </c>
      <c r="M5180" s="90"/>
      <c r="N5180" s="90"/>
    </row>
    <row r="5181" spans="1:14" x14ac:dyDescent="0.25">
      <c r="A5181" s="90" t="s">
        <v>6742</v>
      </c>
      <c r="B5181" s="90" t="s">
        <v>7908</v>
      </c>
      <c r="C5181" s="90" t="s">
        <v>7042</v>
      </c>
      <c r="D5181" s="90" t="str">
        <f>IF(ISBLANK(C5181),"",VLOOKUP(C5181,[2]Obce_StrKraj!$A$1:$E$873,5,FALSE))</f>
        <v>00234516</v>
      </c>
      <c r="E5181" s="90" t="s">
        <v>7909</v>
      </c>
      <c r="F5181" s="90">
        <f>IF(ISBLANK(E5181),"",VLOOKUP(E5181,[2]Obce_StrKraj!$A$1:$E$873,5,FALSE))</f>
        <v>234273</v>
      </c>
      <c r="G5181" s="90" t="s">
        <v>2261</v>
      </c>
      <c r="H5181" s="90"/>
      <c r="I5181" s="90" t="s">
        <v>33</v>
      </c>
      <c r="J5181" s="90" t="s">
        <v>34</v>
      </c>
      <c r="K5181" s="91">
        <v>37821</v>
      </c>
      <c r="L5181" s="90" t="s">
        <v>2614</v>
      </c>
      <c r="M5181" s="90"/>
      <c r="N5181" s="90"/>
    </row>
    <row r="5182" spans="1:14" x14ac:dyDescent="0.25">
      <c r="A5182" s="90" t="s">
        <v>6742</v>
      </c>
      <c r="B5182" s="90" t="s">
        <v>7910</v>
      </c>
      <c r="C5182" s="90" t="s">
        <v>7042</v>
      </c>
      <c r="D5182" s="90" t="str">
        <f>IF(ISBLANK(C5182),"",VLOOKUP(C5182,[2]Obce_StrKraj!$A$1:$E$873,5,FALSE))</f>
        <v>00234516</v>
      </c>
      <c r="E5182" s="90" t="s">
        <v>7564</v>
      </c>
      <c r="F5182" s="90" t="str">
        <f>IF(ISBLANK(E5182),"",VLOOKUP(E5182,[2]Obce_StrKraj!$A$1:$E$873,5,FALSE))</f>
        <v>00234214</v>
      </c>
      <c r="G5182" s="90" t="s">
        <v>2261</v>
      </c>
      <c r="H5182" s="90"/>
      <c r="I5182" s="90" t="s">
        <v>33</v>
      </c>
      <c r="J5182" s="90" t="s">
        <v>34</v>
      </c>
      <c r="K5182" s="91">
        <v>37821</v>
      </c>
      <c r="L5182" s="90" t="s">
        <v>2614</v>
      </c>
      <c r="M5182" s="90"/>
      <c r="N5182" s="90"/>
    </row>
    <row r="5183" spans="1:14" x14ac:dyDescent="0.25">
      <c r="A5183" s="90" t="s">
        <v>6742</v>
      </c>
      <c r="B5183" s="90" t="s">
        <v>7911</v>
      </c>
      <c r="C5183" s="90" t="s">
        <v>7042</v>
      </c>
      <c r="D5183" s="90" t="str">
        <f>IF(ISBLANK(C5183),"",VLOOKUP(C5183,[2]Obce_StrKraj!$A$1:$E$873,5,FALSE))</f>
        <v>00234516</v>
      </c>
      <c r="E5183" s="90" t="s">
        <v>7912</v>
      </c>
      <c r="F5183" s="90">
        <f>IF(ISBLANK(E5183),"",VLOOKUP(E5183,[2]Obce_StrKraj!$A$1:$E$873,5,FALSE))</f>
        <v>234168</v>
      </c>
      <c r="G5183" s="90" t="s">
        <v>2261</v>
      </c>
      <c r="H5183" s="90"/>
      <c r="I5183" s="90" t="s">
        <v>33</v>
      </c>
      <c r="J5183" s="90" t="s">
        <v>34</v>
      </c>
      <c r="K5183" s="91">
        <v>37821</v>
      </c>
      <c r="L5183" s="90" t="s">
        <v>2614</v>
      </c>
      <c r="M5183" s="90"/>
      <c r="N5183" s="90"/>
    </row>
    <row r="5184" spans="1:14" x14ac:dyDescent="0.25">
      <c r="A5184" s="90" t="s">
        <v>6742</v>
      </c>
      <c r="B5184" s="90" t="s">
        <v>7913</v>
      </c>
      <c r="C5184" s="90" t="s">
        <v>7042</v>
      </c>
      <c r="D5184" s="90" t="str">
        <f>IF(ISBLANK(C5184),"",VLOOKUP(C5184,[2]Obce_StrKraj!$A$1:$E$873,5,FALSE))</f>
        <v>00234516</v>
      </c>
      <c r="E5184" s="90" t="s">
        <v>7914</v>
      </c>
      <c r="F5184" s="90">
        <f>IF(ISBLANK(E5184),"",VLOOKUP(E5184,[2]Obce_StrKraj!$A$1:$E$873,5,FALSE))</f>
        <v>234150</v>
      </c>
      <c r="G5184" s="90" t="s">
        <v>2261</v>
      </c>
      <c r="H5184" s="90"/>
      <c r="I5184" s="90" t="s">
        <v>33</v>
      </c>
      <c r="J5184" s="90" t="s">
        <v>34</v>
      </c>
      <c r="K5184" s="91">
        <v>37821</v>
      </c>
      <c r="L5184" s="90" t="s">
        <v>2614</v>
      </c>
      <c r="M5184" s="90"/>
      <c r="N5184" s="90"/>
    </row>
    <row r="5185" spans="1:14" x14ac:dyDescent="0.25">
      <c r="A5185" s="90" t="s">
        <v>6742</v>
      </c>
      <c r="B5185" s="90" t="s">
        <v>2087</v>
      </c>
      <c r="C5185" s="90" t="s">
        <v>7029</v>
      </c>
      <c r="D5185" s="90">
        <f>IF(ISBLANK(C5185),"",VLOOKUP(C5185,[2]Obce_StrKraj!$A$1:$E$873,5,FALSE))</f>
        <v>234877</v>
      </c>
      <c r="E5185" s="90" t="s">
        <v>7048</v>
      </c>
      <c r="F5185" s="90" t="str">
        <f>IF(ISBLANK(E5185),"",VLOOKUP(E5185,[2]Obce_StrKraj!$A$1:$E$873,5,FALSE))</f>
        <v>00235211</v>
      </c>
      <c r="G5185" s="90" t="s">
        <v>2261</v>
      </c>
      <c r="H5185" s="90"/>
      <c r="I5185" s="90" t="s">
        <v>33</v>
      </c>
      <c r="J5185" s="90">
        <v>3</v>
      </c>
      <c r="K5185" s="91">
        <v>37779</v>
      </c>
      <c r="L5185" s="90" t="s">
        <v>2614</v>
      </c>
      <c r="M5185" s="90"/>
      <c r="N5185" s="90"/>
    </row>
    <row r="5186" spans="1:14" x14ac:dyDescent="0.25">
      <c r="A5186" s="90" t="s">
        <v>6742</v>
      </c>
      <c r="B5186" s="90" t="s">
        <v>7915</v>
      </c>
      <c r="C5186" s="90" t="s">
        <v>7029</v>
      </c>
      <c r="D5186" s="90">
        <f>IF(ISBLANK(C5186),"",VLOOKUP(C5186,[2]Obce_StrKraj!$A$1:$E$873,5,FALSE))</f>
        <v>234877</v>
      </c>
      <c r="E5186" s="90" t="s">
        <v>7050</v>
      </c>
      <c r="F5186" s="90" t="str">
        <f>IF(ISBLANK(E5186),"",VLOOKUP(E5186,[2]Obce_StrKraj!$A$1:$E$873,5,FALSE))</f>
        <v>00875520</v>
      </c>
      <c r="G5186" s="90" t="s">
        <v>2261</v>
      </c>
      <c r="H5186" s="90"/>
      <c r="I5186" s="90" t="s">
        <v>33</v>
      </c>
      <c r="J5186" s="90">
        <v>3</v>
      </c>
      <c r="K5186" s="91">
        <v>37779</v>
      </c>
      <c r="L5186" s="90" t="s">
        <v>2614</v>
      </c>
      <c r="M5186" s="90"/>
      <c r="N5186" s="90"/>
    </row>
    <row r="5187" spans="1:14" x14ac:dyDescent="0.25">
      <c r="A5187" s="90" t="s">
        <v>6742</v>
      </c>
      <c r="B5187" s="90" t="s">
        <v>7916</v>
      </c>
      <c r="C5187" s="90" t="s">
        <v>6898</v>
      </c>
      <c r="D5187" s="90" t="str">
        <f>IF(ISBLANK(C5187),"",VLOOKUP(C5187,[2]Obce_StrKraj!$A$1:$E$873,5,FALSE))</f>
        <v>00239640</v>
      </c>
      <c r="E5187" s="90" t="s">
        <v>7917</v>
      </c>
      <c r="F5187" s="90" t="str">
        <f>IF(ISBLANK(E5187),"",VLOOKUP(E5187,[2]Obce_StrKraj!$A$1:$E$873,5,FALSE))</f>
        <v>00239917</v>
      </c>
      <c r="G5187" s="90" t="s">
        <v>2261</v>
      </c>
      <c r="H5187" s="90"/>
      <c r="I5187" s="90" t="s">
        <v>33</v>
      </c>
      <c r="J5187" s="90" t="s">
        <v>34</v>
      </c>
      <c r="K5187" s="91">
        <v>37804</v>
      </c>
      <c r="L5187" s="90" t="s">
        <v>2614</v>
      </c>
      <c r="M5187" s="90"/>
      <c r="N5187" s="90"/>
    </row>
    <row r="5188" spans="1:14" x14ac:dyDescent="0.25">
      <c r="A5188" s="90" t="s">
        <v>6742</v>
      </c>
      <c r="B5188" s="90" t="s">
        <v>7918</v>
      </c>
      <c r="C5188" s="90" t="s">
        <v>6898</v>
      </c>
      <c r="D5188" s="90" t="str">
        <f>IF(ISBLANK(C5188),"",VLOOKUP(C5188,[2]Obce_StrKraj!$A$1:$E$873,5,FALSE))</f>
        <v>00239640</v>
      </c>
      <c r="E5188" s="90" t="s">
        <v>7919</v>
      </c>
      <c r="F5188" s="90">
        <f>IF(ISBLANK(E5188),"",VLOOKUP(E5188,[2]Obce_StrKraj!$A$1:$E$873,5,FALSE))</f>
        <v>239861</v>
      </c>
      <c r="G5188" s="90" t="s">
        <v>2261</v>
      </c>
      <c r="H5188" s="90"/>
      <c r="I5188" s="90" t="s">
        <v>33</v>
      </c>
      <c r="J5188" s="90" t="s">
        <v>34</v>
      </c>
      <c r="K5188" s="91">
        <v>37803</v>
      </c>
      <c r="L5188" s="90" t="s">
        <v>2614</v>
      </c>
      <c r="M5188" s="90"/>
      <c r="N5188" s="90"/>
    </row>
    <row r="5189" spans="1:14" x14ac:dyDescent="0.25">
      <c r="A5189" s="90" t="s">
        <v>6742</v>
      </c>
      <c r="B5189" s="90" t="s">
        <v>7920</v>
      </c>
      <c r="C5189" s="90" t="s">
        <v>6898</v>
      </c>
      <c r="D5189" s="90" t="str">
        <f>IF(ISBLANK(C5189),"",VLOOKUP(C5189,[2]Obce_StrKraj!$A$1:$E$873,5,FALSE))</f>
        <v>00239640</v>
      </c>
      <c r="E5189" s="90" t="s">
        <v>7921</v>
      </c>
      <c r="F5189" s="90" t="str">
        <f>IF(ISBLANK(E5189),"",VLOOKUP(E5189,[2]Obce_StrKraj!$A$1:$E$873,5,FALSE))</f>
        <v>00239739</v>
      </c>
      <c r="G5189" s="90" t="s">
        <v>2261</v>
      </c>
      <c r="H5189" s="90"/>
      <c r="I5189" s="90" t="s">
        <v>33</v>
      </c>
      <c r="J5189" s="90" t="s">
        <v>34</v>
      </c>
      <c r="K5189" s="91">
        <v>37803</v>
      </c>
      <c r="L5189" s="90" t="s">
        <v>2614</v>
      </c>
      <c r="M5189" s="90"/>
      <c r="N5189" s="90"/>
    </row>
    <row r="5190" spans="1:14" x14ac:dyDescent="0.25">
      <c r="A5190" s="90" t="s">
        <v>6742</v>
      </c>
      <c r="B5190" s="90" t="s">
        <v>7922</v>
      </c>
      <c r="C5190" s="90" t="s">
        <v>6898</v>
      </c>
      <c r="D5190" s="90" t="str">
        <f>IF(ISBLANK(C5190),"",VLOOKUP(C5190,[2]Obce_StrKraj!$A$1:$E$873,5,FALSE))</f>
        <v>00239640</v>
      </c>
      <c r="E5190" s="90" t="s">
        <v>6770</v>
      </c>
      <c r="F5190" s="90">
        <f>IF(ISBLANK(E5190),"",VLOOKUP(E5190,[2]Obce_StrKraj!$A$1:$E$873,5,FALSE))</f>
        <v>293615</v>
      </c>
      <c r="G5190" s="90" t="s">
        <v>2261</v>
      </c>
      <c r="H5190" s="90"/>
      <c r="I5190" s="90" t="s">
        <v>33</v>
      </c>
      <c r="J5190" s="90" t="s">
        <v>34</v>
      </c>
      <c r="K5190" s="91">
        <v>37803</v>
      </c>
      <c r="L5190" s="90" t="s">
        <v>2614</v>
      </c>
      <c r="M5190" s="90"/>
      <c r="N5190" s="90"/>
    </row>
    <row r="5191" spans="1:14" x14ac:dyDescent="0.25">
      <c r="A5191" s="90" t="s">
        <v>6742</v>
      </c>
      <c r="B5191" s="90" t="s">
        <v>7923</v>
      </c>
      <c r="C5191" s="90" t="s">
        <v>6898</v>
      </c>
      <c r="D5191" s="90" t="str">
        <f>IF(ISBLANK(C5191),"",VLOOKUP(C5191,[2]Obce_StrKraj!$A$1:$E$873,5,FALSE))</f>
        <v>00239640</v>
      </c>
      <c r="E5191" s="90" t="s">
        <v>7924</v>
      </c>
      <c r="F5191" s="90" t="str">
        <f>IF(ISBLANK(E5191),"",VLOOKUP(E5191,[2]Obce_StrKraj!$A$1:$E$873,5,FALSE))</f>
        <v>00239542</v>
      </c>
      <c r="G5191" s="90" t="s">
        <v>2261</v>
      </c>
      <c r="H5191" s="90"/>
      <c r="I5191" s="90" t="s">
        <v>33</v>
      </c>
      <c r="J5191" s="90" t="s">
        <v>34</v>
      </c>
      <c r="K5191" s="91">
        <v>37803</v>
      </c>
      <c r="L5191" s="90" t="s">
        <v>2614</v>
      </c>
      <c r="M5191" s="90"/>
      <c r="N5191" s="90"/>
    </row>
    <row r="5192" spans="1:14" x14ac:dyDescent="0.25">
      <c r="A5192" s="90" t="s">
        <v>6742</v>
      </c>
      <c r="B5192" s="90" t="s">
        <v>7925</v>
      </c>
      <c r="C5192" s="90" t="s">
        <v>6898</v>
      </c>
      <c r="D5192" s="90" t="str">
        <f>IF(ISBLANK(C5192),"",VLOOKUP(C5192,[2]Obce_StrKraj!$A$1:$E$873,5,FALSE))</f>
        <v>00239640</v>
      </c>
      <c r="E5192" s="90" t="s">
        <v>7926</v>
      </c>
      <c r="F5192" s="90" t="str">
        <f>IF(ISBLANK(E5192),"",VLOOKUP(E5192,[2]Obce_StrKraj!$A$1:$E$873,5,FALSE))</f>
        <v>00239518</v>
      </c>
      <c r="G5192" s="90" t="s">
        <v>2261</v>
      </c>
      <c r="H5192" s="90"/>
      <c r="I5192" s="90" t="s">
        <v>33</v>
      </c>
      <c r="J5192" s="90" t="s">
        <v>34</v>
      </c>
      <c r="K5192" s="91">
        <v>37803</v>
      </c>
      <c r="L5192" s="90" t="s">
        <v>2614</v>
      </c>
      <c r="M5192" s="90"/>
      <c r="N5192" s="90"/>
    </row>
    <row r="5193" spans="1:14" x14ac:dyDescent="0.25">
      <c r="A5193" s="90" t="s">
        <v>6742</v>
      </c>
      <c r="B5193" s="90" t="s">
        <v>7927</v>
      </c>
      <c r="C5193" s="90" t="s">
        <v>6898</v>
      </c>
      <c r="D5193" s="90" t="str">
        <f>IF(ISBLANK(C5193),"",VLOOKUP(C5193,[2]Obce_StrKraj!$A$1:$E$873,5,FALSE))</f>
        <v>00239640</v>
      </c>
      <c r="E5193" s="90" t="s">
        <v>7928</v>
      </c>
      <c r="F5193" s="90">
        <f>IF(ISBLANK(E5193),"",VLOOKUP(E5193,[2]Obce_StrKraj!$A$1:$E$873,5,FALSE))</f>
        <v>239356</v>
      </c>
      <c r="G5193" s="90" t="s">
        <v>2261</v>
      </c>
      <c r="H5193" s="90"/>
      <c r="I5193" s="90" t="s">
        <v>33</v>
      </c>
      <c r="J5193" s="90" t="s">
        <v>34</v>
      </c>
      <c r="K5193" s="91">
        <v>37803</v>
      </c>
      <c r="L5193" s="90" t="s">
        <v>2614</v>
      </c>
      <c r="M5193" s="90"/>
      <c r="N5193" s="90"/>
    </row>
    <row r="5194" spans="1:14" x14ac:dyDescent="0.25">
      <c r="A5194" s="90" t="s">
        <v>6742</v>
      </c>
      <c r="B5194" s="90" t="s">
        <v>7929</v>
      </c>
      <c r="C5194" s="90" t="s">
        <v>6898</v>
      </c>
      <c r="D5194" s="90" t="str">
        <f>IF(ISBLANK(C5194),"",VLOOKUP(C5194,[2]Obce_StrKraj!$A$1:$E$873,5,FALSE))</f>
        <v>00239640</v>
      </c>
      <c r="E5194" s="90" t="s">
        <v>7930</v>
      </c>
      <c r="F5194" s="90">
        <f>IF(ISBLANK(E5194),"",VLOOKUP(E5194,[2]Obce_StrKraj!$A$1:$E$873,5,FALSE))</f>
        <v>640662</v>
      </c>
      <c r="G5194" s="90" t="s">
        <v>2261</v>
      </c>
      <c r="H5194" s="90"/>
      <c r="I5194" s="90" t="s">
        <v>33</v>
      </c>
      <c r="J5194" s="90" t="s">
        <v>34</v>
      </c>
      <c r="K5194" s="91">
        <v>37803</v>
      </c>
      <c r="L5194" s="90" t="s">
        <v>2614</v>
      </c>
      <c r="M5194" s="90"/>
      <c r="N5194" s="90"/>
    </row>
    <row r="5195" spans="1:14" x14ac:dyDescent="0.25">
      <c r="A5195" s="90" t="s">
        <v>6742</v>
      </c>
      <c r="B5195" s="90" t="s">
        <v>7931</v>
      </c>
      <c r="C5195" s="90" t="s">
        <v>6898</v>
      </c>
      <c r="D5195" s="90" t="str">
        <f>IF(ISBLANK(C5195),"",VLOOKUP(C5195,[2]Obce_StrKraj!$A$1:$E$873,5,FALSE))</f>
        <v>00239640</v>
      </c>
      <c r="E5195" s="90" t="s">
        <v>7932</v>
      </c>
      <c r="F5195" s="90" t="str">
        <f>IF(ISBLANK(E5195),"",VLOOKUP(E5195,[2]Obce_StrKraj!$A$1:$E$873,5,FALSE))</f>
        <v>00239259</v>
      </c>
      <c r="G5195" s="90" t="s">
        <v>2261</v>
      </c>
      <c r="H5195" s="90"/>
      <c r="I5195" s="90" t="s">
        <v>33</v>
      </c>
      <c r="J5195" s="90" t="s">
        <v>34</v>
      </c>
      <c r="K5195" s="91">
        <v>37803</v>
      </c>
      <c r="L5195" s="90" t="s">
        <v>2614</v>
      </c>
      <c r="M5195" s="90"/>
      <c r="N5195" s="90"/>
    </row>
    <row r="5196" spans="1:14" x14ac:dyDescent="0.25">
      <c r="A5196" s="90" t="s">
        <v>6742</v>
      </c>
      <c r="B5196" s="90" t="s">
        <v>7933</v>
      </c>
      <c r="C5196" s="90" t="s">
        <v>6898</v>
      </c>
      <c r="D5196" s="90" t="str">
        <f>IF(ISBLANK(C5196),"",VLOOKUP(C5196,[2]Obce_StrKraj!$A$1:$E$873,5,FALSE))</f>
        <v>00239640</v>
      </c>
      <c r="E5196" s="90" t="s">
        <v>7934</v>
      </c>
      <c r="F5196" s="90">
        <f>IF(ISBLANK(E5196),"",VLOOKUP(E5196,[2]Obce_StrKraj!$A$1:$E$873,5,FALSE))</f>
        <v>239241</v>
      </c>
      <c r="G5196" s="90" t="s">
        <v>2261</v>
      </c>
      <c r="H5196" s="90"/>
      <c r="I5196" s="90" t="s">
        <v>33</v>
      </c>
      <c r="J5196" s="90" t="s">
        <v>34</v>
      </c>
      <c r="K5196" s="91">
        <v>37803</v>
      </c>
      <c r="L5196" s="90" t="s">
        <v>2614</v>
      </c>
      <c r="M5196" s="90"/>
      <c r="N5196" s="90"/>
    </row>
    <row r="5197" spans="1:14" x14ac:dyDescent="0.25">
      <c r="A5197" s="90" t="s">
        <v>6742</v>
      </c>
      <c r="B5197" s="90" t="s">
        <v>7935</v>
      </c>
      <c r="C5197" s="90" t="s">
        <v>6898</v>
      </c>
      <c r="D5197" s="90" t="str">
        <f>IF(ISBLANK(C5197),"",VLOOKUP(C5197,[2]Obce_StrKraj!$A$1:$E$873,5,FALSE))</f>
        <v>00239640</v>
      </c>
      <c r="E5197" s="90" t="s">
        <v>7936</v>
      </c>
      <c r="F5197" s="90">
        <f>IF(ISBLANK(E5197),"",VLOOKUP(E5197,[2]Obce_StrKraj!$A$1:$E$873,5,FALSE))</f>
        <v>239186</v>
      </c>
      <c r="G5197" s="90" t="s">
        <v>2261</v>
      </c>
      <c r="H5197" s="90"/>
      <c r="I5197" s="90" t="s">
        <v>33</v>
      </c>
      <c r="J5197" s="90" t="s">
        <v>34</v>
      </c>
      <c r="K5197" s="91">
        <v>37803</v>
      </c>
      <c r="L5197" s="90" t="s">
        <v>2614</v>
      </c>
      <c r="M5197" s="90"/>
      <c r="N5197" s="90"/>
    </row>
    <row r="5198" spans="1:14" x14ac:dyDescent="0.25">
      <c r="A5198" s="90" t="s">
        <v>6742</v>
      </c>
      <c r="B5198" s="90" t="s">
        <v>7937</v>
      </c>
      <c r="C5198" s="90" t="s">
        <v>6898</v>
      </c>
      <c r="D5198" s="90" t="str">
        <f>IF(ISBLANK(C5198),"",VLOOKUP(C5198,[2]Obce_StrKraj!$A$1:$E$873,5,FALSE))</f>
        <v>00239640</v>
      </c>
      <c r="E5198" s="90" t="s">
        <v>7938</v>
      </c>
      <c r="F5198" s="90">
        <f>IF(ISBLANK(E5198),"",VLOOKUP(E5198,[2]Obce_StrKraj!$A$1:$E$873,5,FALSE))</f>
        <v>238988</v>
      </c>
      <c r="G5198" s="90" t="s">
        <v>2261</v>
      </c>
      <c r="H5198" s="90"/>
      <c r="I5198" s="90" t="s">
        <v>33</v>
      </c>
      <c r="J5198" s="90" t="s">
        <v>34</v>
      </c>
      <c r="K5198" s="91">
        <v>37803</v>
      </c>
      <c r="L5198" s="90" t="s">
        <v>2614</v>
      </c>
      <c r="M5198" s="90"/>
      <c r="N5198" s="90"/>
    </row>
    <row r="5199" spans="1:14" x14ac:dyDescent="0.25">
      <c r="A5199" s="90" t="s">
        <v>6742</v>
      </c>
      <c r="B5199" s="90" t="s">
        <v>2131</v>
      </c>
      <c r="C5199" s="90" t="s">
        <v>7029</v>
      </c>
      <c r="D5199" s="90">
        <f>IF(ISBLANK(C5199),"",VLOOKUP(C5199,[2]Obce_StrKraj!$A$1:$E$873,5,FALSE))</f>
        <v>234877</v>
      </c>
      <c r="E5199" s="90" t="s">
        <v>7052</v>
      </c>
      <c r="F5199" s="90">
        <f>IF(ISBLANK(E5199),"",VLOOKUP(E5199,[2]Obce_StrKraj!$A$1:$E$873,5,FALSE))</f>
        <v>235181</v>
      </c>
      <c r="G5199" s="90" t="s">
        <v>2261</v>
      </c>
      <c r="H5199" s="90"/>
      <c r="I5199" s="90" t="s">
        <v>33</v>
      </c>
      <c r="J5199" s="90">
        <v>3</v>
      </c>
      <c r="K5199" s="91">
        <v>37754</v>
      </c>
      <c r="L5199" s="90" t="s">
        <v>2614</v>
      </c>
      <c r="M5199" s="90"/>
      <c r="N5199" s="90"/>
    </row>
    <row r="5200" spans="1:14" x14ac:dyDescent="0.25">
      <c r="A5200" s="90" t="s">
        <v>6742</v>
      </c>
      <c r="B5200" s="90" t="s">
        <v>2134</v>
      </c>
      <c r="C5200" s="90" t="s">
        <v>7029</v>
      </c>
      <c r="D5200" s="90">
        <f>IF(ISBLANK(C5200),"",VLOOKUP(C5200,[2]Obce_StrKraj!$A$1:$E$873,5,FALSE))</f>
        <v>234877</v>
      </c>
      <c r="E5200" s="90" t="s">
        <v>7054</v>
      </c>
      <c r="F5200" s="90">
        <f>IF(ISBLANK(E5200),"",VLOOKUP(E5200,[2]Obce_StrKraj!$A$1:$E$873,5,FALSE))</f>
        <v>235172</v>
      </c>
      <c r="G5200" s="90" t="s">
        <v>2284</v>
      </c>
      <c r="H5200" s="90"/>
      <c r="I5200" s="90" t="s">
        <v>33</v>
      </c>
      <c r="J5200" s="90" t="s">
        <v>34</v>
      </c>
      <c r="K5200" s="91">
        <v>37771</v>
      </c>
      <c r="L5200" s="90" t="s">
        <v>285</v>
      </c>
      <c r="M5200" s="90"/>
      <c r="N5200" s="90"/>
    </row>
    <row r="5201" spans="1:14" x14ac:dyDescent="0.25">
      <c r="A5201" s="90" t="s">
        <v>6742</v>
      </c>
      <c r="B5201" s="90" t="s">
        <v>2137</v>
      </c>
      <c r="C5201" s="90" t="s">
        <v>7029</v>
      </c>
      <c r="D5201" s="90">
        <f>IF(ISBLANK(C5201),"",VLOOKUP(C5201,[2]Obce_StrKraj!$A$1:$E$873,5,FALSE))</f>
        <v>234877</v>
      </c>
      <c r="E5201" s="90" t="s">
        <v>7062</v>
      </c>
      <c r="F5201" s="90">
        <f>IF(ISBLANK(E5201),"",VLOOKUP(E5201,[2]Obce_StrKraj!$A$1:$E$873,5,FALSE))</f>
        <v>234222</v>
      </c>
      <c r="G5201" s="90" t="s">
        <v>2261</v>
      </c>
      <c r="H5201" s="90"/>
      <c r="I5201" s="90" t="s">
        <v>33</v>
      </c>
      <c r="J5201" s="90">
        <v>3</v>
      </c>
      <c r="K5201" s="91">
        <v>37751</v>
      </c>
      <c r="L5201" s="90" t="s">
        <v>2614</v>
      </c>
      <c r="M5201" s="90"/>
      <c r="N5201" s="90"/>
    </row>
    <row r="5202" spans="1:14" x14ac:dyDescent="0.25">
      <c r="A5202" s="90" t="s">
        <v>6742</v>
      </c>
      <c r="B5202" s="90" t="s">
        <v>2142</v>
      </c>
      <c r="C5202" s="90" t="s">
        <v>7029</v>
      </c>
      <c r="D5202" s="90">
        <f>IF(ISBLANK(C5202),"",VLOOKUP(C5202,[2]Obce_StrKraj!$A$1:$E$873,5,FALSE))</f>
        <v>234877</v>
      </c>
      <c r="E5202" s="90" t="s">
        <v>7085</v>
      </c>
      <c r="F5202" s="90">
        <f>IF(ISBLANK(E5202),"",VLOOKUP(E5202,[2]Obce_StrKraj!$A$1:$E$873,5,FALSE))</f>
        <v>640433</v>
      </c>
      <c r="G5202" s="90" t="s">
        <v>2261</v>
      </c>
      <c r="H5202" s="90"/>
      <c r="I5202" s="90" t="s">
        <v>33</v>
      </c>
      <c r="J5202" s="90">
        <v>3</v>
      </c>
      <c r="K5202" s="91">
        <v>37751</v>
      </c>
      <c r="L5202" s="90" t="s">
        <v>2614</v>
      </c>
      <c r="M5202" s="90"/>
      <c r="N5202" s="90"/>
    </row>
    <row r="5203" spans="1:14" x14ac:dyDescent="0.25">
      <c r="A5203" s="90" t="s">
        <v>6742</v>
      </c>
      <c r="B5203" s="90" t="s">
        <v>2145</v>
      </c>
      <c r="C5203" s="90" t="s">
        <v>7029</v>
      </c>
      <c r="D5203" s="90">
        <f>IF(ISBLANK(C5203),"",VLOOKUP(C5203,[2]Obce_StrKraj!$A$1:$E$873,5,FALSE))</f>
        <v>234877</v>
      </c>
      <c r="E5203" s="90" t="s">
        <v>7089</v>
      </c>
      <c r="F5203" s="90">
        <f>IF(ISBLANK(E5203),"",VLOOKUP(E5203,[2]Obce_StrKraj!$A$1:$E$873,5,FALSE))</f>
        <v>234460</v>
      </c>
      <c r="G5203" s="90" t="s">
        <v>2261</v>
      </c>
      <c r="H5203" s="90"/>
      <c r="I5203" s="90" t="s">
        <v>33</v>
      </c>
      <c r="J5203" s="90">
        <v>3</v>
      </c>
      <c r="K5203" s="91">
        <v>37751</v>
      </c>
      <c r="L5203" s="90" t="s">
        <v>2614</v>
      </c>
      <c r="M5203" s="90"/>
      <c r="N5203" s="90"/>
    </row>
    <row r="5204" spans="1:14" x14ac:dyDescent="0.25">
      <c r="A5204" s="90" t="s">
        <v>6742</v>
      </c>
      <c r="B5204" s="90" t="s">
        <v>2148</v>
      </c>
      <c r="C5204" s="90" t="s">
        <v>7029</v>
      </c>
      <c r="D5204" s="90">
        <f>IF(ISBLANK(C5204),"",VLOOKUP(C5204,[2]Obce_StrKraj!$A$1:$E$873,5,FALSE))</f>
        <v>234877</v>
      </c>
      <c r="E5204" s="90" t="s">
        <v>7092</v>
      </c>
      <c r="F5204" s="90">
        <f>IF(ISBLANK(E5204),"",VLOOKUP(E5204,[2]Obce_StrKraj!$A$1:$E$873,5,FALSE))</f>
        <v>234371</v>
      </c>
      <c r="G5204" s="90" t="s">
        <v>2261</v>
      </c>
      <c r="H5204" s="90"/>
      <c r="I5204" s="90" t="s">
        <v>33</v>
      </c>
      <c r="J5204" s="90">
        <v>3</v>
      </c>
      <c r="K5204" s="91">
        <v>37751</v>
      </c>
      <c r="L5204" s="90" t="s">
        <v>2614</v>
      </c>
      <c r="M5204" s="90"/>
      <c r="N5204" s="90"/>
    </row>
    <row r="5205" spans="1:14" x14ac:dyDescent="0.25">
      <c r="A5205" s="90" t="s">
        <v>6742</v>
      </c>
      <c r="B5205" s="90" t="s">
        <v>2151</v>
      </c>
      <c r="C5205" s="90" t="s">
        <v>7029</v>
      </c>
      <c r="D5205" s="90">
        <f>IF(ISBLANK(C5205),"",VLOOKUP(C5205,[2]Obce_StrKraj!$A$1:$E$873,5,FALSE))</f>
        <v>234877</v>
      </c>
      <c r="E5205" s="90" t="s">
        <v>7095</v>
      </c>
      <c r="F5205" s="90">
        <f>IF(ISBLANK(E5205),"",VLOOKUP(E5205,[2]Obce_StrKraj!$A$1:$E$873,5,FALSE))</f>
        <v>640450</v>
      </c>
      <c r="G5205" s="90" t="s">
        <v>2261</v>
      </c>
      <c r="H5205" s="90"/>
      <c r="I5205" s="90" t="s">
        <v>33</v>
      </c>
      <c r="J5205" s="90">
        <v>3</v>
      </c>
      <c r="K5205" s="91">
        <v>37751</v>
      </c>
      <c r="L5205" s="90" t="s">
        <v>2614</v>
      </c>
      <c r="M5205" s="90"/>
      <c r="N5205" s="90"/>
    </row>
    <row r="5206" spans="1:14" x14ac:dyDescent="0.25">
      <c r="A5206" s="90" t="s">
        <v>6742</v>
      </c>
      <c r="B5206" s="90" t="s">
        <v>2154</v>
      </c>
      <c r="C5206" s="90" t="s">
        <v>7029</v>
      </c>
      <c r="D5206" s="90">
        <f>IF(ISBLANK(C5206),"",VLOOKUP(C5206,[2]Obce_StrKraj!$A$1:$E$873,5,FALSE))</f>
        <v>234877</v>
      </c>
      <c r="E5206" s="90" t="s">
        <v>7096</v>
      </c>
      <c r="F5206" s="90" t="str">
        <f>IF(ISBLANK(E5206),"",VLOOKUP(E5206,[2]Obce_StrKraj!$A$1:$E$873,5,FALSE))</f>
        <v>00234133</v>
      </c>
      <c r="G5206" s="90" t="s">
        <v>2261</v>
      </c>
      <c r="H5206" s="90"/>
      <c r="I5206" s="90" t="s">
        <v>33</v>
      </c>
      <c r="J5206" s="90">
        <v>3</v>
      </c>
      <c r="K5206" s="91">
        <v>37751</v>
      </c>
      <c r="L5206" s="90" t="s">
        <v>2614</v>
      </c>
      <c r="M5206" s="90"/>
      <c r="N5206" s="90"/>
    </row>
    <row r="5207" spans="1:14" x14ac:dyDescent="0.25">
      <c r="A5207" s="90" t="s">
        <v>6742</v>
      </c>
      <c r="B5207" s="90" t="s">
        <v>7939</v>
      </c>
      <c r="C5207" s="90" t="s">
        <v>6898</v>
      </c>
      <c r="D5207" s="90" t="str">
        <f>IF(ISBLANK(C5207),"",VLOOKUP(C5207,[2]Obce_StrKraj!$A$1:$E$873,5,FALSE))</f>
        <v>00239640</v>
      </c>
      <c r="E5207" s="90" t="s">
        <v>5644</v>
      </c>
      <c r="F5207" s="90" t="str">
        <f>IF(ISBLANK(E5207),"",VLOOKUP(E5207,[2]Obce_StrKraj!$A$1:$E$873,5,FALSE))</f>
        <v>00239062</v>
      </c>
      <c r="G5207" s="90" t="s">
        <v>2261</v>
      </c>
      <c r="H5207" s="90"/>
      <c r="I5207" s="90" t="s">
        <v>33</v>
      </c>
      <c r="J5207" s="90" t="s">
        <v>34</v>
      </c>
      <c r="K5207" s="91">
        <v>37764</v>
      </c>
      <c r="L5207" s="90" t="s">
        <v>2614</v>
      </c>
      <c r="M5207" s="90"/>
      <c r="N5207" s="90"/>
    </row>
    <row r="5208" spans="1:14" x14ac:dyDescent="0.25">
      <c r="A5208" s="90" t="s">
        <v>6742</v>
      </c>
      <c r="B5208" s="90" t="s">
        <v>7940</v>
      </c>
      <c r="C5208" s="90" t="s">
        <v>6898</v>
      </c>
      <c r="D5208" s="90" t="str">
        <f>IF(ISBLANK(C5208),"",VLOOKUP(C5208,[2]Obce_StrKraj!$A$1:$E$873,5,FALSE))</f>
        <v>00239640</v>
      </c>
      <c r="E5208" s="90" t="s">
        <v>7941</v>
      </c>
      <c r="F5208" s="90">
        <f>IF(ISBLANK(E5208),"",VLOOKUP(E5208,[2]Obce_StrKraj!$A$1:$E$873,5,FALSE))</f>
        <v>876046</v>
      </c>
      <c r="G5208" s="90" t="s">
        <v>2261</v>
      </c>
      <c r="H5208" s="90"/>
      <c r="I5208" s="90" t="s">
        <v>33</v>
      </c>
      <c r="J5208" s="90" t="s">
        <v>34</v>
      </c>
      <c r="K5208" s="91">
        <v>37744</v>
      </c>
      <c r="L5208" s="90" t="s">
        <v>2614</v>
      </c>
      <c r="M5208" s="90"/>
      <c r="N5208" s="90"/>
    </row>
    <row r="5209" spans="1:14" x14ac:dyDescent="0.25">
      <c r="A5209" s="90" t="s">
        <v>6742</v>
      </c>
      <c r="B5209" s="90" t="s">
        <v>7942</v>
      </c>
      <c r="C5209" s="90" t="s">
        <v>7029</v>
      </c>
      <c r="D5209" s="90">
        <f>IF(ISBLANK(C5209),"",VLOOKUP(C5209,[2]Obce_StrKraj!$A$1:$E$873,5,FALSE))</f>
        <v>234877</v>
      </c>
      <c r="E5209" s="90" t="s">
        <v>7060</v>
      </c>
      <c r="F5209" s="90" t="str">
        <f>IF(ISBLANK(E5209),"",VLOOKUP(E5209,[2]Obce_StrKraj!$A$1:$E$873,5,FALSE))</f>
        <v>00235121</v>
      </c>
      <c r="G5209" s="90" t="s">
        <v>2261</v>
      </c>
      <c r="H5209" s="90"/>
      <c r="I5209" s="90" t="s">
        <v>33</v>
      </c>
      <c r="J5209" s="90">
        <v>3</v>
      </c>
      <c r="K5209" s="91">
        <v>37729</v>
      </c>
      <c r="L5209" s="90" t="s">
        <v>2614</v>
      </c>
      <c r="M5209" s="90"/>
      <c r="N5209" s="90"/>
    </row>
    <row r="5210" spans="1:14" x14ac:dyDescent="0.25">
      <c r="A5210" s="90" t="s">
        <v>6742</v>
      </c>
      <c r="B5210" s="90" t="s">
        <v>7943</v>
      </c>
      <c r="C5210" s="90" t="s">
        <v>7029</v>
      </c>
      <c r="D5210" s="90">
        <f>IF(ISBLANK(C5210),"",VLOOKUP(C5210,[2]Obce_StrKraj!$A$1:$E$873,5,FALSE))</f>
        <v>234877</v>
      </c>
      <c r="E5210" s="90" t="s">
        <v>7081</v>
      </c>
      <c r="F5210" s="90">
        <f>IF(ISBLANK(E5210),"",VLOOKUP(E5210,[2]Obce_StrKraj!$A$1:$E$873,5,FALSE))</f>
        <v>640514</v>
      </c>
      <c r="G5210" s="90" t="s">
        <v>2261</v>
      </c>
      <c r="H5210" s="90"/>
      <c r="I5210" s="90" t="s">
        <v>33</v>
      </c>
      <c r="J5210" s="90">
        <v>3</v>
      </c>
      <c r="K5210" s="91">
        <v>37729</v>
      </c>
      <c r="L5210" s="90" t="s">
        <v>2614</v>
      </c>
      <c r="M5210" s="90"/>
      <c r="N5210" s="90"/>
    </row>
    <row r="5211" spans="1:14" x14ac:dyDescent="0.25">
      <c r="A5211" s="90" t="s">
        <v>6742</v>
      </c>
      <c r="B5211" s="90" t="s">
        <v>7944</v>
      </c>
      <c r="C5211" s="90" t="s">
        <v>7029</v>
      </c>
      <c r="D5211" s="90">
        <f>IF(ISBLANK(C5211),"",VLOOKUP(C5211,[2]Obce_StrKraj!$A$1:$E$873,5,FALSE))</f>
        <v>234877</v>
      </c>
      <c r="E5211" s="90" t="s">
        <v>7087</v>
      </c>
      <c r="F5211" s="90">
        <f>IF(ISBLANK(E5211),"",VLOOKUP(E5211,[2]Obce_StrKraj!$A$1:$E$873,5,FALSE))</f>
        <v>234524</v>
      </c>
      <c r="G5211" s="90" t="s">
        <v>2261</v>
      </c>
      <c r="H5211" s="90"/>
      <c r="I5211" s="90" t="s">
        <v>33</v>
      </c>
      <c r="J5211" s="90">
        <v>3</v>
      </c>
      <c r="K5211" s="91">
        <v>37709</v>
      </c>
      <c r="L5211" s="90" t="s">
        <v>2614</v>
      </c>
      <c r="M5211" s="90"/>
      <c r="N5211" s="90"/>
    </row>
    <row r="5212" spans="1:14" x14ac:dyDescent="0.25">
      <c r="A5212" s="90" t="s">
        <v>6742</v>
      </c>
      <c r="B5212" s="90" t="s">
        <v>7945</v>
      </c>
      <c r="C5212" s="90" t="s">
        <v>7029</v>
      </c>
      <c r="D5212" s="90">
        <f>IF(ISBLANK(C5212),"",VLOOKUP(C5212,[2]Obce_StrKraj!$A$1:$E$873,5,FALSE))</f>
        <v>234877</v>
      </c>
      <c r="E5212" s="90" t="s">
        <v>7094</v>
      </c>
      <c r="F5212" s="90" t="str">
        <f>IF(ISBLANK(E5212),"",VLOOKUP(E5212,[2]Obce_StrKraj!$A$1:$E$873,5,FALSE))</f>
        <v>00663972</v>
      </c>
      <c r="G5212" s="90" t="s">
        <v>2261</v>
      </c>
      <c r="H5212" s="90"/>
      <c r="I5212" s="90" t="s">
        <v>33</v>
      </c>
      <c r="J5212" s="90">
        <v>3</v>
      </c>
      <c r="K5212" s="91">
        <v>37709</v>
      </c>
      <c r="L5212" s="90" t="s">
        <v>2614</v>
      </c>
      <c r="M5212" s="90"/>
      <c r="N5212" s="90"/>
    </row>
    <row r="5213" spans="1:14" x14ac:dyDescent="0.25">
      <c r="A5213" s="90" t="s">
        <v>6742</v>
      </c>
      <c r="B5213" s="90" t="s">
        <v>7946</v>
      </c>
      <c r="C5213" s="90" t="s">
        <v>7029</v>
      </c>
      <c r="D5213" s="90">
        <f>IF(ISBLANK(C5213),"",VLOOKUP(C5213,[2]Obce_StrKraj!$A$1:$E$873,5,FALSE))</f>
        <v>234877</v>
      </c>
      <c r="E5213" s="90" t="s">
        <v>7071</v>
      </c>
      <c r="F5213" s="90">
        <f>IF(ISBLANK(E5213),"",VLOOKUP(E5213,[2]Obce_StrKraj!$A$1:$E$873,5,FALSE))</f>
        <v>234851</v>
      </c>
      <c r="G5213" s="90" t="s">
        <v>2261</v>
      </c>
      <c r="H5213" s="90"/>
      <c r="I5213" s="90" t="s">
        <v>33</v>
      </c>
      <c r="J5213" s="90">
        <v>3</v>
      </c>
      <c r="K5213" s="91">
        <v>37709</v>
      </c>
      <c r="L5213" s="90" t="s">
        <v>2614</v>
      </c>
      <c r="M5213" s="90"/>
      <c r="N5213" s="90"/>
    </row>
    <row r="5214" spans="1:14" x14ac:dyDescent="0.25">
      <c r="A5214" s="90" t="s">
        <v>6742</v>
      </c>
      <c r="B5214" s="90" t="s">
        <v>7947</v>
      </c>
      <c r="C5214" s="90" t="s">
        <v>7029</v>
      </c>
      <c r="D5214" s="90">
        <f>IF(ISBLANK(C5214),"",VLOOKUP(C5214,[2]Obce_StrKraj!$A$1:$E$873,5,FALSE))</f>
        <v>234877</v>
      </c>
      <c r="E5214" s="90" t="s">
        <v>7080</v>
      </c>
      <c r="F5214" s="90">
        <f>IF(ISBLANK(E5214),"",VLOOKUP(E5214,[2]Obce_StrKraj!$A$1:$E$873,5,FALSE))</f>
        <v>234711</v>
      </c>
      <c r="G5214" s="90" t="s">
        <v>2261</v>
      </c>
      <c r="H5214" s="90"/>
      <c r="I5214" s="90" t="s">
        <v>33</v>
      </c>
      <c r="J5214" s="90">
        <v>3</v>
      </c>
      <c r="K5214" s="91">
        <v>37709</v>
      </c>
      <c r="L5214" s="90" t="s">
        <v>2614</v>
      </c>
      <c r="M5214" s="90"/>
      <c r="N5214" s="90"/>
    </row>
    <row r="5215" spans="1:14" x14ac:dyDescent="0.25">
      <c r="A5215" s="90" t="s">
        <v>6742</v>
      </c>
      <c r="B5215" s="90" t="s">
        <v>7948</v>
      </c>
      <c r="C5215" s="90" t="s">
        <v>7029</v>
      </c>
      <c r="D5215" s="90">
        <f>IF(ISBLANK(C5215),"",VLOOKUP(C5215,[2]Obce_StrKraj!$A$1:$E$873,5,FALSE))</f>
        <v>234877</v>
      </c>
      <c r="E5215" s="90" t="s">
        <v>7054</v>
      </c>
      <c r="F5215" s="90">
        <f>IF(ISBLANK(E5215),"",VLOOKUP(E5215,[2]Obce_StrKraj!$A$1:$E$873,5,FALSE))</f>
        <v>235172</v>
      </c>
      <c r="G5215" s="90" t="s">
        <v>2261</v>
      </c>
      <c r="H5215" s="90"/>
      <c r="I5215" s="90" t="s">
        <v>33</v>
      </c>
      <c r="J5215" s="90">
        <v>3</v>
      </c>
      <c r="K5215" s="91">
        <v>37709</v>
      </c>
      <c r="L5215" s="90" t="s">
        <v>2614</v>
      </c>
      <c r="M5215" s="90"/>
      <c r="N5215" s="90"/>
    </row>
    <row r="5216" spans="1:14" x14ac:dyDescent="0.25">
      <c r="A5216" s="90" t="s">
        <v>6742</v>
      </c>
      <c r="B5216" s="90" t="s">
        <v>7949</v>
      </c>
      <c r="C5216" s="90" t="s">
        <v>7029</v>
      </c>
      <c r="D5216" s="90">
        <f>IF(ISBLANK(C5216),"",VLOOKUP(C5216,[2]Obce_StrKraj!$A$1:$E$873,5,FALSE))</f>
        <v>234877</v>
      </c>
      <c r="E5216" s="90" t="s">
        <v>7091</v>
      </c>
      <c r="F5216" s="90" t="str">
        <f>IF(ISBLANK(E5216),"",VLOOKUP(E5216,[2]Obce_StrKraj!$A$1:$E$873,5,FALSE))</f>
        <v>00640441</v>
      </c>
      <c r="G5216" s="90" t="s">
        <v>2261</v>
      </c>
      <c r="H5216" s="90"/>
      <c r="I5216" s="90" t="s">
        <v>33</v>
      </c>
      <c r="J5216" s="90">
        <v>3</v>
      </c>
      <c r="K5216" s="91">
        <v>37709</v>
      </c>
      <c r="L5216" s="90" t="s">
        <v>2614</v>
      </c>
      <c r="M5216" s="90"/>
      <c r="N5216" s="90"/>
    </row>
    <row r="5217" spans="1:14" x14ac:dyDescent="0.25">
      <c r="A5217" s="90" t="s">
        <v>6742</v>
      </c>
      <c r="B5217" s="90" t="s">
        <v>7950</v>
      </c>
      <c r="C5217" s="90" t="s">
        <v>7029</v>
      </c>
      <c r="D5217" s="90">
        <f>IF(ISBLANK(C5217),"",VLOOKUP(C5217,[2]Obce_StrKraj!$A$1:$E$873,5,FALSE))</f>
        <v>234877</v>
      </c>
      <c r="E5217" s="90" t="s">
        <v>7090</v>
      </c>
      <c r="F5217" s="90" t="str">
        <f>IF(ISBLANK(E5217),"",VLOOKUP(E5217,[2]Obce_StrKraj!$A$1:$E$873,5,FALSE))</f>
        <v>00234419</v>
      </c>
      <c r="G5217" s="90" t="s">
        <v>2261</v>
      </c>
      <c r="H5217" s="90"/>
      <c r="I5217" s="90" t="s">
        <v>33</v>
      </c>
      <c r="J5217" s="90">
        <v>3</v>
      </c>
      <c r="K5217" s="91">
        <v>37701</v>
      </c>
      <c r="L5217" s="90" t="s">
        <v>2614</v>
      </c>
      <c r="M5217" s="90"/>
      <c r="N5217" s="90"/>
    </row>
    <row r="5218" spans="1:14" x14ac:dyDescent="0.25">
      <c r="A5218" s="90" t="s">
        <v>6742</v>
      </c>
      <c r="B5218" s="90" t="s">
        <v>7951</v>
      </c>
      <c r="C5218" s="90" t="s">
        <v>7029</v>
      </c>
      <c r="D5218" s="90">
        <f>IF(ISBLANK(C5218),"",VLOOKUP(C5218,[2]Obce_StrKraj!$A$1:$E$873,5,FALSE))</f>
        <v>234877</v>
      </c>
      <c r="E5218" s="90" t="s">
        <v>7078</v>
      </c>
      <c r="F5218" s="90">
        <f>IF(ISBLANK(E5218),"",VLOOKUP(E5218,[2]Obce_StrKraj!$A$1:$E$873,5,FALSE))</f>
        <v>640565</v>
      </c>
      <c r="G5218" s="90" t="s">
        <v>2261</v>
      </c>
      <c r="H5218" s="90"/>
      <c r="I5218" s="90" t="s">
        <v>33</v>
      </c>
      <c r="J5218" s="90">
        <v>3</v>
      </c>
      <c r="K5218" s="91">
        <v>37699</v>
      </c>
      <c r="L5218" s="90" t="s">
        <v>2614</v>
      </c>
      <c r="M5218" s="90"/>
      <c r="N5218" s="90"/>
    </row>
    <row r="5219" spans="1:14" x14ac:dyDescent="0.25">
      <c r="A5219" s="90" t="s">
        <v>6742</v>
      </c>
      <c r="B5219" s="90" t="s">
        <v>7952</v>
      </c>
      <c r="C5219" s="90" t="s">
        <v>7029</v>
      </c>
      <c r="D5219" s="90">
        <f>IF(ISBLANK(C5219),"",VLOOKUP(C5219,[2]Obce_StrKraj!$A$1:$E$873,5,FALSE))</f>
        <v>234877</v>
      </c>
      <c r="E5219" s="90" t="s">
        <v>7084</v>
      </c>
      <c r="F5219" s="90" t="str">
        <f>IF(ISBLANK(E5219),"",VLOOKUP(E5219,[2]Obce_StrKraj!$A$1:$E$873,5,FALSE))</f>
        <v>00640506</v>
      </c>
      <c r="G5219" s="90" t="s">
        <v>2261</v>
      </c>
      <c r="H5219" s="90"/>
      <c r="I5219" s="90" t="s">
        <v>33</v>
      </c>
      <c r="J5219" s="90">
        <v>3</v>
      </c>
      <c r="K5219" s="91">
        <v>37698</v>
      </c>
      <c r="L5219" s="90" t="s">
        <v>2614</v>
      </c>
      <c r="M5219" s="90"/>
      <c r="N5219" s="90"/>
    </row>
    <row r="5220" spans="1:14" x14ac:dyDescent="0.25">
      <c r="A5220" s="90" t="s">
        <v>6742</v>
      </c>
      <c r="B5220" s="90" t="s">
        <v>7953</v>
      </c>
      <c r="C5220" s="90" t="s">
        <v>7029</v>
      </c>
      <c r="D5220" s="90">
        <f>IF(ISBLANK(C5220),"",VLOOKUP(C5220,[2]Obce_StrKraj!$A$1:$E$873,5,FALSE))</f>
        <v>234877</v>
      </c>
      <c r="E5220" s="90" t="s">
        <v>7030</v>
      </c>
      <c r="F5220" s="90" t="str">
        <f>IF(ISBLANK(E5220),"",VLOOKUP(E5220,[2]Obce_StrKraj!$A$1:$E$873,5,FALSE))</f>
        <v>00640484</v>
      </c>
      <c r="G5220" s="90" t="s">
        <v>2261</v>
      </c>
      <c r="H5220" s="90"/>
      <c r="I5220" s="90" t="s">
        <v>33</v>
      </c>
      <c r="J5220" s="90">
        <v>3</v>
      </c>
      <c r="K5220" s="91">
        <v>37709</v>
      </c>
      <c r="L5220" s="90" t="s">
        <v>2614</v>
      </c>
      <c r="M5220" s="90"/>
      <c r="N5220" s="90"/>
    </row>
    <row r="5221" spans="1:14" x14ac:dyDescent="0.25">
      <c r="A5221" s="90" t="s">
        <v>6742</v>
      </c>
      <c r="B5221" s="90" t="s">
        <v>7954</v>
      </c>
      <c r="C5221" s="90" t="s">
        <v>7029</v>
      </c>
      <c r="D5221" s="90">
        <f>IF(ISBLANK(C5221),"",VLOOKUP(C5221,[2]Obce_StrKraj!$A$1:$E$873,5,FALSE))</f>
        <v>234877</v>
      </c>
      <c r="E5221" s="90" t="s">
        <v>7086</v>
      </c>
      <c r="F5221" s="90" t="str">
        <f>IF(ISBLANK(E5221),"",VLOOKUP(E5221,[2]Obce_StrKraj!$A$1:$E$873,5,FALSE))</f>
        <v>00234541</v>
      </c>
      <c r="G5221" s="90" t="s">
        <v>2261</v>
      </c>
      <c r="H5221" s="90"/>
      <c r="I5221" s="90" t="s">
        <v>33</v>
      </c>
      <c r="J5221" s="90">
        <v>3</v>
      </c>
      <c r="K5221" s="91">
        <v>37698</v>
      </c>
      <c r="L5221" s="90" t="s">
        <v>2614</v>
      </c>
      <c r="M5221" s="90"/>
      <c r="N5221" s="90"/>
    </row>
    <row r="5222" spans="1:14" x14ac:dyDescent="0.25">
      <c r="A5222" s="90" t="s">
        <v>6742</v>
      </c>
      <c r="B5222" s="90" t="s">
        <v>7955</v>
      </c>
      <c r="C5222" s="90" t="s">
        <v>7029</v>
      </c>
      <c r="D5222" s="90">
        <f>IF(ISBLANK(C5222),"",VLOOKUP(C5222,[2]Obce_StrKraj!$A$1:$E$873,5,FALSE))</f>
        <v>234877</v>
      </c>
      <c r="E5222" s="90" t="s">
        <v>7058</v>
      </c>
      <c r="F5222" s="90" t="str">
        <f>IF(ISBLANK(E5222),"",VLOOKUP(E5222,[2]Obce_StrKraj!$A$1:$E$873,5,FALSE))</f>
        <v>00640476</v>
      </c>
      <c r="G5222" s="90" t="s">
        <v>2261</v>
      </c>
      <c r="H5222" s="90"/>
      <c r="I5222" s="90" t="s">
        <v>33</v>
      </c>
      <c r="J5222" s="90">
        <v>3</v>
      </c>
      <c r="K5222" s="91">
        <v>37701</v>
      </c>
      <c r="L5222" s="90" t="s">
        <v>2614</v>
      </c>
      <c r="M5222" s="90"/>
      <c r="N5222" s="90"/>
    </row>
    <row r="5223" spans="1:14" x14ac:dyDescent="0.25">
      <c r="A5223" s="90" t="s">
        <v>6742</v>
      </c>
      <c r="B5223" s="90" t="s">
        <v>7956</v>
      </c>
      <c r="C5223" s="90" t="s">
        <v>7029</v>
      </c>
      <c r="D5223" s="90">
        <f>IF(ISBLANK(C5223),"",VLOOKUP(C5223,[2]Obce_StrKraj!$A$1:$E$873,5,FALSE))</f>
        <v>234877</v>
      </c>
      <c r="E5223" s="90" t="s">
        <v>7083</v>
      </c>
      <c r="F5223" s="90" t="str">
        <f>IF(ISBLANK(E5223),"",VLOOKUP(E5223,[2]Obce_StrKraj!$A$1:$E$873,5,FALSE))</f>
        <v>00234575</v>
      </c>
      <c r="G5223" s="90" t="s">
        <v>2261</v>
      </c>
      <c r="H5223" s="90"/>
      <c r="I5223" s="90" t="s">
        <v>33</v>
      </c>
      <c r="J5223" s="90">
        <v>3</v>
      </c>
      <c r="K5223" s="91">
        <v>37701</v>
      </c>
      <c r="L5223" s="90" t="s">
        <v>2614</v>
      </c>
      <c r="M5223" s="90"/>
      <c r="N5223" s="90"/>
    </row>
    <row r="5224" spans="1:14" x14ac:dyDescent="0.25">
      <c r="A5224" s="90" t="s">
        <v>6742</v>
      </c>
      <c r="B5224" s="90" t="s">
        <v>7957</v>
      </c>
      <c r="C5224" s="90" t="s">
        <v>7029</v>
      </c>
      <c r="D5224" s="90">
        <f>IF(ISBLANK(C5224),"",VLOOKUP(C5224,[2]Obce_StrKraj!$A$1:$E$873,5,FALSE))</f>
        <v>234877</v>
      </c>
      <c r="E5224" s="90" t="s">
        <v>7067</v>
      </c>
      <c r="F5224" s="90">
        <f>IF(ISBLANK(E5224),"",VLOOKUP(E5224,[2]Obce_StrKraj!$A$1:$E$873,5,FALSE))</f>
        <v>875503</v>
      </c>
      <c r="G5224" s="90" t="s">
        <v>2261</v>
      </c>
      <c r="H5224" s="90"/>
      <c r="I5224" s="90" t="s">
        <v>33</v>
      </c>
      <c r="J5224" s="90">
        <v>3</v>
      </c>
      <c r="K5224" s="91">
        <v>37695</v>
      </c>
      <c r="L5224" s="90" t="s">
        <v>2614</v>
      </c>
      <c r="M5224" s="90"/>
      <c r="N5224" s="90"/>
    </row>
    <row r="5225" spans="1:14" x14ac:dyDescent="0.25">
      <c r="A5225" s="90" t="s">
        <v>6742</v>
      </c>
      <c r="B5225" s="90" t="s">
        <v>7958</v>
      </c>
      <c r="C5225" s="90" t="s">
        <v>7029</v>
      </c>
      <c r="D5225" s="90">
        <f>IF(ISBLANK(C5225),"",VLOOKUP(C5225,[2]Obce_StrKraj!$A$1:$E$873,5,FALSE))</f>
        <v>234877</v>
      </c>
      <c r="E5225" s="90" t="s">
        <v>2635</v>
      </c>
      <c r="F5225" s="90">
        <f>IF(ISBLANK(E5225),"",VLOOKUP(E5225,[2]Obce_StrKraj!$A$1:$E$873,5,FALSE))</f>
        <v>234974</v>
      </c>
      <c r="G5225" s="90" t="s">
        <v>2261</v>
      </c>
      <c r="H5225" s="90"/>
      <c r="I5225" s="90" t="s">
        <v>33</v>
      </c>
      <c r="J5225" s="90">
        <v>3</v>
      </c>
      <c r="K5225" s="91">
        <v>37709</v>
      </c>
      <c r="L5225" s="90" t="s">
        <v>2614</v>
      </c>
      <c r="M5225" s="90"/>
      <c r="N5225" s="90"/>
    </row>
    <row r="5226" spans="1:14" x14ac:dyDescent="0.25">
      <c r="A5226" s="90" t="s">
        <v>6742</v>
      </c>
      <c r="B5226" s="90" t="s">
        <v>7959</v>
      </c>
      <c r="C5226" s="90" t="s">
        <v>7029</v>
      </c>
      <c r="D5226" s="90">
        <f>IF(ISBLANK(C5226),"",VLOOKUP(C5226,[2]Obce_StrKraj!$A$1:$E$873,5,FALSE))</f>
        <v>234877</v>
      </c>
      <c r="E5226" s="90" t="s">
        <v>7056</v>
      </c>
      <c r="F5226" s="90" t="str">
        <f>IF(ISBLANK(E5226),"",VLOOKUP(E5226,[2]Obce_StrKraj!$A$1:$E$873,5,FALSE))</f>
        <v>00640468</v>
      </c>
      <c r="G5226" s="90" t="s">
        <v>2261</v>
      </c>
      <c r="H5226" s="90"/>
      <c r="I5226" s="90" t="s">
        <v>33</v>
      </c>
      <c r="J5226" s="90">
        <v>3</v>
      </c>
      <c r="K5226" s="91">
        <v>37713</v>
      </c>
      <c r="L5226" s="90" t="s">
        <v>2614</v>
      </c>
      <c r="M5226" s="90"/>
      <c r="N5226" s="90"/>
    </row>
    <row r="5227" spans="1:14" x14ac:dyDescent="0.25">
      <c r="A5227" s="90" t="s">
        <v>6742</v>
      </c>
      <c r="B5227" s="90" t="s">
        <v>7960</v>
      </c>
      <c r="C5227" s="90" t="s">
        <v>7029</v>
      </c>
      <c r="D5227" s="90">
        <f>IF(ISBLANK(C5227),"",VLOOKUP(C5227,[2]Obce_StrKraj!$A$1:$E$873,5,FALSE))</f>
        <v>234877</v>
      </c>
      <c r="E5227" s="90" t="s">
        <v>7093</v>
      </c>
      <c r="F5227" s="90">
        <v>234346</v>
      </c>
      <c r="G5227" s="90" t="s">
        <v>2261</v>
      </c>
      <c r="H5227" s="90"/>
      <c r="I5227" s="90" t="s">
        <v>33</v>
      </c>
      <c r="J5227" s="90">
        <v>3</v>
      </c>
      <c r="K5227" s="91">
        <v>37701</v>
      </c>
      <c r="L5227" s="90" t="s">
        <v>2614</v>
      </c>
      <c r="M5227" s="90"/>
      <c r="N5227" s="90"/>
    </row>
    <row r="5228" spans="1:14" x14ac:dyDescent="0.25">
      <c r="A5228" s="90" t="s">
        <v>6742</v>
      </c>
      <c r="B5228" s="90" t="s">
        <v>7961</v>
      </c>
      <c r="C5228" s="90" t="s">
        <v>7029</v>
      </c>
      <c r="D5228" s="90">
        <f>IF(ISBLANK(C5228),"",VLOOKUP(C5228,[2]Obce_StrKraj!$A$1:$E$873,5,FALSE))</f>
        <v>234877</v>
      </c>
      <c r="E5228" s="90" t="s">
        <v>7079</v>
      </c>
      <c r="F5228" s="90" t="str">
        <f>IF(ISBLANK(E5228),"",VLOOKUP(E5228,[2]Obce_StrKraj!$A$1:$E$873,5,FALSE))</f>
        <v>00640492</v>
      </c>
      <c r="G5228" s="90" t="s">
        <v>2261</v>
      </c>
      <c r="H5228" s="90"/>
      <c r="I5228" s="90" t="s">
        <v>33</v>
      </c>
      <c r="J5228" s="90">
        <v>3</v>
      </c>
      <c r="K5228" s="91">
        <v>37701</v>
      </c>
      <c r="L5228" s="90" t="s">
        <v>2614</v>
      </c>
      <c r="M5228" s="90"/>
      <c r="N5228" s="90"/>
    </row>
    <row r="5229" spans="1:14" x14ac:dyDescent="0.25">
      <c r="A5229" s="90" t="s">
        <v>6742</v>
      </c>
      <c r="B5229" s="90" t="s">
        <v>7962</v>
      </c>
      <c r="C5229" s="90" t="s">
        <v>7029</v>
      </c>
      <c r="D5229" s="90">
        <f>IF(ISBLANK(C5229),"",VLOOKUP(C5229,[2]Obce_StrKraj!$A$1:$E$873,5,FALSE))</f>
        <v>234877</v>
      </c>
      <c r="E5229" s="90" t="s">
        <v>7073</v>
      </c>
      <c r="F5229" s="90">
        <f>IF(ISBLANK(E5229),"",VLOOKUP(E5229,[2]Obce_StrKraj!$A$1:$E$873,5,FALSE))</f>
        <v>234834</v>
      </c>
      <c r="G5229" s="90" t="s">
        <v>2261</v>
      </c>
      <c r="H5229" s="90"/>
      <c r="I5229" s="90" t="s">
        <v>33</v>
      </c>
      <c r="J5229" s="90">
        <v>3</v>
      </c>
      <c r="K5229" s="91">
        <v>37709</v>
      </c>
      <c r="L5229" s="90" t="s">
        <v>2614</v>
      </c>
      <c r="M5229" s="90"/>
      <c r="N5229" s="90"/>
    </row>
    <row r="5230" spans="1:14" x14ac:dyDescent="0.25">
      <c r="A5230" s="90" t="s">
        <v>6742</v>
      </c>
      <c r="B5230" s="90" t="s">
        <v>2219</v>
      </c>
      <c r="C5230" s="90" t="s">
        <v>7029</v>
      </c>
      <c r="D5230" s="90">
        <f>IF(ISBLANK(C5230),"",VLOOKUP(C5230,[2]Obce_StrKraj!$A$1:$E$873,5,FALSE))</f>
        <v>234877</v>
      </c>
      <c r="E5230" s="90" t="s">
        <v>736</v>
      </c>
      <c r="F5230" s="90" t="str">
        <f>IF(ISBLANK(E5230),"",VLOOKUP(E5230,[2]Obce_StrKraj!$A$1:$E$873,5,FALSE))</f>
        <v>00238180</v>
      </c>
      <c r="G5230" s="90" t="s">
        <v>2261</v>
      </c>
      <c r="H5230" s="90"/>
      <c r="I5230" s="90" t="s">
        <v>33</v>
      </c>
      <c r="J5230" s="90">
        <v>3</v>
      </c>
      <c r="K5230" s="91">
        <v>37701</v>
      </c>
      <c r="L5230" s="90" t="s">
        <v>2614</v>
      </c>
      <c r="M5230" s="90"/>
      <c r="N5230" s="90"/>
    </row>
    <row r="5231" spans="1:14" x14ac:dyDescent="0.25">
      <c r="A5231" s="90" t="s">
        <v>6742</v>
      </c>
      <c r="B5231" s="90" t="s">
        <v>2255</v>
      </c>
      <c r="C5231" s="90" t="s">
        <v>7029</v>
      </c>
      <c r="D5231" s="90">
        <f>IF(ISBLANK(C5231),"",VLOOKUP(C5231,[2]Obce_StrKraj!$A$1:$E$873,5,FALSE))</f>
        <v>234877</v>
      </c>
      <c r="E5231" s="90" t="s">
        <v>7065</v>
      </c>
      <c r="F5231" s="90">
        <f>IF(ISBLANK(E5231),"",VLOOKUP(E5231,[2]Obce_StrKraj!$A$1:$E$873,5,FALSE))</f>
        <v>48706213</v>
      </c>
      <c r="G5231" s="90" t="s">
        <v>2261</v>
      </c>
      <c r="H5231" s="90"/>
      <c r="I5231" s="90" t="s">
        <v>33</v>
      </c>
      <c r="J5231" s="90">
        <v>3</v>
      </c>
      <c r="K5231" s="91">
        <v>37695</v>
      </c>
      <c r="L5231" s="90" t="s">
        <v>2614</v>
      </c>
      <c r="M5231" s="90"/>
      <c r="N5231" s="90"/>
    </row>
    <row r="5232" spans="1:14" x14ac:dyDescent="0.25">
      <c r="A5232" s="90" t="s">
        <v>6742</v>
      </c>
      <c r="B5232" s="90" t="s">
        <v>7963</v>
      </c>
      <c r="C5232" s="90" t="s">
        <v>7029</v>
      </c>
      <c r="D5232" s="90">
        <f>IF(ISBLANK(C5232),"",VLOOKUP(C5232,[2]Obce_StrKraj!$A$1:$E$873,5,FALSE))</f>
        <v>234877</v>
      </c>
      <c r="E5232" s="90" t="s">
        <v>7361</v>
      </c>
      <c r="F5232" s="90">
        <f>IF(ISBLANK(E5232),"",VLOOKUP(E5232,[2]Obce_StrKraj!$A$1:$E$873,5,FALSE))</f>
        <v>235024</v>
      </c>
      <c r="G5232" s="90" t="s">
        <v>2261</v>
      </c>
      <c r="H5232" s="90"/>
      <c r="I5232" s="90" t="s">
        <v>33</v>
      </c>
      <c r="J5232" s="90">
        <v>3</v>
      </c>
      <c r="K5232" s="91">
        <v>37695</v>
      </c>
      <c r="L5232" s="90" t="s">
        <v>2614</v>
      </c>
      <c r="M5232" s="90"/>
      <c r="N5232" s="90"/>
    </row>
    <row r="5233" spans="1:14" x14ac:dyDescent="0.25">
      <c r="A5233" s="90" t="s">
        <v>6742</v>
      </c>
      <c r="B5233" s="90" t="s">
        <v>7964</v>
      </c>
      <c r="C5233" s="90" t="s">
        <v>7029</v>
      </c>
      <c r="D5233" s="90">
        <f>IF(ISBLANK(C5233),"",VLOOKUP(C5233,[2]Obce_StrKraj!$A$1:$E$873,5,FALSE))</f>
        <v>234877</v>
      </c>
      <c r="E5233" s="90" t="s">
        <v>7369</v>
      </c>
      <c r="F5233" s="90">
        <f>IF(ISBLANK(E5233),"",VLOOKUP(E5233,[2]Obce_StrKraj!$A$1:$E$873,5,FALSE))</f>
        <v>234451</v>
      </c>
      <c r="G5233" s="90" t="s">
        <v>2261</v>
      </c>
      <c r="H5233" s="90"/>
      <c r="I5233" s="90" t="s">
        <v>33</v>
      </c>
      <c r="J5233" s="90">
        <v>3</v>
      </c>
      <c r="K5233" s="91">
        <v>37695</v>
      </c>
      <c r="L5233" s="90" t="s">
        <v>2614</v>
      </c>
      <c r="M5233" s="90"/>
      <c r="N5233" s="90"/>
    </row>
    <row r="5234" spans="1:14" x14ac:dyDescent="0.25">
      <c r="A5234" s="90" t="s">
        <v>6742</v>
      </c>
      <c r="B5234" s="90" t="s">
        <v>7965</v>
      </c>
      <c r="C5234" s="90" t="s">
        <v>7029</v>
      </c>
      <c r="D5234" s="90">
        <f>IF(ISBLANK(C5234),"",VLOOKUP(C5234,[2]Obce_StrKraj!$A$1:$E$873,5,FALSE))</f>
        <v>234877</v>
      </c>
      <c r="E5234" s="90" t="s">
        <v>7077</v>
      </c>
      <c r="F5234" s="90">
        <f>IF(ISBLANK(E5234),"",VLOOKUP(E5234,[2]Obce_StrKraj!$A$1:$E$873,5,FALSE))</f>
        <v>234818</v>
      </c>
      <c r="G5234" s="90" t="s">
        <v>2261</v>
      </c>
      <c r="H5234" s="90"/>
      <c r="I5234" s="90" t="s">
        <v>33</v>
      </c>
      <c r="J5234" s="90">
        <v>3</v>
      </c>
      <c r="K5234" s="91">
        <v>37695</v>
      </c>
      <c r="L5234" s="90" t="s">
        <v>2614</v>
      </c>
      <c r="M5234" s="90"/>
      <c r="N5234" s="90"/>
    </row>
    <row r="5235" spans="1:14" x14ac:dyDescent="0.25">
      <c r="A5235" s="90" t="s">
        <v>6742</v>
      </c>
      <c r="B5235" s="90" t="s">
        <v>7966</v>
      </c>
      <c r="C5235" s="90" t="s">
        <v>7178</v>
      </c>
      <c r="D5235" s="90" t="str">
        <f>IF(ISBLANK(C5235),"",VLOOKUP(C5235,[2]Obce_StrKraj!$A$1:$E$873,5,FALSE))</f>
        <v>00240427</v>
      </c>
      <c r="E5235" s="90" t="s">
        <v>6758</v>
      </c>
      <c r="F5235" s="90">
        <f>IF(ISBLANK(E5235),"",VLOOKUP(E5235,[2]Obce_StrKraj!$A$1:$E$873,5,FALSE))</f>
        <v>240061</v>
      </c>
      <c r="G5235" s="90" t="s">
        <v>2284</v>
      </c>
      <c r="H5235" s="90"/>
      <c r="I5235" s="90" t="s">
        <v>33</v>
      </c>
      <c r="J5235" s="90" t="s">
        <v>34</v>
      </c>
      <c r="K5235" s="91">
        <v>37625</v>
      </c>
      <c r="L5235" s="90" t="s">
        <v>285</v>
      </c>
      <c r="M5235" s="90"/>
      <c r="N5235" s="90"/>
    </row>
    <row r="5236" spans="1:14" x14ac:dyDescent="0.25">
      <c r="A5236" s="90" t="s">
        <v>7967</v>
      </c>
      <c r="B5236" s="90" t="s">
        <v>8461</v>
      </c>
      <c r="C5236" s="90" t="s">
        <v>8407</v>
      </c>
      <c r="D5236" s="90">
        <v>288659</v>
      </c>
      <c r="E5236" s="90" t="s">
        <v>7975</v>
      </c>
      <c r="F5236" s="90">
        <v>288276</v>
      </c>
      <c r="G5236" s="90" t="s">
        <v>32</v>
      </c>
      <c r="H5236" s="90"/>
      <c r="I5236" s="90" t="s">
        <v>33</v>
      </c>
      <c r="J5236" s="90">
        <v>2</v>
      </c>
      <c r="K5236" s="91">
        <v>43064</v>
      </c>
      <c r="L5236" s="90" t="s">
        <v>35</v>
      </c>
      <c r="M5236" s="90" t="s">
        <v>8184</v>
      </c>
      <c r="N5236" s="90" t="s">
        <v>8409</v>
      </c>
    </row>
    <row r="5237" spans="1:14" x14ac:dyDescent="0.25">
      <c r="A5237" s="90" t="s">
        <v>7967</v>
      </c>
      <c r="B5237" s="90" t="s">
        <v>14665</v>
      </c>
      <c r="C5237" s="90" t="s">
        <v>8383</v>
      </c>
      <c r="D5237" s="90">
        <v>299511</v>
      </c>
      <c r="E5237" s="90" t="s">
        <v>8235</v>
      </c>
      <c r="F5237" s="90">
        <v>299251</v>
      </c>
      <c r="G5237" s="90" t="s">
        <v>89</v>
      </c>
      <c r="H5237" s="90"/>
      <c r="I5237" s="90" t="s">
        <v>2262</v>
      </c>
      <c r="J5237" s="90" t="s">
        <v>34</v>
      </c>
      <c r="K5237" s="91">
        <v>42921</v>
      </c>
      <c r="L5237" s="90" t="s">
        <v>14666</v>
      </c>
      <c r="M5237" s="90" t="s">
        <v>14667</v>
      </c>
      <c r="N5237" s="90" t="s">
        <v>14668</v>
      </c>
    </row>
    <row r="5238" spans="1:14" x14ac:dyDescent="0.25">
      <c r="A5238" s="90" t="s">
        <v>7967</v>
      </c>
      <c r="B5238" s="90" t="s">
        <v>14669</v>
      </c>
      <c r="C5238" s="90" t="s">
        <v>14670</v>
      </c>
      <c r="D5238" s="90">
        <v>303640</v>
      </c>
      <c r="E5238" s="90" t="s">
        <v>14671</v>
      </c>
      <c r="F5238" s="90">
        <v>302538</v>
      </c>
      <c r="G5238" s="90" t="s">
        <v>89</v>
      </c>
      <c r="H5238" s="90"/>
      <c r="I5238" s="90" t="s">
        <v>33</v>
      </c>
      <c r="J5238" s="90" t="s">
        <v>34</v>
      </c>
      <c r="K5238" s="91">
        <v>42823</v>
      </c>
      <c r="L5238" s="90" t="s">
        <v>14672</v>
      </c>
      <c r="M5238" s="90" t="s">
        <v>14673</v>
      </c>
      <c r="N5238" s="90" t="s">
        <v>14674</v>
      </c>
    </row>
    <row r="5239" spans="1:14" x14ac:dyDescent="0.25">
      <c r="A5239" s="90" t="s">
        <v>7967</v>
      </c>
      <c r="B5239" s="90" t="s">
        <v>14675</v>
      </c>
      <c r="C5239" s="90" t="s">
        <v>8383</v>
      </c>
      <c r="D5239" s="90">
        <v>299511</v>
      </c>
      <c r="E5239" s="90" t="s">
        <v>8246</v>
      </c>
      <c r="F5239" s="90">
        <v>47997265</v>
      </c>
      <c r="G5239" s="90" t="s">
        <v>89</v>
      </c>
      <c r="H5239" s="90"/>
      <c r="I5239" s="90" t="s">
        <v>33</v>
      </c>
      <c r="J5239" s="90" t="s">
        <v>34</v>
      </c>
      <c r="K5239" s="91">
        <v>42817</v>
      </c>
      <c r="L5239" s="90" t="s">
        <v>285</v>
      </c>
      <c r="M5239" s="90" t="s">
        <v>14676</v>
      </c>
      <c r="N5239" s="90" t="s">
        <v>14677</v>
      </c>
    </row>
    <row r="5240" spans="1:14" x14ac:dyDescent="0.25">
      <c r="A5240" s="90" t="s">
        <v>7967</v>
      </c>
      <c r="B5240" s="90" t="s">
        <v>14678</v>
      </c>
      <c r="C5240" s="90" t="s">
        <v>14679</v>
      </c>
      <c r="D5240" s="90">
        <v>303461</v>
      </c>
      <c r="E5240" s="90" t="s">
        <v>14670</v>
      </c>
      <c r="F5240" s="90">
        <v>303640</v>
      </c>
      <c r="G5240" s="90" t="s">
        <v>8754</v>
      </c>
      <c r="H5240" s="90"/>
      <c r="I5240" s="90" t="s">
        <v>22</v>
      </c>
      <c r="J5240" s="90" t="s">
        <v>34</v>
      </c>
      <c r="K5240" s="91">
        <v>42721</v>
      </c>
      <c r="L5240" s="90" t="s">
        <v>285</v>
      </c>
      <c r="M5240" s="90"/>
      <c r="N5240" s="90"/>
    </row>
    <row r="5241" spans="1:14" x14ac:dyDescent="0.25">
      <c r="A5241" s="90" t="s">
        <v>7967</v>
      </c>
      <c r="B5241" s="90" t="s">
        <v>14680</v>
      </c>
      <c r="C5241" s="90" t="s">
        <v>14679</v>
      </c>
      <c r="D5241" s="90">
        <v>303461</v>
      </c>
      <c r="E5241" s="90" t="s">
        <v>14670</v>
      </c>
      <c r="F5241" s="90">
        <v>303640</v>
      </c>
      <c r="G5241" s="90" t="s">
        <v>4000</v>
      </c>
      <c r="H5241" s="90"/>
      <c r="I5241" s="90" t="s">
        <v>22</v>
      </c>
      <c r="J5241" s="90" t="s">
        <v>34</v>
      </c>
      <c r="K5241" s="91">
        <v>42721</v>
      </c>
      <c r="L5241" s="90" t="s">
        <v>285</v>
      </c>
      <c r="M5241" s="90"/>
      <c r="N5241" s="90"/>
    </row>
    <row r="5242" spans="1:14" x14ac:dyDescent="0.25">
      <c r="A5242" s="90" t="s">
        <v>7967</v>
      </c>
      <c r="B5242" s="90" t="s">
        <v>14681</v>
      </c>
      <c r="C5242" s="90" t="s">
        <v>14679</v>
      </c>
      <c r="D5242" s="90">
        <v>303461</v>
      </c>
      <c r="E5242" s="90" t="s">
        <v>175</v>
      </c>
      <c r="F5242" s="90">
        <v>303038</v>
      </c>
      <c r="G5242" s="90" t="s">
        <v>4000</v>
      </c>
      <c r="H5242" s="90"/>
      <c r="I5242" s="90" t="s">
        <v>22</v>
      </c>
      <c r="J5242" s="90" t="s">
        <v>34</v>
      </c>
      <c r="K5242" s="91">
        <v>42721</v>
      </c>
      <c r="L5242" s="90" t="s">
        <v>285</v>
      </c>
      <c r="M5242" s="90"/>
      <c r="N5242" s="90"/>
    </row>
    <row r="5243" spans="1:14" x14ac:dyDescent="0.25">
      <c r="A5243" s="90" t="s">
        <v>7967</v>
      </c>
      <c r="B5243" s="90" t="s">
        <v>8442</v>
      </c>
      <c r="C5243" s="90" t="s">
        <v>8407</v>
      </c>
      <c r="D5243" s="90">
        <v>288659</v>
      </c>
      <c r="E5243" s="90" t="s">
        <v>8443</v>
      </c>
      <c r="F5243" s="90">
        <v>288187</v>
      </c>
      <c r="G5243" s="90" t="s">
        <v>32</v>
      </c>
      <c r="H5243" s="90"/>
      <c r="I5243" s="90" t="s">
        <v>33</v>
      </c>
      <c r="J5243" s="90">
        <v>3</v>
      </c>
      <c r="K5243" s="91">
        <v>42612</v>
      </c>
      <c r="L5243" s="90" t="s">
        <v>35</v>
      </c>
      <c r="M5243" s="90" t="s">
        <v>8184</v>
      </c>
      <c r="N5243" s="90" t="s">
        <v>8409</v>
      </c>
    </row>
    <row r="5244" spans="1:14" x14ac:dyDescent="0.25">
      <c r="A5244" s="90" t="s">
        <v>7967</v>
      </c>
      <c r="B5244" s="90" t="s">
        <v>14682</v>
      </c>
      <c r="C5244" s="90" t="s">
        <v>8383</v>
      </c>
      <c r="D5244" s="90">
        <v>299511</v>
      </c>
      <c r="E5244" s="90" t="s">
        <v>14683</v>
      </c>
      <c r="F5244" s="90">
        <v>298921</v>
      </c>
      <c r="G5244" s="90" t="s">
        <v>89</v>
      </c>
      <c r="H5244" s="90"/>
      <c r="I5244" s="90" t="s">
        <v>33</v>
      </c>
      <c r="J5244" s="90" t="s">
        <v>34</v>
      </c>
      <c r="K5244" s="91">
        <v>42607</v>
      </c>
      <c r="L5244" s="90" t="s">
        <v>285</v>
      </c>
      <c r="M5244" s="90" t="s">
        <v>14684</v>
      </c>
      <c r="N5244" s="90" t="s">
        <v>14677</v>
      </c>
    </row>
    <row r="5245" spans="1:14" x14ac:dyDescent="0.25">
      <c r="A5245" s="90" t="s">
        <v>7967</v>
      </c>
      <c r="B5245" s="90" t="s">
        <v>14685</v>
      </c>
      <c r="C5245" s="90" t="s">
        <v>8383</v>
      </c>
      <c r="D5245" s="90">
        <v>299511</v>
      </c>
      <c r="E5245" s="90" t="s">
        <v>11397</v>
      </c>
      <c r="F5245" s="90">
        <v>299758</v>
      </c>
      <c r="G5245" s="90" t="s">
        <v>89</v>
      </c>
      <c r="H5245" s="90"/>
      <c r="I5245" s="90" t="s">
        <v>33</v>
      </c>
      <c r="J5245" s="90" t="s">
        <v>34</v>
      </c>
      <c r="K5245" s="91">
        <v>42586</v>
      </c>
      <c r="L5245" s="90" t="s">
        <v>285</v>
      </c>
      <c r="M5245" s="90" t="s">
        <v>14684</v>
      </c>
      <c r="N5245" s="90" t="s">
        <v>14677</v>
      </c>
    </row>
    <row r="5246" spans="1:14" x14ac:dyDescent="0.25">
      <c r="A5246" s="90" t="s">
        <v>7967</v>
      </c>
      <c r="B5246" s="90" t="s">
        <v>8352</v>
      </c>
      <c r="C5246" s="90" t="s">
        <v>8284</v>
      </c>
      <c r="D5246" s="90">
        <v>299308</v>
      </c>
      <c r="E5246" s="90" t="s">
        <v>8353</v>
      </c>
      <c r="F5246" s="90">
        <v>299189</v>
      </c>
      <c r="G5246" s="90" t="s">
        <v>32</v>
      </c>
      <c r="H5246" s="90"/>
      <c r="I5246" s="90" t="s">
        <v>33</v>
      </c>
      <c r="J5246" s="90" t="s">
        <v>34</v>
      </c>
      <c r="K5246" s="91">
        <v>42584</v>
      </c>
      <c r="L5246" s="90" t="s">
        <v>285</v>
      </c>
      <c r="M5246" s="90" t="s">
        <v>8286</v>
      </c>
      <c r="N5246" s="90" t="s">
        <v>8354</v>
      </c>
    </row>
    <row r="5247" spans="1:14" x14ac:dyDescent="0.25">
      <c r="A5247" s="90" t="s">
        <v>7967</v>
      </c>
      <c r="B5247" s="90" t="s">
        <v>14686</v>
      </c>
      <c r="C5247" s="90" t="s">
        <v>14687</v>
      </c>
      <c r="D5247" s="90">
        <v>299529</v>
      </c>
      <c r="E5247" s="90" t="s">
        <v>14688</v>
      </c>
      <c r="F5247" s="90">
        <v>4498704</v>
      </c>
      <c r="G5247" s="90" t="s">
        <v>32</v>
      </c>
      <c r="H5247" s="90"/>
      <c r="I5247" s="90" t="s">
        <v>33</v>
      </c>
      <c r="J5247" s="90" t="s">
        <v>34</v>
      </c>
      <c r="K5247" s="91">
        <v>42559</v>
      </c>
      <c r="L5247" s="90" t="s">
        <v>35</v>
      </c>
      <c r="M5247" s="90" t="s">
        <v>8184</v>
      </c>
      <c r="N5247" s="90" t="s">
        <v>14689</v>
      </c>
    </row>
    <row r="5248" spans="1:14" x14ac:dyDescent="0.25">
      <c r="A5248" s="90" t="s">
        <v>7967</v>
      </c>
      <c r="B5248" s="90" t="s">
        <v>8032</v>
      </c>
      <c r="C5248" s="90" t="s">
        <v>5897</v>
      </c>
      <c r="D5248" s="90">
        <v>301311</v>
      </c>
      <c r="E5248" s="90" t="s">
        <v>8033</v>
      </c>
      <c r="F5248" s="90">
        <v>4498712</v>
      </c>
      <c r="G5248" s="90" t="s">
        <v>32</v>
      </c>
      <c r="H5248" s="90"/>
      <c r="I5248" s="90" t="s">
        <v>33</v>
      </c>
      <c r="J5248" s="90" t="s">
        <v>34</v>
      </c>
      <c r="K5248" s="91">
        <v>42536</v>
      </c>
      <c r="L5248" s="90" t="s">
        <v>285</v>
      </c>
      <c r="M5248" s="90" t="s">
        <v>8003</v>
      </c>
      <c r="N5248" s="90" t="s">
        <v>8004</v>
      </c>
    </row>
    <row r="5249" spans="1:14" x14ac:dyDescent="0.25">
      <c r="A5249" s="90" t="s">
        <v>7967</v>
      </c>
      <c r="B5249" s="90" t="s">
        <v>8332</v>
      </c>
      <c r="C5249" s="90" t="s">
        <v>8284</v>
      </c>
      <c r="D5249" s="90">
        <v>299308</v>
      </c>
      <c r="E5249" s="90" t="s">
        <v>8333</v>
      </c>
      <c r="F5249" s="90">
        <v>4521811</v>
      </c>
      <c r="G5249" s="90" t="s">
        <v>32</v>
      </c>
      <c r="H5249" s="90"/>
      <c r="I5249" s="90" t="s">
        <v>33</v>
      </c>
      <c r="J5249" s="90" t="s">
        <v>34</v>
      </c>
      <c r="K5249" s="91">
        <v>42535</v>
      </c>
      <c r="L5249" s="90" t="s">
        <v>285</v>
      </c>
      <c r="M5249" s="90" t="s">
        <v>8286</v>
      </c>
      <c r="N5249" s="90" t="s">
        <v>8334</v>
      </c>
    </row>
    <row r="5250" spans="1:14" x14ac:dyDescent="0.25">
      <c r="A5250" s="90" t="s">
        <v>7967</v>
      </c>
      <c r="B5250" s="90" t="s">
        <v>14690</v>
      </c>
      <c r="C5250" s="90" t="s">
        <v>14679</v>
      </c>
      <c r="D5250" s="90">
        <v>303461</v>
      </c>
      <c r="E5250" s="90" t="s">
        <v>14691</v>
      </c>
      <c r="F5250" s="90">
        <v>303348</v>
      </c>
      <c r="G5250" s="90" t="s">
        <v>32</v>
      </c>
      <c r="H5250" s="90"/>
      <c r="I5250" s="90" t="s">
        <v>33</v>
      </c>
      <c r="J5250" s="90" t="s">
        <v>34</v>
      </c>
      <c r="K5250" s="91">
        <v>42514</v>
      </c>
      <c r="L5250" s="90" t="s">
        <v>285</v>
      </c>
      <c r="M5250" s="90" t="s">
        <v>14692</v>
      </c>
      <c r="N5250" s="90" t="s">
        <v>7983</v>
      </c>
    </row>
    <row r="5251" spans="1:14" x14ac:dyDescent="0.25">
      <c r="A5251" s="90" t="s">
        <v>7967</v>
      </c>
      <c r="B5251" s="90" t="s">
        <v>8500</v>
      </c>
      <c r="C5251" s="90" t="s">
        <v>8407</v>
      </c>
      <c r="D5251" s="90">
        <v>288489</v>
      </c>
      <c r="E5251" s="90" t="s">
        <v>8501</v>
      </c>
      <c r="F5251" s="90">
        <v>600032</v>
      </c>
      <c r="G5251" s="90" t="s">
        <v>32</v>
      </c>
      <c r="H5251" s="90"/>
      <c r="I5251" s="90" t="s">
        <v>33</v>
      </c>
      <c r="J5251" s="90">
        <v>3</v>
      </c>
      <c r="K5251" s="91">
        <v>42508</v>
      </c>
      <c r="L5251" s="90" t="s">
        <v>35</v>
      </c>
      <c r="M5251" s="90" t="s">
        <v>8184</v>
      </c>
      <c r="N5251" s="90" t="s">
        <v>8409</v>
      </c>
    </row>
    <row r="5252" spans="1:14" x14ac:dyDescent="0.25">
      <c r="A5252" s="90" t="s">
        <v>7967</v>
      </c>
      <c r="B5252" s="90" t="s">
        <v>8438</v>
      </c>
      <c r="C5252" s="90" t="s">
        <v>8407</v>
      </c>
      <c r="D5252" s="90">
        <v>288659</v>
      </c>
      <c r="E5252" s="90" t="s">
        <v>3878</v>
      </c>
      <c r="F5252" s="90">
        <v>600008</v>
      </c>
      <c r="G5252" s="90" t="s">
        <v>32</v>
      </c>
      <c r="H5252" s="90"/>
      <c r="I5252" s="90" t="s">
        <v>33</v>
      </c>
      <c r="J5252" s="90">
        <v>3</v>
      </c>
      <c r="K5252" s="91">
        <v>42493</v>
      </c>
      <c r="L5252" s="90" t="s">
        <v>35</v>
      </c>
      <c r="M5252" s="90" t="s">
        <v>8184</v>
      </c>
      <c r="N5252" s="90" t="s">
        <v>8409</v>
      </c>
    </row>
    <row r="5253" spans="1:14" x14ac:dyDescent="0.25">
      <c r="A5253" s="90" t="s">
        <v>7967</v>
      </c>
      <c r="B5253" s="90" t="s">
        <v>8418</v>
      </c>
      <c r="C5253" s="90" t="s">
        <v>8407</v>
      </c>
      <c r="D5253" s="90">
        <v>288659</v>
      </c>
      <c r="E5253" s="90" t="s">
        <v>8419</v>
      </c>
      <c r="F5253" s="90">
        <v>288047</v>
      </c>
      <c r="G5253" s="90" t="s">
        <v>32</v>
      </c>
      <c r="H5253" s="90"/>
      <c r="I5253" s="90" t="s">
        <v>33</v>
      </c>
      <c r="J5253" s="90">
        <v>3</v>
      </c>
      <c r="K5253" s="91">
        <v>42452</v>
      </c>
      <c r="L5253" s="90" t="s">
        <v>35</v>
      </c>
      <c r="M5253" s="90" t="s">
        <v>8184</v>
      </c>
      <c r="N5253" s="90" t="s">
        <v>8409</v>
      </c>
    </row>
    <row r="5254" spans="1:14" x14ac:dyDescent="0.25">
      <c r="A5254" s="90" t="s">
        <v>7967</v>
      </c>
      <c r="B5254" s="90" t="s">
        <v>14693</v>
      </c>
      <c r="C5254" s="90" t="s">
        <v>8407</v>
      </c>
      <c r="D5254" s="90">
        <v>288659</v>
      </c>
      <c r="E5254" s="90" t="s">
        <v>14694</v>
      </c>
      <c r="F5254" s="90">
        <v>288942</v>
      </c>
      <c r="G5254" s="90" t="s">
        <v>32</v>
      </c>
      <c r="H5254" s="90"/>
      <c r="I5254" s="90" t="s">
        <v>33</v>
      </c>
      <c r="J5254" s="90">
        <v>3</v>
      </c>
      <c r="K5254" s="91">
        <v>42428</v>
      </c>
      <c r="L5254" s="90" t="s">
        <v>35</v>
      </c>
      <c r="M5254" s="90" t="s">
        <v>8184</v>
      </c>
      <c r="N5254" s="90" t="s">
        <v>8409</v>
      </c>
    </row>
    <row r="5255" spans="1:14" x14ac:dyDescent="0.25">
      <c r="A5255" s="90" t="s">
        <v>7967</v>
      </c>
      <c r="B5255" s="90" t="s">
        <v>14695</v>
      </c>
      <c r="C5255" s="90" t="s">
        <v>14696</v>
      </c>
      <c r="D5255" s="90">
        <v>301825</v>
      </c>
      <c r="E5255" s="90" t="s">
        <v>2528</v>
      </c>
      <c r="F5255" s="90">
        <v>636304</v>
      </c>
      <c r="G5255" s="90" t="s">
        <v>32</v>
      </c>
      <c r="H5255" s="90"/>
      <c r="I5255" s="90" t="s">
        <v>33</v>
      </c>
      <c r="J5255" s="90" t="s">
        <v>34</v>
      </c>
      <c r="K5255" s="91">
        <v>42418</v>
      </c>
      <c r="L5255" s="90" t="s">
        <v>285</v>
      </c>
      <c r="M5255" s="90" t="s">
        <v>14697</v>
      </c>
      <c r="N5255" s="90" t="s">
        <v>14698</v>
      </c>
    </row>
    <row r="5256" spans="1:14" x14ac:dyDescent="0.25">
      <c r="A5256" s="90" t="s">
        <v>7967</v>
      </c>
      <c r="B5256" s="90" t="s">
        <v>14699</v>
      </c>
      <c r="C5256" s="90" t="s">
        <v>14696</v>
      </c>
      <c r="D5256" s="90">
        <v>301825</v>
      </c>
      <c r="E5256" s="90" t="s">
        <v>14700</v>
      </c>
      <c r="F5256" s="90">
        <v>636657</v>
      </c>
      <c r="G5256" s="90" t="s">
        <v>32</v>
      </c>
      <c r="H5256" s="90"/>
      <c r="I5256" s="90" t="s">
        <v>33</v>
      </c>
      <c r="J5256" s="90" t="s">
        <v>34</v>
      </c>
      <c r="K5256" s="91">
        <v>42418</v>
      </c>
      <c r="L5256" s="90" t="s">
        <v>285</v>
      </c>
      <c r="M5256" s="90" t="s">
        <v>14701</v>
      </c>
      <c r="N5256" s="90" t="s">
        <v>14698</v>
      </c>
    </row>
    <row r="5257" spans="1:14" x14ac:dyDescent="0.25">
      <c r="A5257" s="90" t="s">
        <v>7967</v>
      </c>
      <c r="B5257" s="90" t="s">
        <v>8114</v>
      </c>
      <c r="C5257" s="90" t="s">
        <v>8096</v>
      </c>
      <c r="D5257" s="90">
        <v>302724</v>
      </c>
      <c r="E5257" s="90" t="s">
        <v>8115</v>
      </c>
      <c r="F5257" s="90">
        <v>636096</v>
      </c>
      <c r="G5257" s="90" t="s">
        <v>32</v>
      </c>
      <c r="H5257" s="90"/>
      <c r="I5257" s="90" t="s">
        <v>22</v>
      </c>
      <c r="J5257" s="90" t="s">
        <v>34</v>
      </c>
      <c r="K5257" s="91">
        <v>42410</v>
      </c>
      <c r="L5257" s="90" t="s">
        <v>285</v>
      </c>
      <c r="M5257" s="90" t="s">
        <v>7982</v>
      </c>
      <c r="N5257" s="90" t="s">
        <v>8099</v>
      </c>
    </row>
    <row r="5258" spans="1:14" x14ac:dyDescent="0.25">
      <c r="A5258" s="90" t="s">
        <v>7967</v>
      </c>
      <c r="B5258" s="90" t="s">
        <v>14702</v>
      </c>
      <c r="C5258" s="90" t="s">
        <v>14696</v>
      </c>
      <c r="D5258" s="90">
        <v>301825</v>
      </c>
      <c r="E5258" s="90" t="s">
        <v>14703</v>
      </c>
      <c r="F5258" s="90">
        <v>636380</v>
      </c>
      <c r="G5258" s="90" t="s">
        <v>32</v>
      </c>
      <c r="H5258" s="90"/>
      <c r="I5258" s="90" t="s">
        <v>33</v>
      </c>
      <c r="J5258" s="90" t="s">
        <v>34</v>
      </c>
      <c r="K5258" s="91">
        <v>42406</v>
      </c>
      <c r="L5258" s="90" t="s">
        <v>285</v>
      </c>
      <c r="M5258" s="90" t="s">
        <v>14704</v>
      </c>
      <c r="N5258" s="90" t="s">
        <v>14698</v>
      </c>
    </row>
    <row r="5259" spans="1:14" x14ac:dyDescent="0.25">
      <c r="A5259" s="90" t="s">
        <v>7967</v>
      </c>
      <c r="B5259" s="90" t="s">
        <v>14705</v>
      </c>
      <c r="C5259" s="90" t="s">
        <v>14696</v>
      </c>
      <c r="D5259" s="90">
        <v>301825</v>
      </c>
      <c r="E5259" s="90" t="s">
        <v>14706</v>
      </c>
      <c r="F5259" s="90">
        <v>301752</v>
      </c>
      <c r="G5259" s="90" t="s">
        <v>32</v>
      </c>
      <c r="H5259" s="90"/>
      <c r="I5259" s="90" t="s">
        <v>33</v>
      </c>
      <c r="J5259" s="90" t="s">
        <v>34</v>
      </c>
      <c r="K5259" s="91">
        <v>42389</v>
      </c>
      <c r="L5259" s="90" t="s">
        <v>285</v>
      </c>
      <c r="M5259" s="90" t="s">
        <v>14701</v>
      </c>
      <c r="N5259" s="90" t="s">
        <v>14698</v>
      </c>
    </row>
    <row r="5260" spans="1:14" x14ac:dyDescent="0.25">
      <c r="A5260" s="90" t="s">
        <v>7967</v>
      </c>
      <c r="B5260" s="90" t="s">
        <v>14707</v>
      </c>
      <c r="C5260" s="90" t="s">
        <v>14679</v>
      </c>
      <c r="D5260" s="90">
        <v>303461</v>
      </c>
      <c r="E5260" s="90" t="s">
        <v>14691</v>
      </c>
      <c r="F5260" s="90">
        <v>303348</v>
      </c>
      <c r="G5260" s="90" t="s">
        <v>14708</v>
      </c>
      <c r="H5260" s="90"/>
      <c r="I5260" s="90" t="s">
        <v>33</v>
      </c>
      <c r="J5260" s="90" t="s">
        <v>34</v>
      </c>
      <c r="K5260" s="91">
        <v>42384</v>
      </c>
      <c r="L5260" s="90" t="s">
        <v>35</v>
      </c>
      <c r="M5260" s="90"/>
      <c r="N5260" s="90"/>
    </row>
    <row r="5261" spans="1:14" x14ac:dyDescent="0.25">
      <c r="A5261" s="90" t="s">
        <v>7967</v>
      </c>
      <c r="B5261" s="90" t="s">
        <v>14709</v>
      </c>
      <c r="C5261" s="90" t="s">
        <v>14679</v>
      </c>
      <c r="D5261" s="90">
        <v>303461</v>
      </c>
      <c r="E5261" s="90" t="s">
        <v>14710</v>
      </c>
      <c r="F5261" s="90">
        <v>303551</v>
      </c>
      <c r="G5261" s="90" t="s">
        <v>14708</v>
      </c>
      <c r="H5261" s="90"/>
      <c r="I5261" s="90" t="s">
        <v>33</v>
      </c>
      <c r="J5261" s="90" t="s">
        <v>34</v>
      </c>
      <c r="K5261" s="91">
        <v>42384</v>
      </c>
      <c r="L5261" s="90" t="s">
        <v>35</v>
      </c>
      <c r="M5261" s="90"/>
      <c r="N5261" s="90"/>
    </row>
    <row r="5262" spans="1:14" x14ac:dyDescent="0.25">
      <c r="A5262" s="90" t="s">
        <v>7967</v>
      </c>
      <c r="B5262" s="90" t="s">
        <v>8294</v>
      </c>
      <c r="C5262" s="90" t="s">
        <v>8284</v>
      </c>
      <c r="D5262" s="90">
        <v>299308</v>
      </c>
      <c r="E5262" s="90" t="s">
        <v>2687</v>
      </c>
      <c r="F5262" s="90">
        <v>576263</v>
      </c>
      <c r="G5262" s="90" t="s">
        <v>32</v>
      </c>
      <c r="H5262" s="90"/>
      <c r="I5262" s="90" t="s">
        <v>33</v>
      </c>
      <c r="J5262" s="90" t="s">
        <v>34</v>
      </c>
      <c r="K5262" s="91">
        <v>42382</v>
      </c>
      <c r="L5262" s="90" t="s">
        <v>285</v>
      </c>
      <c r="M5262" s="90" t="s">
        <v>8286</v>
      </c>
      <c r="N5262" s="90" t="s">
        <v>8287</v>
      </c>
    </row>
    <row r="5263" spans="1:14" x14ac:dyDescent="0.25">
      <c r="A5263" s="90" t="s">
        <v>7967</v>
      </c>
      <c r="B5263" s="90" t="s">
        <v>8295</v>
      </c>
      <c r="C5263" s="90" t="s">
        <v>8284</v>
      </c>
      <c r="D5263" s="90">
        <v>299308</v>
      </c>
      <c r="E5263" s="90" t="s">
        <v>8296</v>
      </c>
      <c r="F5263" s="90">
        <v>298735</v>
      </c>
      <c r="G5263" s="90" t="s">
        <v>32</v>
      </c>
      <c r="H5263" s="90"/>
      <c r="I5263" s="90" t="s">
        <v>22</v>
      </c>
      <c r="J5263" s="90" t="s">
        <v>34</v>
      </c>
      <c r="K5263" s="91">
        <v>42377</v>
      </c>
      <c r="L5263" s="90" t="s">
        <v>285</v>
      </c>
      <c r="M5263" s="90" t="s">
        <v>8286</v>
      </c>
      <c r="N5263" s="90" t="s">
        <v>8287</v>
      </c>
    </row>
    <row r="5264" spans="1:14" x14ac:dyDescent="0.25">
      <c r="A5264" s="90" t="s">
        <v>7967</v>
      </c>
      <c r="B5264" s="90" t="s">
        <v>8335</v>
      </c>
      <c r="C5264" s="90" t="s">
        <v>8284</v>
      </c>
      <c r="D5264" s="90">
        <v>299308</v>
      </c>
      <c r="E5264" s="90" t="s">
        <v>7977</v>
      </c>
      <c r="F5264" s="90">
        <v>299065</v>
      </c>
      <c r="G5264" s="90" t="s">
        <v>32</v>
      </c>
      <c r="H5264" s="90"/>
      <c r="I5264" s="90" t="s">
        <v>22</v>
      </c>
      <c r="J5264" s="90" t="s">
        <v>34</v>
      </c>
      <c r="K5264" s="91">
        <v>42377</v>
      </c>
      <c r="L5264" s="90" t="s">
        <v>285</v>
      </c>
      <c r="M5264" s="90" t="s">
        <v>8286</v>
      </c>
      <c r="N5264" s="90" t="s">
        <v>8287</v>
      </c>
    </row>
    <row r="5265" spans="1:14" x14ac:dyDescent="0.25">
      <c r="A5265" s="90" t="s">
        <v>7967</v>
      </c>
      <c r="B5265" s="90" t="s">
        <v>8364</v>
      </c>
      <c r="C5265" s="90" t="s">
        <v>8284</v>
      </c>
      <c r="D5265" s="90">
        <v>299308</v>
      </c>
      <c r="E5265" s="90" t="s">
        <v>8365</v>
      </c>
      <c r="F5265" s="90">
        <v>576255</v>
      </c>
      <c r="G5265" s="90" t="s">
        <v>32</v>
      </c>
      <c r="H5265" s="90"/>
      <c r="I5265" s="90" t="s">
        <v>22</v>
      </c>
      <c r="J5265" s="90" t="s">
        <v>34</v>
      </c>
      <c r="K5265" s="91">
        <v>42377</v>
      </c>
      <c r="L5265" s="90" t="s">
        <v>285</v>
      </c>
      <c r="M5265" s="90" t="s">
        <v>8286</v>
      </c>
      <c r="N5265" s="90" t="s">
        <v>8287</v>
      </c>
    </row>
    <row r="5266" spans="1:14" x14ac:dyDescent="0.25">
      <c r="A5266" s="90" t="s">
        <v>7967</v>
      </c>
      <c r="B5266" s="90" t="s">
        <v>8102</v>
      </c>
      <c r="C5266" s="90" t="s">
        <v>8096</v>
      </c>
      <c r="D5266" s="90">
        <v>302724</v>
      </c>
      <c r="E5266" s="90" t="s">
        <v>5893</v>
      </c>
      <c r="F5266" s="90">
        <v>302325</v>
      </c>
      <c r="G5266" s="90" t="s">
        <v>32</v>
      </c>
      <c r="H5266" s="90"/>
      <c r="I5266" s="90" t="s">
        <v>22</v>
      </c>
      <c r="J5266" s="90" t="s">
        <v>34</v>
      </c>
      <c r="K5266" s="91">
        <v>42376</v>
      </c>
      <c r="L5266" s="90" t="s">
        <v>285</v>
      </c>
      <c r="M5266" s="90" t="s">
        <v>8098</v>
      </c>
      <c r="N5266" s="90" t="s">
        <v>8099</v>
      </c>
    </row>
    <row r="5267" spans="1:14" x14ac:dyDescent="0.25">
      <c r="A5267" s="90" t="s">
        <v>7967</v>
      </c>
      <c r="B5267" s="90" t="s">
        <v>8122</v>
      </c>
      <c r="C5267" s="90" t="s">
        <v>8096</v>
      </c>
      <c r="D5267" s="90">
        <v>302724</v>
      </c>
      <c r="E5267" s="90" t="s">
        <v>8123</v>
      </c>
      <c r="F5267" s="90">
        <v>636053</v>
      </c>
      <c r="G5267" s="90" t="s">
        <v>32</v>
      </c>
      <c r="H5267" s="90"/>
      <c r="I5267" s="90" t="s">
        <v>22</v>
      </c>
      <c r="J5267" s="90" t="s">
        <v>34</v>
      </c>
      <c r="K5267" s="91">
        <v>42376</v>
      </c>
      <c r="L5267" s="90" t="s">
        <v>285</v>
      </c>
      <c r="M5267" s="90" t="s">
        <v>8098</v>
      </c>
      <c r="N5267" s="90" t="s">
        <v>8099</v>
      </c>
    </row>
    <row r="5268" spans="1:14" x14ac:dyDescent="0.25">
      <c r="A5268" s="90" t="s">
        <v>7967</v>
      </c>
      <c r="B5268" s="90" t="s">
        <v>8323</v>
      </c>
      <c r="C5268" s="90" t="s">
        <v>8284</v>
      </c>
      <c r="D5268" s="90">
        <v>299308</v>
      </c>
      <c r="E5268" s="90" t="s">
        <v>8324</v>
      </c>
      <c r="F5268" s="90">
        <v>298913</v>
      </c>
      <c r="G5268" s="90" t="s">
        <v>32</v>
      </c>
      <c r="H5268" s="90"/>
      <c r="I5268" s="90" t="s">
        <v>22</v>
      </c>
      <c r="J5268" s="90" t="s">
        <v>34</v>
      </c>
      <c r="K5268" s="91">
        <v>42376</v>
      </c>
      <c r="L5268" s="90" t="s">
        <v>285</v>
      </c>
      <c r="M5268" s="90" t="s">
        <v>8286</v>
      </c>
      <c r="N5268" s="90" t="s">
        <v>8287</v>
      </c>
    </row>
    <row r="5269" spans="1:14" x14ac:dyDescent="0.25">
      <c r="A5269" s="90" t="s">
        <v>7967</v>
      </c>
      <c r="B5269" s="90" t="s">
        <v>8385</v>
      </c>
      <c r="C5269" s="90" t="s">
        <v>8284</v>
      </c>
      <c r="D5269" s="90">
        <v>299308</v>
      </c>
      <c r="E5269" s="90" t="s">
        <v>2391</v>
      </c>
      <c r="F5269" s="90">
        <v>299545</v>
      </c>
      <c r="G5269" s="90" t="s">
        <v>32</v>
      </c>
      <c r="H5269" s="90"/>
      <c r="I5269" s="90" t="s">
        <v>33</v>
      </c>
      <c r="J5269" s="90" t="s">
        <v>34</v>
      </c>
      <c r="K5269" s="91">
        <v>42376</v>
      </c>
      <c r="L5269" s="90" t="s">
        <v>285</v>
      </c>
      <c r="M5269" s="90" t="s">
        <v>8286</v>
      </c>
      <c r="N5269" s="90" t="s">
        <v>8287</v>
      </c>
    </row>
    <row r="5270" spans="1:14" x14ac:dyDescent="0.25">
      <c r="A5270" s="90" t="s">
        <v>7967</v>
      </c>
      <c r="B5270" s="90" t="s">
        <v>8403</v>
      </c>
      <c r="C5270" s="90" t="s">
        <v>8284</v>
      </c>
      <c r="D5270" s="90">
        <v>299308</v>
      </c>
      <c r="E5270" s="90" t="s">
        <v>8404</v>
      </c>
      <c r="F5270" s="90">
        <v>635707</v>
      </c>
      <c r="G5270" s="90" t="s">
        <v>32</v>
      </c>
      <c r="H5270" s="90"/>
      <c r="I5270" s="90" t="s">
        <v>22</v>
      </c>
      <c r="J5270" s="90" t="s">
        <v>34</v>
      </c>
      <c r="K5270" s="91">
        <v>42376</v>
      </c>
      <c r="L5270" s="90" t="s">
        <v>285</v>
      </c>
      <c r="M5270" s="90" t="s">
        <v>8286</v>
      </c>
      <c r="N5270" s="90" t="s">
        <v>8287</v>
      </c>
    </row>
    <row r="5271" spans="1:14" ht="28.55" x14ac:dyDescent="0.25">
      <c r="A5271" s="90" t="s">
        <v>7967</v>
      </c>
      <c r="B5271" s="90" t="s">
        <v>8298</v>
      </c>
      <c r="C5271" s="90" t="s">
        <v>8284</v>
      </c>
      <c r="D5271" s="90">
        <v>299308</v>
      </c>
      <c r="E5271" s="90" t="s">
        <v>8299</v>
      </c>
      <c r="F5271" s="90">
        <v>48770078</v>
      </c>
      <c r="G5271" s="90" t="s">
        <v>32</v>
      </c>
      <c r="H5271" s="90"/>
      <c r="I5271" s="90" t="s">
        <v>22</v>
      </c>
      <c r="J5271" s="90" t="s">
        <v>34</v>
      </c>
      <c r="K5271" s="91">
        <v>42375</v>
      </c>
      <c r="L5271" s="90" t="s">
        <v>285</v>
      </c>
      <c r="M5271" s="90" t="s">
        <v>8286</v>
      </c>
      <c r="N5271" s="90" t="s">
        <v>8300</v>
      </c>
    </row>
    <row r="5272" spans="1:14" x14ac:dyDescent="0.25">
      <c r="A5272" s="90" t="s">
        <v>7967</v>
      </c>
      <c r="B5272" s="90" t="s">
        <v>8315</v>
      </c>
      <c r="C5272" s="90" t="s">
        <v>8284</v>
      </c>
      <c r="D5272" s="90">
        <v>299308</v>
      </c>
      <c r="E5272" s="90" t="s">
        <v>8316</v>
      </c>
      <c r="F5272" s="90">
        <v>298875</v>
      </c>
      <c r="G5272" s="90" t="s">
        <v>32</v>
      </c>
      <c r="H5272" s="90"/>
      <c r="I5272" s="90" t="s">
        <v>22</v>
      </c>
      <c r="J5272" s="90" t="s">
        <v>34</v>
      </c>
      <c r="K5272" s="91">
        <v>42375</v>
      </c>
      <c r="L5272" s="90" t="s">
        <v>285</v>
      </c>
      <c r="M5272" s="90" t="s">
        <v>8286</v>
      </c>
      <c r="N5272" s="90" t="s">
        <v>8287</v>
      </c>
    </row>
    <row r="5273" spans="1:14" x14ac:dyDescent="0.25">
      <c r="A5273" s="90" t="s">
        <v>7967</v>
      </c>
      <c r="B5273" s="90" t="s">
        <v>8326</v>
      </c>
      <c r="C5273" s="90" t="s">
        <v>8284</v>
      </c>
      <c r="D5273" s="90">
        <v>299308</v>
      </c>
      <c r="E5273" s="90" t="s">
        <v>8327</v>
      </c>
      <c r="F5273" s="90">
        <v>298948</v>
      </c>
      <c r="G5273" s="90" t="s">
        <v>32</v>
      </c>
      <c r="H5273" s="90"/>
      <c r="I5273" s="90" t="s">
        <v>22</v>
      </c>
      <c r="J5273" s="90" t="s">
        <v>34</v>
      </c>
      <c r="K5273" s="91">
        <v>42375</v>
      </c>
      <c r="L5273" s="90" t="s">
        <v>285</v>
      </c>
      <c r="M5273" s="90" t="s">
        <v>8286</v>
      </c>
      <c r="N5273" s="90" t="s">
        <v>8287</v>
      </c>
    </row>
    <row r="5274" spans="1:14" x14ac:dyDescent="0.25">
      <c r="A5274" s="90" t="s">
        <v>7967</v>
      </c>
      <c r="B5274" s="90" t="s">
        <v>8389</v>
      </c>
      <c r="C5274" s="90" t="s">
        <v>8284</v>
      </c>
      <c r="D5274" s="90">
        <v>299308</v>
      </c>
      <c r="E5274" s="90" t="s">
        <v>8390</v>
      </c>
      <c r="F5274" s="90">
        <v>299588</v>
      </c>
      <c r="G5274" s="90" t="s">
        <v>32</v>
      </c>
      <c r="H5274" s="90"/>
      <c r="I5274" s="90" t="s">
        <v>22</v>
      </c>
      <c r="J5274" s="90" t="s">
        <v>34</v>
      </c>
      <c r="K5274" s="91">
        <v>42375</v>
      </c>
      <c r="L5274" s="90" t="s">
        <v>285</v>
      </c>
      <c r="M5274" s="90" t="s">
        <v>8286</v>
      </c>
      <c r="N5274" s="90" t="s">
        <v>8287</v>
      </c>
    </row>
    <row r="5275" spans="1:14" x14ac:dyDescent="0.25">
      <c r="A5275" s="90" t="s">
        <v>7967</v>
      </c>
      <c r="B5275" s="90" t="s">
        <v>8104</v>
      </c>
      <c r="C5275" s="90" t="s">
        <v>8096</v>
      </c>
      <c r="D5275" s="90">
        <v>302724</v>
      </c>
      <c r="E5275" s="90" t="s">
        <v>8105</v>
      </c>
      <c r="F5275" s="90">
        <v>636037</v>
      </c>
      <c r="G5275" s="90" t="s">
        <v>32</v>
      </c>
      <c r="H5275" s="90"/>
      <c r="I5275" s="90" t="s">
        <v>22</v>
      </c>
      <c r="J5275" s="90" t="s">
        <v>34</v>
      </c>
      <c r="K5275" s="91">
        <v>42374</v>
      </c>
      <c r="L5275" s="90" t="s">
        <v>285</v>
      </c>
      <c r="M5275" s="90" t="s">
        <v>8098</v>
      </c>
      <c r="N5275" s="90" t="s">
        <v>8099</v>
      </c>
    </row>
    <row r="5276" spans="1:14" x14ac:dyDescent="0.25">
      <c r="A5276" s="90" t="s">
        <v>7967</v>
      </c>
      <c r="B5276" s="90" t="s">
        <v>8340</v>
      </c>
      <c r="C5276" s="90" t="s">
        <v>8284</v>
      </c>
      <c r="D5276" s="90">
        <v>299308</v>
      </c>
      <c r="E5276" s="90" t="s">
        <v>8341</v>
      </c>
      <c r="F5276" s="90">
        <v>63028255</v>
      </c>
      <c r="G5276" s="90" t="s">
        <v>32</v>
      </c>
      <c r="H5276" s="90"/>
      <c r="I5276" s="90" t="s">
        <v>22</v>
      </c>
      <c r="J5276" s="90" t="s">
        <v>34</v>
      </c>
      <c r="K5276" s="91">
        <v>42374</v>
      </c>
      <c r="L5276" s="90" t="s">
        <v>285</v>
      </c>
      <c r="M5276" s="90" t="s">
        <v>8286</v>
      </c>
      <c r="N5276" s="90" t="s">
        <v>8287</v>
      </c>
    </row>
    <row r="5277" spans="1:14" x14ac:dyDescent="0.25">
      <c r="A5277" s="90" t="s">
        <v>7967</v>
      </c>
      <c r="B5277" s="90" t="s">
        <v>8355</v>
      </c>
      <c r="C5277" s="90" t="s">
        <v>8284</v>
      </c>
      <c r="D5277" s="90">
        <v>299308</v>
      </c>
      <c r="E5277" s="90" t="s">
        <v>8356</v>
      </c>
      <c r="F5277" s="90">
        <v>299197</v>
      </c>
      <c r="G5277" s="90" t="s">
        <v>32</v>
      </c>
      <c r="H5277" s="90"/>
      <c r="I5277" s="90" t="s">
        <v>22</v>
      </c>
      <c r="J5277" s="90" t="s">
        <v>34</v>
      </c>
      <c r="K5277" s="91">
        <v>42374</v>
      </c>
      <c r="L5277" s="90" t="s">
        <v>285</v>
      </c>
      <c r="M5277" s="90" t="s">
        <v>8286</v>
      </c>
      <c r="N5277" s="90" t="s">
        <v>8287</v>
      </c>
    </row>
    <row r="5278" spans="1:14" x14ac:dyDescent="0.25">
      <c r="A5278" s="90" t="s">
        <v>7967</v>
      </c>
      <c r="B5278" s="90" t="s">
        <v>8361</v>
      </c>
      <c r="C5278" s="90" t="s">
        <v>8284</v>
      </c>
      <c r="D5278" s="90">
        <v>299308</v>
      </c>
      <c r="E5278" s="90" t="s">
        <v>8362</v>
      </c>
      <c r="F5278" s="90">
        <v>299260</v>
      </c>
      <c r="G5278" s="90" t="s">
        <v>32</v>
      </c>
      <c r="H5278" s="90"/>
      <c r="I5278" s="90" t="s">
        <v>22</v>
      </c>
      <c r="J5278" s="90" t="s">
        <v>34</v>
      </c>
      <c r="K5278" s="91">
        <v>42374</v>
      </c>
      <c r="L5278" s="90" t="s">
        <v>285</v>
      </c>
      <c r="M5278" s="90" t="s">
        <v>8286</v>
      </c>
      <c r="N5278" s="90" t="s">
        <v>8287</v>
      </c>
    </row>
    <row r="5279" spans="1:14" x14ac:dyDescent="0.25">
      <c r="A5279" s="90" t="s">
        <v>7967</v>
      </c>
      <c r="B5279" s="90" t="s">
        <v>8370</v>
      </c>
      <c r="C5279" s="90" t="s">
        <v>8284</v>
      </c>
      <c r="D5279" s="90">
        <v>299308</v>
      </c>
      <c r="E5279" s="90" t="s">
        <v>8371</v>
      </c>
      <c r="F5279" s="90">
        <v>48769967</v>
      </c>
      <c r="G5279" s="90" t="s">
        <v>32</v>
      </c>
      <c r="H5279" s="90"/>
      <c r="I5279" s="90" t="s">
        <v>22</v>
      </c>
      <c r="J5279" s="90" t="s">
        <v>34</v>
      </c>
      <c r="K5279" s="91">
        <v>42374</v>
      </c>
      <c r="L5279" s="90" t="s">
        <v>285</v>
      </c>
      <c r="M5279" s="90" t="s">
        <v>8286</v>
      </c>
      <c r="N5279" s="90" t="s">
        <v>8287</v>
      </c>
    </row>
    <row r="5280" spans="1:14" x14ac:dyDescent="0.25">
      <c r="A5280" s="90" t="s">
        <v>7967</v>
      </c>
      <c r="B5280" s="90" t="s">
        <v>8382</v>
      </c>
      <c r="C5280" s="90" t="s">
        <v>8284</v>
      </c>
      <c r="D5280" s="90">
        <v>299308</v>
      </c>
      <c r="E5280" s="90" t="s">
        <v>8383</v>
      </c>
      <c r="F5280" s="90">
        <v>299511</v>
      </c>
      <c r="G5280" s="90" t="s">
        <v>32</v>
      </c>
      <c r="H5280" s="90"/>
      <c r="I5280" s="90" t="s">
        <v>22</v>
      </c>
      <c r="J5280" s="90" t="s">
        <v>34</v>
      </c>
      <c r="K5280" s="91">
        <v>42374</v>
      </c>
      <c r="L5280" s="90" t="s">
        <v>285</v>
      </c>
      <c r="M5280" s="90" t="s">
        <v>8286</v>
      </c>
      <c r="N5280" s="90" t="s">
        <v>8287</v>
      </c>
    </row>
    <row r="5281" spans="1:14" x14ac:dyDescent="0.25">
      <c r="A5281" s="90" t="s">
        <v>7967</v>
      </c>
      <c r="B5281" s="90" t="s">
        <v>8343</v>
      </c>
      <c r="C5281" s="90" t="s">
        <v>8284</v>
      </c>
      <c r="D5281" s="90">
        <v>299308</v>
      </c>
      <c r="E5281" s="90" t="s">
        <v>8344</v>
      </c>
      <c r="F5281" s="90">
        <v>635758</v>
      </c>
      <c r="G5281" s="90" t="s">
        <v>32</v>
      </c>
      <c r="H5281" s="90"/>
      <c r="I5281" s="90" t="s">
        <v>22</v>
      </c>
      <c r="J5281" s="90" t="s">
        <v>34</v>
      </c>
      <c r="K5281" s="91">
        <v>42370</v>
      </c>
      <c r="L5281" s="90" t="s">
        <v>285</v>
      </c>
      <c r="M5281" s="90" t="s">
        <v>8286</v>
      </c>
      <c r="N5281" s="90" t="s">
        <v>8287</v>
      </c>
    </row>
    <row r="5282" spans="1:14" x14ac:dyDescent="0.25">
      <c r="A5282" s="90" t="s">
        <v>7967</v>
      </c>
      <c r="B5282" s="90" t="s">
        <v>8346</v>
      </c>
      <c r="C5282" s="90" t="s">
        <v>8284</v>
      </c>
      <c r="D5282" s="90">
        <v>299308</v>
      </c>
      <c r="E5282" s="90" t="s">
        <v>8347</v>
      </c>
      <c r="F5282" s="90">
        <v>635651</v>
      </c>
      <c r="G5282" s="90" t="s">
        <v>32</v>
      </c>
      <c r="H5282" s="90"/>
      <c r="I5282" s="90" t="s">
        <v>22</v>
      </c>
      <c r="J5282" s="90" t="s">
        <v>34</v>
      </c>
      <c r="K5282" s="91">
        <v>42370</v>
      </c>
      <c r="L5282" s="90" t="s">
        <v>285</v>
      </c>
      <c r="M5282" s="90" t="s">
        <v>8286</v>
      </c>
      <c r="N5282" s="90" t="s">
        <v>8334</v>
      </c>
    </row>
    <row r="5283" spans="1:14" x14ac:dyDescent="0.25">
      <c r="A5283" s="90" t="s">
        <v>7967</v>
      </c>
      <c r="B5283" s="90" t="s">
        <v>8349</v>
      </c>
      <c r="C5283" s="90" t="s">
        <v>8284</v>
      </c>
      <c r="D5283" s="90">
        <v>299308</v>
      </c>
      <c r="E5283" s="90" t="s">
        <v>8350</v>
      </c>
      <c r="F5283" s="90">
        <v>635642</v>
      </c>
      <c r="G5283" s="90" t="s">
        <v>32</v>
      </c>
      <c r="H5283" s="90"/>
      <c r="I5283" s="90" t="s">
        <v>22</v>
      </c>
      <c r="J5283" s="90" t="s">
        <v>34</v>
      </c>
      <c r="K5283" s="91">
        <v>42370</v>
      </c>
      <c r="L5283" s="90" t="s">
        <v>285</v>
      </c>
      <c r="M5283" s="90" t="s">
        <v>8286</v>
      </c>
      <c r="N5283" s="90" t="s">
        <v>8287</v>
      </c>
    </row>
    <row r="5284" spans="1:14" x14ac:dyDescent="0.25">
      <c r="A5284" s="90" t="s">
        <v>7967</v>
      </c>
      <c r="B5284" s="90" t="s">
        <v>8358</v>
      </c>
      <c r="C5284" s="90" t="s">
        <v>8284</v>
      </c>
      <c r="D5284" s="90">
        <v>299308</v>
      </c>
      <c r="E5284" s="90" t="s">
        <v>8359</v>
      </c>
      <c r="F5284" s="90">
        <v>64990940</v>
      </c>
      <c r="G5284" s="90" t="s">
        <v>32</v>
      </c>
      <c r="H5284" s="90"/>
      <c r="I5284" s="90" t="s">
        <v>22</v>
      </c>
      <c r="J5284" s="90" t="s">
        <v>34</v>
      </c>
      <c r="K5284" s="91">
        <v>42370</v>
      </c>
      <c r="L5284" s="90" t="s">
        <v>285</v>
      </c>
      <c r="M5284" s="90" t="s">
        <v>8286</v>
      </c>
      <c r="N5284" s="90" t="s">
        <v>8287</v>
      </c>
    </row>
    <row r="5285" spans="1:14" x14ac:dyDescent="0.25">
      <c r="A5285" s="90" t="s">
        <v>7967</v>
      </c>
      <c r="B5285" s="90" t="s">
        <v>8367</v>
      </c>
      <c r="C5285" s="90" t="s">
        <v>8284</v>
      </c>
      <c r="D5285" s="90">
        <v>299308</v>
      </c>
      <c r="E5285" s="90" t="s">
        <v>8368</v>
      </c>
      <c r="F5285" s="90">
        <v>228711</v>
      </c>
      <c r="G5285" s="90" t="s">
        <v>32</v>
      </c>
      <c r="H5285" s="90"/>
      <c r="I5285" s="90" t="s">
        <v>22</v>
      </c>
      <c r="J5285" s="90" t="s">
        <v>34</v>
      </c>
      <c r="K5285" s="91">
        <v>42370</v>
      </c>
      <c r="L5285" s="90" t="s">
        <v>285</v>
      </c>
      <c r="M5285" s="90" t="s">
        <v>8286</v>
      </c>
      <c r="N5285" s="90" t="s">
        <v>8287</v>
      </c>
    </row>
    <row r="5286" spans="1:14" x14ac:dyDescent="0.25">
      <c r="A5286" s="90" t="s">
        <v>7967</v>
      </c>
      <c r="B5286" s="90" t="s">
        <v>8373</v>
      </c>
      <c r="C5286" s="90" t="s">
        <v>8284</v>
      </c>
      <c r="D5286" s="90">
        <v>299308</v>
      </c>
      <c r="E5286" s="90" t="s">
        <v>8374</v>
      </c>
      <c r="F5286" s="90">
        <v>635693</v>
      </c>
      <c r="G5286" s="90" t="s">
        <v>32</v>
      </c>
      <c r="H5286" s="90"/>
      <c r="I5286" s="90" t="s">
        <v>22</v>
      </c>
      <c r="J5286" s="90" t="s">
        <v>34</v>
      </c>
      <c r="K5286" s="91">
        <v>42370</v>
      </c>
      <c r="L5286" s="90" t="s">
        <v>285</v>
      </c>
      <c r="M5286" s="90" t="s">
        <v>8286</v>
      </c>
      <c r="N5286" s="90" t="s">
        <v>8287</v>
      </c>
    </row>
    <row r="5287" spans="1:14" x14ac:dyDescent="0.25">
      <c r="A5287" s="90" t="s">
        <v>7967</v>
      </c>
      <c r="B5287" s="90" t="s">
        <v>8376</v>
      </c>
      <c r="C5287" s="90" t="s">
        <v>8284</v>
      </c>
      <c r="D5287" s="90">
        <v>299308</v>
      </c>
      <c r="E5287" s="90" t="s">
        <v>8377</v>
      </c>
      <c r="F5287" s="90">
        <v>299456</v>
      </c>
      <c r="G5287" s="90" t="s">
        <v>32</v>
      </c>
      <c r="H5287" s="90"/>
      <c r="I5287" s="90" t="s">
        <v>22</v>
      </c>
      <c r="J5287" s="90" t="s">
        <v>34</v>
      </c>
      <c r="K5287" s="91">
        <v>42370</v>
      </c>
      <c r="L5287" s="90" t="s">
        <v>285</v>
      </c>
      <c r="M5287" s="90" t="s">
        <v>8286</v>
      </c>
      <c r="N5287" s="90" t="s">
        <v>8287</v>
      </c>
    </row>
    <row r="5288" spans="1:14" x14ac:dyDescent="0.25">
      <c r="A5288" s="90" t="s">
        <v>7967</v>
      </c>
      <c r="B5288" s="90" t="s">
        <v>8379</v>
      </c>
      <c r="C5288" s="90" t="s">
        <v>8284</v>
      </c>
      <c r="D5288" s="90">
        <v>299308</v>
      </c>
      <c r="E5288" s="90" t="s">
        <v>8380</v>
      </c>
      <c r="F5288" s="90">
        <v>576271</v>
      </c>
      <c r="G5288" s="90" t="s">
        <v>32</v>
      </c>
      <c r="H5288" s="90"/>
      <c r="I5288" s="90" t="s">
        <v>22</v>
      </c>
      <c r="J5288" s="90" t="s">
        <v>34</v>
      </c>
      <c r="K5288" s="91">
        <v>42370</v>
      </c>
      <c r="L5288" s="90" t="s">
        <v>285</v>
      </c>
      <c r="M5288" s="90" t="s">
        <v>8286</v>
      </c>
      <c r="N5288" s="90" t="s">
        <v>8287</v>
      </c>
    </row>
    <row r="5289" spans="1:14" x14ac:dyDescent="0.25">
      <c r="A5289" s="90" t="s">
        <v>7967</v>
      </c>
      <c r="B5289" s="90" t="s">
        <v>8386</v>
      </c>
      <c r="C5289" s="90" t="s">
        <v>8284</v>
      </c>
      <c r="D5289" s="90">
        <v>299308</v>
      </c>
      <c r="E5289" s="90" t="s">
        <v>8387</v>
      </c>
      <c r="F5289" s="90">
        <v>635626</v>
      </c>
      <c r="G5289" s="90" t="s">
        <v>32</v>
      </c>
      <c r="H5289" s="90"/>
      <c r="I5289" s="90" t="s">
        <v>22</v>
      </c>
      <c r="J5289" s="90" t="s">
        <v>34</v>
      </c>
      <c r="K5289" s="91">
        <v>42370</v>
      </c>
      <c r="L5289" s="90" t="s">
        <v>285</v>
      </c>
      <c r="M5289" s="90" t="s">
        <v>8286</v>
      </c>
      <c r="N5289" s="90" t="s">
        <v>8287</v>
      </c>
    </row>
    <row r="5290" spans="1:14" x14ac:dyDescent="0.25">
      <c r="A5290" s="90" t="s">
        <v>7967</v>
      </c>
      <c r="B5290" s="90" t="s">
        <v>8394</v>
      </c>
      <c r="C5290" s="90" t="s">
        <v>8284</v>
      </c>
      <c r="D5290" s="90">
        <v>299308</v>
      </c>
      <c r="E5290" s="90" t="s">
        <v>8395</v>
      </c>
      <c r="F5290" s="90">
        <v>299651</v>
      </c>
      <c r="G5290" s="90" t="s">
        <v>32</v>
      </c>
      <c r="H5290" s="90"/>
      <c r="I5290" s="90" t="s">
        <v>22</v>
      </c>
      <c r="J5290" s="90" t="s">
        <v>34</v>
      </c>
      <c r="K5290" s="91">
        <v>42370</v>
      </c>
      <c r="L5290" s="90" t="s">
        <v>285</v>
      </c>
      <c r="M5290" s="90" t="s">
        <v>8286</v>
      </c>
      <c r="N5290" s="90" t="s">
        <v>8287</v>
      </c>
    </row>
    <row r="5291" spans="1:14" x14ac:dyDescent="0.25">
      <c r="A5291" s="90" t="s">
        <v>7967</v>
      </c>
      <c r="B5291" s="90" t="s">
        <v>8397</v>
      </c>
      <c r="C5291" s="90" t="s">
        <v>8284</v>
      </c>
      <c r="D5291" s="90">
        <v>299308</v>
      </c>
      <c r="E5291" s="90" t="s">
        <v>8398</v>
      </c>
      <c r="F5291" s="90">
        <v>299669</v>
      </c>
      <c r="G5291" s="90" t="s">
        <v>32</v>
      </c>
      <c r="H5291" s="90"/>
      <c r="I5291" s="90" t="s">
        <v>22</v>
      </c>
      <c r="J5291" s="90" t="s">
        <v>34</v>
      </c>
      <c r="K5291" s="91">
        <v>42370</v>
      </c>
      <c r="L5291" s="90" t="s">
        <v>285</v>
      </c>
      <c r="M5291" s="90" t="s">
        <v>8286</v>
      </c>
      <c r="N5291" s="90" t="s">
        <v>8287</v>
      </c>
    </row>
    <row r="5292" spans="1:14" x14ac:dyDescent="0.25">
      <c r="A5292" s="90" t="s">
        <v>7967</v>
      </c>
      <c r="B5292" s="90" t="s">
        <v>8400</v>
      </c>
      <c r="C5292" s="90" t="s">
        <v>8284</v>
      </c>
      <c r="D5292" s="90">
        <v>299308</v>
      </c>
      <c r="E5292" s="90" t="s">
        <v>8401</v>
      </c>
      <c r="F5292" s="90">
        <v>299677</v>
      </c>
      <c r="G5292" s="90" t="s">
        <v>32</v>
      </c>
      <c r="H5292" s="90"/>
      <c r="I5292" s="90" t="s">
        <v>22</v>
      </c>
      <c r="J5292" s="90" t="s">
        <v>34</v>
      </c>
      <c r="K5292" s="91">
        <v>42370</v>
      </c>
      <c r="L5292" s="90" t="s">
        <v>285</v>
      </c>
      <c r="M5292" s="90" t="s">
        <v>8286</v>
      </c>
      <c r="N5292" s="90" t="s">
        <v>8287</v>
      </c>
    </row>
    <row r="5293" spans="1:14" x14ac:dyDescent="0.25">
      <c r="A5293" s="90" t="s">
        <v>7967</v>
      </c>
      <c r="B5293" s="90" t="s">
        <v>8289</v>
      </c>
      <c r="C5293" s="90" t="s">
        <v>8284</v>
      </c>
      <c r="D5293" s="90">
        <v>299308</v>
      </c>
      <c r="E5293" s="90" t="s">
        <v>7970</v>
      </c>
      <c r="F5293" s="90">
        <v>635367</v>
      </c>
      <c r="G5293" s="90" t="s">
        <v>32</v>
      </c>
      <c r="H5293" s="90"/>
      <c r="I5293" s="90" t="s">
        <v>22</v>
      </c>
      <c r="J5293" s="90" t="s">
        <v>34</v>
      </c>
      <c r="K5293" s="91">
        <v>42369</v>
      </c>
      <c r="L5293" s="90" t="s">
        <v>285</v>
      </c>
      <c r="M5293" s="90" t="s">
        <v>8286</v>
      </c>
      <c r="N5293" s="90" t="s">
        <v>8287</v>
      </c>
    </row>
    <row r="5294" spans="1:14" x14ac:dyDescent="0.25">
      <c r="A5294" s="90" t="s">
        <v>7967</v>
      </c>
      <c r="B5294" s="90" t="s">
        <v>8310</v>
      </c>
      <c r="C5294" s="90" t="s">
        <v>8284</v>
      </c>
      <c r="D5294" s="90">
        <v>299308</v>
      </c>
      <c r="E5294" s="90" t="s">
        <v>8311</v>
      </c>
      <c r="F5294" s="90">
        <v>298841</v>
      </c>
      <c r="G5294" s="90" t="s">
        <v>32</v>
      </c>
      <c r="H5294" s="90"/>
      <c r="I5294" s="90" t="s">
        <v>22</v>
      </c>
      <c r="J5294" s="90" t="s">
        <v>34</v>
      </c>
      <c r="K5294" s="91">
        <v>42369</v>
      </c>
      <c r="L5294" s="90" t="s">
        <v>285</v>
      </c>
      <c r="M5294" s="90" t="s">
        <v>8286</v>
      </c>
      <c r="N5294" s="90" t="s">
        <v>8287</v>
      </c>
    </row>
    <row r="5295" spans="1:14" x14ac:dyDescent="0.25">
      <c r="A5295" s="90" t="s">
        <v>7967</v>
      </c>
      <c r="B5295" s="90" t="s">
        <v>8313</v>
      </c>
      <c r="C5295" s="90" t="s">
        <v>8284</v>
      </c>
      <c r="D5295" s="90">
        <v>299308</v>
      </c>
      <c r="E5295" s="90" t="s">
        <v>7969</v>
      </c>
      <c r="F5295" s="90">
        <v>298867</v>
      </c>
      <c r="G5295" s="90" t="s">
        <v>32</v>
      </c>
      <c r="H5295" s="90"/>
      <c r="I5295" s="90" t="s">
        <v>22</v>
      </c>
      <c r="J5295" s="90" t="s">
        <v>34</v>
      </c>
      <c r="K5295" s="91">
        <v>42369</v>
      </c>
      <c r="L5295" s="90" t="s">
        <v>285</v>
      </c>
      <c r="M5295" s="90" t="s">
        <v>8286</v>
      </c>
      <c r="N5295" s="90" t="s">
        <v>8287</v>
      </c>
    </row>
    <row r="5296" spans="1:14" x14ac:dyDescent="0.25">
      <c r="A5296" s="90" t="s">
        <v>7967</v>
      </c>
      <c r="B5296" s="90" t="s">
        <v>8320</v>
      </c>
      <c r="C5296" s="90" t="s">
        <v>8284</v>
      </c>
      <c r="D5296" s="90">
        <v>299308</v>
      </c>
      <c r="E5296" s="90" t="s">
        <v>8321</v>
      </c>
      <c r="F5296" s="90">
        <v>635677</v>
      </c>
      <c r="G5296" s="90" t="s">
        <v>32</v>
      </c>
      <c r="H5296" s="90"/>
      <c r="I5296" s="90" t="s">
        <v>22</v>
      </c>
      <c r="J5296" s="90" t="s">
        <v>34</v>
      </c>
      <c r="K5296" s="91">
        <v>42369</v>
      </c>
      <c r="L5296" s="90" t="s">
        <v>285</v>
      </c>
      <c r="M5296" s="90" t="s">
        <v>8286</v>
      </c>
      <c r="N5296" s="90" t="s">
        <v>8287</v>
      </c>
    </row>
    <row r="5297" spans="1:14" x14ac:dyDescent="0.25">
      <c r="A5297" s="90" t="s">
        <v>7967</v>
      </c>
      <c r="B5297" s="90" t="s">
        <v>8329</v>
      </c>
      <c r="C5297" s="90" t="s">
        <v>8284</v>
      </c>
      <c r="D5297" s="90">
        <v>299308</v>
      </c>
      <c r="E5297" s="90" t="s">
        <v>8330</v>
      </c>
      <c r="F5297" s="90">
        <v>635715</v>
      </c>
      <c r="G5297" s="90" t="s">
        <v>32</v>
      </c>
      <c r="H5297" s="90"/>
      <c r="I5297" s="90" t="s">
        <v>22</v>
      </c>
      <c r="J5297" s="90" t="s">
        <v>34</v>
      </c>
      <c r="K5297" s="91">
        <v>42369</v>
      </c>
      <c r="L5297" s="90" t="s">
        <v>285</v>
      </c>
      <c r="M5297" s="90" t="s">
        <v>8286</v>
      </c>
      <c r="N5297" s="90" t="s">
        <v>8287</v>
      </c>
    </row>
    <row r="5298" spans="1:14" x14ac:dyDescent="0.25">
      <c r="A5298" s="90" t="s">
        <v>7967</v>
      </c>
      <c r="B5298" s="90" t="s">
        <v>8337</v>
      </c>
      <c r="C5298" s="90" t="s">
        <v>8284</v>
      </c>
      <c r="D5298" s="90">
        <v>299308</v>
      </c>
      <c r="E5298" s="90" t="s">
        <v>8338</v>
      </c>
      <c r="F5298" s="90">
        <v>575640</v>
      </c>
      <c r="G5298" s="90" t="s">
        <v>32</v>
      </c>
      <c r="H5298" s="90"/>
      <c r="I5298" s="90" t="s">
        <v>22</v>
      </c>
      <c r="J5298" s="90" t="s">
        <v>34</v>
      </c>
      <c r="K5298" s="91">
        <v>42369</v>
      </c>
      <c r="L5298" s="90" t="s">
        <v>285</v>
      </c>
      <c r="M5298" s="90" t="s">
        <v>8286</v>
      </c>
      <c r="N5298" s="90" t="s">
        <v>8287</v>
      </c>
    </row>
    <row r="5299" spans="1:14" x14ac:dyDescent="0.25">
      <c r="A5299" s="90" t="s">
        <v>7967</v>
      </c>
      <c r="B5299" s="90" t="s">
        <v>8283</v>
      </c>
      <c r="C5299" s="90" t="s">
        <v>8284</v>
      </c>
      <c r="D5299" s="90">
        <v>299308</v>
      </c>
      <c r="E5299" s="90" t="s">
        <v>8285</v>
      </c>
      <c r="F5299" s="90">
        <v>298654</v>
      </c>
      <c r="G5299" s="90" t="s">
        <v>32</v>
      </c>
      <c r="H5299" s="90"/>
      <c r="I5299" s="90" t="s">
        <v>22</v>
      </c>
      <c r="J5299" s="90" t="s">
        <v>34</v>
      </c>
      <c r="K5299" s="91">
        <v>42368</v>
      </c>
      <c r="L5299" s="90" t="s">
        <v>285</v>
      </c>
      <c r="M5299" s="90" t="s">
        <v>8286</v>
      </c>
      <c r="N5299" s="90" t="s">
        <v>8287</v>
      </c>
    </row>
    <row r="5300" spans="1:14" x14ac:dyDescent="0.25">
      <c r="A5300" s="90" t="s">
        <v>7967</v>
      </c>
      <c r="B5300" s="90" t="s">
        <v>8291</v>
      </c>
      <c r="C5300" s="90" t="s">
        <v>8284</v>
      </c>
      <c r="D5300" s="90">
        <v>299308</v>
      </c>
      <c r="E5300" s="90" t="s">
        <v>8292</v>
      </c>
      <c r="F5300" s="90">
        <v>298697</v>
      </c>
      <c r="G5300" s="90" t="s">
        <v>32</v>
      </c>
      <c r="H5300" s="90"/>
      <c r="I5300" s="90" t="s">
        <v>22</v>
      </c>
      <c r="J5300" s="90" t="s">
        <v>34</v>
      </c>
      <c r="K5300" s="91">
        <v>42368</v>
      </c>
      <c r="L5300" s="90" t="s">
        <v>285</v>
      </c>
      <c r="M5300" s="90" t="s">
        <v>8286</v>
      </c>
      <c r="N5300" s="90" t="s">
        <v>8287</v>
      </c>
    </row>
    <row r="5301" spans="1:14" x14ac:dyDescent="0.25">
      <c r="A5301" s="90" t="s">
        <v>7967</v>
      </c>
      <c r="B5301" s="90" t="s">
        <v>8302</v>
      </c>
      <c r="C5301" s="90" t="s">
        <v>8284</v>
      </c>
      <c r="D5301" s="90">
        <v>299308</v>
      </c>
      <c r="E5301" s="90" t="s">
        <v>8303</v>
      </c>
      <c r="F5301" s="90">
        <v>635359</v>
      </c>
      <c r="G5301" s="90" t="s">
        <v>32</v>
      </c>
      <c r="H5301" s="90"/>
      <c r="I5301" s="90" t="s">
        <v>22</v>
      </c>
      <c r="J5301" s="90" t="s">
        <v>34</v>
      </c>
      <c r="K5301" s="91">
        <v>42368</v>
      </c>
      <c r="L5301" s="90" t="s">
        <v>285</v>
      </c>
      <c r="M5301" s="90" t="s">
        <v>8286</v>
      </c>
      <c r="N5301" s="90" t="s">
        <v>8287</v>
      </c>
    </row>
    <row r="5302" spans="1:14" x14ac:dyDescent="0.25">
      <c r="A5302" s="90" t="s">
        <v>7967</v>
      </c>
      <c r="B5302" s="90" t="s">
        <v>8305</v>
      </c>
      <c r="C5302" s="90" t="s">
        <v>8284</v>
      </c>
      <c r="D5302" s="90">
        <v>299308</v>
      </c>
      <c r="E5302" s="90" t="s">
        <v>595</v>
      </c>
      <c r="F5302" s="90">
        <v>298808</v>
      </c>
      <c r="G5302" s="90" t="s">
        <v>32</v>
      </c>
      <c r="H5302" s="90"/>
      <c r="I5302" s="90" t="s">
        <v>22</v>
      </c>
      <c r="J5302" s="90" t="s">
        <v>34</v>
      </c>
      <c r="K5302" s="91">
        <v>42368</v>
      </c>
      <c r="L5302" s="90" t="s">
        <v>285</v>
      </c>
      <c r="M5302" s="90" t="s">
        <v>8286</v>
      </c>
      <c r="N5302" s="90" t="s">
        <v>8287</v>
      </c>
    </row>
    <row r="5303" spans="1:14" x14ac:dyDescent="0.25">
      <c r="A5303" s="90" t="s">
        <v>7967</v>
      </c>
      <c r="B5303" s="90" t="s">
        <v>8307</v>
      </c>
      <c r="C5303" s="90" t="s">
        <v>8284</v>
      </c>
      <c r="D5303" s="90">
        <v>299308</v>
      </c>
      <c r="E5303" s="90" t="s">
        <v>8308</v>
      </c>
      <c r="F5303" s="90">
        <v>534927</v>
      </c>
      <c r="G5303" s="90" t="s">
        <v>32</v>
      </c>
      <c r="H5303" s="90"/>
      <c r="I5303" s="90" t="s">
        <v>22</v>
      </c>
      <c r="J5303" s="90" t="s">
        <v>34</v>
      </c>
      <c r="K5303" s="91">
        <v>42368</v>
      </c>
      <c r="L5303" s="90" t="s">
        <v>285</v>
      </c>
      <c r="M5303" s="90" t="s">
        <v>8286</v>
      </c>
      <c r="N5303" s="90" t="s">
        <v>8287</v>
      </c>
    </row>
    <row r="5304" spans="1:14" x14ac:dyDescent="0.25">
      <c r="A5304" s="90" t="s">
        <v>7967</v>
      </c>
      <c r="B5304" s="90" t="s">
        <v>8318</v>
      </c>
      <c r="C5304" s="90" t="s">
        <v>8284</v>
      </c>
      <c r="D5304" s="90">
        <v>299308</v>
      </c>
      <c r="E5304" s="90" t="s">
        <v>8319</v>
      </c>
      <c r="F5304" s="90">
        <v>298891</v>
      </c>
      <c r="G5304" s="90" t="s">
        <v>32</v>
      </c>
      <c r="H5304" s="90"/>
      <c r="I5304" s="90" t="s">
        <v>33</v>
      </c>
      <c r="J5304" s="90" t="s">
        <v>34</v>
      </c>
      <c r="K5304" s="91">
        <v>42368</v>
      </c>
      <c r="L5304" s="90" t="s">
        <v>285</v>
      </c>
      <c r="M5304" s="90" t="s">
        <v>8286</v>
      </c>
      <c r="N5304" s="90" t="s">
        <v>8287</v>
      </c>
    </row>
    <row r="5305" spans="1:14" x14ac:dyDescent="0.25">
      <c r="A5305" s="90" t="s">
        <v>7967</v>
      </c>
      <c r="B5305" s="90" t="s">
        <v>8392</v>
      </c>
      <c r="C5305" s="90" t="s">
        <v>8284</v>
      </c>
      <c r="D5305" s="90">
        <v>299308</v>
      </c>
      <c r="E5305" s="90" t="s">
        <v>8393</v>
      </c>
      <c r="F5305" s="90">
        <v>635618</v>
      </c>
      <c r="G5305" s="90" t="s">
        <v>32</v>
      </c>
      <c r="H5305" s="90"/>
      <c r="I5305" s="90" t="s">
        <v>33</v>
      </c>
      <c r="J5305" s="90" t="s">
        <v>34</v>
      </c>
      <c r="K5305" s="91">
        <v>42368</v>
      </c>
      <c r="L5305" s="90" t="s">
        <v>285</v>
      </c>
      <c r="M5305" s="90" t="s">
        <v>8286</v>
      </c>
      <c r="N5305" s="90" t="s">
        <v>8287</v>
      </c>
    </row>
    <row r="5306" spans="1:14" x14ac:dyDescent="0.25">
      <c r="A5306" s="90" t="s">
        <v>7967</v>
      </c>
      <c r="B5306" s="90" t="s">
        <v>8095</v>
      </c>
      <c r="C5306" s="90" t="s">
        <v>8096</v>
      </c>
      <c r="D5306" s="90">
        <v>302724</v>
      </c>
      <c r="E5306" s="90" t="s">
        <v>8097</v>
      </c>
      <c r="F5306" s="90">
        <v>302333</v>
      </c>
      <c r="G5306" s="90" t="s">
        <v>32</v>
      </c>
      <c r="H5306" s="90"/>
      <c r="I5306" s="90" t="s">
        <v>22</v>
      </c>
      <c r="J5306" s="90" t="s">
        <v>34</v>
      </c>
      <c r="K5306" s="91">
        <v>42361</v>
      </c>
      <c r="L5306" s="90" t="s">
        <v>285</v>
      </c>
      <c r="M5306" s="90" t="s">
        <v>8098</v>
      </c>
      <c r="N5306" s="90" t="s">
        <v>8099</v>
      </c>
    </row>
    <row r="5307" spans="1:14" x14ac:dyDescent="0.25">
      <c r="A5307" s="90" t="s">
        <v>7967</v>
      </c>
      <c r="B5307" s="90" t="s">
        <v>8108</v>
      </c>
      <c r="C5307" s="90" t="s">
        <v>8096</v>
      </c>
      <c r="D5307" s="90">
        <v>302724</v>
      </c>
      <c r="E5307" s="90" t="s">
        <v>3064</v>
      </c>
      <c r="F5307" s="90">
        <v>302708</v>
      </c>
      <c r="G5307" s="90" t="s">
        <v>32</v>
      </c>
      <c r="H5307" s="90"/>
      <c r="I5307" s="90" t="s">
        <v>22</v>
      </c>
      <c r="J5307" s="90" t="s">
        <v>34</v>
      </c>
      <c r="K5307" s="91">
        <v>42361</v>
      </c>
      <c r="L5307" s="90" t="s">
        <v>285</v>
      </c>
      <c r="M5307" s="90" t="s">
        <v>8098</v>
      </c>
      <c r="N5307" s="90" t="s">
        <v>8099</v>
      </c>
    </row>
    <row r="5308" spans="1:14" x14ac:dyDescent="0.25">
      <c r="A5308" s="90" t="s">
        <v>7967</v>
      </c>
      <c r="B5308" s="90" t="s">
        <v>8110</v>
      </c>
      <c r="C5308" s="90" t="s">
        <v>8096</v>
      </c>
      <c r="D5308" s="90">
        <v>302724</v>
      </c>
      <c r="E5308" s="90" t="s">
        <v>8111</v>
      </c>
      <c r="F5308" s="90">
        <v>302929</v>
      </c>
      <c r="G5308" s="90" t="s">
        <v>32</v>
      </c>
      <c r="H5308" s="90"/>
      <c r="I5308" s="90" t="s">
        <v>22</v>
      </c>
      <c r="J5308" s="90" t="s">
        <v>34</v>
      </c>
      <c r="K5308" s="91">
        <v>42361</v>
      </c>
      <c r="L5308" s="90" t="s">
        <v>285</v>
      </c>
      <c r="M5308" s="90" t="s">
        <v>8098</v>
      </c>
      <c r="N5308" s="90" t="s">
        <v>8099</v>
      </c>
    </row>
    <row r="5309" spans="1:14" x14ac:dyDescent="0.25">
      <c r="A5309" s="90" t="s">
        <v>7967</v>
      </c>
      <c r="B5309" s="90" t="s">
        <v>8118</v>
      </c>
      <c r="C5309" s="90" t="s">
        <v>8096</v>
      </c>
      <c r="D5309" s="90">
        <v>302724</v>
      </c>
      <c r="E5309" s="90" t="s">
        <v>8119</v>
      </c>
      <c r="F5309" s="90">
        <v>303429</v>
      </c>
      <c r="G5309" s="90" t="s">
        <v>32</v>
      </c>
      <c r="H5309" s="90"/>
      <c r="I5309" s="90" t="s">
        <v>22</v>
      </c>
      <c r="J5309" s="90" t="s">
        <v>34</v>
      </c>
      <c r="K5309" s="91">
        <v>42361</v>
      </c>
      <c r="L5309" s="90" t="s">
        <v>285</v>
      </c>
      <c r="M5309" s="90" t="s">
        <v>8098</v>
      </c>
      <c r="N5309" s="90" t="s">
        <v>8099</v>
      </c>
    </row>
    <row r="5310" spans="1:14" ht="28.55" x14ac:dyDescent="0.25">
      <c r="A5310" s="90" t="s">
        <v>7967</v>
      </c>
      <c r="B5310" s="90" t="s">
        <v>8205</v>
      </c>
      <c r="C5310" s="90" t="s">
        <v>8182</v>
      </c>
      <c r="D5310" s="90">
        <v>301493</v>
      </c>
      <c r="E5310" s="90" t="s">
        <v>8206</v>
      </c>
      <c r="F5310" s="90">
        <v>301965</v>
      </c>
      <c r="G5310" s="90" t="s">
        <v>32</v>
      </c>
      <c r="H5310" s="90"/>
      <c r="I5310" s="90" t="s">
        <v>33</v>
      </c>
      <c r="J5310" s="90">
        <v>4</v>
      </c>
      <c r="K5310" s="91">
        <v>42360</v>
      </c>
      <c r="L5310" s="90" t="s">
        <v>35</v>
      </c>
      <c r="M5310" s="90" t="s">
        <v>8184</v>
      </c>
      <c r="N5310" s="90" t="s">
        <v>8185</v>
      </c>
    </row>
    <row r="5311" spans="1:14" x14ac:dyDescent="0.25">
      <c r="A5311" s="90" t="s">
        <v>7967</v>
      </c>
      <c r="B5311" s="90" t="s">
        <v>8125</v>
      </c>
      <c r="C5311" s="90" t="s">
        <v>8126</v>
      </c>
      <c r="D5311" s="90">
        <v>301370</v>
      </c>
      <c r="E5311" s="90" t="s">
        <v>8127</v>
      </c>
      <c r="F5311" s="90">
        <v>636592</v>
      </c>
      <c r="G5311" s="90" t="s">
        <v>32</v>
      </c>
      <c r="H5311" s="90"/>
      <c r="I5311" s="90" t="s">
        <v>33</v>
      </c>
      <c r="J5311" s="90">
        <v>5</v>
      </c>
      <c r="K5311" s="91">
        <v>42357</v>
      </c>
      <c r="L5311" s="90" t="s">
        <v>285</v>
      </c>
      <c r="M5311" s="90" t="s">
        <v>8098</v>
      </c>
      <c r="N5311" s="90" t="s">
        <v>8099</v>
      </c>
    </row>
    <row r="5312" spans="1:14" ht="28.55" x14ac:dyDescent="0.25">
      <c r="A5312" s="90" t="s">
        <v>7967</v>
      </c>
      <c r="B5312" s="90" t="s">
        <v>8189</v>
      </c>
      <c r="C5312" s="90" t="s">
        <v>8182</v>
      </c>
      <c r="D5312" s="90">
        <v>301493</v>
      </c>
      <c r="E5312" s="90" t="s">
        <v>8190</v>
      </c>
      <c r="F5312" s="90">
        <v>636223</v>
      </c>
      <c r="G5312" s="90" t="s">
        <v>32</v>
      </c>
      <c r="H5312" s="90"/>
      <c r="I5312" s="90" t="s">
        <v>33</v>
      </c>
      <c r="J5312" s="90">
        <v>4</v>
      </c>
      <c r="K5312" s="91">
        <v>42354</v>
      </c>
      <c r="L5312" s="90" t="s">
        <v>35</v>
      </c>
      <c r="M5312" s="90" t="s">
        <v>8184</v>
      </c>
      <c r="N5312" s="90" t="s">
        <v>8185</v>
      </c>
    </row>
    <row r="5313" spans="1:14" ht="28.55" x14ac:dyDescent="0.25">
      <c r="A5313" s="90" t="s">
        <v>7967</v>
      </c>
      <c r="B5313" s="90" t="s">
        <v>8181</v>
      </c>
      <c r="C5313" s="90" t="s">
        <v>8182</v>
      </c>
      <c r="D5313" s="90">
        <v>301493</v>
      </c>
      <c r="E5313" s="90" t="s">
        <v>8183</v>
      </c>
      <c r="F5313" s="90">
        <v>636142</v>
      </c>
      <c r="G5313" s="90" t="s">
        <v>32</v>
      </c>
      <c r="H5313" s="90"/>
      <c r="I5313" s="90" t="s">
        <v>33</v>
      </c>
      <c r="J5313" s="90">
        <v>4</v>
      </c>
      <c r="K5313" s="91">
        <v>42350</v>
      </c>
      <c r="L5313" s="90" t="s">
        <v>35</v>
      </c>
      <c r="M5313" s="90" t="s">
        <v>8184</v>
      </c>
      <c r="N5313" s="90" t="s">
        <v>8185</v>
      </c>
    </row>
    <row r="5314" spans="1:14" x14ac:dyDescent="0.25">
      <c r="A5314" s="90" t="s">
        <v>7967</v>
      </c>
      <c r="B5314" s="90" t="s">
        <v>14711</v>
      </c>
      <c r="C5314" s="90" t="s">
        <v>14679</v>
      </c>
      <c r="D5314" s="90">
        <v>303461</v>
      </c>
      <c r="E5314" s="90" t="s">
        <v>175</v>
      </c>
      <c r="F5314" s="90">
        <v>303038</v>
      </c>
      <c r="G5314" s="90" t="s">
        <v>4000</v>
      </c>
      <c r="H5314" s="90"/>
      <c r="I5314" s="90" t="s">
        <v>22</v>
      </c>
      <c r="J5314" s="90" t="s">
        <v>34</v>
      </c>
      <c r="K5314" s="91">
        <v>42350</v>
      </c>
      <c r="L5314" s="90" t="s">
        <v>285</v>
      </c>
      <c r="M5314" s="90"/>
      <c r="N5314" s="90"/>
    </row>
    <row r="5315" spans="1:14" x14ac:dyDescent="0.25">
      <c r="A5315" s="90" t="s">
        <v>7967</v>
      </c>
      <c r="B5315" s="90" t="s">
        <v>14712</v>
      </c>
      <c r="C5315" s="90" t="s">
        <v>14679</v>
      </c>
      <c r="D5315" s="90">
        <v>303461</v>
      </c>
      <c r="E5315" s="90" t="s">
        <v>14670</v>
      </c>
      <c r="F5315" s="90">
        <v>303640</v>
      </c>
      <c r="G5315" s="90" t="s">
        <v>8754</v>
      </c>
      <c r="H5315" s="90"/>
      <c r="I5315" s="90" t="s">
        <v>22</v>
      </c>
      <c r="J5315" s="90" t="s">
        <v>34</v>
      </c>
      <c r="K5315" s="91">
        <v>42350</v>
      </c>
      <c r="L5315" s="90" t="s">
        <v>285</v>
      </c>
      <c r="M5315" s="90"/>
      <c r="N5315" s="90"/>
    </row>
    <row r="5316" spans="1:14" x14ac:dyDescent="0.25">
      <c r="A5316" s="90" t="s">
        <v>7967</v>
      </c>
      <c r="B5316" s="90" t="s">
        <v>14713</v>
      </c>
      <c r="C5316" s="90" t="s">
        <v>14679</v>
      </c>
      <c r="D5316" s="90">
        <v>303461</v>
      </c>
      <c r="E5316" s="90" t="s">
        <v>14670</v>
      </c>
      <c r="F5316" s="90">
        <v>303640</v>
      </c>
      <c r="G5316" s="90" t="s">
        <v>4000</v>
      </c>
      <c r="H5316" s="90"/>
      <c r="I5316" s="90" t="s">
        <v>22</v>
      </c>
      <c r="J5316" s="90" t="s">
        <v>34</v>
      </c>
      <c r="K5316" s="91">
        <v>42350</v>
      </c>
      <c r="L5316" s="90" t="s">
        <v>285</v>
      </c>
      <c r="M5316" s="90"/>
      <c r="N5316" s="90"/>
    </row>
    <row r="5317" spans="1:14" ht="28.55" x14ac:dyDescent="0.25">
      <c r="A5317" s="90" t="s">
        <v>7967</v>
      </c>
      <c r="B5317" s="90" t="s">
        <v>8186</v>
      </c>
      <c r="C5317" s="90" t="s">
        <v>8182</v>
      </c>
      <c r="D5317" s="90">
        <v>301493</v>
      </c>
      <c r="E5317" s="90" t="s">
        <v>8187</v>
      </c>
      <c r="F5317" s="90">
        <v>636207</v>
      </c>
      <c r="G5317" s="90" t="s">
        <v>32</v>
      </c>
      <c r="H5317" s="90"/>
      <c r="I5317" s="90" t="s">
        <v>33</v>
      </c>
      <c r="J5317" s="90">
        <v>4</v>
      </c>
      <c r="K5317" s="91">
        <v>42347</v>
      </c>
      <c r="L5317" s="90" t="s">
        <v>35</v>
      </c>
      <c r="M5317" s="90" t="s">
        <v>8184</v>
      </c>
      <c r="N5317" s="90" t="s">
        <v>8188</v>
      </c>
    </row>
    <row r="5318" spans="1:14" ht="28.55" x14ac:dyDescent="0.25">
      <c r="A5318" s="90" t="s">
        <v>7967</v>
      </c>
      <c r="B5318" s="90" t="s">
        <v>8197</v>
      </c>
      <c r="C5318" s="90" t="s">
        <v>8182</v>
      </c>
      <c r="D5318" s="90">
        <v>301493</v>
      </c>
      <c r="E5318" s="90" t="s">
        <v>8198</v>
      </c>
      <c r="F5318" s="90">
        <v>636291</v>
      </c>
      <c r="G5318" s="90" t="s">
        <v>32</v>
      </c>
      <c r="H5318" s="90"/>
      <c r="I5318" s="90" t="s">
        <v>33</v>
      </c>
      <c r="J5318" s="90">
        <v>4</v>
      </c>
      <c r="K5318" s="91">
        <v>42347</v>
      </c>
      <c r="L5318" s="90" t="s">
        <v>35</v>
      </c>
      <c r="M5318" s="90" t="s">
        <v>8184</v>
      </c>
      <c r="N5318" s="90" t="s">
        <v>8188</v>
      </c>
    </row>
    <row r="5319" spans="1:14" ht="28.55" x14ac:dyDescent="0.25">
      <c r="A5319" s="90" t="s">
        <v>7967</v>
      </c>
      <c r="B5319" s="90" t="s">
        <v>8199</v>
      </c>
      <c r="C5319" s="90" t="s">
        <v>8182</v>
      </c>
      <c r="D5319" s="90">
        <v>301493</v>
      </c>
      <c r="E5319" s="90" t="s">
        <v>7650</v>
      </c>
      <c r="F5319" s="90">
        <v>636347</v>
      </c>
      <c r="G5319" s="90" t="s">
        <v>32</v>
      </c>
      <c r="H5319" s="90"/>
      <c r="I5319" s="90" t="s">
        <v>33</v>
      </c>
      <c r="J5319" s="90">
        <v>4</v>
      </c>
      <c r="K5319" s="91">
        <v>42347</v>
      </c>
      <c r="L5319" s="90" t="s">
        <v>35</v>
      </c>
      <c r="M5319" s="90" t="s">
        <v>8184</v>
      </c>
      <c r="N5319" s="90" t="s">
        <v>8188</v>
      </c>
    </row>
    <row r="5320" spans="1:14" ht="28.55" x14ac:dyDescent="0.25">
      <c r="A5320" s="90" t="s">
        <v>7967</v>
      </c>
      <c r="B5320" s="90" t="s">
        <v>8209</v>
      </c>
      <c r="C5320" s="90" t="s">
        <v>8182</v>
      </c>
      <c r="D5320" s="90">
        <v>301493</v>
      </c>
      <c r="E5320" s="90" t="s">
        <v>5715</v>
      </c>
      <c r="F5320" s="90">
        <v>302198</v>
      </c>
      <c r="G5320" s="90" t="s">
        <v>32</v>
      </c>
      <c r="H5320" s="90"/>
      <c r="I5320" s="90" t="s">
        <v>33</v>
      </c>
      <c r="J5320" s="90">
        <v>4</v>
      </c>
      <c r="K5320" s="91">
        <v>42347</v>
      </c>
      <c r="L5320" s="90" t="s">
        <v>35</v>
      </c>
      <c r="M5320" s="90" t="s">
        <v>8184</v>
      </c>
      <c r="N5320" s="90" t="s">
        <v>8188</v>
      </c>
    </row>
    <row r="5321" spans="1:14" x14ac:dyDescent="0.25">
      <c r="A5321" s="90" t="s">
        <v>7967</v>
      </c>
      <c r="B5321" s="90" t="s">
        <v>8550</v>
      </c>
      <c r="C5321" s="90" t="s">
        <v>8407</v>
      </c>
      <c r="D5321" s="90">
        <v>288659</v>
      </c>
      <c r="E5321" s="90" t="s">
        <v>8551</v>
      </c>
      <c r="F5321" s="90">
        <v>288721</v>
      </c>
      <c r="G5321" s="90" t="s">
        <v>32</v>
      </c>
      <c r="H5321" s="90"/>
      <c r="I5321" s="90" t="s">
        <v>33</v>
      </c>
      <c r="J5321" s="90">
        <v>4</v>
      </c>
      <c r="K5321" s="91">
        <v>42342</v>
      </c>
      <c r="L5321" s="90" t="s">
        <v>35</v>
      </c>
      <c r="M5321" s="90" t="s">
        <v>8184</v>
      </c>
      <c r="N5321" s="90" t="s">
        <v>8409</v>
      </c>
    </row>
    <row r="5322" spans="1:14" x14ac:dyDescent="0.25">
      <c r="A5322" s="90" t="s">
        <v>7967</v>
      </c>
      <c r="B5322" s="90" t="s">
        <v>8505</v>
      </c>
      <c r="C5322" s="90" t="s">
        <v>8407</v>
      </c>
      <c r="D5322" s="90">
        <v>288659</v>
      </c>
      <c r="E5322" s="90" t="s">
        <v>1203</v>
      </c>
      <c r="F5322" s="90">
        <v>288501</v>
      </c>
      <c r="G5322" s="90" t="s">
        <v>32</v>
      </c>
      <c r="H5322" s="90"/>
      <c r="I5322" s="90" t="s">
        <v>33</v>
      </c>
      <c r="J5322" s="90">
        <v>4</v>
      </c>
      <c r="K5322" s="91">
        <v>42328</v>
      </c>
      <c r="L5322" s="90" t="s">
        <v>35</v>
      </c>
      <c r="M5322" s="90" t="s">
        <v>8184</v>
      </c>
      <c r="N5322" s="90" t="s">
        <v>8409</v>
      </c>
    </row>
    <row r="5323" spans="1:14" x14ac:dyDescent="0.25">
      <c r="A5323" s="90" t="s">
        <v>7967</v>
      </c>
      <c r="B5323" s="90" t="s">
        <v>8545</v>
      </c>
      <c r="C5323" s="90" t="s">
        <v>8407</v>
      </c>
      <c r="D5323" s="90">
        <v>288659</v>
      </c>
      <c r="E5323" s="90" t="s">
        <v>8546</v>
      </c>
      <c r="F5323" s="90">
        <v>288683</v>
      </c>
      <c r="G5323" s="90" t="s">
        <v>32</v>
      </c>
      <c r="H5323" s="90"/>
      <c r="I5323" s="90" t="s">
        <v>33</v>
      </c>
      <c r="J5323" s="90">
        <v>4</v>
      </c>
      <c r="K5323" s="91">
        <v>42328</v>
      </c>
      <c r="L5323" s="90" t="s">
        <v>35</v>
      </c>
      <c r="M5323" s="90" t="s">
        <v>8184</v>
      </c>
      <c r="N5323" s="90" t="s">
        <v>8409</v>
      </c>
    </row>
    <row r="5324" spans="1:14" x14ac:dyDescent="0.25">
      <c r="A5324" s="90" t="s">
        <v>7967</v>
      </c>
      <c r="B5324" s="90" t="s">
        <v>8557</v>
      </c>
      <c r="C5324" s="90" t="s">
        <v>8407</v>
      </c>
      <c r="D5324" s="90">
        <v>288659</v>
      </c>
      <c r="E5324" s="90" t="s">
        <v>8558</v>
      </c>
      <c r="F5324" s="90">
        <v>288764</v>
      </c>
      <c r="G5324" s="90" t="s">
        <v>32</v>
      </c>
      <c r="H5324" s="90"/>
      <c r="I5324" s="90" t="s">
        <v>33</v>
      </c>
      <c r="J5324" s="90">
        <v>4</v>
      </c>
      <c r="K5324" s="91">
        <v>42328</v>
      </c>
      <c r="L5324" s="90" t="s">
        <v>35</v>
      </c>
      <c r="M5324" s="90" t="s">
        <v>8184</v>
      </c>
      <c r="N5324" s="90" t="s">
        <v>8409</v>
      </c>
    </row>
    <row r="5325" spans="1:14" x14ac:dyDescent="0.25">
      <c r="A5325" s="90" t="s">
        <v>7967</v>
      </c>
      <c r="B5325" s="90" t="s">
        <v>14714</v>
      </c>
      <c r="C5325" s="90" t="s">
        <v>8407</v>
      </c>
      <c r="D5325" s="90">
        <v>288659</v>
      </c>
      <c r="E5325" s="90" t="s">
        <v>14715</v>
      </c>
      <c r="F5325" s="90">
        <v>288853</v>
      </c>
      <c r="G5325" s="90" t="s">
        <v>32</v>
      </c>
      <c r="H5325" s="90"/>
      <c r="I5325" s="90" t="s">
        <v>33</v>
      </c>
      <c r="J5325" s="90">
        <v>4</v>
      </c>
      <c r="K5325" s="91">
        <v>42328</v>
      </c>
      <c r="L5325" s="90" t="s">
        <v>35</v>
      </c>
      <c r="M5325" s="90" t="s">
        <v>8184</v>
      </c>
      <c r="N5325" s="90" t="s">
        <v>8409</v>
      </c>
    </row>
    <row r="5326" spans="1:14" x14ac:dyDescent="0.25">
      <c r="A5326" s="90" t="s">
        <v>7967</v>
      </c>
      <c r="B5326" s="90" t="s">
        <v>14716</v>
      </c>
      <c r="C5326" s="90" t="s">
        <v>8407</v>
      </c>
      <c r="D5326" s="90">
        <v>288659</v>
      </c>
      <c r="E5326" s="90" t="s">
        <v>14717</v>
      </c>
      <c r="F5326" s="90">
        <v>288934</v>
      </c>
      <c r="G5326" s="90" t="s">
        <v>32</v>
      </c>
      <c r="H5326" s="90"/>
      <c r="I5326" s="90" t="s">
        <v>33</v>
      </c>
      <c r="J5326" s="90">
        <v>4</v>
      </c>
      <c r="K5326" s="91">
        <v>42328</v>
      </c>
      <c r="L5326" s="90" t="s">
        <v>35</v>
      </c>
      <c r="M5326" s="90" t="s">
        <v>8184</v>
      </c>
      <c r="N5326" s="90" t="s">
        <v>8409</v>
      </c>
    </row>
    <row r="5327" spans="1:14" x14ac:dyDescent="0.25">
      <c r="A5327" s="90" t="s">
        <v>7967</v>
      </c>
      <c r="B5327" s="90" t="s">
        <v>14718</v>
      </c>
      <c r="C5327" s="90" t="s">
        <v>14679</v>
      </c>
      <c r="D5327" s="90">
        <v>303461</v>
      </c>
      <c r="E5327" s="90" t="s">
        <v>14719</v>
      </c>
      <c r="F5327" s="90">
        <v>303101</v>
      </c>
      <c r="G5327" s="90" t="s">
        <v>32</v>
      </c>
      <c r="H5327" s="90"/>
      <c r="I5327" s="90" t="s">
        <v>33</v>
      </c>
      <c r="J5327" s="90" t="s">
        <v>34</v>
      </c>
      <c r="K5327" s="91">
        <v>42284</v>
      </c>
      <c r="L5327" s="90" t="s">
        <v>285</v>
      </c>
      <c r="M5327" s="90" t="s">
        <v>14692</v>
      </c>
      <c r="N5327" s="90" t="s">
        <v>14720</v>
      </c>
    </row>
    <row r="5328" spans="1:14" x14ac:dyDescent="0.25">
      <c r="A5328" s="90" t="s">
        <v>7967</v>
      </c>
      <c r="B5328" s="90" t="s">
        <v>8124</v>
      </c>
      <c r="C5328" s="90" t="s">
        <v>8096</v>
      </c>
      <c r="D5328" s="90">
        <v>302724</v>
      </c>
      <c r="E5328" s="90" t="s">
        <v>8123</v>
      </c>
      <c r="F5328" s="90">
        <v>636053</v>
      </c>
      <c r="G5328" s="90" t="s">
        <v>32</v>
      </c>
      <c r="H5328" s="90"/>
      <c r="I5328" s="90" t="s">
        <v>33</v>
      </c>
      <c r="J5328" s="90" t="s">
        <v>34</v>
      </c>
      <c r="K5328" s="91">
        <v>42279</v>
      </c>
      <c r="L5328" s="90" t="s">
        <v>285</v>
      </c>
      <c r="M5328" s="90"/>
      <c r="N5328" s="90"/>
    </row>
    <row r="5329" spans="1:14" x14ac:dyDescent="0.25">
      <c r="A5329" s="90" t="s">
        <v>7967</v>
      </c>
      <c r="B5329" s="90" t="s">
        <v>8411</v>
      </c>
      <c r="C5329" s="90" t="s">
        <v>8407</v>
      </c>
      <c r="D5329" s="90">
        <v>288659</v>
      </c>
      <c r="E5329" s="90" t="s">
        <v>8412</v>
      </c>
      <c r="F5329" s="90">
        <v>288004</v>
      </c>
      <c r="G5329" s="90" t="s">
        <v>32</v>
      </c>
      <c r="H5329" s="90"/>
      <c r="I5329" s="90" t="s">
        <v>33</v>
      </c>
      <c r="J5329" s="90">
        <v>4</v>
      </c>
      <c r="K5329" s="91">
        <v>42277</v>
      </c>
      <c r="L5329" s="90" t="s">
        <v>35</v>
      </c>
      <c r="M5329" s="90" t="s">
        <v>8184</v>
      </c>
      <c r="N5329" s="90" t="s">
        <v>8409</v>
      </c>
    </row>
    <row r="5330" spans="1:14" ht="28.55" x14ac:dyDescent="0.25">
      <c r="A5330" s="90" t="s">
        <v>7967</v>
      </c>
      <c r="B5330" s="90" t="s">
        <v>8203</v>
      </c>
      <c r="C5330" s="90" t="s">
        <v>8182</v>
      </c>
      <c r="D5330" s="90">
        <v>301493</v>
      </c>
      <c r="E5330" s="90" t="s">
        <v>8204</v>
      </c>
      <c r="F5330" s="90">
        <v>636525</v>
      </c>
      <c r="G5330" s="90" t="s">
        <v>32</v>
      </c>
      <c r="H5330" s="90"/>
      <c r="I5330" s="90" t="s">
        <v>33</v>
      </c>
      <c r="J5330" s="90">
        <v>4</v>
      </c>
      <c r="K5330" s="91">
        <v>42266</v>
      </c>
      <c r="L5330" s="90" t="s">
        <v>35</v>
      </c>
      <c r="M5330" s="90" t="s">
        <v>8184</v>
      </c>
      <c r="N5330" s="90" t="s">
        <v>8188</v>
      </c>
    </row>
    <row r="5331" spans="1:14" ht="28.55" x14ac:dyDescent="0.25">
      <c r="A5331" s="90" t="s">
        <v>7967</v>
      </c>
      <c r="B5331" s="90" t="s">
        <v>8200</v>
      </c>
      <c r="C5331" s="90" t="s">
        <v>8182</v>
      </c>
      <c r="D5331" s="90">
        <v>301493</v>
      </c>
      <c r="E5331" s="90" t="s">
        <v>8201</v>
      </c>
      <c r="F5331" s="90">
        <v>301680</v>
      </c>
      <c r="G5331" s="90" t="s">
        <v>32</v>
      </c>
      <c r="H5331" s="90"/>
      <c r="I5331" s="90" t="s">
        <v>33</v>
      </c>
      <c r="J5331" s="90">
        <v>4</v>
      </c>
      <c r="K5331" s="91">
        <v>42264</v>
      </c>
      <c r="L5331" s="90" t="s">
        <v>35</v>
      </c>
      <c r="M5331" s="90" t="s">
        <v>8184</v>
      </c>
      <c r="N5331" s="90" t="s">
        <v>8188</v>
      </c>
    </row>
    <row r="5332" spans="1:14" ht="28.55" x14ac:dyDescent="0.25">
      <c r="A5332" s="90" t="s">
        <v>7967</v>
      </c>
      <c r="B5332" s="90" t="s">
        <v>8207</v>
      </c>
      <c r="C5332" s="90" t="s">
        <v>8182</v>
      </c>
      <c r="D5332" s="90">
        <v>301493</v>
      </c>
      <c r="E5332" s="90" t="s">
        <v>8208</v>
      </c>
      <c r="F5332" s="90">
        <v>850641</v>
      </c>
      <c r="G5332" s="90" t="s">
        <v>32</v>
      </c>
      <c r="H5332" s="90"/>
      <c r="I5332" s="90" t="s">
        <v>33</v>
      </c>
      <c r="J5332" s="90">
        <v>4</v>
      </c>
      <c r="K5332" s="91">
        <v>42264</v>
      </c>
      <c r="L5332" s="90" t="s">
        <v>35</v>
      </c>
      <c r="M5332" s="90" t="s">
        <v>8184</v>
      </c>
      <c r="N5332" s="90" t="s">
        <v>8188</v>
      </c>
    </row>
    <row r="5333" spans="1:14" ht="28.55" x14ac:dyDescent="0.25">
      <c r="A5333" s="90" t="s">
        <v>7967</v>
      </c>
      <c r="B5333" s="90" t="s">
        <v>8191</v>
      </c>
      <c r="C5333" s="90" t="s">
        <v>8182</v>
      </c>
      <c r="D5333" s="90">
        <v>301493</v>
      </c>
      <c r="E5333" s="90" t="s">
        <v>8192</v>
      </c>
      <c r="F5333" s="90">
        <v>636240</v>
      </c>
      <c r="G5333" s="90" t="s">
        <v>32</v>
      </c>
      <c r="H5333" s="90"/>
      <c r="I5333" s="90" t="s">
        <v>33</v>
      </c>
      <c r="J5333" s="90">
        <v>4</v>
      </c>
      <c r="K5333" s="91">
        <v>42263</v>
      </c>
      <c r="L5333" s="90" t="s">
        <v>35</v>
      </c>
      <c r="M5333" s="90" t="s">
        <v>8184</v>
      </c>
      <c r="N5333" s="90" t="s">
        <v>8188</v>
      </c>
    </row>
    <row r="5334" spans="1:14" ht="28.55" x14ac:dyDescent="0.25">
      <c r="A5334" s="90" t="s">
        <v>7967</v>
      </c>
      <c r="B5334" s="90" t="s">
        <v>8193</v>
      </c>
      <c r="C5334" s="90" t="s">
        <v>8182</v>
      </c>
      <c r="D5334" s="90">
        <v>301493</v>
      </c>
      <c r="E5334" s="90" t="s">
        <v>8194</v>
      </c>
      <c r="F5334" s="90">
        <v>636258</v>
      </c>
      <c r="G5334" s="90" t="s">
        <v>32</v>
      </c>
      <c r="H5334" s="90"/>
      <c r="I5334" s="90" t="s">
        <v>33</v>
      </c>
      <c r="J5334" s="90">
        <v>4</v>
      </c>
      <c r="K5334" s="91">
        <v>42263</v>
      </c>
      <c r="L5334" s="90" t="s">
        <v>35</v>
      </c>
      <c r="M5334" s="90" t="s">
        <v>8184</v>
      </c>
      <c r="N5334" s="90" t="s">
        <v>8188</v>
      </c>
    </row>
    <row r="5335" spans="1:14" ht="28.55" x14ac:dyDescent="0.25">
      <c r="A5335" s="90" t="s">
        <v>7967</v>
      </c>
      <c r="B5335" s="90" t="s">
        <v>8195</v>
      </c>
      <c r="C5335" s="90" t="s">
        <v>8182</v>
      </c>
      <c r="D5335" s="90">
        <v>301493</v>
      </c>
      <c r="E5335" s="90" t="s">
        <v>8196</v>
      </c>
      <c r="F5335" s="90">
        <v>70040915</v>
      </c>
      <c r="G5335" s="90" t="s">
        <v>32</v>
      </c>
      <c r="H5335" s="90"/>
      <c r="I5335" s="90" t="s">
        <v>33</v>
      </c>
      <c r="J5335" s="90">
        <v>4</v>
      </c>
      <c r="K5335" s="91">
        <v>42263</v>
      </c>
      <c r="L5335" s="90" t="s">
        <v>35</v>
      </c>
      <c r="M5335" s="90" t="s">
        <v>8184</v>
      </c>
      <c r="N5335" s="90" t="s">
        <v>8188</v>
      </c>
    </row>
    <row r="5336" spans="1:14" x14ac:dyDescent="0.25">
      <c r="A5336" s="90" t="s">
        <v>7967</v>
      </c>
      <c r="B5336" s="90" t="s">
        <v>14721</v>
      </c>
      <c r="C5336" s="90" t="s">
        <v>14670</v>
      </c>
      <c r="D5336" s="90">
        <v>303640</v>
      </c>
      <c r="E5336" s="90" t="s">
        <v>14722</v>
      </c>
      <c r="F5336" s="90">
        <v>303267</v>
      </c>
      <c r="G5336" s="90" t="s">
        <v>32</v>
      </c>
      <c r="H5336" s="90"/>
      <c r="I5336" s="90" t="s">
        <v>33</v>
      </c>
      <c r="J5336" s="90">
        <v>5</v>
      </c>
      <c r="K5336" s="91">
        <v>42242</v>
      </c>
      <c r="L5336" s="90" t="s">
        <v>35</v>
      </c>
      <c r="M5336" s="90" t="s">
        <v>8184</v>
      </c>
      <c r="N5336" s="90" t="s">
        <v>8409</v>
      </c>
    </row>
    <row r="5337" spans="1:14" x14ac:dyDescent="0.25">
      <c r="A5337" s="90" t="s">
        <v>7967</v>
      </c>
      <c r="B5337" s="90" t="s">
        <v>14723</v>
      </c>
      <c r="C5337" s="90" t="s">
        <v>14679</v>
      </c>
      <c r="D5337" s="90">
        <v>303461</v>
      </c>
      <c r="E5337" s="90" t="s">
        <v>14724</v>
      </c>
      <c r="F5337" s="90">
        <v>302490</v>
      </c>
      <c r="G5337" s="90" t="s">
        <v>14708</v>
      </c>
      <c r="H5337" s="90"/>
      <c r="I5337" s="90" t="s">
        <v>33</v>
      </c>
      <c r="J5337" s="90" t="s">
        <v>34</v>
      </c>
      <c r="K5337" s="91">
        <v>42237</v>
      </c>
      <c r="L5337" s="90" t="s">
        <v>35</v>
      </c>
      <c r="M5337" s="90"/>
      <c r="N5337" s="90"/>
    </row>
    <row r="5338" spans="1:14" x14ac:dyDescent="0.25">
      <c r="A5338" s="90" t="s">
        <v>7967</v>
      </c>
      <c r="B5338" s="90" t="s">
        <v>14725</v>
      </c>
      <c r="C5338" s="90" t="s">
        <v>14679</v>
      </c>
      <c r="D5338" s="90">
        <v>303461</v>
      </c>
      <c r="E5338" s="90" t="s">
        <v>14726</v>
      </c>
      <c r="F5338" s="90">
        <v>302899</v>
      </c>
      <c r="G5338" s="90" t="s">
        <v>14708</v>
      </c>
      <c r="H5338" s="90"/>
      <c r="I5338" s="90" t="s">
        <v>33</v>
      </c>
      <c r="J5338" s="90" t="s">
        <v>34</v>
      </c>
      <c r="K5338" s="91">
        <v>42237</v>
      </c>
      <c r="L5338" s="90" t="s">
        <v>35</v>
      </c>
      <c r="M5338" s="90"/>
      <c r="N5338" s="90"/>
    </row>
    <row r="5339" spans="1:14" x14ac:dyDescent="0.25">
      <c r="A5339" s="90" t="s">
        <v>7967</v>
      </c>
      <c r="B5339" s="90" t="s">
        <v>14727</v>
      </c>
      <c r="C5339" s="90" t="s">
        <v>14670</v>
      </c>
      <c r="D5339" s="90">
        <v>303640</v>
      </c>
      <c r="E5339" s="90" t="s">
        <v>14728</v>
      </c>
      <c r="F5339" s="90">
        <v>635961</v>
      </c>
      <c r="G5339" s="90" t="s">
        <v>32</v>
      </c>
      <c r="H5339" s="90"/>
      <c r="I5339" s="90" t="s">
        <v>33</v>
      </c>
      <c r="J5339" s="90">
        <v>5</v>
      </c>
      <c r="K5339" s="91">
        <v>42201</v>
      </c>
      <c r="L5339" s="90" t="s">
        <v>35</v>
      </c>
      <c r="M5339" s="90" t="s">
        <v>8184</v>
      </c>
      <c r="N5339" s="90" t="s">
        <v>8409</v>
      </c>
    </row>
    <row r="5340" spans="1:14" x14ac:dyDescent="0.25">
      <c r="A5340" s="90" t="s">
        <v>7967</v>
      </c>
      <c r="B5340" s="90" t="s">
        <v>14729</v>
      </c>
      <c r="C5340" s="90" t="s">
        <v>14670</v>
      </c>
      <c r="D5340" s="90">
        <v>303640</v>
      </c>
      <c r="E5340" s="90" t="s">
        <v>10604</v>
      </c>
      <c r="F5340" s="90">
        <v>302732</v>
      </c>
      <c r="G5340" s="90" t="s">
        <v>32</v>
      </c>
      <c r="H5340" s="90"/>
      <c r="I5340" s="90" t="s">
        <v>33</v>
      </c>
      <c r="J5340" s="90">
        <v>5</v>
      </c>
      <c r="K5340" s="91">
        <v>42200</v>
      </c>
      <c r="L5340" s="90" t="s">
        <v>35</v>
      </c>
      <c r="M5340" s="90" t="s">
        <v>8184</v>
      </c>
      <c r="N5340" s="90" t="s">
        <v>8409</v>
      </c>
    </row>
    <row r="5341" spans="1:14" x14ac:dyDescent="0.25">
      <c r="A5341" s="90" t="s">
        <v>7967</v>
      </c>
      <c r="B5341" s="90" t="s">
        <v>14730</v>
      </c>
      <c r="C5341" s="90" t="s">
        <v>14670</v>
      </c>
      <c r="D5341" s="90">
        <v>303640</v>
      </c>
      <c r="E5341" s="90" t="s">
        <v>14731</v>
      </c>
      <c r="F5341" s="90">
        <v>303291</v>
      </c>
      <c r="G5341" s="90" t="s">
        <v>32</v>
      </c>
      <c r="H5341" s="90"/>
      <c r="I5341" s="90" t="s">
        <v>33</v>
      </c>
      <c r="J5341" s="90">
        <v>5</v>
      </c>
      <c r="K5341" s="91">
        <v>42200</v>
      </c>
      <c r="L5341" s="90" t="s">
        <v>35</v>
      </c>
      <c r="M5341" s="90" t="s">
        <v>8184</v>
      </c>
      <c r="N5341" s="90" t="s">
        <v>8409</v>
      </c>
    </row>
    <row r="5342" spans="1:14" x14ac:dyDescent="0.25">
      <c r="A5342" s="90" t="s">
        <v>7967</v>
      </c>
      <c r="B5342" s="90" t="s">
        <v>14732</v>
      </c>
      <c r="C5342" s="90" t="s">
        <v>14670</v>
      </c>
      <c r="D5342" s="90">
        <v>303640</v>
      </c>
      <c r="E5342" s="90" t="s">
        <v>14671</v>
      </c>
      <c r="F5342" s="90">
        <v>302538</v>
      </c>
      <c r="G5342" s="90" t="s">
        <v>32</v>
      </c>
      <c r="H5342" s="90"/>
      <c r="I5342" s="90" t="s">
        <v>33</v>
      </c>
      <c r="J5342" s="90">
        <v>5</v>
      </c>
      <c r="K5342" s="91">
        <v>42193</v>
      </c>
      <c r="L5342" s="90" t="s">
        <v>35</v>
      </c>
      <c r="M5342" s="90" t="s">
        <v>8184</v>
      </c>
      <c r="N5342" s="90" t="s">
        <v>8409</v>
      </c>
    </row>
    <row r="5343" spans="1:14" x14ac:dyDescent="0.25">
      <c r="A5343" s="90" t="s">
        <v>7967</v>
      </c>
      <c r="B5343" s="90" t="s">
        <v>14733</v>
      </c>
      <c r="C5343" s="90" t="s">
        <v>14670</v>
      </c>
      <c r="D5343" s="90">
        <v>303640</v>
      </c>
      <c r="E5343" s="90" t="s">
        <v>14734</v>
      </c>
      <c r="F5343" s="90">
        <v>853101</v>
      </c>
      <c r="G5343" s="90" t="s">
        <v>32</v>
      </c>
      <c r="H5343" s="90"/>
      <c r="I5343" s="90" t="s">
        <v>33</v>
      </c>
      <c r="J5343" s="90">
        <v>5</v>
      </c>
      <c r="K5343" s="91">
        <v>42193</v>
      </c>
      <c r="L5343" s="90" t="s">
        <v>35</v>
      </c>
      <c r="M5343" s="90" t="s">
        <v>8184</v>
      </c>
      <c r="N5343" s="90" t="s">
        <v>8409</v>
      </c>
    </row>
    <row r="5344" spans="1:14" x14ac:dyDescent="0.25">
      <c r="A5344" s="90" t="s">
        <v>7967</v>
      </c>
      <c r="B5344" s="90" t="s">
        <v>14735</v>
      </c>
      <c r="C5344" s="90" t="s">
        <v>14670</v>
      </c>
      <c r="D5344" s="90">
        <v>303640</v>
      </c>
      <c r="E5344" s="90" t="s">
        <v>14736</v>
      </c>
      <c r="F5344" s="90">
        <v>302643</v>
      </c>
      <c r="G5344" s="90" t="s">
        <v>32</v>
      </c>
      <c r="H5344" s="90"/>
      <c r="I5344" s="90" t="s">
        <v>33</v>
      </c>
      <c r="J5344" s="90">
        <v>5</v>
      </c>
      <c r="K5344" s="91">
        <v>42188</v>
      </c>
      <c r="L5344" s="90" t="s">
        <v>35</v>
      </c>
      <c r="M5344" s="90" t="s">
        <v>8184</v>
      </c>
      <c r="N5344" s="90" t="s">
        <v>8409</v>
      </c>
    </row>
    <row r="5345" spans="1:14" x14ac:dyDescent="0.25">
      <c r="A5345" s="90" t="s">
        <v>7967</v>
      </c>
      <c r="B5345" s="90" t="s">
        <v>14737</v>
      </c>
      <c r="C5345" s="90" t="s">
        <v>14670</v>
      </c>
      <c r="D5345" s="90">
        <v>303640</v>
      </c>
      <c r="E5345" s="90" t="s">
        <v>14738</v>
      </c>
      <c r="F5345" s="90">
        <v>303437</v>
      </c>
      <c r="G5345" s="90" t="s">
        <v>32</v>
      </c>
      <c r="H5345" s="90"/>
      <c r="I5345" s="90" t="s">
        <v>33</v>
      </c>
      <c r="J5345" s="90">
        <v>5</v>
      </c>
      <c r="K5345" s="91">
        <v>42188</v>
      </c>
      <c r="L5345" s="90" t="s">
        <v>35</v>
      </c>
      <c r="M5345" s="90" t="s">
        <v>8184</v>
      </c>
      <c r="N5345" s="90" t="s">
        <v>8409</v>
      </c>
    </row>
    <row r="5346" spans="1:14" x14ac:dyDescent="0.25">
      <c r="A5346" s="90" t="s">
        <v>7967</v>
      </c>
      <c r="B5346" s="90" t="s">
        <v>8533</v>
      </c>
      <c r="C5346" s="90" t="s">
        <v>8407</v>
      </c>
      <c r="D5346" s="90">
        <v>288659</v>
      </c>
      <c r="E5346" s="90" t="s">
        <v>8534</v>
      </c>
      <c r="F5346" s="90">
        <v>288624</v>
      </c>
      <c r="G5346" s="90" t="s">
        <v>32</v>
      </c>
      <c r="H5346" s="90"/>
      <c r="I5346" s="90" t="s">
        <v>22</v>
      </c>
      <c r="J5346" s="90">
        <v>4</v>
      </c>
      <c r="K5346" s="91">
        <v>42186</v>
      </c>
      <c r="L5346" s="90" t="s">
        <v>35</v>
      </c>
      <c r="M5346" s="90" t="s">
        <v>8184</v>
      </c>
      <c r="N5346" s="90" t="s">
        <v>8409</v>
      </c>
    </row>
    <row r="5347" spans="1:14" x14ac:dyDescent="0.25">
      <c r="A5347" s="90" t="s">
        <v>7967</v>
      </c>
      <c r="B5347" s="90" t="s">
        <v>8420</v>
      </c>
      <c r="C5347" s="90" t="s">
        <v>8407</v>
      </c>
      <c r="D5347" s="90">
        <v>288659</v>
      </c>
      <c r="E5347" s="90" t="s">
        <v>8421</v>
      </c>
      <c r="F5347" s="90">
        <v>288063</v>
      </c>
      <c r="G5347" s="90" t="s">
        <v>32</v>
      </c>
      <c r="H5347" s="90"/>
      <c r="I5347" s="90" t="s">
        <v>22</v>
      </c>
      <c r="J5347" s="90">
        <v>4</v>
      </c>
      <c r="K5347" s="91">
        <v>42185</v>
      </c>
      <c r="L5347" s="90" t="s">
        <v>35</v>
      </c>
      <c r="M5347" s="90" t="s">
        <v>8184</v>
      </c>
      <c r="N5347" s="90" t="s">
        <v>8409</v>
      </c>
    </row>
    <row r="5348" spans="1:14" x14ac:dyDescent="0.25">
      <c r="A5348" s="90" t="s">
        <v>7967</v>
      </c>
      <c r="B5348" s="90" t="s">
        <v>8425</v>
      </c>
      <c r="C5348" s="90" t="s">
        <v>8407</v>
      </c>
      <c r="D5348" s="90">
        <v>288659</v>
      </c>
      <c r="E5348" s="90" t="s">
        <v>8426</v>
      </c>
      <c r="F5348" s="90">
        <v>288101</v>
      </c>
      <c r="G5348" s="90" t="s">
        <v>32</v>
      </c>
      <c r="H5348" s="90"/>
      <c r="I5348" s="90" t="s">
        <v>22</v>
      </c>
      <c r="J5348" s="90">
        <v>4</v>
      </c>
      <c r="K5348" s="91">
        <v>42185</v>
      </c>
      <c r="L5348" s="90" t="s">
        <v>35</v>
      </c>
      <c r="M5348" s="90" t="s">
        <v>8184</v>
      </c>
      <c r="N5348" s="90" t="s">
        <v>8409</v>
      </c>
    </row>
    <row r="5349" spans="1:14" x14ac:dyDescent="0.25">
      <c r="A5349" s="90" t="s">
        <v>7967</v>
      </c>
      <c r="B5349" s="90" t="s">
        <v>8483</v>
      </c>
      <c r="C5349" s="90" t="s">
        <v>8407</v>
      </c>
      <c r="D5349" s="90">
        <v>288659</v>
      </c>
      <c r="E5349" s="90" t="s">
        <v>8484</v>
      </c>
      <c r="F5349" s="90">
        <v>288403</v>
      </c>
      <c r="G5349" s="90" t="s">
        <v>32</v>
      </c>
      <c r="H5349" s="90"/>
      <c r="I5349" s="90" t="s">
        <v>22</v>
      </c>
      <c r="J5349" s="90">
        <v>4</v>
      </c>
      <c r="K5349" s="91">
        <v>42185</v>
      </c>
      <c r="L5349" s="90" t="s">
        <v>35</v>
      </c>
      <c r="M5349" s="90" t="s">
        <v>8184</v>
      </c>
      <c r="N5349" s="90" t="s">
        <v>8409</v>
      </c>
    </row>
    <row r="5350" spans="1:14" x14ac:dyDescent="0.25">
      <c r="A5350" s="90" t="s">
        <v>7967</v>
      </c>
      <c r="B5350" s="90" t="s">
        <v>8512</v>
      </c>
      <c r="C5350" s="90" t="s">
        <v>8407</v>
      </c>
      <c r="D5350" s="90">
        <v>288659</v>
      </c>
      <c r="E5350" s="90" t="s">
        <v>8513</v>
      </c>
      <c r="F5350" s="90">
        <v>288543</v>
      </c>
      <c r="G5350" s="90" t="s">
        <v>32</v>
      </c>
      <c r="H5350" s="90"/>
      <c r="I5350" s="90" t="s">
        <v>22</v>
      </c>
      <c r="J5350" s="90">
        <v>4</v>
      </c>
      <c r="K5350" s="91">
        <v>42185</v>
      </c>
      <c r="L5350" s="90" t="s">
        <v>35</v>
      </c>
      <c r="M5350" s="90" t="s">
        <v>8184</v>
      </c>
      <c r="N5350" s="90" t="s">
        <v>8409</v>
      </c>
    </row>
    <row r="5351" spans="1:14" x14ac:dyDescent="0.25">
      <c r="A5351" s="90" t="s">
        <v>7967</v>
      </c>
      <c r="B5351" s="90" t="s">
        <v>8518</v>
      </c>
      <c r="C5351" s="90" t="s">
        <v>8407</v>
      </c>
      <c r="D5351" s="90">
        <v>288659</v>
      </c>
      <c r="E5351" s="90" t="s">
        <v>8519</v>
      </c>
      <c r="F5351" s="90">
        <v>288578</v>
      </c>
      <c r="G5351" s="90" t="s">
        <v>32</v>
      </c>
      <c r="H5351" s="90"/>
      <c r="I5351" s="90" t="s">
        <v>22</v>
      </c>
      <c r="J5351" s="90">
        <v>4</v>
      </c>
      <c r="K5351" s="91">
        <v>42185</v>
      </c>
      <c r="L5351" s="90" t="s">
        <v>35</v>
      </c>
      <c r="M5351" s="90" t="s">
        <v>8184</v>
      </c>
      <c r="N5351" s="90" t="s">
        <v>8409</v>
      </c>
    </row>
    <row r="5352" spans="1:14" x14ac:dyDescent="0.25">
      <c r="A5352" s="90" t="s">
        <v>7967</v>
      </c>
      <c r="B5352" s="90" t="s">
        <v>8547</v>
      </c>
      <c r="C5352" s="90" t="s">
        <v>8407</v>
      </c>
      <c r="D5352" s="90">
        <v>288659</v>
      </c>
      <c r="E5352" s="90" t="s">
        <v>8548</v>
      </c>
      <c r="F5352" s="90">
        <v>288691</v>
      </c>
      <c r="G5352" s="90" t="s">
        <v>32</v>
      </c>
      <c r="H5352" s="90"/>
      <c r="I5352" s="90" t="s">
        <v>22</v>
      </c>
      <c r="J5352" s="90">
        <v>4</v>
      </c>
      <c r="K5352" s="91">
        <v>42185</v>
      </c>
      <c r="L5352" s="90" t="s">
        <v>35</v>
      </c>
      <c r="M5352" s="90" t="s">
        <v>8184</v>
      </c>
      <c r="N5352" s="90" t="s">
        <v>8409</v>
      </c>
    </row>
    <row r="5353" spans="1:14" x14ac:dyDescent="0.25">
      <c r="A5353" s="90" t="s">
        <v>7967</v>
      </c>
      <c r="B5353" s="90" t="s">
        <v>8555</v>
      </c>
      <c r="C5353" s="90" t="s">
        <v>8407</v>
      </c>
      <c r="D5353" s="90">
        <v>288659</v>
      </c>
      <c r="E5353" s="90" t="s">
        <v>3616</v>
      </c>
      <c r="F5353" s="90">
        <v>288748</v>
      </c>
      <c r="G5353" s="90" t="s">
        <v>32</v>
      </c>
      <c r="H5353" s="90"/>
      <c r="I5353" s="90" t="s">
        <v>22</v>
      </c>
      <c r="J5353" s="90">
        <v>4</v>
      </c>
      <c r="K5353" s="91">
        <v>42185</v>
      </c>
      <c r="L5353" s="90" t="s">
        <v>35</v>
      </c>
      <c r="M5353" s="90" t="s">
        <v>8184</v>
      </c>
      <c r="N5353" s="90" t="s">
        <v>8409</v>
      </c>
    </row>
    <row r="5354" spans="1:14" x14ac:dyDescent="0.25">
      <c r="A5354" s="90" t="s">
        <v>7967</v>
      </c>
      <c r="B5354" s="90" t="s">
        <v>14739</v>
      </c>
      <c r="C5354" s="90" t="s">
        <v>8407</v>
      </c>
      <c r="D5354" s="90">
        <v>288659</v>
      </c>
      <c r="E5354" s="90" t="s">
        <v>14740</v>
      </c>
      <c r="F5354" s="90">
        <v>487872</v>
      </c>
      <c r="G5354" s="90" t="s">
        <v>32</v>
      </c>
      <c r="H5354" s="90"/>
      <c r="I5354" s="90" t="s">
        <v>22</v>
      </c>
      <c r="J5354" s="90">
        <v>4</v>
      </c>
      <c r="K5354" s="91">
        <v>42185</v>
      </c>
      <c r="L5354" s="90" t="s">
        <v>35</v>
      </c>
      <c r="M5354" s="90" t="s">
        <v>8184</v>
      </c>
      <c r="N5354" s="90" t="s">
        <v>8409</v>
      </c>
    </row>
    <row r="5355" spans="1:14" x14ac:dyDescent="0.25">
      <c r="A5355" s="90" t="s">
        <v>7967</v>
      </c>
      <c r="B5355" s="90" t="s">
        <v>8465</v>
      </c>
      <c r="C5355" s="90" t="s">
        <v>8407</v>
      </c>
      <c r="D5355" s="90">
        <v>288659</v>
      </c>
      <c r="E5355" s="90" t="s">
        <v>8466</v>
      </c>
      <c r="F5355" s="90">
        <v>47919779</v>
      </c>
      <c r="G5355" s="90" t="s">
        <v>32</v>
      </c>
      <c r="H5355" s="90"/>
      <c r="I5355" s="90" t="s">
        <v>22</v>
      </c>
      <c r="J5355" s="90">
        <v>4</v>
      </c>
      <c r="K5355" s="91">
        <v>42182</v>
      </c>
      <c r="L5355" s="90" t="s">
        <v>35</v>
      </c>
      <c r="M5355" s="90" t="s">
        <v>8184</v>
      </c>
      <c r="N5355" s="90" t="s">
        <v>8409</v>
      </c>
    </row>
    <row r="5356" spans="1:14" x14ac:dyDescent="0.25">
      <c r="A5356" s="90" t="s">
        <v>7967</v>
      </c>
      <c r="B5356" s="90" t="s">
        <v>8486</v>
      </c>
      <c r="C5356" s="90" t="s">
        <v>8407</v>
      </c>
      <c r="D5356" s="90">
        <v>288659</v>
      </c>
      <c r="E5356" s="90" t="s">
        <v>8155</v>
      </c>
      <c r="F5356" s="90">
        <v>288411</v>
      </c>
      <c r="G5356" s="90" t="s">
        <v>32</v>
      </c>
      <c r="H5356" s="90"/>
      <c r="I5356" s="90" t="s">
        <v>22</v>
      </c>
      <c r="J5356" s="90">
        <v>4</v>
      </c>
      <c r="K5356" s="91">
        <v>42182</v>
      </c>
      <c r="L5356" s="90" t="s">
        <v>35</v>
      </c>
      <c r="M5356" s="90" t="s">
        <v>8184</v>
      </c>
      <c r="N5356" s="90" t="s">
        <v>8409</v>
      </c>
    </row>
    <row r="5357" spans="1:14" x14ac:dyDescent="0.25">
      <c r="A5357" s="90" t="s">
        <v>7967</v>
      </c>
      <c r="B5357" s="90" t="s">
        <v>8527</v>
      </c>
      <c r="C5357" s="90" t="s">
        <v>8407</v>
      </c>
      <c r="D5357" s="90">
        <v>288659</v>
      </c>
      <c r="E5357" s="90" t="s">
        <v>8528</v>
      </c>
      <c r="F5357" s="90">
        <v>70891532</v>
      </c>
      <c r="G5357" s="90" t="s">
        <v>32</v>
      </c>
      <c r="H5357" s="90"/>
      <c r="I5357" s="90" t="s">
        <v>22</v>
      </c>
      <c r="J5357" s="90">
        <v>4</v>
      </c>
      <c r="K5357" s="91">
        <v>42182</v>
      </c>
      <c r="L5357" s="90" t="s">
        <v>35</v>
      </c>
      <c r="M5357" s="90" t="s">
        <v>8184</v>
      </c>
      <c r="N5357" s="90" t="s">
        <v>8409</v>
      </c>
    </row>
    <row r="5358" spans="1:14" x14ac:dyDescent="0.25">
      <c r="A5358" s="90" t="s">
        <v>7967</v>
      </c>
      <c r="B5358" s="90" t="s">
        <v>8563</v>
      </c>
      <c r="C5358" s="90" t="s">
        <v>8407</v>
      </c>
      <c r="D5358" s="90">
        <v>288659</v>
      </c>
      <c r="E5358" s="90" t="s">
        <v>8564</v>
      </c>
      <c r="F5358" s="90">
        <v>47922541</v>
      </c>
      <c r="G5358" s="90" t="s">
        <v>32</v>
      </c>
      <c r="H5358" s="90"/>
      <c r="I5358" s="90" t="s">
        <v>22</v>
      </c>
      <c r="J5358" s="90">
        <v>4</v>
      </c>
      <c r="K5358" s="91">
        <v>42182</v>
      </c>
      <c r="L5358" s="90" t="s">
        <v>35</v>
      </c>
      <c r="M5358" s="90" t="s">
        <v>8184</v>
      </c>
      <c r="N5358" s="90" t="s">
        <v>8409</v>
      </c>
    </row>
    <row r="5359" spans="1:14" x14ac:dyDescent="0.25">
      <c r="A5359" s="90" t="s">
        <v>7967</v>
      </c>
      <c r="B5359" s="90" t="s">
        <v>14741</v>
      </c>
      <c r="C5359" s="90" t="s">
        <v>8407</v>
      </c>
      <c r="D5359" s="90">
        <v>288659</v>
      </c>
      <c r="E5359" s="90" t="s">
        <v>14742</v>
      </c>
      <c r="F5359" s="90">
        <v>288896</v>
      </c>
      <c r="G5359" s="90" t="s">
        <v>32</v>
      </c>
      <c r="H5359" s="90"/>
      <c r="I5359" s="90" t="s">
        <v>22</v>
      </c>
      <c r="J5359" s="90">
        <v>4</v>
      </c>
      <c r="K5359" s="91">
        <v>42182</v>
      </c>
      <c r="L5359" s="90" t="s">
        <v>35</v>
      </c>
      <c r="M5359" s="90" t="s">
        <v>8184</v>
      </c>
      <c r="N5359" s="90" t="s">
        <v>8409</v>
      </c>
    </row>
    <row r="5360" spans="1:14" x14ac:dyDescent="0.25">
      <c r="A5360" s="90" t="s">
        <v>7967</v>
      </c>
      <c r="B5360" s="90" t="s">
        <v>14743</v>
      </c>
      <c r="C5360" s="90" t="s">
        <v>14670</v>
      </c>
      <c r="D5360" s="90">
        <v>303640</v>
      </c>
      <c r="E5360" s="90" t="s">
        <v>14744</v>
      </c>
      <c r="F5360" s="90">
        <v>302716</v>
      </c>
      <c r="G5360" s="90" t="s">
        <v>32</v>
      </c>
      <c r="H5360" s="90"/>
      <c r="I5360" s="90" t="s">
        <v>33</v>
      </c>
      <c r="J5360" s="90">
        <v>5</v>
      </c>
      <c r="K5360" s="91">
        <v>42182</v>
      </c>
      <c r="L5360" s="90" t="s">
        <v>35</v>
      </c>
      <c r="M5360" s="90" t="s">
        <v>8184</v>
      </c>
      <c r="N5360" s="90" t="s">
        <v>8409</v>
      </c>
    </row>
    <row r="5361" spans="1:14" x14ac:dyDescent="0.25">
      <c r="A5361" s="90" t="s">
        <v>7967</v>
      </c>
      <c r="B5361" s="90" t="s">
        <v>8515</v>
      </c>
      <c r="C5361" s="90" t="s">
        <v>8407</v>
      </c>
      <c r="D5361" s="90">
        <v>288659</v>
      </c>
      <c r="E5361" s="90" t="s">
        <v>8516</v>
      </c>
      <c r="F5361" s="90">
        <v>288560</v>
      </c>
      <c r="G5361" s="90" t="s">
        <v>32</v>
      </c>
      <c r="H5361" s="90"/>
      <c r="I5361" s="90" t="s">
        <v>22</v>
      </c>
      <c r="J5361" s="90">
        <v>4</v>
      </c>
      <c r="K5361" s="91">
        <v>42181</v>
      </c>
      <c r="L5361" s="90" t="s">
        <v>35</v>
      </c>
      <c r="M5361" s="90" t="s">
        <v>8184</v>
      </c>
      <c r="N5361" s="90" t="s">
        <v>8409</v>
      </c>
    </row>
    <row r="5362" spans="1:14" x14ac:dyDescent="0.25">
      <c r="A5362" s="90" t="s">
        <v>7967</v>
      </c>
      <c r="B5362" s="90" t="s">
        <v>8524</v>
      </c>
      <c r="C5362" s="90" t="s">
        <v>8407</v>
      </c>
      <c r="D5362" s="90">
        <v>288659</v>
      </c>
      <c r="E5362" s="90" t="s">
        <v>8525</v>
      </c>
      <c r="F5362" s="90">
        <v>288594</v>
      </c>
      <c r="G5362" s="90" t="s">
        <v>32</v>
      </c>
      <c r="H5362" s="90"/>
      <c r="I5362" s="90" t="s">
        <v>22</v>
      </c>
      <c r="J5362" s="90">
        <v>4</v>
      </c>
      <c r="K5362" s="91">
        <v>42181</v>
      </c>
      <c r="L5362" s="90" t="s">
        <v>35</v>
      </c>
      <c r="M5362" s="90" t="s">
        <v>8184</v>
      </c>
      <c r="N5362" s="90" t="s">
        <v>8409</v>
      </c>
    </row>
    <row r="5363" spans="1:14" x14ac:dyDescent="0.25">
      <c r="A5363" s="90" t="s">
        <v>7967</v>
      </c>
      <c r="B5363" s="90" t="s">
        <v>14745</v>
      </c>
      <c r="C5363" s="90" t="s">
        <v>14670</v>
      </c>
      <c r="D5363" s="90">
        <v>303640</v>
      </c>
      <c r="E5363" s="90" t="s">
        <v>4816</v>
      </c>
      <c r="F5363" s="90">
        <v>302384</v>
      </c>
      <c r="G5363" s="90" t="s">
        <v>32</v>
      </c>
      <c r="H5363" s="90"/>
      <c r="I5363" s="90" t="s">
        <v>33</v>
      </c>
      <c r="J5363" s="90">
        <v>5</v>
      </c>
      <c r="K5363" s="91">
        <v>42181</v>
      </c>
      <c r="L5363" s="90" t="s">
        <v>35</v>
      </c>
      <c r="M5363" s="90" t="s">
        <v>8184</v>
      </c>
      <c r="N5363" s="90" t="s">
        <v>8409</v>
      </c>
    </row>
    <row r="5364" spans="1:14" x14ac:dyDescent="0.25">
      <c r="A5364" s="90" t="s">
        <v>7967</v>
      </c>
      <c r="B5364" s="90" t="s">
        <v>14746</v>
      </c>
      <c r="C5364" s="90" t="s">
        <v>14670</v>
      </c>
      <c r="D5364" s="90">
        <v>303640</v>
      </c>
      <c r="E5364" s="90" t="s">
        <v>14747</v>
      </c>
      <c r="F5364" s="90">
        <v>302422</v>
      </c>
      <c r="G5364" s="90" t="s">
        <v>32</v>
      </c>
      <c r="H5364" s="90"/>
      <c r="I5364" s="90" t="s">
        <v>33</v>
      </c>
      <c r="J5364" s="90">
        <v>5</v>
      </c>
      <c r="K5364" s="91">
        <v>42181</v>
      </c>
      <c r="L5364" s="90" t="s">
        <v>35</v>
      </c>
      <c r="M5364" s="90" t="s">
        <v>8184</v>
      </c>
      <c r="N5364" s="90" t="s">
        <v>8409</v>
      </c>
    </row>
    <row r="5365" spans="1:14" x14ac:dyDescent="0.25">
      <c r="A5365" s="90" t="s">
        <v>7967</v>
      </c>
      <c r="B5365" s="90" t="s">
        <v>14748</v>
      </c>
      <c r="C5365" s="90" t="s">
        <v>14670</v>
      </c>
      <c r="D5365" s="90">
        <v>303640</v>
      </c>
      <c r="E5365" s="90" t="s">
        <v>7142</v>
      </c>
      <c r="F5365" s="90">
        <v>853151</v>
      </c>
      <c r="G5365" s="90" t="s">
        <v>32</v>
      </c>
      <c r="H5365" s="90"/>
      <c r="I5365" s="90" t="s">
        <v>33</v>
      </c>
      <c r="J5365" s="90">
        <v>5</v>
      </c>
      <c r="K5365" s="91">
        <v>42181</v>
      </c>
      <c r="L5365" s="90" t="s">
        <v>35</v>
      </c>
      <c r="M5365" s="90" t="s">
        <v>8184</v>
      </c>
      <c r="N5365" s="90" t="s">
        <v>8409</v>
      </c>
    </row>
    <row r="5366" spans="1:14" x14ac:dyDescent="0.25">
      <c r="A5366" s="90" t="s">
        <v>7967</v>
      </c>
      <c r="B5366" s="90" t="s">
        <v>14749</v>
      </c>
      <c r="C5366" s="90" t="s">
        <v>14670</v>
      </c>
      <c r="D5366" s="90">
        <v>303640</v>
      </c>
      <c r="E5366" s="90" t="s">
        <v>14750</v>
      </c>
      <c r="F5366" s="90">
        <v>636061</v>
      </c>
      <c r="G5366" s="90" t="s">
        <v>32</v>
      </c>
      <c r="H5366" s="90"/>
      <c r="I5366" s="90" t="s">
        <v>33</v>
      </c>
      <c r="J5366" s="90">
        <v>5</v>
      </c>
      <c r="K5366" s="91">
        <v>42181</v>
      </c>
      <c r="L5366" s="90" t="s">
        <v>35</v>
      </c>
      <c r="M5366" s="90" t="s">
        <v>8184</v>
      </c>
      <c r="N5366" s="90" t="s">
        <v>8409</v>
      </c>
    </row>
    <row r="5367" spans="1:14" x14ac:dyDescent="0.25">
      <c r="A5367" s="90" t="s">
        <v>7967</v>
      </c>
      <c r="B5367" s="90" t="s">
        <v>14751</v>
      </c>
      <c r="C5367" s="90" t="s">
        <v>14670</v>
      </c>
      <c r="D5367" s="90">
        <v>303640</v>
      </c>
      <c r="E5367" s="90" t="s">
        <v>14752</v>
      </c>
      <c r="F5367" s="90">
        <v>302872</v>
      </c>
      <c r="G5367" s="90" t="s">
        <v>32</v>
      </c>
      <c r="H5367" s="90"/>
      <c r="I5367" s="90" t="s">
        <v>33</v>
      </c>
      <c r="J5367" s="90">
        <v>5</v>
      </c>
      <c r="K5367" s="91">
        <v>42181</v>
      </c>
      <c r="L5367" s="90" t="s">
        <v>35</v>
      </c>
      <c r="M5367" s="90" t="s">
        <v>8184</v>
      </c>
      <c r="N5367" s="90" t="s">
        <v>8409</v>
      </c>
    </row>
    <row r="5368" spans="1:14" x14ac:dyDescent="0.25">
      <c r="A5368" s="90" t="s">
        <v>7967</v>
      </c>
      <c r="B5368" s="90" t="s">
        <v>14753</v>
      </c>
      <c r="C5368" s="90" t="s">
        <v>14670</v>
      </c>
      <c r="D5368" s="90">
        <v>303640</v>
      </c>
      <c r="E5368" s="90" t="s">
        <v>8769</v>
      </c>
      <c r="F5368" s="90">
        <v>302961</v>
      </c>
      <c r="G5368" s="90" t="s">
        <v>32</v>
      </c>
      <c r="H5368" s="90"/>
      <c r="I5368" s="90" t="s">
        <v>33</v>
      </c>
      <c r="J5368" s="90">
        <v>5</v>
      </c>
      <c r="K5368" s="91">
        <v>42181</v>
      </c>
      <c r="L5368" s="90" t="s">
        <v>35</v>
      </c>
      <c r="M5368" s="90" t="s">
        <v>8184</v>
      </c>
      <c r="N5368" s="90" t="s">
        <v>8409</v>
      </c>
    </row>
    <row r="5369" spans="1:14" x14ac:dyDescent="0.25">
      <c r="A5369" s="90" t="s">
        <v>7967</v>
      </c>
      <c r="B5369" s="90" t="s">
        <v>14754</v>
      </c>
      <c r="C5369" s="90" t="s">
        <v>14670</v>
      </c>
      <c r="D5369" s="90">
        <v>303640</v>
      </c>
      <c r="E5369" s="90" t="s">
        <v>14755</v>
      </c>
      <c r="F5369" s="90">
        <v>635871</v>
      </c>
      <c r="G5369" s="90" t="s">
        <v>32</v>
      </c>
      <c r="H5369" s="90"/>
      <c r="I5369" s="90" t="s">
        <v>33</v>
      </c>
      <c r="J5369" s="90">
        <v>5</v>
      </c>
      <c r="K5369" s="91">
        <v>42181</v>
      </c>
      <c r="L5369" s="90" t="s">
        <v>35</v>
      </c>
      <c r="M5369" s="90" t="s">
        <v>8184</v>
      </c>
      <c r="N5369" s="90" t="s">
        <v>8409</v>
      </c>
    </row>
    <row r="5370" spans="1:14" x14ac:dyDescent="0.25">
      <c r="A5370" s="90" t="s">
        <v>7967</v>
      </c>
      <c r="B5370" s="90" t="s">
        <v>14756</v>
      </c>
      <c r="C5370" s="90" t="s">
        <v>14670</v>
      </c>
      <c r="D5370" s="90">
        <v>303640</v>
      </c>
      <c r="E5370" s="90" t="s">
        <v>14757</v>
      </c>
      <c r="F5370" s="90">
        <v>853143</v>
      </c>
      <c r="G5370" s="90" t="s">
        <v>32</v>
      </c>
      <c r="H5370" s="90"/>
      <c r="I5370" s="90" t="s">
        <v>33</v>
      </c>
      <c r="J5370" s="90">
        <v>5</v>
      </c>
      <c r="K5370" s="91">
        <v>42181</v>
      </c>
      <c r="L5370" s="90" t="s">
        <v>35</v>
      </c>
      <c r="M5370" s="90" t="s">
        <v>8184</v>
      </c>
      <c r="N5370" s="90" t="s">
        <v>8409</v>
      </c>
    </row>
    <row r="5371" spans="1:14" x14ac:dyDescent="0.25">
      <c r="A5371" s="90" t="s">
        <v>7967</v>
      </c>
      <c r="B5371" s="90" t="s">
        <v>14758</v>
      </c>
      <c r="C5371" s="90" t="s">
        <v>8407</v>
      </c>
      <c r="D5371" s="90">
        <v>288659</v>
      </c>
      <c r="E5371" s="90" t="s">
        <v>14759</v>
      </c>
      <c r="F5371" s="90">
        <v>288993</v>
      </c>
      <c r="G5371" s="90" t="s">
        <v>32</v>
      </c>
      <c r="H5371" s="90"/>
      <c r="I5371" s="90" t="s">
        <v>22</v>
      </c>
      <c r="J5371" s="90">
        <v>4</v>
      </c>
      <c r="K5371" s="91">
        <v>42180</v>
      </c>
      <c r="L5371" s="90" t="s">
        <v>35</v>
      </c>
      <c r="M5371" s="90" t="s">
        <v>8184</v>
      </c>
      <c r="N5371" s="90" t="s">
        <v>8409</v>
      </c>
    </row>
    <row r="5372" spans="1:14" x14ac:dyDescent="0.25">
      <c r="A5372" s="90" t="s">
        <v>7967</v>
      </c>
      <c r="B5372" s="90" t="s">
        <v>14760</v>
      </c>
      <c r="C5372" s="90" t="s">
        <v>14696</v>
      </c>
      <c r="D5372" s="90">
        <v>301825</v>
      </c>
      <c r="E5372" s="90" t="s">
        <v>14761</v>
      </c>
      <c r="F5372" s="90">
        <v>636169</v>
      </c>
      <c r="G5372" s="90" t="s">
        <v>32</v>
      </c>
      <c r="H5372" s="90"/>
      <c r="I5372" s="90" t="s">
        <v>33</v>
      </c>
      <c r="J5372" s="90" t="s">
        <v>34</v>
      </c>
      <c r="K5372" s="91">
        <v>42180</v>
      </c>
      <c r="L5372" s="90" t="s">
        <v>285</v>
      </c>
      <c r="M5372" s="90" t="s">
        <v>14762</v>
      </c>
      <c r="N5372" s="90" t="s">
        <v>14698</v>
      </c>
    </row>
    <row r="5373" spans="1:14" x14ac:dyDescent="0.25">
      <c r="A5373" s="90" t="s">
        <v>7967</v>
      </c>
      <c r="B5373" s="90" t="s">
        <v>14763</v>
      </c>
      <c r="C5373" s="90" t="s">
        <v>14670</v>
      </c>
      <c r="D5373" s="90">
        <v>303640</v>
      </c>
      <c r="E5373" s="90" t="s">
        <v>14764</v>
      </c>
      <c r="F5373" s="90">
        <v>302589</v>
      </c>
      <c r="G5373" s="90" t="s">
        <v>32</v>
      </c>
      <c r="H5373" s="90"/>
      <c r="I5373" s="90" t="s">
        <v>33</v>
      </c>
      <c r="J5373" s="90">
        <v>5</v>
      </c>
      <c r="K5373" s="91">
        <v>42180</v>
      </c>
      <c r="L5373" s="90" t="s">
        <v>35</v>
      </c>
      <c r="M5373" s="90" t="s">
        <v>8184</v>
      </c>
      <c r="N5373" s="90" t="s">
        <v>8409</v>
      </c>
    </row>
    <row r="5374" spans="1:14" x14ac:dyDescent="0.25">
      <c r="A5374" s="90" t="s">
        <v>7967</v>
      </c>
      <c r="B5374" s="90" t="s">
        <v>14765</v>
      </c>
      <c r="C5374" s="90" t="s">
        <v>14670</v>
      </c>
      <c r="D5374" s="90">
        <v>303640</v>
      </c>
      <c r="E5374" s="90" t="s">
        <v>6740</v>
      </c>
      <c r="F5374" s="90">
        <v>302759</v>
      </c>
      <c r="G5374" s="90" t="s">
        <v>32</v>
      </c>
      <c r="H5374" s="90"/>
      <c r="I5374" s="90" t="s">
        <v>33</v>
      </c>
      <c r="J5374" s="90">
        <v>5</v>
      </c>
      <c r="K5374" s="91">
        <v>42180</v>
      </c>
      <c r="L5374" s="90" t="s">
        <v>35</v>
      </c>
      <c r="M5374" s="90" t="s">
        <v>8184</v>
      </c>
      <c r="N5374" s="90" t="s">
        <v>8409</v>
      </c>
    </row>
    <row r="5375" spans="1:14" x14ac:dyDescent="0.25">
      <c r="A5375" s="90" t="s">
        <v>7967</v>
      </c>
      <c r="B5375" s="90" t="s">
        <v>14766</v>
      </c>
      <c r="C5375" s="90" t="s">
        <v>14670</v>
      </c>
      <c r="D5375" s="90">
        <v>303640</v>
      </c>
      <c r="E5375" s="90" t="s">
        <v>14767</v>
      </c>
      <c r="F5375" s="90">
        <v>302813</v>
      </c>
      <c r="G5375" s="90" t="s">
        <v>32</v>
      </c>
      <c r="H5375" s="90"/>
      <c r="I5375" s="90" t="s">
        <v>33</v>
      </c>
      <c r="J5375" s="90">
        <v>5</v>
      </c>
      <c r="K5375" s="91">
        <v>42180</v>
      </c>
      <c r="L5375" s="90" t="s">
        <v>35</v>
      </c>
      <c r="M5375" s="90" t="s">
        <v>8184</v>
      </c>
      <c r="N5375" s="90" t="s">
        <v>8409</v>
      </c>
    </row>
    <row r="5376" spans="1:14" x14ac:dyDescent="0.25">
      <c r="A5376" s="90" t="s">
        <v>7967</v>
      </c>
      <c r="B5376" s="90" t="s">
        <v>14768</v>
      </c>
      <c r="C5376" s="90" t="s">
        <v>14670</v>
      </c>
      <c r="D5376" s="90">
        <v>303640</v>
      </c>
      <c r="E5376" s="90" t="s">
        <v>8940</v>
      </c>
      <c r="F5376" s="90">
        <v>302881</v>
      </c>
      <c r="G5376" s="90" t="s">
        <v>32</v>
      </c>
      <c r="H5376" s="90"/>
      <c r="I5376" s="90" t="s">
        <v>33</v>
      </c>
      <c r="J5376" s="90">
        <v>5</v>
      </c>
      <c r="K5376" s="91">
        <v>42180</v>
      </c>
      <c r="L5376" s="90" t="s">
        <v>35</v>
      </c>
      <c r="M5376" s="90" t="s">
        <v>8184</v>
      </c>
      <c r="N5376" s="90" t="s">
        <v>8409</v>
      </c>
    </row>
    <row r="5377" spans="1:14" x14ac:dyDescent="0.25">
      <c r="A5377" s="90" t="s">
        <v>7967</v>
      </c>
      <c r="B5377" s="90" t="s">
        <v>14769</v>
      </c>
      <c r="C5377" s="90" t="s">
        <v>14670</v>
      </c>
      <c r="D5377" s="90">
        <v>303640</v>
      </c>
      <c r="E5377" s="90" t="s">
        <v>12330</v>
      </c>
      <c r="F5377" s="90">
        <v>303666</v>
      </c>
      <c r="G5377" s="90" t="s">
        <v>32</v>
      </c>
      <c r="H5377" s="90"/>
      <c r="I5377" s="90" t="s">
        <v>33</v>
      </c>
      <c r="J5377" s="90">
        <v>5</v>
      </c>
      <c r="K5377" s="91">
        <v>42180</v>
      </c>
      <c r="L5377" s="90" t="s">
        <v>35</v>
      </c>
      <c r="M5377" s="90" t="s">
        <v>8184</v>
      </c>
      <c r="N5377" s="90" t="s">
        <v>8409</v>
      </c>
    </row>
    <row r="5378" spans="1:14" x14ac:dyDescent="0.25">
      <c r="A5378" s="90" t="s">
        <v>7967</v>
      </c>
      <c r="B5378" s="90" t="s">
        <v>8468</v>
      </c>
      <c r="C5378" s="90" t="s">
        <v>8407</v>
      </c>
      <c r="D5378" s="90">
        <v>288659</v>
      </c>
      <c r="E5378" s="90" t="s">
        <v>4441</v>
      </c>
      <c r="F5378" s="90">
        <v>288314</v>
      </c>
      <c r="G5378" s="90" t="s">
        <v>32</v>
      </c>
      <c r="H5378" s="90"/>
      <c r="I5378" s="90" t="s">
        <v>22</v>
      </c>
      <c r="J5378" s="90">
        <v>4</v>
      </c>
      <c r="K5378" s="91">
        <v>42179</v>
      </c>
      <c r="L5378" s="90" t="s">
        <v>35</v>
      </c>
      <c r="M5378" s="90" t="s">
        <v>8184</v>
      </c>
      <c r="N5378" s="90" t="s">
        <v>8409</v>
      </c>
    </row>
    <row r="5379" spans="1:14" x14ac:dyDescent="0.25">
      <c r="A5379" s="90" t="s">
        <v>7967</v>
      </c>
      <c r="B5379" s="90" t="s">
        <v>14770</v>
      </c>
      <c r="C5379" s="90" t="s">
        <v>14670</v>
      </c>
      <c r="D5379" s="90">
        <v>303640</v>
      </c>
      <c r="E5379" s="90" t="s">
        <v>14771</v>
      </c>
      <c r="F5379" s="90">
        <v>635944</v>
      </c>
      <c r="G5379" s="90" t="s">
        <v>32</v>
      </c>
      <c r="H5379" s="90"/>
      <c r="I5379" s="90" t="s">
        <v>33</v>
      </c>
      <c r="J5379" s="90">
        <v>5</v>
      </c>
      <c r="K5379" s="91">
        <v>42179</v>
      </c>
      <c r="L5379" s="90" t="s">
        <v>35</v>
      </c>
      <c r="M5379" s="90" t="s">
        <v>8184</v>
      </c>
      <c r="N5379" s="90" t="s">
        <v>8409</v>
      </c>
    </row>
    <row r="5380" spans="1:14" x14ac:dyDescent="0.25">
      <c r="A5380" s="90" t="s">
        <v>7967</v>
      </c>
      <c r="B5380" s="90" t="s">
        <v>14772</v>
      </c>
      <c r="C5380" s="90" t="s">
        <v>14670</v>
      </c>
      <c r="D5380" s="90">
        <v>303640</v>
      </c>
      <c r="E5380" s="90" t="s">
        <v>14773</v>
      </c>
      <c r="F5380" s="90">
        <v>303232</v>
      </c>
      <c r="G5380" s="90" t="s">
        <v>32</v>
      </c>
      <c r="H5380" s="90"/>
      <c r="I5380" s="90" t="s">
        <v>33</v>
      </c>
      <c r="J5380" s="90">
        <v>5</v>
      </c>
      <c r="K5380" s="91">
        <v>42179</v>
      </c>
      <c r="L5380" s="90" t="s">
        <v>35</v>
      </c>
      <c r="M5380" s="90" t="s">
        <v>8184</v>
      </c>
      <c r="N5380" s="90" t="s">
        <v>8409</v>
      </c>
    </row>
    <row r="5381" spans="1:14" x14ac:dyDescent="0.25">
      <c r="A5381" s="90" t="s">
        <v>7967</v>
      </c>
      <c r="B5381" s="90" t="s">
        <v>14774</v>
      </c>
      <c r="C5381" s="90" t="s">
        <v>14670</v>
      </c>
      <c r="D5381" s="90">
        <v>303640</v>
      </c>
      <c r="E5381" s="90" t="s">
        <v>14775</v>
      </c>
      <c r="F5381" s="90">
        <v>303305</v>
      </c>
      <c r="G5381" s="90" t="s">
        <v>32</v>
      </c>
      <c r="H5381" s="90"/>
      <c r="I5381" s="90" t="s">
        <v>33</v>
      </c>
      <c r="J5381" s="90">
        <v>5</v>
      </c>
      <c r="K5381" s="91">
        <v>42179</v>
      </c>
      <c r="L5381" s="90" t="s">
        <v>35</v>
      </c>
      <c r="M5381" s="90" t="s">
        <v>8184</v>
      </c>
      <c r="N5381" s="90" t="s">
        <v>8409</v>
      </c>
    </row>
    <row r="5382" spans="1:14" x14ac:dyDescent="0.25">
      <c r="A5382" s="90" t="s">
        <v>7967</v>
      </c>
      <c r="B5382" s="90" t="s">
        <v>14776</v>
      </c>
      <c r="C5382" s="90" t="s">
        <v>14670</v>
      </c>
      <c r="D5382" s="90">
        <v>303640</v>
      </c>
      <c r="E5382" s="90" t="s">
        <v>14777</v>
      </c>
      <c r="F5382" s="90">
        <v>302791</v>
      </c>
      <c r="G5382" s="90" t="s">
        <v>32</v>
      </c>
      <c r="H5382" s="90"/>
      <c r="I5382" s="90" t="s">
        <v>33</v>
      </c>
      <c r="J5382" s="90">
        <v>5</v>
      </c>
      <c r="K5382" s="91">
        <v>42178</v>
      </c>
      <c r="L5382" s="90" t="s">
        <v>35</v>
      </c>
      <c r="M5382" s="90" t="s">
        <v>8184</v>
      </c>
      <c r="N5382" s="90" t="s">
        <v>8409</v>
      </c>
    </row>
    <row r="5383" spans="1:14" x14ac:dyDescent="0.25">
      <c r="A5383" s="90" t="s">
        <v>7967</v>
      </c>
      <c r="B5383" s="90" t="s">
        <v>8406</v>
      </c>
      <c r="C5383" s="90" t="s">
        <v>8407</v>
      </c>
      <c r="D5383" s="90">
        <v>288659</v>
      </c>
      <c r="E5383" s="90" t="s">
        <v>8408</v>
      </c>
      <c r="F5383" s="90">
        <v>488542</v>
      </c>
      <c r="G5383" s="90" t="s">
        <v>32</v>
      </c>
      <c r="H5383" s="90"/>
      <c r="I5383" s="90" t="s">
        <v>22</v>
      </c>
      <c r="J5383" s="90">
        <v>4</v>
      </c>
      <c r="K5383" s="91">
        <v>42175</v>
      </c>
      <c r="L5383" s="90" t="s">
        <v>35</v>
      </c>
      <c r="M5383" s="90" t="s">
        <v>8184</v>
      </c>
      <c r="N5383" s="90" t="s">
        <v>8409</v>
      </c>
    </row>
    <row r="5384" spans="1:14" x14ac:dyDescent="0.25">
      <c r="A5384" s="90" t="s">
        <v>7967</v>
      </c>
      <c r="B5384" s="90" t="s">
        <v>8439</v>
      </c>
      <c r="C5384" s="90" t="s">
        <v>8407</v>
      </c>
      <c r="D5384" s="90">
        <v>288659</v>
      </c>
      <c r="E5384" s="90" t="s">
        <v>8440</v>
      </c>
      <c r="F5384" s="90">
        <v>47922311</v>
      </c>
      <c r="G5384" s="90" t="s">
        <v>32</v>
      </c>
      <c r="H5384" s="90"/>
      <c r="I5384" s="90" t="s">
        <v>22</v>
      </c>
      <c r="J5384" s="90">
        <v>5</v>
      </c>
      <c r="K5384" s="91">
        <v>42175</v>
      </c>
      <c r="L5384" s="90" t="s">
        <v>35</v>
      </c>
      <c r="M5384" s="90" t="s">
        <v>8184</v>
      </c>
      <c r="N5384" s="90" t="s">
        <v>8409</v>
      </c>
    </row>
    <row r="5385" spans="1:14" x14ac:dyDescent="0.25">
      <c r="A5385" s="90" t="s">
        <v>7967</v>
      </c>
      <c r="B5385" s="90" t="s">
        <v>8488</v>
      </c>
      <c r="C5385" s="90" t="s">
        <v>8407</v>
      </c>
      <c r="D5385" s="90">
        <v>288659</v>
      </c>
      <c r="E5385" s="90" t="s">
        <v>8489</v>
      </c>
      <c r="F5385" s="90">
        <v>288420</v>
      </c>
      <c r="G5385" s="90" t="s">
        <v>32</v>
      </c>
      <c r="H5385" s="90"/>
      <c r="I5385" s="90" t="s">
        <v>22</v>
      </c>
      <c r="J5385" s="90">
        <v>4</v>
      </c>
      <c r="K5385" s="91">
        <v>42175</v>
      </c>
      <c r="L5385" s="90" t="s">
        <v>35</v>
      </c>
      <c r="M5385" s="90" t="s">
        <v>8184</v>
      </c>
      <c r="N5385" s="90" t="s">
        <v>8409</v>
      </c>
    </row>
    <row r="5386" spans="1:14" x14ac:dyDescent="0.25">
      <c r="A5386" s="90" t="s">
        <v>7967</v>
      </c>
      <c r="B5386" s="90" t="s">
        <v>8494</v>
      </c>
      <c r="C5386" s="90" t="s">
        <v>8407</v>
      </c>
      <c r="D5386" s="90">
        <v>288659</v>
      </c>
      <c r="E5386" s="90" t="s">
        <v>8495</v>
      </c>
      <c r="F5386" s="90">
        <v>288462</v>
      </c>
      <c r="G5386" s="90" t="s">
        <v>32</v>
      </c>
      <c r="H5386" s="90"/>
      <c r="I5386" s="90" t="s">
        <v>22</v>
      </c>
      <c r="J5386" s="90">
        <v>4</v>
      </c>
      <c r="K5386" s="91">
        <v>42175</v>
      </c>
      <c r="L5386" s="90" t="s">
        <v>35</v>
      </c>
      <c r="M5386" s="90" t="s">
        <v>8184</v>
      </c>
      <c r="N5386" s="90" t="s">
        <v>8409</v>
      </c>
    </row>
    <row r="5387" spans="1:14" x14ac:dyDescent="0.25">
      <c r="A5387" s="90" t="s">
        <v>7967</v>
      </c>
      <c r="B5387" s="90" t="s">
        <v>8497</v>
      </c>
      <c r="C5387" s="90" t="s">
        <v>8407</v>
      </c>
      <c r="D5387" s="90">
        <v>288659</v>
      </c>
      <c r="E5387" s="90" t="s">
        <v>8498</v>
      </c>
      <c r="F5387" s="90">
        <v>600032</v>
      </c>
      <c r="G5387" s="90" t="s">
        <v>32</v>
      </c>
      <c r="H5387" s="90"/>
      <c r="I5387" s="90" t="s">
        <v>22</v>
      </c>
      <c r="J5387" s="90">
        <v>4</v>
      </c>
      <c r="K5387" s="91">
        <v>42175</v>
      </c>
      <c r="L5387" s="90" t="s">
        <v>35</v>
      </c>
      <c r="M5387" s="90" t="s">
        <v>8184</v>
      </c>
      <c r="N5387" s="90" t="s">
        <v>8409</v>
      </c>
    </row>
    <row r="5388" spans="1:14" x14ac:dyDescent="0.25">
      <c r="A5388" s="90" t="s">
        <v>7967</v>
      </c>
      <c r="B5388" s="90" t="s">
        <v>14778</v>
      </c>
      <c r="C5388" s="90" t="s">
        <v>8407</v>
      </c>
      <c r="D5388" s="90">
        <v>288659</v>
      </c>
      <c r="E5388" s="90" t="s">
        <v>14779</v>
      </c>
      <c r="F5388" s="90">
        <v>288888</v>
      </c>
      <c r="G5388" s="90" t="s">
        <v>32</v>
      </c>
      <c r="H5388" s="90"/>
      <c r="I5388" s="90" t="s">
        <v>22</v>
      </c>
      <c r="J5388" s="90">
        <v>4</v>
      </c>
      <c r="K5388" s="91">
        <v>42175</v>
      </c>
      <c r="L5388" s="90" t="s">
        <v>35</v>
      </c>
      <c r="M5388" s="90" t="s">
        <v>8184</v>
      </c>
      <c r="N5388" s="90" t="s">
        <v>8409</v>
      </c>
    </row>
    <row r="5389" spans="1:14" x14ac:dyDescent="0.25">
      <c r="A5389" s="90" t="s">
        <v>7967</v>
      </c>
      <c r="B5389" s="90" t="s">
        <v>14780</v>
      </c>
      <c r="C5389" s="90" t="s">
        <v>8407</v>
      </c>
      <c r="D5389" s="90">
        <v>288659</v>
      </c>
      <c r="E5389" s="90" t="s">
        <v>14781</v>
      </c>
      <c r="F5389" s="90">
        <v>288926</v>
      </c>
      <c r="G5389" s="90" t="s">
        <v>32</v>
      </c>
      <c r="H5389" s="90"/>
      <c r="I5389" s="90" t="s">
        <v>22</v>
      </c>
      <c r="J5389" s="90">
        <v>4</v>
      </c>
      <c r="K5389" s="91">
        <v>42175</v>
      </c>
      <c r="L5389" s="90" t="s">
        <v>35</v>
      </c>
      <c r="M5389" s="90" t="s">
        <v>8184</v>
      </c>
      <c r="N5389" s="90" t="s">
        <v>8409</v>
      </c>
    </row>
    <row r="5390" spans="1:14" x14ac:dyDescent="0.25">
      <c r="A5390" s="90" t="s">
        <v>7967</v>
      </c>
      <c r="B5390" s="90" t="s">
        <v>14782</v>
      </c>
      <c r="C5390" s="90" t="s">
        <v>14670</v>
      </c>
      <c r="D5390" s="90">
        <v>303640</v>
      </c>
      <c r="E5390" s="90" t="s">
        <v>14783</v>
      </c>
      <c r="F5390" s="90">
        <v>303453</v>
      </c>
      <c r="G5390" s="90" t="s">
        <v>32</v>
      </c>
      <c r="H5390" s="90"/>
      <c r="I5390" s="90" t="s">
        <v>33</v>
      </c>
      <c r="J5390" s="90">
        <v>5</v>
      </c>
      <c r="K5390" s="91">
        <v>42174</v>
      </c>
      <c r="L5390" s="90" t="s">
        <v>35</v>
      </c>
      <c r="M5390" s="90" t="s">
        <v>8184</v>
      </c>
      <c r="N5390" s="90" t="s">
        <v>8409</v>
      </c>
    </row>
    <row r="5391" spans="1:14" x14ac:dyDescent="0.25">
      <c r="A5391" s="90" t="s">
        <v>7967</v>
      </c>
      <c r="B5391" s="90" t="s">
        <v>8452</v>
      </c>
      <c r="C5391" s="90" t="s">
        <v>8407</v>
      </c>
      <c r="D5391" s="90">
        <v>288659</v>
      </c>
      <c r="E5391" s="90" t="s">
        <v>8453</v>
      </c>
      <c r="F5391" s="90">
        <v>547905</v>
      </c>
      <c r="G5391" s="90" t="s">
        <v>32</v>
      </c>
      <c r="H5391" s="90"/>
      <c r="I5391" s="90" t="s">
        <v>22</v>
      </c>
      <c r="J5391" s="90">
        <v>4</v>
      </c>
      <c r="K5391" s="91">
        <v>42172</v>
      </c>
      <c r="L5391" s="90" t="s">
        <v>35</v>
      </c>
      <c r="M5391" s="90" t="s">
        <v>8184</v>
      </c>
      <c r="N5391" s="90" t="s">
        <v>8409</v>
      </c>
    </row>
    <row r="5392" spans="1:14" x14ac:dyDescent="0.25">
      <c r="A5392" s="90" t="s">
        <v>7967</v>
      </c>
      <c r="B5392" s="90" t="s">
        <v>8423</v>
      </c>
      <c r="C5392" s="90" t="s">
        <v>8407</v>
      </c>
      <c r="D5392" s="90">
        <v>288659</v>
      </c>
      <c r="E5392" s="90" t="s">
        <v>1298</v>
      </c>
      <c r="F5392" s="90">
        <v>288098</v>
      </c>
      <c r="G5392" s="90" t="s">
        <v>32</v>
      </c>
      <c r="H5392" s="90"/>
      <c r="I5392" s="90" t="s">
        <v>22</v>
      </c>
      <c r="J5392" s="90">
        <v>4</v>
      </c>
      <c r="K5392" s="91">
        <v>42168</v>
      </c>
      <c r="L5392" s="90" t="s">
        <v>35</v>
      </c>
      <c r="M5392" s="90" t="s">
        <v>8184</v>
      </c>
      <c r="N5392" s="90" t="s">
        <v>8409</v>
      </c>
    </row>
    <row r="5393" spans="1:14" x14ac:dyDescent="0.25">
      <c r="A5393" s="90" t="s">
        <v>7967</v>
      </c>
      <c r="B5393" s="90" t="s">
        <v>8509</v>
      </c>
      <c r="C5393" s="90" t="s">
        <v>8407</v>
      </c>
      <c r="D5393" s="90">
        <v>288659</v>
      </c>
      <c r="E5393" s="90" t="s">
        <v>8510</v>
      </c>
      <c r="F5393" s="90">
        <v>488569</v>
      </c>
      <c r="G5393" s="90" t="s">
        <v>32</v>
      </c>
      <c r="H5393" s="90"/>
      <c r="I5393" s="90" t="s">
        <v>22</v>
      </c>
      <c r="J5393" s="90">
        <v>4</v>
      </c>
      <c r="K5393" s="91">
        <v>42168</v>
      </c>
      <c r="L5393" s="90" t="s">
        <v>35</v>
      </c>
      <c r="M5393" s="90" t="s">
        <v>8184</v>
      </c>
      <c r="N5393" s="90" t="s">
        <v>8409</v>
      </c>
    </row>
    <row r="5394" spans="1:14" x14ac:dyDescent="0.25">
      <c r="A5394" s="90" t="s">
        <v>7967</v>
      </c>
      <c r="B5394" s="90" t="s">
        <v>8413</v>
      </c>
      <c r="C5394" s="90" t="s">
        <v>8407</v>
      </c>
      <c r="D5394" s="90">
        <v>288659</v>
      </c>
      <c r="E5394" s="90" t="s">
        <v>8414</v>
      </c>
      <c r="F5394" s="90">
        <v>288012</v>
      </c>
      <c r="G5394" s="90" t="s">
        <v>32</v>
      </c>
      <c r="H5394" s="90"/>
      <c r="I5394" s="90" t="s">
        <v>33</v>
      </c>
      <c r="J5394" s="90">
        <v>4</v>
      </c>
      <c r="K5394" s="91">
        <v>42167</v>
      </c>
      <c r="L5394" s="90" t="s">
        <v>35</v>
      </c>
      <c r="M5394" s="90" t="s">
        <v>8184</v>
      </c>
      <c r="N5394" s="90" t="s">
        <v>8409</v>
      </c>
    </row>
    <row r="5395" spans="1:14" x14ac:dyDescent="0.25">
      <c r="A5395" s="90" t="s">
        <v>7967</v>
      </c>
      <c r="B5395" s="90" t="s">
        <v>8415</v>
      </c>
      <c r="C5395" s="90" t="s">
        <v>8407</v>
      </c>
      <c r="D5395" s="90">
        <v>288659</v>
      </c>
      <c r="E5395" s="90" t="s">
        <v>8416</v>
      </c>
      <c r="F5395" s="90">
        <v>288021</v>
      </c>
      <c r="G5395" s="90" t="s">
        <v>32</v>
      </c>
      <c r="H5395" s="90"/>
      <c r="I5395" s="90" t="s">
        <v>22</v>
      </c>
      <c r="J5395" s="90">
        <v>4</v>
      </c>
      <c r="K5395" s="91">
        <v>42167</v>
      </c>
      <c r="L5395" s="90" t="s">
        <v>35</v>
      </c>
      <c r="M5395" s="90" t="s">
        <v>8184</v>
      </c>
      <c r="N5395" s="90" t="s">
        <v>8409</v>
      </c>
    </row>
    <row r="5396" spans="1:14" x14ac:dyDescent="0.25">
      <c r="A5396" s="90" t="s">
        <v>7967</v>
      </c>
      <c r="B5396" s="90" t="s">
        <v>8477</v>
      </c>
      <c r="C5396" s="90" t="s">
        <v>8407</v>
      </c>
      <c r="D5396" s="90">
        <v>288659</v>
      </c>
      <c r="E5396" s="90" t="s">
        <v>8478</v>
      </c>
      <c r="F5396" s="90">
        <v>288373</v>
      </c>
      <c r="G5396" s="90" t="s">
        <v>32</v>
      </c>
      <c r="H5396" s="90"/>
      <c r="I5396" s="90" t="s">
        <v>22</v>
      </c>
      <c r="J5396" s="90">
        <v>4</v>
      </c>
      <c r="K5396" s="91">
        <v>42167</v>
      </c>
      <c r="L5396" s="90" t="s">
        <v>35</v>
      </c>
      <c r="M5396" s="90" t="s">
        <v>8184</v>
      </c>
      <c r="N5396" s="90" t="s">
        <v>8409</v>
      </c>
    </row>
    <row r="5397" spans="1:14" x14ac:dyDescent="0.25">
      <c r="A5397" s="90" t="s">
        <v>7967</v>
      </c>
      <c r="B5397" s="90" t="s">
        <v>8491</v>
      </c>
      <c r="C5397" s="90" t="s">
        <v>8407</v>
      </c>
      <c r="D5397" s="90">
        <v>288659</v>
      </c>
      <c r="E5397" s="90" t="s">
        <v>8492</v>
      </c>
      <c r="F5397" s="90">
        <v>288454</v>
      </c>
      <c r="G5397" s="90" t="s">
        <v>32</v>
      </c>
      <c r="H5397" s="90"/>
      <c r="I5397" s="90" t="s">
        <v>22</v>
      </c>
      <c r="J5397" s="90">
        <v>4</v>
      </c>
      <c r="K5397" s="91">
        <v>42167</v>
      </c>
      <c r="L5397" s="90" t="s">
        <v>35</v>
      </c>
      <c r="M5397" s="90" t="s">
        <v>8184</v>
      </c>
      <c r="N5397" s="90" t="s">
        <v>8409</v>
      </c>
    </row>
    <row r="5398" spans="1:14" x14ac:dyDescent="0.25">
      <c r="A5398" s="90" t="s">
        <v>7967</v>
      </c>
      <c r="B5398" s="90" t="s">
        <v>8530</v>
      </c>
      <c r="C5398" s="90" t="s">
        <v>8407</v>
      </c>
      <c r="D5398" s="90">
        <v>288659</v>
      </c>
      <c r="E5398" s="90" t="s">
        <v>8531</v>
      </c>
      <c r="F5398" s="90">
        <v>288616</v>
      </c>
      <c r="G5398" s="90" t="s">
        <v>32</v>
      </c>
      <c r="H5398" s="90"/>
      <c r="I5398" s="90" t="s">
        <v>22</v>
      </c>
      <c r="J5398" s="90">
        <v>4</v>
      </c>
      <c r="K5398" s="91">
        <v>42167</v>
      </c>
      <c r="L5398" s="90" t="s">
        <v>35</v>
      </c>
      <c r="M5398" s="90" t="s">
        <v>8184</v>
      </c>
      <c r="N5398" s="90" t="s">
        <v>8409</v>
      </c>
    </row>
    <row r="5399" spans="1:14" x14ac:dyDescent="0.25">
      <c r="A5399" s="90" t="s">
        <v>7967</v>
      </c>
      <c r="B5399" s="90" t="s">
        <v>8446</v>
      </c>
      <c r="C5399" s="90" t="s">
        <v>8407</v>
      </c>
      <c r="D5399" s="90">
        <v>288659</v>
      </c>
      <c r="E5399" s="90" t="s">
        <v>8447</v>
      </c>
      <c r="F5399" s="90">
        <v>288209</v>
      </c>
      <c r="G5399" s="90" t="s">
        <v>32</v>
      </c>
      <c r="H5399" s="90"/>
      <c r="I5399" s="90" t="s">
        <v>22</v>
      </c>
      <c r="J5399" s="90">
        <v>4</v>
      </c>
      <c r="K5399" s="91">
        <v>42166</v>
      </c>
      <c r="L5399" s="90" t="s">
        <v>35</v>
      </c>
      <c r="M5399" s="90" t="s">
        <v>8184</v>
      </c>
      <c r="N5399" s="90" t="s">
        <v>8409</v>
      </c>
    </row>
    <row r="5400" spans="1:14" x14ac:dyDescent="0.25">
      <c r="A5400" s="90" t="s">
        <v>7967</v>
      </c>
      <c r="B5400" s="90" t="s">
        <v>8542</v>
      </c>
      <c r="C5400" s="90" t="s">
        <v>8407</v>
      </c>
      <c r="D5400" s="90">
        <v>288659</v>
      </c>
      <c r="E5400" s="90" t="s">
        <v>8543</v>
      </c>
      <c r="F5400" s="90">
        <v>288675</v>
      </c>
      <c r="G5400" s="90" t="s">
        <v>32</v>
      </c>
      <c r="H5400" s="90"/>
      <c r="I5400" s="90" t="s">
        <v>22</v>
      </c>
      <c r="J5400" s="90">
        <v>4</v>
      </c>
      <c r="K5400" s="91">
        <v>42166</v>
      </c>
      <c r="L5400" s="90" t="s">
        <v>35</v>
      </c>
      <c r="M5400" s="90" t="s">
        <v>8184</v>
      </c>
      <c r="N5400" s="90" t="s">
        <v>8409</v>
      </c>
    </row>
    <row r="5401" spans="1:14" x14ac:dyDescent="0.25">
      <c r="A5401" s="90" t="s">
        <v>7967</v>
      </c>
      <c r="B5401" s="90" t="s">
        <v>14784</v>
      </c>
      <c r="C5401" s="90" t="s">
        <v>8407</v>
      </c>
      <c r="D5401" s="90">
        <v>288659</v>
      </c>
      <c r="E5401" s="90" t="s">
        <v>14785</v>
      </c>
      <c r="F5401" s="90">
        <v>288969</v>
      </c>
      <c r="G5401" s="90" t="s">
        <v>32</v>
      </c>
      <c r="H5401" s="90"/>
      <c r="I5401" s="90" t="s">
        <v>22</v>
      </c>
      <c r="J5401" s="90">
        <v>5</v>
      </c>
      <c r="K5401" s="91">
        <v>42166</v>
      </c>
      <c r="L5401" s="90" t="s">
        <v>35</v>
      </c>
      <c r="M5401" s="90" t="s">
        <v>8184</v>
      </c>
      <c r="N5401" s="90" t="s">
        <v>8409</v>
      </c>
    </row>
    <row r="5402" spans="1:14" x14ac:dyDescent="0.25">
      <c r="A5402" s="90" t="s">
        <v>7967</v>
      </c>
      <c r="B5402" s="90" t="s">
        <v>8462</v>
      </c>
      <c r="C5402" s="90" t="s">
        <v>8407</v>
      </c>
      <c r="D5402" s="90">
        <v>288659</v>
      </c>
      <c r="E5402" s="90" t="s">
        <v>8463</v>
      </c>
      <c r="F5402" s="90">
        <v>288284</v>
      </c>
      <c r="G5402" s="90" t="s">
        <v>32</v>
      </c>
      <c r="H5402" s="90"/>
      <c r="I5402" s="90" t="s">
        <v>22</v>
      </c>
      <c r="J5402" s="90">
        <v>4</v>
      </c>
      <c r="K5402" s="91">
        <v>42165</v>
      </c>
      <c r="L5402" s="90" t="s">
        <v>35</v>
      </c>
      <c r="M5402" s="90" t="s">
        <v>8184</v>
      </c>
      <c r="N5402" s="90" t="s">
        <v>8409</v>
      </c>
    </row>
    <row r="5403" spans="1:14" x14ac:dyDescent="0.25">
      <c r="A5403" s="90" t="s">
        <v>7967</v>
      </c>
      <c r="B5403" s="90" t="s">
        <v>8539</v>
      </c>
      <c r="C5403" s="90" t="s">
        <v>8407</v>
      </c>
      <c r="D5403" s="90">
        <v>288659</v>
      </c>
      <c r="E5403" s="90" t="s">
        <v>8540</v>
      </c>
      <c r="F5403" s="90">
        <v>288667</v>
      </c>
      <c r="G5403" s="90" t="s">
        <v>32</v>
      </c>
      <c r="H5403" s="90"/>
      <c r="I5403" s="90" t="s">
        <v>22</v>
      </c>
      <c r="J5403" s="90">
        <v>4</v>
      </c>
      <c r="K5403" s="91">
        <v>42165</v>
      </c>
      <c r="L5403" s="90" t="s">
        <v>35</v>
      </c>
      <c r="M5403" s="90" t="s">
        <v>8184</v>
      </c>
      <c r="N5403" s="90" t="s">
        <v>8409</v>
      </c>
    </row>
    <row r="5404" spans="1:14" x14ac:dyDescent="0.25">
      <c r="A5404" s="90" t="s">
        <v>7967</v>
      </c>
      <c r="B5404" s="90" t="s">
        <v>14786</v>
      </c>
      <c r="C5404" s="90" t="s">
        <v>8407</v>
      </c>
      <c r="D5404" s="90">
        <v>288659</v>
      </c>
      <c r="E5404" s="90" t="s">
        <v>7630</v>
      </c>
      <c r="F5404" s="90">
        <v>600105</v>
      </c>
      <c r="G5404" s="90" t="s">
        <v>32</v>
      </c>
      <c r="H5404" s="90"/>
      <c r="I5404" s="90" t="s">
        <v>22</v>
      </c>
      <c r="J5404" s="90">
        <v>4</v>
      </c>
      <c r="K5404" s="91">
        <v>42165</v>
      </c>
      <c r="L5404" s="90" t="s">
        <v>35</v>
      </c>
      <c r="M5404" s="90" t="s">
        <v>8184</v>
      </c>
      <c r="N5404" s="90" t="s">
        <v>8409</v>
      </c>
    </row>
    <row r="5405" spans="1:14" x14ac:dyDescent="0.25">
      <c r="A5405" s="90" t="s">
        <v>7967</v>
      </c>
      <c r="B5405" s="90" t="s">
        <v>8480</v>
      </c>
      <c r="C5405" s="90" t="s">
        <v>8407</v>
      </c>
      <c r="D5405" s="90">
        <v>288659</v>
      </c>
      <c r="E5405" s="90" t="s">
        <v>8481</v>
      </c>
      <c r="F5405" s="90">
        <v>288390</v>
      </c>
      <c r="G5405" s="90" t="s">
        <v>32</v>
      </c>
      <c r="H5405" s="90"/>
      <c r="I5405" s="90" t="s">
        <v>22</v>
      </c>
      <c r="J5405" s="90">
        <v>4</v>
      </c>
      <c r="K5405" s="91">
        <v>42161</v>
      </c>
      <c r="L5405" s="90" t="s">
        <v>35</v>
      </c>
      <c r="M5405" s="90" t="s">
        <v>8184</v>
      </c>
      <c r="N5405" s="90" t="s">
        <v>8409</v>
      </c>
    </row>
    <row r="5406" spans="1:14" x14ac:dyDescent="0.25">
      <c r="A5406" s="90" t="s">
        <v>7967</v>
      </c>
      <c r="B5406" s="90" t="s">
        <v>8506</v>
      </c>
      <c r="C5406" s="90" t="s">
        <v>8407</v>
      </c>
      <c r="D5406" s="90">
        <v>288659</v>
      </c>
      <c r="E5406" s="90" t="s">
        <v>8507</v>
      </c>
      <c r="F5406" s="90">
        <v>288519</v>
      </c>
      <c r="G5406" s="90" t="s">
        <v>32</v>
      </c>
      <c r="H5406" s="90"/>
      <c r="I5406" s="90" t="s">
        <v>22</v>
      </c>
      <c r="J5406" s="90">
        <v>4</v>
      </c>
      <c r="K5406" s="91">
        <v>42161</v>
      </c>
      <c r="L5406" s="90" t="s">
        <v>35</v>
      </c>
      <c r="M5406" s="90" t="s">
        <v>8184</v>
      </c>
      <c r="N5406" s="90" t="s">
        <v>8409</v>
      </c>
    </row>
    <row r="5407" spans="1:14" x14ac:dyDescent="0.25">
      <c r="A5407" s="90" t="s">
        <v>7967</v>
      </c>
      <c r="B5407" s="90" t="s">
        <v>14787</v>
      </c>
      <c r="C5407" s="90" t="s">
        <v>8407</v>
      </c>
      <c r="D5407" s="90">
        <v>288659</v>
      </c>
      <c r="E5407" s="90" t="s">
        <v>14788</v>
      </c>
      <c r="F5407" s="90">
        <v>288870</v>
      </c>
      <c r="G5407" s="90" t="s">
        <v>32</v>
      </c>
      <c r="H5407" s="90"/>
      <c r="I5407" s="90" t="s">
        <v>22</v>
      </c>
      <c r="J5407" s="90">
        <v>4</v>
      </c>
      <c r="K5407" s="91">
        <v>42161</v>
      </c>
      <c r="L5407" s="90" t="s">
        <v>35</v>
      </c>
      <c r="M5407" s="90" t="s">
        <v>8184</v>
      </c>
      <c r="N5407" s="90" t="s">
        <v>8409</v>
      </c>
    </row>
    <row r="5408" spans="1:14" x14ac:dyDescent="0.25">
      <c r="A5408" s="90" t="s">
        <v>7967</v>
      </c>
      <c r="B5408" s="90" t="s">
        <v>8435</v>
      </c>
      <c r="C5408" s="90" t="s">
        <v>8407</v>
      </c>
      <c r="D5408" s="90">
        <v>288659</v>
      </c>
      <c r="E5408" s="90" t="s">
        <v>8436</v>
      </c>
      <c r="F5408" s="90">
        <v>288144</v>
      </c>
      <c r="G5408" s="90" t="s">
        <v>32</v>
      </c>
      <c r="H5408" s="90"/>
      <c r="I5408" s="90" t="s">
        <v>22</v>
      </c>
      <c r="J5408" s="90">
        <v>4</v>
      </c>
      <c r="K5408" s="91">
        <v>42160</v>
      </c>
      <c r="L5408" s="90" t="s">
        <v>35</v>
      </c>
      <c r="M5408" s="90" t="s">
        <v>8184</v>
      </c>
      <c r="N5408" s="90" t="s">
        <v>8409</v>
      </c>
    </row>
    <row r="5409" spans="1:14" x14ac:dyDescent="0.25">
      <c r="A5409" s="90" t="s">
        <v>7967</v>
      </c>
      <c r="B5409" s="90" t="s">
        <v>8444</v>
      </c>
      <c r="C5409" s="90" t="s">
        <v>8407</v>
      </c>
      <c r="D5409" s="90">
        <v>288659</v>
      </c>
      <c r="E5409" s="90" t="s">
        <v>8308</v>
      </c>
      <c r="F5409" s="90">
        <v>288195</v>
      </c>
      <c r="G5409" s="90" t="s">
        <v>32</v>
      </c>
      <c r="H5409" s="90"/>
      <c r="I5409" s="90" t="s">
        <v>22</v>
      </c>
      <c r="J5409" s="90">
        <v>4</v>
      </c>
      <c r="K5409" s="91">
        <v>42160</v>
      </c>
      <c r="L5409" s="90" t="s">
        <v>35</v>
      </c>
      <c r="M5409" s="90" t="s">
        <v>8184</v>
      </c>
      <c r="N5409" s="90" t="s">
        <v>8409</v>
      </c>
    </row>
    <row r="5410" spans="1:14" x14ac:dyDescent="0.25">
      <c r="A5410" s="90" t="s">
        <v>7967</v>
      </c>
      <c r="B5410" s="90" t="s">
        <v>8449</v>
      </c>
      <c r="C5410" s="90" t="s">
        <v>8407</v>
      </c>
      <c r="D5410" s="90">
        <v>288659</v>
      </c>
      <c r="E5410" s="90" t="s">
        <v>8450</v>
      </c>
      <c r="F5410" s="90">
        <v>75082144</v>
      </c>
      <c r="G5410" s="90" t="s">
        <v>32</v>
      </c>
      <c r="H5410" s="90"/>
      <c r="I5410" s="90" t="s">
        <v>22</v>
      </c>
      <c r="J5410" s="90">
        <v>4</v>
      </c>
      <c r="K5410" s="91">
        <v>42160</v>
      </c>
      <c r="L5410" s="90" t="s">
        <v>35</v>
      </c>
      <c r="M5410" s="90" t="s">
        <v>8184</v>
      </c>
      <c r="N5410" s="90" t="s">
        <v>8409</v>
      </c>
    </row>
    <row r="5411" spans="1:14" x14ac:dyDescent="0.25">
      <c r="A5411" s="90" t="s">
        <v>7967</v>
      </c>
      <c r="B5411" s="90" t="s">
        <v>8455</v>
      </c>
      <c r="C5411" s="90" t="s">
        <v>8407</v>
      </c>
      <c r="D5411" s="90">
        <v>288659</v>
      </c>
      <c r="E5411" s="90" t="s">
        <v>8456</v>
      </c>
      <c r="F5411" s="90">
        <v>288241</v>
      </c>
      <c r="G5411" s="90" t="s">
        <v>32</v>
      </c>
      <c r="H5411" s="90"/>
      <c r="I5411" s="90" t="s">
        <v>22</v>
      </c>
      <c r="J5411" s="90">
        <v>4</v>
      </c>
      <c r="K5411" s="91">
        <v>42160</v>
      </c>
      <c r="L5411" s="90" t="s">
        <v>35</v>
      </c>
      <c r="M5411" s="90" t="s">
        <v>8184</v>
      </c>
      <c r="N5411" s="90" t="s">
        <v>8409</v>
      </c>
    </row>
    <row r="5412" spans="1:14" x14ac:dyDescent="0.25">
      <c r="A5412" s="90" t="s">
        <v>7967</v>
      </c>
      <c r="B5412" s="90" t="s">
        <v>8458</v>
      </c>
      <c r="C5412" s="90" t="s">
        <v>8407</v>
      </c>
      <c r="D5412" s="90">
        <v>288659</v>
      </c>
      <c r="E5412" s="90" t="s">
        <v>8459</v>
      </c>
      <c r="F5412" s="90">
        <v>530468</v>
      </c>
      <c r="G5412" s="90" t="s">
        <v>32</v>
      </c>
      <c r="H5412" s="90"/>
      <c r="I5412" s="90" t="s">
        <v>22</v>
      </c>
      <c r="J5412" s="90">
        <v>4</v>
      </c>
      <c r="K5412" s="91">
        <v>42160</v>
      </c>
      <c r="L5412" s="90" t="s">
        <v>35</v>
      </c>
      <c r="M5412" s="90" t="s">
        <v>8184</v>
      </c>
      <c r="N5412" s="90" t="s">
        <v>8409</v>
      </c>
    </row>
    <row r="5413" spans="1:14" x14ac:dyDescent="0.25">
      <c r="A5413" s="90" t="s">
        <v>7967</v>
      </c>
      <c r="B5413" s="90" t="s">
        <v>8470</v>
      </c>
      <c r="C5413" s="90" t="s">
        <v>8407</v>
      </c>
      <c r="D5413" s="90">
        <v>288659</v>
      </c>
      <c r="E5413" s="90" t="s">
        <v>8471</v>
      </c>
      <c r="F5413" s="90">
        <v>288349</v>
      </c>
      <c r="G5413" s="90" t="s">
        <v>32</v>
      </c>
      <c r="H5413" s="90"/>
      <c r="I5413" s="90" t="s">
        <v>22</v>
      </c>
      <c r="J5413" s="90">
        <v>4</v>
      </c>
      <c r="K5413" s="91">
        <v>42160</v>
      </c>
      <c r="L5413" s="90" t="s">
        <v>35</v>
      </c>
      <c r="M5413" s="90" t="s">
        <v>8184</v>
      </c>
      <c r="N5413" s="90" t="s">
        <v>8409</v>
      </c>
    </row>
    <row r="5414" spans="1:14" x14ac:dyDescent="0.25">
      <c r="A5414" s="90" t="s">
        <v>7967</v>
      </c>
      <c r="B5414" s="90" t="s">
        <v>8502</v>
      </c>
      <c r="C5414" s="90" t="s">
        <v>8407</v>
      </c>
      <c r="D5414" s="90">
        <v>288659</v>
      </c>
      <c r="E5414" s="90" t="s">
        <v>8503</v>
      </c>
      <c r="F5414" s="90">
        <v>288497</v>
      </c>
      <c r="G5414" s="90" t="s">
        <v>32</v>
      </c>
      <c r="H5414" s="90"/>
      <c r="I5414" s="90" t="s">
        <v>22</v>
      </c>
      <c r="J5414" s="90">
        <v>4</v>
      </c>
      <c r="K5414" s="91">
        <v>42160</v>
      </c>
      <c r="L5414" s="90" t="s">
        <v>35</v>
      </c>
      <c r="M5414" s="90" t="s">
        <v>8184</v>
      </c>
      <c r="N5414" s="90" t="s">
        <v>8409</v>
      </c>
    </row>
    <row r="5415" spans="1:14" x14ac:dyDescent="0.25">
      <c r="A5415" s="90" t="s">
        <v>7967</v>
      </c>
      <c r="B5415" s="90" t="s">
        <v>8521</v>
      </c>
      <c r="C5415" s="90" t="s">
        <v>8407</v>
      </c>
      <c r="D5415" s="90">
        <v>288659</v>
      </c>
      <c r="E5415" s="90" t="s">
        <v>8522</v>
      </c>
      <c r="F5415" s="90">
        <v>288586</v>
      </c>
      <c r="G5415" s="90" t="s">
        <v>32</v>
      </c>
      <c r="H5415" s="90"/>
      <c r="I5415" s="90" t="s">
        <v>22</v>
      </c>
      <c r="J5415" s="90">
        <v>4</v>
      </c>
      <c r="K5415" s="91">
        <v>42160</v>
      </c>
      <c r="L5415" s="90" t="s">
        <v>35</v>
      </c>
      <c r="M5415" s="90" t="s">
        <v>8184</v>
      </c>
      <c r="N5415" s="90" t="s">
        <v>8409</v>
      </c>
    </row>
    <row r="5416" spans="1:14" x14ac:dyDescent="0.25">
      <c r="A5416" s="90" t="s">
        <v>7967</v>
      </c>
      <c r="B5416" s="90" t="s">
        <v>8536</v>
      </c>
      <c r="C5416" s="90" t="s">
        <v>8407</v>
      </c>
      <c r="D5416" s="90">
        <v>288659</v>
      </c>
      <c r="E5416" s="90" t="s">
        <v>8537</v>
      </c>
      <c r="F5416" s="90">
        <v>288632</v>
      </c>
      <c r="G5416" s="90" t="s">
        <v>32</v>
      </c>
      <c r="H5416" s="90"/>
      <c r="I5416" s="90" t="s">
        <v>22</v>
      </c>
      <c r="J5416" s="90">
        <v>4</v>
      </c>
      <c r="K5416" s="91">
        <v>42160</v>
      </c>
      <c r="L5416" s="90" t="s">
        <v>35</v>
      </c>
      <c r="M5416" s="90" t="s">
        <v>8184</v>
      </c>
      <c r="N5416" s="90" t="s">
        <v>8409</v>
      </c>
    </row>
    <row r="5417" spans="1:14" x14ac:dyDescent="0.25">
      <c r="A5417" s="90" t="s">
        <v>7967</v>
      </c>
      <c r="B5417" s="90" t="s">
        <v>8552</v>
      </c>
      <c r="C5417" s="90" t="s">
        <v>8407</v>
      </c>
      <c r="D5417" s="90">
        <v>288659</v>
      </c>
      <c r="E5417" s="90" t="s">
        <v>8553</v>
      </c>
      <c r="F5417" s="90">
        <v>488551</v>
      </c>
      <c r="G5417" s="90" t="s">
        <v>32</v>
      </c>
      <c r="H5417" s="90"/>
      <c r="I5417" s="90" t="s">
        <v>22</v>
      </c>
      <c r="J5417" s="90">
        <v>4</v>
      </c>
      <c r="K5417" s="91">
        <v>42160</v>
      </c>
      <c r="L5417" s="90" t="s">
        <v>35</v>
      </c>
      <c r="M5417" s="90" t="s">
        <v>8184</v>
      </c>
      <c r="N5417" s="90" t="s">
        <v>8409</v>
      </c>
    </row>
    <row r="5418" spans="1:14" x14ac:dyDescent="0.25">
      <c r="A5418" s="90" t="s">
        <v>7967</v>
      </c>
      <c r="B5418" s="90" t="s">
        <v>8566</v>
      </c>
      <c r="C5418" s="90" t="s">
        <v>8407</v>
      </c>
      <c r="D5418" s="90">
        <v>288659</v>
      </c>
      <c r="E5418" s="90" t="s">
        <v>8567</v>
      </c>
      <c r="F5418" s="90">
        <v>288802</v>
      </c>
      <c r="G5418" s="90" t="s">
        <v>32</v>
      </c>
      <c r="H5418" s="90"/>
      <c r="I5418" s="90" t="s">
        <v>22</v>
      </c>
      <c r="J5418" s="90">
        <v>4</v>
      </c>
      <c r="K5418" s="91">
        <v>42160</v>
      </c>
      <c r="L5418" s="90" t="s">
        <v>35</v>
      </c>
      <c r="M5418" s="90" t="s">
        <v>8184</v>
      </c>
      <c r="N5418" s="90" t="s">
        <v>8409</v>
      </c>
    </row>
    <row r="5419" spans="1:14" x14ac:dyDescent="0.25">
      <c r="A5419" s="90" t="s">
        <v>7967</v>
      </c>
      <c r="B5419" s="90" t="s">
        <v>14789</v>
      </c>
      <c r="C5419" s="90" t="s">
        <v>8407</v>
      </c>
      <c r="D5419" s="90">
        <v>288659</v>
      </c>
      <c r="E5419" s="90" t="s">
        <v>14790</v>
      </c>
      <c r="F5419" s="90">
        <v>600091</v>
      </c>
      <c r="G5419" s="90" t="s">
        <v>32</v>
      </c>
      <c r="H5419" s="90"/>
      <c r="I5419" s="90" t="s">
        <v>22</v>
      </c>
      <c r="J5419" s="90">
        <v>4</v>
      </c>
      <c r="K5419" s="91">
        <v>42160</v>
      </c>
      <c r="L5419" s="90" t="s">
        <v>35</v>
      </c>
      <c r="M5419" s="90" t="s">
        <v>8184</v>
      </c>
      <c r="N5419" s="90" t="s">
        <v>8409</v>
      </c>
    </row>
    <row r="5420" spans="1:14" x14ac:dyDescent="0.25">
      <c r="A5420" s="90" t="s">
        <v>7967</v>
      </c>
      <c r="B5420" s="90" t="s">
        <v>14791</v>
      </c>
      <c r="C5420" s="90" t="s">
        <v>8407</v>
      </c>
      <c r="D5420" s="90">
        <v>288659</v>
      </c>
      <c r="E5420" s="90" t="s">
        <v>3345</v>
      </c>
      <c r="F5420" s="90">
        <v>288951</v>
      </c>
      <c r="G5420" s="90" t="s">
        <v>32</v>
      </c>
      <c r="H5420" s="90"/>
      <c r="I5420" s="90" t="s">
        <v>22</v>
      </c>
      <c r="J5420" s="90">
        <v>4</v>
      </c>
      <c r="K5420" s="91">
        <v>42160</v>
      </c>
      <c r="L5420" s="90" t="s">
        <v>35</v>
      </c>
      <c r="M5420" s="90" t="s">
        <v>8184</v>
      </c>
      <c r="N5420" s="90" t="s">
        <v>8409</v>
      </c>
    </row>
    <row r="5421" spans="1:14" x14ac:dyDescent="0.25">
      <c r="A5421" s="90" t="s">
        <v>7967</v>
      </c>
      <c r="B5421" s="90" t="s">
        <v>8428</v>
      </c>
      <c r="C5421" s="90" t="s">
        <v>8407</v>
      </c>
      <c r="D5421" s="90">
        <v>288659</v>
      </c>
      <c r="E5421" s="90" t="s">
        <v>8429</v>
      </c>
      <c r="F5421" s="90">
        <v>288128</v>
      </c>
      <c r="G5421" s="90" t="s">
        <v>32</v>
      </c>
      <c r="H5421" s="90"/>
      <c r="I5421" s="90" t="s">
        <v>22</v>
      </c>
      <c r="J5421" s="90">
        <v>4</v>
      </c>
      <c r="K5421" s="91">
        <v>42158</v>
      </c>
      <c r="L5421" s="90" t="s">
        <v>35</v>
      </c>
      <c r="M5421" s="90" t="s">
        <v>8184</v>
      </c>
      <c r="N5421" s="90" t="s">
        <v>8409</v>
      </c>
    </row>
    <row r="5422" spans="1:14" x14ac:dyDescent="0.25">
      <c r="A5422" s="90" t="s">
        <v>7967</v>
      </c>
      <c r="B5422" s="90" t="s">
        <v>14792</v>
      </c>
      <c r="C5422" s="90" t="s">
        <v>14679</v>
      </c>
      <c r="D5422" s="90">
        <v>303461</v>
      </c>
      <c r="E5422" s="90" t="s">
        <v>14793</v>
      </c>
      <c r="F5422" s="90">
        <v>60045493</v>
      </c>
      <c r="G5422" s="90" t="s">
        <v>32</v>
      </c>
      <c r="H5422" s="90"/>
      <c r="I5422" s="90" t="s">
        <v>33</v>
      </c>
      <c r="J5422" s="90" t="s">
        <v>34</v>
      </c>
      <c r="K5422" s="91">
        <v>42130</v>
      </c>
      <c r="L5422" s="90" t="s">
        <v>285</v>
      </c>
      <c r="M5422" s="90" t="s">
        <v>14692</v>
      </c>
      <c r="N5422" s="90" t="s">
        <v>7983</v>
      </c>
    </row>
    <row r="5423" spans="1:14" ht="28.55" x14ac:dyDescent="0.25">
      <c r="A5423" s="90" t="s">
        <v>7967</v>
      </c>
      <c r="B5423" s="90" t="s">
        <v>8241</v>
      </c>
      <c r="C5423" s="90" t="s">
        <v>8211</v>
      </c>
      <c r="D5423" s="90">
        <v>299138</v>
      </c>
      <c r="E5423" s="90" t="s">
        <v>8242</v>
      </c>
      <c r="F5423" s="90">
        <v>635324</v>
      </c>
      <c r="G5423" s="90" t="s">
        <v>32</v>
      </c>
      <c r="H5423" s="90"/>
      <c r="I5423" s="90" t="s">
        <v>33</v>
      </c>
      <c r="J5423" s="90">
        <v>4</v>
      </c>
      <c r="K5423" s="91">
        <v>42098</v>
      </c>
      <c r="L5423" s="90" t="s">
        <v>35</v>
      </c>
      <c r="M5423" s="90" t="s">
        <v>8213</v>
      </c>
      <c r="N5423" s="90" t="s">
        <v>8214</v>
      </c>
    </row>
    <row r="5424" spans="1:14" x14ac:dyDescent="0.25">
      <c r="A5424" s="90" t="s">
        <v>7967</v>
      </c>
      <c r="B5424" s="90" t="s">
        <v>8103</v>
      </c>
      <c r="C5424" s="90" t="s">
        <v>8096</v>
      </c>
      <c r="D5424" s="90">
        <v>302724</v>
      </c>
      <c r="E5424" s="90" t="s">
        <v>5893</v>
      </c>
      <c r="F5424" s="90">
        <v>302325</v>
      </c>
      <c r="G5424" s="90" t="s">
        <v>32</v>
      </c>
      <c r="H5424" s="90"/>
      <c r="I5424" s="90" t="s">
        <v>33</v>
      </c>
      <c r="J5424" s="90" t="s">
        <v>34</v>
      </c>
      <c r="K5424" s="91">
        <v>42095</v>
      </c>
      <c r="L5424" s="90" t="s">
        <v>285</v>
      </c>
      <c r="M5424" s="90"/>
      <c r="N5424" s="90"/>
    </row>
    <row r="5425" spans="1:14" ht="28.55" x14ac:dyDescent="0.25">
      <c r="A5425" s="90" t="s">
        <v>7967</v>
      </c>
      <c r="B5425" s="90" t="s">
        <v>8226</v>
      </c>
      <c r="C5425" s="90" t="s">
        <v>8211</v>
      </c>
      <c r="D5425" s="90">
        <v>299138</v>
      </c>
      <c r="E5425" s="90" t="s">
        <v>8227</v>
      </c>
      <c r="F5425" s="90">
        <v>576247</v>
      </c>
      <c r="G5425" s="90" t="s">
        <v>32</v>
      </c>
      <c r="H5425" s="90"/>
      <c r="I5425" s="90" t="s">
        <v>33</v>
      </c>
      <c r="J5425" s="90">
        <v>4</v>
      </c>
      <c r="K5425" s="91">
        <v>42095</v>
      </c>
      <c r="L5425" s="90" t="s">
        <v>35</v>
      </c>
      <c r="M5425" s="90" t="s">
        <v>8213</v>
      </c>
      <c r="N5425" s="90" t="s">
        <v>8214</v>
      </c>
    </row>
    <row r="5426" spans="1:14" ht="28.55" x14ac:dyDescent="0.25">
      <c r="A5426" s="90" t="s">
        <v>7967</v>
      </c>
      <c r="B5426" s="90" t="s">
        <v>8243</v>
      </c>
      <c r="C5426" s="90" t="s">
        <v>8211</v>
      </c>
      <c r="D5426" s="90">
        <v>299138</v>
      </c>
      <c r="E5426" s="90" t="s">
        <v>8244</v>
      </c>
      <c r="F5426" s="90">
        <v>635332</v>
      </c>
      <c r="G5426" s="90" t="s">
        <v>32</v>
      </c>
      <c r="H5426" s="90"/>
      <c r="I5426" s="90" t="s">
        <v>33</v>
      </c>
      <c r="J5426" s="90">
        <v>4</v>
      </c>
      <c r="K5426" s="91">
        <v>42095</v>
      </c>
      <c r="L5426" s="90" t="s">
        <v>35</v>
      </c>
      <c r="M5426" s="90" t="s">
        <v>8213</v>
      </c>
      <c r="N5426" s="90" t="s">
        <v>8214</v>
      </c>
    </row>
    <row r="5427" spans="1:14" x14ac:dyDescent="0.25">
      <c r="A5427" s="90" t="s">
        <v>7967</v>
      </c>
      <c r="B5427" s="90" t="s">
        <v>8109</v>
      </c>
      <c r="C5427" s="90" t="s">
        <v>8096</v>
      </c>
      <c r="D5427" s="90">
        <v>302724</v>
      </c>
      <c r="E5427" s="90" t="s">
        <v>3064</v>
      </c>
      <c r="F5427" s="90">
        <v>302708</v>
      </c>
      <c r="G5427" s="90" t="s">
        <v>32</v>
      </c>
      <c r="H5427" s="90"/>
      <c r="I5427" s="90" t="s">
        <v>33</v>
      </c>
      <c r="J5427" s="90" t="s">
        <v>34</v>
      </c>
      <c r="K5427" s="91">
        <v>42091</v>
      </c>
      <c r="L5427" s="90" t="s">
        <v>285</v>
      </c>
      <c r="M5427" s="90"/>
      <c r="N5427" s="90"/>
    </row>
    <row r="5428" spans="1:14" ht="28.55" x14ac:dyDescent="0.25">
      <c r="A5428" s="90" t="s">
        <v>7967</v>
      </c>
      <c r="B5428" s="90" t="s">
        <v>8228</v>
      </c>
      <c r="C5428" s="90" t="s">
        <v>8211</v>
      </c>
      <c r="D5428" s="90">
        <v>299138</v>
      </c>
      <c r="E5428" s="90" t="s">
        <v>8229</v>
      </c>
      <c r="F5428" s="90">
        <v>299171</v>
      </c>
      <c r="G5428" s="90" t="s">
        <v>32</v>
      </c>
      <c r="H5428" s="90"/>
      <c r="I5428" s="90" t="s">
        <v>33</v>
      </c>
      <c r="J5428" s="90">
        <v>4</v>
      </c>
      <c r="K5428" s="91">
        <v>42082</v>
      </c>
      <c r="L5428" s="90" t="s">
        <v>35</v>
      </c>
      <c r="M5428" s="90" t="s">
        <v>8213</v>
      </c>
      <c r="N5428" s="90" t="s">
        <v>8214</v>
      </c>
    </row>
    <row r="5429" spans="1:14" ht="28.55" x14ac:dyDescent="0.25">
      <c r="A5429" s="90" t="s">
        <v>7967</v>
      </c>
      <c r="B5429" s="90" t="s">
        <v>8232</v>
      </c>
      <c r="C5429" s="90" t="s">
        <v>8211</v>
      </c>
      <c r="D5429" s="90">
        <v>299138</v>
      </c>
      <c r="E5429" s="90" t="s">
        <v>8233</v>
      </c>
      <c r="F5429" s="90">
        <v>299219</v>
      </c>
      <c r="G5429" s="90" t="s">
        <v>32</v>
      </c>
      <c r="H5429" s="90"/>
      <c r="I5429" s="90" t="s">
        <v>33</v>
      </c>
      <c r="J5429" s="90">
        <v>4</v>
      </c>
      <c r="K5429" s="91">
        <v>42073</v>
      </c>
      <c r="L5429" s="90" t="s">
        <v>35</v>
      </c>
      <c r="M5429" s="90" t="s">
        <v>8213</v>
      </c>
      <c r="N5429" s="90" t="s">
        <v>8214</v>
      </c>
    </row>
    <row r="5430" spans="1:14" ht="28.55" x14ac:dyDescent="0.25">
      <c r="A5430" s="90" t="s">
        <v>7967</v>
      </c>
      <c r="B5430" s="90" t="s">
        <v>8247</v>
      </c>
      <c r="C5430" s="90" t="s">
        <v>8211</v>
      </c>
      <c r="D5430" s="90">
        <v>299138</v>
      </c>
      <c r="E5430" s="90" t="s">
        <v>8248</v>
      </c>
      <c r="F5430" s="90">
        <v>635316</v>
      </c>
      <c r="G5430" s="90" t="s">
        <v>32</v>
      </c>
      <c r="H5430" s="90"/>
      <c r="I5430" s="90" t="s">
        <v>33</v>
      </c>
      <c r="J5430" s="90">
        <v>4</v>
      </c>
      <c r="K5430" s="91">
        <v>42073</v>
      </c>
      <c r="L5430" s="90" t="s">
        <v>35</v>
      </c>
      <c r="M5430" s="90" t="s">
        <v>8213</v>
      </c>
      <c r="N5430" s="90" t="s">
        <v>8214</v>
      </c>
    </row>
    <row r="5431" spans="1:14" ht="28.55" x14ac:dyDescent="0.25">
      <c r="A5431" s="90" t="s">
        <v>7967</v>
      </c>
      <c r="B5431" s="90" t="s">
        <v>8218</v>
      </c>
      <c r="C5431" s="90" t="s">
        <v>8211</v>
      </c>
      <c r="D5431" s="90">
        <v>299138</v>
      </c>
      <c r="E5431" s="90" t="s">
        <v>8219</v>
      </c>
      <c r="F5431" s="90">
        <v>635740</v>
      </c>
      <c r="G5431" s="90" t="s">
        <v>32</v>
      </c>
      <c r="H5431" s="90"/>
      <c r="I5431" s="90" t="s">
        <v>33</v>
      </c>
      <c r="J5431" s="90">
        <v>4</v>
      </c>
      <c r="K5431" s="91">
        <v>42069</v>
      </c>
      <c r="L5431" s="90" t="s">
        <v>35</v>
      </c>
      <c r="M5431" s="90" t="s">
        <v>8213</v>
      </c>
      <c r="N5431" s="90" t="s">
        <v>8214</v>
      </c>
    </row>
    <row r="5432" spans="1:14" ht="28.55" x14ac:dyDescent="0.25">
      <c r="A5432" s="90" t="s">
        <v>7967</v>
      </c>
      <c r="B5432" s="90" t="s">
        <v>8224</v>
      </c>
      <c r="C5432" s="90" t="s">
        <v>8211</v>
      </c>
      <c r="D5432" s="90">
        <v>299138</v>
      </c>
      <c r="E5432" s="90" t="s">
        <v>8225</v>
      </c>
      <c r="F5432" s="90">
        <v>299006</v>
      </c>
      <c r="G5432" s="90" t="s">
        <v>32</v>
      </c>
      <c r="H5432" s="90"/>
      <c r="I5432" s="90" t="s">
        <v>33</v>
      </c>
      <c r="J5432" s="90">
        <v>4</v>
      </c>
      <c r="K5432" s="91">
        <v>42069</v>
      </c>
      <c r="L5432" s="90" t="s">
        <v>35</v>
      </c>
      <c r="M5432" s="90" t="s">
        <v>8213</v>
      </c>
      <c r="N5432" s="90" t="s">
        <v>8214</v>
      </c>
    </row>
    <row r="5433" spans="1:14" ht="28.55" x14ac:dyDescent="0.25">
      <c r="A5433" s="90" t="s">
        <v>7967</v>
      </c>
      <c r="B5433" s="90" t="s">
        <v>8230</v>
      </c>
      <c r="C5433" s="90" t="s">
        <v>8211</v>
      </c>
      <c r="D5433" s="90">
        <v>299138</v>
      </c>
      <c r="E5433" s="90" t="s">
        <v>8231</v>
      </c>
      <c r="F5433" s="90">
        <v>635341</v>
      </c>
      <c r="G5433" s="90" t="s">
        <v>32</v>
      </c>
      <c r="H5433" s="90"/>
      <c r="I5433" s="90" t="s">
        <v>33</v>
      </c>
      <c r="J5433" s="90">
        <v>4</v>
      </c>
      <c r="K5433" s="91">
        <v>42069</v>
      </c>
      <c r="L5433" s="90" t="s">
        <v>35</v>
      </c>
      <c r="M5433" s="90" t="s">
        <v>8213</v>
      </c>
      <c r="N5433" s="90" t="s">
        <v>8214</v>
      </c>
    </row>
    <row r="5434" spans="1:14" ht="28.55" x14ac:dyDescent="0.25">
      <c r="A5434" s="90" t="s">
        <v>7967</v>
      </c>
      <c r="B5434" s="90" t="s">
        <v>8237</v>
      </c>
      <c r="C5434" s="90" t="s">
        <v>8211</v>
      </c>
      <c r="D5434" s="90">
        <v>299138</v>
      </c>
      <c r="E5434" s="90" t="s">
        <v>8238</v>
      </c>
      <c r="F5434" s="90">
        <v>635731</v>
      </c>
      <c r="G5434" s="90" t="s">
        <v>32</v>
      </c>
      <c r="H5434" s="90"/>
      <c r="I5434" s="90" t="s">
        <v>33</v>
      </c>
      <c r="J5434" s="90">
        <v>4</v>
      </c>
      <c r="K5434" s="91">
        <v>42069</v>
      </c>
      <c r="L5434" s="90" t="s">
        <v>35</v>
      </c>
      <c r="M5434" s="90" t="s">
        <v>8213</v>
      </c>
      <c r="N5434" s="90" t="s">
        <v>8214</v>
      </c>
    </row>
    <row r="5435" spans="1:14" x14ac:dyDescent="0.25">
      <c r="A5435" s="90" t="s">
        <v>7967</v>
      </c>
      <c r="B5435" s="90" t="s">
        <v>14794</v>
      </c>
      <c r="C5435" s="90" t="s">
        <v>14679</v>
      </c>
      <c r="D5435" s="90">
        <v>303461</v>
      </c>
      <c r="E5435" s="90" t="s">
        <v>14795</v>
      </c>
      <c r="F5435" s="90">
        <v>72054433</v>
      </c>
      <c r="G5435" s="90" t="s">
        <v>14708</v>
      </c>
      <c r="H5435" s="90"/>
      <c r="I5435" s="90" t="s">
        <v>33</v>
      </c>
      <c r="J5435" s="90" t="s">
        <v>34</v>
      </c>
      <c r="K5435" s="91">
        <v>42065</v>
      </c>
      <c r="L5435" s="90" t="s">
        <v>35</v>
      </c>
      <c r="M5435" s="90"/>
      <c r="N5435" s="90"/>
    </row>
    <row r="5436" spans="1:14" ht="28.55" x14ac:dyDescent="0.25">
      <c r="A5436" s="90" t="s">
        <v>7967</v>
      </c>
      <c r="B5436" s="90" t="s">
        <v>8215</v>
      </c>
      <c r="C5436" s="90" t="s">
        <v>8211</v>
      </c>
      <c r="D5436" s="90">
        <v>299138</v>
      </c>
      <c r="E5436" s="90" t="s">
        <v>5727</v>
      </c>
      <c r="F5436" s="90">
        <v>576239</v>
      </c>
      <c r="G5436" s="90" t="s">
        <v>32</v>
      </c>
      <c r="H5436" s="90"/>
      <c r="I5436" s="90" t="s">
        <v>33</v>
      </c>
      <c r="J5436" s="90">
        <v>4</v>
      </c>
      <c r="K5436" s="91">
        <v>42049</v>
      </c>
      <c r="L5436" s="90" t="s">
        <v>35</v>
      </c>
      <c r="M5436" s="90" t="s">
        <v>8213</v>
      </c>
      <c r="N5436" s="90" t="s">
        <v>8214</v>
      </c>
    </row>
    <row r="5437" spans="1:14" ht="28.55" x14ac:dyDescent="0.25">
      <c r="A5437" s="90" t="s">
        <v>7967</v>
      </c>
      <c r="B5437" s="90" t="s">
        <v>8210</v>
      </c>
      <c r="C5437" s="90" t="s">
        <v>8211</v>
      </c>
      <c r="D5437" s="90">
        <v>299138</v>
      </c>
      <c r="E5437" s="90" t="s">
        <v>8212</v>
      </c>
      <c r="F5437" s="90">
        <v>298662</v>
      </c>
      <c r="G5437" s="90" t="s">
        <v>32</v>
      </c>
      <c r="H5437" s="90"/>
      <c r="I5437" s="90" t="s">
        <v>33</v>
      </c>
      <c r="J5437" s="90">
        <v>4</v>
      </c>
      <c r="K5437" s="91">
        <v>42048</v>
      </c>
      <c r="L5437" s="90" t="s">
        <v>35</v>
      </c>
      <c r="M5437" s="90" t="s">
        <v>8213</v>
      </c>
      <c r="N5437" s="90" t="s">
        <v>8214</v>
      </c>
    </row>
    <row r="5438" spans="1:14" ht="28.55" x14ac:dyDescent="0.25">
      <c r="A5438" s="90" t="s">
        <v>7967</v>
      </c>
      <c r="B5438" s="90" t="s">
        <v>8216</v>
      </c>
      <c r="C5438" s="90" t="s">
        <v>8211</v>
      </c>
      <c r="D5438" s="90">
        <v>299138</v>
      </c>
      <c r="E5438" s="90" t="s">
        <v>8217</v>
      </c>
      <c r="F5438" s="90">
        <v>298719</v>
      </c>
      <c r="G5438" s="90" t="s">
        <v>32</v>
      </c>
      <c r="H5438" s="90"/>
      <c r="I5438" s="90" t="s">
        <v>33</v>
      </c>
      <c r="J5438" s="90">
        <v>4</v>
      </c>
      <c r="K5438" s="91">
        <v>42048</v>
      </c>
      <c r="L5438" s="90" t="s">
        <v>35</v>
      </c>
      <c r="M5438" s="90" t="s">
        <v>8213</v>
      </c>
      <c r="N5438" s="90" t="s">
        <v>8214</v>
      </c>
    </row>
    <row r="5439" spans="1:14" ht="28.55" x14ac:dyDescent="0.25">
      <c r="A5439" s="90" t="s">
        <v>7967</v>
      </c>
      <c r="B5439" s="90" t="s">
        <v>8236</v>
      </c>
      <c r="C5439" s="90" t="s">
        <v>8211</v>
      </c>
      <c r="D5439" s="90">
        <v>299138</v>
      </c>
      <c r="E5439" s="90" t="s">
        <v>4880</v>
      </c>
      <c r="F5439" s="90">
        <v>635669</v>
      </c>
      <c r="G5439" s="90" t="s">
        <v>32</v>
      </c>
      <c r="H5439" s="90"/>
      <c r="I5439" s="90" t="s">
        <v>33</v>
      </c>
      <c r="J5439" s="90">
        <v>4</v>
      </c>
      <c r="K5439" s="91">
        <v>42047</v>
      </c>
      <c r="L5439" s="90" t="s">
        <v>35</v>
      </c>
      <c r="M5439" s="90" t="s">
        <v>8213</v>
      </c>
      <c r="N5439" s="90" t="s">
        <v>8214</v>
      </c>
    </row>
    <row r="5440" spans="1:14" ht="28.55" x14ac:dyDescent="0.25">
      <c r="A5440" s="90" t="s">
        <v>7967</v>
      </c>
      <c r="B5440" s="90" t="s">
        <v>8222</v>
      </c>
      <c r="C5440" s="90" t="s">
        <v>8211</v>
      </c>
      <c r="D5440" s="90">
        <v>299138</v>
      </c>
      <c r="E5440" s="90" t="s">
        <v>8223</v>
      </c>
      <c r="F5440" s="90">
        <v>635723</v>
      </c>
      <c r="G5440" s="90" t="s">
        <v>32</v>
      </c>
      <c r="H5440" s="90"/>
      <c r="I5440" s="90" t="s">
        <v>33</v>
      </c>
      <c r="J5440" s="90">
        <v>4</v>
      </c>
      <c r="K5440" s="91">
        <v>42046</v>
      </c>
      <c r="L5440" s="90" t="s">
        <v>35</v>
      </c>
      <c r="M5440" s="90" t="s">
        <v>8213</v>
      </c>
      <c r="N5440" s="90" t="s">
        <v>8214</v>
      </c>
    </row>
    <row r="5441" spans="1:14" ht="28.55" x14ac:dyDescent="0.25">
      <c r="A5441" s="90" t="s">
        <v>7967</v>
      </c>
      <c r="B5441" s="90" t="s">
        <v>8234</v>
      </c>
      <c r="C5441" s="90" t="s">
        <v>8211</v>
      </c>
      <c r="D5441" s="90">
        <v>299138</v>
      </c>
      <c r="E5441" s="90" t="s">
        <v>8235</v>
      </c>
      <c r="F5441" s="90">
        <v>299251</v>
      </c>
      <c r="G5441" s="90" t="s">
        <v>32</v>
      </c>
      <c r="H5441" s="90"/>
      <c r="I5441" s="90" t="s">
        <v>33</v>
      </c>
      <c r="J5441" s="90">
        <v>4</v>
      </c>
      <c r="K5441" s="91">
        <v>42046</v>
      </c>
      <c r="L5441" s="90" t="s">
        <v>35</v>
      </c>
      <c r="M5441" s="90" t="s">
        <v>8213</v>
      </c>
      <c r="N5441" s="90" t="s">
        <v>8214</v>
      </c>
    </row>
    <row r="5442" spans="1:14" ht="28.55" x14ac:dyDescent="0.25">
      <c r="A5442" s="90" t="s">
        <v>7967</v>
      </c>
      <c r="B5442" s="90" t="s">
        <v>8239</v>
      </c>
      <c r="C5442" s="90" t="s">
        <v>8211</v>
      </c>
      <c r="D5442" s="90">
        <v>299138</v>
      </c>
      <c r="E5442" s="90" t="s">
        <v>8240</v>
      </c>
      <c r="F5442" s="90">
        <v>299421</v>
      </c>
      <c r="G5442" s="90" t="s">
        <v>32</v>
      </c>
      <c r="H5442" s="90"/>
      <c r="I5442" s="90" t="s">
        <v>33</v>
      </c>
      <c r="J5442" s="90">
        <v>4</v>
      </c>
      <c r="K5442" s="91">
        <v>42046</v>
      </c>
      <c r="L5442" s="90" t="s">
        <v>35</v>
      </c>
      <c r="M5442" s="90" t="s">
        <v>8213</v>
      </c>
      <c r="N5442" s="90" t="s">
        <v>8214</v>
      </c>
    </row>
    <row r="5443" spans="1:14" ht="28.55" x14ac:dyDescent="0.25">
      <c r="A5443" s="90" t="s">
        <v>7967</v>
      </c>
      <c r="B5443" s="90" t="s">
        <v>8245</v>
      </c>
      <c r="C5443" s="90" t="s">
        <v>8211</v>
      </c>
      <c r="D5443" s="90">
        <v>299138</v>
      </c>
      <c r="E5443" s="90" t="s">
        <v>8246</v>
      </c>
      <c r="F5443" s="90">
        <v>47997265</v>
      </c>
      <c r="G5443" s="90" t="s">
        <v>32</v>
      </c>
      <c r="H5443" s="90"/>
      <c r="I5443" s="90" t="s">
        <v>33</v>
      </c>
      <c r="J5443" s="90">
        <v>4</v>
      </c>
      <c r="K5443" s="91">
        <v>42046</v>
      </c>
      <c r="L5443" s="90" t="s">
        <v>35</v>
      </c>
      <c r="M5443" s="90" t="s">
        <v>8213</v>
      </c>
      <c r="N5443" s="90" t="s">
        <v>8214</v>
      </c>
    </row>
    <row r="5444" spans="1:14" ht="28.55" x14ac:dyDescent="0.25">
      <c r="A5444" s="90" t="s">
        <v>7967</v>
      </c>
      <c r="B5444" s="90" t="s">
        <v>8220</v>
      </c>
      <c r="C5444" s="90" t="s">
        <v>8211</v>
      </c>
      <c r="D5444" s="90">
        <v>299138</v>
      </c>
      <c r="E5444" s="90" t="s">
        <v>8221</v>
      </c>
      <c r="F5444" s="90">
        <v>576221</v>
      </c>
      <c r="G5444" s="90" t="s">
        <v>32</v>
      </c>
      <c r="H5444" s="90"/>
      <c r="I5444" s="90" t="s">
        <v>33</v>
      </c>
      <c r="J5444" s="90">
        <v>4</v>
      </c>
      <c r="K5444" s="91">
        <v>42045</v>
      </c>
      <c r="L5444" s="90" t="s">
        <v>35</v>
      </c>
      <c r="M5444" s="90" t="s">
        <v>8213</v>
      </c>
      <c r="N5444" s="90" t="s">
        <v>8214</v>
      </c>
    </row>
    <row r="5445" spans="1:14" x14ac:dyDescent="0.25">
      <c r="A5445" s="90" t="s">
        <v>7967</v>
      </c>
      <c r="B5445" s="90" t="s">
        <v>14796</v>
      </c>
      <c r="C5445" s="90" t="s">
        <v>14679</v>
      </c>
      <c r="D5445" s="90">
        <v>303461</v>
      </c>
      <c r="E5445" s="90" t="s">
        <v>175</v>
      </c>
      <c r="F5445" s="90">
        <v>303038</v>
      </c>
      <c r="G5445" s="90" t="s">
        <v>4000</v>
      </c>
      <c r="H5445" s="90"/>
      <c r="I5445" s="90" t="s">
        <v>22</v>
      </c>
      <c r="J5445" s="90" t="s">
        <v>34</v>
      </c>
      <c r="K5445" s="91">
        <v>41986</v>
      </c>
      <c r="L5445" s="90" t="s">
        <v>285</v>
      </c>
      <c r="M5445" s="90"/>
      <c r="N5445" s="90"/>
    </row>
    <row r="5446" spans="1:14" x14ac:dyDescent="0.25">
      <c r="A5446" s="90" t="s">
        <v>7967</v>
      </c>
      <c r="B5446" s="90" t="s">
        <v>14797</v>
      </c>
      <c r="C5446" s="90" t="s">
        <v>14679</v>
      </c>
      <c r="D5446" s="90">
        <v>303461</v>
      </c>
      <c r="E5446" s="90" t="s">
        <v>14670</v>
      </c>
      <c r="F5446" s="90">
        <v>303640</v>
      </c>
      <c r="G5446" s="90" t="s">
        <v>4000</v>
      </c>
      <c r="H5446" s="90"/>
      <c r="I5446" s="90" t="s">
        <v>22</v>
      </c>
      <c r="J5446" s="90" t="s">
        <v>34</v>
      </c>
      <c r="K5446" s="91">
        <v>41986</v>
      </c>
      <c r="L5446" s="90" t="s">
        <v>285</v>
      </c>
      <c r="M5446" s="90"/>
      <c r="N5446" s="90"/>
    </row>
    <row r="5447" spans="1:14" x14ac:dyDescent="0.25">
      <c r="A5447" s="90" t="s">
        <v>7967</v>
      </c>
      <c r="B5447" s="90" t="s">
        <v>14798</v>
      </c>
      <c r="C5447" s="90" t="s">
        <v>14679</v>
      </c>
      <c r="D5447" s="90">
        <v>303461</v>
      </c>
      <c r="E5447" s="90" t="s">
        <v>14670</v>
      </c>
      <c r="F5447" s="90">
        <v>303640</v>
      </c>
      <c r="G5447" s="90" t="s">
        <v>8754</v>
      </c>
      <c r="H5447" s="90"/>
      <c r="I5447" s="90" t="s">
        <v>22</v>
      </c>
      <c r="J5447" s="90" t="s">
        <v>34</v>
      </c>
      <c r="K5447" s="91">
        <v>41986</v>
      </c>
      <c r="L5447" s="90" t="s">
        <v>285</v>
      </c>
      <c r="M5447" s="90"/>
      <c r="N5447" s="90"/>
    </row>
    <row r="5448" spans="1:14" x14ac:dyDescent="0.25">
      <c r="A5448" s="90" t="s">
        <v>7967</v>
      </c>
      <c r="B5448" s="90" t="s">
        <v>14799</v>
      </c>
      <c r="C5448" s="90" t="s">
        <v>14679</v>
      </c>
      <c r="D5448" s="90">
        <v>303461</v>
      </c>
      <c r="E5448" s="90" t="s">
        <v>14800</v>
      </c>
      <c r="F5448" s="90">
        <v>303313</v>
      </c>
      <c r="G5448" s="90" t="s">
        <v>14708</v>
      </c>
      <c r="H5448" s="90"/>
      <c r="I5448" s="90" t="s">
        <v>33</v>
      </c>
      <c r="J5448" s="90" t="s">
        <v>34</v>
      </c>
      <c r="K5448" s="91">
        <v>41873</v>
      </c>
      <c r="L5448" s="90" t="s">
        <v>35</v>
      </c>
      <c r="M5448" s="90"/>
      <c r="N5448" s="90"/>
    </row>
    <row r="5449" spans="1:14" x14ac:dyDescent="0.25">
      <c r="A5449" s="90" t="s">
        <v>7967</v>
      </c>
      <c r="B5449" s="90" t="s">
        <v>14801</v>
      </c>
      <c r="C5449" s="90" t="s">
        <v>14802</v>
      </c>
      <c r="D5449" s="90">
        <v>303526</v>
      </c>
      <c r="E5449" s="90" t="s">
        <v>13861</v>
      </c>
      <c r="F5449" s="90">
        <v>636045</v>
      </c>
      <c r="G5449" s="90" t="s">
        <v>32</v>
      </c>
      <c r="H5449" s="90"/>
      <c r="I5449" s="90" t="s">
        <v>33</v>
      </c>
      <c r="J5449" s="90">
        <v>5</v>
      </c>
      <c r="K5449" s="91">
        <v>41801</v>
      </c>
      <c r="L5449" s="90" t="s">
        <v>35</v>
      </c>
      <c r="M5449" s="90" t="s">
        <v>14803</v>
      </c>
      <c r="N5449" s="90" t="s">
        <v>8409</v>
      </c>
    </row>
    <row r="5450" spans="1:14" x14ac:dyDescent="0.25">
      <c r="A5450" s="90" t="s">
        <v>7967</v>
      </c>
      <c r="B5450" s="90" t="s">
        <v>14804</v>
      </c>
      <c r="C5450" s="90" t="s">
        <v>14802</v>
      </c>
      <c r="D5450" s="90">
        <v>303526</v>
      </c>
      <c r="E5450" s="90" t="s">
        <v>14805</v>
      </c>
      <c r="F5450" s="90">
        <v>302341</v>
      </c>
      <c r="G5450" s="90" t="s">
        <v>32</v>
      </c>
      <c r="H5450" s="90"/>
      <c r="I5450" s="90" t="s">
        <v>33</v>
      </c>
      <c r="J5450" s="90">
        <v>5</v>
      </c>
      <c r="K5450" s="91">
        <v>41794</v>
      </c>
      <c r="L5450" s="90" t="s">
        <v>35</v>
      </c>
      <c r="M5450" s="90" t="s">
        <v>14803</v>
      </c>
      <c r="N5450" s="90" t="s">
        <v>8409</v>
      </c>
    </row>
    <row r="5451" spans="1:14" x14ac:dyDescent="0.25">
      <c r="A5451" s="90" t="s">
        <v>7967</v>
      </c>
      <c r="B5451" s="90" t="s">
        <v>14806</v>
      </c>
      <c r="C5451" s="90" t="s">
        <v>14802</v>
      </c>
      <c r="D5451" s="90">
        <v>303526</v>
      </c>
      <c r="E5451" s="90" t="s">
        <v>14807</v>
      </c>
      <c r="F5451" s="90">
        <v>70599971</v>
      </c>
      <c r="G5451" s="90" t="s">
        <v>32</v>
      </c>
      <c r="H5451" s="90"/>
      <c r="I5451" s="90" t="s">
        <v>33</v>
      </c>
      <c r="J5451" s="90">
        <v>5</v>
      </c>
      <c r="K5451" s="91">
        <v>41794</v>
      </c>
      <c r="L5451" s="90" t="s">
        <v>35</v>
      </c>
      <c r="M5451" s="90" t="s">
        <v>14803</v>
      </c>
      <c r="N5451" s="90" t="s">
        <v>8409</v>
      </c>
    </row>
    <row r="5452" spans="1:14" x14ac:dyDescent="0.25">
      <c r="A5452" s="90" t="s">
        <v>7967</v>
      </c>
      <c r="B5452" s="90" t="s">
        <v>14808</v>
      </c>
      <c r="C5452" s="90" t="s">
        <v>14802</v>
      </c>
      <c r="D5452" s="90">
        <v>303526</v>
      </c>
      <c r="E5452" s="90" t="s">
        <v>14809</v>
      </c>
      <c r="F5452" s="90">
        <v>635863</v>
      </c>
      <c r="G5452" s="90" t="s">
        <v>32</v>
      </c>
      <c r="H5452" s="90"/>
      <c r="I5452" s="90" t="s">
        <v>33</v>
      </c>
      <c r="J5452" s="90">
        <v>5</v>
      </c>
      <c r="K5452" s="91">
        <v>41794</v>
      </c>
      <c r="L5452" s="90" t="s">
        <v>35</v>
      </c>
      <c r="M5452" s="90" t="s">
        <v>14803</v>
      </c>
      <c r="N5452" s="90" t="s">
        <v>8409</v>
      </c>
    </row>
    <row r="5453" spans="1:14" x14ac:dyDescent="0.25">
      <c r="A5453" s="90" t="s">
        <v>7967</v>
      </c>
      <c r="B5453" s="90" t="s">
        <v>8445</v>
      </c>
      <c r="C5453" s="90" t="s">
        <v>8407</v>
      </c>
      <c r="D5453" s="90">
        <v>288659</v>
      </c>
      <c r="E5453" s="90" t="s">
        <v>8308</v>
      </c>
      <c r="F5453" s="90">
        <v>288195</v>
      </c>
      <c r="G5453" s="90" t="s">
        <v>32</v>
      </c>
      <c r="H5453" s="90"/>
      <c r="I5453" s="90" t="s">
        <v>33</v>
      </c>
      <c r="J5453" s="90">
        <v>1</v>
      </c>
      <c r="K5453" s="91">
        <v>41727</v>
      </c>
      <c r="L5453" s="90" t="s">
        <v>35</v>
      </c>
      <c r="M5453" s="90"/>
      <c r="N5453" s="90"/>
    </row>
    <row r="5454" spans="1:14" x14ac:dyDescent="0.25">
      <c r="A5454" s="90" t="s">
        <v>7967</v>
      </c>
      <c r="B5454" s="90" t="s">
        <v>14810</v>
      </c>
      <c r="C5454" s="90" t="s">
        <v>14679</v>
      </c>
      <c r="D5454" s="90">
        <v>303461</v>
      </c>
      <c r="E5454" s="90" t="s">
        <v>14811</v>
      </c>
      <c r="F5454" s="90">
        <v>635847</v>
      </c>
      <c r="G5454" s="90" t="s">
        <v>14708</v>
      </c>
      <c r="H5454" s="90"/>
      <c r="I5454" s="90" t="s">
        <v>33</v>
      </c>
      <c r="J5454" s="90" t="s">
        <v>34</v>
      </c>
      <c r="K5454" s="91">
        <v>41725</v>
      </c>
      <c r="L5454" s="90" t="s">
        <v>35</v>
      </c>
      <c r="M5454" s="90"/>
      <c r="N5454" s="90"/>
    </row>
    <row r="5455" spans="1:14" x14ac:dyDescent="0.25">
      <c r="A5455" s="90" t="s">
        <v>7967</v>
      </c>
      <c r="B5455" s="90" t="s">
        <v>14812</v>
      </c>
      <c r="C5455" s="90" t="s">
        <v>14813</v>
      </c>
      <c r="D5455" s="90">
        <v>303585</v>
      </c>
      <c r="E5455" s="90" t="s">
        <v>14814</v>
      </c>
      <c r="F5455" s="90">
        <v>303356</v>
      </c>
      <c r="G5455" s="90" t="s">
        <v>32</v>
      </c>
      <c r="H5455" s="90"/>
      <c r="I5455" s="90" t="s">
        <v>22</v>
      </c>
      <c r="J5455" s="90" t="s">
        <v>34</v>
      </c>
      <c r="K5455" s="91">
        <v>41692</v>
      </c>
      <c r="L5455" s="90" t="s">
        <v>35</v>
      </c>
      <c r="M5455" s="90" t="s">
        <v>8184</v>
      </c>
      <c r="N5455" s="90" t="s">
        <v>14815</v>
      </c>
    </row>
    <row r="5456" spans="1:14" x14ac:dyDescent="0.25">
      <c r="A5456" s="90" t="s">
        <v>7967</v>
      </c>
      <c r="B5456" s="90" t="s">
        <v>14816</v>
      </c>
      <c r="C5456" s="90" t="s">
        <v>14813</v>
      </c>
      <c r="D5456" s="90">
        <v>303585</v>
      </c>
      <c r="E5456" s="90" t="s">
        <v>14817</v>
      </c>
      <c r="F5456" s="90">
        <v>302473</v>
      </c>
      <c r="G5456" s="90" t="s">
        <v>32</v>
      </c>
      <c r="H5456" s="90"/>
      <c r="I5456" s="90" t="s">
        <v>22</v>
      </c>
      <c r="J5456" s="90" t="s">
        <v>34</v>
      </c>
      <c r="K5456" s="91">
        <v>41689</v>
      </c>
      <c r="L5456" s="90" t="s">
        <v>35</v>
      </c>
      <c r="M5456" s="90" t="s">
        <v>8184</v>
      </c>
      <c r="N5456" s="90" t="s">
        <v>14815</v>
      </c>
    </row>
    <row r="5457" spans="1:14" x14ac:dyDescent="0.25">
      <c r="A5457" s="90" t="s">
        <v>7967</v>
      </c>
      <c r="B5457" s="90" t="s">
        <v>14818</v>
      </c>
      <c r="C5457" s="90" t="s">
        <v>14813</v>
      </c>
      <c r="D5457" s="90">
        <v>303585</v>
      </c>
      <c r="E5457" s="90" t="s">
        <v>14819</v>
      </c>
      <c r="F5457" s="90">
        <v>635855</v>
      </c>
      <c r="G5457" s="90" t="s">
        <v>32</v>
      </c>
      <c r="H5457" s="90"/>
      <c r="I5457" s="90" t="s">
        <v>22</v>
      </c>
      <c r="J5457" s="90" t="s">
        <v>34</v>
      </c>
      <c r="K5457" s="91">
        <v>41688</v>
      </c>
      <c r="L5457" s="90" t="s">
        <v>35</v>
      </c>
      <c r="M5457" s="90" t="s">
        <v>8184</v>
      </c>
      <c r="N5457" s="90" t="s">
        <v>14815</v>
      </c>
    </row>
    <row r="5458" spans="1:14" x14ac:dyDescent="0.25">
      <c r="A5458" s="90" t="s">
        <v>7967</v>
      </c>
      <c r="B5458" s="90" t="s">
        <v>14820</v>
      </c>
      <c r="C5458" s="90" t="s">
        <v>14670</v>
      </c>
      <c r="D5458" s="90">
        <v>303640</v>
      </c>
      <c r="E5458" s="90" t="s">
        <v>14773</v>
      </c>
      <c r="F5458" s="90">
        <v>303232</v>
      </c>
      <c r="G5458" s="90" t="s">
        <v>89</v>
      </c>
      <c r="H5458" s="90"/>
      <c r="I5458" s="90" t="s">
        <v>33</v>
      </c>
      <c r="J5458" s="90" t="s">
        <v>34</v>
      </c>
      <c r="K5458" s="91">
        <v>41681</v>
      </c>
      <c r="L5458" s="90" t="s">
        <v>285</v>
      </c>
      <c r="M5458" s="90" t="s">
        <v>14821</v>
      </c>
      <c r="N5458" s="90" t="s">
        <v>14698</v>
      </c>
    </row>
    <row r="5459" spans="1:14" x14ac:dyDescent="0.25">
      <c r="A5459" s="90" t="s">
        <v>7967</v>
      </c>
      <c r="B5459" s="90" t="s">
        <v>8493</v>
      </c>
      <c r="C5459" s="90" t="s">
        <v>8407</v>
      </c>
      <c r="D5459" s="90">
        <v>288659</v>
      </c>
      <c r="E5459" s="90" t="s">
        <v>8492</v>
      </c>
      <c r="F5459" s="90">
        <v>288454</v>
      </c>
      <c r="G5459" s="90" t="s">
        <v>32</v>
      </c>
      <c r="H5459" s="90"/>
      <c r="I5459" s="90" t="s">
        <v>33</v>
      </c>
      <c r="J5459" s="90">
        <v>1</v>
      </c>
      <c r="K5459" s="91">
        <v>41677</v>
      </c>
      <c r="L5459" s="90" t="s">
        <v>35</v>
      </c>
      <c r="M5459" s="90"/>
      <c r="N5459" s="90"/>
    </row>
    <row r="5460" spans="1:14" x14ac:dyDescent="0.25">
      <c r="A5460" s="90" t="s">
        <v>7967</v>
      </c>
      <c r="B5460" s="90" t="s">
        <v>8467</v>
      </c>
      <c r="C5460" s="90" t="s">
        <v>8407</v>
      </c>
      <c r="D5460" s="90">
        <v>288659</v>
      </c>
      <c r="E5460" s="90" t="s">
        <v>8466</v>
      </c>
      <c r="F5460" s="90">
        <v>47919779</v>
      </c>
      <c r="G5460" s="90" t="s">
        <v>32</v>
      </c>
      <c r="H5460" s="90"/>
      <c r="I5460" s="90" t="s">
        <v>33</v>
      </c>
      <c r="J5460" s="90">
        <v>1</v>
      </c>
      <c r="K5460" s="91">
        <v>41663</v>
      </c>
      <c r="L5460" s="90" t="s">
        <v>35</v>
      </c>
      <c r="M5460" s="90"/>
      <c r="N5460" s="90"/>
    </row>
    <row r="5461" spans="1:14" x14ac:dyDescent="0.25">
      <c r="A5461" s="90" t="s">
        <v>7967</v>
      </c>
      <c r="B5461" s="90" t="s">
        <v>14822</v>
      </c>
      <c r="C5461" s="90" t="s">
        <v>8407</v>
      </c>
      <c r="D5461" s="90">
        <v>288659</v>
      </c>
      <c r="E5461" s="90" t="s">
        <v>14779</v>
      </c>
      <c r="F5461" s="90">
        <v>288888</v>
      </c>
      <c r="G5461" s="90" t="s">
        <v>32</v>
      </c>
      <c r="H5461" s="90"/>
      <c r="I5461" s="90" t="s">
        <v>33</v>
      </c>
      <c r="J5461" s="90">
        <v>1</v>
      </c>
      <c r="K5461" s="91">
        <v>41663</v>
      </c>
      <c r="L5461" s="90" t="s">
        <v>35</v>
      </c>
      <c r="M5461" s="90"/>
      <c r="N5461" s="90"/>
    </row>
    <row r="5462" spans="1:14" ht="28.55" x14ac:dyDescent="0.25">
      <c r="A5462" s="90" t="s">
        <v>7967</v>
      </c>
      <c r="B5462" s="90" t="s">
        <v>14823</v>
      </c>
      <c r="C5462" s="90" t="s">
        <v>8398</v>
      </c>
      <c r="D5462" s="90">
        <v>299669</v>
      </c>
      <c r="E5462" s="90" t="s">
        <v>8356</v>
      </c>
      <c r="F5462" s="90">
        <v>299197</v>
      </c>
      <c r="G5462" s="90" t="s">
        <v>89</v>
      </c>
      <c r="H5462" s="90"/>
      <c r="I5462" s="90" t="s">
        <v>33</v>
      </c>
      <c r="J5462" s="90" t="s">
        <v>34</v>
      </c>
      <c r="K5462" s="91">
        <v>41647</v>
      </c>
      <c r="L5462" s="90" t="s">
        <v>14824</v>
      </c>
      <c r="M5462" s="90" t="s">
        <v>7972</v>
      </c>
      <c r="N5462" s="90" t="s">
        <v>14825</v>
      </c>
    </row>
    <row r="5463" spans="1:14" x14ac:dyDescent="0.25">
      <c r="A5463" s="90" t="s">
        <v>7967</v>
      </c>
      <c r="B5463" s="90" t="s">
        <v>14826</v>
      </c>
      <c r="C5463" s="90" t="s">
        <v>14679</v>
      </c>
      <c r="D5463" s="90">
        <v>303461</v>
      </c>
      <c r="E5463" s="90" t="s">
        <v>175</v>
      </c>
      <c r="F5463" s="90">
        <v>303038</v>
      </c>
      <c r="G5463" s="90" t="s">
        <v>4000</v>
      </c>
      <c r="H5463" s="90"/>
      <c r="I5463" s="90" t="s">
        <v>22</v>
      </c>
      <c r="J5463" s="90" t="s">
        <v>34</v>
      </c>
      <c r="K5463" s="91">
        <v>41622</v>
      </c>
      <c r="L5463" s="90" t="s">
        <v>285</v>
      </c>
      <c r="M5463" s="90"/>
      <c r="N5463" s="90"/>
    </row>
    <row r="5464" spans="1:14" x14ac:dyDescent="0.25">
      <c r="A5464" s="90" t="s">
        <v>7967</v>
      </c>
      <c r="B5464" s="90" t="s">
        <v>14827</v>
      </c>
      <c r="C5464" s="90" t="s">
        <v>14679</v>
      </c>
      <c r="D5464" s="90">
        <v>303461</v>
      </c>
      <c r="E5464" s="90" t="s">
        <v>14670</v>
      </c>
      <c r="F5464" s="90">
        <v>303640</v>
      </c>
      <c r="G5464" s="90" t="s">
        <v>4000</v>
      </c>
      <c r="H5464" s="90"/>
      <c r="I5464" s="90" t="s">
        <v>22</v>
      </c>
      <c r="J5464" s="90" t="s">
        <v>34</v>
      </c>
      <c r="K5464" s="91">
        <v>41622</v>
      </c>
      <c r="L5464" s="90" t="s">
        <v>285</v>
      </c>
      <c r="M5464" s="90"/>
      <c r="N5464" s="90"/>
    </row>
    <row r="5465" spans="1:14" x14ac:dyDescent="0.25">
      <c r="A5465" s="90" t="s">
        <v>7967</v>
      </c>
      <c r="B5465" s="90" t="s">
        <v>14828</v>
      </c>
      <c r="C5465" s="90" t="s">
        <v>14679</v>
      </c>
      <c r="D5465" s="90">
        <v>303461</v>
      </c>
      <c r="E5465" s="90" t="s">
        <v>14670</v>
      </c>
      <c r="F5465" s="90">
        <v>303640</v>
      </c>
      <c r="G5465" s="90" t="s">
        <v>8754</v>
      </c>
      <c r="H5465" s="90"/>
      <c r="I5465" s="90" t="s">
        <v>22</v>
      </c>
      <c r="J5465" s="90" t="s">
        <v>34</v>
      </c>
      <c r="K5465" s="91">
        <v>41622</v>
      </c>
      <c r="L5465" s="90" t="s">
        <v>285</v>
      </c>
      <c r="M5465" s="90"/>
      <c r="N5465" s="90"/>
    </row>
    <row r="5466" spans="1:14" x14ac:dyDescent="0.25">
      <c r="A5466" s="90" t="s">
        <v>7967</v>
      </c>
      <c r="B5466" s="90" t="s">
        <v>14829</v>
      </c>
      <c r="C5466" s="90" t="s">
        <v>14679</v>
      </c>
      <c r="D5466" s="90">
        <v>303461</v>
      </c>
      <c r="E5466" s="90" t="s">
        <v>14830</v>
      </c>
      <c r="F5466" s="90">
        <v>635898</v>
      </c>
      <c r="G5466" s="90" t="s">
        <v>14708</v>
      </c>
      <c r="H5466" s="90"/>
      <c r="I5466" s="90" t="s">
        <v>33</v>
      </c>
      <c r="J5466" s="90" t="s">
        <v>34</v>
      </c>
      <c r="K5466" s="91">
        <v>41492</v>
      </c>
      <c r="L5466" s="90" t="s">
        <v>35</v>
      </c>
      <c r="M5466" s="90"/>
      <c r="N5466" s="90"/>
    </row>
    <row r="5467" spans="1:14" x14ac:dyDescent="0.25">
      <c r="A5467" s="90" t="s">
        <v>7967</v>
      </c>
      <c r="B5467" s="90" t="s">
        <v>14831</v>
      </c>
      <c r="C5467" s="90" t="s">
        <v>14679</v>
      </c>
      <c r="D5467" s="90">
        <v>303461</v>
      </c>
      <c r="E5467" s="90" t="s">
        <v>14800</v>
      </c>
      <c r="F5467" s="90">
        <v>303313</v>
      </c>
      <c r="G5467" s="90" t="s">
        <v>89</v>
      </c>
      <c r="H5467" s="90"/>
      <c r="I5467" s="90" t="s">
        <v>33</v>
      </c>
      <c r="J5467" s="90" t="s">
        <v>34</v>
      </c>
      <c r="K5467" s="91">
        <v>41271</v>
      </c>
      <c r="L5467" s="90" t="s">
        <v>1465</v>
      </c>
      <c r="M5467" s="90"/>
      <c r="N5467" s="90"/>
    </row>
    <row r="5468" spans="1:14" x14ac:dyDescent="0.25">
      <c r="A5468" s="90" t="s">
        <v>7967</v>
      </c>
      <c r="B5468" s="90" t="s">
        <v>14832</v>
      </c>
      <c r="C5468" s="90" t="s">
        <v>14679</v>
      </c>
      <c r="D5468" s="90">
        <v>303461</v>
      </c>
      <c r="E5468" s="90" t="s">
        <v>175</v>
      </c>
      <c r="F5468" s="90">
        <v>303038</v>
      </c>
      <c r="G5468" s="90" t="s">
        <v>4000</v>
      </c>
      <c r="H5468" s="90"/>
      <c r="I5468" s="90" t="s">
        <v>22</v>
      </c>
      <c r="J5468" s="90" t="s">
        <v>34</v>
      </c>
      <c r="K5468" s="91">
        <v>41258</v>
      </c>
      <c r="L5468" s="90" t="s">
        <v>285</v>
      </c>
      <c r="M5468" s="90"/>
      <c r="N5468" s="90"/>
    </row>
    <row r="5469" spans="1:14" x14ac:dyDescent="0.25">
      <c r="A5469" s="90" t="s">
        <v>7967</v>
      </c>
      <c r="B5469" s="90" t="s">
        <v>14833</v>
      </c>
      <c r="C5469" s="90" t="s">
        <v>14679</v>
      </c>
      <c r="D5469" s="90">
        <v>303461</v>
      </c>
      <c r="E5469" s="90" t="s">
        <v>14670</v>
      </c>
      <c r="F5469" s="90">
        <v>303640</v>
      </c>
      <c r="G5469" s="90" t="s">
        <v>4000</v>
      </c>
      <c r="H5469" s="90"/>
      <c r="I5469" s="90" t="s">
        <v>22</v>
      </c>
      <c r="J5469" s="90" t="s">
        <v>34</v>
      </c>
      <c r="K5469" s="91">
        <v>41258</v>
      </c>
      <c r="L5469" s="90" t="s">
        <v>285</v>
      </c>
      <c r="M5469" s="90"/>
      <c r="N5469" s="90"/>
    </row>
    <row r="5470" spans="1:14" x14ac:dyDescent="0.25">
      <c r="A5470" s="90" t="s">
        <v>7967</v>
      </c>
      <c r="B5470" s="90" t="s">
        <v>14834</v>
      </c>
      <c r="C5470" s="90" t="s">
        <v>14679</v>
      </c>
      <c r="D5470" s="90">
        <v>303461</v>
      </c>
      <c r="E5470" s="90" t="s">
        <v>14670</v>
      </c>
      <c r="F5470" s="90">
        <v>303640</v>
      </c>
      <c r="G5470" s="90" t="s">
        <v>8754</v>
      </c>
      <c r="H5470" s="90"/>
      <c r="I5470" s="90" t="s">
        <v>22</v>
      </c>
      <c r="J5470" s="90" t="s">
        <v>34</v>
      </c>
      <c r="K5470" s="91">
        <v>41258</v>
      </c>
      <c r="L5470" s="90" t="s">
        <v>285</v>
      </c>
      <c r="M5470" s="90"/>
      <c r="N5470" s="90"/>
    </row>
    <row r="5471" spans="1:14" x14ac:dyDescent="0.25">
      <c r="A5471" s="90" t="s">
        <v>7967</v>
      </c>
      <c r="B5471" s="90" t="s">
        <v>14835</v>
      </c>
      <c r="C5471" s="90" t="s">
        <v>14687</v>
      </c>
      <c r="D5471" s="90">
        <v>299529</v>
      </c>
      <c r="E5471" s="90" t="s">
        <v>2500</v>
      </c>
      <c r="F5471" s="90">
        <v>849529</v>
      </c>
      <c r="G5471" s="90" t="s">
        <v>89</v>
      </c>
      <c r="H5471" s="90"/>
      <c r="I5471" s="90" t="s">
        <v>33</v>
      </c>
      <c r="J5471" s="90" t="s">
        <v>34</v>
      </c>
      <c r="K5471" s="91">
        <v>41101</v>
      </c>
      <c r="L5471" s="90" t="s">
        <v>14672</v>
      </c>
      <c r="M5471" s="90" t="s">
        <v>8282</v>
      </c>
      <c r="N5471" s="90" t="s">
        <v>14836</v>
      </c>
    </row>
    <row r="5472" spans="1:14" x14ac:dyDescent="0.25">
      <c r="A5472" s="90" t="s">
        <v>7967</v>
      </c>
      <c r="B5472" s="90" t="s">
        <v>8535</v>
      </c>
      <c r="C5472" s="90" t="s">
        <v>8407</v>
      </c>
      <c r="D5472" s="90">
        <v>288659</v>
      </c>
      <c r="E5472" s="90" t="s">
        <v>8534</v>
      </c>
      <c r="F5472" s="90">
        <v>288624</v>
      </c>
      <c r="G5472" s="90" t="s">
        <v>32</v>
      </c>
      <c r="H5472" s="90"/>
      <c r="I5472" s="90" t="s">
        <v>33</v>
      </c>
      <c r="J5472" s="90">
        <v>3</v>
      </c>
      <c r="K5472" s="91">
        <v>41100</v>
      </c>
      <c r="L5472" s="90" t="s">
        <v>35</v>
      </c>
      <c r="M5472" s="90"/>
      <c r="N5472" s="90"/>
    </row>
    <row r="5473" spans="1:14" x14ac:dyDescent="0.25">
      <c r="A5473" s="90" t="s">
        <v>7967</v>
      </c>
      <c r="B5473" s="90" t="s">
        <v>14837</v>
      </c>
      <c r="C5473" s="90" t="s">
        <v>14670</v>
      </c>
      <c r="D5473" s="90">
        <v>303640</v>
      </c>
      <c r="E5473" s="90" t="s">
        <v>14755</v>
      </c>
      <c r="F5473" s="90">
        <v>635871</v>
      </c>
      <c r="G5473" s="90" t="s">
        <v>89</v>
      </c>
      <c r="H5473" s="90"/>
      <c r="I5473" s="90" t="s">
        <v>33</v>
      </c>
      <c r="J5473" s="90" t="s">
        <v>34</v>
      </c>
      <c r="K5473" s="91">
        <v>41074</v>
      </c>
      <c r="L5473" s="90" t="s">
        <v>1465</v>
      </c>
      <c r="M5473" s="90"/>
      <c r="N5473" s="90"/>
    </row>
    <row r="5474" spans="1:14" x14ac:dyDescent="0.25">
      <c r="A5474" s="90" t="s">
        <v>7967</v>
      </c>
      <c r="B5474" s="90" t="s">
        <v>8496</v>
      </c>
      <c r="C5474" s="90" t="s">
        <v>8407</v>
      </c>
      <c r="D5474" s="90">
        <v>288659</v>
      </c>
      <c r="E5474" s="90" t="s">
        <v>8495</v>
      </c>
      <c r="F5474" s="90">
        <v>288462</v>
      </c>
      <c r="G5474" s="90" t="s">
        <v>32</v>
      </c>
      <c r="H5474" s="90"/>
      <c r="I5474" s="90" t="s">
        <v>33</v>
      </c>
      <c r="J5474" s="90">
        <v>3</v>
      </c>
      <c r="K5474" s="91">
        <v>40929</v>
      </c>
      <c r="L5474" s="90" t="s">
        <v>35</v>
      </c>
      <c r="M5474" s="90"/>
      <c r="N5474" s="90"/>
    </row>
    <row r="5475" spans="1:14" x14ac:dyDescent="0.25">
      <c r="A5475" s="90" t="s">
        <v>7967</v>
      </c>
      <c r="B5475" s="90" t="s">
        <v>14838</v>
      </c>
      <c r="C5475" s="90" t="s">
        <v>14679</v>
      </c>
      <c r="D5475" s="90">
        <v>303461</v>
      </c>
      <c r="E5475" s="90" t="s">
        <v>175</v>
      </c>
      <c r="F5475" s="90">
        <v>303038</v>
      </c>
      <c r="G5475" s="90" t="s">
        <v>4000</v>
      </c>
      <c r="H5475" s="90"/>
      <c r="I5475" s="90" t="s">
        <v>22</v>
      </c>
      <c r="J5475" s="90" t="s">
        <v>34</v>
      </c>
      <c r="K5475" s="91">
        <v>40887</v>
      </c>
      <c r="L5475" s="90" t="s">
        <v>285</v>
      </c>
      <c r="M5475" s="90"/>
      <c r="N5475" s="90"/>
    </row>
    <row r="5476" spans="1:14" x14ac:dyDescent="0.25">
      <c r="A5476" s="90" t="s">
        <v>7967</v>
      </c>
      <c r="B5476" s="90" t="s">
        <v>14839</v>
      </c>
      <c r="C5476" s="90" t="s">
        <v>14679</v>
      </c>
      <c r="D5476" s="90">
        <v>303461</v>
      </c>
      <c r="E5476" s="90" t="s">
        <v>14670</v>
      </c>
      <c r="F5476" s="90">
        <v>303640</v>
      </c>
      <c r="G5476" s="90" t="s">
        <v>4000</v>
      </c>
      <c r="H5476" s="90"/>
      <c r="I5476" s="90" t="s">
        <v>22</v>
      </c>
      <c r="J5476" s="90" t="s">
        <v>34</v>
      </c>
      <c r="K5476" s="91">
        <v>40887</v>
      </c>
      <c r="L5476" s="90" t="s">
        <v>285</v>
      </c>
      <c r="M5476" s="90"/>
      <c r="N5476" s="90"/>
    </row>
    <row r="5477" spans="1:14" x14ac:dyDescent="0.25">
      <c r="A5477" s="90" t="s">
        <v>7967</v>
      </c>
      <c r="B5477" s="90" t="s">
        <v>14840</v>
      </c>
      <c r="C5477" s="90" t="s">
        <v>14679</v>
      </c>
      <c r="D5477" s="90">
        <v>303461</v>
      </c>
      <c r="E5477" s="90" t="s">
        <v>14670</v>
      </c>
      <c r="F5477" s="90">
        <v>303640</v>
      </c>
      <c r="G5477" s="90" t="s">
        <v>8754</v>
      </c>
      <c r="H5477" s="90"/>
      <c r="I5477" s="90" t="s">
        <v>22</v>
      </c>
      <c r="J5477" s="90" t="s">
        <v>34</v>
      </c>
      <c r="K5477" s="91">
        <v>40887</v>
      </c>
      <c r="L5477" s="90" t="s">
        <v>285</v>
      </c>
      <c r="M5477" s="90"/>
      <c r="N5477" s="90"/>
    </row>
    <row r="5478" spans="1:14" x14ac:dyDescent="0.25">
      <c r="A5478" s="90" t="s">
        <v>7967</v>
      </c>
      <c r="B5478" s="90" t="s">
        <v>8490</v>
      </c>
      <c r="C5478" s="90" t="s">
        <v>8407</v>
      </c>
      <c r="D5478" s="90">
        <v>288659</v>
      </c>
      <c r="E5478" s="90" t="s">
        <v>8489</v>
      </c>
      <c r="F5478" s="90">
        <v>288420</v>
      </c>
      <c r="G5478" s="90" t="s">
        <v>32</v>
      </c>
      <c r="H5478" s="90"/>
      <c r="I5478" s="90" t="s">
        <v>33</v>
      </c>
      <c r="J5478" s="90">
        <v>4</v>
      </c>
      <c r="K5478" s="91">
        <v>40869</v>
      </c>
      <c r="L5478" s="90" t="s">
        <v>35</v>
      </c>
      <c r="M5478" s="90"/>
      <c r="N5478" s="90"/>
    </row>
    <row r="5479" spans="1:14" x14ac:dyDescent="0.25">
      <c r="A5479" s="90" t="s">
        <v>7967</v>
      </c>
      <c r="B5479" s="90" t="s">
        <v>8517</v>
      </c>
      <c r="C5479" s="90" t="s">
        <v>8407</v>
      </c>
      <c r="D5479" s="90">
        <v>288659</v>
      </c>
      <c r="E5479" s="90" t="s">
        <v>8516</v>
      </c>
      <c r="F5479" s="90">
        <v>288560</v>
      </c>
      <c r="G5479" s="90" t="s">
        <v>32</v>
      </c>
      <c r="H5479" s="90"/>
      <c r="I5479" s="90" t="s">
        <v>33</v>
      </c>
      <c r="J5479" s="90">
        <v>4</v>
      </c>
      <c r="K5479" s="91">
        <v>40869</v>
      </c>
      <c r="L5479" s="90" t="s">
        <v>35</v>
      </c>
      <c r="M5479" s="90"/>
      <c r="N5479" s="90"/>
    </row>
    <row r="5480" spans="1:14" x14ac:dyDescent="0.25">
      <c r="A5480" s="90" t="s">
        <v>7967</v>
      </c>
      <c r="B5480" s="90" t="s">
        <v>8520</v>
      </c>
      <c r="C5480" s="90" t="s">
        <v>8407</v>
      </c>
      <c r="D5480" s="90">
        <v>288659</v>
      </c>
      <c r="E5480" s="90" t="s">
        <v>8519</v>
      </c>
      <c r="F5480" s="90">
        <v>288578</v>
      </c>
      <c r="G5480" s="90" t="s">
        <v>32</v>
      </c>
      <c r="H5480" s="90"/>
      <c r="I5480" s="90" t="s">
        <v>33</v>
      </c>
      <c r="J5480" s="90">
        <v>4</v>
      </c>
      <c r="K5480" s="91">
        <v>40858</v>
      </c>
      <c r="L5480" s="90" t="s">
        <v>35</v>
      </c>
      <c r="M5480" s="90"/>
      <c r="N5480" s="90"/>
    </row>
    <row r="5481" spans="1:14" x14ac:dyDescent="0.25">
      <c r="A5481" s="90" t="s">
        <v>7967</v>
      </c>
      <c r="B5481" s="90" t="s">
        <v>8508</v>
      </c>
      <c r="C5481" s="90" t="s">
        <v>8407</v>
      </c>
      <c r="D5481" s="90">
        <v>288659</v>
      </c>
      <c r="E5481" s="90" t="s">
        <v>8507</v>
      </c>
      <c r="F5481" s="90">
        <v>288519</v>
      </c>
      <c r="G5481" s="90" t="s">
        <v>32</v>
      </c>
      <c r="H5481" s="90"/>
      <c r="I5481" s="90" t="s">
        <v>33</v>
      </c>
      <c r="J5481" s="90">
        <v>4</v>
      </c>
      <c r="K5481" s="91">
        <v>40851</v>
      </c>
      <c r="L5481" s="90" t="s">
        <v>35</v>
      </c>
      <c r="M5481" s="90"/>
      <c r="N5481" s="90"/>
    </row>
    <row r="5482" spans="1:14" x14ac:dyDescent="0.25">
      <c r="A5482" s="90" t="s">
        <v>7967</v>
      </c>
      <c r="B5482" s="90" t="s">
        <v>8523</v>
      </c>
      <c r="C5482" s="90" t="s">
        <v>8407</v>
      </c>
      <c r="D5482" s="90">
        <v>288659</v>
      </c>
      <c r="E5482" s="90" t="s">
        <v>8522</v>
      </c>
      <c r="F5482" s="90">
        <v>288586</v>
      </c>
      <c r="G5482" s="90" t="s">
        <v>32</v>
      </c>
      <c r="H5482" s="90"/>
      <c r="I5482" s="90" t="s">
        <v>33</v>
      </c>
      <c r="J5482" s="90">
        <v>4</v>
      </c>
      <c r="K5482" s="91">
        <v>40838</v>
      </c>
      <c r="L5482" s="90" t="s">
        <v>35</v>
      </c>
      <c r="M5482" s="90"/>
      <c r="N5482" s="90"/>
    </row>
    <row r="5483" spans="1:14" ht="28.55" x14ac:dyDescent="0.25">
      <c r="A5483" s="90" t="s">
        <v>7967</v>
      </c>
      <c r="B5483" s="90" t="s">
        <v>8154</v>
      </c>
      <c r="C5483" s="90" t="s">
        <v>8129</v>
      </c>
      <c r="D5483" s="90">
        <v>288365</v>
      </c>
      <c r="E5483" s="90" t="s">
        <v>8155</v>
      </c>
      <c r="F5483" s="90">
        <v>288411</v>
      </c>
      <c r="G5483" s="90" t="s">
        <v>89</v>
      </c>
      <c r="H5483" s="90"/>
      <c r="I5483" s="90" t="s">
        <v>33</v>
      </c>
      <c r="J5483" s="90" t="s">
        <v>34</v>
      </c>
      <c r="K5483" s="91">
        <v>40813</v>
      </c>
      <c r="L5483" s="90" t="s">
        <v>8134</v>
      </c>
      <c r="M5483" s="90"/>
      <c r="N5483" s="90"/>
    </row>
    <row r="5484" spans="1:14" x14ac:dyDescent="0.25">
      <c r="A5484" s="90" t="s">
        <v>7967</v>
      </c>
      <c r="B5484" s="90" t="s">
        <v>8473</v>
      </c>
      <c r="C5484" s="90" t="s">
        <v>8407</v>
      </c>
      <c r="D5484" s="90">
        <v>288659</v>
      </c>
      <c r="E5484" s="90" t="s">
        <v>8474</v>
      </c>
      <c r="F5484" s="90">
        <v>288357</v>
      </c>
      <c r="G5484" s="90" t="s">
        <v>32</v>
      </c>
      <c r="H5484" s="90"/>
      <c r="I5484" s="90" t="s">
        <v>22</v>
      </c>
      <c r="J5484" s="90" t="s">
        <v>34</v>
      </c>
      <c r="K5484" s="91">
        <v>40800</v>
      </c>
      <c r="L5484" s="90" t="s">
        <v>35</v>
      </c>
      <c r="M5484" s="90" t="s">
        <v>8184</v>
      </c>
      <c r="N5484" s="90" t="s">
        <v>8409</v>
      </c>
    </row>
    <row r="5485" spans="1:14" x14ac:dyDescent="0.25">
      <c r="A5485" s="90" t="s">
        <v>7967</v>
      </c>
      <c r="B5485" s="90" t="s">
        <v>8499</v>
      </c>
      <c r="C5485" s="90" t="s">
        <v>8407</v>
      </c>
      <c r="D5485" s="90">
        <v>288659</v>
      </c>
      <c r="E5485" s="90" t="s">
        <v>8498</v>
      </c>
      <c r="F5485" s="90">
        <v>600032</v>
      </c>
      <c r="G5485" s="90" t="s">
        <v>32</v>
      </c>
      <c r="H5485" s="90"/>
      <c r="I5485" s="90" t="s">
        <v>33</v>
      </c>
      <c r="J5485" s="90">
        <v>4</v>
      </c>
      <c r="K5485" s="91">
        <v>40800</v>
      </c>
      <c r="L5485" s="90" t="s">
        <v>35</v>
      </c>
      <c r="M5485" s="90"/>
      <c r="N5485" s="90"/>
    </row>
    <row r="5486" spans="1:14" x14ac:dyDescent="0.25">
      <c r="A5486" s="90" t="s">
        <v>7967</v>
      </c>
      <c r="B5486" s="90" t="s">
        <v>8451</v>
      </c>
      <c r="C5486" s="90" t="s">
        <v>8407</v>
      </c>
      <c r="D5486" s="90">
        <v>288659</v>
      </c>
      <c r="E5486" s="90" t="s">
        <v>8450</v>
      </c>
      <c r="F5486" s="90">
        <v>75082144</v>
      </c>
      <c r="G5486" s="90" t="s">
        <v>32</v>
      </c>
      <c r="H5486" s="90"/>
      <c r="I5486" s="90" t="s">
        <v>33</v>
      </c>
      <c r="J5486" s="90">
        <v>4</v>
      </c>
      <c r="K5486" s="91">
        <v>40772</v>
      </c>
      <c r="L5486" s="90" t="s">
        <v>35</v>
      </c>
      <c r="M5486" s="90"/>
      <c r="N5486" s="90"/>
    </row>
    <row r="5487" spans="1:14" x14ac:dyDescent="0.25">
      <c r="A5487" s="90" t="s">
        <v>7967</v>
      </c>
      <c r="B5487" s="90" t="s">
        <v>8431</v>
      </c>
      <c r="C5487" s="90" t="s">
        <v>8407</v>
      </c>
      <c r="D5487" s="90">
        <v>288659</v>
      </c>
      <c r="E5487" s="90" t="s">
        <v>8432</v>
      </c>
      <c r="F5487" s="90">
        <v>288136</v>
      </c>
      <c r="G5487" s="90" t="s">
        <v>32</v>
      </c>
      <c r="H5487" s="90"/>
      <c r="I5487" s="90" t="s">
        <v>22</v>
      </c>
      <c r="J5487" s="90" t="s">
        <v>34</v>
      </c>
      <c r="K5487" s="91">
        <v>40768</v>
      </c>
      <c r="L5487" s="90" t="s">
        <v>35</v>
      </c>
      <c r="M5487" s="90" t="s">
        <v>8184</v>
      </c>
      <c r="N5487" s="90" t="s">
        <v>8409</v>
      </c>
    </row>
    <row r="5488" spans="1:14" x14ac:dyDescent="0.25">
      <c r="A5488" s="90" t="s">
        <v>7967</v>
      </c>
      <c r="B5488" s="90" t="s">
        <v>8559</v>
      </c>
      <c r="C5488" s="90" t="s">
        <v>8407</v>
      </c>
      <c r="D5488" s="90">
        <v>288659</v>
      </c>
      <c r="E5488" s="90" t="s">
        <v>8560</v>
      </c>
      <c r="F5488" s="90">
        <v>288772</v>
      </c>
      <c r="G5488" s="90" t="s">
        <v>32</v>
      </c>
      <c r="H5488" s="90"/>
      <c r="I5488" s="90" t="s">
        <v>22</v>
      </c>
      <c r="J5488" s="90" t="s">
        <v>34</v>
      </c>
      <c r="K5488" s="91">
        <v>40768</v>
      </c>
      <c r="L5488" s="90" t="s">
        <v>35</v>
      </c>
      <c r="M5488" s="90" t="s">
        <v>8184</v>
      </c>
      <c r="N5488" s="90" t="s">
        <v>8409</v>
      </c>
    </row>
    <row r="5489" spans="1:14" ht="28.55" x14ac:dyDescent="0.25">
      <c r="A5489" s="90" t="s">
        <v>7967</v>
      </c>
      <c r="B5489" s="90" t="s">
        <v>8171</v>
      </c>
      <c r="C5489" s="90" t="s">
        <v>8129</v>
      </c>
      <c r="D5489" s="90">
        <v>288365</v>
      </c>
      <c r="E5489" s="90" t="s">
        <v>8172</v>
      </c>
      <c r="F5489" s="90">
        <v>600083</v>
      </c>
      <c r="G5489" s="90" t="s">
        <v>89</v>
      </c>
      <c r="H5489" s="90"/>
      <c r="I5489" s="90" t="s">
        <v>33</v>
      </c>
      <c r="J5489" s="90" t="s">
        <v>34</v>
      </c>
      <c r="K5489" s="91">
        <v>40740</v>
      </c>
      <c r="L5489" s="90" t="s">
        <v>8134</v>
      </c>
      <c r="M5489" s="90"/>
      <c r="N5489" s="90"/>
    </row>
    <row r="5490" spans="1:14" ht="28.55" x14ac:dyDescent="0.25">
      <c r="A5490" s="90" t="s">
        <v>7967</v>
      </c>
      <c r="B5490" s="90" t="s">
        <v>8159</v>
      </c>
      <c r="C5490" s="90" t="s">
        <v>8129</v>
      </c>
      <c r="D5490" s="90">
        <v>288365</v>
      </c>
      <c r="E5490" s="90" t="s">
        <v>8160</v>
      </c>
      <c r="F5490" s="90">
        <v>288446</v>
      </c>
      <c r="G5490" s="90" t="s">
        <v>89</v>
      </c>
      <c r="H5490" s="90"/>
      <c r="I5490" s="90" t="s">
        <v>33</v>
      </c>
      <c r="J5490" s="90" t="s">
        <v>34</v>
      </c>
      <c r="K5490" s="91">
        <v>40739</v>
      </c>
      <c r="L5490" s="90" t="s">
        <v>8134</v>
      </c>
      <c r="M5490" s="90"/>
      <c r="N5490" s="90"/>
    </row>
    <row r="5491" spans="1:14" x14ac:dyDescent="0.25">
      <c r="A5491" s="90" t="s">
        <v>7967</v>
      </c>
      <c r="B5491" s="90" t="s">
        <v>8202</v>
      </c>
      <c r="C5491" s="90" t="s">
        <v>8182</v>
      </c>
      <c r="D5491" s="90">
        <v>301493</v>
      </c>
      <c r="E5491" s="90" t="s">
        <v>8201</v>
      </c>
      <c r="F5491" s="90">
        <v>301680</v>
      </c>
      <c r="G5491" s="90" t="s">
        <v>89</v>
      </c>
      <c r="H5491" s="90"/>
      <c r="I5491" s="90" t="s">
        <v>33</v>
      </c>
      <c r="J5491" s="90" t="s">
        <v>34</v>
      </c>
      <c r="K5491" s="91">
        <v>40639</v>
      </c>
      <c r="L5491" s="90" t="s">
        <v>1465</v>
      </c>
      <c r="M5491" s="90"/>
      <c r="N5491" s="90"/>
    </row>
    <row r="5492" spans="1:14" x14ac:dyDescent="0.25">
      <c r="A5492" s="90" t="s">
        <v>7967</v>
      </c>
      <c r="B5492" s="90" t="s">
        <v>14841</v>
      </c>
      <c r="C5492" s="90" t="s">
        <v>8398</v>
      </c>
      <c r="D5492" s="90">
        <v>299669</v>
      </c>
      <c r="E5492" s="90" t="s">
        <v>8338</v>
      </c>
      <c r="F5492" s="90">
        <v>575640</v>
      </c>
      <c r="G5492" s="90" t="s">
        <v>89</v>
      </c>
      <c r="H5492" s="90"/>
      <c r="I5492" s="90" t="s">
        <v>33</v>
      </c>
      <c r="J5492" s="90" t="s">
        <v>34</v>
      </c>
      <c r="K5492" s="91">
        <v>40584</v>
      </c>
      <c r="L5492" s="90" t="s">
        <v>14672</v>
      </c>
      <c r="M5492" s="90" t="s">
        <v>7972</v>
      </c>
      <c r="N5492" s="90" t="s">
        <v>14842</v>
      </c>
    </row>
    <row r="5493" spans="1:14" x14ac:dyDescent="0.25">
      <c r="A5493" s="90" t="s">
        <v>7967</v>
      </c>
      <c r="B5493" s="90" t="s">
        <v>14843</v>
      </c>
      <c r="C5493" s="90" t="s">
        <v>8398</v>
      </c>
      <c r="D5493" s="90">
        <v>299669</v>
      </c>
      <c r="E5493" s="90" t="s">
        <v>8316</v>
      </c>
      <c r="F5493" s="90">
        <v>298875</v>
      </c>
      <c r="G5493" s="90" t="s">
        <v>89</v>
      </c>
      <c r="H5493" s="90"/>
      <c r="I5493" s="90" t="s">
        <v>33</v>
      </c>
      <c r="J5493" s="90" t="s">
        <v>34</v>
      </c>
      <c r="K5493" s="91">
        <v>40576</v>
      </c>
      <c r="L5493" s="90" t="s">
        <v>14672</v>
      </c>
      <c r="M5493" s="90" t="s">
        <v>7972</v>
      </c>
      <c r="N5493" s="90" t="s">
        <v>7978</v>
      </c>
    </row>
    <row r="5494" spans="1:14" x14ac:dyDescent="0.25">
      <c r="A5494" s="90" t="s">
        <v>7967</v>
      </c>
      <c r="B5494" s="90" t="s">
        <v>14844</v>
      </c>
      <c r="C5494" s="90" t="s">
        <v>14679</v>
      </c>
      <c r="D5494" s="90">
        <v>303461</v>
      </c>
      <c r="E5494" s="90" t="s">
        <v>175</v>
      </c>
      <c r="F5494" s="90">
        <v>303038</v>
      </c>
      <c r="G5494" s="90" t="s">
        <v>4000</v>
      </c>
      <c r="H5494" s="90"/>
      <c r="I5494" s="90" t="s">
        <v>22</v>
      </c>
      <c r="J5494" s="90" t="s">
        <v>34</v>
      </c>
      <c r="K5494" s="91">
        <v>40523</v>
      </c>
      <c r="L5494" s="90" t="s">
        <v>285</v>
      </c>
      <c r="M5494" s="90"/>
      <c r="N5494" s="90"/>
    </row>
    <row r="5495" spans="1:14" x14ac:dyDescent="0.25">
      <c r="A5495" s="90" t="s">
        <v>7967</v>
      </c>
      <c r="B5495" s="90" t="s">
        <v>14845</v>
      </c>
      <c r="C5495" s="90" t="s">
        <v>14679</v>
      </c>
      <c r="D5495" s="90">
        <v>303461</v>
      </c>
      <c r="E5495" s="90" t="s">
        <v>14670</v>
      </c>
      <c r="F5495" s="90">
        <v>303640</v>
      </c>
      <c r="G5495" s="90" t="s">
        <v>4000</v>
      </c>
      <c r="H5495" s="90"/>
      <c r="I5495" s="90" t="s">
        <v>22</v>
      </c>
      <c r="J5495" s="90" t="s">
        <v>34</v>
      </c>
      <c r="K5495" s="91">
        <v>40523</v>
      </c>
      <c r="L5495" s="90" t="s">
        <v>285</v>
      </c>
      <c r="M5495" s="90"/>
      <c r="N5495" s="90"/>
    </row>
    <row r="5496" spans="1:14" x14ac:dyDescent="0.25">
      <c r="A5496" s="90" t="s">
        <v>7967</v>
      </c>
      <c r="B5496" s="90" t="s">
        <v>14846</v>
      </c>
      <c r="C5496" s="90" t="s">
        <v>14679</v>
      </c>
      <c r="D5496" s="90">
        <v>303461</v>
      </c>
      <c r="E5496" s="90" t="s">
        <v>14670</v>
      </c>
      <c r="F5496" s="90">
        <v>303640</v>
      </c>
      <c r="G5496" s="90" t="s">
        <v>8754</v>
      </c>
      <c r="H5496" s="90"/>
      <c r="I5496" s="90" t="s">
        <v>22</v>
      </c>
      <c r="J5496" s="90" t="s">
        <v>34</v>
      </c>
      <c r="K5496" s="91">
        <v>40523</v>
      </c>
      <c r="L5496" s="90" t="s">
        <v>285</v>
      </c>
      <c r="M5496" s="90"/>
      <c r="N5496" s="90"/>
    </row>
    <row r="5497" spans="1:14" x14ac:dyDescent="0.25">
      <c r="A5497" s="90" t="s">
        <v>7967</v>
      </c>
      <c r="B5497" s="90" t="s">
        <v>8143</v>
      </c>
      <c r="C5497" s="90" t="s">
        <v>8129</v>
      </c>
      <c r="D5497" s="90">
        <v>288365</v>
      </c>
      <c r="E5497" s="90" t="s">
        <v>8144</v>
      </c>
      <c r="F5497" s="90">
        <v>600016</v>
      </c>
      <c r="G5497" s="90" t="s">
        <v>32</v>
      </c>
      <c r="H5497" s="90"/>
      <c r="I5497" s="90" t="s">
        <v>33</v>
      </c>
      <c r="J5497" s="90" t="s">
        <v>34</v>
      </c>
      <c r="K5497" s="91">
        <v>40400</v>
      </c>
      <c r="L5497" s="90" t="s">
        <v>35</v>
      </c>
      <c r="M5497" s="90" t="s">
        <v>8130</v>
      </c>
      <c r="N5497" s="90" t="s">
        <v>8131</v>
      </c>
    </row>
    <row r="5498" spans="1:14" x14ac:dyDescent="0.25">
      <c r="A5498" s="90" t="s">
        <v>7967</v>
      </c>
      <c r="B5498" s="90" t="s">
        <v>8100</v>
      </c>
      <c r="C5498" s="90" t="s">
        <v>8096</v>
      </c>
      <c r="D5498" s="90">
        <v>302724</v>
      </c>
      <c r="E5498" s="90" t="s">
        <v>8097</v>
      </c>
      <c r="F5498" s="90">
        <v>302333</v>
      </c>
      <c r="G5498" s="90" t="s">
        <v>32</v>
      </c>
      <c r="H5498" s="90"/>
      <c r="I5498" s="90" t="s">
        <v>22</v>
      </c>
      <c r="J5498" s="90" t="s">
        <v>34</v>
      </c>
      <c r="K5498" s="91">
        <v>40299</v>
      </c>
      <c r="L5498" s="90" t="s">
        <v>285</v>
      </c>
      <c r="M5498" s="90"/>
      <c r="N5498" s="90"/>
    </row>
    <row r="5499" spans="1:14" x14ac:dyDescent="0.25">
      <c r="A5499" s="90" t="s">
        <v>7967</v>
      </c>
      <c r="B5499" s="90" t="s">
        <v>8106</v>
      </c>
      <c r="C5499" s="90" t="s">
        <v>8096</v>
      </c>
      <c r="D5499" s="90">
        <v>302724</v>
      </c>
      <c r="E5499" s="90" t="s">
        <v>8105</v>
      </c>
      <c r="F5499" s="90">
        <v>636037</v>
      </c>
      <c r="G5499" s="90" t="s">
        <v>32</v>
      </c>
      <c r="H5499" s="90"/>
      <c r="I5499" s="90" t="s">
        <v>22</v>
      </c>
      <c r="J5499" s="90" t="s">
        <v>34</v>
      </c>
      <c r="K5499" s="91">
        <v>40299</v>
      </c>
      <c r="L5499" s="90" t="s">
        <v>285</v>
      </c>
      <c r="M5499" s="90"/>
      <c r="N5499" s="90"/>
    </row>
    <row r="5500" spans="1:14" x14ac:dyDescent="0.25">
      <c r="A5500" s="90" t="s">
        <v>7967</v>
      </c>
      <c r="B5500" s="90" t="s">
        <v>8112</v>
      </c>
      <c r="C5500" s="90" t="s">
        <v>8096</v>
      </c>
      <c r="D5500" s="90">
        <v>302724</v>
      </c>
      <c r="E5500" s="90" t="s">
        <v>8111</v>
      </c>
      <c r="F5500" s="90">
        <v>302929</v>
      </c>
      <c r="G5500" s="90" t="s">
        <v>32</v>
      </c>
      <c r="H5500" s="90"/>
      <c r="I5500" s="90" t="s">
        <v>22</v>
      </c>
      <c r="J5500" s="90" t="s">
        <v>34</v>
      </c>
      <c r="K5500" s="91">
        <v>40299</v>
      </c>
      <c r="L5500" s="90" t="s">
        <v>285</v>
      </c>
      <c r="M5500" s="90"/>
      <c r="N5500" s="90"/>
    </row>
    <row r="5501" spans="1:14" x14ac:dyDescent="0.25">
      <c r="A5501" s="90" t="s">
        <v>7967</v>
      </c>
      <c r="B5501" s="90" t="s">
        <v>8116</v>
      </c>
      <c r="C5501" s="90" t="s">
        <v>8096</v>
      </c>
      <c r="D5501" s="90">
        <v>302724</v>
      </c>
      <c r="E5501" s="90" t="s">
        <v>8115</v>
      </c>
      <c r="F5501" s="90">
        <v>636096</v>
      </c>
      <c r="G5501" s="90" t="s">
        <v>32</v>
      </c>
      <c r="H5501" s="90"/>
      <c r="I5501" s="90" t="s">
        <v>22</v>
      </c>
      <c r="J5501" s="90" t="s">
        <v>34</v>
      </c>
      <c r="K5501" s="91">
        <v>40299</v>
      </c>
      <c r="L5501" s="90" t="s">
        <v>285</v>
      </c>
      <c r="M5501" s="90"/>
      <c r="N5501" s="90"/>
    </row>
    <row r="5502" spans="1:14" x14ac:dyDescent="0.25">
      <c r="A5502" s="90" t="s">
        <v>7967</v>
      </c>
      <c r="B5502" s="90" t="s">
        <v>8120</v>
      </c>
      <c r="C5502" s="90" t="s">
        <v>8096</v>
      </c>
      <c r="D5502" s="90">
        <v>302724</v>
      </c>
      <c r="E5502" s="90" t="s">
        <v>8119</v>
      </c>
      <c r="F5502" s="90">
        <v>303429</v>
      </c>
      <c r="G5502" s="90" t="s">
        <v>32</v>
      </c>
      <c r="H5502" s="90"/>
      <c r="I5502" s="90" t="s">
        <v>22</v>
      </c>
      <c r="J5502" s="90" t="s">
        <v>34</v>
      </c>
      <c r="K5502" s="91">
        <v>40299</v>
      </c>
      <c r="L5502" s="90" t="s">
        <v>285</v>
      </c>
      <c r="M5502" s="90"/>
      <c r="N5502" s="90"/>
    </row>
    <row r="5503" spans="1:14" x14ac:dyDescent="0.25">
      <c r="A5503" s="90" t="s">
        <v>7967</v>
      </c>
      <c r="B5503" s="90" t="s">
        <v>7976</v>
      </c>
      <c r="C5503" s="90" t="s">
        <v>7969</v>
      </c>
      <c r="D5503" s="90">
        <v>298867</v>
      </c>
      <c r="E5503" s="90" t="s">
        <v>7977</v>
      </c>
      <c r="F5503" s="90">
        <v>299065</v>
      </c>
      <c r="G5503" s="90" t="s">
        <v>89</v>
      </c>
      <c r="H5503" s="90"/>
      <c r="I5503" s="90" t="s">
        <v>33</v>
      </c>
      <c r="J5503" s="90" t="s">
        <v>34</v>
      </c>
      <c r="K5503" s="91">
        <v>40233</v>
      </c>
      <c r="L5503" s="90" t="s">
        <v>7971</v>
      </c>
      <c r="M5503" s="90" t="s">
        <v>7972</v>
      </c>
      <c r="N5503" s="90" t="s">
        <v>7978</v>
      </c>
    </row>
    <row r="5504" spans="1:14" x14ac:dyDescent="0.25">
      <c r="A5504" s="90" t="s">
        <v>7967</v>
      </c>
      <c r="B5504" s="90" t="s">
        <v>14847</v>
      </c>
      <c r="C5504" s="90" t="s">
        <v>14679</v>
      </c>
      <c r="D5504" s="90">
        <v>303461</v>
      </c>
      <c r="E5504" s="90" t="s">
        <v>175</v>
      </c>
      <c r="F5504" s="90">
        <v>303038</v>
      </c>
      <c r="G5504" s="90" t="s">
        <v>4000</v>
      </c>
      <c r="H5504" s="90"/>
      <c r="I5504" s="90" t="s">
        <v>22</v>
      </c>
      <c r="J5504" s="90" t="s">
        <v>34</v>
      </c>
      <c r="K5504" s="91">
        <v>40159</v>
      </c>
      <c r="L5504" s="90" t="s">
        <v>285</v>
      </c>
      <c r="M5504" s="90"/>
      <c r="N5504" s="90"/>
    </row>
    <row r="5505" spans="1:14" x14ac:dyDescent="0.25">
      <c r="A5505" s="90" t="s">
        <v>7967</v>
      </c>
      <c r="B5505" s="90" t="s">
        <v>14848</v>
      </c>
      <c r="C5505" s="90" t="s">
        <v>14679</v>
      </c>
      <c r="D5505" s="90">
        <v>303461</v>
      </c>
      <c r="E5505" s="90" t="s">
        <v>14670</v>
      </c>
      <c r="F5505" s="90">
        <v>303640</v>
      </c>
      <c r="G5505" s="90" t="s">
        <v>4000</v>
      </c>
      <c r="H5505" s="90"/>
      <c r="I5505" s="90" t="s">
        <v>22</v>
      </c>
      <c r="J5505" s="90" t="s">
        <v>34</v>
      </c>
      <c r="K5505" s="91">
        <v>40159</v>
      </c>
      <c r="L5505" s="90" t="s">
        <v>285</v>
      </c>
      <c r="M5505" s="90"/>
      <c r="N5505" s="90"/>
    </row>
    <row r="5506" spans="1:14" x14ac:dyDescent="0.25">
      <c r="A5506" s="90" t="s">
        <v>7967</v>
      </c>
      <c r="B5506" s="90" t="s">
        <v>14849</v>
      </c>
      <c r="C5506" s="90" t="s">
        <v>14679</v>
      </c>
      <c r="D5506" s="90">
        <v>303461</v>
      </c>
      <c r="E5506" s="90" t="s">
        <v>14670</v>
      </c>
      <c r="F5506" s="90">
        <v>303640</v>
      </c>
      <c r="G5506" s="90" t="s">
        <v>8754</v>
      </c>
      <c r="H5506" s="90"/>
      <c r="I5506" s="90" t="s">
        <v>22</v>
      </c>
      <c r="J5506" s="90" t="s">
        <v>34</v>
      </c>
      <c r="K5506" s="91">
        <v>40159</v>
      </c>
      <c r="L5506" s="90" t="s">
        <v>285</v>
      </c>
      <c r="M5506" s="90"/>
      <c r="N5506" s="90"/>
    </row>
    <row r="5507" spans="1:14" x14ac:dyDescent="0.25">
      <c r="A5507" s="90" t="s">
        <v>7967</v>
      </c>
      <c r="B5507" s="90" t="s">
        <v>14850</v>
      </c>
      <c r="C5507" s="90" t="s">
        <v>14670</v>
      </c>
      <c r="D5507" s="90">
        <v>303640</v>
      </c>
      <c r="E5507" s="90" t="s">
        <v>175</v>
      </c>
      <c r="F5507" s="90">
        <v>303038</v>
      </c>
      <c r="G5507" s="90" t="s">
        <v>1885</v>
      </c>
      <c r="H5507" s="90"/>
      <c r="I5507" s="90" t="s">
        <v>22</v>
      </c>
      <c r="J5507" s="90" t="s">
        <v>34</v>
      </c>
      <c r="K5507" s="91">
        <v>40159</v>
      </c>
      <c r="L5507" s="90" t="s">
        <v>285</v>
      </c>
      <c r="M5507" s="90"/>
      <c r="N5507" s="90"/>
    </row>
    <row r="5508" spans="1:14" ht="28.55" x14ac:dyDescent="0.25">
      <c r="A5508" s="90" t="s">
        <v>7967</v>
      </c>
      <c r="B5508" s="90" t="s">
        <v>8138</v>
      </c>
      <c r="C5508" s="90" t="s">
        <v>8129</v>
      </c>
      <c r="D5508" s="90">
        <v>288365</v>
      </c>
      <c r="E5508" s="90" t="s">
        <v>8139</v>
      </c>
      <c r="F5508" s="90">
        <v>599999</v>
      </c>
      <c r="G5508" s="90" t="s">
        <v>89</v>
      </c>
      <c r="H5508" s="90"/>
      <c r="I5508" s="90" t="s">
        <v>33</v>
      </c>
      <c r="J5508" s="90" t="s">
        <v>34</v>
      </c>
      <c r="K5508" s="91">
        <v>40038</v>
      </c>
      <c r="L5508" s="90" t="s">
        <v>8134</v>
      </c>
      <c r="M5508" s="90"/>
      <c r="N5508" s="90"/>
    </row>
    <row r="5509" spans="1:14" x14ac:dyDescent="0.25">
      <c r="A5509" s="90" t="s">
        <v>7967</v>
      </c>
      <c r="B5509" s="90" t="s">
        <v>14851</v>
      </c>
      <c r="C5509" s="90" t="s">
        <v>8383</v>
      </c>
      <c r="D5509" s="90">
        <v>299511</v>
      </c>
      <c r="E5509" s="90" t="s">
        <v>8246</v>
      </c>
      <c r="F5509" s="90">
        <v>47997265</v>
      </c>
      <c r="G5509" s="90" t="s">
        <v>89</v>
      </c>
      <c r="H5509" s="90"/>
      <c r="I5509" s="90" t="s">
        <v>33</v>
      </c>
      <c r="J5509" s="90" t="s">
        <v>34</v>
      </c>
      <c r="K5509" s="91">
        <v>40010</v>
      </c>
      <c r="L5509" s="90" t="s">
        <v>1465</v>
      </c>
      <c r="M5509" s="90"/>
      <c r="N5509" s="90"/>
    </row>
    <row r="5510" spans="1:14" x14ac:dyDescent="0.25">
      <c r="A5510" s="90" t="s">
        <v>7967</v>
      </c>
      <c r="B5510" s="90" t="s">
        <v>14852</v>
      </c>
      <c r="C5510" s="90" t="s">
        <v>8407</v>
      </c>
      <c r="D5510" s="90">
        <v>288659</v>
      </c>
      <c r="E5510" s="90" t="s">
        <v>14790</v>
      </c>
      <c r="F5510" s="90">
        <v>600091</v>
      </c>
      <c r="G5510" s="90" t="s">
        <v>32</v>
      </c>
      <c r="H5510" s="90"/>
      <c r="I5510" s="90" t="s">
        <v>33</v>
      </c>
      <c r="J5510" s="90">
        <v>6</v>
      </c>
      <c r="K5510" s="91">
        <v>39990</v>
      </c>
      <c r="L5510" s="90" t="s">
        <v>35</v>
      </c>
      <c r="M5510" s="90"/>
      <c r="N5510" s="90"/>
    </row>
    <row r="5511" spans="1:14" ht="28.55" x14ac:dyDescent="0.25">
      <c r="A5511" s="90" t="s">
        <v>7967</v>
      </c>
      <c r="B5511" s="90" t="s">
        <v>8174</v>
      </c>
      <c r="C5511" s="90" t="s">
        <v>8129</v>
      </c>
      <c r="D5511" s="90">
        <v>288365</v>
      </c>
      <c r="E5511" s="90" t="s">
        <v>8175</v>
      </c>
      <c r="F5511" s="90">
        <v>288829</v>
      </c>
      <c r="G5511" s="90" t="s">
        <v>89</v>
      </c>
      <c r="H5511" s="90"/>
      <c r="I5511" s="90" t="s">
        <v>33</v>
      </c>
      <c r="J5511" s="90" t="s">
        <v>34</v>
      </c>
      <c r="K5511" s="91">
        <v>39988</v>
      </c>
      <c r="L5511" s="90" t="s">
        <v>8134</v>
      </c>
      <c r="M5511" s="90"/>
      <c r="N5511" s="90"/>
    </row>
    <row r="5512" spans="1:14" x14ac:dyDescent="0.25">
      <c r="A5512" s="90" t="s">
        <v>7967</v>
      </c>
      <c r="B5512" s="90" t="s">
        <v>8565</v>
      </c>
      <c r="C5512" s="90" t="s">
        <v>8407</v>
      </c>
      <c r="D5512" s="90">
        <v>288659</v>
      </c>
      <c r="E5512" s="90" t="s">
        <v>8564</v>
      </c>
      <c r="F5512" s="90">
        <v>47922541</v>
      </c>
      <c r="G5512" s="90" t="s">
        <v>32</v>
      </c>
      <c r="H5512" s="90"/>
      <c r="I5512" s="90" t="s">
        <v>33</v>
      </c>
      <c r="J5512" s="90">
        <v>6</v>
      </c>
      <c r="K5512" s="91">
        <v>39987</v>
      </c>
      <c r="L5512" s="90" t="s">
        <v>35</v>
      </c>
      <c r="M5512" s="90"/>
      <c r="N5512" s="90"/>
    </row>
    <row r="5513" spans="1:14" ht="28.55" x14ac:dyDescent="0.25">
      <c r="A5513" s="90" t="s">
        <v>7967</v>
      </c>
      <c r="B5513" s="90" t="s">
        <v>8149</v>
      </c>
      <c r="C5513" s="90" t="s">
        <v>8129</v>
      </c>
      <c r="D5513" s="90">
        <v>288365</v>
      </c>
      <c r="E5513" s="90" t="s">
        <v>8150</v>
      </c>
      <c r="F5513" s="90">
        <v>288322</v>
      </c>
      <c r="G5513" s="90" t="s">
        <v>89</v>
      </c>
      <c r="H5513" s="90"/>
      <c r="I5513" s="90" t="s">
        <v>33</v>
      </c>
      <c r="J5513" s="90" t="s">
        <v>34</v>
      </c>
      <c r="K5513" s="91">
        <v>39975</v>
      </c>
      <c r="L5513" s="90" t="s">
        <v>8134</v>
      </c>
      <c r="M5513" s="90"/>
      <c r="N5513" s="90"/>
    </row>
    <row r="5514" spans="1:14" ht="28.55" x14ac:dyDescent="0.25">
      <c r="A5514" s="90" t="s">
        <v>7967</v>
      </c>
      <c r="B5514" s="90" t="s">
        <v>8147</v>
      </c>
      <c r="C5514" s="90" t="s">
        <v>8129</v>
      </c>
      <c r="D5514" s="90">
        <v>288365</v>
      </c>
      <c r="E5514" s="90" t="s">
        <v>1844</v>
      </c>
      <c r="F5514" s="90">
        <v>288306</v>
      </c>
      <c r="G5514" s="90" t="s">
        <v>89</v>
      </c>
      <c r="H5514" s="90"/>
      <c r="I5514" s="90" t="s">
        <v>33</v>
      </c>
      <c r="J5514" s="90" t="s">
        <v>34</v>
      </c>
      <c r="K5514" s="91">
        <v>39962</v>
      </c>
      <c r="L5514" s="90" t="s">
        <v>8134</v>
      </c>
      <c r="M5514" s="90"/>
      <c r="N5514" s="90"/>
    </row>
    <row r="5515" spans="1:14" ht="28.55" x14ac:dyDescent="0.25">
      <c r="A5515" s="90" t="s">
        <v>7967</v>
      </c>
      <c r="B5515" s="90" t="s">
        <v>8156</v>
      </c>
      <c r="C5515" s="90" t="s">
        <v>8129</v>
      </c>
      <c r="D5515" s="90">
        <v>288365</v>
      </c>
      <c r="E5515" s="90" t="s">
        <v>8157</v>
      </c>
      <c r="F5515" s="90">
        <v>288438</v>
      </c>
      <c r="G5515" s="90" t="s">
        <v>89</v>
      </c>
      <c r="H5515" s="90"/>
      <c r="I5515" s="90" t="s">
        <v>33</v>
      </c>
      <c r="J5515" s="90" t="s">
        <v>34</v>
      </c>
      <c r="K5515" s="91">
        <v>39962</v>
      </c>
      <c r="L5515" s="90" t="s">
        <v>8134</v>
      </c>
      <c r="M5515" s="90"/>
      <c r="N5515" s="90"/>
    </row>
    <row r="5516" spans="1:14" ht="28.55" x14ac:dyDescent="0.25">
      <c r="A5516" s="90" t="s">
        <v>7967</v>
      </c>
      <c r="B5516" s="90" t="s">
        <v>8162</v>
      </c>
      <c r="C5516" s="90" t="s">
        <v>8129</v>
      </c>
      <c r="D5516" s="90">
        <v>288365</v>
      </c>
      <c r="E5516" s="90" t="s">
        <v>8163</v>
      </c>
      <c r="F5516" s="90">
        <v>600041</v>
      </c>
      <c r="G5516" s="90" t="s">
        <v>89</v>
      </c>
      <c r="H5516" s="90"/>
      <c r="I5516" s="90" t="s">
        <v>33</v>
      </c>
      <c r="J5516" s="90" t="s">
        <v>34</v>
      </c>
      <c r="K5516" s="91">
        <v>39962</v>
      </c>
      <c r="L5516" s="90" t="s">
        <v>8134</v>
      </c>
      <c r="M5516" s="90"/>
      <c r="N5516" s="90"/>
    </row>
    <row r="5517" spans="1:14" ht="28.55" x14ac:dyDescent="0.25">
      <c r="A5517" s="90" t="s">
        <v>7967</v>
      </c>
      <c r="B5517" s="90" t="s">
        <v>8177</v>
      </c>
      <c r="C5517" s="90" t="s">
        <v>8129</v>
      </c>
      <c r="D5517" s="90">
        <v>288365</v>
      </c>
      <c r="E5517" s="90" t="s">
        <v>7509</v>
      </c>
      <c r="F5517" s="90">
        <v>288837</v>
      </c>
      <c r="G5517" s="90" t="s">
        <v>89</v>
      </c>
      <c r="H5517" s="90"/>
      <c r="I5517" s="90" t="s">
        <v>33</v>
      </c>
      <c r="J5517" s="90" t="s">
        <v>34</v>
      </c>
      <c r="K5517" s="91">
        <v>39955</v>
      </c>
      <c r="L5517" s="90" t="s">
        <v>8134</v>
      </c>
      <c r="M5517" s="90"/>
      <c r="N5517" s="90"/>
    </row>
    <row r="5518" spans="1:14" ht="28.55" x14ac:dyDescent="0.25">
      <c r="A5518" s="90" t="s">
        <v>7967</v>
      </c>
      <c r="B5518" s="90" t="s">
        <v>8132</v>
      </c>
      <c r="C5518" s="90" t="s">
        <v>8129</v>
      </c>
      <c r="D5518" s="90">
        <v>288365</v>
      </c>
      <c r="E5518" s="90" t="s">
        <v>8133</v>
      </c>
      <c r="F5518" s="90">
        <v>288055</v>
      </c>
      <c r="G5518" s="90" t="s">
        <v>89</v>
      </c>
      <c r="H5518" s="90"/>
      <c r="I5518" s="90" t="s">
        <v>33</v>
      </c>
      <c r="J5518" s="90" t="s">
        <v>34</v>
      </c>
      <c r="K5518" s="91">
        <v>39954</v>
      </c>
      <c r="L5518" s="90" t="s">
        <v>8134</v>
      </c>
      <c r="M5518" s="90"/>
      <c r="N5518" s="90"/>
    </row>
    <row r="5519" spans="1:14" x14ac:dyDescent="0.25">
      <c r="A5519" s="90" t="s">
        <v>7967</v>
      </c>
      <c r="B5519" s="90" t="s">
        <v>8529</v>
      </c>
      <c r="C5519" s="90" t="s">
        <v>8407</v>
      </c>
      <c r="D5519" s="90">
        <v>288659</v>
      </c>
      <c r="E5519" s="90" t="s">
        <v>8528</v>
      </c>
      <c r="F5519" s="90">
        <v>70891532</v>
      </c>
      <c r="G5519" s="90" t="s">
        <v>32</v>
      </c>
      <c r="H5519" s="90"/>
      <c r="I5519" s="90" t="s">
        <v>33</v>
      </c>
      <c r="J5519" s="90">
        <v>6</v>
      </c>
      <c r="K5519" s="91">
        <v>39954</v>
      </c>
      <c r="L5519" s="90" t="s">
        <v>35</v>
      </c>
      <c r="M5519" s="90"/>
      <c r="N5519" s="90"/>
    </row>
    <row r="5520" spans="1:14" x14ac:dyDescent="0.25">
      <c r="A5520" s="90" t="s">
        <v>7967</v>
      </c>
      <c r="B5520" s="90" t="s">
        <v>14853</v>
      </c>
      <c r="C5520" s="90" t="s">
        <v>14679</v>
      </c>
      <c r="D5520" s="90">
        <v>303461</v>
      </c>
      <c r="E5520" s="90" t="s">
        <v>7561</v>
      </c>
      <c r="F5520" s="90">
        <v>302392</v>
      </c>
      <c r="G5520" s="90" t="s">
        <v>32</v>
      </c>
      <c r="H5520" s="90"/>
      <c r="I5520" s="90" t="s">
        <v>22</v>
      </c>
      <c r="J5520" s="90" t="s">
        <v>34</v>
      </c>
      <c r="K5520" s="91">
        <v>39954</v>
      </c>
      <c r="L5520" s="90" t="s">
        <v>285</v>
      </c>
      <c r="M5520" s="90" t="s">
        <v>14692</v>
      </c>
      <c r="N5520" s="90" t="s">
        <v>7983</v>
      </c>
    </row>
    <row r="5521" spans="1:14" x14ac:dyDescent="0.25">
      <c r="A5521" s="90" t="s">
        <v>7967</v>
      </c>
      <c r="B5521" s="90" t="s">
        <v>8454</v>
      </c>
      <c r="C5521" s="90" t="s">
        <v>8407</v>
      </c>
      <c r="D5521" s="90">
        <v>288659</v>
      </c>
      <c r="E5521" s="90" t="s">
        <v>8453</v>
      </c>
      <c r="F5521" s="90">
        <v>547905</v>
      </c>
      <c r="G5521" s="90" t="s">
        <v>32</v>
      </c>
      <c r="H5521" s="90"/>
      <c r="I5521" s="90" t="s">
        <v>33</v>
      </c>
      <c r="J5521" s="90">
        <v>6</v>
      </c>
      <c r="K5521" s="91">
        <v>39941</v>
      </c>
      <c r="L5521" s="90" t="s">
        <v>35</v>
      </c>
      <c r="M5521" s="90"/>
      <c r="N5521" s="90"/>
    </row>
    <row r="5522" spans="1:14" x14ac:dyDescent="0.25">
      <c r="A5522" s="90" t="s">
        <v>7967</v>
      </c>
      <c r="B5522" s="90" t="s">
        <v>8504</v>
      </c>
      <c r="C5522" s="90" t="s">
        <v>8407</v>
      </c>
      <c r="D5522" s="90">
        <v>288659</v>
      </c>
      <c r="E5522" s="90" t="s">
        <v>8503</v>
      </c>
      <c r="F5522" s="90">
        <v>288497</v>
      </c>
      <c r="G5522" s="90" t="s">
        <v>32</v>
      </c>
      <c r="H5522" s="90"/>
      <c r="I5522" s="90" t="s">
        <v>33</v>
      </c>
      <c r="J5522" s="90">
        <v>6</v>
      </c>
      <c r="K5522" s="91">
        <v>39941</v>
      </c>
      <c r="L5522" s="90" t="s">
        <v>35</v>
      </c>
      <c r="M5522" s="90"/>
      <c r="N5522" s="90"/>
    </row>
    <row r="5523" spans="1:14" x14ac:dyDescent="0.25">
      <c r="A5523" s="90" t="s">
        <v>7967</v>
      </c>
      <c r="B5523" s="90" t="s">
        <v>8270</v>
      </c>
      <c r="C5523" s="90" t="s">
        <v>175</v>
      </c>
      <c r="D5523" s="90">
        <v>303038</v>
      </c>
      <c r="E5523" s="90" t="s">
        <v>8271</v>
      </c>
      <c r="F5523" s="90">
        <v>635880</v>
      </c>
      <c r="G5523" s="90" t="s">
        <v>32</v>
      </c>
      <c r="H5523" s="90"/>
      <c r="I5523" s="90" t="s">
        <v>22</v>
      </c>
      <c r="J5523" s="90" t="s">
        <v>34</v>
      </c>
      <c r="K5523" s="91">
        <v>39938</v>
      </c>
      <c r="L5523" s="90" t="s">
        <v>35</v>
      </c>
      <c r="M5523" s="90" t="s">
        <v>8254</v>
      </c>
      <c r="N5523" s="90" t="s">
        <v>8258</v>
      </c>
    </row>
    <row r="5524" spans="1:14" x14ac:dyDescent="0.25">
      <c r="A5524" s="90" t="s">
        <v>7967</v>
      </c>
      <c r="B5524" s="90" t="s">
        <v>14854</v>
      </c>
      <c r="C5524" s="90" t="s">
        <v>14813</v>
      </c>
      <c r="D5524" s="90">
        <v>303585</v>
      </c>
      <c r="E5524" s="90" t="s">
        <v>14817</v>
      </c>
      <c r="F5524" s="90">
        <v>302473</v>
      </c>
      <c r="G5524" s="90" t="s">
        <v>32</v>
      </c>
      <c r="H5524" s="90"/>
      <c r="I5524" s="90" t="s">
        <v>22</v>
      </c>
      <c r="J5524" s="90" t="s">
        <v>34</v>
      </c>
      <c r="K5524" s="91">
        <v>39938</v>
      </c>
      <c r="L5524" s="90" t="s">
        <v>35</v>
      </c>
      <c r="M5524" s="90"/>
      <c r="N5524" s="90"/>
    </row>
    <row r="5525" spans="1:14" x14ac:dyDescent="0.25">
      <c r="A5525" s="90" t="s">
        <v>7967</v>
      </c>
      <c r="B5525" s="90" t="s">
        <v>14855</v>
      </c>
      <c r="C5525" s="90" t="s">
        <v>14813</v>
      </c>
      <c r="D5525" s="90">
        <v>303585</v>
      </c>
      <c r="E5525" s="90" t="s">
        <v>14814</v>
      </c>
      <c r="F5525" s="90">
        <v>303356</v>
      </c>
      <c r="G5525" s="90" t="s">
        <v>32</v>
      </c>
      <c r="H5525" s="90"/>
      <c r="I5525" s="90" t="s">
        <v>22</v>
      </c>
      <c r="J5525" s="90" t="s">
        <v>34</v>
      </c>
      <c r="K5525" s="91">
        <v>39938</v>
      </c>
      <c r="L5525" s="90" t="s">
        <v>35</v>
      </c>
      <c r="M5525" s="90"/>
      <c r="N5525" s="90"/>
    </row>
    <row r="5526" spans="1:14" x14ac:dyDescent="0.25">
      <c r="A5526" s="90" t="s">
        <v>7967</v>
      </c>
      <c r="B5526" s="90" t="s">
        <v>14856</v>
      </c>
      <c r="C5526" s="90" t="s">
        <v>14813</v>
      </c>
      <c r="D5526" s="90">
        <v>303585</v>
      </c>
      <c r="E5526" s="90" t="s">
        <v>14819</v>
      </c>
      <c r="F5526" s="90">
        <v>635855</v>
      </c>
      <c r="G5526" s="90" t="s">
        <v>32</v>
      </c>
      <c r="H5526" s="90"/>
      <c r="I5526" s="90" t="s">
        <v>22</v>
      </c>
      <c r="J5526" s="90" t="s">
        <v>34</v>
      </c>
      <c r="K5526" s="91">
        <v>39938</v>
      </c>
      <c r="L5526" s="90" t="s">
        <v>35</v>
      </c>
      <c r="M5526" s="90"/>
      <c r="N5526" s="90"/>
    </row>
    <row r="5527" spans="1:14" x14ac:dyDescent="0.25">
      <c r="A5527" s="90" t="s">
        <v>7967</v>
      </c>
      <c r="B5527" s="90" t="s">
        <v>14857</v>
      </c>
      <c r="C5527" s="90" t="s">
        <v>14679</v>
      </c>
      <c r="D5527" s="90">
        <v>303461</v>
      </c>
      <c r="E5527" s="90" t="s">
        <v>14858</v>
      </c>
      <c r="F5527" s="90">
        <v>635979</v>
      </c>
      <c r="G5527" s="90" t="s">
        <v>32</v>
      </c>
      <c r="H5527" s="90"/>
      <c r="I5527" s="90" t="s">
        <v>22</v>
      </c>
      <c r="J5527" s="90" t="s">
        <v>34</v>
      </c>
      <c r="K5527" s="91">
        <v>39934</v>
      </c>
      <c r="L5527" s="90" t="s">
        <v>285</v>
      </c>
      <c r="M5527" s="90" t="s">
        <v>14692</v>
      </c>
      <c r="N5527" s="90" t="s">
        <v>7983</v>
      </c>
    </row>
    <row r="5528" spans="1:14" x14ac:dyDescent="0.25">
      <c r="A5528" s="90" t="s">
        <v>7967</v>
      </c>
      <c r="B5528" s="90" t="s">
        <v>14859</v>
      </c>
      <c r="C5528" s="90" t="s">
        <v>14679</v>
      </c>
      <c r="D5528" s="90">
        <v>303461</v>
      </c>
      <c r="E5528" s="90" t="s">
        <v>14860</v>
      </c>
      <c r="F5528" s="90">
        <v>303411</v>
      </c>
      <c r="G5528" s="90" t="s">
        <v>32</v>
      </c>
      <c r="H5528" s="90"/>
      <c r="I5528" s="90" t="s">
        <v>22</v>
      </c>
      <c r="J5528" s="90" t="s">
        <v>34</v>
      </c>
      <c r="K5528" s="91">
        <v>39934</v>
      </c>
      <c r="L5528" s="90" t="s">
        <v>285</v>
      </c>
      <c r="M5528" s="90" t="s">
        <v>14692</v>
      </c>
      <c r="N5528" s="90" t="s">
        <v>7983</v>
      </c>
    </row>
    <row r="5529" spans="1:14" x14ac:dyDescent="0.25">
      <c r="A5529" s="90" t="s">
        <v>7967</v>
      </c>
      <c r="B5529" s="90" t="s">
        <v>14861</v>
      </c>
      <c r="C5529" s="90" t="s">
        <v>14679</v>
      </c>
      <c r="D5529" s="90">
        <v>303461</v>
      </c>
      <c r="E5529" s="90" t="s">
        <v>14710</v>
      </c>
      <c r="F5529" s="90">
        <v>303551</v>
      </c>
      <c r="G5529" s="90" t="s">
        <v>32</v>
      </c>
      <c r="H5529" s="90"/>
      <c r="I5529" s="90" t="s">
        <v>22</v>
      </c>
      <c r="J5529" s="90" t="s">
        <v>34</v>
      </c>
      <c r="K5529" s="91">
        <v>39934</v>
      </c>
      <c r="L5529" s="90" t="s">
        <v>285</v>
      </c>
      <c r="M5529" s="90" t="s">
        <v>14692</v>
      </c>
      <c r="N5529" s="90" t="s">
        <v>7983</v>
      </c>
    </row>
    <row r="5530" spans="1:14" x14ac:dyDescent="0.25">
      <c r="A5530" s="90" t="s">
        <v>7967</v>
      </c>
      <c r="B5530" s="90" t="s">
        <v>14862</v>
      </c>
      <c r="C5530" s="90" t="s">
        <v>14679</v>
      </c>
      <c r="D5530" s="90">
        <v>303461</v>
      </c>
      <c r="E5530" s="90" t="s">
        <v>14863</v>
      </c>
      <c r="F5530" s="90">
        <v>635928</v>
      </c>
      <c r="G5530" s="90" t="s">
        <v>32</v>
      </c>
      <c r="H5530" s="90"/>
      <c r="I5530" s="90" t="s">
        <v>22</v>
      </c>
      <c r="J5530" s="90" t="s">
        <v>34</v>
      </c>
      <c r="K5530" s="91">
        <v>39933</v>
      </c>
      <c r="L5530" s="90" t="s">
        <v>285</v>
      </c>
      <c r="M5530" s="90" t="s">
        <v>14692</v>
      </c>
      <c r="N5530" s="90" t="s">
        <v>7983</v>
      </c>
    </row>
    <row r="5531" spans="1:14" x14ac:dyDescent="0.25">
      <c r="A5531" s="90" t="s">
        <v>7967</v>
      </c>
      <c r="B5531" s="90" t="s">
        <v>14864</v>
      </c>
      <c r="C5531" s="90" t="s">
        <v>14679</v>
      </c>
      <c r="D5531" s="90">
        <v>303461</v>
      </c>
      <c r="E5531" s="90" t="s">
        <v>14865</v>
      </c>
      <c r="F5531" s="90">
        <v>302619</v>
      </c>
      <c r="G5531" s="90" t="s">
        <v>32</v>
      </c>
      <c r="H5531" s="90"/>
      <c r="I5531" s="90" t="s">
        <v>22</v>
      </c>
      <c r="J5531" s="90" t="s">
        <v>34</v>
      </c>
      <c r="K5531" s="91">
        <v>39933</v>
      </c>
      <c r="L5531" s="90"/>
      <c r="M5531" s="90"/>
      <c r="N5531" s="90"/>
    </row>
    <row r="5532" spans="1:14" x14ac:dyDescent="0.25">
      <c r="A5532" s="90" t="s">
        <v>7967</v>
      </c>
      <c r="B5532" s="90" t="s">
        <v>14866</v>
      </c>
      <c r="C5532" s="90" t="s">
        <v>14679</v>
      </c>
      <c r="D5532" s="90">
        <v>303461</v>
      </c>
      <c r="E5532" s="90" t="s">
        <v>14867</v>
      </c>
      <c r="F5532" s="90">
        <v>303151</v>
      </c>
      <c r="G5532" s="90" t="s">
        <v>32</v>
      </c>
      <c r="H5532" s="90"/>
      <c r="I5532" s="90" t="s">
        <v>22</v>
      </c>
      <c r="J5532" s="90" t="s">
        <v>34</v>
      </c>
      <c r="K5532" s="91">
        <v>39933</v>
      </c>
      <c r="L5532" s="90" t="s">
        <v>285</v>
      </c>
      <c r="M5532" s="90" t="s">
        <v>14692</v>
      </c>
      <c r="N5532" s="90" t="s">
        <v>7983</v>
      </c>
    </row>
    <row r="5533" spans="1:14" x14ac:dyDescent="0.25">
      <c r="A5533" s="90" t="s">
        <v>7967</v>
      </c>
      <c r="B5533" s="90" t="s">
        <v>14868</v>
      </c>
      <c r="C5533" s="90" t="s">
        <v>14679</v>
      </c>
      <c r="D5533" s="90">
        <v>303461</v>
      </c>
      <c r="E5533" s="90" t="s">
        <v>14869</v>
      </c>
      <c r="F5533" s="90">
        <v>635901</v>
      </c>
      <c r="G5533" s="90" t="s">
        <v>32</v>
      </c>
      <c r="H5533" s="90"/>
      <c r="I5533" s="90" t="s">
        <v>22</v>
      </c>
      <c r="J5533" s="90" t="s">
        <v>34</v>
      </c>
      <c r="K5533" s="91">
        <v>39933</v>
      </c>
      <c r="L5533" s="90" t="s">
        <v>285</v>
      </c>
      <c r="M5533" s="90" t="s">
        <v>14692</v>
      </c>
      <c r="N5533" s="90" t="s">
        <v>7983</v>
      </c>
    </row>
    <row r="5534" spans="1:14" x14ac:dyDescent="0.25">
      <c r="A5534" s="90" t="s">
        <v>7967</v>
      </c>
      <c r="B5534" s="90" t="s">
        <v>7993</v>
      </c>
      <c r="C5534" s="90" t="s">
        <v>7980</v>
      </c>
      <c r="D5534" s="90">
        <v>302546</v>
      </c>
      <c r="E5534" s="90" t="s">
        <v>7994</v>
      </c>
      <c r="F5534" s="90">
        <v>635251</v>
      </c>
      <c r="G5534" s="90" t="s">
        <v>32</v>
      </c>
      <c r="H5534" s="90"/>
      <c r="I5534" s="90" t="s">
        <v>22</v>
      </c>
      <c r="J5534" s="90" t="s">
        <v>34</v>
      </c>
      <c r="K5534" s="91">
        <v>39921</v>
      </c>
      <c r="L5534" s="90" t="s">
        <v>285</v>
      </c>
      <c r="M5534" s="90" t="s">
        <v>7982</v>
      </c>
      <c r="N5534" s="90" t="s">
        <v>7983</v>
      </c>
    </row>
    <row r="5535" spans="1:14" x14ac:dyDescent="0.25">
      <c r="A5535" s="90" t="s">
        <v>7967</v>
      </c>
      <c r="B5535" s="90" t="s">
        <v>7997</v>
      </c>
      <c r="C5535" s="90" t="s">
        <v>7980</v>
      </c>
      <c r="D5535" s="90">
        <v>302546</v>
      </c>
      <c r="E5535" s="90" t="s">
        <v>7998</v>
      </c>
      <c r="F5535" s="90">
        <v>302970</v>
      </c>
      <c r="G5535" s="90" t="s">
        <v>32</v>
      </c>
      <c r="H5535" s="90"/>
      <c r="I5535" s="90" t="s">
        <v>22</v>
      </c>
      <c r="J5535" s="90" t="s">
        <v>34</v>
      </c>
      <c r="K5535" s="91">
        <v>39913</v>
      </c>
      <c r="L5535" s="90" t="s">
        <v>285</v>
      </c>
      <c r="M5535" s="90" t="s">
        <v>7982</v>
      </c>
      <c r="N5535" s="90" t="s">
        <v>7983</v>
      </c>
    </row>
    <row r="5536" spans="1:14" x14ac:dyDescent="0.25">
      <c r="A5536" s="90" t="s">
        <v>7967</v>
      </c>
      <c r="B5536" s="90" t="s">
        <v>14870</v>
      </c>
      <c r="C5536" s="90" t="s">
        <v>14679</v>
      </c>
      <c r="D5536" s="90">
        <v>303461</v>
      </c>
      <c r="E5536" s="90" t="s">
        <v>6812</v>
      </c>
      <c r="F5536" s="90">
        <v>302368</v>
      </c>
      <c r="G5536" s="90" t="s">
        <v>32</v>
      </c>
      <c r="H5536" s="90"/>
      <c r="I5536" s="90" t="s">
        <v>22</v>
      </c>
      <c r="J5536" s="90" t="s">
        <v>34</v>
      </c>
      <c r="K5536" s="91">
        <v>39913</v>
      </c>
      <c r="L5536" s="90" t="s">
        <v>285</v>
      </c>
      <c r="M5536" s="90" t="s">
        <v>14692</v>
      </c>
      <c r="N5536" s="90" t="s">
        <v>7983</v>
      </c>
    </row>
    <row r="5537" spans="1:14" x14ac:dyDescent="0.25">
      <c r="A5537" s="90" t="s">
        <v>7967</v>
      </c>
      <c r="B5537" s="90" t="s">
        <v>14871</v>
      </c>
      <c r="C5537" s="90" t="s">
        <v>14679</v>
      </c>
      <c r="D5537" s="90">
        <v>303461</v>
      </c>
      <c r="E5537" s="90" t="s">
        <v>14811</v>
      </c>
      <c r="F5537" s="90">
        <v>635847</v>
      </c>
      <c r="G5537" s="90" t="s">
        <v>32</v>
      </c>
      <c r="H5537" s="90"/>
      <c r="I5537" s="90" t="s">
        <v>22</v>
      </c>
      <c r="J5537" s="90" t="s">
        <v>34</v>
      </c>
      <c r="K5537" s="91">
        <v>39913</v>
      </c>
      <c r="L5537" s="90" t="s">
        <v>285</v>
      </c>
      <c r="M5537" s="90" t="s">
        <v>14692</v>
      </c>
      <c r="N5537" s="90" t="s">
        <v>7983</v>
      </c>
    </row>
    <row r="5538" spans="1:14" x14ac:dyDescent="0.25">
      <c r="A5538" s="90" t="s">
        <v>7967</v>
      </c>
      <c r="B5538" s="90" t="s">
        <v>14872</v>
      </c>
      <c r="C5538" s="90" t="s">
        <v>14679</v>
      </c>
      <c r="D5538" s="90">
        <v>303461</v>
      </c>
      <c r="E5538" s="90" t="s">
        <v>14873</v>
      </c>
      <c r="F5538" s="90">
        <v>302457</v>
      </c>
      <c r="G5538" s="90" t="s">
        <v>32</v>
      </c>
      <c r="H5538" s="90"/>
      <c r="I5538" s="90" t="s">
        <v>22</v>
      </c>
      <c r="J5538" s="90" t="s">
        <v>34</v>
      </c>
      <c r="K5538" s="91">
        <v>39913</v>
      </c>
      <c r="L5538" s="90" t="s">
        <v>285</v>
      </c>
      <c r="M5538" s="90" t="s">
        <v>14692</v>
      </c>
      <c r="N5538" s="90" t="s">
        <v>7983</v>
      </c>
    </row>
    <row r="5539" spans="1:14" x14ac:dyDescent="0.25">
      <c r="A5539" s="90" t="s">
        <v>7967</v>
      </c>
      <c r="B5539" s="90" t="s">
        <v>14874</v>
      </c>
      <c r="C5539" s="90" t="s">
        <v>14679</v>
      </c>
      <c r="D5539" s="90">
        <v>303461</v>
      </c>
      <c r="E5539" s="90" t="s">
        <v>14724</v>
      </c>
      <c r="F5539" s="90">
        <v>302490</v>
      </c>
      <c r="G5539" s="90" t="s">
        <v>32</v>
      </c>
      <c r="H5539" s="90"/>
      <c r="I5539" s="90" t="s">
        <v>22</v>
      </c>
      <c r="J5539" s="90" t="s">
        <v>34</v>
      </c>
      <c r="K5539" s="91">
        <v>39913</v>
      </c>
      <c r="L5539" s="90" t="s">
        <v>35</v>
      </c>
      <c r="M5539" s="90" t="s">
        <v>8184</v>
      </c>
      <c r="N5539" s="90" t="s">
        <v>14875</v>
      </c>
    </row>
    <row r="5540" spans="1:14" x14ac:dyDescent="0.25">
      <c r="A5540" s="90" t="s">
        <v>7967</v>
      </c>
      <c r="B5540" s="90" t="s">
        <v>14876</v>
      </c>
      <c r="C5540" s="90" t="s">
        <v>14679</v>
      </c>
      <c r="D5540" s="90">
        <v>303461</v>
      </c>
      <c r="E5540" s="90" t="s">
        <v>14877</v>
      </c>
      <c r="F5540" s="90">
        <v>636100</v>
      </c>
      <c r="G5540" s="90" t="s">
        <v>32</v>
      </c>
      <c r="H5540" s="90"/>
      <c r="I5540" s="90" t="s">
        <v>22</v>
      </c>
      <c r="J5540" s="90" t="s">
        <v>34</v>
      </c>
      <c r="K5540" s="91">
        <v>39913</v>
      </c>
      <c r="L5540" s="90" t="s">
        <v>35</v>
      </c>
      <c r="M5540" s="90" t="s">
        <v>8184</v>
      </c>
      <c r="N5540" s="90" t="s">
        <v>8409</v>
      </c>
    </row>
    <row r="5541" spans="1:14" x14ac:dyDescent="0.25">
      <c r="A5541" s="90" t="s">
        <v>7967</v>
      </c>
      <c r="B5541" s="90" t="s">
        <v>14878</v>
      </c>
      <c r="C5541" s="90" t="s">
        <v>14679</v>
      </c>
      <c r="D5541" s="90">
        <v>303461</v>
      </c>
      <c r="E5541" s="90" t="s">
        <v>14726</v>
      </c>
      <c r="F5541" s="90">
        <v>302899</v>
      </c>
      <c r="G5541" s="90" t="s">
        <v>32</v>
      </c>
      <c r="H5541" s="90"/>
      <c r="I5541" s="90" t="s">
        <v>22</v>
      </c>
      <c r="J5541" s="90" t="s">
        <v>34</v>
      </c>
      <c r="K5541" s="91">
        <v>39913</v>
      </c>
      <c r="L5541" s="90" t="s">
        <v>285</v>
      </c>
      <c r="M5541" s="90" t="s">
        <v>14692</v>
      </c>
      <c r="N5541" s="90" t="s">
        <v>7983</v>
      </c>
    </row>
    <row r="5542" spans="1:14" x14ac:dyDescent="0.25">
      <c r="A5542" s="90" t="s">
        <v>7967</v>
      </c>
      <c r="B5542" s="90" t="s">
        <v>14879</v>
      </c>
      <c r="C5542" s="90" t="s">
        <v>14679</v>
      </c>
      <c r="D5542" s="90">
        <v>303461</v>
      </c>
      <c r="E5542" s="90" t="s">
        <v>14880</v>
      </c>
      <c r="F5542" s="90">
        <v>302953</v>
      </c>
      <c r="G5542" s="90" t="s">
        <v>32</v>
      </c>
      <c r="H5542" s="90"/>
      <c r="I5542" s="90" t="s">
        <v>22</v>
      </c>
      <c r="J5542" s="90" t="s">
        <v>34</v>
      </c>
      <c r="K5542" s="91">
        <v>39913</v>
      </c>
      <c r="L5542" s="90" t="s">
        <v>285</v>
      </c>
      <c r="M5542" s="90" t="s">
        <v>14692</v>
      </c>
      <c r="N5542" s="90" t="s">
        <v>7983</v>
      </c>
    </row>
    <row r="5543" spans="1:14" x14ac:dyDescent="0.25">
      <c r="A5543" s="90" t="s">
        <v>7967</v>
      </c>
      <c r="B5543" s="90" t="s">
        <v>14881</v>
      </c>
      <c r="C5543" s="90" t="s">
        <v>14679</v>
      </c>
      <c r="D5543" s="90">
        <v>303461</v>
      </c>
      <c r="E5543" s="90" t="s">
        <v>14882</v>
      </c>
      <c r="F5543" s="90">
        <v>635910</v>
      </c>
      <c r="G5543" s="90" t="s">
        <v>32</v>
      </c>
      <c r="H5543" s="90"/>
      <c r="I5543" s="90" t="s">
        <v>22</v>
      </c>
      <c r="J5543" s="90" t="s">
        <v>34</v>
      </c>
      <c r="K5543" s="91">
        <v>39913</v>
      </c>
      <c r="L5543" s="90" t="s">
        <v>285</v>
      </c>
      <c r="M5543" s="90" t="s">
        <v>14692</v>
      </c>
      <c r="N5543" s="90" t="s">
        <v>7983</v>
      </c>
    </row>
    <row r="5544" spans="1:14" x14ac:dyDescent="0.25">
      <c r="A5544" s="90" t="s">
        <v>7967</v>
      </c>
      <c r="B5544" s="90" t="s">
        <v>14883</v>
      </c>
      <c r="C5544" s="90" t="s">
        <v>14679</v>
      </c>
      <c r="D5544" s="90">
        <v>303461</v>
      </c>
      <c r="E5544" s="90" t="s">
        <v>14800</v>
      </c>
      <c r="F5544" s="90">
        <v>303313</v>
      </c>
      <c r="G5544" s="90" t="s">
        <v>32</v>
      </c>
      <c r="H5544" s="90"/>
      <c r="I5544" s="90" t="s">
        <v>22</v>
      </c>
      <c r="J5544" s="90" t="s">
        <v>34</v>
      </c>
      <c r="K5544" s="91">
        <v>39913</v>
      </c>
      <c r="L5544" s="90" t="s">
        <v>285</v>
      </c>
      <c r="M5544" s="90" t="s">
        <v>14692</v>
      </c>
      <c r="N5544" s="90" t="s">
        <v>7983</v>
      </c>
    </row>
    <row r="5545" spans="1:14" x14ac:dyDescent="0.25">
      <c r="A5545" s="90" t="s">
        <v>7967</v>
      </c>
      <c r="B5545" s="90" t="s">
        <v>14884</v>
      </c>
      <c r="C5545" s="90" t="s">
        <v>14679</v>
      </c>
      <c r="D5545" s="90">
        <v>303461</v>
      </c>
      <c r="E5545" s="90" t="s">
        <v>14885</v>
      </c>
      <c r="F5545" s="90">
        <v>853097</v>
      </c>
      <c r="G5545" s="90" t="s">
        <v>32</v>
      </c>
      <c r="H5545" s="90"/>
      <c r="I5545" s="90" t="s">
        <v>22</v>
      </c>
      <c r="J5545" s="90" t="s">
        <v>34</v>
      </c>
      <c r="K5545" s="91">
        <v>39913</v>
      </c>
      <c r="L5545" s="90" t="s">
        <v>285</v>
      </c>
      <c r="M5545" s="90" t="s">
        <v>14692</v>
      </c>
      <c r="N5545" s="90" t="s">
        <v>14886</v>
      </c>
    </row>
    <row r="5546" spans="1:14" x14ac:dyDescent="0.25">
      <c r="A5546" s="90" t="s">
        <v>7967</v>
      </c>
      <c r="B5546" s="90" t="s">
        <v>14887</v>
      </c>
      <c r="C5546" s="90" t="s">
        <v>14679</v>
      </c>
      <c r="D5546" s="90">
        <v>303461</v>
      </c>
      <c r="E5546" s="90" t="s">
        <v>14830</v>
      </c>
      <c r="F5546" s="90">
        <v>635898</v>
      </c>
      <c r="G5546" s="90" t="s">
        <v>32</v>
      </c>
      <c r="H5546" s="90"/>
      <c r="I5546" s="90" t="s">
        <v>22</v>
      </c>
      <c r="J5546" s="90" t="s">
        <v>34</v>
      </c>
      <c r="K5546" s="91">
        <v>39913</v>
      </c>
      <c r="L5546" s="90" t="s">
        <v>285</v>
      </c>
      <c r="M5546" s="90" t="s">
        <v>14692</v>
      </c>
      <c r="N5546" s="90" t="s">
        <v>7983</v>
      </c>
    </row>
    <row r="5547" spans="1:14" x14ac:dyDescent="0.25">
      <c r="A5547" s="90" t="s">
        <v>7967</v>
      </c>
      <c r="B5547" s="90" t="s">
        <v>7979</v>
      </c>
      <c r="C5547" s="90" t="s">
        <v>7980</v>
      </c>
      <c r="D5547" s="90">
        <v>302546</v>
      </c>
      <c r="E5547" s="90" t="s">
        <v>7981</v>
      </c>
      <c r="F5547" s="90">
        <v>302376</v>
      </c>
      <c r="G5547" s="90" t="s">
        <v>32</v>
      </c>
      <c r="H5547" s="90"/>
      <c r="I5547" s="90" t="s">
        <v>22</v>
      </c>
      <c r="J5547" s="90" t="s">
        <v>34</v>
      </c>
      <c r="K5547" s="91">
        <v>39907</v>
      </c>
      <c r="L5547" s="90" t="s">
        <v>285</v>
      </c>
      <c r="M5547" s="90" t="s">
        <v>7982</v>
      </c>
      <c r="N5547" s="90" t="s">
        <v>7983</v>
      </c>
    </row>
    <row r="5548" spans="1:14" x14ac:dyDescent="0.25">
      <c r="A5548" s="90" t="s">
        <v>7967</v>
      </c>
      <c r="B5548" s="90" t="s">
        <v>7986</v>
      </c>
      <c r="C5548" s="90" t="s">
        <v>7980</v>
      </c>
      <c r="D5548" s="90">
        <v>302546</v>
      </c>
      <c r="E5548" s="90" t="s">
        <v>7987</v>
      </c>
      <c r="F5548" s="90">
        <v>302406</v>
      </c>
      <c r="G5548" s="90" t="s">
        <v>32</v>
      </c>
      <c r="H5548" s="90"/>
      <c r="I5548" s="90" t="s">
        <v>22</v>
      </c>
      <c r="J5548" s="90" t="s">
        <v>34</v>
      </c>
      <c r="K5548" s="91">
        <v>39904</v>
      </c>
      <c r="L5548" s="90" t="s">
        <v>285</v>
      </c>
      <c r="M5548" s="90" t="s">
        <v>7982</v>
      </c>
      <c r="N5548" s="90" t="s">
        <v>7988</v>
      </c>
    </row>
    <row r="5549" spans="1:14" x14ac:dyDescent="0.25">
      <c r="A5549" s="90" t="s">
        <v>7967</v>
      </c>
      <c r="B5549" s="90" t="s">
        <v>7990</v>
      </c>
      <c r="C5549" s="90" t="s">
        <v>7980</v>
      </c>
      <c r="D5549" s="90">
        <v>302546</v>
      </c>
      <c r="E5549" s="90" t="s">
        <v>4864</v>
      </c>
      <c r="F5549" s="90">
        <v>302741</v>
      </c>
      <c r="G5549" s="90" t="s">
        <v>32</v>
      </c>
      <c r="H5549" s="90"/>
      <c r="I5549" s="90" t="s">
        <v>22</v>
      </c>
      <c r="J5549" s="90" t="s">
        <v>34</v>
      </c>
      <c r="K5549" s="91">
        <v>39899</v>
      </c>
      <c r="L5549" s="90" t="s">
        <v>285</v>
      </c>
      <c r="M5549" s="90" t="s">
        <v>7982</v>
      </c>
      <c r="N5549" s="90" t="s">
        <v>7983</v>
      </c>
    </row>
    <row r="5550" spans="1:14" x14ac:dyDescent="0.25">
      <c r="A5550" s="90" t="s">
        <v>7967</v>
      </c>
      <c r="B5550" s="90" t="s">
        <v>8312</v>
      </c>
      <c r="C5550" s="90" t="s">
        <v>8284</v>
      </c>
      <c r="D5550" s="90">
        <v>299308</v>
      </c>
      <c r="E5550" s="90" t="s">
        <v>8311</v>
      </c>
      <c r="F5550" s="90">
        <v>298841</v>
      </c>
      <c r="G5550" s="90" t="s">
        <v>32</v>
      </c>
      <c r="H5550" s="90"/>
      <c r="I5550" s="90" t="s">
        <v>33</v>
      </c>
      <c r="J5550" s="90" t="s">
        <v>34</v>
      </c>
      <c r="K5550" s="91">
        <v>39889</v>
      </c>
      <c r="L5550" s="90" t="s">
        <v>35</v>
      </c>
      <c r="M5550" s="90"/>
      <c r="N5550" s="90"/>
    </row>
    <row r="5551" spans="1:14" x14ac:dyDescent="0.25">
      <c r="A5551" s="90" t="s">
        <v>7967</v>
      </c>
      <c r="B5551" s="90" t="s">
        <v>8272</v>
      </c>
      <c r="C5551" s="90" t="s">
        <v>175</v>
      </c>
      <c r="D5551" s="90">
        <v>303038</v>
      </c>
      <c r="E5551" s="90" t="s">
        <v>8271</v>
      </c>
      <c r="F5551" s="90">
        <v>635880</v>
      </c>
      <c r="G5551" s="90" t="s">
        <v>32</v>
      </c>
      <c r="H5551" s="90"/>
      <c r="I5551" s="90" t="s">
        <v>33</v>
      </c>
      <c r="J5551" s="90" t="s">
        <v>34</v>
      </c>
      <c r="K5551" s="91">
        <v>39850</v>
      </c>
      <c r="L5551" s="90" t="s">
        <v>35</v>
      </c>
      <c r="M5551" s="90"/>
      <c r="N5551" s="90"/>
    </row>
    <row r="5552" spans="1:14" x14ac:dyDescent="0.25">
      <c r="A5552" s="90" t="s">
        <v>7967</v>
      </c>
      <c r="B5552" s="90" t="s">
        <v>14888</v>
      </c>
      <c r="C5552" s="90" t="s">
        <v>14679</v>
      </c>
      <c r="D5552" s="90">
        <v>303461</v>
      </c>
      <c r="E5552" s="90" t="s">
        <v>14724</v>
      </c>
      <c r="F5552" s="90">
        <v>302490</v>
      </c>
      <c r="G5552" s="90" t="s">
        <v>32</v>
      </c>
      <c r="H5552" s="90"/>
      <c r="I5552" s="90" t="s">
        <v>22</v>
      </c>
      <c r="J5552" s="90" t="s">
        <v>34</v>
      </c>
      <c r="K5552" s="91">
        <v>39847</v>
      </c>
      <c r="L5552" s="90" t="s">
        <v>35</v>
      </c>
      <c r="M5552" s="90"/>
      <c r="N5552" s="90"/>
    </row>
    <row r="5553" spans="1:14" x14ac:dyDescent="0.25">
      <c r="A5553" s="90" t="s">
        <v>7967</v>
      </c>
      <c r="B5553" s="90" t="s">
        <v>14889</v>
      </c>
      <c r="C5553" s="90" t="s">
        <v>14679</v>
      </c>
      <c r="D5553" s="90">
        <v>303461</v>
      </c>
      <c r="E5553" s="90" t="s">
        <v>14865</v>
      </c>
      <c r="F5553" s="90">
        <v>302619</v>
      </c>
      <c r="G5553" s="90" t="s">
        <v>32</v>
      </c>
      <c r="H5553" s="90"/>
      <c r="I5553" s="90" t="s">
        <v>22</v>
      </c>
      <c r="J5553" s="90" t="s">
        <v>34</v>
      </c>
      <c r="K5553" s="91">
        <v>39844</v>
      </c>
      <c r="L5553" s="90" t="s">
        <v>35</v>
      </c>
      <c r="M5553" s="90" t="s">
        <v>8184</v>
      </c>
      <c r="N5553" s="90" t="s">
        <v>8409</v>
      </c>
    </row>
    <row r="5554" spans="1:14" x14ac:dyDescent="0.25">
      <c r="A5554" s="90" t="s">
        <v>7967</v>
      </c>
      <c r="B5554" s="90" t="s">
        <v>14890</v>
      </c>
      <c r="C5554" s="90" t="s">
        <v>14679</v>
      </c>
      <c r="D5554" s="90">
        <v>303461</v>
      </c>
      <c r="E5554" s="90" t="s">
        <v>14877</v>
      </c>
      <c r="F5554" s="90">
        <v>636100</v>
      </c>
      <c r="G5554" s="90" t="s">
        <v>32</v>
      </c>
      <c r="H5554" s="90"/>
      <c r="I5554" s="90" t="s">
        <v>33</v>
      </c>
      <c r="J5554" s="90" t="s">
        <v>34</v>
      </c>
      <c r="K5554" s="91">
        <v>39844</v>
      </c>
      <c r="L5554" s="90" t="s">
        <v>35</v>
      </c>
      <c r="M5554" s="90"/>
      <c r="N5554" s="90"/>
    </row>
    <row r="5555" spans="1:14" x14ac:dyDescent="0.25">
      <c r="A5555" s="90" t="s">
        <v>7967</v>
      </c>
      <c r="B5555" s="90" t="s">
        <v>7995</v>
      </c>
      <c r="C5555" s="90" t="s">
        <v>7980</v>
      </c>
      <c r="D5555" s="90">
        <v>302546</v>
      </c>
      <c r="E5555" s="90" t="s">
        <v>7994</v>
      </c>
      <c r="F5555" s="90">
        <v>635251</v>
      </c>
      <c r="G5555" s="90" t="s">
        <v>32</v>
      </c>
      <c r="H5555" s="90"/>
      <c r="I5555" s="90" t="s">
        <v>22</v>
      </c>
      <c r="J5555" s="90" t="s">
        <v>34</v>
      </c>
      <c r="K5555" s="91">
        <v>39802</v>
      </c>
      <c r="L5555" s="90" t="s">
        <v>285</v>
      </c>
      <c r="M5555" s="90"/>
      <c r="N5555" s="90"/>
    </row>
    <row r="5556" spans="1:14" x14ac:dyDescent="0.25">
      <c r="A5556" s="90" t="s">
        <v>7967</v>
      </c>
      <c r="B5556" s="90" t="s">
        <v>14891</v>
      </c>
      <c r="C5556" s="90" t="s">
        <v>14679</v>
      </c>
      <c r="D5556" s="90">
        <v>303461</v>
      </c>
      <c r="E5556" s="90" t="s">
        <v>14670</v>
      </c>
      <c r="F5556" s="90">
        <v>303038</v>
      </c>
      <c r="G5556" s="90" t="s">
        <v>8754</v>
      </c>
      <c r="H5556" s="90"/>
      <c r="I5556" s="90" t="s">
        <v>22</v>
      </c>
      <c r="J5556" s="90" t="s">
        <v>34</v>
      </c>
      <c r="K5556" s="91">
        <v>39794</v>
      </c>
      <c r="L5556" s="90" t="s">
        <v>285</v>
      </c>
      <c r="M5556" s="90"/>
      <c r="N5556" s="90"/>
    </row>
    <row r="5557" spans="1:14" x14ac:dyDescent="0.25">
      <c r="A5557" s="90" t="s">
        <v>7967</v>
      </c>
      <c r="B5557" s="90" t="s">
        <v>14892</v>
      </c>
      <c r="C5557" s="90" t="s">
        <v>14679</v>
      </c>
      <c r="D5557" s="90">
        <v>303461</v>
      </c>
      <c r="E5557" s="90" t="s">
        <v>14670</v>
      </c>
      <c r="F5557" s="90">
        <v>303640</v>
      </c>
      <c r="G5557" s="90" t="s">
        <v>4000</v>
      </c>
      <c r="H5557" s="90"/>
      <c r="I5557" s="90" t="s">
        <v>22</v>
      </c>
      <c r="J5557" s="90" t="s">
        <v>34</v>
      </c>
      <c r="K5557" s="91">
        <v>39794</v>
      </c>
      <c r="L5557" s="90" t="s">
        <v>285</v>
      </c>
      <c r="M5557" s="90"/>
      <c r="N5557" s="90"/>
    </row>
    <row r="5558" spans="1:14" x14ac:dyDescent="0.25">
      <c r="A5558" s="90" t="s">
        <v>7967</v>
      </c>
      <c r="B5558" s="90" t="s">
        <v>14893</v>
      </c>
      <c r="C5558" s="90" t="s">
        <v>14679</v>
      </c>
      <c r="D5558" s="90">
        <v>303461</v>
      </c>
      <c r="E5558" s="90" t="s">
        <v>175</v>
      </c>
      <c r="F5558" s="90">
        <v>303640</v>
      </c>
      <c r="G5558" s="90" t="s">
        <v>4000</v>
      </c>
      <c r="H5558" s="90"/>
      <c r="I5558" s="90" t="s">
        <v>22</v>
      </c>
      <c r="J5558" s="90" t="s">
        <v>34</v>
      </c>
      <c r="K5558" s="91">
        <v>39794</v>
      </c>
      <c r="L5558" s="90" t="s">
        <v>285</v>
      </c>
      <c r="M5558" s="90"/>
      <c r="N5558" s="90"/>
    </row>
    <row r="5559" spans="1:14" x14ac:dyDescent="0.25">
      <c r="A5559" s="90" t="s">
        <v>7967</v>
      </c>
      <c r="B5559" s="90" t="s">
        <v>14894</v>
      </c>
      <c r="C5559" s="90" t="s">
        <v>14670</v>
      </c>
      <c r="D5559" s="90">
        <v>303640</v>
      </c>
      <c r="E5559" s="90" t="s">
        <v>175</v>
      </c>
      <c r="F5559" s="90">
        <v>303038</v>
      </c>
      <c r="G5559" s="90" t="s">
        <v>1885</v>
      </c>
      <c r="H5559" s="90"/>
      <c r="I5559" s="90" t="s">
        <v>22</v>
      </c>
      <c r="J5559" s="90" t="s">
        <v>34</v>
      </c>
      <c r="K5559" s="91">
        <v>39794</v>
      </c>
      <c r="L5559" s="90" t="s">
        <v>285</v>
      </c>
      <c r="M5559" s="90"/>
      <c r="N5559" s="90"/>
    </row>
    <row r="5560" spans="1:14" x14ac:dyDescent="0.25">
      <c r="A5560" s="90" t="s">
        <v>7967</v>
      </c>
      <c r="B5560" s="90" t="s">
        <v>7984</v>
      </c>
      <c r="C5560" s="90" t="s">
        <v>7980</v>
      </c>
      <c r="D5560" s="90">
        <v>302546</v>
      </c>
      <c r="E5560" s="90" t="s">
        <v>7981</v>
      </c>
      <c r="F5560" s="90">
        <v>302376</v>
      </c>
      <c r="G5560" s="90" t="s">
        <v>32</v>
      </c>
      <c r="H5560" s="90"/>
      <c r="I5560" s="90" t="s">
        <v>22</v>
      </c>
      <c r="J5560" s="90" t="s">
        <v>34</v>
      </c>
      <c r="K5560" s="91">
        <v>39792</v>
      </c>
      <c r="L5560" s="90" t="s">
        <v>285</v>
      </c>
      <c r="M5560" s="90"/>
      <c r="N5560" s="90"/>
    </row>
    <row r="5561" spans="1:14" x14ac:dyDescent="0.25">
      <c r="A5561" s="90" t="s">
        <v>7967</v>
      </c>
      <c r="B5561" s="90" t="s">
        <v>7999</v>
      </c>
      <c r="C5561" s="90" t="s">
        <v>7980</v>
      </c>
      <c r="D5561" s="90">
        <v>302546</v>
      </c>
      <c r="E5561" s="90" t="s">
        <v>7998</v>
      </c>
      <c r="F5561" s="90">
        <v>302970</v>
      </c>
      <c r="G5561" s="90" t="s">
        <v>32</v>
      </c>
      <c r="H5561" s="90"/>
      <c r="I5561" s="90" t="s">
        <v>22</v>
      </c>
      <c r="J5561" s="90" t="s">
        <v>34</v>
      </c>
      <c r="K5561" s="91">
        <v>39773</v>
      </c>
      <c r="L5561" s="90" t="s">
        <v>285</v>
      </c>
      <c r="M5561" s="90"/>
      <c r="N5561" s="90"/>
    </row>
    <row r="5562" spans="1:14" x14ac:dyDescent="0.25">
      <c r="A5562" s="90" t="s">
        <v>7967</v>
      </c>
      <c r="B5562" s="90" t="s">
        <v>7991</v>
      </c>
      <c r="C5562" s="90" t="s">
        <v>7980</v>
      </c>
      <c r="D5562" s="90">
        <v>302546</v>
      </c>
      <c r="E5562" s="90" t="s">
        <v>4864</v>
      </c>
      <c r="F5562" s="90">
        <v>302741</v>
      </c>
      <c r="G5562" s="90" t="s">
        <v>32</v>
      </c>
      <c r="H5562" s="90"/>
      <c r="I5562" s="90" t="s">
        <v>22</v>
      </c>
      <c r="J5562" s="90" t="s">
        <v>34</v>
      </c>
      <c r="K5562" s="91">
        <v>39753</v>
      </c>
      <c r="L5562" s="90" t="s">
        <v>285</v>
      </c>
      <c r="M5562" s="90"/>
      <c r="N5562" s="90"/>
    </row>
    <row r="5563" spans="1:14" x14ac:dyDescent="0.25">
      <c r="A5563" s="90" t="s">
        <v>7967</v>
      </c>
      <c r="B5563" s="90" t="s">
        <v>7968</v>
      </c>
      <c r="C5563" s="90" t="s">
        <v>7969</v>
      </c>
      <c r="D5563" s="90">
        <v>298867</v>
      </c>
      <c r="E5563" s="90" t="s">
        <v>7970</v>
      </c>
      <c r="F5563" s="90">
        <v>635367</v>
      </c>
      <c r="G5563" s="90" t="s">
        <v>89</v>
      </c>
      <c r="H5563" s="90"/>
      <c r="I5563" s="90" t="s">
        <v>33</v>
      </c>
      <c r="J5563" s="90" t="s">
        <v>34</v>
      </c>
      <c r="K5563" s="91">
        <v>39718</v>
      </c>
      <c r="L5563" s="90" t="s">
        <v>7971</v>
      </c>
      <c r="M5563" s="90" t="s">
        <v>7972</v>
      </c>
      <c r="N5563" s="90" t="s">
        <v>7973</v>
      </c>
    </row>
    <row r="5564" spans="1:14" x14ac:dyDescent="0.25">
      <c r="A5564" s="90" t="s">
        <v>7967</v>
      </c>
      <c r="B5564" s="90" t="s">
        <v>7974</v>
      </c>
      <c r="C5564" s="90" t="s">
        <v>7969</v>
      </c>
      <c r="D5564" s="90">
        <v>298867</v>
      </c>
      <c r="E5564" s="90" t="s">
        <v>7975</v>
      </c>
      <c r="F5564" s="90">
        <v>288276</v>
      </c>
      <c r="G5564" s="90" t="s">
        <v>89</v>
      </c>
      <c r="H5564" s="90"/>
      <c r="I5564" s="90" t="s">
        <v>33</v>
      </c>
      <c r="J5564" s="90" t="s">
        <v>34</v>
      </c>
      <c r="K5564" s="91">
        <v>39611</v>
      </c>
      <c r="L5564" s="90" t="s">
        <v>7971</v>
      </c>
      <c r="M5564" s="90" t="s">
        <v>7972</v>
      </c>
      <c r="N5564" s="90" t="s">
        <v>7973</v>
      </c>
    </row>
    <row r="5565" spans="1:14" x14ac:dyDescent="0.25">
      <c r="A5565" s="90" t="s">
        <v>7967</v>
      </c>
      <c r="B5565" s="90" t="s">
        <v>14895</v>
      </c>
      <c r="C5565" s="90" t="s">
        <v>14696</v>
      </c>
      <c r="D5565" s="90">
        <v>301825</v>
      </c>
      <c r="E5565" s="90" t="s">
        <v>2676</v>
      </c>
      <c r="F5565" s="90">
        <v>636479</v>
      </c>
      <c r="G5565" s="90" t="s">
        <v>32</v>
      </c>
      <c r="H5565" s="90"/>
      <c r="I5565" s="90" t="s">
        <v>33</v>
      </c>
      <c r="J5565" s="90" t="s">
        <v>34</v>
      </c>
      <c r="K5565" s="91">
        <v>39582</v>
      </c>
      <c r="L5565" s="90" t="s">
        <v>285</v>
      </c>
      <c r="M5565" s="90" t="s">
        <v>14896</v>
      </c>
      <c r="N5565" s="90" t="s">
        <v>14897</v>
      </c>
    </row>
    <row r="5566" spans="1:14" x14ac:dyDescent="0.25">
      <c r="A5566" s="90" t="s">
        <v>7967</v>
      </c>
      <c r="B5566" s="90" t="s">
        <v>14898</v>
      </c>
      <c r="C5566" s="90" t="s">
        <v>14696</v>
      </c>
      <c r="D5566" s="90">
        <v>301825</v>
      </c>
      <c r="E5566" s="90" t="s">
        <v>14899</v>
      </c>
      <c r="F5566" s="90">
        <v>636452</v>
      </c>
      <c r="G5566" s="90" t="s">
        <v>32</v>
      </c>
      <c r="H5566" s="90"/>
      <c r="I5566" s="90" t="s">
        <v>33</v>
      </c>
      <c r="J5566" s="90" t="s">
        <v>34</v>
      </c>
      <c r="K5566" s="91">
        <v>39578</v>
      </c>
      <c r="L5566" s="90" t="s">
        <v>285</v>
      </c>
      <c r="M5566" s="90" t="s">
        <v>8282</v>
      </c>
      <c r="N5566" s="90" t="s">
        <v>14900</v>
      </c>
    </row>
    <row r="5567" spans="1:14" x14ac:dyDescent="0.25">
      <c r="A5567" s="90" t="s">
        <v>7967</v>
      </c>
      <c r="B5567" s="90" t="s">
        <v>14901</v>
      </c>
      <c r="C5567" s="90" t="s">
        <v>14696</v>
      </c>
      <c r="D5567" s="90">
        <v>301825</v>
      </c>
      <c r="E5567" s="90" t="s">
        <v>9656</v>
      </c>
      <c r="F5567" s="90">
        <v>600857</v>
      </c>
      <c r="G5567" s="90" t="s">
        <v>32</v>
      </c>
      <c r="H5567" s="90"/>
      <c r="I5567" s="90" t="s">
        <v>33</v>
      </c>
      <c r="J5567" s="90" t="s">
        <v>34</v>
      </c>
      <c r="K5567" s="91">
        <v>39578</v>
      </c>
      <c r="L5567" s="90" t="s">
        <v>285</v>
      </c>
      <c r="M5567" s="90" t="s">
        <v>14902</v>
      </c>
      <c r="N5567" s="90" t="s">
        <v>14900</v>
      </c>
    </row>
    <row r="5568" spans="1:14" x14ac:dyDescent="0.25">
      <c r="A5568" s="90" t="s">
        <v>7967</v>
      </c>
      <c r="B5568" s="90" t="s">
        <v>14903</v>
      </c>
      <c r="C5568" s="90" t="s">
        <v>14696</v>
      </c>
      <c r="D5568" s="90">
        <v>301825</v>
      </c>
      <c r="E5568" s="90" t="s">
        <v>4767</v>
      </c>
      <c r="F5568" s="90">
        <v>636339</v>
      </c>
      <c r="G5568" s="90" t="s">
        <v>32</v>
      </c>
      <c r="H5568" s="90"/>
      <c r="I5568" s="90" t="s">
        <v>33</v>
      </c>
      <c r="J5568" s="90" t="s">
        <v>34</v>
      </c>
      <c r="K5568" s="91">
        <v>39560</v>
      </c>
      <c r="L5568" s="90" t="s">
        <v>285</v>
      </c>
      <c r="M5568" s="90" t="s">
        <v>14904</v>
      </c>
      <c r="N5568" s="90" t="s">
        <v>14698</v>
      </c>
    </row>
    <row r="5569" spans="1:14" x14ac:dyDescent="0.25">
      <c r="A5569" s="90" t="s">
        <v>7967</v>
      </c>
      <c r="B5569" s="90" t="s">
        <v>8121</v>
      </c>
      <c r="C5569" s="90" t="s">
        <v>8096</v>
      </c>
      <c r="D5569" s="90">
        <v>302724</v>
      </c>
      <c r="E5569" s="90" t="s">
        <v>8119</v>
      </c>
      <c r="F5569" s="90">
        <v>303429</v>
      </c>
      <c r="G5569" s="90" t="s">
        <v>32</v>
      </c>
      <c r="H5569" s="90"/>
      <c r="I5569" s="90" t="s">
        <v>33</v>
      </c>
      <c r="J5569" s="90" t="s">
        <v>34</v>
      </c>
      <c r="K5569" s="91">
        <v>39553</v>
      </c>
      <c r="L5569" s="90" t="s">
        <v>285</v>
      </c>
      <c r="M5569" s="90"/>
      <c r="N5569" s="90"/>
    </row>
    <row r="5570" spans="1:14" x14ac:dyDescent="0.25">
      <c r="A5570" s="90" t="s">
        <v>7967</v>
      </c>
      <c r="B5570" s="90" t="s">
        <v>8158</v>
      </c>
      <c r="C5570" s="90" t="s">
        <v>8129</v>
      </c>
      <c r="D5570" s="90">
        <v>288365</v>
      </c>
      <c r="E5570" s="90" t="s">
        <v>8157</v>
      </c>
      <c r="F5570" s="90">
        <v>288438</v>
      </c>
      <c r="G5570" s="90" t="s">
        <v>32</v>
      </c>
      <c r="H5570" s="90"/>
      <c r="I5570" s="90" t="s">
        <v>33</v>
      </c>
      <c r="J5570" s="90" t="s">
        <v>34</v>
      </c>
      <c r="K5570" s="91">
        <v>39541</v>
      </c>
      <c r="L5570" s="90" t="s">
        <v>35</v>
      </c>
      <c r="M5570" s="90" t="s">
        <v>8130</v>
      </c>
      <c r="N5570" s="90" t="s">
        <v>8131</v>
      </c>
    </row>
    <row r="5571" spans="1:14" x14ac:dyDescent="0.25">
      <c r="A5571" s="90" t="s">
        <v>7967</v>
      </c>
      <c r="B5571" s="90" t="s">
        <v>14905</v>
      </c>
      <c r="C5571" s="90" t="s">
        <v>14813</v>
      </c>
      <c r="D5571" s="90">
        <v>303585</v>
      </c>
      <c r="E5571" s="90" t="s">
        <v>14817</v>
      </c>
      <c r="F5571" s="90">
        <v>302473</v>
      </c>
      <c r="G5571" s="90" t="s">
        <v>32</v>
      </c>
      <c r="H5571" s="90"/>
      <c r="I5571" s="90" t="s">
        <v>22</v>
      </c>
      <c r="J5571" s="90" t="s">
        <v>34</v>
      </c>
      <c r="K5571" s="91">
        <v>39538</v>
      </c>
      <c r="L5571" s="90" t="s">
        <v>35</v>
      </c>
      <c r="M5571" s="90"/>
      <c r="N5571" s="90"/>
    </row>
    <row r="5572" spans="1:14" x14ac:dyDescent="0.25">
      <c r="A5572" s="90" t="s">
        <v>7967</v>
      </c>
      <c r="B5572" s="90" t="s">
        <v>14906</v>
      </c>
      <c r="C5572" s="90" t="s">
        <v>14813</v>
      </c>
      <c r="D5572" s="90">
        <v>303585</v>
      </c>
      <c r="E5572" s="90" t="s">
        <v>14814</v>
      </c>
      <c r="F5572" s="90">
        <v>303356</v>
      </c>
      <c r="G5572" s="90" t="s">
        <v>32</v>
      </c>
      <c r="H5572" s="90"/>
      <c r="I5572" s="90" t="s">
        <v>22</v>
      </c>
      <c r="J5572" s="90" t="s">
        <v>34</v>
      </c>
      <c r="K5572" s="91">
        <v>39538</v>
      </c>
      <c r="L5572" s="90" t="s">
        <v>35</v>
      </c>
      <c r="M5572" s="90"/>
      <c r="N5572" s="90"/>
    </row>
    <row r="5573" spans="1:14" x14ac:dyDescent="0.25">
      <c r="A5573" s="90" t="s">
        <v>7967</v>
      </c>
      <c r="B5573" s="90" t="s">
        <v>14907</v>
      </c>
      <c r="C5573" s="90" t="s">
        <v>14813</v>
      </c>
      <c r="D5573" s="90">
        <v>303585</v>
      </c>
      <c r="E5573" s="90" t="s">
        <v>14819</v>
      </c>
      <c r="F5573" s="90">
        <v>635855</v>
      </c>
      <c r="G5573" s="90" t="s">
        <v>32</v>
      </c>
      <c r="H5573" s="90"/>
      <c r="I5573" s="90" t="s">
        <v>22</v>
      </c>
      <c r="J5573" s="90" t="s">
        <v>34</v>
      </c>
      <c r="K5573" s="91">
        <v>39538</v>
      </c>
      <c r="L5573" s="90" t="s">
        <v>35</v>
      </c>
      <c r="M5573" s="90"/>
      <c r="N5573" s="90"/>
    </row>
    <row r="5574" spans="1:14" x14ac:dyDescent="0.25">
      <c r="A5574" s="90" t="s">
        <v>7967</v>
      </c>
      <c r="B5574" s="90" t="s">
        <v>7989</v>
      </c>
      <c r="C5574" s="90" t="s">
        <v>7980</v>
      </c>
      <c r="D5574" s="90">
        <v>302546</v>
      </c>
      <c r="E5574" s="90" t="s">
        <v>7987</v>
      </c>
      <c r="F5574" s="90">
        <v>302406</v>
      </c>
      <c r="G5574" s="90" t="s">
        <v>32</v>
      </c>
      <c r="H5574" s="90"/>
      <c r="I5574" s="90" t="s">
        <v>33</v>
      </c>
      <c r="J5574" s="90" t="s">
        <v>34</v>
      </c>
      <c r="K5574" s="91">
        <v>39534</v>
      </c>
      <c r="L5574" s="90" t="s">
        <v>285</v>
      </c>
      <c r="M5574" s="90"/>
      <c r="N5574" s="90"/>
    </row>
    <row r="5575" spans="1:14" x14ac:dyDescent="0.25">
      <c r="A5575" s="90" t="s">
        <v>7967</v>
      </c>
      <c r="B5575" s="90" t="s">
        <v>14908</v>
      </c>
      <c r="C5575" s="90" t="s">
        <v>14696</v>
      </c>
      <c r="D5575" s="90">
        <v>301825</v>
      </c>
      <c r="E5575" s="90" t="s">
        <v>9214</v>
      </c>
      <c r="F5575" s="90">
        <v>301914</v>
      </c>
      <c r="G5575" s="90" t="s">
        <v>32</v>
      </c>
      <c r="H5575" s="90"/>
      <c r="I5575" s="90" t="s">
        <v>33</v>
      </c>
      <c r="J5575" s="90" t="s">
        <v>34</v>
      </c>
      <c r="K5575" s="91">
        <v>39534</v>
      </c>
      <c r="L5575" s="90" t="s">
        <v>285</v>
      </c>
      <c r="M5575" s="90" t="s">
        <v>14909</v>
      </c>
      <c r="N5575" s="90" t="s">
        <v>14910</v>
      </c>
    </row>
    <row r="5576" spans="1:14" x14ac:dyDescent="0.25">
      <c r="A5576" s="90" t="s">
        <v>7967</v>
      </c>
      <c r="B5576" s="90" t="s">
        <v>14911</v>
      </c>
      <c r="C5576" s="90" t="s">
        <v>14696</v>
      </c>
      <c r="D5576" s="90">
        <v>301825</v>
      </c>
      <c r="E5576" s="90" t="s">
        <v>244</v>
      </c>
      <c r="F5576" s="90">
        <v>636606</v>
      </c>
      <c r="G5576" s="90" t="s">
        <v>32</v>
      </c>
      <c r="H5576" s="90"/>
      <c r="I5576" s="90" t="s">
        <v>33</v>
      </c>
      <c r="J5576" s="90" t="s">
        <v>34</v>
      </c>
      <c r="K5576" s="91">
        <v>39534</v>
      </c>
      <c r="L5576" s="90" t="s">
        <v>285</v>
      </c>
      <c r="M5576" s="90" t="s">
        <v>14912</v>
      </c>
      <c r="N5576" s="90" t="s">
        <v>14910</v>
      </c>
    </row>
    <row r="5577" spans="1:14" x14ac:dyDescent="0.25">
      <c r="A5577" s="90" t="s">
        <v>7967</v>
      </c>
      <c r="B5577" s="90" t="s">
        <v>14913</v>
      </c>
      <c r="C5577" s="90" t="s">
        <v>14696</v>
      </c>
      <c r="D5577" s="90">
        <v>301825</v>
      </c>
      <c r="E5577" s="90" t="s">
        <v>8157</v>
      </c>
      <c r="F5577" s="90">
        <v>636363</v>
      </c>
      <c r="G5577" s="90" t="s">
        <v>32</v>
      </c>
      <c r="H5577" s="90"/>
      <c r="I5577" s="90" t="s">
        <v>33</v>
      </c>
      <c r="J5577" s="90" t="s">
        <v>34</v>
      </c>
      <c r="K5577" s="91">
        <v>39526</v>
      </c>
      <c r="L5577" s="90" t="s">
        <v>285</v>
      </c>
      <c r="M5577" s="90" t="s">
        <v>14762</v>
      </c>
      <c r="N5577" s="90" t="s">
        <v>14914</v>
      </c>
    </row>
    <row r="5578" spans="1:14" x14ac:dyDescent="0.25">
      <c r="A5578" s="90" t="s">
        <v>7967</v>
      </c>
      <c r="B5578" s="90" t="s">
        <v>14915</v>
      </c>
      <c r="C5578" s="90" t="s">
        <v>14696</v>
      </c>
      <c r="D5578" s="90">
        <v>301825</v>
      </c>
      <c r="E5578" s="90" t="s">
        <v>14916</v>
      </c>
      <c r="F5578" s="90">
        <v>636444</v>
      </c>
      <c r="G5578" s="90" t="s">
        <v>32</v>
      </c>
      <c r="H5578" s="90"/>
      <c r="I5578" s="90" t="s">
        <v>33</v>
      </c>
      <c r="J5578" s="90" t="s">
        <v>34</v>
      </c>
      <c r="K5578" s="91">
        <v>39522</v>
      </c>
      <c r="L5578" s="90" t="s">
        <v>285</v>
      </c>
      <c r="M5578" s="90" t="s">
        <v>14912</v>
      </c>
      <c r="N5578" s="90" t="s">
        <v>14914</v>
      </c>
    </row>
    <row r="5579" spans="1:14" x14ac:dyDescent="0.25">
      <c r="A5579" s="90" t="s">
        <v>7967</v>
      </c>
      <c r="B5579" s="90" t="s">
        <v>14917</v>
      </c>
      <c r="C5579" s="90" t="s">
        <v>14696</v>
      </c>
      <c r="D5579" s="90">
        <v>301825</v>
      </c>
      <c r="E5579" s="90" t="s">
        <v>14918</v>
      </c>
      <c r="F5579" s="90">
        <v>636614</v>
      </c>
      <c r="G5579" s="90" t="s">
        <v>32</v>
      </c>
      <c r="H5579" s="90"/>
      <c r="I5579" s="90" t="s">
        <v>33</v>
      </c>
      <c r="J5579" s="90" t="s">
        <v>34</v>
      </c>
      <c r="K5579" s="91">
        <v>39522</v>
      </c>
      <c r="L5579" s="90" t="s">
        <v>285</v>
      </c>
      <c r="M5579" s="90" t="s">
        <v>14896</v>
      </c>
      <c r="N5579" s="90" t="s">
        <v>14914</v>
      </c>
    </row>
    <row r="5580" spans="1:14" x14ac:dyDescent="0.25">
      <c r="A5580" s="90" t="s">
        <v>7967</v>
      </c>
      <c r="B5580" s="90" t="s">
        <v>14919</v>
      </c>
      <c r="C5580" s="90" t="s">
        <v>14696</v>
      </c>
      <c r="D5580" s="90">
        <v>301825</v>
      </c>
      <c r="E5580" s="90" t="s">
        <v>14920</v>
      </c>
      <c r="F5580" s="90">
        <v>636509</v>
      </c>
      <c r="G5580" s="90" t="s">
        <v>32</v>
      </c>
      <c r="H5580" s="90"/>
      <c r="I5580" s="90" t="s">
        <v>33</v>
      </c>
      <c r="J5580" s="90" t="s">
        <v>34</v>
      </c>
      <c r="K5580" s="91">
        <v>39521</v>
      </c>
      <c r="L5580" s="90" t="s">
        <v>285</v>
      </c>
      <c r="M5580" s="90" t="s">
        <v>14921</v>
      </c>
      <c r="N5580" s="90" t="s">
        <v>14914</v>
      </c>
    </row>
    <row r="5581" spans="1:14" x14ac:dyDescent="0.25">
      <c r="A5581" s="90" t="s">
        <v>7967</v>
      </c>
      <c r="B5581" s="90" t="s">
        <v>14922</v>
      </c>
      <c r="C5581" s="90" t="s">
        <v>8407</v>
      </c>
      <c r="D5581" s="90">
        <v>288659</v>
      </c>
      <c r="E5581" s="90" t="s">
        <v>14785</v>
      </c>
      <c r="F5581" s="90">
        <v>288969</v>
      </c>
      <c r="G5581" s="90" t="s">
        <v>32</v>
      </c>
      <c r="H5581" s="90"/>
      <c r="I5581" s="90" t="s">
        <v>33</v>
      </c>
      <c r="J5581" s="90">
        <v>7</v>
      </c>
      <c r="K5581" s="91">
        <v>39508</v>
      </c>
      <c r="L5581" s="90" t="s">
        <v>35</v>
      </c>
      <c r="M5581" s="90"/>
      <c r="N5581" s="90"/>
    </row>
    <row r="5582" spans="1:14" x14ac:dyDescent="0.25">
      <c r="A5582" s="90" t="s">
        <v>7967</v>
      </c>
      <c r="B5582" s="90" t="s">
        <v>14923</v>
      </c>
      <c r="C5582" s="90" t="s">
        <v>14696</v>
      </c>
      <c r="D5582" s="90">
        <v>301825</v>
      </c>
      <c r="E5582" s="90" t="s">
        <v>14924</v>
      </c>
      <c r="F5582" s="90">
        <v>636126</v>
      </c>
      <c r="G5582" s="90" t="s">
        <v>32</v>
      </c>
      <c r="H5582" s="90"/>
      <c r="I5582" s="90" t="s">
        <v>33</v>
      </c>
      <c r="J5582" s="90" t="s">
        <v>34</v>
      </c>
      <c r="K5582" s="91">
        <v>39494</v>
      </c>
      <c r="L5582" s="90" t="s">
        <v>285</v>
      </c>
      <c r="M5582" s="90" t="s">
        <v>14704</v>
      </c>
      <c r="N5582" s="90" t="s">
        <v>14897</v>
      </c>
    </row>
    <row r="5583" spans="1:14" x14ac:dyDescent="0.25">
      <c r="A5583" s="90" t="s">
        <v>7967</v>
      </c>
      <c r="B5583" s="90" t="s">
        <v>14925</v>
      </c>
      <c r="C5583" s="90" t="s">
        <v>14696</v>
      </c>
      <c r="D5583" s="90">
        <v>301825</v>
      </c>
      <c r="E5583" s="90" t="s">
        <v>14926</v>
      </c>
      <c r="F5583" s="90">
        <v>301078</v>
      </c>
      <c r="G5583" s="90" t="s">
        <v>32</v>
      </c>
      <c r="H5583" s="90"/>
      <c r="I5583" s="90" t="s">
        <v>33</v>
      </c>
      <c r="J5583" s="90" t="s">
        <v>34</v>
      </c>
      <c r="K5583" s="91">
        <v>39494</v>
      </c>
      <c r="L5583" s="90" t="s">
        <v>285</v>
      </c>
      <c r="M5583" s="90" t="s">
        <v>14927</v>
      </c>
      <c r="N5583" s="90" t="s">
        <v>14897</v>
      </c>
    </row>
    <row r="5584" spans="1:14" x14ac:dyDescent="0.25">
      <c r="A5584" s="90" t="s">
        <v>7967</v>
      </c>
      <c r="B5584" s="90" t="s">
        <v>14928</v>
      </c>
      <c r="C5584" s="90" t="s">
        <v>14696</v>
      </c>
      <c r="D5584" s="90">
        <v>301825</v>
      </c>
      <c r="E5584" s="90" t="s">
        <v>14929</v>
      </c>
      <c r="F5584" s="90">
        <v>301116</v>
      </c>
      <c r="G5584" s="90" t="s">
        <v>32</v>
      </c>
      <c r="H5584" s="90"/>
      <c r="I5584" s="90" t="s">
        <v>33</v>
      </c>
      <c r="J5584" s="90" t="s">
        <v>34</v>
      </c>
      <c r="K5584" s="91">
        <v>39494</v>
      </c>
      <c r="L5584" s="90" t="s">
        <v>285</v>
      </c>
      <c r="M5584" s="90" t="s">
        <v>14701</v>
      </c>
      <c r="N5584" s="90" t="s">
        <v>14897</v>
      </c>
    </row>
    <row r="5585" spans="1:14" x14ac:dyDescent="0.25">
      <c r="A5585" s="90" t="s">
        <v>7967</v>
      </c>
      <c r="B5585" s="90" t="s">
        <v>14930</v>
      </c>
      <c r="C5585" s="90" t="s">
        <v>14696</v>
      </c>
      <c r="D5585" s="90">
        <v>301825</v>
      </c>
      <c r="E5585" s="90" t="s">
        <v>14931</v>
      </c>
      <c r="F5585" s="90">
        <v>845132</v>
      </c>
      <c r="G5585" s="90" t="s">
        <v>32</v>
      </c>
      <c r="H5585" s="90"/>
      <c r="I5585" s="90" t="s">
        <v>33</v>
      </c>
      <c r="J5585" s="90" t="s">
        <v>34</v>
      </c>
      <c r="K5585" s="91">
        <v>39494</v>
      </c>
      <c r="L5585" s="90" t="s">
        <v>285</v>
      </c>
      <c r="M5585" s="90" t="s">
        <v>14701</v>
      </c>
      <c r="N5585" s="90" t="s">
        <v>14897</v>
      </c>
    </row>
    <row r="5586" spans="1:14" x14ac:dyDescent="0.25">
      <c r="A5586" s="90" t="s">
        <v>7967</v>
      </c>
      <c r="B5586" s="90" t="s">
        <v>14932</v>
      </c>
      <c r="C5586" s="90" t="s">
        <v>14696</v>
      </c>
      <c r="D5586" s="90">
        <v>301825</v>
      </c>
      <c r="E5586" s="90" t="s">
        <v>14933</v>
      </c>
      <c r="F5586" s="90">
        <v>636401</v>
      </c>
      <c r="G5586" s="90" t="s">
        <v>32</v>
      </c>
      <c r="H5586" s="90"/>
      <c r="I5586" s="90" t="s">
        <v>33</v>
      </c>
      <c r="J5586" s="90" t="s">
        <v>34</v>
      </c>
      <c r="K5586" s="91">
        <v>39494</v>
      </c>
      <c r="L5586" s="90" t="s">
        <v>285</v>
      </c>
      <c r="M5586" s="90" t="s">
        <v>14921</v>
      </c>
      <c r="N5586" s="90" t="s">
        <v>14897</v>
      </c>
    </row>
    <row r="5587" spans="1:14" x14ac:dyDescent="0.25">
      <c r="A5587" s="90" t="s">
        <v>7967</v>
      </c>
      <c r="B5587" s="90" t="s">
        <v>14934</v>
      </c>
      <c r="C5587" s="90" t="s">
        <v>14696</v>
      </c>
      <c r="D5587" s="90">
        <v>301825</v>
      </c>
      <c r="E5587" s="90" t="s">
        <v>13904</v>
      </c>
      <c r="F5587" s="90">
        <v>636533</v>
      </c>
      <c r="G5587" s="90" t="s">
        <v>32</v>
      </c>
      <c r="H5587" s="90"/>
      <c r="I5587" s="90" t="s">
        <v>33</v>
      </c>
      <c r="J5587" s="90" t="s">
        <v>34</v>
      </c>
      <c r="K5587" s="91">
        <v>39494</v>
      </c>
      <c r="L5587" s="90" t="s">
        <v>285</v>
      </c>
      <c r="M5587" s="90" t="s">
        <v>14762</v>
      </c>
      <c r="N5587" s="90" t="s">
        <v>14897</v>
      </c>
    </row>
    <row r="5588" spans="1:14" x14ac:dyDescent="0.25">
      <c r="A5588" s="90" t="s">
        <v>7967</v>
      </c>
      <c r="B5588" s="90" t="s">
        <v>14935</v>
      </c>
      <c r="C5588" s="90" t="s">
        <v>14696</v>
      </c>
      <c r="D5588" s="90">
        <v>301825</v>
      </c>
      <c r="E5588" s="90" t="s">
        <v>14936</v>
      </c>
      <c r="F5588" s="90">
        <v>302104</v>
      </c>
      <c r="G5588" s="90" t="s">
        <v>32</v>
      </c>
      <c r="H5588" s="90"/>
      <c r="I5588" s="90" t="s">
        <v>33</v>
      </c>
      <c r="J5588" s="90" t="s">
        <v>34</v>
      </c>
      <c r="K5588" s="91">
        <v>39494</v>
      </c>
      <c r="L5588" s="90" t="s">
        <v>285</v>
      </c>
      <c r="M5588" s="90" t="s">
        <v>14927</v>
      </c>
      <c r="N5588" s="90" t="s">
        <v>14897</v>
      </c>
    </row>
    <row r="5589" spans="1:14" x14ac:dyDescent="0.25">
      <c r="A5589" s="90" t="s">
        <v>7967</v>
      </c>
      <c r="B5589" s="90" t="s">
        <v>14937</v>
      </c>
      <c r="C5589" s="90" t="s">
        <v>14696</v>
      </c>
      <c r="D5589" s="90">
        <v>301825</v>
      </c>
      <c r="E5589" s="90" t="s">
        <v>14938</v>
      </c>
      <c r="F5589" s="90">
        <v>600873</v>
      </c>
      <c r="G5589" s="90" t="s">
        <v>32</v>
      </c>
      <c r="H5589" s="90"/>
      <c r="I5589" s="90" t="s">
        <v>33</v>
      </c>
      <c r="J5589" s="90" t="s">
        <v>34</v>
      </c>
      <c r="K5589" s="91">
        <v>39494</v>
      </c>
      <c r="L5589" s="90" t="s">
        <v>285</v>
      </c>
      <c r="M5589" s="90" t="s">
        <v>14921</v>
      </c>
      <c r="N5589" s="90" t="s">
        <v>14897</v>
      </c>
    </row>
    <row r="5590" spans="1:14" x14ac:dyDescent="0.25">
      <c r="A5590" s="90" t="s">
        <v>7967</v>
      </c>
      <c r="B5590" s="90" t="s">
        <v>14939</v>
      </c>
      <c r="C5590" s="90" t="s">
        <v>14696</v>
      </c>
      <c r="D5590" s="90">
        <v>301825</v>
      </c>
      <c r="E5590" s="90" t="s">
        <v>14940</v>
      </c>
      <c r="F5590" s="90">
        <v>636576</v>
      </c>
      <c r="G5590" s="90" t="s">
        <v>32</v>
      </c>
      <c r="H5590" s="90"/>
      <c r="I5590" s="90" t="s">
        <v>33</v>
      </c>
      <c r="J5590" s="90" t="s">
        <v>34</v>
      </c>
      <c r="K5590" s="91">
        <v>39486</v>
      </c>
      <c r="L5590" s="90" t="s">
        <v>285</v>
      </c>
      <c r="M5590" s="90" t="s">
        <v>14941</v>
      </c>
      <c r="N5590" s="90" t="s">
        <v>14897</v>
      </c>
    </row>
    <row r="5591" spans="1:14" x14ac:dyDescent="0.25">
      <c r="A5591" s="90" t="s">
        <v>7967</v>
      </c>
      <c r="B5591" s="90" t="s">
        <v>14942</v>
      </c>
      <c r="C5591" s="90" t="s">
        <v>14696</v>
      </c>
      <c r="D5591" s="90">
        <v>301825</v>
      </c>
      <c r="E5591" s="90" t="s">
        <v>14943</v>
      </c>
      <c r="F5591" s="90">
        <v>301809</v>
      </c>
      <c r="G5591" s="90" t="s">
        <v>32</v>
      </c>
      <c r="H5591" s="90"/>
      <c r="I5591" s="90" t="s">
        <v>33</v>
      </c>
      <c r="J5591" s="90" t="s">
        <v>34</v>
      </c>
      <c r="K5591" s="91">
        <v>39484</v>
      </c>
      <c r="L5591" s="90" t="s">
        <v>285</v>
      </c>
      <c r="M5591" s="90" t="s">
        <v>14944</v>
      </c>
      <c r="N5591" s="90" t="s">
        <v>14897</v>
      </c>
    </row>
    <row r="5592" spans="1:14" x14ac:dyDescent="0.25">
      <c r="A5592" s="90" t="s">
        <v>7967</v>
      </c>
      <c r="B5592" s="90" t="s">
        <v>14945</v>
      </c>
      <c r="C5592" s="90" t="s">
        <v>14696</v>
      </c>
      <c r="D5592" s="90">
        <v>301825</v>
      </c>
      <c r="E5592" s="90" t="s">
        <v>14946</v>
      </c>
      <c r="F5592" s="90">
        <v>636631</v>
      </c>
      <c r="G5592" s="90" t="s">
        <v>32</v>
      </c>
      <c r="H5592" s="90"/>
      <c r="I5592" s="90" t="s">
        <v>33</v>
      </c>
      <c r="J5592" s="90" t="s">
        <v>34</v>
      </c>
      <c r="K5592" s="91">
        <v>39484</v>
      </c>
      <c r="L5592" s="90" t="s">
        <v>285</v>
      </c>
      <c r="M5592" s="90" t="s">
        <v>14947</v>
      </c>
      <c r="N5592" s="90" t="s">
        <v>14897</v>
      </c>
    </row>
    <row r="5593" spans="1:14" x14ac:dyDescent="0.25">
      <c r="A5593" s="90" t="s">
        <v>7967</v>
      </c>
      <c r="B5593" s="90" t="s">
        <v>14948</v>
      </c>
      <c r="C5593" s="90" t="s">
        <v>14696</v>
      </c>
      <c r="D5593" s="90">
        <v>301825</v>
      </c>
      <c r="E5593" s="90" t="s">
        <v>3669</v>
      </c>
      <c r="F5593" s="90">
        <v>600865</v>
      </c>
      <c r="G5593" s="90" t="s">
        <v>32</v>
      </c>
      <c r="H5593" s="90"/>
      <c r="I5593" s="90" t="s">
        <v>33</v>
      </c>
      <c r="J5593" s="90" t="s">
        <v>34</v>
      </c>
      <c r="K5593" s="91">
        <v>39484</v>
      </c>
      <c r="L5593" s="90" t="s">
        <v>285</v>
      </c>
      <c r="M5593" s="90" t="s">
        <v>14909</v>
      </c>
      <c r="N5593" s="90" t="s">
        <v>14897</v>
      </c>
    </row>
    <row r="5594" spans="1:14" x14ac:dyDescent="0.25">
      <c r="A5594" s="90" t="s">
        <v>7967</v>
      </c>
      <c r="B5594" s="90" t="s">
        <v>14949</v>
      </c>
      <c r="C5594" s="90" t="s">
        <v>14696</v>
      </c>
      <c r="D5594" s="90">
        <v>301825</v>
      </c>
      <c r="E5594" s="90" t="s">
        <v>14950</v>
      </c>
      <c r="F5594" s="90">
        <v>302287</v>
      </c>
      <c r="G5594" s="90" t="s">
        <v>32</v>
      </c>
      <c r="H5594" s="90"/>
      <c r="I5594" s="90" t="s">
        <v>33</v>
      </c>
      <c r="J5594" s="90" t="s">
        <v>34</v>
      </c>
      <c r="K5594" s="91">
        <v>39484</v>
      </c>
      <c r="L5594" s="90" t="s">
        <v>285</v>
      </c>
      <c r="M5594" s="90" t="s">
        <v>14951</v>
      </c>
      <c r="N5594" s="90" t="s">
        <v>14897</v>
      </c>
    </row>
    <row r="5595" spans="1:14" x14ac:dyDescent="0.25">
      <c r="A5595" s="90" t="s">
        <v>7967</v>
      </c>
      <c r="B5595" s="90" t="s">
        <v>8526</v>
      </c>
      <c r="C5595" s="90" t="s">
        <v>8407</v>
      </c>
      <c r="D5595" s="90">
        <v>288659</v>
      </c>
      <c r="E5595" s="90" t="s">
        <v>8525</v>
      </c>
      <c r="F5595" s="90">
        <v>288594</v>
      </c>
      <c r="G5595" s="90" t="s">
        <v>32</v>
      </c>
      <c r="H5595" s="90"/>
      <c r="I5595" s="90" t="s">
        <v>33</v>
      </c>
      <c r="J5595" s="90">
        <v>7</v>
      </c>
      <c r="K5595" s="91">
        <v>39473</v>
      </c>
      <c r="L5595" s="90" t="s">
        <v>35</v>
      </c>
      <c r="M5595" s="90"/>
      <c r="N5595" s="90"/>
    </row>
    <row r="5596" spans="1:14" x14ac:dyDescent="0.25">
      <c r="A5596" s="90" t="s">
        <v>7967</v>
      </c>
      <c r="B5596" s="90" t="s">
        <v>14952</v>
      </c>
      <c r="C5596" s="90" t="s">
        <v>14696</v>
      </c>
      <c r="D5596" s="90">
        <v>301825</v>
      </c>
      <c r="E5596" s="90" t="s">
        <v>14953</v>
      </c>
      <c r="F5596" s="90">
        <v>636193</v>
      </c>
      <c r="G5596" s="90" t="s">
        <v>32</v>
      </c>
      <c r="H5596" s="90"/>
      <c r="I5596" s="90" t="s">
        <v>33</v>
      </c>
      <c r="J5596" s="90" t="s">
        <v>34</v>
      </c>
      <c r="K5596" s="91">
        <v>39471</v>
      </c>
      <c r="L5596" s="90" t="s">
        <v>285</v>
      </c>
      <c r="M5596" s="90" t="s">
        <v>14921</v>
      </c>
      <c r="N5596" s="90" t="s">
        <v>14698</v>
      </c>
    </row>
    <row r="5597" spans="1:14" x14ac:dyDescent="0.25">
      <c r="A5597" s="90" t="s">
        <v>7967</v>
      </c>
      <c r="B5597" s="90" t="s">
        <v>14954</v>
      </c>
      <c r="C5597" s="90" t="s">
        <v>14696</v>
      </c>
      <c r="D5597" s="90">
        <v>301825</v>
      </c>
      <c r="E5597" s="90" t="s">
        <v>2797</v>
      </c>
      <c r="F5597" s="90">
        <v>636282</v>
      </c>
      <c r="G5597" s="90" t="s">
        <v>32</v>
      </c>
      <c r="H5597" s="90"/>
      <c r="I5597" s="90" t="s">
        <v>33</v>
      </c>
      <c r="J5597" s="90" t="s">
        <v>34</v>
      </c>
      <c r="K5597" s="91">
        <v>39471</v>
      </c>
      <c r="L5597" s="90" t="s">
        <v>285</v>
      </c>
      <c r="M5597" s="90" t="s">
        <v>14762</v>
      </c>
      <c r="N5597" s="90" t="s">
        <v>14698</v>
      </c>
    </row>
    <row r="5598" spans="1:14" x14ac:dyDescent="0.25">
      <c r="A5598" s="90" t="s">
        <v>7967</v>
      </c>
      <c r="B5598" s="90" t="s">
        <v>14955</v>
      </c>
      <c r="C5598" s="90" t="s">
        <v>14696</v>
      </c>
      <c r="D5598" s="90">
        <v>301825</v>
      </c>
      <c r="E5598" s="90" t="s">
        <v>14956</v>
      </c>
      <c r="F5598" s="90">
        <v>636321</v>
      </c>
      <c r="G5598" s="90" t="s">
        <v>32</v>
      </c>
      <c r="H5598" s="90"/>
      <c r="I5598" s="90" t="s">
        <v>33</v>
      </c>
      <c r="J5598" s="90" t="s">
        <v>34</v>
      </c>
      <c r="K5598" s="91">
        <v>39471</v>
      </c>
      <c r="L5598" s="90" t="s">
        <v>285</v>
      </c>
      <c r="M5598" s="90" t="s">
        <v>14896</v>
      </c>
      <c r="N5598" s="90" t="s">
        <v>14897</v>
      </c>
    </row>
    <row r="5599" spans="1:14" x14ac:dyDescent="0.25">
      <c r="A5599" s="90" t="s">
        <v>7967</v>
      </c>
      <c r="B5599" s="90" t="s">
        <v>14957</v>
      </c>
      <c r="C5599" s="90" t="s">
        <v>14696</v>
      </c>
      <c r="D5599" s="90">
        <v>301825</v>
      </c>
      <c r="E5599" s="90" t="s">
        <v>14958</v>
      </c>
      <c r="F5599" s="90">
        <v>636410</v>
      </c>
      <c r="G5599" s="90" t="s">
        <v>32</v>
      </c>
      <c r="H5599" s="90"/>
      <c r="I5599" s="90" t="s">
        <v>33</v>
      </c>
      <c r="J5599" s="90" t="s">
        <v>34</v>
      </c>
      <c r="K5599" s="91">
        <v>39471</v>
      </c>
      <c r="L5599" s="90" t="s">
        <v>285</v>
      </c>
      <c r="M5599" s="90" t="s">
        <v>14921</v>
      </c>
      <c r="N5599" s="90" t="s">
        <v>14897</v>
      </c>
    </row>
    <row r="5600" spans="1:14" x14ac:dyDescent="0.25">
      <c r="A5600" s="90" t="s">
        <v>7967</v>
      </c>
      <c r="B5600" s="90" t="s">
        <v>14959</v>
      </c>
      <c r="C5600" s="90" t="s">
        <v>14696</v>
      </c>
      <c r="D5600" s="90">
        <v>301825</v>
      </c>
      <c r="E5600" s="90" t="s">
        <v>5834</v>
      </c>
      <c r="F5600" s="90">
        <v>636428</v>
      </c>
      <c r="G5600" s="90" t="s">
        <v>32</v>
      </c>
      <c r="H5600" s="90"/>
      <c r="I5600" s="90" t="s">
        <v>33</v>
      </c>
      <c r="J5600" s="90" t="s">
        <v>34</v>
      </c>
      <c r="K5600" s="91">
        <v>39471</v>
      </c>
      <c r="L5600" s="90" t="s">
        <v>285</v>
      </c>
      <c r="M5600" s="90" t="s">
        <v>8282</v>
      </c>
      <c r="N5600" s="90" t="s">
        <v>14897</v>
      </c>
    </row>
    <row r="5601" spans="1:14" x14ac:dyDescent="0.25">
      <c r="A5601" s="90" t="s">
        <v>7967</v>
      </c>
      <c r="B5601" s="90" t="s">
        <v>14960</v>
      </c>
      <c r="C5601" s="90" t="s">
        <v>14696</v>
      </c>
      <c r="D5601" s="90">
        <v>301825</v>
      </c>
      <c r="E5601" s="90" t="s">
        <v>5046</v>
      </c>
      <c r="F5601" s="90">
        <v>636584</v>
      </c>
      <c r="G5601" s="90" t="s">
        <v>32</v>
      </c>
      <c r="H5601" s="90"/>
      <c r="I5601" s="90" t="s">
        <v>33</v>
      </c>
      <c r="J5601" s="90" t="s">
        <v>34</v>
      </c>
      <c r="K5601" s="91">
        <v>39471</v>
      </c>
      <c r="L5601" s="90" t="s">
        <v>285</v>
      </c>
      <c r="M5601" s="90" t="s">
        <v>14704</v>
      </c>
      <c r="N5601" s="90" t="s">
        <v>14897</v>
      </c>
    </row>
    <row r="5602" spans="1:14" x14ac:dyDescent="0.25">
      <c r="A5602" s="90" t="s">
        <v>7967</v>
      </c>
      <c r="B5602" s="90" t="s">
        <v>14961</v>
      </c>
      <c r="C5602" s="90" t="s">
        <v>14696</v>
      </c>
      <c r="D5602" s="90">
        <v>301825</v>
      </c>
      <c r="E5602" s="90" t="s">
        <v>14962</v>
      </c>
      <c r="F5602" s="90">
        <v>636118</v>
      </c>
      <c r="G5602" s="90" t="s">
        <v>32</v>
      </c>
      <c r="H5602" s="90"/>
      <c r="I5602" s="90" t="s">
        <v>33</v>
      </c>
      <c r="J5602" s="90" t="s">
        <v>34</v>
      </c>
      <c r="K5602" s="91">
        <v>39470</v>
      </c>
      <c r="L5602" s="90" t="s">
        <v>285</v>
      </c>
      <c r="M5602" s="90" t="s">
        <v>14921</v>
      </c>
      <c r="N5602" s="90" t="s">
        <v>14963</v>
      </c>
    </row>
    <row r="5603" spans="1:14" x14ac:dyDescent="0.25">
      <c r="A5603" s="90" t="s">
        <v>7967</v>
      </c>
      <c r="B5603" s="90" t="s">
        <v>14964</v>
      </c>
      <c r="C5603" s="90" t="s">
        <v>14696</v>
      </c>
      <c r="D5603" s="90">
        <v>301825</v>
      </c>
      <c r="E5603" s="90" t="s">
        <v>6246</v>
      </c>
      <c r="F5603" s="90">
        <v>636151</v>
      </c>
      <c r="G5603" s="90" t="s">
        <v>32</v>
      </c>
      <c r="H5603" s="90"/>
      <c r="I5603" s="90" t="s">
        <v>33</v>
      </c>
      <c r="J5603" s="90" t="s">
        <v>34</v>
      </c>
      <c r="K5603" s="91">
        <v>39470</v>
      </c>
      <c r="L5603" s="90" t="s">
        <v>285</v>
      </c>
      <c r="M5603" s="90" t="s">
        <v>14912</v>
      </c>
      <c r="N5603" s="90" t="s">
        <v>14914</v>
      </c>
    </row>
    <row r="5604" spans="1:14" x14ac:dyDescent="0.25">
      <c r="A5604" s="90" t="s">
        <v>7967</v>
      </c>
      <c r="B5604" s="90" t="s">
        <v>14965</v>
      </c>
      <c r="C5604" s="90" t="s">
        <v>14696</v>
      </c>
      <c r="D5604" s="90">
        <v>301825</v>
      </c>
      <c r="E5604" s="90" t="s">
        <v>14966</v>
      </c>
      <c r="F5604" s="90">
        <v>636177</v>
      </c>
      <c r="G5604" s="90" t="s">
        <v>32</v>
      </c>
      <c r="H5604" s="90"/>
      <c r="I5604" s="90" t="s">
        <v>33</v>
      </c>
      <c r="J5604" s="90" t="s">
        <v>34</v>
      </c>
      <c r="K5604" s="91">
        <v>39470</v>
      </c>
      <c r="L5604" s="90" t="s">
        <v>285</v>
      </c>
      <c r="M5604" s="90" t="s">
        <v>14912</v>
      </c>
      <c r="N5604" s="90" t="s">
        <v>14914</v>
      </c>
    </row>
    <row r="5605" spans="1:14" x14ac:dyDescent="0.25">
      <c r="A5605" s="90" t="s">
        <v>7967</v>
      </c>
      <c r="B5605" s="90" t="s">
        <v>14967</v>
      </c>
      <c r="C5605" s="90" t="s">
        <v>14696</v>
      </c>
      <c r="D5605" s="90">
        <v>301825</v>
      </c>
      <c r="E5605" s="90" t="s">
        <v>14968</v>
      </c>
      <c r="F5605" s="90">
        <v>636312</v>
      </c>
      <c r="G5605" s="90" t="s">
        <v>32</v>
      </c>
      <c r="H5605" s="90"/>
      <c r="I5605" s="90" t="s">
        <v>33</v>
      </c>
      <c r="J5605" s="90" t="s">
        <v>34</v>
      </c>
      <c r="K5605" s="91">
        <v>39470</v>
      </c>
      <c r="L5605" s="90" t="s">
        <v>285</v>
      </c>
      <c r="M5605" s="90" t="s">
        <v>14697</v>
      </c>
      <c r="N5605" s="90" t="s">
        <v>14969</v>
      </c>
    </row>
    <row r="5606" spans="1:14" x14ac:dyDescent="0.25">
      <c r="A5606" s="90" t="s">
        <v>7967</v>
      </c>
      <c r="B5606" s="90" t="s">
        <v>14970</v>
      </c>
      <c r="C5606" s="90" t="s">
        <v>14696</v>
      </c>
      <c r="D5606" s="90">
        <v>301825</v>
      </c>
      <c r="E5606" s="90" t="s">
        <v>14971</v>
      </c>
      <c r="F5606" s="90">
        <v>636517</v>
      </c>
      <c r="G5606" s="90" t="s">
        <v>32</v>
      </c>
      <c r="H5606" s="90"/>
      <c r="I5606" s="90" t="s">
        <v>33</v>
      </c>
      <c r="J5606" s="90" t="s">
        <v>34</v>
      </c>
      <c r="K5606" s="91">
        <v>39462</v>
      </c>
      <c r="L5606" s="90" t="s">
        <v>285</v>
      </c>
      <c r="M5606" s="90" t="s">
        <v>14921</v>
      </c>
      <c r="N5606" s="90" t="s">
        <v>14698</v>
      </c>
    </row>
    <row r="5607" spans="1:14" x14ac:dyDescent="0.25">
      <c r="A5607" s="90" t="s">
        <v>7967</v>
      </c>
      <c r="B5607" s="90" t="s">
        <v>14972</v>
      </c>
      <c r="C5607" s="90" t="s">
        <v>14670</v>
      </c>
      <c r="D5607" s="90">
        <v>303640</v>
      </c>
      <c r="E5607" s="90" t="s">
        <v>175</v>
      </c>
      <c r="F5607" s="90">
        <v>303038</v>
      </c>
      <c r="G5607" s="90" t="s">
        <v>1885</v>
      </c>
      <c r="H5607" s="90"/>
      <c r="I5607" s="90" t="s">
        <v>22</v>
      </c>
      <c r="J5607" s="90" t="s">
        <v>34</v>
      </c>
      <c r="K5607" s="91">
        <v>39454</v>
      </c>
      <c r="L5607" s="90" t="s">
        <v>285</v>
      </c>
      <c r="M5607" s="90"/>
      <c r="N5607" s="90"/>
    </row>
    <row r="5608" spans="1:14" x14ac:dyDescent="0.25">
      <c r="A5608" s="90" t="s">
        <v>7967</v>
      </c>
      <c r="B5608" s="90" t="s">
        <v>14973</v>
      </c>
      <c r="C5608" s="90" t="s">
        <v>14696</v>
      </c>
      <c r="D5608" s="90">
        <v>301825</v>
      </c>
      <c r="E5608" s="90" t="s">
        <v>14974</v>
      </c>
      <c r="F5608" s="90">
        <v>301051</v>
      </c>
      <c r="G5608" s="90" t="s">
        <v>32</v>
      </c>
      <c r="H5608" s="90"/>
      <c r="I5608" s="90" t="s">
        <v>33</v>
      </c>
      <c r="J5608" s="90" t="s">
        <v>34</v>
      </c>
      <c r="K5608" s="91">
        <v>39452</v>
      </c>
      <c r="L5608" s="90" t="s">
        <v>285</v>
      </c>
      <c r="M5608" s="90" t="s">
        <v>14975</v>
      </c>
      <c r="N5608" s="90" t="s">
        <v>14698</v>
      </c>
    </row>
    <row r="5609" spans="1:14" x14ac:dyDescent="0.25">
      <c r="A5609" s="90" t="s">
        <v>7967</v>
      </c>
      <c r="B5609" s="90" t="s">
        <v>14976</v>
      </c>
      <c r="C5609" s="90" t="s">
        <v>14696</v>
      </c>
      <c r="D5609" s="90">
        <v>301825</v>
      </c>
      <c r="E5609" s="90" t="s">
        <v>14977</v>
      </c>
      <c r="F5609" s="90">
        <v>301213</v>
      </c>
      <c r="G5609" s="90" t="s">
        <v>32</v>
      </c>
      <c r="H5609" s="90"/>
      <c r="I5609" s="90" t="s">
        <v>33</v>
      </c>
      <c r="J5609" s="90" t="s">
        <v>34</v>
      </c>
      <c r="K5609" s="91">
        <v>39452</v>
      </c>
      <c r="L5609" s="90" t="s">
        <v>285</v>
      </c>
      <c r="M5609" s="90" t="s">
        <v>14909</v>
      </c>
      <c r="N5609" s="90" t="s">
        <v>14698</v>
      </c>
    </row>
    <row r="5610" spans="1:14" x14ac:dyDescent="0.25">
      <c r="A5610" s="90" t="s">
        <v>7967</v>
      </c>
      <c r="B5610" s="90" t="s">
        <v>14978</v>
      </c>
      <c r="C5610" s="90" t="s">
        <v>14696</v>
      </c>
      <c r="D5610" s="90">
        <v>301825</v>
      </c>
      <c r="E5610" s="90" t="s">
        <v>14979</v>
      </c>
      <c r="F5610" s="90">
        <v>301264</v>
      </c>
      <c r="G5610" s="90" t="s">
        <v>32</v>
      </c>
      <c r="H5610" s="90"/>
      <c r="I5610" s="90" t="s">
        <v>33</v>
      </c>
      <c r="J5610" s="90" t="s">
        <v>34</v>
      </c>
      <c r="K5610" s="91">
        <v>39452</v>
      </c>
      <c r="L5610" s="90" t="s">
        <v>285</v>
      </c>
      <c r="M5610" s="90" t="s">
        <v>14980</v>
      </c>
      <c r="N5610" s="90" t="s">
        <v>14897</v>
      </c>
    </row>
    <row r="5611" spans="1:14" x14ac:dyDescent="0.25">
      <c r="A5611" s="90" t="s">
        <v>7967</v>
      </c>
      <c r="B5611" s="90" t="s">
        <v>14981</v>
      </c>
      <c r="C5611" s="90" t="s">
        <v>14696</v>
      </c>
      <c r="D5611" s="90">
        <v>301825</v>
      </c>
      <c r="E5611" s="90" t="s">
        <v>14982</v>
      </c>
      <c r="F5611" s="90">
        <v>301388</v>
      </c>
      <c r="G5611" s="90" t="s">
        <v>32</v>
      </c>
      <c r="H5611" s="90"/>
      <c r="I5611" s="90" t="s">
        <v>33</v>
      </c>
      <c r="J5611" s="90" t="s">
        <v>34</v>
      </c>
      <c r="K5611" s="91">
        <v>39452</v>
      </c>
      <c r="L5611" s="90" t="s">
        <v>285</v>
      </c>
      <c r="M5611" s="90" t="s">
        <v>14975</v>
      </c>
      <c r="N5611" s="90" t="s">
        <v>14897</v>
      </c>
    </row>
    <row r="5612" spans="1:14" x14ac:dyDescent="0.25">
      <c r="A5612" s="90" t="s">
        <v>7967</v>
      </c>
      <c r="B5612" s="90" t="s">
        <v>14983</v>
      </c>
      <c r="C5612" s="90" t="s">
        <v>14696</v>
      </c>
      <c r="D5612" s="90">
        <v>301825</v>
      </c>
      <c r="E5612" s="90" t="s">
        <v>14984</v>
      </c>
      <c r="F5612" s="90">
        <v>301451</v>
      </c>
      <c r="G5612" s="90" t="s">
        <v>32</v>
      </c>
      <c r="H5612" s="90"/>
      <c r="I5612" s="90" t="s">
        <v>33</v>
      </c>
      <c r="J5612" s="90" t="s">
        <v>34</v>
      </c>
      <c r="K5612" s="91">
        <v>39452</v>
      </c>
      <c r="L5612" s="90" t="s">
        <v>285</v>
      </c>
      <c r="M5612" s="90" t="s">
        <v>14701</v>
      </c>
      <c r="N5612" s="90" t="s">
        <v>14914</v>
      </c>
    </row>
    <row r="5613" spans="1:14" x14ac:dyDescent="0.25">
      <c r="A5613" s="90" t="s">
        <v>7967</v>
      </c>
      <c r="B5613" s="90" t="s">
        <v>14985</v>
      </c>
      <c r="C5613" s="90" t="s">
        <v>14696</v>
      </c>
      <c r="D5613" s="90">
        <v>301825</v>
      </c>
      <c r="E5613" s="90" t="s">
        <v>2187</v>
      </c>
      <c r="F5613" s="90">
        <v>636355</v>
      </c>
      <c r="G5613" s="90" t="s">
        <v>32</v>
      </c>
      <c r="H5613" s="90"/>
      <c r="I5613" s="90" t="s">
        <v>33</v>
      </c>
      <c r="J5613" s="90" t="s">
        <v>34</v>
      </c>
      <c r="K5613" s="91">
        <v>39452</v>
      </c>
      <c r="L5613" s="90" t="s">
        <v>285</v>
      </c>
      <c r="M5613" s="90" t="s">
        <v>14896</v>
      </c>
      <c r="N5613" s="90" t="s">
        <v>14914</v>
      </c>
    </row>
    <row r="5614" spans="1:14" x14ac:dyDescent="0.25">
      <c r="A5614" s="90" t="s">
        <v>7967</v>
      </c>
      <c r="B5614" s="90" t="s">
        <v>14986</v>
      </c>
      <c r="C5614" s="90" t="s">
        <v>14696</v>
      </c>
      <c r="D5614" s="90">
        <v>301825</v>
      </c>
      <c r="E5614" s="90" t="s">
        <v>14987</v>
      </c>
      <c r="F5614" s="90">
        <v>301523</v>
      </c>
      <c r="G5614" s="90" t="s">
        <v>32</v>
      </c>
      <c r="H5614" s="90"/>
      <c r="I5614" s="90" t="s">
        <v>33</v>
      </c>
      <c r="J5614" s="90" t="s">
        <v>34</v>
      </c>
      <c r="K5614" s="91">
        <v>39452</v>
      </c>
      <c r="L5614" s="90" t="s">
        <v>285</v>
      </c>
      <c r="M5614" s="90" t="s">
        <v>14704</v>
      </c>
      <c r="N5614" s="90" t="s">
        <v>14698</v>
      </c>
    </row>
    <row r="5615" spans="1:14" x14ac:dyDescent="0.25">
      <c r="A5615" s="90" t="s">
        <v>7967</v>
      </c>
      <c r="B5615" s="90" t="s">
        <v>14988</v>
      </c>
      <c r="C5615" s="90" t="s">
        <v>14696</v>
      </c>
      <c r="D5615" s="90">
        <v>301825</v>
      </c>
      <c r="E5615" s="90" t="s">
        <v>3787</v>
      </c>
      <c r="F5615" s="90">
        <v>301884</v>
      </c>
      <c r="G5615" s="90" t="s">
        <v>32</v>
      </c>
      <c r="H5615" s="90"/>
      <c r="I5615" s="90" t="s">
        <v>33</v>
      </c>
      <c r="J5615" s="90" t="s">
        <v>34</v>
      </c>
      <c r="K5615" s="91">
        <v>39452</v>
      </c>
      <c r="L5615" s="90" t="s">
        <v>285</v>
      </c>
      <c r="M5615" s="90" t="s">
        <v>14975</v>
      </c>
      <c r="N5615" s="90" t="s">
        <v>14914</v>
      </c>
    </row>
    <row r="5616" spans="1:14" x14ac:dyDescent="0.25">
      <c r="A5616" s="90" t="s">
        <v>7967</v>
      </c>
      <c r="B5616" s="90" t="s">
        <v>14989</v>
      </c>
      <c r="C5616" s="90" t="s">
        <v>14696</v>
      </c>
      <c r="D5616" s="90">
        <v>301825</v>
      </c>
      <c r="E5616" s="90" t="s">
        <v>14990</v>
      </c>
      <c r="F5616" s="90">
        <v>302082</v>
      </c>
      <c r="G5616" s="90" t="s">
        <v>32</v>
      </c>
      <c r="H5616" s="90"/>
      <c r="I5616" s="90" t="s">
        <v>33</v>
      </c>
      <c r="J5616" s="90" t="s">
        <v>34</v>
      </c>
      <c r="K5616" s="91">
        <v>39452</v>
      </c>
      <c r="L5616" s="90" t="s">
        <v>285</v>
      </c>
      <c r="M5616" s="90" t="s">
        <v>14991</v>
      </c>
      <c r="N5616" s="90" t="s">
        <v>14914</v>
      </c>
    </row>
    <row r="5617" spans="1:14" x14ac:dyDescent="0.25">
      <c r="A5617" s="90" t="s">
        <v>7967</v>
      </c>
      <c r="B5617" s="90" t="s">
        <v>14992</v>
      </c>
      <c r="C5617" s="90" t="s">
        <v>14696</v>
      </c>
      <c r="D5617" s="90">
        <v>301825</v>
      </c>
      <c r="E5617" s="90" t="s">
        <v>14993</v>
      </c>
      <c r="F5617" s="90">
        <v>636649</v>
      </c>
      <c r="G5617" s="90" t="s">
        <v>32</v>
      </c>
      <c r="H5617" s="90"/>
      <c r="I5617" s="90" t="s">
        <v>33</v>
      </c>
      <c r="J5617" s="90" t="s">
        <v>34</v>
      </c>
      <c r="K5617" s="91">
        <v>39452</v>
      </c>
      <c r="L5617" s="90" t="s">
        <v>285</v>
      </c>
      <c r="M5617" s="90" t="s">
        <v>14896</v>
      </c>
      <c r="N5617" s="90" t="s">
        <v>14897</v>
      </c>
    </row>
    <row r="5618" spans="1:14" x14ac:dyDescent="0.25">
      <c r="A5618" s="90" t="s">
        <v>7967</v>
      </c>
      <c r="B5618" s="90" t="s">
        <v>14994</v>
      </c>
      <c r="C5618" s="90" t="s">
        <v>14696</v>
      </c>
      <c r="D5618" s="90">
        <v>301825</v>
      </c>
      <c r="E5618" s="90" t="s">
        <v>14995</v>
      </c>
      <c r="F5618" s="90">
        <v>600890</v>
      </c>
      <c r="G5618" s="90" t="s">
        <v>32</v>
      </c>
      <c r="H5618" s="90"/>
      <c r="I5618" s="90" t="s">
        <v>33</v>
      </c>
      <c r="J5618" s="90" t="s">
        <v>34</v>
      </c>
      <c r="K5618" s="91">
        <v>39452</v>
      </c>
      <c r="L5618" s="90" t="s">
        <v>285</v>
      </c>
      <c r="M5618" s="90" t="s">
        <v>14896</v>
      </c>
      <c r="N5618" s="90" t="s">
        <v>14897</v>
      </c>
    </row>
    <row r="5619" spans="1:14" x14ac:dyDescent="0.25">
      <c r="A5619" s="90" t="s">
        <v>7967</v>
      </c>
      <c r="B5619" s="90" t="s">
        <v>14996</v>
      </c>
      <c r="C5619" s="90" t="s">
        <v>14696</v>
      </c>
      <c r="D5619" s="90">
        <v>301825</v>
      </c>
      <c r="E5619" s="90" t="s">
        <v>14997</v>
      </c>
      <c r="F5619" s="90">
        <v>636185</v>
      </c>
      <c r="G5619" s="90" t="s">
        <v>32</v>
      </c>
      <c r="H5619" s="90"/>
      <c r="I5619" s="90" t="s">
        <v>33</v>
      </c>
      <c r="J5619" s="90" t="s">
        <v>34</v>
      </c>
      <c r="K5619" s="91">
        <v>39448</v>
      </c>
      <c r="L5619" s="90" t="s">
        <v>285</v>
      </c>
      <c r="M5619" s="90" t="s">
        <v>8282</v>
      </c>
      <c r="N5619" s="90" t="s">
        <v>14914</v>
      </c>
    </row>
    <row r="5620" spans="1:14" x14ac:dyDescent="0.25">
      <c r="A5620" s="90" t="s">
        <v>7967</v>
      </c>
      <c r="B5620" s="90" t="s">
        <v>14998</v>
      </c>
      <c r="C5620" s="90" t="s">
        <v>14696</v>
      </c>
      <c r="D5620" s="90">
        <v>301825</v>
      </c>
      <c r="E5620" s="90" t="s">
        <v>14999</v>
      </c>
      <c r="F5620" s="90">
        <v>636231</v>
      </c>
      <c r="G5620" s="90" t="s">
        <v>32</v>
      </c>
      <c r="H5620" s="90"/>
      <c r="I5620" s="90" t="s">
        <v>33</v>
      </c>
      <c r="J5620" s="90" t="s">
        <v>34</v>
      </c>
      <c r="K5620" s="91">
        <v>39448</v>
      </c>
      <c r="L5620" s="90" t="s">
        <v>285</v>
      </c>
      <c r="M5620" s="90" t="s">
        <v>14921</v>
      </c>
      <c r="N5620" s="90" t="s">
        <v>14914</v>
      </c>
    </row>
    <row r="5621" spans="1:14" x14ac:dyDescent="0.25">
      <c r="A5621" s="90" t="s">
        <v>7967</v>
      </c>
      <c r="B5621" s="90" t="s">
        <v>15000</v>
      </c>
      <c r="C5621" s="90" t="s">
        <v>14696</v>
      </c>
      <c r="D5621" s="90">
        <v>301825</v>
      </c>
      <c r="E5621" s="90" t="s">
        <v>15001</v>
      </c>
      <c r="F5621" s="90">
        <v>301710</v>
      </c>
      <c r="G5621" s="90" t="s">
        <v>32</v>
      </c>
      <c r="H5621" s="90"/>
      <c r="I5621" s="90" t="s">
        <v>33</v>
      </c>
      <c r="J5621" s="90" t="s">
        <v>34</v>
      </c>
      <c r="K5621" s="91">
        <v>39448</v>
      </c>
      <c r="L5621" s="90" t="s">
        <v>285</v>
      </c>
      <c r="M5621" s="90" t="s">
        <v>15002</v>
      </c>
      <c r="N5621" s="90" t="s">
        <v>14897</v>
      </c>
    </row>
    <row r="5622" spans="1:14" x14ac:dyDescent="0.25">
      <c r="A5622" s="90" t="s">
        <v>7967</v>
      </c>
      <c r="B5622" s="90" t="s">
        <v>15003</v>
      </c>
      <c r="C5622" s="90" t="s">
        <v>14696</v>
      </c>
      <c r="D5622" s="90">
        <v>301825</v>
      </c>
      <c r="E5622" s="90" t="s">
        <v>1859</v>
      </c>
      <c r="F5622" s="90">
        <v>636495</v>
      </c>
      <c r="G5622" s="90" t="s">
        <v>32</v>
      </c>
      <c r="H5622" s="90"/>
      <c r="I5622" s="90" t="s">
        <v>33</v>
      </c>
      <c r="J5622" s="90" t="s">
        <v>34</v>
      </c>
      <c r="K5622" s="91">
        <v>39448</v>
      </c>
      <c r="L5622" s="90" t="s">
        <v>285</v>
      </c>
      <c r="M5622" s="90" t="s">
        <v>14762</v>
      </c>
      <c r="N5622" s="90" t="s">
        <v>14897</v>
      </c>
    </row>
    <row r="5623" spans="1:14" x14ac:dyDescent="0.25">
      <c r="A5623" s="90" t="s">
        <v>7967</v>
      </c>
      <c r="B5623" s="90" t="s">
        <v>15004</v>
      </c>
      <c r="C5623" s="90" t="s">
        <v>14696</v>
      </c>
      <c r="D5623" s="90">
        <v>301825</v>
      </c>
      <c r="E5623" s="90" t="s">
        <v>15005</v>
      </c>
      <c r="F5623" s="90">
        <v>636568</v>
      </c>
      <c r="G5623" s="90" t="s">
        <v>32</v>
      </c>
      <c r="H5623" s="90"/>
      <c r="I5623" s="90" t="s">
        <v>33</v>
      </c>
      <c r="J5623" s="90" t="s">
        <v>34</v>
      </c>
      <c r="K5623" s="91">
        <v>39448</v>
      </c>
      <c r="L5623" s="90" t="s">
        <v>285</v>
      </c>
      <c r="M5623" s="90" t="s">
        <v>14697</v>
      </c>
      <c r="N5623" s="90" t="s">
        <v>14914</v>
      </c>
    </row>
    <row r="5624" spans="1:14" x14ac:dyDescent="0.25">
      <c r="A5624" s="90" t="s">
        <v>7967</v>
      </c>
      <c r="B5624" s="90" t="s">
        <v>15006</v>
      </c>
      <c r="C5624" s="90" t="s">
        <v>14696</v>
      </c>
      <c r="D5624" s="90">
        <v>301825</v>
      </c>
      <c r="E5624" s="90" t="s">
        <v>15007</v>
      </c>
      <c r="F5624" s="90">
        <v>850659</v>
      </c>
      <c r="G5624" s="90" t="s">
        <v>32</v>
      </c>
      <c r="H5624" s="90"/>
      <c r="I5624" s="90" t="s">
        <v>33</v>
      </c>
      <c r="J5624" s="90" t="s">
        <v>34</v>
      </c>
      <c r="K5624" s="91">
        <v>39448</v>
      </c>
      <c r="L5624" s="90" t="s">
        <v>285</v>
      </c>
      <c r="M5624" s="90" t="s">
        <v>14762</v>
      </c>
      <c r="N5624" s="90" t="s">
        <v>14698</v>
      </c>
    </row>
    <row r="5625" spans="1:14" x14ac:dyDescent="0.25">
      <c r="A5625" s="90" t="s">
        <v>7967</v>
      </c>
      <c r="B5625" s="90" t="s">
        <v>15008</v>
      </c>
      <c r="C5625" s="90" t="s">
        <v>14679</v>
      </c>
      <c r="D5625" s="90">
        <v>303461</v>
      </c>
      <c r="E5625" s="90" t="s">
        <v>175</v>
      </c>
      <c r="F5625" s="90">
        <v>303038</v>
      </c>
      <c r="G5625" s="90" t="s">
        <v>4000</v>
      </c>
      <c r="H5625" s="90"/>
      <c r="I5625" s="90" t="s">
        <v>22</v>
      </c>
      <c r="J5625" s="90" t="s">
        <v>34</v>
      </c>
      <c r="K5625" s="91">
        <v>39423</v>
      </c>
      <c r="L5625" s="90" t="s">
        <v>285</v>
      </c>
      <c r="M5625" s="90"/>
      <c r="N5625" s="90"/>
    </row>
    <row r="5626" spans="1:14" x14ac:dyDescent="0.25">
      <c r="A5626" s="90" t="s">
        <v>7967</v>
      </c>
      <c r="B5626" s="90" t="s">
        <v>15009</v>
      </c>
      <c r="C5626" s="90" t="s">
        <v>14679</v>
      </c>
      <c r="D5626" s="90">
        <v>303461</v>
      </c>
      <c r="E5626" s="90" t="s">
        <v>14670</v>
      </c>
      <c r="F5626" s="90">
        <v>303640</v>
      </c>
      <c r="G5626" s="90" t="s">
        <v>4000</v>
      </c>
      <c r="H5626" s="90"/>
      <c r="I5626" s="90" t="s">
        <v>22</v>
      </c>
      <c r="J5626" s="90" t="s">
        <v>34</v>
      </c>
      <c r="K5626" s="91">
        <v>39423</v>
      </c>
      <c r="L5626" s="90" t="s">
        <v>285</v>
      </c>
      <c r="M5626" s="90"/>
      <c r="N5626" s="90"/>
    </row>
    <row r="5627" spans="1:14" x14ac:dyDescent="0.25">
      <c r="A5627" s="90" t="s">
        <v>7967</v>
      </c>
      <c r="B5627" s="90" t="s">
        <v>15010</v>
      </c>
      <c r="C5627" s="90" t="s">
        <v>14679</v>
      </c>
      <c r="D5627" s="90">
        <v>303461</v>
      </c>
      <c r="E5627" s="90" t="s">
        <v>14670</v>
      </c>
      <c r="F5627" s="90">
        <v>303640</v>
      </c>
      <c r="G5627" s="90" t="s">
        <v>8754</v>
      </c>
      <c r="H5627" s="90"/>
      <c r="I5627" s="90" t="s">
        <v>33</v>
      </c>
      <c r="J5627" s="90" t="s">
        <v>34</v>
      </c>
      <c r="K5627" s="91">
        <v>39423</v>
      </c>
      <c r="L5627" s="90" t="s">
        <v>285</v>
      </c>
      <c r="M5627" s="90"/>
      <c r="N5627" s="90"/>
    </row>
    <row r="5628" spans="1:14" x14ac:dyDescent="0.25">
      <c r="A5628" s="90" t="s">
        <v>7967</v>
      </c>
      <c r="B5628" s="90" t="s">
        <v>8117</v>
      </c>
      <c r="C5628" s="90" t="s">
        <v>8096</v>
      </c>
      <c r="D5628" s="90">
        <v>302724</v>
      </c>
      <c r="E5628" s="90" t="s">
        <v>8115</v>
      </c>
      <c r="F5628" s="90">
        <v>636096</v>
      </c>
      <c r="G5628" s="90" t="s">
        <v>32</v>
      </c>
      <c r="H5628" s="90"/>
      <c r="I5628" s="90" t="s">
        <v>33</v>
      </c>
      <c r="J5628" s="90" t="s">
        <v>34</v>
      </c>
      <c r="K5628" s="91">
        <v>39421</v>
      </c>
      <c r="L5628" s="90" t="s">
        <v>285</v>
      </c>
      <c r="M5628" s="90"/>
      <c r="N5628" s="90"/>
    </row>
    <row r="5629" spans="1:14" x14ac:dyDescent="0.25">
      <c r="A5629" s="90" t="s">
        <v>7967</v>
      </c>
      <c r="B5629" s="90" t="s">
        <v>8424</v>
      </c>
      <c r="C5629" s="90" t="s">
        <v>8407</v>
      </c>
      <c r="D5629" s="90">
        <v>288659</v>
      </c>
      <c r="E5629" s="90" t="s">
        <v>1298</v>
      </c>
      <c r="F5629" s="90">
        <v>288098</v>
      </c>
      <c r="G5629" s="90" t="s">
        <v>32</v>
      </c>
      <c r="H5629" s="90"/>
      <c r="I5629" s="90" t="s">
        <v>33</v>
      </c>
      <c r="J5629" s="90">
        <v>8</v>
      </c>
      <c r="K5629" s="91">
        <v>39413</v>
      </c>
      <c r="L5629" s="90" t="s">
        <v>35</v>
      </c>
      <c r="M5629" s="90"/>
      <c r="N5629" s="90"/>
    </row>
    <row r="5630" spans="1:14" x14ac:dyDescent="0.25">
      <c r="A5630" s="90" t="s">
        <v>7967</v>
      </c>
      <c r="B5630" s="90" t="s">
        <v>15011</v>
      </c>
      <c r="C5630" s="90" t="s">
        <v>8383</v>
      </c>
      <c r="D5630" s="90">
        <v>299511</v>
      </c>
      <c r="E5630" s="90" t="s">
        <v>8344</v>
      </c>
      <c r="F5630" s="90">
        <v>635758</v>
      </c>
      <c r="G5630" s="90" t="s">
        <v>89</v>
      </c>
      <c r="H5630" s="90"/>
      <c r="I5630" s="90" t="s">
        <v>33</v>
      </c>
      <c r="J5630" s="90" t="s">
        <v>34</v>
      </c>
      <c r="K5630" s="91">
        <v>39403</v>
      </c>
      <c r="L5630" s="90" t="s">
        <v>1465</v>
      </c>
      <c r="M5630" s="90" t="s">
        <v>1465</v>
      </c>
      <c r="N5630" s="90" t="s">
        <v>15012</v>
      </c>
    </row>
    <row r="5631" spans="1:14" x14ac:dyDescent="0.25">
      <c r="A5631" s="90" t="s">
        <v>7967</v>
      </c>
      <c r="B5631" s="90" t="s">
        <v>15013</v>
      </c>
      <c r="C5631" s="90" t="s">
        <v>8407</v>
      </c>
      <c r="D5631" s="90">
        <v>288659</v>
      </c>
      <c r="E5631" s="90" t="s">
        <v>7630</v>
      </c>
      <c r="F5631" s="90">
        <v>600105</v>
      </c>
      <c r="G5631" s="90" t="s">
        <v>32</v>
      </c>
      <c r="H5631" s="90"/>
      <c r="I5631" s="90" t="s">
        <v>33</v>
      </c>
      <c r="J5631" s="90">
        <v>8</v>
      </c>
      <c r="K5631" s="91">
        <v>39387</v>
      </c>
      <c r="L5631" s="90" t="s">
        <v>35</v>
      </c>
      <c r="M5631" s="90"/>
      <c r="N5631" s="90"/>
    </row>
    <row r="5632" spans="1:14" x14ac:dyDescent="0.25">
      <c r="A5632" s="90" t="s">
        <v>7967</v>
      </c>
      <c r="B5632" s="90" t="s">
        <v>8107</v>
      </c>
      <c r="C5632" s="90" t="s">
        <v>8096</v>
      </c>
      <c r="D5632" s="90">
        <v>302724</v>
      </c>
      <c r="E5632" s="90" t="s">
        <v>8105</v>
      </c>
      <c r="F5632" s="90">
        <v>636037</v>
      </c>
      <c r="G5632" s="90" t="s">
        <v>32</v>
      </c>
      <c r="H5632" s="90"/>
      <c r="I5632" s="90" t="s">
        <v>33</v>
      </c>
      <c r="J5632" s="90" t="s">
        <v>34</v>
      </c>
      <c r="K5632" s="91">
        <v>39347</v>
      </c>
      <c r="L5632" s="90" t="s">
        <v>285</v>
      </c>
      <c r="M5632" s="90"/>
      <c r="N5632" s="90"/>
    </row>
    <row r="5633" spans="1:14" x14ac:dyDescent="0.25">
      <c r="A5633" s="90" t="s">
        <v>7967</v>
      </c>
      <c r="B5633" s="90" t="s">
        <v>8113</v>
      </c>
      <c r="C5633" s="90" t="s">
        <v>8096</v>
      </c>
      <c r="D5633" s="90">
        <v>302724</v>
      </c>
      <c r="E5633" s="90" t="s">
        <v>8111</v>
      </c>
      <c r="F5633" s="90">
        <v>302929</v>
      </c>
      <c r="G5633" s="90" t="s">
        <v>32</v>
      </c>
      <c r="H5633" s="90"/>
      <c r="I5633" s="90" t="s">
        <v>33</v>
      </c>
      <c r="J5633" s="90" t="s">
        <v>34</v>
      </c>
      <c r="K5633" s="91">
        <v>39347</v>
      </c>
      <c r="L5633" s="90" t="s">
        <v>285</v>
      </c>
      <c r="M5633" s="90"/>
      <c r="N5633" s="90"/>
    </row>
    <row r="5634" spans="1:14" x14ac:dyDescent="0.25">
      <c r="A5634" s="90" t="s">
        <v>7967</v>
      </c>
      <c r="B5634" s="90" t="s">
        <v>8101</v>
      </c>
      <c r="C5634" s="90" t="s">
        <v>8096</v>
      </c>
      <c r="D5634" s="90">
        <v>302724</v>
      </c>
      <c r="E5634" s="90" t="s">
        <v>8097</v>
      </c>
      <c r="F5634" s="90">
        <v>302333</v>
      </c>
      <c r="G5634" s="90" t="s">
        <v>32</v>
      </c>
      <c r="H5634" s="90"/>
      <c r="I5634" s="90" t="s">
        <v>33</v>
      </c>
      <c r="J5634" s="90" t="s">
        <v>34</v>
      </c>
      <c r="K5634" s="91">
        <v>39344</v>
      </c>
      <c r="L5634" s="90" t="s">
        <v>285</v>
      </c>
      <c r="M5634" s="90"/>
      <c r="N5634" s="90"/>
    </row>
    <row r="5635" spans="1:14" x14ac:dyDescent="0.25">
      <c r="A5635" s="90" t="s">
        <v>7967</v>
      </c>
      <c r="B5635" s="90" t="s">
        <v>8561</v>
      </c>
      <c r="C5635" s="90" t="s">
        <v>8407</v>
      </c>
      <c r="D5635" s="90">
        <v>288659</v>
      </c>
      <c r="E5635" s="90" t="s">
        <v>8560</v>
      </c>
      <c r="F5635" s="90">
        <v>288772</v>
      </c>
      <c r="G5635" s="90" t="s">
        <v>32</v>
      </c>
      <c r="H5635" s="90"/>
      <c r="I5635" s="90" t="s">
        <v>22</v>
      </c>
      <c r="J5635" s="90" t="s">
        <v>34</v>
      </c>
      <c r="K5635" s="91">
        <v>39304</v>
      </c>
      <c r="L5635" s="90" t="s">
        <v>35</v>
      </c>
      <c r="M5635" s="90"/>
      <c r="N5635" s="90"/>
    </row>
    <row r="5636" spans="1:14" x14ac:dyDescent="0.25">
      <c r="A5636" s="90" t="s">
        <v>7967</v>
      </c>
      <c r="B5636" s="90" t="s">
        <v>8448</v>
      </c>
      <c r="C5636" s="90" t="s">
        <v>8407</v>
      </c>
      <c r="D5636" s="90">
        <v>288659</v>
      </c>
      <c r="E5636" s="90" t="s">
        <v>8447</v>
      </c>
      <c r="F5636" s="90">
        <v>288209</v>
      </c>
      <c r="G5636" s="90" t="s">
        <v>32</v>
      </c>
      <c r="H5636" s="90"/>
      <c r="I5636" s="90" t="s">
        <v>33</v>
      </c>
      <c r="J5636" s="90">
        <v>8</v>
      </c>
      <c r="K5636" s="91">
        <v>39262</v>
      </c>
      <c r="L5636" s="90" t="s">
        <v>35</v>
      </c>
      <c r="M5636" s="90"/>
      <c r="N5636" s="90"/>
    </row>
    <row r="5637" spans="1:14" x14ac:dyDescent="0.25">
      <c r="A5637" s="90" t="s">
        <v>7967</v>
      </c>
      <c r="B5637" s="90" t="s">
        <v>8257</v>
      </c>
      <c r="C5637" s="90" t="s">
        <v>175</v>
      </c>
      <c r="D5637" s="90">
        <v>303038</v>
      </c>
      <c r="E5637" s="90" t="s">
        <v>7033</v>
      </c>
      <c r="F5637" s="90">
        <v>636002</v>
      </c>
      <c r="G5637" s="90" t="s">
        <v>32</v>
      </c>
      <c r="H5637" s="90"/>
      <c r="I5637" s="90" t="s">
        <v>33</v>
      </c>
      <c r="J5637" s="90" t="s">
        <v>34</v>
      </c>
      <c r="K5637" s="91">
        <v>39245</v>
      </c>
      <c r="L5637" s="90" t="s">
        <v>35</v>
      </c>
      <c r="M5637" s="90" t="s">
        <v>8254</v>
      </c>
      <c r="N5637" s="90" t="s">
        <v>8258</v>
      </c>
    </row>
    <row r="5638" spans="1:14" x14ac:dyDescent="0.25">
      <c r="A5638" s="90" t="s">
        <v>7967</v>
      </c>
      <c r="B5638" s="90" t="s">
        <v>8269</v>
      </c>
      <c r="C5638" s="90" t="s">
        <v>175</v>
      </c>
      <c r="D5638" s="90">
        <v>303038</v>
      </c>
      <c r="E5638" s="90" t="s">
        <v>2303</v>
      </c>
      <c r="F5638" s="90">
        <v>303135</v>
      </c>
      <c r="G5638" s="90" t="s">
        <v>32</v>
      </c>
      <c r="H5638" s="90"/>
      <c r="I5638" s="90" t="s">
        <v>33</v>
      </c>
      <c r="J5638" s="90" t="s">
        <v>34</v>
      </c>
      <c r="K5638" s="91">
        <v>39240</v>
      </c>
      <c r="L5638" s="90" t="s">
        <v>35</v>
      </c>
      <c r="M5638" s="90" t="s">
        <v>8254</v>
      </c>
      <c r="N5638" s="90" t="s">
        <v>8258</v>
      </c>
    </row>
    <row r="5639" spans="1:14" x14ac:dyDescent="0.25">
      <c r="A5639" s="90" t="s">
        <v>7967</v>
      </c>
      <c r="B5639" s="90" t="s">
        <v>8475</v>
      </c>
      <c r="C5639" s="90" t="s">
        <v>8407</v>
      </c>
      <c r="D5639" s="90">
        <v>288659</v>
      </c>
      <c r="E5639" s="90" t="s">
        <v>8474</v>
      </c>
      <c r="F5639" s="90">
        <v>288357</v>
      </c>
      <c r="G5639" s="90" t="s">
        <v>32</v>
      </c>
      <c r="H5639" s="90"/>
      <c r="I5639" s="90" t="s">
        <v>22</v>
      </c>
      <c r="J5639" s="90" t="s">
        <v>34</v>
      </c>
      <c r="K5639" s="91">
        <v>39240</v>
      </c>
      <c r="L5639" s="90" t="s">
        <v>35</v>
      </c>
      <c r="M5639" s="90"/>
      <c r="N5639" s="90"/>
    </row>
    <row r="5640" spans="1:14" x14ac:dyDescent="0.25">
      <c r="A5640" s="90" t="s">
        <v>7967</v>
      </c>
      <c r="B5640" s="90" t="s">
        <v>8433</v>
      </c>
      <c r="C5640" s="90" t="s">
        <v>8407</v>
      </c>
      <c r="D5640" s="90">
        <v>288659</v>
      </c>
      <c r="E5640" s="90" t="s">
        <v>8432</v>
      </c>
      <c r="F5640" s="90">
        <v>288136</v>
      </c>
      <c r="G5640" s="90" t="s">
        <v>32</v>
      </c>
      <c r="H5640" s="90"/>
      <c r="I5640" s="90" t="s">
        <v>22</v>
      </c>
      <c r="J5640" s="90" t="s">
        <v>34</v>
      </c>
      <c r="K5640" s="91">
        <v>39238</v>
      </c>
      <c r="L5640" s="90" t="s">
        <v>35</v>
      </c>
      <c r="M5640" s="90"/>
      <c r="N5640" s="90"/>
    </row>
    <row r="5641" spans="1:14" x14ac:dyDescent="0.25">
      <c r="A5641" s="90" t="s">
        <v>7967</v>
      </c>
      <c r="B5641" s="90" t="s">
        <v>15014</v>
      </c>
      <c r="C5641" s="90" t="s">
        <v>14687</v>
      </c>
      <c r="D5641" s="90">
        <v>299529</v>
      </c>
      <c r="E5641" s="90" t="s">
        <v>15015</v>
      </c>
      <c r="F5641" s="90">
        <v>296040</v>
      </c>
      <c r="G5641" s="90" t="s">
        <v>32</v>
      </c>
      <c r="H5641" s="90"/>
      <c r="I5641" s="90" t="s">
        <v>33</v>
      </c>
      <c r="J5641" s="90" t="s">
        <v>34</v>
      </c>
      <c r="K5641" s="91">
        <v>39232</v>
      </c>
      <c r="L5641" s="90" t="s">
        <v>35</v>
      </c>
      <c r="M5641" s="90" t="s">
        <v>8184</v>
      </c>
      <c r="N5641" s="90" t="s">
        <v>15016</v>
      </c>
    </row>
    <row r="5642" spans="1:14" x14ac:dyDescent="0.25">
      <c r="A5642" s="90" t="s">
        <v>7967</v>
      </c>
      <c r="B5642" s="90" t="s">
        <v>8544</v>
      </c>
      <c r="C5642" s="90" t="s">
        <v>8407</v>
      </c>
      <c r="D5642" s="90">
        <v>288659</v>
      </c>
      <c r="E5642" s="90" t="s">
        <v>8543</v>
      </c>
      <c r="F5642" s="90">
        <v>288675</v>
      </c>
      <c r="G5642" s="90" t="s">
        <v>32</v>
      </c>
      <c r="H5642" s="90"/>
      <c r="I5642" s="90" t="s">
        <v>33</v>
      </c>
      <c r="J5642" s="90">
        <v>8</v>
      </c>
      <c r="K5642" s="91">
        <v>39183</v>
      </c>
      <c r="L5642" s="90" t="s">
        <v>35</v>
      </c>
      <c r="M5642" s="90"/>
      <c r="N5642" s="90"/>
    </row>
    <row r="5643" spans="1:14" x14ac:dyDescent="0.25">
      <c r="A5643" s="90" t="s">
        <v>7967</v>
      </c>
      <c r="B5643" s="90" t="s">
        <v>8363</v>
      </c>
      <c r="C5643" s="90" t="s">
        <v>8284</v>
      </c>
      <c r="D5643" s="90">
        <v>299308</v>
      </c>
      <c r="E5643" s="90" t="s">
        <v>8362</v>
      </c>
      <c r="F5643" s="90">
        <v>299260</v>
      </c>
      <c r="G5643" s="90" t="s">
        <v>32</v>
      </c>
      <c r="H5643" s="90"/>
      <c r="I5643" s="90" t="s">
        <v>33</v>
      </c>
      <c r="J5643" s="90" t="s">
        <v>34</v>
      </c>
      <c r="K5643" s="91">
        <v>39133</v>
      </c>
      <c r="L5643" s="90" t="s">
        <v>35</v>
      </c>
      <c r="M5643" s="90"/>
      <c r="N5643" s="90"/>
    </row>
    <row r="5644" spans="1:14" x14ac:dyDescent="0.25">
      <c r="A5644" s="90" t="s">
        <v>7967</v>
      </c>
      <c r="B5644" s="90" t="s">
        <v>15017</v>
      </c>
      <c r="C5644" s="90" t="s">
        <v>14687</v>
      </c>
      <c r="D5644" s="90">
        <v>299529</v>
      </c>
      <c r="E5644" s="90" t="s">
        <v>15018</v>
      </c>
      <c r="F5644" s="90">
        <v>299031</v>
      </c>
      <c r="G5644" s="90" t="s">
        <v>32</v>
      </c>
      <c r="H5644" s="90"/>
      <c r="I5644" s="90" t="s">
        <v>33</v>
      </c>
      <c r="J5644" s="90" t="s">
        <v>34</v>
      </c>
      <c r="K5644" s="91">
        <v>39133</v>
      </c>
      <c r="L5644" s="90" t="s">
        <v>35</v>
      </c>
      <c r="M5644" s="90" t="s">
        <v>8184</v>
      </c>
      <c r="N5644" s="90" t="s">
        <v>14689</v>
      </c>
    </row>
    <row r="5645" spans="1:14" x14ac:dyDescent="0.25">
      <c r="A5645" s="90" t="s">
        <v>7967</v>
      </c>
      <c r="B5645" s="90" t="s">
        <v>8378</v>
      </c>
      <c r="C5645" s="90" t="s">
        <v>8284</v>
      </c>
      <c r="D5645" s="90">
        <v>299308</v>
      </c>
      <c r="E5645" s="90" t="s">
        <v>8377</v>
      </c>
      <c r="F5645" s="90">
        <v>299456</v>
      </c>
      <c r="G5645" s="90" t="s">
        <v>32</v>
      </c>
      <c r="H5645" s="90"/>
      <c r="I5645" s="90" t="s">
        <v>33</v>
      </c>
      <c r="J5645" s="90" t="s">
        <v>34</v>
      </c>
      <c r="K5645" s="91">
        <v>39126</v>
      </c>
      <c r="L5645" s="90" t="s">
        <v>35</v>
      </c>
      <c r="M5645" s="90"/>
      <c r="N5645" s="90"/>
    </row>
    <row r="5646" spans="1:14" x14ac:dyDescent="0.25">
      <c r="A5646" s="90" t="s">
        <v>7967</v>
      </c>
      <c r="B5646" s="90" t="s">
        <v>8417</v>
      </c>
      <c r="C5646" s="90" t="s">
        <v>8407</v>
      </c>
      <c r="D5646" s="90">
        <v>288659</v>
      </c>
      <c r="E5646" s="90" t="s">
        <v>8416</v>
      </c>
      <c r="F5646" s="90">
        <v>288021</v>
      </c>
      <c r="G5646" s="90" t="s">
        <v>32</v>
      </c>
      <c r="H5646" s="90"/>
      <c r="I5646" s="90" t="s">
        <v>33</v>
      </c>
      <c r="J5646" s="90">
        <v>9</v>
      </c>
      <c r="K5646" s="91">
        <v>39073</v>
      </c>
      <c r="L5646" s="90" t="s">
        <v>35</v>
      </c>
      <c r="M5646" s="90"/>
      <c r="N5646" s="90"/>
    </row>
    <row r="5647" spans="1:14" x14ac:dyDescent="0.25">
      <c r="A5647" s="90" t="s">
        <v>7967</v>
      </c>
      <c r="B5647" s="90" t="s">
        <v>15019</v>
      </c>
      <c r="C5647" s="90" t="s">
        <v>14679</v>
      </c>
      <c r="D5647" s="90">
        <v>303461</v>
      </c>
      <c r="E5647" s="90" t="s">
        <v>175</v>
      </c>
      <c r="F5647" s="90">
        <v>303038</v>
      </c>
      <c r="G5647" s="90" t="s">
        <v>4000</v>
      </c>
      <c r="H5647" s="90"/>
      <c r="I5647" s="90" t="s">
        <v>22</v>
      </c>
      <c r="J5647" s="90" t="s">
        <v>34</v>
      </c>
      <c r="K5647" s="91">
        <v>39066</v>
      </c>
      <c r="L5647" s="90" t="s">
        <v>285</v>
      </c>
      <c r="M5647" s="90"/>
      <c r="N5647" s="90"/>
    </row>
    <row r="5648" spans="1:14" x14ac:dyDescent="0.25">
      <c r="A5648" s="90" t="s">
        <v>7967</v>
      </c>
      <c r="B5648" s="90" t="s">
        <v>15020</v>
      </c>
      <c r="C5648" s="90" t="s">
        <v>14679</v>
      </c>
      <c r="D5648" s="90">
        <v>303461</v>
      </c>
      <c r="E5648" s="90" t="s">
        <v>14670</v>
      </c>
      <c r="F5648" s="90">
        <v>303640</v>
      </c>
      <c r="G5648" s="90" t="s">
        <v>4000</v>
      </c>
      <c r="H5648" s="90"/>
      <c r="I5648" s="90" t="s">
        <v>22</v>
      </c>
      <c r="J5648" s="90" t="s">
        <v>34</v>
      </c>
      <c r="K5648" s="91">
        <v>39066</v>
      </c>
      <c r="L5648" s="90" t="s">
        <v>285</v>
      </c>
      <c r="M5648" s="90"/>
      <c r="N5648" s="90"/>
    </row>
    <row r="5649" spans="1:14" x14ac:dyDescent="0.25">
      <c r="A5649" s="90" t="s">
        <v>7967</v>
      </c>
      <c r="B5649" s="90" t="s">
        <v>15021</v>
      </c>
      <c r="C5649" s="90" t="s">
        <v>14670</v>
      </c>
      <c r="D5649" s="90">
        <v>303640</v>
      </c>
      <c r="E5649" s="90" t="s">
        <v>175</v>
      </c>
      <c r="F5649" s="90">
        <v>303038</v>
      </c>
      <c r="G5649" s="90" t="s">
        <v>1885</v>
      </c>
      <c r="H5649" s="90"/>
      <c r="I5649" s="90" t="s">
        <v>22</v>
      </c>
      <c r="J5649" s="90" t="s">
        <v>34</v>
      </c>
      <c r="K5649" s="91">
        <v>39066</v>
      </c>
      <c r="L5649" s="90" t="s">
        <v>285</v>
      </c>
      <c r="M5649" s="90"/>
      <c r="N5649" s="90"/>
    </row>
    <row r="5650" spans="1:14" x14ac:dyDescent="0.25">
      <c r="A5650" s="90" t="s">
        <v>7967</v>
      </c>
      <c r="B5650" s="90" t="s">
        <v>8001</v>
      </c>
      <c r="C5650" s="90" t="s">
        <v>5897</v>
      </c>
      <c r="D5650" s="90">
        <v>301311</v>
      </c>
      <c r="E5650" s="90" t="s">
        <v>8002</v>
      </c>
      <c r="F5650" s="90">
        <v>301019</v>
      </c>
      <c r="G5650" s="90" t="s">
        <v>32</v>
      </c>
      <c r="H5650" s="90"/>
      <c r="I5650" s="90" t="s">
        <v>22</v>
      </c>
      <c r="J5650" s="90" t="s">
        <v>34</v>
      </c>
      <c r="K5650" s="91">
        <v>39030</v>
      </c>
      <c r="L5650" s="90" t="s">
        <v>285</v>
      </c>
      <c r="M5650" s="90" t="s">
        <v>8003</v>
      </c>
      <c r="N5650" s="90" t="s">
        <v>8004</v>
      </c>
    </row>
    <row r="5651" spans="1:14" x14ac:dyDescent="0.25">
      <c r="A5651" s="90" t="s">
        <v>7967</v>
      </c>
      <c r="B5651" s="90" t="s">
        <v>8070</v>
      </c>
      <c r="C5651" s="90" t="s">
        <v>5897</v>
      </c>
      <c r="D5651" s="90">
        <v>301311</v>
      </c>
      <c r="E5651" s="90" t="s">
        <v>8071</v>
      </c>
      <c r="F5651" s="90">
        <v>636550</v>
      </c>
      <c r="G5651" s="90" t="s">
        <v>32</v>
      </c>
      <c r="H5651" s="90"/>
      <c r="I5651" s="90" t="s">
        <v>22</v>
      </c>
      <c r="J5651" s="90" t="s">
        <v>34</v>
      </c>
      <c r="K5651" s="91">
        <v>39030</v>
      </c>
      <c r="L5651" s="90" t="s">
        <v>285</v>
      </c>
      <c r="M5651" s="90" t="s">
        <v>8003</v>
      </c>
      <c r="N5651" s="90" t="s">
        <v>8004</v>
      </c>
    </row>
    <row r="5652" spans="1:14" x14ac:dyDescent="0.25">
      <c r="A5652" s="90" t="s">
        <v>7967</v>
      </c>
      <c r="B5652" s="90" t="s">
        <v>8006</v>
      </c>
      <c r="C5652" s="90" t="s">
        <v>5897</v>
      </c>
      <c r="D5652" s="90">
        <v>301311</v>
      </c>
      <c r="E5652" s="90" t="s">
        <v>8007</v>
      </c>
      <c r="F5652" s="90">
        <v>636134</v>
      </c>
      <c r="G5652" s="90" t="s">
        <v>32</v>
      </c>
      <c r="H5652" s="90"/>
      <c r="I5652" s="90" t="s">
        <v>22</v>
      </c>
      <c r="J5652" s="90" t="s">
        <v>34</v>
      </c>
      <c r="K5652" s="91">
        <v>39025</v>
      </c>
      <c r="L5652" s="90" t="s">
        <v>285</v>
      </c>
      <c r="M5652" s="90" t="s">
        <v>8003</v>
      </c>
      <c r="N5652" s="90" t="s">
        <v>8004</v>
      </c>
    </row>
    <row r="5653" spans="1:14" x14ac:dyDescent="0.25">
      <c r="A5653" s="90" t="s">
        <v>7967</v>
      </c>
      <c r="B5653" s="90" t="s">
        <v>8024</v>
      </c>
      <c r="C5653" s="90" t="s">
        <v>5897</v>
      </c>
      <c r="D5653" s="90">
        <v>301311</v>
      </c>
      <c r="E5653" s="90" t="s">
        <v>8025</v>
      </c>
      <c r="F5653" s="90">
        <v>301329</v>
      </c>
      <c r="G5653" s="90" t="s">
        <v>32</v>
      </c>
      <c r="H5653" s="90"/>
      <c r="I5653" s="90" t="s">
        <v>22</v>
      </c>
      <c r="J5653" s="90" t="s">
        <v>34</v>
      </c>
      <c r="K5653" s="91">
        <v>39025</v>
      </c>
      <c r="L5653" s="90" t="s">
        <v>285</v>
      </c>
      <c r="M5653" s="90" t="s">
        <v>8003</v>
      </c>
      <c r="N5653" s="90" t="s">
        <v>8004</v>
      </c>
    </row>
    <row r="5654" spans="1:14" x14ac:dyDescent="0.25">
      <c r="A5654" s="90" t="s">
        <v>7967</v>
      </c>
      <c r="B5654" s="90" t="s">
        <v>8064</v>
      </c>
      <c r="C5654" s="90" t="s">
        <v>5897</v>
      </c>
      <c r="D5654" s="90">
        <v>301311</v>
      </c>
      <c r="E5654" s="90" t="s">
        <v>8065</v>
      </c>
      <c r="F5654" s="90">
        <v>301841</v>
      </c>
      <c r="G5654" s="90" t="s">
        <v>32</v>
      </c>
      <c r="H5654" s="90"/>
      <c r="I5654" s="90" t="s">
        <v>22</v>
      </c>
      <c r="J5654" s="90" t="s">
        <v>34</v>
      </c>
      <c r="K5654" s="91">
        <v>39025</v>
      </c>
      <c r="L5654" s="90" t="s">
        <v>285</v>
      </c>
      <c r="M5654" s="90" t="s">
        <v>8003</v>
      </c>
      <c r="N5654" s="90" t="s">
        <v>8004</v>
      </c>
    </row>
    <row r="5655" spans="1:14" x14ac:dyDescent="0.25">
      <c r="A5655" s="90" t="s">
        <v>7967</v>
      </c>
      <c r="B5655" s="90" t="s">
        <v>8090</v>
      </c>
      <c r="C5655" s="90" t="s">
        <v>5897</v>
      </c>
      <c r="D5655" s="90">
        <v>301311</v>
      </c>
      <c r="E5655" s="90" t="s">
        <v>2556</v>
      </c>
      <c r="F5655" s="90">
        <v>302228</v>
      </c>
      <c r="G5655" s="90" t="s">
        <v>32</v>
      </c>
      <c r="H5655" s="90"/>
      <c r="I5655" s="90" t="s">
        <v>22</v>
      </c>
      <c r="J5655" s="90" t="s">
        <v>34</v>
      </c>
      <c r="K5655" s="91">
        <v>39025</v>
      </c>
      <c r="L5655" s="90" t="s">
        <v>285</v>
      </c>
      <c r="M5655" s="90"/>
      <c r="N5655" s="90"/>
    </row>
    <row r="5656" spans="1:14" x14ac:dyDescent="0.25">
      <c r="A5656" s="90" t="s">
        <v>7967</v>
      </c>
      <c r="B5656" s="90" t="s">
        <v>8037</v>
      </c>
      <c r="C5656" s="90" t="s">
        <v>5897</v>
      </c>
      <c r="D5656" s="90">
        <v>301311</v>
      </c>
      <c r="E5656" s="90" t="s">
        <v>8038</v>
      </c>
      <c r="F5656" s="90">
        <v>301582</v>
      </c>
      <c r="G5656" s="90" t="s">
        <v>32</v>
      </c>
      <c r="H5656" s="90"/>
      <c r="I5656" s="90" t="s">
        <v>22</v>
      </c>
      <c r="J5656" s="90" t="s">
        <v>34</v>
      </c>
      <c r="K5656" s="91">
        <v>39021</v>
      </c>
      <c r="L5656" s="90" t="s">
        <v>285</v>
      </c>
      <c r="M5656" s="90" t="s">
        <v>8003</v>
      </c>
      <c r="N5656" s="90" t="s">
        <v>8004</v>
      </c>
    </row>
    <row r="5657" spans="1:14" x14ac:dyDescent="0.25">
      <c r="A5657" s="90" t="s">
        <v>7967</v>
      </c>
      <c r="B5657" s="90" t="s">
        <v>8049</v>
      </c>
      <c r="C5657" s="90" t="s">
        <v>5897</v>
      </c>
      <c r="D5657" s="90">
        <v>301311</v>
      </c>
      <c r="E5657" s="90" t="s">
        <v>8050</v>
      </c>
      <c r="F5657" s="90">
        <v>636461</v>
      </c>
      <c r="G5657" s="90" t="s">
        <v>32</v>
      </c>
      <c r="H5657" s="90"/>
      <c r="I5657" s="90" t="s">
        <v>22</v>
      </c>
      <c r="J5657" s="90" t="s">
        <v>34</v>
      </c>
      <c r="K5657" s="91">
        <v>39016</v>
      </c>
      <c r="L5657" s="90" t="s">
        <v>285</v>
      </c>
      <c r="M5657" s="90"/>
      <c r="N5657" s="90"/>
    </row>
    <row r="5658" spans="1:14" x14ac:dyDescent="0.25">
      <c r="A5658" s="90" t="s">
        <v>7967</v>
      </c>
      <c r="B5658" s="90" t="s">
        <v>8040</v>
      </c>
      <c r="C5658" s="90" t="s">
        <v>5897</v>
      </c>
      <c r="D5658" s="90">
        <v>301311</v>
      </c>
      <c r="E5658" s="90" t="s">
        <v>8041</v>
      </c>
      <c r="F5658" s="90">
        <v>636398</v>
      </c>
      <c r="G5658" s="90" t="s">
        <v>32</v>
      </c>
      <c r="H5658" s="90"/>
      <c r="I5658" s="90" t="s">
        <v>22</v>
      </c>
      <c r="J5658" s="90" t="s">
        <v>34</v>
      </c>
      <c r="K5658" s="91">
        <v>39014</v>
      </c>
      <c r="L5658" s="90" t="s">
        <v>285</v>
      </c>
      <c r="M5658" s="90" t="s">
        <v>8003</v>
      </c>
      <c r="N5658" s="90" t="s">
        <v>8004</v>
      </c>
    </row>
    <row r="5659" spans="1:14" x14ac:dyDescent="0.25">
      <c r="A5659" s="90" t="s">
        <v>7967</v>
      </c>
      <c r="B5659" s="90" t="s">
        <v>8092</v>
      </c>
      <c r="C5659" s="90" t="s">
        <v>5897</v>
      </c>
      <c r="D5659" s="90">
        <v>301311</v>
      </c>
      <c r="E5659" s="90" t="s">
        <v>8093</v>
      </c>
      <c r="F5659" s="90">
        <v>600881</v>
      </c>
      <c r="G5659" s="90" t="s">
        <v>32</v>
      </c>
      <c r="H5659" s="90"/>
      <c r="I5659" s="90" t="s">
        <v>22</v>
      </c>
      <c r="J5659" s="90" t="s">
        <v>34</v>
      </c>
      <c r="K5659" s="91">
        <v>39010</v>
      </c>
      <c r="L5659" s="90" t="s">
        <v>285</v>
      </c>
      <c r="M5659" s="90" t="s">
        <v>8003</v>
      </c>
      <c r="N5659" s="90" t="s">
        <v>8004</v>
      </c>
    </row>
    <row r="5660" spans="1:14" x14ac:dyDescent="0.25">
      <c r="A5660" s="90" t="s">
        <v>7967</v>
      </c>
      <c r="B5660" s="90" t="s">
        <v>8021</v>
      </c>
      <c r="C5660" s="90" t="s">
        <v>5897</v>
      </c>
      <c r="D5660" s="90">
        <v>301311</v>
      </c>
      <c r="E5660" s="90" t="s">
        <v>8022</v>
      </c>
      <c r="F5660" s="90">
        <v>301299</v>
      </c>
      <c r="G5660" s="90" t="s">
        <v>32</v>
      </c>
      <c r="H5660" s="90"/>
      <c r="I5660" s="90" t="s">
        <v>22</v>
      </c>
      <c r="J5660" s="90" t="s">
        <v>34</v>
      </c>
      <c r="K5660" s="91">
        <v>39009</v>
      </c>
      <c r="L5660" s="90" t="s">
        <v>285</v>
      </c>
      <c r="M5660" s="90" t="s">
        <v>8003</v>
      </c>
      <c r="N5660" s="90" t="s">
        <v>8004</v>
      </c>
    </row>
    <row r="5661" spans="1:14" x14ac:dyDescent="0.25">
      <c r="A5661" s="90" t="s">
        <v>7967</v>
      </c>
      <c r="B5661" s="90" t="s">
        <v>8052</v>
      </c>
      <c r="C5661" s="90" t="s">
        <v>5897</v>
      </c>
      <c r="D5661" s="90">
        <v>301311</v>
      </c>
      <c r="E5661" s="90" t="s">
        <v>8053</v>
      </c>
      <c r="F5661" s="90">
        <v>301701</v>
      </c>
      <c r="G5661" s="90" t="s">
        <v>32</v>
      </c>
      <c r="H5661" s="90"/>
      <c r="I5661" s="90" t="s">
        <v>22</v>
      </c>
      <c r="J5661" s="90" t="s">
        <v>34</v>
      </c>
      <c r="K5661" s="91">
        <v>39008</v>
      </c>
      <c r="L5661" s="90" t="s">
        <v>285</v>
      </c>
      <c r="M5661" s="90" t="s">
        <v>8003</v>
      </c>
      <c r="N5661" s="90" t="s">
        <v>8004</v>
      </c>
    </row>
    <row r="5662" spans="1:14" x14ac:dyDescent="0.25">
      <c r="A5662" s="90" t="s">
        <v>7967</v>
      </c>
      <c r="B5662" s="90" t="s">
        <v>8027</v>
      </c>
      <c r="C5662" s="90" t="s">
        <v>5897</v>
      </c>
      <c r="D5662" s="90">
        <v>301311</v>
      </c>
      <c r="E5662" s="90" t="s">
        <v>4864</v>
      </c>
      <c r="F5662" s="90">
        <v>301345</v>
      </c>
      <c r="G5662" s="90" t="s">
        <v>32</v>
      </c>
      <c r="H5662" s="90"/>
      <c r="I5662" s="90" t="s">
        <v>22</v>
      </c>
      <c r="J5662" s="90" t="s">
        <v>34</v>
      </c>
      <c r="K5662" s="91">
        <v>39002</v>
      </c>
      <c r="L5662" s="90" t="s">
        <v>285</v>
      </c>
      <c r="M5662" s="90" t="s">
        <v>8003</v>
      </c>
      <c r="N5662" s="90" t="s">
        <v>8004</v>
      </c>
    </row>
    <row r="5663" spans="1:14" x14ac:dyDescent="0.25">
      <c r="A5663" s="90" t="s">
        <v>7967</v>
      </c>
      <c r="B5663" s="90" t="s">
        <v>8055</v>
      </c>
      <c r="C5663" s="90" t="s">
        <v>5897</v>
      </c>
      <c r="D5663" s="90">
        <v>301311</v>
      </c>
      <c r="E5663" s="90" t="s">
        <v>8056</v>
      </c>
      <c r="F5663" s="90">
        <v>850675</v>
      </c>
      <c r="G5663" s="90" t="s">
        <v>32</v>
      </c>
      <c r="H5663" s="90"/>
      <c r="I5663" s="90" t="s">
        <v>22</v>
      </c>
      <c r="J5663" s="90" t="s">
        <v>34</v>
      </c>
      <c r="K5663" s="91">
        <v>39002</v>
      </c>
      <c r="L5663" s="90" t="s">
        <v>285</v>
      </c>
      <c r="M5663" s="90" t="s">
        <v>8003</v>
      </c>
      <c r="N5663" s="90" t="s">
        <v>8004</v>
      </c>
    </row>
    <row r="5664" spans="1:14" x14ac:dyDescent="0.25">
      <c r="A5664" s="90" t="s">
        <v>7967</v>
      </c>
      <c r="B5664" s="90" t="s">
        <v>8029</v>
      </c>
      <c r="C5664" s="90" t="s">
        <v>5897</v>
      </c>
      <c r="D5664" s="90">
        <v>301311</v>
      </c>
      <c r="E5664" s="90" t="s">
        <v>8030</v>
      </c>
      <c r="F5664" s="90">
        <v>301361</v>
      </c>
      <c r="G5664" s="90" t="s">
        <v>32</v>
      </c>
      <c r="H5664" s="90"/>
      <c r="I5664" s="90" t="s">
        <v>22</v>
      </c>
      <c r="J5664" s="90" t="s">
        <v>34</v>
      </c>
      <c r="K5664" s="91">
        <v>39001</v>
      </c>
      <c r="L5664" s="90" t="s">
        <v>285</v>
      </c>
      <c r="M5664" s="90" t="s">
        <v>8003</v>
      </c>
      <c r="N5664" s="90" t="s">
        <v>8004</v>
      </c>
    </row>
    <row r="5665" spans="1:14" x14ac:dyDescent="0.25">
      <c r="A5665" s="90" t="s">
        <v>7967</v>
      </c>
      <c r="B5665" s="90" t="s">
        <v>8075</v>
      </c>
      <c r="C5665" s="90" t="s">
        <v>5897</v>
      </c>
      <c r="D5665" s="90">
        <v>301311</v>
      </c>
      <c r="E5665" s="90" t="s">
        <v>8076</v>
      </c>
      <c r="F5665" s="90">
        <v>302023</v>
      </c>
      <c r="G5665" s="90" t="s">
        <v>32</v>
      </c>
      <c r="H5665" s="90"/>
      <c r="I5665" s="90" t="s">
        <v>22</v>
      </c>
      <c r="J5665" s="90" t="s">
        <v>34</v>
      </c>
      <c r="K5665" s="91">
        <v>39001</v>
      </c>
      <c r="L5665" s="90" t="s">
        <v>285</v>
      </c>
      <c r="M5665" s="90" t="s">
        <v>8003</v>
      </c>
      <c r="N5665" s="90" t="s">
        <v>8004</v>
      </c>
    </row>
    <row r="5666" spans="1:14" x14ac:dyDescent="0.25">
      <c r="A5666" s="90" t="s">
        <v>7967</v>
      </c>
      <c r="B5666" s="90" t="s">
        <v>8067</v>
      </c>
      <c r="C5666" s="90" t="s">
        <v>5897</v>
      </c>
      <c r="D5666" s="90">
        <v>301311</v>
      </c>
      <c r="E5666" s="90" t="s">
        <v>8068</v>
      </c>
      <c r="F5666" s="90">
        <v>636541</v>
      </c>
      <c r="G5666" s="90" t="s">
        <v>32</v>
      </c>
      <c r="H5666" s="90"/>
      <c r="I5666" s="90" t="s">
        <v>22</v>
      </c>
      <c r="J5666" s="90" t="s">
        <v>34</v>
      </c>
      <c r="K5666" s="91">
        <v>38997</v>
      </c>
      <c r="L5666" s="90" t="s">
        <v>285</v>
      </c>
      <c r="M5666" s="90" t="s">
        <v>8003</v>
      </c>
      <c r="N5666" s="90" t="s">
        <v>8004</v>
      </c>
    </row>
    <row r="5667" spans="1:14" x14ac:dyDescent="0.25">
      <c r="A5667" s="90" t="s">
        <v>7967</v>
      </c>
      <c r="B5667" s="90" t="s">
        <v>8047</v>
      </c>
      <c r="C5667" s="90" t="s">
        <v>5897</v>
      </c>
      <c r="D5667" s="90">
        <v>301311</v>
      </c>
      <c r="E5667" s="90" t="s">
        <v>3123</v>
      </c>
      <c r="F5667" s="90">
        <v>301655</v>
      </c>
      <c r="G5667" s="90" t="s">
        <v>32</v>
      </c>
      <c r="H5667" s="90"/>
      <c r="I5667" s="90" t="s">
        <v>22</v>
      </c>
      <c r="J5667" s="90" t="s">
        <v>34</v>
      </c>
      <c r="K5667" s="91">
        <v>38995</v>
      </c>
      <c r="L5667" s="90" t="s">
        <v>285</v>
      </c>
      <c r="M5667" s="90" t="s">
        <v>8003</v>
      </c>
      <c r="N5667" s="90" t="s">
        <v>8004</v>
      </c>
    </row>
    <row r="5668" spans="1:14" x14ac:dyDescent="0.25">
      <c r="A5668" s="90" t="s">
        <v>7967</v>
      </c>
      <c r="B5668" s="90" t="s">
        <v>8083</v>
      </c>
      <c r="C5668" s="90" t="s">
        <v>5897</v>
      </c>
      <c r="D5668" s="90">
        <v>301311</v>
      </c>
      <c r="E5668" s="90" t="s">
        <v>8084</v>
      </c>
      <c r="F5668" s="90">
        <v>636622</v>
      </c>
      <c r="G5668" s="90" t="s">
        <v>32</v>
      </c>
      <c r="H5668" s="90"/>
      <c r="I5668" s="90" t="s">
        <v>22</v>
      </c>
      <c r="J5668" s="90" t="s">
        <v>34</v>
      </c>
      <c r="K5668" s="91">
        <v>38995</v>
      </c>
      <c r="L5668" s="90" t="s">
        <v>285</v>
      </c>
      <c r="M5668" s="90" t="s">
        <v>8003</v>
      </c>
      <c r="N5668" s="90" t="s">
        <v>8004</v>
      </c>
    </row>
    <row r="5669" spans="1:14" x14ac:dyDescent="0.25">
      <c r="A5669" s="90" t="s">
        <v>7967</v>
      </c>
      <c r="B5669" s="90" t="s">
        <v>8061</v>
      </c>
      <c r="C5669" s="90" t="s">
        <v>5897</v>
      </c>
      <c r="D5669" s="90">
        <v>301311</v>
      </c>
      <c r="E5669" s="90" t="s">
        <v>8062</v>
      </c>
      <c r="F5669" s="90">
        <v>636487</v>
      </c>
      <c r="G5669" s="90" t="s">
        <v>32</v>
      </c>
      <c r="H5669" s="90"/>
      <c r="I5669" s="90" t="s">
        <v>22</v>
      </c>
      <c r="J5669" s="90" t="s">
        <v>34</v>
      </c>
      <c r="K5669" s="91">
        <v>38990</v>
      </c>
      <c r="L5669" s="90" t="s">
        <v>285</v>
      </c>
      <c r="M5669" s="90" t="s">
        <v>8003</v>
      </c>
      <c r="N5669" s="90" t="s">
        <v>8004</v>
      </c>
    </row>
    <row r="5670" spans="1:14" x14ac:dyDescent="0.25">
      <c r="A5670" s="90" t="s">
        <v>7967</v>
      </c>
      <c r="B5670" s="90" t="s">
        <v>8009</v>
      </c>
      <c r="C5670" s="90" t="s">
        <v>5897</v>
      </c>
      <c r="D5670" s="90">
        <v>301311</v>
      </c>
      <c r="E5670" s="90" t="s">
        <v>8010</v>
      </c>
      <c r="F5670" s="90">
        <v>301141</v>
      </c>
      <c r="G5670" s="90" t="s">
        <v>32</v>
      </c>
      <c r="H5670" s="90"/>
      <c r="I5670" s="90" t="s">
        <v>22</v>
      </c>
      <c r="J5670" s="90" t="s">
        <v>34</v>
      </c>
      <c r="K5670" s="91">
        <v>38988</v>
      </c>
      <c r="L5670" s="90" t="s">
        <v>285</v>
      </c>
      <c r="M5670" s="90" t="s">
        <v>8003</v>
      </c>
      <c r="N5670" s="90" t="s">
        <v>8004</v>
      </c>
    </row>
    <row r="5671" spans="1:14" x14ac:dyDescent="0.25">
      <c r="A5671" s="90" t="s">
        <v>7967</v>
      </c>
      <c r="B5671" s="90" t="s">
        <v>8058</v>
      </c>
      <c r="C5671" s="90" t="s">
        <v>5897</v>
      </c>
      <c r="D5671" s="90">
        <v>301311</v>
      </c>
      <c r="E5671" s="90" t="s">
        <v>8059</v>
      </c>
      <c r="F5671" s="90">
        <v>301795</v>
      </c>
      <c r="G5671" s="90" t="s">
        <v>32</v>
      </c>
      <c r="H5671" s="90"/>
      <c r="I5671" s="90" t="s">
        <v>22</v>
      </c>
      <c r="J5671" s="90" t="s">
        <v>34</v>
      </c>
      <c r="K5671" s="91">
        <v>38988</v>
      </c>
      <c r="L5671" s="90" t="s">
        <v>285</v>
      </c>
      <c r="M5671" s="90" t="s">
        <v>8003</v>
      </c>
      <c r="N5671" s="90" t="s">
        <v>8004</v>
      </c>
    </row>
    <row r="5672" spans="1:14" x14ac:dyDescent="0.25">
      <c r="A5672" s="90" t="s">
        <v>7967</v>
      </c>
      <c r="B5672" s="90" t="s">
        <v>8080</v>
      </c>
      <c r="C5672" s="90" t="s">
        <v>5897</v>
      </c>
      <c r="D5672" s="90">
        <v>301311</v>
      </c>
      <c r="E5672" s="90" t="s">
        <v>8081</v>
      </c>
      <c r="F5672" s="90">
        <v>850705</v>
      </c>
      <c r="G5672" s="90" t="s">
        <v>32</v>
      </c>
      <c r="H5672" s="90"/>
      <c r="I5672" s="90" t="s">
        <v>22</v>
      </c>
      <c r="J5672" s="90" t="s">
        <v>34</v>
      </c>
      <c r="K5672" s="91">
        <v>38988</v>
      </c>
      <c r="L5672" s="90" t="s">
        <v>285</v>
      </c>
      <c r="M5672" s="90" t="s">
        <v>8003</v>
      </c>
      <c r="N5672" s="90" t="s">
        <v>8004</v>
      </c>
    </row>
    <row r="5673" spans="1:14" x14ac:dyDescent="0.25">
      <c r="A5673" s="90" t="s">
        <v>7967</v>
      </c>
      <c r="B5673" s="90" t="s">
        <v>8012</v>
      </c>
      <c r="C5673" s="90" t="s">
        <v>5897</v>
      </c>
      <c r="D5673" s="90">
        <v>301311</v>
      </c>
      <c r="E5673" s="90" t="s">
        <v>8013</v>
      </c>
      <c r="F5673" s="90">
        <v>636215</v>
      </c>
      <c r="G5673" s="90" t="s">
        <v>32</v>
      </c>
      <c r="H5673" s="90"/>
      <c r="I5673" s="90" t="s">
        <v>22</v>
      </c>
      <c r="J5673" s="90" t="s">
        <v>34</v>
      </c>
      <c r="K5673" s="91">
        <v>38968</v>
      </c>
      <c r="L5673" s="90" t="s">
        <v>285</v>
      </c>
      <c r="M5673" s="90" t="s">
        <v>8003</v>
      </c>
      <c r="N5673" s="90" t="s">
        <v>8004</v>
      </c>
    </row>
    <row r="5674" spans="1:14" x14ac:dyDescent="0.25">
      <c r="A5674" s="90" t="s">
        <v>7967</v>
      </c>
      <c r="B5674" s="90" t="s">
        <v>8015</v>
      </c>
      <c r="C5674" s="90" t="s">
        <v>5897</v>
      </c>
      <c r="D5674" s="90">
        <v>301311</v>
      </c>
      <c r="E5674" s="90" t="s">
        <v>8016</v>
      </c>
      <c r="F5674" s="90">
        <v>636266</v>
      </c>
      <c r="G5674" s="90" t="s">
        <v>32</v>
      </c>
      <c r="H5674" s="90"/>
      <c r="I5674" s="90" t="s">
        <v>22</v>
      </c>
      <c r="J5674" s="90" t="s">
        <v>34</v>
      </c>
      <c r="K5674" s="91">
        <v>38968</v>
      </c>
      <c r="L5674" s="90" t="s">
        <v>285</v>
      </c>
      <c r="M5674" s="90" t="s">
        <v>8003</v>
      </c>
      <c r="N5674" s="90" t="s">
        <v>8004</v>
      </c>
    </row>
    <row r="5675" spans="1:14" x14ac:dyDescent="0.25">
      <c r="A5675" s="90" t="s">
        <v>7967</v>
      </c>
      <c r="B5675" s="90" t="s">
        <v>8087</v>
      </c>
      <c r="C5675" s="90" t="s">
        <v>5897</v>
      </c>
      <c r="D5675" s="90">
        <v>301311</v>
      </c>
      <c r="E5675" s="90" t="s">
        <v>8088</v>
      </c>
      <c r="F5675" s="90">
        <v>600849</v>
      </c>
      <c r="G5675" s="90" t="s">
        <v>32</v>
      </c>
      <c r="H5675" s="90"/>
      <c r="I5675" s="90" t="s">
        <v>22</v>
      </c>
      <c r="J5675" s="90" t="s">
        <v>34</v>
      </c>
      <c r="K5675" s="91">
        <v>38968</v>
      </c>
      <c r="L5675" s="90" t="s">
        <v>285</v>
      </c>
      <c r="M5675" s="90" t="s">
        <v>8003</v>
      </c>
      <c r="N5675" s="90" t="s">
        <v>8004</v>
      </c>
    </row>
    <row r="5676" spans="1:14" x14ac:dyDescent="0.25">
      <c r="A5676" s="90" t="s">
        <v>7967</v>
      </c>
      <c r="B5676" s="90" t="s">
        <v>8018</v>
      </c>
      <c r="C5676" s="90" t="s">
        <v>5897</v>
      </c>
      <c r="D5676" s="90">
        <v>301311</v>
      </c>
      <c r="E5676" s="90" t="s">
        <v>8019</v>
      </c>
      <c r="F5676" s="90">
        <v>636274</v>
      </c>
      <c r="G5676" s="90" t="s">
        <v>32</v>
      </c>
      <c r="H5676" s="90"/>
      <c r="I5676" s="90" t="s">
        <v>22</v>
      </c>
      <c r="J5676" s="90" t="s">
        <v>34</v>
      </c>
      <c r="K5676" s="91">
        <v>38962</v>
      </c>
      <c r="L5676" s="90" t="s">
        <v>285</v>
      </c>
      <c r="M5676" s="90" t="s">
        <v>8003</v>
      </c>
      <c r="N5676" s="90" t="s">
        <v>8004</v>
      </c>
    </row>
    <row r="5677" spans="1:14" x14ac:dyDescent="0.25">
      <c r="A5677" s="90" t="s">
        <v>7967</v>
      </c>
      <c r="B5677" s="90" t="s">
        <v>8034</v>
      </c>
      <c r="C5677" s="90" t="s">
        <v>5897</v>
      </c>
      <c r="D5677" s="90">
        <v>301311</v>
      </c>
      <c r="E5677" s="90" t="s">
        <v>8035</v>
      </c>
      <c r="F5677" s="90">
        <v>636371</v>
      </c>
      <c r="G5677" s="90" t="s">
        <v>32</v>
      </c>
      <c r="H5677" s="90"/>
      <c r="I5677" s="90" t="s">
        <v>22</v>
      </c>
      <c r="J5677" s="90" t="s">
        <v>34</v>
      </c>
      <c r="K5677" s="91">
        <v>38954</v>
      </c>
      <c r="L5677" s="90" t="s">
        <v>285</v>
      </c>
      <c r="M5677" s="90" t="s">
        <v>8003</v>
      </c>
      <c r="N5677" s="90" t="s">
        <v>8004</v>
      </c>
    </row>
    <row r="5678" spans="1:14" x14ac:dyDescent="0.25">
      <c r="A5678" s="90" t="s">
        <v>7967</v>
      </c>
      <c r="B5678" s="90" t="s">
        <v>8043</v>
      </c>
      <c r="C5678" s="90" t="s">
        <v>5897</v>
      </c>
      <c r="D5678" s="90">
        <v>301311</v>
      </c>
      <c r="E5678" s="90" t="s">
        <v>8044</v>
      </c>
      <c r="F5678" s="90">
        <v>636436</v>
      </c>
      <c r="G5678" s="90" t="s">
        <v>32</v>
      </c>
      <c r="H5678" s="90"/>
      <c r="I5678" s="90" t="s">
        <v>22</v>
      </c>
      <c r="J5678" s="90" t="s">
        <v>34</v>
      </c>
      <c r="K5678" s="91">
        <v>38954</v>
      </c>
      <c r="L5678" s="90" t="s">
        <v>285</v>
      </c>
      <c r="M5678" s="90" t="s">
        <v>8003</v>
      </c>
      <c r="N5678" s="90" t="s">
        <v>8004</v>
      </c>
    </row>
    <row r="5679" spans="1:14" x14ac:dyDescent="0.25">
      <c r="A5679" s="90" t="s">
        <v>7967</v>
      </c>
      <c r="B5679" s="90" t="s">
        <v>8073</v>
      </c>
      <c r="C5679" s="90" t="s">
        <v>5897</v>
      </c>
      <c r="D5679" s="90">
        <v>301311</v>
      </c>
      <c r="E5679" s="90" t="s">
        <v>2594</v>
      </c>
      <c r="F5679" s="90">
        <v>301949</v>
      </c>
      <c r="G5679" s="90" t="s">
        <v>32</v>
      </c>
      <c r="H5679" s="90"/>
      <c r="I5679" s="90" t="s">
        <v>22</v>
      </c>
      <c r="J5679" s="90" t="s">
        <v>34</v>
      </c>
      <c r="K5679" s="91">
        <v>38954</v>
      </c>
      <c r="L5679" s="90" t="s">
        <v>285</v>
      </c>
      <c r="M5679" s="90" t="s">
        <v>8003</v>
      </c>
      <c r="N5679" s="90" t="s">
        <v>8004</v>
      </c>
    </row>
    <row r="5680" spans="1:14" x14ac:dyDescent="0.25">
      <c r="A5680" s="90" t="s">
        <v>7967</v>
      </c>
      <c r="B5680" s="90" t="s">
        <v>15022</v>
      </c>
      <c r="C5680" s="90" t="s">
        <v>14687</v>
      </c>
      <c r="D5680" s="90">
        <v>299529</v>
      </c>
      <c r="E5680" s="90" t="s">
        <v>595</v>
      </c>
      <c r="F5680" s="90">
        <v>298808</v>
      </c>
      <c r="G5680" s="90" t="s">
        <v>89</v>
      </c>
      <c r="H5680" s="90"/>
      <c r="I5680" s="90" t="s">
        <v>33</v>
      </c>
      <c r="J5680" s="90" t="s">
        <v>34</v>
      </c>
      <c r="K5680" s="91">
        <v>38919</v>
      </c>
      <c r="L5680" s="90" t="s">
        <v>285</v>
      </c>
      <c r="M5680" s="90" t="s">
        <v>15023</v>
      </c>
      <c r="N5680" s="90" t="s">
        <v>14698</v>
      </c>
    </row>
    <row r="5681" spans="1:14" x14ac:dyDescent="0.25">
      <c r="A5681" s="90" t="s">
        <v>7967</v>
      </c>
      <c r="B5681" s="90" t="s">
        <v>15024</v>
      </c>
      <c r="C5681" s="90" t="s">
        <v>14679</v>
      </c>
      <c r="D5681" s="90">
        <v>303461</v>
      </c>
      <c r="E5681" s="90" t="s">
        <v>14885</v>
      </c>
      <c r="F5681" s="90">
        <v>853097</v>
      </c>
      <c r="G5681" s="90" t="s">
        <v>32</v>
      </c>
      <c r="H5681" s="90"/>
      <c r="I5681" s="90" t="s">
        <v>33</v>
      </c>
      <c r="J5681" s="90" t="s">
        <v>34</v>
      </c>
      <c r="K5681" s="91">
        <v>38849</v>
      </c>
      <c r="L5681" s="90" t="s">
        <v>285</v>
      </c>
      <c r="M5681" s="90"/>
      <c r="N5681" s="90"/>
    </row>
    <row r="5682" spans="1:14" x14ac:dyDescent="0.25">
      <c r="A5682" s="90" t="s">
        <v>7967</v>
      </c>
      <c r="B5682" s="90" t="s">
        <v>15025</v>
      </c>
      <c r="C5682" s="90" t="s">
        <v>14687</v>
      </c>
      <c r="D5682" s="90">
        <v>299529</v>
      </c>
      <c r="E5682" s="90" t="s">
        <v>15026</v>
      </c>
      <c r="F5682" s="90">
        <v>48770485</v>
      </c>
      <c r="G5682" s="90" t="s">
        <v>32</v>
      </c>
      <c r="H5682" s="90"/>
      <c r="I5682" s="90" t="s">
        <v>33</v>
      </c>
      <c r="J5682" s="90" t="s">
        <v>34</v>
      </c>
      <c r="K5682" s="91">
        <v>38758</v>
      </c>
      <c r="L5682" s="90" t="s">
        <v>35</v>
      </c>
      <c r="M5682" s="90" t="s">
        <v>8184</v>
      </c>
      <c r="N5682" s="90" t="s">
        <v>14689</v>
      </c>
    </row>
    <row r="5683" spans="1:14" x14ac:dyDescent="0.25">
      <c r="A5683" s="90" t="s">
        <v>7967</v>
      </c>
      <c r="B5683" s="90" t="s">
        <v>8306</v>
      </c>
      <c r="C5683" s="90" t="s">
        <v>8284</v>
      </c>
      <c r="D5683" s="90">
        <v>299308</v>
      </c>
      <c r="E5683" s="90" t="s">
        <v>595</v>
      </c>
      <c r="F5683" s="90">
        <v>298808</v>
      </c>
      <c r="G5683" s="90" t="s">
        <v>32</v>
      </c>
      <c r="H5683" s="90"/>
      <c r="I5683" s="90" t="s">
        <v>33</v>
      </c>
      <c r="J5683" s="90" t="s">
        <v>34</v>
      </c>
      <c r="K5683" s="91">
        <v>38736</v>
      </c>
      <c r="L5683" s="90" t="s">
        <v>35</v>
      </c>
      <c r="M5683" s="90"/>
      <c r="N5683" s="90"/>
    </row>
    <row r="5684" spans="1:14" x14ac:dyDescent="0.25">
      <c r="A5684" s="90" t="s">
        <v>7967</v>
      </c>
      <c r="B5684" s="90" t="s">
        <v>15027</v>
      </c>
      <c r="C5684" s="90" t="s">
        <v>14670</v>
      </c>
      <c r="D5684" s="90">
        <v>303640</v>
      </c>
      <c r="E5684" s="90" t="s">
        <v>175</v>
      </c>
      <c r="F5684" s="90">
        <v>303038</v>
      </c>
      <c r="G5684" s="90" t="s">
        <v>1885</v>
      </c>
      <c r="H5684" s="90"/>
      <c r="I5684" s="90" t="s">
        <v>22</v>
      </c>
      <c r="J5684" s="90" t="s">
        <v>34</v>
      </c>
      <c r="K5684" s="91">
        <v>38702</v>
      </c>
      <c r="L5684" s="90" t="s">
        <v>285</v>
      </c>
      <c r="M5684" s="90"/>
      <c r="N5684" s="90"/>
    </row>
    <row r="5685" spans="1:14" x14ac:dyDescent="0.25">
      <c r="A5685" s="90" t="s">
        <v>7967</v>
      </c>
      <c r="B5685" s="90" t="s">
        <v>15028</v>
      </c>
      <c r="C5685" s="90" t="s">
        <v>14670</v>
      </c>
      <c r="D5685" s="90">
        <v>303640</v>
      </c>
      <c r="E5685" s="90" t="s">
        <v>175</v>
      </c>
      <c r="F5685" s="90">
        <v>303038</v>
      </c>
      <c r="G5685" s="90" t="s">
        <v>1885</v>
      </c>
      <c r="H5685" s="90"/>
      <c r="I5685" s="90" t="s">
        <v>22</v>
      </c>
      <c r="J5685" s="90" t="s">
        <v>34</v>
      </c>
      <c r="K5685" s="91">
        <v>38646</v>
      </c>
      <c r="L5685" s="90" t="s">
        <v>285</v>
      </c>
      <c r="M5685" s="90"/>
      <c r="N5685" s="90"/>
    </row>
    <row r="5686" spans="1:14" x14ac:dyDescent="0.25">
      <c r="A5686" s="90" t="s">
        <v>7967</v>
      </c>
      <c r="B5686" s="90" t="s">
        <v>8556</v>
      </c>
      <c r="C5686" s="90" t="s">
        <v>8407</v>
      </c>
      <c r="D5686" s="90">
        <v>288659</v>
      </c>
      <c r="E5686" s="90" t="s">
        <v>3616</v>
      </c>
      <c r="F5686" s="90">
        <v>288748</v>
      </c>
      <c r="G5686" s="90" t="s">
        <v>32</v>
      </c>
      <c r="H5686" s="90"/>
      <c r="I5686" s="90" t="s">
        <v>33</v>
      </c>
      <c r="J5686" s="90">
        <v>10</v>
      </c>
      <c r="K5686" s="91">
        <v>38594</v>
      </c>
      <c r="L5686" s="90" t="s">
        <v>35</v>
      </c>
      <c r="M5686" s="90"/>
      <c r="N5686" s="90"/>
    </row>
    <row r="5687" spans="1:14" x14ac:dyDescent="0.25">
      <c r="A5687" s="90" t="s">
        <v>7967</v>
      </c>
      <c r="B5687" s="90" t="s">
        <v>8290</v>
      </c>
      <c r="C5687" s="90" t="s">
        <v>8284</v>
      </c>
      <c r="D5687" s="90">
        <v>299308</v>
      </c>
      <c r="E5687" s="90" t="s">
        <v>7970</v>
      </c>
      <c r="F5687" s="90">
        <v>635367</v>
      </c>
      <c r="G5687" s="90" t="s">
        <v>32</v>
      </c>
      <c r="H5687" s="90"/>
      <c r="I5687" s="90" t="s">
        <v>33</v>
      </c>
      <c r="J5687" s="90" t="s">
        <v>34</v>
      </c>
      <c r="K5687" s="91">
        <v>38500</v>
      </c>
      <c r="L5687" s="90" t="s">
        <v>35</v>
      </c>
      <c r="M5687" s="90"/>
      <c r="N5687" s="90"/>
    </row>
    <row r="5688" spans="1:14" x14ac:dyDescent="0.25">
      <c r="A5688" s="90" t="s">
        <v>7967</v>
      </c>
      <c r="B5688" s="90" t="s">
        <v>8279</v>
      </c>
      <c r="C5688" s="90" t="s">
        <v>8280</v>
      </c>
      <c r="D5688" s="90">
        <v>296244</v>
      </c>
      <c r="E5688" s="90" t="s">
        <v>8281</v>
      </c>
      <c r="F5688" s="90">
        <v>296252</v>
      </c>
      <c r="G5688" s="90" t="s">
        <v>32</v>
      </c>
      <c r="H5688" s="90"/>
      <c r="I5688" s="90" t="s">
        <v>33</v>
      </c>
      <c r="J5688" s="90" t="s">
        <v>34</v>
      </c>
      <c r="K5688" s="91">
        <v>38489</v>
      </c>
      <c r="L5688" s="90" t="s">
        <v>35</v>
      </c>
      <c r="M5688" s="90" t="s">
        <v>8282</v>
      </c>
      <c r="N5688" s="90"/>
    </row>
    <row r="5689" spans="1:14" x14ac:dyDescent="0.25">
      <c r="A5689" s="90" t="s">
        <v>7967</v>
      </c>
      <c r="B5689" s="90" t="s">
        <v>15029</v>
      </c>
      <c r="C5689" s="90" t="s">
        <v>14687</v>
      </c>
      <c r="D5689" s="90">
        <v>299529</v>
      </c>
      <c r="E5689" s="90" t="s">
        <v>5947</v>
      </c>
      <c r="F5689" s="90">
        <v>635260</v>
      </c>
      <c r="G5689" s="90" t="s">
        <v>89</v>
      </c>
      <c r="H5689" s="90"/>
      <c r="I5689" s="90" t="s">
        <v>33</v>
      </c>
      <c r="J5689" s="90" t="s">
        <v>34</v>
      </c>
      <c r="K5689" s="91">
        <v>38470</v>
      </c>
      <c r="L5689" s="90" t="s">
        <v>14672</v>
      </c>
      <c r="M5689" s="90" t="s">
        <v>8282</v>
      </c>
      <c r="N5689" s="90" t="s">
        <v>14836</v>
      </c>
    </row>
    <row r="5690" spans="1:14" x14ac:dyDescent="0.25">
      <c r="A5690" s="90" t="s">
        <v>7967</v>
      </c>
      <c r="B5690" s="90" t="s">
        <v>8410</v>
      </c>
      <c r="C5690" s="90" t="s">
        <v>8407</v>
      </c>
      <c r="D5690" s="90">
        <v>288659</v>
      </c>
      <c r="E5690" s="90" t="s">
        <v>8408</v>
      </c>
      <c r="F5690" s="90">
        <v>488542</v>
      </c>
      <c r="G5690" s="90" t="s">
        <v>32</v>
      </c>
      <c r="H5690" s="90"/>
      <c r="I5690" s="90" t="s">
        <v>33</v>
      </c>
      <c r="J5690" s="90">
        <v>10</v>
      </c>
      <c r="K5690" s="91">
        <v>38454</v>
      </c>
      <c r="L5690" s="90" t="s">
        <v>35</v>
      </c>
      <c r="M5690" s="90"/>
      <c r="N5690" s="90"/>
    </row>
    <row r="5691" spans="1:14" x14ac:dyDescent="0.25">
      <c r="A5691" s="90" t="s">
        <v>7967</v>
      </c>
      <c r="B5691" s="90" t="s">
        <v>15030</v>
      </c>
      <c r="C5691" s="90" t="s">
        <v>14679</v>
      </c>
      <c r="D5691" s="90">
        <v>303461</v>
      </c>
      <c r="E5691" s="90" t="s">
        <v>14724</v>
      </c>
      <c r="F5691" s="90">
        <v>302490</v>
      </c>
      <c r="G5691" s="90" t="s">
        <v>32</v>
      </c>
      <c r="H5691" s="90"/>
      <c r="I5691" s="90" t="s">
        <v>22</v>
      </c>
      <c r="J5691" s="90" t="s">
        <v>34</v>
      </c>
      <c r="K5691" s="91">
        <v>38448</v>
      </c>
      <c r="L5691" s="90" t="s">
        <v>35</v>
      </c>
      <c r="M5691" s="90"/>
      <c r="N5691" s="90"/>
    </row>
    <row r="5692" spans="1:14" x14ac:dyDescent="0.25">
      <c r="A5692" s="90" t="s">
        <v>7967</v>
      </c>
      <c r="B5692" s="90" t="s">
        <v>15031</v>
      </c>
      <c r="C5692" s="90" t="s">
        <v>8407</v>
      </c>
      <c r="D5692" s="90">
        <v>288659</v>
      </c>
      <c r="E5692" s="90" t="s">
        <v>3345</v>
      </c>
      <c r="F5692" s="90">
        <v>288951</v>
      </c>
      <c r="G5692" s="90" t="s">
        <v>32</v>
      </c>
      <c r="H5692" s="90"/>
      <c r="I5692" s="90" t="s">
        <v>33</v>
      </c>
      <c r="J5692" s="90">
        <v>10</v>
      </c>
      <c r="K5692" s="91">
        <v>38423</v>
      </c>
      <c r="L5692" s="90" t="s">
        <v>35</v>
      </c>
      <c r="M5692" s="90"/>
      <c r="N5692" s="90"/>
    </row>
    <row r="5693" spans="1:14" x14ac:dyDescent="0.25">
      <c r="A5693" s="90" t="s">
        <v>7967</v>
      </c>
      <c r="B5693" s="90" t="s">
        <v>8249</v>
      </c>
      <c r="C5693" s="90" t="s">
        <v>2397</v>
      </c>
      <c r="D5693" s="90">
        <v>303003</v>
      </c>
      <c r="E5693" s="90" t="s">
        <v>8250</v>
      </c>
      <c r="F5693" s="90">
        <v>635952</v>
      </c>
      <c r="G5693" s="90" t="s">
        <v>32</v>
      </c>
      <c r="H5693" s="90"/>
      <c r="I5693" s="90" t="s">
        <v>33</v>
      </c>
      <c r="J5693" s="90" t="s">
        <v>34</v>
      </c>
      <c r="K5693" s="91">
        <v>38391</v>
      </c>
      <c r="L5693" s="90" t="s">
        <v>35</v>
      </c>
      <c r="M5693" s="90" t="s">
        <v>8251</v>
      </c>
      <c r="N5693" s="90"/>
    </row>
    <row r="5694" spans="1:14" x14ac:dyDescent="0.25">
      <c r="A5694" s="90" t="s">
        <v>7967</v>
      </c>
      <c r="B5694" s="90" t="s">
        <v>15032</v>
      </c>
      <c r="C5694" s="90" t="s">
        <v>14679</v>
      </c>
      <c r="D5694" s="90">
        <v>303461</v>
      </c>
      <c r="E5694" s="90" t="s">
        <v>14865</v>
      </c>
      <c r="F5694" s="90">
        <v>302619</v>
      </c>
      <c r="G5694" s="90" t="s">
        <v>32</v>
      </c>
      <c r="H5694" s="90"/>
      <c r="I5694" s="90" t="s">
        <v>22</v>
      </c>
      <c r="J5694" s="90" t="s">
        <v>34</v>
      </c>
      <c r="K5694" s="91">
        <v>38391</v>
      </c>
      <c r="L5694" s="90" t="s">
        <v>35</v>
      </c>
      <c r="M5694" s="90"/>
      <c r="N5694" s="90"/>
    </row>
    <row r="5695" spans="1:14" x14ac:dyDescent="0.25">
      <c r="A5695" s="90" t="s">
        <v>7967</v>
      </c>
      <c r="B5695" s="90" t="s">
        <v>15033</v>
      </c>
      <c r="C5695" s="90" t="s">
        <v>14679</v>
      </c>
      <c r="D5695" s="90">
        <v>303461</v>
      </c>
      <c r="E5695" s="90" t="s">
        <v>175</v>
      </c>
      <c r="F5695" s="90">
        <v>303038</v>
      </c>
      <c r="G5695" s="90" t="s">
        <v>4000</v>
      </c>
      <c r="H5695" s="90"/>
      <c r="I5695" s="90" t="s">
        <v>22</v>
      </c>
      <c r="J5695" s="90" t="s">
        <v>34</v>
      </c>
      <c r="K5695" s="91">
        <v>38339</v>
      </c>
      <c r="L5695" s="90" t="s">
        <v>285</v>
      </c>
      <c r="M5695" s="90"/>
      <c r="N5695" s="90"/>
    </row>
    <row r="5696" spans="1:14" x14ac:dyDescent="0.25">
      <c r="A5696" s="90" t="s">
        <v>7967</v>
      </c>
      <c r="B5696" s="90" t="s">
        <v>15034</v>
      </c>
      <c r="C5696" s="90" t="s">
        <v>14679</v>
      </c>
      <c r="D5696" s="90">
        <v>303461</v>
      </c>
      <c r="E5696" s="90" t="s">
        <v>14670</v>
      </c>
      <c r="F5696" s="90">
        <v>303640</v>
      </c>
      <c r="G5696" s="90" t="s">
        <v>4000</v>
      </c>
      <c r="H5696" s="90"/>
      <c r="I5696" s="90" t="s">
        <v>22</v>
      </c>
      <c r="J5696" s="90" t="s">
        <v>34</v>
      </c>
      <c r="K5696" s="91">
        <v>38334</v>
      </c>
      <c r="L5696" s="90" t="s">
        <v>285</v>
      </c>
      <c r="M5696" s="90"/>
      <c r="N5696" s="90"/>
    </row>
    <row r="5697" spans="1:14" x14ac:dyDescent="0.25">
      <c r="A5697" s="90" t="s">
        <v>7967</v>
      </c>
      <c r="B5697" s="90" t="s">
        <v>15035</v>
      </c>
      <c r="C5697" s="90" t="s">
        <v>14679</v>
      </c>
      <c r="D5697" s="90">
        <v>303461</v>
      </c>
      <c r="E5697" s="90" t="s">
        <v>14670</v>
      </c>
      <c r="F5697" s="90">
        <v>303640</v>
      </c>
      <c r="G5697" s="90" t="s">
        <v>8754</v>
      </c>
      <c r="H5697" s="90"/>
      <c r="I5697" s="90" t="s">
        <v>22</v>
      </c>
      <c r="J5697" s="90" t="s">
        <v>34</v>
      </c>
      <c r="K5697" s="91">
        <v>38334</v>
      </c>
      <c r="L5697" s="90" t="s">
        <v>285</v>
      </c>
      <c r="M5697" s="90"/>
      <c r="N5697" s="90"/>
    </row>
    <row r="5698" spans="1:14" x14ac:dyDescent="0.25">
      <c r="A5698" s="90" t="s">
        <v>7967</v>
      </c>
      <c r="B5698" s="90" t="s">
        <v>15036</v>
      </c>
      <c r="C5698" s="90" t="s">
        <v>14670</v>
      </c>
      <c r="D5698" s="90">
        <v>303640</v>
      </c>
      <c r="E5698" s="90" t="s">
        <v>175</v>
      </c>
      <c r="F5698" s="90">
        <v>303038</v>
      </c>
      <c r="G5698" s="90" t="s">
        <v>1885</v>
      </c>
      <c r="H5698" s="90"/>
      <c r="I5698" s="90" t="s">
        <v>22</v>
      </c>
      <c r="J5698" s="90" t="s">
        <v>34</v>
      </c>
      <c r="K5698" s="91">
        <v>38334</v>
      </c>
      <c r="L5698" s="90" t="s">
        <v>285</v>
      </c>
      <c r="M5698" s="90"/>
      <c r="N5698" s="90"/>
    </row>
    <row r="5699" spans="1:14" x14ac:dyDescent="0.25">
      <c r="A5699" s="90" t="s">
        <v>7967</v>
      </c>
      <c r="B5699" s="90" t="s">
        <v>15037</v>
      </c>
      <c r="C5699" s="90" t="s">
        <v>14813</v>
      </c>
      <c r="D5699" s="90">
        <v>303585</v>
      </c>
      <c r="E5699" s="90" t="s">
        <v>14817</v>
      </c>
      <c r="F5699" s="90">
        <v>302473</v>
      </c>
      <c r="G5699" s="90" t="s">
        <v>32</v>
      </c>
      <c r="H5699" s="90"/>
      <c r="I5699" s="90" t="s">
        <v>33</v>
      </c>
      <c r="J5699" s="90" t="s">
        <v>34</v>
      </c>
      <c r="K5699" s="91">
        <v>38302</v>
      </c>
      <c r="L5699" s="90" t="s">
        <v>35</v>
      </c>
      <c r="M5699" s="90"/>
      <c r="N5699" s="90"/>
    </row>
    <row r="5700" spans="1:14" x14ac:dyDescent="0.25">
      <c r="A5700" s="90" t="s">
        <v>7967</v>
      </c>
      <c r="B5700" s="90" t="s">
        <v>15038</v>
      </c>
      <c r="C5700" s="90" t="s">
        <v>14813</v>
      </c>
      <c r="D5700" s="90">
        <v>303585</v>
      </c>
      <c r="E5700" s="90" t="s">
        <v>14814</v>
      </c>
      <c r="F5700" s="90">
        <v>303356</v>
      </c>
      <c r="G5700" s="90" t="s">
        <v>32</v>
      </c>
      <c r="H5700" s="90"/>
      <c r="I5700" s="90" t="s">
        <v>33</v>
      </c>
      <c r="J5700" s="90" t="s">
        <v>34</v>
      </c>
      <c r="K5700" s="91">
        <v>38302</v>
      </c>
      <c r="L5700" s="90" t="s">
        <v>35</v>
      </c>
      <c r="M5700" s="90"/>
      <c r="N5700" s="90"/>
    </row>
    <row r="5701" spans="1:14" x14ac:dyDescent="0.25">
      <c r="A5701" s="90" t="s">
        <v>7967</v>
      </c>
      <c r="B5701" s="90" t="s">
        <v>15039</v>
      </c>
      <c r="C5701" s="90" t="s">
        <v>14813</v>
      </c>
      <c r="D5701" s="90">
        <v>303585</v>
      </c>
      <c r="E5701" s="90" t="s">
        <v>14819</v>
      </c>
      <c r="F5701" s="90">
        <v>635855</v>
      </c>
      <c r="G5701" s="90" t="s">
        <v>32</v>
      </c>
      <c r="H5701" s="90"/>
      <c r="I5701" s="90" t="s">
        <v>33</v>
      </c>
      <c r="J5701" s="90" t="s">
        <v>34</v>
      </c>
      <c r="K5701" s="91">
        <v>38302</v>
      </c>
      <c r="L5701" s="90" t="s">
        <v>35</v>
      </c>
      <c r="M5701" s="90"/>
      <c r="N5701" s="90"/>
    </row>
    <row r="5702" spans="1:14" x14ac:dyDescent="0.25">
      <c r="A5702" s="90" t="s">
        <v>7967</v>
      </c>
      <c r="B5702" s="90" t="s">
        <v>15040</v>
      </c>
      <c r="C5702" s="90" t="s">
        <v>8407</v>
      </c>
      <c r="D5702" s="90">
        <v>288659</v>
      </c>
      <c r="E5702" s="90" t="s">
        <v>14759</v>
      </c>
      <c r="F5702" s="90">
        <v>288993</v>
      </c>
      <c r="G5702" s="90" t="s">
        <v>32</v>
      </c>
      <c r="H5702" s="90"/>
      <c r="I5702" s="90" t="s">
        <v>33</v>
      </c>
      <c r="J5702" s="90">
        <v>11</v>
      </c>
      <c r="K5702" s="91">
        <v>38142</v>
      </c>
      <c r="L5702" s="90" t="s">
        <v>35</v>
      </c>
      <c r="M5702" s="90"/>
      <c r="N5702" s="90"/>
    </row>
    <row r="5703" spans="1:14" x14ac:dyDescent="0.25">
      <c r="A5703" s="90" t="s">
        <v>7967</v>
      </c>
      <c r="B5703" s="90" t="s">
        <v>8437</v>
      </c>
      <c r="C5703" s="90" t="s">
        <v>8407</v>
      </c>
      <c r="D5703" s="90">
        <v>288659</v>
      </c>
      <c r="E5703" s="90" t="s">
        <v>8436</v>
      </c>
      <c r="F5703" s="90">
        <v>288144</v>
      </c>
      <c r="G5703" s="90" t="s">
        <v>32</v>
      </c>
      <c r="H5703" s="90"/>
      <c r="I5703" s="90" t="s">
        <v>33</v>
      </c>
      <c r="J5703" s="90">
        <v>11</v>
      </c>
      <c r="K5703" s="91">
        <v>38141</v>
      </c>
      <c r="L5703" s="90" t="s">
        <v>35</v>
      </c>
      <c r="M5703" s="90"/>
      <c r="N5703" s="90"/>
    </row>
    <row r="5704" spans="1:14" x14ac:dyDescent="0.25">
      <c r="A5704" s="90" t="s">
        <v>7967</v>
      </c>
      <c r="B5704" s="90" t="s">
        <v>8532</v>
      </c>
      <c r="C5704" s="90" t="s">
        <v>8407</v>
      </c>
      <c r="D5704" s="90">
        <v>288659</v>
      </c>
      <c r="E5704" s="90" t="s">
        <v>8531</v>
      </c>
      <c r="F5704" s="90">
        <v>288616</v>
      </c>
      <c r="G5704" s="90" t="s">
        <v>32</v>
      </c>
      <c r="H5704" s="90"/>
      <c r="I5704" s="90" t="s">
        <v>33</v>
      </c>
      <c r="J5704" s="90">
        <v>11</v>
      </c>
      <c r="K5704" s="91">
        <v>38141</v>
      </c>
      <c r="L5704" s="90" t="s">
        <v>35</v>
      </c>
      <c r="M5704" s="90"/>
      <c r="N5704" s="90"/>
    </row>
    <row r="5705" spans="1:14" x14ac:dyDescent="0.25">
      <c r="A5705" s="90" t="s">
        <v>7967</v>
      </c>
      <c r="B5705" s="90" t="s">
        <v>8541</v>
      </c>
      <c r="C5705" s="90" t="s">
        <v>8407</v>
      </c>
      <c r="D5705" s="90">
        <v>288659</v>
      </c>
      <c r="E5705" s="90" t="s">
        <v>8540</v>
      </c>
      <c r="F5705" s="90">
        <v>288667</v>
      </c>
      <c r="G5705" s="90" t="s">
        <v>32</v>
      </c>
      <c r="H5705" s="90"/>
      <c r="I5705" s="90" t="s">
        <v>33</v>
      </c>
      <c r="J5705" s="90">
        <v>11</v>
      </c>
      <c r="K5705" s="91">
        <v>38132</v>
      </c>
      <c r="L5705" s="90" t="s">
        <v>35</v>
      </c>
      <c r="M5705" s="90"/>
      <c r="N5705" s="90"/>
    </row>
    <row r="5706" spans="1:14" x14ac:dyDescent="0.25">
      <c r="A5706" s="90" t="s">
        <v>7967</v>
      </c>
      <c r="B5706" s="90" t="s">
        <v>8457</v>
      </c>
      <c r="C5706" s="90" t="s">
        <v>8407</v>
      </c>
      <c r="D5706" s="90">
        <v>288659</v>
      </c>
      <c r="E5706" s="90" t="s">
        <v>8456</v>
      </c>
      <c r="F5706" s="90">
        <v>288241</v>
      </c>
      <c r="G5706" s="90" t="s">
        <v>32</v>
      </c>
      <c r="H5706" s="90"/>
      <c r="I5706" s="90" t="s">
        <v>33</v>
      </c>
      <c r="J5706" s="90">
        <v>11</v>
      </c>
      <c r="K5706" s="91">
        <v>38131</v>
      </c>
      <c r="L5706" s="90" t="s">
        <v>35</v>
      </c>
      <c r="M5706" s="90"/>
      <c r="N5706" s="90"/>
    </row>
    <row r="5707" spans="1:14" x14ac:dyDescent="0.25">
      <c r="A5707" s="90" t="s">
        <v>7967</v>
      </c>
      <c r="B5707" s="90" t="s">
        <v>15041</v>
      </c>
      <c r="C5707" s="90" t="s">
        <v>14679</v>
      </c>
      <c r="D5707" s="90">
        <v>303461</v>
      </c>
      <c r="E5707" s="90" t="s">
        <v>14873</v>
      </c>
      <c r="F5707" s="90">
        <v>302457</v>
      </c>
      <c r="G5707" s="90" t="s">
        <v>32</v>
      </c>
      <c r="H5707" s="90"/>
      <c r="I5707" s="90" t="s">
        <v>33</v>
      </c>
      <c r="J5707" s="90" t="s">
        <v>34</v>
      </c>
      <c r="K5707" s="91">
        <v>38126</v>
      </c>
      <c r="L5707" s="90" t="s">
        <v>285</v>
      </c>
      <c r="M5707" s="90"/>
      <c r="N5707" s="90"/>
    </row>
    <row r="5708" spans="1:14" x14ac:dyDescent="0.25">
      <c r="A5708" s="90" t="s">
        <v>7967</v>
      </c>
      <c r="B5708" s="90" t="s">
        <v>8384</v>
      </c>
      <c r="C5708" s="90" t="s">
        <v>8284</v>
      </c>
      <c r="D5708" s="90">
        <v>299308</v>
      </c>
      <c r="E5708" s="90" t="s">
        <v>8383</v>
      </c>
      <c r="F5708" s="90">
        <v>299511</v>
      </c>
      <c r="G5708" s="90" t="s">
        <v>32</v>
      </c>
      <c r="H5708" s="90"/>
      <c r="I5708" s="90" t="s">
        <v>33</v>
      </c>
      <c r="J5708" s="90" t="s">
        <v>34</v>
      </c>
      <c r="K5708" s="91">
        <v>38110</v>
      </c>
      <c r="L5708" s="90" t="s">
        <v>35</v>
      </c>
      <c r="M5708" s="90"/>
      <c r="N5708" s="90"/>
    </row>
    <row r="5709" spans="1:14" x14ac:dyDescent="0.25">
      <c r="A5709" s="90" t="s">
        <v>7967</v>
      </c>
      <c r="B5709" s="90" t="s">
        <v>8568</v>
      </c>
      <c r="C5709" s="90" t="s">
        <v>8407</v>
      </c>
      <c r="D5709" s="90">
        <v>288659</v>
      </c>
      <c r="E5709" s="90" t="s">
        <v>8567</v>
      </c>
      <c r="F5709" s="90">
        <v>288802</v>
      </c>
      <c r="G5709" s="90" t="s">
        <v>32</v>
      </c>
      <c r="H5709" s="90"/>
      <c r="I5709" s="90" t="s">
        <v>33</v>
      </c>
      <c r="J5709" s="90">
        <v>11</v>
      </c>
      <c r="K5709" s="91">
        <v>38108</v>
      </c>
      <c r="L5709" s="90" t="s">
        <v>35</v>
      </c>
      <c r="M5709" s="90"/>
      <c r="N5709" s="90"/>
    </row>
    <row r="5710" spans="1:14" x14ac:dyDescent="0.25">
      <c r="A5710" s="90" t="s">
        <v>7967</v>
      </c>
      <c r="B5710" s="90" t="s">
        <v>15042</v>
      </c>
      <c r="C5710" s="90" t="s">
        <v>8407</v>
      </c>
      <c r="D5710" s="90">
        <v>288659</v>
      </c>
      <c r="E5710" s="90" t="s">
        <v>14742</v>
      </c>
      <c r="F5710" s="90">
        <v>288896</v>
      </c>
      <c r="G5710" s="90" t="s">
        <v>32</v>
      </c>
      <c r="H5710" s="90"/>
      <c r="I5710" s="90" t="s">
        <v>33</v>
      </c>
      <c r="J5710" s="90">
        <v>11</v>
      </c>
      <c r="K5710" s="91">
        <v>38108</v>
      </c>
      <c r="L5710" s="90" t="s">
        <v>35</v>
      </c>
      <c r="M5710" s="90"/>
      <c r="N5710" s="90"/>
    </row>
    <row r="5711" spans="1:14" x14ac:dyDescent="0.25">
      <c r="A5711" s="90" t="s">
        <v>7967</v>
      </c>
      <c r="B5711" s="90" t="s">
        <v>8297</v>
      </c>
      <c r="C5711" s="90" t="s">
        <v>8284</v>
      </c>
      <c r="D5711" s="90">
        <v>299308</v>
      </c>
      <c r="E5711" s="90" t="s">
        <v>8296</v>
      </c>
      <c r="F5711" s="90">
        <v>298735</v>
      </c>
      <c r="G5711" s="90" t="s">
        <v>32</v>
      </c>
      <c r="H5711" s="90"/>
      <c r="I5711" s="90" t="s">
        <v>33</v>
      </c>
      <c r="J5711" s="90" t="s">
        <v>34</v>
      </c>
      <c r="K5711" s="91">
        <v>38100</v>
      </c>
      <c r="L5711" s="90" t="s">
        <v>35</v>
      </c>
      <c r="M5711" s="90"/>
      <c r="N5711" s="90"/>
    </row>
    <row r="5712" spans="1:14" x14ac:dyDescent="0.25">
      <c r="A5712" s="90" t="s">
        <v>7967</v>
      </c>
      <c r="B5712" s="90" t="s">
        <v>8469</v>
      </c>
      <c r="C5712" s="90" t="s">
        <v>8407</v>
      </c>
      <c r="D5712" s="90">
        <v>288659</v>
      </c>
      <c r="E5712" s="90" t="s">
        <v>4441</v>
      </c>
      <c r="F5712" s="90">
        <v>288314</v>
      </c>
      <c r="G5712" s="90" t="s">
        <v>32</v>
      </c>
      <c r="H5712" s="90"/>
      <c r="I5712" s="90" t="s">
        <v>33</v>
      </c>
      <c r="J5712" s="90">
        <v>11</v>
      </c>
      <c r="K5712" s="91">
        <v>38097</v>
      </c>
      <c r="L5712" s="90"/>
      <c r="M5712" s="90"/>
      <c r="N5712" s="90"/>
    </row>
    <row r="5713" spans="1:14" x14ac:dyDescent="0.25">
      <c r="A5713" s="90" t="s">
        <v>7967</v>
      </c>
      <c r="B5713" s="90" t="s">
        <v>8427</v>
      </c>
      <c r="C5713" s="90" t="s">
        <v>8407</v>
      </c>
      <c r="D5713" s="90">
        <v>288659</v>
      </c>
      <c r="E5713" s="90" t="s">
        <v>8426</v>
      </c>
      <c r="F5713" s="90">
        <v>288101</v>
      </c>
      <c r="G5713" s="90" t="s">
        <v>32</v>
      </c>
      <c r="H5713" s="90"/>
      <c r="I5713" s="90" t="s">
        <v>33</v>
      </c>
      <c r="J5713" s="90">
        <v>11</v>
      </c>
      <c r="K5713" s="91">
        <v>38093</v>
      </c>
      <c r="L5713" s="90" t="s">
        <v>35</v>
      </c>
      <c r="M5713" s="90"/>
      <c r="N5713" s="90"/>
    </row>
    <row r="5714" spans="1:14" x14ac:dyDescent="0.25">
      <c r="A5714" s="90" t="s">
        <v>7967</v>
      </c>
      <c r="B5714" s="90" t="s">
        <v>8464</v>
      </c>
      <c r="C5714" s="90" t="s">
        <v>8407</v>
      </c>
      <c r="D5714" s="90">
        <v>288659</v>
      </c>
      <c r="E5714" s="90" t="s">
        <v>8463</v>
      </c>
      <c r="F5714" s="90">
        <v>288284</v>
      </c>
      <c r="G5714" s="90" t="s">
        <v>32</v>
      </c>
      <c r="H5714" s="90"/>
      <c r="I5714" s="90" t="s">
        <v>33</v>
      </c>
      <c r="J5714" s="90">
        <v>11</v>
      </c>
      <c r="K5714" s="91">
        <v>38091</v>
      </c>
      <c r="L5714" s="90" t="s">
        <v>35</v>
      </c>
      <c r="M5714" s="90"/>
      <c r="N5714" s="90"/>
    </row>
    <row r="5715" spans="1:14" x14ac:dyDescent="0.25">
      <c r="A5715" s="90" t="s">
        <v>7967</v>
      </c>
      <c r="B5715" s="90" t="s">
        <v>8487</v>
      </c>
      <c r="C5715" s="90" t="s">
        <v>8407</v>
      </c>
      <c r="D5715" s="90">
        <v>288659</v>
      </c>
      <c r="E5715" s="90" t="s">
        <v>8155</v>
      </c>
      <c r="F5715" s="90">
        <v>288411</v>
      </c>
      <c r="G5715" s="90" t="s">
        <v>32</v>
      </c>
      <c r="H5715" s="90"/>
      <c r="I5715" s="90" t="s">
        <v>33</v>
      </c>
      <c r="J5715" s="90">
        <v>11</v>
      </c>
      <c r="K5715" s="91">
        <v>38087</v>
      </c>
      <c r="L5715" s="90" t="s">
        <v>35</v>
      </c>
      <c r="M5715" s="90"/>
      <c r="N5715" s="90"/>
    </row>
    <row r="5716" spans="1:14" x14ac:dyDescent="0.25">
      <c r="A5716" s="90" t="s">
        <v>7967</v>
      </c>
      <c r="B5716" s="90" t="s">
        <v>8345</v>
      </c>
      <c r="C5716" s="90" t="s">
        <v>8284</v>
      </c>
      <c r="D5716" s="90">
        <v>299308</v>
      </c>
      <c r="E5716" s="90" t="s">
        <v>8344</v>
      </c>
      <c r="F5716" s="90">
        <v>635758</v>
      </c>
      <c r="G5716" s="90" t="s">
        <v>32</v>
      </c>
      <c r="H5716" s="90"/>
      <c r="I5716" s="90" t="s">
        <v>33</v>
      </c>
      <c r="J5716" s="90" t="s">
        <v>34</v>
      </c>
      <c r="K5716" s="91">
        <v>38086</v>
      </c>
      <c r="L5716" s="90" t="s">
        <v>35</v>
      </c>
      <c r="M5716" s="90"/>
      <c r="N5716" s="90"/>
    </row>
    <row r="5717" spans="1:14" x14ac:dyDescent="0.25">
      <c r="A5717" s="90" t="s">
        <v>7967</v>
      </c>
      <c r="B5717" s="90" t="s">
        <v>8430</v>
      </c>
      <c r="C5717" s="90" t="s">
        <v>8407</v>
      </c>
      <c r="D5717" s="90">
        <v>288659</v>
      </c>
      <c r="E5717" s="90" t="s">
        <v>8429</v>
      </c>
      <c r="F5717" s="90">
        <v>288128</v>
      </c>
      <c r="G5717" s="90" t="s">
        <v>32</v>
      </c>
      <c r="H5717" s="90"/>
      <c r="I5717" s="90" t="s">
        <v>33</v>
      </c>
      <c r="J5717" s="90">
        <v>11</v>
      </c>
      <c r="K5717" s="91">
        <v>38085</v>
      </c>
      <c r="L5717" s="90" t="s">
        <v>35</v>
      </c>
      <c r="M5717" s="90"/>
      <c r="N5717" s="90"/>
    </row>
    <row r="5718" spans="1:14" x14ac:dyDescent="0.25">
      <c r="A5718" s="90" t="s">
        <v>7967</v>
      </c>
      <c r="B5718" s="90" t="s">
        <v>8460</v>
      </c>
      <c r="C5718" s="90" t="s">
        <v>8407</v>
      </c>
      <c r="D5718" s="90">
        <v>288659</v>
      </c>
      <c r="E5718" s="90" t="s">
        <v>8459</v>
      </c>
      <c r="F5718" s="90">
        <v>530468</v>
      </c>
      <c r="G5718" s="90" t="s">
        <v>32</v>
      </c>
      <c r="H5718" s="90"/>
      <c r="I5718" s="90" t="s">
        <v>33</v>
      </c>
      <c r="J5718" s="90">
        <v>11</v>
      </c>
      <c r="K5718" s="91">
        <v>38085</v>
      </c>
      <c r="L5718" s="90" t="s">
        <v>35</v>
      </c>
      <c r="M5718" s="90"/>
      <c r="N5718" s="90"/>
    </row>
    <row r="5719" spans="1:14" x14ac:dyDescent="0.25">
      <c r="A5719" s="90" t="s">
        <v>7967</v>
      </c>
      <c r="B5719" s="90" t="s">
        <v>8482</v>
      </c>
      <c r="C5719" s="90" t="s">
        <v>8407</v>
      </c>
      <c r="D5719" s="90">
        <v>288659</v>
      </c>
      <c r="E5719" s="90" t="s">
        <v>8481</v>
      </c>
      <c r="F5719" s="90">
        <v>288390</v>
      </c>
      <c r="G5719" s="90" t="s">
        <v>32</v>
      </c>
      <c r="H5719" s="90"/>
      <c r="I5719" s="90" t="s">
        <v>33</v>
      </c>
      <c r="J5719" s="90">
        <v>11</v>
      </c>
      <c r="K5719" s="91">
        <v>38085</v>
      </c>
      <c r="L5719" s="90" t="s">
        <v>35</v>
      </c>
      <c r="M5719" s="90"/>
      <c r="N5719" s="90"/>
    </row>
    <row r="5720" spans="1:14" x14ac:dyDescent="0.25">
      <c r="A5720" s="90" t="s">
        <v>7967</v>
      </c>
      <c r="B5720" s="90" t="s">
        <v>8485</v>
      </c>
      <c r="C5720" s="90" t="s">
        <v>8407</v>
      </c>
      <c r="D5720" s="90">
        <v>288659</v>
      </c>
      <c r="E5720" s="90" t="s">
        <v>8484</v>
      </c>
      <c r="F5720" s="90">
        <v>288403</v>
      </c>
      <c r="G5720" s="90" t="s">
        <v>32</v>
      </c>
      <c r="H5720" s="90"/>
      <c r="I5720" s="90" t="s">
        <v>33</v>
      </c>
      <c r="J5720" s="90">
        <v>11</v>
      </c>
      <c r="K5720" s="91">
        <v>38085</v>
      </c>
      <c r="L5720" s="90" t="s">
        <v>35</v>
      </c>
      <c r="M5720" s="90"/>
      <c r="N5720" s="90"/>
    </row>
    <row r="5721" spans="1:14" x14ac:dyDescent="0.25">
      <c r="A5721" s="90" t="s">
        <v>7967</v>
      </c>
      <c r="B5721" s="90" t="s">
        <v>8549</v>
      </c>
      <c r="C5721" s="90" t="s">
        <v>8407</v>
      </c>
      <c r="D5721" s="90">
        <v>288659</v>
      </c>
      <c r="E5721" s="90" t="s">
        <v>8548</v>
      </c>
      <c r="F5721" s="90">
        <v>288691</v>
      </c>
      <c r="G5721" s="90" t="s">
        <v>32</v>
      </c>
      <c r="H5721" s="90"/>
      <c r="I5721" s="90" t="s">
        <v>33</v>
      </c>
      <c r="J5721" s="90">
        <v>11</v>
      </c>
      <c r="K5721" s="91">
        <v>38085</v>
      </c>
      <c r="L5721" s="90" t="s">
        <v>35</v>
      </c>
      <c r="M5721" s="90"/>
      <c r="N5721" s="90"/>
    </row>
    <row r="5722" spans="1:14" x14ac:dyDescent="0.25">
      <c r="A5722" s="90" t="s">
        <v>7967</v>
      </c>
      <c r="B5722" s="90" t="s">
        <v>8472</v>
      </c>
      <c r="C5722" s="90" t="s">
        <v>8407</v>
      </c>
      <c r="D5722" s="90">
        <v>288659</v>
      </c>
      <c r="E5722" s="90" t="s">
        <v>8471</v>
      </c>
      <c r="F5722" s="90">
        <v>288349</v>
      </c>
      <c r="G5722" s="90" t="s">
        <v>32</v>
      </c>
      <c r="H5722" s="90"/>
      <c r="I5722" s="90" t="s">
        <v>33</v>
      </c>
      <c r="J5722" s="90">
        <v>11</v>
      </c>
      <c r="K5722" s="91">
        <v>38066</v>
      </c>
      <c r="L5722" s="90" t="s">
        <v>35</v>
      </c>
      <c r="M5722" s="90"/>
      <c r="N5722" s="90"/>
    </row>
    <row r="5723" spans="1:14" x14ac:dyDescent="0.25">
      <c r="A5723" s="90" t="s">
        <v>7967</v>
      </c>
      <c r="B5723" s="90" t="s">
        <v>8511</v>
      </c>
      <c r="C5723" s="90" t="s">
        <v>8407</v>
      </c>
      <c r="D5723" s="90">
        <v>288659</v>
      </c>
      <c r="E5723" s="90" t="s">
        <v>8510</v>
      </c>
      <c r="F5723" s="90">
        <v>488569</v>
      </c>
      <c r="G5723" s="90" t="s">
        <v>32</v>
      </c>
      <c r="H5723" s="90"/>
      <c r="I5723" s="90" t="s">
        <v>33</v>
      </c>
      <c r="J5723" s="90">
        <v>11</v>
      </c>
      <c r="K5723" s="91">
        <v>38066</v>
      </c>
      <c r="L5723" s="90" t="s">
        <v>35</v>
      </c>
      <c r="M5723" s="90"/>
      <c r="N5723" s="90"/>
    </row>
    <row r="5724" spans="1:14" x14ac:dyDescent="0.25">
      <c r="A5724" s="90" t="s">
        <v>7967</v>
      </c>
      <c r="B5724" s="90" t="s">
        <v>8538</v>
      </c>
      <c r="C5724" s="90" t="s">
        <v>8407</v>
      </c>
      <c r="D5724" s="90">
        <v>288659</v>
      </c>
      <c r="E5724" s="90" t="s">
        <v>8537</v>
      </c>
      <c r="F5724" s="90">
        <v>288632</v>
      </c>
      <c r="G5724" s="90" t="s">
        <v>32</v>
      </c>
      <c r="H5724" s="90"/>
      <c r="I5724" s="90" t="s">
        <v>33</v>
      </c>
      <c r="J5724" s="90">
        <v>11</v>
      </c>
      <c r="K5724" s="91">
        <v>38066</v>
      </c>
      <c r="L5724" s="90" t="s">
        <v>35</v>
      </c>
      <c r="M5724" s="90"/>
      <c r="N5724" s="90"/>
    </row>
    <row r="5725" spans="1:14" x14ac:dyDescent="0.25">
      <c r="A5725" s="90" t="s">
        <v>7967</v>
      </c>
      <c r="B5725" s="90" t="s">
        <v>8554</v>
      </c>
      <c r="C5725" s="90" t="s">
        <v>8407</v>
      </c>
      <c r="D5725" s="90">
        <v>288659</v>
      </c>
      <c r="E5725" s="90" t="s">
        <v>8553</v>
      </c>
      <c r="F5725" s="90">
        <v>488551</v>
      </c>
      <c r="G5725" s="90" t="s">
        <v>32</v>
      </c>
      <c r="H5725" s="90"/>
      <c r="I5725" s="90" t="s">
        <v>33</v>
      </c>
      <c r="J5725" s="90">
        <v>11</v>
      </c>
      <c r="K5725" s="91">
        <v>38066</v>
      </c>
      <c r="L5725" s="90" t="s">
        <v>35</v>
      </c>
      <c r="M5725" s="90"/>
      <c r="N5725" s="90"/>
    </row>
    <row r="5726" spans="1:14" x14ac:dyDescent="0.25">
      <c r="A5726" s="90" t="s">
        <v>7967</v>
      </c>
      <c r="B5726" s="90" t="s">
        <v>15043</v>
      </c>
      <c r="C5726" s="90" t="s">
        <v>8407</v>
      </c>
      <c r="D5726" s="90">
        <v>288659</v>
      </c>
      <c r="E5726" s="90" t="s">
        <v>14740</v>
      </c>
      <c r="F5726" s="90">
        <v>487872</v>
      </c>
      <c r="G5726" s="90" t="s">
        <v>32</v>
      </c>
      <c r="H5726" s="90"/>
      <c r="I5726" s="90" t="s">
        <v>33</v>
      </c>
      <c r="J5726" s="90">
        <v>11</v>
      </c>
      <c r="K5726" s="91">
        <v>38066</v>
      </c>
      <c r="L5726" s="90" t="s">
        <v>35</v>
      </c>
      <c r="M5726" s="90"/>
      <c r="N5726" s="90"/>
    </row>
    <row r="5727" spans="1:14" x14ac:dyDescent="0.25">
      <c r="A5727" s="90" t="s">
        <v>7967</v>
      </c>
      <c r="B5727" s="90" t="s">
        <v>15044</v>
      </c>
      <c r="C5727" s="90" t="s">
        <v>8407</v>
      </c>
      <c r="D5727" s="90">
        <v>288659</v>
      </c>
      <c r="E5727" s="90" t="s">
        <v>14788</v>
      </c>
      <c r="F5727" s="90">
        <v>288870</v>
      </c>
      <c r="G5727" s="90" t="s">
        <v>32</v>
      </c>
      <c r="H5727" s="90"/>
      <c r="I5727" s="90" t="s">
        <v>33</v>
      </c>
      <c r="J5727" s="90">
        <v>11</v>
      </c>
      <c r="K5727" s="91">
        <v>38066</v>
      </c>
      <c r="L5727" s="90" t="s">
        <v>35</v>
      </c>
      <c r="M5727" s="90"/>
      <c r="N5727" s="90"/>
    </row>
    <row r="5728" spans="1:14" x14ac:dyDescent="0.25">
      <c r="A5728" s="90" t="s">
        <v>7967</v>
      </c>
      <c r="B5728" s="90" t="s">
        <v>15045</v>
      </c>
      <c r="C5728" s="90" t="s">
        <v>8407</v>
      </c>
      <c r="D5728" s="90">
        <v>288659</v>
      </c>
      <c r="E5728" s="90" t="s">
        <v>14781</v>
      </c>
      <c r="F5728" s="90">
        <v>288926</v>
      </c>
      <c r="G5728" s="90" t="s">
        <v>32</v>
      </c>
      <c r="H5728" s="90"/>
      <c r="I5728" s="90" t="s">
        <v>33</v>
      </c>
      <c r="J5728" s="90">
        <v>11</v>
      </c>
      <c r="K5728" s="91">
        <v>38062</v>
      </c>
      <c r="L5728" s="90" t="s">
        <v>35</v>
      </c>
      <c r="M5728" s="90"/>
      <c r="N5728" s="90"/>
    </row>
    <row r="5729" spans="1:14" x14ac:dyDescent="0.25">
      <c r="A5729" s="90" t="s">
        <v>7967</v>
      </c>
      <c r="B5729" s="90" t="s">
        <v>8422</v>
      </c>
      <c r="C5729" s="90" t="s">
        <v>8407</v>
      </c>
      <c r="D5729" s="90">
        <v>288659</v>
      </c>
      <c r="E5729" s="90" t="s">
        <v>8421</v>
      </c>
      <c r="F5729" s="90">
        <v>288063</v>
      </c>
      <c r="G5729" s="90" t="s">
        <v>32</v>
      </c>
      <c r="H5729" s="90"/>
      <c r="I5729" s="90" t="s">
        <v>33</v>
      </c>
      <c r="J5729" s="90">
        <v>11</v>
      </c>
      <c r="K5729" s="91">
        <v>38056</v>
      </c>
      <c r="L5729" s="90" t="s">
        <v>35</v>
      </c>
      <c r="M5729" s="90"/>
      <c r="N5729" s="90"/>
    </row>
    <row r="5730" spans="1:14" x14ac:dyDescent="0.25">
      <c r="A5730" s="90" t="s">
        <v>7967</v>
      </c>
      <c r="B5730" s="90" t="s">
        <v>8441</v>
      </c>
      <c r="C5730" s="90" t="s">
        <v>8407</v>
      </c>
      <c r="D5730" s="90">
        <v>288659</v>
      </c>
      <c r="E5730" s="90" t="s">
        <v>8440</v>
      </c>
      <c r="F5730" s="90">
        <v>47922311</v>
      </c>
      <c r="G5730" s="90" t="s">
        <v>32</v>
      </c>
      <c r="H5730" s="90"/>
      <c r="I5730" s="90" t="s">
        <v>33</v>
      </c>
      <c r="J5730" s="90">
        <v>12</v>
      </c>
      <c r="K5730" s="91">
        <v>38056</v>
      </c>
      <c r="L5730" s="90" t="s">
        <v>35</v>
      </c>
      <c r="M5730" s="90"/>
      <c r="N5730" s="90"/>
    </row>
    <row r="5731" spans="1:14" x14ac:dyDescent="0.25">
      <c r="A5731" s="90" t="s">
        <v>7967</v>
      </c>
      <c r="B5731" s="90" t="s">
        <v>8479</v>
      </c>
      <c r="C5731" s="90" t="s">
        <v>8407</v>
      </c>
      <c r="D5731" s="90">
        <v>288659</v>
      </c>
      <c r="E5731" s="90" t="s">
        <v>8478</v>
      </c>
      <c r="F5731" s="90">
        <v>288373</v>
      </c>
      <c r="G5731" s="90" t="s">
        <v>32</v>
      </c>
      <c r="H5731" s="90"/>
      <c r="I5731" s="90" t="s">
        <v>33</v>
      </c>
      <c r="J5731" s="90">
        <v>11</v>
      </c>
      <c r="K5731" s="91">
        <v>38056</v>
      </c>
      <c r="L5731" s="90" t="s">
        <v>35</v>
      </c>
      <c r="M5731" s="90"/>
      <c r="N5731" s="90"/>
    </row>
    <row r="5732" spans="1:14" x14ac:dyDescent="0.25">
      <c r="A5732" s="90" t="s">
        <v>7967</v>
      </c>
      <c r="B5732" s="90" t="s">
        <v>8514</v>
      </c>
      <c r="C5732" s="90" t="s">
        <v>8407</v>
      </c>
      <c r="D5732" s="90">
        <v>288659</v>
      </c>
      <c r="E5732" s="90" t="s">
        <v>8513</v>
      </c>
      <c r="F5732" s="90">
        <v>288543</v>
      </c>
      <c r="G5732" s="90" t="s">
        <v>32</v>
      </c>
      <c r="H5732" s="90"/>
      <c r="I5732" s="90" t="s">
        <v>33</v>
      </c>
      <c r="J5732" s="90">
        <v>11</v>
      </c>
      <c r="K5732" s="91">
        <v>38056</v>
      </c>
      <c r="L5732" s="90" t="s">
        <v>35</v>
      </c>
      <c r="M5732" s="90"/>
      <c r="N5732" s="90"/>
    </row>
    <row r="5733" spans="1:14" x14ac:dyDescent="0.25">
      <c r="A5733" s="90" t="s">
        <v>7967</v>
      </c>
      <c r="B5733" s="90" t="s">
        <v>15046</v>
      </c>
      <c r="C5733" s="90" t="s">
        <v>14679</v>
      </c>
      <c r="D5733" s="90">
        <v>303461</v>
      </c>
      <c r="E5733" s="90" t="s">
        <v>14867</v>
      </c>
      <c r="F5733" s="90">
        <v>303151</v>
      </c>
      <c r="G5733" s="90" t="s">
        <v>32</v>
      </c>
      <c r="H5733" s="90"/>
      <c r="I5733" s="90" t="s">
        <v>33</v>
      </c>
      <c r="J5733" s="90" t="s">
        <v>34</v>
      </c>
      <c r="K5733" s="91">
        <v>38014</v>
      </c>
      <c r="L5733" s="90" t="s">
        <v>285</v>
      </c>
      <c r="M5733" s="90"/>
      <c r="N5733" s="90"/>
    </row>
    <row r="5734" spans="1:14" x14ac:dyDescent="0.25">
      <c r="A5734" s="90" t="s">
        <v>7967</v>
      </c>
      <c r="B5734" s="90" t="s">
        <v>15047</v>
      </c>
      <c r="C5734" s="90" t="s">
        <v>14679</v>
      </c>
      <c r="D5734" s="90">
        <v>303461</v>
      </c>
      <c r="E5734" s="90" t="s">
        <v>6812</v>
      </c>
      <c r="F5734" s="90">
        <v>302368</v>
      </c>
      <c r="G5734" s="90" t="s">
        <v>32</v>
      </c>
      <c r="H5734" s="90"/>
      <c r="I5734" s="90" t="s">
        <v>33</v>
      </c>
      <c r="J5734" s="90" t="s">
        <v>34</v>
      </c>
      <c r="K5734" s="91">
        <v>38013</v>
      </c>
      <c r="L5734" s="90" t="s">
        <v>285</v>
      </c>
      <c r="M5734" s="90"/>
      <c r="N5734" s="90"/>
    </row>
    <row r="5735" spans="1:14" x14ac:dyDescent="0.25">
      <c r="A5735" s="90" t="s">
        <v>7967</v>
      </c>
      <c r="B5735" s="90" t="s">
        <v>15048</v>
      </c>
      <c r="C5735" s="90" t="s">
        <v>14679</v>
      </c>
      <c r="D5735" s="90">
        <v>303461</v>
      </c>
      <c r="E5735" s="90" t="s">
        <v>15049</v>
      </c>
      <c r="F5735" s="90">
        <v>636088</v>
      </c>
      <c r="G5735" s="90" t="s">
        <v>32</v>
      </c>
      <c r="H5735" s="90"/>
      <c r="I5735" s="90" t="s">
        <v>33</v>
      </c>
      <c r="J5735" s="90" t="s">
        <v>34</v>
      </c>
      <c r="K5735" s="91">
        <v>37993</v>
      </c>
      <c r="L5735" s="90" t="s">
        <v>285</v>
      </c>
      <c r="M5735" s="90" t="s">
        <v>14692</v>
      </c>
      <c r="N5735" s="90" t="s">
        <v>7983</v>
      </c>
    </row>
    <row r="5736" spans="1:14" x14ac:dyDescent="0.25">
      <c r="A5736" s="90" t="s">
        <v>7967</v>
      </c>
      <c r="B5736" s="90" t="s">
        <v>8325</v>
      </c>
      <c r="C5736" s="90" t="s">
        <v>8284</v>
      </c>
      <c r="D5736" s="90">
        <v>299308</v>
      </c>
      <c r="E5736" s="90" t="s">
        <v>8324</v>
      </c>
      <c r="F5736" s="90">
        <v>298913</v>
      </c>
      <c r="G5736" s="90" t="s">
        <v>32</v>
      </c>
      <c r="H5736" s="90"/>
      <c r="I5736" s="90" t="s">
        <v>33</v>
      </c>
      <c r="J5736" s="90" t="s">
        <v>34</v>
      </c>
      <c r="K5736" s="91">
        <v>37985</v>
      </c>
      <c r="L5736" s="90" t="s">
        <v>35</v>
      </c>
      <c r="M5736" s="90"/>
      <c r="N5736" s="90"/>
    </row>
    <row r="5737" spans="1:14" x14ac:dyDescent="0.25">
      <c r="A5737" s="90" t="s">
        <v>7967</v>
      </c>
      <c r="B5737" s="90" t="s">
        <v>15050</v>
      </c>
      <c r="C5737" s="90" t="s">
        <v>14679</v>
      </c>
      <c r="D5737" s="90">
        <v>303461</v>
      </c>
      <c r="E5737" s="90" t="s">
        <v>14670</v>
      </c>
      <c r="F5737" s="90">
        <v>303640</v>
      </c>
      <c r="G5737" s="90" t="s">
        <v>4000</v>
      </c>
      <c r="H5737" s="90"/>
      <c r="I5737" s="90" t="s">
        <v>22</v>
      </c>
      <c r="J5737" s="90" t="s">
        <v>34</v>
      </c>
      <c r="K5737" s="91">
        <v>37973</v>
      </c>
      <c r="L5737" s="90" t="s">
        <v>285</v>
      </c>
      <c r="M5737" s="90"/>
      <c r="N5737" s="90"/>
    </row>
    <row r="5738" spans="1:14" x14ac:dyDescent="0.25">
      <c r="A5738" s="90" t="s">
        <v>7967</v>
      </c>
      <c r="B5738" s="90" t="s">
        <v>15051</v>
      </c>
      <c r="C5738" s="90" t="s">
        <v>14679</v>
      </c>
      <c r="D5738" s="90">
        <v>303461</v>
      </c>
      <c r="E5738" s="90" t="s">
        <v>175</v>
      </c>
      <c r="F5738" s="90">
        <v>303038</v>
      </c>
      <c r="G5738" s="90" t="s">
        <v>4000</v>
      </c>
      <c r="H5738" s="90"/>
      <c r="I5738" s="90" t="s">
        <v>22</v>
      </c>
      <c r="J5738" s="90" t="s">
        <v>34</v>
      </c>
      <c r="K5738" s="91">
        <v>37967</v>
      </c>
      <c r="L5738" s="90" t="s">
        <v>285</v>
      </c>
      <c r="M5738" s="90"/>
      <c r="N5738" s="90"/>
    </row>
    <row r="5739" spans="1:14" x14ac:dyDescent="0.25">
      <c r="A5739" s="90" t="s">
        <v>7967</v>
      </c>
      <c r="B5739" s="90" t="s">
        <v>15052</v>
      </c>
      <c r="C5739" s="90" t="s">
        <v>14679</v>
      </c>
      <c r="D5739" s="90">
        <v>303461</v>
      </c>
      <c r="E5739" s="90" t="s">
        <v>14670</v>
      </c>
      <c r="F5739" s="90">
        <v>303640</v>
      </c>
      <c r="G5739" s="90" t="s">
        <v>8754</v>
      </c>
      <c r="H5739" s="90"/>
      <c r="I5739" s="90" t="s">
        <v>22</v>
      </c>
      <c r="J5739" s="90" t="s">
        <v>34</v>
      </c>
      <c r="K5739" s="91">
        <v>37967</v>
      </c>
      <c r="L5739" s="90" t="s">
        <v>285</v>
      </c>
      <c r="M5739" s="90"/>
      <c r="N5739" s="90"/>
    </row>
    <row r="5740" spans="1:14" x14ac:dyDescent="0.25">
      <c r="A5740" s="90" t="s">
        <v>7967</v>
      </c>
      <c r="B5740" s="90" t="s">
        <v>15053</v>
      </c>
      <c r="C5740" s="90" t="s">
        <v>14670</v>
      </c>
      <c r="D5740" s="90">
        <v>303640</v>
      </c>
      <c r="E5740" s="90" t="s">
        <v>175</v>
      </c>
      <c r="F5740" s="90">
        <v>303038</v>
      </c>
      <c r="G5740" s="90" t="s">
        <v>1885</v>
      </c>
      <c r="H5740" s="90"/>
      <c r="I5740" s="90" t="s">
        <v>22</v>
      </c>
      <c r="J5740" s="90" t="s">
        <v>34</v>
      </c>
      <c r="K5740" s="91">
        <v>37967</v>
      </c>
      <c r="L5740" s="90" t="s">
        <v>285</v>
      </c>
      <c r="M5740" s="90"/>
      <c r="N5740" s="90"/>
    </row>
    <row r="5741" spans="1:14" x14ac:dyDescent="0.25">
      <c r="A5741" s="90" t="s">
        <v>7967</v>
      </c>
      <c r="B5741" s="90" t="s">
        <v>8476</v>
      </c>
      <c r="C5741" s="90" t="s">
        <v>8407</v>
      </c>
      <c r="D5741" s="90">
        <v>288659</v>
      </c>
      <c r="E5741" s="90" t="s">
        <v>8474</v>
      </c>
      <c r="F5741" s="90">
        <v>288357</v>
      </c>
      <c r="G5741" s="90" t="s">
        <v>32</v>
      </c>
      <c r="H5741" s="90"/>
      <c r="I5741" s="90" t="s">
        <v>33</v>
      </c>
      <c r="J5741" s="90">
        <v>12</v>
      </c>
      <c r="K5741" s="91">
        <v>37952</v>
      </c>
      <c r="L5741" s="90" t="s">
        <v>35</v>
      </c>
      <c r="M5741" s="90"/>
      <c r="N5741" s="90"/>
    </row>
    <row r="5742" spans="1:14" x14ac:dyDescent="0.25">
      <c r="A5742" s="90" t="s">
        <v>7967</v>
      </c>
      <c r="B5742" s="90" t="s">
        <v>8562</v>
      </c>
      <c r="C5742" s="90" t="s">
        <v>8407</v>
      </c>
      <c r="D5742" s="90">
        <v>288659</v>
      </c>
      <c r="E5742" s="90" t="s">
        <v>8560</v>
      </c>
      <c r="F5742" s="90">
        <v>288772</v>
      </c>
      <c r="G5742" s="90" t="s">
        <v>32</v>
      </c>
      <c r="H5742" s="90"/>
      <c r="I5742" s="90" t="s">
        <v>33</v>
      </c>
      <c r="J5742" s="90">
        <v>12</v>
      </c>
      <c r="K5742" s="91">
        <v>37952</v>
      </c>
      <c r="L5742" s="90" t="s">
        <v>35</v>
      </c>
      <c r="M5742" s="90"/>
      <c r="N5742" s="90"/>
    </row>
    <row r="5743" spans="1:14" x14ac:dyDescent="0.25">
      <c r="A5743" s="90" t="s">
        <v>7967</v>
      </c>
      <c r="B5743" s="90" t="s">
        <v>15054</v>
      </c>
      <c r="C5743" s="90" t="s">
        <v>14679</v>
      </c>
      <c r="D5743" s="90">
        <v>303461</v>
      </c>
      <c r="E5743" s="90" t="s">
        <v>7561</v>
      </c>
      <c r="F5743" s="90">
        <v>302392</v>
      </c>
      <c r="G5743" s="90" t="s">
        <v>32</v>
      </c>
      <c r="H5743" s="90"/>
      <c r="I5743" s="90" t="s">
        <v>33</v>
      </c>
      <c r="J5743" s="90" t="s">
        <v>34</v>
      </c>
      <c r="K5743" s="91">
        <v>37940</v>
      </c>
      <c r="L5743" s="90" t="s">
        <v>285</v>
      </c>
      <c r="M5743" s="90"/>
      <c r="N5743" s="90"/>
    </row>
    <row r="5744" spans="1:14" x14ac:dyDescent="0.25">
      <c r="A5744" s="90" t="s">
        <v>7967</v>
      </c>
      <c r="B5744" s="90" t="s">
        <v>8434</v>
      </c>
      <c r="C5744" s="90" t="s">
        <v>8407</v>
      </c>
      <c r="D5744" s="90">
        <v>288659</v>
      </c>
      <c r="E5744" s="90" t="s">
        <v>8432</v>
      </c>
      <c r="F5744" s="90">
        <v>288136</v>
      </c>
      <c r="G5744" s="90" t="s">
        <v>32</v>
      </c>
      <c r="H5744" s="90"/>
      <c r="I5744" s="90" t="s">
        <v>33</v>
      </c>
      <c r="J5744" s="90">
        <v>12</v>
      </c>
      <c r="K5744" s="91">
        <v>37929</v>
      </c>
      <c r="L5744" s="90" t="s">
        <v>35</v>
      </c>
      <c r="M5744" s="90"/>
      <c r="N5744" s="90"/>
    </row>
    <row r="5745" spans="1:14" x14ac:dyDescent="0.25">
      <c r="A5745" s="90" t="s">
        <v>7967</v>
      </c>
      <c r="B5745" s="90" t="s">
        <v>15055</v>
      </c>
      <c r="C5745" s="90" t="s">
        <v>14679</v>
      </c>
      <c r="D5745" s="90">
        <v>303461</v>
      </c>
      <c r="E5745" s="90" t="s">
        <v>14869</v>
      </c>
      <c r="F5745" s="90">
        <v>635901</v>
      </c>
      <c r="G5745" s="90" t="s">
        <v>32</v>
      </c>
      <c r="H5745" s="90"/>
      <c r="I5745" s="90" t="s">
        <v>33</v>
      </c>
      <c r="J5745" s="90" t="s">
        <v>34</v>
      </c>
      <c r="K5745" s="91">
        <v>37924</v>
      </c>
      <c r="L5745" s="90" t="s">
        <v>285</v>
      </c>
      <c r="M5745" s="90"/>
      <c r="N5745" s="90"/>
    </row>
    <row r="5746" spans="1:14" x14ac:dyDescent="0.25">
      <c r="A5746" s="90" t="s">
        <v>7967</v>
      </c>
      <c r="B5746" s="90" t="s">
        <v>8259</v>
      </c>
      <c r="C5746" s="90" t="s">
        <v>175</v>
      </c>
      <c r="D5746" s="90">
        <v>303038</v>
      </c>
      <c r="E5746" s="90" t="s">
        <v>8260</v>
      </c>
      <c r="F5746" s="90">
        <v>302945</v>
      </c>
      <c r="G5746" s="90" t="s">
        <v>32</v>
      </c>
      <c r="H5746" s="90"/>
      <c r="I5746" s="90" t="s">
        <v>33</v>
      </c>
      <c r="J5746" s="90" t="s">
        <v>34</v>
      </c>
      <c r="K5746" s="91">
        <v>37910</v>
      </c>
      <c r="L5746" s="90" t="s">
        <v>35</v>
      </c>
      <c r="M5746" s="90" t="s">
        <v>8254</v>
      </c>
      <c r="N5746" s="90" t="s">
        <v>8255</v>
      </c>
    </row>
    <row r="5747" spans="1:14" x14ac:dyDescent="0.25">
      <c r="A5747" s="90" t="s">
        <v>7967</v>
      </c>
      <c r="B5747" s="90" t="s">
        <v>8301</v>
      </c>
      <c r="C5747" s="90" t="s">
        <v>8284</v>
      </c>
      <c r="D5747" s="90">
        <v>299308</v>
      </c>
      <c r="E5747" s="90" t="s">
        <v>8299</v>
      </c>
      <c r="F5747" s="90">
        <v>48770078</v>
      </c>
      <c r="G5747" s="90" t="s">
        <v>32</v>
      </c>
      <c r="H5747" s="90"/>
      <c r="I5747" s="90" t="s">
        <v>33</v>
      </c>
      <c r="J5747" s="90" t="s">
        <v>34</v>
      </c>
      <c r="K5747" s="91">
        <v>37890</v>
      </c>
      <c r="L5747" s="90" t="s">
        <v>35</v>
      </c>
      <c r="M5747" s="90"/>
      <c r="N5747" s="90"/>
    </row>
    <row r="5748" spans="1:14" x14ac:dyDescent="0.25">
      <c r="A5748" s="90" t="s">
        <v>7967</v>
      </c>
      <c r="B5748" s="90" t="s">
        <v>15056</v>
      </c>
      <c r="C5748" s="90" t="s">
        <v>14679</v>
      </c>
      <c r="D5748" s="90">
        <v>303461</v>
      </c>
      <c r="E5748" s="90" t="s">
        <v>14863</v>
      </c>
      <c r="F5748" s="90">
        <v>635928</v>
      </c>
      <c r="G5748" s="90" t="s">
        <v>32</v>
      </c>
      <c r="H5748" s="90"/>
      <c r="I5748" s="90" t="s">
        <v>33</v>
      </c>
      <c r="J5748" s="90" t="s">
        <v>34</v>
      </c>
      <c r="K5748" s="91">
        <v>37880</v>
      </c>
      <c r="L5748" s="90" t="s">
        <v>285</v>
      </c>
      <c r="M5748" s="90"/>
      <c r="N5748" s="90"/>
    </row>
    <row r="5749" spans="1:14" x14ac:dyDescent="0.25">
      <c r="A5749" s="90" t="s">
        <v>7967</v>
      </c>
      <c r="B5749" s="90" t="s">
        <v>8161</v>
      </c>
      <c r="C5749" s="90" t="s">
        <v>8129</v>
      </c>
      <c r="D5749" s="90">
        <v>288365</v>
      </c>
      <c r="E5749" s="90" t="s">
        <v>8160</v>
      </c>
      <c r="F5749" s="90">
        <v>288446</v>
      </c>
      <c r="G5749" s="90" t="s">
        <v>32</v>
      </c>
      <c r="H5749" s="90"/>
      <c r="I5749" s="90" t="s">
        <v>33</v>
      </c>
      <c r="J5749" s="90" t="s">
        <v>34</v>
      </c>
      <c r="K5749" s="91">
        <v>37877</v>
      </c>
      <c r="L5749" s="90" t="s">
        <v>35</v>
      </c>
      <c r="M5749" s="90" t="s">
        <v>8130</v>
      </c>
      <c r="N5749" s="90" t="s">
        <v>8131</v>
      </c>
    </row>
    <row r="5750" spans="1:14" x14ac:dyDescent="0.25">
      <c r="A5750" s="90" t="s">
        <v>7967</v>
      </c>
      <c r="B5750" s="90" t="s">
        <v>8164</v>
      </c>
      <c r="C5750" s="90" t="s">
        <v>8129</v>
      </c>
      <c r="D5750" s="90">
        <v>288365</v>
      </c>
      <c r="E5750" s="90" t="s">
        <v>8163</v>
      </c>
      <c r="F5750" s="90">
        <v>600041</v>
      </c>
      <c r="G5750" s="90" t="s">
        <v>32</v>
      </c>
      <c r="H5750" s="90"/>
      <c r="I5750" s="90" t="s">
        <v>33</v>
      </c>
      <c r="J5750" s="90" t="s">
        <v>34</v>
      </c>
      <c r="K5750" s="91">
        <v>37877</v>
      </c>
      <c r="L5750" s="90" t="s">
        <v>35</v>
      </c>
      <c r="M5750" s="90" t="s">
        <v>8130</v>
      </c>
      <c r="N5750" s="90" t="s">
        <v>8131</v>
      </c>
    </row>
    <row r="5751" spans="1:14" x14ac:dyDescent="0.25">
      <c r="A5751" s="90" t="s">
        <v>7967</v>
      </c>
      <c r="B5751" s="90" t="s">
        <v>8173</v>
      </c>
      <c r="C5751" s="90" t="s">
        <v>8129</v>
      </c>
      <c r="D5751" s="90">
        <v>288365</v>
      </c>
      <c r="E5751" s="90" t="s">
        <v>8172</v>
      </c>
      <c r="F5751" s="90">
        <v>600083</v>
      </c>
      <c r="G5751" s="90" t="s">
        <v>32</v>
      </c>
      <c r="H5751" s="90"/>
      <c r="I5751" s="90" t="s">
        <v>33</v>
      </c>
      <c r="J5751" s="90" t="s">
        <v>34</v>
      </c>
      <c r="K5751" s="91">
        <v>37877</v>
      </c>
      <c r="L5751" s="90" t="s">
        <v>35</v>
      </c>
      <c r="M5751" s="90" t="s">
        <v>8130</v>
      </c>
      <c r="N5751" s="90" t="s">
        <v>8131</v>
      </c>
    </row>
    <row r="5752" spans="1:14" x14ac:dyDescent="0.25">
      <c r="A5752" s="90" t="s">
        <v>7967</v>
      </c>
      <c r="B5752" s="90" t="s">
        <v>8399</v>
      </c>
      <c r="C5752" s="90" t="s">
        <v>8284</v>
      </c>
      <c r="D5752" s="90">
        <v>299308</v>
      </c>
      <c r="E5752" s="90" t="s">
        <v>8398</v>
      </c>
      <c r="F5752" s="90">
        <v>299669</v>
      </c>
      <c r="G5752" s="90" t="s">
        <v>32</v>
      </c>
      <c r="H5752" s="90"/>
      <c r="I5752" s="90" t="s">
        <v>33</v>
      </c>
      <c r="J5752" s="90" t="s">
        <v>34</v>
      </c>
      <c r="K5752" s="91">
        <v>37877</v>
      </c>
      <c r="L5752" s="90" t="s">
        <v>35</v>
      </c>
      <c r="M5752" s="90"/>
      <c r="N5752" s="90"/>
    </row>
    <row r="5753" spans="1:14" x14ac:dyDescent="0.25">
      <c r="A5753" s="90" t="s">
        <v>7967</v>
      </c>
      <c r="B5753" s="90" t="s">
        <v>8077</v>
      </c>
      <c r="C5753" s="90" t="s">
        <v>5897</v>
      </c>
      <c r="D5753" s="90">
        <v>301311</v>
      </c>
      <c r="E5753" s="90" t="s">
        <v>8076</v>
      </c>
      <c r="F5753" s="90">
        <v>302023</v>
      </c>
      <c r="G5753" s="90" t="s">
        <v>89</v>
      </c>
      <c r="H5753" s="90"/>
      <c r="I5753" s="90" t="s">
        <v>33</v>
      </c>
      <c r="J5753" s="90" t="s">
        <v>34</v>
      </c>
      <c r="K5753" s="91">
        <v>37876</v>
      </c>
      <c r="L5753" s="90" t="s">
        <v>8078</v>
      </c>
      <c r="M5753" s="90"/>
      <c r="N5753" s="90"/>
    </row>
    <row r="5754" spans="1:14" x14ac:dyDescent="0.25">
      <c r="A5754" s="90" t="s">
        <v>7967</v>
      </c>
      <c r="B5754" s="90" t="s">
        <v>8085</v>
      </c>
      <c r="C5754" s="90" t="s">
        <v>5897</v>
      </c>
      <c r="D5754" s="90">
        <v>301311</v>
      </c>
      <c r="E5754" s="90" t="s">
        <v>8084</v>
      </c>
      <c r="F5754" s="90">
        <v>636622</v>
      </c>
      <c r="G5754" s="90" t="s">
        <v>89</v>
      </c>
      <c r="H5754" s="90"/>
      <c r="I5754" s="90" t="s">
        <v>33</v>
      </c>
      <c r="J5754" s="90" t="s">
        <v>34</v>
      </c>
      <c r="K5754" s="91">
        <v>37876</v>
      </c>
      <c r="L5754" s="90" t="s">
        <v>8078</v>
      </c>
      <c r="M5754" s="90"/>
      <c r="N5754" s="90"/>
    </row>
    <row r="5755" spans="1:14" x14ac:dyDescent="0.25">
      <c r="A5755" s="90" t="s">
        <v>7967</v>
      </c>
      <c r="B5755" s="90" t="s">
        <v>8351</v>
      </c>
      <c r="C5755" s="90" t="s">
        <v>8284</v>
      </c>
      <c r="D5755" s="90">
        <v>299308</v>
      </c>
      <c r="E5755" s="90" t="s">
        <v>8350</v>
      </c>
      <c r="F5755" s="90">
        <v>635642</v>
      </c>
      <c r="G5755" s="90" t="s">
        <v>32</v>
      </c>
      <c r="H5755" s="90"/>
      <c r="I5755" s="90" t="s">
        <v>33</v>
      </c>
      <c r="J5755" s="90" t="s">
        <v>34</v>
      </c>
      <c r="K5755" s="91">
        <v>37876</v>
      </c>
      <c r="L5755" s="90" t="s">
        <v>35</v>
      </c>
      <c r="M5755" s="90"/>
      <c r="N5755" s="90"/>
    </row>
    <row r="5756" spans="1:14" x14ac:dyDescent="0.25">
      <c r="A5756" s="90" t="s">
        <v>7967</v>
      </c>
      <c r="B5756" s="90" t="s">
        <v>8314</v>
      </c>
      <c r="C5756" s="90" t="s">
        <v>8284</v>
      </c>
      <c r="D5756" s="90">
        <v>299308</v>
      </c>
      <c r="E5756" s="90" t="s">
        <v>7969</v>
      </c>
      <c r="F5756" s="90">
        <v>298867</v>
      </c>
      <c r="G5756" s="90" t="s">
        <v>32</v>
      </c>
      <c r="H5756" s="90"/>
      <c r="I5756" s="90" t="s">
        <v>33</v>
      </c>
      <c r="J5756" s="90" t="s">
        <v>34</v>
      </c>
      <c r="K5756" s="91">
        <v>37870</v>
      </c>
      <c r="L5756" s="90" t="s">
        <v>35</v>
      </c>
      <c r="M5756" s="90"/>
      <c r="N5756" s="90"/>
    </row>
    <row r="5757" spans="1:14" x14ac:dyDescent="0.25">
      <c r="A5757" s="90" t="s">
        <v>7967</v>
      </c>
      <c r="B5757" s="90" t="s">
        <v>15057</v>
      </c>
      <c r="C5757" s="90" t="s">
        <v>14687</v>
      </c>
      <c r="D5757" s="90">
        <v>299529</v>
      </c>
      <c r="E5757" s="90" t="s">
        <v>15058</v>
      </c>
      <c r="F5757" s="90">
        <v>635685</v>
      </c>
      <c r="G5757" s="90" t="s">
        <v>32</v>
      </c>
      <c r="H5757" s="90"/>
      <c r="I5757" s="90" t="s">
        <v>33</v>
      </c>
      <c r="J5757" s="90" t="s">
        <v>34</v>
      </c>
      <c r="K5757" s="91">
        <v>37863</v>
      </c>
      <c r="L5757" s="90" t="s">
        <v>35</v>
      </c>
      <c r="M5757" s="90" t="s">
        <v>8184</v>
      </c>
      <c r="N5757" s="90" t="s">
        <v>14689</v>
      </c>
    </row>
    <row r="5758" spans="1:14" x14ac:dyDescent="0.25">
      <c r="A5758" s="90" t="s">
        <v>7967</v>
      </c>
      <c r="B5758" s="90" t="s">
        <v>8277</v>
      </c>
      <c r="C5758" s="90" t="s">
        <v>175</v>
      </c>
      <c r="D5758" s="90">
        <v>303038</v>
      </c>
      <c r="E5758" s="90" t="s">
        <v>8278</v>
      </c>
      <c r="F5758" s="90">
        <v>303500</v>
      </c>
      <c r="G5758" s="90" t="s">
        <v>32</v>
      </c>
      <c r="H5758" s="90"/>
      <c r="I5758" s="90" t="s">
        <v>33</v>
      </c>
      <c r="J5758" s="90" t="s">
        <v>34</v>
      </c>
      <c r="K5758" s="91">
        <v>37853</v>
      </c>
      <c r="L5758" s="90" t="s">
        <v>35</v>
      </c>
      <c r="M5758" s="90" t="s">
        <v>8254</v>
      </c>
      <c r="N5758" s="90" t="s">
        <v>8255</v>
      </c>
    </row>
    <row r="5759" spans="1:14" x14ac:dyDescent="0.25">
      <c r="A5759" s="90" t="s">
        <v>7967</v>
      </c>
      <c r="B5759" s="90" t="s">
        <v>8267</v>
      </c>
      <c r="C5759" s="90" t="s">
        <v>175</v>
      </c>
      <c r="D5759" s="90">
        <v>303038</v>
      </c>
      <c r="E5759" s="90" t="s">
        <v>8268</v>
      </c>
      <c r="F5759" s="90">
        <v>303127</v>
      </c>
      <c r="G5759" s="90" t="s">
        <v>32</v>
      </c>
      <c r="H5759" s="90"/>
      <c r="I5759" s="90" t="s">
        <v>33</v>
      </c>
      <c r="J5759" s="90" t="s">
        <v>34</v>
      </c>
      <c r="K5759" s="91">
        <v>37852</v>
      </c>
      <c r="L5759" s="90" t="s">
        <v>35</v>
      </c>
      <c r="M5759" s="90" t="s">
        <v>8254</v>
      </c>
      <c r="N5759" s="90" t="s">
        <v>8255</v>
      </c>
    </row>
    <row r="5760" spans="1:14" x14ac:dyDescent="0.25">
      <c r="A5760" s="90" t="s">
        <v>7967</v>
      </c>
      <c r="B5760" s="90" t="s">
        <v>15059</v>
      </c>
      <c r="C5760" s="90" t="s">
        <v>14687</v>
      </c>
      <c r="D5760" s="90">
        <v>299529</v>
      </c>
      <c r="E5760" s="90" t="s">
        <v>15060</v>
      </c>
      <c r="F5760" s="90">
        <v>298824</v>
      </c>
      <c r="G5760" s="90" t="s">
        <v>32</v>
      </c>
      <c r="H5760" s="90"/>
      <c r="I5760" s="90" t="s">
        <v>33</v>
      </c>
      <c r="J5760" s="90" t="s">
        <v>34</v>
      </c>
      <c r="K5760" s="91">
        <v>37839</v>
      </c>
      <c r="L5760" s="90" t="s">
        <v>35</v>
      </c>
      <c r="M5760" s="90" t="s">
        <v>8184</v>
      </c>
      <c r="N5760" s="90" t="s">
        <v>14689</v>
      </c>
    </row>
    <row r="5761" spans="1:14" x14ac:dyDescent="0.25">
      <c r="A5761" s="90" t="s">
        <v>7967</v>
      </c>
      <c r="B5761" s="90" t="s">
        <v>8145</v>
      </c>
      <c r="C5761" s="90" t="s">
        <v>8129</v>
      </c>
      <c r="D5761" s="90">
        <v>288365</v>
      </c>
      <c r="E5761" s="90" t="s">
        <v>8146</v>
      </c>
      <c r="F5761" s="90">
        <v>288250</v>
      </c>
      <c r="G5761" s="90" t="s">
        <v>32</v>
      </c>
      <c r="H5761" s="90"/>
      <c r="I5761" s="90" t="s">
        <v>33</v>
      </c>
      <c r="J5761" s="90" t="s">
        <v>34</v>
      </c>
      <c r="K5761" s="91">
        <v>37838</v>
      </c>
      <c r="L5761" s="90" t="s">
        <v>35</v>
      </c>
      <c r="M5761" s="90" t="s">
        <v>8130</v>
      </c>
      <c r="N5761" s="90" t="s">
        <v>8131</v>
      </c>
    </row>
    <row r="5762" spans="1:14" x14ac:dyDescent="0.25">
      <c r="A5762" s="90" t="s">
        <v>7967</v>
      </c>
      <c r="B5762" s="90" t="s">
        <v>8167</v>
      </c>
      <c r="C5762" s="90" t="s">
        <v>8129</v>
      </c>
      <c r="D5762" s="90">
        <v>288365</v>
      </c>
      <c r="E5762" s="90" t="s">
        <v>8168</v>
      </c>
      <c r="F5762" s="90">
        <v>600067</v>
      </c>
      <c r="G5762" s="90" t="s">
        <v>32</v>
      </c>
      <c r="H5762" s="90"/>
      <c r="I5762" s="90" t="s">
        <v>33</v>
      </c>
      <c r="J5762" s="90" t="s">
        <v>34</v>
      </c>
      <c r="K5762" s="91">
        <v>37835</v>
      </c>
      <c r="L5762" s="90" t="s">
        <v>35</v>
      </c>
      <c r="M5762" s="90" t="s">
        <v>8130</v>
      </c>
      <c r="N5762" s="90" t="s">
        <v>8131</v>
      </c>
    </row>
    <row r="5763" spans="1:14" x14ac:dyDescent="0.25">
      <c r="A5763" s="90" t="s">
        <v>7967</v>
      </c>
      <c r="B5763" s="90" t="s">
        <v>15061</v>
      </c>
      <c r="C5763" s="90" t="s">
        <v>14679</v>
      </c>
      <c r="D5763" s="90">
        <v>303461</v>
      </c>
      <c r="E5763" s="90" t="s">
        <v>14858</v>
      </c>
      <c r="F5763" s="90">
        <v>635979</v>
      </c>
      <c r="G5763" s="90" t="s">
        <v>32</v>
      </c>
      <c r="H5763" s="90"/>
      <c r="I5763" s="90" t="s">
        <v>33</v>
      </c>
      <c r="J5763" s="90" t="s">
        <v>34</v>
      </c>
      <c r="K5763" s="91">
        <v>37835</v>
      </c>
      <c r="L5763" s="90" t="s">
        <v>285</v>
      </c>
      <c r="M5763" s="90"/>
      <c r="N5763" s="90"/>
    </row>
    <row r="5764" spans="1:14" x14ac:dyDescent="0.25">
      <c r="A5764" s="90" t="s">
        <v>7967</v>
      </c>
      <c r="B5764" s="90" t="s">
        <v>8128</v>
      </c>
      <c r="C5764" s="90" t="s">
        <v>8129</v>
      </c>
      <c r="D5764" s="90">
        <v>288365</v>
      </c>
      <c r="E5764" s="90" t="s">
        <v>4816</v>
      </c>
      <c r="F5764" s="90">
        <v>288039</v>
      </c>
      <c r="G5764" s="90" t="s">
        <v>32</v>
      </c>
      <c r="H5764" s="90"/>
      <c r="I5764" s="90" t="s">
        <v>33</v>
      </c>
      <c r="J5764" s="90" t="s">
        <v>34</v>
      </c>
      <c r="K5764" s="91">
        <v>37834</v>
      </c>
      <c r="L5764" s="90" t="s">
        <v>35</v>
      </c>
      <c r="M5764" s="90" t="s">
        <v>8130</v>
      </c>
      <c r="N5764" s="90" t="s">
        <v>8131</v>
      </c>
    </row>
    <row r="5765" spans="1:14" x14ac:dyDescent="0.25">
      <c r="A5765" s="90" t="s">
        <v>7967</v>
      </c>
      <c r="B5765" s="90" t="s">
        <v>8136</v>
      </c>
      <c r="C5765" s="90" t="s">
        <v>8129</v>
      </c>
      <c r="D5765" s="90">
        <v>288365</v>
      </c>
      <c r="E5765" s="90" t="s">
        <v>8137</v>
      </c>
      <c r="F5765" s="90">
        <v>599981</v>
      </c>
      <c r="G5765" s="90" t="s">
        <v>32</v>
      </c>
      <c r="H5765" s="90"/>
      <c r="I5765" s="90" t="s">
        <v>33</v>
      </c>
      <c r="J5765" s="90" t="s">
        <v>34</v>
      </c>
      <c r="K5765" s="91">
        <v>37834</v>
      </c>
      <c r="L5765" s="90" t="s">
        <v>35</v>
      </c>
      <c r="M5765" s="90" t="s">
        <v>8130</v>
      </c>
      <c r="N5765" s="90" t="s">
        <v>8131</v>
      </c>
    </row>
    <row r="5766" spans="1:14" x14ac:dyDescent="0.25">
      <c r="A5766" s="90" t="s">
        <v>7967</v>
      </c>
      <c r="B5766" s="90" t="s">
        <v>8148</v>
      </c>
      <c r="C5766" s="90" t="s">
        <v>8129</v>
      </c>
      <c r="D5766" s="90">
        <v>288365</v>
      </c>
      <c r="E5766" s="90" t="s">
        <v>1844</v>
      </c>
      <c r="F5766" s="90">
        <v>288306</v>
      </c>
      <c r="G5766" s="90" t="s">
        <v>32</v>
      </c>
      <c r="H5766" s="90"/>
      <c r="I5766" s="90" t="s">
        <v>33</v>
      </c>
      <c r="J5766" s="90" t="s">
        <v>34</v>
      </c>
      <c r="K5766" s="91">
        <v>37834</v>
      </c>
      <c r="L5766" s="90" t="s">
        <v>35</v>
      </c>
      <c r="M5766" s="90" t="s">
        <v>8130</v>
      </c>
      <c r="N5766" s="90" t="s">
        <v>8131</v>
      </c>
    </row>
    <row r="5767" spans="1:14" x14ac:dyDescent="0.25">
      <c r="A5767" s="90" t="s">
        <v>7967</v>
      </c>
      <c r="B5767" s="90" t="s">
        <v>8179</v>
      </c>
      <c r="C5767" s="90" t="s">
        <v>8129</v>
      </c>
      <c r="D5767" s="90">
        <v>288365</v>
      </c>
      <c r="E5767" s="90" t="s">
        <v>8180</v>
      </c>
      <c r="F5767" s="90">
        <v>288845</v>
      </c>
      <c r="G5767" s="90" t="s">
        <v>32</v>
      </c>
      <c r="H5767" s="90"/>
      <c r="I5767" s="90" t="s">
        <v>33</v>
      </c>
      <c r="J5767" s="90" t="s">
        <v>34</v>
      </c>
      <c r="K5767" s="91">
        <v>37834</v>
      </c>
      <c r="L5767" s="90" t="s">
        <v>35</v>
      </c>
      <c r="M5767" s="90" t="s">
        <v>8130</v>
      </c>
      <c r="N5767" s="90" t="s">
        <v>8131</v>
      </c>
    </row>
    <row r="5768" spans="1:14" x14ac:dyDescent="0.25">
      <c r="A5768" s="90" t="s">
        <v>7967</v>
      </c>
      <c r="B5768" s="90" t="s">
        <v>8263</v>
      </c>
      <c r="C5768" s="90" t="s">
        <v>175</v>
      </c>
      <c r="D5768" s="90">
        <v>303038</v>
      </c>
      <c r="E5768" s="90" t="s">
        <v>8264</v>
      </c>
      <c r="F5768" s="90">
        <v>635995</v>
      </c>
      <c r="G5768" s="90" t="s">
        <v>32</v>
      </c>
      <c r="H5768" s="90"/>
      <c r="I5768" s="90" t="s">
        <v>33</v>
      </c>
      <c r="J5768" s="90" t="s">
        <v>34</v>
      </c>
      <c r="K5768" s="91">
        <v>37832</v>
      </c>
      <c r="L5768" s="90" t="s">
        <v>35</v>
      </c>
      <c r="M5768" s="90" t="s">
        <v>8254</v>
      </c>
      <c r="N5768" s="90" t="s">
        <v>8255</v>
      </c>
    </row>
    <row r="5769" spans="1:14" x14ac:dyDescent="0.25">
      <c r="A5769" s="90" t="s">
        <v>7967</v>
      </c>
      <c r="B5769" s="90" t="s">
        <v>15062</v>
      </c>
      <c r="C5769" s="90" t="s">
        <v>14687</v>
      </c>
      <c r="D5769" s="90">
        <v>299529</v>
      </c>
      <c r="E5769" s="90" t="s">
        <v>2500</v>
      </c>
      <c r="F5769" s="90">
        <v>849529</v>
      </c>
      <c r="G5769" s="90" t="s">
        <v>32</v>
      </c>
      <c r="H5769" s="90"/>
      <c r="I5769" s="90" t="s">
        <v>33</v>
      </c>
      <c r="J5769" s="90" t="s">
        <v>34</v>
      </c>
      <c r="K5769" s="91">
        <v>37832</v>
      </c>
      <c r="L5769" s="90" t="s">
        <v>35</v>
      </c>
      <c r="M5769" s="90" t="s">
        <v>8184</v>
      </c>
      <c r="N5769" s="90" t="s">
        <v>14689</v>
      </c>
    </row>
    <row r="5770" spans="1:14" x14ac:dyDescent="0.25">
      <c r="A5770" s="90" t="s">
        <v>7967</v>
      </c>
      <c r="B5770" s="90" t="s">
        <v>15063</v>
      </c>
      <c r="C5770" s="90" t="s">
        <v>14687</v>
      </c>
      <c r="D5770" s="90">
        <v>299529</v>
      </c>
      <c r="E5770" s="90" t="s">
        <v>15064</v>
      </c>
      <c r="F5770" s="90">
        <v>635634</v>
      </c>
      <c r="G5770" s="90" t="s">
        <v>32</v>
      </c>
      <c r="H5770" s="90"/>
      <c r="I5770" s="90" t="s">
        <v>33</v>
      </c>
      <c r="J5770" s="90" t="s">
        <v>34</v>
      </c>
      <c r="K5770" s="91">
        <v>37832</v>
      </c>
      <c r="L5770" s="90" t="s">
        <v>35</v>
      </c>
      <c r="M5770" s="90" t="s">
        <v>8184</v>
      </c>
      <c r="N5770" s="90" t="s">
        <v>14689</v>
      </c>
    </row>
    <row r="5771" spans="1:14" x14ac:dyDescent="0.25">
      <c r="A5771" s="90" t="s">
        <v>7967</v>
      </c>
      <c r="B5771" s="90" t="s">
        <v>8256</v>
      </c>
      <c r="C5771" s="90" t="s">
        <v>175</v>
      </c>
      <c r="D5771" s="90">
        <v>303038</v>
      </c>
      <c r="E5771" s="90" t="s">
        <v>7249</v>
      </c>
      <c r="F5771" s="90">
        <v>636029</v>
      </c>
      <c r="G5771" s="90" t="s">
        <v>32</v>
      </c>
      <c r="H5771" s="90"/>
      <c r="I5771" s="90" t="s">
        <v>33</v>
      </c>
      <c r="J5771" s="90" t="s">
        <v>34</v>
      </c>
      <c r="K5771" s="91">
        <v>37827</v>
      </c>
      <c r="L5771" s="90" t="s">
        <v>35</v>
      </c>
      <c r="M5771" s="90" t="s">
        <v>8254</v>
      </c>
      <c r="N5771" s="90" t="s">
        <v>8255</v>
      </c>
    </row>
    <row r="5772" spans="1:14" x14ac:dyDescent="0.25">
      <c r="A5772" s="90" t="s">
        <v>7967</v>
      </c>
      <c r="B5772" s="90" t="s">
        <v>8261</v>
      </c>
      <c r="C5772" s="90" t="s">
        <v>175</v>
      </c>
      <c r="D5772" s="90">
        <v>303038</v>
      </c>
      <c r="E5772" s="90" t="s">
        <v>8262</v>
      </c>
      <c r="F5772" s="90">
        <v>302988</v>
      </c>
      <c r="G5772" s="90" t="s">
        <v>32</v>
      </c>
      <c r="H5772" s="90"/>
      <c r="I5772" s="90" t="s">
        <v>33</v>
      </c>
      <c r="J5772" s="90" t="s">
        <v>34</v>
      </c>
      <c r="K5772" s="91">
        <v>37827</v>
      </c>
      <c r="L5772" s="90" t="s">
        <v>35</v>
      </c>
      <c r="M5772" s="90" t="s">
        <v>8254</v>
      </c>
      <c r="N5772" s="90" t="s">
        <v>8255</v>
      </c>
    </row>
    <row r="5773" spans="1:14" x14ac:dyDescent="0.25">
      <c r="A5773" s="90" t="s">
        <v>7967</v>
      </c>
      <c r="B5773" s="90" t="s">
        <v>8252</v>
      </c>
      <c r="C5773" s="90" t="s">
        <v>175</v>
      </c>
      <c r="D5773" s="90">
        <v>303038</v>
      </c>
      <c r="E5773" s="90" t="s">
        <v>8253</v>
      </c>
      <c r="F5773" s="90">
        <v>302775</v>
      </c>
      <c r="G5773" s="90" t="s">
        <v>32</v>
      </c>
      <c r="H5773" s="90"/>
      <c r="I5773" s="90" t="s">
        <v>33</v>
      </c>
      <c r="J5773" s="90" t="s">
        <v>34</v>
      </c>
      <c r="K5773" s="91">
        <v>37826</v>
      </c>
      <c r="L5773" s="90" t="s">
        <v>35</v>
      </c>
      <c r="M5773" s="90" t="s">
        <v>8254</v>
      </c>
      <c r="N5773" s="90" t="s">
        <v>8255</v>
      </c>
    </row>
    <row r="5774" spans="1:14" x14ac:dyDescent="0.25">
      <c r="A5774" s="90" t="s">
        <v>7967</v>
      </c>
      <c r="B5774" s="90" t="s">
        <v>8265</v>
      </c>
      <c r="C5774" s="90" t="s">
        <v>175</v>
      </c>
      <c r="D5774" s="90">
        <v>303038</v>
      </c>
      <c r="E5774" s="90" t="s">
        <v>8266</v>
      </c>
      <c r="F5774" s="90">
        <v>303046</v>
      </c>
      <c r="G5774" s="90" t="s">
        <v>32</v>
      </c>
      <c r="H5774" s="90"/>
      <c r="I5774" s="90" t="s">
        <v>33</v>
      </c>
      <c r="J5774" s="90" t="s">
        <v>34</v>
      </c>
      <c r="K5774" s="91">
        <v>37826</v>
      </c>
      <c r="L5774" s="90" t="s">
        <v>35</v>
      </c>
      <c r="M5774" s="90" t="s">
        <v>8254</v>
      </c>
      <c r="N5774" s="90" t="s">
        <v>8255</v>
      </c>
    </row>
    <row r="5775" spans="1:14" x14ac:dyDescent="0.25">
      <c r="A5775" s="90" t="s">
        <v>7967</v>
      </c>
      <c r="B5775" s="90" t="s">
        <v>8273</v>
      </c>
      <c r="C5775" s="90" t="s">
        <v>175</v>
      </c>
      <c r="D5775" s="90">
        <v>303038</v>
      </c>
      <c r="E5775" s="90" t="s">
        <v>8274</v>
      </c>
      <c r="F5775" s="90">
        <v>853135</v>
      </c>
      <c r="G5775" s="90" t="s">
        <v>32</v>
      </c>
      <c r="H5775" s="90"/>
      <c r="I5775" s="90" t="s">
        <v>33</v>
      </c>
      <c r="J5775" s="90" t="s">
        <v>34</v>
      </c>
      <c r="K5775" s="91">
        <v>37826</v>
      </c>
      <c r="L5775" s="90" t="s">
        <v>35</v>
      </c>
      <c r="M5775" s="90" t="s">
        <v>8254</v>
      </c>
      <c r="N5775" s="90" t="s">
        <v>8255</v>
      </c>
    </row>
    <row r="5776" spans="1:14" x14ac:dyDescent="0.25">
      <c r="A5776" s="90" t="s">
        <v>7967</v>
      </c>
      <c r="B5776" s="90" t="s">
        <v>8275</v>
      </c>
      <c r="C5776" s="90" t="s">
        <v>175</v>
      </c>
      <c r="D5776" s="90">
        <v>303038</v>
      </c>
      <c r="E5776" s="90" t="s">
        <v>8276</v>
      </c>
      <c r="F5776" s="90">
        <v>635987</v>
      </c>
      <c r="G5776" s="90" t="s">
        <v>32</v>
      </c>
      <c r="H5776" s="90"/>
      <c r="I5776" s="90" t="s">
        <v>33</v>
      </c>
      <c r="J5776" s="90" t="s">
        <v>34</v>
      </c>
      <c r="K5776" s="91">
        <v>37826</v>
      </c>
      <c r="L5776" s="90" t="s">
        <v>35</v>
      </c>
      <c r="M5776" s="90" t="s">
        <v>8254</v>
      </c>
      <c r="N5776" s="90" t="s">
        <v>8255</v>
      </c>
    </row>
    <row r="5777" spans="1:14" x14ac:dyDescent="0.25">
      <c r="A5777" s="90" t="s">
        <v>7967</v>
      </c>
      <c r="B5777" s="90" t="s">
        <v>8140</v>
      </c>
      <c r="C5777" s="90" t="s">
        <v>8129</v>
      </c>
      <c r="D5777" s="90">
        <v>288365</v>
      </c>
      <c r="E5777" s="90" t="s">
        <v>8139</v>
      </c>
      <c r="F5777" s="90">
        <v>599999</v>
      </c>
      <c r="G5777" s="90" t="s">
        <v>32</v>
      </c>
      <c r="H5777" s="90"/>
      <c r="I5777" s="90" t="s">
        <v>33</v>
      </c>
      <c r="J5777" s="90" t="s">
        <v>34</v>
      </c>
      <c r="K5777" s="91">
        <v>37824</v>
      </c>
      <c r="L5777" s="90" t="s">
        <v>35</v>
      </c>
      <c r="M5777" s="90" t="s">
        <v>8130</v>
      </c>
      <c r="N5777" s="90" t="s">
        <v>8131</v>
      </c>
    </row>
    <row r="5778" spans="1:14" x14ac:dyDescent="0.25">
      <c r="A5778" s="90" t="s">
        <v>7967</v>
      </c>
      <c r="B5778" s="90" t="s">
        <v>8151</v>
      </c>
      <c r="C5778" s="90" t="s">
        <v>8129</v>
      </c>
      <c r="D5778" s="90">
        <v>288365</v>
      </c>
      <c r="E5778" s="90" t="s">
        <v>8150</v>
      </c>
      <c r="F5778" s="90">
        <v>288322</v>
      </c>
      <c r="G5778" s="90" t="s">
        <v>32</v>
      </c>
      <c r="H5778" s="90"/>
      <c r="I5778" s="90" t="s">
        <v>33</v>
      </c>
      <c r="J5778" s="90" t="s">
        <v>34</v>
      </c>
      <c r="K5778" s="91">
        <v>37824</v>
      </c>
      <c r="L5778" s="90" t="s">
        <v>35</v>
      </c>
      <c r="M5778" s="90" t="s">
        <v>8130</v>
      </c>
      <c r="N5778" s="90" t="s">
        <v>8131</v>
      </c>
    </row>
    <row r="5779" spans="1:14" x14ac:dyDescent="0.25">
      <c r="A5779" s="90" t="s">
        <v>7967</v>
      </c>
      <c r="B5779" s="90" t="s">
        <v>8165</v>
      </c>
      <c r="C5779" s="90" t="s">
        <v>8129</v>
      </c>
      <c r="D5779" s="90">
        <v>288365</v>
      </c>
      <c r="E5779" s="90" t="s">
        <v>8166</v>
      </c>
      <c r="F5779" s="90">
        <v>600059</v>
      </c>
      <c r="G5779" s="90" t="s">
        <v>32</v>
      </c>
      <c r="H5779" s="90"/>
      <c r="I5779" s="90" t="s">
        <v>33</v>
      </c>
      <c r="J5779" s="90" t="s">
        <v>34</v>
      </c>
      <c r="K5779" s="91">
        <v>37824</v>
      </c>
      <c r="L5779" s="90" t="s">
        <v>35</v>
      </c>
      <c r="M5779" s="90" t="s">
        <v>8130</v>
      </c>
      <c r="N5779" s="90" t="s">
        <v>8131</v>
      </c>
    </row>
    <row r="5780" spans="1:14" x14ac:dyDescent="0.25">
      <c r="A5780" s="90" t="s">
        <v>7967</v>
      </c>
      <c r="B5780" s="90" t="s">
        <v>7992</v>
      </c>
      <c r="C5780" s="90" t="s">
        <v>7980</v>
      </c>
      <c r="D5780" s="90">
        <v>302546</v>
      </c>
      <c r="E5780" s="90" t="s">
        <v>4864</v>
      </c>
      <c r="F5780" s="90">
        <v>302741</v>
      </c>
      <c r="G5780" s="90" t="s">
        <v>32</v>
      </c>
      <c r="H5780" s="90"/>
      <c r="I5780" s="90" t="s">
        <v>33</v>
      </c>
      <c r="J5780" s="90" t="s">
        <v>34</v>
      </c>
      <c r="K5780" s="91">
        <v>37821</v>
      </c>
      <c r="L5780" s="90" t="s">
        <v>285</v>
      </c>
      <c r="M5780" s="90"/>
      <c r="N5780" s="90"/>
    </row>
    <row r="5781" spans="1:14" x14ac:dyDescent="0.25">
      <c r="A5781" s="90" t="s">
        <v>7967</v>
      </c>
      <c r="B5781" s="90" t="s">
        <v>8135</v>
      </c>
      <c r="C5781" s="90" t="s">
        <v>8129</v>
      </c>
      <c r="D5781" s="90">
        <v>288365</v>
      </c>
      <c r="E5781" s="90" t="s">
        <v>8133</v>
      </c>
      <c r="F5781" s="90">
        <v>288055</v>
      </c>
      <c r="G5781" s="90" t="s">
        <v>32</v>
      </c>
      <c r="H5781" s="90"/>
      <c r="I5781" s="90" t="s">
        <v>33</v>
      </c>
      <c r="J5781" s="90" t="s">
        <v>34</v>
      </c>
      <c r="K5781" s="91">
        <v>37821</v>
      </c>
      <c r="L5781" s="90" t="s">
        <v>35</v>
      </c>
      <c r="M5781" s="90" t="s">
        <v>8130</v>
      </c>
      <c r="N5781" s="90" t="s">
        <v>8131</v>
      </c>
    </row>
    <row r="5782" spans="1:14" x14ac:dyDescent="0.25">
      <c r="A5782" s="90" t="s">
        <v>7967</v>
      </c>
      <c r="B5782" s="90" t="s">
        <v>8141</v>
      </c>
      <c r="C5782" s="90" t="s">
        <v>8129</v>
      </c>
      <c r="D5782" s="90">
        <v>288365</v>
      </c>
      <c r="E5782" s="90" t="s">
        <v>8142</v>
      </c>
      <c r="F5782" s="90">
        <v>47922575</v>
      </c>
      <c r="G5782" s="90" t="s">
        <v>32</v>
      </c>
      <c r="H5782" s="90"/>
      <c r="I5782" s="90" t="s">
        <v>33</v>
      </c>
      <c r="J5782" s="90" t="s">
        <v>34</v>
      </c>
      <c r="K5782" s="91">
        <v>37821</v>
      </c>
      <c r="L5782" s="90" t="s">
        <v>35</v>
      </c>
      <c r="M5782" s="90" t="s">
        <v>8130</v>
      </c>
      <c r="N5782" s="90" t="s">
        <v>8131</v>
      </c>
    </row>
    <row r="5783" spans="1:14" x14ac:dyDescent="0.25">
      <c r="A5783" s="90" t="s">
        <v>7967</v>
      </c>
      <c r="B5783" s="90" t="s">
        <v>8152</v>
      </c>
      <c r="C5783" s="90" t="s">
        <v>8129</v>
      </c>
      <c r="D5783" s="90">
        <v>288365</v>
      </c>
      <c r="E5783" s="90" t="s">
        <v>8153</v>
      </c>
      <c r="F5783" s="90">
        <v>288331</v>
      </c>
      <c r="G5783" s="90" t="s">
        <v>32</v>
      </c>
      <c r="H5783" s="90"/>
      <c r="I5783" s="90" t="s">
        <v>33</v>
      </c>
      <c r="J5783" s="90" t="s">
        <v>34</v>
      </c>
      <c r="K5783" s="91">
        <v>37821</v>
      </c>
      <c r="L5783" s="90" t="s">
        <v>35</v>
      </c>
      <c r="M5783" s="90" t="s">
        <v>8130</v>
      </c>
      <c r="N5783" s="90" t="s">
        <v>8131</v>
      </c>
    </row>
    <row r="5784" spans="1:14" x14ac:dyDescent="0.25">
      <c r="A5784" s="90" t="s">
        <v>7967</v>
      </c>
      <c r="B5784" s="90" t="s">
        <v>8169</v>
      </c>
      <c r="C5784" s="90" t="s">
        <v>8129</v>
      </c>
      <c r="D5784" s="90">
        <v>288365</v>
      </c>
      <c r="E5784" s="90" t="s">
        <v>8170</v>
      </c>
      <c r="F5784" s="90">
        <v>600075</v>
      </c>
      <c r="G5784" s="90" t="s">
        <v>32</v>
      </c>
      <c r="H5784" s="90"/>
      <c r="I5784" s="90" t="s">
        <v>33</v>
      </c>
      <c r="J5784" s="90" t="s">
        <v>34</v>
      </c>
      <c r="K5784" s="91">
        <v>37821</v>
      </c>
      <c r="L5784" s="90" t="s">
        <v>35</v>
      </c>
      <c r="M5784" s="90" t="s">
        <v>8130</v>
      </c>
      <c r="N5784" s="90" t="s">
        <v>8131</v>
      </c>
    </row>
    <row r="5785" spans="1:14" x14ac:dyDescent="0.25">
      <c r="A5785" s="90" t="s">
        <v>7967</v>
      </c>
      <c r="B5785" s="90" t="s">
        <v>8176</v>
      </c>
      <c r="C5785" s="90" t="s">
        <v>8129</v>
      </c>
      <c r="D5785" s="90">
        <v>288365</v>
      </c>
      <c r="E5785" s="90" t="s">
        <v>8175</v>
      </c>
      <c r="F5785" s="90">
        <v>288829</v>
      </c>
      <c r="G5785" s="90" t="s">
        <v>32</v>
      </c>
      <c r="H5785" s="90"/>
      <c r="I5785" s="90" t="s">
        <v>33</v>
      </c>
      <c r="J5785" s="90" t="s">
        <v>34</v>
      </c>
      <c r="K5785" s="91">
        <v>37821</v>
      </c>
      <c r="L5785" s="90" t="s">
        <v>35</v>
      </c>
      <c r="M5785" s="90" t="s">
        <v>8130</v>
      </c>
      <c r="N5785" s="90" t="s">
        <v>8131</v>
      </c>
    </row>
    <row r="5786" spans="1:14" x14ac:dyDescent="0.25">
      <c r="A5786" s="90" t="s">
        <v>7967</v>
      </c>
      <c r="B5786" s="90" t="s">
        <v>8178</v>
      </c>
      <c r="C5786" s="90" t="s">
        <v>8129</v>
      </c>
      <c r="D5786" s="90">
        <v>288365</v>
      </c>
      <c r="E5786" s="90" t="s">
        <v>7509</v>
      </c>
      <c r="F5786" s="90">
        <v>288837</v>
      </c>
      <c r="G5786" s="90" t="s">
        <v>32</v>
      </c>
      <c r="H5786" s="90"/>
      <c r="I5786" s="90" t="s">
        <v>33</v>
      </c>
      <c r="J5786" s="90" t="s">
        <v>34</v>
      </c>
      <c r="K5786" s="91">
        <v>37821</v>
      </c>
      <c r="L5786" s="90" t="s">
        <v>35</v>
      </c>
      <c r="M5786" s="90" t="s">
        <v>8130</v>
      </c>
      <c r="N5786" s="90" t="s">
        <v>8131</v>
      </c>
    </row>
    <row r="5787" spans="1:14" x14ac:dyDescent="0.25">
      <c r="A5787" s="90" t="s">
        <v>7967</v>
      </c>
      <c r="B5787" s="90" t="s">
        <v>15065</v>
      </c>
      <c r="C5787" s="90" t="s">
        <v>14687</v>
      </c>
      <c r="D5787" s="90">
        <v>299529</v>
      </c>
      <c r="E5787" s="90" t="s">
        <v>5577</v>
      </c>
      <c r="F5787" s="90">
        <v>48770566</v>
      </c>
      <c r="G5787" s="90" t="s">
        <v>32</v>
      </c>
      <c r="H5787" s="90"/>
      <c r="I5787" s="90" t="s">
        <v>33</v>
      </c>
      <c r="J5787" s="90" t="s">
        <v>34</v>
      </c>
      <c r="K5787" s="91">
        <v>37819</v>
      </c>
      <c r="L5787" s="90" t="s">
        <v>35</v>
      </c>
      <c r="M5787" s="90" t="s">
        <v>8184</v>
      </c>
      <c r="N5787" s="90" t="s">
        <v>14689</v>
      </c>
    </row>
    <row r="5788" spans="1:14" x14ac:dyDescent="0.25">
      <c r="A5788" s="90" t="s">
        <v>7967</v>
      </c>
      <c r="B5788" s="90" t="s">
        <v>15066</v>
      </c>
      <c r="C5788" s="90" t="s">
        <v>14687</v>
      </c>
      <c r="D5788" s="90">
        <v>299529</v>
      </c>
      <c r="E5788" s="90" t="s">
        <v>5947</v>
      </c>
      <c r="F5788" s="90">
        <v>635260</v>
      </c>
      <c r="G5788" s="90" t="s">
        <v>32</v>
      </c>
      <c r="H5788" s="90"/>
      <c r="I5788" s="90" t="s">
        <v>33</v>
      </c>
      <c r="J5788" s="90" t="s">
        <v>34</v>
      </c>
      <c r="K5788" s="91">
        <v>37818</v>
      </c>
      <c r="L5788" s="90" t="s">
        <v>35</v>
      </c>
      <c r="M5788" s="90" t="s">
        <v>8184</v>
      </c>
      <c r="N5788" s="90" t="s">
        <v>14689</v>
      </c>
    </row>
    <row r="5789" spans="1:14" x14ac:dyDescent="0.25">
      <c r="A5789" s="90" t="s">
        <v>7967</v>
      </c>
      <c r="B5789" s="90" t="s">
        <v>15067</v>
      </c>
      <c r="C5789" s="90" t="s">
        <v>14687</v>
      </c>
      <c r="D5789" s="90">
        <v>299529</v>
      </c>
      <c r="E5789" s="90" t="s">
        <v>15068</v>
      </c>
      <c r="F5789" s="90">
        <v>635286</v>
      </c>
      <c r="G5789" s="90" t="s">
        <v>32</v>
      </c>
      <c r="H5789" s="90"/>
      <c r="I5789" s="90" t="s">
        <v>33</v>
      </c>
      <c r="J5789" s="90" t="s">
        <v>34</v>
      </c>
      <c r="K5789" s="91">
        <v>37818</v>
      </c>
      <c r="L5789" s="90" t="s">
        <v>35</v>
      </c>
      <c r="M5789" s="90" t="s">
        <v>8184</v>
      </c>
      <c r="N5789" s="90" t="s">
        <v>14689</v>
      </c>
    </row>
    <row r="5790" spans="1:14" x14ac:dyDescent="0.25">
      <c r="A5790" s="90" t="s">
        <v>7967</v>
      </c>
      <c r="B5790" s="90" t="s">
        <v>15069</v>
      </c>
      <c r="C5790" s="90" t="s">
        <v>14687</v>
      </c>
      <c r="D5790" s="90">
        <v>299529</v>
      </c>
      <c r="E5790" s="90" t="s">
        <v>15070</v>
      </c>
      <c r="F5790" s="90">
        <v>635294</v>
      </c>
      <c r="G5790" s="90" t="s">
        <v>32</v>
      </c>
      <c r="H5790" s="90"/>
      <c r="I5790" s="90" t="s">
        <v>33</v>
      </c>
      <c r="J5790" s="90" t="s">
        <v>34</v>
      </c>
      <c r="K5790" s="91">
        <v>37818</v>
      </c>
      <c r="L5790" s="90" t="s">
        <v>35</v>
      </c>
      <c r="M5790" s="90" t="s">
        <v>8184</v>
      </c>
      <c r="N5790" s="90" t="s">
        <v>14689</v>
      </c>
    </row>
    <row r="5791" spans="1:14" x14ac:dyDescent="0.25">
      <c r="A5791" s="90" t="s">
        <v>7967</v>
      </c>
      <c r="B5791" s="90" t="s">
        <v>15071</v>
      </c>
      <c r="C5791" s="90" t="s">
        <v>14687</v>
      </c>
      <c r="D5791" s="90">
        <v>299529</v>
      </c>
      <c r="E5791" s="90" t="s">
        <v>14683</v>
      </c>
      <c r="F5791" s="90">
        <v>298921</v>
      </c>
      <c r="G5791" s="90" t="s">
        <v>32</v>
      </c>
      <c r="H5791" s="90"/>
      <c r="I5791" s="90" t="s">
        <v>33</v>
      </c>
      <c r="J5791" s="90" t="s">
        <v>34</v>
      </c>
      <c r="K5791" s="91">
        <v>37818</v>
      </c>
      <c r="L5791" s="90" t="s">
        <v>35</v>
      </c>
      <c r="M5791" s="90" t="s">
        <v>8184</v>
      </c>
      <c r="N5791" s="90" t="s">
        <v>14689</v>
      </c>
    </row>
    <row r="5792" spans="1:14" x14ac:dyDescent="0.25">
      <c r="A5792" s="90" t="s">
        <v>7967</v>
      </c>
      <c r="B5792" s="90" t="s">
        <v>15072</v>
      </c>
      <c r="C5792" s="90" t="s">
        <v>14687</v>
      </c>
      <c r="D5792" s="90">
        <v>299529</v>
      </c>
      <c r="E5792" s="90" t="s">
        <v>15073</v>
      </c>
      <c r="F5792" s="90">
        <v>849499</v>
      </c>
      <c r="G5792" s="90" t="s">
        <v>32</v>
      </c>
      <c r="H5792" s="90"/>
      <c r="I5792" s="90" t="s">
        <v>33</v>
      </c>
      <c r="J5792" s="90" t="s">
        <v>34</v>
      </c>
      <c r="K5792" s="91">
        <v>37818</v>
      </c>
      <c r="L5792" s="90" t="s">
        <v>35</v>
      </c>
      <c r="M5792" s="90" t="s">
        <v>8184</v>
      </c>
      <c r="N5792" s="90" t="s">
        <v>14689</v>
      </c>
    </row>
    <row r="5793" spans="1:14" x14ac:dyDescent="0.25">
      <c r="A5793" s="90" t="s">
        <v>7967</v>
      </c>
      <c r="B5793" s="90" t="s">
        <v>15074</v>
      </c>
      <c r="C5793" s="90" t="s">
        <v>14687</v>
      </c>
      <c r="D5793" s="90">
        <v>299529</v>
      </c>
      <c r="E5793" s="90" t="s">
        <v>15075</v>
      </c>
      <c r="F5793" s="90">
        <v>601144</v>
      </c>
      <c r="G5793" s="90" t="s">
        <v>32</v>
      </c>
      <c r="H5793" s="90"/>
      <c r="I5793" s="90" t="s">
        <v>33</v>
      </c>
      <c r="J5793" s="90" t="s">
        <v>34</v>
      </c>
      <c r="K5793" s="91">
        <v>37818</v>
      </c>
      <c r="L5793" s="90" t="s">
        <v>35</v>
      </c>
      <c r="M5793" s="90" t="s">
        <v>8184</v>
      </c>
      <c r="N5793" s="90" t="s">
        <v>14689</v>
      </c>
    </row>
    <row r="5794" spans="1:14" x14ac:dyDescent="0.25">
      <c r="A5794" s="90" t="s">
        <v>7967</v>
      </c>
      <c r="B5794" s="90" t="s">
        <v>15076</v>
      </c>
      <c r="C5794" s="90" t="s">
        <v>14687</v>
      </c>
      <c r="D5794" s="90">
        <v>299529</v>
      </c>
      <c r="E5794" s="90" t="s">
        <v>15077</v>
      </c>
      <c r="F5794" s="90">
        <v>635278</v>
      </c>
      <c r="G5794" s="90" t="s">
        <v>32</v>
      </c>
      <c r="H5794" s="90"/>
      <c r="I5794" s="90" t="s">
        <v>33</v>
      </c>
      <c r="J5794" s="90" t="s">
        <v>34</v>
      </c>
      <c r="K5794" s="91">
        <v>37818</v>
      </c>
      <c r="L5794" s="90" t="s">
        <v>35</v>
      </c>
      <c r="M5794" s="90" t="s">
        <v>8184</v>
      </c>
      <c r="N5794" s="90" t="s">
        <v>14689</v>
      </c>
    </row>
    <row r="5795" spans="1:14" x14ac:dyDescent="0.25">
      <c r="A5795" s="90" t="s">
        <v>7967</v>
      </c>
      <c r="B5795" s="90" t="s">
        <v>15078</v>
      </c>
      <c r="C5795" s="90" t="s">
        <v>14687</v>
      </c>
      <c r="D5795" s="90">
        <v>299529</v>
      </c>
      <c r="E5795" s="90" t="s">
        <v>15079</v>
      </c>
      <c r="F5795" s="90">
        <v>635308</v>
      </c>
      <c r="G5795" s="90" t="s">
        <v>32</v>
      </c>
      <c r="H5795" s="90"/>
      <c r="I5795" s="90" t="s">
        <v>33</v>
      </c>
      <c r="J5795" s="90" t="s">
        <v>34</v>
      </c>
      <c r="K5795" s="91">
        <v>37818</v>
      </c>
      <c r="L5795" s="90" t="s">
        <v>35</v>
      </c>
      <c r="M5795" s="90" t="s">
        <v>8184</v>
      </c>
      <c r="N5795" s="90" t="s">
        <v>14689</v>
      </c>
    </row>
    <row r="5796" spans="1:14" x14ac:dyDescent="0.25">
      <c r="A5796" s="90" t="s">
        <v>7967</v>
      </c>
      <c r="B5796" s="90" t="s">
        <v>15080</v>
      </c>
      <c r="C5796" s="90" t="s">
        <v>14687</v>
      </c>
      <c r="D5796" s="90">
        <v>299529</v>
      </c>
      <c r="E5796" s="90" t="s">
        <v>15081</v>
      </c>
      <c r="F5796" s="90">
        <v>60799692</v>
      </c>
      <c r="G5796" s="90" t="s">
        <v>32</v>
      </c>
      <c r="H5796" s="90"/>
      <c r="I5796" s="90" t="s">
        <v>33</v>
      </c>
      <c r="J5796" s="90" t="s">
        <v>34</v>
      </c>
      <c r="K5796" s="91">
        <v>37818</v>
      </c>
      <c r="L5796" s="90" t="s">
        <v>35</v>
      </c>
      <c r="M5796" s="90" t="s">
        <v>8184</v>
      </c>
      <c r="N5796" s="90" t="s">
        <v>14689</v>
      </c>
    </row>
    <row r="5797" spans="1:14" x14ac:dyDescent="0.25">
      <c r="A5797" s="90" t="s">
        <v>7967</v>
      </c>
      <c r="B5797" s="90" t="s">
        <v>15082</v>
      </c>
      <c r="C5797" s="90" t="s">
        <v>14687</v>
      </c>
      <c r="D5797" s="90">
        <v>299529</v>
      </c>
      <c r="E5797" s="90" t="s">
        <v>11397</v>
      </c>
      <c r="F5797" s="90">
        <v>299758</v>
      </c>
      <c r="G5797" s="90" t="s">
        <v>32</v>
      </c>
      <c r="H5797" s="90"/>
      <c r="I5797" s="90" t="s">
        <v>33</v>
      </c>
      <c r="J5797" s="90" t="s">
        <v>34</v>
      </c>
      <c r="K5797" s="91">
        <v>37818</v>
      </c>
      <c r="L5797" s="90" t="s">
        <v>35</v>
      </c>
      <c r="M5797" s="90" t="s">
        <v>8184</v>
      </c>
      <c r="N5797" s="90" t="s">
        <v>14689</v>
      </c>
    </row>
    <row r="5798" spans="1:14" x14ac:dyDescent="0.25">
      <c r="A5798" s="90" t="s">
        <v>7967</v>
      </c>
      <c r="B5798" s="90" t="s">
        <v>8331</v>
      </c>
      <c r="C5798" s="90" t="s">
        <v>8284</v>
      </c>
      <c r="D5798" s="90">
        <v>299308</v>
      </c>
      <c r="E5798" s="90" t="s">
        <v>8330</v>
      </c>
      <c r="F5798" s="90">
        <v>635715</v>
      </c>
      <c r="G5798" s="90" t="s">
        <v>32</v>
      </c>
      <c r="H5798" s="90"/>
      <c r="I5798" s="90" t="s">
        <v>33</v>
      </c>
      <c r="J5798" s="90" t="s">
        <v>34</v>
      </c>
      <c r="K5798" s="91">
        <v>37802</v>
      </c>
      <c r="L5798" s="90" t="s">
        <v>35</v>
      </c>
      <c r="M5798" s="90"/>
      <c r="N5798" s="90"/>
    </row>
    <row r="5799" spans="1:14" x14ac:dyDescent="0.25">
      <c r="A5799" s="90" t="s">
        <v>7967</v>
      </c>
      <c r="B5799" s="90" t="s">
        <v>8381</v>
      </c>
      <c r="C5799" s="90" t="s">
        <v>8284</v>
      </c>
      <c r="D5799" s="90">
        <v>299308</v>
      </c>
      <c r="E5799" s="90" t="s">
        <v>8380</v>
      </c>
      <c r="F5799" s="90">
        <v>576271</v>
      </c>
      <c r="G5799" s="90" t="s">
        <v>32</v>
      </c>
      <c r="H5799" s="90"/>
      <c r="I5799" s="90" t="s">
        <v>33</v>
      </c>
      <c r="J5799" s="90" t="s">
        <v>34</v>
      </c>
      <c r="K5799" s="91">
        <v>37802</v>
      </c>
      <c r="L5799" s="90" t="s">
        <v>35</v>
      </c>
      <c r="M5799" s="90"/>
      <c r="N5799" s="90"/>
    </row>
    <row r="5800" spans="1:14" x14ac:dyDescent="0.25">
      <c r="A5800" s="90" t="s">
        <v>7967</v>
      </c>
      <c r="B5800" s="90" t="s">
        <v>8328</v>
      </c>
      <c r="C5800" s="90" t="s">
        <v>8284</v>
      </c>
      <c r="D5800" s="90">
        <v>299308</v>
      </c>
      <c r="E5800" s="90" t="s">
        <v>8327</v>
      </c>
      <c r="F5800" s="90">
        <v>298948</v>
      </c>
      <c r="G5800" s="90" t="s">
        <v>32</v>
      </c>
      <c r="H5800" s="90"/>
      <c r="I5800" s="90" t="s">
        <v>33</v>
      </c>
      <c r="J5800" s="90" t="s">
        <v>34</v>
      </c>
      <c r="K5800" s="91">
        <v>37799</v>
      </c>
      <c r="L5800" s="90" t="s">
        <v>35</v>
      </c>
      <c r="M5800" s="90"/>
      <c r="N5800" s="90"/>
    </row>
    <row r="5801" spans="1:14" x14ac:dyDescent="0.25">
      <c r="A5801" s="90" t="s">
        <v>7967</v>
      </c>
      <c r="B5801" s="90" t="s">
        <v>8342</v>
      </c>
      <c r="C5801" s="90" t="s">
        <v>8284</v>
      </c>
      <c r="D5801" s="90">
        <v>299308</v>
      </c>
      <c r="E5801" s="90" t="s">
        <v>8341</v>
      </c>
      <c r="F5801" s="90">
        <v>63028255</v>
      </c>
      <c r="G5801" s="90" t="s">
        <v>32</v>
      </c>
      <c r="H5801" s="90"/>
      <c r="I5801" s="90" t="s">
        <v>33</v>
      </c>
      <c r="J5801" s="90" t="s">
        <v>34</v>
      </c>
      <c r="K5801" s="91">
        <v>37799</v>
      </c>
      <c r="L5801" s="90" t="s">
        <v>35</v>
      </c>
      <c r="M5801" s="90"/>
      <c r="N5801" s="90"/>
    </row>
    <row r="5802" spans="1:14" x14ac:dyDescent="0.25">
      <c r="A5802" s="90" t="s">
        <v>7967</v>
      </c>
      <c r="B5802" s="90" t="s">
        <v>8288</v>
      </c>
      <c r="C5802" s="90" t="s">
        <v>8284</v>
      </c>
      <c r="D5802" s="90">
        <v>299308</v>
      </c>
      <c r="E5802" s="90" t="s">
        <v>8285</v>
      </c>
      <c r="F5802" s="90">
        <v>298654</v>
      </c>
      <c r="G5802" s="90" t="s">
        <v>32</v>
      </c>
      <c r="H5802" s="90"/>
      <c r="I5802" s="90" t="s">
        <v>33</v>
      </c>
      <c r="J5802" s="90" t="s">
        <v>34</v>
      </c>
      <c r="K5802" s="91">
        <v>37797</v>
      </c>
      <c r="L5802" s="90" t="s">
        <v>35</v>
      </c>
      <c r="M5802" s="90"/>
      <c r="N5802" s="90"/>
    </row>
    <row r="5803" spans="1:14" x14ac:dyDescent="0.25">
      <c r="A5803" s="90" t="s">
        <v>7967</v>
      </c>
      <c r="B5803" s="90" t="s">
        <v>8293</v>
      </c>
      <c r="C5803" s="90" t="s">
        <v>8284</v>
      </c>
      <c r="D5803" s="90">
        <v>299308</v>
      </c>
      <c r="E5803" s="90" t="s">
        <v>8292</v>
      </c>
      <c r="F5803" s="90">
        <v>298697</v>
      </c>
      <c r="G5803" s="90" t="s">
        <v>32</v>
      </c>
      <c r="H5803" s="90"/>
      <c r="I5803" s="90" t="s">
        <v>33</v>
      </c>
      <c r="J5803" s="90" t="s">
        <v>34</v>
      </c>
      <c r="K5803" s="91">
        <v>37797</v>
      </c>
      <c r="L5803" s="90" t="s">
        <v>35</v>
      </c>
      <c r="M5803" s="90"/>
      <c r="N5803" s="90"/>
    </row>
    <row r="5804" spans="1:14" x14ac:dyDescent="0.25">
      <c r="A5804" s="90" t="s">
        <v>7967</v>
      </c>
      <c r="B5804" s="90" t="s">
        <v>8304</v>
      </c>
      <c r="C5804" s="90" t="s">
        <v>8284</v>
      </c>
      <c r="D5804" s="90">
        <v>299308</v>
      </c>
      <c r="E5804" s="90" t="s">
        <v>8303</v>
      </c>
      <c r="F5804" s="90">
        <v>635359</v>
      </c>
      <c r="G5804" s="90" t="s">
        <v>32</v>
      </c>
      <c r="H5804" s="90"/>
      <c r="I5804" s="90" t="s">
        <v>33</v>
      </c>
      <c r="J5804" s="90" t="s">
        <v>34</v>
      </c>
      <c r="K5804" s="91">
        <v>37797</v>
      </c>
      <c r="L5804" s="90" t="s">
        <v>35</v>
      </c>
      <c r="M5804" s="90"/>
      <c r="N5804" s="90"/>
    </row>
    <row r="5805" spans="1:14" x14ac:dyDescent="0.25">
      <c r="A5805" s="90" t="s">
        <v>7967</v>
      </c>
      <c r="B5805" s="90" t="s">
        <v>8309</v>
      </c>
      <c r="C5805" s="90" t="s">
        <v>8284</v>
      </c>
      <c r="D5805" s="90">
        <v>299308</v>
      </c>
      <c r="E5805" s="90" t="s">
        <v>8308</v>
      </c>
      <c r="F5805" s="90">
        <v>534927</v>
      </c>
      <c r="G5805" s="90" t="s">
        <v>32</v>
      </c>
      <c r="H5805" s="90"/>
      <c r="I5805" s="90" t="s">
        <v>33</v>
      </c>
      <c r="J5805" s="90" t="s">
        <v>34</v>
      </c>
      <c r="K5805" s="91">
        <v>37797</v>
      </c>
      <c r="L5805" s="90" t="s">
        <v>35</v>
      </c>
      <c r="M5805" s="90"/>
      <c r="N5805" s="90"/>
    </row>
    <row r="5806" spans="1:14" x14ac:dyDescent="0.25">
      <c r="A5806" s="90" t="s">
        <v>7967</v>
      </c>
      <c r="B5806" s="90" t="s">
        <v>8317</v>
      </c>
      <c r="C5806" s="90" t="s">
        <v>8284</v>
      </c>
      <c r="D5806" s="90">
        <v>299308</v>
      </c>
      <c r="E5806" s="90" t="s">
        <v>8316</v>
      </c>
      <c r="F5806" s="90">
        <v>298875</v>
      </c>
      <c r="G5806" s="90" t="s">
        <v>32</v>
      </c>
      <c r="H5806" s="90"/>
      <c r="I5806" s="90" t="s">
        <v>33</v>
      </c>
      <c r="J5806" s="90" t="s">
        <v>34</v>
      </c>
      <c r="K5806" s="91">
        <v>37797</v>
      </c>
      <c r="L5806" s="90" t="s">
        <v>35</v>
      </c>
      <c r="M5806" s="90"/>
      <c r="N5806" s="90"/>
    </row>
    <row r="5807" spans="1:14" x14ac:dyDescent="0.25">
      <c r="A5807" s="90" t="s">
        <v>7967</v>
      </c>
      <c r="B5807" s="90" t="s">
        <v>8322</v>
      </c>
      <c r="C5807" s="90" t="s">
        <v>8284</v>
      </c>
      <c r="D5807" s="90">
        <v>299308</v>
      </c>
      <c r="E5807" s="90" t="s">
        <v>8321</v>
      </c>
      <c r="F5807" s="90">
        <v>635677</v>
      </c>
      <c r="G5807" s="90" t="s">
        <v>32</v>
      </c>
      <c r="H5807" s="90"/>
      <c r="I5807" s="90" t="s">
        <v>33</v>
      </c>
      <c r="J5807" s="90" t="s">
        <v>34</v>
      </c>
      <c r="K5807" s="91">
        <v>37797</v>
      </c>
      <c r="L5807" s="90" t="s">
        <v>35</v>
      </c>
      <c r="M5807" s="90"/>
      <c r="N5807" s="90"/>
    </row>
    <row r="5808" spans="1:14" x14ac:dyDescent="0.25">
      <c r="A5808" s="90" t="s">
        <v>7967</v>
      </c>
      <c r="B5808" s="90" t="s">
        <v>8336</v>
      </c>
      <c r="C5808" s="90" t="s">
        <v>8284</v>
      </c>
      <c r="D5808" s="90">
        <v>299308</v>
      </c>
      <c r="E5808" s="90" t="s">
        <v>7977</v>
      </c>
      <c r="F5808" s="90">
        <v>299065</v>
      </c>
      <c r="G5808" s="90" t="s">
        <v>32</v>
      </c>
      <c r="H5808" s="90"/>
      <c r="I5808" s="90" t="s">
        <v>33</v>
      </c>
      <c r="J5808" s="90" t="s">
        <v>34</v>
      </c>
      <c r="K5808" s="91">
        <v>37797</v>
      </c>
      <c r="L5808" s="90" t="s">
        <v>35</v>
      </c>
      <c r="M5808" s="90"/>
      <c r="N5808" s="90"/>
    </row>
    <row r="5809" spans="1:14" x14ac:dyDescent="0.25">
      <c r="A5809" s="90" t="s">
        <v>7967</v>
      </c>
      <c r="B5809" s="90" t="s">
        <v>8339</v>
      </c>
      <c r="C5809" s="90" t="s">
        <v>8284</v>
      </c>
      <c r="D5809" s="90">
        <v>299308</v>
      </c>
      <c r="E5809" s="90" t="s">
        <v>8338</v>
      </c>
      <c r="F5809" s="90">
        <v>575640</v>
      </c>
      <c r="G5809" s="90" t="s">
        <v>32</v>
      </c>
      <c r="H5809" s="90"/>
      <c r="I5809" s="90" t="s">
        <v>33</v>
      </c>
      <c r="J5809" s="90" t="s">
        <v>34</v>
      </c>
      <c r="K5809" s="91">
        <v>37797</v>
      </c>
      <c r="L5809" s="90" t="s">
        <v>35</v>
      </c>
      <c r="M5809" s="90"/>
      <c r="N5809" s="90"/>
    </row>
    <row r="5810" spans="1:14" x14ac:dyDescent="0.25">
      <c r="A5810" s="90" t="s">
        <v>7967</v>
      </c>
      <c r="B5810" s="90" t="s">
        <v>8348</v>
      </c>
      <c r="C5810" s="90" t="s">
        <v>8284</v>
      </c>
      <c r="D5810" s="90">
        <v>299308</v>
      </c>
      <c r="E5810" s="90" t="s">
        <v>8347</v>
      </c>
      <c r="F5810" s="90">
        <v>635651</v>
      </c>
      <c r="G5810" s="90" t="s">
        <v>32</v>
      </c>
      <c r="H5810" s="90"/>
      <c r="I5810" s="90" t="s">
        <v>33</v>
      </c>
      <c r="J5810" s="90" t="s">
        <v>34</v>
      </c>
      <c r="K5810" s="91">
        <v>37797</v>
      </c>
      <c r="L5810" s="90" t="s">
        <v>35</v>
      </c>
      <c r="M5810" s="90"/>
      <c r="N5810" s="90"/>
    </row>
    <row r="5811" spans="1:14" x14ac:dyDescent="0.25">
      <c r="A5811" s="90" t="s">
        <v>7967</v>
      </c>
      <c r="B5811" s="90" t="s">
        <v>8357</v>
      </c>
      <c r="C5811" s="90" t="s">
        <v>8284</v>
      </c>
      <c r="D5811" s="90">
        <v>299308</v>
      </c>
      <c r="E5811" s="90" t="s">
        <v>8356</v>
      </c>
      <c r="F5811" s="90">
        <v>299197</v>
      </c>
      <c r="G5811" s="90" t="s">
        <v>32</v>
      </c>
      <c r="H5811" s="90"/>
      <c r="I5811" s="90" t="s">
        <v>33</v>
      </c>
      <c r="J5811" s="90" t="s">
        <v>34</v>
      </c>
      <c r="K5811" s="91">
        <v>37797</v>
      </c>
      <c r="L5811" s="90" t="s">
        <v>35</v>
      </c>
      <c r="M5811" s="90"/>
      <c r="N5811" s="90"/>
    </row>
    <row r="5812" spans="1:14" x14ac:dyDescent="0.25">
      <c r="A5812" s="90" t="s">
        <v>7967</v>
      </c>
      <c r="B5812" s="90" t="s">
        <v>8360</v>
      </c>
      <c r="C5812" s="90" t="s">
        <v>8284</v>
      </c>
      <c r="D5812" s="90">
        <v>299308</v>
      </c>
      <c r="E5812" s="90" t="s">
        <v>8359</v>
      </c>
      <c r="F5812" s="90">
        <v>64990940</v>
      </c>
      <c r="G5812" s="90" t="s">
        <v>32</v>
      </c>
      <c r="H5812" s="90"/>
      <c r="I5812" s="90" t="s">
        <v>33</v>
      </c>
      <c r="J5812" s="90" t="s">
        <v>34</v>
      </c>
      <c r="K5812" s="91">
        <v>37797</v>
      </c>
      <c r="L5812" s="90" t="s">
        <v>35</v>
      </c>
      <c r="M5812" s="90"/>
      <c r="N5812" s="90"/>
    </row>
    <row r="5813" spans="1:14" x14ac:dyDescent="0.25">
      <c r="A5813" s="90" t="s">
        <v>7967</v>
      </c>
      <c r="B5813" s="90" t="s">
        <v>8366</v>
      </c>
      <c r="C5813" s="90" t="s">
        <v>8284</v>
      </c>
      <c r="D5813" s="90">
        <v>299308</v>
      </c>
      <c r="E5813" s="90" t="s">
        <v>8365</v>
      </c>
      <c r="F5813" s="90">
        <v>576255</v>
      </c>
      <c r="G5813" s="90" t="s">
        <v>32</v>
      </c>
      <c r="H5813" s="90"/>
      <c r="I5813" s="90" t="s">
        <v>33</v>
      </c>
      <c r="J5813" s="90" t="s">
        <v>34</v>
      </c>
      <c r="K5813" s="91">
        <v>37797</v>
      </c>
      <c r="L5813" s="90" t="s">
        <v>35</v>
      </c>
      <c r="M5813" s="90"/>
      <c r="N5813" s="90"/>
    </row>
    <row r="5814" spans="1:14" x14ac:dyDescent="0.25">
      <c r="A5814" s="90" t="s">
        <v>7967</v>
      </c>
      <c r="B5814" s="90" t="s">
        <v>8369</v>
      </c>
      <c r="C5814" s="90" t="s">
        <v>8284</v>
      </c>
      <c r="D5814" s="90">
        <v>299308</v>
      </c>
      <c r="E5814" s="90" t="s">
        <v>8368</v>
      </c>
      <c r="F5814" s="90">
        <v>228711</v>
      </c>
      <c r="G5814" s="90" t="s">
        <v>32</v>
      </c>
      <c r="H5814" s="90"/>
      <c r="I5814" s="90" t="s">
        <v>33</v>
      </c>
      <c r="J5814" s="90" t="s">
        <v>34</v>
      </c>
      <c r="K5814" s="91">
        <v>37797</v>
      </c>
      <c r="L5814" s="90" t="s">
        <v>35</v>
      </c>
      <c r="M5814" s="90"/>
      <c r="N5814" s="90"/>
    </row>
    <row r="5815" spans="1:14" x14ac:dyDescent="0.25">
      <c r="A5815" s="90" t="s">
        <v>7967</v>
      </c>
      <c r="B5815" s="90" t="s">
        <v>8372</v>
      </c>
      <c r="C5815" s="90" t="s">
        <v>8284</v>
      </c>
      <c r="D5815" s="90">
        <v>299308</v>
      </c>
      <c r="E5815" s="90" t="s">
        <v>8371</v>
      </c>
      <c r="F5815" s="90">
        <v>48769967</v>
      </c>
      <c r="G5815" s="90" t="s">
        <v>32</v>
      </c>
      <c r="H5815" s="90"/>
      <c r="I5815" s="90" t="s">
        <v>33</v>
      </c>
      <c r="J5815" s="90" t="s">
        <v>34</v>
      </c>
      <c r="K5815" s="91">
        <v>37797</v>
      </c>
      <c r="L5815" s="90" t="s">
        <v>35</v>
      </c>
      <c r="M5815" s="90"/>
      <c r="N5815" s="90"/>
    </row>
    <row r="5816" spans="1:14" x14ac:dyDescent="0.25">
      <c r="A5816" s="90" t="s">
        <v>7967</v>
      </c>
      <c r="B5816" s="90" t="s">
        <v>8375</v>
      </c>
      <c r="C5816" s="90" t="s">
        <v>8284</v>
      </c>
      <c r="D5816" s="90">
        <v>299308</v>
      </c>
      <c r="E5816" s="90" t="s">
        <v>8374</v>
      </c>
      <c r="F5816" s="90">
        <v>635693</v>
      </c>
      <c r="G5816" s="90" t="s">
        <v>32</v>
      </c>
      <c r="H5816" s="90"/>
      <c r="I5816" s="90" t="s">
        <v>33</v>
      </c>
      <c r="J5816" s="90" t="s">
        <v>34</v>
      </c>
      <c r="K5816" s="91">
        <v>37797</v>
      </c>
      <c r="L5816" s="90" t="s">
        <v>35</v>
      </c>
      <c r="M5816" s="90"/>
      <c r="N5816" s="90"/>
    </row>
    <row r="5817" spans="1:14" x14ac:dyDescent="0.25">
      <c r="A5817" s="90" t="s">
        <v>7967</v>
      </c>
      <c r="B5817" s="90" t="s">
        <v>8388</v>
      </c>
      <c r="C5817" s="90" t="s">
        <v>8284</v>
      </c>
      <c r="D5817" s="90">
        <v>299308</v>
      </c>
      <c r="E5817" s="90" t="s">
        <v>8387</v>
      </c>
      <c r="F5817" s="90">
        <v>635626</v>
      </c>
      <c r="G5817" s="90" t="s">
        <v>32</v>
      </c>
      <c r="H5817" s="90"/>
      <c r="I5817" s="90" t="s">
        <v>33</v>
      </c>
      <c r="J5817" s="90" t="s">
        <v>34</v>
      </c>
      <c r="K5817" s="91">
        <v>37797</v>
      </c>
      <c r="L5817" s="90" t="s">
        <v>35</v>
      </c>
      <c r="M5817" s="90"/>
      <c r="N5817" s="90"/>
    </row>
    <row r="5818" spans="1:14" x14ac:dyDescent="0.25">
      <c r="A5818" s="90" t="s">
        <v>7967</v>
      </c>
      <c r="B5818" s="90" t="s">
        <v>8391</v>
      </c>
      <c r="C5818" s="90" t="s">
        <v>8284</v>
      </c>
      <c r="D5818" s="90">
        <v>299308</v>
      </c>
      <c r="E5818" s="90" t="s">
        <v>8390</v>
      </c>
      <c r="F5818" s="90">
        <v>299588</v>
      </c>
      <c r="G5818" s="90" t="s">
        <v>32</v>
      </c>
      <c r="H5818" s="90"/>
      <c r="I5818" s="90" t="s">
        <v>33</v>
      </c>
      <c r="J5818" s="90" t="s">
        <v>34</v>
      </c>
      <c r="K5818" s="91">
        <v>37797</v>
      </c>
      <c r="L5818" s="90" t="s">
        <v>35</v>
      </c>
      <c r="M5818" s="90"/>
      <c r="N5818" s="90"/>
    </row>
    <row r="5819" spans="1:14" x14ac:dyDescent="0.25">
      <c r="A5819" s="90" t="s">
        <v>7967</v>
      </c>
      <c r="B5819" s="90" t="s">
        <v>8396</v>
      </c>
      <c r="C5819" s="90" t="s">
        <v>8284</v>
      </c>
      <c r="D5819" s="90">
        <v>299308</v>
      </c>
      <c r="E5819" s="90" t="s">
        <v>8395</v>
      </c>
      <c r="F5819" s="90">
        <v>299651</v>
      </c>
      <c r="G5819" s="90" t="s">
        <v>32</v>
      </c>
      <c r="H5819" s="90"/>
      <c r="I5819" s="90" t="s">
        <v>33</v>
      </c>
      <c r="J5819" s="90" t="s">
        <v>34</v>
      </c>
      <c r="K5819" s="91">
        <v>37797</v>
      </c>
      <c r="L5819" s="90" t="s">
        <v>35</v>
      </c>
      <c r="M5819" s="90"/>
      <c r="N5819" s="90"/>
    </row>
    <row r="5820" spans="1:14" x14ac:dyDescent="0.25">
      <c r="A5820" s="90" t="s">
        <v>7967</v>
      </c>
      <c r="B5820" s="90" t="s">
        <v>8402</v>
      </c>
      <c r="C5820" s="90" t="s">
        <v>8284</v>
      </c>
      <c r="D5820" s="90">
        <v>299308</v>
      </c>
      <c r="E5820" s="90" t="s">
        <v>8401</v>
      </c>
      <c r="F5820" s="90">
        <v>299677</v>
      </c>
      <c r="G5820" s="90" t="s">
        <v>32</v>
      </c>
      <c r="H5820" s="90"/>
      <c r="I5820" s="90" t="s">
        <v>33</v>
      </c>
      <c r="J5820" s="90" t="s">
        <v>34</v>
      </c>
      <c r="K5820" s="91">
        <v>37797</v>
      </c>
      <c r="L5820" s="90" t="s">
        <v>35</v>
      </c>
      <c r="M5820" s="90"/>
      <c r="N5820" s="90"/>
    </row>
    <row r="5821" spans="1:14" x14ac:dyDescent="0.25">
      <c r="A5821" s="90" t="s">
        <v>7967</v>
      </c>
      <c r="B5821" s="90" t="s">
        <v>8405</v>
      </c>
      <c r="C5821" s="90" t="s">
        <v>8284</v>
      </c>
      <c r="D5821" s="90">
        <v>299308</v>
      </c>
      <c r="E5821" s="90" t="s">
        <v>8404</v>
      </c>
      <c r="F5821" s="90">
        <v>635707</v>
      </c>
      <c r="G5821" s="90" t="s">
        <v>32</v>
      </c>
      <c r="H5821" s="90"/>
      <c r="I5821" s="90" t="s">
        <v>33</v>
      </c>
      <c r="J5821" s="90" t="s">
        <v>34</v>
      </c>
      <c r="K5821" s="91">
        <v>37797</v>
      </c>
      <c r="L5821" s="90" t="s">
        <v>35</v>
      </c>
      <c r="M5821" s="90"/>
      <c r="N5821" s="90"/>
    </row>
    <row r="5822" spans="1:14" x14ac:dyDescent="0.25">
      <c r="A5822" s="90" t="s">
        <v>7967</v>
      </c>
      <c r="B5822" s="90" t="s">
        <v>7985</v>
      </c>
      <c r="C5822" s="90" t="s">
        <v>7980</v>
      </c>
      <c r="D5822" s="90">
        <v>302546</v>
      </c>
      <c r="E5822" s="90" t="s">
        <v>7981</v>
      </c>
      <c r="F5822" s="90">
        <v>302376</v>
      </c>
      <c r="G5822" s="90" t="s">
        <v>32</v>
      </c>
      <c r="H5822" s="90"/>
      <c r="I5822" s="90" t="s">
        <v>33</v>
      </c>
      <c r="J5822" s="90" t="s">
        <v>34</v>
      </c>
      <c r="K5822" s="91">
        <v>37790</v>
      </c>
      <c r="L5822" s="90" t="s">
        <v>285</v>
      </c>
      <c r="M5822" s="90"/>
      <c r="N5822" s="90"/>
    </row>
    <row r="5823" spans="1:14" x14ac:dyDescent="0.25">
      <c r="A5823" s="90" t="s">
        <v>7967</v>
      </c>
      <c r="B5823" s="90" t="s">
        <v>15083</v>
      </c>
      <c r="C5823" s="90" t="s">
        <v>14679</v>
      </c>
      <c r="D5823" s="90">
        <v>303461</v>
      </c>
      <c r="E5823" s="90" t="s">
        <v>14811</v>
      </c>
      <c r="F5823" s="90">
        <v>635847</v>
      </c>
      <c r="G5823" s="90" t="s">
        <v>32</v>
      </c>
      <c r="H5823" s="90"/>
      <c r="I5823" s="90" t="s">
        <v>33</v>
      </c>
      <c r="J5823" s="90" t="s">
        <v>34</v>
      </c>
      <c r="K5823" s="91">
        <v>37785</v>
      </c>
      <c r="L5823" s="90" t="s">
        <v>285</v>
      </c>
      <c r="M5823" s="90"/>
      <c r="N5823" s="90"/>
    </row>
    <row r="5824" spans="1:14" x14ac:dyDescent="0.25">
      <c r="A5824" s="90" t="s">
        <v>7967</v>
      </c>
      <c r="B5824" s="90" t="s">
        <v>15084</v>
      </c>
      <c r="C5824" s="90" t="s">
        <v>14679</v>
      </c>
      <c r="D5824" s="90">
        <v>303461</v>
      </c>
      <c r="E5824" s="90" t="s">
        <v>14865</v>
      </c>
      <c r="F5824" s="90">
        <v>302619</v>
      </c>
      <c r="G5824" s="90" t="s">
        <v>32</v>
      </c>
      <c r="H5824" s="90"/>
      <c r="I5824" s="90" t="s">
        <v>33</v>
      </c>
      <c r="J5824" s="90" t="s">
        <v>34</v>
      </c>
      <c r="K5824" s="91">
        <v>37785</v>
      </c>
      <c r="L5824" s="90" t="s">
        <v>285</v>
      </c>
      <c r="M5824" s="90"/>
      <c r="N5824" s="90"/>
    </row>
    <row r="5825" spans="1:14" x14ac:dyDescent="0.25">
      <c r="A5825" s="90" t="s">
        <v>7967</v>
      </c>
      <c r="B5825" s="90" t="s">
        <v>15085</v>
      </c>
      <c r="C5825" s="90" t="s">
        <v>14679</v>
      </c>
      <c r="D5825" s="90">
        <v>303461</v>
      </c>
      <c r="E5825" s="90" t="s">
        <v>14830</v>
      </c>
      <c r="F5825" s="90">
        <v>635898</v>
      </c>
      <c r="G5825" s="90" t="s">
        <v>32</v>
      </c>
      <c r="H5825" s="90"/>
      <c r="I5825" s="90" t="s">
        <v>33</v>
      </c>
      <c r="J5825" s="90" t="s">
        <v>34</v>
      </c>
      <c r="K5825" s="91">
        <v>37785</v>
      </c>
      <c r="L5825" s="90" t="s">
        <v>285</v>
      </c>
      <c r="M5825" s="90"/>
      <c r="N5825" s="90"/>
    </row>
    <row r="5826" spans="1:14" x14ac:dyDescent="0.25">
      <c r="A5826" s="90" t="s">
        <v>7967</v>
      </c>
      <c r="B5826" s="90" t="s">
        <v>15086</v>
      </c>
      <c r="C5826" s="90" t="s">
        <v>14679</v>
      </c>
      <c r="D5826" s="90">
        <v>303461</v>
      </c>
      <c r="E5826" s="90" t="s">
        <v>14724</v>
      </c>
      <c r="F5826" s="90">
        <v>302490</v>
      </c>
      <c r="G5826" s="90" t="s">
        <v>32</v>
      </c>
      <c r="H5826" s="90"/>
      <c r="I5826" s="90" t="s">
        <v>33</v>
      </c>
      <c r="J5826" s="90" t="s">
        <v>34</v>
      </c>
      <c r="K5826" s="91">
        <v>37783</v>
      </c>
      <c r="L5826" s="90" t="s">
        <v>285</v>
      </c>
      <c r="M5826" s="90"/>
      <c r="N5826" s="90"/>
    </row>
    <row r="5827" spans="1:14" x14ac:dyDescent="0.25">
      <c r="A5827" s="90" t="s">
        <v>7967</v>
      </c>
      <c r="B5827" s="90" t="s">
        <v>15087</v>
      </c>
      <c r="C5827" s="90" t="s">
        <v>14679</v>
      </c>
      <c r="D5827" s="90">
        <v>303461</v>
      </c>
      <c r="E5827" s="90" t="s">
        <v>14726</v>
      </c>
      <c r="F5827" s="90">
        <v>302899</v>
      </c>
      <c r="G5827" s="90" t="s">
        <v>32</v>
      </c>
      <c r="H5827" s="90"/>
      <c r="I5827" s="90" t="s">
        <v>33</v>
      </c>
      <c r="J5827" s="90" t="s">
        <v>34</v>
      </c>
      <c r="K5827" s="91">
        <v>37783</v>
      </c>
      <c r="L5827" s="90" t="s">
        <v>285</v>
      </c>
      <c r="M5827" s="90"/>
      <c r="N5827" s="90"/>
    </row>
    <row r="5828" spans="1:14" x14ac:dyDescent="0.25">
      <c r="A5828" s="90" t="s">
        <v>7967</v>
      </c>
      <c r="B5828" s="90" t="s">
        <v>15088</v>
      </c>
      <c r="C5828" s="90" t="s">
        <v>14679</v>
      </c>
      <c r="D5828" s="90">
        <v>303461</v>
      </c>
      <c r="E5828" s="90" t="s">
        <v>14880</v>
      </c>
      <c r="F5828" s="90">
        <v>302953</v>
      </c>
      <c r="G5828" s="90" t="s">
        <v>32</v>
      </c>
      <c r="H5828" s="90"/>
      <c r="I5828" s="90" t="s">
        <v>33</v>
      </c>
      <c r="J5828" s="90" t="s">
        <v>34</v>
      </c>
      <c r="K5828" s="91">
        <v>37783</v>
      </c>
      <c r="L5828" s="90" t="s">
        <v>285</v>
      </c>
      <c r="M5828" s="90"/>
      <c r="N5828" s="90"/>
    </row>
    <row r="5829" spans="1:14" x14ac:dyDescent="0.25">
      <c r="A5829" s="90" t="s">
        <v>7967</v>
      </c>
      <c r="B5829" s="90" t="s">
        <v>15089</v>
      </c>
      <c r="C5829" s="90" t="s">
        <v>14679</v>
      </c>
      <c r="D5829" s="90">
        <v>303461</v>
      </c>
      <c r="E5829" s="90" t="s">
        <v>14882</v>
      </c>
      <c r="F5829" s="90">
        <v>635910</v>
      </c>
      <c r="G5829" s="90" t="s">
        <v>32</v>
      </c>
      <c r="H5829" s="90"/>
      <c r="I5829" s="90" t="s">
        <v>33</v>
      </c>
      <c r="J5829" s="90" t="s">
        <v>34</v>
      </c>
      <c r="K5829" s="91">
        <v>37783</v>
      </c>
      <c r="L5829" s="90" t="s">
        <v>285</v>
      </c>
      <c r="M5829" s="90"/>
      <c r="N5829" s="90"/>
    </row>
    <row r="5830" spans="1:14" x14ac:dyDescent="0.25">
      <c r="A5830" s="90" t="s">
        <v>7967</v>
      </c>
      <c r="B5830" s="90" t="s">
        <v>15090</v>
      </c>
      <c r="C5830" s="90" t="s">
        <v>14679</v>
      </c>
      <c r="D5830" s="90">
        <v>303461</v>
      </c>
      <c r="E5830" s="90" t="s">
        <v>14800</v>
      </c>
      <c r="F5830" s="90">
        <v>303313</v>
      </c>
      <c r="G5830" s="90" t="s">
        <v>32</v>
      </c>
      <c r="H5830" s="90"/>
      <c r="I5830" s="90" t="s">
        <v>33</v>
      </c>
      <c r="J5830" s="90" t="s">
        <v>34</v>
      </c>
      <c r="K5830" s="91">
        <v>37783</v>
      </c>
      <c r="L5830" s="90" t="s">
        <v>285</v>
      </c>
      <c r="M5830" s="90"/>
      <c r="N5830" s="90"/>
    </row>
    <row r="5831" spans="1:14" x14ac:dyDescent="0.25">
      <c r="A5831" s="90" t="s">
        <v>7967</v>
      </c>
      <c r="B5831" s="90" t="s">
        <v>15091</v>
      </c>
      <c r="C5831" s="90" t="s">
        <v>14679</v>
      </c>
      <c r="D5831" s="90">
        <v>303461</v>
      </c>
      <c r="E5831" s="90" t="s">
        <v>14860</v>
      </c>
      <c r="F5831" s="90">
        <v>303411</v>
      </c>
      <c r="G5831" s="90" t="s">
        <v>32</v>
      </c>
      <c r="H5831" s="90"/>
      <c r="I5831" s="90" t="s">
        <v>33</v>
      </c>
      <c r="J5831" s="90" t="s">
        <v>34</v>
      </c>
      <c r="K5831" s="91">
        <v>37783</v>
      </c>
      <c r="L5831" s="90" t="s">
        <v>285</v>
      </c>
      <c r="M5831" s="90"/>
      <c r="N5831" s="90"/>
    </row>
    <row r="5832" spans="1:14" x14ac:dyDescent="0.25">
      <c r="A5832" s="90" t="s">
        <v>7967</v>
      </c>
      <c r="B5832" s="90" t="s">
        <v>15092</v>
      </c>
      <c r="C5832" s="90" t="s">
        <v>14679</v>
      </c>
      <c r="D5832" s="90">
        <v>303461</v>
      </c>
      <c r="E5832" s="90" t="s">
        <v>14710</v>
      </c>
      <c r="F5832" s="90">
        <v>303551</v>
      </c>
      <c r="G5832" s="90" t="s">
        <v>32</v>
      </c>
      <c r="H5832" s="90"/>
      <c r="I5832" s="90" t="s">
        <v>33</v>
      </c>
      <c r="J5832" s="90" t="s">
        <v>34</v>
      </c>
      <c r="K5832" s="91">
        <v>37783</v>
      </c>
      <c r="L5832" s="90" t="s">
        <v>285</v>
      </c>
      <c r="M5832" s="90"/>
      <c r="N5832" s="90"/>
    </row>
    <row r="5833" spans="1:14" x14ac:dyDescent="0.25">
      <c r="A5833" s="90" t="s">
        <v>7967</v>
      </c>
      <c r="B5833" s="90" t="s">
        <v>8000</v>
      </c>
      <c r="C5833" s="90" t="s">
        <v>7980</v>
      </c>
      <c r="D5833" s="90">
        <v>302546</v>
      </c>
      <c r="E5833" s="90" t="s">
        <v>7998</v>
      </c>
      <c r="F5833" s="90">
        <v>302970</v>
      </c>
      <c r="G5833" s="90" t="s">
        <v>32</v>
      </c>
      <c r="H5833" s="90"/>
      <c r="I5833" s="90" t="s">
        <v>33</v>
      </c>
      <c r="J5833" s="90" t="s">
        <v>34</v>
      </c>
      <c r="K5833" s="91">
        <v>37776</v>
      </c>
      <c r="L5833" s="90" t="s">
        <v>285</v>
      </c>
      <c r="M5833" s="90"/>
      <c r="N5833" s="90"/>
    </row>
    <row r="5834" spans="1:14" x14ac:dyDescent="0.25">
      <c r="A5834" s="90" t="s">
        <v>7967</v>
      </c>
      <c r="B5834" s="90" t="s">
        <v>7996</v>
      </c>
      <c r="C5834" s="90" t="s">
        <v>7980</v>
      </c>
      <c r="D5834" s="90">
        <v>302546</v>
      </c>
      <c r="E5834" s="90" t="s">
        <v>7994</v>
      </c>
      <c r="F5834" s="90">
        <v>635251</v>
      </c>
      <c r="G5834" s="90" t="s">
        <v>32</v>
      </c>
      <c r="H5834" s="90"/>
      <c r="I5834" s="90" t="s">
        <v>33</v>
      </c>
      <c r="J5834" s="90" t="s">
        <v>34</v>
      </c>
      <c r="K5834" s="91">
        <v>37774</v>
      </c>
      <c r="L5834" s="90" t="s">
        <v>285</v>
      </c>
      <c r="M5834" s="90"/>
      <c r="N5834" s="90"/>
    </row>
    <row r="5835" spans="1:14" x14ac:dyDescent="0.25">
      <c r="A5835" s="90" t="s">
        <v>7967</v>
      </c>
      <c r="B5835" s="90" t="s">
        <v>8028</v>
      </c>
      <c r="C5835" s="90" t="s">
        <v>5897</v>
      </c>
      <c r="D5835" s="90">
        <v>301311</v>
      </c>
      <c r="E5835" s="90" t="s">
        <v>4864</v>
      </c>
      <c r="F5835" s="90">
        <v>301345</v>
      </c>
      <c r="G5835" s="90" t="s">
        <v>32</v>
      </c>
      <c r="H5835" s="90"/>
      <c r="I5835" s="90" t="s">
        <v>33</v>
      </c>
      <c r="J5835" s="90" t="s">
        <v>34</v>
      </c>
      <c r="K5835" s="91">
        <v>37767</v>
      </c>
      <c r="L5835" s="90" t="s">
        <v>285</v>
      </c>
      <c r="M5835" s="90"/>
      <c r="N5835" s="90"/>
    </row>
    <row r="5836" spans="1:14" x14ac:dyDescent="0.25">
      <c r="A5836" s="90" t="s">
        <v>7967</v>
      </c>
      <c r="B5836" s="90" t="s">
        <v>8005</v>
      </c>
      <c r="C5836" s="90" t="s">
        <v>5897</v>
      </c>
      <c r="D5836" s="90">
        <v>301311</v>
      </c>
      <c r="E5836" s="90" t="s">
        <v>8002</v>
      </c>
      <c r="F5836" s="90">
        <v>301019</v>
      </c>
      <c r="G5836" s="90" t="s">
        <v>32</v>
      </c>
      <c r="H5836" s="90"/>
      <c r="I5836" s="90" t="s">
        <v>33</v>
      </c>
      <c r="J5836" s="90" t="s">
        <v>34</v>
      </c>
      <c r="K5836" s="91">
        <v>37743</v>
      </c>
      <c r="L5836" s="90" t="s">
        <v>285</v>
      </c>
      <c r="M5836" s="90"/>
      <c r="N5836" s="90"/>
    </row>
    <row r="5837" spans="1:14" x14ac:dyDescent="0.25">
      <c r="A5837" s="90" t="s">
        <v>7967</v>
      </c>
      <c r="B5837" s="90" t="s">
        <v>8020</v>
      </c>
      <c r="C5837" s="90" t="s">
        <v>5897</v>
      </c>
      <c r="D5837" s="90">
        <v>301311</v>
      </c>
      <c r="E5837" s="90" t="s">
        <v>8019</v>
      </c>
      <c r="F5837" s="90">
        <v>636274</v>
      </c>
      <c r="G5837" s="90" t="s">
        <v>32</v>
      </c>
      <c r="H5837" s="90"/>
      <c r="I5837" s="90" t="s">
        <v>33</v>
      </c>
      <c r="J5837" s="90" t="s">
        <v>34</v>
      </c>
      <c r="K5837" s="91">
        <v>37743</v>
      </c>
      <c r="L5837" s="90" t="s">
        <v>285</v>
      </c>
      <c r="M5837" s="90"/>
      <c r="N5837" s="90"/>
    </row>
    <row r="5838" spans="1:14" x14ac:dyDescent="0.25">
      <c r="A5838" s="90" t="s">
        <v>7967</v>
      </c>
      <c r="B5838" s="90" t="s">
        <v>8026</v>
      </c>
      <c r="C5838" s="90" t="s">
        <v>5897</v>
      </c>
      <c r="D5838" s="90">
        <v>301311</v>
      </c>
      <c r="E5838" s="90" t="s">
        <v>8025</v>
      </c>
      <c r="F5838" s="90">
        <v>301329</v>
      </c>
      <c r="G5838" s="90" t="s">
        <v>32</v>
      </c>
      <c r="H5838" s="90"/>
      <c r="I5838" s="90" t="s">
        <v>33</v>
      </c>
      <c r="J5838" s="90" t="s">
        <v>34</v>
      </c>
      <c r="K5838" s="91">
        <v>37743</v>
      </c>
      <c r="L5838" s="90" t="s">
        <v>285</v>
      </c>
      <c r="M5838" s="90"/>
      <c r="N5838" s="90"/>
    </row>
    <row r="5839" spans="1:14" x14ac:dyDescent="0.25">
      <c r="A5839" s="90" t="s">
        <v>7967</v>
      </c>
      <c r="B5839" s="90" t="s">
        <v>8039</v>
      </c>
      <c r="C5839" s="90" t="s">
        <v>5897</v>
      </c>
      <c r="D5839" s="90">
        <v>301311</v>
      </c>
      <c r="E5839" s="90" t="s">
        <v>8038</v>
      </c>
      <c r="F5839" s="90">
        <v>301582</v>
      </c>
      <c r="G5839" s="90" t="s">
        <v>32</v>
      </c>
      <c r="H5839" s="90"/>
      <c r="I5839" s="90" t="s">
        <v>33</v>
      </c>
      <c r="J5839" s="90" t="s">
        <v>34</v>
      </c>
      <c r="K5839" s="91">
        <v>37743</v>
      </c>
      <c r="L5839" s="90" t="s">
        <v>285</v>
      </c>
      <c r="M5839" s="90"/>
      <c r="N5839" s="90"/>
    </row>
    <row r="5840" spans="1:14" x14ac:dyDescent="0.25">
      <c r="A5840" s="90" t="s">
        <v>7967</v>
      </c>
      <c r="B5840" s="90" t="s">
        <v>8051</v>
      </c>
      <c r="C5840" s="90" t="s">
        <v>5897</v>
      </c>
      <c r="D5840" s="90">
        <v>301311</v>
      </c>
      <c r="E5840" s="90" t="s">
        <v>8050</v>
      </c>
      <c r="F5840" s="90">
        <v>636461</v>
      </c>
      <c r="G5840" s="90" t="s">
        <v>32</v>
      </c>
      <c r="H5840" s="90"/>
      <c r="I5840" s="90" t="s">
        <v>33</v>
      </c>
      <c r="J5840" s="90" t="s">
        <v>34</v>
      </c>
      <c r="K5840" s="91">
        <v>37743</v>
      </c>
      <c r="L5840" s="90" t="s">
        <v>285</v>
      </c>
      <c r="M5840" s="90"/>
      <c r="N5840" s="90"/>
    </row>
    <row r="5841" spans="1:14" x14ac:dyDescent="0.25">
      <c r="A5841" s="90" t="s">
        <v>7967</v>
      </c>
      <c r="B5841" s="90" t="s">
        <v>8054</v>
      </c>
      <c r="C5841" s="90" t="s">
        <v>5897</v>
      </c>
      <c r="D5841" s="90">
        <v>301311</v>
      </c>
      <c r="E5841" s="90" t="s">
        <v>8053</v>
      </c>
      <c r="F5841" s="90">
        <v>301701</v>
      </c>
      <c r="G5841" s="90" t="s">
        <v>32</v>
      </c>
      <c r="H5841" s="90"/>
      <c r="I5841" s="90" t="s">
        <v>33</v>
      </c>
      <c r="J5841" s="90" t="s">
        <v>34</v>
      </c>
      <c r="K5841" s="91">
        <v>37743</v>
      </c>
      <c r="L5841" s="90" t="s">
        <v>285</v>
      </c>
      <c r="M5841" s="90"/>
      <c r="N5841" s="90"/>
    </row>
    <row r="5842" spans="1:14" x14ac:dyDescent="0.25">
      <c r="A5842" s="90" t="s">
        <v>7967</v>
      </c>
      <c r="B5842" s="90" t="s">
        <v>8057</v>
      </c>
      <c r="C5842" s="90" t="s">
        <v>5897</v>
      </c>
      <c r="D5842" s="90">
        <v>301311</v>
      </c>
      <c r="E5842" s="90" t="s">
        <v>8056</v>
      </c>
      <c r="F5842" s="90">
        <v>850675</v>
      </c>
      <c r="G5842" s="90" t="s">
        <v>32</v>
      </c>
      <c r="H5842" s="90"/>
      <c r="I5842" s="90" t="s">
        <v>33</v>
      </c>
      <c r="J5842" s="90" t="s">
        <v>34</v>
      </c>
      <c r="K5842" s="91">
        <v>37743</v>
      </c>
      <c r="L5842" s="90" t="s">
        <v>285</v>
      </c>
      <c r="M5842" s="90"/>
      <c r="N5842" s="90"/>
    </row>
    <row r="5843" spans="1:14" x14ac:dyDescent="0.25">
      <c r="A5843" s="90" t="s">
        <v>7967</v>
      </c>
      <c r="B5843" s="90" t="s">
        <v>8066</v>
      </c>
      <c r="C5843" s="90" t="s">
        <v>5897</v>
      </c>
      <c r="D5843" s="90">
        <v>301311</v>
      </c>
      <c r="E5843" s="90" t="s">
        <v>8065</v>
      </c>
      <c r="F5843" s="90">
        <v>301841</v>
      </c>
      <c r="G5843" s="90" t="s">
        <v>32</v>
      </c>
      <c r="H5843" s="90"/>
      <c r="I5843" s="90" t="s">
        <v>33</v>
      </c>
      <c r="J5843" s="90" t="s">
        <v>34</v>
      </c>
      <c r="K5843" s="91">
        <v>37741</v>
      </c>
      <c r="L5843" s="90" t="s">
        <v>285</v>
      </c>
      <c r="M5843" s="90"/>
      <c r="N5843" s="90"/>
    </row>
    <row r="5844" spans="1:14" x14ac:dyDescent="0.25">
      <c r="A5844" s="90" t="s">
        <v>7967</v>
      </c>
      <c r="B5844" s="90" t="s">
        <v>8072</v>
      </c>
      <c r="C5844" s="90" t="s">
        <v>5897</v>
      </c>
      <c r="D5844" s="90">
        <v>301311</v>
      </c>
      <c r="E5844" s="90" t="s">
        <v>8071</v>
      </c>
      <c r="F5844" s="90">
        <v>636550</v>
      </c>
      <c r="G5844" s="90" t="s">
        <v>32</v>
      </c>
      <c r="H5844" s="90"/>
      <c r="I5844" s="90" t="s">
        <v>33</v>
      </c>
      <c r="J5844" s="90" t="s">
        <v>34</v>
      </c>
      <c r="K5844" s="91">
        <v>37739</v>
      </c>
      <c r="L5844" s="90" t="s">
        <v>285</v>
      </c>
      <c r="M5844" s="90"/>
      <c r="N5844" s="90"/>
    </row>
    <row r="5845" spans="1:14" x14ac:dyDescent="0.25">
      <c r="A5845" s="90" t="s">
        <v>7967</v>
      </c>
      <c r="B5845" s="90" t="s">
        <v>8008</v>
      </c>
      <c r="C5845" s="90" t="s">
        <v>5897</v>
      </c>
      <c r="D5845" s="90">
        <v>301311</v>
      </c>
      <c r="E5845" s="90" t="s">
        <v>8007</v>
      </c>
      <c r="F5845" s="90">
        <v>636134</v>
      </c>
      <c r="G5845" s="90" t="s">
        <v>32</v>
      </c>
      <c r="H5845" s="90"/>
      <c r="I5845" s="90" t="s">
        <v>33</v>
      </c>
      <c r="J5845" s="90" t="s">
        <v>34</v>
      </c>
      <c r="K5845" s="91">
        <v>37736</v>
      </c>
      <c r="L5845" s="90" t="s">
        <v>285</v>
      </c>
      <c r="M5845" s="90"/>
      <c r="N5845" s="90"/>
    </row>
    <row r="5846" spans="1:14" x14ac:dyDescent="0.25">
      <c r="A5846" s="90" t="s">
        <v>7967</v>
      </c>
      <c r="B5846" s="90" t="s">
        <v>8011</v>
      </c>
      <c r="C5846" s="90" t="s">
        <v>5897</v>
      </c>
      <c r="D5846" s="90">
        <v>301311</v>
      </c>
      <c r="E5846" s="90" t="s">
        <v>8010</v>
      </c>
      <c r="F5846" s="90">
        <v>301141</v>
      </c>
      <c r="G5846" s="90" t="s">
        <v>32</v>
      </c>
      <c r="H5846" s="90"/>
      <c r="I5846" s="90" t="s">
        <v>33</v>
      </c>
      <c r="J5846" s="90" t="s">
        <v>34</v>
      </c>
      <c r="K5846" s="91">
        <v>37736</v>
      </c>
      <c r="L5846" s="90" t="s">
        <v>285</v>
      </c>
      <c r="M5846" s="90"/>
      <c r="N5846" s="90"/>
    </row>
    <row r="5847" spans="1:14" x14ac:dyDescent="0.25">
      <c r="A5847" s="90" t="s">
        <v>7967</v>
      </c>
      <c r="B5847" s="90" t="s">
        <v>8014</v>
      </c>
      <c r="C5847" s="90" t="s">
        <v>5897</v>
      </c>
      <c r="D5847" s="90">
        <v>301311</v>
      </c>
      <c r="E5847" s="90" t="s">
        <v>8013</v>
      </c>
      <c r="F5847" s="90">
        <v>636215</v>
      </c>
      <c r="G5847" s="90" t="s">
        <v>32</v>
      </c>
      <c r="H5847" s="90"/>
      <c r="I5847" s="90" t="s">
        <v>33</v>
      </c>
      <c r="J5847" s="90" t="s">
        <v>34</v>
      </c>
      <c r="K5847" s="91">
        <v>37736</v>
      </c>
      <c r="L5847" s="90" t="s">
        <v>285</v>
      </c>
      <c r="M5847" s="90"/>
      <c r="N5847" s="90"/>
    </row>
    <row r="5848" spans="1:14" x14ac:dyDescent="0.25">
      <c r="A5848" s="90" t="s">
        <v>7967</v>
      </c>
      <c r="B5848" s="90" t="s">
        <v>8017</v>
      </c>
      <c r="C5848" s="90" t="s">
        <v>5897</v>
      </c>
      <c r="D5848" s="90">
        <v>301311</v>
      </c>
      <c r="E5848" s="90" t="s">
        <v>8016</v>
      </c>
      <c r="F5848" s="90">
        <v>636266</v>
      </c>
      <c r="G5848" s="90" t="s">
        <v>32</v>
      </c>
      <c r="H5848" s="90"/>
      <c r="I5848" s="90" t="s">
        <v>33</v>
      </c>
      <c r="J5848" s="90" t="s">
        <v>34</v>
      </c>
      <c r="K5848" s="91">
        <v>37736</v>
      </c>
      <c r="L5848" s="90" t="s">
        <v>285</v>
      </c>
      <c r="M5848" s="90"/>
      <c r="N5848" s="90"/>
    </row>
    <row r="5849" spans="1:14" x14ac:dyDescent="0.25">
      <c r="A5849" s="90" t="s">
        <v>7967</v>
      </c>
      <c r="B5849" s="90" t="s">
        <v>8023</v>
      </c>
      <c r="C5849" s="90" t="s">
        <v>5897</v>
      </c>
      <c r="D5849" s="90">
        <v>301311</v>
      </c>
      <c r="E5849" s="90" t="s">
        <v>8022</v>
      </c>
      <c r="F5849" s="90">
        <v>301299</v>
      </c>
      <c r="G5849" s="90" t="s">
        <v>32</v>
      </c>
      <c r="H5849" s="90"/>
      <c r="I5849" s="90" t="s">
        <v>33</v>
      </c>
      <c r="J5849" s="90" t="s">
        <v>34</v>
      </c>
      <c r="K5849" s="91">
        <v>37736</v>
      </c>
      <c r="L5849" s="90" t="s">
        <v>285</v>
      </c>
      <c r="M5849" s="90"/>
      <c r="N5849" s="90"/>
    </row>
    <row r="5850" spans="1:14" x14ac:dyDescent="0.25">
      <c r="A5850" s="90" t="s">
        <v>7967</v>
      </c>
      <c r="B5850" s="90" t="s">
        <v>8031</v>
      </c>
      <c r="C5850" s="90" t="s">
        <v>5897</v>
      </c>
      <c r="D5850" s="90">
        <v>301311</v>
      </c>
      <c r="E5850" s="90" t="s">
        <v>8030</v>
      </c>
      <c r="F5850" s="90">
        <v>301361</v>
      </c>
      <c r="G5850" s="90" t="s">
        <v>32</v>
      </c>
      <c r="H5850" s="90"/>
      <c r="I5850" s="90" t="s">
        <v>33</v>
      </c>
      <c r="J5850" s="90" t="s">
        <v>34</v>
      </c>
      <c r="K5850" s="91">
        <v>37736</v>
      </c>
      <c r="L5850" s="90" t="s">
        <v>285</v>
      </c>
      <c r="M5850" s="90"/>
      <c r="N5850" s="90"/>
    </row>
    <row r="5851" spans="1:14" x14ac:dyDescent="0.25">
      <c r="A5851" s="90" t="s">
        <v>7967</v>
      </c>
      <c r="B5851" s="90" t="s">
        <v>8036</v>
      </c>
      <c r="C5851" s="90" t="s">
        <v>5897</v>
      </c>
      <c r="D5851" s="90">
        <v>301311</v>
      </c>
      <c r="E5851" s="90" t="s">
        <v>8035</v>
      </c>
      <c r="F5851" s="90">
        <v>636371</v>
      </c>
      <c r="G5851" s="90" t="s">
        <v>32</v>
      </c>
      <c r="H5851" s="90"/>
      <c r="I5851" s="90" t="s">
        <v>33</v>
      </c>
      <c r="J5851" s="90" t="s">
        <v>34</v>
      </c>
      <c r="K5851" s="91">
        <v>37736</v>
      </c>
      <c r="L5851" s="90" t="s">
        <v>285</v>
      </c>
      <c r="M5851" s="90"/>
      <c r="N5851" s="90"/>
    </row>
    <row r="5852" spans="1:14" x14ac:dyDescent="0.25">
      <c r="A5852" s="90" t="s">
        <v>7967</v>
      </c>
      <c r="B5852" s="90" t="s">
        <v>8042</v>
      </c>
      <c r="C5852" s="90" t="s">
        <v>5897</v>
      </c>
      <c r="D5852" s="90">
        <v>301311</v>
      </c>
      <c r="E5852" s="90" t="s">
        <v>8041</v>
      </c>
      <c r="F5852" s="90">
        <v>636398</v>
      </c>
      <c r="G5852" s="90" t="s">
        <v>32</v>
      </c>
      <c r="H5852" s="90"/>
      <c r="I5852" s="90" t="s">
        <v>33</v>
      </c>
      <c r="J5852" s="90" t="s">
        <v>34</v>
      </c>
      <c r="K5852" s="91">
        <v>37736</v>
      </c>
      <c r="L5852" s="90" t="s">
        <v>285</v>
      </c>
      <c r="M5852" s="90"/>
      <c r="N5852" s="90"/>
    </row>
    <row r="5853" spans="1:14" x14ac:dyDescent="0.25">
      <c r="A5853" s="90" t="s">
        <v>7967</v>
      </c>
      <c r="B5853" s="90" t="s">
        <v>8045</v>
      </c>
      <c r="C5853" s="90" t="s">
        <v>5897</v>
      </c>
      <c r="D5853" s="90">
        <v>301311</v>
      </c>
      <c r="E5853" s="90" t="s">
        <v>8044</v>
      </c>
      <c r="F5853" s="90">
        <v>636436</v>
      </c>
      <c r="G5853" s="90" t="s">
        <v>32</v>
      </c>
      <c r="H5853" s="90"/>
      <c r="I5853" s="90" t="s">
        <v>33</v>
      </c>
      <c r="J5853" s="90" t="s">
        <v>34</v>
      </c>
      <c r="K5853" s="91">
        <v>37736</v>
      </c>
      <c r="L5853" s="90" t="s">
        <v>8046</v>
      </c>
      <c r="M5853" s="90"/>
      <c r="N5853" s="90"/>
    </row>
    <row r="5854" spans="1:14" x14ac:dyDescent="0.25">
      <c r="A5854" s="90" t="s">
        <v>7967</v>
      </c>
      <c r="B5854" s="90" t="s">
        <v>8048</v>
      </c>
      <c r="C5854" s="90" t="s">
        <v>5897</v>
      </c>
      <c r="D5854" s="90">
        <v>301311</v>
      </c>
      <c r="E5854" s="90" t="s">
        <v>3123</v>
      </c>
      <c r="F5854" s="90">
        <v>301655</v>
      </c>
      <c r="G5854" s="90" t="s">
        <v>32</v>
      </c>
      <c r="H5854" s="90"/>
      <c r="I5854" s="90" t="s">
        <v>33</v>
      </c>
      <c r="J5854" s="90" t="s">
        <v>34</v>
      </c>
      <c r="K5854" s="91">
        <v>37736</v>
      </c>
      <c r="L5854" s="90" t="s">
        <v>285</v>
      </c>
      <c r="M5854" s="90"/>
      <c r="N5854" s="90"/>
    </row>
    <row r="5855" spans="1:14" x14ac:dyDescent="0.25">
      <c r="A5855" s="90" t="s">
        <v>7967</v>
      </c>
      <c r="B5855" s="90" t="s">
        <v>8060</v>
      </c>
      <c r="C5855" s="90" t="s">
        <v>5897</v>
      </c>
      <c r="D5855" s="90">
        <v>301311</v>
      </c>
      <c r="E5855" s="90" t="s">
        <v>8059</v>
      </c>
      <c r="F5855" s="90">
        <v>301795</v>
      </c>
      <c r="G5855" s="90" t="s">
        <v>32</v>
      </c>
      <c r="H5855" s="90"/>
      <c r="I5855" s="90" t="s">
        <v>33</v>
      </c>
      <c r="J5855" s="90" t="s">
        <v>34</v>
      </c>
      <c r="K5855" s="91">
        <v>37736</v>
      </c>
      <c r="L5855" s="90" t="s">
        <v>285</v>
      </c>
      <c r="M5855" s="90"/>
      <c r="N5855" s="90"/>
    </row>
    <row r="5856" spans="1:14" x14ac:dyDescent="0.25">
      <c r="A5856" s="90" t="s">
        <v>7967</v>
      </c>
      <c r="B5856" s="90" t="s">
        <v>8063</v>
      </c>
      <c r="C5856" s="90" t="s">
        <v>5897</v>
      </c>
      <c r="D5856" s="90">
        <v>301311</v>
      </c>
      <c r="E5856" s="90" t="s">
        <v>8062</v>
      </c>
      <c r="F5856" s="90">
        <v>636487</v>
      </c>
      <c r="G5856" s="90" t="s">
        <v>32</v>
      </c>
      <c r="H5856" s="90"/>
      <c r="I5856" s="90" t="s">
        <v>33</v>
      </c>
      <c r="J5856" s="90" t="s">
        <v>34</v>
      </c>
      <c r="K5856" s="91">
        <v>37736</v>
      </c>
      <c r="L5856" s="90" t="s">
        <v>285</v>
      </c>
      <c r="M5856" s="90"/>
      <c r="N5856" s="90"/>
    </row>
    <row r="5857" spans="1:14" x14ac:dyDescent="0.25">
      <c r="A5857" s="90" t="s">
        <v>7967</v>
      </c>
      <c r="B5857" s="90" t="s">
        <v>8069</v>
      </c>
      <c r="C5857" s="90" t="s">
        <v>5897</v>
      </c>
      <c r="D5857" s="90">
        <v>301311</v>
      </c>
      <c r="E5857" s="90" t="s">
        <v>8068</v>
      </c>
      <c r="F5857" s="90">
        <v>636541</v>
      </c>
      <c r="G5857" s="90" t="s">
        <v>32</v>
      </c>
      <c r="H5857" s="90"/>
      <c r="I5857" s="90" t="s">
        <v>33</v>
      </c>
      <c r="J5857" s="90" t="s">
        <v>34</v>
      </c>
      <c r="K5857" s="91">
        <v>37736</v>
      </c>
      <c r="L5857" s="90" t="s">
        <v>285</v>
      </c>
      <c r="M5857" s="90"/>
      <c r="N5857" s="90"/>
    </row>
    <row r="5858" spans="1:14" x14ac:dyDescent="0.25">
      <c r="A5858" s="90" t="s">
        <v>7967</v>
      </c>
      <c r="B5858" s="90" t="s">
        <v>8074</v>
      </c>
      <c r="C5858" s="90" t="s">
        <v>5897</v>
      </c>
      <c r="D5858" s="90">
        <v>301311</v>
      </c>
      <c r="E5858" s="90" t="s">
        <v>2594</v>
      </c>
      <c r="F5858" s="90">
        <v>301949</v>
      </c>
      <c r="G5858" s="90" t="s">
        <v>32</v>
      </c>
      <c r="H5858" s="90"/>
      <c r="I5858" s="90" t="s">
        <v>33</v>
      </c>
      <c r="J5858" s="90" t="s">
        <v>34</v>
      </c>
      <c r="K5858" s="91">
        <v>37736</v>
      </c>
      <c r="L5858" s="90" t="s">
        <v>285</v>
      </c>
      <c r="M5858" s="90"/>
      <c r="N5858" s="90"/>
    </row>
    <row r="5859" spans="1:14" x14ac:dyDescent="0.25">
      <c r="A5859" s="90" t="s">
        <v>7967</v>
      </c>
      <c r="B5859" s="90" t="s">
        <v>8079</v>
      </c>
      <c r="C5859" s="90" t="s">
        <v>5897</v>
      </c>
      <c r="D5859" s="90">
        <v>301311</v>
      </c>
      <c r="E5859" s="90" t="s">
        <v>8076</v>
      </c>
      <c r="F5859" s="90">
        <v>302023</v>
      </c>
      <c r="G5859" s="90" t="s">
        <v>32</v>
      </c>
      <c r="H5859" s="90"/>
      <c r="I5859" s="90" t="s">
        <v>33</v>
      </c>
      <c r="J5859" s="90" t="s">
        <v>34</v>
      </c>
      <c r="K5859" s="91">
        <v>37736</v>
      </c>
      <c r="L5859" s="90" t="s">
        <v>285</v>
      </c>
      <c r="M5859" s="90"/>
      <c r="N5859" s="90"/>
    </row>
    <row r="5860" spans="1:14" x14ac:dyDescent="0.25">
      <c r="A5860" s="90" t="s">
        <v>7967</v>
      </c>
      <c r="B5860" s="90" t="s">
        <v>8082</v>
      </c>
      <c r="C5860" s="90" t="s">
        <v>5897</v>
      </c>
      <c r="D5860" s="90">
        <v>301311</v>
      </c>
      <c r="E5860" s="90" t="s">
        <v>8081</v>
      </c>
      <c r="F5860" s="90">
        <v>850705</v>
      </c>
      <c r="G5860" s="90" t="s">
        <v>32</v>
      </c>
      <c r="H5860" s="90"/>
      <c r="I5860" s="90" t="s">
        <v>33</v>
      </c>
      <c r="J5860" s="90" t="s">
        <v>34</v>
      </c>
      <c r="K5860" s="91">
        <v>37736</v>
      </c>
      <c r="L5860" s="90" t="s">
        <v>285</v>
      </c>
      <c r="M5860" s="90"/>
      <c r="N5860" s="90"/>
    </row>
    <row r="5861" spans="1:14" x14ac:dyDescent="0.25">
      <c r="A5861" s="90" t="s">
        <v>7967</v>
      </c>
      <c r="B5861" s="90" t="s">
        <v>8086</v>
      </c>
      <c r="C5861" s="90" t="s">
        <v>5897</v>
      </c>
      <c r="D5861" s="90">
        <v>301311</v>
      </c>
      <c r="E5861" s="90" t="s">
        <v>8084</v>
      </c>
      <c r="F5861" s="90">
        <v>636622</v>
      </c>
      <c r="G5861" s="90" t="s">
        <v>32</v>
      </c>
      <c r="H5861" s="90"/>
      <c r="I5861" s="90" t="s">
        <v>33</v>
      </c>
      <c r="J5861" s="90" t="s">
        <v>34</v>
      </c>
      <c r="K5861" s="91">
        <v>37736</v>
      </c>
      <c r="L5861" s="90" t="s">
        <v>285</v>
      </c>
      <c r="M5861" s="90"/>
      <c r="N5861" s="90"/>
    </row>
    <row r="5862" spans="1:14" x14ac:dyDescent="0.25">
      <c r="A5862" s="90" t="s">
        <v>7967</v>
      </c>
      <c r="B5862" s="90" t="s">
        <v>8089</v>
      </c>
      <c r="C5862" s="90" t="s">
        <v>5897</v>
      </c>
      <c r="D5862" s="90">
        <v>301311</v>
      </c>
      <c r="E5862" s="90" t="s">
        <v>8088</v>
      </c>
      <c r="F5862" s="90">
        <v>600849</v>
      </c>
      <c r="G5862" s="90" t="s">
        <v>32</v>
      </c>
      <c r="H5862" s="90"/>
      <c r="I5862" s="90" t="s">
        <v>33</v>
      </c>
      <c r="J5862" s="90" t="s">
        <v>34</v>
      </c>
      <c r="K5862" s="91">
        <v>37736</v>
      </c>
      <c r="L5862" s="90" t="s">
        <v>285</v>
      </c>
      <c r="M5862" s="90"/>
      <c r="N5862" s="90"/>
    </row>
    <row r="5863" spans="1:14" x14ac:dyDescent="0.25">
      <c r="A5863" s="90" t="s">
        <v>7967</v>
      </c>
      <c r="B5863" s="90" t="s">
        <v>8091</v>
      </c>
      <c r="C5863" s="90" t="s">
        <v>5897</v>
      </c>
      <c r="D5863" s="90">
        <v>301311</v>
      </c>
      <c r="E5863" s="90" t="s">
        <v>2556</v>
      </c>
      <c r="F5863" s="90">
        <v>302228</v>
      </c>
      <c r="G5863" s="90" t="s">
        <v>32</v>
      </c>
      <c r="H5863" s="90"/>
      <c r="I5863" s="90" t="s">
        <v>33</v>
      </c>
      <c r="J5863" s="90" t="s">
        <v>34</v>
      </c>
      <c r="K5863" s="91">
        <v>37736</v>
      </c>
      <c r="L5863" s="90" t="s">
        <v>285</v>
      </c>
      <c r="M5863" s="90"/>
      <c r="N5863" s="90"/>
    </row>
    <row r="5864" spans="1:14" x14ac:dyDescent="0.25">
      <c r="A5864" s="90" t="s">
        <v>7967</v>
      </c>
      <c r="B5864" s="90" t="s">
        <v>8094</v>
      </c>
      <c r="C5864" s="90" t="s">
        <v>5897</v>
      </c>
      <c r="D5864" s="90">
        <v>301311</v>
      </c>
      <c r="E5864" s="90" t="s">
        <v>8093</v>
      </c>
      <c r="F5864" s="90">
        <v>600881</v>
      </c>
      <c r="G5864" s="90" t="s">
        <v>32</v>
      </c>
      <c r="H5864" s="90"/>
      <c r="I5864" s="90" t="s">
        <v>33</v>
      </c>
      <c r="J5864" s="90" t="s">
        <v>34</v>
      </c>
      <c r="K5864" s="91">
        <v>37736</v>
      </c>
      <c r="L5864" s="90" t="s">
        <v>285</v>
      </c>
      <c r="M5864" s="90"/>
      <c r="N5864" s="90"/>
    </row>
    <row r="5865" spans="1:14" x14ac:dyDescent="0.25">
      <c r="A5865" s="90" t="s">
        <v>7967</v>
      </c>
      <c r="B5865" s="90" t="s">
        <v>15093</v>
      </c>
      <c r="C5865" s="90" t="s">
        <v>14679</v>
      </c>
      <c r="D5865" s="90">
        <v>303461</v>
      </c>
      <c r="E5865" s="90" t="s">
        <v>175</v>
      </c>
      <c r="F5865" s="90">
        <v>303038</v>
      </c>
      <c r="G5865" s="90" t="s">
        <v>4000</v>
      </c>
      <c r="H5865" s="90"/>
      <c r="I5865" s="90" t="s">
        <v>33</v>
      </c>
      <c r="J5865" s="90" t="s">
        <v>34</v>
      </c>
      <c r="K5865" s="91">
        <v>37659</v>
      </c>
      <c r="L5865" s="90" t="s">
        <v>285</v>
      </c>
      <c r="M5865" s="90"/>
      <c r="N5865" s="90"/>
    </row>
    <row r="5866" spans="1:14" x14ac:dyDescent="0.25">
      <c r="A5866" s="90" t="s">
        <v>7967</v>
      </c>
      <c r="B5866" s="90" t="s">
        <v>15094</v>
      </c>
      <c r="C5866" s="90" t="s">
        <v>14670</v>
      </c>
      <c r="D5866" s="90">
        <v>303640</v>
      </c>
      <c r="E5866" s="90" t="s">
        <v>175</v>
      </c>
      <c r="F5866" s="90">
        <v>303038</v>
      </c>
      <c r="G5866" s="90" t="s">
        <v>1885</v>
      </c>
      <c r="H5866" s="90"/>
      <c r="I5866" s="90" t="s">
        <v>33</v>
      </c>
      <c r="J5866" s="90" t="s">
        <v>34</v>
      </c>
      <c r="K5866" s="91">
        <v>37638</v>
      </c>
      <c r="L5866" s="90" t="s">
        <v>285</v>
      </c>
      <c r="M5866" s="90"/>
      <c r="N5866" s="90"/>
    </row>
    <row r="5867" spans="1:14" x14ac:dyDescent="0.25">
      <c r="A5867" s="90" t="s">
        <v>7967</v>
      </c>
      <c r="B5867" s="90" t="s">
        <v>15095</v>
      </c>
      <c r="C5867" s="90" t="s">
        <v>14679</v>
      </c>
      <c r="D5867" s="90">
        <v>303461</v>
      </c>
      <c r="E5867" s="90" t="s">
        <v>14670</v>
      </c>
      <c r="F5867" s="90">
        <v>303640</v>
      </c>
      <c r="G5867" s="90" t="s">
        <v>4000</v>
      </c>
      <c r="H5867" s="90"/>
      <c r="I5867" s="90" t="s">
        <v>33</v>
      </c>
      <c r="J5867" s="90" t="s">
        <v>34</v>
      </c>
      <c r="K5867" s="91">
        <v>37628</v>
      </c>
      <c r="L5867" s="90" t="s">
        <v>285</v>
      </c>
      <c r="M5867" s="90"/>
      <c r="N5867" s="90"/>
    </row>
    <row r="5868" spans="1:14" x14ac:dyDescent="0.25">
      <c r="A5868" s="90" t="s">
        <v>7967</v>
      </c>
      <c r="B5868" s="90" t="s">
        <v>15096</v>
      </c>
      <c r="C5868" s="90" t="s">
        <v>14679</v>
      </c>
      <c r="D5868" s="90">
        <v>303461</v>
      </c>
      <c r="E5868" s="90" t="s">
        <v>14670</v>
      </c>
      <c r="F5868" s="90">
        <v>303640</v>
      </c>
      <c r="G5868" s="90" t="s">
        <v>8754</v>
      </c>
      <c r="H5868" s="90"/>
      <c r="I5868" s="90" t="s">
        <v>33</v>
      </c>
      <c r="J5868" s="90" t="s">
        <v>34</v>
      </c>
      <c r="K5868" s="91">
        <v>37620</v>
      </c>
      <c r="L5868" s="90" t="s">
        <v>285</v>
      </c>
      <c r="M5868" s="90"/>
      <c r="N5868" s="90"/>
    </row>
    <row r="5869" spans="1:14" x14ac:dyDescent="0.25">
      <c r="A5869" s="90" t="s">
        <v>8569</v>
      </c>
      <c r="B5869" s="90" t="s">
        <v>8570</v>
      </c>
      <c r="C5869" s="90" t="s">
        <v>8571</v>
      </c>
      <c r="D5869" s="90">
        <v>279102</v>
      </c>
      <c r="E5869" s="90" t="s">
        <v>8572</v>
      </c>
      <c r="F5869" s="90">
        <v>279196</v>
      </c>
      <c r="G5869" s="90" t="s">
        <v>110</v>
      </c>
      <c r="H5869" s="90"/>
      <c r="I5869" s="90" t="s">
        <v>33</v>
      </c>
      <c r="J5869" s="90" t="s">
        <v>34</v>
      </c>
      <c r="K5869" s="91">
        <v>43077</v>
      </c>
      <c r="L5869" s="90" t="s">
        <v>2614</v>
      </c>
      <c r="M5869" s="90"/>
      <c r="N5869" s="90"/>
    </row>
    <row r="5870" spans="1:14" x14ac:dyDescent="0.25">
      <c r="A5870" s="90" t="s">
        <v>8569</v>
      </c>
      <c r="B5870" s="90" t="s">
        <v>86</v>
      </c>
      <c r="C5870" s="90" t="s">
        <v>8571</v>
      </c>
      <c r="D5870" s="90">
        <v>279102</v>
      </c>
      <c r="E5870" s="90" t="s">
        <v>7498</v>
      </c>
      <c r="F5870" s="90">
        <v>853976</v>
      </c>
      <c r="G5870" s="90" t="s">
        <v>110</v>
      </c>
      <c r="H5870" s="90"/>
      <c r="I5870" s="90" t="s">
        <v>33</v>
      </c>
      <c r="J5870" s="90" t="s">
        <v>34</v>
      </c>
      <c r="K5870" s="91">
        <v>42979</v>
      </c>
      <c r="L5870" s="90" t="s">
        <v>2614</v>
      </c>
      <c r="M5870" s="90"/>
      <c r="N5870" s="90"/>
    </row>
    <row r="5871" spans="1:14" x14ac:dyDescent="0.25">
      <c r="A5871" s="90" t="s">
        <v>8569</v>
      </c>
      <c r="B5871" s="90" t="s">
        <v>192</v>
      </c>
      <c r="C5871" s="90" t="s">
        <v>8571</v>
      </c>
      <c r="D5871" s="90">
        <v>279102</v>
      </c>
      <c r="E5871" s="90" t="s">
        <v>8573</v>
      </c>
      <c r="F5871" s="90">
        <v>580988</v>
      </c>
      <c r="G5871" s="90" t="s">
        <v>110</v>
      </c>
      <c r="H5871" s="90"/>
      <c r="I5871" s="90" t="s">
        <v>33</v>
      </c>
      <c r="J5871" s="90" t="s">
        <v>34</v>
      </c>
      <c r="K5871" s="91">
        <v>42762</v>
      </c>
      <c r="L5871" s="90" t="s">
        <v>2614</v>
      </c>
      <c r="M5871" s="90"/>
      <c r="N5871" s="90"/>
    </row>
    <row r="5872" spans="1:14" x14ac:dyDescent="0.25">
      <c r="A5872" s="90" t="s">
        <v>8569</v>
      </c>
      <c r="B5872" s="90" t="s">
        <v>8574</v>
      </c>
      <c r="C5872" s="90" t="s">
        <v>8571</v>
      </c>
      <c r="D5872" s="90">
        <v>279102</v>
      </c>
      <c r="E5872" s="90" t="s">
        <v>8575</v>
      </c>
      <c r="F5872" s="90">
        <v>279862</v>
      </c>
      <c r="G5872" s="90" t="s">
        <v>110</v>
      </c>
      <c r="H5872" s="90"/>
      <c r="I5872" s="90" t="s">
        <v>33</v>
      </c>
      <c r="J5872" s="90" t="s">
        <v>34</v>
      </c>
      <c r="K5872" s="91">
        <v>43027</v>
      </c>
      <c r="L5872" s="90" t="s">
        <v>2614</v>
      </c>
      <c r="M5872" s="90"/>
      <c r="N5872" s="90"/>
    </row>
    <row r="5873" spans="1:14" x14ac:dyDescent="0.25">
      <c r="A5873" s="90" t="s">
        <v>8569</v>
      </c>
      <c r="B5873" s="90" t="s">
        <v>8576</v>
      </c>
      <c r="C5873" s="90" t="s">
        <v>8571</v>
      </c>
      <c r="D5873" s="90">
        <v>279102</v>
      </c>
      <c r="E5873" s="90" t="s">
        <v>8577</v>
      </c>
      <c r="F5873" s="90">
        <v>580996</v>
      </c>
      <c r="G5873" s="90" t="s">
        <v>110</v>
      </c>
      <c r="H5873" s="90"/>
      <c r="I5873" s="90" t="s">
        <v>33</v>
      </c>
      <c r="J5873" s="90" t="s">
        <v>34</v>
      </c>
      <c r="K5873" s="91">
        <v>43027</v>
      </c>
      <c r="L5873" s="90" t="s">
        <v>2614</v>
      </c>
      <c r="M5873" s="90"/>
      <c r="N5873" s="90"/>
    </row>
    <row r="5874" spans="1:14" x14ac:dyDescent="0.25">
      <c r="A5874" s="90" t="s">
        <v>8569</v>
      </c>
      <c r="B5874" s="90" t="s">
        <v>96</v>
      </c>
      <c r="C5874" s="90" t="s">
        <v>8578</v>
      </c>
      <c r="D5874" s="90">
        <v>270211</v>
      </c>
      <c r="E5874" s="90" t="s">
        <v>8579</v>
      </c>
      <c r="F5874" s="90">
        <v>270521</v>
      </c>
      <c r="G5874" s="90" t="s">
        <v>110</v>
      </c>
      <c r="H5874" s="90"/>
      <c r="I5874" s="90" t="s">
        <v>33</v>
      </c>
      <c r="J5874" s="90" t="s">
        <v>34</v>
      </c>
      <c r="K5874" s="91">
        <v>42962</v>
      </c>
      <c r="L5874" s="90" t="s">
        <v>2614</v>
      </c>
      <c r="M5874" s="90"/>
      <c r="N5874" s="90"/>
    </row>
    <row r="5875" spans="1:14" x14ac:dyDescent="0.25">
      <c r="A5875" s="90" t="s">
        <v>8569</v>
      </c>
      <c r="B5875" s="90" t="s">
        <v>159</v>
      </c>
      <c r="C5875" s="90" t="s">
        <v>8578</v>
      </c>
      <c r="D5875" s="90">
        <v>270211</v>
      </c>
      <c r="E5875" s="90" t="s">
        <v>8580</v>
      </c>
      <c r="F5875" s="90">
        <v>270938</v>
      </c>
      <c r="G5875" s="90" t="s">
        <v>110</v>
      </c>
      <c r="H5875" s="90"/>
      <c r="I5875" s="90" t="s">
        <v>33</v>
      </c>
      <c r="J5875" s="90" t="s">
        <v>34</v>
      </c>
      <c r="K5875" s="91">
        <v>42860</v>
      </c>
      <c r="L5875" s="90" t="s">
        <v>2614</v>
      </c>
      <c r="M5875" s="90"/>
      <c r="N5875" s="90"/>
    </row>
    <row r="5876" spans="1:14" x14ac:dyDescent="0.25">
      <c r="A5876" s="90" t="s">
        <v>8569</v>
      </c>
      <c r="B5876" s="90" t="s">
        <v>162</v>
      </c>
      <c r="C5876" s="90" t="s">
        <v>8578</v>
      </c>
      <c r="D5876" s="90">
        <v>270211</v>
      </c>
      <c r="E5876" s="90" t="s">
        <v>8581</v>
      </c>
      <c r="F5876" s="90">
        <v>69171289</v>
      </c>
      <c r="G5876" s="90" t="s">
        <v>110</v>
      </c>
      <c r="H5876" s="90"/>
      <c r="I5876" s="90" t="s">
        <v>33</v>
      </c>
      <c r="J5876" s="90" t="s">
        <v>34</v>
      </c>
      <c r="K5876" s="91">
        <v>42860</v>
      </c>
      <c r="L5876" s="90" t="s">
        <v>2614</v>
      </c>
      <c r="M5876" s="90"/>
      <c r="N5876" s="90"/>
    </row>
    <row r="5877" spans="1:14" x14ac:dyDescent="0.25">
      <c r="A5877" s="90" t="s">
        <v>8569</v>
      </c>
      <c r="B5877" s="90" t="s">
        <v>198</v>
      </c>
      <c r="C5877" s="90" t="s">
        <v>8578</v>
      </c>
      <c r="D5877" s="90">
        <v>270211</v>
      </c>
      <c r="E5877" s="90" t="s">
        <v>8582</v>
      </c>
      <c r="F5877" s="90">
        <v>654752</v>
      </c>
      <c r="G5877" s="90" t="s">
        <v>1885</v>
      </c>
      <c r="H5877" s="90"/>
      <c r="I5877" s="90" t="s">
        <v>33</v>
      </c>
      <c r="J5877" s="90" t="s">
        <v>34</v>
      </c>
      <c r="K5877" s="91">
        <v>42735</v>
      </c>
      <c r="L5877" s="90" t="s">
        <v>285</v>
      </c>
      <c r="M5877" s="90"/>
      <c r="N5877" s="90"/>
    </row>
    <row r="5878" spans="1:14" x14ac:dyDescent="0.25">
      <c r="A5878" s="90" t="s">
        <v>8569</v>
      </c>
      <c r="B5878" s="90" t="s">
        <v>195</v>
      </c>
      <c r="C5878" s="90" t="s">
        <v>8583</v>
      </c>
      <c r="D5878" s="90">
        <v>273660</v>
      </c>
      <c r="E5878" s="90" t="s">
        <v>2369</v>
      </c>
      <c r="F5878" s="90">
        <v>580678</v>
      </c>
      <c r="G5878" s="90" t="s">
        <v>2284</v>
      </c>
      <c r="H5878" s="90"/>
      <c r="I5878" s="90" t="s">
        <v>33</v>
      </c>
      <c r="J5878" s="90" t="s">
        <v>34</v>
      </c>
      <c r="K5878" s="91">
        <v>42770</v>
      </c>
      <c r="L5878" s="90" t="s">
        <v>285</v>
      </c>
      <c r="M5878" s="90"/>
      <c r="N5878" s="90"/>
    </row>
    <row r="5879" spans="1:14" x14ac:dyDescent="0.25">
      <c r="A5879" s="90" t="s">
        <v>8569</v>
      </c>
      <c r="B5879" s="90" t="s">
        <v>171</v>
      </c>
      <c r="C5879" s="90" t="s">
        <v>8584</v>
      </c>
      <c r="D5879" s="90">
        <v>270041</v>
      </c>
      <c r="E5879" s="90" t="s">
        <v>8585</v>
      </c>
      <c r="F5879" s="90">
        <v>654728</v>
      </c>
      <c r="G5879" s="90" t="s">
        <v>110</v>
      </c>
      <c r="H5879" s="90"/>
      <c r="I5879" s="90" t="s">
        <v>33</v>
      </c>
      <c r="J5879" s="90" t="s">
        <v>34</v>
      </c>
      <c r="K5879" s="91">
        <v>42781</v>
      </c>
      <c r="L5879" s="90" t="s">
        <v>2614</v>
      </c>
      <c r="M5879" s="90"/>
      <c r="N5879" s="90"/>
    </row>
    <row r="5880" spans="1:14" x14ac:dyDescent="0.25">
      <c r="A5880" s="90" t="s">
        <v>8569</v>
      </c>
      <c r="B5880" s="90" t="s">
        <v>105</v>
      </c>
      <c r="C5880" s="90" t="s">
        <v>8584</v>
      </c>
      <c r="D5880" s="90">
        <v>270041</v>
      </c>
      <c r="E5880" s="90" t="s">
        <v>8586</v>
      </c>
      <c r="F5880" s="90">
        <v>27491</v>
      </c>
      <c r="G5880" s="90" t="s">
        <v>8587</v>
      </c>
      <c r="H5880" s="90"/>
      <c r="I5880" s="90" t="s">
        <v>33</v>
      </c>
      <c r="J5880" s="90" t="s">
        <v>34</v>
      </c>
      <c r="K5880" s="91">
        <v>42979</v>
      </c>
      <c r="L5880" s="90" t="s">
        <v>2614</v>
      </c>
      <c r="M5880" s="90"/>
      <c r="N5880" s="90"/>
    </row>
    <row r="5881" spans="1:14" x14ac:dyDescent="0.25">
      <c r="A5881" s="90" t="s">
        <v>8569</v>
      </c>
      <c r="B5881" s="90" t="s">
        <v>6748</v>
      </c>
      <c r="C5881" s="90" t="s">
        <v>8192</v>
      </c>
      <c r="D5881" s="90">
        <v>270059</v>
      </c>
      <c r="E5881" s="90" t="s">
        <v>6965</v>
      </c>
      <c r="F5881" s="90">
        <v>270504</v>
      </c>
      <c r="G5881" s="90" t="s">
        <v>110</v>
      </c>
      <c r="H5881" s="90"/>
      <c r="I5881" s="90" t="s">
        <v>33</v>
      </c>
      <c r="J5881" s="90" t="s">
        <v>34</v>
      </c>
      <c r="K5881" s="91">
        <v>43071</v>
      </c>
      <c r="L5881" s="90" t="s">
        <v>2614</v>
      </c>
      <c r="M5881" s="90"/>
      <c r="N5881" s="90"/>
    </row>
    <row r="5882" spans="1:14" x14ac:dyDescent="0.25">
      <c r="A5882" s="90" t="s">
        <v>8569</v>
      </c>
      <c r="B5882" s="90" t="s">
        <v>168</v>
      </c>
      <c r="C5882" s="90" t="s">
        <v>8192</v>
      </c>
      <c r="D5882" s="90">
        <v>270059</v>
      </c>
      <c r="E5882" s="90" t="s">
        <v>8588</v>
      </c>
      <c r="F5882" s="90">
        <v>270105</v>
      </c>
      <c r="G5882" s="90" t="s">
        <v>110</v>
      </c>
      <c r="H5882" s="90"/>
      <c r="I5882" s="90" t="s">
        <v>33</v>
      </c>
      <c r="J5882" s="90" t="s">
        <v>34</v>
      </c>
      <c r="K5882" s="91">
        <v>42798</v>
      </c>
      <c r="L5882" s="90" t="s">
        <v>2614</v>
      </c>
      <c r="M5882" s="90"/>
      <c r="N5882" s="90"/>
    </row>
    <row r="5883" spans="1:14" x14ac:dyDescent="0.25">
      <c r="A5883" s="90" t="s">
        <v>8569</v>
      </c>
      <c r="B5883" s="90" t="s">
        <v>165</v>
      </c>
      <c r="C5883" s="90" t="s">
        <v>8192</v>
      </c>
      <c r="D5883" s="90">
        <v>270059</v>
      </c>
      <c r="E5883" s="90" t="s">
        <v>8589</v>
      </c>
      <c r="F5883" s="90">
        <v>271047</v>
      </c>
      <c r="G5883" s="90" t="s">
        <v>110</v>
      </c>
      <c r="H5883" s="90"/>
      <c r="I5883" s="90" t="s">
        <v>33</v>
      </c>
      <c r="J5883" s="90" t="s">
        <v>34</v>
      </c>
      <c r="K5883" s="91">
        <v>42886</v>
      </c>
      <c r="L5883" s="90" t="s">
        <v>2614</v>
      </c>
      <c r="M5883" s="90"/>
      <c r="N5883" s="90"/>
    </row>
    <row r="5884" spans="1:14" x14ac:dyDescent="0.25">
      <c r="A5884" s="90" t="s">
        <v>8569</v>
      </c>
      <c r="B5884" s="90" t="s">
        <v>102</v>
      </c>
      <c r="C5884" s="90" t="s">
        <v>8590</v>
      </c>
      <c r="D5884" s="90">
        <v>270199</v>
      </c>
      <c r="E5884" s="90" t="s">
        <v>8591</v>
      </c>
      <c r="F5884" s="90">
        <v>271233</v>
      </c>
      <c r="G5884" s="90" t="s">
        <v>110</v>
      </c>
      <c r="H5884" s="90"/>
      <c r="I5884" s="90" t="s">
        <v>33</v>
      </c>
      <c r="J5884" s="90" t="s">
        <v>34</v>
      </c>
      <c r="K5884" s="91">
        <v>42979</v>
      </c>
      <c r="L5884" s="90" t="s">
        <v>2614</v>
      </c>
      <c r="M5884" s="90"/>
      <c r="N5884" s="90"/>
    </row>
    <row r="5885" spans="1:14" x14ac:dyDescent="0.25">
      <c r="A5885" s="90" t="s">
        <v>8569</v>
      </c>
      <c r="B5885" s="90" t="s">
        <v>186</v>
      </c>
      <c r="C5885" s="90" t="s">
        <v>8592</v>
      </c>
      <c r="D5885" s="90">
        <v>279765</v>
      </c>
      <c r="E5885" s="90" t="s">
        <v>8593</v>
      </c>
      <c r="F5885" s="90">
        <v>278904</v>
      </c>
      <c r="G5885" s="90" t="s">
        <v>110</v>
      </c>
      <c r="H5885" s="90"/>
      <c r="I5885" s="90" t="s">
        <v>33</v>
      </c>
      <c r="J5885" s="90" t="s">
        <v>34</v>
      </c>
      <c r="K5885" s="91">
        <v>42759</v>
      </c>
      <c r="L5885" s="90" t="s">
        <v>2614</v>
      </c>
      <c r="M5885" s="90"/>
      <c r="N5885" s="90"/>
    </row>
    <row r="5886" spans="1:14" x14ac:dyDescent="0.25">
      <c r="A5886" s="90" t="s">
        <v>8569</v>
      </c>
      <c r="B5886" s="90" t="s">
        <v>201</v>
      </c>
      <c r="C5886" s="90" t="s">
        <v>8594</v>
      </c>
      <c r="D5886" s="90">
        <v>273589</v>
      </c>
      <c r="E5886" s="90" t="s">
        <v>8595</v>
      </c>
      <c r="F5886" s="90">
        <v>274542</v>
      </c>
      <c r="G5886" s="90" t="s">
        <v>2261</v>
      </c>
      <c r="H5886" s="90"/>
      <c r="I5886" s="90" t="s">
        <v>33</v>
      </c>
      <c r="J5886" s="90">
        <v>1</v>
      </c>
      <c r="K5886" s="91">
        <v>42763</v>
      </c>
      <c r="L5886" s="90" t="s">
        <v>2614</v>
      </c>
      <c r="M5886" s="90"/>
      <c r="N5886" s="90"/>
    </row>
    <row r="5887" spans="1:14" x14ac:dyDescent="0.25">
      <c r="A5887" s="90" t="s">
        <v>8569</v>
      </c>
      <c r="B5887" s="90" t="s">
        <v>174</v>
      </c>
      <c r="C5887" s="90" t="s">
        <v>8596</v>
      </c>
      <c r="D5887" s="90">
        <v>278653</v>
      </c>
      <c r="E5887" s="90" t="s">
        <v>8597</v>
      </c>
      <c r="F5887" s="90">
        <v>279650</v>
      </c>
      <c r="G5887" s="90" t="s">
        <v>2284</v>
      </c>
      <c r="H5887" s="90"/>
      <c r="I5887" s="90" t="s">
        <v>33</v>
      </c>
      <c r="J5887" s="90" t="s">
        <v>34</v>
      </c>
      <c r="K5887" s="91">
        <v>42825</v>
      </c>
      <c r="L5887" s="90" t="s">
        <v>1465</v>
      </c>
      <c r="M5887" s="90"/>
      <c r="N5887" s="90"/>
    </row>
    <row r="5888" spans="1:14" x14ac:dyDescent="0.25">
      <c r="A5888" s="90" t="s">
        <v>8569</v>
      </c>
      <c r="B5888" s="90" t="s">
        <v>125</v>
      </c>
      <c r="C5888" s="90" t="s">
        <v>8598</v>
      </c>
      <c r="D5888" s="90">
        <v>277444</v>
      </c>
      <c r="E5888" s="90" t="s">
        <v>8599</v>
      </c>
      <c r="F5888" s="90">
        <v>579670</v>
      </c>
      <c r="G5888" s="90" t="s">
        <v>2261</v>
      </c>
      <c r="H5888" s="90"/>
      <c r="I5888" s="90" t="s">
        <v>33</v>
      </c>
      <c r="J5888" s="90" t="s">
        <v>34</v>
      </c>
      <c r="K5888" s="91">
        <v>42860</v>
      </c>
      <c r="L5888" s="90" t="s">
        <v>2614</v>
      </c>
      <c r="M5888" s="90"/>
      <c r="N5888" s="90"/>
    </row>
    <row r="5889" spans="1:14" x14ac:dyDescent="0.25">
      <c r="A5889" s="90" t="s">
        <v>8569</v>
      </c>
      <c r="B5889" s="90" t="s">
        <v>153</v>
      </c>
      <c r="C5889" s="90" t="s">
        <v>8600</v>
      </c>
      <c r="D5889" s="90">
        <v>276944</v>
      </c>
      <c r="E5889" s="90" t="s">
        <v>8601</v>
      </c>
      <c r="F5889" s="90">
        <v>579591</v>
      </c>
      <c r="G5889" s="90" t="s">
        <v>2622</v>
      </c>
      <c r="H5889" s="90"/>
      <c r="I5889" s="90" t="s">
        <v>33</v>
      </c>
      <c r="J5889" s="90" t="s">
        <v>34</v>
      </c>
      <c r="K5889" s="91">
        <v>42885</v>
      </c>
      <c r="L5889" s="90" t="s">
        <v>285</v>
      </c>
      <c r="M5889" s="90"/>
      <c r="N5889" s="90"/>
    </row>
    <row r="5890" spans="1:14" x14ac:dyDescent="0.25">
      <c r="A5890" s="90" t="s">
        <v>8569</v>
      </c>
      <c r="B5890" s="90" t="s">
        <v>147</v>
      </c>
      <c r="C5890" s="90" t="s">
        <v>8600</v>
      </c>
      <c r="D5890" s="90">
        <v>276944</v>
      </c>
      <c r="E5890" s="90" t="s">
        <v>8602</v>
      </c>
      <c r="F5890" s="90">
        <v>277410</v>
      </c>
      <c r="G5890" s="90" t="s">
        <v>2622</v>
      </c>
      <c r="H5890" s="90"/>
      <c r="I5890" s="90" t="s">
        <v>33</v>
      </c>
      <c r="J5890" s="90" t="s">
        <v>34</v>
      </c>
      <c r="K5890" s="91">
        <v>42875</v>
      </c>
      <c r="L5890" s="90" t="s">
        <v>285</v>
      </c>
      <c r="M5890" s="90"/>
      <c r="N5890" s="90"/>
    </row>
    <row r="5891" spans="1:14" x14ac:dyDescent="0.25">
      <c r="A5891" s="90" t="s">
        <v>8569</v>
      </c>
      <c r="B5891" s="90" t="s">
        <v>156</v>
      </c>
      <c r="C5891" s="90" t="s">
        <v>8600</v>
      </c>
      <c r="D5891" s="90">
        <v>276944</v>
      </c>
      <c r="E5891" s="90" t="s">
        <v>8603</v>
      </c>
      <c r="F5891" s="90">
        <v>276537</v>
      </c>
      <c r="G5891" s="90" t="s">
        <v>2622</v>
      </c>
      <c r="H5891" s="90"/>
      <c r="I5891" s="90" t="s">
        <v>33</v>
      </c>
      <c r="J5891" s="90" t="s">
        <v>34</v>
      </c>
      <c r="K5891" s="91">
        <v>42875</v>
      </c>
      <c r="L5891" s="90" t="s">
        <v>285</v>
      </c>
      <c r="M5891" s="90"/>
      <c r="N5891" s="90"/>
    </row>
    <row r="5892" spans="1:14" x14ac:dyDescent="0.25">
      <c r="A5892" s="90" t="s">
        <v>8569</v>
      </c>
      <c r="B5892" s="90" t="s">
        <v>144</v>
      </c>
      <c r="C5892" s="90" t="s">
        <v>8600</v>
      </c>
      <c r="D5892" s="90">
        <v>276944</v>
      </c>
      <c r="E5892" s="90" t="s">
        <v>8604</v>
      </c>
      <c r="F5892" s="90">
        <v>277436</v>
      </c>
      <c r="G5892" s="90" t="s">
        <v>2622</v>
      </c>
      <c r="H5892" s="90"/>
      <c r="I5892" s="90" t="s">
        <v>33</v>
      </c>
      <c r="J5892" s="90" t="s">
        <v>34</v>
      </c>
      <c r="K5892" s="91">
        <v>42875</v>
      </c>
      <c r="L5892" s="90" t="s">
        <v>285</v>
      </c>
      <c r="M5892" s="90"/>
      <c r="N5892" s="90"/>
    </row>
    <row r="5893" spans="1:14" x14ac:dyDescent="0.25">
      <c r="A5893" s="90" t="s">
        <v>8569</v>
      </c>
      <c r="B5893" s="90" t="s">
        <v>150</v>
      </c>
      <c r="C5893" s="90" t="s">
        <v>8600</v>
      </c>
      <c r="D5893" s="90">
        <v>276944</v>
      </c>
      <c r="E5893" s="90" t="s">
        <v>8605</v>
      </c>
      <c r="F5893" s="90">
        <v>579599</v>
      </c>
      <c r="G5893" s="90" t="s">
        <v>2622</v>
      </c>
      <c r="H5893" s="90"/>
      <c r="I5893" s="90" t="s">
        <v>33</v>
      </c>
      <c r="J5893" s="90" t="s">
        <v>34</v>
      </c>
      <c r="K5893" s="91">
        <v>42866</v>
      </c>
      <c r="L5893" s="90" t="s">
        <v>285</v>
      </c>
      <c r="M5893" s="90"/>
      <c r="N5893" s="90"/>
    </row>
    <row r="5894" spans="1:14" x14ac:dyDescent="0.25">
      <c r="A5894" s="90" t="s">
        <v>8569</v>
      </c>
      <c r="B5894" s="90" t="s">
        <v>6750</v>
      </c>
      <c r="C5894" s="90" t="s">
        <v>8600</v>
      </c>
      <c r="D5894" s="90">
        <v>276944</v>
      </c>
      <c r="E5894" s="90" t="s">
        <v>8606</v>
      </c>
      <c r="F5894" s="90">
        <v>579629</v>
      </c>
      <c r="G5894" s="90" t="s">
        <v>2622</v>
      </c>
      <c r="H5894" s="90"/>
      <c r="I5894" s="90" t="s">
        <v>33</v>
      </c>
      <c r="J5894" s="90" t="s">
        <v>34</v>
      </c>
      <c r="K5894" s="91">
        <v>43004</v>
      </c>
      <c r="L5894" s="90" t="s">
        <v>285</v>
      </c>
      <c r="M5894" s="90"/>
      <c r="N5894" s="90"/>
    </row>
    <row r="5895" spans="1:14" x14ac:dyDescent="0.25">
      <c r="A5895" s="90" t="s">
        <v>8569</v>
      </c>
      <c r="B5895" s="90" t="s">
        <v>6782</v>
      </c>
      <c r="C5895" s="90" t="s">
        <v>8600</v>
      </c>
      <c r="D5895" s="90">
        <v>276944</v>
      </c>
      <c r="E5895" s="90" t="s">
        <v>8607</v>
      </c>
      <c r="F5895" s="90">
        <v>277550</v>
      </c>
      <c r="G5895" s="90" t="s">
        <v>2622</v>
      </c>
      <c r="H5895" s="90"/>
      <c r="I5895" s="90" t="s">
        <v>33</v>
      </c>
      <c r="J5895" s="90" t="s">
        <v>34</v>
      </c>
      <c r="K5895" s="91">
        <v>42896</v>
      </c>
      <c r="L5895" s="90" t="s">
        <v>285</v>
      </c>
      <c r="M5895" s="90"/>
      <c r="N5895" s="90"/>
    </row>
    <row r="5896" spans="1:14" x14ac:dyDescent="0.25">
      <c r="A5896" s="90" t="s">
        <v>8569</v>
      </c>
      <c r="B5896" s="90" t="s">
        <v>6784</v>
      </c>
      <c r="C5896" s="90" t="s">
        <v>8600</v>
      </c>
      <c r="D5896" s="90">
        <v>276944</v>
      </c>
      <c r="E5896" s="90" t="s">
        <v>5542</v>
      </c>
      <c r="F5896" s="90">
        <v>579645</v>
      </c>
      <c r="G5896" s="90" t="s">
        <v>2622</v>
      </c>
      <c r="H5896" s="90"/>
      <c r="I5896" s="90" t="s">
        <v>33</v>
      </c>
      <c r="J5896" s="90" t="s">
        <v>34</v>
      </c>
      <c r="K5896" s="91">
        <v>42976</v>
      </c>
      <c r="L5896" s="90" t="s">
        <v>285</v>
      </c>
      <c r="M5896" s="90"/>
      <c r="N5896" s="90"/>
    </row>
    <row r="5897" spans="1:14" x14ac:dyDescent="0.25">
      <c r="A5897" s="90" t="s">
        <v>8569</v>
      </c>
      <c r="B5897" s="90" t="s">
        <v>36</v>
      </c>
      <c r="C5897" s="90" t="s">
        <v>8600</v>
      </c>
      <c r="D5897" s="90">
        <v>276944</v>
      </c>
      <c r="E5897" s="90" t="s">
        <v>8608</v>
      </c>
      <c r="F5897" s="90">
        <v>579637</v>
      </c>
      <c r="G5897" s="90" t="s">
        <v>2622</v>
      </c>
      <c r="H5897" s="90"/>
      <c r="I5897" s="90" t="s">
        <v>33</v>
      </c>
      <c r="J5897" s="90" t="s">
        <v>34</v>
      </c>
      <c r="K5897" s="91">
        <v>42899</v>
      </c>
      <c r="L5897" s="90" t="s">
        <v>285</v>
      </c>
      <c r="M5897" s="90"/>
      <c r="N5897" s="90"/>
    </row>
    <row r="5898" spans="1:14" x14ac:dyDescent="0.25">
      <c r="A5898" s="90" t="s">
        <v>8569</v>
      </c>
      <c r="B5898" s="90" t="s">
        <v>40</v>
      </c>
      <c r="C5898" s="90" t="s">
        <v>8600</v>
      </c>
      <c r="D5898" s="90">
        <v>276944</v>
      </c>
      <c r="E5898" s="90" t="s">
        <v>4024</v>
      </c>
      <c r="F5898" s="90">
        <v>277509</v>
      </c>
      <c r="G5898" s="90" t="s">
        <v>2622</v>
      </c>
      <c r="H5898" s="90"/>
      <c r="I5898" s="90" t="s">
        <v>33</v>
      </c>
      <c r="J5898" s="90" t="s">
        <v>34</v>
      </c>
      <c r="K5898" s="91">
        <v>42976</v>
      </c>
      <c r="L5898" s="90" t="s">
        <v>285</v>
      </c>
      <c r="M5898" s="90"/>
      <c r="N5898" s="90"/>
    </row>
    <row r="5899" spans="1:14" x14ac:dyDescent="0.25">
      <c r="A5899" s="90" t="s">
        <v>8569</v>
      </c>
      <c r="B5899" s="90" t="s">
        <v>44</v>
      </c>
      <c r="C5899" s="90" t="s">
        <v>8600</v>
      </c>
      <c r="D5899" s="90">
        <v>276944</v>
      </c>
      <c r="E5899" s="90" t="s">
        <v>3226</v>
      </c>
      <c r="F5899" s="90">
        <v>277339</v>
      </c>
      <c r="G5899" s="90" t="s">
        <v>2622</v>
      </c>
      <c r="H5899" s="90"/>
      <c r="I5899" s="90" t="s">
        <v>33</v>
      </c>
      <c r="J5899" s="90" t="s">
        <v>34</v>
      </c>
      <c r="K5899" s="91">
        <v>42936</v>
      </c>
      <c r="L5899" s="90" t="s">
        <v>285</v>
      </c>
      <c r="M5899" s="90"/>
      <c r="N5899" s="90"/>
    </row>
    <row r="5900" spans="1:14" x14ac:dyDescent="0.25">
      <c r="A5900" s="90" t="s">
        <v>8569</v>
      </c>
      <c r="B5900" s="90" t="s">
        <v>47</v>
      </c>
      <c r="C5900" s="90" t="s">
        <v>8600</v>
      </c>
      <c r="D5900" s="90">
        <v>276944</v>
      </c>
      <c r="E5900" s="90" t="s">
        <v>8609</v>
      </c>
      <c r="F5900" s="90">
        <v>277223</v>
      </c>
      <c r="G5900" s="90" t="s">
        <v>2622</v>
      </c>
      <c r="H5900" s="90"/>
      <c r="I5900" s="90" t="s">
        <v>33</v>
      </c>
      <c r="J5900" s="90" t="s">
        <v>34</v>
      </c>
      <c r="K5900" s="91">
        <v>42917</v>
      </c>
      <c r="L5900" s="90" t="s">
        <v>285</v>
      </c>
      <c r="M5900" s="90"/>
      <c r="N5900" s="90"/>
    </row>
    <row r="5901" spans="1:14" x14ac:dyDescent="0.25">
      <c r="A5901" s="90" t="s">
        <v>8569</v>
      </c>
      <c r="B5901" s="90" t="s">
        <v>50</v>
      </c>
      <c r="C5901" s="90" t="s">
        <v>8600</v>
      </c>
      <c r="D5901" s="90">
        <v>276944</v>
      </c>
      <c r="E5901" s="90" t="s">
        <v>8610</v>
      </c>
      <c r="F5901" s="90">
        <v>579611</v>
      </c>
      <c r="G5901" s="90" t="s">
        <v>2622</v>
      </c>
      <c r="H5901" s="90"/>
      <c r="I5901" s="90" t="s">
        <v>33</v>
      </c>
      <c r="J5901" s="90" t="s">
        <v>34</v>
      </c>
      <c r="K5901" s="91">
        <v>42936</v>
      </c>
      <c r="L5901" s="90" t="s">
        <v>285</v>
      </c>
      <c r="M5901" s="90"/>
      <c r="N5901" s="90"/>
    </row>
    <row r="5902" spans="1:14" x14ac:dyDescent="0.25">
      <c r="A5902" s="90" t="s">
        <v>8569</v>
      </c>
      <c r="B5902" s="90" t="s">
        <v>53</v>
      </c>
      <c r="C5902" s="90" t="s">
        <v>8600</v>
      </c>
      <c r="D5902" s="90">
        <v>276944</v>
      </c>
      <c r="E5902" s="90" t="s">
        <v>1676</v>
      </c>
      <c r="F5902" s="90">
        <v>279277</v>
      </c>
      <c r="G5902" s="90" t="s">
        <v>2622</v>
      </c>
      <c r="H5902" s="90"/>
      <c r="I5902" s="90" t="s">
        <v>33</v>
      </c>
      <c r="J5902" s="90" t="s">
        <v>34</v>
      </c>
      <c r="K5902" s="91">
        <v>42952</v>
      </c>
      <c r="L5902" s="90" t="s">
        <v>285</v>
      </c>
      <c r="M5902" s="90"/>
      <c r="N5902" s="90"/>
    </row>
    <row r="5903" spans="1:14" x14ac:dyDescent="0.25">
      <c r="A5903" s="90" t="s">
        <v>8569</v>
      </c>
      <c r="B5903" s="90" t="s">
        <v>56</v>
      </c>
      <c r="C5903" s="90" t="s">
        <v>8600</v>
      </c>
      <c r="D5903" s="90">
        <v>276944</v>
      </c>
      <c r="E5903" s="90" t="s">
        <v>2369</v>
      </c>
      <c r="F5903" s="90">
        <v>277029</v>
      </c>
      <c r="G5903" s="90" t="s">
        <v>2622</v>
      </c>
      <c r="H5903" s="90"/>
      <c r="I5903" s="90" t="s">
        <v>33</v>
      </c>
      <c r="J5903" s="90" t="s">
        <v>34</v>
      </c>
      <c r="K5903" s="91">
        <v>42952</v>
      </c>
      <c r="L5903" s="90" t="s">
        <v>285</v>
      </c>
      <c r="M5903" s="90"/>
      <c r="N5903" s="90"/>
    </row>
    <row r="5904" spans="1:14" x14ac:dyDescent="0.25">
      <c r="A5904" s="90" t="s">
        <v>8569</v>
      </c>
      <c r="B5904" s="90" t="s">
        <v>6794</v>
      </c>
      <c r="C5904" s="90" t="s">
        <v>8600</v>
      </c>
      <c r="D5904" s="90">
        <v>276944</v>
      </c>
      <c r="E5904" s="90" t="s">
        <v>3336</v>
      </c>
      <c r="F5904" s="90">
        <v>276961</v>
      </c>
      <c r="G5904" s="90" t="s">
        <v>2622</v>
      </c>
      <c r="H5904" s="90"/>
      <c r="I5904" s="90" t="s">
        <v>33</v>
      </c>
      <c r="J5904" s="90" t="s">
        <v>34</v>
      </c>
      <c r="K5904" s="91">
        <v>42896</v>
      </c>
      <c r="L5904" s="90" t="s">
        <v>285</v>
      </c>
      <c r="M5904" s="90"/>
      <c r="N5904" s="90"/>
    </row>
    <row r="5905" spans="1:14" x14ac:dyDescent="0.25">
      <c r="A5905" s="90" t="s">
        <v>8569</v>
      </c>
      <c r="B5905" s="90" t="s">
        <v>59</v>
      </c>
      <c r="C5905" s="90" t="s">
        <v>8600</v>
      </c>
      <c r="D5905" s="90">
        <v>276944</v>
      </c>
      <c r="E5905" s="90" t="s">
        <v>8611</v>
      </c>
      <c r="F5905" s="90">
        <v>276952</v>
      </c>
      <c r="G5905" s="90" t="s">
        <v>2622</v>
      </c>
      <c r="H5905" s="90"/>
      <c r="I5905" s="90" t="s">
        <v>33</v>
      </c>
      <c r="J5905" s="90" t="s">
        <v>34</v>
      </c>
      <c r="K5905" s="91">
        <v>42899</v>
      </c>
      <c r="L5905" s="90" t="s">
        <v>285</v>
      </c>
      <c r="M5905" s="90"/>
      <c r="N5905" s="90"/>
    </row>
    <row r="5906" spans="1:14" x14ac:dyDescent="0.25">
      <c r="A5906" s="90" t="s">
        <v>8569</v>
      </c>
      <c r="B5906" s="90" t="s">
        <v>65</v>
      </c>
      <c r="C5906" s="90" t="s">
        <v>8600</v>
      </c>
      <c r="D5906" s="90">
        <v>276944</v>
      </c>
      <c r="E5906" s="90" t="s">
        <v>8612</v>
      </c>
      <c r="F5906" s="90">
        <v>276766</v>
      </c>
      <c r="G5906" s="90" t="s">
        <v>2622</v>
      </c>
      <c r="H5906" s="90"/>
      <c r="I5906" s="90" t="s">
        <v>33</v>
      </c>
      <c r="J5906" s="90" t="s">
        <v>34</v>
      </c>
      <c r="K5906" s="91">
        <v>42979</v>
      </c>
      <c r="L5906" s="90" t="s">
        <v>285</v>
      </c>
      <c r="M5906" s="90"/>
      <c r="N5906" s="90"/>
    </row>
    <row r="5907" spans="1:14" x14ac:dyDescent="0.25">
      <c r="A5907" s="90" t="s">
        <v>8569</v>
      </c>
      <c r="B5907" s="90" t="s">
        <v>68</v>
      </c>
      <c r="C5907" s="90" t="s">
        <v>8600</v>
      </c>
      <c r="D5907" s="90">
        <v>276944</v>
      </c>
      <c r="E5907" s="90" t="s">
        <v>4866</v>
      </c>
      <c r="F5907" s="90">
        <v>276731</v>
      </c>
      <c r="G5907" s="90" t="s">
        <v>2622</v>
      </c>
      <c r="H5907" s="90"/>
      <c r="I5907" s="90" t="s">
        <v>33</v>
      </c>
      <c r="J5907" s="90" t="s">
        <v>34</v>
      </c>
      <c r="K5907" s="91">
        <v>42952</v>
      </c>
      <c r="L5907" s="90" t="s">
        <v>285</v>
      </c>
      <c r="M5907" s="90"/>
      <c r="N5907" s="90"/>
    </row>
    <row r="5908" spans="1:14" x14ac:dyDescent="0.25">
      <c r="A5908" s="90" t="s">
        <v>8569</v>
      </c>
      <c r="B5908" s="90" t="s">
        <v>71</v>
      </c>
      <c r="C5908" s="90" t="s">
        <v>8600</v>
      </c>
      <c r="D5908" s="90">
        <v>276944</v>
      </c>
      <c r="E5908" s="90" t="s">
        <v>8613</v>
      </c>
      <c r="F5908" s="90">
        <v>276715</v>
      </c>
      <c r="G5908" s="90" t="s">
        <v>2622</v>
      </c>
      <c r="H5908" s="90"/>
      <c r="I5908" s="90" t="s">
        <v>33</v>
      </c>
      <c r="J5908" s="90" t="s">
        <v>34</v>
      </c>
      <c r="K5908" s="91">
        <v>42976</v>
      </c>
      <c r="L5908" s="90" t="s">
        <v>285</v>
      </c>
      <c r="M5908" s="90"/>
      <c r="N5908" s="90"/>
    </row>
    <row r="5909" spans="1:14" x14ac:dyDescent="0.25">
      <c r="A5909" s="90" t="s">
        <v>8569</v>
      </c>
      <c r="B5909" s="90" t="s">
        <v>74</v>
      </c>
      <c r="C5909" s="90" t="s">
        <v>8600</v>
      </c>
      <c r="D5909" s="90">
        <v>276944</v>
      </c>
      <c r="E5909" s="90" t="s">
        <v>8614</v>
      </c>
      <c r="F5909" s="90">
        <v>276707</v>
      </c>
      <c r="G5909" s="90" t="s">
        <v>2622</v>
      </c>
      <c r="H5909" s="90"/>
      <c r="I5909" s="90" t="s">
        <v>33</v>
      </c>
      <c r="J5909" s="90" t="s">
        <v>34</v>
      </c>
      <c r="K5909" s="91">
        <v>42952</v>
      </c>
      <c r="L5909" s="90" t="s">
        <v>285</v>
      </c>
      <c r="M5909" s="90"/>
      <c r="N5909" s="90"/>
    </row>
    <row r="5910" spans="1:14" x14ac:dyDescent="0.25">
      <c r="A5910" s="90" t="s">
        <v>8569</v>
      </c>
      <c r="B5910" s="90" t="s">
        <v>77</v>
      </c>
      <c r="C5910" s="90" t="s">
        <v>8600</v>
      </c>
      <c r="D5910" s="90">
        <v>276944</v>
      </c>
      <c r="E5910" s="90" t="s">
        <v>8615</v>
      </c>
      <c r="F5910" s="90">
        <v>579483</v>
      </c>
      <c r="G5910" s="90" t="s">
        <v>2622</v>
      </c>
      <c r="H5910" s="90"/>
      <c r="I5910" s="90" t="s">
        <v>33</v>
      </c>
      <c r="J5910" s="90" t="s">
        <v>34</v>
      </c>
      <c r="K5910" s="91">
        <v>42899</v>
      </c>
      <c r="L5910" s="90" t="s">
        <v>285</v>
      </c>
      <c r="M5910" s="90"/>
      <c r="N5910" s="90"/>
    </row>
    <row r="5911" spans="1:14" x14ac:dyDescent="0.25">
      <c r="A5911" s="90" t="s">
        <v>8569</v>
      </c>
      <c r="B5911" s="90" t="s">
        <v>80</v>
      </c>
      <c r="C5911" s="90" t="s">
        <v>8600</v>
      </c>
      <c r="D5911" s="90">
        <v>276944</v>
      </c>
      <c r="E5911" s="90" t="s">
        <v>6125</v>
      </c>
      <c r="F5911" s="90">
        <v>276511</v>
      </c>
      <c r="G5911" s="90" t="s">
        <v>2622</v>
      </c>
      <c r="H5911" s="90"/>
      <c r="I5911" s="90" t="s">
        <v>33</v>
      </c>
      <c r="J5911" s="90" t="s">
        <v>34</v>
      </c>
      <c r="K5911" s="91">
        <v>42934</v>
      </c>
      <c r="L5911" s="90" t="s">
        <v>285</v>
      </c>
      <c r="M5911" s="90"/>
      <c r="N5911" s="90"/>
    </row>
    <row r="5912" spans="1:14" x14ac:dyDescent="0.25">
      <c r="A5912" s="90" t="s">
        <v>8569</v>
      </c>
      <c r="B5912" s="90" t="s">
        <v>83</v>
      </c>
      <c r="C5912" s="90" t="s">
        <v>8600</v>
      </c>
      <c r="D5912" s="90">
        <v>276944</v>
      </c>
      <c r="E5912" s="90" t="s">
        <v>8292</v>
      </c>
      <c r="F5912" s="90">
        <v>276421</v>
      </c>
      <c r="G5912" s="90" t="s">
        <v>2622</v>
      </c>
      <c r="H5912" s="90"/>
      <c r="I5912" s="90" t="s">
        <v>33</v>
      </c>
      <c r="J5912" s="90" t="s">
        <v>34</v>
      </c>
      <c r="K5912" s="91">
        <v>42976</v>
      </c>
      <c r="L5912" s="90" t="s">
        <v>285</v>
      </c>
      <c r="M5912" s="90"/>
      <c r="N5912" s="90"/>
    </row>
    <row r="5913" spans="1:14" x14ac:dyDescent="0.25">
      <c r="A5913" s="90" t="s">
        <v>8569</v>
      </c>
      <c r="B5913" s="90" t="s">
        <v>6805</v>
      </c>
      <c r="C5913" s="90" t="s">
        <v>8600</v>
      </c>
      <c r="D5913" s="90">
        <v>276944</v>
      </c>
      <c r="E5913" s="90" t="s">
        <v>8616</v>
      </c>
      <c r="F5913" s="90">
        <v>276375</v>
      </c>
      <c r="G5913" s="90" t="s">
        <v>2622</v>
      </c>
      <c r="H5913" s="90"/>
      <c r="I5913" s="90" t="s">
        <v>33</v>
      </c>
      <c r="J5913" s="90" t="s">
        <v>34</v>
      </c>
      <c r="K5913" s="91">
        <v>42934</v>
      </c>
      <c r="L5913" s="90" t="s">
        <v>285</v>
      </c>
      <c r="M5913" s="90"/>
      <c r="N5913" s="90"/>
    </row>
    <row r="5914" spans="1:14" x14ac:dyDescent="0.25">
      <c r="A5914" s="90" t="s">
        <v>8569</v>
      </c>
      <c r="B5914" s="90" t="s">
        <v>115</v>
      </c>
      <c r="C5914" s="90" t="s">
        <v>8617</v>
      </c>
      <c r="D5914" s="90">
        <v>274046</v>
      </c>
      <c r="E5914" s="90" t="s">
        <v>2397</v>
      </c>
      <c r="F5914" s="90">
        <v>273961</v>
      </c>
      <c r="G5914" s="90" t="s">
        <v>2284</v>
      </c>
      <c r="H5914" s="90"/>
      <c r="I5914" s="90" t="s">
        <v>22</v>
      </c>
      <c r="J5914" s="90" t="s">
        <v>34</v>
      </c>
      <c r="K5914" s="91">
        <v>42796</v>
      </c>
      <c r="L5914" s="90" t="s">
        <v>285</v>
      </c>
      <c r="M5914" s="90"/>
      <c r="N5914" s="90"/>
    </row>
    <row r="5915" spans="1:14" x14ac:dyDescent="0.25">
      <c r="A5915" s="90" t="s">
        <v>8569</v>
      </c>
      <c r="B5915" s="90" t="s">
        <v>8618</v>
      </c>
      <c r="C5915" s="90" t="s">
        <v>8619</v>
      </c>
      <c r="D5915" s="90">
        <v>276791</v>
      </c>
      <c r="E5915" s="90" t="s">
        <v>558</v>
      </c>
      <c r="F5915" s="90">
        <v>277363</v>
      </c>
      <c r="G5915" s="90" t="s">
        <v>110</v>
      </c>
      <c r="H5915" s="90"/>
      <c r="I5915" s="90" t="s">
        <v>33</v>
      </c>
      <c r="J5915" s="90" t="s">
        <v>34</v>
      </c>
      <c r="K5915" s="91">
        <v>43068</v>
      </c>
      <c r="L5915" s="90" t="s">
        <v>2614</v>
      </c>
      <c r="M5915" s="90"/>
      <c r="N5915" s="90"/>
    </row>
    <row r="5916" spans="1:14" x14ac:dyDescent="0.25">
      <c r="A5916" s="90" t="s">
        <v>8569</v>
      </c>
      <c r="B5916" s="90" t="s">
        <v>8620</v>
      </c>
      <c r="C5916" s="90" t="s">
        <v>8619</v>
      </c>
      <c r="D5916" s="90">
        <v>276791</v>
      </c>
      <c r="E5916" s="90" t="s">
        <v>8621</v>
      </c>
      <c r="F5916" s="90">
        <v>277568</v>
      </c>
      <c r="G5916" s="90" t="s">
        <v>110</v>
      </c>
      <c r="H5916" s="90"/>
      <c r="I5916" s="90" t="s">
        <v>33</v>
      </c>
      <c r="J5916" s="90" t="s">
        <v>34</v>
      </c>
      <c r="K5916" s="91">
        <v>43067</v>
      </c>
      <c r="L5916" s="90" t="s">
        <v>2614</v>
      </c>
      <c r="M5916" s="90"/>
      <c r="N5916" s="90"/>
    </row>
    <row r="5917" spans="1:14" x14ac:dyDescent="0.25">
      <c r="A5917" s="90" t="s">
        <v>8569</v>
      </c>
      <c r="B5917" s="90" t="s">
        <v>8622</v>
      </c>
      <c r="C5917" s="90" t="s">
        <v>8619</v>
      </c>
      <c r="D5917" s="90">
        <v>276791</v>
      </c>
      <c r="E5917" s="90" t="s">
        <v>8623</v>
      </c>
      <c r="F5917" s="90">
        <v>579661</v>
      </c>
      <c r="G5917" s="90" t="s">
        <v>110</v>
      </c>
      <c r="H5917" s="90"/>
      <c r="I5917" s="90" t="s">
        <v>33</v>
      </c>
      <c r="J5917" s="90" t="s">
        <v>34</v>
      </c>
      <c r="K5917" s="91">
        <v>43067</v>
      </c>
      <c r="L5917" s="90" t="s">
        <v>2614</v>
      </c>
      <c r="M5917" s="90"/>
      <c r="N5917" s="90"/>
    </row>
    <row r="5918" spans="1:14" x14ac:dyDescent="0.25">
      <c r="A5918" s="90" t="s">
        <v>8569</v>
      </c>
      <c r="B5918" s="90" t="s">
        <v>8624</v>
      </c>
      <c r="C5918" s="90" t="s">
        <v>8619</v>
      </c>
      <c r="D5918" s="90">
        <v>276791</v>
      </c>
      <c r="E5918" s="90" t="s">
        <v>4868</v>
      </c>
      <c r="F5918" s="90">
        <v>277606</v>
      </c>
      <c r="G5918" s="90" t="s">
        <v>110</v>
      </c>
      <c r="H5918" s="90"/>
      <c r="I5918" s="90" t="s">
        <v>33</v>
      </c>
      <c r="J5918" s="90" t="s">
        <v>34</v>
      </c>
      <c r="K5918" s="91">
        <v>43070</v>
      </c>
      <c r="L5918" s="90" t="s">
        <v>2614</v>
      </c>
      <c r="M5918" s="90"/>
      <c r="N5918" s="90"/>
    </row>
    <row r="5919" spans="1:14" x14ac:dyDescent="0.25">
      <c r="A5919" s="90" t="s">
        <v>8569</v>
      </c>
      <c r="B5919" s="90" t="s">
        <v>8625</v>
      </c>
      <c r="C5919" s="90" t="s">
        <v>8619</v>
      </c>
      <c r="D5919" s="90">
        <v>276791</v>
      </c>
      <c r="E5919" s="90" t="s">
        <v>8626</v>
      </c>
      <c r="F5919" s="90">
        <v>276693</v>
      </c>
      <c r="G5919" s="90" t="s">
        <v>110</v>
      </c>
      <c r="H5919" s="90"/>
      <c r="I5919" s="90" t="s">
        <v>33</v>
      </c>
      <c r="J5919" s="90" t="s">
        <v>34</v>
      </c>
      <c r="K5919" s="91">
        <v>43068</v>
      </c>
      <c r="L5919" s="90" t="s">
        <v>2614</v>
      </c>
      <c r="M5919" s="90"/>
      <c r="N5919" s="90"/>
    </row>
    <row r="5920" spans="1:14" x14ac:dyDescent="0.25">
      <c r="A5920" s="90" t="s">
        <v>8569</v>
      </c>
      <c r="B5920" s="90" t="s">
        <v>8627</v>
      </c>
      <c r="C5920" s="90" t="s">
        <v>8619</v>
      </c>
      <c r="D5920" s="90">
        <v>276791</v>
      </c>
      <c r="E5920" s="90" t="s">
        <v>8628</v>
      </c>
      <c r="F5920" s="90">
        <v>579505</v>
      </c>
      <c r="G5920" s="90" t="s">
        <v>110</v>
      </c>
      <c r="H5920" s="90"/>
      <c r="I5920" s="90" t="s">
        <v>33</v>
      </c>
      <c r="J5920" s="90" t="s">
        <v>34</v>
      </c>
      <c r="K5920" s="91">
        <v>43070</v>
      </c>
      <c r="L5920" s="90" t="s">
        <v>2614</v>
      </c>
      <c r="M5920" s="90"/>
      <c r="N5920" s="90"/>
    </row>
    <row r="5921" spans="1:14" x14ac:dyDescent="0.25">
      <c r="A5921" s="90" t="s">
        <v>8569</v>
      </c>
      <c r="B5921" s="90" t="s">
        <v>8629</v>
      </c>
      <c r="C5921" s="90" t="s">
        <v>8619</v>
      </c>
      <c r="D5921" s="90">
        <v>276791</v>
      </c>
      <c r="E5921" s="90" t="s">
        <v>8630</v>
      </c>
      <c r="F5921" s="90">
        <v>276758</v>
      </c>
      <c r="G5921" s="90" t="s">
        <v>110</v>
      </c>
      <c r="H5921" s="90"/>
      <c r="I5921" s="90" t="s">
        <v>33</v>
      </c>
      <c r="J5921" s="90" t="s">
        <v>34</v>
      </c>
      <c r="K5921" s="91">
        <v>43068</v>
      </c>
      <c r="L5921" s="90" t="s">
        <v>2614</v>
      </c>
      <c r="M5921" s="90"/>
      <c r="N5921" s="90"/>
    </row>
    <row r="5922" spans="1:14" x14ac:dyDescent="0.25">
      <c r="A5922" s="90" t="s">
        <v>8569</v>
      </c>
      <c r="B5922" s="90" t="s">
        <v>8631</v>
      </c>
      <c r="C5922" s="90" t="s">
        <v>8619</v>
      </c>
      <c r="D5922" s="90">
        <v>276791</v>
      </c>
      <c r="E5922" s="90" t="s">
        <v>133</v>
      </c>
      <c r="F5922" s="90">
        <v>276472</v>
      </c>
      <c r="G5922" s="90" t="s">
        <v>110</v>
      </c>
      <c r="H5922" s="90"/>
      <c r="I5922" s="90" t="s">
        <v>33</v>
      </c>
      <c r="J5922" s="90" t="s">
        <v>34</v>
      </c>
      <c r="K5922" s="91">
        <v>43067</v>
      </c>
      <c r="L5922" s="90" t="s">
        <v>2614</v>
      </c>
      <c r="M5922" s="90"/>
      <c r="N5922" s="90"/>
    </row>
    <row r="5923" spans="1:14" x14ac:dyDescent="0.25">
      <c r="A5923" s="90" t="s">
        <v>8569</v>
      </c>
      <c r="B5923" s="90" t="s">
        <v>8632</v>
      </c>
      <c r="C5923" s="90" t="s">
        <v>8619</v>
      </c>
      <c r="D5923" s="90">
        <v>276791</v>
      </c>
      <c r="E5923" s="90" t="s">
        <v>8633</v>
      </c>
      <c r="F5923" s="90">
        <v>579432</v>
      </c>
      <c r="G5923" s="90" t="s">
        <v>110</v>
      </c>
      <c r="H5923" s="90"/>
      <c r="I5923" s="90" t="s">
        <v>33</v>
      </c>
      <c r="J5923" s="90" t="s">
        <v>34</v>
      </c>
      <c r="K5923" s="91">
        <v>43068</v>
      </c>
      <c r="L5923" s="90" t="s">
        <v>2614</v>
      </c>
      <c r="M5923" s="90"/>
      <c r="N5923" s="90"/>
    </row>
    <row r="5924" spans="1:14" x14ac:dyDescent="0.25">
      <c r="A5924" s="90" t="s">
        <v>8569</v>
      </c>
      <c r="B5924" s="90" t="s">
        <v>8634</v>
      </c>
      <c r="C5924" s="90" t="s">
        <v>8619</v>
      </c>
      <c r="D5924" s="90">
        <v>276791</v>
      </c>
      <c r="E5924" s="90" t="s">
        <v>8416</v>
      </c>
      <c r="F5924" s="90">
        <v>579467</v>
      </c>
      <c r="G5924" s="90" t="s">
        <v>110</v>
      </c>
      <c r="H5924" s="90"/>
      <c r="I5924" s="90" t="s">
        <v>33</v>
      </c>
      <c r="J5924" s="90" t="s">
        <v>34</v>
      </c>
      <c r="K5924" s="91">
        <v>43067</v>
      </c>
      <c r="L5924" s="90" t="s">
        <v>2614</v>
      </c>
      <c r="M5924" s="90"/>
      <c r="N5924" s="90"/>
    </row>
    <row r="5925" spans="1:14" x14ac:dyDescent="0.25">
      <c r="A5925" s="90" t="s">
        <v>8569</v>
      </c>
      <c r="B5925" s="90" t="s">
        <v>8635</v>
      </c>
      <c r="C5925" s="90" t="s">
        <v>8619</v>
      </c>
      <c r="D5925" s="90">
        <v>276791</v>
      </c>
      <c r="E5925" s="90" t="s">
        <v>8636</v>
      </c>
      <c r="F5925" s="90">
        <v>484164</v>
      </c>
      <c r="G5925" s="90" t="s">
        <v>110</v>
      </c>
      <c r="H5925" s="90"/>
      <c r="I5925" s="90" t="s">
        <v>33</v>
      </c>
      <c r="J5925" s="90" t="s">
        <v>34</v>
      </c>
      <c r="K5925" s="91">
        <v>43068</v>
      </c>
      <c r="L5925" s="90" t="s">
        <v>2614</v>
      </c>
      <c r="M5925" s="90"/>
      <c r="N5925" s="90"/>
    </row>
    <row r="5926" spans="1:14" x14ac:dyDescent="0.25">
      <c r="A5926" s="90" t="s">
        <v>8569</v>
      </c>
      <c r="B5926" s="90" t="s">
        <v>8637</v>
      </c>
      <c r="C5926" s="90" t="s">
        <v>8619</v>
      </c>
      <c r="D5926" s="90">
        <v>276791</v>
      </c>
      <c r="E5926" s="90" t="s">
        <v>8630</v>
      </c>
      <c r="F5926" s="90">
        <v>276758</v>
      </c>
      <c r="G5926" s="90" t="s">
        <v>2284</v>
      </c>
      <c r="H5926" s="90"/>
      <c r="I5926" s="90" t="s">
        <v>33</v>
      </c>
      <c r="J5926" s="90" t="s">
        <v>34</v>
      </c>
      <c r="K5926" s="91">
        <v>43068</v>
      </c>
      <c r="L5926" s="90" t="s">
        <v>285</v>
      </c>
      <c r="M5926" s="90"/>
      <c r="N5926" s="90"/>
    </row>
    <row r="5927" spans="1:14" x14ac:dyDescent="0.25">
      <c r="A5927" s="90" t="s">
        <v>8569</v>
      </c>
      <c r="B5927" s="90" t="s">
        <v>189</v>
      </c>
      <c r="C5927" s="90" t="s">
        <v>8638</v>
      </c>
      <c r="D5927" s="90">
        <v>274241</v>
      </c>
      <c r="E5927" s="90" t="s">
        <v>8639</v>
      </c>
      <c r="F5927" s="90">
        <v>273601</v>
      </c>
      <c r="G5927" s="90" t="s">
        <v>2284</v>
      </c>
      <c r="H5927" s="90"/>
      <c r="I5927" s="90" t="s">
        <v>33</v>
      </c>
      <c r="J5927" s="90" t="s">
        <v>34</v>
      </c>
      <c r="K5927" s="91">
        <v>42769</v>
      </c>
      <c r="L5927" s="90" t="s">
        <v>285</v>
      </c>
      <c r="M5927" s="90"/>
      <c r="N5927" s="90"/>
    </row>
    <row r="5928" spans="1:14" x14ac:dyDescent="0.25">
      <c r="A5928" s="90" t="s">
        <v>8569</v>
      </c>
      <c r="B5928" s="90" t="s">
        <v>6753</v>
      </c>
      <c r="C5928" s="90" t="s">
        <v>8638</v>
      </c>
      <c r="D5928" s="90">
        <v>274241</v>
      </c>
      <c r="E5928" s="90" t="s">
        <v>8640</v>
      </c>
      <c r="F5928" s="90">
        <v>274488</v>
      </c>
      <c r="G5928" s="90" t="s">
        <v>2261</v>
      </c>
      <c r="H5928" s="90"/>
      <c r="I5928" s="90" t="s">
        <v>33</v>
      </c>
      <c r="J5928" s="90" t="s">
        <v>34</v>
      </c>
      <c r="K5928" s="91">
        <v>42913</v>
      </c>
      <c r="L5928" s="90" t="s">
        <v>2614</v>
      </c>
      <c r="M5928" s="90"/>
      <c r="N5928" s="90"/>
    </row>
    <row r="5929" spans="1:14" x14ac:dyDescent="0.25">
      <c r="A5929" s="90" t="s">
        <v>8569</v>
      </c>
      <c r="B5929" s="90" t="s">
        <v>6756</v>
      </c>
      <c r="C5929" s="90" t="s">
        <v>8638</v>
      </c>
      <c r="D5929" s="90">
        <v>274241</v>
      </c>
      <c r="E5929" s="90" t="s">
        <v>8641</v>
      </c>
      <c r="F5929" s="90">
        <v>580619</v>
      </c>
      <c r="G5929" s="90" t="s">
        <v>2261</v>
      </c>
      <c r="H5929" s="90"/>
      <c r="I5929" s="90" t="s">
        <v>33</v>
      </c>
      <c r="J5929" s="90" t="s">
        <v>34</v>
      </c>
      <c r="K5929" s="91">
        <v>42913</v>
      </c>
      <c r="L5929" s="90" t="s">
        <v>2614</v>
      </c>
      <c r="M5929" s="90"/>
      <c r="N5929" s="90"/>
    </row>
    <row r="5930" spans="1:14" x14ac:dyDescent="0.25">
      <c r="A5930" s="90" t="s">
        <v>8569</v>
      </c>
      <c r="B5930" s="90" t="s">
        <v>6759</v>
      </c>
      <c r="C5930" s="90" t="s">
        <v>8638</v>
      </c>
      <c r="D5930" s="90">
        <v>274241</v>
      </c>
      <c r="E5930" s="90" t="s">
        <v>8642</v>
      </c>
      <c r="F5930" s="90">
        <v>274305</v>
      </c>
      <c r="G5930" s="90" t="s">
        <v>2261</v>
      </c>
      <c r="H5930" s="90"/>
      <c r="I5930" s="90" t="s">
        <v>33</v>
      </c>
      <c r="J5930" s="90" t="s">
        <v>34</v>
      </c>
      <c r="K5930" s="91">
        <v>42913</v>
      </c>
      <c r="L5930" s="90" t="s">
        <v>2614</v>
      </c>
      <c r="M5930" s="90"/>
      <c r="N5930" s="90"/>
    </row>
    <row r="5931" spans="1:14" x14ac:dyDescent="0.25">
      <c r="A5931" s="90" t="s">
        <v>8569</v>
      </c>
      <c r="B5931" s="90" t="s">
        <v>8643</v>
      </c>
      <c r="C5931" s="90" t="s">
        <v>8638</v>
      </c>
      <c r="D5931" s="90">
        <v>274241</v>
      </c>
      <c r="E5931" s="90" t="s">
        <v>8644</v>
      </c>
      <c r="F5931" s="90">
        <v>274283</v>
      </c>
      <c r="G5931" s="90" t="s">
        <v>2261</v>
      </c>
      <c r="H5931" s="90"/>
      <c r="I5931" s="90" t="s">
        <v>33</v>
      </c>
      <c r="J5931" s="90" t="s">
        <v>34</v>
      </c>
      <c r="K5931" s="91">
        <v>42913</v>
      </c>
      <c r="L5931" s="90" t="s">
        <v>2614</v>
      </c>
      <c r="M5931" s="90"/>
      <c r="N5931" s="90"/>
    </row>
    <row r="5932" spans="1:14" x14ac:dyDescent="0.25">
      <c r="A5932" s="90" t="s">
        <v>8569</v>
      </c>
      <c r="B5932" s="90" t="s">
        <v>6765</v>
      </c>
      <c r="C5932" s="90" t="s">
        <v>8638</v>
      </c>
      <c r="D5932" s="90">
        <v>274241</v>
      </c>
      <c r="E5932" s="90" t="s">
        <v>7527</v>
      </c>
      <c r="F5932" s="90">
        <v>273651</v>
      </c>
      <c r="G5932" s="90" t="s">
        <v>2261</v>
      </c>
      <c r="H5932" s="90"/>
      <c r="I5932" s="90" t="s">
        <v>33</v>
      </c>
      <c r="J5932" s="90" t="s">
        <v>34</v>
      </c>
      <c r="K5932" s="91">
        <v>42913</v>
      </c>
      <c r="L5932" s="90" t="s">
        <v>2614</v>
      </c>
      <c r="M5932" s="90"/>
      <c r="N5932" s="90"/>
    </row>
    <row r="5933" spans="1:14" x14ac:dyDescent="0.25">
      <c r="A5933" s="90" t="s">
        <v>8569</v>
      </c>
      <c r="B5933" s="90" t="s">
        <v>6768</v>
      </c>
      <c r="C5933" s="90" t="s">
        <v>8638</v>
      </c>
      <c r="D5933" s="90">
        <v>274241</v>
      </c>
      <c r="E5933" s="90" t="s">
        <v>8645</v>
      </c>
      <c r="F5933" s="90">
        <v>273635</v>
      </c>
      <c r="G5933" s="90" t="s">
        <v>2261</v>
      </c>
      <c r="H5933" s="90"/>
      <c r="I5933" s="90" t="s">
        <v>33</v>
      </c>
      <c r="J5933" s="90" t="s">
        <v>34</v>
      </c>
      <c r="K5933" s="91">
        <v>42913</v>
      </c>
      <c r="L5933" s="90" t="s">
        <v>2614</v>
      </c>
      <c r="M5933" s="90"/>
      <c r="N5933" s="90"/>
    </row>
    <row r="5934" spans="1:14" x14ac:dyDescent="0.25">
      <c r="A5934" s="90" t="s">
        <v>8569</v>
      </c>
      <c r="B5934" s="90" t="s">
        <v>6762</v>
      </c>
      <c r="C5934" s="90" t="s">
        <v>8638</v>
      </c>
      <c r="D5934" s="90">
        <v>274241</v>
      </c>
      <c r="E5934" s="90" t="s">
        <v>8646</v>
      </c>
      <c r="F5934" s="90">
        <v>274178</v>
      </c>
      <c r="G5934" s="90" t="s">
        <v>2261</v>
      </c>
      <c r="H5934" s="90"/>
      <c r="I5934" s="90" t="s">
        <v>33</v>
      </c>
      <c r="J5934" s="90" t="s">
        <v>34</v>
      </c>
      <c r="K5934" s="91">
        <v>42913</v>
      </c>
      <c r="L5934" s="90" t="s">
        <v>2614</v>
      </c>
      <c r="M5934" s="90"/>
      <c r="N5934" s="90"/>
    </row>
    <row r="5935" spans="1:14" x14ac:dyDescent="0.25">
      <c r="A5935" s="90" t="s">
        <v>8569</v>
      </c>
      <c r="B5935" s="90" t="s">
        <v>6771</v>
      </c>
      <c r="C5935" s="90" t="s">
        <v>8638</v>
      </c>
      <c r="D5935" s="90">
        <v>274241</v>
      </c>
      <c r="E5935" s="90" t="s">
        <v>8647</v>
      </c>
      <c r="F5935" s="90">
        <v>273546</v>
      </c>
      <c r="G5935" s="90" t="s">
        <v>2261</v>
      </c>
      <c r="H5935" s="90"/>
      <c r="I5935" s="90" t="s">
        <v>33</v>
      </c>
      <c r="J5935" s="90" t="s">
        <v>34</v>
      </c>
      <c r="K5935" s="91">
        <v>42913</v>
      </c>
      <c r="L5935" s="90" t="s">
        <v>2614</v>
      </c>
      <c r="M5935" s="90"/>
      <c r="N5935" s="90"/>
    </row>
    <row r="5936" spans="1:14" x14ac:dyDescent="0.25">
      <c r="A5936" s="90" t="s">
        <v>8569</v>
      </c>
      <c r="B5936" s="90" t="s">
        <v>6773</v>
      </c>
      <c r="C5936" s="90" t="s">
        <v>8638</v>
      </c>
      <c r="D5936" s="90">
        <v>274241</v>
      </c>
      <c r="E5936" s="90" t="s">
        <v>8648</v>
      </c>
      <c r="F5936" s="90">
        <v>273449</v>
      </c>
      <c r="G5936" s="90" t="s">
        <v>2261</v>
      </c>
      <c r="H5936" s="90"/>
      <c r="I5936" s="90" t="s">
        <v>33</v>
      </c>
      <c r="J5936" s="90" t="s">
        <v>34</v>
      </c>
      <c r="K5936" s="91">
        <v>42913</v>
      </c>
      <c r="L5936" s="90" t="s">
        <v>2614</v>
      </c>
      <c r="M5936" s="90"/>
      <c r="N5936" s="90"/>
    </row>
    <row r="5937" spans="1:14" x14ac:dyDescent="0.25">
      <c r="A5937" s="90" t="s">
        <v>8569</v>
      </c>
      <c r="B5937" s="90" t="s">
        <v>6775</v>
      </c>
      <c r="C5937" s="90" t="s">
        <v>8638</v>
      </c>
      <c r="D5937" s="90">
        <v>274241</v>
      </c>
      <c r="E5937" s="90" t="s">
        <v>8649</v>
      </c>
      <c r="F5937" s="90">
        <v>580503</v>
      </c>
      <c r="G5937" s="90" t="s">
        <v>2261</v>
      </c>
      <c r="H5937" s="90"/>
      <c r="I5937" s="90" t="s">
        <v>33</v>
      </c>
      <c r="J5937" s="90" t="s">
        <v>34</v>
      </c>
      <c r="K5937" s="91">
        <v>42913</v>
      </c>
      <c r="L5937" s="90" t="s">
        <v>2614</v>
      </c>
      <c r="M5937" s="90"/>
      <c r="N5937" s="90"/>
    </row>
    <row r="5938" spans="1:14" x14ac:dyDescent="0.25">
      <c r="A5938" s="90" t="s">
        <v>8569</v>
      </c>
      <c r="B5938" s="90" t="s">
        <v>6777</v>
      </c>
      <c r="C5938" s="90" t="s">
        <v>8638</v>
      </c>
      <c r="D5938" s="90">
        <v>274241</v>
      </c>
      <c r="E5938" s="90" t="s">
        <v>8650</v>
      </c>
      <c r="F5938" s="90">
        <v>273406</v>
      </c>
      <c r="G5938" s="90" t="s">
        <v>2261</v>
      </c>
      <c r="H5938" s="90"/>
      <c r="I5938" s="90" t="s">
        <v>33</v>
      </c>
      <c r="J5938" s="90" t="s">
        <v>34</v>
      </c>
      <c r="K5938" s="91">
        <v>42913</v>
      </c>
      <c r="L5938" s="90" t="s">
        <v>2614</v>
      </c>
      <c r="M5938" s="90"/>
      <c r="N5938" s="90"/>
    </row>
    <row r="5939" spans="1:14" x14ac:dyDescent="0.25">
      <c r="A5939" s="90" t="s">
        <v>8569</v>
      </c>
      <c r="B5939" s="90" t="s">
        <v>8651</v>
      </c>
      <c r="C5939" s="90" t="s">
        <v>8638</v>
      </c>
      <c r="D5939" s="90">
        <v>274241</v>
      </c>
      <c r="E5939" s="90" t="s">
        <v>8652</v>
      </c>
      <c r="F5939" s="90">
        <v>273376</v>
      </c>
      <c r="G5939" s="90" t="s">
        <v>2261</v>
      </c>
      <c r="H5939" s="90"/>
      <c r="I5939" s="90" t="s">
        <v>33</v>
      </c>
      <c r="J5939" s="90" t="s">
        <v>34</v>
      </c>
      <c r="K5939" s="91">
        <v>42913</v>
      </c>
      <c r="L5939" s="90" t="s">
        <v>2614</v>
      </c>
      <c r="M5939" s="90"/>
      <c r="N5939" s="90"/>
    </row>
    <row r="5940" spans="1:14" x14ac:dyDescent="0.25">
      <c r="A5940" s="90" t="s">
        <v>8569</v>
      </c>
      <c r="B5940" s="90" t="s">
        <v>135</v>
      </c>
      <c r="C5940" s="90" t="s">
        <v>8638</v>
      </c>
      <c r="D5940" s="90">
        <v>274241</v>
      </c>
      <c r="E5940" s="90" t="s">
        <v>1676</v>
      </c>
      <c r="F5940" s="90">
        <v>580589</v>
      </c>
      <c r="G5940" s="90" t="s">
        <v>2261</v>
      </c>
      <c r="H5940" s="90"/>
      <c r="I5940" s="90" t="s">
        <v>33</v>
      </c>
      <c r="J5940" s="90" t="s">
        <v>34</v>
      </c>
      <c r="K5940" s="91">
        <v>42886</v>
      </c>
      <c r="L5940" s="90" t="s">
        <v>2614</v>
      </c>
      <c r="M5940" s="90"/>
      <c r="N5940" s="90"/>
    </row>
    <row r="5941" spans="1:14" x14ac:dyDescent="0.25">
      <c r="A5941" s="90" t="s">
        <v>8569</v>
      </c>
      <c r="B5941" s="90" t="s">
        <v>141</v>
      </c>
      <c r="C5941" s="90" t="s">
        <v>8638</v>
      </c>
      <c r="D5941" s="90">
        <v>274241</v>
      </c>
      <c r="E5941" s="90" t="s">
        <v>8653</v>
      </c>
      <c r="F5941" s="90">
        <v>580571</v>
      </c>
      <c r="G5941" s="90" t="s">
        <v>2261</v>
      </c>
      <c r="H5941" s="90"/>
      <c r="I5941" s="90" t="s">
        <v>33</v>
      </c>
      <c r="J5941" s="90" t="s">
        <v>34</v>
      </c>
      <c r="K5941" s="91">
        <v>42886</v>
      </c>
      <c r="L5941" s="90" t="s">
        <v>2614</v>
      </c>
      <c r="M5941" s="90"/>
      <c r="N5941" s="90"/>
    </row>
    <row r="5942" spans="1:14" x14ac:dyDescent="0.25">
      <c r="A5942" s="90" t="s">
        <v>8569</v>
      </c>
      <c r="B5942" s="90" t="s">
        <v>6818</v>
      </c>
      <c r="C5942" s="90" t="s">
        <v>8638</v>
      </c>
      <c r="D5942" s="90">
        <v>274241</v>
      </c>
      <c r="E5942" s="90" t="s">
        <v>8654</v>
      </c>
      <c r="F5942" s="90">
        <v>274135</v>
      </c>
      <c r="G5942" s="90" t="s">
        <v>2261</v>
      </c>
      <c r="H5942" s="90"/>
      <c r="I5942" s="90" t="s">
        <v>33</v>
      </c>
      <c r="J5942" s="90" t="s">
        <v>34</v>
      </c>
      <c r="K5942" s="91">
        <v>42886</v>
      </c>
      <c r="L5942" s="90" t="s">
        <v>2614</v>
      </c>
      <c r="M5942" s="90"/>
      <c r="N5942" s="90"/>
    </row>
    <row r="5943" spans="1:14" x14ac:dyDescent="0.25">
      <c r="A5943" s="90" t="s">
        <v>8569</v>
      </c>
      <c r="B5943" s="90" t="s">
        <v>6746</v>
      </c>
      <c r="C5943" s="90" t="s">
        <v>8655</v>
      </c>
      <c r="D5943" s="90">
        <v>278963</v>
      </c>
      <c r="E5943" s="90" t="s">
        <v>8656</v>
      </c>
      <c r="F5943" s="90">
        <v>278980</v>
      </c>
      <c r="G5943" s="90" t="s">
        <v>110</v>
      </c>
      <c r="H5943" s="90"/>
      <c r="I5943" s="90" t="s">
        <v>33</v>
      </c>
      <c r="J5943" s="90" t="s">
        <v>34</v>
      </c>
      <c r="K5943" s="91">
        <v>43077</v>
      </c>
      <c r="L5943" s="90" t="s">
        <v>2614</v>
      </c>
      <c r="M5943" s="90"/>
      <c r="N5943" s="90"/>
    </row>
    <row r="5944" spans="1:14" x14ac:dyDescent="0.25">
      <c r="A5944" s="90" t="s">
        <v>8569</v>
      </c>
      <c r="B5944" s="90" t="s">
        <v>6743</v>
      </c>
      <c r="C5944" s="90" t="s">
        <v>8655</v>
      </c>
      <c r="D5944" s="90">
        <v>278963</v>
      </c>
      <c r="E5944" s="90" t="s">
        <v>8657</v>
      </c>
      <c r="F5944" s="90">
        <v>279633</v>
      </c>
      <c r="G5944" s="90" t="s">
        <v>110</v>
      </c>
      <c r="H5944" s="90"/>
      <c r="I5944" s="90" t="s">
        <v>33</v>
      </c>
      <c r="J5944" s="90" t="s">
        <v>34</v>
      </c>
      <c r="K5944" s="91">
        <v>43026</v>
      </c>
      <c r="L5944" s="90" t="s">
        <v>2614</v>
      </c>
      <c r="M5944" s="90"/>
      <c r="N5944" s="90"/>
    </row>
    <row r="5945" spans="1:14" x14ac:dyDescent="0.25">
      <c r="A5945" s="90" t="s">
        <v>8569</v>
      </c>
      <c r="B5945" s="90" t="s">
        <v>91</v>
      </c>
      <c r="C5945" s="90" t="s">
        <v>8655</v>
      </c>
      <c r="D5945" s="90">
        <v>278963</v>
      </c>
      <c r="E5945" s="90" t="s">
        <v>8658</v>
      </c>
      <c r="F5945" s="90">
        <v>580953</v>
      </c>
      <c r="G5945" s="90" t="s">
        <v>110</v>
      </c>
      <c r="H5945" s="90"/>
      <c r="I5945" s="90" t="s">
        <v>33</v>
      </c>
      <c r="J5945" s="90" t="s">
        <v>34</v>
      </c>
      <c r="K5945" s="91">
        <v>42977</v>
      </c>
      <c r="L5945" s="90" t="s">
        <v>2614</v>
      </c>
      <c r="M5945" s="90"/>
      <c r="N5945" s="90"/>
    </row>
    <row r="5946" spans="1:14" x14ac:dyDescent="0.25">
      <c r="A5946" s="90" t="s">
        <v>8569</v>
      </c>
      <c r="B5946" s="90" t="s">
        <v>183</v>
      </c>
      <c r="C5946" s="90" t="s">
        <v>8659</v>
      </c>
      <c r="D5946" s="90">
        <v>278955</v>
      </c>
      <c r="E5946" s="90" t="s">
        <v>8660</v>
      </c>
      <c r="F5946" s="90">
        <v>401269</v>
      </c>
      <c r="G5946" s="90" t="s">
        <v>2261</v>
      </c>
      <c r="H5946" s="90"/>
      <c r="I5946" s="90" t="s">
        <v>22</v>
      </c>
      <c r="J5946" s="90" t="s">
        <v>34</v>
      </c>
      <c r="K5946" s="91">
        <v>42747</v>
      </c>
      <c r="L5946" s="90" t="s">
        <v>2614</v>
      </c>
      <c r="M5946" s="90"/>
      <c r="N5946" s="90"/>
    </row>
    <row r="5947" spans="1:14" x14ac:dyDescent="0.25">
      <c r="A5947" s="90" t="s">
        <v>8569</v>
      </c>
      <c r="B5947" s="90" t="s">
        <v>180</v>
      </c>
      <c r="C5947" s="90" t="s">
        <v>8659</v>
      </c>
      <c r="D5947" s="90">
        <v>278955</v>
      </c>
      <c r="E5947" s="90" t="s">
        <v>8661</v>
      </c>
      <c r="F5947" s="90">
        <v>278955</v>
      </c>
      <c r="G5947" s="90" t="s">
        <v>2261</v>
      </c>
      <c r="H5947" s="90"/>
      <c r="I5947" s="90" t="s">
        <v>22</v>
      </c>
      <c r="J5947" s="90" t="s">
        <v>34</v>
      </c>
      <c r="K5947" s="91">
        <v>42748</v>
      </c>
      <c r="L5947" s="90" t="s">
        <v>2614</v>
      </c>
      <c r="M5947" s="90"/>
      <c r="N5947" s="90"/>
    </row>
    <row r="5948" spans="1:14" x14ac:dyDescent="0.25">
      <c r="A5948" s="90" t="s">
        <v>8569</v>
      </c>
      <c r="B5948" s="90" t="s">
        <v>112</v>
      </c>
      <c r="C5948" s="90" t="s">
        <v>8617</v>
      </c>
      <c r="D5948" s="90">
        <v>274046</v>
      </c>
      <c r="E5948" s="90" t="s">
        <v>8662</v>
      </c>
      <c r="F5948" s="90">
        <v>274020</v>
      </c>
      <c r="G5948" s="90" t="s">
        <v>2284</v>
      </c>
      <c r="H5948" s="90"/>
      <c r="I5948" s="90" t="s">
        <v>22</v>
      </c>
      <c r="J5948" s="90" t="s">
        <v>34</v>
      </c>
      <c r="K5948" s="91">
        <v>42796</v>
      </c>
      <c r="L5948" s="90" t="s">
        <v>285</v>
      </c>
      <c r="M5948" s="90"/>
      <c r="N5948" s="90"/>
    </row>
    <row r="5949" spans="1:14" x14ac:dyDescent="0.25">
      <c r="A5949" s="90" t="s">
        <v>8569</v>
      </c>
      <c r="B5949" s="90" t="s">
        <v>120</v>
      </c>
      <c r="C5949" s="90" t="s">
        <v>8617</v>
      </c>
      <c r="D5949" s="90">
        <v>274046</v>
      </c>
      <c r="E5949" s="90" t="s">
        <v>8594</v>
      </c>
      <c r="F5949" s="90">
        <v>273589</v>
      </c>
      <c r="G5949" s="90" t="s">
        <v>2284</v>
      </c>
      <c r="H5949" s="90"/>
      <c r="I5949" s="90" t="s">
        <v>22</v>
      </c>
      <c r="J5949" s="90" t="s">
        <v>34</v>
      </c>
      <c r="K5949" s="91">
        <v>42796</v>
      </c>
      <c r="L5949" s="90" t="s">
        <v>285</v>
      </c>
      <c r="M5949" s="90"/>
      <c r="N5949" s="90"/>
    </row>
    <row r="5950" spans="1:14" x14ac:dyDescent="0.25">
      <c r="A5950" s="90" t="s">
        <v>8569</v>
      </c>
      <c r="B5950" s="90" t="s">
        <v>8663</v>
      </c>
      <c r="C5950" s="90" t="s">
        <v>8619</v>
      </c>
      <c r="D5950" s="90">
        <f>IF(ISBLANK(C5950),"",VLOOKUP(C5950,[3]Obce_PK!$A$2:$F$452,3))</f>
        <v>276791</v>
      </c>
      <c r="E5950" s="90" t="s">
        <v>4868</v>
      </c>
      <c r="F5950" s="90">
        <f>IF(ISBLANK(E5950),"",VLOOKUP(E5950,[3]Obce_PK!$A$2:$F$452,3))</f>
        <v>277606</v>
      </c>
      <c r="G5950" s="90" t="s">
        <v>2261</v>
      </c>
      <c r="H5950" s="90"/>
      <c r="I5950" s="90" t="s">
        <v>33</v>
      </c>
      <c r="J5950" s="90" t="s">
        <v>34</v>
      </c>
      <c r="K5950" s="91">
        <v>43070</v>
      </c>
      <c r="L5950" s="90" t="s">
        <v>2614</v>
      </c>
      <c r="M5950" s="90"/>
      <c r="N5950" s="90"/>
    </row>
    <row r="5951" spans="1:14" x14ac:dyDescent="0.25">
      <c r="A5951" s="90" t="s">
        <v>8569</v>
      </c>
      <c r="B5951" s="90" t="s">
        <v>8664</v>
      </c>
      <c r="C5951" s="90" t="s">
        <v>8619</v>
      </c>
      <c r="D5951" s="90">
        <f>IF(ISBLANK(C5951),"",VLOOKUP(C5951,[3]Obce_PK!$A$2:$F$452,3))</f>
        <v>276791</v>
      </c>
      <c r="E5951" s="90" t="s">
        <v>8623</v>
      </c>
      <c r="F5951" s="90">
        <f>IF(ISBLANK(E5951),"",VLOOKUP(E5951,[3]Obce_PK!$A$2:$F$452,3))</f>
        <v>579661</v>
      </c>
      <c r="G5951" s="90" t="s">
        <v>2261</v>
      </c>
      <c r="H5951" s="90"/>
      <c r="I5951" s="90" t="s">
        <v>33</v>
      </c>
      <c r="J5951" s="90" t="s">
        <v>34</v>
      </c>
      <c r="K5951" s="91">
        <v>43070</v>
      </c>
      <c r="L5951" s="90" t="s">
        <v>2614</v>
      </c>
      <c r="M5951" s="90"/>
      <c r="N5951" s="90"/>
    </row>
    <row r="5952" spans="1:14" x14ac:dyDescent="0.25">
      <c r="A5952" s="90" t="s">
        <v>8569</v>
      </c>
      <c r="B5952" s="90" t="s">
        <v>8665</v>
      </c>
      <c r="C5952" s="90" t="s">
        <v>8619</v>
      </c>
      <c r="D5952" s="90">
        <f>IF(ISBLANK(C5952),"",VLOOKUP(C5952,[3]Obce_PK!$A$2:$F$452,3))</f>
        <v>276791</v>
      </c>
      <c r="E5952" s="90" t="s">
        <v>8621</v>
      </c>
      <c r="F5952" s="90">
        <f>IF(ISBLANK(E5952),"",VLOOKUP(E5952,[3]Obce_PK!$A$2:$F$452,3))</f>
        <v>277568</v>
      </c>
      <c r="G5952" s="90" t="s">
        <v>2261</v>
      </c>
      <c r="H5952" s="90"/>
      <c r="I5952" s="90" t="s">
        <v>33</v>
      </c>
      <c r="J5952" s="90" t="s">
        <v>34</v>
      </c>
      <c r="K5952" s="91">
        <v>43074</v>
      </c>
      <c r="L5952" s="90" t="s">
        <v>2614</v>
      </c>
      <c r="M5952" s="90"/>
      <c r="N5952" s="90"/>
    </row>
    <row r="5953" spans="1:14" x14ac:dyDescent="0.25">
      <c r="A5953" s="90" t="s">
        <v>8569</v>
      </c>
      <c r="B5953" s="90" t="s">
        <v>8666</v>
      </c>
      <c r="C5953" s="90" t="s">
        <v>8619</v>
      </c>
      <c r="D5953" s="90">
        <f>IF(ISBLANK(C5953),"",VLOOKUP(C5953,[3]Obce_PK!$A$2:$F$452,3))</f>
        <v>276791</v>
      </c>
      <c r="E5953" s="90" t="s">
        <v>558</v>
      </c>
      <c r="F5953" s="90">
        <v>277363</v>
      </c>
      <c r="G5953" s="90" t="s">
        <v>2261</v>
      </c>
      <c r="H5953" s="90"/>
      <c r="I5953" s="90" t="s">
        <v>33</v>
      </c>
      <c r="J5953" s="90" t="s">
        <v>34</v>
      </c>
      <c r="K5953" s="91">
        <v>43069</v>
      </c>
      <c r="L5953" s="90" t="s">
        <v>2614</v>
      </c>
      <c r="M5953" s="90"/>
      <c r="N5953" s="90"/>
    </row>
    <row r="5954" spans="1:14" x14ac:dyDescent="0.25">
      <c r="A5954" s="90" t="s">
        <v>8569</v>
      </c>
      <c r="B5954" s="90" t="s">
        <v>8667</v>
      </c>
      <c r="C5954" s="90" t="s">
        <v>8619</v>
      </c>
      <c r="D5954" s="90">
        <f>IF(ISBLANK(C5954),"",VLOOKUP(C5954,[3]Obce_PK!$A$2:$F$452,3))</f>
        <v>276791</v>
      </c>
      <c r="E5954" s="90" t="s">
        <v>8630</v>
      </c>
      <c r="F5954" s="90">
        <f>IF(ISBLANK(E5954),"",VLOOKUP(E5954,[3]Obce_PK!$A$2:$F$452,3))</f>
        <v>276758</v>
      </c>
      <c r="G5954" s="90" t="s">
        <v>2261</v>
      </c>
      <c r="H5954" s="90"/>
      <c r="I5954" s="90" t="s">
        <v>33</v>
      </c>
      <c r="J5954" s="90" t="s">
        <v>34</v>
      </c>
      <c r="K5954" s="91">
        <v>43068</v>
      </c>
      <c r="L5954" s="90" t="s">
        <v>2614</v>
      </c>
      <c r="M5954" s="90"/>
      <c r="N5954" s="90"/>
    </row>
    <row r="5955" spans="1:14" x14ac:dyDescent="0.25">
      <c r="A5955" s="90" t="s">
        <v>8569</v>
      </c>
      <c r="B5955" s="90" t="s">
        <v>8668</v>
      </c>
      <c r="C5955" s="90" t="s">
        <v>8619</v>
      </c>
      <c r="D5955" s="90">
        <f>IF(ISBLANK(C5955),"",VLOOKUP(C5955,[3]Obce_PK!$A$2:$F$452,3))</f>
        <v>276791</v>
      </c>
      <c r="E5955" s="90" t="s">
        <v>8626</v>
      </c>
      <c r="F5955" s="90">
        <f>IF(ISBLANK(E5955),"",VLOOKUP(E5955,[3]Obce_PK!$A$2:$F$452,3))</f>
        <v>276693</v>
      </c>
      <c r="G5955" s="90" t="s">
        <v>2261</v>
      </c>
      <c r="H5955" s="90"/>
      <c r="I5955" s="90" t="s">
        <v>33</v>
      </c>
      <c r="J5955" s="90" t="s">
        <v>34</v>
      </c>
      <c r="K5955" s="91">
        <v>43068</v>
      </c>
      <c r="L5955" s="90" t="s">
        <v>2614</v>
      </c>
      <c r="M5955" s="90"/>
      <c r="N5955" s="90"/>
    </row>
    <row r="5956" spans="1:14" x14ac:dyDescent="0.25">
      <c r="A5956" s="90" t="s">
        <v>8569</v>
      </c>
      <c r="B5956" s="90" t="s">
        <v>8669</v>
      </c>
      <c r="C5956" s="90" t="s">
        <v>8619</v>
      </c>
      <c r="D5956" s="90">
        <f>IF(ISBLANK(C5956),"",VLOOKUP(C5956,[3]Obce_PK!$A$2:$F$452,3))</f>
        <v>276791</v>
      </c>
      <c r="E5956" s="90" t="s">
        <v>8628</v>
      </c>
      <c r="F5956" s="90">
        <f>IF(ISBLANK(E5956),"",VLOOKUP(E5956,[3]Obce_PK!$A$2:$F$452,3))</f>
        <v>579505</v>
      </c>
      <c r="G5956" s="90" t="s">
        <v>2261</v>
      </c>
      <c r="H5956" s="90"/>
      <c r="I5956" s="90" t="s">
        <v>33</v>
      </c>
      <c r="J5956" s="90" t="s">
        <v>34</v>
      </c>
      <c r="K5956" s="91">
        <v>43070</v>
      </c>
      <c r="L5956" s="90" t="s">
        <v>2614</v>
      </c>
      <c r="M5956" s="90"/>
      <c r="N5956" s="90"/>
    </row>
    <row r="5957" spans="1:14" x14ac:dyDescent="0.25">
      <c r="A5957" s="90" t="s">
        <v>8569</v>
      </c>
      <c r="B5957" s="90" t="s">
        <v>8670</v>
      </c>
      <c r="C5957" s="90" t="s">
        <v>8619</v>
      </c>
      <c r="D5957" s="90">
        <f>IF(ISBLANK(C5957),"",VLOOKUP(C5957,[3]Obce_PK!$A$2:$F$452,3))</f>
        <v>276791</v>
      </c>
      <c r="E5957" s="90" t="s">
        <v>8633</v>
      </c>
      <c r="F5957" s="90">
        <f>IF(ISBLANK(E5957),"",VLOOKUP(E5957,[3]Obce_PK!$A$2:$F$452,3))</f>
        <v>579432</v>
      </c>
      <c r="G5957" s="90" t="s">
        <v>2261</v>
      </c>
      <c r="H5957" s="90"/>
      <c r="I5957" s="90" t="s">
        <v>33</v>
      </c>
      <c r="J5957" s="90" t="s">
        <v>34</v>
      </c>
      <c r="K5957" s="91">
        <v>43071</v>
      </c>
      <c r="L5957" s="90" t="s">
        <v>2614</v>
      </c>
      <c r="M5957" s="90"/>
      <c r="N5957" s="90"/>
    </row>
    <row r="5958" spans="1:14" x14ac:dyDescent="0.25">
      <c r="A5958" s="90" t="s">
        <v>8569</v>
      </c>
      <c r="B5958" s="90" t="s">
        <v>8671</v>
      </c>
      <c r="C5958" s="90" t="s">
        <v>8619</v>
      </c>
      <c r="D5958" s="90">
        <f>IF(ISBLANK(C5958),"",VLOOKUP(C5958,[3]Obce_PK!$A$2:$F$452,3))</f>
        <v>276791</v>
      </c>
      <c r="E5958" s="90" t="s">
        <v>133</v>
      </c>
      <c r="F5958" s="90">
        <f>IF(ISBLANK(E5958),"",VLOOKUP(E5958,[3]Obce_PK!$A$2:$F$452,3))</f>
        <v>276472</v>
      </c>
      <c r="G5958" s="90" t="s">
        <v>2261</v>
      </c>
      <c r="H5958" s="90"/>
      <c r="I5958" s="90" t="s">
        <v>33</v>
      </c>
      <c r="J5958" s="90" t="s">
        <v>34</v>
      </c>
      <c r="K5958" s="91">
        <v>43069</v>
      </c>
      <c r="L5958" s="90" t="s">
        <v>2614</v>
      </c>
      <c r="M5958" s="90"/>
      <c r="N5958" s="90"/>
    </row>
    <row r="5959" spans="1:14" x14ac:dyDescent="0.25">
      <c r="A5959" s="90" t="s">
        <v>8569</v>
      </c>
      <c r="B5959" s="90" t="s">
        <v>8672</v>
      </c>
      <c r="C5959" s="90" t="s">
        <v>8619</v>
      </c>
      <c r="D5959" s="90">
        <f>IF(ISBLANK(C5959),"",VLOOKUP(C5959,[3]Obce_PK!$A$2:$F$452,3))</f>
        <v>276791</v>
      </c>
      <c r="E5959" s="90" t="s">
        <v>8416</v>
      </c>
      <c r="F5959" s="90">
        <v>579467</v>
      </c>
      <c r="G5959" s="90" t="s">
        <v>2261</v>
      </c>
      <c r="H5959" s="90"/>
      <c r="I5959" s="90" t="s">
        <v>33</v>
      </c>
      <c r="J5959" s="90" t="s">
        <v>34</v>
      </c>
      <c r="K5959" s="91">
        <v>43069</v>
      </c>
      <c r="L5959" s="90" t="s">
        <v>2614</v>
      </c>
      <c r="M5959" s="90"/>
      <c r="N5959" s="90"/>
    </row>
    <row r="5960" spans="1:14" x14ac:dyDescent="0.25">
      <c r="A5960" s="90" t="s">
        <v>8569</v>
      </c>
      <c r="B5960" s="90" t="s">
        <v>8673</v>
      </c>
      <c r="C5960" s="90" t="s">
        <v>8619</v>
      </c>
      <c r="D5960" s="90">
        <f>IF(ISBLANK(C5960),"",VLOOKUP(C5960,[3]Obce_PK!$A$2:$F$452,3))</f>
        <v>276791</v>
      </c>
      <c r="E5960" s="90" t="s">
        <v>8636</v>
      </c>
      <c r="F5960" s="90">
        <f>IF(ISBLANK(E5960),"",VLOOKUP(E5960,[3]Obce_PK!$A$2:$F$452,3))</f>
        <v>484164</v>
      </c>
      <c r="G5960" s="90" t="s">
        <v>2261</v>
      </c>
      <c r="H5960" s="90"/>
      <c r="I5960" s="90" t="s">
        <v>33</v>
      </c>
      <c r="J5960" s="90" t="s">
        <v>34</v>
      </c>
      <c r="K5960" s="91">
        <v>43068</v>
      </c>
      <c r="L5960" s="90" t="s">
        <v>2614</v>
      </c>
      <c r="M5960" s="90"/>
      <c r="N5960" s="90"/>
    </row>
    <row r="5961" spans="1:14" x14ac:dyDescent="0.25">
      <c r="A5961" s="90" t="s">
        <v>8569</v>
      </c>
      <c r="B5961" s="90" t="s">
        <v>8663</v>
      </c>
      <c r="C5961" s="90" t="s">
        <v>8619</v>
      </c>
      <c r="D5961" s="90">
        <f>IF(ISBLANK(C5961),"",VLOOKUP(C5961,[3]Obce_PK!$A$2:$F$452,3))</f>
        <v>276791</v>
      </c>
      <c r="E5961" s="90" t="s">
        <v>4868</v>
      </c>
      <c r="F5961" s="90">
        <f>IF(ISBLANK(E5961),"",VLOOKUP(E5961,[3]Obce_PK!$A$2:$F$452,3))</f>
        <v>277606</v>
      </c>
      <c r="G5961" s="90" t="s">
        <v>2261</v>
      </c>
      <c r="H5961" s="90"/>
      <c r="I5961" s="90" t="s">
        <v>33</v>
      </c>
      <c r="J5961" s="90" t="s">
        <v>34</v>
      </c>
      <c r="K5961" s="91">
        <v>43070</v>
      </c>
      <c r="L5961" s="90" t="s">
        <v>2614</v>
      </c>
      <c r="M5961" s="90"/>
      <c r="N5961" s="90"/>
    </row>
    <row r="5962" spans="1:14" x14ac:dyDescent="0.25">
      <c r="A5962" s="90" t="s">
        <v>8569</v>
      </c>
      <c r="B5962" s="90" t="s">
        <v>8664</v>
      </c>
      <c r="C5962" s="90" t="s">
        <v>8619</v>
      </c>
      <c r="D5962" s="90">
        <f>IF(ISBLANK(C5962),"",VLOOKUP(C5962,[3]Obce_PK!$A$2:$F$452,3))</f>
        <v>276791</v>
      </c>
      <c r="E5962" s="90" t="s">
        <v>8623</v>
      </c>
      <c r="F5962" s="90">
        <f>IF(ISBLANK(E5962),"",VLOOKUP(E5962,[3]Obce_PK!$A$2:$F$452,3))</f>
        <v>579661</v>
      </c>
      <c r="G5962" s="90" t="s">
        <v>2261</v>
      </c>
      <c r="H5962" s="90"/>
      <c r="I5962" s="90" t="s">
        <v>33</v>
      </c>
      <c r="J5962" s="90" t="s">
        <v>34</v>
      </c>
      <c r="K5962" s="91">
        <v>43070</v>
      </c>
      <c r="L5962" s="90" t="s">
        <v>2614</v>
      </c>
      <c r="M5962" s="90"/>
      <c r="N5962" s="90"/>
    </row>
    <row r="5963" spans="1:14" x14ac:dyDescent="0.25">
      <c r="A5963" s="90" t="s">
        <v>8569</v>
      </c>
      <c r="B5963" s="90" t="s">
        <v>8665</v>
      </c>
      <c r="C5963" s="90" t="s">
        <v>8619</v>
      </c>
      <c r="D5963" s="90">
        <f>IF(ISBLANK(C5963),"",VLOOKUP(C5963,[3]Obce_PK!$A$2:$F$452,3))</f>
        <v>276791</v>
      </c>
      <c r="E5963" s="90" t="s">
        <v>8621</v>
      </c>
      <c r="F5963" s="90">
        <f>IF(ISBLANK(E5963),"",VLOOKUP(E5963,[3]Obce_PK!$A$2:$F$452,3))</f>
        <v>277568</v>
      </c>
      <c r="G5963" s="90" t="s">
        <v>2261</v>
      </c>
      <c r="H5963" s="90"/>
      <c r="I5963" s="90" t="s">
        <v>33</v>
      </c>
      <c r="J5963" s="90" t="s">
        <v>34</v>
      </c>
      <c r="K5963" s="91">
        <v>43074</v>
      </c>
      <c r="L5963" s="90" t="s">
        <v>2614</v>
      </c>
      <c r="M5963" s="90"/>
      <c r="N5963" s="90"/>
    </row>
    <row r="5964" spans="1:14" x14ac:dyDescent="0.25">
      <c r="A5964" s="90" t="s">
        <v>8569</v>
      </c>
      <c r="B5964" s="90" t="s">
        <v>8666</v>
      </c>
      <c r="C5964" s="90" t="s">
        <v>8619</v>
      </c>
      <c r="D5964" s="90">
        <f>IF(ISBLANK(C5964),"",VLOOKUP(C5964,[3]Obce_PK!$A$2:$F$452,3))</f>
        <v>276791</v>
      </c>
      <c r="E5964" s="90" t="s">
        <v>558</v>
      </c>
      <c r="F5964" s="90">
        <v>277363</v>
      </c>
      <c r="G5964" s="90" t="s">
        <v>2261</v>
      </c>
      <c r="H5964" s="90"/>
      <c r="I5964" s="90" t="s">
        <v>33</v>
      </c>
      <c r="J5964" s="90" t="s">
        <v>34</v>
      </c>
      <c r="K5964" s="91">
        <v>43069</v>
      </c>
      <c r="L5964" s="90" t="s">
        <v>2614</v>
      </c>
      <c r="M5964" s="90"/>
      <c r="N5964" s="90"/>
    </row>
    <row r="5965" spans="1:14" x14ac:dyDescent="0.25">
      <c r="A5965" s="90" t="s">
        <v>8569</v>
      </c>
      <c r="B5965" s="90" t="s">
        <v>8667</v>
      </c>
      <c r="C5965" s="90" t="s">
        <v>8619</v>
      </c>
      <c r="D5965" s="90">
        <f>IF(ISBLANK(C5965),"",VLOOKUP(C5965,[3]Obce_PK!$A$2:$F$452,3))</f>
        <v>276791</v>
      </c>
      <c r="E5965" s="90" t="s">
        <v>8630</v>
      </c>
      <c r="F5965" s="90">
        <f>IF(ISBLANK(E5965),"",VLOOKUP(E5965,[3]Obce_PK!$A$2:$F$452,3))</f>
        <v>276758</v>
      </c>
      <c r="G5965" s="90" t="s">
        <v>2261</v>
      </c>
      <c r="H5965" s="90"/>
      <c r="I5965" s="90" t="s">
        <v>33</v>
      </c>
      <c r="J5965" s="90" t="s">
        <v>34</v>
      </c>
      <c r="K5965" s="91">
        <v>43068</v>
      </c>
      <c r="L5965" s="90" t="s">
        <v>2614</v>
      </c>
      <c r="M5965" s="90"/>
      <c r="N5965" s="90"/>
    </row>
    <row r="5966" spans="1:14" x14ac:dyDescent="0.25">
      <c r="A5966" s="90" t="s">
        <v>8569</v>
      </c>
      <c r="B5966" s="90" t="s">
        <v>8668</v>
      </c>
      <c r="C5966" s="90" t="s">
        <v>8619</v>
      </c>
      <c r="D5966" s="90">
        <f>IF(ISBLANK(C5966),"",VLOOKUP(C5966,[3]Obce_PK!$A$2:$F$452,3))</f>
        <v>276791</v>
      </c>
      <c r="E5966" s="90" t="s">
        <v>8626</v>
      </c>
      <c r="F5966" s="90">
        <f>IF(ISBLANK(E5966),"",VLOOKUP(E5966,[3]Obce_PK!$A$2:$F$452,3))</f>
        <v>276693</v>
      </c>
      <c r="G5966" s="90" t="s">
        <v>2261</v>
      </c>
      <c r="H5966" s="90"/>
      <c r="I5966" s="90" t="s">
        <v>33</v>
      </c>
      <c r="J5966" s="90" t="s">
        <v>34</v>
      </c>
      <c r="K5966" s="91">
        <v>43068</v>
      </c>
      <c r="L5966" s="90" t="s">
        <v>2614</v>
      </c>
      <c r="M5966" s="90"/>
      <c r="N5966" s="90"/>
    </row>
    <row r="5967" spans="1:14" x14ac:dyDescent="0.25">
      <c r="A5967" s="90" t="s">
        <v>8569</v>
      </c>
      <c r="B5967" s="90" t="s">
        <v>8669</v>
      </c>
      <c r="C5967" s="90" t="s">
        <v>8619</v>
      </c>
      <c r="D5967" s="90">
        <f>IF(ISBLANK(C5967),"",VLOOKUP(C5967,[3]Obce_PK!$A$2:$F$452,3))</f>
        <v>276791</v>
      </c>
      <c r="E5967" s="90" t="s">
        <v>8628</v>
      </c>
      <c r="F5967" s="90">
        <f>IF(ISBLANK(E5967),"",VLOOKUP(E5967,[3]Obce_PK!$A$2:$F$452,3))</f>
        <v>579505</v>
      </c>
      <c r="G5967" s="90" t="s">
        <v>2261</v>
      </c>
      <c r="H5967" s="90"/>
      <c r="I5967" s="90" t="s">
        <v>33</v>
      </c>
      <c r="J5967" s="90" t="s">
        <v>34</v>
      </c>
      <c r="K5967" s="91">
        <v>43070</v>
      </c>
      <c r="L5967" s="90" t="s">
        <v>2614</v>
      </c>
      <c r="M5967" s="90"/>
      <c r="N5967" s="90"/>
    </row>
    <row r="5968" spans="1:14" x14ac:dyDescent="0.25">
      <c r="A5968" s="90" t="s">
        <v>8569</v>
      </c>
      <c r="B5968" s="90" t="s">
        <v>8670</v>
      </c>
      <c r="C5968" s="90" t="s">
        <v>8619</v>
      </c>
      <c r="D5968" s="90">
        <f>IF(ISBLANK(C5968),"",VLOOKUP(C5968,[3]Obce_PK!$A$2:$F$452,3))</f>
        <v>276791</v>
      </c>
      <c r="E5968" s="90" t="s">
        <v>8633</v>
      </c>
      <c r="F5968" s="90">
        <f>IF(ISBLANK(E5968),"",VLOOKUP(E5968,[3]Obce_PK!$A$2:$F$452,3))</f>
        <v>579432</v>
      </c>
      <c r="G5968" s="90" t="s">
        <v>2261</v>
      </c>
      <c r="H5968" s="90"/>
      <c r="I5968" s="90" t="s">
        <v>33</v>
      </c>
      <c r="J5968" s="90" t="s">
        <v>34</v>
      </c>
      <c r="K5968" s="91">
        <v>43071</v>
      </c>
      <c r="L5968" s="90" t="s">
        <v>2614</v>
      </c>
      <c r="M5968" s="90"/>
      <c r="N5968" s="90"/>
    </row>
    <row r="5969" spans="1:14" x14ac:dyDescent="0.25">
      <c r="A5969" s="90" t="s">
        <v>8569</v>
      </c>
      <c r="B5969" s="90" t="s">
        <v>8671</v>
      </c>
      <c r="C5969" s="90" t="s">
        <v>8619</v>
      </c>
      <c r="D5969" s="90">
        <f>IF(ISBLANK(C5969),"",VLOOKUP(C5969,[3]Obce_PK!$A$2:$F$452,3))</f>
        <v>276791</v>
      </c>
      <c r="E5969" s="90" t="s">
        <v>133</v>
      </c>
      <c r="F5969" s="90">
        <f>IF(ISBLANK(E5969),"",VLOOKUP(E5969,[3]Obce_PK!$A$2:$F$452,3))</f>
        <v>276472</v>
      </c>
      <c r="G5969" s="90" t="s">
        <v>2261</v>
      </c>
      <c r="H5969" s="90"/>
      <c r="I5969" s="90" t="s">
        <v>33</v>
      </c>
      <c r="J5969" s="90" t="s">
        <v>34</v>
      </c>
      <c r="K5969" s="91">
        <v>43069</v>
      </c>
      <c r="L5969" s="90" t="s">
        <v>2614</v>
      </c>
      <c r="M5969" s="90"/>
      <c r="N5969" s="90"/>
    </row>
    <row r="5970" spans="1:14" x14ac:dyDescent="0.25">
      <c r="A5970" s="90" t="s">
        <v>8569</v>
      </c>
      <c r="B5970" s="90" t="s">
        <v>8672</v>
      </c>
      <c r="C5970" s="90" t="s">
        <v>8619</v>
      </c>
      <c r="D5970" s="90">
        <f>IF(ISBLANK(C5970),"",VLOOKUP(C5970,[3]Obce_PK!$A$2:$F$452,3))</f>
        <v>276791</v>
      </c>
      <c r="E5970" s="90" t="s">
        <v>8416</v>
      </c>
      <c r="F5970" s="90">
        <v>579467</v>
      </c>
      <c r="G5970" s="90" t="s">
        <v>2261</v>
      </c>
      <c r="H5970" s="90"/>
      <c r="I5970" s="90" t="s">
        <v>33</v>
      </c>
      <c r="J5970" s="90" t="s">
        <v>34</v>
      </c>
      <c r="K5970" s="91">
        <v>43069</v>
      </c>
      <c r="L5970" s="90" t="s">
        <v>2614</v>
      </c>
      <c r="M5970" s="90"/>
      <c r="N5970" s="90"/>
    </row>
    <row r="5971" spans="1:14" x14ac:dyDescent="0.25">
      <c r="A5971" s="90" t="s">
        <v>8569</v>
      </c>
      <c r="B5971" s="90" t="s">
        <v>99</v>
      </c>
      <c r="C5971" s="90" t="s">
        <v>8578</v>
      </c>
      <c r="D5971" s="90">
        <v>270211</v>
      </c>
      <c r="E5971" s="90" t="s">
        <v>8674</v>
      </c>
      <c r="F5971" s="90">
        <v>485969</v>
      </c>
      <c r="G5971" s="90" t="s">
        <v>2261</v>
      </c>
      <c r="H5971" s="90"/>
      <c r="I5971" s="90" t="s">
        <v>33</v>
      </c>
      <c r="J5971" s="90" t="s">
        <v>34</v>
      </c>
      <c r="K5971" s="91">
        <v>42917</v>
      </c>
      <c r="L5971" s="90" t="s">
        <v>2614</v>
      </c>
      <c r="M5971" s="90"/>
      <c r="N5971" s="90"/>
    </row>
    <row r="5972" spans="1:14" x14ac:dyDescent="0.25">
      <c r="A5972" s="90" t="s">
        <v>8569</v>
      </c>
      <c r="B5972" s="90" t="s">
        <v>6869</v>
      </c>
      <c r="C5972" s="90" t="s">
        <v>8675</v>
      </c>
      <c r="D5972" s="90">
        <f>IF(ISBLANK(C5972),"",VLOOKUP(C5972,[3]Obce_PK!$A$2:$F$452,3))</f>
        <v>273571</v>
      </c>
      <c r="E5972" s="90" t="s">
        <v>8676</v>
      </c>
      <c r="F5972" s="90">
        <f>IF(ISBLANK(E5972),"",VLOOKUP(E5972,[3]Obce_PK!$A$2:$F$452,3))</f>
        <v>273511</v>
      </c>
      <c r="G5972" s="90" t="s">
        <v>1885</v>
      </c>
      <c r="H5972" s="90"/>
      <c r="I5972" s="90" t="s">
        <v>33</v>
      </c>
      <c r="J5972" s="90">
        <v>3</v>
      </c>
      <c r="K5972" s="91">
        <v>42578</v>
      </c>
      <c r="L5972" s="90" t="s">
        <v>285</v>
      </c>
      <c r="M5972" s="90"/>
      <c r="N5972" s="90"/>
    </row>
    <row r="5973" spans="1:14" x14ac:dyDescent="0.25">
      <c r="A5973" s="90" t="s">
        <v>8569</v>
      </c>
      <c r="B5973" s="90" t="s">
        <v>6871</v>
      </c>
      <c r="C5973" s="90" t="s">
        <v>8675</v>
      </c>
      <c r="D5973" s="90">
        <v>273571</v>
      </c>
      <c r="E5973" s="90" t="s">
        <v>8676</v>
      </c>
      <c r="F5973" s="90">
        <v>273511</v>
      </c>
      <c r="G5973" s="90" t="s">
        <v>8587</v>
      </c>
      <c r="H5973" s="90"/>
      <c r="I5973" s="90" t="s">
        <v>33</v>
      </c>
      <c r="J5973" s="90">
        <v>3</v>
      </c>
      <c r="K5973" s="91">
        <v>42578</v>
      </c>
      <c r="L5973" s="90" t="s">
        <v>2614</v>
      </c>
      <c r="M5973" s="90"/>
      <c r="N5973" s="90"/>
    </row>
    <row r="5974" spans="1:14" x14ac:dyDescent="0.25">
      <c r="A5974" s="90" t="s">
        <v>8569</v>
      </c>
      <c r="B5974" s="90" t="s">
        <v>6873</v>
      </c>
      <c r="C5974" s="90" t="s">
        <v>8192</v>
      </c>
      <c r="D5974" s="90">
        <f>IF(ISBLANK(C5974),"",VLOOKUP(C5974,[3]Obce_PK!$A$2:$F$452,3))</f>
        <v>270059</v>
      </c>
      <c r="E5974" s="90" t="s">
        <v>8677</v>
      </c>
      <c r="F5974" s="90">
        <f>IF(ISBLANK(E5974),"",VLOOKUP(E5974,[3]Obce_PK!$A$2:$F$452,3))</f>
        <v>271055</v>
      </c>
      <c r="G5974" s="90" t="s">
        <v>2284</v>
      </c>
      <c r="H5974" s="90"/>
      <c r="I5974" s="90" t="s">
        <v>33</v>
      </c>
      <c r="J5974" s="90" t="s">
        <v>34</v>
      </c>
      <c r="K5974" s="91">
        <v>42545</v>
      </c>
      <c r="L5974" s="90" t="s">
        <v>1465</v>
      </c>
      <c r="M5974" s="90"/>
      <c r="N5974" s="90"/>
    </row>
    <row r="5975" spans="1:14" x14ac:dyDescent="0.25">
      <c r="A5975" s="90" t="s">
        <v>8569</v>
      </c>
      <c r="B5975" s="90" t="s">
        <v>6874</v>
      </c>
      <c r="C5975" s="90" t="s">
        <v>8192</v>
      </c>
      <c r="D5975" s="90">
        <f>IF(ISBLANK(C5975),"",VLOOKUP(C5975,[3]Obce_PK!$A$2:$F$452,3))</f>
        <v>270059</v>
      </c>
      <c r="E5975" s="90" t="s">
        <v>3832</v>
      </c>
      <c r="F5975" s="90">
        <f>IF(ISBLANK(E5975),"",VLOOKUP(E5975,[3]Obce_PK!$A$2:$F$452,3))</f>
        <v>270989</v>
      </c>
      <c r="G5975" s="90" t="s">
        <v>110</v>
      </c>
      <c r="H5975" s="90"/>
      <c r="I5975" s="90" t="s">
        <v>33</v>
      </c>
      <c r="J5975" s="90" t="s">
        <v>34</v>
      </c>
      <c r="K5975" s="91">
        <v>42578</v>
      </c>
      <c r="L5975" s="90" t="s">
        <v>2614</v>
      </c>
      <c r="M5975" s="90"/>
      <c r="N5975" s="90"/>
    </row>
    <row r="5976" spans="1:14" x14ac:dyDescent="0.25">
      <c r="A5976" s="90" t="s">
        <v>8569</v>
      </c>
      <c r="B5976" s="90" t="s">
        <v>6876</v>
      </c>
      <c r="C5976" s="90" t="s">
        <v>8192</v>
      </c>
      <c r="D5976" s="90">
        <f>IF(ISBLANK(C5976),"",VLOOKUP(C5976,[3]Obce_PK!$A$2:$F$452,3))</f>
        <v>270059</v>
      </c>
      <c r="E5976" s="90" t="s">
        <v>8678</v>
      </c>
      <c r="F5976" s="90">
        <f>IF(ISBLANK(E5976),"",VLOOKUP(E5976,[3]Obce_PK!$A$2:$F$452,3))</f>
        <v>270334</v>
      </c>
      <c r="G5976" s="90" t="s">
        <v>2284</v>
      </c>
      <c r="H5976" s="90"/>
      <c r="I5976" s="90" t="s">
        <v>33</v>
      </c>
      <c r="J5976" s="90" t="s">
        <v>34</v>
      </c>
      <c r="K5976" s="91">
        <v>42545</v>
      </c>
      <c r="L5976" s="90" t="s">
        <v>1465</v>
      </c>
      <c r="M5976" s="90"/>
      <c r="N5976" s="90"/>
    </row>
    <row r="5977" spans="1:14" x14ac:dyDescent="0.25">
      <c r="A5977" s="90" t="s">
        <v>8569</v>
      </c>
      <c r="B5977" s="90" t="s">
        <v>6878</v>
      </c>
      <c r="C5977" s="90" t="s">
        <v>8192</v>
      </c>
      <c r="D5977" s="90">
        <f>IF(ISBLANK(C5977),"",VLOOKUP(C5977,[3]Obce_PK!$A$2:$F$452,3))</f>
        <v>270059</v>
      </c>
      <c r="E5977" s="90" t="s">
        <v>8588</v>
      </c>
      <c r="F5977" s="90">
        <f>IF(ISBLANK(E5977),"",VLOOKUP(E5977,[3]Obce_PK!$A$2:$F$452,3))</f>
        <v>270105</v>
      </c>
      <c r="G5977" s="90" t="s">
        <v>2284</v>
      </c>
      <c r="H5977" s="90"/>
      <c r="I5977" s="90" t="s">
        <v>33</v>
      </c>
      <c r="J5977" s="90" t="s">
        <v>34</v>
      </c>
      <c r="K5977" s="91">
        <v>42545</v>
      </c>
      <c r="L5977" s="90" t="s">
        <v>1465</v>
      </c>
      <c r="M5977" s="90"/>
      <c r="N5977" s="90"/>
    </row>
    <row r="5978" spans="1:14" x14ac:dyDescent="0.25">
      <c r="A5978" s="90" t="s">
        <v>8569</v>
      </c>
      <c r="B5978" s="90" t="s">
        <v>6885</v>
      </c>
      <c r="C5978" s="90" t="s">
        <v>8659</v>
      </c>
      <c r="D5978" s="90">
        <f>IF(ISBLANK(C5978),"",VLOOKUP(C5978,[3]Obce_PK!$A$2:$F$452,3))</f>
        <v>278955</v>
      </c>
      <c r="E5978" s="90" t="s">
        <v>8679</v>
      </c>
      <c r="F5978" s="90">
        <f>IF(ISBLANK(E5978),"",VLOOKUP(E5978,[3]Obce_PK!$A$2:$F$452,3))</f>
        <v>580856</v>
      </c>
      <c r="G5978" s="90" t="s">
        <v>2261</v>
      </c>
      <c r="H5978" s="90"/>
      <c r="I5978" s="90" t="s">
        <v>22</v>
      </c>
      <c r="J5978" s="90" t="s">
        <v>34</v>
      </c>
      <c r="K5978" s="91">
        <v>42446</v>
      </c>
      <c r="L5978" s="90" t="s">
        <v>2614</v>
      </c>
      <c r="M5978" s="90"/>
      <c r="N5978" s="90"/>
    </row>
    <row r="5979" spans="1:14" x14ac:dyDescent="0.25">
      <c r="A5979" s="90" t="s">
        <v>8569</v>
      </c>
      <c r="B5979" s="90" t="s">
        <v>6887</v>
      </c>
      <c r="C5979" s="90" t="s">
        <v>8659</v>
      </c>
      <c r="D5979" s="90">
        <f>IF(ISBLANK(C5979),"",VLOOKUP(C5979,[3]Obce_PK!$A$2:$F$452,3))</f>
        <v>278955</v>
      </c>
      <c r="E5979" s="90" t="s">
        <v>8680</v>
      </c>
      <c r="F5979" s="90">
        <f>IF(ISBLANK(E5979),"",VLOOKUP(E5979,[3]Obce_PK!$A$2:$F$452,3))</f>
        <v>279587</v>
      </c>
      <c r="G5979" s="90" t="s">
        <v>2261</v>
      </c>
      <c r="H5979" s="90"/>
      <c r="I5979" s="90" t="s">
        <v>22</v>
      </c>
      <c r="J5979" s="90" t="s">
        <v>34</v>
      </c>
      <c r="K5979" s="91">
        <v>42446</v>
      </c>
      <c r="L5979" s="90" t="s">
        <v>2614</v>
      </c>
      <c r="M5979" s="90"/>
      <c r="N5979" s="90"/>
    </row>
    <row r="5980" spans="1:14" x14ac:dyDescent="0.25">
      <c r="A5980" s="90" t="s">
        <v>8569</v>
      </c>
      <c r="B5980" s="90" t="s">
        <v>6889</v>
      </c>
      <c r="C5980" s="90" t="s">
        <v>8659</v>
      </c>
      <c r="D5980" s="90">
        <f>IF(ISBLANK(C5980),"",VLOOKUP(C5980,[3]Obce_PK!$A$2:$F$452,3))</f>
        <v>278955</v>
      </c>
      <c r="E5980" s="90" t="s">
        <v>8681</v>
      </c>
      <c r="F5980" s="90">
        <f>IF(ISBLANK(E5980),"",VLOOKUP(E5980,[3]Obce_PK!$A$2:$F$452,3))</f>
        <v>279544</v>
      </c>
      <c r="G5980" s="90" t="s">
        <v>2261</v>
      </c>
      <c r="H5980" s="90"/>
      <c r="I5980" s="90" t="s">
        <v>22</v>
      </c>
      <c r="J5980" s="90" t="s">
        <v>34</v>
      </c>
      <c r="K5980" s="91">
        <v>42446</v>
      </c>
      <c r="L5980" s="90" t="s">
        <v>2614</v>
      </c>
      <c r="M5980" s="90"/>
      <c r="N5980" s="90"/>
    </row>
    <row r="5981" spans="1:14" x14ac:dyDescent="0.25">
      <c r="A5981" s="90" t="s">
        <v>8569</v>
      </c>
      <c r="B5981" s="90" t="s">
        <v>6891</v>
      </c>
      <c r="C5981" s="90" t="s">
        <v>8659</v>
      </c>
      <c r="D5981" s="90">
        <f>IF(ISBLANK(C5981),"",VLOOKUP(C5981,[3]Obce_PK!$A$2:$F$452,3))</f>
        <v>278955</v>
      </c>
      <c r="E5981" s="90" t="s">
        <v>437</v>
      </c>
      <c r="F5981" s="90">
        <v>279471</v>
      </c>
      <c r="G5981" s="90" t="s">
        <v>2261</v>
      </c>
      <c r="H5981" s="90"/>
      <c r="I5981" s="90" t="s">
        <v>22</v>
      </c>
      <c r="J5981" s="90" t="s">
        <v>34</v>
      </c>
      <c r="K5981" s="91">
        <v>42446</v>
      </c>
      <c r="L5981" s="90" t="s">
        <v>2614</v>
      </c>
      <c r="M5981" s="90"/>
      <c r="N5981" s="90"/>
    </row>
    <row r="5982" spans="1:14" x14ac:dyDescent="0.25">
      <c r="A5982" s="90" t="s">
        <v>8569</v>
      </c>
      <c r="B5982" s="90" t="s">
        <v>6893</v>
      </c>
      <c r="C5982" s="90" t="s">
        <v>8659</v>
      </c>
      <c r="D5982" s="90">
        <f>IF(ISBLANK(C5982),"",VLOOKUP(C5982,[3]Obce_PK!$A$2:$F$452,3))</f>
        <v>278955</v>
      </c>
      <c r="E5982" s="90" t="s">
        <v>8682</v>
      </c>
      <c r="F5982" s="90">
        <f>IF(ISBLANK(E5982),"",VLOOKUP(E5982,[3]Obce_PK!$A$2:$F$452,3))</f>
        <v>279382</v>
      </c>
      <c r="G5982" s="90" t="s">
        <v>2261</v>
      </c>
      <c r="H5982" s="90"/>
      <c r="I5982" s="90" t="s">
        <v>22</v>
      </c>
      <c r="J5982" s="90" t="s">
        <v>34</v>
      </c>
      <c r="K5982" s="91">
        <v>42446</v>
      </c>
      <c r="L5982" s="90" t="s">
        <v>2614</v>
      </c>
      <c r="M5982" s="90"/>
      <c r="N5982" s="90"/>
    </row>
    <row r="5983" spans="1:14" x14ac:dyDescent="0.25">
      <c r="A5983" s="90" t="s">
        <v>8569</v>
      </c>
      <c r="B5983" s="90" t="s">
        <v>6895</v>
      </c>
      <c r="C5983" s="90" t="s">
        <v>8659</v>
      </c>
      <c r="D5983" s="90">
        <f>IF(ISBLANK(C5983),"",VLOOKUP(C5983,[3]Obce_PK!$A$2:$F$452,3))</f>
        <v>278955</v>
      </c>
      <c r="E5983" s="90" t="s">
        <v>8683</v>
      </c>
      <c r="F5983" s="90">
        <f>IF(ISBLANK(E5983),"",VLOOKUP(E5983,[3]Obce_PK!$A$2:$F$452,3))</f>
        <v>853992</v>
      </c>
      <c r="G5983" s="90" t="s">
        <v>2261</v>
      </c>
      <c r="H5983" s="90"/>
      <c r="I5983" s="90" t="s">
        <v>22</v>
      </c>
      <c r="J5983" s="90" t="s">
        <v>34</v>
      </c>
      <c r="K5983" s="91">
        <v>42446</v>
      </c>
      <c r="L5983" s="90" t="s">
        <v>2614</v>
      </c>
      <c r="M5983" s="90"/>
      <c r="N5983" s="90"/>
    </row>
    <row r="5984" spans="1:14" x14ac:dyDescent="0.25">
      <c r="A5984" s="90" t="s">
        <v>8569</v>
      </c>
      <c r="B5984" s="90" t="s">
        <v>8684</v>
      </c>
      <c r="C5984" s="90" t="s">
        <v>8659</v>
      </c>
      <c r="D5984" s="90">
        <f>IF(ISBLANK(C5984),"",VLOOKUP(C5984,[3]Obce_PK!$A$2:$F$452,3))</f>
        <v>278955</v>
      </c>
      <c r="E5984" s="90" t="s">
        <v>8685</v>
      </c>
      <c r="F5984" s="90">
        <f>IF(ISBLANK(E5984),"",VLOOKUP(E5984,[3]Obce_PK!$A$2:$F$452,3))</f>
        <v>279242</v>
      </c>
      <c r="G5984" s="90" t="s">
        <v>2261</v>
      </c>
      <c r="H5984" s="90"/>
      <c r="I5984" s="90" t="s">
        <v>22</v>
      </c>
      <c r="J5984" s="90" t="s">
        <v>34</v>
      </c>
      <c r="K5984" s="91">
        <v>42446</v>
      </c>
      <c r="L5984" s="90" t="s">
        <v>2614</v>
      </c>
      <c r="M5984" s="90"/>
      <c r="N5984" s="90"/>
    </row>
    <row r="5985" spans="1:14" x14ac:dyDescent="0.25">
      <c r="A5985" s="90" t="s">
        <v>8569</v>
      </c>
      <c r="B5985" s="90" t="s">
        <v>6897</v>
      </c>
      <c r="C5985" s="90" t="s">
        <v>8659</v>
      </c>
      <c r="D5985" s="90">
        <f>IF(ISBLANK(C5985),"",VLOOKUP(C5985,[3]Obce_PK!$A$2:$F$452,3))</f>
        <v>278955</v>
      </c>
      <c r="E5985" s="90" t="s">
        <v>8686</v>
      </c>
      <c r="F5985" s="90">
        <f>IF(ISBLANK(E5985),"",VLOOKUP(E5985,[3]Obce_PK!$A$2:$F$452,3))</f>
        <v>273783</v>
      </c>
      <c r="G5985" s="90" t="s">
        <v>2261</v>
      </c>
      <c r="H5985" s="90"/>
      <c r="I5985" s="90" t="s">
        <v>22</v>
      </c>
      <c r="J5985" s="90" t="s">
        <v>34</v>
      </c>
      <c r="K5985" s="91">
        <v>42446</v>
      </c>
      <c r="L5985" s="90" t="s">
        <v>2614</v>
      </c>
      <c r="M5985" s="90"/>
      <c r="N5985" s="90"/>
    </row>
    <row r="5986" spans="1:14" x14ac:dyDescent="0.25">
      <c r="A5986" s="90" t="s">
        <v>8569</v>
      </c>
      <c r="B5986" s="90" t="s">
        <v>8687</v>
      </c>
      <c r="C5986" s="90" t="s">
        <v>8659</v>
      </c>
      <c r="D5986" s="90">
        <f>IF(ISBLANK(C5986),"",VLOOKUP(C5986,[3]Obce_PK!$A$2:$F$452,3))</f>
        <v>278955</v>
      </c>
      <c r="E5986" s="90" t="s">
        <v>8688</v>
      </c>
      <c r="F5986" s="90">
        <f>IF(ISBLANK(E5986),"",VLOOKUP(E5986,[3]Obce_PK!$A$2:$F$452,3))</f>
        <v>856606</v>
      </c>
      <c r="G5986" s="90" t="s">
        <v>2261</v>
      </c>
      <c r="H5986" s="90"/>
      <c r="I5986" s="90" t="s">
        <v>22</v>
      </c>
      <c r="J5986" s="90" t="s">
        <v>34</v>
      </c>
      <c r="K5986" s="91">
        <v>42445</v>
      </c>
      <c r="L5986" s="90" t="s">
        <v>2614</v>
      </c>
      <c r="M5986" s="90"/>
      <c r="N5986" s="90"/>
    </row>
    <row r="5987" spans="1:14" x14ac:dyDescent="0.25">
      <c r="A5987" s="90" t="s">
        <v>8569</v>
      </c>
      <c r="B5987" s="90" t="s">
        <v>204</v>
      </c>
      <c r="C5987" s="90" t="s">
        <v>8689</v>
      </c>
      <c r="D5987" s="90">
        <f>IF(ISBLANK(C5987),"",VLOOKUP(C5987,[3]Obce_PK!$A$2:$F$452,3))</f>
        <v>273350</v>
      </c>
      <c r="E5987" s="90" t="s">
        <v>8690</v>
      </c>
      <c r="F5987" s="90">
        <f>IF(ISBLANK(E5987),"",VLOOKUP(E5987,[3]Obce_PK!$A$2:$F$452,3))</f>
        <v>274194</v>
      </c>
      <c r="G5987" s="90" t="s">
        <v>2284</v>
      </c>
      <c r="H5987" s="90"/>
      <c r="I5987" s="90" t="s">
        <v>22</v>
      </c>
      <c r="J5987" s="90" t="s">
        <v>34</v>
      </c>
      <c r="K5987" s="91">
        <v>42495</v>
      </c>
      <c r="L5987" s="90" t="s">
        <v>285</v>
      </c>
      <c r="M5987" s="90"/>
      <c r="N5987" s="90"/>
    </row>
    <row r="5988" spans="1:14" x14ac:dyDescent="0.25">
      <c r="A5988" s="90" t="s">
        <v>8569</v>
      </c>
      <c r="B5988" s="90" t="s">
        <v>210</v>
      </c>
      <c r="C5988" s="90" t="s">
        <v>8659</v>
      </c>
      <c r="D5988" s="90">
        <f>IF(ISBLANK(C5988),"",VLOOKUP(C5988,[3]Obce_PK!$A$2:$F$452,3))</f>
        <v>278955</v>
      </c>
      <c r="E5988" s="90" t="s">
        <v>8691</v>
      </c>
      <c r="F5988" s="90">
        <f>IF(ISBLANK(E5988),"",VLOOKUP(E5988,[3]Obce_PK!$A$2:$F$452,3))</f>
        <v>279285</v>
      </c>
      <c r="G5988" s="90" t="s">
        <v>2261</v>
      </c>
      <c r="H5988" s="90"/>
      <c r="I5988" s="90" t="s">
        <v>22</v>
      </c>
      <c r="J5988" s="90" t="s">
        <v>34</v>
      </c>
      <c r="K5988" s="91">
        <v>42493</v>
      </c>
      <c r="L5988" s="90" t="s">
        <v>2614</v>
      </c>
      <c r="M5988" s="90"/>
      <c r="N5988" s="90"/>
    </row>
    <row r="5989" spans="1:14" x14ac:dyDescent="0.25">
      <c r="A5989" s="90" t="s">
        <v>8569</v>
      </c>
      <c r="B5989" s="90" t="s">
        <v>237</v>
      </c>
      <c r="C5989" s="90" t="s">
        <v>8692</v>
      </c>
      <c r="D5989" s="90">
        <f>IF(ISBLANK(C5989),"",VLOOKUP(C5989,[3]Obce_PK!$A$2:$F$452,3))</f>
        <v>279129</v>
      </c>
      <c r="E5989" s="90" t="s">
        <v>8655</v>
      </c>
      <c r="F5989" s="90">
        <f>IF(ISBLANK(E5989),"",VLOOKUP(E5989,[3]Obce_PK!$A$2:$F$452,3))</f>
        <v>278963</v>
      </c>
      <c r="G5989" s="90" t="s">
        <v>2284</v>
      </c>
      <c r="H5989" s="90"/>
      <c r="I5989" s="90" t="s">
        <v>33</v>
      </c>
      <c r="J5989" s="90" t="s">
        <v>34</v>
      </c>
      <c r="K5989" s="91">
        <v>42486</v>
      </c>
      <c r="L5989" s="90" t="s">
        <v>285</v>
      </c>
      <c r="M5989" s="90"/>
      <c r="N5989" s="90"/>
    </row>
    <row r="5990" spans="1:14" x14ac:dyDescent="0.25">
      <c r="A5990" s="90" t="s">
        <v>8569</v>
      </c>
      <c r="B5990" s="90" t="s">
        <v>6905</v>
      </c>
      <c r="C5990" s="90" t="s">
        <v>8594</v>
      </c>
      <c r="D5990" s="90">
        <f>IF(ISBLANK(C5990),"",VLOOKUP(C5990,[3]Obce_PK!$A$2:$F$452,3))</f>
        <v>273589</v>
      </c>
      <c r="E5990" s="90" t="s">
        <v>8693</v>
      </c>
      <c r="F5990" s="90">
        <f>IF(ISBLANK(E5990),"",VLOOKUP(E5990,[3]Obce_PK!$A$2:$F$452,3))</f>
        <v>274429</v>
      </c>
      <c r="G5990" s="90" t="s">
        <v>2261</v>
      </c>
      <c r="H5990" s="90"/>
      <c r="I5990" s="90" t="s">
        <v>33</v>
      </c>
      <c r="J5990" s="90">
        <v>3</v>
      </c>
      <c r="K5990" s="91">
        <v>42458</v>
      </c>
      <c r="L5990" s="90" t="s">
        <v>2614</v>
      </c>
      <c r="M5990" s="90"/>
      <c r="N5990" s="90"/>
    </row>
    <row r="5991" spans="1:14" x14ac:dyDescent="0.25">
      <c r="A5991" s="90" t="s">
        <v>8569</v>
      </c>
      <c r="B5991" s="90" t="s">
        <v>243</v>
      </c>
      <c r="C5991" s="90" t="s">
        <v>8675</v>
      </c>
      <c r="D5991" s="90">
        <f>IF(ISBLANK(C5991),"",VLOOKUP(C5991,[3]Obce_PK!$A$2:$F$452,3))</f>
        <v>273571</v>
      </c>
      <c r="E5991" s="90" t="s">
        <v>8694</v>
      </c>
      <c r="F5991" s="90">
        <f>IF(ISBLANK(E5991),"",VLOOKUP(E5991,[3]Obce_PK!$A$2:$F$452,3))</f>
        <v>274470</v>
      </c>
      <c r="G5991" s="90" t="s">
        <v>1885</v>
      </c>
      <c r="H5991" s="90"/>
      <c r="I5991" s="90" t="s">
        <v>33</v>
      </c>
      <c r="J5991" s="90">
        <v>3</v>
      </c>
      <c r="K5991" s="91">
        <v>42478</v>
      </c>
      <c r="L5991" s="90" t="s">
        <v>285</v>
      </c>
      <c r="M5991" s="90"/>
      <c r="N5991" s="90"/>
    </row>
    <row r="5992" spans="1:14" x14ac:dyDescent="0.25">
      <c r="A5992" s="90" t="s">
        <v>8569</v>
      </c>
      <c r="B5992" s="90" t="s">
        <v>6909</v>
      </c>
      <c r="C5992" s="90" t="s">
        <v>8675</v>
      </c>
      <c r="D5992" s="90">
        <v>273571</v>
      </c>
      <c r="E5992" s="90" t="s">
        <v>8694</v>
      </c>
      <c r="F5992" s="90">
        <v>274470</v>
      </c>
      <c r="G5992" s="90" t="s">
        <v>8587</v>
      </c>
      <c r="H5992" s="90"/>
      <c r="I5992" s="90" t="s">
        <v>33</v>
      </c>
      <c r="J5992" s="90">
        <v>3</v>
      </c>
      <c r="K5992" s="91">
        <v>42476</v>
      </c>
      <c r="L5992" s="90" t="s">
        <v>2614</v>
      </c>
      <c r="M5992" s="90"/>
      <c r="N5992" s="90"/>
    </row>
    <row r="5993" spans="1:14" x14ac:dyDescent="0.25">
      <c r="A5993" s="90" t="s">
        <v>8569</v>
      </c>
      <c r="B5993" s="90" t="s">
        <v>6919</v>
      </c>
      <c r="C5993" s="90" t="s">
        <v>8675</v>
      </c>
      <c r="D5993" s="90">
        <f>IF(ISBLANK(C5993),"",VLOOKUP(C5993,[3]Obce_PK!$A$2:$F$452,3))</f>
        <v>273571</v>
      </c>
      <c r="E5993" s="90" t="s">
        <v>8594</v>
      </c>
      <c r="F5993" s="90">
        <f>IF(ISBLANK(E5993),"",VLOOKUP(E5993,[3]Obce_PK!$A$2:$F$452,3))</f>
        <v>273589</v>
      </c>
      <c r="G5993" s="90" t="s">
        <v>1885</v>
      </c>
      <c r="H5993" s="90"/>
      <c r="I5993" s="90" t="s">
        <v>33</v>
      </c>
      <c r="J5993" s="90">
        <v>3</v>
      </c>
      <c r="K5993" s="91">
        <v>42478</v>
      </c>
      <c r="L5993" s="90" t="s">
        <v>2614</v>
      </c>
      <c r="M5993" s="90"/>
      <c r="N5993" s="90"/>
    </row>
    <row r="5994" spans="1:14" x14ac:dyDescent="0.25">
      <c r="A5994" s="90" t="s">
        <v>8569</v>
      </c>
      <c r="B5994" s="90" t="s">
        <v>6924</v>
      </c>
      <c r="C5994" s="90" t="s">
        <v>8675</v>
      </c>
      <c r="D5994" s="90">
        <f>IF(ISBLANK(C5994),"",VLOOKUP(C5994,[3]Obce_PK!$A$2:$F$452,3))</f>
        <v>273571</v>
      </c>
      <c r="E5994" s="90" t="s">
        <v>8695</v>
      </c>
      <c r="F5994" s="90">
        <f>IF(ISBLANK(E5994),"",VLOOKUP(E5994,[3]Obce_PK!$A$2:$F$452,3))</f>
        <v>273503</v>
      </c>
      <c r="G5994" s="90" t="s">
        <v>1885</v>
      </c>
      <c r="H5994" s="90"/>
      <c r="I5994" s="90" t="s">
        <v>33</v>
      </c>
      <c r="J5994" s="90">
        <v>3</v>
      </c>
      <c r="K5994" s="91">
        <v>42478</v>
      </c>
      <c r="L5994" s="90" t="s">
        <v>285</v>
      </c>
      <c r="M5994" s="90"/>
      <c r="N5994" s="90"/>
    </row>
    <row r="5995" spans="1:14" x14ac:dyDescent="0.25">
      <c r="A5995" s="90" t="s">
        <v>8569</v>
      </c>
      <c r="B5995" s="90" t="s">
        <v>6926</v>
      </c>
      <c r="C5995" s="90" t="s">
        <v>8675</v>
      </c>
      <c r="D5995" s="90">
        <v>273571</v>
      </c>
      <c r="E5995" s="90" t="s">
        <v>8695</v>
      </c>
      <c r="F5995" s="90">
        <v>273503</v>
      </c>
      <c r="G5995" s="90" t="s">
        <v>8587</v>
      </c>
      <c r="H5995" s="90"/>
      <c r="I5995" s="90" t="s">
        <v>33</v>
      </c>
      <c r="J5995" s="90">
        <v>3</v>
      </c>
      <c r="K5995" s="91">
        <v>42494</v>
      </c>
      <c r="L5995" s="90" t="s">
        <v>2614</v>
      </c>
      <c r="M5995" s="90"/>
      <c r="N5995" s="90"/>
    </row>
    <row r="5996" spans="1:14" x14ac:dyDescent="0.25">
      <c r="A5996" s="90" t="s">
        <v>8569</v>
      </c>
      <c r="B5996" s="90" t="s">
        <v>6936</v>
      </c>
      <c r="C5996" s="90" t="s">
        <v>8696</v>
      </c>
      <c r="D5996" s="90">
        <f>IF(ISBLANK(C5996),"",VLOOKUP(C5996,[3]Obce_PK!$A$2:$F$452,3))</f>
        <v>273350</v>
      </c>
      <c r="E5996" s="90" t="s">
        <v>8697</v>
      </c>
      <c r="F5996" s="90">
        <f>IF(ISBLANK(E5996),"",VLOOKUP(E5996,[3]Obce_PK!$A$2:$F$452,3))</f>
        <v>274160</v>
      </c>
      <c r="G5996" s="90" t="s">
        <v>2284</v>
      </c>
      <c r="H5996" s="90"/>
      <c r="I5996" s="90" t="s">
        <v>33</v>
      </c>
      <c r="J5996" s="90" t="s">
        <v>34</v>
      </c>
      <c r="K5996" s="91">
        <v>42453</v>
      </c>
      <c r="L5996" s="90" t="s">
        <v>2614</v>
      </c>
      <c r="M5996" s="90"/>
      <c r="N5996" s="90"/>
    </row>
    <row r="5997" spans="1:14" x14ac:dyDescent="0.25">
      <c r="A5997" s="90" t="s">
        <v>8569</v>
      </c>
      <c r="B5997" s="90" t="s">
        <v>6952</v>
      </c>
      <c r="C5997" s="90" t="s">
        <v>8578</v>
      </c>
      <c r="D5997" s="90">
        <f>IF(ISBLANK(C5997),"",VLOOKUP(C5997,[3]Obce_PK!$A$2:$F$452,3))</f>
        <v>270211</v>
      </c>
      <c r="E5997" s="90" t="s">
        <v>8698</v>
      </c>
      <c r="F5997" s="90">
        <f>IF(ISBLANK(E5997),"",VLOOKUP(E5997,[3]Obce_PK!$A$2:$F$452,3))</f>
        <v>271292</v>
      </c>
      <c r="G5997" s="90" t="s">
        <v>1885</v>
      </c>
      <c r="H5997" s="90"/>
      <c r="I5997" s="90" t="s">
        <v>33</v>
      </c>
      <c r="J5997" s="90">
        <v>3</v>
      </c>
      <c r="K5997" s="91">
        <v>42448</v>
      </c>
      <c r="L5997" s="90" t="s">
        <v>285</v>
      </c>
      <c r="M5997" s="90"/>
      <c r="N5997" s="90"/>
    </row>
    <row r="5998" spans="1:14" x14ac:dyDescent="0.25">
      <c r="A5998" s="90" t="s">
        <v>8569</v>
      </c>
      <c r="B5998" s="90" t="s">
        <v>6954</v>
      </c>
      <c r="C5998" s="90" t="s">
        <v>8578</v>
      </c>
      <c r="D5998" s="90">
        <f>IF(ISBLANK(C5998),"",VLOOKUP(C5998,[3]Obce_PK!$A$2:$F$452,3))</f>
        <v>270211</v>
      </c>
      <c r="E5998" s="90" t="s">
        <v>8699</v>
      </c>
      <c r="F5998" s="90">
        <f>IF(ISBLANK(E5998),"",VLOOKUP(E5998,[3]Obce_PK!$A$2:$F$452,3))</f>
        <v>271195</v>
      </c>
      <c r="G5998" s="90" t="s">
        <v>1885</v>
      </c>
      <c r="H5998" s="90"/>
      <c r="I5998" s="90" t="s">
        <v>33</v>
      </c>
      <c r="J5998" s="90">
        <v>3</v>
      </c>
      <c r="K5998" s="91">
        <v>42448</v>
      </c>
      <c r="L5998" s="90" t="s">
        <v>285</v>
      </c>
      <c r="M5998" s="90"/>
      <c r="N5998" s="90"/>
    </row>
    <row r="5999" spans="1:14" x14ac:dyDescent="0.25">
      <c r="A5999" s="90" t="s">
        <v>8569</v>
      </c>
      <c r="B5999" s="90" t="s">
        <v>6955</v>
      </c>
      <c r="C5999" s="90" t="s">
        <v>8578</v>
      </c>
      <c r="D5999" s="90">
        <f>IF(ISBLANK(C5999),"",VLOOKUP(C5999,[3]Obce_PK!$A$2:$F$452,3))</f>
        <v>270211</v>
      </c>
      <c r="E5999" s="90" t="s">
        <v>8700</v>
      </c>
      <c r="F5999" s="90">
        <f>IF(ISBLANK(E5999),"",VLOOKUP(E5999,[3]Obce_PK!$A$2:$F$452,3))</f>
        <v>271063</v>
      </c>
      <c r="G5999" s="90" t="s">
        <v>1885</v>
      </c>
      <c r="H5999" s="90"/>
      <c r="I5999" s="90" t="s">
        <v>33</v>
      </c>
      <c r="J5999" s="90">
        <v>3</v>
      </c>
      <c r="K5999" s="91">
        <v>42451</v>
      </c>
      <c r="L5999" s="90" t="s">
        <v>285</v>
      </c>
      <c r="M5999" s="90"/>
      <c r="N5999" s="90"/>
    </row>
    <row r="6000" spans="1:14" x14ac:dyDescent="0.25">
      <c r="A6000" s="90" t="s">
        <v>8569</v>
      </c>
      <c r="B6000" s="90" t="s">
        <v>6956</v>
      </c>
      <c r="C6000" s="90" t="s">
        <v>8578</v>
      </c>
      <c r="D6000" s="90">
        <f>IF(ISBLANK(C6000),"",VLOOKUP(C6000,[3]Obce_PK!$A$2:$F$452,3))</f>
        <v>270211</v>
      </c>
      <c r="E6000" s="90" t="s">
        <v>8701</v>
      </c>
      <c r="F6000" s="90">
        <f>IF(ISBLANK(E6000),"",VLOOKUP(E6000,[3]Obce_PK!$A$2:$F$452,3))</f>
        <v>270920</v>
      </c>
      <c r="G6000" s="90" t="s">
        <v>1885</v>
      </c>
      <c r="H6000" s="90"/>
      <c r="I6000" s="90" t="s">
        <v>33</v>
      </c>
      <c r="J6000" s="90">
        <v>3</v>
      </c>
      <c r="K6000" s="91">
        <v>42448</v>
      </c>
      <c r="L6000" s="90" t="s">
        <v>285</v>
      </c>
      <c r="M6000" s="90"/>
      <c r="N6000" s="90"/>
    </row>
    <row r="6001" spans="1:14" x14ac:dyDescent="0.25">
      <c r="A6001" s="90" t="s">
        <v>8569</v>
      </c>
      <c r="B6001" s="90" t="s">
        <v>6958</v>
      </c>
      <c r="C6001" s="90" t="s">
        <v>8578</v>
      </c>
      <c r="D6001" s="90">
        <f>IF(ISBLANK(C6001),"",VLOOKUP(C6001,[3]Obce_PK!$A$2:$F$452,3))</f>
        <v>270211</v>
      </c>
      <c r="E6001" s="90" t="s">
        <v>8702</v>
      </c>
      <c r="F6001" s="90">
        <f>IF(ISBLANK(E6001),"",VLOOKUP(E6001,[3]Obce_PK!$A$2:$F$452,3))</f>
        <v>270733</v>
      </c>
      <c r="G6001" s="90" t="s">
        <v>1885</v>
      </c>
      <c r="H6001" s="90"/>
      <c r="I6001" s="90" t="s">
        <v>33</v>
      </c>
      <c r="J6001" s="90">
        <v>3</v>
      </c>
      <c r="K6001" s="91">
        <v>42448</v>
      </c>
      <c r="L6001" s="90" t="s">
        <v>285</v>
      </c>
      <c r="M6001" s="90"/>
      <c r="N6001" s="90"/>
    </row>
    <row r="6002" spans="1:14" x14ac:dyDescent="0.25">
      <c r="A6002" s="90" t="s">
        <v>8569</v>
      </c>
      <c r="B6002" s="90" t="s">
        <v>262</v>
      </c>
      <c r="C6002" s="90" t="s">
        <v>8578</v>
      </c>
      <c r="D6002" s="90">
        <f>IF(ISBLANK(C6002),"",VLOOKUP(C6002,[3]Obce_PK!$A$2:$F$452,3))</f>
        <v>270211</v>
      </c>
      <c r="E6002" s="90" t="s">
        <v>8703</v>
      </c>
      <c r="F6002" s="90">
        <f>IF(ISBLANK(E6002),"",VLOOKUP(E6002,[3]Obce_PK!$A$2:$F$452,3))</f>
        <v>270661</v>
      </c>
      <c r="G6002" s="90" t="s">
        <v>1885</v>
      </c>
      <c r="H6002" s="90"/>
      <c r="I6002" s="90" t="s">
        <v>33</v>
      </c>
      <c r="J6002" s="90">
        <v>3</v>
      </c>
      <c r="K6002" s="91">
        <v>42448</v>
      </c>
      <c r="L6002" s="90" t="s">
        <v>285</v>
      </c>
      <c r="M6002" s="90"/>
      <c r="N6002" s="90"/>
    </row>
    <row r="6003" spans="1:14" x14ac:dyDescent="0.25">
      <c r="A6003" s="90" t="s">
        <v>8569</v>
      </c>
      <c r="B6003" s="90" t="s">
        <v>266</v>
      </c>
      <c r="C6003" s="90" t="s">
        <v>8578</v>
      </c>
      <c r="D6003" s="90">
        <f>IF(ISBLANK(C6003),"",VLOOKUP(C6003,[3]Obce_PK!$A$2:$F$452,3))</f>
        <v>270211</v>
      </c>
      <c r="E6003" s="90" t="s">
        <v>8704</v>
      </c>
      <c r="F6003" s="90">
        <f>IF(ISBLANK(E6003),"",VLOOKUP(E6003,[3]Obce_PK!$A$2:$F$452,3))</f>
        <v>270636</v>
      </c>
      <c r="G6003" s="90" t="s">
        <v>1885</v>
      </c>
      <c r="H6003" s="90"/>
      <c r="I6003" s="90" t="s">
        <v>33</v>
      </c>
      <c r="J6003" s="90">
        <v>3</v>
      </c>
      <c r="K6003" s="91">
        <v>42448</v>
      </c>
      <c r="L6003" s="90" t="s">
        <v>285</v>
      </c>
      <c r="M6003" s="90"/>
      <c r="N6003" s="90"/>
    </row>
    <row r="6004" spans="1:14" x14ac:dyDescent="0.25">
      <c r="A6004" s="90" t="s">
        <v>8569</v>
      </c>
      <c r="B6004" s="90" t="s">
        <v>271</v>
      </c>
      <c r="C6004" s="90" t="s">
        <v>8578</v>
      </c>
      <c r="D6004" s="90">
        <f>IF(ISBLANK(C6004),"",VLOOKUP(C6004,[3]Obce_PK!$A$2:$F$452,3))</f>
        <v>270211</v>
      </c>
      <c r="E6004" s="90" t="s">
        <v>8579</v>
      </c>
      <c r="F6004" s="90">
        <f>IF(ISBLANK(E6004),"",VLOOKUP(E6004,[3]Obce_PK!$A$2:$F$452,3))</f>
        <v>270521</v>
      </c>
      <c r="G6004" s="90" t="s">
        <v>1885</v>
      </c>
      <c r="H6004" s="90"/>
      <c r="I6004" s="90" t="s">
        <v>33</v>
      </c>
      <c r="J6004" s="90">
        <v>3</v>
      </c>
      <c r="K6004" s="91">
        <v>42451</v>
      </c>
      <c r="L6004" s="90" t="s">
        <v>285</v>
      </c>
      <c r="M6004" s="90"/>
      <c r="N6004" s="90"/>
    </row>
    <row r="6005" spans="1:14" x14ac:dyDescent="0.25">
      <c r="A6005" s="90" t="s">
        <v>8569</v>
      </c>
      <c r="B6005" s="90" t="s">
        <v>6963</v>
      </c>
      <c r="C6005" s="90" t="s">
        <v>8578</v>
      </c>
      <c r="D6005" s="90">
        <f>IF(ISBLANK(C6005),"",VLOOKUP(C6005,[3]Obce_PK!$A$2:$F$452,3))</f>
        <v>270211</v>
      </c>
      <c r="E6005" s="90" t="s">
        <v>8705</v>
      </c>
      <c r="F6005" s="90">
        <f>IF(ISBLANK(E6005),"",VLOOKUP(E6005,[3]Obce_PK!$A$2:$F$452,3))</f>
        <v>270202</v>
      </c>
      <c r="G6005" s="90" t="s">
        <v>1885</v>
      </c>
      <c r="H6005" s="90"/>
      <c r="I6005" s="90" t="s">
        <v>33</v>
      </c>
      <c r="J6005" s="90">
        <v>3</v>
      </c>
      <c r="K6005" s="91">
        <v>42448</v>
      </c>
      <c r="L6005" s="90" t="s">
        <v>285</v>
      </c>
      <c r="M6005" s="90"/>
      <c r="N6005" s="90"/>
    </row>
    <row r="6006" spans="1:14" x14ac:dyDescent="0.25">
      <c r="A6006" s="90" t="s">
        <v>8569</v>
      </c>
      <c r="B6006" s="90" t="s">
        <v>6964</v>
      </c>
      <c r="C6006" s="90" t="s">
        <v>8578</v>
      </c>
      <c r="D6006" s="90">
        <f>IF(ISBLANK(C6006),"",VLOOKUP(C6006,[3]Obce_PK!$A$2:$F$452,3))</f>
        <v>270211</v>
      </c>
      <c r="E6006" s="90" t="s">
        <v>8590</v>
      </c>
      <c r="F6006" s="90">
        <f>IF(ISBLANK(E6006),"",VLOOKUP(E6006,[3]Obce_PK!$A$2:$F$452,3))</f>
        <v>270199</v>
      </c>
      <c r="G6006" s="90" t="s">
        <v>1885</v>
      </c>
      <c r="H6006" s="90"/>
      <c r="I6006" s="90" t="s">
        <v>33</v>
      </c>
      <c r="J6006" s="90">
        <v>3</v>
      </c>
      <c r="K6006" s="91">
        <v>42447</v>
      </c>
      <c r="L6006" s="90" t="s">
        <v>285</v>
      </c>
      <c r="M6006" s="90"/>
      <c r="N6006" s="90"/>
    </row>
    <row r="6007" spans="1:14" x14ac:dyDescent="0.25">
      <c r="A6007" s="90" t="s">
        <v>8569</v>
      </c>
      <c r="B6007" s="90" t="s">
        <v>6966</v>
      </c>
      <c r="C6007" s="90" t="s">
        <v>8578</v>
      </c>
      <c r="D6007" s="90">
        <f>IF(ISBLANK(C6007),"",VLOOKUP(C6007,[3]Obce_PK!$A$2:$F$452,3))</f>
        <v>270211</v>
      </c>
      <c r="E6007" s="90" t="s">
        <v>8706</v>
      </c>
      <c r="F6007" s="90">
        <f>IF(ISBLANK(E6007),"",VLOOKUP(E6007,[3]Obce_PK!$A$2:$F$452,3))</f>
        <v>270156</v>
      </c>
      <c r="G6007" s="90" t="s">
        <v>1885</v>
      </c>
      <c r="H6007" s="90"/>
      <c r="I6007" s="90" t="s">
        <v>33</v>
      </c>
      <c r="J6007" s="90">
        <v>3</v>
      </c>
      <c r="K6007" s="91">
        <v>42448</v>
      </c>
      <c r="L6007" s="90" t="s">
        <v>285</v>
      </c>
      <c r="M6007" s="90"/>
      <c r="N6007" s="90"/>
    </row>
    <row r="6008" spans="1:14" x14ac:dyDescent="0.25">
      <c r="A6008" s="90" t="s">
        <v>8569</v>
      </c>
      <c r="B6008" s="90" t="s">
        <v>6968</v>
      </c>
      <c r="C6008" s="90" t="s">
        <v>8578</v>
      </c>
      <c r="D6008" s="90">
        <f>IF(ISBLANK(C6008),"",VLOOKUP(C6008,[3]Obce_PK!$A$2:$F$452,3))</f>
        <v>270211</v>
      </c>
      <c r="E6008" s="90" t="s">
        <v>8707</v>
      </c>
      <c r="F6008" s="90">
        <f>IF(ISBLANK(E6008),"",VLOOKUP(E6008,[3]Obce_PK!$A$2:$F$452,3))</f>
        <v>485063</v>
      </c>
      <c r="G6008" s="90" t="s">
        <v>1885</v>
      </c>
      <c r="H6008" s="90"/>
      <c r="I6008" s="90" t="s">
        <v>33</v>
      </c>
      <c r="J6008" s="90">
        <v>3</v>
      </c>
      <c r="K6008" s="91">
        <v>42452</v>
      </c>
      <c r="L6008" s="90" t="s">
        <v>285</v>
      </c>
      <c r="M6008" s="90"/>
      <c r="N6008" s="90"/>
    </row>
    <row r="6009" spans="1:14" x14ac:dyDescent="0.25">
      <c r="A6009" s="90" t="s">
        <v>8569</v>
      </c>
      <c r="B6009" s="90" t="s">
        <v>6970</v>
      </c>
      <c r="C6009" s="90" t="s">
        <v>8578</v>
      </c>
      <c r="D6009" s="90">
        <f>IF(ISBLANK(C6009),"",VLOOKUP(C6009,[3]Obce_PK!$A$2:$F$452,3))</f>
        <v>270211</v>
      </c>
      <c r="E6009" s="90" t="s">
        <v>8674</v>
      </c>
      <c r="F6009" s="90">
        <f>IF(ISBLANK(E6009),"",VLOOKUP(E6009,[3]Obce_PK!$A$2:$F$452,3))</f>
        <v>485969</v>
      </c>
      <c r="G6009" s="90" t="s">
        <v>1885</v>
      </c>
      <c r="H6009" s="90"/>
      <c r="I6009" s="90" t="s">
        <v>33</v>
      </c>
      <c r="J6009" s="90">
        <v>3</v>
      </c>
      <c r="K6009" s="91">
        <v>42448</v>
      </c>
      <c r="L6009" s="90" t="s">
        <v>285</v>
      </c>
      <c r="M6009" s="90"/>
      <c r="N6009" s="90"/>
    </row>
    <row r="6010" spans="1:14" x14ac:dyDescent="0.25">
      <c r="A6010" s="90" t="s">
        <v>8569</v>
      </c>
      <c r="B6010" s="90" t="s">
        <v>274</v>
      </c>
      <c r="C6010" s="90" t="s">
        <v>8706</v>
      </c>
      <c r="D6010" s="90">
        <f>IF(ISBLANK(C6010),"",VLOOKUP(C6010,[3]Obce_PK!$A$2:$F$452,3))</f>
        <v>270156</v>
      </c>
      <c r="E6010" s="90" t="s">
        <v>2354</v>
      </c>
      <c r="F6010" s="90">
        <f>IF(ISBLANK(E6010),"",VLOOKUP(E6010,[3]Obce_PK!$A$2:$F$452,3))</f>
        <v>270831</v>
      </c>
      <c r="G6010" s="90" t="s">
        <v>2284</v>
      </c>
      <c r="H6010" s="90"/>
      <c r="I6010" s="90" t="s">
        <v>33</v>
      </c>
      <c r="J6010" s="90">
        <v>10</v>
      </c>
      <c r="K6010" s="91">
        <v>42441</v>
      </c>
      <c r="L6010" s="90" t="s">
        <v>2614</v>
      </c>
      <c r="M6010" s="90"/>
      <c r="N6010" s="90"/>
    </row>
    <row r="6011" spans="1:14" x14ac:dyDescent="0.25">
      <c r="A6011" s="90" t="s">
        <v>8569</v>
      </c>
      <c r="B6011" s="90" t="s">
        <v>6973</v>
      </c>
      <c r="C6011" s="90" t="s">
        <v>8706</v>
      </c>
      <c r="D6011" s="90">
        <f>IF(ISBLANK(C6011),"",VLOOKUP(C6011,[3]Obce_PK!$A$2:$F$452,3))</f>
        <v>270156</v>
      </c>
      <c r="E6011" s="90" t="s">
        <v>8705</v>
      </c>
      <c r="F6011" s="90">
        <f>IF(ISBLANK(E6011),"",VLOOKUP(E6011,[3]Obce_PK!$A$2:$F$452,3))</f>
        <v>270202</v>
      </c>
      <c r="G6011" s="90" t="s">
        <v>2284</v>
      </c>
      <c r="H6011" s="90"/>
      <c r="I6011" s="90" t="s">
        <v>33</v>
      </c>
      <c r="J6011" s="90">
        <v>10</v>
      </c>
      <c r="K6011" s="91">
        <v>42441</v>
      </c>
      <c r="L6011" s="90" t="s">
        <v>2614</v>
      </c>
      <c r="M6011" s="90"/>
      <c r="N6011" s="90"/>
    </row>
    <row r="6012" spans="1:14" x14ac:dyDescent="0.25">
      <c r="A6012" s="90" t="s">
        <v>8569</v>
      </c>
      <c r="B6012" s="90" t="s">
        <v>6975</v>
      </c>
      <c r="C6012" s="90" t="s">
        <v>8706</v>
      </c>
      <c r="D6012" s="90">
        <f>IF(ISBLANK(C6012),"",VLOOKUP(C6012,[3]Obce_PK!$A$2:$F$452,3))</f>
        <v>270156</v>
      </c>
      <c r="E6012" s="90" t="s">
        <v>8590</v>
      </c>
      <c r="F6012" s="90">
        <f>IF(ISBLANK(E6012),"",VLOOKUP(E6012,[3]Obce_PK!$A$2:$F$452,3))</f>
        <v>270199</v>
      </c>
      <c r="G6012" s="90" t="s">
        <v>2284</v>
      </c>
      <c r="H6012" s="90"/>
      <c r="I6012" s="90" t="s">
        <v>33</v>
      </c>
      <c r="J6012" s="90">
        <v>10</v>
      </c>
      <c r="K6012" s="91">
        <v>42441</v>
      </c>
      <c r="L6012" s="90" t="s">
        <v>2614</v>
      </c>
      <c r="M6012" s="90"/>
      <c r="N6012" s="90"/>
    </row>
    <row r="6013" spans="1:14" x14ac:dyDescent="0.25">
      <c r="A6013" s="90" t="s">
        <v>8569</v>
      </c>
      <c r="B6013" s="90" t="s">
        <v>6977</v>
      </c>
      <c r="C6013" s="90" t="s">
        <v>8708</v>
      </c>
      <c r="D6013" s="90">
        <f>IF(ISBLANK(C6013),"",VLOOKUP(C6013,[3]Obce_PK!$A$2:$F$452,3))</f>
        <v>279846</v>
      </c>
      <c r="E6013" s="90" t="s">
        <v>1564</v>
      </c>
      <c r="F6013" s="90">
        <f>IF(ISBLANK(E6013),"",VLOOKUP(E6013,[3]Obce_PK!$A$2:$F$452,3))</f>
        <v>279790</v>
      </c>
      <c r="G6013" s="90" t="s">
        <v>2261</v>
      </c>
      <c r="H6013" s="90"/>
      <c r="I6013" s="90" t="s">
        <v>33</v>
      </c>
      <c r="J6013" s="90" t="s">
        <v>34</v>
      </c>
      <c r="K6013" s="91">
        <v>42374</v>
      </c>
      <c r="L6013" s="90" t="s">
        <v>2614</v>
      </c>
      <c r="M6013" s="90"/>
      <c r="N6013" s="90"/>
    </row>
    <row r="6014" spans="1:14" x14ac:dyDescent="0.25">
      <c r="A6014" s="90" t="s">
        <v>8569</v>
      </c>
      <c r="B6014" s="90" t="s">
        <v>6978</v>
      </c>
      <c r="C6014" s="90" t="s">
        <v>8708</v>
      </c>
      <c r="D6014" s="90">
        <f>IF(ISBLANK(C6014),"",VLOOKUP(C6014,[3]Obce_PK!$A$2:$F$452,3))</f>
        <v>279846</v>
      </c>
      <c r="E6014" s="90" t="s">
        <v>8709</v>
      </c>
      <c r="F6014" s="90">
        <f>IF(ISBLANK(E6014),"",VLOOKUP(E6014,[3]Obce_PK!$A$2:$F$452,3))</f>
        <v>278831</v>
      </c>
      <c r="G6014" s="90" t="s">
        <v>2261</v>
      </c>
      <c r="H6014" s="90"/>
      <c r="I6014" s="90" t="s">
        <v>33</v>
      </c>
      <c r="J6014" s="90" t="s">
        <v>34</v>
      </c>
      <c r="K6014" s="91">
        <v>42374</v>
      </c>
      <c r="L6014" s="90" t="s">
        <v>2614</v>
      </c>
      <c r="M6014" s="90"/>
      <c r="N6014" s="90"/>
    </row>
    <row r="6015" spans="1:14" x14ac:dyDescent="0.25">
      <c r="A6015" s="90" t="s">
        <v>8569</v>
      </c>
      <c r="B6015" s="90" t="s">
        <v>6980</v>
      </c>
      <c r="C6015" s="90" t="s">
        <v>8708</v>
      </c>
      <c r="D6015" s="90">
        <f>IF(ISBLANK(C6015),"",VLOOKUP(C6015,[3]Obce_PK!$A$2:$F$452,3))</f>
        <v>279846</v>
      </c>
      <c r="E6015" s="90" t="s">
        <v>8710</v>
      </c>
      <c r="F6015" s="90">
        <f>IF(ISBLANK(E6015),"",VLOOKUP(E6015,[3]Obce_PK!$A$2:$F$452,3))</f>
        <v>278645</v>
      </c>
      <c r="G6015" s="90" t="s">
        <v>2261</v>
      </c>
      <c r="H6015" s="90"/>
      <c r="I6015" s="90" t="s">
        <v>33</v>
      </c>
      <c r="J6015" s="90" t="s">
        <v>34</v>
      </c>
      <c r="K6015" s="91">
        <v>42374</v>
      </c>
      <c r="L6015" s="90" t="s">
        <v>2614</v>
      </c>
      <c r="M6015" s="90"/>
      <c r="N6015" s="90"/>
    </row>
    <row r="6016" spans="1:14" x14ac:dyDescent="0.25">
      <c r="A6016" s="90" t="s">
        <v>8569</v>
      </c>
      <c r="B6016" s="90" t="s">
        <v>6983</v>
      </c>
      <c r="C6016" s="90" t="s">
        <v>8711</v>
      </c>
      <c r="D6016" s="90">
        <f>IF(ISBLANK(C6016),"",VLOOKUP(C6016,[3]Obce_PK!$A$2:$F$452,3))</f>
        <v>279676</v>
      </c>
      <c r="E6016" s="90" t="s">
        <v>8712</v>
      </c>
      <c r="F6016" s="90">
        <f>IF(ISBLANK(E6016),"",VLOOKUP(E6016,[3]Obce_PK!$A$2:$F$452,3))</f>
        <v>38113</v>
      </c>
      <c r="G6016" s="90" t="s">
        <v>2284</v>
      </c>
      <c r="H6016" s="90"/>
      <c r="I6016" s="90" t="s">
        <v>33</v>
      </c>
      <c r="J6016" s="90" t="s">
        <v>34</v>
      </c>
      <c r="K6016" s="91">
        <v>42404</v>
      </c>
      <c r="L6016" s="90" t="s">
        <v>2633</v>
      </c>
      <c r="M6016" s="90"/>
      <c r="N6016" s="90"/>
    </row>
    <row r="6017" spans="1:14" x14ac:dyDescent="0.25">
      <c r="A6017" s="90" t="s">
        <v>8569</v>
      </c>
      <c r="B6017" s="90" t="s">
        <v>6985</v>
      </c>
      <c r="C6017" s="90" t="s">
        <v>8713</v>
      </c>
      <c r="D6017" s="90">
        <f>IF(ISBLANK(C6017),"",VLOOKUP(C6017,[3]Obce_PK!$A$2:$F$452,3))</f>
        <v>274101</v>
      </c>
      <c r="E6017" s="90" t="s">
        <v>8714</v>
      </c>
      <c r="F6017" s="90">
        <f>IF(ISBLANK(E6017),"",VLOOKUP(E6017,[3]Obce_PK!$A$2:$F$452,3))</f>
        <v>273902</v>
      </c>
      <c r="G6017" s="90" t="s">
        <v>1885</v>
      </c>
      <c r="H6017" s="90"/>
      <c r="I6017" s="90" t="s">
        <v>33</v>
      </c>
      <c r="J6017" s="90">
        <v>4</v>
      </c>
      <c r="K6017" s="91">
        <v>42365</v>
      </c>
      <c r="L6017" s="90" t="s">
        <v>285</v>
      </c>
      <c r="M6017" s="90"/>
      <c r="N6017" s="90"/>
    </row>
    <row r="6018" spans="1:14" x14ac:dyDescent="0.25">
      <c r="A6018" s="90" t="s">
        <v>8569</v>
      </c>
      <c r="B6018" s="90" t="s">
        <v>6986</v>
      </c>
      <c r="C6018" s="90" t="s">
        <v>8713</v>
      </c>
      <c r="D6018" s="90">
        <f>IF(ISBLANK(C6018),"",VLOOKUP(C6018,[3]Obce_PK!$A$2:$F$452,3))</f>
        <v>274101</v>
      </c>
      <c r="E6018" s="90" t="s">
        <v>8715</v>
      </c>
      <c r="F6018" s="90">
        <f>IF(ISBLANK(E6018),"",VLOOKUP(E6018,[3]Obce_PK!$A$2:$F$452,3))</f>
        <v>273767</v>
      </c>
      <c r="G6018" s="90" t="s">
        <v>1885</v>
      </c>
      <c r="H6018" s="90"/>
      <c r="I6018" s="90" t="s">
        <v>33</v>
      </c>
      <c r="J6018" s="90">
        <v>3</v>
      </c>
      <c r="K6018" s="91">
        <v>42423</v>
      </c>
      <c r="L6018" s="90" t="s">
        <v>285</v>
      </c>
      <c r="M6018" s="90"/>
      <c r="N6018" s="90"/>
    </row>
    <row r="6019" spans="1:14" x14ac:dyDescent="0.25">
      <c r="A6019" s="90" t="s">
        <v>8569</v>
      </c>
      <c r="B6019" s="90" t="s">
        <v>299</v>
      </c>
      <c r="C6019" s="90" t="s">
        <v>8571</v>
      </c>
      <c r="D6019" s="90">
        <f>IF(ISBLANK(C6019),"",VLOOKUP(C6019,[3]Obce_PK!$A$2:$F$452,3))</f>
        <v>279102</v>
      </c>
      <c r="E6019" s="90" t="s">
        <v>8716</v>
      </c>
      <c r="F6019" s="90">
        <f>IF(ISBLANK(E6019),"",VLOOKUP(E6019,[3]Obce_PK!$A$2:$F$452,3))</f>
        <v>279218</v>
      </c>
      <c r="G6019" s="90" t="s">
        <v>2284</v>
      </c>
      <c r="H6019" s="90"/>
      <c r="I6019" s="90" t="s">
        <v>33</v>
      </c>
      <c r="J6019" s="90" t="s">
        <v>34</v>
      </c>
      <c r="K6019" s="91">
        <v>42420</v>
      </c>
      <c r="L6019" s="90" t="s">
        <v>285</v>
      </c>
      <c r="M6019" s="90"/>
      <c r="N6019" s="90"/>
    </row>
    <row r="6020" spans="1:14" x14ac:dyDescent="0.25">
      <c r="A6020" s="90" t="s">
        <v>8569</v>
      </c>
      <c r="B6020" s="90" t="s">
        <v>302</v>
      </c>
      <c r="C6020" s="90" t="s">
        <v>8594</v>
      </c>
      <c r="D6020" s="90">
        <f>IF(ISBLANK(C6020),"",VLOOKUP(C6020,[3]Obce_PK!$A$2:$F$452,3))</f>
        <v>273589</v>
      </c>
      <c r="E6020" s="90" t="s">
        <v>8694</v>
      </c>
      <c r="F6020" s="90">
        <f>IF(ISBLANK(E6020),"",VLOOKUP(E6020,[3]Obce_PK!$A$2:$F$452,3))</f>
        <v>274470</v>
      </c>
      <c r="G6020" s="90" t="s">
        <v>2261</v>
      </c>
      <c r="H6020" s="90"/>
      <c r="I6020" s="90" t="s">
        <v>33</v>
      </c>
      <c r="J6020" s="90">
        <v>3</v>
      </c>
      <c r="K6020" s="91">
        <v>42430</v>
      </c>
      <c r="L6020" s="90" t="s">
        <v>2614</v>
      </c>
      <c r="M6020" s="90"/>
      <c r="N6020" s="90"/>
    </row>
    <row r="6021" spans="1:14" x14ac:dyDescent="0.25">
      <c r="A6021" s="90" t="s">
        <v>8569</v>
      </c>
      <c r="B6021" s="90" t="s">
        <v>305</v>
      </c>
      <c r="C6021" s="90" t="s">
        <v>8192</v>
      </c>
      <c r="D6021" s="90">
        <f>IF(ISBLANK(C6021),"",VLOOKUP(C6021,[3]Obce_PK!$A$2:$F$452,3))</f>
        <v>270059</v>
      </c>
      <c r="E6021" s="90" t="s">
        <v>8717</v>
      </c>
      <c r="F6021" s="90">
        <f>IF(ISBLANK(E6021),"",VLOOKUP(E6021,[3]Obce_PK!$A$2:$F$452,3))</f>
        <v>271209</v>
      </c>
      <c r="G6021" s="90" t="s">
        <v>2284</v>
      </c>
      <c r="H6021" s="90"/>
      <c r="I6021" s="90" t="s">
        <v>33</v>
      </c>
      <c r="J6021" s="90" t="s">
        <v>34</v>
      </c>
      <c r="K6021" s="91">
        <v>42367</v>
      </c>
      <c r="L6021" s="90" t="s">
        <v>2614</v>
      </c>
      <c r="M6021" s="90"/>
      <c r="N6021" s="90"/>
    </row>
    <row r="6022" spans="1:14" x14ac:dyDescent="0.25">
      <c r="A6022" s="90" t="s">
        <v>8569</v>
      </c>
      <c r="B6022" s="90" t="s">
        <v>308</v>
      </c>
      <c r="C6022" s="90" t="s">
        <v>8713</v>
      </c>
      <c r="D6022" s="90">
        <f>IF(ISBLANK(C6022),"",VLOOKUP(C6022,[3]Obce_PK!$A$2:$F$452,3))</f>
        <v>274101</v>
      </c>
      <c r="E6022" s="90" t="s">
        <v>8718</v>
      </c>
      <c r="F6022" s="90">
        <f>IF(ISBLANK(E6022),"",VLOOKUP(E6022,[3]Obce_PK!$A$2:$F$452,3))</f>
        <v>580546</v>
      </c>
      <c r="G6022" s="90" t="s">
        <v>1885</v>
      </c>
      <c r="H6022" s="90"/>
      <c r="I6022" s="90" t="s">
        <v>33</v>
      </c>
      <c r="J6022" s="90">
        <v>4</v>
      </c>
      <c r="K6022" s="91">
        <v>42286</v>
      </c>
      <c r="L6022" s="90" t="s">
        <v>285</v>
      </c>
      <c r="M6022" s="90"/>
      <c r="N6022" s="90"/>
    </row>
    <row r="6023" spans="1:14" x14ac:dyDescent="0.25">
      <c r="A6023" s="90" t="s">
        <v>8569</v>
      </c>
      <c r="B6023" s="90" t="s">
        <v>311</v>
      </c>
      <c r="C6023" s="90" t="s">
        <v>8713</v>
      </c>
      <c r="D6023" s="90">
        <f>IF(ISBLANK(C6023),"",VLOOKUP(C6023,[3]Obce_PK!$A$2:$F$452,3))</f>
        <v>274101</v>
      </c>
      <c r="E6023" s="90" t="s">
        <v>8719</v>
      </c>
      <c r="F6023" s="90">
        <f>IF(ISBLANK(E6023),"",VLOOKUP(E6023,[3]Obce_PK!$A$2:$F$452,3))</f>
        <v>273414</v>
      </c>
      <c r="G6023" s="90" t="s">
        <v>1885</v>
      </c>
      <c r="H6023" s="90"/>
      <c r="I6023" s="90" t="s">
        <v>33</v>
      </c>
      <c r="J6023" s="90">
        <v>4</v>
      </c>
      <c r="K6023" s="91">
        <v>42284</v>
      </c>
      <c r="L6023" s="90" t="s">
        <v>285</v>
      </c>
      <c r="M6023" s="90"/>
      <c r="N6023" s="90"/>
    </row>
    <row r="6024" spans="1:14" x14ac:dyDescent="0.25">
      <c r="A6024" s="90" t="s">
        <v>8569</v>
      </c>
      <c r="B6024" s="90" t="s">
        <v>336</v>
      </c>
      <c r="C6024" s="90" t="s">
        <v>8675</v>
      </c>
      <c r="D6024" s="90">
        <v>273571</v>
      </c>
      <c r="E6024" s="90" t="s">
        <v>8595</v>
      </c>
      <c r="F6024" s="90">
        <v>274542</v>
      </c>
      <c r="G6024" s="90" t="s">
        <v>8587</v>
      </c>
      <c r="H6024" s="90"/>
      <c r="I6024" s="90" t="s">
        <v>33</v>
      </c>
      <c r="J6024" s="90">
        <v>3</v>
      </c>
      <c r="K6024" s="91">
        <v>42312</v>
      </c>
      <c r="L6024" s="90" t="s">
        <v>2614</v>
      </c>
      <c r="M6024" s="90"/>
      <c r="N6024" s="90"/>
    </row>
    <row r="6025" spans="1:14" x14ac:dyDescent="0.25">
      <c r="A6025" s="90" t="s">
        <v>8569</v>
      </c>
      <c r="B6025" s="90" t="s">
        <v>339</v>
      </c>
      <c r="C6025" s="90" t="s">
        <v>8675</v>
      </c>
      <c r="D6025" s="90">
        <v>273571</v>
      </c>
      <c r="E6025" s="90" t="s">
        <v>8720</v>
      </c>
      <c r="F6025" s="90">
        <v>273708</v>
      </c>
      <c r="G6025" s="90" t="s">
        <v>8587</v>
      </c>
      <c r="H6025" s="90"/>
      <c r="I6025" s="90" t="s">
        <v>33</v>
      </c>
      <c r="J6025" s="90">
        <v>3</v>
      </c>
      <c r="K6025" s="91">
        <v>42312</v>
      </c>
      <c r="L6025" s="90" t="s">
        <v>2614</v>
      </c>
      <c r="M6025" s="90"/>
      <c r="N6025" s="90"/>
    </row>
    <row r="6026" spans="1:14" x14ac:dyDescent="0.25">
      <c r="A6026" s="90" t="s">
        <v>8569</v>
      </c>
      <c r="B6026" s="90" t="s">
        <v>342</v>
      </c>
      <c r="C6026" s="90" t="s">
        <v>8675</v>
      </c>
      <c r="D6026" s="90">
        <v>273571</v>
      </c>
      <c r="E6026" s="90" t="s">
        <v>8721</v>
      </c>
      <c r="F6026" s="90">
        <v>273678</v>
      </c>
      <c r="G6026" s="90" t="s">
        <v>8587</v>
      </c>
      <c r="H6026" s="90"/>
      <c r="I6026" s="90" t="s">
        <v>33</v>
      </c>
      <c r="J6026" s="90">
        <v>3</v>
      </c>
      <c r="K6026" s="91">
        <v>42279</v>
      </c>
      <c r="L6026" s="90" t="s">
        <v>2614</v>
      </c>
      <c r="M6026" s="90"/>
      <c r="N6026" s="90"/>
    </row>
    <row r="6027" spans="1:14" x14ac:dyDescent="0.25">
      <c r="A6027" s="90" t="s">
        <v>8569</v>
      </c>
      <c r="B6027" s="90" t="s">
        <v>7059</v>
      </c>
      <c r="C6027" s="90" t="s">
        <v>8638</v>
      </c>
      <c r="D6027" s="90">
        <f>IF(ISBLANK(C6027),"",VLOOKUP(C6027,[3]Obce_PK!$A$2:$F$452,3))</f>
        <v>274241</v>
      </c>
      <c r="E6027" s="90" t="s">
        <v>8722</v>
      </c>
      <c r="F6027" s="90">
        <f>IF(ISBLANK(E6027),"",VLOOKUP(E6027,[3]Obce_PK!$A$2:$F$452,3))</f>
        <v>274259</v>
      </c>
      <c r="G6027" s="90" t="s">
        <v>2284</v>
      </c>
      <c r="H6027" s="90"/>
      <c r="I6027" s="90" t="s">
        <v>22</v>
      </c>
      <c r="J6027" s="90" t="s">
        <v>34</v>
      </c>
      <c r="K6027" s="91">
        <v>42181</v>
      </c>
      <c r="L6027" s="90" t="s">
        <v>285</v>
      </c>
      <c r="M6027" s="90"/>
      <c r="N6027" s="90"/>
    </row>
    <row r="6028" spans="1:14" x14ac:dyDescent="0.25">
      <c r="A6028" s="90" t="s">
        <v>8569</v>
      </c>
      <c r="B6028" s="90" t="s">
        <v>7061</v>
      </c>
      <c r="C6028" s="90" t="s">
        <v>8638</v>
      </c>
      <c r="D6028" s="90">
        <f>IF(ISBLANK(C6028),"",VLOOKUP(C6028,[3]Obce_PK!$A$2:$F$452,3))</f>
        <v>274241</v>
      </c>
      <c r="E6028" s="90" t="s">
        <v>8654</v>
      </c>
      <c r="F6028" s="90">
        <f>IF(ISBLANK(E6028),"",VLOOKUP(E6028,[3]Obce_PK!$A$2:$F$452,3))</f>
        <v>274135</v>
      </c>
      <c r="G6028" s="90" t="s">
        <v>2284</v>
      </c>
      <c r="H6028" s="90"/>
      <c r="I6028" s="90" t="s">
        <v>22</v>
      </c>
      <c r="J6028" s="90" t="s">
        <v>34</v>
      </c>
      <c r="K6028" s="91">
        <v>42186</v>
      </c>
      <c r="L6028" s="90" t="s">
        <v>285</v>
      </c>
      <c r="M6028" s="90"/>
      <c r="N6028" s="90"/>
    </row>
    <row r="6029" spans="1:14" x14ac:dyDescent="0.25">
      <c r="A6029" s="90" t="s">
        <v>8569</v>
      </c>
      <c r="B6029" s="90" t="s">
        <v>7063</v>
      </c>
      <c r="C6029" s="90" t="s">
        <v>8638</v>
      </c>
      <c r="D6029" s="90">
        <f>IF(ISBLANK(C6029),"",VLOOKUP(C6029,[3]Obce_PK!$A$2:$F$452,3))</f>
        <v>274241</v>
      </c>
      <c r="E6029" s="90" t="s">
        <v>1676</v>
      </c>
      <c r="F6029" s="90">
        <v>580589</v>
      </c>
      <c r="G6029" s="90" t="s">
        <v>2284</v>
      </c>
      <c r="H6029" s="90"/>
      <c r="I6029" s="90" t="s">
        <v>22</v>
      </c>
      <c r="J6029" s="90" t="s">
        <v>34</v>
      </c>
      <c r="K6029" s="91">
        <v>42186</v>
      </c>
      <c r="L6029" s="90" t="s">
        <v>285</v>
      </c>
      <c r="M6029" s="90"/>
      <c r="N6029" s="90"/>
    </row>
    <row r="6030" spans="1:14" x14ac:dyDescent="0.25">
      <c r="A6030" s="90" t="s">
        <v>8569</v>
      </c>
      <c r="B6030" s="90" t="s">
        <v>7064</v>
      </c>
      <c r="C6030" s="90" t="s">
        <v>8638</v>
      </c>
      <c r="D6030" s="90">
        <f>IF(ISBLANK(C6030),"",VLOOKUP(C6030,[3]Obce_PK!$A$2:$F$452,3))</f>
        <v>274241</v>
      </c>
      <c r="E6030" s="90" t="s">
        <v>2947</v>
      </c>
      <c r="F6030" s="90">
        <f>IF(ISBLANK(E6030),"",VLOOKUP(E6030,[3]Obce_PK!$A$2:$F$452,3))</f>
        <v>273988</v>
      </c>
      <c r="G6030" s="90" t="s">
        <v>2284</v>
      </c>
      <c r="H6030" s="90"/>
      <c r="I6030" s="90" t="s">
        <v>22</v>
      </c>
      <c r="J6030" s="90" t="s">
        <v>34</v>
      </c>
      <c r="K6030" s="91">
        <v>42186</v>
      </c>
      <c r="L6030" s="90" t="s">
        <v>285</v>
      </c>
      <c r="M6030" s="90"/>
      <c r="N6030" s="90"/>
    </row>
    <row r="6031" spans="1:14" x14ac:dyDescent="0.25">
      <c r="A6031" s="90" t="s">
        <v>8569</v>
      </c>
      <c r="B6031" s="90" t="s">
        <v>7066</v>
      </c>
      <c r="C6031" s="90" t="s">
        <v>8638</v>
      </c>
      <c r="D6031" s="90">
        <f>IF(ISBLANK(C6031),"",VLOOKUP(C6031,[3]Obce_PK!$A$2:$F$452,3))</f>
        <v>274241</v>
      </c>
      <c r="E6031" s="90" t="s">
        <v>8723</v>
      </c>
      <c r="F6031" s="90">
        <f>IF(ISBLANK(E6031),"",VLOOKUP(E6031,[3]Obce_PK!$A$2:$F$452,3))</f>
        <v>580520</v>
      </c>
      <c r="G6031" s="90" t="s">
        <v>2284</v>
      </c>
      <c r="H6031" s="90"/>
      <c r="I6031" s="90" t="s">
        <v>22</v>
      </c>
      <c r="J6031" s="90" t="s">
        <v>34</v>
      </c>
      <c r="K6031" s="91">
        <v>42188</v>
      </c>
      <c r="L6031" s="90" t="s">
        <v>285</v>
      </c>
      <c r="M6031" s="90"/>
      <c r="N6031" s="90"/>
    </row>
    <row r="6032" spans="1:14" x14ac:dyDescent="0.25">
      <c r="A6032" s="90" t="s">
        <v>8569</v>
      </c>
      <c r="B6032" s="90" t="s">
        <v>7070</v>
      </c>
      <c r="C6032" s="90" t="s">
        <v>8713</v>
      </c>
      <c r="D6032" s="90">
        <f>IF(ISBLANK(C6032),"",VLOOKUP(C6032,[3]Obce_PK!$A$2:$F$452,3))</f>
        <v>274101</v>
      </c>
      <c r="E6032" s="90" t="s">
        <v>8724</v>
      </c>
      <c r="F6032" s="90">
        <f>IF(ISBLANK(E6032),"",VLOOKUP(E6032,[3]Obce_PK!$A$2:$F$452,3))</f>
        <v>274623</v>
      </c>
      <c r="G6032" s="90" t="s">
        <v>1885</v>
      </c>
      <c r="H6032" s="90"/>
      <c r="I6032" s="90" t="s">
        <v>33</v>
      </c>
      <c r="J6032" s="90">
        <v>4</v>
      </c>
      <c r="K6032" s="91">
        <v>42213</v>
      </c>
      <c r="L6032" s="90" t="s">
        <v>285</v>
      </c>
      <c r="M6032" s="90"/>
      <c r="N6032" s="90"/>
    </row>
    <row r="6033" spans="1:14" x14ac:dyDescent="0.25">
      <c r="A6033" s="90" t="s">
        <v>8569</v>
      </c>
      <c r="B6033" s="90" t="s">
        <v>7072</v>
      </c>
      <c r="C6033" s="90" t="s">
        <v>8713</v>
      </c>
      <c r="D6033" s="90">
        <f>IF(ISBLANK(C6033),"",VLOOKUP(C6033,[3]Obce_PK!$A$2:$F$452,3))</f>
        <v>274101</v>
      </c>
      <c r="E6033" s="90" t="s">
        <v>4889</v>
      </c>
      <c r="F6033" s="90">
        <f>IF(ISBLANK(E6033),"",VLOOKUP(E6033,[3]Obce_PK!$A$2:$F$452,3))</f>
        <v>48156931</v>
      </c>
      <c r="G6033" s="90" t="s">
        <v>1885</v>
      </c>
      <c r="H6033" s="90"/>
      <c r="I6033" s="90" t="s">
        <v>33</v>
      </c>
      <c r="J6033" s="90">
        <v>4</v>
      </c>
      <c r="K6033" s="91">
        <v>42249</v>
      </c>
      <c r="L6033" s="90" t="s">
        <v>285</v>
      </c>
      <c r="M6033" s="90"/>
      <c r="N6033" s="90"/>
    </row>
    <row r="6034" spans="1:14" x14ac:dyDescent="0.25">
      <c r="A6034" s="90" t="s">
        <v>8569</v>
      </c>
      <c r="B6034" s="90" t="s">
        <v>7074</v>
      </c>
      <c r="C6034" s="90" t="s">
        <v>8713</v>
      </c>
      <c r="D6034" s="90">
        <f>IF(ISBLANK(C6034),"",VLOOKUP(C6034,[3]Obce_PK!$A$2:$F$452,3))</f>
        <v>274101</v>
      </c>
      <c r="E6034" s="90" t="s">
        <v>7257</v>
      </c>
      <c r="F6034" s="90">
        <f>IF(ISBLANK(E6034),"",VLOOKUP(E6034,[3]Obce_PK!$A$2:$F$452,3))</f>
        <v>274381</v>
      </c>
      <c r="G6034" s="90" t="s">
        <v>1885</v>
      </c>
      <c r="H6034" s="90"/>
      <c r="I6034" s="90" t="s">
        <v>33</v>
      </c>
      <c r="J6034" s="90">
        <v>4</v>
      </c>
      <c r="K6034" s="91">
        <v>42249</v>
      </c>
      <c r="L6034" s="90" t="s">
        <v>285</v>
      </c>
      <c r="M6034" s="90"/>
      <c r="N6034" s="90"/>
    </row>
    <row r="6035" spans="1:14" x14ac:dyDescent="0.25">
      <c r="A6035" s="90" t="s">
        <v>8569</v>
      </c>
      <c r="B6035" s="90" t="s">
        <v>7076</v>
      </c>
      <c r="C6035" s="90" t="s">
        <v>8713</v>
      </c>
      <c r="D6035" s="90">
        <f>IF(ISBLANK(C6035),"",VLOOKUP(C6035,[3]Obce_PK!$A$2:$F$452,3))</f>
        <v>274101</v>
      </c>
      <c r="E6035" s="90" t="s">
        <v>8725</v>
      </c>
      <c r="F6035" s="90">
        <f>IF(ISBLANK(E6035),"",VLOOKUP(E6035,[3]Obce_PK!$A$2:$F$452,3))</f>
        <v>274356</v>
      </c>
      <c r="G6035" s="90" t="s">
        <v>1885</v>
      </c>
      <c r="H6035" s="90"/>
      <c r="I6035" s="90" t="s">
        <v>33</v>
      </c>
      <c r="J6035" s="90">
        <v>4</v>
      </c>
      <c r="K6035" s="91">
        <v>42174</v>
      </c>
      <c r="L6035" s="90" t="s">
        <v>285</v>
      </c>
      <c r="M6035" s="90"/>
      <c r="N6035" s="90"/>
    </row>
    <row r="6036" spans="1:14" x14ac:dyDescent="0.25">
      <c r="A6036" s="90" t="s">
        <v>8569</v>
      </c>
      <c r="B6036" s="90" t="s">
        <v>349</v>
      </c>
      <c r="C6036" s="90" t="s">
        <v>8713</v>
      </c>
      <c r="D6036" s="90">
        <f>IF(ISBLANK(C6036),"",VLOOKUP(C6036,[3]Obce_PK!$A$2:$F$452,3))</f>
        <v>274101</v>
      </c>
      <c r="E6036" s="90" t="s">
        <v>8726</v>
      </c>
      <c r="F6036" s="90">
        <f>IF(ISBLANK(E6036),"",VLOOKUP(E6036,[3]Obce_PK!$A$2:$F$452,3))</f>
        <v>274208</v>
      </c>
      <c r="G6036" s="90" t="s">
        <v>1885</v>
      </c>
      <c r="H6036" s="90"/>
      <c r="I6036" s="90" t="s">
        <v>33</v>
      </c>
      <c r="J6036" s="90">
        <v>4</v>
      </c>
      <c r="K6036" s="91">
        <v>42174</v>
      </c>
      <c r="L6036" s="90" t="s">
        <v>285</v>
      </c>
      <c r="M6036" s="90"/>
      <c r="N6036" s="90"/>
    </row>
    <row r="6037" spans="1:14" x14ac:dyDescent="0.25">
      <c r="A6037" s="90" t="s">
        <v>8569</v>
      </c>
      <c r="B6037" s="90" t="s">
        <v>352</v>
      </c>
      <c r="C6037" s="90" t="s">
        <v>8713</v>
      </c>
      <c r="D6037" s="90">
        <f>IF(ISBLANK(C6037),"",VLOOKUP(C6037,[3]Obce_PK!$A$2:$F$452,3))</f>
        <v>274101</v>
      </c>
      <c r="E6037" s="90" t="s">
        <v>8727</v>
      </c>
      <c r="F6037" s="90">
        <f>IF(ISBLANK(E6037),"",VLOOKUP(E6037,[3]Obce_PK!$A$2:$F$452,3))</f>
        <v>580473</v>
      </c>
      <c r="G6037" s="90" t="s">
        <v>1885</v>
      </c>
      <c r="H6037" s="90"/>
      <c r="I6037" s="90" t="s">
        <v>33</v>
      </c>
      <c r="J6037" s="90">
        <v>4</v>
      </c>
      <c r="K6037" s="91">
        <v>42511</v>
      </c>
      <c r="L6037" s="90" t="s">
        <v>285</v>
      </c>
      <c r="M6037" s="90"/>
      <c r="N6037" s="90"/>
    </row>
    <row r="6038" spans="1:14" x14ac:dyDescent="0.25">
      <c r="A6038" s="90" t="s">
        <v>8569</v>
      </c>
      <c r="B6038" s="90" t="s">
        <v>354</v>
      </c>
      <c r="C6038" s="90" t="s">
        <v>8713</v>
      </c>
      <c r="D6038" s="90">
        <f>IF(ISBLANK(C6038),"",VLOOKUP(C6038,[3]Obce_PK!$A$2:$F$452,3))</f>
        <v>274101</v>
      </c>
      <c r="E6038" s="90" t="s">
        <v>8728</v>
      </c>
      <c r="F6038" s="90">
        <f>IF(ISBLANK(E6038),"",VLOOKUP(E6038,[3]Obce_PK!$A$2:$F$452,3))</f>
        <v>273970</v>
      </c>
      <c r="G6038" s="90" t="s">
        <v>1885</v>
      </c>
      <c r="H6038" s="90"/>
      <c r="I6038" s="90" t="s">
        <v>33</v>
      </c>
      <c r="J6038" s="90">
        <v>4</v>
      </c>
      <c r="K6038" s="91">
        <v>42157</v>
      </c>
      <c r="L6038" s="90" t="s">
        <v>285</v>
      </c>
      <c r="M6038" s="90"/>
      <c r="N6038" s="90"/>
    </row>
    <row r="6039" spans="1:14" x14ac:dyDescent="0.25">
      <c r="A6039" s="90" t="s">
        <v>8569</v>
      </c>
      <c r="B6039" s="90" t="s">
        <v>357</v>
      </c>
      <c r="C6039" s="90" t="s">
        <v>8713</v>
      </c>
      <c r="D6039" s="90">
        <f>IF(ISBLANK(C6039),"",VLOOKUP(C6039,[3]Obce_PK!$A$2:$F$452,3))</f>
        <v>274101</v>
      </c>
      <c r="E6039" s="90" t="s">
        <v>6728</v>
      </c>
      <c r="F6039" s="90">
        <f>IF(ISBLANK(E6039),"",VLOOKUP(E6039,[3]Obce_PK!$A$2:$F$452,3))</f>
        <v>273384</v>
      </c>
      <c r="G6039" s="90" t="s">
        <v>1885</v>
      </c>
      <c r="H6039" s="90"/>
      <c r="I6039" s="90" t="s">
        <v>33</v>
      </c>
      <c r="J6039" s="90">
        <v>4</v>
      </c>
      <c r="K6039" s="91">
        <v>42157</v>
      </c>
      <c r="L6039" s="90" t="s">
        <v>285</v>
      </c>
      <c r="M6039" s="90"/>
      <c r="N6039" s="90"/>
    </row>
    <row r="6040" spans="1:14" x14ac:dyDescent="0.25">
      <c r="A6040" s="90" t="s">
        <v>8569</v>
      </c>
      <c r="B6040" s="90" t="s">
        <v>366</v>
      </c>
      <c r="C6040" s="90" t="s">
        <v>8571</v>
      </c>
      <c r="D6040" s="90">
        <f>IF(ISBLANK(C6040),"",VLOOKUP(C6040,[3]Obce_PK!$A$2:$F$452,3))</f>
        <v>279102</v>
      </c>
      <c r="E6040" s="90" t="s">
        <v>8729</v>
      </c>
      <c r="F6040" s="90">
        <f>IF(ISBLANK(E6040),"",VLOOKUP(E6040,[3]Obce_PK!$A$2:$F$452,3))</f>
        <v>279421</v>
      </c>
      <c r="G6040" s="90" t="s">
        <v>110</v>
      </c>
      <c r="H6040" s="90"/>
      <c r="I6040" s="90" t="s">
        <v>33</v>
      </c>
      <c r="J6040" s="90" t="s">
        <v>34</v>
      </c>
      <c r="K6040" s="91">
        <v>42213</v>
      </c>
      <c r="L6040" s="90" t="s">
        <v>2614</v>
      </c>
      <c r="M6040" s="90"/>
      <c r="N6040" s="90"/>
    </row>
    <row r="6041" spans="1:14" x14ac:dyDescent="0.25">
      <c r="A6041" s="90" t="s">
        <v>8569</v>
      </c>
      <c r="B6041" s="90" t="s">
        <v>369</v>
      </c>
      <c r="C6041" s="90" t="s">
        <v>8571</v>
      </c>
      <c r="D6041" s="90">
        <f>IF(ISBLANK(C6041),"",VLOOKUP(C6041,[3]Obce_PK!$A$2:$F$452,3))</f>
        <v>279102</v>
      </c>
      <c r="E6041" s="90" t="s">
        <v>8730</v>
      </c>
      <c r="F6041" s="90">
        <f>IF(ISBLANK(E6041),"",VLOOKUP(E6041,[3]Obce_PK!$A$2:$F$452,3))</f>
        <v>278602</v>
      </c>
      <c r="G6041" s="90" t="s">
        <v>110</v>
      </c>
      <c r="H6041" s="90"/>
      <c r="I6041" s="90" t="s">
        <v>33</v>
      </c>
      <c r="J6041" s="90" t="s">
        <v>34</v>
      </c>
      <c r="K6041" s="91">
        <v>42234</v>
      </c>
      <c r="L6041" s="90" t="s">
        <v>2614</v>
      </c>
      <c r="M6041" s="90"/>
      <c r="N6041" s="90"/>
    </row>
    <row r="6042" spans="1:14" x14ac:dyDescent="0.25">
      <c r="A6042" s="90" t="s">
        <v>8569</v>
      </c>
      <c r="B6042" s="90" t="s">
        <v>372</v>
      </c>
      <c r="C6042" s="90" t="s">
        <v>8578</v>
      </c>
      <c r="D6042" s="90">
        <f>IF(ISBLANK(C6042),"",VLOOKUP(C6042,[3]Obce_PK!$A$2:$F$452,3))</f>
        <v>270211</v>
      </c>
      <c r="E6042" s="90" t="s">
        <v>6961</v>
      </c>
      <c r="F6042" s="90">
        <v>15054268</v>
      </c>
      <c r="G6042" s="90" t="s">
        <v>2261</v>
      </c>
      <c r="H6042" s="90"/>
      <c r="I6042" s="90" t="s">
        <v>33</v>
      </c>
      <c r="J6042" s="90" t="s">
        <v>34</v>
      </c>
      <c r="K6042" s="91">
        <v>42222</v>
      </c>
      <c r="L6042" s="90" t="s">
        <v>2614</v>
      </c>
      <c r="M6042" s="90"/>
      <c r="N6042" s="90"/>
    </row>
    <row r="6043" spans="1:14" x14ac:dyDescent="0.25">
      <c r="A6043" s="90" t="s">
        <v>8569</v>
      </c>
      <c r="B6043" s="90" t="s">
        <v>373</v>
      </c>
      <c r="C6043" s="90" t="s">
        <v>8594</v>
      </c>
      <c r="D6043" s="90">
        <f>IF(ISBLANK(C6043),"",VLOOKUP(C6043,[3]Obce_PK!$A$2:$F$452,3))</f>
        <v>273589</v>
      </c>
      <c r="E6043" s="90" t="s">
        <v>8720</v>
      </c>
      <c r="F6043" s="90">
        <f>IF(ISBLANK(E6043),"",VLOOKUP(E6043,[3]Obce_PK!$A$2:$F$452,3))</f>
        <v>273708</v>
      </c>
      <c r="G6043" s="90" t="s">
        <v>2261</v>
      </c>
      <c r="H6043" s="90"/>
      <c r="I6043" s="90" t="s">
        <v>33</v>
      </c>
      <c r="J6043" s="90">
        <v>4</v>
      </c>
      <c r="K6043" s="91">
        <v>42252</v>
      </c>
      <c r="L6043" s="90" t="s">
        <v>2614</v>
      </c>
      <c r="M6043" s="90"/>
      <c r="N6043" s="90"/>
    </row>
    <row r="6044" spans="1:14" x14ac:dyDescent="0.25">
      <c r="A6044" s="90" t="s">
        <v>8569</v>
      </c>
      <c r="B6044" s="90" t="s">
        <v>379</v>
      </c>
      <c r="C6044" s="90" t="s">
        <v>8638</v>
      </c>
      <c r="D6044" s="90">
        <f>IF(ISBLANK(C6044),"",VLOOKUP(C6044,[3]Obce_PK!$A$2:$F$452,3))</f>
        <v>274241</v>
      </c>
      <c r="E6044" s="90" t="s">
        <v>8731</v>
      </c>
      <c r="F6044" s="90">
        <f>IF(ISBLANK(E6044),"",VLOOKUP(E6044,[3]Obce_PK!$A$2:$F$452,3))</f>
        <v>190900</v>
      </c>
      <c r="G6044" s="90" t="s">
        <v>2284</v>
      </c>
      <c r="H6044" s="90"/>
      <c r="I6044" s="90" t="s">
        <v>22</v>
      </c>
      <c r="J6044" s="90" t="s">
        <v>34</v>
      </c>
      <c r="K6044" s="91">
        <v>42119</v>
      </c>
      <c r="L6044" s="90" t="s">
        <v>285</v>
      </c>
      <c r="M6044" s="90"/>
      <c r="N6044" s="90"/>
    </row>
    <row r="6045" spans="1:14" x14ac:dyDescent="0.25">
      <c r="A6045" s="90" t="s">
        <v>8569</v>
      </c>
      <c r="B6045" s="90" t="s">
        <v>380</v>
      </c>
      <c r="C6045" s="90" t="s">
        <v>8638</v>
      </c>
      <c r="D6045" s="90">
        <f>IF(ISBLANK(C6045),"",VLOOKUP(C6045,[3]Obce_PK!$A$2:$F$452,3))</f>
        <v>274241</v>
      </c>
      <c r="E6045" s="90" t="s">
        <v>8721</v>
      </c>
      <c r="F6045" s="90">
        <f>IF(ISBLANK(E6045),"",VLOOKUP(E6045,[3]Obce_PK!$A$2:$F$452,3))</f>
        <v>273678</v>
      </c>
      <c r="G6045" s="90" t="s">
        <v>2284</v>
      </c>
      <c r="H6045" s="90"/>
      <c r="I6045" s="90" t="s">
        <v>22</v>
      </c>
      <c r="J6045" s="90" t="s">
        <v>34</v>
      </c>
      <c r="K6045" s="91">
        <v>42102</v>
      </c>
      <c r="L6045" s="90" t="s">
        <v>285</v>
      </c>
      <c r="M6045" s="90"/>
      <c r="N6045" s="90"/>
    </row>
    <row r="6046" spans="1:14" x14ac:dyDescent="0.25">
      <c r="A6046" s="90" t="s">
        <v>8569</v>
      </c>
      <c r="B6046" s="90" t="s">
        <v>381</v>
      </c>
      <c r="C6046" s="90" t="s">
        <v>8638</v>
      </c>
      <c r="D6046" s="90">
        <f>IF(ISBLANK(C6046),"",VLOOKUP(C6046,[3]Obce_PK!$A$2:$F$452,3))</f>
        <v>274241</v>
      </c>
      <c r="E6046" s="90" t="s">
        <v>8647</v>
      </c>
      <c r="F6046" s="90">
        <f>IF(ISBLANK(E6046),"",VLOOKUP(E6046,[3]Obce_PK!$A$2:$F$452,3))</f>
        <v>273546</v>
      </c>
      <c r="G6046" s="90" t="s">
        <v>2284</v>
      </c>
      <c r="H6046" s="90"/>
      <c r="I6046" s="90" t="s">
        <v>22</v>
      </c>
      <c r="J6046" s="90" t="s">
        <v>34</v>
      </c>
      <c r="K6046" s="91">
        <v>42119</v>
      </c>
      <c r="L6046" s="90" t="s">
        <v>285</v>
      </c>
      <c r="M6046" s="90"/>
      <c r="N6046" s="90"/>
    </row>
    <row r="6047" spans="1:14" x14ac:dyDescent="0.25">
      <c r="A6047" s="90" t="s">
        <v>8569</v>
      </c>
      <c r="B6047" s="90" t="s">
        <v>382</v>
      </c>
      <c r="C6047" s="90" t="s">
        <v>8638</v>
      </c>
      <c r="D6047" s="90">
        <f>IF(ISBLANK(C6047),"",VLOOKUP(C6047,[3]Obce_PK!$A$2:$F$452,3))</f>
        <v>274241</v>
      </c>
      <c r="E6047" s="90" t="s">
        <v>8649</v>
      </c>
      <c r="F6047" s="90">
        <f>IF(ISBLANK(E6047),"",VLOOKUP(E6047,[3]Obce_PK!$A$2:$F$452,3))</f>
        <v>580503</v>
      </c>
      <c r="G6047" s="90" t="s">
        <v>2284</v>
      </c>
      <c r="H6047" s="90"/>
      <c r="I6047" s="90" t="s">
        <v>22</v>
      </c>
      <c r="J6047" s="90" t="s">
        <v>34</v>
      </c>
      <c r="K6047" s="91">
        <v>42119</v>
      </c>
      <c r="L6047" s="90" t="s">
        <v>285</v>
      </c>
      <c r="M6047" s="90"/>
      <c r="N6047" s="90"/>
    </row>
    <row r="6048" spans="1:14" x14ac:dyDescent="0.25">
      <c r="A6048" s="90" t="s">
        <v>8569</v>
      </c>
      <c r="B6048" s="90" t="s">
        <v>383</v>
      </c>
      <c r="C6048" s="90" t="s">
        <v>8713</v>
      </c>
      <c r="D6048" s="90">
        <f>IF(ISBLANK(C6048),"",VLOOKUP(C6048,[3]Obce_PK!$A$2:$F$452,3))</f>
        <v>274101</v>
      </c>
      <c r="E6048" s="90" t="s">
        <v>8732</v>
      </c>
      <c r="F6048" s="90">
        <f>IF(ISBLANK(E6048),"",VLOOKUP(E6048,[3]Obce_PK!$A$2:$F$452,3))</f>
        <v>274640</v>
      </c>
      <c r="G6048" s="90" t="s">
        <v>1885</v>
      </c>
      <c r="H6048" s="90"/>
      <c r="I6048" s="90" t="s">
        <v>33</v>
      </c>
      <c r="J6048" s="90">
        <v>5</v>
      </c>
      <c r="K6048" s="91">
        <v>41767</v>
      </c>
      <c r="L6048" s="90" t="s">
        <v>285</v>
      </c>
      <c r="M6048" s="90"/>
      <c r="N6048" s="90"/>
    </row>
    <row r="6049" spans="1:14" x14ac:dyDescent="0.25">
      <c r="A6049" s="90" t="s">
        <v>8569</v>
      </c>
      <c r="B6049" s="90" t="s">
        <v>384</v>
      </c>
      <c r="C6049" s="90" t="s">
        <v>8713</v>
      </c>
      <c r="D6049" s="90">
        <f>IF(ISBLANK(C6049),"",VLOOKUP(C6049,[3]Obce_PK!$A$2:$F$452,3))</f>
        <v>274101</v>
      </c>
      <c r="E6049" s="90" t="s">
        <v>8733</v>
      </c>
      <c r="F6049" s="90">
        <f>IF(ISBLANK(E6049),"",VLOOKUP(E6049,[3]Obce_PK!$A$2:$F$452,3))</f>
        <v>274615</v>
      </c>
      <c r="G6049" s="90" t="s">
        <v>1885</v>
      </c>
      <c r="H6049" s="90"/>
      <c r="I6049" s="90" t="s">
        <v>33</v>
      </c>
      <c r="J6049" s="90">
        <v>4</v>
      </c>
      <c r="K6049" s="91">
        <v>42132</v>
      </c>
      <c r="L6049" s="90" t="s">
        <v>285</v>
      </c>
      <c r="M6049" s="90"/>
      <c r="N6049" s="90"/>
    </row>
    <row r="6050" spans="1:14" x14ac:dyDescent="0.25">
      <c r="A6050" s="90" t="s">
        <v>8569</v>
      </c>
      <c r="B6050" s="90" t="s">
        <v>387</v>
      </c>
      <c r="C6050" s="90" t="s">
        <v>8713</v>
      </c>
      <c r="D6050" s="90">
        <f>IF(ISBLANK(C6050),"",VLOOKUP(C6050,[3]Obce_PK!$A$2:$F$452,3))</f>
        <v>274101</v>
      </c>
      <c r="E6050" s="90" t="s">
        <v>8734</v>
      </c>
      <c r="F6050" s="90">
        <f>IF(ISBLANK(E6050),"",VLOOKUP(E6050,[3]Obce_PK!$A$2:$F$452,3))</f>
        <v>274526</v>
      </c>
      <c r="G6050" s="90" t="s">
        <v>1885</v>
      </c>
      <c r="H6050" s="90"/>
      <c r="I6050" s="90" t="s">
        <v>33</v>
      </c>
      <c r="J6050" s="90">
        <v>4</v>
      </c>
      <c r="K6050" s="91">
        <v>42132</v>
      </c>
      <c r="L6050" s="90" t="s">
        <v>285</v>
      </c>
      <c r="M6050" s="90"/>
      <c r="N6050" s="90"/>
    </row>
    <row r="6051" spans="1:14" x14ac:dyDescent="0.25">
      <c r="A6051" s="90" t="s">
        <v>8569</v>
      </c>
      <c r="B6051" s="90" t="s">
        <v>388</v>
      </c>
      <c r="C6051" s="90" t="s">
        <v>8713</v>
      </c>
      <c r="D6051" s="90">
        <f>IF(ISBLANK(C6051),"",VLOOKUP(C6051,[3]Obce_PK!$A$2:$F$452,3))</f>
        <v>274101</v>
      </c>
      <c r="E6051" s="90" t="s">
        <v>8735</v>
      </c>
      <c r="F6051" s="90">
        <f>IF(ISBLANK(E6051),"",VLOOKUP(E6051,[3]Obce_PK!$A$2:$F$452,3))</f>
        <v>580481</v>
      </c>
      <c r="G6051" s="90" t="s">
        <v>1885</v>
      </c>
      <c r="H6051" s="90"/>
      <c r="I6051" s="90" t="s">
        <v>33</v>
      </c>
      <c r="J6051" s="90">
        <v>4</v>
      </c>
      <c r="K6051" s="91">
        <v>42132</v>
      </c>
      <c r="L6051" s="90" t="s">
        <v>285</v>
      </c>
      <c r="M6051" s="90"/>
      <c r="N6051" s="90"/>
    </row>
    <row r="6052" spans="1:14" x14ac:dyDescent="0.25">
      <c r="A6052" s="90" t="s">
        <v>8569</v>
      </c>
      <c r="B6052" s="90" t="s">
        <v>391</v>
      </c>
      <c r="C6052" s="90" t="s">
        <v>8713</v>
      </c>
      <c r="D6052" s="90">
        <f>IF(ISBLANK(C6052),"",VLOOKUP(C6052,[3]Obce_PK!$A$2:$F$452,3))</f>
        <v>274101</v>
      </c>
      <c r="E6052" s="90" t="s">
        <v>8736</v>
      </c>
      <c r="F6052" s="90">
        <f>IF(ISBLANK(E6052),"",VLOOKUP(E6052,[3]Obce_PK!$A$2:$F$452,3))</f>
        <v>580660</v>
      </c>
      <c r="G6052" s="90" t="s">
        <v>1885</v>
      </c>
      <c r="H6052" s="90"/>
      <c r="I6052" s="90" t="s">
        <v>33</v>
      </c>
      <c r="J6052" s="90">
        <v>4</v>
      </c>
      <c r="K6052" s="91">
        <v>42132</v>
      </c>
      <c r="L6052" s="90" t="s">
        <v>285</v>
      </c>
      <c r="M6052" s="90"/>
      <c r="N6052" s="90"/>
    </row>
    <row r="6053" spans="1:14" x14ac:dyDescent="0.25">
      <c r="A6053" s="90" t="s">
        <v>8569</v>
      </c>
      <c r="B6053" s="90" t="s">
        <v>394</v>
      </c>
      <c r="C6053" s="90" t="s">
        <v>8713</v>
      </c>
      <c r="D6053" s="90">
        <f>IF(ISBLANK(C6053),"",VLOOKUP(C6053,[3]Obce_PK!$A$2:$F$452,3))</f>
        <v>274101</v>
      </c>
      <c r="E6053" s="90" t="s">
        <v>8737</v>
      </c>
      <c r="F6053" s="90">
        <f>IF(ISBLANK(E6053),"",VLOOKUP(E6053,[3]Obce_PK!$A$2:$F$452,3))</f>
        <v>274267</v>
      </c>
      <c r="G6053" s="90" t="s">
        <v>1885</v>
      </c>
      <c r="H6053" s="90"/>
      <c r="I6053" s="90" t="s">
        <v>33</v>
      </c>
      <c r="J6053" s="90">
        <v>4</v>
      </c>
      <c r="K6053" s="91">
        <v>42140</v>
      </c>
      <c r="L6053" s="90" t="s">
        <v>285</v>
      </c>
      <c r="M6053" s="90"/>
      <c r="N6053" s="90"/>
    </row>
    <row r="6054" spans="1:14" x14ac:dyDescent="0.25">
      <c r="A6054" s="90" t="s">
        <v>8569</v>
      </c>
      <c r="B6054" s="90" t="s">
        <v>397</v>
      </c>
      <c r="C6054" s="90" t="s">
        <v>8713</v>
      </c>
      <c r="D6054" s="90">
        <f>IF(ISBLANK(C6054),"",VLOOKUP(C6054,[3]Obce_PK!$A$2:$F$452,3))</f>
        <v>274101</v>
      </c>
      <c r="E6054" s="90" t="s">
        <v>8738</v>
      </c>
      <c r="F6054" s="90">
        <f>IF(ISBLANK(E6054),"",VLOOKUP(E6054,[3]Obce_PK!$A$2:$F$452,3))</f>
        <v>274216</v>
      </c>
      <c r="G6054" s="90" t="s">
        <v>1885</v>
      </c>
      <c r="H6054" s="90"/>
      <c r="I6054" s="90" t="s">
        <v>33</v>
      </c>
      <c r="J6054" s="90">
        <v>4</v>
      </c>
      <c r="K6054" s="91">
        <v>42140</v>
      </c>
      <c r="L6054" s="90" t="s">
        <v>285</v>
      </c>
      <c r="M6054" s="90"/>
      <c r="N6054" s="90"/>
    </row>
    <row r="6055" spans="1:14" x14ac:dyDescent="0.25">
      <c r="A6055" s="90" t="s">
        <v>8569</v>
      </c>
      <c r="B6055" s="90" t="s">
        <v>400</v>
      </c>
      <c r="C6055" s="90" t="s">
        <v>8713</v>
      </c>
      <c r="D6055" s="90">
        <f>IF(ISBLANK(C6055),"",VLOOKUP(C6055,[3]Obce_PK!$A$2:$F$452,3))</f>
        <v>274101</v>
      </c>
      <c r="E6055" s="90" t="s">
        <v>8739</v>
      </c>
      <c r="F6055" s="90">
        <f>IF(ISBLANK(E6055),"",VLOOKUP(E6055,[3]Obce_PK!$A$2:$F$452,3))</f>
        <v>274127</v>
      </c>
      <c r="G6055" s="90" t="s">
        <v>1885</v>
      </c>
      <c r="H6055" s="90"/>
      <c r="I6055" s="90" t="s">
        <v>33</v>
      </c>
      <c r="J6055" s="90">
        <v>4</v>
      </c>
      <c r="K6055" s="91">
        <v>42140</v>
      </c>
      <c r="L6055" s="90" t="s">
        <v>285</v>
      </c>
      <c r="M6055" s="90"/>
      <c r="N6055" s="90"/>
    </row>
    <row r="6056" spans="1:14" x14ac:dyDescent="0.25">
      <c r="A6056" s="90" t="s">
        <v>8569</v>
      </c>
      <c r="B6056" s="90" t="s">
        <v>403</v>
      </c>
      <c r="C6056" s="90" t="s">
        <v>8713</v>
      </c>
      <c r="D6056" s="90">
        <f>IF(ISBLANK(C6056),"",VLOOKUP(C6056,[3]Obce_PK!$A$2:$F$452,3))</f>
        <v>274101</v>
      </c>
      <c r="E6056" s="90" t="s">
        <v>8740</v>
      </c>
      <c r="F6056" s="90">
        <f>IF(ISBLANK(E6056),"",VLOOKUP(E6056,[3]Obce_PK!$A$2:$F$452,3))</f>
        <v>274119</v>
      </c>
      <c r="G6056" s="90" t="s">
        <v>1885</v>
      </c>
      <c r="H6056" s="90"/>
      <c r="I6056" s="90" t="s">
        <v>33</v>
      </c>
      <c r="J6056" s="90">
        <v>4</v>
      </c>
      <c r="K6056" s="91">
        <v>42136</v>
      </c>
      <c r="L6056" s="90" t="s">
        <v>285</v>
      </c>
      <c r="M6056" s="90"/>
      <c r="N6056" s="90"/>
    </row>
    <row r="6057" spans="1:14" x14ac:dyDescent="0.25">
      <c r="A6057" s="90" t="s">
        <v>8569</v>
      </c>
      <c r="B6057" s="90" t="s">
        <v>406</v>
      </c>
      <c r="C6057" s="90" t="s">
        <v>8713</v>
      </c>
      <c r="D6057" s="90">
        <f>IF(ISBLANK(C6057),"",VLOOKUP(C6057,[3]Obce_PK!$A$2:$F$452,3))</f>
        <v>274101</v>
      </c>
      <c r="E6057" s="90" t="s">
        <v>8741</v>
      </c>
      <c r="F6057" s="90">
        <f>IF(ISBLANK(E6057),"",VLOOKUP(E6057,[3]Obce_PK!$A$2:$F$452,3))</f>
        <v>580562</v>
      </c>
      <c r="G6057" s="90" t="s">
        <v>1885</v>
      </c>
      <c r="H6057" s="90"/>
      <c r="I6057" s="90" t="s">
        <v>33</v>
      </c>
      <c r="J6057" s="90">
        <v>4</v>
      </c>
      <c r="K6057" s="91">
        <v>42140</v>
      </c>
      <c r="L6057" s="90" t="s">
        <v>285</v>
      </c>
      <c r="M6057" s="90"/>
      <c r="N6057" s="90"/>
    </row>
    <row r="6058" spans="1:14" x14ac:dyDescent="0.25">
      <c r="A6058" s="90" t="s">
        <v>8569</v>
      </c>
      <c r="B6058" s="90" t="s">
        <v>345</v>
      </c>
      <c r="C6058" s="90" t="s">
        <v>8713</v>
      </c>
      <c r="D6058" s="90">
        <f>IF(ISBLANK(C6058),"",VLOOKUP(C6058,[3]Obce_PK!$A$2:$F$452,3))</f>
        <v>274101</v>
      </c>
      <c r="E6058" s="90" t="s">
        <v>8742</v>
      </c>
      <c r="F6058" s="90">
        <f>IF(ISBLANK(E6058),"",VLOOKUP(E6058,[3]Obce_PK!$A$2:$F$452,3))</f>
        <v>273716</v>
      </c>
      <c r="G6058" s="90" t="s">
        <v>1885</v>
      </c>
      <c r="H6058" s="90"/>
      <c r="I6058" s="90" t="s">
        <v>33</v>
      </c>
      <c r="J6058" s="90">
        <v>4</v>
      </c>
      <c r="K6058" s="91">
        <v>42140</v>
      </c>
      <c r="L6058" s="90" t="s">
        <v>285</v>
      </c>
      <c r="M6058" s="90"/>
      <c r="N6058" s="90"/>
    </row>
    <row r="6059" spans="1:14" x14ac:dyDescent="0.25">
      <c r="A6059" s="90" t="s">
        <v>8569</v>
      </c>
      <c r="B6059" s="90" t="s">
        <v>412</v>
      </c>
      <c r="C6059" s="90" t="s">
        <v>8600</v>
      </c>
      <c r="D6059" s="90">
        <f>IF(ISBLANK(C6059),"",VLOOKUP(C6059,[3]Obce_PK!$A$2:$F$452,3))</f>
        <v>276944</v>
      </c>
      <c r="E6059" s="90" t="s">
        <v>8743</v>
      </c>
      <c r="F6059" s="90">
        <f>IF(ISBLANK(E6059),"",VLOOKUP(E6059,[3]Obce_PK!$A$2:$F$452,3))</f>
        <v>38130</v>
      </c>
      <c r="G6059" s="90" t="s">
        <v>1885</v>
      </c>
      <c r="H6059" s="90"/>
      <c r="I6059" s="90" t="s">
        <v>33</v>
      </c>
      <c r="J6059" s="90">
        <v>4</v>
      </c>
      <c r="K6059" s="91">
        <v>42087</v>
      </c>
      <c r="L6059" s="90" t="s">
        <v>285</v>
      </c>
      <c r="M6059" s="90"/>
      <c r="N6059" s="90"/>
    </row>
    <row r="6060" spans="1:14" x14ac:dyDescent="0.25">
      <c r="A6060" s="90" t="s">
        <v>8569</v>
      </c>
      <c r="B6060" s="90" t="s">
        <v>415</v>
      </c>
      <c r="C6060" s="90" t="s">
        <v>8600</v>
      </c>
      <c r="D6060" s="90">
        <f>IF(ISBLANK(C6060),"",VLOOKUP(C6060,[3]Obce_PK!$A$2:$F$452,3))</f>
        <v>276944</v>
      </c>
      <c r="E6060" s="90" t="s">
        <v>8611</v>
      </c>
      <c r="F6060" s="90">
        <f>IF(ISBLANK(E6060),"",VLOOKUP(E6060,[3]Obce_PK!$A$2:$F$452,3))</f>
        <v>276952</v>
      </c>
      <c r="G6060" s="90" t="s">
        <v>1885</v>
      </c>
      <c r="H6060" s="90"/>
      <c r="I6060" s="90" t="s">
        <v>33</v>
      </c>
      <c r="J6060" s="90">
        <v>4</v>
      </c>
      <c r="K6060" s="91">
        <v>42080</v>
      </c>
      <c r="L6060" s="90" t="s">
        <v>285</v>
      </c>
      <c r="M6060" s="90"/>
      <c r="N6060" s="90"/>
    </row>
    <row r="6061" spans="1:14" x14ac:dyDescent="0.25">
      <c r="A6061" s="90" t="s">
        <v>8569</v>
      </c>
      <c r="B6061" s="90" t="s">
        <v>418</v>
      </c>
      <c r="C6061" s="90" t="s">
        <v>8600</v>
      </c>
      <c r="D6061" s="90">
        <f>IF(ISBLANK(C6061),"",VLOOKUP(C6061,[3]Obce_PK!$A$2:$F$452,3))</f>
        <v>276944</v>
      </c>
      <c r="E6061" s="90" t="s">
        <v>8611</v>
      </c>
      <c r="F6061" s="90">
        <f>IF(ISBLANK(E6061),"",VLOOKUP(E6061,[3]Obce_PK!$A$2:$F$452,3))</f>
        <v>276952</v>
      </c>
      <c r="G6061" s="90" t="s">
        <v>2261</v>
      </c>
      <c r="H6061" s="90"/>
      <c r="I6061" s="90" t="s">
        <v>33</v>
      </c>
      <c r="J6061" s="90">
        <v>4</v>
      </c>
      <c r="K6061" s="91">
        <v>42080</v>
      </c>
      <c r="L6061" s="90" t="s">
        <v>2614</v>
      </c>
      <c r="M6061" s="90"/>
      <c r="N6061" s="90"/>
    </row>
    <row r="6062" spans="1:14" x14ac:dyDescent="0.25">
      <c r="A6062" s="90" t="s">
        <v>8569</v>
      </c>
      <c r="B6062" s="90" t="s">
        <v>421</v>
      </c>
      <c r="C6062" s="90" t="s">
        <v>8600</v>
      </c>
      <c r="D6062" s="90">
        <f>IF(ISBLANK(C6062),"",VLOOKUP(C6062,[3]Obce_PK!$A$2:$F$452,3))</f>
        <v>276944</v>
      </c>
      <c r="E6062" s="90" t="s">
        <v>8612</v>
      </c>
      <c r="F6062" s="90">
        <f>IF(ISBLANK(E6062),"",VLOOKUP(E6062,[3]Obce_PK!$A$2:$F$452,3))</f>
        <v>276766</v>
      </c>
      <c r="G6062" s="90" t="s">
        <v>1885</v>
      </c>
      <c r="H6062" s="90"/>
      <c r="I6062" s="90" t="s">
        <v>33</v>
      </c>
      <c r="J6062" s="90">
        <v>4</v>
      </c>
      <c r="K6062" s="91">
        <v>42132</v>
      </c>
      <c r="L6062" s="90" t="s">
        <v>285</v>
      </c>
      <c r="M6062" s="90"/>
      <c r="N6062" s="90"/>
    </row>
    <row r="6063" spans="1:14" x14ac:dyDescent="0.25">
      <c r="A6063" s="90" t="s">
        <v>8569</v>
      </c>
      <c r="B6063" s="90" t="s">
        <v>424</v>
      </c>
      <c r="C6063" s="90" t="s">
        <v>8600</v>
      </c>
      <c r="D6063" s="90">
        <f>IF(ISBLANK(C6063),"",VLOOKUP(C6063,[3]Obce_PK!$A$2:$F$452,3))</f>
        <v>276944</v>
      </c>
      <c r="E6063" s="90" t="s">
        <v>8612</v>
      </c>
      <c r="F6063" s="90">
        <f>IF(ISBLANK(E6063),"",VLOOKUP(E6063,[3]Obce_PK!$A$2:$F$452,3))</f>
        <v>276766</v>
      </c>
      <c r="G6063" s="90" t="s">
        <v>2261</v>
      </c>
      <c r="H6063" s="90"/>
      <c r="I6063" s="90" t="s">
        <v>33</v>
      </c>
      <c r="J6063" s="90">
        <v>4</v>
      </c>
      <c r="K6063" s="91">
        <v>42132</v>
      </c>
      <c r="L6063" s="90" t="s">
        <v>2614</v>
      </c>
      <c r="M6063" s="90"/>
      <c r="N6063" s="90"/>
    </row>
    <row r="6064" spans="1:14" x14ac:dyDescent="0.25">
      <c r="A6064" s="90" t="s">
        <v>8569</v>
      </c>
      <c r="B6064" s="90" t="s">
        <v>427</v>
      </c>
      <c r="C6064" s="90" t="s">
        <v>8600</v>
      </c>
      <c r="D6064" s="90">
        <f>IF(ISBLANK(C6064),"",VLOOKUP(C6064,[3]Obce_PK!$A$2:$F$452,3))</f>
        <v>276944</v>
      </c>
      <c r="E6064" s="90" t="s">
        <v>8744</v>
      </c>
      <c r="F6064" s="90">
        <f>IF(ISBLANK(E6064),"",VLOOKUP(E6064,[3]Obce_PK!$A$2:$F$452,3))</f>
        <v>579513</v>
      </c>
      <c r="G6064" s="90" t="s">
        <v>1885</v>
      </c>
      <c r="H6064" s="90"/>
      <c r="I6064" s="90" t="s">
        <v>33</v>
      </c>
      <c r="J6064" s="90">
        <v>5</v>
      </c>
      <c r="K6064" s="91">
        <v>42096</v>
      </c>
      <c r="L6064" s="90" t="s">
        <v>285</v>
      </c>
      <c r="M6064" s="90"/>
      <c r="N6064" s="90"/>
    </row>
    <row r="6065" spans="1:14" x14ac:dyDescent="0.25">
      <c r="A6065" s="90" t="s">
        <v>8569</v>
      </c>
      <c r="B6065" s="90" t="s">
        <v>430</v>
      </c>
      <c r="C6065" s="90" t="s">
        <v>8600</v>
      </c>
      <c r="D6065" s="90">
        <f>IF(ISBLANK(C6065),"",VLOOKUP(C6065,[3]Obce_PK!$A$2:$F$452,3))</f>
        <v>276944</v>
      </c>
      <c r="E6065" s="90" t="s">
        <v>8744</v>
      </c>
      <c r="F6065" s="90">
        <f>IF(ISBLANK(E6065),"",VLOOKUP(E6065,[3]Obce_PK!$A$2:$F$452,3))</f>
        <v>579513</v>
      </c>
      <c r="G6065" s="90" t="s">
        <v>2261</v>
      </c>
      <c r="H6065" s="90"/>
      <c r="I6065" s="90" t="s">
        <v>33</v>
      </c>
      <c r="J6065" s="90">
        <v>4</v>
      </c>
      <c r="K6065" s="91">
        <v>42096</v>
      </c>
      <c r="L6065" s="90" t="s">
        <v>2614</v>
      </c>
      <c r="M6065" s="90"/>
      <c r="N6065" s="90"/>
    </row>
    <row r="6066" spans="1:14" x14ac:dyDescent="0.25">
      <c r="A6066" s="90" t="s">
        <v>8569</v>
      </c>
      <c r="B6066" s="90" t="s">
        <v>433</v>
      </c>
      <c r="C6066" s="90" t="s">
        <v>8675</v>
      </c>
      <c r="D6066" s="90">
        <f>IF(ISBLANK(C6066),"",VLOOKUP(C6066,[3]Obce_PK!$A$2:$F$452,3))</f>
        <v>273571</v>
      </c>
      <c r="E6066" s="90" t="s">
        <v>8745</v>
      </c>
      <c r="F6066" s="90">
        <f>IF(ISBLANK(E6066),"",VLOOKUP(E6066,[3]Obce_PK!$A$2:$F$452,3))</f>
        <v>274607</v>
      </c>
      <c r="G6066" s="90" t="s">
        <v>2261</v>
      </c>
      <c r="H6066" s="90"/>
      <c r="I6066" s="90" t="s">
        <v>33</v>
      </c>
      <c r="J6066" s="90">
        <v>4</v>
      </c>
      <c r="K6066" s="91">
        <v>42090</v>
      </c>
      <c r="L6066" s="90" t="s">
        <v>2614</v>
      </c>
      <c r="M6066" s="90"/>
      <c r="N6066" s="90"/>
    </row>
    <row r="6067" spans="1:14" x14ac:dyDescent="0.25">
      <c r="A6067" s="90" t="s">
        <v>8569</v>
      </c>
      <c r="B6067" s="90" t="s">
        <v>436</v>
      </c>
      <c r="C6067" s="90" t="s">
        <v>8675</v>
      </c>
      <c r="D6067" s="90">
        <f>IF(ISBLANK(C6067),"",VLOOKUP(C6067,[3]Obce_PK!$A$2:$F$452,3))</f>
        <v>273571</v>
      </c>
      <c r="E6067" s="90" t="s">
        <v>8746</v>
      </c>
      <c r="F6067" s="90">
        <f>IF(ISBLANK(E6067),"",VLOOKUP(E6067,[3]Obce_PK!$A$2:$F$452,3))</f>
        <v>274062</v>
      </c>
      <c r="G6067" s="90" t="s">
        <v>2261</v>
      </c>
      <c r="H6067" s="90"/>
      <c r="I6067" s="90" t="s">
        <v>33</v>
      </c>
      <c r="J6067" s="90">
        <v>4</v>
      </c>
      <c r="K6067" s="91">
        <v>42081</v>
      </c>
      <c r="L6067" s="90" t="s">
        <v>2614</v>
      </c>
      <c r="M6067" s="90"/>
      <c r="N6067" s="90"/>
    </row>
    <row r="6068" spans="1:14" x14ac:dyDescent="0.25">
      <c r="A6068" s="90" t="s">
        <v>8569</v>
      </c>
      <c r="B6068" s="90" t="s">
        <v>439</v>
      </c>
      <c r="C6068" s="90" t="s">
        <v>8675</v>
      </c>
      <c r="D6068" s="90">
        <f>IF(ISBLANK(C6068),"",VLOOKUP(C6068,[3]Obce_PK!$A$2:$F$452,3))</f>
        <v>273571</v>
      </c>
      <c r="E6068" s="90" t="s">
        <v>8747</v>
      </c>
      <c r="F6068" s="90">
        <f>IF(ISBLANK(E6068),"",VLOOKUP(E6068,[3]Obce_PK!$A$2:$F$452,3))</f>
        <v>274038</v>
      </c>
      <c r="G6068" s="90" t="s">
        <v>2261</v>
      </c>
      <c r="H6068" s="90"/>
      <c r="I6068" s="90" t="s">
        <v>33</v>
      </c>
      <c r="J6068" s="90">
        <v>4</v>
      </c>
      <c r="K6068" s="91">
        <v>42082</v>
      </c>
      <c r="L6068" s="90" t="s">
        <v>2614</v>
      </c>
      <c r="M6068" s="90"/>
      <c r="N6068" s="90"/>
    </row>
    <row r="6069" spans="1:14" x14ac:dyDescent="0.25">
      <c r="A6069" s="90" t="s">
        <v>8569</v>
      </c>
      <c r="B6069" s="90" t="s">
        <v>442</v>
      </c>
      <c r="C6069" s="90" t="s">
        <v>8675</v>
      </c>
      <c r="D6069" s="90">
        <f>IF(ISBLANK(C6069),"",VLOOKUP(C6069,[3]Obce_PK!$A$2:$F$452,3))</f>
        <v>273571</v>
      </c>
      <c r="E6069" s="90" t="s">
        <v>8721</v>
      </c>
      <c r="F6069" s="90">
        <f>IF(ISBLANK(E6069),"",VLOOKUP(E6069,[3]Obce_PK!$A$2:$F$452,3))</f>
        <v>273678</v>
      </c>
      <c r="G6069" s="90" t="s">
        <v>2261</v>
      </c>
      <c r="H6069" s="90"/>
      <c r="I6069" s="90" t="s">
        <v>33</v>
      </c>
      <c r="J6069" s="90">
        <v>4</v>
      </c>
      <c r="K6069" s="91">
        <v>42081</v>
      </c>
      <c r="L6069" s="90" t="s">
        <v>2614</v>
      </c>
      <c r="M6069" s="90"/>
      <c r="N6069" s="90"/>
    </row>
    <row r="6070" spans="1:14" x14ac:dyDescent="0.25">
      <c r="A6070" s="90" t="s">
        <v>8569</v>
      </c>
      <c r="B6070" s="90" t="s">
        <v>8748</v>
      </c>
      <c r="C6070" s="90" t="s">
        <v>8675</v>
      </c>
      <c r="D6070" s="90">
        <v>273571</v>
      </c>
      <c r="E6070" s="90" t="s">
        <v>8594</v>
      </c>
      <c r="F6070" s="90">
        <v>273589</v>
      </c>
      <c r="G6070" s="90" t="s">
        <v>8587</v>
      </c>
      <c r="H6070" s="90"/>
      <c r="I6070" s="90" t="s">
        <v>33</v>
      </c>
      <c r="J6070" s="90">
        <v>4</v>
      </c>
      <c r="K6070" s="91">
        <v>42081</v>
      </c>
      <c r="L6070" s="90" t="s">
        <v>2614</v>
      </c>
      <c r="M6070" s="90"/>
      <c r="N6070" s="90"/>
    </row>
    <row r="6071" spans="1:14" x14ac:dyDescent="0.25">
      <c r="A6071" s="90" t="s">
        <v>8569</v>
      </c>
      <c r="B6071" s="90" t="s">
        <v>448</v>
      </c>
      <c r="C6071" s="90" t="s">
        <v>8675</v>
      </c>
      <c r="D6071" s="90">
        <f>IF(ISBLANK(C6071),"",VLOOKUP(C6071,[3]Obce_PK!$A$2:$F$452,3))</f>
        <v>273571</v>
      </c>
      <c r="E6071" s="90" t="s">
        <v>8676</v>
      </c>
      <c r="F6071" s="90">
        <f>IF(ISBLANK(E6071),"",VLOOKUP(E6071,[3]Obce_PK!$A$2:$F$452,3))</f>
        <v>273511</v>
      </c>
      <c r="G6071" s="90" t="s">
        <v>2261</v>
      </c>
      <c r="H6071" s="90"/>
      <c r="I6071" s="90" t="s">
        <v>33</v>
      </c>
      <c r="J6071" s="90">
        <v>4</v>
      </c>
      <c r="K6071" s="91">
        <v>42081</v>
      </c>
      <c r="L6071" s="90" t="s">
        <v>2614</v>
      </c>
      <c r="M6071" s="90"/>
      <c r="N6071" s="90"/>
    </row>
    <row r="6072" spans="1:14" x14ac:dyDescent="0.25">
      <c r="A6072" s="90" t="s">
        <v>8569</v>
      </c>
      <c r="B6072" s="90" t="s">
        <v>451</v>
      </c>
      <c r="C6072" s="90" t="s">
        <v>8675</v>
      </c>
      <c r="D6072" s="90">
        <f>IF(ISBLANK(C6072),"",VLOOKUP(C6072,[3]Obce_PK!$A$2:$F$452,3))</f>
        <v>273571</v>
      </c>
      <c r="E6072" s="90" t="s">
        <v>8695</v>
      </c>
      <c r="F6072" s="90">
        <f>IF(ISBLANK(E6072),"",VLOOKUP(E6072,[3]Obce_PK!$A$2:$F$452,3))</f>
        <v>273503</v>
      </c>
      <c r="G6072" s="90" t="s">
        <v>2261</v>
      </c>
      <c r="H6072" s="90"/>
      <c r="I6072" s="90" t="s">
        <v>33</v>
      </c>
      <c r="J6072" s="90">
        <v>4</v>
      </c>
      <c r="K6072" s="91">
        <v>42081</v>
      </c>
      <c r="L6072" s="90" t="s">
        <v>2614</v>
      </c>
      <c r="M6072" s="90"/>
      <c r="N6072" s="90"/>
    </row>
    <row r="6073" spans="1:14" x14ac:dyDescent="0.25">
      <c r="A6073" s="90" t="s">
        <v>8569</v>
      </c>
      <c r="B6073" s="90" t="s">
        <v>457</v>
      </c>
      <c r="C6073" s="90" t="s">
        <v>8638</v>
      </c>
      <c r="D6073" s="90">
        <f>IF(ISBLANK(C6073),"",VLOOKUP(C6073,[3]Obce_PK!$A$2:$F$452,3))</f>
        <v>274241</v>
      </c>
      <c r="E6073" s="90" t="s">
        <v>8646</v>
      </c>
      <c r="F6073" s="90">
        <f>IF(ISBLANK(E6073),"",VLOOKUP(E6073,[3]Obce_PK!$A$2:$F$452,3))</f>
        <v>274178</v>
      </c>
      <c r="G6073" s="90" t="s">
        <v>2284</v>
      </c>
      <c r="H6073" s="90"/>
      <c r="I6073" s="90" t="s">
        <v>22</v>
      </c>
      <c r="J6073" s="90" t="s">
        <v>34</v>
      </c>
      <c r="K6073" s="91">
        <v>42075</v>
      </c>
      <c r="L6073" s="90" t="s">
        <v>285</v>
      </c>
      <c r="M6073" s="90"/>
      <c r="N6073" s="90"/>
    </row>
    <row r="6074" spans="1:14" x14ac:dyDescent="0.25">
      <c r="A6074" s="90" t="s">
        <v>8569</v>
      </c>
      <c r="B6074" s="90" t="s">
        <v>454</v>
      </c>
      <c r="C6074" s="90" t="s">
        <v>8675</v>
      </c>
      <c r="D6074" s="90">
        <v>273571</v>
      </c>
      <c r="E6074" s="90" t="s">
        <v>8749</v>
      </c>
      <c r="F6074" s="90">
        <v>273431</v>
      </c>
      <c r="G6074" s="90" t="s">
        <v>8587</v>
      </c>
      <c r="H6074" s="90"/>
      <c r="I6074" s="90" t="s">
        <v>33</v>
      </c>
      <c r="J6074" s="90">
        <v>4</v>
      </c>
      <c r="K6074" s="91">
        <v>42081</v>
      </c>
      <c r="L6074" s="90" t="s">
        <v>2614</v>
      </c>
      <c r="M6074" s="90"/>
      <c r="N6074" s="90"/>
    </row>
    <row r="6075" spans="1:14" x14ac:dyDescent="0.25">
      <c r="A6075" s="90" t="s">
        <v>8569</v>
      </c>
      <c r="B6075" s="90" t="s">
        <v>458</v>
      </c>
      <c r="C6075" s="90" t="s">
        <v>8638</v>
      </c>
      <c r="D6075" s="90">
        <f>IF(ISBLANK(C6075),"",VLOOKUP(C6075,[3]Obce_PK!$A$2:$F$452,3))</f>
        <v>274241</v>
      </c>
      <c r="E6075" s="90" t="s">
        <v>8749</v>
      </c>
      <c r="F6075" s="90">
        <f>IF(ISBLANK(E6075),"",VLOOKUP(E6075,[3]Obce_PK!$A$2:$F$452,3))</f>
        <v>273431</v>
      </c>
      <c r="G6075" s="90" t="s">
        <v>2284</v>
      </c>
      <c r="H6075" s="90"/>
      <c r="I6075" s="90" t="s">
        <v>22</v>
      </c>
      <c r="J6075" s="90" t="s">
        <v>34</v>
      </c>
      <c r="K6075" s="91">
        <v>42080</v>
      </c>
      <c r="L6075" s="90" t="s">
        <v>285</v>
      </c>
      <c r="M6075" s="90"/>
      <c r="N6075" s="90"/>
    </row>
    <row r="6076" spans="1:14" x14ac:dyDescent="0.25">
      <c r="A6076" s="90" t="s">
        <v>8569</v>
      </c>
      <c r="B6076" s="90" t="s">
        <v>461</v>
      </c>
      <c r="C6076" s="90" t="s">
        <v>8750</v>
      </c>
      <c r="D6076" s="90">
        <f>IF(ISBLANK(C6076),"",VLOOKUP(C6076,[3]Obce_PK!$A$2:$F$452,3))</f>
        <v>270903</v>
      </c>
      <c r="E6076" s="90" t="s">
        <v>8751</v>
      </c>
      <c r="F6076" s="90">
        <f>IF(ISBLANK(E6076),"",VLOOKUP(E6076,[3]Obce_PK!$A$2:$F$452,3))</f>
        <v>270440</v>
      </c>
      <c r="G6076" s="90" t="s">
        <v>2284</v>
      </c>
      <c r="H6076" s="90"/>
      <c r="I6076" s="90" t="s">
        <v>33</v>
      </c>
      <c r="J6076" s="90" t="s">
        <v>34</v>
      </c>
      <c r="K6076" s="91">
        <v>42024</v>
      </c>
      <c r="L6076" s="90" t="s">
        <v>285</v>
      </c>
      <c r="M6076" s="90"/>
      <c r="N6076" s="90"/>
    </row>
    <row r="6077" spans="1:14" x14ac:dyDescent="0.25">
      <c r="A6077" s="90" t="s">
        <v>8569</v>
      </c>
      <c r="B6077" s="90" t="s">
        <v>464</v>
      </c>
      <c r="C6077" s="90" t="s">
        <v>8638</v>
      </c>
      <c r="D6077" s="90">
        <f>IF(ISBLANK(C6077),"",VLOOKUP(C6077,[3]Obce_PK!$A$2:$F$452,3))</f>
        <v>274241</v>
      </c>
      <c r="E6077" s="90" t="s">
        <v>8747</v>
      </c>
      <c r="F6077" s="90">
        <f>IF(ISBLANK(E6077),"",VLOOKUP(E6077,[3]Obce_PK!$A$2:$F$452,3))</f>
        <v>274038</v>
      </c>
      <c r="G6077" s="90" t="s">
        <v>2284</v>
      </c>
      <c r="H6077" s="90"/>
      <c r="I6077" s="90" t="s">
        <v>33</v>
      </c>
      <c r="J6077" s="90" t="s">
        <v>34</v>
      </c>
      <c r="K6077" s="91">
        <v>42075</v>
      </c>
      <c r="L6077" s="90" t="s">
        <v>285</v>
      </c>
      <c r="M6077" s="90"/>
      <c r="N6077" s="90"/>
    </row>
    <row r="6078" spans="1:14" x14ac:dyDescent="0.25">
      <c r="A6078" s="90" t="s">
        <v>8569</v>
      </c>
      <c r="B6078" s="90" t="s">
        <v>468</v>
      </c>
      <c r="C6078" s="90" t="s">
        <v>8638</v>
      </c>
      <c r="D6078" s="90">
        <f>IF(ISBLANK(C6078),"",VLOOKUP(C6078,[3]Obce_PK!$A$2:$F$452,3))</f>
        <v>274241</v>
      </c>
      <c r="E6078" s="90" t="s">
        <v>8676</v>
      </c>
      <c r="F6078" s="90">
        <f>IF(ISBLANK(E6078),"",VLOOKUP(E6078,[3]Obce_PK!$A$2:$F$452,3))</f>
        <v>273511</v>
      </c>
      <c r="G6078" s="90" t="s">
        <v>2284</v>
      </c>
      <c r="H6078" s="90"/>
      <c r="I6078" s="90" t="s">
        <v>33</v>
      </c>
      <c r="J6078" s="90" t="s">
        <v>34</v>
      </c>
      <c r="K6078" s="91">
        <v>42075</v>
      </c>
      <c r="L6078" s="90" t="s">
        <v>285</v>
      </c>
      <c r="M6078" s="90"/>
      <c r="N6078" s="90"/>
    </row>
    <row r="6079" spans="1:14" x14ac:dyDescent="0.25">
      <c r="A6079" s="90" t="s">
        <v>8569</v>
      </c>
      <c r="B6079" s="90" t="s">
        <v>471</v>
      </c>
      <c r="C6079" s="90" t="s">
        <v>8713</v>
      </c>
      <c r="D6079" s="90">
        <f>IF(ISBLANK(C6079),"",VLOOKUP(C6079,[3]Obce_PK!$A$2:$F$452,3))</f>
        <v>274101</v>
      </c>
      <c r="E6079" s="90" t="s">
        <v>8583</v>
      </c>
      <c r="F6079" s="90">
        <f>IF(ISBLANK(E6079),"",VLOOKUP(E6079,[3]Obce_PK!$A$2:$F$452,3))</f>
        <v>273660</v>
      </c>
      <c r="G6079" s="90" t="s">
        <v>1885</v>
      </c>
      <c r="H6079" s="90"/>
      <c r="I6079" s="90" t="s">
        <v>33</v>
      </c>
      <c r="J6079" s="90">
        <v>4</v>
      </c>
      <c r="K6079" s="91">
        <v>42047</v>
      </c>
      <c r="L6079" s="90" t="s">
        <v>285</v>
      </c>
      <c r="M6079" s="90"/>
      <c r="N6079" s="90"/>
    </row>
    <row r="6080" spans="1:14" x14ac:dyDescent="0.25">
      <c r="A6080" s="90" t="s">
        <v>8569</v>
      </c>
      <c r="B6080" s="90" t="s">
        <v>482</v>
      </c>
      <c r="C6080" s="90" t="s">
        <v>8600</v>
      </c>
      <c r="D6080" s="90">
        <f>IF(ISBLANK(C6080),"",VLOOKUP(C6080,[3]Obce_PK!$A$2:$F$452,3))</f>
        <v>276944</v>
      </c>
      <c r="E6080" s="90" t="s">
        <v>8609</v>
      </c>
      <c r="F6080" s="90">
        <f>IF(ISBLANK(E6080),"",VLOOKUP(E6080,[3]Obce_PK!$A$2:$F$452,3))</f>
        <v>277223</v>
      </c>
      <c r="G6080" s="90" t="s">
        <v>1885</v>
      </c>
      <c r="H6080" s="90"/>
      <c r="I6080" s="90" t="s">
        <v>33</v>
      </c>
      <c r="J6080" s="90">
        <v>4</v>
      </c>
      <c r="K6080" s="91">
        <v>42070</v>
      </c>
      <c r="L6080" s="90" t="s">
        <v>285</v>
      </c>
      <c r="M6080" s="90"/>
      <c r="N6080" s="90"/>
    </row>
    <row r="6081" spans="1:14" x14ac:dyDescent="0.25">
      <c r="A6081" s="90" t="s">
        <v>8569</v>
      </c>
      <c r="B6081" s="90" t="s">
        <v>484</v>
      </c>
      <c r="C6081" s="90" t="s">
        <v>8600</v>
      </c>
      <c r="D6081" s="90">
        <f>IF(ISBLANK(C6081),"",VLOOKUP(C6081,[3]Obce_PK!$A$2:$F$452,3))</f>
        <v>276944</v>
      </c>
      <c r="E6081" s="90" t="s">
        <v>8609</v>
      </c>
      <c r="F6081" s="90">
        <f>IF(ISBLANK(E6081),"",VLOOKUP(E6081,[3]Obce_PK!$A$2:$F$452,3))</f>
        <v>277223</v>
      </c>
      <c r="G6081" s="90" t="s">
        <v>2261</v>
      </c>
      <c r="H6081" s="90"/>
      <c r="I6081" s="90" t="s">
        <v>33</v>
      </c>
      <c r="J6081" s="90">
        <v>4</v>
      </c>
      <c r="K6081" s="91">
        <v>42070</v>
      </c>
      <c r="L6081" s="90" t="s">
        <v>2614</v>
      </c>
      <c r="M6081" s="90"/>
      <c r="N6081" s="90"/>
    </row>
    <row r="6082" spans="1:14" x14ac:dyDescent="0.25">
      <c r="A6082" s="90" t="s">
        <v>8569</v>
      </c>
      <c r="B6082" s="90" t="s">
        <v>489</v>
      </c>
      <c r="C6082" s="90" t="s">
        <v>8600</v>
      </c>
      <c r="D6082" s="90">
        <f>IF(ISBLANK(C6082),"",VLOOKUP(C6082,[3]Obce_PK!$A$2:$F$452,3))</f>
        <v>276944</v>
      </c>
      <c r="E6082" s="90" t="s">
        <v>8752</v>
      </c>
      <c r="F6082" s="90">
        <f>IF(ISBLANK(E6082),"",VLOOKUP(E6082,[3]Obce_PK!$A$2:$F$452,3))</f>
        <v>277100</v>
      </c>
      <c r="G6082" s="90" t="s">
        <v>1885</v>
      </c>
      <c r="H6082" s="90"/>
      <c r="I6082" s="90" t="s">
        <v>33</v>
      </c>
      <c r="J6082" s="90">
        <v>4</v>
      </c>
      <c r="K6082" s="91">
        <v>42070</v>
      </c>
      <c r="L6082" s="90" t="s">
        <v>285</v>
      </c>
      <c r="M6082" s="90"/>
      <c r="N6082" s="90"/>
    </row>
    <row r="6083" spans="1:14" x14ac:dyDescent="0.25">
      <c r="A6083" s="90" t="s">
        <v>8569</v>
      </c>
      <c r="B6083" s="90" t="s">
        <v>492</v>
      </c>
      <c r="C6083" s="90" t="s">
        <v>8600</v>
      </c>
      <c r="D6083" s="90">
        <f>IF(ISBLANK(C6083),"",VLOOKUP(C6083,[3]Obce_PK!$A$2:$F$452,3))</f>
        <v>276944</v>
      </c>
      <c r="E6083" s="90" t="s">
        <v>8752</v>
      </c>
      <c r="F6083" s="90">
        <f>IF(ISBLANK(E6083),"",VLOOKUP(E6083,[3]Obce_PK!$A$2:$F$452,3))</f>
        <v>277100</v>
      </c>
      <c r="G6083" s="90" t="s">
        <v>2261</v>
      </c>
      <c r="H6083" s="90"/>
      <c r="I6083" s="90" t="s">
        <v>33</v>
      </c>
      <c r="J6083" s="90">
        <v>4</v>
      </c>
      <c r="K6083" s="91">
        <v>42070</v>
      </c>
      <c r="L6083" s="90" t="s">
        <v>2614</v>
      </c>
      <c r="M6083" s="90"/>
      <c r="N6083" s="90"/>
    </row>
    <row r="6084" spans="1:14" x14ac:dyDescent="0.25">
      <c r="A6084" s="90" t="s">
        <v>8569</v>
      </c>
      <c r="B6084" s="90" t="s">
        <v>494</v>
      </c>
      <c r="C6084" s="90" t="s">
        <v>8675</v>
      </c>
      <c r="D6084" s="90">
        <f>IF(ISBLANK(C6084),"",VLOOKUP(C6084,[3]Obce_PK!$A$2:$F$452,3))</f>
        <v>273571</v>
      </c>
      <c r="E6084" s="90" t="s">
        <v>8749</v>
      </c>
      <c r="F6084" s="90">
        <f>IF(ISBLANK(E6084),"",VLOOKUP(E6084,[3]Obce_PK!$A$2:$F$452,3))</f>
        <v>273431</v>
      </c>
      <c r="G6084" s="90" t="s">
        <v>2261</v>
      </c>
      <c r="H6084" s="90"/>
      <c r="I6084" s="90" t="s">
        <v>33</v>
      </c>
      <c r="J6084" s="90">
        <v>4</v>
      </c>
      <c r="K6084" s="91">
        <v>42060</v>
      </c>
      <c r="L6084" s="90" t="s">
        <v>2614</v>
      </c>
      <c r="M6084" s="90"/>
      <c r="N6084" s="90"/>
    </row>
    <row r="6085" spans="1:14" x14ac:dyDescent="0.25">
      <c r="A6085" s="90" t="s">
        <v>8569</v>
      </c>
      <c r="B6085" s="90" t="s">
        <v>495</v>
      </c>
      <c r="C6085" s="90" t="s">
        <v>8192</v>
      </c>
      <c r="D6085" s="90">
        <f>IF(ISBLANK(C6085),"",VLOOKUP(C6085,[3]Obce_PK!$A$2:$F$452,3))</f>
        <v>270059</v>
      </c>
      <c r="E6085" s="90" t="s">
        <v>2032</v>
      </c>
      <c r="F6085" s="90">
        <f>IF(ISBLANK(E6085),"",VLOOKUP(E6085,[3]Obce_PK!$A$2:$F$452,3))</f>
        <v>270032</v>
      </c>
      <c r="G6085" s="90" t="s">
        <v>2261</v>
      </c>
      <c r="H6085" s="90"/>
      <c r="I6085" s="90" t="s">
        <v>33</v>
      </c>
      <c r="J6085" s="90" t="s">
        <v>34</v>
      </c>
      <c r="K6085" s="91">
        <v>42068</v>
      </c>
      <c r="L6085" s="90" t="s">
        <v>2614</v>
      </c>
      <c r="M6085" s="90"/>
      <c r="N6085" s="90"/>
    </row>
    <row r="6086" spans="1:14" x14ac:dyDescent="0.25">
      <c r="A6086" s="90" t="s">
        <v>8569</v>
      </c>
      <c r="B6086" s="90" t="s">
        <v>501</v>
      </c>
      <c r="C6086" s="90" t="s">
        <v>8600</v>
      </c>
      <c r="D6086" s="90">
        <f>IF(ISBLANK(C6086),"",VLOOKUP(C6086,[3]Obce_PK!$A$2:$F$452,3))</f>
        <v>276944</v>
      </c>
      <c r="E6086" s="90" t="s">
        <v>8753</v>
      </c>
      <c r="F6086" s="90">
        <f>IF(ISBLANK(E6086),"",VLOOKUP(E6086,[3]Obce_PK!$A$2:$F$452,3))</f>
        <v>277177</v>
      </c>
      <c r="G6086" s="90" t="s">
        <v>8754</v>
      </c>
      <c r="H6086" s="90"/>
      <c r="I6086" s="90" t="s">
        <v>22</v>
      </c>
      <c r="J6086" s="90">
        <v>4</v>
      </c>
      <c r="K6086" s="91">
        <v>42005</v>
      </c>
      <c r="L6086" s="90" t="s">
        <v>285</v>
      </c>
      <c r="M6086" s="90"/>
      <c r="N6086" s="90"/>
    </row>
    <row r="6087" spans="1:14" x14ac:dyDescent="0.25">
      <c r="A6087" s="90" t="s">
        <v>8569</v>
      </c>
      <c r="B6087" s="90" t="s">
        <v>507</v>
      </c>
      <c r="C6087" s="90" t="s">
        <v>8600</v>
      </c>
      <c r="D6087" s="90">
        <f>IF(ISBLANK(C6087),"",VLOOKUP(C6087,[3]Obce_PK!$A$2:$F$452,3))</f>
        <v>276944</v>
      </c>
      <c r="E6087" s="90" t="s">
        <v>4024</v>
      </c>
      <c r="F6087" s="90">
        <f>IF(ISBLANK(E6087),"",VLOOKUP(E6087,[3]Obce_PK!$A$2:$F$452,3))</f>
        <v>277509</v>
      </c>
      <c r="G6087" s="90" t="s">
        <v>1885</v>
      </c>
      <c r="H6087" s="90"/>
      <c r="I6087" s="90" t="s">
        <v>22</v>
      </c>
      <c r="J6087" s="90">
        <v>5</v>
      </c>
      <c r="K6087" s="91">
        <v>41968</v>
      </c>
      <c r="L6087" s="90" t="s">
        <v>285</v>
      </c>
      <c r="M6087" s="90"/>
      <c r="N6087" s="90"/>
    </row>
    <row r="6088" spans="1:14" x14ac:dyDescent="0.25">
      <c r="A6088" s="90" t="s">
        <v>8569</v>
      </c>
      <c r="B6088" s="90" t="s">
        <v>510</v>
      </c>
      <c r="C6088" s="90" t="s">
        <v>8600</v>
      </c>
      <c r="D6088" s="90">
        <f>IF(ISBLANK(C6088),"",VLOOKUP(C6088,[3]Obce_PK!$A$2:$F$452,3))</f>
        <v>276944</v>
      </c>
      <c r="E6088" s="90" t="s">
        <v>4024</v>
      </c>
      <c r="F6088" s="90">
        <f>IF(ISBLANK(E6088),"",VLOOKUP(E6088,[3]Obce_PK!$A$2:$F$452,3))</f>
        <v>277509</v>
      </c>
      <c r="G6088" s="90" t="s">
        <v>2261</v>
      </c>
      <c r="H6088" s="90"/>
      <c r="I6088" s="90" t="s">
        <v>22</v>
      </c>
      <c r="J6088" s="90">
        <v>5</v>
      </c>
      <c r="K6088" s="91">
        <v>41968</v>
      </c>
      <c r="L6088" s="90" t="s">
        <v>2614</v>
      </c>
      <c r="M6088" s="90"/>
      <c r="N6088" s="90"/>
    </row>
    <row r="6089" spans="1:14" x14ac:dyDescent="0.25">
      <c r="A6089" s="90" t="s">
        <v>8569</v>
      </c>
      <c r="B6089" s="90" t="s">
        <v>511</v>
      </c>
      <c r="C6089" s="90" t="s">
        <v>8600</v>
      </c>
      <c r="D6089" s="90">
        <f>IF(ISBLANK(C6089),"",VLOOKUP(C6089,[3]Obce_PK!$A$2:$F$452,3))</f>
        <v>276944</v>
      </c>
      <c r="E6089" s="90" t="s">
        <v>154</v>
      </c>
      <c r="F6089" s="90">
        <f>IF(ISBLANK(E6089),"",VLOOKUP(E6089,[3]Obce_PK!$A$2:$F$452,3))</f>
        <v>277347</v>
      </c>
      <c r="G6089" s="90" t="s">
        <v>1885</v>
      </c>
      <c r="H6089" s="90"/>
      <c r="I6089" s="90" t="s">
        <v>22</v>
      </c>
      <c r="J6089" s="90">
        <v>5</v>
      </c>
      <c r="K6089" s="91">
        <v>41970</v>
      </c>
      <c r="L6089" s="90" t="s">
        <v>285</v>
      </c>
      <c r="M6089" s="90"/>
      <c r="N6089" s="90"/>
    </row>
    <row r="6090" spans="1:14" x14ac:dyDescent="0.25">
      <c r="A6090" s="90" t="s">
        <v>8569</v>
      </c>
      <c r="B6090" s="90" t="s">
        <v>514</v>
      </c>
      <c r="C6090" s="90" t="s">
        <v>8600</v>
      </c>
      <c r="D6090" s="90">
        <f>IF(ISBLANK(C6090),"",VLOOKUP(C6090,[3]Obce_PK!$A$2:$F$452,3))</f>
        <v>276944</v>
      </c>
      <c r="E6090" s="90" t="s">
        <v>154</v>
      </c>
      <c r="F6090" s="90">
        <f>IF(ISBLANK(E6090),"",VLOOKUP(E6090,[3]Obce_PK!$A$2:$F$452,3))</f>
        <v>277347</v>
      </c>
      <c r="G6090" s="90" t="s">
        <v>2261</v>
      </c>
      <c r="H6090" s="90"/>
      <c r="I6090" s="90" t="s">
        <v>22</v>
      </c>
      <c r="J6090" s="90">
        <v>5</v>
      </c>
      <c r="K6090" s="91">
        <v>41970</v>
      </c>
      <c r="L6090" s="90" t="s">
        <v>2614</v>
      </c>
      <c r="M6090" s="90"/>
      <c r="N6090" s="90"/>
    </row>
    <row r="6091" spans="1:14" x14ac:dyDescent="0.25">
      <c r="A6091" s="90" t="s">
        <v>8569</v>
      </c>
      <c r="B6091" s="90" t="s">
        <v>517</v>
      </c>
      <c r="C6091" s="90" t="s">
        <v>8600</v>
      </c>
      <c r="D6091" s="90">
        <f>IF(ISBLANK(C6091),"",VLOOKUP(C6091,[3]Obce_PK!$A$2:$F$452,3))</f>
        <v>276944</v>
      </c>
      <c r="E6091" s="90" t="s">
        <v>2369</v>
      </c>
      <c r="F6091" s="90">
        <v>277029</v>
      </c>
      <c r="G6091" s="90" t="s">
        <v>1885</v>
      </c>
      <c r="H6091" s="90"/>
      <c r="I6091" s="90" t="s">
        <v>22</v>
      </c>
      <c r="J6091" s="90">
        <v>5</v>
      </c>
      <c r="K6091" s="91">
        <v>41968</v>
      </c>
      <c r="L6091" s="90" t="s">
        <v>285</v>
      </c>
      <c r="M6091" s="90"/>
      <c r="N6091" s="90"/>
    </row>
    <row r="6092" spans="1:14" x14ac:dyDescent="0.25">
      <c r="A6092" s="90" t="s">
        <v>8569</v>
      </c>
      <c r="B6092" s="90" t="s">
        <v>518</v>
      </c>
      <c r="C6092" s="90" t="s">
        <v>8600</v>
      </c>
      <c r="D6092" s="90">
        <f>IF(ISBLANK(C6092),"",VLOOKUP(C6092,[3]Obce_PK!$A$2:$F$452,3))</f>
        <v>276944</v>
      </c>
      <c r="E6092" s="90" t="s">
        <v>2369</v>
      </c>
      <c r="F6092" s="90">
        <v>277029</v>
      </c>
      <c r="G6092" s="90" t="s">
        <v>2261</v>
      </c>
      <c r="H6092" s="90"/>
      <c r="I6092" s="90" t="s">
        <v>22</v>
      </c>
      <c r="J6092" s="90">
        <v>5</v>
      </c>
      <c r="K6092" s="91">
        <v>41968</v>
      </c>
      <c r="L6092" s="90" t="s">
        <v>2614</v>
      </c>
      <c r="M6092" s="90"/>
      <c r="N6092" s="90"/>
    </row>
    <row r="6093" spans="1:14" x14ac:dyDescent="0.25">
      <c r="A6093" s="90" t="s">
        <v>8569</v>
      </c>
      <c r="B6093" s="90" t="s">
        <v>521</v>
      </c>
      <c r="C6093" s="90" t="s">
        <v>8600</v>
      </c>
      <c r="D6093" s="90">
        <f>IF(ISBLANK(C6093),"",VLOOKUP(C6093,[3]Obce_PK!$A$2:$F$452,3))</f>
        <v>276944</v>
      </c>
      <c r="E6093" s="90" t="s">
        <v>4866</v>
      </c>
      <c r="F6093" s="90">
        <f>IF(ISBLANK(E6093),"",VLOOKUP(E6093,[3]Obce_PK!$A$2:$F$452,3))</f>
        <v>276731</v>
      </c>
      <c r="G6093" s="90" t="s">
        <v>2261</v>
      </c>
      <c r="H6093" s="90"/>
      <c r="I6093" s="90" t="s">
        <v>22</v>
      </c>
      <c r="J6093" s="90">
        <v>5</v>
      </c>
      <c r="K6093" s="91">
        <v>41991</v>
      </c>
      <c r="L6093" s="90" t="s">
        <v>2614</v>
      </c>
      <c r="M6093" s="90"/>
      <c r="N6093" s="90"/>
    </row>
    <row r="6094" spans="1:14" x14ac:dyDescent="0.25">
      <c r="A6094" s="90" t="s">
        <v>8569</v>
      </c>
      <c r="B6094" s="90" t="s">
        <v>522</v>
      </c>
      <c r="C6094" s="90" t="s">
        <v>8600</v>
      </c>
      <c r="D6094" s="90">
        <f>IF(ISBLANK(C6094),"",VLOOKUP(C6094,[3]Obce_PK!$A$2:$F$452,3))</f>
        <v>276944</v>
      </c>
      <c r="E6094" s="90" t="s">
        <v>8607</v>
      </c>
      <c r="F6094" s="90">
        <f>IF(ISBLANK(E6094),"",VLOOKUP(E6094,[3]Obce_PK!$A$2:$F$452,3))</f>
        <v>277550</v>
      </c>
      <c r="G6094" s="90" t="s">
        <v>1885</v>
      </c>
      <c r="H6094" s="90"/>
      <c r="I6094" s="90" t="s">
        <v>22</v>
      </c>
      <c r="J6094" s="90">
        <v>5</v>
      </c>
      <c r="K6094" s="91">
        <v>41958</v>
      </c>
      <c r="L6094" s="90" t="s">
        <v>285</v>
      </c>
      <c r="M6094" s="90"/>
      <c r="N6094" s="90"/>
    </row>
    <row r="6095" spans="1:14" x14ac:dyDescent="0.25">
      <c r="A6095" s="90" t="s">
        <v>8569</v>
      </c>
      <c r="B6095" s="90" t="s">
        <v>525</v>
      </c>
      <c r="C6095" s="90" t="s">
        <v>8600</v>
      </c>
      <c r="D6095" s="90">
        <f>IF(ISBLANK(C6095),"",VLOOKUP(C6095,[3]Obce_PK!$A$2:$F$452,3))</f>
        <v>276944</v>
      </c>
      <c r="E6095" s="90" t="s">
        <v>8607</v>
      </c>
      <c r="F6095" s="90">
        <f>IF(ISBLANK(E6095),"",VLOOKUP(E6095,[3]Obce_PK!$A$2:$F$452,3))</f>
        <v>277550</v>
      </c>
      <c r="G6095" s="90" t="s">
        <v>2261</v>
      </c>
      <c r="H6095" s="90"/>
      <c r="I6095" s="90" t="s">
        <v>22</v>
      </c>
      <c r="J6095" s="90">
        <v>5</v>
      </c>
      <c r="K6095" s="91">
        <v>41958</v>
      </c>
      <c r="L6095" s="90" t="s">
        <v>2614</v>
      </c>
      <c r="M6095" s="90"/>
      <c r="N6095" s="90"/>
    </row>
    <row r="6096" spans="1:14" x14ac:dyDescent="0.25">
      <c r="A6096" s="90" t="s">
        <v>8569</v>
      </c>
      <c r="B6096" s="90" t="s">
        <v>528</v>
      </c>
      <c r="C6096" s="90" t="s">
        <v>8600</v>
      </c>
      <c r="D6096" s="90">
        <f>IF(ISBLANK(C6096),"",VLOOKUP(C6096,[3]Obce_PK!$A$2:$F$452,3))</f>
        <v>276944</v>
      </c>
      <c r="E6096" s="90" t="s">
        <v>5542</v>
      </c>
      <c r="F6096" s="90">
        <f>IF(ISBLANK(E6096),"",VLOOKUP(E6096,[3]Obce_PK!$A$2:$F$452,3))</f>
        <v>579645</v>
      </c>
      <c r="G6096" s="90" t="s">
        <v>1885</v>
      </c>
      <c r="H6096" s="90"/>
      <c r="I6096" s="90" t="s">
        <v>22</v>
      </c>
      <c r="J6096" s="90">
        <v>5</v>
      </c>
      <c r="K6096" s="91">
        <v>41947</v>
      </c>
      <c r="L6096" s="90" t="s">
        <v>285</v>
      </c>
      <c r="M6096" s="90"/>
      <c r="N6096" s="90"/>
    </row>
    <row r="6097" spans="1:14" x14ac:dyDescent="0.25">
      <c r="A6097" s="90" t="s">
        <v>8569</v>
      </c>
      <c r="B6097" s="90" t="s">
        <v>531</v>
      </c>
      <c r="C6097" s="90" t="s">
        <v>8600</v>
      </c>
      <c r="D6097" s="90">
        <f>IF(ISBLANK(C6097),"",VLOOKUP(C6097,[3]Obce_PK!$A$2:$F$452,3))</f>
        <v>276944</v>
      </c>
      <c r="E6097" s="90" t="s">
        <v>5542</v>
      </c>
      <c r="F6097" s="90">
        <f>IF(ISBLANK(E6097),"",VLOOKUP(E6097,[3]Obce_PK!$A$2:$F$452,3))</f>
        <v>579645</v>
      </c>
      <c r="G6097" s="90" t="s">
        <v>2261</v>
      </c>
      <c r="H6097" s="90"/>
      <c r="I6097" s="90" t="s">
        <v>22</v>
      </c>
      <c r="J6097" s="90">
        <v>5</v>
      </c>
      <c r="K6097" s="91">
        <v>41947</v>
      </c>
      <c r="L6097" s="90" t="s">
        <v>2614</v>
      </c>
      <c r="M6097" s="90"/>
      <c r="N6097" s="90"/>
    </row>
    <row r="6098" spans="1:14" x14ac:dyDescent="0.25">
      <c r="A6098" s="90" t="s">
        <v>8569</v>
      </c>
      <c r="B6098" s="90" t="s">
        <v>534</v>
      </c>
      <c r="C6098" s="90" t="s">
        <v>8600</v>
      </c>
      <c r="D6098" s="90">
        <f>IF(ISBLANK(C6098),"",VLOOKUP(C6098,[3]Obce_PK!$A$2:$F$452,3))</f>
        <v>276944</v>
      </c>
      <c r="E6098" s="90" t="s">
        <v>8608</v>
      </c>
      <c r="F6098" s="90">
        <f>IF(ISBLANK(E6098),"",VLOOKUP(E6098,[3]Obce_PK!$A$2:$F$452,3))</f>
        <v>579637</v>
      </c>
      <c r="G6098" s="90" t="s">
        <v>1885</v>
      </c>
      <c r="H6098" s="90"/>
      <c r="I6098" s="90" t="s">
        <v>22</v>
      </c>
      <c r="J6098" s="90">
        <v>5</v>
      </c>
      <c r="K6098" s="91">
        <v>41970</v>
      </c>
      <c r="L6098" s="90" t="s">
        <v>285</v>
      </c>
      <c r="M6098" s="90"/>
      <c r="N6098" s="90"/>
    </row>
    <row r="6099" spans="1:14" x14ac:dyDescent="0.25">
      <c r="A6099" s="90" t="s">
        <v>8569</v>
      </c>
      <c r="B6099" s="90" t="s">
        <v>7140</v>
      </c>
      <c r="C6099" s="90" t="s">
        <v>8600</v>
      </c>
      <c r="D6099" s="90">
        <f>IF(ISBLANK(C6099),"",VLOOKUP(C6099,[3]Obce_PK!$A$2:$F$452,3))</f>
        <v>276944</v>
      </c>
      <c r="E6099" s="90" t="s">
        <v>8608</v>
      </c>
      <c r="F6099" s="90">
        <f>IF(ISBLANK(E6099),"",VLOOKUP(E6099,[3]Obce_PK!$A$2:$F$452,3))</f>
        <v>579637</v>
      </c>
      <c r="G6099" s="90" t="s">
        <v>2261</v>
      </c>
      <c r="H6099" s="90"/>
      <c r="I6099" s="90" t="s">
        <v>22</v>
      </c>
      <c r="J6099" s="90">
        <v>5</v>
      </c>
      <c r="K6099" s="91">
        <v>41970</v>
      </c>
      <c r="L6099" s="90" t="s">
        <v>2614</v>
      </c>
      <c r="M6099" s="90"/>
      <c r="N6099" s="90"/>
    </row>
    <row r="6100" spans="1:14" x14ac:dyDescent="0.25">
      <c r="A6100" s="90" t="s">
        <v>8569</v>
      </c>
      <c r="B6100" s="90" t="s">
        <v>537</v>
      </c>
      <c r="C6100" s="90" t="s">
        <v>8600</v>
      </c>
      <c r="D6100" s="90">
        <f>IF(ISBLANK(C6100),"",VLOOKUP(C6100,[3]Obce_PK!$A$2:$F$452,3))</f>
        <v>276944</v>
      </c>
      <c r="E6100" s="90" t="s">
        <v>8604</v>
      </c>
      <c r="F6100" s="90">
        <f>IF(ISBLANK(E6100),"",VLOOKUP(E6100,[3]Obce_PK!$A$2:$F$452,3))</f>
        <v>277436</v>
      </c>
      <c r="G6100" s="90" t="s">
        <v>2261</v>
      </c>
      <c r="H6100" s="90"/>
      <c r="I6100" s="90" t="s">
        <v>22</v>
      </c>
      <c r="J6100" s="90">
        <v>5</v>
      </c>
      <c r="K6100" s="91">
        <v>41947</v>
      </c>
      <c r="L6100" s="90" t="s">
        <v>2614</v>
      </c>
      <c r="M6100" s="90"/>
      <c r="N6100" s="90"/>
    </row>
    <row r="6101" spans="1:14" x14ac:dyDescent="0.25">
      <c r="A6101" s="90" t="s">
        <v>8569</v>
      </c>
      <c r="B6101" s="90" t="s">
        <v>541</v>
      </c>
      <c r="C6101" s="90" t="s">
        <v>8600</v>
      </c>
      <c r="D6101" s="90">
        <f>IF(ISBLANK(C6101),"",VLOOKUP(C6101,[3]Obce_PK!$A$2:$F$452,3))</f>
        <v>276944</v>
      </c>
      <c r="E6101" s="90" t="s">
        <v>8602</v>
      </c>
      <c r="F6101" s="90">
        <f>IF(ISBLANK(E6101),"",VLOOKUP(E6101,[3]Obce_PK!$A$2:$F$452,3))</f>
        <v>277410</v>
      </c>
      <c r="G6101" s="90" t="s">
        <v>1885</v>
      </c>
      <c r="H6101" s="90"/>
      <c r="I6101" s="90" t="s">
        <v>22</v>
      </c>
      <c r="J6101" s="90">
        <v>5</v>
      </c>
      <c r="K6101" s="91">
        <v>41991</v>
      </c>
      <c r="L6101" s="90" t="s">
        <v>285</v>
      </c>
      <c r="M6101" s="90"/>
      <c r="N6101" s="90"/>
    </row>
    <row r="6102" spans="1:14" x14ac:dyDescent="0.25">
      <c r="A6102" s="90" t="s">
        <v>8569</v>
      </c>
      <c r="B6102" s="90" t="s">
        <v>542</v>
      </c>
      <c r="C6102" s="90" t="s">
        <v>8600</v>
      </c>
      <c r="D6102" s="90">
        <f>IF(ISBLANK(C6102),"",VLOOKUP(C6102,[3]Obce_PK!$A$2:$F$452,3))</f>
        <v>276944</v>
      </c>
      <c r="E6102" s="90" t="s">
        <v>8602</v>
      </c>
      <c r="F6102" s="90">
        <f>IF(ISBLANK(E6102),"",VLOOKUP(E6102,[3]Obce_PK!$A$2:$F$452,3))</f>
        <v>277410</v>
      </c>
      <c r="G6102" s="90" t="s">
        <v>2261</v>
      </c>
      <c r="H6102" s="90"/>
      <c r="I6102" s="90" t="s">
        <v>22</v>
      </c>
      <c r="J6102" s="90">
        <v>5</v>
      </c>
      <c r="K6102" s="91">
        <v>41991</v>
      </c>
      <c r="L6102" s="90" t="s">
        <v>2614</v>
      </c>
      <c r="M6102" s="90"/>
      <c r="N6102" s="90"/>
    </row>
    <row r="6103" spans="1:14" x14ac:dyDescent="0.25">
      <c r="A6103" s="90" t="s">
        <v>8569</v>
      </c>
      <c r="B6103" s="90" t="s">
        <v>545</v>
      </c>
      <c r="C6103" s="90" t="s">
        <v>8600</v>
      </c>
      <c r="D6103" s="90">
        <f>IF(ISBLANK(C6103),"",VLOOKUP(C6103,[3]Obce_PK!$A$2:$F$452,3))</f>
        <v>276944</v>
      </c>
      <c r="E6103" s="90" t="s">
        <v>3226</v>
      </c>
      <c r="F6103" s="90">
        <f>IF(ISBLANK(E6103),"",VLOOKUP(E6103,[3]Obce_PK!$A$2:$F$452,3))</f>
        <v>277339</v>
      </c>
      <c r="G6103" s="90" t="s">
        <v>2261</v>
      </c>
      <c r="H6103" s="90"/>
      <c r="I6103" s="90" t="s">
        <v>22</v>
      </c>
      <c r="J6103" s="90">
        <v>5</v>
      </c>
      <c r="K6103" s="91">
        <v>41991</v>
      </c>
      <c r="L6103" s="90" t="s">
        <v>2614</v>
      </c>
      <c r="M6103" s="90"/>
      <c r="N6103" s="90"/>
    </row>
    <row r="6104" spans="1:14" x14ac:dyDescent="0.25">
      <c r="A6104" s="90" t="s">
        <v>8569</v>
      </c>
      <c r="B6104" s="90" t="s">
        <v>546</v>
      </c>
      <c r="C6104" s="90" t="s">
        <v>8600</v>
      </c>
      <c r="D6104" s="90">
        <f>IF(ISBLANK(C6104),"",VLOOKUP(C6104,[3]Obce_PK!$A$2:$F$452,3))</f>
        <v>276944</v>
      </c>
      <c r="E6104" s="90" t="s">
        <v>8606</v>
      </c>
      <c r="F6104" s="90">
        <f>IF(ISBLANK(E6104),"",VLOOKUP(E6104,[3]Obce_PK!$A$2:$F$452,3))</f>
        <v>579629</v>
      </c>
      <c r="G6104" s="90" t="s">
        <v>1885</v>
      </c>
      <c r="H6104" s="90"/>
      <c r="I6104" s="90" t="s">
        <v>22</v>
      </c>
      <c r="J6104" s="90">
        <v>5</v>
      </c>
      <c r="K6104" s="91">
        <v>41968</v>
      </c>
      <c r="L6104" s="90" t="s">
        <v>285</v>
      </c>
      <c r="M6104" s="90"/>
      <c r="N6104" s="90"/>
    </row>
    <row r="6105" spans="1:14" x14ac:dyDescent="0.25">
      <c r="A6105" s="90" t="s">
        <v>8569</v>
      </c>
      <c r="B6105" s="90" t="s">
        <v>549</v>
      </c>
      <c r="C6105" s="90" t="s">
        <v>8600</v>
      </c>
      <c r="D6105" s="90">
        <f>IF(ISBLANK(C6105),"",VLOOKUP(C6105,[3]Obce_PK!$A$2:$F$452,3))</f>
        <v>276944</v>
      </c>
      <c r="E6105" s="90" t="s">
        <v>8606</v>
      </c>
      <c r="F6105" s="90">
        <f>IF(ISBLANK(E6105),"",VLOOKUP(E6105,[3]Obce_PK!$A$2:$F$452,3))</f>
        <v>579629</v>
      </c>
      <c r="G6105" s="90" t="s">
        <v>2261</v>
      </c>
      <c r="H6105" s="90"/>
      <c r="I6105" s="90" t="s">
        <v>22</v>
      </c>
      <c r="J6105" s="90">
        <v>5</v>
      </c>
      <c r="K6105" s="91">
        <v>41968</v>
      </c>
      <c r="L6105" s="90" t="s">
        <v>2614</v>
      </c>
      <c r="M6105" s="90"/>
      <c r="N6105" s="90"/>
    </row>
    <row r="6106" spans="1:14" x14ac:dyDescent="0.25">
      <c r="A6106" s="90" t="s">
        <v>8569</v>
      </c>
      <c r="B6106" s="90" t="s">
        <v>552</v>
      </c>
      <c r="C6106" s="90" t="s">
        <v>8600</v>
      </c>
      <c r="D6106" s="90">
        <f>IF(ISBLANK(C6106),"",VLOOKUP(C6106,[3]Obce_PK!$A$2:$F$452,3))</f>
        <v>276944</v>
      </c>
      <c r="E6106" s="90" t="s">
        <v>8610</v>
      </c>
      <c r="F6106" s="90">
        <f>IF(ISBLANK(E6106),"",VLOOKUP(E6106,[3]Obce_PK!$A$2:$F$452,3))</f>
        <v>579611</v>
      </c>
      <c r="G6106" s="90" t="s">
        <v>1885</v>
      </c>
      <c r="H6106" s="90"/>
      <c r="I6106" s="90" t="s">
        <v>22</v>
      </c>
      <c r="J6106" s="90">
        <v>5</v>
      </c>
      <c r="K6106" s="91">
        <v>41947</v>
      </c>
      <c r="L6106" s="90" t="s">
        <v>285</v>
      </c>
      <c r="M6106" s="90"/>
      <c r="N6106" s="90"/>
    </row>
    <row r="6107" spans="1:14" x14ac:dyDescent="0.25">
      <c r="A6107" s="90" t="s">
        <v>8569</v>
      </c>
      <c r="B6107" s="90" t="s">
        <v>553</v>
      </c>
      <c r="C6107" s="90" t="s">
        <v>8600</v>
      </c>
      <c r="D6107" s="90">
        <f>IF(ISBLANK(C6107),"",VLOOKUP(C6107,[3]Obce_PK!$A$2:$F$452,3))</f>
        <v>276944</v>
      </c>
      <c r="E6107" s="90" t="s">
        <v>8610</v>
      </c>
      <c r="F6107" s="90">
        <f>IF(ISBLANK(E6107),"",VLOOKUP(E6107,[3]Obce_PK!$A$2:$F$452,3))</f>
        <v>579611</v>
      </c>
      <c r="G6107" s="90" t="s">
        <v>2261</v>
      </c>
      <c r="H6107" s="90"/>
      <c r="I6107" s="90" t="s">
        <v>22</v>
      </c>
      <c r="J6107" s="90">
        <v>5</v>
      </c>
      <c r="K6107" s="91">
        <v>41947</v>
      </c>
      <c r="L6107" s="90" t="s">
        <v>2614</v>
      </c>
      <c r="M6107" s="90"/>
      <c r="N6107" s="90"/>
    </row>
    <row r="6108" spans="1:14" x14ac:dyDescent="0.25">
      <c r="A6108" s="90" t="s">
        <v>8569</v>
      </c>
      <c r="B6108" s="90" t="s">
        <v>556</v>
      </c>
      <c r="C6108" s="90" t="s">
        <v>8600</v>
      </c>
      <c r="D6108" s="90">
        <f>IF(ISBLANK(C6108),"",VLOOKUP(C6108,[3]Obce_PK!$A$2:$F$452,3))</f>
        <v>276944</v>
      </c>
      <c r="E6108" s="90" t="s">
        <v>1676</v>
      </c>
      <c r="F6108" s="90">
        <v>279277</v>
      </c>
      <c r="G6108" s="90" t="s">
        <v>1885</v>
      </c>
      <c r="H6108" s="90"/>
      <c r="I6108" s="90" t="s">
        <v>22</v>
      </c>
      <c r="J6108" s="90">
        <v>5</v>
      </c>
      <c r="K6108" s="91">
        <v>41968</v>
      </c>
      <c r="L6108" s="90" t="s">
        <v>285</v>
      </c>
      <c r="M6108" s="90"/>
      <c r="N6108" s="90"/>
    </row>
    <row r="6109" spans="1:14" x14ac:dyDescent="0.25">
      <c r="A6109" s="90" t="s">
        <v>8569</v>
      </c>
      <c r="B6109" s="90" t="s">
        <v>557</v>
      </c>
      <c r="C6109" s="90" t="s">
        <v>8600</v>
      </c>
      <c r="D6109" s="90">
        <f>IF(ISBLANK(C6109),"",VLOOKUP(C6109,[3]Obce_PK!$A$2:$F$452,3))</f>
        <v>276944</v>
      </c>
      <c r="E6109" s="90" t="s">
        <v>1676</v>
      </c>
      <c r="F6109" s="90">
        <v>279277</v>
      </c>
      <c r="G6109" s="90" t="s">
        <v>2261</v>
      </c>
      <c r="H6109" s="90"/>
      <c r="I6109" s="90" t="s">
        <v>22</v>
      </c>
      <c r="J6109" s="90">
        <v>5</v>
      </c>
      <c r="K6109" s="91">
        <v>41968</v>
      </c>
      <c r="L6109" s="90" t="s">
        <v>2614</v>
      </c>
      <c r="M6109" s="90"/>
      <c r="N6109" s="90"/>
    </row>
    <row r="6110" spans="1:14" x14ac:dyDescent="0.25">
      <c r="A6110" s="90" t="s">
        <v>8569</v>
      </c>
      <c r="B6110" s="90" t="s">
        <v>560</v>
      </c>
      <c r="C6110" s="90" t="s">
        <v>8600</v>
      </c>
      <c r="D6110" s="90">
        <f>IF(ISBLANK(C6110),"",VLOOKUP(C6110,[3]Obce_PK!$A$2:$F$452,3))</f>
        <v>276944</v>
      </c>
      <c r="E6110" s="90" t="s">
        <v>3336</v>
      </c>
      <c r="F6110" s="90">
        <f>IF(ISBLANK(E6110),"",VLOOKUP(E6110,[3]Obce_PK!$A$2:$F$452,3))</f>
        <v>276961</v>
      </c>
      <c r="G6110" s="90" t="s">
        <v>1885</v>
      </c>
      <c r="H6110" s="90"/>
      <c r="I6110" s="90" t="s">
        <v>22</v>
      </c>
      <c r="J6110" s="90">
        <v>5</v>
      </c>
      <c r="K6110" s="91">
        <v>41958</v>
      </c>
      <c r="L6110" s="90" t="s">
        <v>285</v>
      </c>
      <c r="M6110" s="90"/>
      <c r="N6110" s="90"/>
    </row>
    <row r="6111" spans="1:14" x14ac:dyDescent="0.25">
      <c r="A6111" s="90" t="s">
        <v>8569</v>
      </c>
      <c r="B6111" s="90" t="s">
        <v>561</v>
      </c>
      <c r="C6111" s="90" t="s">
        <v>8600</v>
      </c>
      <c r="D6111" s="90">
        <f>IF(ISBLANK(C6111),"",VLOOKUP(C6111,[3]Obce_PK!$A$2:$F$452,3))</f>
        <v>276944</v>
      </c>
      <c r="E6111" s="90" t="s">
        <v>3336</v>
      </c>
      <c r="F6111" s="90">
        <f>IF(ISBLANK(E6111),"",VLOOKUP(E6111,[3]Obce_PK!$A$2:$F$452,3))</f>
        <v>276961</v>
      </c>
      <c r="G6111" s="90" t="s">
        <v>2261</v>
      </c>
      <c r="H6111" s="90"/>
      <c r="I6111" s="90" t="s">
        <v>22</v>
      </c>
      <c r="J6111" s="90">
        <v>5</v>
      </c>
      <c r="K6111" s="91">
        <v>41958</v>
      </c>
      <c r="L6111" s="90" t="s">
        <v>2614</v>
      </c>
      <c r="M6111" s="90"/>
      <c r="N6111" s="90"/>
    </row>
    <row r="6112" spans="1:14" x14ac:dyDescent="0.25">
      <c r="A6112" s="90" t="s">
        <v>8569</v>
      </c>
      <c r="B6112" s="90" t="s">
        <v>564</v>
      </c>
      <c r="C6112" s="90" t="s">
        <v>8600</v>
      </c>
      <c r="D6112" s="90">
        <f>IF(ISBLANK(C6112),"",VLOOKUP(C6112,[3]Obce_PK!$A$2:$F$452,3))</f>
        <v>276944</v>
      </c>
      <c r="E6112" s="90" t="s">
        <v>8019</v>
      </c>
      <c r="F6112" s="90">
        <f>IF(ISBLANK(E6112),"",VLOOKUP(E6112,[3]Obce_PK!$A$2:$F$452,3))</f>
        <v>579521</v>
      </c>
      <c r="G6112" s="90" t="s">
        <v>1885</v>
      </c>
      <c r="H6112" s="90"/>
      <c r="I6112" s="90" t="s">
        <v>22</v>
      </c>
      <c r="J6112" s="90">
        <v>5</v>
      </c>
      <c r="K6112" s="91">
        <v>41958</v>
      </c>
      <c r="L6112" s="90" t="s">
        <v>285</v>
      </c>
      <c r="M6112" s="90"/>
      <c r="N6112" s="90"/>
    </row>
    <row r="6113" spans="1:14" x14ac:dyDescent="0.25">
      <c r="A6113" s="90" t="s">
        <v>8569</v>
      </c>
      <c r="B6113" s="90" t="s">
        <v>565</v>
      </c>
      <c r="C6113" s="90" t="s">
        <v>8600</v>
      </c>
      <c r="D6113" s="90">
        <f>IF(ISBLANK(C6113),"",VLOOKUP(C6113,[3]Obce_PK!$A$2:$F$452,3))</f>
        <v>276944</v>
      </c>
      <c r="E6113" s="90" t="s">
        <v>8019</v>
      </c>
      <c r="F6113" s="90">
        <f>IF(ISBLANK(E6113),"",VLOOKUP(E6113,[3]Obce_PK!$A$2:$F$452,3))</f>
        <v>579521</v>
      </c>
      <c r="G6113" s="90" t="s">
        <v>2261</v>
      </c>
      <c r="H6113" s="90"/>
      <c r="I6113" s="90" t="s">
        <v>22</v>
      </c>
      <c r="J6113" s="90">
        <v>5</v>
      </c>
      <c r="K6113" s="91">
        <v>41958</v>
      </c>
      <c r="L6113" s="90" t="s">
        <v>2614</v>
      </c>
      <c r="M6113" s="90"/>
      <c r="N6113" s="90"/>
    </row>
    <row r="6114" spans="1:14" x14ac:dyDescent="0.25">
      <c r="A6114" s="90" t="s">
        <v>8569</v>
      </c>
      <c r="B6114" s="90" t="s">
        <v>568</v>
      </c>
      <c r="C6114" s="90" t="s">
        <v>8600</v>
      </c>
      <c r="D6114" s="90">
        <f>IF(ISBLANK(C6114),"",VLOOKUP(C6114,[3]Obce_PK!$A$2:$F$452,3))</f>
        <v>276944</v>
      </c>
      <c r="E6114" s="90" t="s">
        <v>8190</v>
      </c>
      <c r="F6114" s="90">
        <f>IF(ISBLANK(E6114),"",VLOOKUP(E6114,[3]Obce_PK!$A$2:$F$452,3))</f>
        <v>276596</v>
      </c>
      <c r="G6114" s="90" t="s">
        <v>1885</v>
      </c>
      <c r="H6114" s="90"/>
      <c r="I6114" s="90" t="s">
        <v>22</v>
      </c>
      <c r="J6114" s="90">
        <v>5</v>
      </c>
      <c r="K6114" s="91">
        <v>41968</v>
      </c>
      <c r="L6114" s="90" t="s">
        <v>285</v>
      </c>
      <c r="M6114" s="90"/>
      <c r="N6114" s="90"/>
    </row>
    <row r="6115" spans="1:14" x14ac:dyDescent="0.25">
      <c r="A6115" s="90" t="s">
        <v>8569</v>
      </c>
      <c r="B6115" s="90" t="s">
        <v>569</v>
      </c>
      <c r="C6115" s="90" t="s">
        <v>8600</v>
      </c>
      <c r="D6115" s="90">
        <f>IF(ISBLANK(C6115),"",VLOOKUP(C6115,[3]Obce_PK!$A$2:$F$452,3))</f>
        <v>276944</v>
      </c>
      <c r="E6115" s="90" t="s">
        <v>8190</v>
      </c>
      <c r="F6115" s="90">
        <f>IF(ISBLANK(E6115),"",VLOOKUP(E6115,[3]Obce_PK!$A$2:$F$452,3))</f>
        <v>276596</v>
      </c>
      <c r="G6115" s="90" t="s">
        <v>2261</v>
      </c>
      <c r="H6115" s="90"/>
      <c r="I6115" s="90" t="s">
        <v>22</v>
      </c>
      <c r="J6115" s="90">
        <v>5</v>
      </c>
      <c r="K6115" s="91">
        <v>41968</v>
      </c>
      <c r="L6115" s="90" t="s">
        <v>2614</v>
      </c>
      <c r="M6115" s="90"/>
      <c r="N6115" s="90"/>
    </row>
    <row r="6116" spans="1:14" x14ac:dyDescent="0.25">
      <c r="A6116" s="90" t="s">
        <v>8569</v>
      </c>
      <c r="B6116" s="90" t="s">
        <v>572</v>
      </c>
      <c r="C6116" s="90" t="s">
        <v>8600</v>
      </c>
      <c r="D6116" s="90">
        <f>IF(ISBLANK(C6116),"",VLOOKUP(C6116,[3]Obce_PK!$A$2:$F$452,3))</f>
        <v>276944</v>
      </c>
      <c r="E6116" s="90" t="s">
        <v>8615</v>
      </c>
      <c r="F6116" s="90">
        <f>IF(ISBLANK(E6116),"",VLOOKUP(E6116,[3]Obce_PK!$A$2:$F$452,3))</f>
        <v>579483</v>
      </c>
      <c r="G6116" s="90" t="s">
        <v>1885</v>
      </c>
      <c r="H6116" s="90"/>
      <c r="I6116" s="90" t="s">
        <v>22</v>
      </c>
      <c r="J6116" s="90">
        <v>5</v>
      </c>
      <c r="K6116" s="91">
        <v>41997</v>
      </c>
      <c r="L6116" s="90" t="s">
        <v>285</v>
      </c>
      <c r="M6116" s="90"/>
      <c r="N6116" s="90"/>
    </row>
    <row r="6117" spans="1:14" x14ac:dyDescent="0.25">
      <c r="A6117" s="90" t="s">
        <v>8569</v>
      </c>
      <c r="B6117" s="90" t="s">
        <v>573</v>
      </c>
      <c r="C6117" s="90" t="s">
        <v>8600</v>
      </c>
      <c r="D6117" s="90">
        <f>IF(ISBLANK(C6117),"",VLOOKUP(C6117,[3]Obce_PK!$A$2:$F$452,3))</f>
        <v>276944</v>
      </c>
      <c r="E6117" s="90" t="s">
        <v>8615</v>
      </c>
      <c r="F6117" s="90">
        <f>IF(ISBLANK(E6117),"",VLOOKUP(E6117,[3]Obce_PK!$A$2:$F$452,3))</f>
        <v>579483</v>
      </c>
      <c r="G6117" s="90" t="s">
        <v>2261</v>
      </c>
      <c r="H6117" s="90"/>
      <c r="I6117" s="90" t="s">
        <v>22</v>
      </c>
      <c r="J6117" s="90">
        <v>5</v>
      </c>
      <c r="K6117" s="91">
        <v>41997</v>
      </c>
      <c r="L6117" s="90" t="s">
        <v>2614</v>
      </c>
      <c r="M6117" s="90"/>
      <c r="N6117" s="90"/>
    </row>
    <row r="6118" spans="1:14" x14ac:dyDescent="0.25">
      <c r="A6118" s="90" t="s">
        <v>8569</v>
      </c>
      <c r="B6118" s="90" t="s">
        <v>576</v>
      </c>
      <c r="C6118" s="90" t="s">
        <v>8600</v>
      </c>
      <c r="D6118" s="90">
        <f>IF(ISBLANK(C6118),"",VLOOKUP(C6118,[3]Obce_PK!$A$2:$F$452,3))</f>
        <v>276944</v>
      </c>
      <c r="E6118" s="90" t="s">
        <v>7130</v>
      </c>
      <c r="F6118" s="90">
        <f>IF(ISBLANK(E6118),"",VLOOKUP(E6118,[3]Obce_PK!$A$2:$F$452,3))</f>
        <v>276545</v>
      </c>
      <c r="G6118" s="90" t="s">
        <v>1885</v>
      </c>
      <c r="H6118" s="90"/>
      <c r="I6118" s="90" t="s">
        <v>22</v>
      </c>
      <c r="J6118" s="90">
        <v>5</v>
      </c>
      <c r="K6118" s="91">
        <v>41958</v>
      </c>
      <c r="L6118" s="90" t="s">
        <v>285</v>
      </c>
      <c r="M6118" s="90"/>
      <c r="N6118" s="90"/>
    </row>
    <row r="6119" spans="1:14" x14ac:dyDescent="0.25">
      <c r="A6119" s="90" t="s">
        <v>8569</v>
      </c>
      <c r="B6119" s="90" t="s">
        <v>577</v>
      </c>
      <c r="C6119" s="90" t="s">
        <v>8600</v>
      </c>
      <c r="D6119" s="90">
        <f>IF(ISBLANK(C6119),"",VLOOKUP(C6119,[3]Obce_PK!$A$2:$F$452,3))</f>
        <v>276944</v>
      </c>
      <c r="E6119" s="90" t="s">
        <v>7130</v>
      </c>
      <c r="F6119" s="90">
        <f>IF(ISBLANK(E6119),"",VLOOKUP(E6119,[3]Obce_PK!$A$2:$F$452,3))</f>
        <v>276545</v>
      </c>
      <c r="G6119" s="90" t="s">
        <v>2261</v>
      </c>
      <c r="H6119" s="90"/>
      <c r="I6119" s="90" t="s">
        <v>22</v>
      </c>
      <c r="J6119" s="90">
        <v>5</v>
      </c>
      <c r="K6119" s="91">
        <v>41958</v>
      </c>
      <c r="L6119" s="90" t="s">
        <v>2614</v>
      </c>
      <c r="M6119" s="90"/>
      <c r="N6119" s="90"/>
    </row>
    <row r="6120" spans="1:14" x14ac:dyDescent="0.25">
      <c r="A6120" s="90" t="s">
        <v>8569</v>
      </c>
      <c r="B6120" s="90" t="s">
        <v>580</v>
      </c>
      <c r="C6120" s="90" t="s">
        <v>8600</v>
      </c>
      <c r="D6120" s="90">
        <f>IF(ISBLANK(C6120),"",VLOOKUP(C6120,[3]Obce_PK!$A$2:$F$452,3))</f>
        <v>276944</v>
      </c>
      <c r="E6120" s="90" t="s">
        <v>8603</v>
      </c>
      <c r="F6120" s="90">
        <f>IF(ISBLANK(E6120),"",VLOOKUP(E6120,[3]Obce_PK!$A$2:$F$452,3))</f>
        <v>276537</v>
      </c>
      <c r="G6120" s="90" t="s">
        <v>1885</v>
      </c>
      <c r="H6120" s="90"/>
      <c r="I6120" s="90" t="s">
        <v>22</v>
      </c>
      <c r="J6120" s="90">
        <v>5</v>
      </c>
      <c r="K6120" s="91">
        <v>41958</v>
      </c>
      <c r="L6120" s="90" t="s">
        <v>285</v>
      </c>
      <c r="M6120" s="90"/>
      <c r="N6120" s="90"/>
    </row>
    <row r="6121" spans="1:14" x14ac:dyDescent="0.25">
      <c r="A6121" s="90" t="s">
        <v>8569</v>
      </c>
      <c r="B6121" s="90" t="s">
        <v>581</v>
      </c>
      <c r="C6121" s="90" t="s">
        <v>8600</v>
      </c>
      <c r="D6121" s="90">
        <f>IF(ISBLANK(C6121),"",VLOOKUP(C6121,[3]Obce_PK!$A$2:$F$452,3))</f>
        <v>276944</v>
      </c>
      <c r="E6121" s="90" t="s">
        <v>8603</v>
      </c>
      <c r="F6121" s="90">
        <f>IF(ISBLANK(E6121),"",VLOOKUP(E6121,[3]Obce_PK!$A$2:$F$452,3))</f>
        <v>276537</v>
      </c>
      <c r="G6121" s="90" t="s">
        <v>2261</v>
      </c>
      <c r="H6121" s="90"/>
      <c r="I6121" s="90" t="s">
        <v>22</v>
      </c>
      <c r="J6121" s="90">
        <v>5</v>
      </c>
      <c r="K6121" s="91">
        <v>41958</v>
      </c>
      <c r="L6121" s="90" t="s">
        <v>2614</v>
      </c>
      <c r="M6121" s="90"/>
      <c r="N6121" s="90"/>
    </row>
    <row r="6122" spans="1:14" x14ac:dyDescent="0.25">
      <c r="A6122" s="90" t="s">
        <v>8569</v>
      </c>
      <c r="B6122" s="90" t="s">
        <v>582</v>
      </c>
      <c r="C6122" s="90" t="s">
        <v>8600</v>
      </c>
      <c r="D6122" s="90">
        <f>IF(ISBLANK(C6122),"",VLOOKUP(C6122,[3]Obce_PK!$A$2:$F$452,3))</f>
        <v>276944</v>
      </c>
      <c r="E6122" s="90" t="s">
        <v>6125</v>
      </c>
      <c r="F6122" s="90">
        <f>IF(ISBLANK(E6122),"",VLOOKUP(E6122,[3]Obce_PK!$A$2:$F$452,3))</f>
        <v>276511</v>
      </c>
      <c r="G6122" s="90" t="s">
        <v>1885</v>
      </c>
      <c r="H6122" s="90"/>
      <c r="I6122" s="90" t="s">
        <v>22</v>
      </c>
      <c r="J6122" s="90">
        <v>5</v>
      </c>
      <c r="K6122" s="91">
        <v>41970</v>
      </c>
      <c r="L6122" s="90" t="s">
        <v>285</v>
      </c>
      <c r="M6122" s="90"/>
      <c r="N6122" s="90"/>
    </row>
    <row r="6123" spans="1:14" x14ac:dyDescent="0.25">
      <c r="A6123" s="90" t="s">
        <v>8569</v>
      </c>
      <c r="B6123" s="90" t="s">
        <v>585</v>
      </c>
      <c r="C6123" s="90" t="s">
        <v>8600</v>
      </c>
      <c r="D6123" s="90">
        <f>IF(ISBLANK(C6123),"",VLOOKUP(C6123,[3]Obce_PK!$A$2:$F$452,3))</f>
        <v>276944</v>
      </c>
      <c r="E6123" s="90" t="s">
        <v>6125</v>
      </c>
      <c r="F6123" s="90">
        <f>IF(ISBLANK(E6123),"",VLOOKUP(E6123,[3]Obce_PK!$A$2:$F$452,3))</f>
        <v>276511</v>
      </c>
      <c r="G6123" s="90" t="s">
        <v>2261</v>
      </c>
      <c r="H6123" s="90"/>
      <c r="I6123" s="90" t="s">
        <v>22</v>
      </c>
      <c r="J6123" s="90">
        <v>5</v>
      </c>
      <c r="K6123" s="91">
        <v>41970</v>
      </c>
      <c r="L6123" s="90" t="s">
        <v>2614</v>
      </c>
      <c r="M6123" s="90"/>
      <c r="N6123" s="90"/>
    </row>
    <row r="6124" spans="1:14" x14ac:dyDescent="0.25">
      <c r="A6124" s="90" t="s">
        <v>8569</v>
      </c>
      <c r="B6124" s="90" t="s">
        <v>586</v>
      </c>
      <c r="C6124" s="90" t="s">
        <v>8600</v>
      </c>
      <c r="D6124" s="90">
        <f>IF(ISBLANK(C6124),"",VLOOKUP(C6124,[3]Obce_PK!$A$2:$F$452,3))</f>
        <v>276944</v>
      </c>
      <c r="E6124" s="90" t="s">
        <v>8292</v>
      </c>
      <c r="F6124" s="90">
        <f>IF(ISBLANK(E6124),"",VLOOKUP(E6124,[3]Obce_PK!$A$2:$F$452,3))</f>
        <v>276421</v>
      </c>
      <c r="G6124" s="90" t="s">
        <v>1885</v>
      </c>
      <c r="H6124" s="90"/>
      <c r="I6124" s="90" t="s">
        <v>22</v>
      </c>
      <c r="J6124" s="90">
        <v>5</v>
      </c>
      <c r="K6124" s="91">
        <v>41958</v>
      </c>
      <c r="L6124" s="90" t="s">
        <v>285</v>
      </c>
      <c r="M6124" s="90"/>
      <c r="N6124" s="90"/>
    </row>
    <row r="6125" spans="1:14" x14ac:dyDescent="0.25">
      <c r="A6125" s="90" t="s">
        <v>8569</v>
      </c>
      <c r="B6125" s="90" t="s">
        <v>589</v>
      </c>
      <c r="C6125" s="90" t="s">
        <v>8600</v>
      </c>
      <c r="D6125" s="90">
        <f>IF(ISBLANK(C6125),"",VLOOKUP(C6125,[3]Obce_PK!$A$2:$F$452,3))</f>
        <v>276944</v>
      </c>
      <c r="E6125" s="90" t="s">
        <v>8292</v>
      </c>
      <c r="F6125" s="90">
        <f>IF(ISBLANK(E6125),"",VLOOKUP(E6125,[3]Obce_PK!$A$2:$F$452,3))</f>
        <v>276421</v>
      </c>
      <c r="G6125" s="90" t="s">
        <v>2261</v>
      </c>
      <c r="H6125" s="90"/>
      <c r="I6125" s="90" t="s">
        <v>22</v>
      </c>
      <c r="J6125" s="90">
        <v>5</v>
      </c>
      <c r="K6125" s="91">
        <v>41958</v>
      </c>
      <c r="L6125" s="90" t="s">
        <v>2614</v>
      </c>
      <c r="M6125" s="90"/>
      <c r="N6125" s="90"/>
    </row>
    <row r="6126" spans="1:14" x14ac:dyDescent="0.25">
      <c r="A6126" s="90" t="s">
        <v>8569</v>
      </c>
      <c r="B6126" s="90" t="s">
        <v>590</v>
      </c>
      <c r="C6126" s="90" t="s">
        <v>8600</v>
      </c>
      <c r="D6126" s="90">
        <f>IF(ISBLANK(C6126),"",VLOOKUP(C6126,[3]Obce_PK!$A$2:$F$452,3))</f>
        <v>276944</v>
      </c>
      <c r="E6126" s="90" t="s">
        <v>8616</v>
      </c>
      <c r="F6126" s="90">
        <f>IF(ISBLANK(E6126),"",VLOOKUP(E6126,[3]Obce_PK!$A$2:$F$452,3))</f>
        <v>276375</v>
      </c>
      <c r="G6126" s="90" t="s">
        <v>1885</v>
      </c>
      <c r="H6126" s="90"/>
      <c r="I6126" s="90" t="s">
        <v>22</v>
      </c>
      <c r="J6126" s="90">
        <v>5</v>
      </c>
      <c r="K6126" s="91">
        <v>41968</v>
      </c>
      <c r="L6126" s="90" t="s">
        <v>285</v>
      </c>
      <c r="M6126" s="90"/>
      <c r="N6126" s="90"/>
    </row>
    <row r="6127" spans="1:14" x14ac:dyDescent="0.25">
      <c r="A6127" s="90" t="s">
        <v>8569</v>
      </c>
      <c r="B6127" s="90" t="s">
        <v>593</v>
      </c>
      <c r="C6127" s="90" t="s">
        <v>8600</v>
      </c>
      <c r="D6127" s="90">
        <f>IF(ISBLANK(C6127),"",VLOOKUP(C6127,[3]Obce_PK!$A$2:$F$452,3))</f>
        <v>276944</v>
      </c>
      <c r="E6127" s="90" t="s">
        <v>8616</v>
      </c>
      <c r="F6127" s="90">
        <f>IF(ISBLANK(E6127),"",VLOOKUP(E6127,[3]Obce_PK!$A$2:$F$452,3))</f>
        <v>276375</v>
      </c>
      <c r="G6127" s="90" t="s">
        <v>2261</v>
      </c>
      <c r="H6127" s="90"/>
      <c r="I6127" s="90" t="s">
        <v>22</v>
      </c>
      <c r="J6127" s="90">
        <v>5</v>
      </c>
      <c r="K6127" s="91">
        <v>41968</v>
      </c>
      <c r="L6127" s="90" t="s">
        <v>2614</v>
      </c>
      <c r="M6127" s="90"/>
      <c r="N6127" s="90"/>
    </row>
    <row r="6128" spans="1:14" x14ac:dyDescent="0.25">
      <c r="A6128" s="90" t="s">
        <v>8569</v>
      </c>
      <c r="B6128" s="90" t="s">
        <v>594</v>
      </c>
      <c r="C6128" s="90" t="s">
        <v>8689</v>
      </c>
      <c r="D6128" s="90">
        <f>IF(ISBLANK(C6128),"",VLOOKUP(C6128,[3]Obce_PK!$A$2:$F$452,3))</f>
        <v>273350</v>
      </c>
      <c r="E6128" s="90" t="s">
        <v>8755</v>
      </c>
      <c r="F6128" s="90">
        <f>IF(ISBLANK(E6128),"",VLOOKUP(E6128,[3]Obce_PK!$A$2:$F$452,3))</f>
        <v>580538</v>
      </c>
      <c r="G6128" s="90" t="s">
        <v>2261</v>
      </c>
      <c r="H6128" s="90"/>
      <c r="I6128" s="90" t="s">
        <v>22</v>
      </c>
      <c r="J6128" s="90" t="s">
        <v>34</v>
      </c>
      <c r="K6128" s="91">
        <v>41836</v>
      </c>
      <c r="L6128" s="90" t="s">
        <v>2614</v>
      </c>
      <c r="M6128" s="90"/>
      <c r="N6128" s="90"/>
    </row>
    <row r="6129" spans="1:14" x14ac:dyDescent="0.25">
      <c r="A6129" s="90" t="s">
        <v>8569</v>
      </c>
      <c r="B6129" s="90" t="s">
        <v>597</v>
      </c>
      <c r="C6129" s="90" t="s">
        <v>8689</v>
      </c>
      <c r="D6129" s="90">
        <f>IF(ISBLANK(C6129),"",VLOOKUP(C6129,[3]Obce_PK!$A$2:$F$452,3))</f>
        <v>273350</v>
      </c>
      <c r="E6129" s="90" t="s">
        <v>8756</v>
      </c>
      <c r="F6129" s="90">
        <f>IF(ISBLANK(E6129),"",VLOOKUP(E6129,[3]Obce_PK!$A$2:$F$452,3))</f>
        <v>273899</v>
      </c>
      <c r="G6129" s="90" t="s">
        <v>2261</v>
      </c>
      <c r="H6129" s="90"/>
      <c r="I6129" s="90" t="s">
        <v>22</v>
      </c>
      <c r="J6129" s="90" t="s">
        <v>34</v>
      </c>
      <c r="K6129" s="91">
        <v>41835</v>
      </c>
      <c r="L6129" s="90" t="s">
        <v>2614</v>
      </c>
      <c r="M6129" s="90"/>
      <c r="N6129" s="90"/>
    </row>
    <row r="6130" spans="1:14" x14ac:dyDescent="0.25">
      <c r="A6130" s="90" t="s">
        <v>8569</v>
      </c>
      <c r="B6130" s="90" t="s">
        <v>600</v>
      </c>
      <c r="C6130" s="90" t="s">
        <v>8689</v>
      </c>
      <c r="D6130" s="90">
        <f>IF(ISBLANK(C6130),"",VLOOKUP(C6130,[3]Obce_PK!$A$2:$F$452,3))</f>
        <v>273350</v>
      </c>
      <c r="E6130" s="90" t="s">
        <v>8757</v>
      </c>
      <c r="F6130" s="90">
        <f>IF(ISBLANK(E6130),"",VLOOKUP(E6130,[3]Obce_PK!$A$2:$F$452,3))</f>
        <v>580554</v>
      </c>
      <c r="G6130" s="90" t="s">
        <v>2261</v>
      </c>
      <c r="H6130" s="90"/>
      <c r="I6130" s="90" t="s">
        <v>22</v>
      </c>
      <c r="J6130" s="90" t="s">
        <v>34</v>
      </c>
      <c r="K6130" s="91">
        <v>41836</v>
      </c>
      <c r="L6130" s="90" t="s">
        <v>2614</v>
      </c>
      <c r="M6130" s="90"/>
      <c r="N6130" s="90"/>
    </row>
    <row r="6131" spans="1:14" x14ac:dyDescent="0.25">
      <c r="A6131" s="90" t="s">
        <v>8569</v>
      </c>
      <c r="B6131" s="90" t="s">
        <v>7148</v>
      </c>
      <c r="C6131" s="90" t="s">
        <v>8689</v>
      </c>
      <c r="D6131" s="90">
        <f>IF(ISBLANK(C6131),"",VLOOKUP(C6131,[3]Obce_PK!$A$2:$F$452,3))</f>
        <v>273350</v>
      </c>
      <c r="E6131" s="90" t="s">
        <v>8758</v>
      </c>
      <c r="F6131" s="90">
        <f>IF(ISBLANK(E6131),"",VLOOKUP(E6131,[3]Obce_PK!$A$2:$F$452,3))</f>
        <v>273741</v>
      </c>
      <c r="G6131" s="90" t="s">
        <v>2261</v>
      </c>
      <c r="H6131" s="90"/>
      <c r="I6131" s="90" t="s">
        <v>22</v>
      </c>
      <c r="J6131" s="90" t="s">
        <v>34</v>
      </c>
      <c r="K6131" s="91">
        <v>41836</v>
      </c>
      <c r="L6131" s="90" t="s">
        <v>2614</v>
      </c>
      <c r="M6131" s="90"/>
      <c r="N6131" s="90"/>
    </row>
    <row r="6132" spans="1:14" x14ac:dyDescent="0.25">
      <c r="A6132" s="90" t="s">
        <v>8569</v>
      </c>
      <c r="B6132" s="90" t="s">
        <v>601</v>
      </c>
      <c r="C6132" s="90" t="s">
        <v>8689</v>
      </c>
      <c r="D6132" s="90">
        <f>IF(ISBLANK(C6132),"",VLOOKUP(C6132,[3]Obce_PK!$A$2:$F$452,3))</f>
        <v>273350</v>
      </c>
      <c r="E6132" s="90" t="s">
        <v>8759</v>
      </c>
      <c r="F6132" s="90">
        <f>IF(ISBLANK(E6132),"",VLOOKUP(E6132,[3]Obce_PK!$A$2:$F$452,3))</f>
        <v>273686</v>
      </c>
      <c r="G6132" s="90" t="s">
        <v>2261</v>
      </c>
      <c r="H6132" s="90"/>
      <c r="I6132" s="90" t="s">
        <v>22</v>
      </c>
      <c r="J6132" s="90" t="s">
        <v>34</v>
      </c>
      <c r="K6132" s="91">
        <v>41843</v>
      </c>
      <c r="L6132" s="90" t="s">
        <v>2614</v>
      </c>
      <c r="M6132" s="90"/>
      <c r="N6132" s="90"/>
    </row>
    <row r="6133" spans="1:14" x14ac:dyDescent="0.25">
      <c r="A6133" s="90" t="s">
        <v>8569</v>
      </c>
      <c r="B6133" s="90" t="s">
        <v>603</v>
      </c>
      <c r="C6133" s="90" t="s">
        <v>8708</v>
      </c>
      <c r="D6133" s="90">
        <f>IF(ISBLANK(C6133),"",VLOOKUP(C6133,[3]Obce_PK!$A$2:$F$452,3))</f>
        <v>279846</v>
      </c>
      <c r="E6133" s="90" t="s">
        <v>7033</v>
      </c>
      <c r="F6133" s="90">
        <f>IF(ISBLANK(E6133),"",VLOOKUP(E6133,[3]Obce_PK!$A$2:$F$452,3))</f>
        <v>279170</v>
      </c>
      <c r="G6133" s="90" t="s">
        <v>2284</v>
      </c>
      <c r="H6133" s="90"/>
      <c r="I6133" s="90" t="s">
        <v>22</v>
      </c>
      <c r="J6133" s="90" t="s">
        <v>34</v>
      </c>
      <c r="K6133" s="91">
        <v>41818</v>
      </c>
      <c r="L6133" s="90" t="s">
        <v>285</v>
      </c>
      <c r="M6133" s="90"/>
      <c r="N6133" s="90"/>
    </row>
    <row r="6134" spans="1:14" x14ac:dyDescent="0.25">
      <c r="A6134" s="90" t="s">
        <v>8569</v>
      </c>
      <c r="B6134" s="90" t="s">
        <v>604</v>
      </c>
      <c r="C6134" s="90" t="s">
        <v>8708</v>
      </c>
      <c r="D6134" s="90">
        <f>IF(ISBLANK(C6134),"",VLOOKUP(C6134,[3]Obce_PK!$A$2:$F$452,3))</f>
        <v>279846</v>
      </c>
      <c r="E6134" s="90" t="s">
        <v>8760</v>
      </c>
      <c r="F6134" s="90">
        <f>IF(ISBLANK(E6134),"",VLOOKUP(E6134,[3]Obce_PK!$A$2:$F$452,3))</f>
        <v>580899</v>
      </c>
      <c r="G6134" s="90" t="s">
        <v>2284</v>
      </c>
      <c r="H6134" s="90"/>
      <c r="I6134" s="90" t="s">
        <v>22</v>
      </c>
      <c r="J6134" s="90">
        <v>5</v>
      </c>
      <c r="K6134" s="91">
        <v>41880</v>
      </c>
      <c r="L6134" s="90" t="s">
        <v>285</v>
      </c>
      <c r="M6134" s="90"/>
      <c r="N6134" s="90"/>
    </row>
    <row r="6135" spans="1:14" x14ac:dyDescent="0.25">
      <c r="A6135" s="90" t="s">
        <v>8569</v>
      </c>
      <c r="B6135" s="90" t="s">
        <v>608</v>
      </c>
      <c r="C6135" s="90" t="s">
        <v>8600</v>
      </c>
      <c r="D6135" s="90">
        <f>IF(ISBLANK(C6135),"",VLOOKUP(C6135,[3]Obce_PK!$A$2:$F$452,3))</f>
        <v>276944</v>
      </c>
      <c r="E6135" s="90" t="s">
        <v>8605</v>
      </c>
      <c r="F6135" s="90">
        <f>IF(ISBLANK(E6135),"",VLOOKUP(E6135,[3]Obce_PK!$A$2:$F$452,3))</f>
        <v>579599</v>
      </c>
      <c r="G6135" s="90" t="s">
        <v>1885</v>
      </c>
      <c r="H6135" s="90"/>
      <c r="I6135" s="90" t="s">
        <v>22</v>
      </c>
      <c r="J6135" s="90">
        <v>5</v>
      </c>
      <c r="K6135" s="91">
        <v>41991</v>
      </c>
      <c r="L6135" s="90" t="s">
        <v>285</v>
      </c>
      <c r="M6135" s="90"/>
      <c r="N6135" s="90"/>
    </row>
    <row r="6136" spans="1:14" x14ac:dyDescent="0.25">
      <c r="A6136" s="90" t="s">
        <v>8569</v>
      </c>
      <c r="B6136" s="90" t="s">
        <v>609</v>
      </c>
      <c r="C6136" s="90" t="s">
        <v>8600</v>
      </c>
      <c r="D6136" s="90">
        <f>IF(ISBLANK(C6136),"",VLOOKUP(C6136,[3]Obce_PK!$A$2:$F$452,3))</f>
        <v>276944</v>
      </c>
      <c r="E6136" s="90" t="s">
        <v>8605</v>
      </c>
      <c r="F6136" s="90">
        <f>IF(ISBLANK(E6136),"",VLOOKUP(E6136,[3]Obce_PK!$A$2:$F$452,3))</f>
        <v>579599</v>
      </c>
      <c r="G6136" s="90" t="s">
        <v>2261</v>
      </c>
      <c r="H6136" s="90"/>
      <c r="I6136" s="90" t="s">
        <v>22</v>
      </c>
      <c r="J6136" s="90">
        <v>5</v>
      </c>
      <c r="K6136" s="91">
        <v>41991</v>
      </c>
      <c r="L6136" s="90" t="s">
        <v>2614</v>
      </c>
      <c r="M6136" s="90"/>
      <c r="N6136" s="90"/>
    </row>
    <row r="6137" spans="1:14" x14ac:dyDescent="0.25">
      <c r="A6137" s="90" t="s">
        <v>8569</v>
      </c>
      <c r="B6137" s="90" t="s">
        <v>610</v>
      </c>
      <c r="C6137" s="90" t="s">
        <v>8600</v>
      </c>
      <c r="D6137" s="90">
        <f>IF(ISBLANK(C6137),"",VLOOKUP(C6137,[3]Obce_PK!$A$2:$F$452,3))</f>
        <v>276944</v>
      </c>
      <c r="E6137" s="90" t="s">
        <v>8613</v>
      </c>
      <c r="F6137" s="90">
        <f>IF(ISBLANK(E6137),"",VLOOKUP(E6137,[3]Obce_PK!$A$2:$F$452,3))</f>
        <v>276715</v>
      </c>
      <c r="G6137" s="90" t="s">
        <v>1885</v>
      </c>
      <c r="H6137" s="90"/>
      <c r="I6137" s="90" t="s">
        <v>22</v>
      </c>
      <c r="J6137" s="90">
        <v>5</v>
      </c>
      <c r="K6137" s="91">
        <v>41996</v>
      </c>
      <c r="L6137" s="90" t="s">
        <v>285</v>
      </c>
      <c r="M6137" s="90"/>
      <c r="N6137" s="90"/>
    </row>
    <row r="6138" spans="1:14" x14ac:dyDescent="0.25">
      <c r="A6138" s="90" t="s">
        <v>8569</v>
      </c>
      <c r="B6138" s="90" t="s">
        <v>615</v>
      </c>
      <c r="C6138" s="90" t="s">
        <v>8600</v>
      </c>
      <c r="D6138" s="90">
        <f>IF(ISBLANK(C6138),"",VLOOKUP(C6138,[3]Obce_PK!$A$2:$F$452,3))</f>
        <v>276944</v>
      </c>
      <c r="E6138" s="90" t="s">
        <v>8613</v>
      </c>
      <c r="F6138" s="90">
        <f>IF(ISBLANK(E6138),"",VLOOKUP(E6138,[3]Obce_PK!$A$2:$F$452,3))</f>
        <v>276715</v>
      </c>
      <c r="G6138" s="90" t="s">
        <v>2261</v>
      </c>
      <c r="H6138" s="90"/>
      <c r="I6138" s="90" t="s">
        <v>22</v>
      </c>
      <c r="J6138" s="90">
        <v>5</v>
      </c>
      <c r="K6138" s="91">
        <v>41996</v>
      </c>
      <c r="L6138" s="90" t="s">
        <v>2614</v>
      </c>
      <c r="M6138" s="90"/>
      <c r="N6138" s="90"/>
    </row>
    <row r="6139" spans="1:14" x14ac:dyDescent="0.25">
      <c r="A6139" s="90" t="s">
        <v>8569</v>
      </c>
      <c r="B6139" s="90" t="s">
        <v>618</v>
      </c>
      <c r="C6139" s="90" t="s">
        <v>8600</v>
      </c>
      <c r="D6139" s="90">
        <f>IF(ISBLANK(C6139),"",VLOOKUP(C6139,[3]Obce_PK!$A$2:$F$452,3))</f>
        <v>276944</v>
      </c>
      <c r="E6139" s="90" t="s">
        <v>8614</v>
      </c>
      <c r="F6139" s="90">
        <f>IF(ISBLANK(E6139),"",VLOOKUP(E6139,[3]Obce_PK!$A$2:$F$452,3))</f>
        <v>276707</v>
      </c>
      <c r="G6139" s="90" t="s">
        <v>2261</v>
      </c>
      <c r="H6139" s="90"/>
      <c r="I6139" s="90" t="s">
        <v>22</v>
      </c>
      <c r="J6139" s="90">
        <v>5</v>
      </c>
      <c r="K6139" s="91">
        <v>41996</v>
      </c>
      <c r="L6139" s="90" t="s">
        <v>2614</v>
      </c>
      <c r="M6139" s="90"/>
      <c r="N6139" s="90"/>
    </row>
    <row r="6140" spans="1:14" x14ac:dyDescent="0.25">
      <c r="A6140" s="90" t="s">
        <v>8569</v>
      </c>
      <c r="B6140" s="90" t="s">
        <v>621</v>
      </c>
      <c r="C6140" s="90" t="s">
        <v>8689</v>
      </c>
      <c r="D6140" s="90">
        <f>IF(ISBLANK(C6140),"",VLOOKUP(C6140,[3]Obce_PK!$A$2:$F$452,3))</f>
        <v>273350</v>
      </c>
      <c r="E6140" s="90" t="s">
        <v>8761</v>
      </c>
      <c r="F6140" s="90">
        <f>IF(ISBLANK(E6140),"",VLOOKUP(E6140,[3]Obce_PK!$A$2:$F$452,3))</f>
        <v>274658</v>
      </c>
      <c r="G6140" s="90" t="s">
        <v>2261</v>
      </c>
      <c r="H6140" s="90"/>
      <c r="I6140" s="90" t="s">
        <v>22</v>
      </c>
      <c r="J6140" s="90" t="s">
        <v>34</v>
      </c>
      <c r="K6140" s="91">
        <v>41835</v>
      </c>
      <c r="L6140" s="90" t="s">
        <v>2614</v>
      </c>
      <c r="M6140" s="90"/>
      <c r="N6140" s="90"/>
    </row>
    <row r="6141" spans="1:14" x14ac:dyDescent="0.25">
      <c r="A6141" s="90" t="s">
        <v>8569</v>
      </c>
      <c r="B6141" s="90" t="s">
        <v>624</v>
      </c>
      <c r="C6141" s="90" t="s">
        <v>8689</v>
      </c>
      <c r="D6141" s="90">
        <f>IF(ISBLANK(C6141),"",VLOOKUP(C6141,[3]Obce_PK!$A$2:$F$452,3))</f>
        <v>273350</v>
      </c>
      <c r="E6141" s="90" t="s">
        <v>8762</v>
      </c>
      <c r="F6141" s="90">
        <f>IF(ISBLANK(E6141),"",VLOOKUP(E6141,[3]Obce_PK!$A$2:$F$452,3))</f>
        <v>274321</v>
      </c>
      <c r="G6141" s="90" t="s">
        <v>2261</v>
      </c>
      <c r="H6141" s="90"/>
      <c r="I6141" s="90" t="s">
        <v>22</v>
      </c>
      <c r="J6141" s="90" t="s">
        <v>34</v>
      </c>
      <c r="K6141" s="91">
        <v>41838</v>
      </c>
      <c r="L6141" s="90" t="s">
        <v>2614</v>
      </c>
      <c r="M6141" s="90"/>
      <c r="N6141" s="90"/>
    </row>
    <row r="6142" spans="1:14" x14ac:dyDescent="0.25">
      <c r="A6142" s="90" t="s">
        <v>8569</v>
      </c>
      <c r="B6142" s="90" t="s">
        <v>628</v>
      </c>
      <c r="C6142" s="90" t="s">
        <v>8689</v>
      </c>
      <c r="D6142" s="90">
        <f>IF(ISBLANK(C6142),"",VLOOKUP(C6142,[3]Obce_PK!$A$2:$F$452,3))</f>
        <v>273350</v>
      </c>
      <c r="E6142" s="90" t="s">
        <v>595</v>
      </c>
      <c r="F6142" s="90">
        <f>IF(ISBLANK(E6142),"",VLOOKUP(E6142,[3]Obce_PK!$A$2:$F$452,3))</f>
        <v>273490</v>
      </c>
      <c r="G6142" s="90" t="s">
        <v>2261</v>
      </c>
      <c r="H6142" s="90"/>
      <c r="I6142" s="90" t="s">
        <v>22</v>
      </c>
      <c r="J6142" s="90" t="s">
        <v>34</v>
      </c>
      <c r="K6142" s="91">
        <v>41837</v>
      </c>
      <c r="L6142" s="90" t="s">
        <v>2614</v>
      </c>
      <c r="M6142" s="90"/>
      <c r="N6142" s="90"/>
    </row>
    <row r="6143" spans="1:14" x14ac:dyDescent="0.25">
      <c r="A6143" s="90" t="s">
        <v>8569</v>
      </c>
      <c r="B6143" s="90" t="s">
        <v>630</v>
      </c>
      <c r="C6143" s="90" t="s">
        <v>8708</v>
      </c>
      <c r="D6143" s="90">
        <f>IF(ISBLANK(C6143),"",VLOOKUP(C6143,[3]Obce_PK!$A$2:$F$452,3))</f>
        <v>279846</v>
      </c>
      <c r="E6143" s="90" t="s">
        <v>8763</v>
      </c>
      <c r="F6143" s="90">
        <f>IF(ISBLANK(E6143),"",VLOOKUP(E6143,[3]Obce_PK!$A$2:$F$452,3))</f>
        <v>485659</v>
      </c>
      <c r="G6143" s="90" t="s">
        <v>2261</v>
      </c>
      <c r="H6143" s="90"/>
      <c r="I6143" s="90" t="s">
        <v>33</v>
      </c>
      <c r="J6143" s="90" t="s">
        <v>34</v>
      </c>
      <c r="K6143" s="91">
        <v>41954</v>
      </c>
      <c r="L6143" s="90" t="s">
        <v>2614</v>
      </c>
      <c r="M6143" s="90"/>
      <c r="N6143" s="90"/>
    </row>
    <row r="6144" spans="1:14" x14ac:dyDescent="0.25">
      <c r="A6144" s="90" t="s">
        <v>8569</v>
      </c>
      <c r="B6144" s="90" t="s">
        <v>7160</v>
      </c>
      <c r="C6144" s="90" t="s">
        <v>8600</v>
      </c>
      <c r="D6144" s="90">
        <f>IF(ISBLANK(C6144),"",VLOOKUP(C6144,[3]Obce_PK!$A$2:$F$452,3))</f>
        <v>276944</v>
      </c>
      <c r="E6144" s="90" t="s">
        <v>8604</v>
      </c>
      <c r="F6144" s="90">
        <f>IF(ISBLANK(E6144),"",VLOOKUP(E6144,[3]Obce_PK!$A$2:$F$452,3))</f>
        <v>277436</v>
      </c>
      <c r="G6144" s="90" t="s">
        <v>1885</v>
      </c>
      <c r="H6144" s="90"/>
      <c r="I6144" s="90" t="s">
        <v>33</v>
      </c>
      <c r="J6144" s="90">
        <v>5</v>
      </c>
      <c r="K6144" s="91">
        <v>41947</v>
      </c>
      <c r="L6144" s="90" t="s">
        <v>285</v>
      </c>
      <c r="M6144" s="90"/>
      <c r="N6144" s="90"/>
    </row>
    <row r="6145" spans="1:14" x14ac:dyDescent="0.25">
      <c r="A6145" s="90" t="s">
        <v>8569</v>
      </c>
      <c r="B6145" s="90" t="s">
        <v>7162</v>
      </c>
      <c r="C6145" s="90" t="s">
        <v>8600</v>
      </c>
      <c r="D6145" s="90">
        <f>IF(ISBLANK(C6145),"",VLOOKUP(C6145,[3]Obce_PK!$A$2:$F$452,3))</f>
        <v>276944</v>
      </c>
      <c r="E6145" s="90" t="s">
        <v>8743</v>
      </c>
      <c r="F6145" s="90">
        <f>IF(ISBLANK(E6145),"",VLOOKUP(E6145,[3]Obce_PK!$A$2:$F$452,3))</f>
        <v>38130</v>
      </c>
      <c r="G6145" s="90" t="s">
        <v>2261</v>
      </c>
      <c r="H6145" s="90"/>
      <c r="I6145" s="90" t="s">
        <v>33</v>
      </c>
      <c r="J6145" s="90">
        <v>5</v>
      </c>
      <c r="K6145" s="91">
        <v>41996</v>
      </c>
      <c r="L6145" s="90" t="s">
        <v>2614</v>
      </c>
      <c r="M6145" s="90"/>
      <c r="N6145" s="90"/>
    </row>
    <row r="6146" spans="1:14" x14ac:dyDescent="0.25">
      <c r="A6146" s="90" t="s">
        <v>8569</v>
      </c>
      <c r="B6146" s="90" t="s">
        <v>7164</v>
      </c>
      <c r="C6146" s="90" t="s">
        <v>8600</v>
      </c>
      <c r="D6146" s="90">
        <f>IF(ISBLANK(C6146),"",VLOOKUP(C6146,[3]Obce_PK!$A$2:$F$452,3))</f>
        <v>276944</v>
      </c>
      <c r="E6146" s="90" t="s">
        <v>8764</v>
      </c>
      <c r="F6146" s="90">
        <f>IF(ISBLANK(E6146),"",VLOOKUP(E6146,[3]Obce_PK!$A$2:$F$452,3))</f>
        <v>277339</v>
      </c>
      <c r="G6146" s="90" t="s">
        <v>1885</v>
      </c>
      <c r="H6146" s="90"/>
      <c r="I6146" s="90" t="s">
        <v>33</v>
      </c>
      <c r="J6146" s="90">
        <v>5</v>
      </c>
      <c r="K6146" s="91">
        <v>41991</v>
      </c>
      <c r="L6146" s="90" t="s">
        <v>285</v>
      </c>
      <c r="M6146" s="90"/>
      <c r="N6146" s="90"/>
    </row>
    <row r="6147" spans="1:14" x14ac:dyDescent="0.25">
      <c r="A6147" s="90" t="s">
        <v>8569</v>
      </c>
      <c r="B6147" s="90" t="s">
        <v>633</v>
      </c>
      <c r="C6147" s="90" t="s">
        <v>8600</v>
      </c>
      <c r="D6147" s="90">
        <f>IF(ISBLANK(C6147),"",VLOOKUP(C6147,[3]Obce_PK!$A$2:$F$452,3))</f>
        <v>276944</v>
      </c>
      <c r="E6147" s="90" t="s">
        <v>8601</v>
      </c>
      <c r="F6147" s="90">
        <f>IF(ISBLANK(E6147),"",VLOOKUP(E6147,[3]Obce_PK!$A$2:$F$452,3))</f>
        <v>579581</v>
      </c>
      <c r="G6147" s="90" t="s">
        <v>1885</v>
      </c>
      <c r="H6147" s="90"/>
      <c r="I6147" s="90" t="s">
        <v>33</v>
      </c>
      <c r="J6147" s="90">
        <v>5</v>
      </c>
      <c r="K6147" s="91">
        <v>41947</v>
      </c>
      <c r="L6147" s="90" t="s">
        <v>285</v>
      </c>
      <c r="M6147" s="90"/>
      <c r="N6147" s="90"/>
    </row>
    <row r="6148" spans="1:14" x14ac:dyDescent="0.25">
      <c r="A6148" s="90" t="s">
        <v>8569</v>
      </c>
      <c r="B6148" s="90" t="s">
        <v>634</v>
      </c>
      <c r="C6148" s="90" t="s">
        <v>8600</v>
      </c>
      <c r="D6148" s="90">
        <f>IF(ISBLANK(C6148),"",VLOOKUP(C6148,[3]Obce_PK!$A$2:$F$452,3))</f>
        <v>276944</v>
      </c>
      <c r="E6148" s="90" t="s">
        <v>8601</v>
      </c>
      <c r="F6148" s="90">
        <f>IF(ISBLANK(E6148),"",VLOOKUP(E6148,[3]Obce_PK!$A$2:$F$452,3))</f>
        <v>579581</v>
      </c>
      <c r="G6148" s="90" t="s">
        <v>2261</v>
      </c>
      <c r="H6148" s="90"/>
      <c r="I6148" s="90" t="s">
        <v>33</v>
      </c>
      <c r="J6148" s="90">
        <v>5</v>
      </c>
      <c r="K6148" s="91">
        <v>41947</v>
      </c>
      <c r="L6148" s="90" t="s">
        <v>2614</v>
      </c>
      <c r="M6148" s="90"/>
      <c r="N6148" s="90"/>
    </row>
    <row r="6149" spans="1:14" x14ac:dyDescent="0.25">
      <c r="A6149" s="90" t="s">
        <v>8569</v>
      </c>
      <c r="B6149" s="90" t="s">
        <v>635</v>
      </c>
      <c r="C6149" s="90" t="s">
        <v>8600</v>
      </c>
      <c r="D6149" s="90">
        <f>IF(ISBLANK(C6149),"",VLOOKUP(C6149,[3]Obce_PK!$A$2:$F$452,3))</f>
        <v>276944</v>
      </c>
      <c r="E6149" s="90" t="s">
        <v>4866</v>
      </c>
      <c r="F6149" s="90">
        <f>IF(ISBLANK(E6149),"",VLOOKUP(E6149,[3]Obce_PK!$A$2:$F$452,3))</f>
        <v>276731</v>
      </c>
      <c r="G6149" s="90" t="s">
        <v>1885</v>
      </c>
      <c r="H6149" s="90"/>
      <c r="I6149" s="90" t="s">
        <v>33</v>
      </c>
      <c r="J6149" s="90">
        <v>5</v>
      </c>
      <c r="K6149" s="91">
        <v>41991</v>
      </c>
      <c r="L6149" s="90" t="s">
        <v>285</v>
      </c>
      <c r="M6149" s="90"/>
      <c r="N6149" s="90"/>
    </row>
    <row r="6150" spans="1:14" x14ac:dyDescent="0.25">
      <c r="A6150" s="90" t="s">
        <v>8569</v>
      </c>
      <c r="B6150" s="90" t="s">
        <v>636</v>
      </c>
      <c r="C6150" s="90" t="s">
        <v>8600</v>
      </c>
      <c r="D6150" s="90">
        <f>IF(ISBLANK(C6150),"",VLOOKUP(C6150,[3]Obce_PK!$A$2:$F$452,3))</f>
        <v>276944</v>
      </c>
      <c r="E6150" s="90" t="s">
        <v>8614</v>
      </c>
      <c r="F6150" s="90">
        <f>IF(ISBLANK(E6150),"",VLOOKUP(E6150,[3]Obce_PK!$A$2:$F$452,3))</f>
        <v>276707</v>
      </c>
      <c r="G6150" s="90" t="s">
        <v>1885</v>
      </c>
      <c r="H6150" s="90"/>
      <c r="I6150" s="90" t="s">
        <v>33</v>
      </c>
      <c r="J6150" s="90">
        <v>5</v>
      </c>
      <c r="K6150" s="91">
        <v>41966</v>
      </c>
      <c r="L6150" s="90" t="s">
        <v>285</v>
      </c>
      <c r="M6150" s="90"/>
      <c r="N6150" s="90"/>
    </row>
    <row r="6151" spans="1:14" x14ac:dyDescent="0.25">
      <c r="A6151" s="90" t="s">
        <v>8569</v>
      </c>
      <c r="B6151" s="90" t="s">
        <v>637</v>
      </c>
      <c r="C6151" s="90" t="s">
        <v>8600</v>
      </c>
      <c r="D6151" s="90">
        <f>IF(ISBLANK(C6151),"",VLOOKUP(C6151,[3]Obce_PK!$A$2:$F$452,3))</f>
        <v>276944</v>
      </c>
      <c r="E6151" s="90" t="s">
        <v>8765</v>
      </c>
      <c r="F6151" s="90">
        <f>IF(ISBLANK(E6151),"",VLOOKUP(E6151,[3]Obce_PK!$A$2:$F$452,3))</f>
        <v>579548</v>
      </c>
      <c r="G6151" s="90" t="s">
        <v>1885</v>
      </c>
      <c r="H6151" s="90"/>
      <c r="I6151" s="90" t="s">
        <v>33</v>
      </c>
      <c r="J6151" s="90">
        <v>5</v>
      </c>
      <c r="K6151" s="91">
        <v>41996</v>
      </c>
      <c r="L6151" s="90" t="s">
        <v>285</v>
      </c>
      <c r="M6151" s="90"/>
      <c r="N6151" s="90"/>
    </row>
    <row r="6152" spans="1:14" x14ac:dyDescent="0.25">
      <c r="A6152" s="90" t="s">
        <v>8569</v>
      </c>
      <c r="B6152" s="90" t="s">
        <v>638</v>
      </c>
      <c r="C6152" s="90" t="s">
        <v>8600</v>
      </c>
      <c r="D6152" s="90">
        <f>IF(ISBLANK(C6152),"",VLOOKUP(C6152,[3]Obce_PK!$A$2:$F$452,3))</f>
        <v>276944</v>
      </c>
      <c r="E6152" s="90" t="s">
        <v>8765</v>
      </c>
      <c r="F6152" s="90">
        <f>IF(ISBLANK(E6152),"",VLOOKUP(E6152,[3]Obce_PK!$A$2:$F$452,3))</f>
        <v>579548</v>
      </c>
      <c r="G6152" s="90" t="s">
        <v>2261</v>
      </c>
      <c r="H6152" s="90"/>
      <c r="I6152" s="90" t="s">
        <v>33</v>
      </c>
      <c r="J6152" s="90">
        <v>5</v>
      </c>
      <c r="K6152" s="91">
        <v>41996</v>
      </c>
      <c r="L6152" s="90" t="s">
        <v>2614</v>
      </c>
      <c r="M6152" s="90"/>
      <c r="N6152" s="90"/>
    </row>
    <row r="6153" spans="1:14" x14ac:dyDescent="0.25">
      <c r="A6153" s="90" t="s">
        <v>8569</v>
      </c>
      <c r="B6153" s="90" t="s">
        <v>639</v>
      </c>
      <c r="C6153" s="90" t="s">
        <v>8571</v>
      </c>
      <c r="D6153" s="90">
        <f>IF(ISBLANK(C6153),"",VLOOKUP(C6153,[3]Obce_PK!$A$2:$F$452,3))</f>
        <v>279102</v>
      </c>
      <c r="E6153" s="90" t="s">
        <v>8766</v>
      </c>
      <c r="F6153" s="90">
        <f>IF(ISBLANK(E6153),"",VLOOKUP(E6153,[3]Obce_PK!$A$2:$F$452,3))</f>
        <v>278939</v>
      </c>
      <c r="G6153" s="90" t="s">
        <v>110</v>
      </c>
      <c r="H6153" s="90"/>
      <c r="I6153" s="90" t="s">
        <v>33</v>
      </c>
      <c r="J6153" s="90" t="s">
        <v>34</v>
      </c>
      <c r="K6153" s="91">
        <v>41879</v>
      </c>
      <c r="L6153" s="90" t="s">
        <v>2614</v>
      </c>
      <c r="M6153" s="90"/>
      <c r="N6153" s="90"/>
    </row>
    <row r="6154" spans="1:14" x14ac:dyDescent="0.25">
      <c r="A6154" s="90" t="s">
        <v>8569</v>
      </c>
      <c r="B6154" s="90" t="s">
        <v>640</v>
      </c>
      <c r="C6154" s="90" t="s">
        <v>8655</v>
      </c>
      <c r="D6154" s="90">
        <f>IF(ISBLANK(C6154),"",VLOOKUP(C6154,[3]Obce_PK!$A$2:$F$452,3))</f>
        <v>278963</v>
      </c>
      <c r="E6154" s="90" t="s">
        <v>8767</v>
      </c>
      <c r="F6154" s="90">
        <f>IF(ISBLANK(E6154),"",VLOOKUP(E6154,[3]Obce_PK!$A$2:$F$452,3))</f>
        <v>278599</v>
      </c>
      <c r="G6154" s="90" t="s">
        <v>2261</v>
      </c>
      <c r="H6154" s="90"/>
      <c r="I6154" s="90" t="s">
        <v>33</v>
      </c>
      <c r="J6154" s="90" t="s">
        <v>34</v>
      </c>
      <c r="K6154" s="91">
        <v>41943</v>
      </c>
      <c r="L6154" s="90" t="s">
        <v>2614</v>
      </c>
      <c r="M6154" s="90"/>
      <c r="N6154" s="90"/>
    </row>
    <row r="6155" spans="1:14" x14ac:dyDescent="0.25">
      <c r="A6155" s="90" t="s">
        <v>8569</v>
      </c>
      <c r="B6155" s="90" t="s">
        <v>8768</v>
      </c>
      <c r="C6155" s="90" t="s">
        <v>8708</v>
      </c>
      <c r="D6155" s="90">
        <f>IF(ISBLANK(C6155),"",VLOOKUP(C6155,[3]Obce_PK!$A$2:$F$452,3))</f>
        <v>279846</v>
      </c>
      <c r="E6155" s="90" t="s">
        <v>8769</v>
      </c>
      <c r="F6155" s="90">
        <v>279200</v>
      </c>
      <c r="G6155" s="90" t="s">
        <v>2284</v>
      </c>
      <c r="H6155" s="90"/>
      <c r="I6155" s="90" t="s">
        <v>22</v>
      </c>
      <c r="J6155" s="90" t="s">
        <v>34</v>
      </c>
      <c r="K6155" s="91">
        <v>41772</v>
      </c>
      <c r="L6155" s="90" t="s">
        <v>285</v>
      </c>
      <c r="M6155" s="90"/>
      <c r="N6155" s="90"/>
    </row>
    <row r="6156" spans="1:14" x14ac:dyDescent="0.25">
      <c r="A6156" s="90" t="s">
        <v>8569</v>
      </c>
      <c r="B6156" s="90" t="s">
        <v>7195</v>
      </c>
      <c r="C6156" s="90" t="s">
        <v>8708</v>
      </c>
      <c r="D6156" s="90">
        <f>IF(ISBLANK(C6156),"",VLOOKUP(C6156,[3]Obce_PK!$A$2:$F$452,3))</f>
        <v>279846</v>
      </c>
      <c r="E6156" s="90" t="s">
        <v>8770</v>
      </c>
      <c r="F6156" s="90">
        <f>IF(ISBLANK(E6156),"",VLOOKUP(E6156,[3]Obce_PK!$A$2:$F$452,3))</f>
        <v>279099</v>
      </c>
      <c r="G6156" s="90" t="s">
        <v>2284</v>
      </c>
      <c r="H6156" s="90"/>
      <c r="I6156" s="90" t="s">
        <v>22</v>
      </c>
      <c r="J6156" s="90" t="s">
        <v>34</v>
      </c>
      <c r="K6156" s="91">
        <v>41773</v>
      </c>
      <c r="L6156" s="90" t="s">
        <v>285</v>
      </c>
      <c r="M6156" s="90"/>
      <c r="N6156" s="90"/>
    </row>
    <row r="6157" spans="1:14" x14ac:dyDescent="0.25">
      <c r="A6157" s="90" t="s">
        <v>8569</v>
      </c>
      <c r="B6157" s="90" t="s">
        <v>7196</v>
      </c>
      <c r="C6157" s="90" t="s">
        <v>8708</v>
      </c>
      <c r="D6157" s="90">
        <f>IF(ISBLANK(C6157),"",VLOOKUP(C6157,[3]Obce_PK!$A$2:$F$452,3))</f>
        <v>279846</v>
      </c>
      <c r="E6157" s="90" t="s">
        <v>8771</v>
      </c>
      <c r="F6157" s="90">
        <f>IF(ISBLANK(E6157),"",VLOOKUP(E6157,[3]Obce_PK!$A$2:$F$452,3))</f>
        <v>580929</v>
      </c>
      <c r="G6157" s="90" t="s">
        <v>2284</v>
      </c>
      <c r="H6157" s="90"/>
      <c r="I6157" s="90" t="s">
        <v>22</v>
      </c>
      <c r="J6157" s="90" t="s">
        <v>34</v>
      </c>
      <c r="K6157" s="91">
        <v>41782</v>
      </c>
      <c r="L6157" s="90" t="s">
        <v>285</v>
      </c>
      <c r="M6157" s="90"/>
      <c r="N6157" s="90"/>
    </row>
    <row r="6158" spans="1:14" x14ac:dyDescent="0.25">
      <c r="A6158" s="90" t="s">
        <v>8569</v>
      </c>
      <c r="B6158" s="90" t="s">
        <v>809</v>
      </c>
      <c r="C6158" s="90" t="s">
        <v>8692</v>
      </c>
      <c r="D6158" s="90">
        <f>IF(ISBLANK(C6158),"",VLOOKUP(C6158,[3]Obce_PK!$A$2:$F$452,3))</f>
        <v>279129</v>
      </c>
      <c r="E6158" s="90" t="s">
        <v>4852</v>
      </c>
      <c r="F6158" s="90">
        <f>IF(ISBLANK(E6158),"",VLOOKUP(E6158,[3]Obce_PK!$A$2:$F$452,3))</f>
        <v>279358</v>
      </c>
      <c r="G6158" s="90" t="s">
        <v>110</v>
      </c>
      <c r="H6158" s="90"/>
      <c r="I6158" s="90" t="s">
        <v>33</v>
      </c>
      <c r="J6158" s="90" t="s">
        <v>34</v>
      </c>
      <c r="K6158" s="91">
        <v>41711</v>
      </c>
      <c r="L6158" s="90" t="s">
        <v>2614</v>
      </c>
      <c r="M6158" s="90"/>
      <c r="N6158" s="90"/>
    </row>
    <row r="6159" spans="1:14" x14ac:dyDescent="0.25">
      <c r="A6159" s="90" t="s">
        <v>8569</v>
      </c>
      <c r="B6159" s="90" t="s">
        <v>810</v>
      </c>
      <c r="C6159" s="90" t="s">
        <v>8571</v>
      </c>
      <c r="D6159" s="90">
        <f>IF(ISBLANK(C6159),"",VLOOKUP(C6159,[3]Obce_PK!$A$2:$F$452,3))</f>
        <v>279102</v>
      </c>
      <c r="E6159" s="90" t="s">
        <v>7498</v>
      </c>
      <c r="F6159" s="90">
        <f>IF(ISBLANK(E6159),"",VLOOKUP(E6159,[3]Obce_PK!$A$2:$F$452,3))</f>
        <v>853976</v>
      </c>
      <c r="G6159" s="90" t="s">
        <v>2284</v>
      </c>
      <c r="H6159" s="90"/>
      <c r="I6159" s="90" t="s">
        <v>33</v>
      </c>
      <c r="J6159" s="90" t="s">
        <v>34</v>
      </c>
      <c r="K6159" s="91">
        <v>41709</v>
      </c>
      <c r="L6159" s="90" t="s">
        <v>2633</v>
      </c>
      <c r="M6159" s="90"/>
      <c r="N6159" s="90"/>
    </row>
    <row r="6160" spans="1:14" x14ac:dyDescent="0.25">
      <c r="A6160" s="90" t="s">
        <v>8569</v>
      </c>
      <c r="B6160" s="90" t="s">
        <v>811</v>
      </c>
      <c r="C6160" s="90" t="s">
        <v>8571</v>
      </c>
      <c r="D6160" s="90">
        <f>IF(ISBLANK(C6160),"",VLOOKUP(C6160,[3]Obce_PK!$A$2:$F$452,3))</f>
        <v>279102</v>
      </c>
      <c r="E6160" s="90" t="s">
        <v>8716</v>
      </c>
      <c r="F6160" s="90">
        <f>IF(ISBLANK(E6160),"",VLOOKUP(E6160,[3]Obce_PK!$A$2:$F$452,3))</f>
        <v>279218</v>
      </c>
      <c r="G6160" s="90" t="s">
        <v>110</v>
      </c>
      <c r="H6160" s="90"/>
      <c r="I6160" s="90" t="s">
        <v>33</v>
      </c>
      <c r="J6160" s="90" t="s">
        <v>34</v>
      </c>
      <c r="K6160" s="91">
        <v>41622</v>
      </c>
      <c r="L6160" s="90" t="s">
        <v>2614</v>
      </c>
      <c r="M6160" s="90"/>
      <c r="N6160" s="90"/>
    </row>
    <row r="6161" spans="1:14" x14ac:dyDescent="0.25">
      <c r="A6161" s="90" t="s">
        <v>8569</v>
      </c>
      <c r="B6161" s="90" t="s">
        <v>812</v>
      </c>
      <c r="C6161" s="90" t="s">
        <v>8571</v>
      </c>
      <c r="D6161" s="90">
        <f>IF(ISBLANK(C6161),"",VLOOKUP(C6161,[3]Obce_PK!$A$2:$F$452,3))</f>
        <v>279102</v>
      </c>
      <c r="E6161" s="90" t="s">
        <v>8766</v>
      </c>
      <c r="F6161" s="90">
        <f>IF(ISBLANK(E6161),"",VLOOKUP(E6161,[3]Obce_PK!$A$2:$F$452,3))</f>
        <v>278939</v>
      </c>
      <c r="G6161" s="90" t="s">
        <v>2284</v>
      </c>
      <c r="H6161" s="90"/>
      <c r="I6161" s="90" t="s">
        <v>33</v>
      </c>
      <c r="J6161" s="90" t="s">
        <v>34</v>
      </c>
      <c r="K6161" s="91">
        <v>41681</v>
      </c>
      <c r="L6161" s="90" t="s">
        <v>1465</v>
      </c>
      <c r="M6161" s="90"/>
      <c r="N6161" s="90"/>
    </row>
    <row r="6162" spans="1:14" x14ac:dyDescent="0.25">
      <c r="A6162" s="90" t="s">
        <v>8569</v>
      </c>
      <c r="B6162" s="90" t="s">
        <v>813</v>
      </c>
      <c r="C6162" s="90" t="s">
        <v>8578</v>
      </c>
      <c r="D6162" s="90">
        <f>IF(ISBLANK(C6162),"",VLOOKUP(C6162,[3]Obce_PK!$A$2:$F$452,3))</f>
        <v>270211</v>
      </c>
      <c r="E6162" s="90" t="s">
        <v>8582</v>
      </c>
      <c r="F6162" s="90">
        <f>IF(ISBLANK(E6162),"",VLOOKUP(E6162,[3]Obce_PK!$A$2:$F$452,3))</f>
        <v>654752</v>
      </c>
      <c r="G6162" s="90" t="s">
        <v>2261</v>
      </c>
      <c r="H6162" s="90"/>
      <c r="I6162" s="90" t="s">
        <v>33</v>
      </c>
      <c r="J6162" s="90" t="s">
        <v>34</v>
      </c>
      <c r="K6162" s="91">
        <v>41695</v>
      </c>
      <c r="L6162" s="90" t="s">
        <v>2614</v>
      </c>
      <c r="M6162" s="90"/>
      <c r="N6162" s="90"/>
    </row>
    <row r="6163" spans="1:14" x14ac:dyDescent="0.25">
      <c r="A6163" s="90" t="s">
        <v>8569</v>
      </c>
      <c r="B6163" s="90" t="s">
        <v>815</v>
      </c>
      <c r="C6163" s="90" t="s">
        <v>8584</v>
      </c>
      <c r="D6163" s="90">
        <f>IF(ISBLANK(C6163),"",VLOOKUP(C6163,[3]Obce_PK!$A$2:$F$452,3))</f>
        <v>270041</v>
      </c>
      <c r="E6163" s="90" t="s">
        <v>8772</v>
      </c>
      <c r="F6163" s="90">
        <f>IF(ISBLANK(E6163),"",VLOOKUP(E6163,[3]Obce_PK!$A$2:$F$452,3))</f>
        <v>271110</v>
      </c>
      <c r="G6163" s="90" t="s">
        <v>110</v>
      </c>
      <c r="H6163" s="90"/>
      <c r="I6163" s="90" t="s">
        <v>33</v>
      </c>
      <c r="J6163" s="90" t="s">
        <v>34</v>
      </c>
      <c r="K6163" s="91">
        <v>41781</v>
      </c>
      <c r="L6163" s="90" t="s">
        <v>2614</v>
      </c>
      <c r="M6163" s="90"/>
      <c r="N6163" s="90"/>
    </row>
    <row r="6164" spans="1:14" x14ac:dyDescent="0.25">
      <c r="A6164" s="90" t="s">
        <v>8569</v>
      </c>
      <c r="B6164" s="90" t="s">
        <v>7232</v>
      </c>
      <c r="C6164" s="90" t="s">
        <v>8773</v>
      </c>
      <c r="D6164" s="90">
        <f>IF(ISBLANK(C6164),"",VLOOKUP(C6164,[3]Obce_PK!$A$2:$F$452,3))</f>
        <v>279773</v>
      </c>
      <c r="E6164" s="90" t="s">
        <v>8774</v>
      </c>
      <c r="F6164" s="90">
        <f>IF(ISBLANK(E6164),"",VLOOKUP(E6164,[3]Obce_PK!$A$2:$F$452,3))</f>
        <v>279811</v>
      </c>
      <c r="G6164" s="90" t="s">
        <v>110</v>
      </c>
      <c r="H6164" s="90"/>
      <c r="I6164" s="90" t="s">
        <v>33</v>
      </c>
      <c r="J6164" s="90" t="s">
        <v>34</v>
      </c>
      <c r="K6164" s="91">
        <v>41508</v>
      </c>
      <c r="L6164" s="90" t="s">
        <v>2614</v>
      </c>
      <c r="M6164" s="90"/>
      <c r="N6164" s="90"/>
    </row>
    <row r="6165" spans="1:14" x14ac:dyDescent="0.25">
      <c r="A6165" s="90" t="s">
        <v>8569</v>
      </c>
      <c r="B6165" s="90" t="s">
        <v>848</v>
      </c>
      <c r="C6165" s="90" t="s">
        <v>8773</v>
      </c>
      <c r="D6165" s="90">
        <f>IF(ISBLANK(C6165),"",VLOOKUP(C6165,[3]Obce_PK!$A$2:$F$452,3))</f>
        <v>279773</v>
      </c>
      <c r="E6165" s="90" t="s">
        <v>1476</v>
      </c>
      <c r="F6165" s="90">
        <f>IF(ISBLANK(E6165),"",VLOOKUP(E6165,[3]Obce_PK!$A$2:$F$452,3))</f>
        <v>279641</v>
      </c>
      <c r="G6165" s="90" t="s">
        <v>110</v>
      </c>
      <c r="H6165" s="90"/>
      <c r="I6165" s="90" t="s">
        <v>33</v>
      </c>
      <c r="J6165" s="90" t="s">
        <v>34</v>
      </c>
      <c r="K6165" s="91">
        <v>41508</v>
      </c>
      <c r="L6165" s="90" t="s">
        <v>2614</v>
      </c>
      <c r="M6165" s="90"/>
      <c r="N6165" s="90"/>
    </row>
    <row r="6166" spans="1:14" x14ac:dyDescent="0.25">
      <c r="A6166" s="90" t="s">
        <v>8569</v>
      </c>
      <c r="B6166" s="90" t="s">
        <v>7233</v>
      </c>
      <c r="C6166" s="90" t="s">
        <v>8773</v>
      </c>
      <c r="D6166" s="90">
        <f>IF(ISBLANK(C6166),"",VLOOKUP(C6166,[3]Obce_PK!$A$2:$F$452,3))</f>
        <v>279773</v>
      </c>
      <c r="E6166" s="90" t="s">
        <v>558</v>
      </c>
      <c r="F6166" s="90">
        <v>279510</v>
      </c>
      <c r="G6166" s="90" t="s">
        <v>110</v>
      </c>
      <c r="H6166" s="90"/>
      <c r="I6166" s="90" t="s">
        <v>33</v>
      </c>
      <c r="J6166" s="90" t="s">
        <v>34</v>
      </c>
      <c r="K6166" s="91">
        <v>41510</v>
      </c>
      <c r="L6166" s="90" t="s">
        <v>2614</v>
      </c>
      <c r="M6166" s="90"/>
      <c r="N6166" s="90"/>
    </row>
    <row r="6167" spans="1:14" x14ac:dyDescent="0.25">
      <c r="A6167" s="90" t="s">
        <v>8569</v>
      </c>
      <c r="B6167" s="90" t="s">
        <v>7235</v>
      </c>
      <c r="C6167" s="90" t="s">
        <v>8773</v>
      </c>
      <c r="D6167" s="90">
        <f>IF(ISBLANK(C6167),"",VLOOKUP(C6167,[3]Obce_PK!$A$2:$F$452,3))</f>
        <v>279773</v>
      </c>
      <c r="E6167" s="90" t="s">
        <v>8775</v>
      </c>
      <c r="F6167" s="90">
        <f>IF(ISBLANK(E6167),"",VLOOKUP(E6167,[3]Obce_PK!$A$2:$F$452,3))</f>
        <v>278718</v>
      </c>
      <c r="G6167" s="90" t="s">
        <v>110</v>
      </c>
      <c r="H6167" s="90"/>
      <c r="I6167" s="90" t="s">
        <v>33</v>
      </c>
      <c r="J6167" s="90" t="s">
        <v>34</v>
      </c>
      <c r="K6167" s="91">
        <v>41508</v>
      </c>
      <c r="L6167" s="90" t="s">
        <v>2614</v>
      </c>
      <c r="M6167" s="90"/>
      <c r="N6167" s="90"/>
    </row>
    <row r="6168" spans="1:14" x14ac:dyDescent="0.25">
      <c r="A6168" s="90" t="s">
        <v>8569</v>
      </c>
      <c r="B6168" s="90" t="s">
        <v>849</v>
      </c>
      <c r="C6168" s="90" t="s">
        <v>8592</v>
      </c>
      <c r="D6168" s="90">
        <f>IF(ISBLANK(C6168),"",VLOOKUP(C6168,[3]Obce_PK!$A$2:$F$452,3))</f>
        <v>279765</v>
      </c>
      <c r="E6168" s="90" t="s">
        <v>8776</v>
      </c>
      <c r="F6168" s="90">
        <f>IF(ISBLANK(E6168),"",VLOOKUP(E6168,[3]Obce_PK!$A$2:$F$452,3))</f>
        <v>278611</v>
      </c>
      <c r="G6168" s="90" t="s">
        <v>110</v>
      </c>
      <c r="H6168" s="90"/>
      <c r="I6168" s="90" t="s">
        <v>33</v>
      </c>
      <c r="J6168" s="90" t="s">
        <v>34</v>
      </c>
      <c r="K6168" s="91">
        <v>41573</v>
      </c>
      <c r="L6168" s="90" t="s">
        <v>2614</v>
      </c>
      <c r="M6168" s="90"/>
      <c r="N6168" s="90"/>
    </row>
    <row r="6169" spans="1:14" x14ac:dyDescent="0.25">
      <c r="A6169" s="90" t="s">
        <v>8569</v>
      </c>
      <c r="B6169" s="90" t="s">
        <v>853</v>
      </c>
      <c r="C6169" s="90" t="s">
        <v>8777</v>
      </c>
      <c r="D6169" s="90">
        <f>IF(ISBLANK(C6169),"",VLOOKUP(C6169,[3]Obce_PK!$A$2:$F$452,3))</f>
        <v>271071</v>
      </c>
      <c r="E6169" s="90" t="s">
        <v>437</v>
      </c>
      <c r="F6169" s="90">
        <v>270881</v>
      </c>
      <c r="G6169" s="90" t="s">
        <v>110</v>
      </c>
      <c r="H6169" s="90"/>
      <c r="I6169" s="90" t="s">
        <v>33</v>
      </c>
      <c r="J6169" s="90" t="s">
        <v>34</v>
      </c>
      <c r="K6169" s="91">
        <v>41391</v>
      </c>
      <c r="L6169" s="90" t="s">
        <v>2614</v>
      </c>
      <c r="M6169" s="90"/>
      <c r="N6169" s="90"/>
    </row>
    <row r="6170" spans="1:14" x14ac:dyDescent="0.25">
      <c r="A6170" s="90" t="s">
        <v>8569</v>
      </c>
      <c r="B6170" s="90" t="s">
        <v>857</v>
      </c>
      <c r="C6170" s="90" t="s">
        <v>8713</v>
      </c>
      <c r="D6170" s="90">
        <f>IF(ISBLANK(C6170),"",VLOOKUP(C6170,[3]Obce_PK!$A$2:$F$452,3))</f>
        <v>274101</v>
      </c>
      <c r="E6170" s="90" t="s">
        <v>8778</v>
      </c>
      <c r="F6170" s="90">
        <f>IF(ISBLANK(E6170),"",VLOOKUP(E6170,[3]Obce_PK!$A$2:$F$452,3))</f>
        <v>580465</v>
      </c>
      <c r="G6170" s="90" t="s">
        <v>2261</v>
      </c>
      <c r="H6170" s="90"/>
      <c r="I6170" s="90" t="s">
        <v>33</v>
      </c>
      <c r="J6170" s="90" t="s">
        <v>34</v>
      </c>
      <c r="K6170" s="91">
        <v>74247</v>
      </c>
      <c r="L6170" s="90" t="s">
        <v>2614</v>
      </c>
      <c r="M6170" s="90"/>
      <c r="N6170" s="90"/>
    </row>
    <row r="6171" spans="1:14" x14ac:dyDescent="0.25">
      <c r="A6171" s="90" t="s">
        <v>8569</v>
      </c>
      <c r="B6171" s="90" t="s">
        <v>7240</v>
      </c>
      <c r="C6171" s="90" t="s">
        <v>8617</v>
      </c>
      <c r="D6171" s="90">
        <f>IF(ISBLANK(C6171),"",VLOOKUP(C6171,[3]Obce_PK!$A$2:$F$452,3))</f>
        <v>274046</v>
      </c>
      <c r="E6171" s="90" t="s">
        <v>8642</v>
      </c>
      <c r="F6171" s="90">
        <f>IF(ISBLANK(E6171),"",VLOOKUP(E6171,[3]Obce_PK!$A$2:$F$452,3))</f>
        <v>274305</v>
      </c>
      <c r="G6171" s="90" t="s">
        <v>2284</v>
      </c>
      <c r="H6171" s="90"/>
      <c r="I6171" s="90" t="s">
        <v>33</v>
      </c>
      <c r="J6171" s="90" t="s">
        <v>34</v>
      </c>
      <c r="K6171" s="91">
        <v>41394</v>
      </c>
      <c r="L6171" s="90" t="s">
        <v>2614</v>
      </c>
      <c r="M6171" s="90"/>
      <c r="N6171" s="90"/>
    </row>
    <row r="6172" spans="1:14" x14ac:dyDescent="0.25">
      <c r="A6172" s="90" t="s">
        <v>8569</v>
      </c>
      <c r="B6172" s="90" t="s">
        <v>7244</v>
      </c>
      <c r="C6172" s="90" t="s">
        <v>8692</v>
      </c>
      <c r="D6172" s="90">
        <f>IF(ISBLANK(C6172),"",VLOOKUP(C6172,[3]Obce_PK!$A$2:$F$452,3))</f>
        <v>279129</v>
      </c>
      <c r="E6172" s="90" t="s">
        <v>8779</v>
      </c>
      <c r="F6172" s="90">
        <f>IF(ISBLANK(E6172),"",VLOOKUP(E6172,[3]Obce_PK!$A$2:$F$452,3))</f>
        <v>279854</v>
      </c>
      <c r="G6172" s="90" t="s">
        <v>110</v>
      </c>
      <c r="H6172" s="90"/>
      <c r="I6172" s="90" t="s">
        <v>33</v>
      </c>
      <c r="J6172" s="90" t="s">
        <v>34</v>
      </c>
      <c r="K6172" s="91">
        <v>41524</v>
      </c>
      <c r="L6172" s="90" t="s">
        <v>2614</v>
      </c>
      <c r="M6172" s="90"/>
      <c r="N6172" s="90"/>
    </row>
    <row r="6173" spans="1:14" x14ac:dyDescent="0.25">
      <c r="A6173" s="90" t="s">
        <v>8569</v>
      </c>
      <c r="B6173" s="90" t="s">
        <v>7245</v>
      </c>
      <c r="C6173" s="90" t="s">
        <v>8692</v>
      </c>
      <c r="D6173" s="90">
        <f>IF(ISBLANK(C6173),"",VLOOKUP(C6173,[3]Obce_PK!$A$2:$F$452,3))</f>
        <v>279129</v>
      </c>
      <c r="E6173" s="90" t="s">
        <v>8779</v>
      </c>
      <c r="F6173" s="90">
        <f>IF(ISBLANK(E6173),"",VLOOKUP(E6173,[3]Obce_PK!$A$2:$F$452,3))</f>
        <v>279854</v>
      </c>
      <c r="G6173" s="90" t="s">
        <v>2261</v>
      </c>
      <c r="H6173" s="90"/>
      <c r="I6173" s="90" t="s">
        <v>33</v>
      </c>
      <c r="J6173" s="90" t="s">
        <v>34</v>
      </c>
      <c r="K6173" s="91">
        <v>41524</v>
      </c>
      <c r="L6173" s="90" t="s">
        <v>2614</v>
      </c>
      <c r="M6173" s="90"/>
      <c r="N6173" s="90"/>
    </row>
    <row r="6174" spans="1:14" x14ac:dyDescent="0.25">
      <c r="A6174" s="90" t="s">
        <v>8569</v>
      </c>
      <c r="B6174" s="90" t="s">
        <v>7246</v>
      </c>
      <c r="C6174" s="90" t="s">
        <v>8689</v>
      </c>
      <c r="D6174" s="90">
        <f>IF(ISBLANK(C6174),"",VLOOKUP(C6174,[3]Obce_PK!$A$2:$F$452,3))</f>
        <v>273350</v>
      </c>
      <c r="E6174" s="90" t="s">
        <v>8761</v>
      </c>
      <c r="F6174" s="90">
        <f>IF(ISBLANK(E6174),"",VLOOKUP(E6174,[3]Obce_PK!$A$2:$F$452,3))</f>
        <v>274658</v>
      </c>
      <c r="G6174" s="90" t="s">
        <v>2284</v>
      </c>
      <c r="H6174" s="90"/>
      <c r="I6174" s="90" t="s">
        <v>33</v>
      </c>
      <c r="J6174" s="90" t="s">
        <v>34</v>
      </c>
      <c r="K6174" s="91">
        <v>41479</v>
      </c>
      <c r="L6174" s="90" t="s">
        <v>2614</v>
      </c>
      <c r="M6174" s="90"/>
      <c r="N6174" s="90"/>
    </row>
    <row r="6175" spans="1:14" x14ac:dyDescent="0.25">
      <c r="A6175" s="90" t="s">
        <v>8569</v>
      </c>
      <c r="B6175" s="90" t="s">
        <v>7248</v>
      </c>
      <c r="C6175" s="90" t="s">
        <v>8689</v>
      </c>
      <c r="D6175" s="90">
        <f>IF(ISBLANK(C6175),"",VLOOKUP(C6175,[3]Obce_PK!$A$2:$F$452,3))</f>
        <v>273350</v>
      </c>
      <c r="E6175" s="90" t="s">
        <v>8733</v>
      </c>
      <c r="F6175" s="90">
        <f>IF(ISBLANK(E6175),"",VLOOKUP(E6175,[3]Obce_PK!$A$2:$F$452,3))</f>
        <v>274615</v>
      </c>
      <c r="G6175" s="90" t="s">
        <v>2284</v>
      </c>
      <c r="H6175" s="90"/>
      <c r="I6175" s="90" t="s">
        <v>33</v>
      </c>
      <c r="J6175" s="90" t="s">
        <v>34</v>
      </c>
      <c r="K6175" s="91">
        <v>41368</v>
      </c>
      <c r="L6175" s="90" t="s">
        <v>2614</v>
      </c>
      <c r="M6175" s="90"/>
      <c r="N6175" s="90"/>
    </row>
    <row r="6176" spans="1:14" x14ac:dyDescent="0.25">
      <c r="A6176" s="90" t="s">
        <v>8569</v>
      </c>
      <c r="B6176" s="90" t="s">
        <v>7250</v>
      </c>
      <c r="C6176" s="90" t="s">
        <v>8689</v>
      </c>
      <c r="D6176" s="90">
        <f>IF(ISBLANK(C6176),"",VLOOKUP(C6176,[3]Obce_PK!$A$2:$F$452,3))</f>
        <v>273350</v>
      </c>
      <c r="E6176" s="90" t="s">
        <v>8780</v>
      </c>
      <c r="F6176" s="90">
        <f>IF(ISBLANK(E6176),"",VLOOKUP(E6176,[3]Obce_PK!$A$2:$F$452,3))</f>
        <v>274151</v>
      </c>
      <c r="G6176" s="90" t="s">
        <v>2284</v>
      </c>
      <c r="H6176" s="90"/>
      <c r="I6176" s="90" t="s">
        <v>33</v>
      </c>
      <c r="J6176" s="90" t="s">
        <v>34</v>
      </c>
      <c r="K6176" s="91">
        <v>41367</v>
      </c>
      <c r="L6176" s="90" t="s">
        <v>2614</v>
      </c>
      <c r="M6176" s="90"/>
      <c r="N6176" s="90"/>
    </row>
    <row r="6177" spans="1:14" x14ac:dyDescent="0.25">
      <c r="A6177" s="90" t="s">
        <v>8569</v>
      </c>
      <c r="B6177" s="90" t="s">
        <v>7252</v>
      </c>
      <c r="C6177" s="90" t="s">
        <v>8689</v>
      </c>
      <c r="D6177" s="90">
        <f>IF(ISBLANK(C6177),"",VLOOKUP(C6177,[3]Obce_PK!$A$2:$F$452,3))</f>
        <v>273350</v>
      </c>
      <c r="E6177" s="90" t="s">
        <v>595</v>
      </c>
      <c r="F6177" s="90">
        <f>IF(ISBLANK(E6177),"",VLOOKUP(E6177,[3]Obce_PK!$A$2:$F$452,3))</f>
        <v>273490</v>
      </c>
      <c r="G6177" s="90" t="s">
        <v>2284</v>
      </c>
      <c r="H6177" s="90"/>
      <c r="I6177" s="90" t="s">
        <v>33</v>
      </c>
      <c r="J6177" s="90" t="s">
        <v>34</v>
      </c>
      <c r="K6177" s="91">
        <v>41507</v>
      </c>
      <c r="L6177" s="90" t="s">
        <v>2614</v>
      </c>
      <c r="M6177" s="90"/>
      <c r="N6177" s="90"/>
    </row>
    <row r="6178" spans="1:14" x14ac:dyDescent="0.25">
      <c r="A6178" s="90" t="s">
        <v>8569</v>
      </c>
      <c r="B6178" s="90" t="s">
        <v>858</v>
      </c>
      <c r="C6178" s="90" t="s">
        <v>8689</v>
      </c>
      <c r="D6178" s="90">
        <f>IF(ISBLANK(C6178),"",VLOOKUP(C6178,[3]Obce_PK!$A$2:$F$452,3))</f>
        <v>273350</v>
      </c>
      <c r="E6178" s="90" t="s">
        <v>8781</v>
      </c>
      <c r="F6178" s="90">
        <f>IF(ISBLANK(E6178),"",VLOOKUP(E6178,[3]Obce_PK!$A$2:$F$452,3))</f>
        <v>580601</v>
      </c>
      <c r="G6178" s="90" t="s">
        <v>2284</v>
      </c>
      <c r="H6178" s="90"/>
      <c r="I6178" s="90" t="s">
        <v>33</v>
      </c>
      <c r="J6178" s="90" t="s">
        <v>34</v>
      </c>
      <c r="K6178" s="91">
        <v>41370</v>
      </c>
      <c r="L6178" s="90" t="s">
        <v>2614</v>
      </c>
      <c r="M6178" s="90"/>
      <c r="N6178" s="90"/>
    </row>
    <row r="6179" spans="1:14" x14ac:dyDescent="0.25">
      <c r="A6179" s="90" t="s">
        <v>8569</v>
      </c>
      <c r="B6179" s="90" t="s">
        <v>861</v>
      </c>
      <c r="C6179" s="90" t="s">
        <v>8571</v>
      </c>
      <c r="D6179" s="90">
        <f>IF(ISBLANK(C6179),"",VLOOKUP(C6179,[3]Obce_PK!$A$2:$F$452,3))</f>
        <v>279102</v>
      </c>
      <c r="E6179" s="90" t="s">
        <v>8782</v>
      </c>
      <c r="F6179" s="90">
        <f>IF(ISBLANK(E6179),"",VLOOKUP(E6179,[3]Obce_PK!$A$2:$F$452,3))</f>
        <v>278734</v>
      </c>
      <c r="G6179" s="90" t="s">
        <v>2261</v>
      </c>
      <c r="H6179" s="90"/>
      <c r="I6179" s="90" t="s">
        <v>33</v>
      </c>
      <c r="J6179" s="90" t="s">
        <v>34</v>
      </c>
      <c r="K6179" s="91">
        <v>41550</v>
      </c>
      <c r="L6179" s="90" t="s">
        <v>2614</v>
      </c>
      <c r="M6179" s="90"/>
      <c r="N6179" s="90"/>
    </row>
    <row r="6180" spans="1:14" x14ac:dyDescent="0.25">
      <c r="A6180" s="90" t="s">
        <v>8569</v>
      </c>
      <c r="B6180" s="90" t="s">
        <v>862</v>
      </c>
      <c r="C6180" s="90" t="s">
        <v>8578</v>
      </c>
      <c r="D6180" s="90">
        <f>IF(ISBLANK(C6180),"",VLOOKUP(C6180,[3]Obce_PK!$A$2:$F$452,3))</f>
        <v>270211</v>
      </c>
      <c r="E6180" s="90" t="s">
        <v>8580</v>
      </c>
      <c r="F6180" s="90">
        <f>IF(ISBLANK(E6180),"",VLOOKUP(E6180,[3]Obce_PK!$A$2:$F$452,3))</f>
        <v>270938</v>
      </c>
      <c r="G6180" s="90" t="s">
        <v>2261</v>
      </c>
      <c r="H6180" s="90"/>
      <c r="I6180" s="90" t="s">
        <v>33</v>
      </c>
      <c r="J6180" s="90" t="s">
        <v>34</v>
      </c>
      <c r="K6180" s="91">
        <v>41513</v>
      </c>
      <c r="L6180" s="90" t="s">
        <v>2614</v>
      </c>
      <c r="M6180" s="90"/>
      <c r="N6180" s="90"/>
    </row>
    <row r="6181" spans="1:14" x14ac:dyDescent="0.25">
      <c r="A6181" s="90" t="s">
        <v>8569</v>
      </c>
      <c r="B6181" s="90" t="s">
        <v>863</v>
      </c>
      <c r="C6181" s="90" t="s">
        <v>8584</v>
      </c>
      <c r="D6181" s="90">
        <f>IF(ISBLANK(C6181),"",VLOOKUP(C6181,[3]Obce_PK!$A$2:$F$452,3))</f>
        <v>270041</v>
      </c>
      <c r="E6181" s="90" t="s">
        <v>7387</v>
      </c>
      <c r="F6181" s="90">
        <f>IF(ISBLANK(E6181),"",VLOOKUP(E6181,[3]Obce_PK!$A$2:$F$452,3))</f>
        <v>484768</v>
      </c>
      <c r="G6181" s="90" t="s">
        <v>110</v>
      </c>
      <c r="H6181" s="90"/>
      <c r="I6181" s="90" t="s">
        <v>33</v>
      </c>
      <c r="J6181" s="90" t="s">
        <v>34</v>
      </c>
      <c r="K6181" s="91">
        <v>41346</v>
      </c>
      <c r="L6181" s="90" t="s">
        <v>2614</v>
      </c>
      <c r="M6181" s="90"/>
      <c r="N6181" s="90"/>
    </row>
    <row r="6182" spans="1:14" x14ac:dyDescent="0.25">
      <c r="A6182" s="90" t="s">
        <v>8569</v>
      </c>
      <c r="B6182" s="90" t="s">
        <v>864</v>
      </c>
      <c r="C6182" s="90" t="s">
        <v>8584</v>
      </c>
      <c r="D6182" s="90">
        <f>IF(ISBLANK(C6182),"",VLOOKUP(C6182,[3]Obce_PK!$A$2:$F$452,3))</f>
        <v>270041</v>
      </c>
      <c r="E6182" s="90" t="s">
        <v>8783</v>
      </c>
      <c r="F6182" s="90">
        <f>IF(ISBLANK(E6182),"",VLOOKUP(E6182,[3]Obce_PK!$A$2:$F$452,3))</f>
        <v>270148</v>
      </c>
      <c r="G6182" s="90" t="s">
        <v>110</v>
      </c>
      <c r="H6182" s="90"/>
      <c r="I6182" s="90" t="s">
        <v>33</v>
      </c>
      <c r="J6182" s="90" t="s">
        <v>34</v>
      </c>
      <c r="K6182" s="91">
        <v>41353</v>
      </c>
      <c r="L6182" s="90" t="s">
        <v>2614</v>
      </c>
      <c r="M6182" s="90"/>
      <c r="N6182" s="90"/>
    </row>
    <row r="6183" spans="1:14" x14ac:dyDescent="0.25">
      <c r="A6183" s="90" t="s">
        <v>8569</v>
      </c>
      <c r="B6183" s="90" t="s">
        <v>867</v>
      </c>
      <c r="C6183" s="90" t="s">
        <v>8192</v>
      </c>
      <c r="D6183" s="90">
        <f>IF(ISBLANK(C6183),"",VLOOKUP(C6183,[3]Obce_PK!$A$2:$F$452,3))</f>
        <v>270059</v>
      </c>
      <c r="E6183" s="90" t="s">
        <v>8717</v>
      </c>
      <c r="F6183" s="90">
        <f>IF(ISBLANK(E6183),"",VLOOKUP(E6183,[3]Obce_PK!$A$2:$F$452,3))</f>
        <v>271209</v>
      </c>
      <c r="G6183" s="90" t="s">
        <v>2261</v>
      </c>
      <c r="H6183" s="90"/>
      <c r="I6183" s="90" t="s">
        <v>22</v>
      </c>
      <c r="J6183" s="90" t="s">
        <v>34</v>
      </c>
      <c r="K6183" s="91">
        <v>41145</v>
      </c>
      <c r="L6183" s="90" t="s">
        <v>2614</v>
      </c>
      <c r="M6183" s="90"/>
      <c r="N6183" s="90"/>
    </row>
    <row r="6184" spans="1:14" x14ac:dyDescent="0.25">
      <c r="A6184" s="90" t="s">
        <v>8569</v>
      </c>
      <c r="B6184" s="90" t="s">
        <v>868</v>
      </c>
      <c r="C6184" s="90" t="s">
        <v>8638</v>
      </c>
      <c r="D6184" s="90">
        <f>IF(ISBLANK(C6184),"",VLOOKUP(C6184,[3]Obce_PK!$A$2:$F$452,3))</f>
        <v>274241</v>
      </c>
      <c r="E6184" s="90" t="s">
        <v>8722</v>
      </c>
      <c r="F6184" s="90">
        <f>IF(ISBLANK(E6184),"",VLOOKUP(E6184,[3]Obce_PK!$A$2:$F$452,3))</f>
        <v>274259</v>
      </c>
      <c r="G6184" s="90" t="s">
        <v>2284</v>
      </c>
      <c r="H6184" s="90"/>
      <c r="I6184" s="90" t="s">
        <v>33</v>
      </c>
      <c r="J6184" s="90" t="s">
        <v>34</v>
      </c>
      <c r="K6184" s="91">
        <v>41277</v>
      </c>
      <c r="L6184" s="90" t="s">
        <v>2633</v>
      </c>
      <c r="M6184" s="90"/>
      <c r="N6184" s="90"/>
    </row>
    <row r="6185" spans="1:14" x14ac:dyDescent="0.25">
      <c r="A6185" s="90" t="s">
        <v>8569</v>
      </c>
      <c r="B6185" s="90" t="s">
        <v>869</v>
      </c>
      <c r="C6185" s="90" t="s">
        <v>8638</v>
      </c>
      <c r="D6185" s="90">
        <f>IF(ISBLANK(C6185),"",VLOOKUP(C6185,[3]Obce_PK!$A$2:$F$452,3))</f>
        <v>274241</v>
      </c>
      <c r="E6185" s="90" t="s">
        <v>2947</v>
      </c>
      <c r="F6185" s="90">
        <f>IF(ISBLANK(E6185),"",VLOOKUP(E6185,[3]Obce_PK!$A$2:$F$452,3))</f>
        <v>273988</v>
      </c>
      <c r="G6185" s="90" t="s">
        <v>2284</v>
      </c>
      <c r="H6185" s="90"/>
      <c r="I6185" s="90" t="s">
        <v>33</v>
      </c>
      <c r="J6185" s="90" t="s">
        <v>34</v>
      </c>
      <c r="K6185" s="91">
        <v>41277</v>
      </c>
      <c r="L6185" s="90" t="s">
        <v>2633</v>
      </c>
      <c r="M6185" s="90"/>
      <c r="N6185" s="90"/>
    </row>
    <row r="6186" spans="1:14" x14ac:dyDescent="0.25">
      <c r="A6186" s="90" t="s">
        <v>8569</v>
      </c>
      <c r="B6186" s="90" t="s">
        <v>872</v>
      </c>
      <c r="C6186" s="90" t="s">
        <v>8600</v>
      </c>
      <c r="D6186" s="90">
        <f>IF(ISBLANK(C6186),"",VLOOKUP(C6186,[3]Obce_PK!$A$2:$F$452,3))</f>
        <v>276944</v>
      </c>
      <c r="E6186" s="90" t="s">
        <v>8614</v>
      </c>
      <c r="F6186" s="90">
        <f>IF(ISBLANK(E6186),"",VLOOKUP(E6186,[3]Obce_PK!$A$2:$F$452,3))</f>
        <v>276707</v>
      </c>
      <c r="G6186" s="90" t="s">
        <v>2261</v>
      </c>
      <c r="H6186" s="90"/>
      <c r="I6186" s="90" t="s">
        <v>33</v>
      </c>
      <c r="J6186" s="90">
        <v>7</v>
      </c>
      <c r="K6186" s="91">
        <v>40947</v>
      </c>
      <c r="L6186" s="90" t="s">
        <v>2614</v>
      </c>
      <c r="M6186" s="90"/>
      <c r="N6186" s="90"/>
    </row>
    <row r="6187" spans="1:14" x14ac:dyDescent="0.25">
      <c r="A6187" s="90" t="s">
        <v>8569</v>
      </c>
      <c r="B6187" s="90" t="s">
        <v>874</v>
      </c>
      <c r="C6187" s="90" t="s">
        <v>8659</v>
      </c>
      <c r="D6187" s="90">
        <f>IF(ISBLANK(C6187),"",VLOOKUP(C6187,[3]Obce_PK!$A$2:$F$452,3))</f>
        <v>278955</v>
      </c>
      <c r="E6187" s="90" t="s">
        <v>5680</v>
      </c>
      <c r="F6187" s="90">
        <f>IF(ISBLANK(E6187),"",VLOOKUP(E6187,[3]Obce_PK!$A$2:$F$452,3))</f>
        <v>279803</v>
      </c>
      <c r="G6187" s="90" t="s">
        <v>110</v>
      </c>
      <c r="H6187" s="90"/>
      <c r="I6187" s="90" t="s">
        <v>33</v>
      </c>
      <c r="J6187" s="90" t="s">
        <v>34</v>
      </c>
      <c r="K6187" s="91">
        <v>41228</v>
      </c>
      <c r="L6187" s="90" t="s">
        <v>2614</v>
      </c>
      <c r="M6187" s="90"/>
      <c r="N6187" s="90"/>
    </row>
    <row r="6188" spans="1:14" x14ac:dyDescent="0.25">
      <c r="A6188" s="90" t="s">
        <v>8569</v>
      </c>
      <c r="B6188" s="90" t="s">
        <v>875</v>
      </c>
      <c r="C6188" s="90" t="s">
        <v>8659</v>
      </c>
      <c r="D6188" s="90">
        <f>IF(ISBLANK(C6188),"",VLOOKUP(C6188,[3]Obce_PK!$A$2:$F$452,3))</f>
        <v>278955</v>
      </c>
      <c r="E6188" s="90" t="s">
        <v>8679</v>
      </c>
      <c r="F6188" s="90">
        <f>IF(ISBLANK(E6188),"",VLOOKUP(E6188,[3]Obce_PK!$A$2:$F$452,3))</f>
        <v>580856</v>
      </c>
      <c r="G6188" s="90" t="s">
        <v>110</v>
      </c>
      <c r="H6188" s="90"/>
      <c r="I6188" s="90" t="s">
        <v>33</v>
      </c>
      <c r="J6188" s="90" t="s">
        <v>34</v>
      </c>
      <c r="K6188" s="91">
        <v>41235</v>
      </c>
      <c r="L6188" s="90" t="s">
        <v>2614</v>
      </c>
      <c r="M6188" s="90"/>
      <c r="N6188" s="90"/>
    </row>
    <row r="6189" spans="1:14" x14ac:dyDescent="0.25">
      <c r="A6189" s="90" t="s">
        <v>8569</v>
      </c>
      <c r="B6189" s="90" t="s">
        <v>876</v>
      </c>
      <c r="C6189" s="90" t="s">
        <v>8659</v>
      </c>
      <c r="D6189" s="90">
        <f>IF(ISBLANK(C6189),"",VLOOKUP(C6189,[3]Obce_PK!$A$2:$F$452,3))</f>
        <v>278955</v>
      </c>
      <c r="E6189" s="90" t="s">
        <v>8784</v>
      </c>
      <c r="F6189" s="90">
        <f>IF(ISBLANK(E6189),"",VLOOKUP(E6189,[3]Obce_PK!$A$2:$F$452,3))</f>
        <v>279668</v>
      </c>
      <c r="G6189" s="90" t="s">
        <v>110</v>
      </c>
      <c r="H6189" s="90"/>
      <c r="I6189" s="90" t="s">
        <v>33</v>
      </c>
      <c r="J6189" s="90" t="s">
        <v>34</v>
      </c>
      <c r="K6189" s="91">
        <v>41233</v>
      </c>
      <c r="L6189" s="90" t="s">
        <v>2614</v>
      </c>
      <c r="M6189" s="90"/>
      <c r="N6189" s="90"/>
    </row>
    <row r="6190" spans="1:14" x14ac:dyDescent="0.25">
      <c r="A6190" s="90" t="s">
        <v>8569</v>
      </c>
      <c r="B6190" s="90" t="s">
        <v>877</v>
      </c>
      <c r="C6190" s="90" t="s">
        <v>8659</v>
      </c>
      <c r="D6190" s="90">
        <f>IF(ISBLANK(C6190),"",VLOOKUP(C6190,[3]Obce_PK!$A$2:$F$452,3))</f>
        <v>278955</v>
      </c>
      <c r="E6190" s="90" t="s">
        <v>8681</v>
      </c>
      <c r="F6190" s="90">
        <f>IF(ISBLANK(E6190),"",VLOOKUP(E6190,[3]Obce_PK!$A$2:$F$452,3))</f>
        <v>279544</v>
      </c>
      <c r="G6190" s="90" t="s">
        <v>110</v>
      </c>
      <c r="H6190" s="90"/>
      <c r="I6190" s="90" t="s">
        <v>33</v>
      </c>
      <c r="J6190" s="90" t="s">
        <v>34</v>
      </c>
      <c r="K6190" s="91">
        <v>41233</v>
      </c>
      <c r="L6190" s="90" t="s">
        <v>2614</v>
      </c>
      <c r="M6190" s="90"/>
      <c r="N6190" s="90"/>
    </row>
    <row r="6191" spans="1:14" x14ac:dyDescent="0.25">
      <c r="A6191" s="90" t="s">
        <v>8569</v>
      </c>
      <c r="B6191" s="90" t="s">
        <v>878</v>
      </c>
      <c r="C6191" s="90" t="s">
        <v>8659</v>
      </c>
      <c r="D6191" s="90">
        <f>IF(ISBLANK(C6191),"",VLOOKUP(C6191,[3]Obce_PK!$A$2:$F$452,3))</f>
        <v>278955</v>
      </c>
      <c r="E6191" s="90" t="s">
        <v>8785</v>
      </c>
      <c r="F6191" s="90">
        <f>IF(ISBLANK(E6191),"",VLOOKUP(E6191,[3]Obce_PK!$A$2:$F$452,3))</f>
        <v>279498</v>
      </c>
      <c r="G6191" s="90" t="s">
        <v>110</v>
      </c>
      <c r="H6191" s="90"/>
      <c r="I6191" s="90" t="s">
        <v>33</v>
      </c>
      <c r="J6191" s="90" t="s">
        <v>34</v>
      </c>
      <c r="K6191" s="91">
        <v>41236</v>
      </c>
      <c r="L6191" s="90" t="s">
        <v>2614</v>
      </c>
      <c r="M6191" s="90"/>
      <c r="N6191" s="90"/>
    </row>
    <row r="6192" spans="1:14" x14ac:dyDescent="0.25">
      <c r="A6192" s="90" t="s">
        <v>8569</v>
      </c>
      <c r="B6192" s="90" t="s">
        <v>879</v>
      </c>
      <c r="C6192" s="90" t="s">
        <v>8659</v>
      </c>
      <c r="D6192" s="90">
        <f>IF(ISBLANK(C6192),"",VLOOKUP(C6192,[3]Obce_PK!$A$2:$F$452,3))</f>
        <v>278955</v>
      </c>
      <c r="E6192" s="90" t="s">
        <v>8683</v>
      </c>
      <c r="F6192" s="90">
        <f>IF(ISBLANK(E6192),"",VLOOKUP(E6192,[3]Obce_PK!$A$2:$F$452,3))</f>
        <v>853992</v>
      </c>
      <c r="G6192" s="90" t="s">
        <v>110</v>
      </c>
      <c r="H6192" s="90"/>
      <c r="I6192" s="90" t="s">
        <v>33</v>
      </c>
      <c r="J6192" s="90" t="s">
        <v>34</v>
      </c>
      <c r="K6192" s="91">
        <v>41230</v>
      </c>
      <c r="L6192" s="90" t="s">
        <v>2614</v>
      </c>
      <c r="M6192" s="90"/>
      <c r="N6192" s="90"/>
    </row>
    <row r="6193" spans="1:14" x14ac:dyDescent="0.25">
      <c r="A6193" s="90" t="s">
        <v>8569</v>
      </c>
      <c r="B6193" s="90" t="s">
        <v>8786</v>
      </c>
      <c r="C6193" s="90" t="s">
        <v>8659</v>
      </c>
      <c r="D6193" s="90">
        <f>IF(ISBLANK(C6193),"",VLOOKUP(C6193,[3]Obce_PK!$A$2:$F$452,3))</f>
        <v>278955</v>
      </c>
      <c r="E6193" s="90" t="s">
        <v>6521</v>
      </c>
      <c r="F6193" s="90">
        <v>854000</v>
      </c>
      <c r="G6193" s="90" t="s">
        <v>110</v>
      </c>
      <c r="H6193" s="90"/>
      <c r="I6193" s="90" t="s">
        <v>33</v>
      </c>
      <c r="J6193" s="90" t="s">
        <v>34</v>
      </c>
      <c r="K6193" s="91">
        <v>41229</v>
      </c>
      <c r="L6193" s="90" t="s">
        <v>2614</v>
      </c>
      <c r="M6193" s="90"/>
      <c r="N6193" s="90"/>
    </row>
    <row r="6194" spans="1:14" x14ac:dyDescent="0.25">
      <c r="A6194" s="90" t="s">
        <v>8569</v>
      </c>
      <c r="B6194" s="90" t="s">
        <v>880</v>
      </c>
      <c r="C6194" s="90" t="s">
        <v>8659</v>
      </c>
      <c r="D6194" s="90">
        <f>IF(ISBLANK(C6194),"",VLOOKUP(C6194,[3]Obce_PK!$A$2:$F$452,3))</f>
        <v>278955</v>
      </c>
      <c r="E6194" s="90" t="s">
        <v>8685</v>
      </c>
      <c r="F6194" s="90">
        <f>IF(ISBLANK(E6194),"",VLOOKUP(E6194,[3]Obce_PK!$A$2:$F$452,3))</f>
        <v>279242</v>
      </c>
      <c r="G6194" s="90" t="s">
        <v>110</v>
      </c>
      <c r="H6194" s="90"/>
      <c r="I6194" s="90" t="s">
        <v>33</v>
      </c>
      <c r="J6194" s="90" t="s">
        <v>34</v>
      </c>
      <c r="K6194" s="91">
        <v>41234</v>
      </c>
      <c r="L6194" s="90" t="s">
        <v>2614</v>
      </c>
      <c r="M6194" s="90"/>
      <c r="N6194" s="90"/>
    </row>
    <row r="6195" spans="1:14" x14ac:dyDescent="0.25">
      <c r="A6195" s="90" t="s">
        <v>8569</v>
      </c>
      <c r="B6195" s="90" t="s">
        <v>8787</v>
      </c>
      <c r="C6195" s="90" t="s">
        <v>8659</v>
      </c>
      <c r="D6195" s="90">
        <f>IF(ISBLANK(C6195),"",VLOOKUP(C6195,[3]Obce_PK!$A$2:$F$452,3))</f>
        <v>278955</v>
      </c>
      <c r="E6195" s="90" t="s">
        <v>8788</v>
      </c>
      <c r="F6195" s="90">
        <f>IF(ISBLANK(E6195),"",VLOOKUP(E6195,[3]Obce_PK!$A$2:$F$452,3))</f>
        <v>854051</v>
      </c>
      <c r="G6195" s="90" t="s">
        <v>110</v>
      </c>
      <c r="H6195" s="90"/>
      <c r="I6195" s="90" t="s">
        <v>33</v>
      </c>
      <c r="J6195" s="90" t="s">
        <v>34</v>
      </c>
      <c r="K6195" s="91">
        <v>41227</v>
      </c>
      <c r="L6195" s="90" t="s">
        <v>2614</v>
      </c>
      <c r="M6195" s="90"/>
      <c r="N6195" s="90"/>
    </row>
    <row r="6196" spans="1:14" x14ac:dyDescent="0.25">
      <c r="A6196" s="90" t="s">
        <v>8569</v>
      </c>
      <c r="B6196" s="90" t="s">
        <v>8789</v>
      </c>
      <c r="C6196" s="90" t="s">
        <v>8659</v>
      </c>
      <c r="D6196" s="90">
        <f>IF(ISBLANK(C6196),"",VLOOKUP(C6196,[3]Obce_PK!$A$2:$F$452,3))</f>
        <v>278955</v>
      </c>
      <c r="E6196" s="90" t="s">
        <v>8790</v>
      </c>
      <c r="F6196" s="90">
        <f>IF(ISBLANK(E6196),"",VLOOKUP(E6196,[3]Obce_PK!$A$2:$F$452,3))</f>
        <v>279056</v>
      </c>
      <c r="G6196" s="90" t="s">
        <v>110</v>
      </c>
      <c r="H6196" s="90"/>
      <c r="I6196" s="90" t="s">
        <v>33</v>
      </c>
      <c r="J6196" s="90" t="s">
        <v>34</v>
      </c>
      <c r="K6196" s="91">
        <v>41229</v>
      </c>
      <c r="L6196" s="90" t="s">
        <v>2614</v>
      </c>
      <c r="M6196" s="90"/>
      <c r="N6196" s="90"/>
    </row>
    <row r="6197" spans="1:14" x14ac:dyDescent="0.25">
      <c r="A6197" s="90" t="s">
        <v>8569</v>
      </c>
      <c r="B6197" s="90" t="s">
        <v>8791</v>
      </c>
      <c r="C6197" s="90" t="s">
        <v>8659</v>
      </c>
      <c r="D6197" s="90">
        <f>IF(ISBLANK(C6197),"",VLOOKUP(C6197,[3]Obce_PK!$A$2:$F$452,3))</f>
        <v>278955</v>
      </c>
      <c r="E6197" s="90" t="s">
        <v>8792</v>
      </c>
      <c r="F6197" s="90">
        <f>IF(ISBLANK(E6197),"",VLOOKUP(E6197,[3]Obce_PK!$A$2:$F$452,3))</f>
        <v>580341</v>
      </c>
      <c r="G6197" s="90" t="s">
        <v>110</v>
      </c>
      <c r="H6197" s="90"/>
      <c r="I6197" s="90" t="s">
        <v>33</v>
      </c>
      <c r="J6197" s="90" t="s">
        <v>34</v>
      </c>
      <c r="K6197" s="91">
        <v>41228</v>
      </c>
      <c r="L6197" s="90" t="s">
        <v>2614</v>
      </c>
      <c r="M6197" s="90"/>
      <c r="N6197" s="90"/>
    </row>
    <row r="6198" spans="1:14" x14ac:dyDescent="0.25">
      <c r="A6198" s="90" t="s">
        <v>8569</v>
      </c>
      <c r="B6198" s="90" t="s">
        <v>881</v>
      </c>
      <c r="C6198" s="90" t="s">
        <v>8659</v>
      </c>
      <c r="D6198" s="90">
        <f>IF(ISBLANK(C6198),"",VLOOKUP(C6198,[3]Obce_PK!$A$2:$F$452,3))</f>
        <v>278955</v>
      </c>
      <c r="E6198" s="90" t="s">
        <v>8688</v>
      </c>
      <c r="F6198" s="90">
        <f>IF(ISBLANK(E6198),"",VLOOKUP(E6198,[3]Obce_PK!$A$2:$F$452,3))</f>
        <v>856606</v>
      </c>
      <c r="G6198" s="90" t="s">
        <v>110</v>
      </c>
      <c r="H6198" s="90"/>
      <c r="I6198" s="90" t="s">
        <v>33</v>
      </c>
      <c r="J6198" s="90" t="s">
        <v>34</v>
      </c>
      <c r="K6198" s="91">
        <v>41228</v>
      </c>
      <c r="L6198" s="90" t="s">
        <v>2614</v>
      </c>
      <c r="M6198" s="90"/>
      <c r="N6198" s="90"/>
    </row>
    <row r="6199" spans="1:14" x14ac:dyDescent="0.25">
      <c r="A6199" s="90" t="s">
        <v>8569</v>
      </c>
      <c r="B6199" s="90" t="s">
        <v>882</v>
      </c>
      <c r="C6199" s="90" t="s">
        <v>8584</v>
      </c>
      <c r="D6199" s="90">
        <f>IF(ISBLANK(C6199),"",VLOOKUP(C6199,[3]Obce_PK!$A$2:$F$452,3))</f>
        <v>270041</v>
      </c>
      <c r="E6199" s="90" t="s">
        <v>8793</v>
      </c>
      <c r="F6199" s="90">
        <f>IF(ISBLANK(E6199),"",VLOOKUP(E6199,[3]Obce_PK!$A$2:$F$452,3))</f>
        <v>43500081</v>
      </c>
      <c r="G6199" s="90" t="s">
        <v>110</v>
      </c>
      <c r="H6199" s="90"/>
      <c r="I6199" s="90" t="s">
        <v>33</v>
      </c>
      <c r="J6199" s="90" t="s">
        <v>34</v>
      </c>
      <c r="K6199" s="91">
        <v>41306</v>
      </c>
      <c r="L6199" s="90" t="s">
        <v>2614</v>
      </c>
      <c r="M6199" s="90"/>
      <c r="N6199" s="90"/>
    </row>
    <row r="6200" spans="1:14" x14ac:dyDescent="0.25">
      <c r="A6200" s="90" t="s">
        <v>8569</v>
      </c>
      <c r="B6200" s="90" t="s">
        <v>8794</v>
      </c>
      <c r="C6200" s="90" t="s">
        <v>8584</v>
      </c>
      <c r="D6200" s="90">
        <f>IF(ISBLANK(C6200),"",VLOOKUP(C6200,[3]Obce_PK!$A$2:$F$452,3))</f>
        <v>270041</v>
      </c>
      <c r="E6200" s="90" t="s">
        <v>8795</v>
      </c>
      <c r="F6200" s="90">
        <f>IF(ISBLANK(E6200),"",VLOOKUP(E6200,[3]Obce_PK!$A$2:$F$452,3))</f>
        <v>483877</v>
      </c>
      <c r="G6200" s="90" t="s">
        <v>110</v>
      </c>
      <c r="H6200" s="90"/>
      <c r="I6200" s="90" t="s">
        <v>33</v>
      </c>
      <c r="J6200" s="90" t="s">
        <v>34</v>
      </c>
      <c r="K6200" s="91">
        <v>41198</v>
      </c>
      <c r="L6200" s="90" t="s">
        <v>2614</v>
      </c>
      <c r="M6200" s="90"/>
      <c r="N6200" s="90"/>
    </row>
    <row r="6201" spans="1:14" x14ac:dyDescent="0.25">
      <c r="A6201" s="90" t="s">
        <v>8569</v>
      </c>
      <c r="B6201" s="90" t="s">
        <v>7260</v>
      </c>
      <c r="C6201" s="90" t="s">
        <v>8584</v>
      </c>
      <c r="D6201" s="90">
        <f>IF(ISBLANK(C6201),"",VLOOKUP(C6201,[3]Obce_PK!$A$2:$F$452,3))</f>
        <v>270041</v>
      </c>
      <c r="E6201" s="90" t="s">
        <v>2369</v>
      </c>
      <c r="F6201" s="90">
        <v>270547</v>
      </c>
      <c r="G6201" s="90" t="s">
        <v>110</v>
      </c>
      <c r="H6201" s="90"/>
      <c r="I6201" s="90" t="s">
        <v>33</v>
      </c>
      <c r="J6201" s="90" t="s">
        <v>34</v>
      </c>
      <c r="K6201" s="91">
        <v>41303</v>
      </c>
      <c r="L6201" s="90" t="s">
        <v>2614</v>
      </c>
      <c r="M6201" s="90"/>
      <c r="N6201" s="90"/>
    </row>
    <row r="6202" spans="1:14" x14ac:dyDescent="0.25">
      <c r="A6202" s="90" t="s">
        <v>8569</v>
      </c>
      <c r="B6202" s="90" t="s">
        <v>8796</v>
      </c>
      <c r="C6202" s="90" t="s">
        <v>8584</v>
      </c>
      <c r="D6202" s="90">
        <f>IF(ISBLANK(C6202),"",VLOOKUP(C6202,[3]Obce_PK!$A$2:$F$452,3))</f>
        <v>270041</v>
      </c>
      <c r="E6202" s="90" t="s">
        <v>8797</v>
      </c>
      <c r="F6202" s="90">
        <f>IF(ISBLANK(E6202),"",VLOOKUP(E6202,[3]Obce_PK!$A$2:$F$452,3))</f>
        <v>270491</v>
      </c>
      <c r="G6202" s="90" t="s">
        <v>110</v>
      </c>
      <c r="H6202" s="90"/>
      <c r="I6202" s="90" t="s">
        <v>33</v>
      </c>
      <c r="J6202" s="90" t="s">
        <v>34</v>
      </c>
      <c r="K6202" s="91">
        <v>41199</v>
      </c>
      <c r="L6202" s="90" t="s">
        <v>2614</v>
      </c>
      <c r="M6202" s="90"/>
      <c r="N6202" s="90"/>
    </row>
    <row r="6203" spans="1:14" x14ac:dyDescent="0.25">
      <c r="A6203" s="90" t="s">
        <v>8569</v>
      </c>
      <c r="B6203" s="90" t="s">
        <v>1052</v>
      </c>
      <c r="C6203" s="90" t="s">
        <v>8192</v>
      </c>
      <c r="D6203" s="90">
        <f>IF(ISBLANK(C6203),"",VLOOKUP(C6203,[3]Obce_PK!$A$2:$F$452,3))</f>
        <v>270059</v>
      </c>
      <c r="E6203" s="90" t="s">
        <v>8798</v>
      </c>
      <c r="F6203" s="90">
        <f>IF(ISBLANK(E6203),"",VLOOKUP(E6203,[3]Obce_PK!$A$2:$F$452,3))</f>
        <v>271217</v>
      </c>
      <c r="G6203" s="90" t="s">
        <v>2261</v>
      </c>
      <c r="H6203" s="90"/>
      <c r="I6203" s="90" t="s">
        <v>22</v>
      </c>
      <c r="J6203" s="90" t="s">
        <v>34</v>
      </c>
      <c r="K6203" s="91">
        <v>40969</v>
      </c>
      <c r="L6203" s="90" t="s">
        <v>2614</v>
      </c>
      <c r="M6203" s="90"/>
      <c r="N6203" s="90"/>
    </row>
    <row r="6204" spans="1:14" x14ac:dyDescent="0.25">
      <c r="A6204" s="90" t="s">
        <v>8569</v>
      </c>
      <c r="B6204" s="90" t="s">
        <v>1053</v>
      </c>
      <c r="C6204" s="90" t="s">
        <v>8192</v>
      </c>
      <c r="D6204" s="90">
        <f>IF(ISBLANK(C6204),"",VLOOKUP(C6204,[3]Obce_PK!$A$2:$F$452,3))</f>
        <v>270059</v>
      </c>
      <c r="E6204" s="90" t="s">
        <v>8799</v>
      </c>
      <c r="F6204" s="90">
        <f>IF(ISBLANK(E6204),"",VLOOKUP(E6204,[3]Obce_PK!$A$2:$F$452,3))</f>
        <v>271187</v>
      </c>
      <c r="G6204" s="90" t="s">
        <v>2261</v>
      </c>
      <c r="H6204" s="90"/>
      <c r="I6204" s="90" t="s">
        <v>22</v>
      </c>
      <c r="J6204" s="90" t="s">
        <v>34</v>
      </c>
      <c r="K6204" s="91">
        <v>40964</v>
      </c>
      <c r="L6204" s="90" t="s">
        <v>2614</v>
      </c>
      <c r="M6204" s="90"/>
      <c r="N6204" s="90"/>
    </row>
    <row r="6205" spans="1:14" x14ac:dyDescent="0.25">
      <c r="A6205" s="90" t="s">
        <v>8569</v>
      </c>
      <c r="B6205" s="90" t="s">
        <v>1054</v>
      </c>
      <c r="C6205" s="90" t="s">
        <v>8192</v>
      </c>
      <c r="D6205" s="90">
        <f>IF(ISBLANK(C6205),"",VLOOKUP(C6205,[3]Obce_PK!$A$2:$F$452,3))</f>
        <v>270059</v>
      </c>
      <c r="E6205" s="90" t="s">
        <v>8800</v>
      </c>
      <c r="F6205" s="90">
        <f>IF(ISBLANK(E6205),"",VLOOKUP(E6205,[3]Obce_PK!$A$2:$F$452,3))</f>
        <v>271161</v>
      </c>
      <c r="G6205" s="90" t="s">
        <v>2261</v>
      </c>
      <c r="H6205" s="90"/>
      <c r="I6205" s="90" t="s">
        <v>22</v>
      </c>
      <c r="J6205" s="90" t="s">
        <v>34</v>
      </c>
      <c r="K6205" s="91">
        <v>40964</v>
      </c>
      <c r="L6205" s="90" t="s">
        <v>2614</v>
      </c>
      <c r="M6205" s="90"/>
      <c r="N6205" s="90"/>
    </row>
    <row r="6206" spans="1:14" x14ac:dyDescent="0.25">
      <c r="A6206" s="90" t="s">
        <v>8569</v>
      </c>
      <c r="B6206" s="90" t="s">
        <v>1055</v>
      </c>
      <c r="C6206" s="90" t="s">
        <v>8192</v>
      </c>
      <c r="D6206" s="90">
        <f>IF(ISBLANK(C6206),"",VLOOKUP(C6206,[3]Obce_PK!$A$2:$F$452,3))</f>
        <v>270059</v>
      </c>
      <c r="E6206" s="90" t="s">
        <v>8801</v>
      </c>
      <c r="F6206" s="90">
        <f>IF(ISBLANK(E6206),"",VLOOKUP(E6206,[3]Obce_PK!$A$2:$F$452,3))</f>
        <v>271152</v>
      </c>
      <c r="G6206" s="90" t="s">
        <v>2261</v>
      </c>
      <c r="H6206" s="90"/>
      <c r="I6206" s="90" t="s">
        <v>22</v>
      </c>
      <c r="J6206" s="90" t="s">
        <v>34</v>
      </c>
      <c r="K6206" s="91">
        <v>40964</v>
      </c>
      <c r="L6206" s="90" t="s">
        <v>2614</v>
      </c>
      <c r="M6206" s="90"/>
      <c r="N6206" s="90"/>
    </row>
    <row r="6207" spans="1:14" x14ac:dyDescent="0.25">
      <c r="A6207" s="90" t="s">
        <v>8569</v>
      </c>
      <c r="B6207" s="90" t="s">
        <v>7322</v>
      </c>
      <c r="C6207" s="90" t="s">
        <v>8192</v>
      </c>
      <c r="D6207" s="90">
        <f>IF(ISBLANK(C6207),"",VLOOKUP(C6207,[3]Obce_PK!$A$2:$F$452,3))</f>
        <v>270059</v>
      </c>
      <c r="E6207" s="90" t="s">
        <v>8802</v>
      </c>
      <c r="F6207" s="90">
        <f>IF(ISBLANK(E6207),"",VLOOKUP(E6207,[3]Obce_PK!$A$2:$F$452,3))</f>
        <v>271128</v>
      </c>
      <c r="G6207" s="90" t="s">
        <v>2261</v>
      </c>
      <c r="H6207" s="90"/>
      <c r="I6207" s="90" t="s">
        <v>22</v>
      </c>
      <c r="J6207" s="90" t="s">
        <v>34</v>
      </c>
      <c r="K6207" s="91">
        <v>40964</v>
      </c>
      <c r="L6207" s="90" t="s">
        <v>2614</v>
      </c>
      <c r="M6207" s="90"/>
      <c r="N6207" s="90"/>
    </row>
    <row r="6208" spans="1:14" x14ac:dyDescent="0.25">
      <c r="A6208" s="90" t="s">
        <v>8569</v>
      </c>
      <c r="B6208" s="90" t="s">
        <v>1056</v>
      </c>
      <c r="C6208" s="90" t="s">
        <v>8192</v>
      </c>
      <c r="D6208" s="90">
        <f>IF(ISBLANK(C6208),"",VLOOKUP(C6208,[3]Obce_PK!$A$2:$F$452,3))</f>
        <v>270059</v>
      </c>
      <c r="E6208" s="90" t="s">
        <v>8677</v>
      </c>
      <c r="F6208" s="90">
        <f>IF(ISBLANK(E6208),"",VLOOKUP(E6208,[3]Obce_PK!$A$2:$F$452,3))</f>
        <v>271055</v>
      </c>
      <c r="G6208" s="90" t="s">
        <v>2261</v>
      </c>
      <c r="H6208" s="90"/>
      <c r="I6208" s="90" t="s">
        <v>22</v>
      </c>
      <c r="J6208" s="90" t="s">
        <v>34</v>
      </c>
      <c r="K6208" s="91">
        <v>41027</v>
      </c>
      <c r="L6208" s="90" t="s">
        <v>2614</v>
      </c>
      <c r="M6208" s="90"/>
      <c r="N6208" s="90"/>
    </row>
    <row r="6209" spans="1:14" x14ac:dyDescent="0.25">
      <c r="A6209" s="90" t="s">
        <v>8569</v>
      </c>
      <c r="B6209" s="90" t="s">
        <v>7323</v>
      </c>
      <c r="C6209" s="90" t="s">
        <v>8192</v>
      </c>
      <c r="D6209" s="90">
        <f>IF(ISBLANK(C6209),"",VLOOKUP(C6209,[3]Obce_PK!$A$2:$F$452,3))</f>
        <v>270059</v>
      </c>
      <c r="E6209" s="90" t="s">
        <v>8589</v>
      </c>
      <c r="F6209" s="90">
        <f>IF(ISBLANK(E6209),"",VLOOKUP(E6209,[3]Obce_PK!$A$2:$F$452,3))</f>
        <v>271047</v>
      </c>
      <c r="G6209" s="90" t="s">
        <v>2261</v>
      </c>
      <c r="H6209" s="90"/>
      <c r="I6209" s="90" t="s">
        <v>22</v>
      </c>
      <c r="J6209" s="90" t="s">
        <v>34</v>
      </c>
      <c r="K6209" s="91">
        <v>40975</v>
      </c>
      <c r="L6209" s="90" t="s">
        <v>2614</v>
      </c>
      <c r="M6209" s="90"/>
      <c r="N6209" s="90"/>
    </row>
    <row r="6210" spans="1:14" x14ac:dyDescent="0.25">
      <c r="A6210" s="90" t="s">
        <v>8569</v>
      </c>
      <c r="B6210" s="90" t="s">
        <v>7324</v>
      </c>
      <c r="C6210" s="90" t="s">
        <v>8192</v>
      </c>
      <c r="D6210" s="90">
        <f>IF(ISBLANK(C6210),"",VLOOKUP(C6210,[3]Obce_PK!$A$2:$F$452,3))</f>
        <v>270059</v>
      </c>
      <c r="E6210" s="90" t="s">
        <v>8803</v>
      </c>
      <c r="F6210" s="90">
        <f>IF(ISBLANK(E6210),"",VLOOKUP(E6210,[3]Obce_PK!$A$2:$F$452,3))</f>
        <v>271004</v>
      </c>
      <c r="G6210" s="90" t="s">
        <v>2261</v>
      </c>
      <c r="H6210" s="90"/>
      <c r="I6210" s="90" t="s">
        <v>22</v>
      </c>
      <c r="J6210" s="90" t="s">
        <v>34</v>
      </c>
      <c r="K6210" s="91">
        <v>40967</v>
      </c>
      <c r="L6210" s="90" t="s">
        <v>2614</v>
      </c>
      <c r="M6210" s="90"/>
      <c r="N6210" s="90"/>
    </row>
    <row r="6211" spans="1:14" x14ac:dyDescent="0.25">
      <c r="A6211" s="90" t="s">
        <v>8569</v>
      </c>
      <c r="B6211" s="90" t="s">
        <v>1057</v>
      </c>
      <c r="C6211" s="90" t="s">
        <v>8192</v>
      </c>
      <c r="D6211" s="90">
        <f>IF(ISBLANK(C6211),"",VLOOKUP(C6211,[3]Obce_PK!$A$2:$F$452,3))</f>
        <v>270059</v>
      </c>
      <c r="E6211" s="90" t="s">
        <v>3832</v>
      </c>
      <c r="F6211" s="90">
        <f>IF(ISBLANK(E6211),"",VLOOKUP(E6211,[3]Obce_PK!$A$2:$F$452,3))</f>
        <v>270989</v>
      </c>
      <c r="G6211" s="90" t="s">
        <v>2261</v>
      </c>
      <c r="H6211" s="90"/>
      <c r="I6211" s="90" t="s">
        <v>22</v>
      </c>
      <c r="J6211" s="90" t="s">
        <v>34</v>
      </c>
      <c r="K6211" s="91">
        <v>40989</v>
      </c>
      <c r="L6211" s="90" t="s">
        <v>2614</v>
      </c>
      <c r="M6211" s="90"/>
      <c r="N6211" s="90"/>
    </row>
    <row r="6212" spans="1:14" x14ac:dyDescent="0.25">
      <c r="A6212" s="90" t="s">
        <v>8569</v>
      </c>
      <c r="B6212" s="90" t="s">
        <v>1058</v>
      </c>
      <c r="C6212" s="90" t="s">
        <v>8192</v>
      </c>
      <c r="D6212" s="90">
        <f>IF(ISBLANK(C6212),"",VLOOKUP(C6212,[3]Obce_PK!$A$2:$F$452,3))</f>
        <v>270059</v>
      </c>
      <c r="E6212" s="90" t="s">
        <v>8804</v>
      </c>
      <c r="F6212" s="90">
        <f>IF(ISBLANK(E6212),"",VLOOKUP(E6212,[3]Obce_PK!$A$2:$F$452,3))</f>
        <v>270814</v>
      </c>
      <c r="G6212" s="90" t="s">
        <v>2261</v>
      </c>
      <c r="H6212" s="90"/>
      <c r="I6212" s="90" t="s">
        <v>22</v>
      </c>
      <c r="J6212" s="90" t="s">
        <v>34</v>
      </c>
      <c r="K6212" s="91">
        <v>40975</v>
      </c>
      <c r="L6212" s="90" t="s">
        <v>2614</v>
      </c>
      <c r="M6212" s="90"/>
      <c r="N6212" s="90"/>
    </row>
    <row r="6213" spans="1:14" x14ac:dyDescent="0.25">
      <c r="A6213" s="90" t="s">
        <v>8569</v>
      </c>
      <c r="B6213" s="90" t="s">
        <v>1059</v>
      </c>
      <c r="C6213" s="90" t="s">
        <v>8192</v>
      </c>
      <c r="D6213" s="90">
        <f>IF(ISBLANK(C6213),"",VLOOKUP(C6213,[3]Obce_PK!$A$2:$F$452,3))</f>
        <v>270059</v>
      </c>
      <c r="E6213" s="90" t="s">
        <v>8805</v>
      </c>
      <c r="F6213" s="90">
        <f>IF(ISBLANK(E6213),"",VLOOKUP(E6213,[3]Obce_PK!$A$2:$F$452,3))</f>
        <v>270725</v>
      </c>
      <c r="G6213" s="90" t="s">
        <v>2261</v>
      </c>
      <c r="H6213" s="90"/>
      <c r="I6213" s="90" t="s">
        <v>22</v>
      </c>
      <c r="J6213" s="90" t="s">
        <v>34</v>
      </c>
      <c r="K6213" s="91">
        <v>40971</v>
      </c>
      <c r="L6213" s="90" t="s">
        <v>2614</v>
      </c>
      <c r="M6213" s="90"/>
      <c r="N6213" s="90"/>
    </row>
    <row r="6214" spans="1:14" x14ac:dyDescent="0.25">
      <c r="A6214" s="90" t="s">
        <v>8569</v>
      </c>
      <c r="B6214" s="90" t="s">
        <v>7325</v>
      </c>
      <c r="C6214" s="90" t="s">
        <v>8192</v>
      </c>
      <c r="D6214" s="90">
        <f>IF(ISBLANK(C6214),"",VLOOKUP(C6214,[3]Obce_PK!$A$2:$F$452,3))</f>
        <v>270059</v>
      </c>
      <c r="E6214" s="90" t="s">
        <v>8806</v>
      </c>
      <c r="F6214" s="90">
        <f>IF(ISBLANK(E6214),"",VLOOKUP(E6214,[3]Obce_PK!$A$2:$F$452,3))</f>
        <v>64782701</v>
      </c>
      <c r="G6214" s="90" t="s">
        <v>2261</v>
      </c>
      <c r="H6214" s="90"/>
      <c r="I6214" s="90" t="s">
        <v>22</v>
      </c>
      <c r="J6214" s="90" t="s">
        <v>34</v>
      </c>
      <c r="K6214" s="91">
        <v>41003</v>
      </c>
      <c r="L6214" s="90" t="s">
        <v>2614</v>
      </c>
      <c r="M6214" s="90"/>
      <c r="N6214" s="90"/>
    </row>
    <row r="6215" spans="1:14" x14ac:dyDescent="0.25">
      <c r="A6215" s="90" t="s">
        <v>8569</v>
      </c>
      <c r="B6215" s="90" t="s">
        <v>1060</v>
      </c>
      <c r="C6215" s="90" t="s">
        <v>8192</v>
      </c>
      <c r="D6215" s="90">
        <f>IF(ISBLANK(C6215),"",VLOOKUP(C6215,[3]Obce_PK!$A$2:$F$452,3))</f>
        <v>270059</v>
      </c>
      <c r="E6215" s="90" t="s">
        <v>6965</v>
      </c>
      <c r="F6215" s="90">
        <f>IF(ISBLANK(E6215),"",VLOOKUP(E6215,[3]Obce_PK!$A$2:$F$452,3))</f>
        <v>270504</v>
      </c>
      <c r="G6215" s="90" t="s">
        <v>2261</v>
      </c>
      <c r="H6215" s="90"/>
      <c r="I6215" s="90" t="s">
        <v>22</v>
      </c>
      <c r="J6215" s="90" t="s">
        <v>34</v>
      </c>
      <c r="K6215" s="91">
        <v>40967</v>
      </c>
      <c r="L6215" s="90" t="s">
        <v>2614</v>
      </c>
      <c r="M6215" s="90"/>
      <c r="N6215" s="90"/>
    </row>
    <row r="6216" spans="1:14" x14ac:dyDescent="0.25">
      <c r="A6216" s="90" t="s">
        <v>8569</v>
      </c>
      <c r="B6216" s="90" t="s">
        <v>7326</v>
      </c>
      <c r="C6216" s="90" t="s">
        <v>8192</v>
      </c>
      <c r="D6216" s="90">
        <f>IF(ISBLANK(C6216),"",VLOOKUP(C6216,[3]Obce_PK!$A$2:$F$452,3))</f>
        <v>270059</v>
      </c>
      <c r="E6216" s="90" t="s">
        <v>8678</v>
      </c>
      <c r="F6216" s="90">
        <f>IF(ISBLANK(E6216),"",VLOOKUP(E6216,[3]Obce_PK!$A$2:$F$452,3))</f>
        <v>270334</v>
      </c>
      <c r="G6216" s="90" t="s">
        <v>2261</v>
      </c>
      <c r="H6216" s="90"/>
      <c r="I6216" s="90" t="s">
        <v>22</v>
      </c>
      <c r="J6216" s="90" t="s">
        <v>34</v>
      </c>
      <c r="K6216" s="91">
        <v>40964</v>
      </c>
      <c r="L6216" s="90" t="s">
        <v>2614</v>
      </c>
      <c r="M6216" s="90"/>
      <c r="N6216" s="90"/>
    </row>
    <row r="6217" spans="1:14" x14ac:dyDescent="0.25">
      <c r="A6217" s="90" t="s">
        <v>8569</v>
      </c>
      <c r="B6217" s="90" t="s">
        <v>1061</v>
      </c>
      <c r="C6217" s="90" t="s">
        <v>8192</v>
      </c>
      <c r="D6217" s="90">
        <f>IF(ISBLANK(C6217),"",VLOOKUP(C6217,[3]Obce_PK!$A$2:$F$452,3))</f>
        <v>270059</v>
      </c>
      <c r="E6217" s="90" t="s">
        <v>7042</v>
      </c>
      <c r="F6217" s="90">
        <f>IF(ISBLANK(E6217),"",VLOOKUP(E6217,[3]Obce_PK!$A$2:$F$452,3))</f>
        <v>270253</v>
      </c>
      <c r="G6217" s="90" t="s">
        <v>2261</v>
      </c>
      <c r="H6217" s="90"/>
      <c r="I6217" s="90" t="s">
        <v>22</v>
      </c>
      <c r="J6217" s="90" t="s">
        <v>34</v>
      </c>
      <c r="K6217" s="91">
        <v>40968</v>
      </c>
      <c r="L6217" s="90" t="s">
        <v>2614</v>
      </c>
      <c r="M6217" s="90"/>
      <c r="N6217" s="90"/>
    </row>
    <row r="6218" spans="1:14" x14ac:dyDescent="0.25">
      <c r="A6218" s="90" t="s">
        <v>8569</v>
      </c>
      <c r="B6218" s="90" t="s">
        <v>1062</v>
      </c>
      <c r="C6218" s="90" t="s">
        <v>8192</v>
      </c>
      <c r="D6218" s="90">
        <f>IF(ISBLANK(C6218),"",VLOOKUP(C6218,[3]Obce_PK!$A$2:$F$452,3))</f>
        <v>270059</v>
      </c>
      <c r="E6218" s="90" t="s">
        <v>8807</v>
      </c>
      <c r="F6218" s="90">
        <f>IF(ISBLANK(E6218),"",VLOOKUP(E6218,[3]Obce_PK!$A$2:$F$452,3))</f>
        <v>270245</v>
      </c>
      <c r="G6218" s="90" t="s">
        <v>2261</v>
      </c>
      <c r="H6218" s="90"/>
      <c r="I6218" s="90" t="s">
        <v>22</v>
      </c>
      <c r="J6218" s="90" t="s">
        <v>34</v>
      </c>
      <c r="K6218" s="91">
        <v>40974</v>
      </c>
      <c r="L6218" s="90" t="s">
        <v>2614</v>
      </c>
      <c r="M6218" s="90"/>
      <c r="N6218" s="90"/>
    </row>
    <row r="6219" spans="1:14" x14ac:dyDescent="0.25">
      <c r="A6219" s="90" t="s">
        <v>8569</v>
      </c>
      <c r="B6219" s="90" t="s">
        <v>1063</v>
      </c>
      <c r="C6219" s="90" t="s">
        <v>8192</v>
      </c>
      <c r="D6219" s="90">
        <f>IF(ISBLANK(C6219),"",VLOOKUP(C6219,[3]Obce_PK!$A$2:$F$452,3))</f>
        <v>270059</v>
      </c>
      <c r="E6219" s="90" t="s">
        <v>8808</v>
      </c>
      <c r="F6219" s="90">
        <f>IF(ISBLANK(E6219),"",VLOOKUP(E6219,[3]Obce_PK!$A$2:$F$452,3))</f>
        <v>654744</v>
      </c>
      <c r="G6219" s="90" t="s">
        <v>2261</v>
      </c>
      <c r="H6219" s="90"/>
      <c r="I6219" s="90" t="s">
        <v>22</v>
      </c>
      <c r="J6219" s="90" t="s">
        <v>34</v>
      </c>
      <c r="K6219" s="91">
        <v>40964</v>
      </c>
      <c r="L6219" s="90" t="s">
        <v>2614</v>
      </c>
      <c r="M6219" s="90"/>
      <c r="N6219" s="90"/>
    </row>
    <row r="6220" spans="1:14" x14ac:dyDescent="0.25">
      <c r="A6220" s="90" t="s">
        <v>8569</v>
      </c>
      <c r="B6220" s="90" t="s">
        <v>7327</v>
      </c>
      <c r="C6220" s="90" t="s">
        <v>8192</v>
      </c>
      <c r="D6220" s="90">
        <f>IF(ISBLANK(C6220),"",VLOOKUP(C6220,[3]Obce_PK!$A$2:$F$452,3))</f>
        <v>270059</v>
      </c>
      <c r="E6220" s="90" t="s">
        <v>8588</v>
      </c>
      <c r="F6220" s="90">
        <f>IF(ISBLANK(E6220),"",VLOOKUP(E6220,[3]Obce_PK!$A$2:$F$452,3))</f>
        <v>270105</v>
      </c>
      <c r="G6220" s="90" t="s">
        <v>2261</v>
      </c>
      <c r="H6220" s="90"/>
      <c r="I6220" s="90" t="s">
        <v>22</v>
      </c>
      <c r="J6220" s="90" t="s">
        <v>34</v>
      </c>
      <c r="K6220" s="91">
        <v>40985</v>
      </c>
      <c r="L6220" s="90" t="s">
        <v>2614</v>
      </c>
      <c r="M6220" s="90"/>
      <c r="N6220" s="90"/>
    </row>
    <row r="6221" spans="1:14" x14ac:dyDescent="0.25">
      <c r="A6221" s="90" t="s">
        <v>8569</v>
      </c>
      <c r="B6221" s="90" t="s">
        <v>1064</v>
      </c>
      <c r="C6221" s="90" t="s">
        <v>8192</v>
      </c>
      <c r="D6221" s="90">
        <f>IF(ISBLANK(C6221),"",VLOOKUP(C6221,[3]Obce_PK!$A$2:$F$452,3))</f>
        <v>270059</v>
      </c>
      <c r="E6221" s="90" t="s">
        <v>8809</v>
      </c>
      <c r="F6221" s="90">
        <f>IF(ISBLANK(E6221),"",VLOOKUP(E6221,[3]Obce_PK!$A$2:$F$452,3))</f>
        <v>269964</v>
      </c>
      <c r="G6221" s="90" t="s">
        <v>2261</v>
      </c>
      <c r="H6221" s="90"/>
      <c r="I6221" s="90" t="s">
        <v>22</v>
      </c>
      <c r="J6221" s="90" t="s">
        <v>34</v>
      </c>
      <c r="K6221" s="91">
        <v>40989</v>
      </c>
      <c r="L6221" s="90" t="s">
        <v>2614</v>
      </c>
      <c r="M6221" s="90"/>
      <c r="N6221" s="90"/>
    </row>
    <row r="6222" spans="1:14" x14ac:dyDescent="0.25">
      <c r="A6222" s="90" t="s">
        <v>8569</v>
      </c>
      <c r="B6222" s="90" t="s">
        <v>1071</v>
      </c>
      <c r="C6222" s="90" t="s">
        <v>8638</v>
      </c>
      <c r="D6222" s="90">
        <f>IF(ISBLANK(C6222),"",VLOOKUP(C6222,[3]Obce_PK!$A$2:$F$452,3))</f>
        <v>274241</v>
      </c>
      <c r="E6222" s="90" t="s">
        <v>8654</v>
      </c>
      <c r="F6222" s="90">
        <f>IF(ISBLANK(E6222),"",VLOOKUP(E6222,[3]Obce_PK!$A$2:$F$452,3))</f>
        <v>274135</v>
      </c>
      <c r="G6222" s="90" t="s">
        <v>2284</v>
      </c>
      <c r="H6222" s="90"/>
      <c r="I6222" s="90" t="s">
        <v>33</v>
      </c>
      <c r="J6222" s="90" t="s">
        <v>34</v>
      </c>
      <c r="K6222" s="91">
        <v>41100</v>
      </c>
      <c r="L6222" s="90" t="s">
        <v>2633</v>
      </c>
      <c r="M6222" s="90"/>
      <c r="N6222" s="90"/>
    </row>
    <row r="6223" spans="1:14" x14ac:dyDescent="0.25">
      <c r="A6223" s="90" t="s">
        <v>8569</v>
      </c>
      <c r="B6223" s="90" t="s">
        <v>865</v>
      </c>
      <c r="C6223" s="90" t="s">
        <v>8713</v>
      </c>
      <c r="D6223" s="90">
        <v>274101</v>
      </c>
      <c r="E6223" s="90" t="s">
        <v>8736</v>
      </c>
      <c r="F6223" s="90">
        <v>580660</v>
      </c>
      <c r="G6223" s="90" t="s">
        <v>2344</v>
      </c>
      <c r="H6223" s="90"/>
      <c r="I6223" s="90" t="s">
        <v>22</v>
      </c>
      <c r="J6223" s="90">
        <v>4</v>
      </c>
      <c r="K6223" s="91">
        <v>41271</v>
      </c>
      <c r="L6223" s="90" t="s">
        <v>285</v>
      </c>
      <c r="M6223" s="90"/>
      <c r="N6223" s="90"/>
    </row>
    <row r="6224" spans="1:14" x14ac:dyDescent="0.25">
      <c r="A6224" s="90" t="s">
        <v>8569</v>
      </c>
      <c r="B6224" s="90" t="s">
        <v>1074</v>
      </c>
      <c r="C6224" s="90" t="s">
        <v>8713</v>
      </c>
      <c r="D6224" s="90">
        <f>IF(ISBLANK(C6224),"",VLOOKUP(C6224,[3]Obce_PK!$A$2:$F$452,3))</f>
        <v>274101</v>
      </c>
      <c r="E6224" s="90" t="s">
        <v>1724</v>
      </c>
      <c r="F6224" s="90">
        <f>IF(ISBLANK(E6224),"",VLOOKUP(E6224,[3]Obce_PK!$A$2:$F$452,3))</f>
        <v>273325</v>
      </c>
      <c r="G6224" s="90" t="s">
        <v>2284</v>
      </c>
      <c r="H6224" s="90"/>
      <c r="I6224" s="90" t="s">
        <v>33</v>
      </c>
      <c r="J6224" s="90" t="s">
        <v>34</v>
      </c>
      <c r="K6224" s="91">
        <v>41101</v>
      </c>
      <c r="L6224" s="90" t="s">
        <v>285</v>
      </c>
      <c r="M6224" s="90"/>
      <c r="N6224" s="90"/>
    </row>
    <row r="6225" spans="1:14" x14ac:dyDescent="0.25">
      <c r="A6225" s="90" t="s">
        <v>8569</v>
      </c>
      <c r="B6225" s="90" t="s">
        <v>1078</v>
      </c>
      <c r="C6225" s="90" t="s">
        <v>8751</v>
      </c>
      <c r="D6225" s="90">
        <f>IF(ISBLANK(C6225),"",VLOOKUP(C6225,[3]Obce_PK!$A$2:$F$452,3))</f>
        <v>270440</v>
      </c>
      <c r="E6225" s="90" t="s">
        <v>8810</v>
      </c>
      <c r="F6225" s="90">
        <f>IF(ISBLANK(E6225),"",VLOOKUP(E6225,[3]Obce_PK!$A$2:$F$452,3))</f>
        <v>270971</v>
      </c>
      <c r="G6225" s="90" t="s">
        <v>110</v>
      </c>
      <c r="H6225" s="90"/>
      <c r="I6225" s="90" t="s">
        <v>33</v>
      </c>
      <c r="J6225" s="90" t="s">
        <v>34</v>
      </c>
      <c r="K6225" s="91">
        <v>41075</v>
      </c>
      <c r="L6225" s="90" t="s">
        <v>2614</v>
      </c>
      <c r="M6225" s="90"/>
      <c r="N6225" s="90"/>
    </row>
    <row r="6226" spans="1:14" x14ac:dyDescent="0.25">
      <c r="A6226" s="90" t="s">
        <v>8569</v>
      </c>
      <c r="B6226" s="90" t="s">
        <v>1081</v>
      </c>
      <c r="C6226" s="90" t="s">
        <v>8584</v>
      </c>
      <c r="D6226" s="90">
        <f>IF(ISBLANK(C6226),"",VLOOKUP(C6226,[3]Obce_PK!$A$2:$F$452,3))</f>
        <v>270041</v>
      </c>
      <c r="E6226" s="90" t="s">
        <v>8811</v>
      </c>
      <c r="F6226" s="90">
        <f>IF(ISBLANK(E6226),"",VLOOKUP(E6226,[3]Obce_PK!$A$2:$F$452,3))</f>
        <v>496995</v>
      </c>
      <c r="G6226" s="90" t="s">
        <v>110</v>
      </c>
      <c r="H6226" s="90"/>
      <c r="I6226" s="90" t="s">
        <v>33</v>
      </c>
      <c r="J6226" s="90" t="s">
        <v>34</v>
      </c>
      <c r="K6226" s="91">
        <v>40966</v>
      </c>
      <c r="L6226" s="90" t="s">
        <v>2614</v>
      </c>
      <c r="M6226" s="90"/>
      <c r="N6226" s="90"/>
    </row>
    <row r="6227" spans="1:14" x14ac:dyDescent="0.25">
      <c r="A6227" s="90" t="s">
        <v>8569</v>
      </c>
      <c r="B6227" s="90" t="s">
        <v>1082</v>
      </c>
      <c r="C6227" s="90" t="s">
        <v>8692</v>
      </c>
      <c r="D6227" s="90">
        <f>IF(ISBLANK(C6227),"",VLOOKUP(C6227,[3]Obce_PK!$A$2:$F$452,3))</f>
        <v>279129</v>
      </c>
      <c r="E6227" s="90" t="s">
        <v>8812</v>
      </c>
      <c r="F6227" s="90">
        <f>IF(ISBLANK(E6227),"",VLOOKUP(E6227,[3]Obce_PK!$A$2:$F$452,3))</f>
        <v>278742</v>
      </c>
      <c r="G6227" s="90" t="s">
        <v>2284</v>
      </c>
      <c r="H6227" s="90"/>
      <c r="I6227" s="90" t="s">
        <v>22</v>
      </c>
      <c r="J6227" s="90" t="s">
        <v>34</v>
      </c>
      <c r="K6227" s="91">
        <v>40746</v>
      </c>
      <c r="L6227" s="90" t="s">
        <v>285</v>
      </c>
      <c r="M6227" s="90"/>
      <c r="N6227" s="90"/>
    </row>
    <row r="6228" spans="1:14" x14ac:dyDescent="0.25">
      <c r="A6228" s="90" t="s">
        <v>8569</v>
      </c>
      <c r="B6228" s="90" t="s">
        <v>1083</v>
      </c>
      <c r="C6228" s="90" t="s">
        <v>8578</v>
      </c>
      <c r="D6228" s="90">
        <f>IF(ISBLANK(C6228),"",VLOOKUP(C6228,[3]Obce_PK!$A$2:$F$452,3))</f>
        <v>270211</v>
      </c>
      <c r="E6228" s="90" t="s">
        <v>8813</v>
      </c>
      <c r="F6228" s="90">
        <f>IF(ISBLANK(E6228),"",VLOOKUP(E6228,[3]Obce_PK!$A$2:$F$452,3))</f>
        <v>271136</v>
      </c>
      <c r="G6228" s="90" t="s">
        <v>2261</v>
      </c>
      <c r="H6228" s="90"/>
      <c r="I6228" s="90" t="s">
        <v>22</v>
      </c>
      <c r="J6228" s="90" t="s">
        <v>34</v>
      </c>
      <c r="K6228" s="91">
        <v>40890</v>
      </c>
      <c r="L6228" s="90" t="s">
        <v>2614</v>
      </c>
      <c r="M6228" s="90"/>
      <c r="N6228" s="90"/>
    </row>
    <row r="6229" spans="1:14" x14ac:dyDescent="0.25">
      <c r="A6229" s="90" t="s">
        <v>8569</v>
      </c>
      <c r="B6229" s="90" t="s">
        <v>8814</v>
      </c>
      <c r="C6229" s="90" t="s">
        <v>8578</v>
      </c>
      <c r="D6229" s="90">
        <f>IF(ISBLANK(C6229),"",VLOOKUP(C6229,[3]Obce_PK!$A$2:$F$452,3))</f>
        <v>270211</v>
      </c>
      <c r="E6229" s="90" t="s">
        <v>8815</v>
      </c>
      <c r="F6229" s="90">
        <f>IF(ISBLANK(E6229),"",VLOOKUP(E6229,[3]Obce_PK!$A$2:$F$452,3))</f>
        <v>271101</v>
      </c>
      <c r="G6229" s="90" t="s">
        <v>2261</v>
      </c>
      <c r="H6229" s="90"/>
      <c r="I6229" s="90" t="s">
        <v>22</v>
      </c>
      <c r="J6229" s="90" t="s">
        <v>34</v>
      </c>
      <c r="K6229" s="91">
        <v>40900</v>
      </c>
      <c r="L6229" s="90" t="s">
        <v>2614</v>
      </c>
      <c r="M6229" s="90"/>
      <c r="N6229" s="90"/>
    </row>
    <row r="6230" spans="1:14" x14ac:dyDescent="0.25">
      <c r="A6230" s="90" t="s">
        <v>8569</v>
      </c>
      <c r="B6230" s="90" t="s">
        <v>1084</v>
      </c>
      <c r="C6230" s="90" t="s">
        <v>8578</v>
      </c>
      <c r="D6230" s="90">
        <f>IF(ISBLANK(C6230),"",VLOOKUP(C6230,[3]Obce_PK!$A$2:$F$452,3))</f>
        <v>270211</v>
      </c>
      <c r="E6230" s="90" t="s">
        <v>8816</v>
      </c>
      <c r="F6230" s="90">
        <f>IF(ISBLANK(E6230),"",VLOOKUP(E6230,[3]Obce_PK!$A$2:$F$452,3))</f>
        <v>271080</v>
      </c>
      <c r="G6230" s="90" t="s">
        <v>2261</v>
      </c>
      <c r="H6230" s="90"/>
      <c r="I6230" s="90" t="s">
        <v>22</v>
      </c>
      <c r="J6230" s="90" t="s">
        <v>34</v>
      </c>
      <c r="K6230" s="91">
        <v>40900</v>
      </c>
      <c r="L6230" s="90" t="s">
        <v>2614</v>
      </c>
      <c r="M6230" s="90"/>
      <c r="N6230" s="90"/>
    </row>
    <row r="6231" spans="1:14" x14ac:dyDescent="0.25">
      <c r="A6231" s="90" t="s">
        <v>8569</v>
      </c>
      <c r="B6231" s="90" t="s">
        <v>1085</v>
      </c>
      <c r="C6231" s="90" t="s">
        <v>8578</v>
      </c>
      <c r="D6231" s="90">
        <f>IF(ISBLANK(C6231),"",VLOOKUP(C6231,[3]Obce_PK!$A$2:$F$452,3))</f>
        <v>270211</v>
      </c>
      <c r="E6231" s="90" t="s">
        <v>8817</v>
      </c>
      <c r="F6231" s="90">
        <f>IF(ISBLANK(E6231),"",VLOOKUP(E6231,[3]Obce_PK!$A$2:$F$452,3))</f>
        <v>485365</v>
      </c>
      <c r="G6231" s="90" t="s">
        <v>2261</v>
      </c>
      <c r="H6231" s="90"/>
      <c r="I6231" s="90" t="s">
        <v>22</v>
      </c>
      <c r="J6231" s="90" t="s">
        <v>34</v>
      </c>
      <c r="K6231" s="91">
        <v>40890</v>
      </c>
      <c r="L6231" s="90" t="s">
        <v>2614</v>
      </c>
      <c r="M6231" s="90"/>
      <c r="N6231" s="90"/>
    </row>
    <row r="6232" spans="1:14" x14ac:dyDescent="0.25">
      <c r="A6232" s="90" t="s">
        <v>8569</v>
      </c>
      <c r="B6232" s="90" t="s">
        <v>1086</v>
      </c>
      <c r="C6232" s="90" t="s">
        <v>8578</v>
      </c>
      <c r="D6232" s="90">
        <f>IF(ISBLANK(C6232),"",VLOOKUP(C6232,[3]Obce_PK!$A$2:$F$452,3))</f>
        <v>270211</v>
      </c>
      <c r="E6232" s="90" t="s">
        <v>8581</v>
      </c>
      <c r="F6232" s="90">
        <f>IF(ISBLANK(E6232),"",VLOOKUP(E6232,[3]Obce_PK!$A$2:$F$452,3))</f>
        <v>69171289</v>
      </c>
      <c r="G6232" s="90" t="s">
        <v>2261</v>
      </c>
      <c r="H6232" s="90"/>
      <c r="I6232" s="90" t="s">
        <v>22</v>
      </c>
      <c r="J6232" s="90" t="s">
        <v>34</v>
      </c>
      <c r="K6232" s="91">
        <v>40890</v>
      </c>
      <c r="L6232" s="90" t="s">
        <v>2614</v>
      </c>
      <c r="M6232" s="90"/>
      <c r="N6232" s="90"/>
    </row>
    <row r="6233" spans="1:14" x14ac:dyDescent="0.25">
      <c r="A6233" s="90" t="s">
        <v>8569</v>
      </c>
      <c r="B6233" s="90" t="s">
        <v>8818</v>
      </c>
      <c r="C6233" s="90" t="s">
        <v>8578</v>
      </c>
      <c r="D6233" s="90">
        <f>IF(ISBLANK(C6233),"",VLOOKUP(C6233,[3]Obce_PK!$A$2:$F$452,3))</f>
        <v>270211</v>
      </c>
      <c r="E6233" s="90" t="s">
        <v>8704</v>
      </c>
      <c r="F6233" s="90">
        <f>IF(ISBLANK(E6233),"",VLOOKUP(E6233,[3]Obce_PK!$A$2:$F$452,3))</f>
        <v>270636</v>
      </c>
      <c r="G6233" s="90" t="s">
        <v>2261</v>
      </c>
      <c r="H6233" s="90"/>
      <c r="I6233" s="90" t="s">
        <v>22</v>
      </c>
      <c r="J6233" s="90" t="s">
        <v>34</v>
      </c>
      <c r="K6233" s="91">
        <v>40890</v>
      </c>
      <c r="L6233" s="90" t="s">
        <v>2614</v>
      </c>
      <c r="M6233" s="90"/>
      <c r="N6233" s="90"/>
    </row>
    <row r="6234" spans="1:14" x14ac:dyDescent="0.25">
      <c r="A6234" s="90" t="s">
        <v>8569</v>
      </c>
      <c r="B6234" s="90" t="s">
        <v>1087</v>
      </c>
      <c r="C6234" s="90" t="s">
        <v>8578</v>
      </c>
      <c r="D6234" s="90">
        <f>IF(ISBLANK(C6234),"",VLOOKUP(C6234,[3]Obce_PK!$A$2:$F$452,3))</f>
        <v>270211</v>
      </c>
      <c r="E6234" s="90" t="s">
        <v>8769</v>
      </c>
      <c r="F6234" s="90">
        <v>270431</v>
      </c>
      <c r="G6234" s="90" t="s">
        <v>2261</v>
      </c>
      <c r="H6234" s="90"/>
      <c r="I6234" s="90" t="s">
        <v>22</v>
      </c>
      <c r="J6234" s="90" t="s">
        <v>34</v>
      </c>
      <c r="K6234" s="91">
        <v>40890</v>
      </c>
      <c r="L6234" s="90" t="s">
        <v>2614</v>
      </c>
      <c r="M6234" s="90"/>
      <c r="N6234" s="90"/>
    </row>
    <row r="6235" spans="1:14" x14ac:dyDescent="0.25">
      <c r="A6235" s="90" t="s">
        <v>8569</v>
      </c>
      <c r="B6235" s="90" t="s">
        <v>1088</v>
      </c>
      <c r="C6235" s="90" t="s">
        <v>8578</v>
      </c>
      <c r="D6235" s="90">
        <f>IF(ISBLANK(C6235),"",VLOOKUP(C6235,[3]Obce_PK!$A$2:$F$452,3))</f>
        <v>270211</v>
      </c>
      <c r="E6235" s="90" t="s">
        <v>8819</v>
      </c>
      <c r="F6235" s="90">
        <f>IF(ISBLANK(E6235),"",VLOOKUP(E6235,[3]Obce_PK!$A$2:$F$452,3))</f>
        <v>270288</v>
      </c>
      <c r="G6235" s="90" t="s">
        <v>2261</v>
      </c>
      <c r="H6235" s="90"/>
      <c r="I6235" s="90" t="s">
        <v>22</v>
      </c>
      <c r="J6235" s="90" t="s">
        <v>34</v>
      </c>
      <c r="K6235" s="91">
        <v>40900</v>
      </c>
      <c r="L6235" s="90" t="s">
        <v>2614</v>
      </c>
      <c r="M6235" s="90"/>
      <c r="N6235" s="90"/>
    </row>
    <row r="6236" spans="1:14" x14ac:dyDescent="0.25">
      <c r="A6236" s="90" t="s">
        <v>8569</v>
      </c>
      <c r="B6236" s="90" t="s">
        <v>1089</v>
      </c>
      <c r="C6236" s="90" t="s">
        <v>8578</v>
      </c>
      <c r="D6236" s="90">
        <f>IF(ISBLANK(C6236),"",VLOOKUP(C6236,[3]Obce_PK!$A$2:$F$452,3))</f>
        <v>270211</v>
      </c>
      <c r="E6236" s="90" t="s">
        <v>8820</v>
      </c>
      <c r="F6236" s="90">
        <f>IF(ISBLANK(E6236),"",VLOOKUP(E6236,[3]Obce_PK!$A$2:$F$452,3))</f>
        <v>484466</v>
      </c>
      <c r="G6236" s="90" t="s">
        <v>2261</v>
      </c>
      <c r="H6236" s="90"/>
      <c r="I6236" s="90" t="s">
        <v>22</v>
      </c>
      <c r="J6236" s="90" t="s">
        <v>34</v>
      </c>
      <c r="K6236" s="91">
        <v>40900</v>
      </c>
      <c r="L6236" s="90" t="s">
        <v>2614</v>
      </c>
      <c r="M6236" s="90"/>
      <c r="N6236" s="90"/>
    </row>
    <row r="6237" spans="1:14" x14ac:dyDescent="0.25">
      <c r="A6237" s="90" t="s">
        <v>8569</v>
      </c>
      <c r="B6237" s="90" t="s">
        <v>1090</v>
      </c>
      <c r="C6237" s="90" t="s">
        <v>8578</v>
      </c>
      <c r="D6237" s="90">
        <f>IF(ISBLANK(C6237),"",VLOOKUP(C6237,[3]Obce_PK!$A$2:$F$452,3))</f>
        <v>270211</v>
      </c>
      <c r="E6237" s="90" t="s">
        <v>8707</v>
      </c>
      <c r="F6237" s="90">
        <f>IF(ISBLANK(E6237),"",VLOOKUP(E6237,[3]Obce_PK!$A$2:$F$452,3))</f>
        <v>485063</v>
      </c>
      <c r="G6237" s="90" t="s">
        <v>2261</v>
      </c>
      <c r="H6237" s="90"/>
      <c r="I6237" s="90" t="s">
        <v>22</v>
      </c>
      <c r="J6237" s="90" t="s">
        <v>34</v>
      </c>
      <c r="K6237" s="91">
        <v>40890</v>
      </c>
      <c r="L6237" s="90" t="s">
        <v>2614</v>
      </c>
      <c r="M6237" s="90"/>
      <c r="N6237" s="90"/>
    </row>
    <row r="6238" spans="1:14" x14ac:dyDescent="0.25">
      <c r="A6238" s="90" t="s">
        <v>8569</v>
      </c>
      <c r="B6238" s="90" t="s">
        <v>1091</v>
      </c>
      <c r="C6238" s="90" t="s">
        <v>8578</v>
      </c>
      <c r="D6238" s="90">
        <f>IF(ISBLANK(C6238),"",VLOOKUP(C6238,[3]Obce_PK!$A$2:$F$452,3))</f>
        <v>270211</v>
      </c>
      <c r="E6238" s="90" t="s">
        <v>8821</v>
      </c>
      <c r="F6238" s="90">
        <f>IF(ISBLANK(E6238),"",VLOOKUP(E6238,[3]Obce_PK!$A$2:$F$452,3))</f>
        <v>483575</v>
      </c>
      <c r="G6238" s="90" t="s">
        <v>2261</v>
      </c>
      <c r="H6238" s="90"/>
      <c r="I6238" s="90" t="s">
        <v>22</v>
      </c>
      <c r="J6238" s="90" t="s">
        <v>34</v>
      </c>
      <c r="K6238" s="91">
        <v>40889</v>
      </c>
      <c r="L6238" s="90" t="s">
        <v>2614</v>
      </c>
      <c r="M6238" s="90"/>
      <c r="N6238" s="90"/>
    </row>
    <row r="6239" spans="1:14" x14ac:dyDescent="0.25">
      <c r="A6239" s="90" t="s">
        <v>8569</v>
      </c>
      <c r="B6239" s="90" t="s">
        <v>1093</v>
      </c>
      <c r="C6239" s="90" t="s">
        <v>8777</v>
      </c>
      <c r="D6239" s="90">
        <f>IF(ISBLANK(C6239),"",VLOOKUP(C6239,[3]Obce_PK!$A$2:$F$452,3))</f>
        <v>271071</v>
      </c>
      <c r="E6239" s="90" t="s">
        <v>8822</v>
      </c>
      <c r="F6239" s="90">
        <f>IF(ISBLANK(E6239),"",VLOOKUP(E6239,[3]Obce_PK!$A$2:$F$452,3))</f>
        <v>269841</v>
      </c>
      <c r="G6239" s="90" t="s">
        <v>110</v>
      </c>
      <c r="H6239" s="90"/>
      <c r="I6239" s="90" t="s">
        <v>33</v>
      </c>
      <c r="J6239" s="90" t="s">
        <v>34</v>
      </c>
      <c r="K6239" s="91">
        <v>40914</v>
      </c>
      <c r="L6239" s="90" t="s">
        <v>2614</v>
      </c>
      <c r="M6239" s="90"/>
      <c r="N6239" s="90"/>
    </row>
    <row r="6240" spans="1:14" x14ac:dyDescent="0.25">
      <c r="A6240" s="90" t="s">
        <v>8569</v>
      </c>
      <c r="B6240" s="90" t="s">
        <v>1094</v>
      </c>
      <c r="C6240" s="90" t="s">
        <v>8638</v>
      </c>
      <c r="D6240" s="90">
        <f>IF(ISBLANK(C6240),"",VLOOKUP(C6240,[3]Obce_PK!$A$2:$F$452,3))</f>
        <v>274241</v>
      </c>
      <c r="E6240" s="90" t="s">
        <v>8649</v>
      </c>
      <c r="F6240" s="90">
        <f>IF(ISBLANK(E6240),"",VLOOKUP(E6240,[3]Obce_PK!$A$2:$F$452,3))</f>
        <v>580503</v>
      </c>
      <c r="G6240" s="90" t="s">
        <v>2284</v>
      </c>
      <c r="H6240" s="90"/>
      <c r="I6240" s="90" t="s">
        <v>33</v>
      </c>
      <c r="J6240" s="90" t="s">
        <v>34</v>
      </c>
      <c r="K6240" s="91">
        <v>40787</v>
      </c>
      <c r="L6240" s="90" t="s">
        <v>2633</v>
      </c>
      <c r="M6240" s="90"/>
      <c r="N6240" s="90"/>
    </row>
    <row r="6241" spans="1:14" x14ac:dyDescent="0.25">
      <c r="A6241" s="90" t="s">
        <v>8569</v>
      </c>
      <c r="B6241" s="90" t="s">
        <v>1096</v>
      </c>
      <c r="C6241" s="90" t="s">
        <v>8713</v>
      </c>
      <c r="D6241" s="90">
        <f>IF(ISBLANK(C6241),"",VLOOKUP(C6241,[3]Obce_PK!$A$2:$F$452,3))</f>
        <v>274101</v>
      </c>
      <c r="E6241" s="90" t="s">
        <v>8823</v>
      </c>
      <c r="F6241" s="90">
        <f>IF(ISBLANK(E6241),"",VLOOKUP(E6241,[3]Obce_PK!$A$2:$F$452,3))</f>
        <v>274500</v>
      </c>
      <c r="G6241" s="90" t="s">
        <v>2261</v>
      </c>
      <c r="H6241" s="90"/>
      <c r="I6241" s="90" t="s">
        <v>33</v>
      </c>
      <c r="J6241" s="90" t="s">
        <v>34</v>
      </c>
      <c r="K6241" s="91">
        <v>40913</v>
      </c>
      <c r="L6241" s="90" t="s">
        <v>2614</v>
      </c>
      <c r="M6241" s="90"/>
      <c r="N6241" s="90"/>
    </row>
    <row r="6242" spans="1:14" x14ac:dyDescent="0.25">
      <c r="A6242" s="90" t="s">
        <v>8569</v>
      </c>
      <c r="B6242" s="90" t="s">
        <v>1097</v>
      </c>
      <c r="C6242" s="90" t="s">
        <v>8713</v>
      </c>
      <c r="D6242" s="90">
        <f>IF(ISBLANK(C6242),"",VLOOKUP(C6242,[3]Obce_PK!$A$2:$F$452,3))</f>
        <v>274101</v>
      </c>
      <c r="E6242" s="90" t="s">
        <v>8736</v>
      </c>
      <c r="F6242" s="90">
        <f>IF(ISBLANK(E6242),"",VLOOKUP(E6242,[3]Obce_PK!$A$2:$F$452,3))</f>
        <v>580660</v>
      </c>
      <c r="G6242" s="90" t="s">
        <v>2261</v>
      </c>
      <c r="H6242" s="90"/>
      <c r="I6242" s="90" t="s">
        <v>33</v>
      </c>
      <c r="J6242" s="90" t="s">
        <v>34</v>
      </c>
      <c r="K6242" s="91">
        <v>40773</v>
      </c>
      <c r="L6242" s="90" t="s">
        <v>2614</v>
      </c>
      <c r="M6242" s="90"/>
      <c r="N6242" s="90"/>
    </row>
    <row r="6243" spans="1:14" x14ac:dyDescent="0.25">
      <c r="A6243" s="90" t="s">
        <v>8569</v>
      </c>
      <c r="B6243" s="90" t="s">
        <v>1101</v>
      </c>
      <c r="C6243" s="90" t="s">
        <v>8824</v>
      </c>
      <c r="D6243" s="90">
        <f>IF(ISBLANK(C6243),"",VLOOKUP(C6243,[3]Obce_PK!$A$2:$F$452,3))</f>
        <v>274011</v>
      </c>
      <c r="E6243" s="90" t="s">
        <v>8756</v>
      </c>
      <c r="F6243" s="90">
        <f>IF(ISBLANK(E6243),"",VLOOKUP(E6243,[3]Obce_PK!$A$2:$F$452,3))</f>
        <v>273899</v>
      </c>
      <c r="G6243" s="90" t="s">
        <v>2284</v>
      </c>
      <c r="H6243" s="90"/>
      <c r="I6243" s="90" t="s">
        <v>33</v>
      </c>
      <c r="J6243" s="90" t="s">
        <v>34</v>
      </c>
      <c r="K6243" s="91">
        <v>40781</v>
      </c>
      <c r="L6243" s="90" t="s">
        <v>1465</v>
      </c>
      <c r="M6243" s="90"/>
      <c r="N6243" s="90"/>
    </row>
    <row r="6244" spans="1:14" x14ac:dyDescent="0.25">
      <c r="A6244" s="90" t="s">
        <v>8569</v>
      </c>
      <c r="B6244" s="90" t="s">
        <v>1102</v>
      </c>
      <c r="C6244" s="90" t="s">
        <v>8825</v>
      </c>
      <c r="D6244" s="90">
        <f>IF(ISBLANK(C6244),"",VLOOKUP(C6244,[3]Obce_PK!$A$2:$F$452,3))</f>
        <v>277037</v>
      </c>
      <c r="E6244" s="90" t="s">
        <v>8826</v>
      </c>
      <c r="F6244" s="90">
        <f>IF(ISBLANK(E6244),"",VLOOKUP(E6244,[3]Obce_PK!$A$2:$F$452,3))</f>
        <v>276936</v>
      </c>
      <c r="G6244" s="90" t="s">
        <v>2284</v>
      </c>
      <c r="H6244" s="90"/>
      <c r="I6244" s="90" t="s">
        <v>33</v>
      </c>
      <c r="J6244" s="90" t="s">
        <v>34</v>
      </c>
      <c r="K6244" s="91">
        <v>40781</v>
      </c>
      <c r="L6244" s="90" t="s">
        <v>1465</v>
      </c>
      <c r="M6244" s="90"/>
      <c r="N6244" s="90"/>
    </row>
    <row r="6245" spans="1:14" x14ac:dyDescent="0.25">
      <c r="A6245" s="90" t="s">
        <v>8569</v>
      </c>
      <c r="B6245" s="90" t="s">
        <v>1103</v>
      </c>
      <c r="C6245" s="90" t="s">
        <v>8590</v>
      </c>
      <c r="D6245" s="90">
        <f>IF(ISBLANK(C6245),"",VLOOKUP(C6245,[3]Obce_PK!$A$2:$F$452,3))</f>
        <v>270199</v>
      </c>
      <c r="E6245" s="90" t="s">
        <v>8700</v>
      </c>
      <c r="F6245" s="90">
        <f>IF(ISBLANK(E6245),"",VLOOKUP(E6245,[3]Obce_PK!$A$2:$F$452,3))</f>
        <v>271063</v>
      </c>
      <c r="G6245" s="90" t="s">
        <v>2261</v>
      </c>
      <c r="H6245" s="90"/>
      <c r="I6245" s="90" t="s">
        <v>33</v>
      </c>
      <c r="J6245" s="90" t="s">
        <v>34</v>
      </c>
      <c r="K6245" s="91">
        <v>40835</v>
      </c>
      <c r="L6245" s="90" t="s">
        <v>2614</v>
      </c>
      <c r="M6245" s="90"/>
      <c r="N6245" s="90"/>
    </row>
    <row r="6246" spans="1:14" x14ac:dyDescent="0.25">
      <c r="A6246" s="90" t="s">
        <v>8569</v>
      </c>
      <c r="B6246" s="90" t="s">
        <v>1326</v>
      </c>
      <c r="C6246" s="90" t="s">
        <v>8713</v>
      </c>
      <c r="D6246" s="90">
        <f>IF(ISBLANK(C6246),"",VLOOKUP(C6246,[3]Obce_PK!$A$2:$F$452,3))</f>
        <v>274101</v>
      </c>
      <c r="E6246" s="90" t="s">
        <v>8736</v>
      </c>
      <c r="F6246" s="90">
        <f>IF(ISBLANK(E6246),"",VLOOKUP(E6246,[3]Obce_PK!$A$2:$F$452,3))</f>
        <v>580660</v>
      </c>
      <c r="G6246" s="90" t="s">
        <v>2344</v>
      </c>
      <c r="H6246" s="90"/>
      <c r="I6246" s="90" t="s">
        <v>33</v>
      </c>
      <c r="J6246" s="90">
        <v>6</v>
      </c>
      <c r="K6246" s="91">
        <v>40606</v>
      </c>
      <c r="L6246" s="90" t="s">
        <v>285</v>
      </c>
      <c r="M6246" s="90"/>
      <c r="N6246" s="90"/>
    </row>
    <row r="6247" spans="1:14" x14ac:dyDescent="0.25">
      <c r="A6247" s="90" t="s">
        <v>8569</v>
      </c>
      <c r="B6247" s="90" t="s">
        <v>8827</v>
      </c>
      <c r="C6247" s="90" t="s">
        <v>8713</v>
      </c>
      <c r="D6247" s="90">
        <f>IF(ISBLANK(C6247),"",VLOOKUP(C6247,[3]Obce_PK!$A$2:$F$452,3))</f>
        <v>274101</v>
      </c>
      <c r="E6247" s="90" t="s">
        <v>8741</v>
      </c>
      <c r="F6247" s="90">
        <f>IF(ISBLANK(E6247),"",VLOOKUP(E6247,[3]Obce_PK!$A$2:$F$452,3))</f>
        <v>580562</v>
      </c>
      <c r="G6247" s="90" t="s">
        <v>2261</v>
      </c>
      <c r="H6247" s="90"/>
      <c r="I6247" s="90" t="s">
        <v>33</v>
      </c>
      <c r="J6247" s="90" t="s">
        <v>34</v>
      </c>
      <c r="K6247" s="91">
        <v>40709</v>
      </c>
      <c r="L6247" s="90" t="s">
        <v>2614</v>
      </c>
      <c r="M6247" s="90"/>
      <c r="N6247" s="90"/>
    </row>
    <row r="6248" spans="1:14" x14ac:dyDescent="0.25">
      <c r="A6248" s="90" t="s">
        <v>8569</v>
      </c>
      <c r="B6248" s="90" t="s">
        <v>1327</v>
      </c>
      <c r="C6248" s="90" t="s">
        <v>8617</v>
      </c>
      <c r="D6248" s="90">
        <f>IF(ISBLANK(C6248),"",VLOOKUP(C6248,[3]Obce_PK!$A$2:$F$452,3))</f>
        <v>274046</v>
      </c>
      <c r="E6248" s="90" t="s">
        <v>8828</v>
      </c>
      <c r="F6248" s="90">
        <f>IF(ISBLANK(E6248),"",VLOOKUP(E6248,[3]Obce_PK!$A$2:$F$452,3))</f>
        <v>191159</v>
      </c>
      <c r="G6248" s="90" t="s">
        <v>2284</v>
      </c>
      <c r="H6248" s="90"/>
      <c r="I6248" s="90" t="s">
        <v>33</v>
      </c>
      <c r="J6248" s="90" t="s">
        <v>34</v>
      </c>
      <c r="K6248" s="91">
        <v>40701</v>
      </c>
      <c r="L6248" s="90" t="s">
        <v>285</v>
      </c>
      <c r="M6248" s="90"/>
      <c r="N6248" s="90"/>
    </row>
    <row r="6249" spans="1:14" x14ac:dyDescent="0.25">
      <c r="A6249" s="90" t="s">
        <v>8569</v>
      </c>
      <c r="B6249" s="90" t="s">
        <v>1329</v>
      </c>
      <c r="C6249" s="90" t="s">
        <v>8617</v>
      </c>
      <c r="D6249" s="90">
        <f>IF(ISBLANK(C6249),"",VLOOKUP(C6249,[3]Obce_PK!$A$2:$F$452,3))</f>
        <v>274046</v>
      </c>
      <c r="E6249" s="90" t="s">
        <v>8644</v>
      </c>
      <c r="F6249" s="90">
        <f>IF(ISBLANK(E6249),"",VLOOKUP(E6249,[3]Obce_PK!$A$2:$F$452,3))</f>
        <v>274283</v>
      </c>
      <c r="G6249" s="90" t="s">
        <v>2284</v>
      </c>
      <c r="H6249" s="90"/>
      <c r="I6249" s="90" t="s">
        <v>33</v>
      </c>
      <c r="J6249" s="90" t="s">
        <v>34</v>
      </c>
      <c r="K6249" s="91">
        <v>40634</v>
      </c>
      <c r="L6249" s="90" t="s">
        <v>2614</v>
      </c>
      <c r="M6249" s="90"/>
      <c r="N6249" s="90"/>
    </row>
    <row r="6250" spans="1:14" x14ac:dyDescent="0.25">
      <c r="A6250" s="90" t="s">
        <v>8569</v>
      </c>
      <c r="B6250" s="90" t="s">
        <v>1330</v>
      </c>
      <c r="C6250" s="90" t="s">
        <v>8617</v>
      </c>
      <c r="D6250" s="90">
        <f>IF(ISBLANK(C6250),"",VLOOKUP(C6250,[3]Obce_PK!$A$2:$F$452,3))</f>
        <v>274046</v>
      </c>
      <c r="E6250" s="90" t="s">
        <v>8662</v>
      </c>
      <c r="F6250" s="90">
        <f>IF(ISBLANK(E6250),"",VLOOKUP(E6250,[3]Obce_PK!$A$2:$F$452,3))</f>
        <v>274020</v>
      </c>
      <c r="G6250" s="90" t="s">
        <v>2284</v>
      </c>
      <c r="H6250" s="90"/>
      <c r="I6250" s="90" t="s">
        <v>33</v>
      </c>
      <c r="J6250" s="90" t="s">
        <v>34</v>
      </c>
      <c r="K6250" s="91">
        <v>40656</v>
      </c>
      <c r="L6250" s="90" t="s">
        <v>285</v>
      </c>
      <c r="M6250" s="90"/>
      <c r="N6250" s="90"/>
    </row>
    <row r="6251" spans="1:14" x14ac:dyDescent="0.25">
      <c r="A6251" s="90" t="s">
        <v>8569</v>
      </c>
      <c r="B6251" s="90" t="s">
        <v>8829</v>
      </c>
      <c r="C6251" s="90" t="s">
        <v>8617</v>
      </c>
      <c r="D6251" s="90">
        <f>IF(ISBLANK(C6251),"",VLOOKUP(C6251,[3]Obce_PK!$A$2:$F$452,3))</f>
        <v>274046</v>
      </c>
      <c r="E6251" s="90" t="s">
        <v>2397</v>
      </c>
      <c r="F6251" s="90">
        <f>IF(ISBLANK(E6251),"",VLOOKUP(E6251,[3]Obce_PK!$A$2:$F$452,3))</f>
        <v>273961</v>
      </c>
      <c r="G6251" s="90" t="s">
        <v>2284</v>
      </c>
      <c r="H6251" s="90"/>
      <c r="I6251" s="90" t="s">
        <v>33</v>
      </c>
      <c r="J6251" s="90" t="s">
        <v>34</v>
      </c>
      <c r="K6251" s="91">
        <v>40634</v>
      </c>
      <c r="L6251" s="90" t="s">
        <v>285</v>
      </c>
      <c r="M6251" s="90"/>
      <c r="N6251" s="90"/>
    </row>
    <row r="6252" spans="1:14" x14ac:dyDescent="0.25">
      <c r="A6252" s="90" t="s">
        <v>8569</v>
      </c>
      <c r="B6252" s="90" t="s">
        <v>1331</v>
      </c>
      <c r="C6252" s="90" t="s">
        <v>8617</v>
      </c>
      <c r="D6252" s="90">
        <f>IF(ISBLANK(C6252),"",VLOOKUP(C6252,[3]Obce_PK!$A$2:$F$452,3))</f>
        <v>274046</v>
      </c>
      <c r="E6252" s="90" t="s">
        <v>8594</v>
      </c>
      <c r="F6252" s="90">
        <f>IF(ISBLANK(E6252),"",VLOOKUP(E6252,[3]Obce_PK!$A$2:$F$452,3))</f>
        <v>273589</v>
      </c>
      <c r="G6252" s="90" t="s">
        <v>2284</v>
      </c>
      <c r="H6252" s="90"/>
      <c r="I6252" s="90" t="s">
        <v>33</v>
      </c>
      <c r="J6252" s="90" t="s">
        <v>34</v>
      </c>
      <c r="K6252" s="91">
        <v>40634</v>
      </c>
      <c r="L6252" s="90" t="s">
        <v>285</v>
      </c>
      <c r="M6252" s="90"/>
      <c r="N6252" s="90"/>
    </row>
    <row r="6253" spans="1:14" x14ac:dyDescent="0.25">
      <c r="A6253" s="90" t="s">
        <v>8569</v>
      </c>
      <c r="B6253" s="90" t="s">
        <v>1332</v>
      </c>
      <c r="C6253" s="90" t="s">
        <v>8617</v>
      </c>
      <c r="D6253" s="90">
        <f>IF(ISBLANK(C6253),"",VLOOKUP(C6253,[3]Obce_PK!$A$2:$F$452,3))</f>
        <v>274046</v>
      </c>
      <c r="E6253" s="90" t="s">
        <v>8675</v>
      </c>
      <c r="F6253" s="90">
        <f>IF(ISBLANK(E6253),"",VLOOKUP(E6253,[3]Obce_PK!$A$2:$F$452,3))</f>
        <v>273571</v>
      </c>
      <c r="G6253" s="90" t="s">
        <v>2284</v>
      </c>
      <c r="H6253" s="90"/>
      <c r="I6253" s="90" t="s">
        <v>33</v>
      </c>
      <c r="J6253" s="90" t="s">
        <v>34</v>
      </c>
      <c r="K6253" s="91">
        <v>40721</v>
      </c>
      <c r="L6253" s="90" t="s">
        <v>285</v>
      </c>
      <c r="M6253" s="90"/>
      <c r="N6253" s="90"/>
    </row>
    <row r="6254" spans="1:14" x14ac:dyDescent="0.25">
      <c r="A6254" s="90" t="s">
        <v>8569</v>
      </c>
      <c r="B6254" s="90" t="s">
        <v>1336</v>
      </c>
      <c r="C6254" s="90" t="s">
        <v>8600</v>
      </c>
      <c r="D6254" s="90">
        <f>IF(ISBLANK(C6254),"",VLOOKUP(C6254,[3]Obce_PK!$A$2:$F$452,3))</f>
        <v>276944</v>
      </c>
      <c r="E6254" s="90" t="s">
        <v>8830</v>
      </c>
      <c r="F6254" s="90">
        <f>IF(ISBLANK(E6254),"",VLOOKUP(E6254,[3]Obce_PK!$A$2:$F$452,3))</f>
        <v>579599</v>
      </c>
      <c r="G6254" s="90" t="s">
        <v>1885</v>
      </c>
      <c r="H6254" s="90"/>
      <c r="I6254" s="90" t="s">
        <v>33</v>
      </c>
      <c r="J6254" s="90">
        <v>8</v>
      </c>
      <c r="K6254" s="91">
        <v>40737</v>
      </c>
      <c r="L6254" s="90" t="s">
        <v>285</v>
      </c>
      <c r="M6254" s="90"/>
      <c r="N6254" s="90"/>
    </row>
    <row r="6255" spans="1:14" x14ac:dyDescent="0.25">
      <c r="A6255" s="90" t="s">
        <v>8569</v>
      </c>
      <c r="B6255" s="90" t="s">
        <v>1339</v>
      </c>
      <c r="C6255" s="90" t="s">
        <v>8600</v>
      </c>
      <c r="D6255" s="90">
        <f>IF(ISBLANK(C6255),"",VLOOKUP(C6255,[3]Obce_PK!$A$2:$F$452,3))</f>
        <v>276944</v>
      </c>
      <c r="E6255" s="90" t="s">
        <v>8830</v>
      </c>
      <c r="F6255" s="90">
        <f>IF(ISBLANK(E6255),"",VLOOKUP(E6255,[3]Obce_PK!$A$2:$F$452,3))</f>
        <v>579599</v>
      </c>
      <c r="G6255" s="90" t="s">
        <v>2261</v>
      </c>
      <c r="H6255" s="90"/>
      <c r="I6255" s="90" t="s">
        <v>33</v>
      </c>
      <c r="J6255" s="90">
        <v>8</v>
      </c>
      <c r="K6255" s="91">
        <v>40737</v>
      </c>
      <c r="L6255" s="90" t="s">
        <v>2614</v>
      </c>
      <c r="M6255" s="90"/>
      <c r="N6255" s="90"/>
    </row>
    <row r="6256" spans="1:14" x14ac:dyDescent="0.25">
      <c r="A6256" s="90" t="s">
        <v>8569</v>
      </c>
      <c r="B6256" s="90" t="s">
        <v>1342</v>
      </c>
      <c r="C6256" s="90" t="s">
        <v>8600</v>
      </c>
      <c r="D6256" s="90">
        <f>IF(ISBLANK(C6256),"",VLOOKUP(C6256,[3]Obce_PK!$A$2:$F$452,3))</f>
        <v>276944</v>
      </c>
      <c r="E6256" s="90" t="s">
        <v>8613</v>
      </c>
      <c r="F6256" s="90">
        <f>IF(ISBLANK(E6256),"",VLOOKUP(E6256,[3]Obce_PK!$A$2:$F$452,3))</f>
        <v>276715</v>
      </c>
      <c r="G6256" s="90" t="s">
        <v>1885</v>
      </c>
      <c r="H6256" s="90"/>
      <c r="I6256" s="90" t="s">
        <v>33</v>
      </c>
      <c r="J6256" s="90">
        <v>8</v>
      </c>
      <c r="K6256" s="91">
        <v>40585</v>
      </c>
      <c r="L6256" s="90" t="s">
        <v>285</v>
      </c>
      <c r="M6256" s="90"/>
      <c r="N6256" s="90"/>
    </row>
    <row r="6257" spans="1:14" x14ac:dyDescent="0.25">
      <c r="A6257" s="90" t="s">
        <v>8569</v>
      </c>
      <c r="B6257" s="90" t="s">
        <v>8831</v>
      </c>
      <c r="C6257" s="90" t="s">
        <v>8600</v>
      </c>
      <c r="D6257" s="90">
        <f>IF(ISBLANK(C6257),"",VLOOKUP(C6257,[3]Obce_PK!$A$2:$F$452,3))</f>
        <v>276944</v>
      </c>
      <c r="E6257" s="90" t="s">
        <v>8613</v>
      </c>
      <c r="F6257" s="90">
        <f>IF(ISBLANK(E6257),"",VLOOKUP(E6257,[3]Obce_PK!$A$2:$F$452,3))</f>
        <v>276715</v>
      </c>
      <c r="G6257" s="90" t="s">
        <v>2261</v>
      </c>
      <c r="H6257" s="90"/>
      <c r="I6257" s="90" t="s">
        <v>33</v>
      </c>
      <c r="J6257" s="90">
        <v>8</v>
      </c>
      <c r="K6257" s="91">
        <v>40585</v>
      </c>
      <c r="L6257" s="90" t="s">
        <v>2614</v>
      </c>
      <c r="M6257" s="90"/>
      <c r="N6257" s="90"/>
    </row>
    <row r="6258" spans="1:14" x14ac:dyDescent="0.25">
      <c r="A6258" s="90" t="s">
        <v>8569</v>
      </c>
      <c r="B6258" s="90" t="s">
        <v>8832</v>
      </c>
      <c r="C6258" s="90" t="s">
        <v>8689</v>
      </c>
      <c r="D6258" s="90">
        <f>IF(ISBLANK(C6258),"",VLOOKUP(C6258,[3]Obce_PK!$A$2:$F$452,3))</f>
        <v>273350</v>
      </c>
      <c r="E6258" s="90" t="s">
        <v>8697</v>
      </c>
      <c r="F6258" s="90">
        <f>IF(ISBLANK(E6258),"",VLOOKUP(E6258,[3]Obce_PK!$A$2:$F$452,3))</f>
        <v>274160</v>
      </c>
      <c r="G6258" s="90" t="s">
        <v>2344</v>
      </c>
      <c r="H6258" s="90"/>
      <c r="I6258" s="90" t="s">
        <v>33</v>
      </c>
      <c r="J6258" s="90" t="s">
        <v>34</v>
      </c>
      <c r="K6258" s="91">
        <v>40717</v>
      </c>
      <c r="L6258" s="90" t="s">
        <v>2614</v>
      </c>
      <c r="M6258" s="90"/>
      <c r="N6258" s="90"/>
    </row>
    <row r="6259" spans="1:14" x14ac:dyDescent="0.25">
      <c r="A6259" s="90" t="s">
        <v>8569</v>
      </c>
      <c r="B6259" s="90" t="s">
        <v>1348</v>
      </c>
      <c r="C6259" s="90" t="s">
        <v>8571</v>
      </c>
      <c r="D6259" s="90">
        <f>IF(ISBLANK(C6259),"",VLOOKUP(C6259,[3]Obce_PK!$A$2:$F$452,3))</f>
        <v>279102</v>
      </c>
      <c r="E6259" s="90" t="s">
        <v>8729</v>
      </c>
      <c r="F6259" s="90">
        <f>IF(ISBLANK(E6259),"",VLOOKUP(E6259,[3]Obce_PK!$A$2:$F$452,3))</f>
        <v>279421</v>
      </c>
      <c r="G6259" s="90" t="s">
        <v>2284</v>
      </c>
      <c r="H6259" s="90"/>
      <c r="I6259" s="90" t="s">
        <v>33</v>
      </c>
      <c r="J6259" s="90" t="s">
        <v>34</v>
      </c>
      <c r="K6259" s="91">
        <v>40663</v>
      </c>
      <c r="L6259" s="90" t="s">
        <v>2633</v>
      </c>
      <c r="M6259" s="90"/>
      <c r="N6259" s="90"/>
    </row>
    <row r="6260" spans="1:14" x14ac:dyDescent="0.25">
      <c r="A6260" s="90" t="s">
        <v>8569</v>
      </c>
      <c r="B6260" s="90" t="s">
        <v>8833</v>
      </c>
      <c r="C6260" s="90" t="s">
        <v>8834</v>
      </c>
      <c r="D6260" s="90">
        <f>IF(ISBLANK(C6260),"",VLOOKUP(C6260,[3]Obce_PK!$A$2:$F$452,3))</f>
        <v>273686</v>
      </c>
      <c r="E6260" s="90" t="s">
        <v>8657</v>
      </c>
      <c r="F6260" s="90">
        <f>IF(ISBLANK(E6260),"",VLOOKUP(E6260,[3]Obce_PK!$A$2:$F$452,3))</f>
        <v>279633</v>
      </c>
      <c r="G6260" s="90" t="s">
        <v>2261</v>
      </c>
      <c r="H6260" s="90"/>
      <c r="I6260" s="90" t="s">
        <v>33</v>
      </c>
      <c r="J6260" s="90" t="s">
        <v>34</v>
      </c>
      <c r="K6260" s="91">
        <v>40576</v>
      </c>
      <c r="L6260" s="90" t="s">
        <v>2614</v>
      </c>
      <c r="M6260" s="90"/>
      <c r="N6260" s="90"/>
    </row>
    <row r="6261" spans="1:14" x14ac:dyDescent="0.25">
      <c r="A6261" s="90" t="s">
        <v>8569</v>
      </c>
      <c r="B6261" s="90" t="s">
        <v>1349</v>
      </c>
      <c r="C6261" s="90" t="s">
        <v>8834</v>
      </c>
      <c r="D6261" s="90">
        <f>IF(ISBLANK(C6261),"",VLOOKUP(C6261,[3]Obce_PK!$A$2:$F$452,3))</f>
        <v>273686</v>
      </c>
      <c r="E6261" s="90" t="s">
        <v>8835</v>
      </c>
      <c r="F6261" s="90">
        <f>IF(ISBLANK(E6261),"",VLOOKUP(E6261,[3]Obce_PK!$A$2:$F$452,3))</f>
        <v>279561</v>
      </c>
      <c r="G6261" s="90" t="s">
        <v>2261</v>
      </c>
      <c r="H6261" s="90"/>
      <c r="I6261" s="90" t="s">
        <v>33</v>
      </c>
      <c r="J6261" s="90" t="s">
        <v>34</v>
      </c>
      <c r="K6261" s="91">
        <v>40576</v>
      </c>
      <c r="L6261" s="90" t="s">
        <v>2614</v>
      </c>
      <c r="M6261" s="90"/>
      <c r="N6261" s="90"/>
    </row>
    <row r="6262" spans="1:14" x14ac:dyDescent="0.25">
      <c r="A6262" s="90" t="s">
        <v>8569</v>
      </c>
      <c r="B6262" s="90" t="s">
        <v>1350</v>
      </c>
      <c r="C6262" s="90" t="s">
        <v>8834</v>
      </c>
      <c r="D6262" s="90">
        <f>IF(ISBLANK(C6262),"",VLOOKUP(C6262,[3]Obce_PK!$A$2:$F$452,3))</f>
        <v>273686</v>
      </c>
      <c r="E6262" s="90" t="s">
        <v>8658</v>
      </c>
      <c r="F6262" s="90">
        <f>IF(ISBLANK(E6262),"",VLOOKUP(E6262,[3]Obce_PK!$A$2:$F$452,3))</f>
        <v>580953</v>
      </c>
      <c r="G6262" s="90" t="s">
        <v>2261</v>
      </c>
      <c r="H6262" s="90"/>
      <c r="I6262" s="90" t="s">
        <v>33</v>
      </c>
      <c r="J6262" s="90" t="s">
        <v>34</v>
      </c>
      <c r="K6262" s="91">
        <v>40585</v>
      </c>
      <c r="L6262" s="90" t="s">
        <v>2614</v>
      </c>
      <c r="M6262" s="90"/>
      <c r="N6262" s="90"/>
    </row>
    <row r="6263" spans="1:14" x14ac:dyDescent="0.25">
      <c r="A6263" s="90" t="s">
        <v>8569</v>
      </c>
      <c r="B6263" s="90" t="s">
        <v>1351</v>
      </c>
      <c r="C6263" s="90" t="s">
        <v>8834</v>
      </c>
      <c r="D6263" s="90">
        <f>IF(ISBLANK(C6263),"",VLOOKUP(C6263,[3]Obce_PK!$A$2:$F$452,3))</f>
        <v>273686</v>
      </c>
      <c r="E6263" s="90" t="s">
        <v>8836</v>
      </c>
      <c r="F6263" s="90">
        <f>IF(ISBLANK(E6263),"",VLOOKUP(E6263,[3]Obce_PK!$A$2:$F$452,3))</f>
        <v>279307</v>
      </c>
      <c r="G6263" s="90" t="s">
        <v>2261</v>
      </c>
      <c r="H6263" s="90"/>
      <c r="I6263" s="90" t="s">
        <v>33</v>
      </c>
      <c r="J6263" s="90" t="s">
        <v>34</v>
      </c>
      <c r="K6263" s="91">
        <v>40585</v>
      </c>
      <c r="L6263" s="90" t="s">
        <v>2614</v>
      </c>
      <c r="M6263" s="90"/>
      <c r="N6263" s="90"/>
    </row>
    <row r="6264" spans="1:14" x14ac:dyDescent="0.25">
      <c r="A6264" s="90" t="s">
        <v>8569</v>
      </c>
      <c r="B6264" s="90" t="s">
        <v>1352</v>
      </c>
      <c r="C6264" s="90" t="s">
        <v>8834</v>
      </c>
      <c r="D6264" s="90">
        <f>IF(ISBLANK(C6264),"",VLOOKUP(C6264,[3]Obce_PK!$A$2:$F$452,3))</f>
        <v>273686</v>
      </c>
      <c r="E6264" s="90" t="s">
        <v>8837</v>
      </c>
      <c r="F6264" s="90">
        <f>IF(ISBLANK(E6264),"",VLOOKUP(E6264,[3]Obce_PK!$A$2:$F$452,3))</f>
        <v>279226</v>
      </c>
      <c r="G6264" s="90" t="s">
        <v>2261</v>
      </c>
      <c r="H6264" s="90"/>
      <c r="I6264" s="90" t="s">
        <v>33</v>
      </c>
      <c r="J6264" s="90" t="s">
        <v>34</v>
      </c>
      <c r="K6264" s="91">
        <v>40576</v>
      </c>
      <c r="L6264" s="90" t="s">
        <v>2614</v>
      </c>
      <c r="M6264" s="90"/>
      <c r="N6264" s="90"/>
    </row>
    <row r="6265" spans="1:14" x14ac:dyDescent="0.25">
      <c r="A6265" s="90" t="s">
        <v>8569</v>
      </c>
      <c r="B6265" s="90" t="s">
        <v>1353</v>
      </c>
      <c r="C6265" s="90" t="s">
        <v>8834</v>
      </c>
      <c r="D6265" s="90">
        <f>IF(ISBLANK(C6265),"",VLOOKUP(C6265,[3]Obce_PK!$A$2:$F$452,3))</f>
        <v>273686</v>
      </c>
      <c r="E6265" s="90" t="s">
        <v>8656</v>
      </c>
      <c r="F6265" s="90">
        <f>IF(ISBLANK(E6265),"",VLOOKUP(E6265,[3]Obce_PK!$A$2:$F$452,3))</f>
        <v>278980</v>
      </c>
      <c r="G6265" s="90" t="s">
        <v>2261</v>
      </c>
      <c r="H6265" s="90"/>
      <c r="I6265" s="90" t="s">
        <v>33</v>
      </c>
      <c r="J6265" s="90" t="s">
        <v>34</v>
      </c>
      <c r="K6265" s="91">
        <v>40576</v>
      </c>
      <c r="L6265" s="90" t="s">
        <v>2614</v>
      </c>
      <c r="M6265" s="90"/>
      <c r="N6265" s="90"/>
    </row>
    <row r="6266" spans="1:14" x14ac:dyDescent="0.25">
      <c r="A6266" s="90" t="s">
        <v>8569</v>
      </c>
      <c r="B6266" s="90" t="s">
        <v>1507</v>
      </c>
      <c r="C6266" s="90" t="s">
        <v>8571</v>
      </c>
      <c r="D6266" s="90">
        <f>IF(ISBLANK(C6266),"",VLOOKUP(C6266,[3]Obce_PK!$A$2:$F$452,3))</f>
        <v>279102</v>
      </c>
      <c r="E6266" s="90" t="s">
        <v>8729</v>
      </c>
      <c r="F6266" s="90">
        <f>IF(ISBLANK(E6266),"",VLOOKUP(E6266,[3]Obce_PK!$A$2:$F$452,3))</f>
        <v>279421</v>
      </c>
      <c r="G6266" s="90" t="s">
        <v>2261</v>
      </c>
      <c r="H6266" s="90"/>
      <c r="I6266" s="90" t="s">
        <v>22</v>
      </c>
      <c r="J6266" s="90" t="s">
        <v>34</v>
      </c>
      <c r="K6266" s="91">
        <v>40404</v>
      </c>
      <c r="L6266" s="90" t="s">
        <v>2614</v>
      </c>
      <c r="M6266" s="90"/>
      <c r="N6266" s="90"/>
    </row>
    <row r="6267" spans="1:14" x14ac:dyDescent="0.25">
      <c r="A6267" s="90" t="s">
        <v>8569</v>
      </c>
      <c r="B6267" s="90" t="s">
        <v>1517</v>
      </c>
      <c r="C6267" s="90" t="s">
        <v>8825</v>
      </c>
      <c r="D6267" s="90">
        <f>IF(ISBLANK(C6267),"",VLOOKUP(C6267,[3]Obce_PK!$A$2:$F$452,3))</f>
        <v>277037</v>
      </c>
      <c r="E6267" s="90" t="s">
        <v>6525</v>
      </c>
      <c r="F6267" s="90">
        <f>IF(ISBLANK(E6267),"",VLOOKUP(E6267,[3]Obce_PK!$A$2:$F$452,3))</f>
        <v>194646</v>
      </c>
      <c r="G6267" s="90" t="s">
        <v>2261</v>
      </c>
      <c r="H6267" s="90"/>
      <c r="I6267" s="90" t="s">
        <v>33</v>
      </c>
      <c r="J6267" s="90" t="s">
        <v>34</v>
      </c>
      <c r="K6267" s="91">
        <v>40507</v>
      </c>
      <c r="L6267" s="90" t="s">
        <v>2614</v>
      </c>
      <c r="M6267" s="90"/>
      <c r="N6267" s="90"/>
    </row>
    <row r="6268" spans="1:14" x14ac:dyDescent="0.25">
      <c r="A6268" s="90" t="s">
        <v>8569</v>
      </c>
      <c r="B6268" s="90" t="s">
        <v>8838</v>
      </c>
      <c r="C6268" s="90" t="s">
        <v>8578</v>
      </c>
      <c r="D6268" s="90">
        <f>IF(ISBLANK(C6268),"",VLOOKUP(C6268,[3]Obce_PK!$A$2:$F$452,3))</f>
        <v>270211</v>
      </c>
      <c r="E6268" s="90" t="s">
        <v>8580</v>
      </c>
      <c r="F6268" s="90">
        <f>IF(ISBLANK(E6268),"",VLOOKUP(E6268,[3]Obce_PK!$A$2:$F$452,3))</f>
        <v>270938</v>
      </c>
      <c r="G6268" s="90" t="s">
        <v>2284</v>
      </c>
      <c r="H6268" s="90"/>
      <c r="I6268" s="90" t="s">
        <v>33</v>
      </c>
      <c r="J6268" s="90" t="s">
        <v>34</v>
      </c>
      <c r="K6268" s="91">
        <v>40471</v>
      </c>
      <c r="L6268" s="90" t="s">
        <v>2633</v>
      </c>
      <c r="M6268" s="90"/>
      <c r="N6268" s="90"/>
    </row>
    <row r="6269" spans="1:14" x14ac:dyDescent="0.25">
      <c r="A6269" s="90" t="s">
        <v>8569</v>
      </c>
      <c r="B6269" s="90" t="s">
        <v>8839</v>
      </c>
      <c r="C6269" s="90" t="s">
        <v>8840</v>
      </c>
      <c r="D6269" s="90">
        <f>IF(ISBLANK(C6269),"",VLOOKUP(C6269,[3]Obce_PK!$A$2:$F$452,3))</f>
        <v>483869</v>
      </c>
      <c r="E6269" s="90" t="s">
        <v>558</v>
      </c>
      <c r="F6269" s="90">
        <v>277363</v>
      </c>
      <c r="G6269" s="90" t="s">
        <v>2284</v>
      </c>
      <c r="H6269" s="90"/>
      <c r="I6269" s="90" t="s">
        <v>33</v>
      </c>
      <c r="J6269" s="90" t="s">
        <v>34</v>
      </c>
      <c r="K6269" s="91">
        <v>40379</v>
      </c>
      <c r="L6269" s="90" t="s">
        <v>285</v>
      </c>
      <c r="M6269" s="90"/>
      <c r="N6269" s="90"/>
    </row>
    <row r="6270" spans="1:14" x14ac:dyDescent="0.25">
      <c r="A6270" s="90" t="s">
        <v>8569</v>
      </c>
      <c r="B6270" s="90" t="s">
        <v>8841</v>
      </c>
      <c r="C6270" s="90" t="s">
        <v>8638</v>
      </c>
      <c r="D6270" s="90">
        <f>IF(ISBLANK(C6270),"",VLOOKUP(C6270,[3]Obce_PK!$A$2:$F$452,3))</f>
        <v>274241</v>
      </c>
      <c r="E6270" s="90" t="s">
        <v>1676</v>
      </c>
      <c r="F6270" s="90">
        <v>580589</v>
      </c>
      <c r="G6270" s="90" t="s">
        <v>2284</v>
      </c>
      <c r="H6270" s="90"/>
      <c r="I6270" s="90" t="s">
        <v>33</v>
      </c>
      <c r="J6270" s="90" t="s">
        <v>34</v>
      </c>
      <c r="K6270" s="91">
        <v>40242</v>
      </c>
      <c r="L6270" s="90" t="s">
        <v>2633</v>
      </c>
      <c r="M6270" s="90"/>
      <c r="N6270" s="90"/>
    </row>
    <row r="6271" spans="1:14" x14ac:dyDescent="0.25">
      <c r="A6271" s="90" t="s">
        <v>8569</v>
      </c>
      <c r="B6271" s="90" t="s">
        <v>1508</v>
      </c>
      <c r="C6271" s="90" t="s">
        <v>8713</v>
      </c>
      <c r="D6271" s="90">
        <v>274101</v>
      </c>
      <c r="E6271" s="90" t="s">
        <v>8732</v>
      </c>
      <c r="F6271" s="90">
        <v>274640</v>
      </c>
      <c r="G6271" s="90" t="s">
        <v>2344</v>
      </c>
      <c r="H6271" s="90"/>
      <c r="I6271" s="90" t="s">
        <v>33</v>
      </c>
      <c r="J6271" s="90" t="s">
        <v>34</v>
      </c>
      <c r="K6271" s="91">
        <v>40416</v>
      </c>
      <c r="L6271" s="90" t="s">
        <v>285</v>
      </c>
      <c r="M6271" s="90"/>
      <c r="N6271" s="90"/>
    </row>
    <row r="6272" spans="1:14" x14ac:dyDescent="0.25">
      <c r="A6272" s="90" t="s">
        <v>8569</v>
      </c>
      <c r="B6272" s="90" t="s">
        <v>1509</v>
      </c>
      <c r="C6272" s="90" t="s">
        <v>8713</v>
      </c>
      <c r="D6272" s="90">
        <v>274101</v>
      </c>
      <c r="E6272" s="90" t="s">
        <v>8842</v>
      </c>
      <c r="F6272" s="90">
        <v>274364</v>
      </c>
      <c r="G6272" s="90" t="s">
        <v>2344</v>
      </c>
      <c r="H6272" s="90"/>
      <c r="I6272" s="90" t="s">
        <v>33</v>
      </c>
      <c r="J6272" s="90" t="s">
        <v>34</v>
      </c>
      <c r="K6272" s="91">
        <v>40416</v>
      </c>
      <c r="L6272" s="90" t="s">
        <v>285</v>
      </c>
      <c r="M6272" s="90"/>
      <c r="N6272" s="90"/>
    </row>
    <row r="6273" spans="1:14" x14ac:dyDescent="0.25">
      <c r="A6273" s="90" t="s">
        <v>8569</v>
      </c>
      <c r="B6273" s="90" t="s">
        <v>1510</v>
      </c>
      <c r="C6273" s="90" t="s">
        <v>8713</v>
      </c>
      <c r="D6273" s="90">
        <v>274101</v>
      </c>
      <c r="E6273" s="90" t="s">
        <v>8728</v>
      </c>
      <c r="F6273" s="90">
        <v>273970</v>
      </c>
      <c r="G6273" s="90" t="s">
        <v>2344</v>
      </c>
      <c r="H6273" s="90"/>
      <c r="I6273" s="90" t="s">
        <v>33</v>
      </c>
      <c r="J6273" s="90" t="s">
        <v>34</v>
      </c>
      <c r="K6273" s="91">
        <v>40436</v>
      </c>
      <c r="L6273" s="90" t="s">
        <v>285</v>
      </c>
      <c r="M6273" s="90"/>
      <c r="N6273" s="90"/>
    </row>
    <row r="6274" spans="1:14" x14ac:dyDescent="0.25">
      <c r="A6274" s="90"/>
      <c r="B6274" s="90" t="s">
        <v>7379</v>
      </c>
      <c r="C6274" s="90" t="s">
        <v>8713</v>
      </c>
      <c r="D6274" s="90">
        <v>274101</v>
      </c>
      <c r="E6274" s="90" t="s">
        <v>8742</v>
      </c>
      <c r="F6274" s="90">
        <v>273716</v>
      </c>
      <c r="G6274" s="90" t="s">
        <v>2344</v>
      </c>
      <c r="H6274" s="90"/>
      <c r="I6274" s="90" t="s">
        <v>33</v>
      </c>
      <c r="J6274" s="90" t="s">
        <v>34</v>
      </c>
      <c r="K6274" s="91">
        <v>40436</v>
      </c>
      <c r="L6274" s="90" t="s">
        <v>285</v>
      </c>
      <c r="M6274" s="90"/>
      <c r="N6274" s="90"/>
    </row>
    <row r="6275" spans="1:14" x14ac:dyDescent="0.25">
      <c r="A6275" s="90" t="s">
        <v>8569</v>
      </c>
      <c r="B6275" s="90" t="s">
        <v>7382</v>
      </c>
      <c r="C6275" s="90" t="s">
        <v>8713</v>
      </c>
      <c r="D6275" s="90">
        <v>274101</v>
      </c>
      <c r="E6275" s="90" t="s">
        <v>8843</v>
      </c>
      <c r="F6275" s="90">
        <v>287288</v>
      </c>
      <c r="G6275" s="90" t="s">
        <v>2344</v>
      </c>
      <c r="H6275" s="90"/>
      <c r="I6275" s="90" t="s">
        <v>33</v>
      </c>
      <c r="J6275" s="90" t="s">
        <v>34</v>
      </c>
      <c r="K6275" s="91">
        <v>40416</v>
      </c>
      <c r="L6275" s="90" t="s">
        <v>285</v>
      </c>
      <c r="M6275" s="90"/>
      <c r="N6275" s="90"/>
    </row>
    <row r="6276" spans="1:14" x14ac:dyDescent="0.25">
      <c r="A6276" s="90" t="s">
        <v>8569</v>
      </c>
      <c r="B6276" s="90" t="s">
        <v>8844</v>
      </c>
      <c r="C6276" s="90" t="s">
        <v>8713</v>
      </c>
      <c r="D6276" s="90">
        <f>IF(ISBLANK(C6276),"",VLOOKUP(C6276,[3]Obce_PK!$A$2:$F$452,3))</f>
        <v>274101</v>
      </c>
      <c r="E6276" s="90" t="s">
        <v>8734</v>
      </c>
      <c r="F6276" s="90">
        <f>IF(ISBLANK(E6276),"",VLOOKUP(E6276,[3]Obce_PK!$A$2:$F$452,3))</f>
        <v>274526</v>
      </c>
      <c r="G6276" s="90" t="s">
        <v>2284</v>
      </c>
      <c r="H6276" s="90"/>
      <c r="I6276" s="90" t="s">
        <v>33</v>
      </c>
      <c r="J6276" s="90" t="s">
        <v>34</v>
      </c>
      <c r="K6276" s="91">
        <v>40081</v>
      </c>
      <c r="L6276" s="90" t="s">
        <v>285</v>
      </c>
      <c r="M6276" s="90"/>
      <c r="N6276" s="90"/>
    </row>
    <row r="6277" spans="1:14" x14ac:dyDescent="0.25">
      <c r="A6277" s="90" t="s">
        <v>8569</v>
      </c>
      <c r="B6277" s="90" t="s">
        <v>1518</v>
      </c>
      <c r="C6277" s="90" t="s">
        <v>8713</v>
      </c>
      <c r="D6277" s="90">
        <f>IF(ISBLANK(C6277),"",VLOOKUP(C6277,[3]Obce_PK!$A$2:$F$452,3))</f>
        <v>274101</v>
      </c>
      <c r="E6277" s="90" t="s">
        <v>8737</v>
      </c>
      <c r="F6277" s="90">
        <f>IF(ISBLANK(E6277),"",VLOOKUP(E6277,[3]Obce_PK!$A$2:$F$452,3))</f>
        <v>274267</v>
      </c>
      <c r="G6277" s="90" t="s">
        <v>2284</v>
      </c>
      <c r="H6277" s="90"/>
      <c r="I6277" s="90" t="s">
        <v>33</v>
      </c>
      <c r="J6277" s="90" t="s">
        <v>34</v>
      </c>
      <c r="K6277" s="91">
        <v>40081</v>
      </c>
      <c r="L6277" s="90" t="s">
        <v>285</v>
      </c>
      <c r="M6277" s="90"/>
      <c r="N6277" s="90"/>
    </row>
    <row r="6278" spans="1:14" x14ac:dyDescent="0.25">
      <c r="A6278" s="90" t="s">
        <v>8569</v>
      </c>
      <c r="B6278" s="90" t="s">
        <v>1520</v>
      </c>
      <c r="C6278" s="90" t="s">
        <v>8713</v>
      </c>
      <c r="D6278" s="90">
        <f>IF(ISBLANK(C6278),"",VLOOKUP(C6278,[3]Obce_PK!$A$2:$F$452,3))</f>
        <v>274101</v>
      </c>
      <c r="E6278" s="90" t="s">
        <v>8845</v>
      </c>
      <c r="F6278" s="90">
        <f>IF(ISBLANK(E6278),"",VLOOKUP(E6278,[3]Obce_PK!$A$2:$F$452,3))</f>
        <v>273643</v>
      </c>
      <c r="G6278" s="90" t="s">
        <v>2284</v>
      </c>
      <c r="H6278" s="90"/>
      <c r="I6278" s="90" t="s">
        <v>33</v>
      </c>
      <c r="J6278" s="90" t="s">
        <v>34</v>
      </c>
      <c r="K6278" s="91">
        <v>40159</v>
      </c>
      <c r="L6278" s="90" t="s">
        <v>285</v>
      </c>
      <c r="M6278" s="90"/>
      <c r="N6278" s="90"/>
    </row>
    <row r="6279" spans="1:14" x14ac:dyDescent="0.25">
      <c r="A6279" s="90" t="s">
        <v>8569</v>
      </c>
      <c r="B6279" s="90" t="s">
        <v>1522</v>
      </c>
      <c r="C6279" s="90" t="s">
        <v>8825</v>
      </c>
      <c r="D6279" s="90">
        <f>IF(ISBLANK(C6279),"",VLOOKUP(C6279,[3]Obce_PK!$A$2:$F$452,3))</f>
        <v>277037</v>
      </c>
      <c r="E6279" s="90" t="s">
        <v>8846</v>
      </c>
      <c r="F6279" s="90">
        <f>IF(ISBLANK(E6279),"",VLOOKUP(E6279,[3]Obce_PK!$A$2:$F$452,3))</f>
        <v>194549</v>
      </c>
      <c r="G6279" s="90" t="s">
        <v>2261</v>
      </c>
      <c r="H6279" s="90"/>
      <c r="I6279" s="90" t="s">
        <v>33</v>
      </c>
      <c r="J6279" s="90" t="s">
        <v>34</v>
      </c>
      <c r="K6279" s="91">
        <v>40137</v>
      </c>
      <c r="L6279" s="90" t="s">
        <v>2614</v>
      </c>
      <c r="M6279" s="90"/>
      <c r="N6279" s="90"/>
    </row>
    <row r="6280" spans="1:14" x14ac:dyDescent="0.25">
      <c r="A6280" s="90" t="s">
        <v>8569</v>
      </c>
      <c r="B6280" s="90" t="s">
        <v>1535</v>
      </c>
      <c r="C6280" s="90" t="s">
        <v>8590</v>
      </c>
      <c r="D6280" s="90">
        <f>IF(ISBLANK(C6280),"",VLOOKUP(C6280,[3]Obce_PK!$A$2:$F$452,3))</f>
        <v>270199</v>
      </c>
      <c r="E6280" s="90" t="s">
        <v>8847</v>
      </c>
      <c r="F6280" s="90">
        <f>IF(ISBLANK(E6280),"",VLOOKUP(E6280,[3]Obce_PK!$A$2:$F$452,3))</f>
        <v>270873</v>
      </c>
      <c r="G6280" s="90" t="s">
        <v>2261</v>
      </c>
      <c r="H6280" s="90"/>
      <c r="I6280" s="90" t="s">
        <v>33</v>
      </c>
      <c r="J6280" s="90" t="s">
        <v>34</v>
      </c>
      <c r="K6280" s="91">
        <v>40236</v>
      </c>
      <c r="L6280" s="90" t="s">
        <v>2614</v>
      </c>
      <c r="M6280" s="90"/>
      <c r="N6280" s="90"/>
    </row>
    <row r="6281" spans="1:14" x14ac:dyDescent="0.25">
      <c r="A6281" s="90" t="s">
        <v>8569</v>
      </c>
      <c r="B6281" s="90" t="s">
        <v>8848</v>
      </c>
      <c r="C6281" s="90" t="s">
        <v>8578</v>
      </c>
      <c r="D6281" s="90">
        <f>IF(ISBLANK(C6281),"",VLOOKUP(C6281,[3]Obce_PK!$A$2:$F$452,3))</f>
        <v>270211</v>
      </c>
      <c r="E6281" s="90" t="s">
        <v>8701</v>
      </c>
      <c r="F6281" s="90">
        <f>IF(ISBLANK(E6281),"",VLOOKUP(E6281,[3]Obce_PK!$A$2:$F$452,3))</f>
        <v>270920</v>
      </c>
      <c r="G6281" s="90" t="s">
        <v>2284</v>
      </c>
      <c r="H6281" s="90"/>
      <c r="I6281" s="90" t="s">
        <v>22</v>
      </c>
      <c r="J6281" s="90" t="s">
        <v>34</v>
      </c>
      <c r="K6281" s="91">
        <v>40010</v>
      </c>
      <c r="L6281" s="90" t="s">
        <v>285</v>
      </c>
      <c r="M6281" s="90"/>
      <c r="N6281" s="90"/>
    </row>
    <row r="6282" spans="1:14" x14ac:dyDescent="0.25">
      <c r="A6282" s="90" t="s">
        <v>8569</v>
      </c>
      <c r="B6282" s="90" t="s">
        <v>8849</v>
      </c>
      <c r="C6282" s="90" t="s">
        <v>8578</v>
      </c>
      <c r="D6282" s="90">
        <f>IF(ISBLANK(C6282),"",VLOOKUP(C6282,[3]Obce_PK!$A$2:$F$452,3))</f>
        <v>270211</v>
      </c>
      <c r="E6282" s="90" t="s">
        <v>8815</v>
      </c>
      <c r="F6282" s="90">
        <f>IF(ISBLANK(E6282),"",VLOOKUP(E6282,[3]Obce_PK!$A$2:$F$452,3))</f>
        <v>271101</v>
      </c>
      <c r="G6282" s="90" t="s">
        <v>2284</v>
      </c>
      <c r="H6282" s="90"/>
      <c r="I6282" s="90" t="s">
        <v>22</v>
      </c>
      <c r="J6282" s="90" t="s">
        <v>34</v>
      </c>
      <c r="K6282" s="91">
        <v>40022</v>
      </c>
      <c r="L6282" s="90" t="s">
        <v>285</v>
      </c>
      <c r="M6282" s="90"/>
      <c r="N6282" s="90"/>
    </row>
    <row r="6283" spans="1:14" x14ac:dyDescent="0.25">
      <c r="A6283" s="90" t="s">
        <v>8569</v>
      </c>
      <c r="B6283" s="90" t="s">
        <v>8850</v>
      </c>
      <c r="C6283" s="90" t="s">
        <v>8708</v>
      </c>
      <c r="D6283" s="90">
        <f>IF(ISBLANK(C6283),"",VLOOKUP(C6283,[3]Obce_PK!$A$2:$F$452,3))</f>
        <v>279846</v>
      </c>
      <c r="E6283" s="90" t="s">
        <v>8771</v>
      </c>
      <c r="F6283" s="90">
        <f>IF(ISBLANK(E6283),"",VLOOKUP(E6283,[3]Obce_PK!$A$2:$F$452,3))</f>
        <v>580929</v>
      </c>
      <c r="G6283" s="90" t="s">
        <v>2284</v>
      </c>
      <c r="H6283" s="90"/>
      <c r="I6283" s="90" t="s">
        <v>33</v>
      </c>
      <c r="J6283" s="90" t="s">
        <v>34</v>
      </c>
      <c r="K6283" s="91">
        <v>39994</v>
      </c>
      <c r="L6283" s="90" t="s">
        <v>285</v>
      </c>
      <c r="M6283" s="90"/>
      <c r="N6283" s="90"/>
    </row>
    <row r="6284" spans="1:14" x14ac:dyDescent="0.25">
      <c r="A6284" s="90" t="s">
        <v>8569</v>
      </c>
      <c r="B6284" s="90" t="s">
        <v>8851</v>
      </c>
      <c r="C6284" s="90" t="s">
        <v>8638</v>
      </c>
      <c r="D6284" s="90">
        <f>IF(ISBLANK(C6284),"",VLOOKUP(C6284,[3]Obce_PK!$A$2:$F$452,3))</f>
        <v>274241</v>
      </c>
      <c r="E6284" s="90" t="s">
        <v>8647</v>
      </c>
      <c r="F6284" s="90">
        <f>IF(ISBLANK(E6284),"",VLOOKUP(E6284,[3]Obce_PK!$A$2:$F$452,3))</f>
        <v>273546</v>
      </c>
      <c r="G6284" s="90" t="s">
        <v>2284</v>
      </c>
      <c r="H6284" s="90"/>
      <c r="I6284" s="90" t="s">
        <v>33</v>
      </c>
      <c r="J6284" s="90" t="s">
        <v>34</v>
      </c>
      <c r="K6284" s="91">
        <v>39994</v>
      </c>
      <c r="L6284" s="90" t="s">
        <v>2633</v>
      </c>
      <c r="M6284" s="90"/>
      <c r="N6284" s="90"/>
    </row>
    <row r="6285" spans="1:14" x14ac:dyDescent="0.25">
      <c r="A6285" s="90" t="s">
        <v>8569</v>
      </c>
      <c r="B6285" s="90" t="s">
        <v>8852</v>
      </c>
      <c r="C6285" s="90" t="s">
        <v>8706</v>
      </c>
      <c r="D6285" s="90">
        <f>IF(ISBLANK(C6285),"",VLOOKUP(C6285,[3]Obce_PK!$A$2:$F$452,3))</f>
        <v>270156</v>
      </c>
      <c r="E6285" s="90" t="s">
        <v>8853</v>
      </c>
      <c r="F6285" s="90">
        <f>IF(ISBLANK(E6285),"",VLOOKUP(E6285,[3]Obce_PK!$A$2:$F$452,3))</f>
        <v>270563</v>
      </c>
      <c r="G6285" s="90" t="s">
        <v>2261</v>
      </c>
      <c r="H6285" s="90"/>
      <c r="I6285" s="90" t="s">
        <v>33</v>
      </c>
      <c r="J6285" s="90" t="s">
        <v>34</v>
      </c>
      <c r="K6285" s="91">
        <v>40024</v>
      </c>
      <c r="L6285" s="90" t="s">
        <v>2614</v>
      </c>
      <c r="M6285" s="90"/>
      <c r="N6285" s="90"/>
    </row>
    <row r="6286" spans="1:14" x14ac:dyDescent="0.25">
      <c r="A6286" s="90" t="s">
        <v>8569</v>
      </c>
      <c r="B6286" s="90" t="s">
        <v>8854</v>
      </c>
      <c r="C6286" s="90" t="s">
        <v>8701</v>
      </c>
      <c r="D6286" s="90">
        <f>IF(ISBLANK(C6286),"",VLOOKUP(C6286,[3]Obce_PK!$A$2:$F$452,3))</f>
        <v>270920</v>
      </c>
      <c r="E6286" s="90" t="s">
        <v>8591</v>
      </c>
      <c r="F6286" s="90">
        <f>IF(ISBLANK(E6286),"",VLOOKUP(E6286,[3]Obce_PK!$A$2:$F$452,3))</f>
        <v>271233</v>
      </c>
      <c r="G6286" s="90" t="s">
        <v>2261</v>
      </c>
      <c r="H6286" s="90"/>
      <c r="I6286" s="90" t="s">
        <v>33</v>
      </c>
      <c r="J6286" s="90" t="s">
        <v>34</v>
      </c>
      <c r="K6286" s="91">
        <v>39896</v>
      </c>
      <c r="L6286" s="90" t="s">
        <v>2614</v>
      </c>
      <c r="M6286" s="90"/>
      <c r="N6286" s="90"/>
    </row>
    <row r="6287" spans="1:14" x14ac:dyDescent="0.25">
      <c r="A6287" s="90" t="s">
        <v>8569</v>
      </c>
      <c r="B6287" s="90" t="s">
        <v>8855</v>
      </c>
      <c r="C6287" s="90" t="s">
        <v>8701</v>
      </c>
      <c r="D6287" s="90">
        <f>IF(ISBLANK(C6287),"",VLOOKUP(C6287,[3]Obce_PK!$A$2:$F$452,3))</f>
        <v>270920</v>
      </c>
      <c r="E6287" s="90" t="s">
        <v>8856</v>
      </c>
      <c r="F6287" s="90">
        <f>IF(ISBLANK(E6287),"",VLOOKUP(E6287,[3]Obce_PK!$A$2:$F$452,3))</f>
        <v>270997</v>
      </c>
      <c r="G6287" s="90" t="s">
        <v>2261</v>
      </c>
      <c r="H6287" s="90"/>
      <c r="I6287" s="90" t="s">
        <v>33</v>
      </c>
      <c r="J6287" s="90" t="s">
        <v>34</v>
      </c>
      <c r="K6287" s="91">
        <v>39896</v>
      </c>
      <c r="L6287" s="90" t="s">
        <v>2614</v>
      </c>
      <c r="M6287" s="90"/>
      <c r="N6287" s="90"/>
    </row>
    <row r="6288" spans="1:14" x14ac:dyDescent="0.25">
      <c r="A6288" s="90" t="s">
        <v>8569</v>
      </c>
      <c r="B6288" s="90" t="s">
        <v>8857</v>
      </c>
      <c r="C6288" s="90" t="s">
        <v>8713</v>
      </c>
      <c r="D6288" s="90">
        <f>IF(ISBLANK(C6288),"",VLOOKUP(C6288,[3]Obce_PK!$A$2:$F$452,3))</f>
        <v>274101</v>
      </c>
      <c r="E6288" s="90" t="s">
        <v>8733</v>
      </c>
      <c r="F6288" s="90">
        <f>IF(ISBLANK(E6288),"",VLOOKUP(E6288,[3]Obce_PK!$A$2:$F$452,3))</f>
        <v>274615</v>
      </c>
      <c r="G6288" s="90" t="s">
        <v>2261</v>
      </c>
      <c r="H6288" s="90"/>
      <c r="I6288" s="90" t="s">
        <v>33</v>
      </c>
      <c r="J6288" s="90" t="s">
        <v>34</v>
      </c>
      <c r="K6288" s="91">
        <v>39941</v>
      </c>
      <c r="L6288" s="90" t="s">
        <v>2614</v>
      </c>
      <c r="M6288" s="90"/>
      <c r="N6288" s="90"/>
    </row>
    <row r="6289" spans="1:14" x14ac:dyDescent="0.25">
      <c r="A6289" s="90" t="s">
        <v>8569</v>
      </c>
      <c r="B6289" s="90" t="s">
        <v>8858</v>
      </c>
      <c r="C6289" s="90" t="s">
        <v>8713</v>
      </c>
      <c r="D6289" s="90">
        <f>IF(ISBLANK(C6289),"",VLOOKUP(C6289,[3]Obce_PK!$A$2:$F$452,3))</f>
        <v>274101</v>
      </c>
      <c r="E6289" s="90" t="s">
        <v>8859</v>
      </c>
      <c r="F6289" s="90">
        <f>IF(ISBLANK(E6289),"",VLOOKUP(E6289,[3]Obce_PK!$A$2:$F$452,3))</f>
        <v>580490</v>
      </c>
      <c r="G6289" s="90" t="s">
        <v>2261</v>
      </c>
      <c r="H6289" s="90"/>
      <c r="I6289" s="90" t="s">
        <v>33</v>
      </c>
      <c r="J6289" s="90" t="s">
        <v>34</v>
      </c>
      <c r="K6289" s="91">
        <v>39905</v>
      </c>
      <c r="L6289" s="90" t="s">
        <v>2614</v>
      </c>
      <c r="M6289" s="90"/>
      <c r="N6289" s="90"/>
    </row>
    <row r="6290" spans="1:14" x14ac:dyDescent="0.25">
      <c r="A6290" s="90" t="s">
        <v>8569</v>
      </c>
      <c r="B6290" s="90" t="s">
        <v>8860</v>
      </c>
      <c r="C6290" s="90" t="s">
        <v>8713</v>
      </c>
      <c r="D6290" s="90">
        <f>IF(ISBLANK(C6290),"",VLOOKUP(C6290,[3]Obce_PK!$A$2:$F$452,3))</f>
        <v>274101</v>
      </c>
      <c r="E6290" s="90" t="s">
        <v>8861</v>
      </c>
      <c r="F6290" s="90">
        <f>IF(ISBLANK(E6290),"",VLOOKUP(E6290,[3]Obce_PK!$A$2:$F$452,3))</f>
        <v>274445</v>
      </c>
      <c r="G6290" s="90" t="s">
        <v>2261</v>
      </c>
      <c r="H6290" s="90"/>
      <c r="I6290" s="90" t="s">
        <v>33</v>
      </c>
      <c r="J6290" s="90" t="s">
        <v>34</v>
      </c>
      <c r="K6290" s="91">
        <v>39849</v>
      </c>
      <c r="L6290" s="90" t="s">
        <v>2614</v>
      </c>
      <c r="M6290" s="90"/>
      <c r="N6290" s="90"/>
    </row>
    <row r="6291" spans="1:14" x14ac:dyDescent="0.25">
      <c r="A6291" s="90" t="s">
        <v>8569</v>
      </c>
      <c r="B6291" s="90" t="s">
        <v>7389</v>
      </c>
      <c r="C6291" s="90" t="s">
        <v>8713</v>
      </c>
      <c r="D6291" s="90">
        <f>IF(ISBLANK(C6291),"",VLOOKUP(C6291,[3]Obce_PK!$A$2:$F$452,3))</f>
        <v>274101</v>
      </c>
      <c r="E6291" s="90" t="s">
        <v>1271</v>
      </c>
      <c r="F6291" s="90">
        <f>IF(ISBLANK(E6291),"",VLOOKUP(E6291,[3]Obce_PK!$A$2:$F$452,3))</f>
        <v>853992</v>
      </c>
      <c r="G6291" s="90" t="s">
        <v>2261</v>
      </c>
      <c r="H6291" s="90"/>
      <c r="I6291" s="90" t="s">
        <v>33</v>
      </c>
      <c r="J6291" s="90" t="s">
        <v>34</v>
      </c>
      <c r="K6291" s="91">
        <v>39869</v>
      </c>
      <c r="L6291" s="90" t="s">
        <v>2614</v>
      </c>
      <c r="M6291" s="90"/>
      <c r="N6291" s="90"/>
    </row>
    <row r="6292" spans="1:14" x14ac:dyDescent="0.25">
      <c r="A6292" s="90" t="s">
        <v>8569</v>
      </c>
      <c r="B6292" s="90" t="s">
        <v>1536</v>
      </c>
      <c r="C6292" s="90" t="s">
        <v>8713</v>
      </c>
      <c r="D6292" s="90">
        <f>IF(ISBLANK(C6292),"",VLOOKUP(C6292,[3]Obce_PK!$A$2:$F$452,3))</f>
        <v>274101</v>
      </c>
      <c r="E6292" s="90" t="s">
        <v>8862</v>
      </c>
      <c r="F6292" s="90">
        <f>IF(ISBLANK(E6292),"",VLOOKUP(E6292,[3]Obce_PK!$A$2:$F$452,3))</f>
        <v>273902</v>
      </c>
      <c r="G6292" s="90" t="s">
        <v>2261</v>
      </c>
      <c r="H6292" s="90"/>
      <c r="I6292" s="90" t="s">
        <v>33</v>
      </c>
      <c r="J6292" s="90" t="s">
        <v>34</v>
      </c>
      <c r="K6292" s="91">
        <v>39869</v>
      </c>
      <c r="L6292" s="90" t="s">
        <v>2614</v>
      </c>
      <c r="M6292" s="90"/>
      <c r="N6292" s="90"/>
    </row>
    <row r="6293" spans="1:14" x14ac:dyDescent="0.25">
      <c r="A6293" s="90" t="s">
        <v>8569</v>
      </c>
      <c r="B6293" s="90" t="s">
        <v>1540</v>
      </c>
      <c r="C6293" s="90" t="s">
        <v>8713</v>
      </c>
      <c r="D6293" s="90">
        <f>IF(ISBLANK(C6293),"",VLOOKUP(C6293,[3]Obce_PK!$A$2:$F$452,3))</f>
        <v>274101</v>
      </c>
      <c r="E6293" s="90" t="s">
        <v>8715</v>
      </c>
      <c r="F6293" s="90">
        <f>IF(ISBLANK(E6293),"",VLOOKUP(E6293,[3]Obce_PK!$A$2:$F$452,3))</f>
        <v>273767</v>
      </c>
      <c r="G6293" s="90" t="s">
        <v>2261</v>
      </c>
      <c r="H6293" s="90"/>
      <c r="I6293" s="90" t="s">
        <v>33</v>
      </c>
      <c r="J6293" s="90" t="s">
        <v>34</v>
      </c>
      <c r="K6293" s="91">
        <v>39869</v>
      </c>
      <c r="L6293" s="90" t="s">
        <v>2614</v>
      </c>
      <c r="M6293" s="90"/>
      <c r="N6293" s="90"/>
    </row>
    <row r="6294" spans="1:14" x14ac:dyDescent="0.25">
      <c r="A6294" s="90" t="s">
        <v>8569</v>
      </c>
      <c r="B6294" s="90" t="s">
        <v>1544</v>
      </c>
      <c r="C6294" s="90" t="s">
        <v>8825</v>
      </c>
      <c r="D6294" s="90">
        <f>IF(ISBLANK(C6294),"",VLOOKUP(C6294,[3]Obce_PK!$A$2:$F$452,3))</f>
        <v>277037</v>
      </c>
      <c r="E6294" s="90" t="s">
        <v>8863</v>
      </c>
      <c r="F6294" s="90">
        <f>IF(ISBLANK(E6294),"",VLOOKUP(E6294,[3]Obce_PK!$A$2:$F$452,3))</f>
        <v>276871</v>
      </c>
      <c r="G6294" s="90" t="s">
        <v>2261</v>
      </c>
      <c r="H6294" s="90"/>
      <c r="I6294" s="90" t="s">
        <v>33</v>
      </c>
      <c r="J6294" s="90" t="s">
        <v>34</v>
      </c>
      <c r="K6294" s="91">
        <v>39946</v>
      </c>
      <c r="L6294" s="90" t="s">
        <v>2614</v>
      </c>
      <c r="M6294" s="90"/>
      <c r="N6294" s="90"/>
    </row>
    <row r="6295" spans="1:14" x14ac:dyDescent="0.25">
      <c r="A6295" s="90" t="s">
        <v>8569</v>
      </c>
      <c r="B6295" s="90" t="s">
        <v>1547</v>
      </c>
      <c r="C6295" s="90" t="s">
        <v>8825</v>
      </c>
      <c r="D6295" s="90">
        <f>IF(ISBLANK(C6295),"",VLOOKUP(C6295,[3]Obce_PK!$A$2:$F$452,3))</f>
        <v>277037</v>
      </c>
      <c r="E6295" s="90" t="s">
        <v>8864</v>
      </c>
      <c r="F6295" s="90">
        <f>IF(ISBLANK(E6295),"",VLOOKUP(E6295,[3]Obce_PK!$A$2:$F$452,3))</f>
        <v>276863</v>
      </c>
      <c r="G6295" s="90" t="s">
        <v>2261</v>
      </c>
      <c r="H6295" s="90"/>
      <c r="I6295" s="90" t="s">
        <v>33</v>
      </c>
      <c r="J6295" s="90" t="s">
        <v>34</v>
      </c>
      <c r="K6295" s="91">
        <v>39918</v>
      </c>
      <c r="L6295" s="90" t="s">
        <v>2614</v>
      </c>
      <c r="M6295" s="90"/>
      <c r="N6295" s="90"/>
    </row>
    <row r="6296" spans="1:14" x14ac:dyDescent="0.25">
      <c r="A6296" s="90" t="s">
        <v>8569</v>
      </c>
      <c r="B6296" s="90" t="s">
        <v>1555</v>
      </c>
      <c r="C6296" s="90" t="s">
        <v>8713</v>
      </c>
      <c r="D6296" s="90">
        <f>IF(ISBLANK(C6296),"",VLOOKUP(C6296,[3]Obce_PK!$A$2:$F$452,3))</f>
        <v>274101</v>
      </c>
      <c r="E6296" s="90" t="s">
        <v>8865</v>
      </c>
      <c r="F6296" s="90">
        <f>IF(ISBLANK(E6296),"",VLOOKUP(E6296,[3]Obce_PK!$A$2:$F$452,3))</f>
        <v>274569</v>
      </c>
      <c r="G6296" s="90" t="s">
        <v>2261</v>
      </c>
      <c r="H6296" s="90"/>
      <c r="I6296" s="90" t="s">
        <v>33</v>
      </c>
      <c r="J6296" s="90" t="s">
        <v>34</v>
      </c>
      <c r="K6296" s="91">
        <v>39830</v>
      </c>
      <c r="L6296" s="90" t="s">
        <v>2614</v>
      </c>
      <c r="M6296" s="90"/>
      <c r="N6296" s="90"/>
    </row>
    <row r="6297" spans="1:14" x14ac:dyDescent="0.25">
      <c r="A6297" s="90" t="s">
        <v>8569</v>
      </c>
      <c r="B6297" s="90" t="s">
        <v>1556</v>
      </c>
      <c r="C6297" s="90" t="s">
        <v>8713</v>
      </c>
      <c r="D6297" s="90">
        <f>IF(ISBLANK(C6297),"",VLOOKUP(C6297,[3]Obce_PK!$A$2:$F$452,3))</f>
        <v>274101</v>
      </c>
      <c r="E6297" s="90" t="s">
        <v>8866</v>
      </c>
      <c r="F6297" s="90">
        <f>IF(ISBLANK(E6297),"",VLOOKUP(E6297,[3]Obce_PK!$A$2:$F$452,3))</f>
        <v>274534</v>
      </c>
      <c r="G6297" s="90" t="s">
        <v>2261</v>
      </c>
      <c r="H6297" s="90"/>
      <c r="I6297" s="90" t="s">
        <v>33</v>
      </c>
      <c r="J6297" s="90" t="s">
        <v>34</v>
      </c>
      <c r="K6297" s="91">
        <v>39830</v>
      </c>
      <c r="L6297" s="90" t="s">
        <v>2614</v>
      </c>
      <c r="M6297" s="90"/>
      <c r="N6297" s="90"/>
    </row>
    <row r="6298" spans="1:14" x14ac:dyDescent="0.25">
      <c r="A6298" s="90" t="s">
        <v>8569</v>
      </c>
      <c r="B6298" s="90" t="s">
        <v>1560</v>
      </c>
      <c r="C6298" s="90" t="s">
        <v>8713</v>
      </c>
      <c r="D6298" s="90">
        <f>IF(ISBLANK(C6298),"",VLOOKUP(C6298,[3]Obce_PK!$A$2:$F$452,3))</f>
        <v>274101</v>
      </c>
      <c r="E6298" s="90" t="s">
        <v>7257</v>
      </c>
      <c r="F6298" s="90">
        <f>IF(ISBLANK(E6298),"",VLOOKUP(E6298,[3]Obce_PK!$A$2:$F$452,3))</f>
        <v>274381</v>
      </c>
      <c r="G6298" s="90" t="s">
        <v>2261</v>
      </c>
      <c r="H6298" s="90"/>
      <c r="I6298" s="90" t="s">
        <v>33</v>
      </c>
      <c r="J6298" s="90" t="s">
        <v>34</v>
      </c>
      <c r="K6298" s="91">
        <v>39830</v>
      </c>
      <c r="L6298" s="90" t="s">
        <v>2614</v>
      </c>
      <c r="M6298" s="90"/>
      <c r="N6298" s="90"/>
    </row>
    <row r="6299" spans="1:14" x14ac:dyDescent="0.25">
      <c r="A6299" s="90" t="s">
        <v>8569</v>
      </c>
      <c r="B6299" s="90" t="s">
        <v>1566</v>
      </c>
      <c r="C6299" s="90" t="s">
        <v>8713</v>
      </c>
      <c r="D6299" s="90">
        <f>IF(ISBLANK(C6299),"",VLOOKUP(C6299,[3]Obce_PK!$A$2:$F$452,3))</f>
        <v>274101</v>
      </c>
      <c r="E6299" s="90" t="s">
        <v>8735</v>
      </c>
      <c r="F6299" s="90">
        <f>IF(ISBLANK(E6299),"",VLOOKUP(E6299,[3]Obce_PK!$A$2:$F$452,3))</f>
        <v>580481</v>
      </c>
      <c r="G6299" s="90" t="s">
        <v>2261</v>
      </c>
      <c r="H6299" s="90"/>
      <c r="I6299" s="90" t="s">
        <v>33</v>
      </c>
      <c r="J6299" s="90" t="s">
        <v>34</v>
      </c>
      <c r="K6299" s="91">
        <v>39830</v>
      </c>
      <c r="L6299" s="90" t="s">
        <v>2614</v>
      </c>
      <c r="M6299" s="90"/>
      <c r="N6299" s="90"/>
    </row>
    <row r="6300" spans="1:14" x14ac:dyDescent="0.25">
      <c r="A6300" s="90" t="s">
        <v>8569</v>
      </c>
      <c r="B6300" s="90" t="s">
        <v>1570</v>
      </c>
      <c r="C6300" s="90" t="s">
        <v>8713</v>
      </c>
      <c r="D6300" s="90">
        <f>IF(ISBLANK(C6300),"",VLOOKUP(C6300,[3]Obce_PK!$A$2:$F$452,3))</f>
        <v>274101</v>
      </c>
      <c r="E6300" s="90" t="s">
        <v>8842</v>
      </c>
      <c r="F6300" s="90">
        <f>IF(ISBLANK(E6300),"",VLOOKUP(E6300,[3]Obce_PK!$A$2:$F$452,3))</f>
        <v>274364</v>
      </c>
      <c r="G6300" s="90" t="s">
        <v>2261</v>
      </c>
      <c r="H6300" s="90"/>
      <c r="I6300" s="90" t="s">
        <v>33</v>
      </c>
      <c r="J6300" s="90" t="s">
        <v>34</v>
      </c>
      <c r="K6300" s="91">
        <v>39830</v>
      </c>
      <c r="L6300" s="90" t="s">
        <v>2614</v>
      </c>
      <c r="M6300" s="90"/>
      <c r="N6300" s="90"/>
    </row>
    <row r="6301" spans="1:14" x14ac:dyDescent="0.25">
      <c r="A6301" s="90" t="s">
        <v>8569</v>
      </c>
      <c r="B6301" s="90" t="s">
        <v>1574</v>
      </c>
      <c r="C6301" s="90" t="s">
        <v>8713</v>
      </c>
      <c r="D6301" s="90">
        <f>IF(ISBLANK(C6301),"",VLOOKUP(C6301,[3]Obce_PK!$A$2:$F$452,3))</f>
        <v>274101</v>
      </c>
      <c r="E6301" s="90" t="s">
        <v>8738</v>
      </c>
      <c r="F6301" s="90">
        <f>IF(ISBLANK(E6301),"",VLOOKUP(E6301,[3]Obce_PK!$A$2:$F$452,3))</f>
        <v>274216</v>
      </c>
      <c r="G6301" s="90" t="s">
        <v>2261</v>
      </c>
      <c r="H6301" s="90"/>
      <c r="I6301" s="90" t="s">
        <v>33</v>
      </c>
      <c r="J6301" s="90" t="s">
        <v>34</v>
      </c>
      <c r="K6301" s="91">
        <v>39830</v>
      </c>
      <c r="L6301" s="90" t="s">
        <v>2614</v>
      </c>
      <c r="M6301" s="90"/>
      <c r="N6301" s="90"/>
    </row>
    <row r="6302" spans="1:14" x14ac:dyDescent="0.25">
      <c r="A6302" s="90" t="s">
        <v>8569</v>
      </c>
      <c r="B6302" s="90" t="s">
        <v>1577</v>
      </c>
      <c r="C6302" s="90" t="s">
        <v>8713</v>
      </c>
      <c r="D6302" s="90">
        <f>IF(ISBLANK(C6302),"",VLOOKUP(C6302,[3]Obce_PK!$A$2:$F$452,3))</f>
        <v>274101</v>
      </c>
      <c r="E6302" s="90" t="s">
        <v>8739</v>
      </c>
      <c r="F6302" s="90">
        <f>IF(ISBLANK(E6302),"",VLOOKUP(E6302,[3]Obce_PK!$A$2:$F$452,3))</f>
        <v>274127</v>
      </c>
      <c r="G6302" s="90" t="s">
        <v>2261</v>
      </c>
      <c r="H6302" s="90"/>
      <c r="I6302" s="90" t="s">
        <v>33</v>
      </c>
      <c r="J6302" s="90" t="s">
        <v>34</v>
      </c>
      <c r="K6302" s="91">
        <v>39830</v>
      </c>
      <c r="L6302" s="90" t="s">
        <v>2614</v>
      </c>
      <c r="M6302" s="90"/>
      <c r="N6302" s="90"/>
    </row>
    <row r="6303" spans="1:14" x14ac:dyDescent="0.25">
      <c r="A6303" s="90" t="s">
        <v>8569</v>
      </c>
      <c r="B6303" s="90" t="s">
        <v>8867</v>
      </c>
      <c r="C6303" s="90" t="s">
        <v>8713</v>
      </c>
      <c r="D6303" s="90">
        <f>IF(ISBLANK(C6303),"",VLOOKUP(C6303,[3]Obce_PK!$A$2:$F$452,3))</f>
        <v>274101</v>
      </c>
      <c r="E6303" s="90" t="s">
        <v>8728</v>
      </c>
      <c r="F6303" s="90">
        <f>IF(ISBLANK(E6303),"",VLOOKUP(E6303,[3]Obce_PK!$A$2:$F$452,3))</f>
        <v>273970</v>
      </c>
      <c r="G6303" s="90" t="s">
        <v>2261</v>
      </c>
      <c r="H6303" s="90"/>
      <c r="I6303" s="90" t="s">
        <v>33</v>
      </c>
      <c r="J6303" s="90" t="s">
        <v>34</v>
      </c>
      <c r="K6303" s="91">
        <v>39830</v>
      </c>
      <c r="L6303" s="90" t="s">
        <v>2614</v>
      </c>
      <c r="M6303" s="90"/>
      <c r="N6303" s="90"/>
    </row>
    <row r="6304" spans="1:14" x14ac:dyDescent="0.25">
      <c r="A6304" s="90" t="s">
        <v>8569</v>
      </c>
      <c r="B6304" s="90" t="s">
        <v>1585</v>
      </c>
      <c r="C6304" s="90" t="s">
        <v>8713</v>
      </c>
      <c r="D6304" s="90">
        <f>IF(ISBLANK(C6304),"",VLOOKUP(C6304,[3]Obce_PK!$A$2:$F$452,3))</f>
        <v>274101</v>
      </c>
      <c r="E6304" s="90" t="s">
        <v>8868</v>
      </c>
      <c r="F6304" s="90">
        <f>IF(ISBLANK(E6304),"",VLOOKUP(E6304,[3]Obce_PK!$A$2:$F$452,3))</f>
        <v>273724</v>
      </c>
      <c r="G6304" s="90" t="s">
        <v>2261</v>
      </c>
      <c r="H6304" s="90"/>
      <c r="I6304" s="90" t="s">
        <v>33</v>
      </c>
      <c r="J6304" s="90" t="s">
        <v>34</v>
      </c>
      <c r="K6304" s="91">
        <v>39830</v>
      </c>
      <c r="L6304" s="90" t="s">
        <v>2614</v>
      </c>
      <c r="M6304" s="90"/>
      <c r="N6304" s="90"/>
    </row>
    <row r="6305" spans="1:14" x14ac:dyDescent="0.25">
      <c r="A6305" s="90" t="s">
        <v>8569</v>
      </c>
      <c r="B6305" s="90" t="s">
        <v>7398</v>
      </c>
      <c r="C6305" s="90" t="s">
        <v>8713</v>
      </c>
      <c r="D6305" s="90">
        <f>IF(ISBLANK(C6305),"",VLOOKUP(C6305,[3]Obce_PK!$A$2:$F$452,3))</f>
        <v>274101</v>
      </c>
      <c r="E6305" s="90" t="s">
        <v>8742</v>
      </c>
      <c r="F6305" s="90">
        <f>IF(ISBLANK(E6305),"",VLOOKUP(E6305,[3]Obce_PK!$A$2:$F$452,3))</f>
        <v>273716</v>
      </c>
      <c r="G6305" s="90" t="s">
        <v>2261</v>
      </c>
      <c r="H6305" s="90"/>
      <c r="I6305" s="90" t="s">
        <v>33</v>
      </c>
      <c r="J6305" s="90" t="s">
        <v>34</v>
      </c>
      <c r="K6305" s="91">
        <v>39830</v>
      </c>
      <c r="L6305" s="90" t="s">
        <v>2614</v>
      </c>
      <c r="M6305" s="90"/>
      <c r="N6305" s="90"/>
    </row>
    <row r="6306" spans="1:14" x14ac:dyDescent="0.25">
      <c r="A6306" s="90" t="s">
        <v>8569</v>
      </c>
      <c r="B6306" s="90" t="s">
        <v>8869</v>
      </c>
      <c r="C6306" s="90" t="s">
        <v>8713</v>
      </c>
      <c r="D6306" s="90">
        <f>IF(ISBLANK(C6306),"",VLOOKUP(C6306,[3]Obce_PK!$A$2:$F$452,3))</f>
        <v>274101</v>
      </c>
      <c r="E6306" s="90" t="s">
        <v>8870</v>
      </c>
      <c r="F6306" s="90">
        <f>IF(ISBLANK(E6306),"",VLOOKUP(E6306,[3]Obce_PK!$A$2:$F$452,3))</f>
        <v>273554</v>
      </c>
      <c r="G6306" s="90" t="s">
        <v>2261</v>
      </c>
      <c r="H6306" s="90"/>
      <c r="I6306" s="90" t="s">
        <v>33</v>
      </c>
      <c r="J6306" s="90" t="s">
        <v>34</v>
      </c>
      <c r="K6306" s="91">
        <v>39830</v>
      </c>
      <c r="L6306" s="90" t="s">
        <v>2614</v>
      </c>
      <c r="M6306" s="90"/>
      <c r="N6306" s="90"/>
    </row>
    <row r="6307" spans="1:14" x14ac:dyDescent="0.25">
      <c r="A6307" s="90" t="s">
        <v>8569</v>
      </c>
      <c r="B6307" s="90" t="s">
        <v>8871</v>
      </c>
      <c r="C6307" s="90" t="s">
        <v>8713</v>
      </c>
      <c r="D6307" s="90">
        <f>IF(ISBLANK(C6307),"",VLOOKUP(C6307,[3]Obce_PK!$A$2:$F$452,3))</f>
        <v>274101</v>
      </c>
      <c r="E6307" s="90" t="s">
        <v>8719</v>
      </c>
      <c r="F6307" s="90">
        <f>IF(ISBLANK(E6307),"",VLOOKUP(E6307,[3]Obce_PK!$A$2:$F$452,3))</f>
        <v>273414</v>
      </c>
      <c r="G6307" s="90" t="s">
        <v>2261</v>
      </c>
      <c r="H6307" s="90"/>
      <c r="I6307" s="90" t="s">
        <v>33</v>
      </c>
      <c r="J6307" s="90" t="s">
        <v>34</v>
      </c>
      <c r="K6307" s="91">
        <v>39830</v>
      </c>
      <c r="L6307" s="90" t="s">
        <v>2614</v>
      </c>
      <c r="M6307" s="90"/>
      <c r="N6307" s="90"/>
    </row>
    <row r="6308" spans="1:14" x14ac:dyDescent="0.25">
      <c r="A6308" s="90" t="s">
        <v>8569</v>
      </c>
      <c r="B6308" s="90" t="s">
        <v>8872</v>
      </c>
      <c r="C6308" s="90" t="s">
        <v>8713</v>
      </c>
      <c r="D6308" s="90">
        <f>IF(ISBLANK(C6308),"",VLOOKUP(C6308,[3]Obce_PK!$A$2:$F$452,3))</f>
        <v>274101</v>
      </c>
      <c r="E6308" s="90" t="s">
        <v>8873</v>
      </c>
      <c r="F6308" s="90">
        <f>IF(ISBLANK(E6308),"",VLOOKUP(E6308,[3]Obce_PK!$A$2:$F$452,3))</f>
        <v>273392</v>
      </c>
      <c r="G6308" s="90" t="s">
        <v>2261</v>
      </c>
      <c r="H6308" s="90"/>
      <c r="I6308" s="90" t="s">
        <v>33</v>
      </c>
      <c r="J6308" s="90" t="s">
        <v>34</v>
      </c>
      <c r="K6308" s="91">
        <v>39830</v>
      </c>
      <c r="L6308" s="90" t="s">
        <v>2614</v>
      </c>
      <c r="M6308" s="90"/>
      <c r="N6308" s="90"/>
    </row>
    <row r="6309" spans="1:14" x14ac:dyDescent="0.25">
      <c r="A6309" s="90" t="s">
        <v>8569</v>
      </c>
      <c r="B6309" s="90" t="s">
        <v>1592</v>
      </c>
      <c r="C6309" s="90" t="s">
        <v>8638</v>
      </c>
      <c r="D6309" s="90">
        <f>IF(ISBLANK(C6309),"",VLOOKUP(C6309,[3]Obce_PK!$A$2:$F$452,3))</f>
        <v>274241</v>
      </c>
      <c r="E6309" s="90" t="s">
        <v>8646</v>
      </c>
      <c r="F6309" s="90">
        <f>IF(ISBLANK(E6309),"",VLOOKUP(E6309,[3]Obce_PK!$A$2:$F$452,3))</f>
        <v>274178</v>
      </c>
      <c r="G6309" s="90" t="s">
        <v>2284</v>
      </c>
      <c r="H6309" s="90"/>
      <c r="I6309" s="90" t="s">
        <v>33</v>
      </c>
      <c r="J6309" s="90" t="s">
        <v>34</v>
      </c>
      <c r="K6309" s="91">
        <v>39765</v>
      </c>
      <c r="L6309" s="90" t="s">
        <v>285</v>
      </c>
      <c r="M6309" s="90"/>
      <c r="N6309" s="90"/>
    </row>
    <row r="6310" spans="1:14" x14ac:dyDescent="0.25">
      <c r="A6310" s="90" t="s">
        <v>8569</v>
      </c>
      <c r="B6310" s="90" t="s">
        <v>1593</v>
      </c>
      <c r="C6310" s="90" t="s">
        <v>8638</v>
      </c>
      <c r="D6310" s="90">
        <f>IF(ISBLANK(C6310),"",VLOOKUP(C6310,[3]Obce_PK!$A$2:$F$452,3))</f>
        <v>274241</v>
      </c>
      <c r="E6310" s="90" t="s">
        <v>8723</v>
      </c>
      <c r="F6310" s="90">
        <f>IF(ISBLANK(E6310),"",VLOOKUP(E6310,[3]Obce_PK!$A$2:$F$452,3))</f>
        <v>580520</v>
      </c>
      <c r="G6310" s="90" t="s">
        <v>2284</v>
      </c>
      <c r="H6310" s="90"/>
      <c r="I6310" s="90" t="s">
        <v>33</v>
      </c>
      <c r="J6310" s="90" t="s">
        <v>34</v>
      </c>
      <c r="K6310" s="91">
        <v>39765</v>
      </c>
      <c r="L6310" s="90" t="s">
        <v>2633</v>
      </c>
      <c r="M6310" s="90"/>
      <c r="N6310" s="90"/>
    </row>
    <row r="6311" spans="1:14" x14ac:dyDescent="0.25">
      <c r="A6311" s="90" t="s">
        <v>8569</v>
      </c>
      <c r="B6311" s="90" t="s">
        <v>1594</v>
      </c>
      <c r="C6311" s="90" t="s">
        <v>8638</v>
      </c>
      <c r="D6311" s="90">
        <f>IF(ISBLANK(C6311),"",VLOOKUP(C6311,[3]Obce_PK!$A$2:$F$452,3))</f>
        <v>274241</v>
      </c>
      <c r="E6311" s="90" t="s">
        <v>8721</v>
      </c>
      <c r="F6311" s="90">
        <f>IF(ISBLANK(E6311),"",VLOOKUP(E6311,[3]Obce_PK!$A$2:$F$452,3))</f>
        <v>273678</v>
      </c>
      <c r="G6311" s="90" t="s">
        <v>2284</v>
      </c>
      <c r="H6311" s="90"/>
      <c r="I6311" s="90" t="s">
        <v>33</v>
      </c>
      <c r="J6311" s="90" t="s">
        <v>34</v>
      </c>
      <c r="K6311" s="91">
        <v>39765</v>
      </c>
      <c r="L6311" s="90" t="s">
        <v>2633</v>
      </c>
      <c r="M6311" s="90"/>
      <c r="N6311" s="90"/>
    </row>
    <row r="6312" spans="1:14" x14ac:dyDescent="0.25">
      <c r="A6312" s="90" t="s">
        <v>8569</v>
      </c>
      <c r="B6312" s="90" t="s">
        <v>1595</v>
      </c>
      <c r="C6312" s="90" t="s">
        <v>8638</v>
      </c>
      <c r="D6312" s="90">
        <f>IF(ISBLANK(C6312),"",VLOOKUP(C6312,[3]Obce_PK!$A$2:$F$452,3))</f>
        <v>274241</v>
      </c>
      <c r="E6312" s="90" t="s">
        <v>8749</v>
      </c>
      <c r="F6312" s="90">
        <f>IF(ISBLANK(E6312),"",VLOOKUP(E6312,[3]Obce_PK!$A$2:$F$452,3))</f>
        <v>273431</v>
      </c>
      <c r="G6312" s="90" t="s">
        <v>2284</v>
      </c>
      <c r="H6312" s="90"/>
      <c r="I6312" s="90" t="s">
        <v>33</v>
      </c>
      <c r="J6312" s="90" t="s">
        <v>34</v>
      </c>
      <c r="K6312" s="91">
        <v>39765</v>
      </c>
      <c r="L6312" s="90" t="s">
        <v>285</v>
      </c>
      <c r="M6312" s="90"/>
      <c r="N6312" s="90"/>
    </row>
    <row r="6313" spans="1:14" x14ac:dyDescent="0.25">
      <c r="A6313" s="90" t="s">
        <v>8569</v>
      </c>
      <c r="B6313" s="90" t="s">
        <v>1597</v>
      </c>
      <c r="C6313" s="90" t="s">
        <v>8713</v>
      </c>
      <c r="D6313" s="90">
        <f>IF(ISBLANK(C6313),"",VLOOKUP(C6313,[3]Obce_PK!$A$2:$F$452,3))</f>
        <v>274101</v>
      </c>
      <c r="E6313" s="90" t="s">
        <v>8732</v>
      </c>
      <c r="F6313" s="90">
        <f>IF(ISBLANK(E6313),"",VLOOKUP(E6313,[3]Obce_PK!$A$2:$F$452,3))</f>
        <v>274640</v>
      </c>
      <c r="G6313" s="90" t="s">
        <v>2261</v>
      </c>
      <c r="H6313" s="90"/>
      <c r="I6313" s="90" t="s">
        <v>33</v>
      </c>
      <c r="J6313" s="90" t="s">
        <v>34</v>
      </c>
      <c r="K6313" s="91">
        <v>39805</v>
      </c>
      <c r="L6313" s="90" t="s">
        <v>2614</v>
      </c>
      <c r="M6313" s="90"/>
      <c r="N6313" s="90"/>
    </row>
    <row r="6314" spans="1:14" x14ac:dyDescent="0.25">
      <c r="A6314" s="90" t="s">
        <v>8569</v>
      </c>
      <c r="B6314" s="90" t="s">
        <v>1599</v>
      </c>
      <c r="C6314" s="90" t="s">
        <v>8713</v>
      </c>
      <c r="D6314" s="90">
        <f>IF(ISBLANK(C6314),"",VLOOKUP(C6314,[3]Obce_PK!$A$2:$F$452,3))</f>
        <v>274101</v>
      </c>
      <c r="E6314" s="90" t="s">
        <v>8734</v>
      </c>
      <c r="F6314" s="90">
        <f>IF(ISBLANK(E6314),"",VLOOKUP(E6314,[3]Obce_PK!$A$2:$F$452,3))</f>
        <v>274526</v>
      </c>
      <c r="G6314" s="90" t="s">
        <v>2261</v>
      </c>
      <c r="H6314" s="90"/>
      <c r="I6314" s="90" t="s">
        <v>33</v>
      </c>
      <c r="J6314" s="90" t="s">
        <v>34</v>
      </c>
      <c r="K6314" s="91">
        <v>39794</v>
      </c>
      <c r="L6314" s="90" t="s">
        <v>2614</v>
      </c>
      <c r="M6314" s="90"/>
      <c r="N6314" s="90"/>
    </row>
    <row r="6315" spans="1:14" x14ac:dyDescent="0.25">
      <c r="A6315" s="90" t="s">
        <v>8569</v>
      </c>
      <c r="B6315" s="90" t="s">
        <v>1601</v>
      </c>
      <c r="C6315" s="90" t="s">
        <v>8713</v>
      </c>
      <c r="D6315" s="90">
        <f>IF(ISBLANK(C6315),"",VLOOKUP(C6315,[3]Obce_PK!$A$2:$F$452,3))</f>
        <v>274101</v>
      </c>
      <c r="E6315" s="90" t="s">
        <v>8718</v>
      </c>
      <c r="F6315" s="90">
        <f>IF(ISBLANK(E6315),"",VLOOKUP(E6315,[3]Obce_PK!$A$2:$F$452,3))</f>
        <v>580546</v>
      </c>
      <c r="G6315" s="90" t="s">
        <v>2261</v>
      </c>
      <c r="H6315" s="90"/>
      <c r="I6315" s="90" t="s">
        <v>33</v>
      </c>
      <c r="J6315" s="90" t="s">
        <v>34</v>
      </c>
      <c r="K6315" s="91">
        <v>39805</v>
      </c>
      <c r="L6315" s="90" t="s">
        <v>2614</v>
      </c>
      <c r="M6315" s="90"/>
      <c r="N6315" s="90"/>
    </row>
    <row r="6316" spans="1:14" x14ac:dyDescent="0.25">
      <c r="A6316" s="90" t="s">
        <v>8569</v>
      </c>
      <c r="B6316" s="90" t="s">
        <v>1603</v>
      </c>
      <c r="C6316" s="90" t="s">
        <v>8713</v>
      </c>
      <c r="D6316" s="90">
        <f>IF(ISBLANK(C6316),"",VLOOKUP(C6316,[3]Obce_PK!$A$2:$F$452,3))</f>
        <v>274101</v>
      </c>
      <c r="E6316" s="90" t="s">
        <v>8737</v>
      </c>
      <c r="F6316" s="90">
        <f>IF(ISBLANK(E6316),"",VLOOKUP(E6316,[3]Obce_PK!$A$2:$F$452,3))</f>
        <v>274267</v>
      </c>
      <c r="G6316" s="90" t="s">
        <v>2261</v>
      </c>
      <c r="H6316" s="90"/>
      <c r="I6316" s="90" t="s">
        <v>33</v>
      </c>
      <c r="J6316" s="90" t="s">
        <v>34</v>
      </c>
      <c r="K6316" s="91">
        <v>39805</v>
      </c>
      <c r="L6316" s="90" t="s">
        <v>2614</v>
      </c>
      <c r="M6316" s="90"/>
      <c r="N6316" s="90"/>
    </row>
    <row r="6317" spans="1:14" x14ac:dyDescent="0.25">
      <c r="A6317" s="90" t="s">
        <v>8569</v>
      </c>
      <c r="B6317" s="90" t="s">
        <v>1605</v>
      </c>
      <c r="C6317" s="90" t="s">
        <v>8713</v>
      </c>
      <c r="D6317" s="90">
        <f>IF(ISBLANK(C6317),"",VLOOKUP(C6317,[3]Obce_PK!$A$2:$F$452,3))</f>
        <v>274101</v>
      </c>
      <c r="E6317" s="90" t="s">
        <v>8874</v>
      </c>
      <c r="F6317" s="90">
        <f>IF(ISBLANK(E6317),"",VLOOKUP(E6317,[3]Obce_PK!$A$2:$F$452,3))</f>
        <v>274224</v>
      </c>
      <c r="G6317" s="90" t="s">
        <v>2261</v>
      </c>
      <c r="H6317" s="90"/>
      <c r="I6317" s="90" t="s">
        <v>33</v>
      </c>
      <c r="J6317" s="90" t="s">
        <v>34</v>
      </c>
      <c r="K6317" s="91">
        <v>39805</v>
      </c>
      <c r="L6317" s="90" t="s">
        <v>2614</v>
      </c>
      <c r="M6317" s="90"/>
      <c r="N6317" s="90"/>
    </row>
    <row r="6318" spans="1:14" x14ac:dyDescent="0.25">
      <c r="A6318" s="90" t="s">
        <v>8569</v>
      </c>
      <c r="B6318" s="90" t="s">
        <v>1607</v>
      </c>
      <c r="C6318" s="90" t="s">
        <v>8713</v>
      </c>
      <c r="D6318" s="90">
        <f>IF(ISBLANK(C6318),"",VLOOKUP(C6318,[3]Obce_PK!$A$2:$F$452,3))</f>
        <v>274101</v>
      </c>
      <c r="E6318" s="90" t="s">
        <v>8740</v>
      </c>
      <c r="F6318" s="90">
        <f>IF(ISBLANK(E6318),"",VLOOKUP(E6318,[3]Obce_PK!$A$2:$F$452,3))</f>
        <v>274119</v>
      </c>
      <c r="G6318" s="90" t="s">
        <v>2261</v>
      </c>
      <c r="H6318" s="90"/>
      <c r="I6318" s="90" t="s">
        <v>33</v>
      </c>
      <c r="J6318" s="90" t="s">
        <v>34</v>
      </c>
      <c r="K6318" s="91">
        <v>39805</v>
      </c>
      <c r="L6318" s="90" t="s">
        <v>2614</v>
      </c>
      <c r="M6318" s="90"/>
      <c r="N6318" s="90"/>
    </row>
    <row r="6319" spans="1:14" x14ac:dyDescent="0.25">
      <c r="A6319" s="90" t="s">
        <v>8569</v>
      </c>
      <c r="B6319" s="90" t="s">
        <v>1609</v>
      </c>
      <c r="C6319" s="90" t="s">
        <v>8713</v>
      </c>
      <c r="D6319" s="90">
        <f>IF(ISBLANK(C6319),"",VLOOKUP(C6319,[3]Obce_PK!$A$2:$F$452,3))</f>
        <v>274101</v>
      </c>
      <c r="E6319" s="90" t="s">
        <v>8843</v>
      </c>
      <c r="F6319" s="90">
        <f>IF(ISBLANK(E6319),"",VLOOKUP(E6319,[3]Obce_PK!$A$2:$F$452,3))</f>
        <v>273694</v>
      </c>
      <c r="G6319" s="90" t="s">
        <v>2261</v>
      </c>
      <c r="H6319" s="90"/>
      <c r="I6319" s="90" t="s">
        <v>33</v>
      </c>
      <c r="J6319" s="90" t="s">
        <v>34</v>
      </c>
      <c r="K6319" s="91">
        <v>39805</v>
      </c>
      <c r="L6319" s="90" t="s">
        <v>2614</v>
      </c>
      <c r="M6319" s="90"/>
      <c r="N6319" s="90"/>
    </row>
    <row r="6320" spans="1:14" x14ac:dyDescent="0.25">
      <c r="A6320" s="90" t="s">
        <v>8569</v>
      </c>
      <c r="B6320" s="90" t="s">
        <v>8875</v>
      </c>
      <c r="C6320" s="90" t="s">
        <v>8713</v>
      </c>
      <c r="D6320" s="90">
        <f>IF(ISBLANK(C6320),"",VLOOKUP(C6320,[3]Obce_PK!$A$2:$F$452,3))</f>
        <v>274101</v>
      </c>
      <c r="E6320" s="90" t="s">
        <v>8845</v>
      </c>
      <c r="F6320" s="90">
        <f>IF(ISBLANK(E6320),"",VLOOKUP(E6320,[3]Obce_PK!$A$2:$F$452,3))</f>
        <v>273643</v>
      </c>
      <c r="G6320" s="90" t="s">
        <v>2261</v>
      </c>
      <c r="H6320" s="90"/>
      <c r="I6320" s="90" t="s">
        <v>33</v>
      </c>
      <c r="J6320" s="90" t="s">
        <v>34</v>
      </c>
      <c r="K6320" s="91">
        <v>39805</v>
      </c>
      <c r="L6320" s="90" t="s">
        <v>2614</v>
      </c>
      <c r="M6320" s="90"/>
      <c r="N6320" s="90"/>
    </row>
    <row r="6321" spans="1:14" x14ac:dyDescent="0.25">
      <c r="A6321" s="90" t="s">
        <v>8569</v>
      </c>
      <c r="B6321" s="90" t="s">
        <v>1610</v>
      </c>
      <c r="C6321" s="90" t="s">
        <v>8713</v>
      </c>
      <c r="D6321" s="90">
        <f>IF(ISBLANK(C6321),"",VLOOKUP(C6321,[3]Obce_PK!$A$2:$F$452,3))</f>
        <v>274101</v>
      </c>
      <c r="E6321" s="90" t="s">
        <v>6728</v>
      </c>
      <c r="F6321" s="90">
        <f>IF(ISBLANK(E6321),"",VLOOKUP(E6321,[3]Obce_PK!$A$2:$F$452,3))</f>
        <v>273384</v>
      </c>
      <c r="G6321" s="90" t="s">
        <v>2261</v>
      </c>
      <c r="H6321" s="90"/>
      <c r="I6321" s="90" t="s">
        <v>33</v>
      </c>
      <c r="J6321" s="90" t="s">
        <v>34</v>
      </c>
      <c r="K6321" s="91">
        <v>39805</v>
      </c>
      <c r="L6321" s="90" t="s">
        <v>2614</v>
      </c>
      <c r="M6321" s="90"/>
      <c r="N6321" s="90"/>
    </row>
    <row r="6322" spans="1:14" x14ac:dyDescent="0.25">
      <c r="A6322" s="90" t="s">
        <v>8569</v>
      </c>
      <c r="B6322" s="90" t="s">
        <v>7407</v>
      </c>
      <c r="C6322" s="90" t="s">
        <v>8876</v>
      </c>
      <c r="D6322" s="90">
        <f>IF(ISBLANK(C6322),"",VLOOKUP(C6322,[3]Obce_PK!$A$2:$F$452,3))</f>
        <v>273481</v>
      </c>
      <c r="E6322" s="90" t="s">
        <v>8722</v>
      </c>
      <c r="F6322" s="90">
        <f>IF(ISBLANK(E6322),"",VLOOKUP(E6322,[3]Obce_PK!$A$2:$F$452,3))</f>
        <v>274259</v>
      </c>
      <c r="G6322" s="90" t="s">
        <v>2261</v>
      </c>
      <c r="H6322" s="90"/>
      <c r="I6322" s="90" t="s">
        <v>33</v>
      </c>
      <c r="J6322" s="90" t="s">
        <v>34</v>
      </c>
      <c r="K6322" s="91">
        <v>40090</v>
      </c>
      <c r="L6322" s="90" t="s">
        <v>2614</v>
      </c>
      <c r="M6322" s="90"/>
      <c r="N6322" s="90"/>
    </row>
    <row r="6323" spans="1:14" x14ac:dyDescent="0.25">
      <c r="A6323" s="90" t="s">
        <v>8569</v>
      </c>
      <c r="B6323" s="90" t="s">
        <v>7480</v>
      </c>
      <c r="C6323" s="90" t="s">
        <v>8825</v>
      </c>
      <c r="D6323" s="90">
        <f>IF(ISBLANK(C6323),"",VLOOKUP(C6323,[3]Obce_PK!$A$2:$F$452,3))</f>
        <v>277037</v>
      </c>
      <c r="E6323" s="90" t="s">
        <v>8877</v>
      </c>
      <c r="F6323" s="90">
        <f>IF(ISBLANK(E6323),"",VLOOKUP(E6323,[3]Obce_PK!$A$2:$F$452,3))</f>
        <v>277002</v>
      </c>
      <c r="G6323" s="90" t="s">
        <v>2261</v>
      </c>
      <c r="H6323" s="90"/>
      <c r="I6323" s="90" t="s">
        <v>22</v>
      </c>
      <c r="J6323" s="90" t="s">
        <v>34</v>
      </c>
      <c r="K6323" s="91">
        <v>39638</v>
      </c>
      <c r="L6323" s="90" t="s">
        <v>2614</v>
      </c>
      <c r="M6323" s="90"/>
      <c r="N6323" s="90"/>
    </row>
    <row r="6324" spans="1:14" x14ac:dyDescent="0.25">
      <c r="A6324" s="90" t="s">
        <v>8569</v>
      </c>
      <c r="B6324" s="90" t="s">
        <v>8878</v>
      </c>
      <c r="C6324" s="90" t="s">
        <v>8708</v>
      </c>
      <c r="D6324" s="90">
        <f>IF(ISBLANK(C6324),"",VLOOKUP(C6324,[3]Obce_PK!$A$2:$F$452,3))</f>
        <v>279846</v>
      </c>
      <c r="E6324" s="90" t="s">
        <v>8760</v>
      </c>
      <c r="F6324" s="90">
        <f>IF(ISBLANK(E6324),"",VLOOKUP(E6324,[3]Obce_PK!$A$2:$F$452,3))</f>
        <v>580899</v>
      </c>
      <c r="G6324" s="90" t="s">
        <v>2284</v>
      </c>
      <c r="H6324" s="90"/>
      <c r="I6324" s="90" t="s">
        <v>33</v>
      </c>
      <c r="J6324" s="90" t="s">
        <v>34</v>
      </c>
      <c r="K6324" s="91">
        <v>39659</v>
      </c>
      <c r="L6324" s="90" t="s">
        <v>285</v>
      </c>
      <c r="M6324" s="90"/>
      <c r="N6324" s="90"/>
    </row>
    <row r="6325" spans="1:14" x14ac:dyDescent="0.25">
      <c r="A6325" s="90" t="s">
        <v>8569</v>
      </c>
      <c r="B6325" s="90" t="s">
        <v>8879</v>
      </c>
      <c r="C6325" s="90" t="s">
        <v>8773</v>
      </c>
      <c r="D6325" s="90">
        <f>IF(ISBLANK(C6325),"",VLOOKUP(C6325,[3]Obce_PK!$A$2:$F$452,3))</f>
        <v>279773</v>
      </c>
      <c r="E6325" s="90" t="s">
        <v>8775</v>
      </c>
      <c r="F6325" s="90">
        <f>IF(ISBLANK(E6325),"",VLOOKUP(E6325,[3]Obce_PK!$A$2:$F$452,3))</f>
        <v>278718</v>
      </c>
      <c r="G6325" s="90" t="s">
        <v>2284</v>
      </c>
      <c r="H6325" s="90"/>
      <c r="I6325" s="90" t="s">
        <v>33</v>
      </c>
      <c r="J6325" s="90" t="s">
        <v>34</v>
      </c>
      <c r="K6325" s="91">
        <v>39588</v>
      </c>
      <c r="L6325" s="90" t="s">
        <v>1465</v>
      </c>
      <c r="M6325" s="90"/>
      <c r="N6325" s="90"/>
    </row>
    <row r="6326" spans="1:14" x14ac:dyDescent="0.25">
      <c r="A6326" s="90" t="s">
        <v>8569</v>
      </c>
      <c r="B6326" s="90" t="s">
        <v>8880</v>
      </c>
      <c r="C6326" s="90" t="s">
        <v>8773</v>
      </c>
      <c r="D6326" s="90">
        <f>IF(ISBLANK(C6326),"",VLOOKUP(C6326,[3]Obce_PK!$A$2:$F$452,3))</f>
        <v>279773</v>
      </c>
      <c r="E6326" s="90" t="s">
        <v>8688</v>
      </c>
      <c r="F6326" s="90">
        <f>IF(ISBLANK(E6326),"",VLOOKUP(E6326,[3]Obce_PK!$A$2:$F$452,3))</f>
        <v>856606</v>
      </c>
      <c r="G6326" s="90" t="s">
        <v>2284</v>
      </c>
      <c r="H6326" s="90"/>
      <c r="I6326" s="90" t="s">
        <v>33</v>
      </c>
      <c r="J6326" s="90" t="s">
        <v>34</v>
      </c>
      <c r="K6326" s="91">
        <v>39588</v>
      </c>
      <c r="L6326" s="90" t="s">
        <v>1465</v>
      </c>
      <c r="M6326" s="90"/>
      <c r="N6326" s="90"/>
    </row>
    <row r="6327" spans="1:14" x14ac:dyDescent="0.25">
      <c r="A6327" s="90" t="s">
        <v>8569</v>
      </c>
      <c r="B6327" s="90" t="s">
        <v>1611</v>
      </c>
      <c r="C6327" s="90" t="s">
        <v>8638</v>
      </c>
      <c r="D6327" s="90">
        <f>IF(ISBLANK(C6327),"",VLOOKUP(C6327,[3]Obce_PK!$A$2:$F$452,3))</f>
        <v>274241</v>
      </c>
      <c r="E6327" s="90" t="s">
        <v>8731</v>
      </c>
      <c r="F6327" s="90">
        <f>IF(ISBLANK(E6327),"",VLOOKUP(E6327,[3]Obce_PK!$A$2:$F$452,3))</f>
        <v>190900</v>
      </c>
      <c r="G6327" s="90" t="s">
        <v>2284</v>
      </c>
      <c r="H6327" s="90"/>
      <c r="I6327" s="90" t="s">
        <v>33</v>
      </c>
      <c r="J6327" s="90" t="s">
        <v>34</v>
      </c>
      <c r="K6327" s="91">
        <v>39695</v>
      </c>
      <c r="L6327" s="90" t="s">
        <v>2633</v>
      </c>
      <c r="M6327" s="90"/>
      <c r="N6327" s="90"/>
    </row>
    <row r="6328" spans="1:14" x14ac:dyDescent="0.25">
      <c r="A6328" s="90" t="s">
        <v>8569</v>
      </c>
      <c r="B6328" s="90" t="s">
        <v>8881</v>
      </c>
      <c r="C6328" s="90" t="s">
        <v>8692</v>
      </c>
      <c r="D6328" s="90">
        <f>IF(ISBLANK(C6328),"",VLOOKUP(C6328,[3]Obce_PK!$A$2:$F$452,3))</f>
        <v>279129</v>
      </c>
      <c r="E6328" s="90" t="s">
        <v>8882</v>
      </c>
      <c r="F6328" s="90">
        <f>IF(ISBLANK(E6328),"",VLOOKUP(E6328,[3]Obce_PK!$A$2:$F$452,3))</f>
        <v>279617</v>
      </c>
      <c r="G6328" s="90" t="s">
        <v>2261</v>
      </c>
      <c r="H6328" s="90"/>
      <c r="I6328" s="90" t="s">
        <v>22</v>
      </c>
      <c r="J6328" s="90" t="s">
        <v>34</v>
      </c>
      <c r="K6328" s="91">
        <v>39416</v>
      </c>
      <c r="L6328" s="90" t="s">
        <v>2614</v>
      </c>
      <c r="M6328" s="90"/>
      <c r="N6328" s="90"/>
    </row>
    <row r="6329" spans="1:14" x14ac:dyDescent="0.25">
      <c r="A6329" s="90" t="s">
        <v>8569</v>
      </c>
      <c r="B6329" s="90" t="s">
        <v>1617</v>
      </c>
      <c r="C6329" s="90" t="s">
        <v>8692</v>
      </c>
      <c r="D6329" s="90">
        <f>IF(ISBLANK(C6329),"",VLOOKUP(C6329,[3]Obce_PK!$A$2:$F$452,3))</f>
        <v>279129</v>
      </c>
      <c r="E6329" s="90" t="s">
        <v>8883</v>
      </c>
      <c r="F6329" s="90">
        <f>IF(ISBLANK(E6329),"",VLOOKUP(E6329,[3]Obce_PK!$A$2:$F$452,3))</f>
        <v>279331</v>
      </c>
      <c r="G6329" s="90" t="s">
        <v>2261</v>
      </c>
      <c r="H6329" s="90"/>
      <c r="I6329" s="90" t="s">
        <v>22</v>
      </c>
      <c r="J6329" s="90" t="s">
        <v>34</v>
      </c>
      <c r="K6329" s="91">
        <v>39445</v>
      </c>
      <c r="L6329" s="90" t="s">
        <v>2614</v>
      </c>
      <c r="M6329" s="90"/>
      <c r="N6329" s="90"/>
    </row>
    <row r="6330" spans="1:14" x14ac:dyDescent="0.25">
      <c r="A6330" s="90" t="s">
        <v>8569</v>
      </c>
      <c r="B6330" s="90" t="s">
        <v>1620</v>
      </c>
      <c r="C6330" s="90" t="s">
        <v>8692</v>
      </c>
      <c r="D6330" s="90">
        <f>IF(ISBLANK(C6330),"",VLOOKUP(C6330,[3]Obce_PK!$A$2:$F$452,3))</f>
        <v>279129</v>
      </c>
      <c r="E6330" s="90" t="s">
        <v>8884</v>
      </c>
      <c r="F6330" s="90">
        <f>IF(ISBLANK(E6330),"",VLOOKUP(E6330,[3]Obce_PK!$A$2:$F$452,3))</f>
        <v>279269</v>
      </c>
      <c r="G6330" s="90" t="s">
        <v>2261</v>
      </c>
      <c r="H6330" s="90"/>
      <c r="I6330" s="90" t="s">
        <v>22</v>
      </c>
      <c r="J6330" s="90" t="s">
        <v>34</v>
      </c>
      <c r="K6330" s="91">
        <v>39445</v>
      </c>
      <c r="L6330" s="90" t="s">
        <v>2614</v>
      </c>
      <c r="M6330" s="90"/>
      <c r="N6330" s="90"/>
    </row>
    <row r="6331" spans="1:14" x14ac:dyDescent="0.25">
      <c r="A6331" s="90" t="s">
        <v>8569</v>
      </c>
      <c r="B6331" s="90" t="s">
        <v>1621</v>
      </c>
      <c r="C6331" s="90" t="s">
        <v>8598</v>
      </c>
      <c r="D6331" s="90">
        <f>IF(ISBLANK(C6331),"",VLOOKUP(C6331,[3]Obce_PK!$A$2:$F$452,3))</f>
        <v>277444</v>
      </c>
      <c r="E6331" s="90" t="s">
        <v>6837</v>
      </c>
      <c r="F6331" s="90">
        <f>IF(ISBLANK(E6331),"",VLOOKUP(E6331,[3]Obce_PK!$A$2:$F$452,3))</f>
        <v>277304</v>
      </c>
      <c r="G6331" s="90" t="s">
        <v>1793</v>
      </c>
      <c r="H6331" s="90"/>
      <c r="I6331" s="90" t="s">
        <v>33</v>
      </c>
      <c r="J6331" s="90" t="s">
        <v>34</v>
      </c>
      <c r="K6331" s="91">
        <v>39451</v>
      </c>
      <c r="L6331" s="90" t="s">
        <v>2614</v>
      </c>
      <c r="M6331" s="90"/>
      <c r="N6331" s="90"/>
    </row>
    <row r="6332" spans="1:14" x14ac:dyDescent="0.25">
      <c r="A6332" s="90" t="s">
        <v>8569</v>
      </c>
      <c r="B6332" s="90" t="s">
        <v>1635</v>
      </c>
      <c r="C6332" s="90" t="s">
        <v>8692</v>
      </c>
      <c r="D6332" s="90">
        <f>IF(ISBLANK(C6332),"",VLOOKUP(C6332,[3]Obce_PK!$A$2:$F$452,3))</f>
        <v>279129</v>
      </c>
      <c r="E6332" s="90" t="s">
        <v>8882</v>
      </c>
      <c r="F6332" s="90">
        <f>IF(ISBLANK(E6332),"",VLOOKUP(E6332,[3]Obce_PK!$A$2:$F$452,3))</f>
        <v>279617</v>
      </c>
      <c r="G6332" s="90" t="s">
        <v>2284</v>
      </c>
      <c r="H6332" s="90"/>
      <c r="I6332" s="90" t="s">
        <v>33</v>
      </c>
      <c r="J6332" s="90" t="s">
        <v>34</v>
      </c>
      <c r="K6332" s="91">
        <v>39445</v>
      </c>
      <c r="L6332" s="90" t="s">
        <v>1465</v>
      </c>
      <c r="M6332" s="90"/>
      <c r="N6332" s="90"/>
    </row>
    <row r="6333" spans="1:14" x14ac:dyDescent="0.25">
      <c r="A6333" s="90" t="s">
        <v>8569</v>
      </c>
      <c r="B6333" s="90" t="s">
        <v>7507</v>
      </c>
      <c r="C6333" s="90" t="s">
        <v>8692</v>
      </c>
      <c r="D6333" s="90">
        <f>IF(ISBLANK(C6333),"",VLOOKUP(C6333,[3]Obce_PK!$A$2:$F$452,3))</f>
        <v>279129</v>
      </c>
      <c r="E6333" s="90" t="s">
        <v>8812</v>
      </c>
      <c r="F6333" s="90">
        <f>IF(ISBLANK(E6333),"",VLOOKUP(E6333,[3]Obce_PK!$A$2:$F$452,3))</f>
        <v>278742</v>
      </c>
      <c r="G6333" s="90" t="s">
        <v>2284</v>
      </c>
      <c r="H6333" s="90"/>
      <c r="I6333" s="90" t="s">
        <v>33</v>
      </c>
      <c r="J6333" s="90" t="s">
        <v>34</v>
      </c>
      <c r="K6333" s="91">
        <v>39445</v>
      </c>
      <c r="L6333" s="90" t="s">
        <v>285</v>
      </c>
      <c r="M6333" s="90"/>
      <c r="N6333" s="90"/>
    </row>
    <row r="6334" spans="1:14" x14ac:dyDescent="0.25">
      <c r="A6334" s="90" t="s">
        <v>8569</v>
      </c>
      <c r="B6334" s="90" t="s">
        <v>8885</v>
      </c>
      <c r="C6334" s="90" t="s">
        <v>8578</v>
      </c>
      <c r="D6334" s="90">
        <f>IF(ISBLANK(C6334),"",VLOOKUP(C6334,[3]Obce_PK!$A$2:$F$452,3))</f>
        <v>270211</v>
      </c>
      <c r="E6334" s="90" t="s">
        <v>8704</v>
      </c>
      <c r="F6334" s="90">
        <f>IF(ISBLANK(E6334),"",VLOOKUP(E6334,[3]Obce_PK!$A$2:$F$452,3))</f>
        <v>270636</v>
      </c>
      <c r="G6334" s="90" t="s">
        <v>2261</v>
      </c>
      <c r="H6334" s="90"/>
      <c r="I6334" s="90" t="s">
        <v>33</v>
      </c>
      <c r="J6334" s="90" t="s">
        <v>34</v>
      </c>
      <c r="K6334" s="91">
        <v>39437</v>
      </c>
      <c r="L6334" s="90" t="s">
        <v>285</v>
      </c>
      <c r="M6334" s="90"/>
      <c r="N6334" s="90"/>
    </row>
    <row r="6335" spans="1:14" x14ac:dyDescent="0.25">
      <c r="A6335" s="90" t="s">
        <v>8569</v>
      </c>
      <c r="B6335" s="90" t="s">
        <v>7508</v>
      </c>
      <c r="C6335" s="90" t="s">
        <v>8590</v>
      </c>
      <c r="D6335" s="90">
        <f>IF(ISBLANK(C6335),"",VLOOKUP(C6335,[3]Obce_PK!$A$2:$F$452,3))</f>
        <v>270199</v>
      </c>
      <c r="E6335" s="90" t="s">
        <v>8886</v>
      </c>
      <c r="F6335" s="90">
        <f>IF(ISBLANK(E6335),"",VLOOKUP(E6335,[3]Obce_PK!$A$2:$F$452,3))</f>
        <v>654663</v>
      </c>
      <c r="G6335" s="90" t="s">
        <v>2261</v>
      </c>
      <c r="H6335" s="90"/>
      <c r="I6335" s="90" t="s">
        <v>33</v>
      </c>
      <c r="J6335" s="90" t="s">
        <v>34</v>
      </c>
      <c r="K6335" s="91">
        <v>39513</v>
      </c>
      <c r="L6335" s="90" t="s">
        <v>285</v>
      </c>
      <c r="M6335" s="90"/>
      <c r="N6335" s="90"/>
    </row>
    <row r="6336" spans="1:14" x14ac:dyDescent="0.25">
      <c r="A6336" s="90" t="s">
        <v>8569</v>
      </c>
      <c r="B6336" s="90" t="s">
        <v>7510</v>
      </c>
      <c r="C6336" s="90" t="s">
        <v>8590</v>
      </c>
      <c r="D6336" s="90">
        <f>IF(ISBLANK(C6336),"",VLOOKUP(C6336,[3]Obce_PK!$A$2:$F$452,3))</f>
        <v>270199</v>
      </c>
      <c r="E6336" s="90" t="s">
        <v>8887</v>
      </c>
      <c r="F6336" s="90">
        <f>IF(ISBLANK(E6336),"",VLOOKUP(E6336,[3]Obce_PK!$A$2:$F$452,3))</f>
        <v>15054209</v>
      </c>
      <c r="G6336" s="90" t="s">
        <v>2261</v>
      </c>
      <c r="H6336" s="90"/>
      <c r="I6336" s="90" t="s">
        <v>33</v>
      </c>
      <c r="J6336" s="90" t="s">
        <v>34</v>
      </c>
      <c r="K6336" s="91">
        <v>39529</v>
      </c>
      <c r="L6336" s="90" t="s">
        <v>285</v>
      </c>
      <c r="M6336" s="90"/>
      <c r="N6336" s="90"/>
    </row>
    <row r="6337" spans="1:14" x14ac:dyDescent="0.25">
      <c r="A6337" s="90" t="s">
        <v>8569</v>
      </c>
      <c r="B6337" s="90" t="s">
        <v>7511</v>
      </c>
      <c r="C6337" s="90" t="s">
        <v>8590</v>
      </c>
      <c r="D6337" s="90">
        <f>IF(ISBLANK(C6337),"",VLOOKUP(C6337,[3]Obce_PK!$A$2:$F$452,3))</f>
        <v>270199</v>
      </c>
      <c r="E6337" s="90" t="s">
        <v>2354</v>
      </c>
      <c r="F6337" s="90">
        <f>IF(ISBLANK(E6337),"",VLOOKUP(E6337,[3]Obce_PK!$A$2:$F$452,3))</f>
        <v>270831</v>
      </c>
      <c r="G6337" s="90" t="s">
        <v>2261</v>
      </c>
      <c r="H6337" s="90"/>
      <c r="I6337" s="90" t="s">
        <v>33</v>
      </c>
      <c r="J6337" s="90" t="s">
        <v>34</v>
      </c>
      <c r="K6337" s="91">
        <v>39513</v>
      </c>
      <c r="L6337" s="90" t="s">
        <v>285</v>
      </c>
      <c r="M6337" s="90"/>
      <c r="N6337" s="90"/>
    </row>
    <row r="6338" spans="1:14" x14ac:dyDescent="0.25">
      <c r="A6338" s="90" t="s">
        <v>8569</v>
      </c>
      <c r="B6338" s="90" t="s">
        <v>7513</v>
      </c>
      <c r="C6338" s="90" t="s">
        <v>8590</v>
      </c>
      <c r="D6338" s="90">
        <f>IF(ISBLANK(C6338),"",VLOOKUP(C6338,[3]Obce_PK!$A$2:$F$452,3))</f>
        <v>270199</v>
      </c>
      <c r="E6338" s="90" t="s">
        <v>1859</v>
      </c>
      <c r="F6338" s="90">
        <f>IF(ISBLANK(E6338),"",VLOOKUP(E6338,[3]Obce_PK!$A$2:$F$452,3))</f>
        <v>486264</v>
      </c>
      <c r="G6338" s="90" t="s">
        <v>2261</v>
      </c>
      <c r="H6338" s="90"/>
      <c r="I6338" s="90" t="s">
        <v>33</v>
      </c>
      <c r="J6338" s="90" t="s">
        <v>34</v>
      </c>
      <c r="K6338" s="91">
        <v>39513</v>
      </c>
      <c r="L6338" s="90" t="s">
        <v>285</v>
      </c>
      <c r="M6338" s="90"/>
      <c r="N6338" s="90"/>
    </row>
    <row r="6339" spans="1:14" x14ac:dyDescent="0.25">
      <c r="A6339" s="90" t="s">
        <v>8569</v>
      </c>
      <c r="B6339" s="90" t="s">
        <v>7514</v>
      </c>
      <c r="C6339" s="90" t="s">
        <v>8590</v>
      </c>
      <c r="D6339" s="90">
        <f>IF(ISBLANK(C6339),"",VLOOKUP(C6339,[3]Obce_PK!$A$2:$F$452,3))</f>
        <v>270199</v>
      </c>
      <c r="E6339" s="90" t="s">
        <v>8888</v>
      </c>
      <c r="F6339" s="90">
        <f>IF(ISBLANK(E6339),"",VLOOKUP(E6339,[3]Obce_PK!$A$2:$F$452,3))</f>
        <v>270121</v>
      </c>
      <c r="G6339" s="90" t="s">
        <v>2261</v>
      </c>
      <c r="H6339" s="90"/>
      <c r="I6339" s="90" t="s">
        <v>33</v>
      </c>
      <c r="J6339" s="90" t="s">
        <v>34</v>
      </c>
      <c r="K6339" s="91">
        <v>39533</v>
      </c>
      <c r="L6339" s="90" t="s">
        <v>285</v>
      </c>
      <c r="M6339" s="90"/>
      <c r="N6339" s="90"/>
    </row>
    <row r="6340" spans="1:14" x14ac:dyDescent="0.25">
      <c r="A6340" s="90" t="s">
        <v>8569</v>
      </c>
      <c r="B6340" s="90" t="s">
        <v>7515</v>
      </c>
      <c r="C6340" s="90" t="s">
        <v>8590</v>
      </c>
      <c r="D6340" s="90">
        <f>IF(ISBLANK(C6340),"",VLOOKUP(C6340,[3]Obce_PK!$A$2:$F$452,3))</f>
        <v>270199</v>
      </c>
      <c r="E6340" s="90" t="s">
        <v>8889</v>
      </c>
      <c r="F6340" s="90">
        <f>IF(ISBLANK(E6340),"",VLOOKUP(E6340,[3]Obce_PK!$A$2:$F$452,3))</f>
        <v>270113</v>
      </c>
      <c r="G6340" s="90" t="s">
        <v>2261</v>
      </c>
      <c r="H6340" s="90"/>
      <c r="I6340" s="90" t="s">
        <v>33</v>
      </c>
      <c r="J6340" s="90" t="s">
        <v>34</v>
      </c>
      <c r="K6340" s="91">
        <v>39513</v>
      </c>
      <c r="L6340" s="90" t="s">
        <v>285</v>
      </c>
      <c r="M6340" s="90"/>
      <c r="N6340" s="90"/>
    </row>
    <row r="6341" spans="1:14" x14ac:dyDescent="0.25">
      <c r="A6341" s="90" t="s">
        <v>8569</v>
      </c>
      <c r="B6341" s="90" t="s">
        <v>7516</v>
      </c>
      <c r="C6341" s="90" t="s">
        <v>8590</v>
      </c>
      <c r="D6341" s="90">
        <f>IF(ISBLANK(C6341),"",VLOOKUP(C6341,[3]Obce_PK!$A$2:$F$452,3))</f>
        <v>270199</v>
      </c>
      <c r="E6341" s="90" t="s">
        <v>8890</v>
      </c>
      <c r="F6341" s="90">
        <f>IF(ISBLANK(E6341),"",VLOOKUP(E6341,[3]Obce_PK!$A$2:$F$452,3))</f>
        <v>485667</v>
      </c>
      <c r="G6341" s="90" t="s">
        <v>2261</v>
      </c>
      <c r="H6341" s="90"/>
      <c r="I6341" s="90" t="s">
        <v>33</v>
      </c>
      <c r="J6341" s="90" t="s">
        <v>34</v>
      </c>
      <c r="K6341" s="91">
        <v>39513</v>
      </c>
      <c r="L6341" s="90" t="s">
        <v>285</v>
      </c>
      <c r="M6341" s="90"/>
      <c r="N6341" s="90"/>
    </row>
    <row r="6342" spans="1:14" x14ac:dyDescent="0.25">
      <c r="A6342" s="90" t="s">
        <v>8569</v>
      </c>
      <c r="B6342" s="90" t="s">
        <v>7517</v>
      </c>
      <c r="C6342" s="90" t="s">
        <v>8192</v>
      </c>
      <c r="D6342" s="90">
        <f>IF(ISBLANK(C6342),"",VLOOKUP(C6342,[3]Obce_PK!$A$2:$F$452,3))</f>
        <v>270059</v>
      </c>
      <c r="E6342" s="90" t="s">
        <v>8808</v>
      </c>
      <c r="F6342" s="90">
        <f>IF(ISBLANK(E6342),"",VLOOKUP(E6342,[3]Obce_PK!$A$2:$F$452,3))</f>
        <v>654744</v>
      </c>
      <c r="G6342" s="90" t="s">
        <v>2284</v>
      </c>
      <c r="H6342" s="90"/>
      <c r="I6342" s="90" t="s">
        <v>33</v>
      </c>
      <c r="J6342" s="90" t="s">
        <v>34</v>
      </c>
      <c r="K6342" s="91">
        <v>39564</v>
      </c>
      <c r="L6342" s="90" t="s">
        <v>285</v>
      </c>
      <c r="M6342" s="90"/>
      <c r="N6342" s="90"/>
    </row>
    <row r="6343" spans="1:14" x14ac:dyDescent="0.25">
      <c r="A6343" s="90" t="s">
        <v>8569</v>
      </c>
      <c r="B6343" s="90" t="s">
        <v>7518</v>
      </c>
      <c r="C6343" s="90" t="s">
        <v>8773</v>
      </c>
      <c r="D6343" s="90">
        <f>IF(ISBLANK(C6343),"",VLOOKUP(C6343,[3]Obce_PK!$A$2:$F$452,3))</f>
        <v>279773</v>
      </c>
      <c r="E6343" s="90" t="s">
        <v>8775</v>
      </c>
      <c r="F6343" s="90">
        <f>IF(ISBLANK(E6343),"",VLOOKUP(E6343,[3]Obce_PK!$A$2:$F$452,3))</f>
        <v>278718</v>
      </c>
      <c r="G6343" s="90" t="s">
        <v>2261</v>
      </c>
      <c r="H6343" s="90"/>
      <c r="I6343" s="90" t="s">
        <v>33</v>
      </c>
      <c r="J6343" s="90" t="s">
        <v>34</v>
      </c>
      <c r="K6343" s="91">
        <v>39296</v>
      </c>
      <c r="L6343" s="90" t="s">
        <v>2614</v>
      </c>
      <c r="M6343" s="90"/>
      <c r="N6343" s="90"/>
    </row>
    <row r="6344" spans="1:14" x14ac:dyDescent="0.25">
      <c r="A6344" s="90" t="s">
        <v>8569</v>
      </c>
      <c r="B6344" s="90" t="s">
        <v>7521</v>
      </c>
      <c r="C6344" s="90" t="s">
        <v>8711</v>
      </c>
      <c r="D6344" s="90">
        <f>IF(ISBLANK(C6344),"",VLOOKUP(C6344,[3]Obce_PK!$A$2:$F$452,3))</f>
        <v>279676</v>
      </c>
      <c r="E6344" s="90" t="s">
        <v>8891</v>
      </c>
      <c r="F6344" s="90">
        <f>IF(ISBLANK(E6344),"",VLOOKUP(E6344,[3]Obce_PK!$A$2:$F$452,3))</f>
        <v>279692</v>
      </c>
      <c r="G6344" s="90" t="s">
        <v>2261</v>
      </c>
      <c r="H6344" s="90"/>
      <c r="I6344" s="90" t="s">
        <v>33</v>
      </c>
      <c r="J6344" s="90" t="s">
        <v>34</v>
      </c>
      <c r="K6344" s="91">
        <v>39302</v>
      </c>
      <c r="L6344" s="90" t="s">
        <v>2614</v>
      </c>
      <c r="M6344" s="90"/>
      <c r="N6344" s="90"/>
    </row>
    <row r="6345" spans="1:14" x14ac:dyDescent="0.25">
      <c r="A6345" s="90" t="s">
        <v>8569</v>
      </c>
      <c r="B6345" s="90" t="s">
        <v>8892</v>
      </c>
      <c r="C6345" s="90" t="s">
        <v>8711</v>
      </c>
      <c r="D6345" s="90">
        <f>IF(ISBLANK(C6345),"",VLOOKUP(C6345,[3]Obce_PK!$A$2:$F$452,3))</f>
        <v>279676</v>
      </c>
      <c r="E6345" s="90" t="s">
        <v>8893</v>
      </c>
      <c r="F6345" s="90">
        <f>IF(ISBLANK(E6345),"",VLOOKUP(E6345,[3]Obce_PK!$A$2:$F$452,3))</f>
        <v>279293</v>
      </c>
      <c r="G6345" s="90" t="s">
        <v>1885</v>
      </c>
      <c r="H6345" s="90"/>
      <c r="I6345" s="90" t="s">
        <v>33</v>
      </c>
      <c r="J6345" s="90" t="s">
        <v>34</v>
      </c>
      <c r="K6345" s="91">
        <v>39389</v>
      </c>
      <c r="L6345" s="90" t="s">
        <v>2614</v>
      </c>
      <c r="M6345" s="90"/>
      <c r="N6345" s="90"/>
    </row>
    <row r="6346" spans="1:14" x14ac:dyDescent="0.25">
      <c r="A6346" s="90" t="s">
        <v>8569</v>
      </c>
      <c r="B6346" s="90" t="s">
        <v>1639</v>
      </c>
      <c r="C6346" s="90" t="s">
        <v>8824</v>
      </c>
      <c r="D6346" s="90">
        <f>IF(ISBLANK(C6346),"",VLOOKUP(C6346,[3]Obce_PK!$A$2:$F$452,3))</f>
        <v>274011</v>
      </c>
      <c r="E6346" s="90" t="s">
        <v>8644</v>
      </c>
      <c r="F6346" s="90">
        <f>IF(ISBLANK(E6346),"",VLOOKUP(E6346,[3]Obce_PK!$A$2:$F$452,3))</f>
        <v>274283</v>
      </c>
      <c r="G6346" s="90" t="s">
        <v>2284</v>
      </c>
      <c r="H6346" s="90"/>
      <c r="I6346" s="90" t="s">
        <v>33</v>
      </c>
      <c r="J6346" s="90" t="s">
        <v>34</v>
      </c>
      <c r="K6346" s="91">
        <v>39413</v>
      </c>
      <c r="L6346" s="90" t="s">
        <v>1465</v>
      </c>
      <c r="M6346" s="90"/>
      <c r="N6346" s="90"/>
    </row>
    <row r="6347" spans="1:14" x14ac:dyDescent="0.25">
      <c r="A6347" s="90" t="s">
        <v>8569</v>
      </c>
      <c r="B6347" s="90" t="s">
        <v>7524</v>
      </c>
      <c r="C6347" s="90" t="s">
        <v>8824</v>
      </c>
      <c r="D6347" s="90">
        <f>IF(ISBLANK(C6347),"",VLOOKUP(C6347,[3]Obce_PK!$A$2:$F$452,3))</f>
        <v>274011</v>
      </c>
      <c r="E6347" s="90" t="s">
        <v>8645</v>
      </c>
      <c r="F6347" s="90">
        <f>IF(ISBLANK(E6347),"",VLOOKUP(E6347,[3]Obce_PK!$A$2:$F$452,3))</f>
        <v>273635</v>
      </c>
      <c r="G6347" s="90" t="s">
        <v>2284</v>
      </c>
      <c r="H6347" s="90"/>
      <c r="I6347" s="90" t="s">
        <v>33</v>
      </c>
      <c r="J6347" s="90" t="s">
        <v>34</v>
      </c>
      <c r="K6347" s="91">
        <v>39413</v>
      </c>
      <c r="L6347" s="90" t="s">
        <v>1465</v>
      </c>
      <c r="M6347" s="90"/>
      <c r="N6347" s="90"/>
    </row>
    <row r="6348" spans="1:14" x14ac:dyDescent="0.25">
      <c r="A6348" s="90" t="s">
        <v>8569</v>
      </c>
      <c r="B6348" s="90" t="s">
        <v>1641</v>
      </c>
      <c r="C6348" s="90" t="s">
        <v>8825</v>
      </c>
      <c r="D6348" s="90">
        <f>IF(ISBLANK(C6348),"",VLOOKUP(C6348,[3]Obce_PK!$A$2:$F$452,3))</f>
        <v>277037</v>
      </c>
      <c r="E6348" s="90" t="s">
        <v>8894</v>
      </c>
      <c r="F6348" s="90">
        <f>IF(ISBLANK(E6348),"",VLOOKUP(E6348,[3]Obce_PK!$A$2:$F$452,3))</f>
        <v>194514</v>
      </c>
      <c r="G6348" s="90" t="s">
        <v>2261</v>
      </c>
      <c r="H6348" s="90"/>
      <c r="I6348" s="90" t="s">
        <v>33</v>
      </c>
      <c r="J6348" s="90" t="s">
        <v>34</v>
      </c>
      <c r="K6348" s="91">
        <v>39366</v>
      </c>
      <c r="L6348" s="90" t="s">
        <v>2614</v>
      </c>
      <c r="M6348" s="90"/>
      <c r="N6348" s="90"/>
    </row>
    <row r="6349" spans="1:14" x14ac:dyDescent="0.25">
      <c r="A6349" s="90" t="s">
        <v>8569</v>
      </c>
      <c r="B6349" s="90" t="s">
        <v>1646</v>
      </c>
      <c r="C6349" s="90" t="s">
        <v>8571</v>
      </c>
      <c r="D6349" s="90">
        <f>IF(ISBLANK(C6349),"",VLOOKUP(C6349,[3]Obce_PK!$A$2:$F$452,3))</f>
        <v>279102</v>
      </c>
      <c r="E6349" s="90" t="s">
        <v>8895</v>
      </c>
      <c r="F6349" s="90">
        <f>IF(ISBLANK(E6349),"",VLOOKUP(E6349,[3]Obce_PK!$A$2:$F$452,3))</f>
        <v>279552</v>
      </c>
      <c r="G6349" s="90" t="s">
        <v>2261</v>
      </c>
      <c r="H6349" s="90"/>
      <c r="I6349" s="90" t="s">
        <v>33</v>
      </c>
      <c r="J6349" s="90" t="s">
        <v>34</v>
      </c>
      <c r="K6349" s="91">
        <v>39294</v>
      </c>
      <c r="L6349" s="90" t="s">
        <v>2614</v>
      </c>
      <c r="M6349" s="90"/>
      <c r="N6349" s="90"/>
    </row>
    <row r="6350" spans="1:14" x14ac:dyDescent="0.25">
      <c r="A6350" s="90" t="s">
        <v>8569</v>
      </c>
      <c r="B6350" s="90" t="s">
        <v>7532</v>
      </c>
      <c r="C6350" s="90" t="s">
        <v>8192</v>
      </c>
      <c r="D6350" s="90">
        <f>IF(ISBLANK(C6350),"",VLOOKUP(C6350,[3]Obce_PK!$A$2:$F$452,3))</f>
        <v>270059</v>
      </c>
      <c r="E6350" s="90" t="s">
        <v>8806</v>
      </c>
      <c r="F6350" s="90">
        <f>IF(ISBLANK(E6350),"",VLOOKUP(E6350,[3]Obce_PK!$A$2:$F$452,3))</f>
        <v>64782701</v>
      </c>
      <c r="G6350" s="90" t="s">
        <v>2261</v>
      </c>
      <c r="H6350" s="90"/>
      <c r="I6350" s="90" t="s">
        <v>33</v>
      </c>
      <c r="J6350" s="90" t="s">
        <v>34</v>
      </c>
      <c r="K6350" s="91">
        <v>39310</v>
      </c>
      <c r="L6350" s="90" t="s">
        <v>2614</v>
      </c>
      <c r="M6350" s="90"/>
      <c r="N6350" s="90"/>
    </row>
    <row r="6351" spans="1:14" x14ac:dyDescent="0.25">
      <c r="A6351" s="90" t="s">
        <v>8569</v>
      </c>
      <c r="B6351" s="90" t="s">
        <v>7600</v>
      </c>
      <c r="C6351" s="90" t="s">
        <v>8584</v>
      </c>
      <c r="D6351" s="90">
        <f>IF(ISBLANK(C6351),"",VLOOKUP(C6351,[3]Obce_PK!$A$2:$F$452,3))</f>
        <v>270041</v>
      </c>
      <c r="E6351" s="90" t="s">
        <v>8811</v>
      </c>
      <c r="F6351" s="90">
        <f>IF(ISBLANK(E6351),"",VLOOKUP(E6351,[3]Obce_PK!$A$2:$F$452,3))</f>
        <v>496995</v>
      </c>
      <c r="G6351" s="90" t="s">
        <v>1885</v>
      </c>
      <c r="H6351" s="90"/>
      <c r="I6351" s="90" t="s">
        <v>22</v>
      </c>
      <c r="J6351" s="90" t="s">
        <v>34</v>
      </c>
      <c r="K6351" s="91">
        <v>39239</v>
      </c>
      <c r="L6351" s="90" t="s">
        <v>2614</v>
      </c>
      <c r="M6351" s="90"/>
      <c r="N6351" s="90"/>
    </row>
    <row r="6352" spans="1:14" x14ac:dyDescent="0.25">
      <c r="A6352" s="90" t="s">
        <v>8569</v>
      </c>
      <c r="B6352" s="90" t="s">
        <v>7602</v>
      </c>
      <c r="C6352" s="90" t="s">
        <v>8584</v>
      </c>
      <c r="D6352" s="90">
        <f>IF(ISBLANK(C6352),"",VLOOKUP(C6352,[3]Obce_PK!$A$2:$F$452,3))</f>
        <v>270041</v>
      </c>
      <c r="E6352" s="90" t="s">
        <v>8772</v>
      </c>
      <c r="F6352" s="90">
        <f>IF(ISBLANK(E6352),"",VLOOKUP(E6352,[3]Obce_PK!$A$2:$F$452,3))</f>
        <v>271110</v>
      </c>
      <c r="G6352" s="90" t="s">
        <v>1885</v>
      </c>
      <c r="H6352" s="90"/>
      <c r="I6352" s="90" t="s">
        <v>22</v>
      </c>
      <c r="J6352" s="90" t="s">
        <v>34</v>
      </c>
      <c r="K6352" s="91">
        <v>39246</v>
      </c>
      <c r="L6352" s="90" t="s">
        <v>2614</v>
      </c>
      <c r="M6352" s="90"/>
      <c r="N6352" s="90"/>
    </row>
    <row r="6353" spans="1:14" x14ac:dyDescent="0.25">
      <c r="A6353" s="90" t="s">
        <v>8569</v>
      </c>
      <c r="B6353" s="90" t="s">
        <v>8896</v>
      </c>
      <c r="C6353" s="90" t="s">
        <v>8584</v>
      </c>
      <c r="D6353" s="90">
        <f>IF(ISBLANK(C6353),"",VLOOKUP(C6353,[3]Obce_PK!$A$2:$F$452,3))</f>
        <v>270041</v>
      </c>
      <c r="E6353" s="90" t="s">
        <v>8793</v>
      </c>
      <c r="F6353" s="90">
        <f>IF(ISBLANK(E6353),"",VLOOKUP(E6353,[3]Obce_PK!$A$2:$F$452,3))</f>
        <v>43500081</v>
      </c>
      <c r="G6353" s="90" t="s">
        <v>1885</v>
      </c>
      <c r="H6353" s="90"/>
      <c r="I6353" s="90" t="s">
        <v>22</v>
      </c>
      <c r="J6353" s="90" t="s">
        <v>34</v>
      </c>
      <c r="K6353" s="91">
        <v>39240</v>
      </c>
      <c r="L6353" s="90" t="s">
        <v>2614</v>
      </c>
      <c r="M6353" s="90"/>
      <c r="N6353" s="90"/>
    </row>
    <row r="6354" spans="1:14" x14ac:dyDescent="0.25">
      <c r="A6354" s="90" t="s">
        <v>8569</v>
      </c>
      <c r="B6354" s="90" t="s">
        <v>8897</v>
      </c>
      <c r="C6354" s="90" t="s">
        <v>8584</v>
      </c>
      <c r="D6354" s="90">
        <f>IF(ISBLANK(C6354),"",VLOOKUP(C6354,[3]Obce_PK!$A$2:$F$452,3))</f>
        <v>270041</v>
      </c>
      <c r="E6354" s="90" t="s">
        <v>8585</v>
      </c>
      <c r="F6354" s="90">
        <f>IF(ISBLANK(E6354),"",VLOOKUP(E6354,[3]Obce_PK!$A$2:$F$452,3))</f>
        <v>654728</v>
      </c>
      <c r="G6354" s="90" t="s">
        <v>1885</v>
      </c>
      <c r="H6354" s="90"/>
      <c r="I6354" s="90" t="s">
        <v>22</v>
      </c>
      <c r="J6354" s="90" t="s">
        <v>34</v>
      </c>
      <c r="K6354" s="91">
        <v>39240</v>
      </c>
      <c r="L6354" s="90" t="s">
        <v>2614</v>
      </c>
      <c r="M6354" s="90"/>
      <c r="N6354" s="90"/>
    </row>
    <row r="6355" spans="1:14" x14ac:dyDescent="0.25">
      <c r="A6355" s="90" t="s">
        <v>8569</v>
      </c>
      <c r="B6355" s="90" t="s">
        <v>8898</v>
      </c>
      <c r="C6355" s="90" t="s">
        <v>8773</v>
      </c>
      <c r="D6355" s="90">
        <f>IF(ISBLANK(C6355),"",VLOOKUP(C6355,[3]Obce_PK!$A$2:$F$452,3))</f>
        <v>279773</v>
      </c>
      <c r="E6355" s="90" t="s">
        <v>8899</v>
      </c>
      <c r="F6355" s="90">
        <f>IF(ISBLANK(E6355),"",VLOOKUP(E6355,[3]Obce_PK!$A$2:$F$452,3))</f>
        <v>279781</v>
      </c>
      <c r="G6355" s="90" t="s">
        <v>2261</v>
      </c>
      <c r="H6355" s="90"/>
      <c r="I6355" s="90" t="s">
        <v>33</v>
      </c>
      <c r="J6355" s="90" t="s">
        <v>34</v>
      </c>
      <c r="K6355" s="91">
        <v>39239</v>
      </c>
      <c r="L6355" s="90" t="s">
        <v>2614</v>
      </c>
      <c r="M6355" s="90"/>
      <c r="N6355" s="90"/>
    </row>
    <row r="6356" spans="1:14" x14ac:dyDescent="0.25">
      <c r="A6356" s="90" t="s">
        <v>8569</v>
      </c>
      <c r="B6356" s="90" t="s">
        <v>1647</v>
      </c>
      <c r="C6356" s="90" t="s">
        <v>8711</v>
      </c>
      <c r="D6356" s="90">
        <f>IF(ISBLANK(C6356),"",VLOOKUP(C6356,[3]Obce_PK!$A$2:$F$452,3))</f>
        <v>279676</v>
      </c>
      <c r="E6356" s="90" t="s">
        <v>8900</v>
      </c>
      <c r="F6356" s="90">
        <f>IF(ISBLANK(E6356),"",VLOOKUP(E6356,[3]Obce_PK!$A$2:$F$452,3))</f>
        <v>580937</v>
      </c>
      <c r="G6356" s="90" t="s">
        <v>2261</v>
      </c>
      <c r="H6356" s="90"/>
      <c r="I6356" s="90" t="s">
        <v>33</v>
      </c>
      <c r="J6356" s="90" t="s">
        <v>34</v>
      </c>
      <c r="K6356" s="91">
        <v>39242</v>
      </c>
      <c r="L6356" s="90" t="s">
        <v>2614</v>
      </c>
      <c r="M6356" s="90"/>
      <c r="N6356" s="90"/>
    </row>
    <row r="6357" spans="1:14" x14ac:dyDescent="0.25">
      <c r="A6357" s="90" t="s">
        <v>8569</v>
      </c>
      <c r="B6357" s="90" t="s">
        <v>1649</v>
      </c>
      <c r="C6357" s="90" t="s">
        <v>8711</v>
      </c>
      <c r="D6357" s="90">
        <f>IF(ISBLANK(C6357),"",VLOOKUP(C6357,[3]Obce_PK!$A$2:$F$452,3))</f>
        <v>279676</v>
      </c>
      <c r="E6357" s="90" t="s">
        <v>8901</v>
      </c>
      <c r="F6357" s="90">
        <f>IF(ISBLANK(E6357),"",VLOOKUP(E6357,[3]Obce_PK!$A$2:$F$452,3))</f>
        <v>279005</v>
      </c>
      <c r="G6357" s="90" t="s">
        <v>2261</v>
      </c>
      <c r="H6357" s="90"/>
      <c r="I6357" s="90" t="s">
        <v>33</v>
      </c>
      <c r="J6357" s="90" t="s">
        <v>34</v>
      </c>
      <c r="K6357" s="91">
        <v>39241</v>
      </c>
      <c r="L6357" s="90" t="s">
        <v>2614</v>
      </c>
      <c r="M6357" s="90"/>
      <c r="N6357" s="90"/>
    </row>
    <row r="6358" spans="1:14" x14ac:dyDescent="0.25">
      <c r="A6358" s="90" t="s">
        <v>8569</v>
      </c>
      <c r="B6358" s="90" t="s">
        <v>7606</v>
      </c>
      <c r="C6358" s="90" t="s">
        <v>8713</v>
      </c>
      <c r="D6358" s="90">
        <f>IF(ISBLANK(C6358),"",VLOOKUP(C6358,[3]Obce_PK!$A$2:$F$452,3))</f>
        <v>274101</v>
      </c>
      <c r="E6358" s="90" t="s">
        <v>8734</v>
      </c>
      <c r="F6358" s="90">
        <f>IF(ISBLANK(E6358),"",VLOOKUP(E6358,[3]Obce_PK!$A$2:$F$452,3))</f>
        <v>274526</v>
      </c>
      <c r="G6358" s="90" t="s">
        <v>2284</v>
      </c>
      <c r="H6358" s="90"/>
      <c r="I6358" s="90" t="s">
        <v>33</v>
      </c>
      <c r="J6358" s="90" t="s">
        <v>34</v>
      </c>
      <c r="K6358" s="91">
        <v>39239</v>
      </c>
      <c r="L6358" s="90" t="s">
        <v>285</v>
      </c>
      <c r="M6358" s="90"/>
      <c r="N6358" s="90"/>
    </row>
    <row r="6359" spans="1:14" x14ac:dyDescent="0.25">
      <c r="A6359" s="90" t="s">
        <v>8569</v>
      </c>
      <c r="B6359" s="90" t="s">
        <v>7612</v>
      </c>
      <c r="C6359" s="90" t="s">
        <v>8192</v>
      </c>
      <c r="D6359" s="90">
        <f>IF(ISBLANK(C6359),"",VLOOKUP(C6359,[3]Obce_PK!$A$2:$F$452,3))</f>
        <v>270059</v>
      </c>
      <c r="E6359" s="90" t="s">
        <v>8807</v>
      </c>
      <c r="F6359" s="90">
        <f>IF(ISBLANK(E6359),"",VLOOKUP(E6359,[3]Obce_PK!$A$2:$F$452,3))</f>
        <v>270245</v>
      </c>
      <c r="G6359" s="90" t="s">
        <v>2261</v>
      </c>
      <c r="H6359" s="90"/>
      <c r="I6359" s="90" t="s">
        <v>33</v>
      </c>
      <c r="J6359" s="90" t="s">
        <v>34</v>
      </c>
      <c r="K6359" s="91">
        <v>39273</v>
      </c>
      <c r="L6359" s="90" t="s">
        <v>2614</v>
      </c>
      <c r="M6359" s="90"/>
      <c r="N6359" s="90"/>
    </row>
    <row r="6360" spans="1:14" x14ac:dyDescent="0.25">
      <c r="A6360" s="90" t="s">
        <v>8569</v>
      </c>
      <c r="B6360" s="90" t="s">
        <v>7613</v>
      </c>
      <c r="C6360" s="90" t="s">
        <v>8192</v>
      </c>
      <c r="D6360" s="90">
        <f>IF(ISBLANK(C6360),"",VLOOKUP(C6360,[3]Obce_PK!$A$2:$F$452,3))</f>
        <v>270059</v>
      </c>
      <c r="E6360" s="90" t="s">
        <v>8808</v>
      </c>
      <c r="F6360" s="90">
        <f>IF(ISBLANK(E6360),"",VLOOKUP(E6360,[3]Obce_PK!$A$2:$F$452,3))</f>
        <v>654744</v>
      </c>
      <c r="G6360" s="90" t="s">
        <v>2261</v>
      </c>
      <c r="H6360" s="90"/>
      <c r="I6360" s="90" t="s">
        <v>33</v>
      </c>
      <c r="J6360" s="90" t="s">
        <v>34</v>
      </c>
      <c r="K6360" s="91">
        <v>39273</v>
      </c>
      <c r="L6360" s="90" t="s">
        <v>2614</v>
      </c>
      <c r="M6360" s="90"/>
      <c r="N6360" s="90"/>
    </row>
    <row r="6361" spans="1:14" x14ac:dyDescent="0.25">
      <c r="A6361" s="90" t="s">
        <v>8569</v>
      </c>
      <c r="B6361" s="90" t="s">
        <v>7615</v>
      </c>
      <c r="C6361" s="90" t="s">
        <v>8192</v>
      </c>
      <c r="D6361" s="90">
        <f>IF(ISBLANK(C6361),"",VLOOKUP(C6361,[3]Obce_PK!$A$2:$F$452,3))</f>
        <v>270059</v>
      </c>
      <c r="E6361" s="90" t="s">
        <v>8588</v>
      </c>
      <c r="F6361" s="90">
        <f>IF(ISBLANK(E6361),"",VLOOKUP(E6361,[3]Obce_PK!$A$2:$F$452,3))</f>
        <v>270105</v>
      </c>
      <c r="G6361" s="90" t="s">
        <v>2261</v>
      </c>
      <c r="H6361" s="90"/>
      <c r="I6361" s="90" t="s">
        <v>33</v>
      </c>
      <c r="J6361" s="90" t="s">
        <v>34</v>
      </c>
      <c r="K6361" s="91">
        <v>39275</v>
      </c>
      <c r="L6361" s="90" t="s">
        <v>2614</v>
      </c>
      <c r="M6361" s="90"/>
      <c r="N6361" s="90"/>
    </row>
    <row r="6362" spans="1:14" x14ac:dyDescent="0.25">
      <c r="A6362" s="90" t="s">
        <v>8569</v>
      </c>
      <c r="B6362" s="90" t="s">
        <v>7616</v>
      </c>
      <c r="C6362" s="90" t="s">
        <v>8584</v>
      </c>
      <c r="D6362" s="90">
        <f>IF(ISBLANK(C6362),"",VLOOKUP(C6362,[3]Obce_PK!$A$2:$F$452,3))</f>
        <v>270041</v>
      </c>
      <c r="E6362" s="90" t="s">
        <v>8902</v>
      </c>
      <c r="F6362" s="90">
        <f>IF(ISBLANK(E6362),"",VLOOKUP(E6362,[3]Obce_PK!$A$2:$F$452,3))</f>
        <v>496979</v>
      </c>
      <c r="G6362" s="90" t="s">
        <v>1885</v>
      </c>
      <c r="H6362" s="90"/>
      <c r="I6362" s="90" t="s">
        <v>22</v>
      </c>
      <c r="J6362" s="90" t="s">
        <v>34</v>
      </c>
      <c r="K6362" s="91">
        <v>39190</v>
      </c>
      <c r="L6362" s="90" t="s">
        <v>2614</v>
      </c>
      <c r="M6362" s="90"/>
      <c r="N6362" s="90"/>
    </row>
    <row r="6363" spans="1:14" x14ac:dyDescent="0.25">
      <c r="A6363" s="90" t="s">
        <v>8569</v>
      </c>
      <c r="B6363" s="90" t="s">
        <v>1654</v>
      </c>
      <c r="C6363" s="90" t="s">
        <v>8584</v>
      </c>
      <c r="D6363" s="90">
        <f>IF(ISBLANK(C6363),"",VLOOKUP(C6363,[3]Obce_PK!$A$2:$F$452,3))</f>
        <v>270041</v>
      </c>
      <c r="E6363" s="90" t="s">
        <v>8903</v>
      </c>
      <c r="F6363" s="90">
        <f>IF(ISBLANK(E6363),"",VLOOKUP(E6363,[3]Obce_PK!$A$2:$F$452,3))</f>
        <v>270571</v>
      </c>
      <c r="G6363" s="90" t="s">
        <v>1885</v>
      </c>
      <c r="H6363" s="90"/>
      <c r="I6363" s="90" t="s">
        <v>22</v>
      </c>
      <c r="J6363" s="90" t="s">
        <v>34</v>
      </c>
      <c r="K6363" s="91">
        <v>39210</v>
      </c>
      <c r="L6363" s="90" t="s">
        <v>2614</v>
      </c>
      <c r="M6363" s="90"/>
      <c r="N6363" s="90"/>
    </row>
    <row r="6364" spans="1:14" x14ac:dyDescent="0.25">
      <c r="A6364" s="90" t="s">
        <v>8569</v>
      </c>
      <c r="B6364" s="90" t="s">
        <v>8904</v>
      </c>
      <c r="C6364" s="90" t="s">
        <v>8584</v>
      </c>
      <c r="D6364" s="90">
        <f>IF(ISBLANK(C6364),"",VLOOKUP(C6364,[3]Obce_PK!$A$2:$F$452,3))</f>
        <v>270041</v>
      </c>
      <c r="E6364" s="90" t="s">
        <v>8905</v>
      </c>
      <c r="F6364" s="90">
        <f>IF(ISBLANK(E6364),"",VLOOKUP(E6364,[3]Obce_PK!$A$2:$F$452,3))</f>
        <v>15054195</v>
      </c>
      <c r="G6364" s="90" t="s">
        <v>1885</v>
      </c>
      <c r="H6364" s="90"/>
      <c r="I6364" s="90" t="s">
        <v>22</v>
      </c>
      <c r="J6364" s="90" t="s">
        <v>34</v>
      </c>
      <c r="K6364" s="91">
        <v>39190</v>
      </c>
      <c r="L6364" s="90" t="s">
        <v>2614</v>
      </c>
      <c r="M6364" s="90"/>
      <c r="N6364" s="90"/>
    </row>
    <row r="6365" spans="1:14" x14ac:dyDescent="0.25">
      <c r="A6365" s="90" t="s">
        <v>8569</v>
      </c>
      <c r="B6365" s="90" t="s">
        <v>1656</v>
      </c>
      <c r="C6365" s="90" t="s">
        <v>8708</v>
      </c>
      <c r="D6365" s="90">
        <f>IF(ISBLANK(C6365),"",VLOOKUP(C6365,[3]Obce_PK!$A$2:$F$452,3))</f>
        <v>279846</v>
      </c>
      <c r="E6365" s="90" t="s">
        <v>8769</v>
      </c>
      <c r="F6365" s="90">
        <v>279200</v>
      </c>
      <c r="G6365" s="90" t="s">
        <v>2261</v>
      </c>
      <c r="H6365" s="90"/>
      <c r="I6365" s="90" t="s">
        <v>33</v>
      </c>
      <c r="J6365" s="90" t="s">
        <v>34</v>
      </c>
      <c r="K6365" s="91">
        <v>39163</v>
      </c>
      <c r="L6365" s="90" t="s">
        <v>2614</v>
      </c>
      <c r="M6365" s="90"/>
      <c r="N6365" s="90"/>
    </row>
    <row r="6366" spans="1:14" x14ac:dyDescent="0.25">
      <c r="A6366" s="90" t="s">
        <v>8569</v>
      </c>
      <c r="B6366" s="90" t="s">
        <v>1659</v>
      </c>
      <c r="C6366" s="90" t="s">
        <v>8708</v>
      </c>
      <c r="D6366" s="90">
        <f>IF(ISBLANK(C6366),"",VLOOKUP(C6366,[3]Obce_PK!$A$2:$F$452,3))</f>
        <v>279846</v>
      </c>
      <c r="E6366" s="90" t="s">
        <v>8770</v>
      </c>
      <c r="F6366" s="90">
        <f>IF(ISBLANK(E6366),"",VLOOKUP(E6366,[3]Obce_PK!$A$2:$F$452,3))</f>
        <v>279099</v>
      </c>
      <c r="G6366" s="90" t="s">
        <v>2261</v>
      </c>
      <c r="H6366" s="90"/>
      <c r="I6366" s="90" t="s">
        <v>33</v>
      </c>
      <c r="J6366" s="90" t="s">
        <v>34</v>
      </c>
      <c r="K6366" s="91">
        <v>39189</v>
      </c>
      <c r="L6366" s="90" t="s">
        <v>2614</v>
      </c>
      <c r="M6366" s="90"/>
      <c r="N6366" s="90"/>
    </row>
    <row r="6367" spans="1:14" x14ac:dyDescent="0.25">
      <c r="A6367" s="90" t="s">
        <v>8569</v>
      </c>
      <c r="B6367" s="90" t="s">
        <v>7618</v>
      </c>
      <c r="C6367" s="90" t="s">
        <v>8708</v>
      </c>
      <c r="D6367" s="90">
        <f>IF(ISBLANK(C6367),"",VLOOKUP(C6367,[3]Obce_PK!$A$2:$F$452,3))</f>
        <v>279846</v>
      </c>
      <c r="E6367" s="90" t="s">
        <v>8906</v>
      </c>
      <c r="F6367" s="90">
        <f>IF(ISBLANK(E6367),"",VLOOKUP(E6367,[3]Obce_PK!$A$2:$F$452,3))</f>
        <v>279021</v>
      </c>
      <c r="G6367" s="90" t="s">
        <v>2261</v>
      </c>
      <c r="H6367" s="90"/>
      <c r="I6367" s="90" t="s">
        <v>33</v>
      </c>
      <c r="J6367" s="90" t="s">
        <v>34</v>
      </c>
      <c r="K6367" s="91">
        <v>39179</v>
      </c>
      <c r="L6367" s="90" t="s">
        <v>2614</v>
      </c>
      <c r="M6367" s="90"/>
      <c r="N6367" s="90"/>
    </row>
    <row r="6368" spans="1:14" x14ac:dyDescent="0.25">
      <c r="A6368" s="90" t="s">
        <v>8569</v>
      </c>
      <c r="B6368" s="90" t="s">
        <v>7619</v>
      </c>
      <c r="C6368" s="90" t="s">
        <v>8708</v>
      </c>
      <c r="D6368" s="90">
        <f>IF(ISBLANK(C6368),"",VLOOKUP(C6368,[3]Obce_PK!$A$2:$F$452,3))</f>
        <v>279846</v>
      </c>
      <c r="E6368" s="90" t="s">
        <v>8907</v>
      </c>
      <c r="F6368" s="90">
        <f>IF(ISBLANK(E6368),"",VLOOKUP(E6368,[3]Obce_PK!$A$2:$F$452,3))</f>
        <v>279013</v>
      </c>
      <c r="G6368" s="90" t="s">
        <v>2261</v>
      </c>
      <c r="H6368" s="90"/>
      <c r="I6368" s="90" t="s">
        <v>33</v>
      </c>
      <c r="J6368" s="90" t="s">
        <v>34</v>
      </c>
      <c r="K6368" s="91">
        <v>39163</v>
      </c>
      <c r="L6368" s="90" t="s">
        <v>2614</v>
      </c>
      <c r="M6368" s="90"/>
      <c r="N6368" s="90"/>
    </row>
    <row r="6369" spans="1:14" x14ac:dyDescent="0.25">
      <c r="A6369" s="90" t="s">
        <v>8569</v>
      </c>
      <c r="B6369" s="90" t="s">
        <v>7621</v>
      </c>
      <c r="C6369" s="90" t="s">
        <v>8708</v>
      </c>
      <c r="D6369" s="90">
        <f>IF(ISBLANK(C6369),"",VLOOKUP(C6369,[3]Obce_PK!$A$2:$F$452,3))</f>
        <v>279846</v>
      </c>
      <c r="E6369" s="90" t="s">
        <v>8771</v>
      </c>
      <c r="F6369" s="90">
        <f>IF(ISBLANK(E6369),"",VLOOKUP(E6369,[3]Obce_PK!$A$2:$F$452,3))</f>
        <v>580929</v>
      </c>
      <c r="G6369" s="90" t="s">
        <v>2261</v>
      </c>
      <c r="H6369" s="90"/>
      <c r="I6369" s="90" t="s">
        <v>33</v>
      </c>
      <c r="J6369" s="90" t="s">
        <v>34</v>
      </c>
      <c r="K6369" s="91">
        <v>39164</v>
      </c>
      <c r="L6369" s="90" t="s">
        <v>2614</v>
      </c>
      <c r="M6369" s="90"/>
      <c r="N6369" s="90"/>
    </row>
    <row r="6370" spans="1:14" x14ac:dyDescent="0.25">
      <c r="A6370" s="90" t="s">
        <v>8569</v>
      </c>
      <c r="B6370" s="90" t="s">
        <v>1660</v>
      </c>
      <c r="C6370" s="90" t="s">
        <v>8708</v>
      </c>
      <c r="D6370" s="90">
        <f>IF(ISBLANK(C6370),"",VLOOKUP(C6370,[3]Obce_PK!$A$2:$F$452,3))</f>
        <v>279846</v>
      </c>
      <c r="E6370" s="90" t="s">
        <v>8760</v>
      </c>
      <c r="F6370" s="90">
        <f>IF(ISBLANK(E6370),"",VLOOKUP(E6370,[3]Obce_PK!$A$2:$F$452,3))</f>
        <v>580899</v>
      </c>
      <c r="G6370" s="90" t="s">
        <v>2261</v>
      </c>
      <c r="H6370" s="90"/>
      <c r="I6370" s="90" t="s">
        <v>33</v>
      </c>
      <c r="J6370" s="90" t="s">
        <v>34</v>
      </c>
      <c r="K6370" s="91">
        <v>39183</v>
      </c>
      <c r="L6370" s="90" t="s">
        <v>2614</v>
      </c>
      <c r="M6370" s="90"/>
      <c r="N6370" s="90"/>
    </row>
    <row r="6371" spans="1:14" x14ac:dyDescent="0.25">
      <c r="A6371" s="90" t="s">
        <v>8569</v>
      </c>
      <c r="B6371" s="90" t="s">
        <v>1661</v>
      </c>
      <c r="C6371" s="90" t="s">
        <v>8773</v>
      </c>
      <c r="D6371" s="90">
        <f>IF(ISBLANK(C6371),"",VLOOKUP(C6371,[3]Obce_PK!$A$2:$F$452,3))</f>
        <v>279773</v>
      </c>
      <c r="E6371" s="90" t="s">
        <v>8774</v>
      </c>
      <c r="F6371" s="90">
        <f>IF(ISBLANK(E6371),"",VLOOKUP(E6371,[3]Obce_PK!$A$2:$F$452,3))</f>
        <v>279811</v>
      </c>
      <c r="G6371" s="90" t="s">
        <v>2261</v>
      </c>
      <c r="H6371" s="90"/>
      <c r="I6371" s="90" t="s">
        <v>33</v>
      </c>
      <c r="J6371" s="90" t="s">
        <v>34</v>
      </c>
      <c r="K6371" s="91">
        <v>39179</v>
      </c>
      <c r="L6371" s="90" t="s">
        <v>2614</v>
      </c>
      <c r="M6371" s="90"/>
      <c r="N6371" s="90"/>
    </row>
    <row r="6372" spans="1:14" x14ac:dyDescent="0.25">
      <c r="A6372" s="90" t="s">
        <v>8569</v>
      </c>
      <c r="B6372" s="90" t="s">
        <v>7623</v>
      </c>
      <c r="C6372" s="90" t="s">
        <v>8773</v>
      </c>
      <c r="D6372" s="90">
        <f>IF(ISBLANK(C6372),"",VLOOKUP(C6372,[3]Obce_PK!$A$2:$F$452,3))</f>
        <v>279773</v>
      </c>
      <c r="E6372" s="90" t="s">
        <v>8908</v>
      </c>
      <c r="F6372" s="90">
        <f>IF(ISBLANK(E6372),"",VLOOKUP(E6372,[3]Obce_PK!$A$2:$F$452,3))</f>
        <v>271144</v>
      </c>
      <c r="G6372" s="90" t="s">
        <v>2261</v>
      </c>
      <c r="H6372" s="90"/>
      <c r="I6372" s="90" t="s">
        <v>33</v>
      </c>
      <c r="J6372" s="90" t="s">
        <v>34</v>
      </c>
      <c r="K6372" s="91">
        <v>39170</v>
      </c>
      <c r="L6372" s="90" t="s">
        <v>2614</v>
      </c>
      <c r="M6372" s="90"/>
      <c r="N6372" s="90"/>
    </row>
    <row r="6373" spans="1:14" x14ac:dyDescent="0.25">
      <c r="A6373" s="90" t="s">
        <v>8569</v>
      </c>
      <c r="B6373" s="90" t="s">
        <v>1662</v>
      </c>
      <c r="C6373" s="90" t="s">
        <v>8711</v>
      </c>
      <c r="D6373" s="90">
        <f>IF(ISBLANK(C6373),"",VLOOKUP(C6373,[3]Obce_PK!$A$2:$F$452,3))</f>
        <v>279676</v>
      </c>
      <c r="E6373" s="90" t="s">
        <v>2986</v>
      </c>
      <c r="F6373" s="90">
        <f>IF(ISBLANK(E6373),"",VLOOKUP(E6373,[3]Obce_PK!$A$2:$F$452,3))</f>
        <v>279731</v>
      </c>
      <c r="G6373" s="90" t="s">
        <v>2261</v>
      </c>
      <c r="H6373" s="90"/>
      <c r="I6373" s="90" t="s">
        <v>33</v>
      </c>
      <c r="J6373" s="90" t="s">
        <v>34</v>
      </c>
      <c r="K6373" s="91">
        <v>39189</v>
      </c>
      <c r="L6373" s="90" t="s">
        <v>2614</v>
      </c>
      <c r="M6373" s="90"/>
      <c r="N6373" s="90"/>
    </row>
    <row r="6374" spans="1:14" x14ac:dyDescent="0.25">
      <c r="A6374" s="90" t="s">
        <v>8569</v>
      </c>
      <c r="B6374" s="90" t="s">
        <v>1664</v>
      </c>
      <c r="C6374" s="90" t="s">
        <v>8711</v>
      </c>
      <c r="D6374" s="90">
        <f>IF(ISBLANK(C6374),"",VLOOKUP(C6374,[3]Obce_PK!$A$2:$F$452,3))</f>
        <v>279676</v>
      </c>
      <c r="E6374" s="90" t="s">
        <v>8909</v>
      </c>
      <c r="F6374" s="90">
        <f>IF(ISBLANK(E6374),"",VLOOKUP(E6374,[3]Obce_PK!$A$2:$F$452,3))</f>
        <v>279579</v>
      </c>
      <c r="G6374" s="90" t="s">
        <v>2261</v>
      </c>
      <c r="H6374" s="90"/>
      <c r="I6374" s="90" t="s">
        <v>33</v>
      </c>
      <c r="J6374" s="90" t="s">
        <v>34</v>
      </c>
      <c r="K6374" s="91">
        <v>39169</v>
      </c>
      <c r="L6374" s="90" t="s">
        <v>2614</v>
      </c>
      <c r="M6374" s="90"/>
      <c r="N6374" s="90"/>
    </row>
    <row r="6375" spans="1:14" x14ac:dyDescent="0.25">
      <c r="A6375" s="90" t="s">
        <v>8569</v>
      </c>
      <c r="B6375" s="90" t="s">
        <v>1667</v>
      </c>
      <c r="C6375" s="90" t="s">
        <v>8711</v>
      </c>
      <c r="D6375" s="90">
        <f>IF(ISBLANK(C6375),"",VLOOKUP(C6375,[3]Obce_PK!$A$2:$F$452,3))</f>
        <v>279676</v>
      </c>
      <c r="E6375" s="90" t="s">
        <v>8910</v>
      </c>
      <c r="F6375" s="90">
        <f>IF(ISBLANK(E6375),"",VLOOKUP(E6375,[3]Obce_PK!$A$2:$F$452,3))</f>
        <v>279536</v>
      </c>
      <c r="G6375" s="90" t="s">
        <v>2261</v>
      </c>
      <c r="H6375" s="90"/>
      <c r="I6375" s="90" t="s">
        <v>33</v>
      </c>
      <c r="J6375" s="90" t="s">
        <v>34</v>
      </c>
      <c r="K6375" s="91">
        <v>39170</v>
      </c>
      <c r="L6375" s="90" t="s">
        <v>2614</v>
      </c>
      <c r="M6375" s="90"/>
      <c r="N6375" s="90"/>
    </row>
    <row r="6376" spans="1:14" x14ac:dyDescent="0.25">
      <c r="A6376" s="90" t="s">
        <v>8569</v>
      </c>
      <c r="B6376" s="90" t="s">
        <v>1670</v>
      </c>
      <c r="C6376" s="90" t="s">
        <v>8711</v>
      </c>
      <c r="D6376" s="90">
        <f>IF(ISBLANK(C6376),"",VLOOKUP(C6376,[3]Obce_PK!$A$2:$F$452,3))</f>
        <v>279676</v>
      </c>
      <c r="E6376" s="90" t="s">
        <v>8911</v>
      </c>
      <c r="F6376" s="90">
        <f>IF(ISBLANK(E6376),"",VLOOKUP(E6376,[3]Obce_PK!$A$2:$F$452,3))</f>
        <v>279447</v>
      </c>
      <c r="G6376" s="90" t="s">
        <v>2261</v>
      </c>
      <c r="H6376" s="90"/>
      <c r="I6376" s="90" t="s">
        <v>33</v>
      </c>
      <c r="J6376" s="90" t="s">
        <v>34</v>
      </c>
      <c r="K6376" s="91">
        <v>39169</v>
      </c>
      <c r="L6376" s="90" t="s">
        <v>2614</v>
      </c>
      <c r="M6376" s="90"/>
      <c r="N6376" s="90"/>
    </row>
    <row r="6377" spans="1:14" x14ac:dyDescent="0.25">
      <c r="A6377" s="90" t="s">
        <v>8569</v>
      </c>
      <c r="B6377" s="90" t="s">
        <v>1673</v>
      </c>
      <c r="C6377" s="90" t="s">
        <v>8711</v>
      </c>
      <c r="D6377" s="90">
        <f>IF(ISBLANK(C6377),"",VLOOKUP(C6377,[3]Obce_PK!$A$2:$F$452,3))</f>
        <v>279676</v>
      </c>
      <c r="E6377" s="90" t="s">
        <v>8893</v>
      </c>
      <c r="F6377" s="90">
        <f>IF(ISBLANK(E6377),"",VLOOKUP(E6377,[3]Obce_PK!$A$2:$F$452,3))</f>
        <v>279293</v>
      </c>
      <c r="G6377" s="90" t="s">
        <v>2261</v>
      </c>
      <c r="H6377" s="90"/>
      <c r="I6377" s="90" t="s">
        <v>33</v>
      </c>
      <c r="J6377" s="90" t="s">
        <v>34</v>
      </c>
      <c r="K6377" s="91">
        <v>39169</v>
      </c>
      <c r="L6377" s="90" t="s">
        <v>2614</v>
      </c>
      <c r="M6377" s="90"/>
      <c r="N6377" s="90"/>
    </row>
    <row r="6378" spans="1:14" x14ac:dyDescent="0.25">
      <c r="A6378" s="90" t="s">
        <v>8569</v>
      </c>
      <c r="B6378" s="90" t="s">
        <v>1675</v>
      </c>
      <c r="C6378" s="90" t="s">
        <v>8711</v>
      </c>
      <c r="D6378" s="90">
        <f>IF(ISBLANK(C6378),"",VLOOKUP(C6378,[3]Obce_PK!$A$2:$F$452,3))</f>
        <v>279676</v>
      </c>
      <c r="E6378" s="90" t="s">
        <v>1138</v>
      </c>
      <c r="F6378" s="90">
        <f>IF(ISBLANK(E6378),"",VLOOKUP(E6378,[3]Obce_PK!$A$2:$F$452,3))</f>
        <v>580945</v>
      </c>
      <c r="G6378" s="90" t="s">
        <v>2261</v>
      </c>
      <c r="H6378" s="90"/>
      <c r="I6378" s="90" t="s">
        <v>33</v>
      </c>
      <c r="J6378" s="90" t="s">
        <v>34</v>
      </c>
      <c r="K6378" s="91">
        <v>39169</v>
      </c>
      <c r="L6378" s="90" t="s">
        <v>2614</v>
      </c>
      <c r="M6378" s="90"/>
      <c r="N6378" s="90"/>
    </row>
    <row r="6379" spans="1:14" x14ac:dyDescent="0.25">
      <c r="A6379" s="90" t="s">
        <v>8569</v>
      </c>
      <c r="B6379" s="90" t="s">
        <v>1678</v>
      </c>
      <c r="C6379" s="90" t="s">
        <v>8711</v>
      </c>
      <c r="D6379" s="90">
        <f>IF(ISBLANK(C6379),"",VLOOKUP(C6379,[3]Obce_PK!$A$2:$F$452,3))</f>
        <v>279676</v>
      </c>
      <c r="E6379" s="90" t="s">
        <v>8912</v>
      </c>
      <c r="F6379" s="90">
        <f>IF(ISBLANK(E6379),"",VLOOKUP(E6379,[3]Obce_PK!$A$2:$F$452,3))</f>
        <v>278874</v>
      </c>
      <c r="G6379" s="90" t="s">
        <v>2261</v>
      </c>
      <c r="H6379" s="90"/>
      <c r="I6379" s="90" t="s">
        <v>33</v>
      </c>
      <c r="J6379" s="90" t="s">
        <v>34</v>
      </c>
      <c r="K6379" s="91">
        <v>39210</v>
      </c>
      <c r="L6379" s="90" t="s">
        <v>2614</v>
      </c>
      <c r="M6379" s="90"/>
      <c r="N6379" s="90"/>
    </row>
    <row r="6380" spans="1:14" x14ac:dyDescent="0.25">
      <c r="A6380" s="90" t="s">
        <v>8569</v>
      </c>
      <c r="B6380" s="90" t="s">
        <v>1681</v>
      </c>
      <c r="C6380" s="90" t="s">
        <v>8711</v>
      </c>
      <c r="D6380" s="90">
        <f>IF(ISBLANK(C6380),"",VLOOKUP(C6380,[3]Obce_PK!$A$2:$F$452,3))</f>
        <v>279676</v>
      </c>
      <c r="E6380" s="90" t="s">
        <v>8812</v>
      </c>
      <c r="F6380" s="90">
        <f>IF(ISBLANK(E6380),"",VLOOKUP(E6380,[3]Obce_PK!$A$2:$F$452,3))</f>
        <v>278742</v>
      </c>
      <c r="G6380" s="90" t="s">
        <v>2261</v>
      </c>
      <c r="H6380" s="90"/>
      <c r="I6380" s="90" t="s">
        <v>33</v>
      </c>
      <c r="J6380" s="90" t="s">
        <v>34</v>
      </c>
      <c r="K6380" s="91">
        <v>39189</v>
      </c>
      <c r="L6380" s="90" t="s">
        <v>2614</v>
      </c>
      <c r="M6380" s="90"/>
      <c r="N6380" s="90"/>
    </row>
    <row r="6381" spans="1:14" x14ac:dyDescent="0.25">
      <c r="A6381" s="90" t="s">
        <v>8569</v>
      </c>
      <c r="B6381" s="90" t="s">
        <v>1684</v>
      </c>
      <c r="C6381" s="90" t="s">
        <v>8711</v>
      </c>
      <c r="D6381" s="90">
        <f>IF(ISBLANK(C6381),"",VLOOKUP(C6381,[3]Obce_PK!$A$2:$F$452,3))</f>
        <v>279676</v>
      </c>
      <c r="E6381" s="90" t="s">
        <v>8913</v>
      </c>
      <c r="F6381" s="90">
        <f>IF(ISBLANK(E6381),"",VLOOKUP(E6381,[3]Obce_PK!$A$2:$F$452,3))</f>
        <v>580902</v>
      </c>
      <c r="G6381" s="90" t="s">
        <v>2261</v>
      </c>
      <c r="H6381" s="90"/>
      <c r="I6381" s="90" t="s">
        <v>33</v>
      </c>
      <c r="J6381" s="90" t="s">
        <v>34</v>
      </c>
      <c r="K6381" s="91">
        <v>39169</v>
      </c>
      <c r="L6381" s="90" t="s">
        <v>2614</v>
      </c>
      <c r="M6381" s="90"/>
      <c r="N6381" s="90"/>
    </row>
    <row r="6382" spans="1:14" x14ac:dyDescent="0.25">
      <c r="A6382" s="90" t="s">
        <v>8569</v>
      </c>
      <c r="B6382" s="90" t="s">
        <v>1702</v>
      </c>
      <c r="C6382" s="90" t="s">
        <v>8825</v>
      </c>
      <c r="D6382" s="90">
        <f>IF(ISBLANK(C6382),"",VLOOKUP(C6382,[3]Obce_PK!$A$2:$F$452,3))</f>
        <v>277037</v>
      </c>
      <c r="E6382" s="90" t="s">
        <v>8914</v>
      </c>
      <c r="F6382" s="90">
        <f>IF(ISBLANK(E6382),"",VLOOKUP(E6382,[3]Obce_PK!$A$2:$F$452,3))</f>
        <v>276987</v>
      </c>
      <c r="G6382" s="90" t="s">
        <v>2261</v>
      </c>
      <c r="H6382" s="90"/>
      <c r="I6382" s="90" t="s">
        <v>33</v>
      </c>
      <c r="J6382" s="90" t="s">
        <v>34</v>
      </c>
      <c r="K6382" s="91">
        <v>39224</v>
      </c>
      <c r="L6382" s="90" t="s">
        <v>285</v>
      </c>
      <c r="M6382" s="90"/>
      <c r="N6382" s="90"/>
    </row>
    <row r="6383" spans="1:14" x14ac:dyDescent="0.25">
      <c r="A6383" s="90" t="s">
        <v>8569</v>
      </c>
      <c r="B6383" s="90" t="s">
        <v>1703</v>
      </c>
      <c r="C6383" s="90" t="s">
        <v>8825</v>
      </c>
      <c r="D6383" s="90">
        <f>IF(ISBLANK(C6383),"",VLOOKUP(C6383,[3]Obce_PK!$A$2:$F$452,3))</f>
        <v>277037</v>
      </c>
      <c r="E6383" s="90" t="s">
        <v>8915</v>
      </c>
      <c r="F6383" s="90">
        <f>IF(ISBLANK(E6383),"",VLOOKUP(E6383,[3]Obce_PK!$A$2:$F$452,3))</f>
        <v>276588</v>
      </c>
      <c r="G6383" s="90" t="s">
        <v>2261</v>
      </c>
      <c r="H6383" s="90"/>
      <c r="I6383" s="90" t="s">
        <v>33</v>
      </c>
      <c r="J6383" s="90" t="s">
        <v>34</v>
      </c>
      <c r="K6383" s="91">
        <v>39199</v>
      </c>
      <c r="L6383" s="90" t="s">
        <v>285</v>
      </c>
      <c r="M6383" s="90"/>
      <c r="N6383" s="90"/>
    </row>
    <row r="6384" spans="1:14" x14ac:dyDescent="0.25">
      <c r="A6384" s="90" t="s">
        <v>8569</v>
      </c>
      <c r="B6384" s="90" t="s">
        <v>1704</v>
      </c>
      <c r="C6384" s="90" t="s">
        <v>8751</v>
      </c>
      <c r="D6384" s="90">
        <f>IF(ISBLANK(C6384),"",VLOOKUP(C6384,[3]Obce_PK!$A$2:$F$452,3))</f>
        <v>270440</v>
      </c>
      <c r="E6384" s="90" t="s">
        <v>8916</v>
      </c>
      <c r="F6384" s="90">
        <f>IF(ISBLANK(E6384),"",VLOOKUP(E6384,[3]Obce_PK!$A$2:$F$452,3))</f>
        <v>270164</v>
      </c>
      <c r="G6384" s="90" t="s">
        <v>2261</v>
      </c>
      <c r="H6384" s="90"/>
      <c r="I6384" s="90" t="s">
        <v>33</v>
      </c>
      <c r="J6384" s="90" t="s">
        <v>34</v>
      </c>
      <c r="K6384" s="91">
        <v>39212</v>
      </c>
      <c r="L6384" s="90" t="s">
        <v>2633</v>
      </c>
      <c r="M6384" s="90"/>
      <c r="N6384" s="90"/>
    </row>
    <row r="6385" spans="1:14" x14ac:dyDescent="0.25">
      <c r="A6385" s="90" t="s">
        <v>8569</v>
      </c>
      <c r="B6385" s="90" t="s">
        <v>1705</v>
      </c>
      <c r="C6385" s="90" t="s">
        <v>8600</v>
      </c>
      <c r="D6385" s="90">
        <f>IF(ISBLANK(C6385),"",VLOOKUP(C6385,[3]Obce_PK!$A$2:$F$452,3))</f>
        <v>276944</v>
      </c>
      <c r="E6385" s="90" t="s">
        <v>5542</v>
      </c>
      <c r="F6385" s="90">
        <f>IF(ISBLANK(E6385),"",VLOOKUP(E6385,[3]Obce_PK!$A$2:$F$452,3))</f>
        <v>579645</v>
      </c>
      <c r="G6385" s="90" t="s">
        <v>1885</v>
      </c>
      <c r="H6385" s="90"/>
      <c r="I6385" s="90" t="s">
        <v>33</v>
      </c>
      <c r="J6385" s="90">
        <v>12</v>
      </c>
      <c r="K6385" s="91">
        <v>39203</v>
      </c>
      <c r="L6385" s="90" t="s">
        <v>285</v>
      </c>
      <c r="M6385" s="90"/>
      <c r="N6385" s="90"/>
    </row>
    <row r="6386" spans="1:14" x14ac:dyDescent="0.25">
      <c r="A6386" s="90" t="s">
        <v>8569</v>
      </c>
      <c r="B6386" s="90" t="s">
        <v>1706</v>
      </c>
      <c r="C6386" s="90" t="s">
        <v>8600</v>
      </c>
      <c r="D6386" s="90">
        <f>IF(ISBLANK(C6386),"",VLOOKUP(C6386,[3]Obce_PK!$A$2:$F$452,3))</f>
        <v>276944</v>
      </c>
      <c r="E6386" s="90" t="s">
        <v>5542</v>
      </c>
      <c r="F6386" s="90">
        <f>IF(ISBLANK(E6386),"",VLOOKUP(E6386,[3]Obce_PK!$A$2:$F$452,3))</f>
        <v>579645</v>
      </c>
      <c r="G6386" s="90" t="s">
        <v>2261</v>
      </c>
      <c r="H6386" s="90"/>
      <c r="I6386" s="90" t="s">
        <v>33</v>
      </c>
      <c r="J6386" s="90">
        <v>12</v>
      </c>
      <c r="K6386" s="91">
        <v>39203</v>
      </c>
      <c r="L6386" s="90" t="s">
        <v>2614</v>
      </c>
      <c r="M6386" s="90"/>
      <c r="N6386" s="90"/>
    </row>
    <row r="6387" spans="1:14" x14ac:dyDescent="0.25">
      <c r="A6387" s="90" t="s">
        <v>8569</v>
      </c>
      <c r="B6387" s="90" t="s">
        <v>1709</v>
      </c>
      <c r="C6387" s="90" t="s">
        <v>8600</v>
      </c>
      <c r="D6387" s="90">
        <f>IF(ISBLANK(C6387),"",VLOOKUP(C6387,[3]Obce_PK!$A$2:$F$452,3))</f>
        <v>276944</v>
      </c>
      <c r="E6387" s="90" t="s">
        <v>8602</v>
      </c>
      <c r="F6387" s="90">
        <f>IF(ISBLANK(E6387),"",VLOOKUP(E6387,[3]Obce_PK!$A$2:$F$452,3))</f>
        <v>277410</v>
      </c>
      <c r="G6387" s="90" t="s">
        <v>2261</v>
      </c>
      <c r="H6387" s="90"/>
      <c r="I6387" s="90" t="s">
        <v>33</v>
      </c>
      <c r="J6387" s="90">
        <v>12</v>
      </c>
      <c r="K6387" s="91">
        <v>39189</v>
      </c>
      <c r="L6387" s="90" t="s">
        <v>2614</v>
      </c>
      <c r="M6387" s="90"/>
      <c r="N6387" s="90"/>
    </row>
    <row r="6388" spans="1:14" x14ac:dyDescent="0.25">
      <c r="A6388" s="90" t="s">
        <v>8569</v>
      </c>
      <c r="B6388" s="90" t="s">
        <v>1712</v>
      </c>
      <c r="C6388" s="90" t="s">
        <v>8600</v>
      </c>
      <c r="D6388" s="90">
        <f>IF(ISBLANK(C6388),"",VLOOKUP(C6388,[3]Obce_PK!$A$2:$F$452,3))</f>
        <v>276944</v>
      </c>
      <c r="E6388" s="90" t="s">
        <v>8602</v>
      </c>
      <c r="F6388" s="90">
        <f>IF(ISBLANK(E6388),"",VLOOKUP(E6388,[3]Obce_PK!$A$2:$F$452,3))</f>
        <v>277410</v>
      </c>
      <c r="G6388" s="90" t="s">
        <v>1885</v>
      </c>
      <c r="H6388" s="90"/>
      <c r="I6388" s="90" t="s">
        <v>33</v>
      </c>
      <c r="J6388" s="90">
        <v>12</v>
      </c>
      <c r="K6388" s="91">
        <v>39189</v>
      </c>
      <c r="L6388" s="90" t="s">
        <v>285</v>
      </c>
      <c r="M6388" s="90"/>
      <c r="N6388" s="90"/>
    </row>
    <row r="6389" spans="1:14" x14ac:dyDescent="0.25">
      <c r="A6389" s="90" t="s">
        <v>8569</v>
      </c>
      <c r="B6389" s="90" t="s">
        <v>1718</v>
      </c>
      <c r="C6389" s="90" t="s">
        <v>8600</v>
      </c>
      <c r="D6389" s="90">
        <f>IF(ISBLANK(C6389),"",VLOOKUP(C6389,[3]Obce_PK!$A$2:$F$452,3))</f>
        <v>276944</v>
      </c>
      <c r="E6389" s="90" t="s">
        <v>1676</v>
      </c>
      <c r="F6389" s="90">
        <v>279277</v>
      </c>
      <c r="G6389" s="90" t="s">
        <v>1885</v>
      </c>
      <c r="H6389" s="90"/>
      <c r="I6389" s="90" t="s">
        <v>33</v>
      </c>
      <c r="J6389" s="90">
        <v>12</v>
      </c>
      <c r="K6389" s="91">
        <v>39172</v>
      </c>
      <c r="L6389" s="90" t="s">
        <v>285</v>
      </c>
      <c r="M6389" s="90"/>
      <c r="N6389" s="90"/>
    </row>
    <row r="6390" spans="1:14" x14ac:dyDescent="0.25">
      <c r="A6390" s="90" t="s">
        <v>8569</v>
      </c>
      <c r="B6390" s="90" t="s">
        <v>8917</v>
      </c>
      <c r="C6390" s="90" t="s">
        <v>8692</v>
      </c>
      <c r="D6390" s="90">
        <f>IF(ISBLANK(C6390),"",VLOOKUP(C6390,[3]Obce_PK!$A$2:$F$452,3))</f>
        <v>279129</v>
      </c>
      <c r="E6390" s="90" t="s">
        <v>8883</v>
      </c>
      <c r="F6390" s="90">
        <f>IF(ISBLANK(E6390),"",VLOOKUP(E6390,[3]Obce_PK!$A$2:$F$452,3))</f>
        <v>279331</v>
      </c>
      <c r="G6390" s="90" t="s">
        <v>2261</v>
      </c>
      <c r="H6390" s="90"/>
      <c r="I6390" s="90" t="s">
        <v>33</v>
      </c>
      <c r="J6390" s="90" t="s">
        <v>34</v>
      </c>
      <c r="K6390" s="91">
        <v>39183</v>
      </c>
      <c r="L6390" s="90" t="s">
        <v>2614</v>
      </c>
      <c r="M6390" s="90"/>
      <c r="N6390" s="90"/>
    </row>
    <row r="6391" spans="1:14" x14ac:dyDescent="0.25">
      <c r="A6391" s="90" t="s">
        <v>8569</v>
      </c>
      <c r="B6391" s="90" t="s">
        <v>8918</v>
      </c>
      <c r="C6391" s="90" t="s">
        <v>8706</v>
      </c>
      <c r="D6391" s="90">
        <f>IF(ISBLANK(C6391),"",VLOOKUP(C6391,[3]Obce_PK!$A$2:$F$452,3))</f>
        <v>270156</v>
      </c>
      <c r="E6391" s="90" t="s">
        <v>8919</v>
      </c>
      <c r="F6391" s="90">
        <f>IF(ISBLANK(E6391),"",VLOOKUP(E6391,[3]Obce_PK!$A$2:$F$452,3))</f>
        <v>269883</v>
      </c>
      <c r="G6391" s="90" t="s">
        <v>2261</v>
      </c>
      <c r="H6391" s="90"/>
      <c r="I6391" s="90" t="s">
        <v>33</v>
      </c>
      <c r="J6391" s="90" t="s">
        <v>34</v>
      </c>
      <c r="K6391" s="91">
        <v>39217</v>
      </c>
      <c r="L6391" s="90" t="s">
        <v>2614</v>
      </c>
      <c r="M6391" s="90"/>
      <c r="N6391" s="90"/>
    </row>
    <row r="6392" spans="1:14" x14ac:dyDescent="0.25">
      <c r="A6392" s="90" t="s">
        <v>8569</v>
      </c>
      <c r="B6392" s="90" t="s">
        <v>8920</v>
      </c>
      <c r="C6392" s="90" t="s">
        <v>8192</v>
      </c>
      <c r="D6392" s="90">
        <f>IF(ISBLANK(C6392),"",VLOOKUP(C6392,[3]Obce_PK!$A$2:$F$452,3))</f>
        <v>270059</v>
      </c>
      <c r="E6392" s="90" t="s">
        <v>8800</v>
      </c>
      <c r="F6392" s="90">
        <f>IF(ISBLANK(E6392),"",VLOOKUP(E6392,[3]Obce_PK!$A$2:$F$452,3))</f>
        <v>271161</v>
      </c>
      <c r="G6392" s="90" t="s">
        <v>2261</v>
      </c>
      <c r="H6392" s="90"/>
      <c r="I6392" s="90" t="s">
        <v>33</v>
      </c>
      <c r="J6392" s="90" t="s">
        <v>34</v>
      </c>
      <c r="K6392" s="91">
        <v>39189</v>
      </c>
      <c r="L6392" s="90" t="s">
        <v>2614</v>
      </c>
      <c r="M6392" s="90"/>
      <c r="N6392" s="90"/>
    </row>
    <row r="6393" spans="1:14" x14ac:dyDescent="0.25">
      <c r="A6393" s="90" t="s">
        <v>8569</v>
      </c>
      <c r="B6393" s="90" t="s">
        <v>8921</v>
      </c>
      <c r="C6393" s="90" t="s">
        <v>8192</v>
      </c>
      <c r="D6393" s="90">
        <f>IF(ISBLANK(C6393),"",VLOOKUP(C6393,[3]Obce_PK!$A$2:$F$452,3))</f>
        <v>270059</v>
      </c>
      <c r="E6393" s="90" t="s">
        <v>8801</v>
      </c>
      <c r="F6393" s="90">
        <f>IF(ISBLANK(E6393),"",VLOOKUP(E6393,[3]Obce_PK!$A$2:$F$452,3))</f>
        <v>271152</v>
      </c>
      <c r="G6393" s="90" t="s">
        <v>2261</v>
      </c>
      <c r="H6393" s="90"/>
      <c r="I6393" s="90" t="s">
        <v>33</v>
      </c>
      <c r="J6393" s="90" t="s">
        <v>34</v>
      </c>
      <c r="K6393" s="91">
        <v>39210</v>
      </c>
      <c r="L6393" s="90" t="s">
        <v>2614</v>
      </c>
      <c r="M6393" s="90"/>
      <c r="N6393" s="90"/>
    </row>
    <row r="6394" spans="1:14" x14ac:dyDescent="0.25">
      <c r="A6394" s="90" t="s">
        <v>8569</v>
      </c>
      <c r="B6394" s="90" t="s">
        <v>8922</v>
      </c>
      <c r="C6394" s="90" t="s">
        <v>8192</v>
      </c>
      <c r="D6394" s="90">
        <f>IF(ISBLANK(C6394),"",VLOOKUP(C6394,[3]Obce_PK!$A$2:$F$452,3))</f>
        <v>270059</v>
      </c>
      <c r="E6394" s="90" t="s">
        <v>8589</v>
      </c>
      <c r="F6394" s="90">
        <f>IF(ISBLANK(E6394),"",VLOOKUP(E6394,[3]Obce_PK!$A$2:$F$452,3))</f>
        <v>271047</v>
      </c>
      <c r="G6394" s="90" t="s">
        <v>2261</v>
      </c>
      <c r="H6394" s="90"/>
      <c r="I6394" s="90" t="s">
        <v>33</v>
      </c>
      <c r="J6394" s="90" t="s">
        <v>34</v>
      </c>
      <c r="K6394" s="91">
        <v>39189</v>
      </c>
      <c r="L6394" s="90" t="s">
        <v>2614</v>
      </c>
      <c r="M6394" s="90"/>
      <c r="N6394" s="90"/>
    </row>
    <row r="6395" spans="1:14" x14ac:dyDescent="0.25">
      <c r="A6395" s="90" t="s">
        <v>8569</v>
      </c>
      <c r="B6395" s="90" t="s">
        <v>8923</v>
      </c>
      <c r="C6395" s="90" t="s">
        <v>8192</v>
      </c>
      <c r="D6395" s="90">
        <f>IF(ISBLANK(C6395),"",VLOOKUP(C6395,[3]Obce_PK!$A$2:$F$452,3))</f>
        <v>270059</v>
      </c>
      <c r="E6395" s="90" t="s">
        <v>3832</v>
      </c>
      <c r="F6395" s="90">
        <f>IF(ISBLANK(E6395),"",VLOOKUP(E6395,[3]Obce_PK!$A$2:$F$452,3))</f>
        <v>270989</v>
      </c>
      <c r="G6395" s="90" t="s">
        <v>2261</v>
      </c>
      <c r="H6395" s="90"/>
      <c r="I6395" s="90" t="s">
        <v>33</v>
      </c>
      <c r="J6395" s="90" t="s">
        <v>34</v>
      </c>
      <c r="K6395" s="91">
        <v>39210</v>
      </c>
      <c r="L6395" s="90" t="s">
        <v>2614</v>
      </c>
      <c r="M6395" s="90"/>
      <c r="N6395" s="90"/>
    </row>
    <row r="6396" spans="1:14" x14ac:dyDescent="0.25">
      <c r="A6396" s="90" t="s">
        <v>8569</v>
      </c>
      <c r="B6396" s="90" t="s">
        <v>7644</v>
      </c>
      <c r="C6396" s="90" t="s">
        <v>8192</v>
      </c>
      <c r="D6396" s="90">
        <f>IF(ISBLANK(C6396),"",VLOOKUP(C6396,[3]Obce_PK!$A$2:$F$452,3))</f>
        <v>270059</v>
      </c>
      <c r="E6396" s="90" t="s">
        <v>7042</v>
      </c>
      <c r="F6396" s="90">
        <f>IF(ISBLANK(E6396),"",VLOOKUP(E6396,[3]Obce_PK!$A$2:$F$452,3))</f>
        <v>270253</v>
      </c>
      <c r="G6396" s="90" t="s">
        <v>2261</v>
      </c>
      <c r="H6396" s="90"/>
      <c r="I6396" s="90" t="s">
        <v>33</v>
      </c>
      <c r="J6396" s="90" t="s">
        <v>34</v>
      </c>
      <c r="K6396" s="91">
        <v>39212</v>
      </c>
      <c r="L6396" s="90" t="s">
        <v>2614</v>
      </c>
      <c r="M6396" s="90"/>
      <c r="N6396" s="90"/>
    </row>
    <row r="6397" spans="1:14" x14ac:dyDescent="0.25">
      <c r="A6397" s="90" t="s">
        <v>8569</v>
      </c>
      <c r="B6397" s="90" t="s">
        <v>7646</v>
      </c>
      <c r="C6397" s="90" t="s">
        <v>8192</v>
      </c>
      <c r="D6397" s="90">
        <f>IF(ISBLANK(C6397),"",VLOOKUP(C6397,[3]Obce_PK!$A$2:$F$452,3))</f>
        <v>270059</v>
      </c>
      <c r="E6397" s="90" t="s">
        <v>8809</v>
      </c>
      <c r="F6397" s="90">
        <f>IF(ISBLANK(E6397),"",VLOOKUP(E6397,[3]Obce_PK!$A$2:$F$452,3))</f>
        <v>269964</v>
      </c>
      <c r="G6397" s="90" t="s">
        <v>2261</v>
      </c>
      <c r="H6397" s="90"/>
      <c r="I6397" s="90" t="s">
        <v>33</v>
      </c>
      <c r="J6397" s="90" t="s">
        <v>34</v>
      </c>
      <c r="K6397" s="91">
        <v>39210</v>
      </c>
      <c r="L6397" s="90" t="s">
        <v>2614</v>
      </c>
      <c r="M6397" s="90"/>
      <c r="N6397" s="90"/>
    </row>
    <row r="6398" spans="1:14" x14ac:dyDescent="0.25">
      <c r="A6398" s="90" t="s">
        <v>8569</v>
      </c>
      <c r="B6398" s="90" t="s">
        <v>7656</v>
      </c>
      <c r="C6398" s="90" t="s">
        <v>8825</v>
      </c>
      <c r="D6398" s="90">
        <f>IF(ISBLANK(C6398),"",VLOOKUP(C6398,[3]Obce_PK!$A$2:$F$452,3))</f>
        <v>277037</v>
      </c>
      <c r="E6398" s="90" t="s">
        <v>8826</v>
      </c>
      <c r="F6398" s="90">
        <f>IF(ISBLANK(E6398),"",VLOOKUP(E6398,[3]Obce_PK!$A$2:$F$452,3))</f>
        <v>276936</v>
      </c>
      <c r="G6398" s="90" t="s">
        <v>2261</v>
      </c>
      <c r="H6398" s="90"/>
      <c r="I6398" s="90" t="s">
        <v>33</v>
      </c>
      <c r="J6398" s="90" t="s">
        <v>34</v>
      </c>
      <c r="K6398" s="91">
        <v>39143</v>
      </c>
      <c r="L6398" s="90" t="s">
        <v>2614</v>
      </c>
      <c r="M6398" s="90"/>
      <c r="N6398" s="90"/>
    </row>
    <row r="6399" spans="1:14" x14ac:dyDescent="0.25">
      <c r="A6399" s="90" t="s">
        <v>8569</v>
      </c>
      <c r="B6399" s="90" t="s">
        <v>7658</v>
      </c>
      <c r="C6399" s="90" t="s">
        <v>8773</v>
      </c>
      <c r="D6399" s="90">
        <f>IF(ISBLANK(C6399),"",VLOOKUP(C6399,[3]Obce_PK!$A$2:$F$452,3))</f>
        <v>279773</v>
      </c>
      <c r="E6399" s="90" t="s">
        <v>8924</v>
      </c>
      <c r="F6399" s="90">
        <f>IF(ISBLANK(E6399),"",VLOOKUP(E6399,[3]Obce_PK!$A$2:$F$452,3))</f>
        <v>270865</v>
      </c>
      <c r="G6399" s="90" t="s">
        <v>2261</v>
      </c>
      <c r="H6399" s="90"/>
      <c r="I6399" s="90" t="s">
        <v>33</v>
      </c>
      <c r="J6399" s="90" t="s">
        <v>34</v>
      </c>
      <c r="K6399" s="91">
        <v>39158</v>
      </c>
      <c r="L6399" s="90" t="s">
        <v>2614</v>
      </c>
      <c r="M6399" s="90"/>
      <c r="N6399" s="90"/>
    </row>
    <row r="6400" spans="1:14" x14ac:dyDescent="0.25">
      <c r="A6400" s="90" t="s">
        <v>8569</v>
      </c>
      <c r="B6400" s="90" t="s">
        <v>7660</v>
      </c>
      <c r="C6400" s="90" t="s">
        <v>8711</v>
      </c>
      <c r="D6400" s="90">
        <f>IF(ISBLANK(C6400),"",VLOOKUP(C6400,[3]Obce_PK!$A$2:$F$452,3))</f>
        <v>279676</v>
      </c>
      <c r="E6400" s="90" t="s">
        <v>8712</v>
      </c>
      <c r="F6400" s="90">
        <f>IF(ISBLANK(E6400),"",VLOOKUP(E6400,[3]Obce_PK!$A$2:$F$452,3))</f>
        <v>38113</v>
      </c>
      <c r="G6400" s="90" t="s">
        <v>2261</v>
      </c>
      <c r="H6400" s="90"/>
      <c r="I6400" s="90" t="s">
        <v>33</v>
      </c>
      <c r="J6400" s="90" t="s">
        <v>34</v>
      </c>
      <c r="K6400" s="91">
        <v>39156</v>
      </c>
      <c r="L6400" s="90" t="s">
        <v>2614</v>
      </c>
      <c r="M6400" s="90"/>
      <c r="N6400" s="90"/>
    </row>
    <row r="6401" spans="1:14" x14ac:dyDescent="0.25">
      <c r="A6401" s="90" t="s">
        <v>8569</v>
      </c>
      <c r="B6401" s="90" t="s">
        <v>7662</v>
      </c>
      <c r="C6401" s="90" t="s">
        <v>8711</v>
      </c>
      <c r="D6401" s="90">
        <f>IF(ISBLANK(C6401),"",VLOOKUP(C6401,[3]Obce_PK!$A$2:$F$452,3))</f>
        <v>279676</v>
      </c>
      <c r="E6401" s="90" t="s">
        <v>8925</v>
      </c>
      <c r="F6401" s="90">
        <f>IF(ISBLANK(E6401),"",VLOOKUP(E6401,[3]Obce_PK!$A$2:$F$452,3))</f>
        <v>278670</v>
      </c>
      <c r="G6401" s="90" t="s">
        <v>2261</v>
      </c>
      <c r="H6401" s="90"/>
      <c r="I6401" s="90" t="s">
        <v>33</v>
      </c>
      <c r="J6401" s="90" t="s">
        <v>34</v>
      </c>
      <c r="K6401" s="91">
        <v>39156</v>
      </c>
      <c r="L6401" s="90" t="s">
        <v>2614</v>
      </c>
      <c r="M6401" s="90"/>
      <c r="N6401" s="90"/>
    </row>
    <row r="6402" spans="1:14" x14ac:dyDescent="0.25">
      <c r="A6402" s="90" t="s">
        <v>8569</v>
      </c>
      <c r="B6402" s="90" t="s">
        <v>1721</v>
      </c>
      <c r="C6402" s="90" t="s">
        <v>8600</v>
      </c>
      <c r="D6402" s="90">
        <v>276944</v>
      </c>
      <c r="E6402" s="90" t="s">
        <v>1676</v>
      </c>
      <c r="F6402" s="90">
        <v>279277</v>
      </c>
      <c r="G6402" s="90" t="s">
        <v>2261</v>
      </c>
      <c r="H6402" s="90"/>
      <c r="I6402" s="90" t="s">
        <v>33</v>
      </c>
      <c r="J6402" s="90">
        <v>12</v>
      </c>
      <c r="K6402" s="91">
        <v>39172</v>
      </c>
      <c r="L6402" s="90" t="s">
        <v>2614</v>
      </c>
      <c r="M6402" s="90"/>
      <c r="N6402" s="90"/>
    </row>
    <row r="6403" spans="1:14" x14ac:dyDescent="0.25">
      <c r="A6403" s="90" t="s">
        <v>8569</v>
      </c>
      <c r="B6403" s="90" t="s">
        <v>7666</v>
      </c>
      <c r="C6403" s="90" t="s">
        <v>8600</v>
      </c>
      <c r="D6403" s="90">
        <f>IF(ISBLANK(C6403),"",VLOOKUP(C6403,[3]Obce_PK!$A$2:$F$452,3))</f>
        <v>276944</v>
      </c>
      <c r="E6403" s="90" t="s">
        <v>8607</v>
      </c>
      <c r="F6403" s="90">
        <f>IF(ISBLANK(E6403),"",VLOOKUP(E6403,[3]Obce_PK!$A$2:$F$452,3))</f>
        <v>277550</v>
      </c>
      <c r="G6403" s="90" t="s">
        <v>2261</v>
      </c>
      <c r="H6403" s="90"/>
      <c r="I6403" s="90" t="s">
        <v>33</v>
      </c>
      <c r="J6403" s="90">
        <v>12</v>
      </c>
      <c r="K6403" s="91">
        <v>39148</v>
      </c>
      <c r="L6403" s="90" t="s">
        <v>2614</v>
      </c>
      <c r="M6403" s="90"/>
      <c r="N6403" s="90"/>
    </row>
    <row r="6404" spans="1:14" x14ac:dyDescent="0.25">
      <c r="A6404" s="90" t="s">
        <v>8569</v>
      </c>
      <c r="B6404" s="90" t="s">
        <v>7667</v>
      </c>
      <c r="C6404" s="90" t="s">
        <v>8600</v>
      </c>
      <c r="D6404" s="90">
        <f>IF(ISBLANK(C6404),"",VLOOKUP(C6404,[3]Obce_PK!$A$2:$F$452,3))</f>
        <v>276944</v>
      </c>
      <c r="E6404" s="90" t="s">
        <v>8607</v>
      </c>
      <c r="F6404" s="90">
        <f>IF(ISBLANK(E6404),"",VLOOKUP(E6404,[3]Obce_PK!$A$2:$F$452,3))</f>
        <v>277550</v>
      </c>
      <c r="G6404" s="90" t="s">
        <v>1885</v>
      </c>
      <c r="H6404" s="90"/>
      <c r="I6404" s="90" t="s">
        <v>33</v>
      </c>
      <c r="J6404" s="90">
        <v>12</v>
      </c>
      <c r="K6404" s="91">
        <v>39148</v>
      </c>
      <c r="L6404" s="90" t="s">
        <v>285</v>
      </c>
      <c r="M6404" s="90"/>
      <c r="N6404" s="90"/>
    </row>
    <row r="6405" spans="1:14" x14ac:dyDescent="0.25">
      <c r="A6405" s="90" t="s">
        <v>8569</v>
      </c>
      <c r="B6405" s="90" t="s">
        <v>7668</v>
      </c>
      <c r="C6405" s="90" t="s">
        <v>8600</v>
      </c>
      <c r="D6405" s="90">
        <f>IF(ISBLANK(C6405),"",VLOOKUP(C6405,[3]Obce_PK!$A$2:$F$452,3))</f>
        <v>276944</v>
      </c>
      <c r="E6405" s="90" t="s">
        <v>8608</v>
      </c>
      <c r="F6405" s="90">
        <f>IF(ISBLANK(E6405),"",VLOOKUP(E6405,[3]Obce_PK!$A$2:$F$452,3))</f>
        <v>579637</v>
      </c>
      <c r="G6405" s="90" t="s">
        <v>1885</v>
      </c>
      <c r="H6405" s="90"/>
      <c r="I6405" s="90" t="s">
        <v>33</v>
      </c>
      <c r="J6405" s="90">
        <v>12</v>
      </c>
      <c r="K6405" s="91">
        <v>39143</v>
      </c>
      <c r="L6405" s="90" t="s">
        <v>285</v>
      </c>
      <c r="M6405" s="90"/>
      <c r="N6405" s="90"/>
    </row>
    <row r="6406" spans="1:14" x14ac:dyDescent="0.25">
      <c r="A6406" s="90" t="s">
        <v>8569</v>
      </c>
      <c r="B6406" s="90" t="s">
        <v>7669</v>
      </c>
      <c r="C6406" s="90" t="s">
        <v>8600</v>
      </c>
      <c r="D6406" s="90">
        <f>IF(ISBLANK(C6406),"",VLOOKUP(C6406,[3]Obce_PK!$A$2:$F$452,3))</f>
        <v>276944</v>
      </c>
      <c r="E6406" s="90" t="s">
        <v>8608</v>
      </c>
      <c r="F6406" s="90">
        <f>IF(ISBLANK(E6406),"",VLOOKUP(E6406,[3]Obce_PK!$A$2:$F$452,3))</f>
        <v>579637</v>
      </c>
      <c r="G6406" s="90" t="s">
        <v>2261</v>
      </c>
      <c r="H6406" s="90"/>
      <c r="I6406" s="90" t="s">
        <v>33</v>
      </c>
      <c r="J6406" s="90">
        <v>12</v>
      </c>
      <c r="K6406" s="91">
        <v>39143</v>
      </c>
      <c r="L6406" s="90" t="s">
        <v>2614</v>
      </c>
      <c r="M6406" s="90"/>
      <c r="N6406" s="90"/>
    </row>
    <row r="6407" spans="1:14" x14ac:dyDescent="0.25">
      <c r="A6407" s="90" t="s">
        <v>8569</v>
      </c>
      <c r="B6407" s="90" t="s">
        <v>7670</v>
      </c>
      <c r="C6407" s="90" t="s">
        <v>8600</v>
      </c>
      <c r="D6407" s="90">
        <f>IF(ISBLANK(C6407),"",VLOOKUP(C6407,[3]Obce_PK!$A$2:$F$452,3))</f>
        <v>276944</v>
      </c>
      <c r="E6407" s="90" t="s">
        <v>8604</v>
      </c>
      <c r="F6407" s="90">
        <f>IF(ISBLANK(E6407),"",VLOOKUP(E6407,[3]Obce_PK!$A$2:$F$452,3))</f>
        <v>277436</v>
      </c>
      <c r="G6407" s="90" t="s">
        <v>2261</v>
      </c>
      <c r="H6407" s="90"/>
      <c r="I6407" s="90" t="s">
        <v>33</v>
      </c>
      <c r="J6407" s="90">
        <v>12</v>
      </c>
      <c r="K6407" s="91">
        <v>39151</v>
      </c>
      <c r="L6407" s="90" t="s">
        <v>2614</v>
      </c>
      <c r="M6407" s="90"/>
      <c r="N6407" s="90"/>
    </row>
    <row r="6408" spans="1:14" x14ac:dyDescent="0.25">
      <c r="A6408" s="90" t="s">
        <v>8569</v>
      </c>
      <c r="B6408" s="90" t="s">
        <v>8926</v>
      </c>
      <c r="C6408" s="90" t="s">
        <v>8600</v>
      </c>
      <c r="D6408" s="90">
        <f>IF(ISBLANK(C6408),"",VLOOKUP(C6408,[3]Obce_PK!$A$2:$F$452,3))</f>
        <v>276944</v>
      </c>
      <c r="E6408" s="90" t="s">
        <v>8606</v>
      </c>
      <c r="F6408" s="90">
        <f>IF(ISBLANK(E6408),"",VLOOKUP(E6408,[3]Obce_PK!$A$2:$F$452,3))</f>
        <v>579629</v>
      </c>
      <c r="G6408" s="90" t="s">
        <v>2261</v>
      </c>
      <c r="H6408" s="90"/>
      <c r="I6408" s="90" t="s">
        <v>33</v>
      </c>
      <c r="J6408" s="90">
        <v>12</v>
      </c>
      <c r="K6408" s="91">
        <v>39151</v>
      </c>
      <c r="L6408" s="90" t="s">
        <v>2614</v>
      </c>
      <c r="M6408" s="90"/>
      <c r="N6408" s="90"/>
    </row>
    <row r="6409" spans="1:14" x14ac:dyDescent="0.25">
      <c r="A6409" s="90" t="s">
        <v>8569</v>
      </c>
      <c r="B6409" s="90" t="s">
        <v>1732</v>
      </c>
      <c r="C6409" s="90" t="s">
        <v>8600</v>
      </c>
      <c r="D6409" s="90">
        <v>276944</v>
      </c>
      <c r="E6409" s="90" t="s">
        <v>3336</v>
      </c>
      <c r="F6409" s="90">
        <v>276931</v>
      </c>
      <c r="G6409" s="90" t="s">
        <v>1885</v>
      </c>
      <c r="H6409" s="90"/>
      <c r="I6409" s="90" t="s">
        <v>33</v>
      </c>
      <c r="J6409" s="90">
        <v>12</v>
      </c>
      <c r="K6409" s="91">
        <v>39143</v>
      </c>
      <c r="L6409" s="90" t="s">
        <v>285</v>
      </c>
      <c r="M6409" s="90"/>
      <c r="N6409" s="90"/>
    </row>
    <row r="6410" spans="1:14" x14ac:dyDescent="0.25">
      <c r="A6410" s="90" t="s">
        <v>8569</v>
      </c>
      <c r="B6410" s="90" t="s">
        <v>1731</v>
      </c>
      <c r="C6410" s="90" t="s">
        <v>8600</v>
      </c>
      <c r="D6410" s="90">
        <f>IF(ISBLANK(C6410),"",VLOOKUP(C6410,[3]Obce_PK!$A$2:$F$452,3))</f>
        <v>276944</v>
      </c>
      <c r="E6410" s="90" t="s">
        <v>8606</v>
      </c>
      <c r="F6410" s="90">
        <f>IF(ISBLANK(E6410),"",VLOOKUP(E6410,[3]Obce_PK!$A$2:$F$452,3))</f>
        <v>579629</v>
      </c>
      <c r="G6410" s="90" t="s">
        <v>1885</v>
      </c>
      <c r="H6410" s="90"/>
      <c r="I6410" s="90" t="s">
        <v>33</v>
      </c>
      <c r="J6410" s="90">
        <v>12</v>
      </c>
      <c r="K6410" s="91">
        <v>39151</v>
      </c>
      <c r="L6410" s="90" t="s">
        <v>285</v>
      </c>
      <c r="M6410" s="90"/>
      <c r="N6410" s="90"/>
    </row>
    <row r="6411" spans="1:14" x14ac:dyDescent="0.25">
      <c r="A6411" s="90" t="s">
        <v>8569</v>
      </c>
      <c r="B6411" s="90" t="s">
        <v>1732</v>
      </c>
      <c r="C6411" s="90" t="s">
        <v>8600</v>
      </c>
      <c r="D6411" s="90">
        <f>IF(ISBLANK(C6411),"",VLOOKUP(C6411,[3]Obce_PK!$A$2:$F$452,3))</f>
        <v>276944</v>
      </c>
      <c r="E6411" s="90" t="s">
        <v>3336</v>
      </c>
      <c r="F6411" s="90">
        <f>IF(ISBLANK(E6411),"",VLOOKUP(E6411,[3]Obce_PK!$A$2:$F$452,3))</f>
        <v>276961</v>
      </c>
      <c r="G6411" s="90" t="s">
        <v>2261</v>
      </c>
      <c r="H6411" s="90"/>
      <c r="I6411" s="90" t="s">
        <v>33</v>
      </c>
      <c r="J6411" s="90">
        <v>12</v>
      </c>
      <c r="K6411" s="91">
        <v>39143</v>
      </c>
      <c r="L6411" s="90" t="s">
        <v>2614</v>
      </c>
      <c r="M6411" s="90"/>
      <c r="N6411" s="90"/>
    </row>
    <row r="6412" spans="1:14" x14ac:dyDescent="0.25">
      <c r="A6412" s="90" t="s">
        <v>8569</v>
      </c>
      <c r="B6412" s="90" t="s">
        <v>1736</v>
      </c>
      <c r="C6412" s="90" t="s">
        <v>8600</v>
      </c>
      <c r="D6412" s="90">
        <f>IF(ISBLANK(C6412),"",VLOOKUP(C6412,[3]Obce_PK!$A$2:$F$452,3))</f>
        <v>276944</v>
      </c>
      <c r="E6412" s="90" t="s">
        <v>8019</v>
      </c>
      <c r="F6412" s="90">
        <f>IF(ISBLANK(E6412),"",VLOOKUP(E6412,[3]Obce_PK!$A$2:$F$452,3))</f>
        <v>579521</v>
      </c>
      <c r="G6412" s="90" t="s">
        <v>2261</v>
      </c>
      <c r="H6412" s="90"/>
      <c r="I6412" s="90" t="s">
        <v>33</v>
      </c>
      <c r="J6412" s="90">
        <v>12</v>
      </c>
      <c r="K6412" s="91">
        <v>39143</v>
      </c>
      <c r="L6412" s="90" t="s">
        <v>2614</v>
      </c>
      <c r="M6412" s="90"/>
      <c r="N6412" s="90"/>
    </row>
    <row r="6413" spans="1:14" x14ac:dyDescent="0.25">
      <c r="A6413" s="90" t="s">
        <v>8569</v>
      </c>
      <c r="B6413" s="90" t="s">
        <v>1737</v>
      </c>
      <c r="C6413" s="90" t="s">
        <v>8600</v>
      </c>
      <c r="D6413" s="90">
        <f>IF(ISBLANK(C6413),"",VLOOKUP(C6413,[3]Obce_PK!$A$2:$F$452,3))</f>
        <v>276944</v>
      </c>
      <c r="E6413" s="90" t="s">
        <v>8019</v>
      </c>
      <c r="F6413" s="90">
        <f>IF(ISBLANK(E6413),"",VLOOKUP(E6413,[3]Obce_PK!$A$2:$F$452,3))</f>
        <v>579521</v>
      </c>
      <c r="G6413" s="90" t="s">
        <v>1885</v>
      </c>
      <c r="H6413" s="90"/>
      <c r="I6413" s="90" t="s">
        <v>33</v>
      </c>
      <c r="J6413" s="90">
        <v>12</v>
      </c>
      <c r="K6413" s="91">
        <v>39143</v>
      </c>
      <c r="L6413" s="90" t="s">
        <v>285</v>
      </c>
      <c r="M6413" s="90"/>
      <c r="N6413" s="90"/>
    </row>
    <row r="6414" spans="1:14" x14ac:dyDescent="0.25">
      <c r="A6414" s="90" t="s">
        <v>8569</v>
      </c>
      <c r="B6414" s="90" t="s">
        <v>8927</v>
      </c>
      <c r="C6414" s="90" t="s">
        <v>8600</v>
      </c>
      <c r="D6414" s="90">
        <f>IF(ISBLANK(C6414),"",VLOOKUP(C6414,[3]Obce_PK!$A$2:$F$452,3))</f>
        <v>276944</v>
      </c>
      <c r="E6414" s="90" t="s">
        <v>8615</v>
      </c>
      <c r="F6414" s="90">
        <f>IF(ISBLANK(E6414),"",VLOOKUP(E6414,[3]Obce_PK!$A$2:$F$452,3))</f>
        <v>579483</v>
      </c>
      <c r="G6414" s="90" t="s">
        <v>2261</v>
      </c>
      <c r="H6414" s="90"/>
      <c r="I6414" s="90" t="s">
        <v>33</v>
      </c>
      <c r="J6414" s="90">
        <v>12</v>
      </c>
      <c r="K6414" s="91">
        <v>39148</v>
      </c>
      <c r="L6414" s="90" t="s">
        <v>2614</v>
      </c>
      <c r="M6414" s="90"/>
      <c r="N6414" s="90"/>
    </row>
    <row r="6415" spans="1:14" x14ac:dyDescent="0.25">
      <c r="A6415" s="90" t="s">
        <v>8569</v>
      </c>
      <c r="B6415" s="90" t="s">
        <v>8928</v>
      </c>
      <c r="C6415" s="90" t="s">
        <v>8600</v>
      </c>
      <c r="D6415" s="90">
        <f>IF(ISBLANK(C6415),"",VLOOKUP(C6415,[3]Obce_PK!$A$2:$F$452,3))</f>
        <v>276944</v>
      </c>
      <c r="E6415" s="90" t="s">
        <v>8615</v>
      </c>
      <c r="F6415" s="90">
        <f>IF(ISBLANK(E6415),"",VLOOKUP(E6415,[3]Obce_PK!$A$2:$F$452,3))</f>
        <v>579483</v>
      </c>
      <c r="G6415" s="90" t="s">
        <v>1885</v>
      </c>
      <c r="H6415" s="90"/>
      <c r="I6415" s="90" t="s">
        <v>33</v>
      </c>
      <c r="J6415" s="90">
        <v>12</v>
      </c>
      <c r="K6415" s="91">
        <v>39148</v>
      </c>
      <c r="L6415" s="90" t="s">
        <v>285</v>
      </c>
      <c r="M6415" s="90"/>
      <c r="N6415" s="90"/>
    </row>
    <row r="6416" spans="1:14" x14ac:dyDescent="0.25">
      <c r="A6416" s="90" t="s">
        <v>8569</v>
      </c>
      <c r="B6416" s="90" t="s">
        <v>8929</v>
      </c>
      <c r="C6416" s="90" t="s">
        <v>8600</v>
      </c>
      <c r="D6416" s="90">
        <f>IF(ISBLANK(C6416),"",VLOOKUP(C6416,[3]Obce_PK!$A$2:$F$452,3))</f>
        <v>276944</v>
      </c>
      <c r="E6416" s="90" t="s">
        <v>7130</v>
      </c>
      <c r="F6416" s="90">
        <f>IF(ISBLANK(E6416),"",VLOOKUP(E6416,[3]Obce_PK!$A$2:$F$452,3))</f>
        <v>276545</v>
      </c>
      <c r="G6416" s="90" t="s">
        <v>2261</v>
      </c>
      <c r="H6416" s="90"/>
      <c r="I6416" s="90" t="s">
        <v>33</v>
      </c>
      <c r="J6416" s="90">
        <v>12</v>
      </c>
      <c r="K6416" s="91">
        <v>39143</v>
      </c>
      <c r="L6416" s="90" t="s">
        <v>2614</v>
      </c>
      <c r="M6416" s="90"/>
      <c r="N6416" s="90"/>
    </row>
    <row r="6417" spans="1:14" x14ac:dyDescent="0.25">
      <c r="A6417" s="90" t="s">
        <v>8569</v>
      </c>
      <c r="B6417" s="90" t="s">
        <v>1739</v>
      </c>
      <c r="C6417" s="90" t="s">
        <v>8600</v>
      </c>
      <c r="D6417" s="90">
        <f>IF(ISBLANK(C6417),"",VLOOKUP(C6417,[3]Obce_PK!$A$2:$F$452,3))</f>
        <v>276944</v>
      </c>
      <c r="E6417" s="90" t="s">
        <v>7130</v>
      </c>
      <c r="F6417" s="90">
        <f>IF(ISBLANK(E6417),"",VLOOKUP(E6417,[3]Obce_PK!$A$2:$F$452,3))</f>
        <v>276545</v>
      </c>
      <c r="G6417" s="90" t="s">
        <v>1885</v>
      </c>
      <c r="H6417" s="90"/>
      <c r="I6417" s="90" t="s">
        <v>33</v>
      </c>
      <c r="J6417" s="90">
        <v>12</v>
      </c>
      <c r="K6417" s="91">
        <v>39143</v>
      </c>
      <c r="L6417" s="90" t="s">
        <v>285</v>
      </c>
      <c r="M6417" s="90"/>
      <c r="N6417" s="90"/>
    </row>
    <row r="6418" spans="1:14" x14ac:dyDescent="0.25">
      <c r="A6418" s="90" t="s">
        <v>8569</v>
      </c>
      <c r="B6418" s="90" t="s">
        <v>1742</v>
      </c>
      <c r="C6418" s="90" t="s">
        <v>8600</v>
      </c>
      <c r="D6418" s="90">
        <f>IF(ISBLANK(C6418),"",VLOOKUP(C6418,[3]Obce_PK!$A$2:$F$452,3))</f>
        <v>276944</v>
      </c>
      <c r="E6418" s="90" t="s">
        <v>8603</v>
      </c>
      <c r="F6418" s="90">
        <f>IF(ISBLANK(E6418),"",VLOOKUP(E6418,[3]Obce_PK!$A$2:$F$452,3))</f>
        <v>276537</v>
      </c>
      <c r="G6418" s="90" t="s">
        <v>1885</v>
      </c>
      <c r="H6418" s="90"/>
      <c r="I6418" s="90" t="s">
        <v>33</v>
      </c>
      <c r="J6418" s="90">
        <v>12</v>
      </c>
      <c r="K6418" s="91">
        <v>39151</v>
      </c>
      <c r="L6418" s="90" t="s">
        <v>285</v>
      </c>
      <c r="M6418" s="90"/>
      <c r="N6418" s="90"/>
    </row>
    <row r="6419" spans="1:14" x14ac:dyDescent="0.25">
      <c r="A6419" s="90" t="s">
        <v>8569</v>
      </c>
      <c r="B6419" s="90" t="s">
        <v>8930</v>
      </c>
      <c r="C6419" s="90" t="s">
        <v>8600</v>
      </c>
      <c r="D6419" s="90">
        <f>IF(ISBLANK(C6419),"",VLOOKUP(C6419,[3]Obce_PK!$A$2:$F$452,3))</f>
        <v>276944</v>
      </c>
      <c r="E6419" s="90" t="s">
        <v>8603</v>
      </c>
      <c r="F6419" s="90">
        <f>IF(ISBLANK(E6419),"",VLOOKUP(E6419,[3]Obce_PK!$A$2:$F$452,3))</f>
        <v>276537</v>
      </c>
      <c r="G6419" s="90" t="s">
        <v>2261</v>
      </c>
      <c r="H6419" s="90"/>
      <c r="I6419" s="90" t="s">
        <v>33</v>
      </c>
      <c r="J6419" s="90">
        <v>12</v>
      </c>
      <c r="K6419" s="91">
        <v>39151</v>
      </c>
      <c r="L6419" s="90" t="s">
        <v>2614</v>
      </c>
      <c r="M6419" s="90"/>
      <c r="N6419" s="90"/>
    </row>
    <row r="6420" spans="1:14" x14ac:dyDescent="0.25">
      <c r="A6420" s="90" t="s">
        <v>8569</v>
      </c>
      <c r="B6420" s="90" t="s">
        <v>1745</v>
      </c>
      <c r="C6420" s="90" t="s">
        <v>8600</v>
      </c>
      <c r="D6420" s="90">
        <f>IF(ISBLANK(C6420),"",VLOOKUP(C6420,[3]Obce_PK!$A$2:$F$452,3))</f>
        <v>276944</v>
      </c>
      <c r="E6420" s="90" t="s">
        <v>8616</v>
      </c>
      <c r="F6420" s="90">
        <f>IF(ISBLANK(E6420),"",VLOOKUP(E6420,[3]Obce_PK!$A$2:$F$452,3))</f>
        <v>276375</v>
      </c>
      <c r="G6420" s="90" t="s">
        <v>1885</v>
      </c>
      <c r="H6420" s="90"/>
      <c r="I6420" s="90" t="s">
        <v>33</v>
      </c>
      <c r="J6420" s="90">
        <v>12</v>
      </c>
      <c r="K6420" s="91">
        <v>39143</v>
      </c>
      <c r="L6420" s="90" t="s">
        <v>285</v>
      </c>
      <c r="M6420" s="90"/>
      <c r="N6420" s="90"/>
    </row>
    <row r="6421" spans="1:14" x14ac:dyDescent="0.25">
      <c r="A6421" s="90" t="s">
        <v>8569</v>
      </c>
      <c r="B6421" s="90" t="s">
        <v>8931</v>
      </c>
      <c r="C6421" s="90" t="s">
        <v>8600</v>
      </c>
      <c r="D6421" s="90">
        <f>IF(ISBLANK(C6421),"",VLOOKUP(C6421,[3]Obce_PK!$A$2:$F$452,3))</f>
        <v>276944</v>
      </c>
      <c r="E6421" s="90" t="s">
        <v>8616</v>
      </c>
      <c r="F6421" s="90">
        <f>IF(ISBLANK(E6421),"",VLOOKUP(E6421,[3]Obce_PK!$A$2:$F$452,3))</f>
        <v>276375</v>
      </c>
      <c r="G6421" s="90" t="s">
        <v>2261</v>
      </c>
      <c r="H6421" s="90"/>
      <c r="I6421" s="90" t="s">
        <v>33</v>
      </c>
      <c r="J6421" s="90">
        <v>12</v>
      </c>
      <c r="K6421" s="91">
        <v>39143</v>
      </c>
      <c r="L6421" s="90" t="s">
        <v>2614</v>
      </c>
      <c r="M6421" s="90"/>
      <c r="N6421" s="90"/>
    </row>
    <row r="6422" spans="1:14" x14ac:dyDescent="0.25">
      <c r="A6422" s="90" t="s">
        <v>8569</v>
      </c>
      <c r="B6422" s="90" t="s">
        <v>8932</v>
      </c>
      <c r="C6422" s="90" t="s">
        <v>8689</v>
      </c>
      <c r="D6422" s="90">
        <f>IF(ISBLANK(C6422),"",VLOOKUP(C6422,[3]Obce_PK!$A$2:$F$452,3))</f>
        <v>273350</v>
      </c>
      <c r="E6422" s="90" t="s">
        <v>8690</v>
      </c>
      <c r="F6422" s="90">
        <f>IF(ISBLANK(E6422),"",VLOOKUP(E6422,[3]Obce_PK!$A$2:$F$452,3))</f>
        <v>274194</v>
      </c>
      <c r="G6422" s="90" t="s">
        <v>2344</v>
      </c>
      <c r="H6422" s="90"/>
      <c r="I6422" s="90" t="s">
        <v>33</v>
      </c>
      <c r="J6422" s="90" t="s">
        <v>34</v>
      </c>
      <c r="K6422" s="91">
        <v>39142</v>
      </c>
      <c r="L6422" s="90" t="s">
        <v>2614</v>
      </c>
      <c r="M6422" s="90"/>
      <c r="N6422" s="90"/>
    </row>
    <row r="6423" spans="1:14" x14ac:dyDescent="0.25">
      <c r="A6423" s="90" t="s">
        <v>8569</v>
      </c>
      <c r="B6423" s="90" t="s">
        <v>8933</v>
      </c>
      <c r="C6423" s="90" t="s">
        <v>8192</v>
      </c>
      <c r="D6423" s="90">
        <f>IF(ISBLANK(C6423),"",VLOOKUP(C6423,[3]Obce_PK!$A$2:$F$452,3))</f>
        <v>270059</v>
      </c>
      <c r="E6423" s="90" t="s">
        <v>8798</v>
      </c>
      <c r="F6423" s="90">
        <f>IF(ISBLANK(E6423),"",VLOOKUP(E6423,[3]Obce_PK!$A$2:$F$452,3))</f>
        <v>271217</v>
      </c>
      <c r="G6423" s="90" t="s">
        <v>2261</v>
      </c>
      <c r="H6423" s="90"/>
      <c r="I6423" s="90" t="s">
        <v>33</v>
      </c>
      <c r="J6423" s="90" t="s">
        <v>34</v>
      </c>
      <c r="K6423" s="91">
        <v>39156</v>
      </c>
      <c r="L6423" s="90" t="s">
        <v>2614</v>
      </c>
      <c r="M6423" s="90"/>
      <c r="N6423" s="90"/>
    </row>
    <row r="6424" spans="1:14" x14ac:dyDescent="0.25">
      <c r="A6424" s="90" t="s">
        <v>8569</v>
      </c>
      <c r="B6424" s="90" t="s">
        <v>1749</v>
      </c>
      <c r="C6424" s="90" t="s">
        <v>8192</v>
      </c>
      <c r="D6424" s="90">
        <f>IF(ISBLANK(C6424),"",VLOOKUP(C6424,[3]Obce_PK!$A$2:$F$452,3))</f>
        <v>270059</v>
      </c>
      <c r="E6424" s="90" t="s">
        <v>8717</v>
      </c>
      <c r="F6424" s="90">
        <f>IF(ISBLANK(E6424),"",VLOOKUP(E6424,[3]Obce_PK!$A$2:$F$452,3))</f>
        <v>271209</v>
      </c>
      <c r="G6424" s="90" t="s">
        <v>2261</v>
      </c>
      <c r="H6424" s="90"/>
      <c r="I6424" s="90" t="s">
        <v>33</v>
      </c>
      <c r="J6424" s="90" t="s">
        <v>34</v>
      </c>
      <c r="K6424" s="91">
        <v>39156</v>
      </c>
      <c r="L6424" s="90" t="s">
        <v>2614</v>
      </c>
      <c r="M6424" s="90"/>
      <c r="N6424" s="90"/>
    </row>
    <row r="6425" spans="1:14" x14ac:dyDescent="0.25">
      <c r="A6425" s="90" t="s">
        <v>8569</v>
      </c>
      <c r="B6425" s="90" t="s">
        <v>1752</v>
      </c>
      <c r="C6425" s="90" t="s">
        <v>8192</v>
      </c>
      <c r="D6425" s="90">
        <f>IF(ISBLANK(C6425),"",VLOOKUP(C6425,[3]Obce_PK!$A$2:$F$452,3))</f>
        <v>270059</v>
      </c>
      <c r="E6425" s="90" t="s">
        <v>8677</v>
      </c>
      <c r="F6425" s="90">
        <f>IF(ISBLANK(E6425),"",VLOOKUP(E6425,[3]Obce_PK!$A$2:$F$452,3))</f>
        <v>271055</v>
      </c>
      <c r="G6425" s="90" t="s">
        <v>2261</v>
      </c>
      <c r="H6425" s="90"/>
      <c r="I6425" s="90" t="s">
        <v>33</v>
      </c>
      <c r="J6425" s="90" t="s">
        <v>34</v>
      </c>
      <c r="K6425" s="91">
        <v>39148</v>
      </c>
      <c r="L6425" s="90" t="s">
        <v>2614</v>
      </c>
      <c r="M6425" s="90"/>
      <c r="N6425" s="90"/>
    </row>
    <row r="6426" spans="1:14" x14ac:dyDescent="0.25">
      <c r="A6426" s="90" t="s">
        <v>8569</v>
      </c>
      <c r="B6426" s="90" t="s">
        <v>1753</v>
      </c>
      <c r="C6426" s="90" t="s">
        <v>8192</v>
      </c>
      <c r="D6426" s="90">
        <f>IF(ISBLANK(C6426),"",VLOOKUP(C6426,[3]Obce_PK!$A$2:$F$452,3))</f>
        <v>270059</v>
      </c>
      <c r="E6426" s="90" t="s">
        <v>8803</v>
      </c>
      <c r="F6426" s="90">
        <f>IF(ISBLANK(E6426),"",VLOOKUP(E6426,[3]Obce_PK!$A$2:$F$452,3))</f>
        <v>271004</v>
      </c>
      <c r="G6426" s="90" t="s">
        <v>2261</v>
      </c>
      <c r="H6426" s="90"/>
      <c r="I6426" s="90" t="s">
        <v>33</v>
      </c>
      <c r="J6426" s="90" t="s">
        <v>34</v>
      </c>
      <c r="K6426" s="91">
        <v>39148</v>
      </c>
      <c r="L6426" s="90" t="s">
        <v>2614</v>
      </c>
      <c r="M6426" s="90"/>
      <c r="N6426" s="90"/>
    </row>
    <row r="6427" spans="1:14" x14ac:dyDescent="0.25">
      <c r="A6427" s="90" t="s">
        <v>8569</v>
      </c>
      <c r="B6427" s="90" t="s">
        <v>1754</v>
      </c>
      <c r="C6427" s="90" t="s">
        <v>8192</v>
      </c>
      <c r="D6427" s="90">
        <f>IF(ISBLANK(C6427),"",VLOOKUP(C6427,[3]Obce_PK!$A$2:$F$452,3))</f>
        <v>270059</v>
      </c>
      <c r="E6427" s="90" t="s">
        <v>8804</v>
      </c>
      <c r="F6427" s="90">
        <f>IF(ISBLANK(E6427),"",VLOOKUP(E6427,[3]Obce_PK!$A$2:$F$452,3))</f>
        <v>270814</v>
      </c>
      <c r="G6427" s="90" t="s">
        <v>2261</v>
      </c>
      <c r="H6427" s="90"/>
      <c r="I6427" s="90" t="s">
        <v>33</v>
      </c>
      <c r="J6427" s="90" t="s">
        <v>34</v>
      </c>
      <c r="K6427" s="91">
        <v>39148</v>
      </c>
      <c r="L6427" s="90" t="s">
        <v>2614</v>
      </c>
      <c r="M6427" s="90"/>
      <c r="N6427" s="90"/>
    </row>
    <row r="6428" spans="1:14" x14ac:dyDescent="0.25">
      <c r="A6428" s="90" t="s">
        <v>8569</v>
      </c>
      <c r="B6428" s="90" t="s">
        <v>1755</v>
      </c>
      <c r="C6428" s="90" t="s">
        <v>8192</v>
      </c>
      <c r="D6428" s="90">
        <f>IF(ISBLANK(C6428),"",VLOOKUP(C6428,[3]Obce_PK!$A$2:$F$452,3))</f>
        <v>270059</v>
      </c>
      <c r="E6428" s="90" t="s">
        <v>8805</v>
      </c>
      <c r="F6428" s="90">
        <f>IF(ISBLANK(E6428),"",VLOOKUP(E6428,[3]Obce_PK!$A$2:$F$452,3))</f>
        <v>270725</v>
      </c>
      <c r="G6428" s="90" t="s">
        <v>2261</v>
      </c>
      <c r="H6428" s="90"/>
      <c r="I6428" s="90" t="s">
        <v>33</v>
      </c>
      <c r="J6428" s="90" t="s">
        <v>34</v>
      </c>
      <c r="K6428" s="91">
        <v>39148</v>
      </c>
      <c r="L6428" s="90" t="s">
        <v>2614</v>
      </c>
      <c r="M6428" s="90"/>
      <c r="N6428" s="90"/>
    </row>
    <row r="6429" spans="1:14" x14ac:dyDescent="0.25">
      <c r="A6429" s="90" t="s">
        <v>8569</v>
      </c>
      <c r="B6429" s="90" t="s">
        <v>1756</v>
      </c>
      <c r="C6429" s="90" t="s">
        <v>8192</v>
      </c>
      <c r="D6429" s="90">
        <f>IF(ISBLANK(C6429),"",VLOOKUP(C6429,[3]Obce_PK!$A$2:$F$452,3))</f>
        <v>270059</v>
      </c>
      <c r="E6429" s="90" t="s">
        <v>6965</v>
      </c>
      <c r="F6429" s="90">
        <f>IF(ISBLANK(E6429),"",VLOOKUP(E6429,[3]Obce_PK!$A$2:$F$452,3))</f>
        <v>270504</v>
      </c>
      <c r="G6429" s="90" t="s">
        <v>2261</v>
      </c>
      <c r="H6429" s="90"/>
      <c r="I6429" s="90" t="s">
        <v>33</v>
      </c>
      <c r="J6429" s="90" t="s">
        <v>34</v>
      </c>
      <c r="K6429" s="91">
        <v>39156</v>
      </c>
      <c r="L6429" s="90" t="s">
        <v>2614</v>
      </c>
      <c r="M6429" s="90"/>
      <c r="N6429" s="90"/>
    </row>
    <row r="6430" spans="1:14" x14ac:dyDescent="0.25">
      <c r="A6430" s="90" t="s">
        <v>8569</v>
      </c>
      <c r="B6430" s="90" t="s">
        <v>1757</v>
      </c>
      <c r="C6430" s="90" t="s">
        <v>8192</v>
      </c>
      <c r="D6430" s="90">
        <f>IF(ISBLANK(C6430),"",VLOOKUP(C6430,[3]Obce_PK!$A$2:$F$452,3))</f>
        <v>270059</v>
      </c>
      <c r="E6430" s="90" t="s">
        <v>8678</v>
      </c>
      <c r="F6430" s="90">
        <f>IF(ISBLANK(E6430),"",VLOOKUP(E6430,[3]Obce_PK!$A$2:$F$452,3))</f>
        <v>270334</v>
      </c>
      <c r="G6430" s="90" t="s">
        <v>2261</v>
      </c>
      <c r="H6430" s="90"/>
      <c r="I6430" s="90" t="s">
        <v>33</v>
      </c>
      <c r="J6430" s="90" t="s">
        <v>34</v>
      </c>
      <c r="K6430" s="91">
        <v>39148</v>
      </c>
      <c r="L6430" s="90" t="s">
        <v>2614</v>
      </c>
      <c r="M6430" s="90"/>
      <c r="N6430" s="90"/>
    </row>
    <row r="6431" spans="1:14" x14ac:dyDescent="0.25">
      <c r="A6431" s="90" t="s">
        <v>8569</v>
      </c>
      <c r="B6431" s="90" t="s">
        <v>1758</v>
      </c>
      <c r="C6431" s="90" t="s">
        <v>8584</v>
      </c>
      <c r="D6431" s="90">
        <f>IF(ISBLANK(C6431),"",VLOOKUP(C6431,[3]Obce_PK!$A$2:$F$452,3))</f>
        <v>270041</v>
      </c>
      <c r="E6431" s="90" t="s">
        <v>7387</v>
      </c>
      <c r="F6431" s="90">
        <f>IF(ISBLANK(E6431),"",VLOOKUP(E6431,[3]Obce_PK!$A$2:$F$452,3))</f>
        <v>484768</v>
      </c>
      <c r="G6431" s="90" t="s">
        <v>2261</v>
      </c>
      <c r="H6431" s="90"/>
      <c r="I6431" s="90" t="s">
        <v>33</v>
      </c>
      <c r="J6431" s="90" t="s">
        <v>34</v>
      </c>
      <c r="K6431" s="91">
        <v>39154</v>
      </c>
      <c r="L6431" s="90" t="s">
        <v>2614</v>
      </c>
      <c r="M6431" s="90"/>
      <c r="N6431" s="90"/>
    </row>
    <row r="6432" spans="1:14" x14ac:dyDescent="0.25">
      <c r="A6432" s="90" t="s">
        <v>8569</v>
      </c>
      <c r="B6432" s="90" t="s">
        <v>1759</v>
      </c>
      <c r="C6432" s="90" t="s">
        <v>8600</v>
      </c>
      <c r="D6432" s="90">
        <f>IF(ISBLANK(C6432),"",VLOOKUP(C6432,[3]Obce_PK!$A$2:$F$452,3))</f>
        <v>276944</v>
      </c>
      <c r="E6432" s="90" t="s">
        <v>154</v>
      </c>
      <c r="F6432" s="90">
        <f>IF(ISBLANK(E6432),"",VLOOKUP(E6432,[3]Obce_PK!$A$2:$F$452,3))</f>
        <v>277347</v>
      </c>
      <c r="G6432" s="90" t="s">
        <v>2261</v>
      </c>
      <c r="H6432" s="90"/>
      <c r="I6432" s="90" t="s">
        <v>22</v>
      </c>
      <c r="J6432" s="90">
        <v>5</v>
      </c>
      <c r="K6432" s="91">
        <v>39080</v>
      </c>
      <c r="L6432" s="90" t="s">
        <v>2614</v>
      </c>
      <c r="M6432" s="90"/>
      <c r="N6432" s="90"/>
    </row>
    <row r="6433" spans="1:14" x14ac:dyDescent="0.25">
      <c r="A6433" s="90" t="s">
        <v>8569</v>
      </c>
      <c r="B6433" s="90" t="s">
        <v>8934</v>
      </c>
      <c r="C6433" s="90" t="s">
        <v>8600</v>
      </c>
      <c r="D6433" s="90">
        <f>IF(ISBLANK(C6433),"",VLOOKUP(C6433,[3]Obce_PK!$A$2:$F$452,3))</f>
        <v>276944</v>
      </c>
      <c r="E6433" s="90" t="s">
        <v>2369</v>
      </c>
      <c r="F6433" s="90">
        <v>277029</v>
      </c>
      <c r="G6433" s="90" t="s">
        <v>2261</v>
      </c>
      <c r="H6433" s="90"/>
      <c r="I6433" s="90" t="s">
        <v>22</v>
      </c>
      <c r="J6433" s="90">
        <v>5</v>
      </c>
      <c r="K6433" s="91">
        <v>39080</v>
      </c>
      <c r="L6433" s="90" t="s">
        <v>2614</v>
      </c>
      <c r="M6433" s="90"/>
      <c r="N6433" s="90"/>
    </row>
    <row r="6434" spans="1:14" x14ac:dyDescent="0.25">
      <c r="A6434" s="90" t="s">
        <v>8569</v>
      </c>
      <c r="B6434" s="90" t="s">
        <v>8935</v>
      </c>
      <c r="C6434" s="90" t="s">
        <v>8708</v>
      </c>
      <c r="D6434" s="90">
        <f>IF(ISBLANK(C6434),"",VLOOKUP(C6434,[3]Obce_PK!$A$2:$F$452,3))</f>
        <v>279846</v>
      </c>
      <c r="E6434" s="90" t="s">
        <v>7033</v>
      </c>
      <c r="F6434" s="90">
        <f>IF(ISBLANK(E6434),"",VLOOKUP(E6434,[3]Obce_PK!$A$2:$F$452,3))</f>
        <v>279170</v>
      </c>
      <c r="G6434" s="90" t="s">
        <v>2261</v>
      </c>
      <c r="H6434" s="90"/>
      <c r="I6434" s="90" t="s">
        <v>33</v>
      </c>
      <c r="J6434" s="90" t="s">
        <v>34</v>
      </c>
      <c r="K6434" s="91">
        <v>39113</v>
      </c>
      <c r="L6434" s="90" t="s">
        <v>2614</v>
      </c>
      <c r="M6434" s="90"/>
      <c r="N6434" s="90"/>
    </row>
    <row r="6435" spans="1:14" x14ac:dyDescent="0.25">
      <c r="A6435" s="90" t="s">
        <v>8569</v>
      </c>
      <c r="B6435" s="90" t="s">
        <v>8936</v>
      </c>
      <c r="C6435" s="90" t="s">
        <v>8773</v>
      </c>
      <c r="D6435" s="90">
        <f>IF(ISBLANK(C6435),"",VLOOKUP(C6435,[3]Obce_PK!$A$2:$F$452,3))</f>
        <v>279773</v>
      </c>
      <c r="E6435" s="90" t="s">
        <v>8937</v>
      </c>
      <c r="F6435" s="90">
        <f>IF(ISBLANK(E6435),"",VLOOKUP(E6435,[3]Obce_PK!$A$2:$F$452,3))</f>
        <v>279749</v>
      </c>
      <c r="G6435" s="90" t="s">
        <v>2261</v>
      </c>
      <c r="H6435" s="90"/>
      <c r="I6435" s="90" t="s">
        <v>33</v>
      </c>
      <c r="J6435" s="90" t="s">
        <v>34</v>
      </c>
      <c r="K6435" s="91">
        <v>39113</v>
      </c>
      <c r="L6435" s="90" t="s">
        <v>2614</v>
      </c>
      <c r="M6435" s="90"/>
      <c r="N6435" s="90"/>
    </row>
    <row r="6436" spans="1:14" x14ac:dyDescent="0.25">
      <c r="A6436" s="90" t="s">
        <v>8569</v>
      </c>
      <c r="B6436" s="90" t="s">
        <v>7677</v>
      </c>
      <c r="C6436" s="90" t="s">
        <v>8773</v>
      </c>
      <c r="D6436" s="90">
        <f>IF(ISBLANK(C6436),"",VLOOKUP(C6436,[3]Obce_PK!$A$2:$F$452,3))</f>
        <v>279773</v>
      </c>
      <c r="E6436" s="90" t="s">
        <v>8938</v>
      </c>
      <c r="F6436" s="90">
        <f>IF(ISBLANK(E6436),"",VLOOKUP(E6436,[3]Obce_PK!$A$2:$F$452,3))</f>
        <v>274461</v>
      </c>
      <c r="G6436" s="90" t="s">
        <v>2261</v>
      </c>
      <c r="H6436" s="90"/>
      <c r="I6436" s="90" t="s">
        <v>33</v>
      </c>
      <c r="J6436" s="90" t="s">
        <v>34</v>
      </c>
      <c r="K6436" s="91">
        <v>39120</v>
      </c>
      <c r="L6436" s="90" t="s">
        <v>2614</v>
      </c>
      <c r="M6436" s="90"/>
      <c r="N6436" s="90"/>
    </row>
    <row r="6437" spans="1:14" x14ac:dyDescent="0.25">
      <c r="A6437" s="90" t="s">
        <v>8569</v>
      </c>
      <c r="B6437" s="90" t="s">
        <v>7678</v>
      </c>
      <c r="C6437" s="90" t="s">
        <v>8773</v>
      </c>
      <c r="D6437" s="90">
        <f>IF(ISBLANK(C6437),"",VLOOKUP(C6437,[3]Obce_PK!$A$2:$F$452,3))</f>
        <v>279773</v>
      </c>
      <c r="E6437" s="90" t="s">
        <v>1476</v>
      </c>
      <c r="F6437" s="90">
        <f>IF(ISBLANK(E6437),"",VLOOKUP(E6437,[3]Obce_PK!$A$2:$F$452,3))</f>
        <v>279641</v>
      </c>
      <c r="G6437" s="90" t="s">
        <v>2261</v>
      </c>
      <c r="H6437" s="90"/>
      <c r="I6437" s="90" t="s">
        <v>33</v>
      </c>
      <c r="J6437" s="90" t="s">
        <v>34</v>
      </c>
      <c r="K6437" s="91">
        <v>39113</v>
      </c>
      <c r="L6437" s="90" t="s">
        <v>2614</v>
      </c>
      <c r="M6437" s="90"/>
      <c r="N6437" s="90"/>
    </row>
    <row r="6438" spans="1:14" x14ac:dyDescent="0.25">
      <c r="A6438" s="90" t="s">
        <v>8569</v>
      </c>
      <c r="B6438" s="90" t="s">
        <v>7679</v>
      </c>
      <c r="C6438" s="90" t="s">
        <v>8773</v>
      </c>
      <c r="D6438" s="90">
        <f>IF(ISBLANK(C6438),"",VLOOKUP(C6438,[3]Obce_PK!$A$2:$F$452,3))</f>
        <v>279773</v>
      </c>
      <c r="E6438" s="90" t="s">
        <v>8939</v>
      </c>
      <c r="F6438" s="90">
        <f>IF(ISBLANK(E6438),"",VLOOKUP(E6438,[3]Obce_PK!$A$2:$F$452,3))</f>
        <v>270962</v>
      </c>
      <c r="G6438" s="90" t="s">
        <v>2261</v>
      </c>
      <c r="H6438" s="90"/>
      <c r="I6438" s="90" t="s">
        <v>33</v>
      </c>
      <c r="J6438" s="90" t="s">
        <v>34</v>
      </c>
      <c r="K6438" s="91">
        <v>39116</v>
      </c>
      <c r="L6438" s="90" t="s">
        <v>2614</v>
      </c>
      <c r="M6438" s="90"/>
      <c r="N6438" s="90"/>
    </row>
    <row r="6439" spans="1:14" x14ac:dyDescent="0.25">
      <c r="A6439" s="90" t="s">
        <v>8569</v>
      </c>
      <c r="B6439" s="90" t="s">
        <v>7680</v>
      </c>
      <c r="C6439" s="90" t="s">
        <v>8773</v>
      </c>
      <c r="D6439" s="90">
        <f>IF(ISBLANK(C6439),"",VLOOKUP(C6439,[3]Obce_PK!$A$2:$F$452,3))</f>
        <v>279773</v>
      </c>
      <c r="E6439" s="90" t="s">
        <v>8940</v>
      </c>
      <c r="F6439" s="90">
        <f>IF(ISBLANK(E6439),"",VLOOKUP(E6439,[3]Obce_PK!$A$2:$F$452,3))</f>
        <v>270369</v>
      </c>
      <c r="G6439" s="90" t="s">
        <v>2261</v>
      </c>
      <c r="H6439" s="90"/>
      <c r="I6439" s="90" t="s">
        <v>33</v>
      </c>
      <c r="J6439" s="90" t="s">
        <v>34</v>
      </c>
      <c r="K6439" s="91">
        <v>39116</v>
      </c>
      <c r="L6439" s="90" t="s">
        <v>2614</v>
      </c>
      <c r="M6439" s="90"/>
      <c r="N6439" s="90"/>
    </row>
    <row r="6440" spans="1:14" x14ac:dyDescent="0.25">
      <c r="A6440" s="90" t="s">
        <v>8569</v>
      </c>
      <c r="B6440" s="90" t="s">
        <v>7681</v>
      </c>
      <c r="C6440" s="90" t="s">
        <v>8773</v>
      </c>
      <c r="D6440" s="90">
        <f>IF(ISBLANK(C6440),"",VLOOKUP(C6440,[3]Obce_PK!$A$2:$F$452,3))</f>
        <v>279773</v>
      </c>
      <c r="E6440" s="90" t="s">
        <v>8941</v>
      </c>
      <c r="F6440" s="90">
        <f>IF(ISBLANK(E6440),"",VLOOKUP(E6440,[3]Obce_PK!$A$2:$F$452,3))</f>
        <v>854034</v>
      </c>
      <c r="G6440" s="90" t="s">
        <v>2261</v>
      </c>
      <c r="H6440" s="90"/>
      <c r="I6440" s="90" t="s">
        <v>33</v>
      </c>
      <c r="J6440" s="90" t="s">
        <v>34</v>
      </c>
      <c r="K6440" s="91">
        <v>39116</v>
      </c>
      <c r="L6440" s="90" t="s">
        <v>2614</v>
      </c>
      <c r="M6440" s="90"/>
      <c r="N6440" s="90"/>
    </row>
    <row r="6441" spans="1:14" x14ac:dyDescent="0.25">
      <c r="A6441" s="90" t="s">
        <v>8569</v>
      </c>
      <c r="B6441" s="90" t="s">
        <v>7682</v>
      </c>
      <c r="C6441" s="90" t="s">
        <v>8773</v>
      </c>
      <c r="D6441" s="90">
        <f>IF(ISBLANK(C6441),"",VLOOKUP(C6441,[3]Obce_PK!$A$2:$F$452,3))</f>
        <v>279773</v>
      </c>
      <c r="E6441" s="90" t="s">
        <v>8942</v>
      </c>
      <c r="F6441" s="90">
        <f>IF(ISBLANK(E6441),"",VLOOKUP(E6441,[3]Obce_PK!$A$2:$F$452,3))</f>
        <v>580961</v>
      </c>
      <c r="G6441" s="90" t="s">
        <v>2261</v>
      </c>
      <c r="H6441" s="90"/>
      <c r="I6441" s="90" t="s">
        <v>33</v>
      </c>
      <c r="J6441" s="90" t="s">
        <v>34</v>
      </c>
      <c r="K6441" s="91">
        <v>39120</v>
      </c>
      <c r="L6441" s="90" t="s">
        <v>2614</v>
      </c>
      <c r="M6441" s="90"/>
      <c r="N6441" s="90"/>
    </row>
    <row r="6442" spans="1:14" x14ac:dyDescent="0.25">
      <c r="A6442" s="90" t="s">
        <v>8569</v>
      </c>
      <c r="B6442" s="90" t="s">
        <v>7690</v>
      </c>
      <c r="C6442" s="90" t="s">
        <v>8600</v>
      </c>
      <c r="D6442" s="90">
        <f>IF(ISBLANK(C6442),"",VLOOKUP(C6442,[3]Obce_PK!$A$2:$F$452,3))</f>
        <v>276944</v>
      </c>
      <c r="E6442" s="90" t="s">
        <v>3226</v>
      </c>
      <c r="F6442" s="90">
        <f>IF(ISBLANK(E6442),"",VLOOKUP(E6442,[3]Obce_PK!$A$2:$F$452,3))</f>
        <v>277339</v>
      </c>
      <c r="G6442" s="90" t="s">
        <v>2261</v>
      </c>
      <c r="H6442" s="90"/>
      <c r="I6442" s="90" t="s">
        <v>33</v>
      </c>
      <c r="J6442" s="90">
        <v>12</v>
      </c>
      <c r="K6442" s="91">
        <v>39116</v>
      </c>
      <c r="L6442" s="90" t="s">
        <v>2614</v>
      </c>
      <c r="M6442" s="90"/>
      <c r="N6442" s="90"/>
    </row>
    <row r="6443" spans="1:14" x14ac:dyDescent="0.25">
      <c r="A6443" s="90" t="s">
        <v>8569</v>
      </c>
      <c r="B6443" s="90" t="s">
        <v>7692</v>
      </c>
      <c r="C6443" s="90" t="s">
        <v>8600</v>
      </c>
      <c r="D6443" s="90">
        <f>IF(ISBLANK(C6443),"",VLOOKUP(C6443,[3]Obce_PK!$A$2:$F$452,3))</f>
        <v>276944</v>
      </c>
      <c r="E6443" s="90" t="s">
        <v>8610</v>
      </c>
      <c r="F6443" s="90">
        <f>IF(ISBLANK(E6443),"",VLOOKUP(E6443,[3]Obce_PK!$A$2:$F$452,3))</f>
        <v>579611</v>
      </c>
      <c r="G6443" s="90" t="s">
        <v>1885</v>
      </c>
      <c r="H6443" s="90"/>
      <c r="I6443" s="90" t="s">
        <v>33</v>
      </c>
      <c r="J6443" s="90">
        <v>12</v>
      </c>
      <c r="K6443" s="91">
        <v>39120</v>
      </c>
      <c r="L6443" s="90" t="s">
        <v>285</v>
      </c>
      <c r="M6443" s="90"/>
      <c r="N6443" s="90"/>
    </row>
    <row r="6444" spans="1:14" x14ac:dyDescent="0.25">
      <c r="A6444" s="90" t="s">
        <v>8569</v>
      </c>
      <c r="B6444" s="90" t="s">
        <v>7694</v>
      </c>
      <c r="C6444" s="90" t="s">
        <v>8600</v>
      </c>
      <c r="D6444" s="90">
        <f>IF(ISBLANK(C6444),"",VLOOKUP(C6444,[3]Obce_PK!$A$2:$F$452,3))</f>
        <v>276944</v>
      </c>
      <c r="E6444" s="90" t="s">
        <v>8610</v>
      </c>
      <c r="F6444" s="90">
        <f>IF(ISBLANK(E6444),"",VLOOKUP(E6444,[3]Obce_PK!$A$2:$F$452,3))</f>
        <v>579611</v>
      </c>
      <c r="G6444" s="90" t="s">
        <v>2261</v>
      </c>
      <c r="H6444" s="90"/>
      <c r="I6444" s="90" t="s">
        <v>33</v>
      </c>
      <c r="J6444" s="90">
        <v>12</v>
      </c>
      <c r="K6444" s="91">
        <v>39120</v>
      </c>
      <c r="L6444" s="90" t="s">
        <v>2614</v>
      </c>
      <c r="M6444" s="90"/>
      <c r="N6444" s="90"/>
    </row>
    <row r="6445" spans="1:14" x14ac:dyDescent="0.25">
      <c r="A6445" s="90" t="s">
        <v>8569</v>
      </c>
      <c r="B6445" s="90" t="s">
        <v>7699</v>
      </c>
      <c r="C6445" s="90" t="s">
        <v>8600</v>
      </c>
      <c r="D6445" s="90">
        <f>IF(ISBLANK(C6445),"",VLOOKUP(C6445,[3]Obce_PK!$A$2:$F$452,3))</f>
        <v>276944</v>
      </c>
      <c r="E6445" s="90" t="s">
        <v>8190</v>
      </c>
      <c r="F6445" s="90">
        <f>IF(ISBLANK(E6445),"",VLOOKUP(E6445,[3]Obce_PK!$A$2:$F$452,3))</f>
        <v>276596</v>
      </c>
      <c r="G6445" s="90" t="s">
        <v>1885</v>
      </c>
      <c r="H6445" s="90"/>
      <c r="I6445" s="90" t="s">
        <v>33</v>
      </c>
      <c r="J6445" s="90">
        <v>12</v>
      </c>
      <c r="K6445" s="91">
        <v>39116</v>
      </c>
      <c r="L6445" s="90" t="s">
        <v>285</v>
      </c>
      <c r="M6445" s="90"/>
      <c r="N6445" s="90"/>
    </row>
    <row r="6446" spans="1:14" x14ac:dyDescent="0.25">
      <c r="A6446" s="90" t="s">
        <v>8569</v>
      </c>
      <c r="B6446" s="90" t="s">
        <v>8943</v>
      </c>
      <c r="C6446" s="90" t="s">
        <v>8600</v>
      </c>
      <c r="D6446" s="90">
        <f>IF(ISBLANK(C6446),"",VLOOKUP(C6446,[3]Obce_PK!$A$2:$F$452,3))</f>
        <v>276944</v>
      </c>
      <c r="E6446" s="90" t="s">
        <v>8190</v>
      </c>
      <c r="F6446" s="90">
        <f>IF(ISBLANK(E6446),"",VLOOKUP(E6446,[3]Obce_PK!$A$2:$F$452,3))</f>
        <v>276596</v>
      </c>
      <c r="G6446" s="90" t="s">
        <v>2261</v>
      </c>
      <c r="H6446" s="90"/>
      <c r="I6446" s="90" t="s">
        <v>33</v>
      </c>
      <c r="J6446" s="90">
        <v>12</v>
      </c>
      <c r="K6446" s="91">
        <v>39116</v>
      </c>
      <c r="L6446" s="90" t="s">
        <v>2614</v>
      </c>
      <c r="M6446" s="90"/>
      <c r="N6446" s="90"/>
    </row>
    <row r="6447" spans="1:14" x14ac:dyDescent="0.25">
      <c r="A6447" s="90" t="s">
        <v>8569</v>
      </c>
      <c r="B6447" s="90" t="s">
        <v>8944</v>
      </c>
      <c r="C6447" s="90" t="s">
        <v>8600</v>
      </c>
      <c r="D6447" s="90">
        <f>IF(ISBLANK(C6447),"",VLOOKUP(C6447,[3]Obce_PK!$A$2:$F$452,3))</f>
        <v>276944</v>
      </c>
      <c r="E6447" s="90" t="s">
        <v>6125</v>
      </c>
      <c r="F6447" s="90">
        <f>IF(ISBLANK(E6447),"",VLOOKUP(E6447,[3]Obce_PK!$A$2:$F$452,3))</f>
        <v>276511</v>
      </c>
      <c r="G6447" s="90" t="s">
        <v>1885</v>
      </c>
      <c r="H6447" s="90"/>
      <c r="I6447" s="90" t="s">
        <v>33</v>
      </c>
      <c r="J6447" s="90">
        <v>12</v>
      </c>
      <c r="K6447" s="91">
        <v>39120</v>
      </c>
      <c r="L6447" s="90" t="s">
        <v>285</v>
      </c>
      <c r="M6447" s="90"/>
      <c r="N6447" s="90"/>
    </row>
    <row r="6448" spans="1:14" x14ac:dyDescent="0.25">
      <c r="A6448" s="90" t="s">
        <v>8569</v>
      </c>
      <c r="B6448" s="90" t="s">
        <v>7701</v>
      </c>
      <c r="C6448" s="90" t="s">
        <v>8600</v>
      </c>
      <c r="D6448" s="90">
        <f>IF(ISBLANK(C6448),"",VLOOKUP(C6448,[3]Obce_PK!$A$2:$F$452,3))</f>
        <v>276944</v>
      </c>
      <c r="E6448" s="90" t="s">
        <v>6125</v>
      </c>
      <c r="F6448" s="90">
        <f>IF(ISBLANK(E6448),"",VLOOKUP(E6448,[3]Obce_PK!$A$2:$F$452,3))</f>
        <v>276511</v>
      </c>
      <c r="G6448" s="90" t="s">
        <v>2261</v>
      </c>
      <c r="H6448" s="90"/>
      <c r="I6448" s="90" t="s">
        <v>33</v>
      </c>
      <c r="J6448" s="90">
        <v>12</v>
      </c>
      <c r="K6448" s="91">
        <v>39120</v>
      </c>
      <c r="L6448" s="90" t="s">
        <v>2614</v>
      </c>
      <c r="M6448" s="90"/>
      <c r="N6448" s="90"/>
    </row>
    <row r="6449" spans="1:14" x14ac:dyDescent="0.25">
      <c r="A6449" s="90" t="s">
        <v>8569</v>
      </c>
      <c r="B6449" s="90" t="s">
        <v>7703</v>
      </c>
      <c r="C6449" s="90" t="s">
        <v>8600</v>
      </c>
      <c r="D6449" s="90">
        <f>IF(ISBLANK(C6449),"",VLOOKUP(C6449,[3]Obce_PK!$A$2:$F$452,3))</f>
        <v>276944</v>
      </c>
      <c r="E6449" s="90" t="s">
        <v>8292</v>
      </c>
      <c r="F6449" s="90">
        <f>IF(ISBLANK(E6449),"",VLOOKUP(E6449,[3]Obce_PK!$A$2:$F$452,3))</f>
        <v>276421</v>
      </c>
      <c r="G6449" s="90" t="s">
        <v>1885</v>
      </c>
      <c r="H6449" s="90"/>
      <c r="I6449" s="90" t="s">
        <v>33</v>
      </c>
      <c r="J6449" s="90">
        <v>12</v>
      </c>
      <c r="K6449" s="91">
        <v>39116</v>
      </c>
      <c r="L6449" s="90" t="s">
        <v>285</v>
      </c>
      <c r="M6449" s="90"/>
      <c r="N6449" s="90"/>
    </row>
    <row r="6450" spans="1:14" x14ac:dyDescent="0.25">
      <c r="A6450" s="90" t="s">
        <v>8569</v>
      </c>
      <c r="B6450" s="90" t="s">
        <v>7705</v>
      </c>
      <c r="C6450" s="90" t="s">
        <v>8600</v>
      </c>
      <c r="D6450" s="90">
        <f>IF(ISBLANK(C6450),"",VLOOKUP(C6450,[3]Obce_PK!$A$2:$F$452,3))</f>
        <v>276944</v>
      </c>
      <c r="E6450" s="90" t="s">
        <v>8292</v>
      </c>
      <c r="F6450" s="90">
        <f>IF(ISBLANK(E6450),"",VLOOKUP(E6450,[3]Obce_PK!$A$2:$F$452,3))</f>
        <v>276421</v>
      </c>
      <c r="G6450" s="90" t="s">
        <v>2261</v>
      </c>
      <c r="H6450" s="90"/>
      <c r="I6450" s="90" t="s">
        <v>33</v>
      </c>
      <c r="J6450" s="90">
        <v>12</v>
      </c>
      <c r="K6450" s="91">
        <v>39116</v>
      </c>
      <c r="L6450" s="90" t="s">
        <v>2614</v>
      </c>
      <c r="M6450" s="90"/>
      <c r="N6450" s="90"/>
    </row>
    <row r="6451" spans="1:14" x14ac:dyDescent="0.25">
      <c r="A6451" s="90" t="s">
        <v>8569</v>
      </c>
      <c r="B6451" s="90" t="s">
        <v>7707</v>
      </c>
      <c r="C6451" s="90" t="s">
        <v>8689</v>
      </c>
      <c r="D6451" s="90">
        <f>IF(ISBLANK(C6451),"",VLOOKUP(C6451,[3]Obce_PK!$A$2:$F$452,3))</f>
        <v>273350</v>
      </c>
      <c r="E6451" s="90" t="s">
        <v>8690</v>
      </c>
      <c r="F6451" s="90">
        <f>IF(ISBLANK(E6451),"",VLOOKUP(E6451,[3]Obce_PK!$A$2:$F$452,3))</f>
        <v>274194</v>
      </c>
      <c r="G6451" s="90" t="s">
        <v>2261</v>
      </c>
      <c r="H6451" s="90"/>
      <c r="I6451" s="90" t="s">
        <v>33</v>
      </c>
      <c r="J6451" s="90" t="s">
        <v>34</v>
      </c>
      <c r="K6451" s="91">
        <v>39114</v>
      </c>
      <c r="L6451" s="90" t="s">
        <v>2614</v>
      </c>
      <c r="M6451" s="90"/>
      <c r="N6451" s="90"/>
    </row>
    <row r="6452" spans="1:14" x14ac:dyDescent="0.25">
      <c r="A6452" s="90" t="s">
        <v>8569</v>
      </c>
      <c r="B6452" s="90" t="s">
        <v>7719</v>
      </c>
      <c r="C6452" s="90" t="s">
        <v>8192</v>
      </c>
      <c r="D6452" s="90">
        <f>IF(ISBLANK(C6452),"",VLOOKUP(C6452,[3]Obce_PK!$A$2:$F$452,3))</f>
        <v>270059</v>
      </c>
      <c r="E6452" s="90" t="s">
        <v>8799</v>
      </c>
      <c r="F6452" s="90">
        <f>IF(ISBLANK(E6452),"",VLOOKUP(E6452,[3]Obce_PK!$A$2:$F$452,3))</f>
        <v>271187</v>
      </c>
      <c r="G6452" s="90" t="s">
        <v>2261</v>
      </c>
      <c r="H6452" s="90"/>
      <c r="I6452" s="90" t="s">
        <v>33</v>
      </c>
      <c r="J6452" s="90" t="s">
        <v>34</v>
      </c>
      <c r="K6452" s="91">
        <v>39116</v>
      </c>
      <c r="L6452" s="90" t="s">
        <v>2614</v>
      </c>
      <c r="M6452" s="90"/>
      <c r="N6452" s="90"/>
    </row>
    <row r="6453" spans="1:14" x14ac:dyDescent="0.25">
      <c r="A6453" s="90" t="s">
        <v>8569</v>
      </c>
      <c r="B6453" s="90" t="s">
        <v>7721</v>
      </c>
      <c r="C6453" s="90" t="s">
        <v>8192</v>
      </c>
      <c r="D6453" s="90">
        <f>IF(ISBLANK(C6453),"",VLOOKUP(C6453,[3]Obce_PK!$A$2:$F$452,3))</f>
        <v>270059</v>
      </c>
      <c r="E6453" s="90" t="s">
        <v>8802</v>
      </c>
      <c r="F6453" s="90">
        <f>IF(ISBLANK(E6453),"",VLOOKUP(E6453,[3]Obce_PK!$A$2:$F$452,3))</f>
        <v>271128</v>
      </c>
      <c r="G6453" s="90" t="s">
        <v>2261</v>
      </c>
      <c r="H6453" s="90"/>
      <c r="I6453" s="90" t="s">
        <v>33</v>
      </c>
      <c r="J6453" s="90" t="s">
        <v>34</v>
      </c>
      <c r="K6453" s="91">
        <v>39116</v>
      </c>
      <c r="L6453" s="90" t="s">
        <v>2614</v>
      </c>
      <c r="M6453" s="90"/>
      <c r="N6453" s="90"/>
    </row>
    <row r="6454" spans="1:14" x14ac:dyDescent="0.25">
      <c r="A6454" s="90" t="s">
        <v>8569</v>
      </c>
      <c r="B6454" s="90" t="s">
        <v>7723</v>
      </c>
      <c r="C6454" s="90" t="s">
        <v>8598</v>
      </c>
      <c r="D6454" s="90">
        <f>IF(ISBLANK(C6454),"",VLOOKUP(C6454,[3]Obce_PK!$A$2:$F$452,3))</f>
        <v>277444</v>
      </c>
      <c r="E6454" s="90" t="s">
        <v>8945</v>
      </c>
      <c r="F6454" s="90">
        <f>IF(ISBLANK(E6454),"",VLOOKUP(E6454,[3]Obce_PK!$A$2:$F$452,3))</f>
        <v>277151</v>
      </c>
      <c r="G6454" s="90" t="s">
        <v>2261</v>
      </c>
      <c r="H6454" s="90"/>
      <c r="I6454" s="90" t="s">
        <v>22</v>
      </c>
      <c r="J6454" s="90" t="s">
        <v>34</v>
      </c>
      <c r="K6454" s="91">
        <v>39079</v>
      </c>
      <c r="L6454" s="90" t="s">
        <v>2614</v>
      </c>
      <c r="M6454" s="90"/>
      <c r="N6454" s="90"/>
    </row>
    <row r="6455" spans="1:14" x14ac:dyDescent="0.25">
      <c r="A6455" s="90" t="s">
        <v>8569</v>
      </c>
      <c r="B6455" s="90" t="s">
        <v>1760</v>
      </c>
      <c r="C6455" s="90" t="s">
        <v>8578</v>
      </c>
      <c r="D6455" s="90">
        <f>IF(ISBLANK(C6455),"",VLOOKUP(C6455,[3]Obce_PK!$A$2:$F$452,3))</f>
        <v>270211</v>
      </c>
      <c r="E6455" s="90" t="s">
        <v>8701</v>
      </c>
      <c r="F6455" s="90">
        <f>IF(ISBLANK(E6455),"",VLOOKUP(E6455,[3]Obce_PK!$A$2:$F$452,3))</f>
        <v>270920</v>
      </c>
      <c r="G6455" s="90" t="s">
        <v>2284</v>
      </c>
      <c r="H6455" s="90"/>
      <c r="I6455" s="90" t="s">
        <v>22</v>
      </c>
      <c r="J6455" s="90" t="s">
        <v>34</v>
      </c>
      <c r="K6455" s="91">
        <v>39066</v>
      </c>
      <c r="L6455" s="90" t="s">
        <v>285</v>
      </c>
      <c r="M6455" s="90"/>
      <c r="N6455" s="90"/>
    </row>
    <row r="6456" spans="1:14" x14ac:dyDescent="0.25">
      <c r="A6456" s="90" t="s">
        <v>8569</v>
      </c>
      <c r="B6456" s="90" t="s">
        <v>1762</v>
      </c>
      <c r="C6456" s="90" t="s">
        <v>8753</v>
      </c>
      <c r="D6456" s="90">
        <f>IF(ISBLANK(C6456),"",VLOOKUP(C6456,[3]Obce_PK!$A$2:$F$452,3))</f>
        <v>277177</v>
      </c>
      <c r="E6456" s="90" t="s">
        <v>8946</v>
      </c>
      <c r="F6456" s="90">
        <f>IF(ISBLANK(E6456),"",VLOOKUP(E6456,[3]Obce_PK!$A$2:$F$452,3))</f>
        <v>277495</v>
      </c>
      <c r="G6456" s="90" t="s">
        <v>2261</v>
      </c>
      <c r="H6456" s="90"/>
      <c r="I6456" s="90" t="s">
        <v>22</v>
      </c>
      <c r="J6456" s="90" t="s">
        <v>34</v>
      </c>
      <c r="K6456" s="91">
        <v>39083</v>
      </c>
      <c r="L6456" s="90" t="s">
        <v>2614</v>
      </c>
      <c r="M6456" s="90"/>
      <c r="N6456" s="90"/>
    </row>
    <row r="6457" spans="1:14" x14ac:dyDescent="0.25">
      <c r="A6457" s="90" t="s">
        <v>8569</v>
      </c>
      <c r="B6457" s="90" t="s">
        <v>1763</v>
      </c>
      <c r="C6457" s="90" t="s">
        <v>8753</v>
      </c>
      <c r="D6457" s="90">
        <f>IF(ISBLANK(C6457),"",VLOOKUP(C6457,[3]Obce_PK!$A$2:$F$452,3))</f>
        <v>277177</v>
      </c>
      <c r="E6457" s="90" t="s">
        <v>8947</v>
      </c>
      <c r="F6457" s="90">
        <f>IF(ISBLANK(E6457),"",VLOOKUP(E6457,[3]Obce_PK!$A$2:$F$452,3))</f>
        <v>277487</v>
      </c>
      <c r="G6457" s="90" t="s">
        <v>2261</v>
      </c>
      <c r="H6457" s="90"/>
      <c r="I6457" s="90" t="s">
        <v>22</v>
      </c>
      <c r="J6457" s="90" t="s">
        <v>34</v>
      </c>
      <c r="K6457" s="91">
        <v>39083</v>
      </c>
      <c r="L6457" s="90" t="s">
        <v>2614</v>
      </c>
      <c r="M6457" s="90"/>
      <c r="N6457" s="90"/>
    </row>
    <row r="6458" spans="1:14" x14ac:dyDescent="0.25">
      <c r="A6458" s="90" t="s">
        <v>8569</v>
      </c>
      <c r="B6458" s="90" t="s">
        <v>1764</v>
      </c>
      <c r="C6458" s="90" t="s">
        <v>8753</v>
      </c>
      <c r="D6458" s="90">
        <f>IF(ISBLANK(C6458),"",VLOOKUP(C6458,[3]Obce_PK!$A$2:$F$452,3))</f>
        <v>277177</v>
      </c>
      <c r="E6458" s="90" t="s">
        <v>8948</v>
      </c>
      <c r="F6458" s="90">
        <f>IF(ISBLANK(E6458),"",VLOOKUP(E6458,[3]Obce_PK!$A$2:$F$452,3))</f>
        <v>277461</v>
      </c>
      <c r="G6458" s="90" t="s">
        <v>2261</v>
      </c>
      <c r="H6458" s="90"/>
      <c r="I6458" s="90" t="s">
        <v>22</v>
      </c>
      <c r="J6458" s="90" t="s">
        <v>34</v>
      </c>
      <c r="K6458" s="91">
        <v>39083</v>
      </c>
      <c r="L6458" s="90" t="s">
        <v>2614</v>
      </c>
      <c r="M6458" s="90"/>
      <c r="N6458" s="90"/>
    </row>
    <row r="6459" spans="1:14" x14ac:dyDescent="0.25">
      <c r="A6459" s="90" t="s">
        <v>8569</v>
      </c>
      <c r="B6459" s="90" t="s">
        <v>1765</v>
      </c>
      <c r="C6459" s="90" t="s">
        <v>8753</v>
      </c>
      <c r="D6459" s="90">
        <f>IF(ISBLANK(C6459),"",VLOOKUP(C6459,[3]Obce_PK!$A$2:$F$452,3))</f>
        <v>277177</v>
      </c>
      <c r="E6459" s="90" t="s">
        <v>8949</v>
      </c>
      <c r="F6459" s="90">
        <f>IF(ISBLANK(E6459),"",VLOOKUP(E6459,[3]Obce_PK!$A$2:$F$452,3))</f>
        <v>277452</v>
      </c>
      <c r="G6459" s="90" t="s">
        <v>2261</v>
      </c>
      <c r="H6459" s="90"/>
      <c r="I6459" s="90" t="s">
        <v>22</v>
      </c>
      <c r="J6459" s="90" t="s">
        <v>34</v>
      </c>
      <c r="K6459" s="91">
        <v>39083</v>
      </c>
      <c r="L6459" s="90" t="s">
        <v>2614</v>
      </c>
      <c r="M6459" s="90"/>
      <c r="N6459" s="90"/>
    </row>
    <row r="6460" spans="1:14" x14ac:dyDescent="0.25">
      <c r="A6460" s="90" t="s">
        <v>8569</v>
      </c>
      <c r="B6460" s="90" t="s">
        <v>1766</v>
      </c>
      <c r="C6460" s="90" t="s">
        <v>8753</v>
      </c>
      <c r="D6460" s="90">
        <f>IF(ISBLANK(C6460),"",VLOOKUP(C6460,[3]Obce_PK!$A$2:$F$452,3))</f>
        <v>277177</v>
      </c>
      <c r="E6460" s="90" t="s">
        <v>7657</v>
      </c>
      <c r="F6460" s="90">
        <f>IF(ISBLANK(E6460),"",VLOOKUP(E6460,[3]Obce_PK!$A$2:$F$452,3))</f>
        <v>277401</v>
      </c>
      <c r="G6460" s="90" t="s">
        <v>2261</v>
      </c>
      <c r="H6460" s="90"/>
      <c r="I6460" s="90" t="s">
        <v>22</v>
      </c>
      <c r="J6460" s="90" t="s">
        <v>34</v>
      </c>
      <c r="K6460" s="91">
        <v>39083</v>
      </c>
      <c r="L6460" s="90" t="s">
        <v>2614</v>
      </c>
      <c r="M6460" s="90"/>
      <c r="N6460" s="90"/>
    </row>
    <row r="6461" spans="1:14" x14ac:dyDescent="0.25">
      <c r="A6461" s="90" t="s">
        <v>8569</v>
      </c>
      <c r="B6461" s="90" t="s">
        <v>1767</v>
      </c>
      <c r="C6461" s="90" t="s">
        <v>8753</v>
      </c>
      <c r="D6461" s="90">
        <f>IF(ISBLANK(C6461),"",VLOOKUP(C6461,[3]Obce_PK!$A$2:$F$452,3))</f>
        <v>277177</v>
      </c>
      <c r="E6461" s="90" t="s">
        <v>8950</v>
      </c>
      <c r="F6461" s="90">
        <f>IF(ISBLANK(E6461),"",VLOOKUP(E6461,[3]Obce_PK!$A$2:$F$452,3))</f>
        <v>277321</v>
      </c>
      <c r="G6461" s="90" t="s">
        <v>2261</v>
      </c>
      <c r="H6461" s="90"/>
      <c r="I6461" s="90" t="s">
        <v>22</v>
      </c>
      <c r="J6461" s="90" t="s">
        <v>34</v>
      </c>
      <c r="K6461" s="91">
        <v>39083</v>
      </c>
      <c r="L6461" s="90" t="s">
        <v>2614</v>
      </c>
      <c r="M6461" s="90"/>
      <c r="N6461" s="90"/>
    </row>
    <row r="6462" spans="1:14" x14ac:dyDescent="0.25">
      <c r="A6462" s="90" t="s">
        <v>8569</v>
      </c>
      <c r="B6462" s="90" t="s">
        <v>1768</v>
      </c>
      <c r="C6462" s="90" t="s">
        <v>8753</v>
      </c>
      <c r="D6462" s="90">
        <f>IF(ISBLANK(C6462),"",VLOOKUP(C6462,[3]Obce_PK!$A$2:$F$452,3))</f>
        <v>277177</v>
      </c>
      <c r="E6462" s="90" t="s">
        <v>8951</v>
      </c>
      <c r="F6462" s="90">
        <f>IF(ISBLANK(E6462),"",VLOOKUP(E6462,[3]Obce_PK!$A$2:$F$452,3))</f>
        <v>277240</v>
      </c>
      <c r="G6462" s="90" t="s">
        <v>2261</v>
      </c>
      <c r="H6462" s="90"/>
      <c r="I6462" s="90" t="s">
        <v>22</v>
      </c>
      <c r="J6462" s="90" t="s">
        <v>34</v>
      </c>
      <c r="K6462" s="91">
        <v>39083</v>
      </c>
      <c r="L6462" s="90" t="s">
        <v>2614</v>
      </c>
      <c r="M6462" s="90"/>
      <c r="N6462" s="90"/>
    </row>
    <row r="6463" spans="1:14" x14ac:dyDescent="0.25">
      <c r="A6463" s="90" t="s">
        <v>8569</v>
      </c>
      <c r="B6463" s="90" t="s">
        <v>7731</v>
      </c>
      <c r="C6463" s="90" t="s">
        <v>8753</v>
      </c>
      <c r="D6463" s="90">
        <f>IF(ISBLANK(C6463),"",VLOOKUP(C6463,[3]Obce_PK!$A$2:$F$452,3))</f>
        <v>277177</v>
      </c>
      <c r="E6463" s="90" t="s">
        <v>8952</v>
      </c>
      <c r="F6463" s="90">
        <f>IF(ISBLANK(E6463),"",VLOOKUP(E6463,[3]Obce_PK!$A$2:$F$452,3))</f>
        <v>277231</v>
      </c>
      <c r="G6463" s="90" t="s">
        <v>2261</v>
      </c>
      <c r="H6463" s="90"/>
      <c r="I6463" s="90" t="s">
        <v>22</v>
      </c>
      <c r="J6463" s="90" t="s">
        <v>34</v>
      </c>
      <c r="K6463" s="91">
        <v>39083</v>
      </c>
      <c r="L6463" s="90" t="s">
        <v>2614</v>
      </c>
      <c r="M6463" s="90"/>
      <c r="N6463" s="90"/>
    </row>
    <row r="6464" spans="1:14" x14ac:dyDescent="0.25">
      <c r="A6464" s="90" t="s">
        <v>8569</v>
      </c>
      <c r="B6464" s="90" t="s">
        <v>1769</v>
      </c>
      <c r="C6464" s="90" t="s">
        <v>8753</v>
      </c>
      <c r="D6464" s="90">
        <f>IF(ISBLANK(C6464),"",VLOOKUP(C6464,[3]Obce_PK!$A$2:$F$452,3))</f>
        <v>277177</v>
      </c>
      <c r="E6464" s="90" t="s">
        <v>8953</v>
      </c>
      <c r="F6464" s="90">
        <f>IF(ISBLANK(E6464),"",VLOOKUP(E6464,[3]Obce_PK!$A$2:$F$452,3))</f>
        <v>277185</v>
      </c>
      <c r="G6464" s="90" t="s">
        <v>2261</v>
      </c>
      <c r="H6464" s="90"/>
      <c r="I6464" s="90" t="s">
        <v>22</v>
      </c>
      <c r="J6464" s="90" t="s">
        <v>34</v>
      </c>
      <c r="K6464" s="91">
        <v>39083</v>
      </c>
      <c r="L6464" s="90" t="s">
        <v>2614</v>
      </c>
      <c r="M6464" s="90"/>
      <c r="N6464" s="90"/>
    </row>
    <row r="6465" spans="1:14" x14ac:dyDescent="0.25">
      <c r="A6465" s="90" t="s">
        <v>8569</v>
      </c>
      <c r="B6465" s="90" t="s">
        <v>1770</v>
      </c>
      <c r="C6465" s="90" t="s">
        <v>8753</v>
      </c>
      <c r="D6465" s="90">
        <f>IF(ISBLANK(C6465),"",VLOOKUP(C6465,[3]Obce_PK!$A$2:$F$452,3))</f>
        <v>277177</v>
      </c>
      <c r="E6465" s="90" t="s">
        <v>8954</v>
      </c>
      <c r="F6465" s="90">
        <f>IF(ISBLANK(E6465),"",VLOOKUP(E6465,[3]Obce_PK!$A$2:$F$452,3))</f>
        <v>277070</v>
      </c>
      <c r="G6465" s="90" t="s">
        <v>2261</v>
      </c>
      <c r="H6465" s="90"/>
      <c r="I6465" s="90" t="s">
        <v>22</v>
      </c>
      <c r="J6465" s="90" t="s">
        <v>34</v>
      </c>
      <c r="K6465" s="91">
        <v>39083</v>
      </c>
      <c r="L6465" s="90" t="s">
        <v>2614</v>
      </c>
      <c r="M6465" s="90"/>
      <c r="N6465" s="90"/>
    </row>
    <row r="6466" spans="1:14" x14ac:dyDescent="0.25">
      <c r="A6466" s="90" t="s">
        <v>8569</v>
      </c>
      <c r="B6466" s="90" t="s">
        <v>7732</v>
      </c>
      <c r="C6466" s="90" t="s">
        <v>8753</v>
      </c>
      <c r="D6466" s="90">
        <f>IF(ISBLANK(C6466),"",VLOOKUP(C6466,[3]Obce_PK!$A$2:$F$452,3))</f>
        <v>277177</v>
      </c>
      <c r="E6466" s="90" t="s">
        <v>8955</v>
      </c>
      <c r="F6466" s="90">
        <f>IF(ISBLANK(E6466),"",VLOOKUP(E6466,[3]Obce_PK!$A$2:$F$452,3))</f>
        <v>277053</v>
      </c>
      <c r="G6466" s="90" t="s">
        <v>2261</v>
      </c>
      <c r="H6466" s="90"/>
      <c r="I6466" s="90" t="s">
        <v>22</v>
      </c>
      <c r="J6466" s="90" t="s">
        <v>34</v>
      </c>
      <c r="K6466" s="91">
        <v>39083</v>
      </c>
      <c r="L6466" s="90" t="s">
        <v>2614</v>
      </c>
      <c r="M6466" s="90"/>
      <c r="N6466" s="90"/>
    </row>
    <row r="6467" spans="1:14" x14ac:dyDescent="0.25">
      <c r="A6467" s="90" t="s">
        <v>8569</v>
      </c>
      <c r="B6467" s="90" t="s">
        <v>7733</v>
      </c>
      <c r="C6467" s="90" t="s">
        <v>8753</v>
      </c>
      <c r="D6467" s="90">
        <f>IF(ISBLANK(C6467),"",VLOOKUP(C6467,[3]Obce_PK!$A$2:$F$452,3))</f>
        <v>277177</v>
      </c>
      <c r="E6467" s="90" t="s">
        <v>8956</v>
      </c>
      <c r="F6467" s="90">
        <f>IF(ISBLANK(E6467),"",VLOOKUP(E6467,[3]Obce_PK!$A$2:$F$452,3))</f>
        <v>276898</v>
      </c>
      <c r="G6467" s="90" t="s">
        <v>2261</v>
      </c>
      <c r="H6467" s="90"/>
      <c r="I6467" s="90" t="s">
        <v>22</v>
      </c>
      <c r="J6467" s="90" t="s">
        <v>34</v>
      </c>
      <c r="K6467" s="91">
        <v>39083</v>
      </c>
      <c r="L6467" s="90" t="s">
        <v>2614</v>
      </c>
      <c r="M6467" s="90"/>
      <c r="N6467" s="90"/>
    </row>
    <row r="6468" spans="1:14" x14ac:dyDescent="0.25">
      <c r="A6468" s="90" t="s">
        <v>8569</v>
      </c>
      <c r="B6468" s="90" t="s">
        <v>7735</v>
      </c>
      <c r="C6468" s="90" t="s">
        <v>8753</v>
      </c>
      <c r="D6468" s="90">
        <f>IF(ISBLANK(C6468),"",VLOOKUP(C6468,[3]Obce_PK!$A$2:$F$452,3))</f>
        <v>277177</v>
      </c>
      <c r="E6468" s="90" t="s">
        <v>8957</v>
      </c>
      <c r="F6468" s="90">
        <f>IF(ISBLANK(E6468),"",VLOOKUP(E6468,[3]Obce_PK!$A$2:$F$452,3))</f>
        <v>276855</v>
      </c>
      <c r="G6468" s="90" t="s">
        <v>2261</v>
      </c>
      <c r="H6468" s="90"/>
      <c r="I6468" s="90" t="s">
        <v>22</v>
      </c>
      <c r="J6468" s="90" t="s">
        <v>34</v>
      </c>
      <c r="K6468" s="91">
        <v>39083</v>
      </c>
      <c r="L6468" s="90" t="s">
        <v>2614</v>
      </c>
      <c r="M6468" s="90"/>
      <c r="N6468" s="90"/>
    </row>
    <row r="6469" spans="1:14" x14ac:dyDescent="0.25">
      <c r="A6469" s="90" t="s">
        <v>8569</v>
      </c>
      <c r="B6469" s="90" t="s">
        <v>7736</v>
      </c>
      <c r="C6469" s="90" t="s">
        <v>8753</v>
      </c>
      <c r="D6469" s="90">
        <f>IF(ISBLANK(C6469),"",VLOOKUP(C6469,[3]Obce_PK!$A$2:$F$452,3))</f>
        <v>277177</v>
      </c>
      <c r="E6469" s="90" t="s">
        <v>8958</v>
      </c>
      <c r="F6469" s="90">
        <f>IF(ISBLANK(E6469),"",VLOOKUP(E6469,[3]Obce_PK!$A$2:$F$452,3))</f>
        <v>276804</v>
      </c>
      <c r="G6469" s="90" t="s">
        <v>2261</v>
      </c>
      <c r="H6469" s="90"/>
      <c r="I6469" s="90" t="s">
        <v>22</v>
      </c>
      <c r="J6469" s="90" t="s">
        <v>34</v>
      </c>
      <c r="K6469" s="91">
        <v>39083</v>
      </c>
      <c r="L6469" s="90" t="s">
        <v>2614</v>
      </c>
      <c r="M6469" s="90"/>
      <c r="N6469" s="90"/>
    </row>
    <row r="6470" spans="1:14" x14ac:dyDescent="0.25">
      <c r="A6470" s="90" t="s">
        <v>8569</v>
      </c>
      <c r="B6470" s="90" t="s">
        <v>7738</v>
      </c>
      <c r="C6470" s="90" t="s">
        <v>8753</v>
      </c>
      <c r="D6470" s="90">
        <f>IF(ISBLANK(C6470),"",VLOOKUP(C6470,[3]Obce_PK!$A$2:$F$452,3))</f>
        <v>277177</v>
      </c>
      <c r="E6470" s="90" t="s">
        <v>8959</v>
      </c>
      <c r="F6470" s="90">
        <f>IF(ISBLANK(E6470),"",VLOOKUP(E6470,[3]Obce_PK!$A$2:$F$452,3))</f>
        <v>276782</v>
      </c>
      <c r="G6470" s="90" t="s">
        <v>2261</v>
      </c>
      <c r="H6470" s="90"/>
      <c r="I6470" s="90" t="s">
        <v>22</v>
      </c>
      <c r="J6470" s="90" t="s">
        <v>34</v>
      </c>
      <c r="K6470" s="91">
        <v>39083</v>
      </c>
      <c r="L6470" s="90" t="s">
        <v>2614</v>
      </c>
      <c r="M6470" s="90"/>
      <c r="N6470" s="90"/>
    </row>
    <row r="6471" spans="1:14" x14ac:dyDescent="0.25">
      <c r="A6471" s="90" t="s">
        <v>8569</v>
      </c>
      <c r="B6471" s="90" t="s">
        <v>7739</v>
      </c>
      <c r="C6471" s="90" t="s">
        <v>8753</v>
      </c>
      <c r="D6471" s="90">
        <f>IF(ISBLANK(C6471),"",VLOOKUP(C6471,[3]Obce_PK!$A$2:$F$452,3))</f>
        <v>277177</v>
      </c>
      <c r="E6471" s="90" t="s">
        <v>598</v>
      </c>
      <c r="F6471" s="90">
        <f>IF(ISBLANK(E6471),"",VLOOKUP(E6471,[3]Obce_PK!$A$2:$F$452,3))</f>
        <v>276634</v>
      </c>
      <c r="G6471" s="90" t="s">
        <v>2261</v>
      </c>
      <c r="H6471" s="90"/>
      <c r="I6471" s="90" t="s">
        <v>22</v>
      </c>
      <c r="J6471" s="90" t="s">
        <v>34</v>
      </c>
      <c r="K6471" s="91">
        <v>39083</v>
      </c>
      <c r="L6471" s="90" t="s">
        <v>2614</v>
      </c>
      <c r="M6471" s="90"/>
      <c r="N6471" s="90"/>
    </row>
    <row r="6472" spans="1:14" x14ac:dyDescent="0.25">
      <c r="A6472" s="90" t="s">
        <v>8569</v>
      </c>
      <c r="B6472" s="90" t="s">
        <v>7741</v>
      </c>
      <c r="C6472" s="90" t="s">
        <v>8753</v>
      </c>
      <c r="D6472" s="90">
        <f>IF(ISBLANK(C6472),"",VLOOKUP(C6472,[3]Obce_PK!$A$2:$F$452,3))</f>
        <v>277177</v>
      </c>
      <c r="E6472" s="90" t="s">
        <v>8960</v>
      </c>
      <c r="F6472" s="90">
        <f>IF(ISBLANK(E6472),"",VLOOKUP(E6472,[3]Obce_PK!$A$2:$F$452,3))</f>
        <v>276499</v>
      </c>
      <c r="G6472" s="90" t="s">
        <v>2261</v>
      </c>
      <c r="H6472" s="90"/>
      <c r="I6472" s="90" t="s">
        <v>22</v>
      </c>
      <c r="J6472" s="90" t="s">
        <v>34</v>
      </c>
      <c r="K6472" s="91">
        <v>39083</v>
      </c>
      <c r="L6472" s="90" t="s">
        <v>2614</v>
      </c>
      <c r="M6472" s="90"/>
      <c r="N6472" s="90"/>
    </row>
    <row r="6473" spans="1:14" x14ac:dyDescent="0.25">
      <c r="A6473" s="90" t="s">
        <v>8569</v>
      </c>
      <c r="B6473" s="90" t="s">
        <v>7742</v>
      </c>
      <c r="C6473" s="90" t="s">
        <v>8753</v>
      </c>
      <c r="D6473" s="90">
        <f>IF(ISBLANK(C6473),"",VLOOKUP(C6473,[3]Obce_PK!$A$2:$F$452,3))</f>
        <v>277177</v>
      </c>
      <c r="E6473" s="90" t="s">
        <v>8961</v>
      </c>
      <c r="F6473" s="90">
        <f>IF(ISBLANK(E6473),"",VLOOKUP(E6473,[3]Obce_PK!$A$2:$F$452,3))</f>
        <v>276430</v>
      </c>
      <c r="G6473" s="90" t="s">
        <v>2261</v>
      </c>
      <c r="H6473" s="90"/>
      <c r="I6473" s="90" t="s">
        <v>22</v>
      </c>
      <c r="J6473" s="90" t="s">
        <v>34</v>
      </c>
      <c r="K6473" s="91">
        <v>39083</v>
      </c>
      <c r="L6473" s="90" t="s">
        <v>2614</v>
      </c>
      <c r="M6473" s="90"/>
      <c r="N6473" s="90"/>
    </row>
    <row r="6474" spans="1:14" x14ac:dyDescent="0.25">
      <c r="A6474" s="90" t="s">
        <v>8569</v>
      </c>
      <c r="B6474" s="90" t="s">
        <v>7744</v>
      </c>
      <c r="C6474" s="90" t="s">
        <v>8825</v>
      </c>
      <c r="D6474" s="90">
        <f>IF(ISBLANK(C6474),"",VLOOKUP(C6474,[3]Obce_PK!$A$2:$F$452,3))</f>
        <v>277037</v>
      </c>
      <c r="E6474" s="90" t="s">
        <v>8962</v>
      </c>
      <c r="F6474" s="90">
        <f>IF(ISBLANK(E6474),"",VLOOKUP(E6474,[3]Obce_PK!$A$2:$F$452,3))</f>
        <v>277517</v>
      </c>
      <c r="G6474" s="90" t="s">
        <v>2261</v>
      </c>
      <c r="H6474" s="90"/>
      <c r="I6474" s="90" t="s">
        <v>22</v>
      </c>
      <c r="J6474" s="90" t="s">
        <v>34</v>
      </c>
      <c r="K6474" s="91">
        <v>39042</v>
      </c>
      <c r="L6474" s="90" t="s">
        <v>2614</v>
      </c>
      <c r="M6474" s="90"/>
      <c r="N6474" s="90"/>
    </row>
    <row r="6475" spans="1:14" x14ac:dyDescent="0.25">
      <c r="A6475" s="90" t="s">
        <v>8569</v>
      </c>
      <c r="B6475" s="90" t="s">
        <v>7746</v>
      </c>
      <c r="C6475" s="90" t="s">
        <v>8825</v>
      </c>
      <c r="D6475" s="90">
        <f>IF(ISBLANK(C6475),"",VLOOKUP(C6475,[3]Obce_PK!$A$2:$F$452,3))</f>
        <v>277037</v>
      </c>
      <c r="E6475" s="90" t="s">
        <v>4646</v>
      </c>
      <c r="F6475" s="90">
        <f>IF(ISBLANK(E6475),"",VLOOKUP(E6475,[3]Obce_PK!$A$2:$F$452,3))</f>
        <v>277380</v>
      </c>
      <c r="G6475" s="90" t="s">
        <v>2261</v>
      </c>
      <c r="H6475" s="90"/>
      <c r="I6475" s="90" t="s">
        <v>22</v>
      </c>
      <c r="J6475" s="90" t="s">
        <v>34</v>
      </c>
      <c r="K6475" s="91">
        <v>38959</v>
      </c>
      <c r="L6475" s="90" t="s">
        <v>2614</v>
      </c>
      <c r="M6475" s="90"/>
      <c r="N6475" s="90"/>
    </row>
    <row r="6476" spans="1:14" x14ac:dyDescent="0.25">
      <c r="A6476" s="90" t="s">
        <v>8569</v>
      </c>
      <c r="B6476" s="90" t="s">
        <v>7747</v>
      </c>
      <c r="C6476" s="90" t="s">
        <v>8825</v>
      </c>
      <c r="D6476" s="90">
        <f>IF(ISBLANK(C6476),"",VLOOKUP(C6476,[3]Obce_PK!$A$2:$F$452,3))</f>
        <v>277037</v>
      </c>
      <c r="E6476" s="90" t="s">
        <v>8963</v>
      </c>
      <c r="F6476" s="90">
        <f>IF(ISBLANK(E6476),"",VLOOKUP(E6476,[3]Obce_PK!$A$2:$F$452,3))</f>
        <v>277312</v>
      </c>
      <c r="G6476" s="90" t="s">
        <v>2261</v>
      </c>
      <c r="H6476" s="90"/>
      <c r="I6476" s="90" t="s">
        <v>22</v>
      </c>
      <c r="J6476" s="90" t="s">
        <v>34</v>
      </c>
      <c r="K6476" s="91">
        <v>38959</v>
      </c>
      <c r="L6476" s="90" t="s">
        <v>2614</v>
      </c>
      <c r="M6476" s="90"/>
      <c r="N6476" s="90"/>
    </row>
    <row r="6477" spans="1:14" x14ac:dyDescent="0.25">
      <c r="A6477" s="90" t="s">
        <v>8569</v>
      </c>
      <c r="B6477" s="90" t="s">
        <v>7748</v>
      </c>
      <c r="C6477" s="90" t="s">
        <v>8825</v>
      </c>
      <c r="D6477" s="90">
        <f>IF(ISBLANK(C6477),"",VLOOKUP(C6477,[3]Obce_PK!$A$2:$F$452,3))</f>
        <v>277037</v>
      </c>
      <c r="E6477" s="90" t="s">
        <v>8964</v>
      </c>
      <c r="F6477" s="90">
        <f>IF(ISBLANK(E6477),"",VLOOKUP(E6477,[3]Obce_PK!$A$2:$F$452,3))</f>
        <v>579475</v>
      </c>
      <c r="G6477" s="90" t="s">
        <v>2261</v>
      </c>
      <c r="H6477" s="90"/>
      <c r="I6477" s="90" t="s">
        <v>22</v>
      </c>
      <c r="J6477" s="90" t="s">
        <v>34</v>
      </c>
      <c r="K6477" s="91">
        <v>39037</v>
      </c>
      <c r="L6477" s="90" t="s">
        <v>2614</v>
      </c>
      <c r="M6477" s="90"/>
      <c r="N6477" s="90"/>
    </row>
    <row r="6478" spans="1:14" x14ac:dyDescent="0.25">
      <c r="A6478" s="90" t="s">
        <v>8569</v>
      </c>
      <c r="B6478" s="90" t="s">
        <v>1777</v>
      </c>
      <c r="C6478" s="90" t="s">
        <v>8708</v>
      </c>
      <c r="D6478" s="90">
        <f>IF(ISBLANK(C6478),"",VLOOKUP(C6478,[3]Obce_PK!$A$2:$F$452,3))</f>
        <v>279846</v>
      </c>
      <c r="E6478" s="90" t="s">
        <v>8884</v>
      </c>
      <c r="F6478" s="90">
        <f>IF(ISBLANK(E6478),"",VLOOKUP(E6478,[3]Obce_PK!$A$2:$F$452,3))</f>
        <v>279269</v>
      </c>
      <c r="G6478" s="90" t="s">
        <v>2284</v>
      </c>
      <c r="H6478" s="90"/>
      <c r="I6478" s="90" t="s">
        <v>33</v>
      </c>
      <c r="J6478" s="90" t="s">
        <v>34</v>
      </c>
      <c r="K6478" s="91">
        <v>38959</v>
      </c>
      <c r="L6478" s="90" t="s">
        <v>285</v>
      </c>
      <c r="M6478" s="90"/>
      <c r="N6478" s="90"/>
    </row>
    <row r="6479" spans="1:14" x14ac:dyDescent="0.25">
      <c r="A6479" s="90" t="s">
        <v>8569</v>
      </c>
      <c r="B6479" s="90" t="s">
        <v>1778</v>
      </c>
      <c r="C6479" s="90" t="s">
        <v>8708</v>
      </c>
      <c r="D6479" s="90">
        <f>IF(ISBLANK(C6479),"",VLOOKUP(C6479,[3]Obce_PK!$A$2:$F$452,3))</f>
        <v>279846</v>
      </c>
      <c r="E6479" s="90" t="s">
        <v>7033</v>
      </c>
      <c r="F6479" s="90">
        <f>IF(ISBLANK(E6479),"",VLOOKUP(E6479,[3]Obce_PK!$A$2:$F$452,3))</f>
        <v>279170</v>
      </c>
      <c r="G6479" s="90" t="s">
        <v>2284</v>
      </c>
      <c r="H6479" s="90"/>
      <c r="I6479" s="90" t="s">
        <v>33</v>
      </c>
      <c r="J6479" s="90" t="s">
        <v>34</v>
      </c>
      <c r="K6479" s="91">
        <v>39000</v>
      </c>
      <c r="L6479" s="90" t="s">
        <v>285</v>
      </c>
      <c r="M6479" s="90"/>
      <c r="N6479" s="90"/>
    </row>
    <row r="6480" spans="1:14" x14ac:dyDescent="0.25">
      <c r="A6480" s="90" t="s">
        <v>8569</v>
      </c>
      <c r="B6480" s="90" t="s">
        <v>1779</v>
      </c>
      <c r="C6480" s="90" t="s">
        <v>8708</v>
      </c>
      <c r="D6480" s="90">
        <f>IF(ISBLANK(C6480),"",VLOOKUP(C6480,[3]Obce_PK!$A$2:$F$452,3))</f>
        <v>279846</v>
      </c>
      <c r="E6480" s="90" t="s">
        <v>8770</v>
      </c>
      <c r="F6480" s="90">
        <f>IF(ISBLANK(E6480),"",VLOOKUP(E6480,[3]Obce_PK!$A$2:$F$452,3))</f>
        <v>279099</v>
      </c>
      <c r="G6480" s="90" t="s">
        <v>2284</v>
      </c>
      <c r="H6480" s="90"/>
      <c r="I6480" s="90" t="s">
        <v>33</v>
      </c>
      <c r="J6480" s="90" t="s">
        <v>34</v>
      </c>
      <c r="K6480" s="91">
        <v>38953</v>
      </c>
      <c r="L6480" s="90" t="s">
        <v>285</v>
      </c>
      <c r="M6480" s="90"/>
      <c r="N6480" s="90"/>
    </row>
    <row r="6481" spans="1:14" x14ac:dyDescent="0.25">
      <c r="A6481" s="90" t="s">
        <v>8569</v>
      </c>
      <c r="B6481" s="90" t="s">
        <v>1781</v>
      </c>
      <c r="C6481" s="90" t="s">
        <v>8773</v>
      </c>
      <c r="D6481" s="90">
        <f>IF(ISBLANK(C6481),"",VLOOKUP(C6481,[3]Obce_PK!$A$2:$F$452,3))</f>
        <v>279773</v>
      </c>
      <c r="E6481" s="90" t="s">
        <v>558</v>
      </c>
      <c r="F6481" s="90">
        <v>279510</v>
      </c>
      <c r="G6481" s="90" t="s">
        <v>2261</v>
      </c>
      <c r="H6481" s="90"/>
      <c r="I6481" s="90" t="s">
        <v>33</v>
      </c>
      <c r="J6481" s="90" t="s">
        <v>34</v>
      </c>
      <c r="K6481" s="91">
        <v>39063</v>
      </c>
      <c r="L6481" s="90" t="s">
        <v>2614</v>
      </c>
      <c r="M6481" s="90"/>
      <c r="N6481" s="90"/>
    </row>
    <row r="6482" spans="1:14" x14ac:dyDescent="0.25">
      <c r="A6482" s="90" t="s">
        <v>8569</v>
      </c>
      <c r="B6482" s="90" t="s">
        <v>1782</v>
      </c>
      <c r="C6482" s="90" t="s">
        <v>8773</v>
      </c>
      <c r="D6482" s="90">
        <f>IF(ISBLANK(C6482),"",VLOOKUP(C6482,[3]Obce_PK!$A$2:$F$452,3))</f>
        <v>279773</v>
      </c>
      <c r="E6482" s="90" t="s">
        <v>8965</v>
      </c>
      <c r="F6482" s="90">
        <f>IF(ISBLANK(E6482),"",VLOOKUP(E6482,[3]Obce_PK!$A$2:$F$452,3))</f>
        <v>274143</v>
      </c>
      <c r="G6482" s="90" t="s">
        <v>2261</v>
      </c>
      <c r="H6482" s="90"/>
      <c r="I6482" s="90" t="s">
        <v>33</v>
      </c>
      <c r="J6482" s="90" t="s">
        <v>34</v>
      </c>
      <c r="K6482" s="91">
        <v>39052</v>
      </c>
      <c r="L6482" s="90" t="s">
        <v>2614</v>
      </c>
      <c r="M6482" s="90"/>
      <c r="N6482" s="90"/>
    </row>
    <row r="6483" spans="1:14" x14ac:dyDescent="0.25">
      <c r="A6483" s="90" t="s">
        <v>8569</v>
      </c>
      <c r="B6483" s="90" t="s">
        <v>1783</v>
      </c>
      <c r="C6483" s="90" t="s">
        <v>8773</v>
      </c>
      <c r="D6483" s="90">
        <f>IF(ISBLANK(C6483),"",VLOOKUP(C6483,[3]Obce_PK!$A$2:$F$452,3))</f>
        <v>279773</v>
      </c>
      <c r="E6483" s="90" t="s">
        <v>8966</v>
      </c>
      <c r="F6483" s="90">
        <f>IF(ISBLANK(E6483),"",VLOOKUP(E6483,[3]Obce_PK!$A$2:$F$452,3))</f>
        <v>279412</v>
      </c>
      <c r="G6483" s="90" t="s">
        <v>2261</v>
      </c>
      <c r="H6483" s="90"/>
      <c r="I6483" s="90" t="s">
        <v>33</v>
      </c>
      <c r="J6483" s="90" t="s">
        <v>34</v>
      </c>
      <c r="K6483" s="91">
        <v>39052</v>
      </c>
      <c r="L6483" s="90" t="s">
        <v>2614</v>
      </c>
      <c r="M6483" s="90"/>
      <c r="N6483" s="90"/>
    </row>
    <row r="6484" spans="1:14" x14ac:dyDescent="0.25">
      <c r="A6484" s="90" t="s">
        <v>8569</v>
      </c>
      <c r="B6484" s="90" t="s">
        <v>1784</v>
      </c>
      <c r="C6484" s="90" t="s">
        <v>8773</v>
      </c>
      <c r="D6484" s="90">
        <f>IF(ISBLANK(C6484),"",VLOOKUP(C6484,[3]Obce_PK!$A$2:$F$452,3))</f>
        <v>279773</v>
      </c>
      <c r="E6484" s="90" t="s">
        <v>5896</v>
      </c>
      <c r="F6484" s="90">
        <f>IF(ISBLANK(E6484),"",VLOOKUP(E6484,[3]Obce_PK!$A$2:$F$452,3))</f>
        <v>270598</v>
      </c>
      <c r="G6484" s="90" t="s">
        <v>2261</v>
      </c>
      <c r="H6484" s="90"/>
      <c r="I6484" s="90" t="s">
        <v>33</v>
      </c>
      <c r="J6484" s="90" t="s">
        <v>34</v>
      </c>
      <c r="K6484" s="91">
        <v>39080</v>
      </c>
      <c r="L6484" s="90" t="s">
        <v>2614</v>
      </c>
      <c r="M6484" s="90"/>
      <c r="N6484" s="90"/>
    </row>
    <row r="6485" spans="1:14" x14ac:dyDescent="0.25">
      <c r="A6485" s="90" t="s">
        <v>8569</v>
      </c>
      <c r="B6485" s="90" t="s">
        <v>1785</v>
      </c>
      <c r="C6485" s="90" t="s">
        <v>8773</v>
      </c>
      <c r="D6485" s="90">
        <f>IF(ISBLANK(C6485),"",VLOOKUP(C6485,[3]Obce_PK!$A$2:$F$452,3))</f>
        <v>279773</v>
      </c>
      <c r="E6485" s="90" t="s">
        <v>8967</v>
      </c>
      <c r="F6485" s="90">
        <f>IF(ISBLANK(E6485),"",VLOOKUP(E6485,[3]Obce_PK!$A$2:$F$452,3))</f>
        <v>279153</v>
      </c>
      <c r="G6485" s="90" t="s">
        <v>2261</v>
      </c>
      <c r="H6485" s="90"/>
      <c r="I6485" s="90" t="s">
        <v>33</v>
      </c>
      <c r="J6485" s="90" t="s">
        <v>34</v>
      </c>
      <c r="K6485" s="91">
        <v>39079</v>
      </c>
      <c r="L6485" s="90" t="s">
        <v>2614</v>
      </c>
      <c r="M6485" s="90"/>
      <c r="N6485" s="90"/>
    </row>
    <row r="6486" spans="1:14" x14ac:dyDescent="0.25">
      <c r="A6486" s="90" t="s">
        <v>8569</v>
      </c>
      <c r="B6486" s="90" t="s">
        <v>1786</v>
      </c>
      <c r="C6486" s="90" t="s">
        <v>8773</v>
      </c>
      <c r="D6486" s="90">
        <f>IF(ISBLANK(C6486),"",VLOOKUP(C6486,[3]Obce_PK!$A$2:$F$452,3))</f>
        <v>279773</v>
      </c>
      <c r="E6486" s="90" t="s">
        <v>3064</v>
      </c>
      <c r="F6486" s="90">
        <v>278998</v>
      </c>
      <c r="G6486" s="90" t="s">
        <v>2261</v>
      </c>
      <c r="H6486" s="90"/>
      <c r="I6486" s="90" t="s">
        <v>33</v>
      </c>
      <c r="J6486" s="90" t="s">
        <v>34</v>
      </c>
      <c r="K6486" s="91">
        <v>39080</v>
      </c>
      <c r="L6486" s="90" t="s">
        <v>2614</v>
      </c>
      <c r="M6486" s="90"/>
      <c r="N6486" s="90"/>
    </row>
    <row r="6487" spans="1:14" x14ac:dyDescent="0.25">
      <c r="A6487" s="90" t="s">
        <v>8569</v>
      </c>
      <c r="B6487" s="90" t="s">
        <v>1787</v>
      </c>
      <c r="C6487" s="90" t="s">
        <v>8773</v>
      </c>
      <c r="D6487" s="90">
        <f>IF(ISBLANK(C6487),"",VLOOKUP(C6487,[3]Obce_PK!$A$2:$F$452,3))</f>
        <v>279773</v>
      </c>
      <c r="E6487" s="90" t="s">
        <v>8968</v>
      </c>
      <c r="F6487" s="90">
        <f>IF(ISBLANK(E6487),"",VLOOKUP(E6487,[3]Obce_PK!$A$2:$F$452,3))</f>
        <v>278661</v>
      </c>
      <c r="G6487" s="90" t="s">
        <v>2261</v>
      </c>
      <c r="H6487" s="90"/>
      <c r="I6487" s="90" t="s">
        <v>33</v>
      </c>
      <c r="J6487" s="90" t="s">
        <v>34</v>
      </c>
      <c r="K6487" s="91">
        <v>39052</v>
      </c>
      <c r="L6487" s="90" t="s">
        <v>2614</v>
      </c>
      <c r="M6487" s="90"/>
      <c r="N6487" s="90"/>
    </row>
    <row r="6488" spans="1:14" x14ac:dyDescent="0.25">
      <c r="A6488" s="90" t="s">
        <v>8569</v>
      </c>
      <c r="B6488" s="90" t="s">
        <v>1788</v>
      </c>
      <c r="C6488" s="90" t="s">
        <v>8773</v>
      </c>
      <c r="D6488" s="90">
        <f>IF(ISBLANK(C6488),"",VLOOKUP(C6488,[3]Obce_PK!$A$2:$F$452,3))</f>
        <v>279773</v>
      </c>
      <c r="E6488" s="90" t="s">
        <v>8969</v>
      </c>
      <c r="F6488" s="90">
        <f>IF(ISBLANK(E6488),"",VLOOKUP(E6488,[3]Obce_PK!$A$2:$F$452,3))</f>
        <v>278581</v>
      </c>
      <c r="G6488" s="90" t="s">
        <v>2261</v>
      </c>
      <c r="H6488" s="90"/>
      <c r="I6488" s="90" t="s">
        <v>33</v>
      </c>
      <c r="J6488" s="90" t="s">
        <v>34</v>
      </c>
      <c r="K6488" s="91">
        <v>39052</v>
      </c>
      <c r="L6488" s="90" t="s">
        <v>2614</v>
      </c>
      <c r="M6488" s="90"/>
      <c r="N6488" s="90"/>
    </row>
    <row r="6489" spans="1:14" x14ac:dyDescent="0.25">
      <c r="A6489" s="90" t="s">
        <v>8569</v>
      </c>
      <c r="B6489" s="90" t="s">
        <v>1791</v>
      </c>
      <c r="C6489" s="90" t="s">
        <v>8825</v>
      </c>
      <c r="D6489" s="90">
        <f>IF(ISBLANK(C6489),"",VLOOKUP(C6489,[3]Obce_PK!$A$2:$F$452,3))</f>
        <v>277037</v>
      </c>
      <c r="E6489" s="90" t="s">
        <v>8970</v>
      </c>
      <c r="F6489" s="90">
        <f>IF(ISBLANK(E6489),"",VLOOKUP(E6489,[3]Obce_PK!$A$2:$F$452,3))</f>
        <v>194557</v>
      </c>
      <c r="G6489" s="90" t="s">
        <v>2261</v>
      </c>
      <c r="H6489" s="90"/>
      <c r="I6489" s="90" t="s">
        <v>33</v>
      </c>
      <c r="J6489" s="90" t="s">
        <v>34</v>
      </c>
      <c r="K6489" s="91">
        <v>39000</v>
      </c>
      <c r="L6489" s="90" t="s">
        <v>2614</v>
      </c>
      <c r="M6489" s="90"/>
      <c r="N6489" s="90"/>
    </row>
    <row r="6490" spans="1:14" x14ac:dyDescent="0.25">
      <c r="A6490" s="90" t="s">
        <v>8569</v>
      </c>
      <c r="B6490" s="90" t="s">
        <v>1792</v>
      </c>
      <c r="C6490" s="90" t="s">
        <v>8689</v>
      </c>
      <c r="D6490" s="90">
        <f>IF(ISBLANK(C6490),"",VLOOKUP(C6490,[3]Obce_PK!$A$2:$F$452,3))</f>
        <v>273350</v>
      </c>
      <c r="E6490" s="90" t="s">
        <v>8762</v>
      </c>
      <c r="F6490" s="90">
        <f>IF(ISBLANK(E6490),"",VLOOKUP(E6490,[3]Obce_PK!$A$2:$F$452,3))</f>
        <v>274321</v>
      </c>
      <c r="G6490" s="90" t="s">
        <v>2344</v>
      </c>
      <c r="H6490" s="90"/>
      <c r="I6490" s="90" t="s">
        <v>33</v>
      </c>
      <c r="J6490" s="90" t="s">
        <v>34</v>
      </c>
      <c r="K6490" s="91">
        <v>39083</v>
      </c>
      <c r="L6490" s="90" t="s">
        <v>2614</v>
      </c>
      <c r="M6490" s="90"/>
      <c r="N6490" s="90"/>
    </row>
    <row r="6491" spans="1:14" x14ac:dyDescent="0.25">
      <c r="A6491" s="90" t="s">
        <v>8569</v>
      </c>
      <c r="B6491" s="90" t="s">
        <v>1794</v>
      </c>
      <c r="C6491" s="90" t="s">
        <v>8689</v>
      </c>
      <c r="D6491" s="90">
        <f>IF(ISBLANK(C6491),"",VLOOKUP(C6491,[3]Obce_PK!$A$2:$F$452,3))</f>
        <v>273350</v>
      </c>
      <c r="E6491" s="90" t="s">
        <v>8756</v>
      </c>
      <c r="F6491" s="90">
        <f>IF(ISBLANK(E6491),"",VLOOKUP(E6491,[3]Obce_PK!$A$2:$F$452,3))</f>
        <v>273899</v>
      </c>
      <c r="G6491" s="90" t="s">
        <v>2344</v>
      </c>
      <c r="H6491" s="90"/>
      <c r="I6491" s="90" t="s">
        <v>33</v>
      </c>
      <c r="J6491" s="90" t="s">
        <v>34</v>
      </c>
      <c r="K6491" s="91">
        <v>39083</v>
      </c>
      <c r="L6491" s="90" t="s">
        <v>2614</v>
      </c>
      <c r="M6491" s="90"/>
      <c r="N6491" s="90"/>
    </row>
    <row r="6492" spans="1:14" x14ac:dyDescent="0.25">
      <c r="A6492" s="90" t="s">
        <v>8569</v>
      </c>
      <c r="B6492" s="90" t="s">
        <v>8971</v>
      </c>
      <c r="C6492" s="90" t="s">
        <v>8825</v>
      </c>
      <c r="D6492" s="90">
        <f>IF(ISBLANK(C6492),"",VLOOKUP(C6492,[3]Obce_PK!$A$2:$F$452,3))</f>
        <v>277037</v>
      </c>
      <c r="E6492" s="90" t="s">
        <v>8972</v>
      </c>
      <c r="F6492" s="90">
        <f>IF(ISBLANK(E6492),"",VLOOKUP(E6492,[3]Obce_PK!$A$2:$F$452,3))</f>
        <v>277584</v>
      </c>
      <c r="G6492" s="90" t="s">
        <v>2261</v>
      </c>
      <c r="H6492" s="90"/>
      <c r="I6492" s="90" t="s">
        <v>22</v>
      </c>
      <c r="J6492" s="90" t="s">
        <v>34</v>
      </c>
      <c r="K6492" s="91">
        <v>38938</v>
      </c>
      <c r="L6492" s="90" t="s">
        <v>2614</v>
      </c>
      <c r="M6492" s="90"/>
      <c r="N6492" s="90"/>
    </row>
    <row r="6493" spans="1:14" x14ac:dyDescent="0.25">
      <c r="A6493" s="90" t="s">
        <v>8569</v>
      </c>
      <c r="B6493" s="90" t="s">
        <v>8973</v>
      </c>
      <c r="C6493" s="90" t="s">
        <v>8825</v>
      </c>
      <c r="D6493" s="90">
        <f>IF(ISBLANK(C6493),"",VLOOKUP(C6493,[3]Obce_PK!$A$2:$F$452,3))</f>
        <v>277037</v>
      </c>
      <c r="E6493" s="90" t="s">
        <v>8974</v>
      </c>
      <c r="F6493" s="90">
        <f>IF(ISBLANK(E6493),"",VLOOKUP(E6493,[3]Obce_PK!$A$2:$F$452,3))</f>
        <v>194611</v>
      </c>
      <c r="G6493" s="90" t="s">
        <v>2261</v>
      </c>
      <c r="H6493" s="90"/>
      <c r="I6493" s="90" t="s">
        <v>22</v>
      </c>
      <c r="J6493" s="90" t="s">
        <v>34</v>
      </c>
      <c r="K6493" s="91">
        <v>38938</v>
      </c>
      <c r="L6493" s="90" t="s">
        <v>2614</v>
      </c>
      <c r="M6493" s="90"/>
      <c r="N6493" s="90"/>
    </row>
    <row r="6494" spans="1:14" x14ac:dyDescent="0.25">
      <c r="A6494" s="90" t="s">
        <v>8569</v>
      </c>
      <c r="B6494" s="90" t="s">
        <v>8975</v>
      </c>
      <c r="C6494" s="90" t="s">
        <v>8583</v>
      </c>
      <c r="D6494" s="90">
        <f>IF(ISBLANK(C6494),"",VLOOKUP(C6494,[3]Obce_PK!$A$2:$F$452,3))</f>
        <v>273660</v>
      </c>
      <c r="E6494" s="90" t="s">
        <v>8724</v>
      </c>
      <c r="F6494" s="90">
        <f>IF(ISBLANK(E6494),"",VLOOKUP(E6494,[3]Obce_PK!$A$2:$F$452,3))</f>
        <v>274623</v>
      </c>
      <c r="G6494" s="90" t="s">
        <v>2261</v>
      </c>
      <c r="H6494" s="90"/>
      <c r="I6494" s="90" t="s">
        <v>22</v>
      </c>
      <c r="J6494" s="90" t="s">
        <v>34</v>
      </c>
      <c r="K6494" s="91">
        <v>38925</v>
      </c>
      <c r="L6494" s="90" t="s">
        <v>2614</v>
      </c>
      <c r="M6494" s="90"/>
      <c r="N6494" s="90"/>
    </row>
    <row r="6495" spans="1:14" x14ac:dyDescent="0.25">
      <c r="A6495" s="90" t="s">
        <v>8569</v>
      </c>
      <c r="B6495" s="90" t="s">
        <v>8976</v>
      </c>
      <c r="C6495" s="90" t="s">
        <v>8583</v>
      </c>
      <c r="D6495" s="90">
        <f>IF(ISBLANK(C6495),"",VLOOKUP(C6495,[3]Obce_PK!$A$2:$F$452,3))</f>
        <v>273660</v>
      </c>
      <c r="E6495" s="90" t="s">
        <v>4889</v>
      </c>
      <c r="F6495" s="90">
        <f>IF(ISBLANK(E6495),"",VLOOKUP(E6495,[3]Obce_PK!$A$2:$F$452,3))</f>
        <v>48156931</v>
      </c>
      <c r="G6495" s="90" t="s">
        <v>2261</v>
      </c>
      <c r="H6495" s="90"/>
      <c r="I6495" s="90" t="s">
        <v>22</v>
      </c>
      <c r="J6495" s="90" t="s">
        <v>34</v>
      </c>
      <c r="K6495" s="91">
        <v>38925</v>
      </c>
      <c r="L6495" s="90" t="s">
        <v>2614</v>
      </c>
      <c r="M6495" s="90"/>
      <c r="N6495" s="90"/>
    </row>
    <row r="6496" spans="1:14" x14ac:dyDescent="0.25">
      <c r="A6496" s="90" t="s">
        <v>8569</v>
      </c>
      <c r="B6496" s="90" t="s">
        <v>8977</v>
      </c>
      <c r="C6496" s="90" t="s">
        <v>8583</v>
      </c>
      <c r="D6496" s="90">
        <f>IF(ISBLANK(C6496),"",VLOOKUP(C6496,[3]Obce_PK!$A$2:$F$452,3))</f>
        <v>273660</v>
      </c>
      <c r="E6496" s="90" t="s">
        <v>8726</v>
      </c>
      <c r="F6496" s="90">
        <f>IF(ISBLANK(E6496),"",VLOOKUP(E6496,[3]Obce_PK!$A$2:$F$452,3))</f>
        <v>274208</v>
      </c>
      <c r="G6496" s="90" t="s">
        <v>2261</v>
      </c>
      <c r="H6496" s="90"/>
      <c r="I6496" s="90" t="s">
        <v>22</v>
      </c>
      <c r="J6496" s="90" t="s">
        <v>34</v>
      </c>
      <c r="K6496" s="91">
        <v>38925</v>
      </c>
      <c r="L6496" s="90" t="s">
        <v>2614</v>
      </c>
      <c r="M6496" s="90"/>
      <c r="N6496" s="90"/>
    </row>
    <row r="6497" spans="1:14" x14ac:dyDescent="0.25">
      <c r="A6497" s="90" t="s">
        <v>8569</v>
      </c>
      <c r="B6497" s="90" t="s">
        <v>8978</v>
      </c>
      <c r="C6497" s="90" t="s">
        <v>8583</v>
      </c>
      <c r="D6497" s="90">
        <f>IF(ISBLANK(C6497),"",VLOOKUP(C6497,[3]Obce_PK!$A$2:$F$452,3))</f>
        <v>273660</v>
      </c>
      <c r="E6497" s="90" t="s">
        <v>2369</v>
      </c>
      <c r="F6497" s="90">
        <v>580678</v>
      </c>
      <c r="G6497" s="90" t="s">
        <v>2261</v>
      </c>
      <c r="H6497" s="90"/>
      <c r="I6497" s="90" t="s">
        <v>22</v>
      </c>
      <c r="J6497" s="90" t="s">
        <v>34</v>
      </c>
      <c r="K6497" s="91">
        <v>38925</v>
      </c>
      <c r="L6497" s="90" t="s">
        <v>2614</v>
      </c>
      <c r="M6497" s="90"/>
      <c r="N6497" s="90"/>
    </row>
    <row r="6498" spans="1:14" x14ac:dyDescent="0.25">
      <c r="A6498" s="90" t="s">
        <v>8569</v>
      </c>
      <c r="B6498" s="90" t="s">
        <v>8979</v>
      </c>
      <c r="C6498" s="90" t="s">
        <v>8583</v>
      </c>
      <c r="D6498" s="90">
        <f>IF(ISBLANK(C6498),"",VLOOKUP(C6498,[3]Obce_PK!$A$2:$F$452,3))</f>
        <v>273660</v>
      </c>
      <c r="E6498" s="90" t="s">
        <v>8980</v>
      </c>
      <c r="F6498" s="90">
        <f>IF(ISBLANK(E6498),"",VLOOKUP(E6498,[3]Obce_PK!$A$2:$F$452,3))</f>
        <v>273848</v>
      </c>
      <c r="G6498" s="90" t="s">
        <v>2261</v>
      </c>
      <c r="H6498" s="90"/>
      <c r="I6498" s="90" t="s">
        <v>22</v>
      </c>
      <c r="J6498" s="90" t="s">
        <v>34</v>
      </c>
      <c r="K6498" s="91">
        <v>38926</v>
      </c>
      <c r="L6498" s="90" t="s">
        <v>2614</v>
      </c>
      <c r="M6498" s="90"/>
      <c r="N6498" s="90"/>
    </row>
    <row r="6499" spans="1:14" x14ac:dyDescent="0.25">
      <c r="A6499" s="90" t="s">
        <v>8569</v>
      </c>
      <c r="B6499" s="90" t="s">
        <v>8981</v>
      </c>
      <c r="C6499" s="90" t="s">
        <v>8583</v>
      </c>
      <c r="D6499" s="90">
        <f>IF(ISBLANK(C6499),"",VLOOKUP(C6499,[3]Obce_PK!$A$2:$F$452,3))</f>
        <v>273660</v>
      </c>
      <c r="E6499" s="90" t="s">
        <v>8982</v>
      </c>
      <c r="F6499" s="90">
        <f>IF(ISBLANK(E6499),"",VLOOKUP(E6499,[3]Obce_PK!$A$2:$F$452,3))</f>
        <v>273783</v>
      </c>
      <c r="G6499" s="90" t="s">
        <v>2261</v>
      </c>
      <c r="H6499" s="90"/>
      <c r="I6499" s="90" t="s">
        <v>22</v>
      </c>
      <c r="J6499" s="90" t="s">
        <v>34</v>
      </c>
      <c r="K6499" s="91">
        <v>38925</v>
      </c>
      <c r="L6499" s="90" t="s">
        <v>2614</v>
      </c>
      <c r="M6499" s="90"/>
      <c r="N6499" s="90"/>
    </row>
    <row r="6500" spans="1:14" x14ac:dyDescent="0.25">
      <c r="A6500" s="90" t="s">
        <v>8569</v>
      </c>
      <c r="B6500" s="90" t="s">
        <v>8983</v>
      </c>
      <c r="C6500" s="90" t="s">
        <v>8708</v>
      </c>
      <c r="D6500" s="90">
        <f>IF(ISBLANK(C6500),"",VLOOKUP(C6500,[3]Obce_PK!$A$2:$F$452,3))</f>
        <v>279846</v>
      </c>
      <c r="E6500" s="90" t="s">
        <v>4852</v>
      </c>
      <c r="F6500" s="90">
        <f>IF(ISBLANK(E6500),"",VLOOKUP(E6500,[3]Obce_PK!$A$2:$F$452,3))</f>
        <v>279358</v>
      </c>
      <c r="G6500" s="90" t="s">
        <v>2261</v>
      </c>
      <c r="H6500" s="90"/>
      <c r="I6500" s="90" t="s">
        <v>33</v>
      </c>
      <c r="J6500" s="90" t="s">
        <v>34</v>
      </c>
      <c r="K6500" s="91">
        <v>38847</v>
      </c>
      <c r="L6500" s="90" t="s">
        <v>2614</v>
      </c>
      <c r="M6500" s="90"/>
      <c r="N6500" s="90"/>
    </row>
    <row r="6501" spans="1:14" x14ac:dyDescent="0.25">
      <c r="A6501" s="90" t="s">
        <v>8569</v>
      </c>
      <c r="B6501" s="90" t="s">
        <v>8984</v>
      </c>
      <c r="C6501" s="90" t="s">
        <v>8711</v>
      </c>
      <c r="D6501" s="90">
        <f>IF(ISBLANK(C6501),"",VLOOKUP(C6501,[3]Obce_PK!$A$2:$F$452,3))</f>
        <v>279676</v>
      </c>
      <c r="E6501" s="90" t="s">
        <v>8893</v>
      </c>
      <c r="F6501" s="90">
        <f>IF(ISBLANK(E6501),"",VLOOKUP(E6501,[3]Obce_PK!$A$2:$F$452,3))</f>
        <v>279293</v>
      </c>
      <c r="G6501" s="90" t="s">
        <v>1885</v>
      </c>
      <c r="H6501" s="90"/>
      <c r="I6501" s="90" t="s">
        <v>33</v>
      </c>
      <c r="J6501" s="90" t="s">
        <v>34</v>
      </c>
      <c r="K6501" s="91">
        <v>38903</v>
      </c>
      <c r="L6501" s="90" t="s">
        <v>2614</v>
      </c>
      <c r="M6501" s="90"/>
      <c r="N6501" s="90"/>
    </row>
    <row r="6502" spans="1:14" x14ac:dyDescent="0.25">
      <c r="A6502" s="90" t="s">
        <v>8569</v>
      </c>
      <c r="B6502" s="90" t="s">
        <v>8985</v>
      </c>
      <c r="C6502" s="90" t="s">
        <v>8825</v>
      </c>
      <c r="D6502" s="90">
        <f>IF(ISBLANK(C6502),"",VLOOKUP(C6502,[3]Obce_PK!$A$2:$F$452,3))</f>
        <v>277037</v>
      </c>
      <c r="E6502" s="90" t="s">
        <v>8986</v>
      </c>
      <c r="F6502" s="90">
        <f>IF(ISBLANK(E6502),"",VLOOKUP(E6502,[3]Obce_PK!$A$2:$F$452,3))</f>
        <v>579491</v>
      </c>
      <c r="G6502" s="90" t="s">
        <v>2261</v>
      </c>
      <c r="H6502" s="90"/>
      <c r="I6502" s="90" t="s">
        <v>33</v>
      </c>
      <c r="J6502" s="90" t="s">
        <v>34</v>
      </c>
      <c r="K6502" s="91">
        <v>38916</v>
      </c>
      <c r="L6502" s="90" t="s">
        <v>2614</v>
      </c>
      <c r="M6502" s="90"/>
      <c r="N6502" s="90"/>
    </row>
    <row r="6503" spans="1:14" x14ac:dyDescent="0.25">
      <c r="A6503" s="90" t="s">
        <v>8569</v>
      </c>
      <c r="B6503" s="90" t="s">
        <v>8987</v>
      </c>
      <c r="C6503" s="90" t="s">
        <v>8692</v>
      </c>
      <c r="D6503" s="90">
        <f>IF(ISBLANK(C6503),"",VLOOKUP(C6503,[3]Obce_PK!$A$2:$F$452,3))</f>
        <v>279129</v>
      </c>
      <c r="E6503" s="90" t="s">
        <v>8882</v>
      </c>
      <c r="F6503" s="90">
        <f>IF(ISBLANK(E6503),"",VLOOKUP(E6503,[3]Obce_PK!$A$2:$F$452,3))</f>
        <v>279617</v>
      </c>
      <c r="G6503" s="90" t="s">
        <v>2261</v>
      </c>
      <c r="H6503" s="90"/>
      <c r="I6503" s="90" t="s">
        <v>33</v>
      </c>
      <c r="J6503" s="90" t="s">
        <v>34</v>
      </c>
      <c r="K6503" s="91">
        <v>38855</v>
      </c>
      <c r="L6503" s="90" t="s">
        <v>2614</v>
      </c>
      <c r="M6503" s="90"/>
      <c r="N6503" s="90"/>
    </row>
    <row r="6504" spans="1:14" x14ac:dyDescent="0.25">
      <c r="A6504" s="90" t="s">
        <v>8569</v>
      </c>
      <c r="B6504" s="90" t="s">
        <v>7765</v>
      </c>
      <c r="C6504" s="90" t="s">
        <v>8578</v>
      </c>
      <c r="D6504" s="90">
        <f>IF(ISBLANK(C6504),"",VLOOKUP(C6504,[3]Obce_PK!$A$2:$F$452,3))</f>
        <v>270211</v>
      </c>
      <c r="E6504" s="90" t="s">
        <v>8815</v>
      </c>
      <c r="F6504" s="90">
        <f>IF(ISBLANK(E6504),"",VLOOKUP(E6504,[3]Obce_PK!$A$2:$F$452,3))</f>
        <v>271101</v>
      </c>
      <c r="G6504" s="90" t="s">
        <v>2284</v>
      </c>
      <c r="H6504" s="90"/>
      <c r="I6504" s="90" t="s">
        <v>33</v>
      </c>
      <c r="J6504" s="90" t="s">
        <v>34</v>
      </c>
      <c r="K6504" s="91">
        <v>38923</v>
      </c>
      <c r="L6504" s="90" t="s">
        <v>285</v>
      </c>
      <c r="M6504" s="90"/>
      <c r="N6504" s="90"/>
    </row>
    <row r="6505" spans="1:14" x14ac:dyDescent="0.25">
      <c r="A6505" s="90" t="s">
        <v>8569</v>
      </c>
      <c r="B6505" s="90" t="s">
        <v>6931</v>
      </c>
      <c r="C6505" s="90" t="s">
        <v>8675</v>
      </c>
      <c r="D6505" s="90">
        <f>IF(ISBLANK(C6505),"",VLOOKUP(C6505,[3]Obce_PK!$A$2:$F$452,3))</f>
        <v>273571</v>
      </c>
      <c r="E6505" s="90" t="s">
        <v>8749</v>
      </c>
      <c r="F6505" s="90">
        <f>IF(ISBLANK(E6505),"",VLOOKUP(E6505,[3]Obce_PK!$A$2:$F$452,3))</f>
        <v>273431</v>
      </c>
      <c r="G6505" s="90" t="s">
        <v>1885</v>
      </c>
      <c r="H6505" s="90"/>
      <c r="I6505" s="90" t="s">
        <v>33</v>
      </c>
      <c r="J6505" s="90">
        <v>3</v>
      </c>
      <c r="K6505" s="91">
        <v>42494</v>
      </c>
      <c r="L6505" s="90" t="s">
        <v>285</v>
      </c>
      <c r="M6505" s="90"/>
      <c r="N6505" s="90"/>
    </row>
    <row r="6506" spans="1:14" x14ac:dyDescent="0.25">
      <c r="A6506" s="90" t="s">
        <v>8569</v>
      </c>
      <c r="B6506" s="90" t="s">
        <v>1540</v>
      </c>
      <c r="C6506" s="90" t="s">
        <v>8713</v>
      </c>
      <c r="D6506" s="90">
        <v>274101</v>
      </c>
      <c r="E6506" s="90" t="s">
        <v>8715</v>
      </c>
      <c r="F6506" s="90">
        <v>273767</v>
      </c>
      <c r="G6506" s="90" t="s">
        <v>2284</v>
      </c>
      <c r="H6506" s="90"/>
      <c r="I6506" s="90" t="s">
        <v>33</v>
      </c>
      <c r="J6506" s="90" t="s">
        <v>34</v>
      </c>
      <c r="K6506" s="91">
        <v>39869</v>
      </c>
      <c r="L6506" s="90" t="s">
        <v>285</v>
      </c>
      <c r="M6506" s="90"/>
      <c r="N6506" s="90"/>
    </row>
    <row r="6507" spans="1:14" x14ac:dyDescent="0.25">
      <c r="A6507" s="90" t="s">
        <v>8569</v>
      </c>
      <c r="B6507" s="90" t="s">
        <v>7766</v>
      </c>
      <c r="C6507" s="90" t="s">
        <v>8713</v>
      </c>
      <c r="D6507" s="90">
        <f>IF(ISBLANK(C6507),"",VLOOKUP(C6507,[3]Obce_PK!$A$2:$F$452,3))</f>
        <v>274101</v>
      </c>
      <c r="E6507" s="90" t="s">
        <v>8873</v>
      </c>
      <c r="F6507" s="90">
        <f>IF(ISBLANK(E6507),"",VLOOKUP(E6507,[3]Obce_PK!$A$2:$F$452,3))</f>
        <v>273392</v>
      </c>
      <c r="G6507" s="90" t="s">
        <v>2284</v>
      </c>
      <c r="H6507" s="90"/>
      <c r="I6507" s="90" t="s">
        <v>22</v>
      </c>
      <c r="J6507" s="90" t="s">
        <v>34</v>
      </c>
      <c r="K6507" s="91">
        <v>38777</v>
      </c>
      <c r="L6507" s="90" t="s">
        <v>285</v>
      </c>
      <c r="M6507" s="90"/>
      <c r="N6507" s="90"/>
    </row>
    <row r="6508" spans="1:14" x14ac:dyDescent="0.25">
      <c r="A6508" s="90" t="s">
        <v>8569</v>
      </c>
      <c r="B6508" s="90" t="s">
        <v>7789</v>
      </c>
      <c r="C6508" s="90" t="s">
        <v>8825</v>
      </c>
      <c r="D6508" s="90">
        <f>IF(ISBLANK(C6508),"",VLOOKUP(C6508,[3]Obce_PK!$A$2:$F$452,3))</f>
        <v>277037</v>
      </c>
      <c r="E6508" s="90" t="s">
        <v>8988</v>
      </c>
      <c r="F6508" s="90">
        <f>IF(ISBLANK(E6508),"",VLOOKUP(E6508,[3]Obce_PK!$A$2:$F$452,3))</f>
        <v>276880</v>
      </c>
      <c r="G6508" s="90" t="s">
        <v>2261</v>
      </c>
      <c r="H6508" s="90"/>
      <c r="I6508" s="90" t="s">
        <v>33</v>
      </c>
      <c r="J6508" s="90" t="s">
        <v>34</v>
      </c>
      <c r="K6508" s="91">
        <v>38812</v>
      </c>
      <c r="L6508" s="90" t="s">
        <v>2614</v>
      </c>
      <c r="M6508" s="90"/>
      <c r="N6508" s="90"/>
    </row>
    <row r="6509" spans="1:14" x14ac:dyDescent="0.25">
      <c r="A6509" s="90" t="s">
        <v>8569</v>
      </c>
      <c r="B6509" s="90" t="s">
        <v>7808</v>
      </c>
      <c r="C6509" s="90" t="s">
        <v>8659</v>
      </c>
      <c r="D6509" s="90">
        <f>IF(ISBLANK(C6509),"",VLOOKUP(C6509,[3]Obce_PK!$A$2:$F$452,3))</f>
        <v>278955</v>
      </c>
      <c r="E6509" s="90" t="s">
        <v>8989</v>
      </c>
      <c r="F6509" s="90">
        <f>IF(ISBLANK(E6509),"",VLOOKUP(E6509,[3]Obce_PK!$A$2:$F$452,3))</f>
        <v>279820</v>
      </c>
      <c r="G6509" s="90" t="s">
        <v>2261</v>
      </c>
      <c r="H6509" s="90"/>
      <c r="I6509" s="90" t="s">
        <v>22</v>
      </c>
      <c r="J6509" s="90" t="s">
        <v>34</v>
      </c>
      <c r="K6509" s="91">
        <v>38724</v>
      </c>
      <c r="L6509" s="90" t="s">
        <v>2614</v>
      </c>
      <c r="M6509" s="90"/>
      <c r="N6509" s="90"/>
    </row>
    <row r="6510" spans="1:14" x14ac:dyDescent="0.25">
      <c r="A6510" s="90" t="s">
        <v>8569</v>
      </c>
      <c r="B6510" s="90" t="s">
        <v>8990</v>
      </c>
      <c r="C6510" s="90" t="s">
        <v>8659</v>
      </c>
      <c r="D6510" s="90">
        <f>IF(ISBLANK(C6510),"",VLOOKUP(C6510,[3]Obce_PK!$A$2:$F$452,3))</f>
        <v>278955</v>
      </c>
      <c r="E6510" s="90" t="s">
        <v>5680</v>
      </c>
      <c r="F6510" s="90">
        <f>IF(ISBLANK(E6510),"",VLOOKUP(E6510,[3]Obce_PK!$A$2:$F$452,3))</f>
        <v>279803</v>
      </c>
      <c r="G6510" s="90" t="s">
        <v>2261</v>
      </c>
      <c r="H6510" s="90"/>
      <c r="I6510" s="90" t="s">
        <v>22</v>
      </c>
      <c r="J6510" s="90" t="s">
        <v>34</v>
      </c>
      <c r="K6510" s="91">
        <v>38724</v>
      </c>
      <c r="L6510" s="90" t="s">
        <v>2614</v>
      </c>
      <c r="M6510" s="90"/>
      <c r="N6510" s="90"/>
    </row>
    <row r="6511" spans="1:14" x14ac:dyDescent="0.25">
      <c r="A6511" s="90" t="s">
        <v>8569</v>
      </c>
      <c r="B6511" s="90" t="s">
        <v>8991</v>
      </c>
      <c r="C6511" s="90" t="s">
        <v>8659</v>
      </c>
      <c r="D6511" s="90">
        <f>IF(ISBLANK(C6511),"",VLOOKUP(C6511,[3]Obce_PK!$A$2:$F$452,3))</f>
        <v>278955</v>
      </c>
      <c r="E6511" s="90" t="s">
        <v>8679</v>
      </c>
      <c r="F6511" s="90">
        <f>IF(ISBLANK(E6511),"",VLOOKUP(E6511,[3]Obce_PK!$A$2:$F$452,3))</f>
        <v>580856</v>
      </c>
      <c r="G6511" s="90" t="s">
        <v>2261</v>
      </c>
      <c r="H6511" s="90"/>
      <c r="I6511" s="90" t="s">
        <v>22</v>
      </c>
      <c r="J6511" s="90" t="s">
        <v>34</v>
      </c>
      <c r="K6511" s="91">
        <v>38724</v>
      </c>
      <c r="L6511" s="90" t="s">
        <v>2614</v>
      </c>
      <c r="M6511" s="90"/>
      <c r="N6511" s="90"/>
    </row>
    <row r="6512" spans="1:14" x14ac:dyDescent="0.25">
      <c r="A6512" s="90" t="s">
        <v>8569</v>
      </c>
      <c r="B6512" s="90" t="s">
        <v>7809</v>
      </c>
      <c r="C6512" s="90" t="s">
        <v>8659</v>
      </c>
      <c r="D6512" s="90">
        <f>IF(ISBLANK(C6512),"",VLOOKUP(C6512,[3]Obce_PK!$A$2:$F$452,3))</f>
        <v>278955</v>
      </c>
      <c r="E6512" s="90" t="s">
        <v>8784</v>
      </c>
      <c r="F6512" s="90">
        <f>IF(ISBLANK(E6512),"",VLOOKUP(E6512,[3]Obce_PK!$A$2:$F$452,3))</f>
        <v>279668</v>
      </c>
      <c r="G6512" s="90" t="s">
        <v>2261</v>
      </c>
      <c r="H6512" s="90"/>
      <c r="I6512" s="90" t="s">
        <v>22</v>
      </c>
      <c r="J6512" s="90" t="s">
        <v>34</v>
      </c>
      <c r="K6512" s="91">
        <v>38724</v>
      </c>
      <c r="L6512" s="90" t="s">
        <v>2614</v>
      </c>
      <c r="M6512" s="90"/>
      <c r="N6512" s="90"/>
    </row>
    <row r="6513" spans="1:14" x14ac:dyDescent="0.25">
      <c r="A6513" s="90" t="s">
        <v>8569</v>
      </c>
      <c r="B6513" s="90" t="s">
        <v>7810</v>
      </c>
      <c r="C6513" s="90" t="s">
        <v>8659</v>
      </c>
      <c r="D6513" s="90">
        <f>IF(ISBLANK(C6513),"",VLOOKUP(C6513,[3]Obce_PK!$A$2:$F$452,3))</f>
        <v>278955</v>
      </c>
      <c r="E6513" s="90" t="s">
        <v>8680</v>
      </c>
      <c r="F6513" s="90">
        <f>IF(ISBLANK(E6513),"",VLOOKUP(E6513,[3]Obce_PK!$A$2:$F$452,3))</f>
        <v>279587</v>
      </c>
      <c r="G6513" s="90" t="s">
        <v>2261</v>
      </c>
      <c r="H6513" s="90"/>
      <c r="I6513" s="90" t="s">
        <v>22</v>
      </c>
      <c r="J6513" s="90" t="s">
        <v>34</v>
      </c>
      <c r="K6513" s="91">
        <v>38724</v>
      </c>
      <c r="L6513" s="90" t="s">
        <v>2614</v>
      </c>
      <c r="M6513" s="90"/>
      <c r="N6513" s="90"/>
    </row>
    <row r="6514" spans="1:14" x14ac:dyDescent="0.25">
      <c r="A6514" s="90" t="s">
        <v>8569</v>
      </c>
      <c r="B6514" s="90" t="s">
        <v>8992</v>
      </c>
      <c r="C6514" s="90" t="s">
        <v>8659</v>
      </c>
      <c r="D6514" s="90">
        <f>IF(ISBLANK(C6514),"",VLOOKUP(C6514,[3]Obce_PK!$A$2:$F$452,3))</f>
        <v>278955</v>
      </c>
      <c r="E6514" s="90" t="s">
        <v>8681</v>
      </c>
      <c r="F6514" s="90">
        <f>IF(ISBLANK(E6514),"",VLOOKUP(E6514,[3]Obce_PK!$A$2:$F$452,3))</f>
        <v>279544</v>
      </c>
      <c r="G6514" s="90" t="s">
        <v>2261</v>
      </c>
      <c r="H6514" s="90"/>
      <c r="I6514" s="90" t="s">
        <v>22</v>
      </c>
      <c r="J6514" s="90" t="s">
        <v>34</v>
      </c>
      <c r="K6514" s="91">
        <v>38724</v>
      </c>
      <c r="L6514" s="90" t="s">
        <v>2614</v>
      </c>
      <c r="M6514" s="90"/>
      <c r="N6514" s="90"/>
    </row>
    <row r="6515" spans="1:14" x14ac:dyDescent="0.25">
      <c r="A6515" s="90" t="s">
        <v>8569</v>
      </c>
      <c r="B6515" s="90" t="s">
        <v>7812</v>
      </c>
      <c r="C6515" s="90" t="s">
        <v>8659</v>
      </c>
      <c r="D6515" s="90">
        <f>IF(ISBLANK(C6515),"",VLOOKUP(C6515,[3]Obce_PK!$A$2:$F$452,3))</f>
        <v>278955</v>
      </c>
      <c r="E6515" s="90" t="s">
        <v>437</v>
      </c>
      <c r="F6515" s="90">
        <v>279471</v>
      </c>
      <c r="G6515" s="90" t="s">
        <v>2261</v>
      </c>
      <c r="H6515" s="90"/>
      <c r="I6515" s="90" t="s">
        <v>22</v>
      </c>
      <c r="J6515" s="90" t="s">
        <v>34</v>
      </c>
      <c r="K6515" s="91">
        <v>38724</v>
      </c>
      <c r="L6515" s="90" t="s">
        <v>2614</v>
      </c>
      <c r="M6515" s="90"/>
      <c r="N6515" s="90"/>
    </row>
    <row r="6516" spans="1:14" x14ac:dyDescent="0.25">
      <c r="A6516" s="90" t="s">
        <v>8569</v>
      </c>
      <c r="B6516" s="90" t="s">
        <v>8993</v>
      </c>
      <c r="C6516" s="90" t="s">
        <v>8659</v>
      </c>
      <c r="D6516" s="90">
        <f>IF(ISBLANK(C6516),"",VLOOKUP(C6516,[3]Obce_PK!$A$2:$F$452,3))</f>
        <v>278955</v>
      </c>
      <c r="E6516" s="90" t="s">
        <v>8682</v>
      </c>
      <c r="F6516" s="90">
        <f>IF(ISBLANK(E6516),"",VLOOKUP(E6516,[3]Obce_PK!$A$2:$F$452,3))</f>
        <v>279382</v>
      </c>
      <c r="G6516" s="90" t="s">
        <v>2261</v>
      </c>
      <c r="H6516" s="90"/>
      <c r="I6516" s="90" t="s">
        <v>22</v>
      </c>
      <c r="J6516" s="90" t="s">
        <v>34</v>
      </c>
      <c r="K6516" s="91">
        <v>38724</v>
      </c>
      <c r="L6516" s="90" t="s">
        <v>2614</v>
      </c>
      <c r="M6516" s="90"/>
      <c r="N6516" s="90"/>
    </row>
    <row r="6517" spans="1:14" x14ac:dyDescent="0.25">
      <c r="A6517" s="90" t="s">
        <v>8569</v>
      </c>
      <c r="B6517" s="90" t="s">
        <v>8994</v>
      </c>
      <c r="C6517" s="90" t="s">
        <v>8659</v>
      </c>
      <c r="D6517" s="90">
        <f>IF(ISBLANK(C6517),"",VLOOKUP(C6517,[3]Obce_PK!$A$2:$F$452,3))</f>
        <v>278955</v>
      </c>
      <c r="E6517" s="90" t="s">
        <v>8683</v>
      </c>
      <c r="F6517" s="90">
        <f>IF(ISBLANK(E6517),"",VLOOKUP(E6517,[3]Obce_PK!$A$2:$F$452,3))</f>
        <v>853992</v>
      </c>
      <c r="G6517" s="90" t="s">
        <v>2261</v>
      </c>
      <c r="H6517" s="90"/>
      <c r="I6517" s="90" t="s">
        <v>22</v>
      </c>
      <c r="J6517" s="90" t="s">
        <v>34</v>
      </c>
      <c r="K6517" s="91">
        <v>38724</v>
      </c>
      <c r="L6517" s="90" t="s">
        <v>2614</v>
      </c>
      <c r="M6517" s="90"/>
      <c r="N6517" s="90"/>
    </row>
    <row r="6518" spans="1:14" x14ac:dyDescent="0.25">
      <c r="A6518" s="90" t="s">
        <v>8569</v>
      </c>
      <c r="B6518" s="90" t="s">
        <v>8995</v>
      </c>
      <c r="C6518" s="90" t="s">
        <v>8659</v>
      </c>
      <c r="D6518" s="90">
        <f>IF(ISBLANK(C6518),"",VLOOKUP(C6518,[3]Obce_PK!$A$2:$F$452,3))</f>
        <v>278955</v>
      </c>
      <c r="E6518" s="90" t="s">
        <v>8660</v>
      </c>
      <c r="F6518" s="90">
        <f>IF(ISBLANK(E6518),"",VLOOKUP(E6518,[3]Obce_PK!$A$2:$F$452,3))</f>
        <v>401269</v>
      </c>
      <c r="G6518" s="90" t="s">
        <v>2261</v>
      </c>
      <c r="H6518" s="90"/>
      <c r="I6518" s="90" t="s">
        <v>22</v>
      </c>
      <c r="J6518" s="90" t="s">
        <v>34</v>
      </c>
      <c r="K6518" s="91">
        <v>38724</v>
      </c>
      <c r="L6518" s="90" t="s">
        <v>2614</v>
      </c>
      <c r="M6518" s="90"/>
      <c r="N6518" s="90"/>
    </row>
    <row r="6519" spans="1:14" x14ac:dyDescent="0.25">
      <c r="A6519" s="90" t="s">
        <v>8569</v>
      </c>
      <c r="B6519" s="90" t="s">
        <v>8996</v>
      </c>
      <c r="C6519" s="90" t="s">
        <v>8659</v>
      </c>
      <c r="D6519" s="90">
        <f>IF(ISBLANK(C6519),"",VLOOKUP(C6519,[3]Obce_PK!$A$2:$F$452,3))</f>
        <v>278955</v>
      </c>
      <c r="E6519" s="90" t="s">
        <v>6521</v>
      </c>
      <c r="F6519" s="90">
        <v>854000</v>
      </c>
      <c r="G6519" s="90" t="s">
        <v>2261</v>
      </c>
      <c r="H6519" s="90"/>
      <c r="I6519" s="90" t="s">
        <v>22</v>
      </c>
      <c r="J6519" s="90" t="s">
        <v>34</v>
      </c>
      <c r="K6519" s="91">
        <v>38724</v>
      </c>
      <c r="L6519" s="90" t="s">
        <v>2614</v>
      </c>
      <c r="M6519" s="90"/>
      <c r="N6519" s="90"/>
    </row>
    <row r="6520" spans="1:14" x14ac:dyDescent="0.25">
      <c r="A6520" s="90" t="s">
        <v>8569</v>
      </c>
      <c r="B6520" s="90" t="s">
        <v>7813</v>
      </c>
      <c r="C6520" s="90" t="s">
        <v>8659</v>
      </c>
      <c r="D6520" s="90">
        <f>IF(ISBLANK(C6520),"",VLOOKUP(C6520,[3]Obce_PK!$A$2:$F$452,3))</f>
        <v>278955</v>
      </c>
      <c r="E6520" s="90" t="s">
        <v>8685</v>
      </c>
      <c r="F6520" s="90">
        <f>IF(ISBLANK(E6520),"",VLOOKUP(E6520,[3]Obce_PK!$A$2:$F$452,3))</f>
        <v>279242</v>
      </c>
      <c r="G6520" s="90" t="s">
        <v>2261</v>
      </c>
      <c r="H6520" s="90"/>
      <c r="I6520" s="90" t="s">
        <v>22</v>
      </c>
      <c r="J6520" s="90" t="s">
        <v>34</v>
      </c>
      <c r="K6520" s="91">
        <v>38724</v>
      </c>
      <c r="L6520" s="90" t="s">
        <v>2614</v>
      </c>
      <c r="M6520" s="90"/>
      <c r="N6520" s="90"/>
    </row>
    <row r="6521" spans="1:14" x14ac:dyDescent="0.25">
      <c r="A6521" s="90" t="s">
        <v>8569</v>
      </c>
      <c r="B6521" s="90" t="s">
        <v>8997</v>
      </c>
      <c r="C6521" s="90" t="s">
        <v>8659</v>
      </c>
      <c r="D6521" s="90">
        <f>IF(ISBLANK(C6521),"",VLOOKUP(C6521,[3]Obce_PK!$A$2:$F$452,3))</f>
        <v>278955</v>
      </c>
      <c r="E6521" s="90" t="s">
        <v>8788</v>
      </c>
      <c r="F6521" s="90">
        <f>IF(ISBLANK(E6521),"",VLOOKUP(E6521,[3]Obce_PK!$A$2:$F$452,3))</f>
        <v>854051</v>
      </c>
      <c r="G6521" s="90" t="s">
        <v>2261</v>
      </c>
      <c r="H6521" s="90"/>
      <c r="I6521" s="90" t="s">
        <v>22</v>
      </c>
      <c r="J6521" s="90" t="s">
        <v>34</v>
      </c>
      <c r="K6521" s="91">
        <v>38724</v>
      </c>
      <c r="L6521" s="90" t="s">
        <v>2614</v>
      </c>
      <c r="M6521" s="90"/>
      <c r="N6521" s="90"/>
    </row>
    <row r="6522" spans="1:14" x14ac:dyDescent="0.25">
      <c r="A6522" s="90" t="s">
        <v>8569</v>
      </c>
      <c r="B6522" s="90" t="s">
        <v>8998</v>
      </c>
      <c r="C6522" s="90" t="s">
        <v>8659</v>
      </c>
      <c r="D6522" s="90">
        <f>IF(ISBLANK(C6522),"",VLOOKUP(C6522,[3]Obce_PK!$A$2:$F$452,3))</f>
        <v>278955</v>
      </c>
      <c r="E6522" s="90" t="s">
        <v>8790</v>
      </c>
      <c r="F6522" s="90">
        <f>IF(ISBLANK(E6522),"",VLOOKUP(E6522,[3]Obce_PK!$A$2:$F$452,3))</f>
        <v>279056</v>
      </c>
      <c r="G6522" s="90" t="s">
        <v>2261</v>
      </c>
      <c r="H6522" s="90"/>
      <c r="I6522" s="90" t="s">
        <v>22</v>
      </c>
      <c r="J6522" s="90" t="s">
        <v>34</v>
      </c>
      <c r="K6522" s="91">
        <v>38724</v>
      </c>
      <c r="L6522" s="90" t="s">
        <v>2614</v>
      </c>
      <c r="M6522" s="90"/>
      <c r="N6522" s="90"/>
    </row>
    <row r="6523" spans="1:14" x14ac:dyDescent="0.25">
      <c r="A6523" s="90" t="s">
        <v>8569</v>
      </c>
      <c r="B6523" s="90" t="s">
        <v>7814</v>
      </c>
      <c r="C6523" s="90" t="s">
        <v>8659</v>
      </c>
      <c r="D6523" s="90">
        <f>IF(ISBLANK(C6523),"",VLOOKUP(C6523,[3]Obce_PK!$A$2:$F$452,3))</f>
        <v>278955</v>
      </c>
      <c r="E6523" s="90" t="s">
        <v>8792</v>
      </c>
      <c r="F6523" s="90">
        <f>IF(ISBLANK(E6523),"",VLOOKUP(E6523,[3]Obce_PK!$A$2:$F$452,3))</f>
        <v>580341</v>
      </c>
      <c r="G6523" s="90" t="s">
        <v>2261</v>
      </c>
      <c r="H6523" s="90"/>
      <c r="I6523" s="90" t="s">
        <v>22</v>
      </c>
      <c r="J6523" s="90" t="s">
        <v>34</v>
      </c>
      <c r="K6523" s="91">
        <v>38724</v>
      </c>
      <c r="L6523" s="90" t="s">
        <v>2614</v>
      </c>
      <c r="M6523" s="90"/>
      <c r="N6523" s="90"/>
    </row>
    <row r="6524" spans="1:14" x14ac:dyDescent="0.25">
      <c r="A6524" s="90" t="s">
        <v>8569</v>
      </c>
      <c r="B6524" s="90" t="s">
        <v>8999</v>
      </c>
      <c r="C6524" s="90" t="s">
        <v>8659</v>
      </c>
      <c r="D6524" s="90">
        <f>IF(ISBLANK(C6524),"",VLOOKUP(C6524,[3]Obce_PK!$A$2:$F$452,3))</f>
        <v>278955</v>
      </c>
      <c r="E6524" s="90" t="s">
        <v>8688</v>
      </c>
      <c r="F6524" s="90">
        <f>IF(ISBLANK(E6524),"",VLOOKUP(E6524,[3]Obce_PK!$A$2:$F$452,3))</f>
        <v>856606</v>
      </c>
      <c r="G6524" s="90" t="s">
        <v>2261</v>
      </c>
      <c r="H6524" s="90"/>
      <c r="I6524" s="90" t="s">
        <v>22</v>
      </c>
      <c r="J6524" s="90" t="s">
        <v>34</v>
      </c>
      <c r="K6524" s="91">
        <v>38724</v>
      </c>
      <c r="L6524" s="90" t="s">
        <v>2614</v>
      </c>
      <c r="M6524" s="90"/>
      <c r="N6524" s="90"/>
    </row>
    <row r="6525" spans="1:14" x14ac:dyDescent="0.25">
      <c r="A6525" s="90" t="s">
        <v>8569</v>
      </c>
      <c r="B6525" s="90" t="s">
        <v>9000</v>
      </c>
      <c r="C6525" s="90" t="s">
        <v>8689</v>
      </c>
      <c r="D6525" s="90">
        <f>IF(ISBLANK(C6525),"",VLOOKUP(C6525,[3]Obce_PK!$A$2:$F$452,3))</f>
        <v>273350</v>
      </c>
      <c r="E6525" s="90" t="s">
        <v>8761</v>
      </c>
      <c r="F6525" s="90">
        <f>IF(ISBLANK(E6525),"",VLOOKUP(E6525,[3]Obce_PK!$A$2:$F$452,3))</f>
        <v>274658</v>
      </c>
      <c r="G6525" s="90" t="s">
        <v>2261</v>
      </c>
      <c r="H6525" s="90"/>
      <c r="I6525" s="90" t="s">
        <v>33</v>
      </c>
      <c r="J6525" s="90" t="s">
        <v>34</v>
      </c>
      <c r="K6525" s="91">
        <v>38736</v>
      </c>
      <c r="L6525" s="90" t="s">
        <v>2614</v>
      </c>
      <c r="M6525" s="90"/>
      <c r="N6525" s="90"/>
    </row>
    <row r="6526" spans="1:14" x14ac:dyDescent="0.25">
      <c r="A6526" s="90" t="s">
        <v>8569</v>
      </c>
      <c r="B6526" s="90" t="s">
        <v>1795</v>
      </c>
      <c r="C6526" s="90" t="s">
        <v>8600</v>
      </c>
      <c r="D6526" s="90">
        <f>IF(ISBLANK(C6526),"",VLOOKUP(C6526,[3]Obce_PK!$A$2:$F$452,3))</f>
        <v>276944</v>
      </c>
      <c r="E6526" s="90" t="s">
        <v>8598</v>
      </c>
      <c r="F6526" s="90">
        <f>IF(ISBLANK(E6526),"",VLOOKUP(E6526,[3]Obce_PK!$A$2:$F$452,3))</f>
        <v>277444</v>
      </c>
      <c r="G6526" s="90"/>
      <c r="H6526" s="90"/>
      <c r="I6526" s="90" t="s">
        <v>22</v>
      </c>
      <c r="J6526" s="90"/>
      <c r="K6526" s="91">
        <v>38622</v>
      </c>
      <c r="L6526" s="90"/>
      <c r="M6526" s="90"/>
      <c r="N6526" s="90"/>
    </row>
    <row r="6527" spans="1:14" x14ac:dyDescent="0.25">
      <c r="A6527" s="90" t="s">
        <v>8569</v>
      </c>
      <c r="B6527" s="90" t="s">
        <v>1799</v>
      </c>
      <c r="C6527" s="90" t="s">
        <v>8598</v>
      </c>
      <c r="D6527" s="90">
        <f>IF(ISBLANK(C6527),"",VLOOKUP(C6527,[3]Obce_PK!$A$2:$F$452,3))</f>
        <v>277444</v>
      </c>
      <c r="E6527" s="90" t="s">
        <v>9001</v>
      </c>
      <c r="F6527" s="90">
        <f>IF(ISBLANK(E6527),"",VLOOKUP(E6527,[3]Obce_PK!$A$2:$F$452,3))</f>
        <v>277088</v>
      </c>
      <c r="G6527" s="90" t="s">
        <v>2261</v>
      </c>
      <c r="H6527" s="90"/>
      <c r="I6527" s="90" t="s">
        <v>22</v>
      </c>
      <c r="J6527" s="90" t="s">
        <v>34</v>
      </c>
      <c r="K6527" s="91">
        <v>38672</v>
      </c>
      <c r="L6527" s="90" t="s">
        <v>2614</v>
      </c>
      <c r="M6527" s="90"/>
      <c r="N6527" s="90"/>
    </row>
    <row r="6528" spans="1:14" x14ac:dyDescent="0.25">
      <c r="A6528" s="90" t="s">
        <v>8569</v>
      </c>
      <c r="B6528" s="90" t="s">
        <v>1828</v>
      </c>
      <c r="C6528" s="90" t="s">
        <v>8689</v>
      </c>
      <c r="D6528" s="90">
        <f>IF(ISBLANK(C6528),"",VLOOKUP(C6528,[3]Obce_PK!$A$2:$F$452,3))</f>
        <v>273350</v>
      </c>
      <c r="E6528" s="90" t="s">
        <v>8755</v>
      </c>
      <c r="F6528" s="90">
        <f>IF(ISBLANK(E6528),"",VLOOKUP(E6528,[3]Obce_PK!$A$2:$F$452,3))</f>
        <v>580538</v>
      </c>
      <c r="G6528" s="90" t="s">
        <v>2261</v>
      </c>
      <c r="H6528" s="90"/>
      <c r="I6528" s="90" t="s">
        <v>22</v>
      </c>
      <c r="J6528" s="90" t="s">
        <v>34</v>
      </c>
      <c r="K6528" s="91">
        <v>38691</v>
      </c>
      <c r="L6528" s="90" t="s">
        <v>2614</v>
      </c>
      <c r="M6528" s="90"/>
      <c r="N6528" s="90"/>
    </row>
    <row r="6529" spans="1:14" x14ac:dyDescent="0.25">
      <c r="A6529" s="90" t="s">
        <v>8569</v>
      </c>
      <c r="B6529" s="90" t="s">
        <v>1831</v>
      </c>
      <c r="C6529" s="90" t="s">
        <v>8689</v>
      </c>
      <c r="D6529" s="90">
        <f>IF(ISBLANK(C6529),"",VLOOKUP(C6529,[3]Obce_PK!$A$2:$F$452,3))</f>
        <v>273350</v>
      </c>
      <c r="E6529" s="90" t="s">
        <v>8756</v>
      </c>
      <c r="F6529" s="90">
        <f>IF(ISBLANK(E6529),"",VLOOKUP(E6529,[3]Obce_PK!$A$2:$F$452,3))</f>
        <v>273899</v>
      </c>
      <c r="G6529" s="90" t="s">
        <v>2261</v>
      </c>
      <c r="H6529" s="90"/>
      <c r="I6529" s="90" t="s">
        <v>22</v>
      </c>
      <c r="J6529" s="90" t="s">
        <v>34</v>
      </c>
      <c r="K6529" s="91">
        <v>38700</v>
      </c>
      <c r="L6529" s="90" t="s">
        <v>2614</v>
      </c>
      <c r="M6529" s="90"/>
      <c r="N6529" s="90"/>
    </row>
    <row r="6530" spans="1:14" x14ac:dyDescent="0.25">
      <c r="A6530" s="90" t="s">
        <v>8569</v>
      </c>
      <c r="B6530" s="90" t="s">
        <v>1832</v>
      </c>
      <c r="C6530" s="90" t="s">
        <v>8689</v>
      </c>
      <c r="D6530" s="90">
        <f>IF(ISBLANK(C6530),"",VLOOKUP(C6530,[3]Obce_PK!$A$2:$F$452,3))</f>
        <v>273350</v>
      </c>
      <c r="E6530" s="90" t="s">
        <v>8757</v>
      </c>
      <c r="F6530" s="90">
        <f>IF(ISBLANK(E6530),"",VLOOKUP(E6530,[3]Obce_PK!$A$2:$F$452,3))</f>
        <v>580554</v>
      </c>
      <c r="G6530" s="90" t="s">
        <v>2261</v>
      </c>
      <c r="H6530" s="90"/>
      <c r="I6530" s="90" t="s">
        <v>22</v>
      </c>
      <c r="J6530" s="90" t="s">
        <v>34</v>
      </c>
      <c r="K6530" s="91">
        <v>38691</v>
      </c>
      <c r="L6530" s="90" t="s">
        <v>2614</v>
      </c>
      <c r="M6530" s="90"/>
      <c r="N6530" s="90"/>
    </row>
    <row r="6531" spans="1:14" x14ac:dyDescent="0.25">
      <c r="A6531" s="90" t="s">
        <v>8569</v>
      </c>
      <c r="B6531" s="90" t="s">
        <v>1833</v>
      </c>
      <c r="C6531" s="90" t="s">
        <v>8689</v>
      </c>
      <c r="D6531" s="90">
        <f>IF(ISBLANK(C6531),"",VLOOKUP(C6531,[3]Obce_PK!$A$2:$F$452,3))</f>
        <v>273350</v>
      </c>
      <c r="E6531" s="90" t="s">
        <v>8758</v>
      </c>
      <c r="F6531" s="90">
        <f>IF(ISBLANK(E6531),"",VLOOKUP(E6531,[3]Obce_PK!$A$2:$F$452,3))</f>
        <v>273741</v>
      </c>
      <c r="G6531" s="90" t="s">
        <v>2261</v>
      </c>
      <c r="H6531" s="90"/>
      <c r="I6531" s="90" t="s">
        <v>22</v>
      </c>
      <c r="J6531" s="90" t="s">
        <v>34</v>
      </c>
      <c r="K6531" s="91">
        <v>38698</v>
      </c>
      <c r="L6531" s="90" t="s">
        <v>2614</v>
      </c>
      <c r="M6531" s="90"/>
      <c r="N6531" s="90"/>
    </row>
    <row r="6532" spans="1:14" x14ac:dyDescent="0.25">
      <c r="A6532" s="90" t="s">
        <v>8569</v>
      </c>
      <c r="B6532" s="90" t="s">
        <v>1834</v>
      </c>
      <c r="C6532" s="90" t="s">
        <v>8689</v>
      </c>
      <c r="D6532" s="90">
        <f>IF(ISBLANK(C6532),"",VLOOKUP(C6532,[3]Obce_PK!$A$2:$F$452,3))</f>
        <v>273350</v>
      </c>
      <c r="E6532" s="90" t="s">
        <v>8759</v>
      </c>
      <c r="F6532" s="90">
        <f>IF(ISBLANK(E6532),"",VLOOKUP(E6532,[3]Obce_PK!$A$2:$F$452,3))</f>
        <v>273686</v>
      </c>
      <c r="G6532" s="90" t="s">
        <v>2261</v>
      </c>
      <c r="H6532" s="90"/>
      <c r="I6532" s="90" t="s">
        <v>22</v>
      </c>
      <c r="J6532" s="90" t="s">
        <v>34</v>
      </c>
      <c r="K6532" s="91">
        <v>38693</v>
      </c>
      <c r="L6532" s="90" t="s">
        <v>2614</v>
      </c>
      <c r="M6532" s="90"/>
      <c r="N6532" s="90"/>
    </row>
    <row r="6533" spans="1:14" x14ac:dyDescent="0.25">
      <c r="A6533" s="90" t="s">
        <v>8569</v>
      </c>
      <c r="B6533" s="90" t="s">
        <v>1846</v>
      </c>
      <c r="C6533" s="90" t="s">
        <v>8689</v>
      </c>
      <c r="D6533" s="90">
        <f>IF(ISBLANK(C6533),"",VLOOKUP(C6533,[3]Obce_PK!$A$2:$F$452,3))</f>
        <v>273350</v>
      </c>
      <c r="E6533" s="90" t="s">
        <v>8762</v>
      </c>
      <c r="F6533" s="90">
        <f>IF(ISBLANK(E6533),"",VLOOKUP(E6533,[3]Obce_PK!$A$2:$F$452,3))</f>
        <v>274321</v>
      </c>
      <c r="G6533" s="90" t="s">
        <v>2261</v>
      </c>
      <c r="H6533" s="90"/>
      <c r="I6533" s="90" t="s">
        <v>33</v>
      </c>
      <c r="J6533" s="90" t="s">
        <v>34</v>
      </c>
      <c r="K6533" s="91">
        <v>38702</v>
      </c>
      <c r="L6533" s="90" t="s">
        <v>2614</v>
      </c>
      <c r="M6533" s="90"/>
      <c r="N6533" s="90"/>
    </row>
    <row r="6534" spans="1:14" x14ac:dyDescent="0.25">
      <c r="A6534" s="90" t="s">
        <v>8569</v>
      </c>
      <c r="B6534" s="90" t="s">
        <v>1848</v>
      </c>
      <c r="C6534" s="90" t="s">
        <v>8689</v>
      </c>
      <c r="D6534" s="90">
        <f>IF(ISBLANK(C6534),"",VLOOKUP(C6534,[3]Obce_PK!$A$2:$F$452,3))</f>
        <v>273350</v>
      </c>
      <c r="E6534" s="90" t="s">
        <v>595</v>
      </c>
      <c r="F6534" s="90">
        <f>IF(ISBLANK(E6534),"",VLOOKUP(E6534,[3]Obce_PK!$A$2:$F$452,3))</f>
        <v>273490</v>
      </c>
      <c r="G6534" s="90" t="s">
        <v>2261</v>
      </c>
      <c r="H6534" s="90"/>
      <c r="I6534" s="90" t="s">
        <v>33</v>
      </c>
      <c r="J6534" s="90" t="s">
        <v>34</v>
      </c>
      <c r="K6534" s="91">
        <v>38686</v>
      </c>
      <c r="L6534" s="90" t="s">
        <v>2614</v>
      </c>
      <c r="M6534" s="90"/>
      <c r="N6534" s="90"/>
    </row>
    <row r="6535" spans="1:14" x14ac:dyDescent="0.25">
      <c r="A6535" s="90" t="s">
        <v>8569</v>
      </c>
      <c r="B6535" s="90" t="s">
        <v>1854</v>
      </c>
      <c r="C6535" s="90" t="s">
        <v>8578</v>
      </c>
      <c r="D6535" s="90">
        <f>IF(ISBLANK(C6535),"",VLOOKUP(C6535,[3]Obce_PK!$A$2:$F$452,3))</f>
        <v>270211</v>
      </c>
      <c r="E6535" s="90" t="s">
        <v>8701</v>
      </c>
      <c r="F6535" s="90">
        <f>IF(ISBLANK(E6535),"",VLOOKUP(E6535,[3]Obce_PK!$A$2:$F$452,3))</f>
        <v>270920</v>
      </c>
      <c r="G6535" s="90" t="s">
        <v>2284</v>
      </c>
      <c r="H6535" s="90"/>
      <c r="I6535" s="90" t="s">
        <v>33</v>
      </c>
      <c r="J6535" s="90" t="s">
        <v>34</v>
      </c>
      <c r="K6535" s="91">
        <v>38626</v>
      </c>
      <c r="L6535" s="90" t="s">
        <v>285</v>
      </c>
      <c r="M6535" s="90"/>
      <c r="N6535" s="90"/>
    </row>
    <row r="6536" spans="1:14" x14ac:dyDescent="0.25">
      <c r="A6536" s="90" t="s">
        <v>8569</v>
      </c>
      <c r="B6536" s="90" t="s">
        <v>1857</v>
      </c>
      <c r="C6536" s="90" t="s">
        <v>8596</v>
      </c>
      <c r="D6536" s="90">
        <f>IF(ISBLANK(C6536),"",VLOOKUP(C6536,[3]Obce_PK!$A$2:$F$452,3))</f>
        <v>278653</v>
      </c>
      <c r="E6536" s="90" t="s">
        <v>8597</v>
      </c>
      <c r="F6536" s="90">
        <f>IF(ISBLANK(E6536),"",VLOOKUP(E6536,[3]Obce_PK!$A$2:$F$452,3))</f>
        <v>279650</v>
      </c>
      <c r="G6536" s="90" t="s">
        <v>2261</v>
      </c>
      <c r="H6536" s="90"/>
      <c r="I6536" s="90" t="s">
        <v>33</v>
      </c>
      <c r="J6536" s="90" t="s">
        <v>34</v>
      </c>
      <c r="K6536" s="91">
        <v>38718</v>
      </c>
      <c r="L6536" s="90" t="s">
        <v>2614</v>
      </c>
      <c r="M6536" s="90"/>
      <c r="N6536" s="90"/>
    </row>
    <row r="6537" spans="1:14" x14ac:dyDescent="0.25">
      <c r="A6537" s="90" t="s">
        <v>8569</v>
      </c>
      <c r="B6537" s="90" t="s">
        <v>1858</v>
      </c>
      <c r="C6537" s="90" t="s">
        <v>8596</v>
      </c>
      <c r="D6537" s="90">
        <f>IF(ISBLANK(C6537),"",VLOOKUP(C6537,[3]Obce_PK!$A$2:$F$452,3))</f>
        <v>278653</v>
      </c>
      <c r="E6537" s="90" t="s">
        <v>9002</v>
      </c>
      <c r="F6537" s="90">
        <f>IF(ISBLANK(E6537),"",VLOOKUP(E6537,[3]Obce_PK!$A$2:$F$452,3))</f>
        <v>67441513</v>
      </c>
      <c r="G6537" s="90" t="s">
        <v>2261</v>
      </c>
      <c r="H6537" s="90"/>
      <c r="I6537" s="90" t="s">
        <v>33</v>
      </c>
      <c r="J6537" s="90" t="s">
        <v>34</v>
      </c>
      <c r="K6537" s="91">
        <v>38718</v>
      </c>
      <c r="L6537" s="90" t="s">
        <v>2614</v>
      </c>
      <c r="M6537" s="90"/>
      <c r="N6537" s="90"/>
    </row>
    <row r="6538" spans="1:14" x14ac:dyDescent="0.25">
      <c r="A6538" s="90" t="s">
        <v>8569</v>
      </c>
      <c r="B6538" s="90" t="s">
        <v>1861</v>
      </c>
      <c r="C6538" s="90" t="s">
        <v>8596</v>
      </c>
      <c r="D6538" s="90">
        <f>IF(ISBLANK(C6538),"",VLOOKUP(C6538,[3]Obce_PK!$A$2:$F$452,3))</f>
        <v>278653</v>
      </c>
      <c r="E6538" s="90" t="s">
        <v>334</v>
      </c>
      <c r="F6538" s="90">
        <f>IF(ISBLANK(E6538),"",VLOOKUP(E6538,[3]Obce_PK!$A$2:$F$452,3))</f>
        <v>581020</v>
      </c>
      <c r="G6538" s="90" t="s">
        <v>2261</v>
      </c>
      <c r="H6538" s="90"/>
      <c r="I6538" s="90" t="s">
        <v>33</v>
      </c>
      <c r="J6538" s="90" t="s">
        <v>34</v>
      </c>
      <c r="K6538" s="91">
        <v>38718</v>
      </c>
      <c r="L6538" s="90" t="s">
        <v>2614</v>
      </c>
      <c r="M6538" s="90"/>
      <c r="N6538" s="90"/>
    </row>
    <row r="6539" spans="1:14" x14ac:dyDescent="0.25">
      <c r="A6539" s="90" t="s">
        <v>8569</v>
      </c>
      <c r="B6539" s="90" t="s">
        <v>1862</v>
      </c>
      <c r="C6539" s="90" t="s">
        <v>8596</v>
      </c>
      <c r="D6539" s="90">
        <f>IF(ISBLANK(C6539),"",VLOOKUP(C6539,[3]Obce_PK!$A$2:$F$452,3))</f>
        <v>278653</v>
      </c>
      <c r="E6539" s="90" t="s">
        <v>9003</v>
      </c>
      <c r="F6539" s="90">
        <f>IF(ISBLANK(E6539),"",VLOOKUP(E6539,[3]Obce_PK!$A$2:$F$452,3))</f>
        <v>853984</v>
      </c>
      <c r="G6539" s="90" t="s">
        <v>2261</v>
      </c>
      <c r="H6539" s="90"/>
      <c r="I6539" s="90" t="s">
        <v>33</v>
      </c>
      <c r="J6539" s="90" t="s">
        <v>34</v>
      </c>
      <c r="K6539" s="91">
        <v>38718</v>
      </c>
      <c r="L6539" s="90" t="s">
        <v>2614</v>
      </c>
      <c r="M6539" s="90"/>
      <c r="N6539" s="90"/>
    </row>
    <row r="6540" spans="1:14" x14ac:dyDescent="0.25">
      <c r="A6540" s="90" t="s">
        <v>8569</v>
      </c>
      <c r="B6540" s="90" t="s">
        <v>1930</v>
      </c>
      <c r="C6540" s="90" t="s">
        <v>8598</v>
      </c>
      <c r="D6540" s="90">
        <f>IF(ISBLANK(C6540),"",VLOOKUP(C6540,[3]Obce_PK!$A$2:$F$452,3))</f>
        <v>277444</v>
      </c>
      <c r="E6540" s="90" t="s">
        <v>9004</v>
      </c>
      <c r="F6540" s="90">
        <f>IF(ISBLANK(E6540),"",VLOOKUP(E6540,[3]Obce_PK!$A$2:$F$452,3))</f>
        <v>579564</v>
      </c>
      <c r="G6540" s="90" t="s">
        <v>2261</v>
      </c>
      <c r="H6540" s="90"/>
      <c r="I6540" s="90" t="s">
        <v>33</v>
      </c>
      <c r="J6540" s="90" t="s">
        <v>34</v>
      </c>
      <c r="K6540" s="91">
        <v>38531</v>
      </c>
      <c r="L6540" s="90" t="s">
        <v>2614</v>
      </c>
      <c r="M6540" s="90"/>
      <c r="N6540" s="90"/>
    </row>
    <row r="6541" spans="1:14" x14ac:dyDescent="0.25">
      <c r="A6541" s="90" t="s">
        <v>8569</v>
      </c>
      <c r="B6541" s="90" t="s">
        <v>9005</v>
      </c>
      <c r="C6541" s="90" t="s">
        <v>8689</v>
      </c>
      <c r="D6541" s="90">
        <f>IF(ISBLANK(C6541),"",VLOOKUP(C6541,[3]Obce_PK!$A$2:$F$452,3))</f>
        <v>273350</v>
      </c>
      <c r="E6541" s="90" t="s">
        <v>8758</v>
      </c>
      <c r="F6541" s="90">
        <f>IF(ISBLANK(E6541),"",VLOOKUP(E6541,[3]Obce_PK!$A$2:$F$452,3))</f>
        <v>273741</v>
      </c>
      <c r="G6541" s="90" t="s">
        <v>2261</v>
      </c>
      <c r="H6541" s="90"/>
      <c r="I6541" s="90" t="s">
        <v>33</v>
      </c>
      <c r="J6541" s="90" t="s">
        <v>34</v>
      </c>
      <c r="K6541" s="91">
        <v>38516</v>
      </c>
      <c r="L6541" s="90" t="s">
        <v>2614</v>
      </c>
      <c r="M6541" s="90"/>
      <c r="N6541" s="90"/>
    </row>
    <row r="6542" spans="1:14" x14ac:dyDescent="0.25">
      <c r="A6542" s="90" t="s">
        <v>8569</v>
      </c>
      <c r="B6542" s="90" t="s">
        <v>9006</v>
      </c>
      <c r="C6542" s="90" t="s">
        <v>8571</v>
      </c>
      <c r="D6542" s="90">
        <f>IF(ISBLANK(C6542),"",VLOOKUP(C6542,[3]Obce_PK!$A$2:$F$452,3))</f>
        <v>279102</v>
      </c>
      <c r="E6542" s="90" t="s">
        <v>9007</v>
      </c>
      <c r="F6542" s="90">
        <f>IF(ISBLANK(E6542),"",VLOOKUP(E6542,[3]Obce_PK!$A$2:$F$452,3))</f>
        <v>485535</v>
      </c>
      <c r="G6542" s="90" t="s">
        <v>2261</v>
      </c>
      <c r="H6542" s="90"/>
      <c r="I6542" s="90" t="s">
        <v>22</v>
      </c>
      <c r="J6542" s="90" t="s">
        <v>34</v>
      </c>
      <c r="K6542" s="91">
        <v>38405</v>
      </c>
      <c r="L6542" s="90" t="s">
        <v>2614</v>
      </c>
      <c r="M6542" s="90"/>
      <c r="N6542" s="90"/>
    </row>
    <row r="6543" spans="1:14" x14ac:dyDescent="0.25">
      <c r="A6543" s="90" t="s">
        <v>8569</v>
      </c>
      <c r="B6543" s="90" t="s">
        <v>7826</v>
      </c>
      <c r="C6543" s="90" t="s">
        <v>8571</v>
      </c>
      <c r="D6543" s="90">
        <f>IF(ISBLANK(C6543),"",VLOOKUP(C6543,[3]Obce_PK!$A$2:$F$452,3))</f>
        <v>279102</v>
      </c>
      <c r="E6543" s="90" t="s">
        <v>8573</v>
      </c>
      <c r="F6543" s="90">
        <f>IF(ISBLANK(E6543),"",VLOOKUP(E6543,[3]Obce_PK!$A$2:$F$452,3))</f>
        <v>580988</v>
      </c>
      <c r="G6543" s="90" t="s">
        <v>2261</v>
      </c>
      <c r="H6543" s="90"/>
      <c r="I6543" s="90" t="s">
        <v>22</v>
      </c>
      <c r="J6543" s="90" t="s">
        <v>34</v>
      </c>
      <c r="K6543" s="91">
        <v>38405</v>
      </c>
      <c r="L6543" s="90" t="s">
        <v>2614</v>
      </c>
      <c r="M6543" s="90"/>
      <c r="N6543" s="90"/>
    </row>
    <row r="6544" spans="1:14" x14ac:dyDescent="0.25">
      <c r="A6544" s="90" t="s">
        <v>8569</v>
      </c>
      <c r="B6544" s="90" t="s">
        <v>9008</v>
      </c>
      <c r="C6544" s="90" t="s">
        <v>8689</v>
      </c>
      <c r="D6544" s="90">
        <f>IF(ISBLANK(C6544),"",VLOOKUP(C6544,[3]Obce_PK!$A$2:$F$452,3))</f>
        <v>273350</v>
      </c>
      <c r="E6544" s="90" t="s">
        <v>8755</v>
      </c>
      <c r="F6544" s="90">
        <f>IF(ISBLANK(E6544),"",VLOOKUP(E6544,[3]Obce_PK!$A$2:$F$452,3))</f>
        <v>580538</v>
      </c>
      <c r="G6544" s="90" t="s">
        <v>2261</v>
      </c>
      <c r="H6544" s="90"/>
      <c r="I6544" s="90" t="s">
        <v>33</v>
      </c>
      <c r="J6544" s="90" t="s">
        <v>34</v>
      </c>
      <c r="K6544" s="91">
        <v>38488</v>
      </c>
      <c r="L6544" s="90" t="s">
        <v>2614</v>
      </c>
      <c r="M6544" s="90"/>
      <c r="N6544" s="90"/>
    </row>
    <row r="6545" spans="1:14" x14ac:dyDescent="0.25">
      <c r="A6545" s="90" t="s">
        <v>8569</v>
      </c>
      <c r="B6545" s="90" t="s">
        <v>7829</v>
      </c>
      <c r="C6545" s="90" t="s">
        <v>8689</v>
      </c>
      <c r="D6545" s="90">
        <f>IF(ISBLANK(C6545),"",VLOOKUP(C6545,[3]Obce_PK!$A$2:$F$452,3))</f>
        <v>273350</v>
      </c>
      <c r="E6545" s="90" t="s">
        <v>8756</v>
      </c>
      <c r="F6545" s="90">
        <f>IF(ISBLANK(E6545),"",VLOOKUP(E6545,[3]Obce_PK!$A$2:$F$452,3))</f>
        <v>273899</v>
      </c>
      <c r="G6545" s="90" t="s">
        <v>2261</v>
      </c>
      <c r="H6545" s="90"/>
      <c r="I6545" s="90" t="s">
        <v>33</v>
      </c>
      <c r="J6545" s="90" t="s">
        <v>34</v>
      </c>
      <c r="K6545" s="91">
        <v>38488</v>
      </c>
      <c r="L6545" s="90" t="s">
        <v>2614</v>
      </c>
      <c r="M6545" s="90"/>
      <c r="N6545" s="90"/>
    </row>
    <row r="6546" spans="1:14" x14ac:dyDescent="0.25">
      <c r="A6546" s="90" t="s">
        <v>8569</v>
      </c>
      <c r="B6546" s="90" t="s">
        <v>7831</v>
      </c>
      <c r="C6546" s="90" t="s">
        <v>8689</v>
      </c>
      <c r="D6546" s="90">
        <f>IF(ISBLANK(C6546),"",VLOOKUP(C6546,[3]Obce_PK!$A$2:$F$452,3))</f>
        <v>273350</v>
      </c>
      <c r="E6546" s="90" t="s">
        <v>8757</v>
      </c>
      <c r="F6546" s="90">
        <f>IF(ISBLANK(E6546),"",VLOOKUP(E6546,[3]Obce_PK!$A$2:$F$452,3))</f>
        <v>580554</v>
      </c>
      <c r="G6546" s="90" t="s">
        <v>2261</v>
      </c>
      <c r="H6546" s="90"/>
      <c r="I6546" s="90" t="s">
        <v>33</v>
      </c>
      <c r="J6546" s="90" t="s">
        <v>34</v>
      </c>
      <c r="K6546" s="91">
        <v>38488</v>
      </c>
      <c r="L6546" s="90" t="s">
        <v>2614</v>
      </c>
      <c r="M6546" s="90"/>
      <c r="N6546" s="90"/>
    </row>
    <row r="6547" spans="1:14" x14ac:dyDescent="0.25">
      <c r="A6547" s="90" t="s">
        <v>8569</v>
      </c>
      <c r="B6547" s="90" t="s">
        <v>7833</v>
      </c>
      <c r="C6547" s="90" t="s">
        <v>8689</v>
      </c>
      <c r="D6547" s="90">
        <f>IF(ISBLANK(C6547),"",VLOOKUP(C6547,[3]Obce_PK!$A$2:$F$452,3))</f>
        <v>273350</v>
      </c>
      <c r="E6547" s="90" t="s">
        <v>8759</v>
      </c>
      <c r="F6547" s="90">
        <f>IF(ISBLANK(E6547),"",VLOOKUP(E6547,[3]Obce_PK!$A$2:$F$452,3))</f>
        <v>273686</v>
      </c>
      <c r="G6547" s="90" t="s">
        <v>2261</v>
      </c>
      <c r="H6547" s="90"/>
      <c r="I6547" s="90" t="s">
        <v>33</v>
      </c>
      <c r="J6547" s="90" t="s">
        <v>34</v>
      </c>
      <c r="K6547" s="91">
        <v>38488</v>
      </c>
      <c r="L6547" s="90" t="s">
        <v>2614</v>
      </c>
      <c r="M6547" s="90"/>
      <c r="N6547" s="90"/>
    </row>
    <row r="6548" spans="1:14" x14ac:dyDescent="0.25">
      <c r="A6548" s="90" t="s">
        <v>8569</v>
      </c>
      <c r="B6548" s="90" t="s">
        <v>9009</v>
      </c>
      <c r="C6548" s="90" t="s">
        <v>8598</v>
      </c>
      <c r="D6548" s="90">
        <f>IF(ISBLANK(C6548),"",VLOOKUP(C6548,[3]Obce_PK!$A$2:$F$452,3))</f>
        <v>277444</v>
      </c>
      <c r="E6548" s="90" t="s">
        <v>9010</v>
      </c>
      <c r="F6548" s="90">
        <f>IF(ISBLANK(E6548),"",VLOOKUP(E6548,[3]Obce_PK!$A$2:$F$452,3))</f>
        <v>579602</v>
      </c>
      <c r="G6548" s="90" t="s">
        <v>2261</v>
      </c>
      <c r="H6548" s="90"/>
      <c r="I6548" s="90" t="s">
        <v>22</v>
      </c>
      <c r="J6548" s="90" t="s">
        <v>34</v>
      </c>
      <c r="K6548" s="91">
        <v>38349</v>
      </c>
      <c r="L6548" s="90" t="s">
        <v>2614</v>
      </c>
      <c r="M6548" s="90"/>
      <c r="N6548" s="90"/>
    </row>
    <row r="6549" spans="1:14" x14ac:dyDescent="0.25">
      <c r="A6549" s="90" t="s">
        <v>8569</v>
      </c>
      <c r="B6549" s="90" t="s">
        <v>9011</v>
      </c>
      <c r="C6549" s="90" t="s">
        <v>8598</v>
      </c>
      <c r="D6549" s="90">
        <f>IF(ISBLANK(C6549),"",VLOOKUP(C6549,[3]Obce_PK!$A$2:$F$452,3))</f>
        <v>277444</v>
      </c>
      <c r="E6549" s="90" t="s">
        <v>9012</v>
      </c>
      <c r="F6549" s="90">
        <f>IF(ISBLANK(E6549),"",VLOOKUP(E6549,[3]Obce_PK!$A$2:$F$452,3))</f>
        <v>277258</v>
      </c>
      <c r="G6549" s="90" t="s">
        <v>2261</v>
      </c>
      <c r="H6549" s="90"/>
      <c r="I6549" s="90" t="s">
        <v>22</v>
      </c>
      <c r="J6549" s="90" t="s">
        <v>34</v>
      </c>
      <c r="K6549" s="91">
        <v>38349</v>
      </c>
      <c r="L6549" s="90" t="s">
        <v>2614</v>
      </c>
      <c r="M6549" s="90"/>
      <c r="N6549" s="90"/>
    </row>
    <row r="6550" spans="1:14" x14ac:dyDescent="0.25">
      <c r="A6550" s="90" t="s">
        <v>8569</v>
      </c>
      <c r="B6550" s="90" t="s">
        <v>1948</v>
      </c>
      <c r="C6550" s="90" t="s">
        <v>8713</v>
      </c>
      <c r="D6550" s="90">
        <f>IF(ISBLANK(C6550),"",VLOOKUP(C6550,[3]Obce_PK!$A$2:$F$452,3))</f>
        <v>274101</v>
      </c>
      <c r="E6550" s="90" t="s">
        <v>8865</v>
      </c>
      <c r="F6550" s="90">
        <f>IF(ISBLANK(E6550),"",VLOOKUP(E6550,[3]Obce_PK!$A$2:$F$452,3))</f>
        <v>274569</v>
      </c>
      <c r="G6550" s="90" t="s">
        <v>2284</v>
      </c>
      <c r="H6550" s="90"/>
      <c r="I6550" s="90" t="s">
        <v>22</v>
      </c>
      <c r="J6550" s="90" t="s">
        <v>34</v>
      </c>
      <c r="K6550" s="91">
        <v>38336</v>
      </c>
      <c r="L6550" s="90" t="s">
        <v>2614</v>
      </c>
      <c r="M6550" s="90"/>
      <c r="N6550" s="90"/>
    </row>
    <row r="6551" spans="1:14" x14ac:dyDescent="0.25">
      <c r="A6551" s="90" t="s">
        <v>8569</v>
      </c>
      <c r="B6551" s="90" t="s">
        <v>7847</v>
      </c>
      <c r="C6551" s="90" t="s">
        <v>8825</v>
      </c>
      <c r="D6551" s="90">
        <f>IF(ISBLANK(C6551),"",VLOOKUP(C6551,[3]Obce_PK!$A$2:$F$452,3))</f>
        <v>277037</v>
      </c>
      <c r="E6551" s="90" t="s">
        <v>9013</v>
      </c>
      <c r="F6551" s="90">
        <f>IF(ISBLANK(E6551),"",VLOOKUP(E6551,[3]Obce_PK!$A$2:$F$452,3))</f>
        <v>579653</v>
      </c>
      <c r="G6551" s="90" t="s">
        <v>2261</v>
      </c>
      <c r="H6551" s="90"/>
      <c r="I6551" s="90" t="s">
        <v>33</v>
      </c>
      <c r="J6551" s="90" t="s">
        <v>34</v>
      </c>
      <c r="K6551" s="91">
        <v>38292</v>
      </c>
      <c r="L6551" s="90" t="s">
        <v>2614</v>
      </c>
      <c r="M6551" s="90"/>
      <c r="N6551" s="90"/>
    </row>
    <row r="6552" spans="1:14" x14ac:dyDescent="0.25">
      <c r="A6552" s="90" t="s">
        <v>8569</v>
      </c>
      <c r="B6552" s="90" t="s">
        <v>9014</v>
      </c>
      <c r="C6552" s="90" t="s">
        <v>8659</v>
      </c>
      <c r="D6552" s="90">
        <f>IF(ISBLANK(C6552),"",VLOOKUP(C6552,[3]Obce_PK!$A$2:$F$452,3))</f>
        <v>278955</v>
      </c>
      <c r="E6552" s="90" t="s">
        <v>8691</v>
      </c>
      <c r="F6552" s="90">
        <f>IF(ISBLANK(E6552),"",VLOOKUP(E6552,[3]Obce_PK!$A$2:$F$452,3))</f>
        <v>279285</v>
      </c>
      <c r="G6552" s="90" t="s">
        <v>2261</v>
      </c>
      <c r="H6552" s="90"/>
      <c r="I6552" s="90" t="s">
        <v>33</v>
      </c>
      <c r="J6552" s="90" t="s">
        <v>34</v>
      </c>
      <c r="K6552" s="91">
        <v>38225</v>
      </c>
      <c r="L6552" s="90" t="s">
        <v>2614</v>
      </c>
      <c r="M6552" s="90"/>
      <c r="N6552" s="90"/>
    </row>
    <row r="6553" spans="1:14" x14ac:dyDescent="0.25">
      <c r="A6553" s="90" t="s">
        <v>8569</v>
      </c>
      <c r="B6553" s="90" t="s">
        <v>9015</v>
      </c>
      <c r="C6553" s="90" t="s">
        <v>8571</v>
      </c>
      <c r="D6553" s="90">
        <f>IF(ISBLANK(C6553),"",VLOOKUP(C6553,[3]Obce_PK!$A$2:$F$452,3))</f>
        <v>279102</v>
      </c>
      <c r="E6553" s="90" t="s">
        <v>8592</v>
      </c>
      <c r="F6553" s="90">
        <f>IF(ISBLANK(E6553),"",VLOOKUP(E6553,[3]Obce_PK!$A$2:$F$452,3))</f>
        <v>279765</v>
      </c>
      <c r="G6553" s="90" t="s">
        <v>2261</v>
      </c>
      <c r="H6553" s="90"/>
      <c r="I6553" s="90" t="s">
        <v>22</v>
      </c>
      <c r="J6553" s="90" t="s">
        <v>34</v>
      </c>
      <c r="K6553" s="91">
        <v>38191</v>
      </c>
      <c r="L6553" s="90" t="s">
        <v>2614</v>
      </c>
      <c r="M6553" s="90"/>
      <c r="N6553" s="90"/>
    </row>
    <row r="6554" spans="1:14" x14ac:dyDescent="0.25">
      <c r="A6554" s="90" t="s">
        <v>8569</v>
      </c>
      <c r="B6554" s="90" t="s">
        <v>9016</v>
      </c>
      <c r="C6554" s="90" t="s">
        <v>8571</v>
      </c>
      <c r="D6554" s="90">
        <f>IF(ISBLANK(C6554),"",VLOOKUP(C6554,[3]Obce_PK!$A$2:$F$452,3))</f>
        <v>279102</v>
      </c>
      <c r="E6554" s="90" t="s">
        <v>7498</v>
      </c>
      <c r="F6554" s="90">
        <f>IF(ISBLANK(E6554),"",VLOOKUP(E6554,[3]Obce_PK!$A$2:$F$452,3))</f>
        <v>853976</v>
      </c>
      <c r="G6554" s="90" t="s">
        <v>2261</v>
      </c>
      <c r="H6554" s="90"/>
      <c r="I6554" s="90" t="s">
        <v>22</v>
      </c>
      <c r="J6554" s="90" t="s">
        <v>34</v>
      </c>
      <c r="K6554" s="91">
        <v>38191</v>
      </c>
      <c r="L6554" s="90" t="s">
        <v>2614</v>
      </c>
      <c r="M6554" s="90"/>
      <c r="N6554" s="90"/>
    </row>
    <row r="6555" spans="1:14" x14ac:dyDescent="0.25">
      <c r="A6555" s="90" t="s">
        <v>8569</v>
      </c>
      <c r="B6555" s="90" t="s">
        <v>9017</v>
      </c>
      <c r="C6555" s="90" t="s">
        <v>8600</v>
      </c>
      <c r="D6555" s="90">
        <f>IF(ISBLANK(C6555),"",VLOOKUP(C6555,[3]Obce_PK!$A$2:$F$452,3))</f>
        <v>276944</v>
      </c>
      <c r="E6555" s="90" t="s">
        <v>4024</v>
      </c>
      <c r="F6555" s="90">
        <f>IF(ISBLANK(E6555),"",VLOOKUP(E6555,[3]Obce_PK!$A$2:$F$452,3))</f>
        <v>277509</v>
      </c>
      <c r="G6555" s="90" t="s">
        <v>1885</v>
      </c>
      <c r="H6555" s="90"/>
      <c r="I6555" s="90" t="s">
        <v>33</v>
      </c>
      <c r="J6555" s="90">
        <v>15</v>
      </c>
      <c r="K6555" s="91">
        <v>38203</v>
      </c>
      <c r="L6555" s="90" t="s">
        <v>285</v>
      </c>
      <c r="M6555" s="90"/>
      <c r="N6555" s="90"/>
    </row>
    <row r="6556" spans="1:14" x14ac:dyDescent="0.25">
      <c r="A6556" s="90" t="s">
        <v>8569</v>
      </c>
      <c r="B6556" s="90" t="s">
        <v>9018</v>
      </c>
      <c r="C6556" s="90" t="s">
        <v>8600</v>
      </c>
      <c r="D6556" s="90">
        <f>IF(ISBLANK(C6556),"",VLOOKUP(C6556,[3]Obce_PK!$A$2:$F$452,3))</f>
        <v>276944</v>
      </c>
      <c r="E6556" s="90" t="s">
        <v>154</v>
      </c>
      <c r="F6556" s="90">
        <f>IF(ISBLANK(E6556),"",VLOOKUP(E6556,[3]Obce_PK!$A$2:$F$452,3))</f>
        <v>277347</v>
      </c>
      <c r="G6556" s="90" t="s">
        <v>1885</v>
      </c>
      <c r="H6556" s="90"/>
      <c r="I6556" s="90" t="s">
        <v>33</v>
      </c>
      <c r="J6556" s="90">
        <v>15</v>
      </c>
      <c r="K6556" s="91">
        <v>38195</v>
      </c>
      <c r="L6556" s="90" t="s">
        <v>285</v>
      </c>
      <c r="M6556" s="90"/>
      <c r="N6556" s="90"/>
    </row>
    <row r="6557" spans="1:14" x14ac:dyDescent="0.25">
      <c r="A6557" s="90" t="s">
        <v>8569</v>
      </c>
      <c r="B6557" s="90" t="s">
        <v>9019</v>
      </c>
      <c r="C6557" s="90" t="s">
        <v>8600</v>
      </c>
      <c r="D6557" s="90">
        <f>IF(ISBLANK(C6557),"",VLOOKUP(C6557,[3]Obce_PK!$A$2:$F$452,3))</f>
        <v>276944</v>
      </c>
      <c r="E6557" s="90" t="s">
        <v>2369</v>
      </c>
      <c r="F6557" s="90">
        <v>277029</v>
      </c>
      <c r="G6557" s="90" t="s">
        <v>1885</v>
      </c>
      <c r="H6557" s="90"/>
      <c r="I6557" s="90" t="s">
        <v>33</v>
      </c>
      <c r="J6557" s="90">
        <v>15</v>
      </c>
      <c r="K6557" s="91">
        <v>38195</v>
      </c>
      <c r="L6557" s="90" t="s">
        <v>285</v>
      </c>
      <c r="M6557" s="90"/>
      <c r="N6557" s="90"/>
    </row>
    <row r="6558" spans="1:14" x14ac:dyDescent="0.25">
      <c r="A6558" s="90" t="s">
        <v>8569</v>
      </c>
      <c r="B6558" s="90" t="s">
        <v>9020</v>
      </c>
      <c r="C6558" s="90" t="s">
        <v>8598</v>
      </c>
      <c r="D6558" s="90">
        <f>IF(ISBLANK(C6558),"",VLOOKUP(C6558,[3]Obce_PK!$A$2:$F$452,3))</f>
        <v>277444</v>
      </c>
      <c r="E6558" s="90" t="s">
        <v>8600</v>
      </c>
      <c r="F6558" s="90">
        <f>IF(ISBLANK(E6558),"",VLOOKUP(E6558,[3]Obce_PK!$A$2:$F$452,3))</f>
        <v>276944</v>
      </c>
      <c r="G6558" s="90" t="s">
        <v>9021</v>
      </c>
      <c r="H6558" s="90"/>
      <c r="I6558" s="90" t="s">
        <v>22</v>
      </c>
      <c r="J6558" s="90">
        <v>3</v>
      </c>
      <c r="K6558" s="91">
        <v>38008</v>
      </c>
      <c r="L6558" s="90" t="s">
        <v>285</v>
      </c>
      <c r="M6558" s="90"/>
      <c r="N6558" s="90"/>
    </row>
    <row r="6559" spans="1:14" x14ac:dyDescent="0.25">
      <c r="A6559" s="90" t="s">
        <v>8569</v>
      </c>
      <c r="B6559" s="90" t="s">
        <v>9022</v>
      </c>
      <c r="C6559" s="90" t="s">
        <v>8571</v>
      </c>
      <c r="D6559" s="90">
        <f>IF(ISBLANK(C6559),"",VLOOKUP(C6559,[3]Obce_PK!$A$2:$F$452,3))</f>
        <v>279102</v>
      </c>
      <c r="E6559" s="90" t="s">
        <v>8577</v>
      </c>
      <c r="F6559" s="90">
        <f>IF(ISBLANK(E6559),"",VLOOKUP(E6559,[3]Obce_PK!$A$2:$F$452,3))</f>
        <v>580996</v>
      </c>
      <c r="G6559" s="90" t="s">
        <v>2261</v>
      </c>
      <c r="H6559" s="90"/>
      <c r="I6559" s="90" t="s">
        <v>22</v>
      </c>
      <c r="J6559" s="90" t="s">
        <v>34</v>
      </c>
      <c r="K6559" s="91">
        <v>38146</v>
      </c>
      <c r="L6559" s="90" t="s">
        <v>2614</v>
      </c>
      <c r="M6559" s="90"/>
      <c r="N6559" s="90"/>
    </row>
    <row r="6560" spans="1:14" x14ac:dyDescent="0.25">
      <c r="A6560" s="90" t="s">
        <v>8569</v>
      </c>
      <c r="B6560" s="90" t="s">
        <v>9023</v>
      </c>
      <c r="C6560" s="90" t="s">
        <v>8571</v>
      </c>
      <c r="D6560" s="90">
        <f>IF(ISBLANK(C6560),"",VLOOKUP(C6560,[3]Obce_PK!$A$2:$F$452,3))</f>
        <v>279102</v>
      </c>
      <c r="E6560" s="90" t="s">
        <v>9024</v>
      </c>
      <c r="F6560" s="90">
        <f>IF(ISBLANK(E6560),"",VLOOKUP(E6560,[3]Obce_PK!$A$2:$F$452,3))</f>
        <v>279625</v>
      </c>
      <c r="G6560" s="90" t="s">
        <v>2261</v>
      </c>
      <c r="H6560" s="90"/>
      <c r="I6560" s="90" t="s">
        <v>22</v>
      </c>
      <c r="J6560" s="90" t="s">
        <v>34</v>
      </c>
      <c r="K6560" s="91">
        <v>38146</v>
      </c>
      <c r="L6560" s="90" t="s">
        <v>2614</v>
      </c>
      <c r="M6560" s="90"/>
      <c r="N6560" s="90"/>
    </row>
    <row r="6561" spans="1:14" x14ac:dyDescent="0.25">
      <c r="A6561" s="90" t="s">
        <v>8569</v>
      </c>
      <c r="B6561" s="90" t="s">
        <v>9025</v>
      </c>
      <c r="C6561" s="90" t="s">
        <v>8571</v>
      </c>
      <c r="D6561" s="90">
        <f>IF(ISBLANK(C6561),"",VLOOKUP(C6561,[3]Obce_PK!$A$2:$F$452,3))</f>
        <v>279102</v>
      </c>
      <c r="E6561" s="90" t="s">
        <v>3186</v>
      </c>
      <c r="F6561" s="90">
        <f>IF(ISBLANK(E6561),"",VLOOKUP(E6561,[3]Obce_PK!$A$2:$F$452,3))</f>
        <v>279340</v>
      </c>
      <c r="G6561" s="90" t="s">
        <v>2261</v>
      </c>
      <c r="H6561" s="90"/>
      <c r="I6561" s="90" t="s">
        <v>22</v>
      </c>
      <c r="J6561" s="90" t="s">
        <v>34</v>
      </c>
      <c r="K6561" s="91">
        <v>38146</v>
      </c>
      <c r="L6561" s="90" t="s">
        <v>2614</v>
      </c>
      <c r="M6561" s="90"/>
      <c r="N6561" s="90"/>
    </row>
    <row r="6562" spans="1:14" x14ac:dyDescent="0.25">
      <c r="A6562" s="90" t="s">
        <v>8569</v>
      </c>
      <c r="B6562" s="90" t="s">
        <v>9026</v>
      </c>
      <c r="C6562" s="90" t="s">
        <v>8571</v>
      </c>
      <c r="D6562" s="90">
        <f>IF(ISBLANK(C6562),"",VLOOKUP(C6562,[3]Obce_PK!$A$2:$F$452,3))</f>
        <v>279102</v>
      </c>
      <c r="E6562" s="90" t="s">
        <v>6961</v>
      </c>
      <c r="F6562" s="90">
        <v>279315</v>
      </c>
      <c r="G6562" s="90" t="s">
        <v>2261</v>
      </c>
      <c r="H6562" s="90"/>
      <c r="I6562" s="90" t="s">
        <v>22</v>
      </c>
      <c r="J6562" s="90" t="s">
        <v>34</v>
      </c>
      <c r="K6562" s="91">
        <v>38146</v>
      </c>
      <c r="L6562" s="90" t="s">
        <v>2614</v>
      </c>
      <c r="M6562" s="90"/>
      <c r="N6562" s="90"/>
    </row>
    <row r="6563" spans="1:14" x14ac:dyDescent="0.25">
      <c r="A6563" s="90" t="s">
        <v>8569</v>
      </c>
      <c r="B6563" s="90" t="s">
        <v>9027</v>
      </c>
      <c r="C6563" s="90" t="s">
        <v>8571</v>
      </c>
      <c r="D6563" s="90">
        <f>IF(ISBLANK(C6563),"",VLOOKUP(C6563,[3]Obce_PK!$A$2:$F$452,3))</f>
        <v>279102</v>
      </c>
      <c r="E6563" s="90" t="s">
        <v>8716</v>
      </c>
      <c r="F6563" s="90">
        <f>IF(ISBLANK(E6563),"",VLOOKUP(E6563,[3]Obce_PK!$A$2:$F$452,3))</f>
        <v>279218</v>
      </c>
      <c r="G6563" s="90" t="s">
        <v>2261</v>
      </c>
      <c r="H6563" s="90"/>
      <c r="I6563" s="90" t="s">
        <v>22</v>
      </c>
      <c r="J6563" s="90" t="s">
        <v>34</v>
      </c>
      <c r="K6563" s="91">
        <v>38146</v>
      </c>
      <c r="L6563" s="90" t="s">
        <v>2614</v>
      </c>
      <c r="M6563" s="90"/>
      <c r="N6563" s="90"/>
    </row>
    <row r="6564" spans="1:14" x14ac:dyDescent="0.25">
      <c r="A6564" s="90" t="s">
        <v>8569</v>
      </c>
      <c r="B6564" s="90" t="s">
        <v>9028</v>
      </c>
      <c r="C6564" s="90" t="s">
        <v>8571</v>
      </c>
      <c r="D6564" s="90">
        <f>IF(ISBLANK(C6564),"",VLOOKUP(C6564,[3]Obce_PK!$A$2:$F$452,3))</f>
        <v>279102</v>
      </c>
      <c r="E6564" s="90" t="s">
        <v>8572</v>
      </c>
      <c r="F6564" s="90">
        <f>IF(ISBLANK(E6564),"",VLOOKUP(E6564,[3]Obce_PK!$A$2:$F$452,3))</f>
        <v>279196</v>
      </c>
      <c r="G6564" s="90" t="s">
        <v>2261</v>
      </c>
      <c r="H6564" s="90"/>
      <c r="I6564" s="90" t="s">
        <v>22</v>
      </c>
      <c r="J6564" s="90" t="s">
        <v>34</v>
      </c>
      <c r="K6564" s="91">
        <v>38146</v>
      </c>
      <c r="L6564" s="90" t="s">
        <v>2614</v>
      </c>
      <c r="M6564" s="90"/>
      <c r="N6564" s="90"/>
    </row>
    <row r="6565" spans="1:14" x14ac:dyDescent="0.25">
      <c r="A6565" s="90" t="s">
        <v>8569</v>
      </c>
      <c r="B6565" s="90" t="s">
        <v>9029</v>
      </c>
      <c r="C6565" s="90" t="s">
        <v>8571</v>
      </c>
      <c r="D6565" s="90">
        <f>IF(ISBLANK(C6565),"",VLOOKUP(C6565,[3]Obce_PK!$A$2:$F$452,3))</f>
        <v>279102</v>
      </c>
      <c r="E6565" s="90" t="s">
        <v>8766</v>
      </c>
      <c r="F6565" s="90">
        <f>IF(ISBLANK(E6565),"",VLOOKUP(E6565,[3]Obce_PK!$A$2:$F$452,3))</f>
        <v>278939</v>
      </c>
      <c r="G6565" s="90" t="s">
        <v>2261</v>
      </c>
      <c r="H6565" s="90"/>
      <c r="I6565" s="90" t="s">
        <v>22</v>
      </c>
      <c r="J6565" s="90" t="s">
        <v>34</v>
      </c>
      <c r="K6565" s="91">
        <v>38146</v>
      </c>
      <c r="L6565" s="90" t="s">
        <v>2614</v>
      </c>
      <c r="M6565" s="90"/>
      <c r="N6565" s="90"/>
    </row>
    <row r="6566" spans="1:14" x14ac:dyDescent="0.25">
      <c r="A6566" s="90" t="s">
        <v>8569</v>
      </c>
      <c r="B6566" s="90" t="s">
        <v>9030</v>
      </c>
      <c r="C6566" s="90" t="s">
        <v>8571</v>
      </c>
      <c r="D6566" s="90">
        <f>IF(ISBLANK(C6566),"",VLOOKUP(C6566,[3]Obce_PK!$A$2:$F$452,3))</f>
        <v>279102</v>
      </c>
      <c r="E6566" s="90" t="s">
        <v>8593</v>
      </c>
      <c r="F6566" s="90">
        <f>IF(ISBLANK(E6566),"",VLOOKUP(E6566,[3]Obce_PK!$A$2:$F$452,3))</f>
        <v>278904</v>
      </c>
      <c r="G6566" s="90" t="s">
        <v>2261</v>
      </c>
      <c r="H6566" s="90"/>
      <c r="I6566" s="90" t="s">
        <v>22</v>
      </c>
      <c r="J6566" s="90" t="s">
        <v>34</v>
      </c>
      <c r="K6566" s="91">
        <v>38146</v>
      </c>
      <c r="L6566" s="90" t="s">
        <v>2614</v>
      </c>
      <c r="M6566" s="90"/>
      <c r="N6566" s="90"/>
    </row>
    <row r="6567" spans="1:14" x14ac:dyDescent="0.25">
      <c r="A6567" s="90" t="s">
        <v>8569</v>
      </c>
      <c r="B6567" s="90" t="s">
        <v>9031</v>
      </c>
      <c r="C6567" s="90" t="s">
        <v>8571</v>
      </c>
      <c r="D6567" s="90">
        <f>IF(ISBLANK(C6567),"",VLOOKUP(C6567,[3]Obce_PK!$A$2:$F$452,3))</f>
        <v>279102</v>
      </c>
      <c r="E6567" s="90" t="s">
        <v>9032</v>
      </c>
      <c r="F6567" s="90">
        <f>IF(ISBLANK(E6567),"",VLOOKUP(E6567,[3]Obce_PK!$A$2:$F$452,3))</f>
        <v>278882</v>
      </c>
      <c r="G6567" s="90" t="s">
        <v>2261</v>
      </c>
      <c r="H6567" s="90"/>
      <c r="I6567" s="90" t="s">
        <v>22</v>
      </c>
      <c r="J6567" s="90" t="s">
        <v>34</v>
      </c>
      <c r="K6567" s="91">
        <v>38146</v>
      </c>
      <c r="L6567" s="90" t="s">
        <v>2614</v>
      </c>
      <c r="M6567" s="90"/>
      <c r="N6567" s="90"/>
    </row>
    <row r="6568" spans="1:14" x14ac:dyDescent="0.25">
      <c r="A6568" s="90" t="s">
        <v>8569</v>
      </c>
      <c r="B6568" s="90" t="s">
        <v>9033</v>
      </c>
      <c r="C6568" s="90" t="s">
        <v>8571</v>
      </c>
      <c r="D6568" s="90">
        <f>IF(ISBLANK(C6568),"",VLOOKUP(C6568,[3]Obce_PK!$A$2:$F$452,3))</f>
        <v>279102</v>
      </c>
      <c r="E6568" s="90" t="s">
        <v>9034</v>
      </c>
      <c r="F6568" s="90">
        <f>IF(ISBLANK(E6568),"",VLOOKUP(E6568,[3]Obce_PK!$A$2:$F$452,3))</f>
        <v>278696</v>
      </c>
      <c r="G6568" s="90" t="s">
        <v>2261</v>
      </c>
      <c r="H6568" s="90"/>
      <c r="I6568" s="90" t="s">
        <v>22</v>
      </c>
      <c r="J6568" s="90" t="s">
        <v>34</v>
      </c>
      <c r="K6568" s="91">
        <v>38146</v>
      </c>
      <c r="L6568" s="90" t="s">
        <v>2614</v>
      </c>
      <c r="M6568" s="90"/>
      <c r="N6568" s="90"/>
    </row>
    <row r="6569" spans="1:14" x14ac:dyDescent="0.25">
      <c r="A6569" s="90" t="s">
        <v>8569</v>
      </c>
      <c r="B6569" s="90" t="s">
        <v>9035</v>
      </c>
      <c r="C6569" s="90" t="s">
        <v>8571</v>
      </c>
      <c r="D6569" s="90">
        <f>IF(ISBLANK(C6569),"",VLOOKUP(C6569,[3]Obce_PK!$A$2:$F$452,3))</f>
        <v>279102</v>
      </c>
      <c r="E6569" s="90" t="s">
        <v>8776</v>
      </c>
      <c r="F6569" s="90">
        <f>IF(ISBLANK(E6569),"",VLOOKUP(E6569,[3]Obce_PK!$A$2:$F$452,3))</f>
        <v>278611</v>
      </c>
      <c r="G6569" s="90" t="s">
        <v>2261</v>
      </c>
      <c r="H6569" s="90"/>
      <c r="I6569" s="90" t="s">
        <v>22</v>
      </c>
      <c r="J6569" s="90" t="s">
        <v>34</v>
      </c>
      <c r="K6569" s="91">
        <v>38146</v>
      </c>
      <c r="L6569" s="90" t="s">
        <v>2614</v>
      </c>
      <c r="M6569" s="90"/>
      <c r="N6569" s="90"/>
    </row>
    <row r="6570" spans="1:14" x14ac:dyDescent="0.25">
      <c r="A6570" s="90" t="s">
        <v>8569</v>
      </c>
      <c r="B6570" s="90" t="s">
        <v>9036</v>
      </c>
      <c r="C6570" s="90" t="s">
        <v>8571</v>
      </c>
      <c r="D6570" s="90">
        <f>IF(ISBLANK(C6570),"",VLOOKUP(C6570,[3]Obce_PK!$A$2:$F$452,3))</f>
        <v>279102</v>
      </c>
      <c r="E6570" s="90" t="s">
        <v>8730</v>
      </c>
      <c r="F6570" s="90">
        <f>IF(ISBLANK(E6570),"",VLOOKUP(E6570,[3]Obce_PK!$A$2:$F$452,3))</f>
        <v>278602</v>
      </c>
      <c r="G6570" s="90" t="s">
        <v>2261</v>
      </c>
      <c r="H6570" s="90"/>
      <c r="I6570" s="90" t="s">
        <v>22</v>
      </c>
      <c r="J6570" s="90" t="s">
        <v>34</v>
      </c>
      <c r="K6570" s="91">
        <v>38146</v>
      </c>
      <c r="L6570" s="90" t="s">
        <v>2614</v>
      </c>
      <c r="M6570" s="90"/>
      <c r="N6570" s="90"/>
    </row>
    <row r="6571" spans="1:14" x14ac:dyDescent="0.25">
      <c r="A6571" s="90" t="s">
        <v>8569</v>
      </c>
      <c r="B6571" s="90" t="s">
        <v>9037</v>
      </c>
      <c r="C6571" s="90" t="s">
        <v>8571</v>
      </c>
      <c r="D6571" s="90">
        <f>IF(ISBLANK(C6571),"",VLOOKUP(C6571,[3]Obce_PK!$A$2:$F$452,3))</f>
        <v>279102</v>
      </c>
      <c r="E6571" s="90" t="s">
        <v>9038</v>
      </c>
      <c r="F6571" s="90">
        <f>IF(ISBLANK(E6571),"",VLOOKUP(E6571,[3]Obce_PK!$A$2:$F$452,3))</f>
        <v>581003</v>
      </c>
      <c r="G6571" s="90" t="s">
        <v>2261</v>
      </c>
      <c r="H6571" s="90"/>
      <c r="I6571" s="90" t="s">
        <v>22</v>
      </c>
      <c r="J6571" s="90" t="s">
        <v>34</v>
      </c>
      <c r="K6571" s="91">
        <v>38146</v>
      </c>
      <c r="L6571" s="90" t="s">
        <v>2614</v>
      </c>
      <c r="M6571" s="90"/>
      <c r="N6571" s="90"/>
    </row>
    <row r="6572" spans="1:14" x14ac:dyDescent="0.25">
      <c r="A6572" s="90" t="s">
        <v>8569</v>
      </c>
      <c r="B6572" s="90" t="s">
        <v>9039</v>
      </c>
      <c r="C6572" s="90" t="s">
        <v>8692</v>
      </c>
      <c r="D6572" s="90">
        <f>IF(ISBLANK(C6572),"",VLOOKUP(C6572,[3]Obce_PK!$A$2:$F$452,3))</f>
        <v>279129</v>
      </c>
      <c r="E6572" s="90" t="s">
        <v>8884</v>
      </c>
      <c r="F6572" s="90">
        <f>IF(ISBLANK(E6572),"",VLOOKUP(E6572,[3]Obce_PK!$A$2:$F$452,3))</f>
        <v>279269</v>
      </c>
      <c r="G6572" s="90" t="s">
        <v>2261</v>
      </c>
      <c r="H6572" s="90"/>
      <c r="I6572" s="90" t="s">
        <v>33</v>
      </c>
      <c r="J6572" s="90" t="s">
        <v>34</v>
      </c>
      <c r="K6572" s="91">
        <v>38101</v>
      </c>
      <c r="L6572" s="90" t="s">
        <v>2614</v>
      </c>
      <c r="M6572" s="90"/>
      <c r="N6572" s="90"/>
    </row>
    <row r="6573" spans="1:14" x14ac:dyDescent="0.25">
      <c r="A6573" s="90" t="s">
        <v>8569</v>
      </c>
      <c r="B6573" s="90" t="s">
        <v>9040</v>
      </c>
      <c r="C6573" s="90" t="s">
        <v>8617</v>
      </c>
      <c r="D6573" s="90">
        <f>IF(ISBLANK(C6573),"",VLOOKUP(C6573,[3]Obce_PK!$A$2:$F$452,3))</f>
        <v>274046</v>
      </c>
      <c r="E6573" s="90" t="s">
        <v>8675</v>
      </c>
      <c r="F6573" s="90">
        <f>IF(ISBLANK(E6573),"",VLOOKUP(E6573,[3]Obce_PK!$A$2:$F$452,3))</f>
        <v>273571</v>
      </c>
      <c r="G6573" s="90" t="s">
        <v>9041</v>
      </c>
      <c r="H6573" s="90"/>
      <c r="I6573" s="90" t="s">
        <v>22</v>
      </c>
      <c r="J6573" s="90">
        <v>2</v>
      </c>
      <c r="K6573" s="91">
        <v>37622</v>
      </c>
      <c r="L6573" s="90" t="s">
        <v>285</v>
      </c>
      <c r="M6573" s="90"/>
      <c r="N6573" s="90"/>
    </row>
    <row r="6574" spans="1:14" x14ac:dyDescent="0.25">
      <c r="A6574" s="90" t="s">
        <v>8569</v>
      </c>
      <c r="B6574" s="90" t="s">
        <v>9042</v>
      </c>
      <c r="C6574" s="90" t="s">
        <v>8617</v>
      </c>
      <c r="D6574" s="90">
        <f>IF(ISBLANK(C6574),"",VLOOKUP(C6574,[3]Obce_PK!$A$2:$F$452,3))</f>
        <v>274046</v>
      </c>
      <c r="E6574" s="90" t="s">
        <v>8675</v>
      </c>
      <c r="F6574" s="90">
        <f>IF(ISBLANK(E6574),"",VLOOKUP(E6574,[3]Obce_PK!$A$2:$F$452,3))</f>
        <v>273571</v>
      </c>
      <c r="G6574" s="90" t="s">
        <v>2344</v>
      </c>
      <c r="H6574" s="90"/>
      <c r="I6574" s="90" t="s">
        <v>22</v>
      </c>
      <c r="J6574" s="90">
        <v>2</v>
      </c>
      <c r="K6574" s="91">
        <v>37622</v>
      </c>
      <c r="L6574" s="90" t="s">
        <v>285</v>
      </c>
      <c r="M6574" s="90"/>
      <c r="N6574" s="90"/>
    </row>
    <row r="6575" spans="1:14" x14ac:dyDescent="0.25">
      <c r="A6575" s="90" t="s">
        <v>8569</v>
      </c>
      <c r="B6575" s="90" t="s">
        <v>9043</v>
      </c>
      <c r="C6575" s="90" t="s">
        <v>8617</v>
      </c>
      <c r="D6575" s="90">
        <f>IF(ISBLANK(C6575),"",VLOOKUP(C6575,[3]Obce_PK!$A$2:$F$452,3))</f>
        <v>274046</v>
      </c>
      <c r="E6575" s="90" t="s">
        <v>8675</v>
      </c>
      <c r="F6575" s="90">
        <f>IF(ISBLANK(E6575),"",VLOOKUP(E6575,[3]Obce_PK!$A$2:$F$452,3))</f>
        <v>273571</v>
      </c>
      <c r="G6575" s="90" t="s">
        <v>9044</v>
      </c>
      <c r="H6575" s="90"/>
      <c r="I6575" s="90" t="s">
        <v>22</v>
      </c>
      <c r="J6575" s="90">
        <v>2</v>
      </c>
      <c r="K6575" s="91">
        <v>37622</v>
      </c>
      <c r="L6575" s="90" t="s">
        <v>285</v>
      </c>
      <c r="M6575" s="90"/>
      <c r="N6575" s="90"/>
    </row>
    <row r="6576" spans="1:14" x14ac:dyDescent="0.25">
      <c r="A6576" s="90" t="s">
        <v>8569</v>
      </c>
      <c r="B6576" s="90" t="s">
        <v>9045</v>
      </c>
      <c r="C6576" s="90" t="s">
        <v>8708</v>
      </c>
      <c r="D6576" s="90">
        <f>IF(ISBLANK(C6576),"",VLOOKUP(C6576,[3]Obce_PK!$A$2:$F$452,3))</f>
        <v>279846</v>
      </c>
      <c r="E6576" s="90" t="s">
        <v>8769</v>
      </c>
      <c r="F6576" s="90">
        <v>279200</v>
      </c>
      <c r="G6576" s="90" t="s">
        <v>2284</v>
      </c>
      <c r="H6576" s="90"/>
      <c r="I6576" s="90" t="s">
        <v>33</v>
      </c>
      <c r="J6576" s="90" t="s">
        <v>34</v>
      </c>
      <c r="K6576" s="91">
        <v>38021</v>
      </c>
      <c r="L6576" s="90" t="s">
        <v>285</v>
      </c>
      <c r="M6576" s="90"/>
      <c r="N6576" s="90"/>
    </row>
    <row r="6577" spans="1:14" x14ac:dyDescent="0.25">
      <c r="A6577" s="90" t="s">
        <v>8569</v>
      </c>
      <c r="B6577" s="90" t="s">
        <v>1987</v>
      </c>
      <c r="C6577" s="90" t="s">
        <v>8598</v>
      </c>
      <c r="D6577" s="90">
        <f>IF(ISBLANK(C6577),"",VLOOKUP(C6577,[3]Obce_PK!$A$2:$F$452,3))</f>
        <v>277444</v>
      </c>
      <c r="E6577" s="90" t="s">
        <v>9046</v>
      </c>
      <c r="F6577" s="90">
        <f>IF(ISBLANK(E6577),"",VLOOKUP(E6577,[3]Obce_PK!$A$2:$F$452,3))</f>
        <v>276839</v>
      </c>
      <c r="G6577" s="90" t="s">
        <v>2261</v>
      </c>
      <c r="H6577" s="90"/>
      <c r="I6577" s="90" t="s">
        <v>33</v>
      </c>
      <c r="J6577" s="90" t="s">
        <v>34</v>
      </c>
      <c r="K6577" s="91">
        <v>38050</v>
      </c>
      <c r="L6577" s="90" t="s">
        <v>2614</v>
      </c>
      <c r="M6577" s="90"/>
      <c r="N6577" s="90"/>
    </row>
    <row r="6578" spans="1:14" x14ac:dyDescent="0.25">
      <c r="A6578" s="90" t="s">
        <v>8569</v>
      </c>
      <c r="B6578" s="90" t="s">
        <v>9047</v>
      </c>
      <c r="C6578" s="90" t="s">
        <v>8825</v>
      </c>
      <c r="D6578" s="90">
        <f>IF(ISBLANK(C6578),"",VLOOKUP(C6578,[3]Obce_PK!$A$2:$F$452,3))</f>
        <v>277037</v>
      </c>
      <c r="E6578" s="90" t="s">
        <v>8551</v>
      </c>
      <c r="F6578" s="90">
        <f>IF(ISBLANK(E6578),"",VLOOKUP(E6578,[3]Obce_PK!$A$2:$F$452,3))</f>
        <v>277291</v>
      </c>
      <c r="G6578" s="90" t="s">
        <v>2261</v>
      </c>
      <c r="H6578" s="90"/>
      <c r="I6578" s="90" t="s">
        <v>33</v>
      </c>
      <c r="J6578" s="90" t="s">
        <v>34</v>
      </c>
      <c r="K6578" s="91">
        <v>37987</v>
      </c>
      <c r="L6578" s="90" t="s">
        <v>2614</v>
      </c>
      <c r="M6578" s="90"/>
      <c r="N6578" s="90"/>
    </row>
    <row r="6579" spans="1:14" x14ac:dyDescent="0.25">
      <c r="A6579" s="90" t="s">
        <v>8569</v>
      </c>
      <c r="B6579" s="90" t="s">
        <v>1991</v>
      </c>
      <c r="C6579" s="90" t="s">
        <v>8825</v>
      </c>
      <c r="D6579" s="90">
        <f>IF(ISBLANK(C6579),"",VLOOKUP(C6579,[3]Obce_PK!$A$2:$F$452,3))</f>
        <v>277037</v>
      </c>
      <c r="E6579" s="90" t="s">
        <v>8877</v>
      </c>
      <c r="F6579" s="90">
        <f>IF(ISBLANK(E6579),"",VLOOKUP(E6579,[3]Obce_PK!$A$2:$F$452,3))</f>
        <v>277002</v>
      </c>
      <c r="G6579" s="90" t="s">
        <v>2261</v>
      </c>
      <c r="H6579" s="90"/>
      <c r="I6579" s="90" t="s">
        <v>33</v>
      </c>
      <c r="J6579" s="90" t="s">
        <v>34</v>
      </c>
      <c r="K6579" s="91">
        <v>38050</v>
      </c>
      <c r="L6579" s="90" t="s">
        <v>2614</v>
      </c>
      <c r="M6579" s="90"/>
      <c r="N6579" s="90"/>
    </row>
    <row r="6580" spans="1:14" x14ac:dyDescent="0.25">
      <c r="A6580" s="90" t="s">
        <v>8569</v>
      </c>
      <c r="B6580" s="90" t="s">
        <v>9048</v>
      </c>
      <c r="C6580" s="90" t="s">
        <v>8825</v>
      </c>
      <c r="D6580" s="90">
        <f>IF(ISBLANK(C6580),"",VLOOKUP(C6580,[3]Obce_PK!$A$2:$F$452,3))</f>
        <v>277037</v>
      </c>
      <c r="E6580" s="90" t="s">
        <v>8964</v>
      </c>
      <c r="F6580" s="90">
        <f>IF(ISBLANK(E6580),"",VLOOKUP(E6580,[3]Obce_PK!$A$2:$F$452,3))</f>
        <v>579475</v>
      </c>
      <c r="G6580" s="90" t="s">
        <v>2261</v>
      </c>
      <c r="H6580" s="90"/>
      <c r="I6580" s="90" t="s">
        <v>33</v>
      </c>
      <c r="J6580" s="90" t="s">
        <v>34</v>
      </c>
      <c r="K6580" s="91">
        <v>38050</v>
      </c>
      <c r="L6580" s="90" t="s">
        <v>2614</v>
      </c>
      <c r="M6580" s="90"/>
      <c r="N6580" s="90"/>
    </row>
    <row r="6581" spans="1:14" x14ac:dyDescent="0.25">
      <c r="A6581" s="90" t="s">
        <v>8569</v>
      </c>
      <c r="B6581" s="90" t="s">
        <v>9049</v>
      </c>
      <c r="C6581" s="90" t="s">
        <v>8192</v>
      </c>
      <c r="D6581" s="90">
        <f>IF(ISBLANK(C6581),"",VLOOKUP(C6581,[3]Obce_PK!$A$2:$F$452,3))</f>
        <v>270059</v>
      </c>
      <c r="E6581" s="90" t="s">
        <v>8798</v>
      </c>
      <c r="F6581" s="90">
        <f>IF(ISBLANK(E6581),"",VLOOKUP(E6581,[3]Obce_PK!$A$2:$F$452,3))</f>
        <v>271217</v>
      </c>
      <c r="G6581" s="90" t="s">
        <v>2284</v>
      </c>
      <c r="H6581" s="90"/>
      <c r="I6581" s="90" t="s">
        <v>33</v>
      </c>
      <c r="J6581" s="90" t="s">
        <v>34</v>
      </c>
      <c r="K6581" s="91">
        <v>38030</v>
      </c>
      <c r="L6581" s="90" t="s">
        <v>285</v>
      </c>
      <c r="M6581" s="90"/>
      <c r="N6581" s="90"/>
    </row>
    <row r="6582" spans="1:14" x14ac:dyDescent="0.25">
      <c r="A6582" s="90" t="s">
        <v>8569</v>
      </c>
      <c r="B6582" s="90" t="s">
        <v>9050</v>
      </c>
      <c r="C6582" s="90" t="s">
        <v>8753</v>
      </c>
      <c r="D6582" s="90">
        <f>IF(ISBLANK(C6582),"",VLOOKUP(C6582,[3]Obce_PK!$A$2:$F$452,3))</f>
        <v>277177</v>
      </c>
      <c r="E6582" s="90" t="s">
        <v>8825</v>
      </c>
      <c r="F6582" s="90">
        <f>IF(ISBLANK(E6582),"",VLOOKUP(E6582,[3]Obce_PK!$A$2:$F$452,3))</f>
        <v>277037</v>
      </c>
      <c r="G6582" s="90" t="s">
        <v>9051</v>
      </c>
      <c r="H6582" s="90"/>
      <c r="I6582" s="90" t="s">
        <v>22</v>
      </c>
      <c r="J6582" s="90">
        <v>1</v>
      </c>
      <c r="K6582" s="91">
        <v>37788</v>
      </c>
      <c r="L6582" s="90" t="s">
        <v>285</v>
      </c>
      <c r="M6582" s="90"/>
      <c r="N6582" s="90"/>
    </row>
    <row r="6583" spans="1:14" x14ac:dyDescent="0.25">
      <c r="A6583" s="90" t="s">
        <v>8569</v>
      </c>
      <c r="B6583" s="90" t="s">
        <v>9050</v>
      </c>
      <c r="C6583" s="90" t="s">
        <v>8753</v>
      </c>
      <c r="D6583" s="90">
        <f>IF(ISBLANK(C6583),"",VLOOKUP(C6583,[3]Obce_PK!$A$2:$F$452,3))</f>
        <v>277177</v>
      </c>
      <c r="E6583" s="90" t="s">
        <v>8600</v>
      </c>
      <c r="F6583" s="90">
        <f>IF(ISBLANK(E6583),"",VLOOKUP(E6583,[3]Obce_PK!$A$2:$F$452,3))</f>
        <v>276944</v>
      </c>
      <c r="G6583" s="90" t="s">
        <v>9051</v>
      </c>
      <c r="H6583" s="90"/>
      <c r="I6583" s="90" t="s">
        <v>22</v>
      </c>
      <c r="J6583" s="90">
        <v>1</v>
      </c>
      <c r="K6583" s="91">
        <v>37788</v>
      </c>
      <c r="L6583" s="90" t="s">
        <v>285</v>
      </c>
      <c r="M6583" s="90"/>
      <c r="N6583" s="90"/>
    </row>
    <row r="6584" spans="1:14" x14ac:dyDescent="0.25">
      <c r="A6584" s="90" t="s">
        <v>8569</v>
      </c>
      <c r="B6584" s="90" t="s">
        <v>1996</v>
      </c>
      <c r="C6584" s="90" t="s">
        <v>8584</v>
      </c>
      <c r="D6584" s="90">
        <f>IF(ISBLANK(C6584),"",VLOOKUP(C6584,[3]Obce_PK!$A$2:$F$452,3))</f>
        <v>270041</v>
      </c>
      <c r="E6584" s="90" t="s">
        <v>8795</v>
      </c>
      <c r="F6584" s="90">
        <f>IF(ISBLANK(E6584),"",VLOOKUP(E6584,[3]Obce_PK!$A$2:$F$452,3))</f>
        <v>483877</v>
      </c>
      <c r="G6584" s="90" t="s">
        <v>2261</v>
      </c>
      <c r="H6584" s="90"/>
      <c r="I6584" s="90" t="s">
        <v>22</v>
      </c>
      <c r="J6584" s="90" t="s">
        <v>34</v>
      </c>
      <c r="K6584" s="91">
        <v>37987</v>
      </c>
      <c r="L6584" s="90" t="s">
        <v>2614</v>
      </c>
      <c r="M6584" s="90"/>
      <c r="N6584" s="90"/>
    </row>
    <row r="6585" spans="1:14" x14ac:dyDescent="0.25">
      <c r="A6585" s="90" t="s">
        <v>8569</v>
      </c>
      <c r="B6585" s="90" t="s">
        <v>7862</v>
      </c>
      <c r="C6585" s="90" t="s">
        <v>8825</v>
      </c>
      <c r="D6585" s="90">
        <f>IF(ISBLANK(C6585),"",VLOOKUP(C6585,[3]Obce_PK!$A$2:$F$452,3))</f>
        <v>277037</v>
      </c>
      <c r="E6585" s="90" t="s">
        <v>8972</v>
      </c>
      <c r="F6585" s="90">
        <f>IF(ISBLANK(E6585),"",VLOOKUP(E6585,[3]Obce_PK!$A$2:$F$452,3))</f>
        <v>277584</v>
      </c>
      <c r="G6585" s="90" t="s">
        <v>2261</v>
      </c>
      <c r="H6585" s="90"/>
      <c r="I6585" s="90" t="s">
        <v>33</v>
      </c>
      <c r="J6585" s="90" t="s">
        <v>34</v>
      </c>
      <c r="K6585" s="91">
        <v>37989</v>
      </c>
      <c r="L6585" s="90" t="s">
        <v>2614</v>
      </c>
      <c r="M6585" s="90"/>
      <c r="N6585" s="90"/>
    </row>
    <row r="6586" spans="1:14" x14ac:dyDescent="0.25">
      <c r="A6586" s="90" t="s">
        <v>8569</v>
      </c>
      <c r="B6586" s="90" t="s">
        <v>2004</v>
      </c>
      <c r="C6586" s="90" t="s">
        <v>8825</v>
      </c>
      <c r="D6586" s="90">
        <f>IF(ISBLANK(C6586),"",VLOOKUP(C6586,[3]Obce_PK!$A$2:$F$452,3))</f>
        <v>277037</v>
      </c>
      <c r="E6586" s="90" t="s">
        <v>8962</v>
      </c>
      <c r="F6586" s="90">
        <f>IF(ISBLANK(E6586),"",VLOOKUP(E6586,[3]Obce_PK!$A$2:$F$452,3))</f>
        <v>277517</v>
      </c>
      <c r="G6586" s="90" t="s">
        <v>2261</v>
      </c>
      <c r="H6586" s="90"/>
      <c r="I6586" s="90" t="s">
        <v>33</v>
      </c>
      <c r="J6586" s="90" t="s">
        <v>34</v>
      </c>
      <c r="K6586" s="91">
        <v>37989</v>
      </c>
      <c r="L6586" s="90" t="s">
        <v>2614</v>
      </c>
      <c r="M6586" s="90"/>
      <c r="N6586" s="90"/>
    </row>
    <row r="6587" spans="1:14" x14ac:dyDescent="0.25">
      <c r="A6587" s="90" t="s">
        <v>8569</v>
      </c>
      <c r="B6587" s="90" t="s">
        <v>2005</v>
      </c>
      <c r="C6587" s="90" t="s">
        <v>8825</v>
      </c>
      <c r="D6587" s="90">
        <f>IF(ISBLANK(C6587),"",VLOOKUP(C6587,[3]Obce_PK!$A$2:$F$452,3))</f>
        <v>277037</v>
      </c>
      <c r="E6587" s="90" t="s">
        <v>4646</v>
      </c>
      <c r="F6587" s="90">
        <f>IF(ISBLANK(E6587),"",VLOOKUP(E6587,[3]Obce_PK!$A$2:$F$452,3))</f>
        <v>277380</v>
      </c>
      <c r="G6587" s="90" t="s">
        <v>2261</v>
      </c>
      <c r="H6587" s="90"/>
      <c r="I6587" s="90" t="s">
        <v>33</v>
      </c>
      <c r="J6587" s="90" t="s">
        <v>34</v>
      </c>
      <c r="K6587" s="91">
        <v>37989</v>
      </c>
      <c r="L6587" s="90" t="s">
        <v>2614</v>
      </c>
      <c r="M6587" s="90"/>
      <c r="N6587" s="90"/>
    </row>
    <row r="6588" spans="1:14" x14ac:dyDescent="0.25">
      <c r="A6588" s="90" t="s">
        <v>8569</v>
      </c>
      <c r="B6588" s="90" t="s">
        <v>2008</v>
      </c>
      <c r="C6588" s="90" t="s">
        <v>8825</v>
      </c>
      <c r="D6588" s="90">
        <f>IF(ISBLANK(C6588),"",VLOOKUP(C6588,[3]Obce_PK!$A$2:$F$452,3))</f>
        <v>277037</v>
      </c>
      <c r="E6588" s="90" t="s">
        <v>8963</v>
      </c>
      <c r="F6588" s="90">
        <f>IF(ISBLANK(E6588),"",VLOOKUP(E6588,[3]Obce_PK!$A$2:$F$452,3))</f>
        <v>277312</v>
      </c>
      <c r="G6588" s="90" t="s">
        <v>2261</v>
      </c>
      <c r="H6588" s="90"/>
      <c r="I6588" s="90" t="s">
        <v>33</v>
      </c>
      <c r="J6588" s="90" t="s">
        <v>34</v>
      </c>
      <c r="K6588" s="91">
        <v>37989</v>
      </c>
      <c r="L6588" s="90" t="s">
        <v>2614</v>
      </c>
      <c r="M6588" s="90"/>
      <c r="N6588" s="90"/>
    </row>
    <row r="6589" spans="1:14" x14ac:dyDescent="0.25">
      <c r="A6589" s="90" t="s">
        <v>8569</v>
      </c>
      <c r="B6589" s="90" t="s">
        <v>7863</v>
      </c>
      <c r="C6589" s="90" t="s">
        <v>8825</v>
      </c>
      <c r="D6589" s="90">
        <f>IF(ISBLANK(C6589),"",VLOOKUP(C6589,[3]Obce_PK!$A$2:$F$452,3))</f>
        <v>277037</v>
      </c>
      <c r="E6589" s="90" t="s">
        <v>8826</v>
      </c>
      <c r="F6589" s="90">
        <f>IF(ISBLANK(E6589),"",VLOOKUP(E6589,[3]Obce_PK!$A$2:$F$452,3))</f>
        <v>276936</v>
      </c>
      <c r="G6589" s="90" t="s">
        <v>2261</v>
      </c>
      <c r="H6589" s="90"/>
      <c r="I6589" s="90" t="s">
        <v>33</v>
      </c>
      <c r="J6589" s="90" t="s">
        <v>34</v>
      </c>
      <c r="K6589" s="91">
        <v>37989</v>
      </c>
      <c r="L6589" s="90" t="s">
        <v>2614</v>
      </c>
      <c r="M6589" s="90"/>
      <c r="N6589" s="90"/>
    </row>
    <row r="6590" spans="1:14" x14ac:dyDescent="0.25">
      <c r="A6590" s="90" t="s">
        <v>8569</v>
      </c>
      <c r="B6590" s="90" t="s">
        <v>9052</v>
      </c>
      <c r="C6590" s="90" t="s">
        <v>8825</v>
      </c>
      <c r="D6590" s="90">
        <f>IF(ISBLANK(C6590),"",VLOOKUP(C6590,[3]Obce_PK!$A$2:$F$452,3))</f>
        <v>277037</v>
      </c>
      <c r="E6590" s="90" t="s">
        <v>8974</v>
      </c>
      <c r="F6590" s="90">
        <f>IF(ISBLANK(E6590),"",VLOOKUP(E6590,[3]Obce_PK!$A$2:$F$452,3))</f>
        <v>194611</v>
      </c>
      <c r="G6590" s="90" t="s">
        <v>2261</v>
      </c>
      <c r="H6590" s="90"/>
      <c r="I6590" s="90" t="s">
        <v>33</v>
      </c>
      <c r="J6590" s="90" t="s">
        <v>34</v>
      </c>
      <c r="K6590" s="91">
        <v>37989</v>
      </c>
      <c r="L6590" s="90" t="s">
        <v>2614</v>
      </c>
      <c r="M6590" s="90"/>
      <c r="N6590" s="90"/>
    </row>
    <row r="6591" spans="1:14" x14ac:dyDescent="0.25">
      <c r="A6591" s="90" t="s">
        <v>8569</v>
      </c>
      <c r="B6591" s="90" t="s">
        <v>9053</v>
      </c>
      <c r="C6591" s="90" t="s">
        <v>8598</v>
      </c>
      <c r="D6591" s="90">
        <f>IF(ISBLANK(C6591),"",VLOOKUP(C6591,[3]Obce_PK!$A$2:$F$452,3))</f>
        <v>277444</v>
      </c>
      <c r="E6591" s="90" t="s">
        <v>9054</v>
      </c>
      <c r="F6591" s="90">
        <f>IF(ISBLANK(E6591),"",VLOOKUP(E6591,[3]Obce_PK!$A$2:$F$452,3))</f>
        <v>276995</v>
      </c>
      <c r="G6591" s="90" t="s">
        <v>2261</v>
      </c>
      <c r="H6591" s="90"/>
      <c r="I6591" s="90" t="s">
        <v>22</v>
      </c>
      <c r="J6591" s="90" t="s">
        <v>34</v>
      </c>
      <c r="K6591" s="91">
        <v>37966</v>
      </c>
      <c r="L6591" s="90" t="s">
        <v>2614</v>
      </c>
      <c r="M6591" s="90"/>
      <c r="N6591" s="90"/>
    </row>
    <row r="6592" spans="1:14" x14ac:dyDescent="0.25">
      <c r="A6592" s="90" t="s">
        <v>8569</v>
      </c>
      <c r="B6592" s="90" t="s">
        <v>2010</v>
      </c>
      <c r="C6592" s="90" t="s">
        <v>8598</v>
      </c>
      <c r="D6592" s="90">
        <f>IF(ISBLANK(C6592),"",VLOOKUP(C6592,[3]Obce_PK!$A$2:$F$452,3))</f>
        <v>277444</v>
      </c>
      <c r="E6592" s="90" t="s">
        <v>9055</v>
      </c>
      <c r="F6592" s="90">
        <f>IF(ISBLANK(E6592),"",VLOOKUP(E6592,[3]Obce_PK!$A$2:$F$452,3))</f>
        <v>276901</v>
      </c>
      <c r="G6592" s="90" t="s">
        <v>2261</v>
      </c>
      <c r="H6592" s="90"/>
      <c r="I6592" s="90" t="s">
        <v>22</v>
      </c>
      <c r="J6592" s="90" t="s">
        <v>34</v>
      </c>
      <c r="K6592" s="91">
        <v>37975</v>
      </c>
      <c r="L6592" s="90" t="s">
        <v>2614</v>
      </c>
      <c r="M6592" s="90"/>
      <c r="N6592" s="90"/>
    </row>
    <row r="6593" spans="1:14" x14ac:dyDescent="0.25">
      <c r="A6593" s="90" t="s">
        <v>8569</v>
      </c>
      <c r="B6593" s="90" t="s">
        <v>2012</v>
      </c>
      <c r="C6593" s="90" t="s">
        <v>8598</v>
      </c>
      <c r="D6593" s="90">
        <f>IF(ISBLANK(C6593),"",VLOOKUP(C6593,[3]Obce_PK!$A$2:$F$452,3))</f>
        <v>277444</v>
      </c>
      <c r="E6593" s="90" t="s">
        <v>9056</v>
      </c>
      <c r="F6593" s="90">
        <f>IF(ISBLANK(E6593),"",VLOOKUP(E6593,[3]Obce_PK!$A$2:$F$452,3))</f>
        <v>579572</v>
      </c>
      <c r="G6593" s="90" t="s">
        <v>2261</v>
      </c>
      <c r="H6593" s="90"/>
      <c r="I6593" s="90" t="s">
        <v>22</v>
      </c>
      <c r="J6593" s="90" t="s">
        <v>34</v>
      </c>
      <c r="K6593" s="91">
        <v>37975</v>
      </c>
      <c r="L6593" s="90" t="s">
        <v>2614</v>
      </c>
      <c r="M6593" s="90"/>
      <c r="N6593" s="90"/>
    </row>
    <row r="6594" spans="1:14" x14ac:dyDescent="0.25">
      <c r="A6594" s="90" t="s">
        <v>8569</v>
      </c>
      <c r="B6594" s="90" t="s">
        <v>2015</v>
      </c>
      <c r="C6594" s="90" t="s">
        <v>8598</v>
      </c>
      <c r="D6594" s="90">
        <f>IF(ISBLANK(C6594),"",VLOOKUP(C6594,[3]Obce_PK!$A$2:$F$452,3))</f>
        <v>277444</v>
      </c>
      <c r="E6594" s="90" t="s">
        <v>3064</v>
      </c>
      <c r="F6594" s="90">
        <v>579556</v>
      </c>
      <c r="G6594" s="90" t="s">
        <v>2261</v>
      </c>
      <c r="H6594" s="90"/>
      <c r="I6594" s="90" t="s">
        <v>22</v>
      </c>
      <c r="J6594" s="90" t="s">
        <v>34</v>
      </c>
      <c r="K6594" s="91">
        <v>37968</v>
      </c>
      <c r="L6594" s="90" t="s">
        <v>2614</v>
      </c>
      <c r="M6594" s="90"/>
      <c r="N6594" s="90"/>
    </row>
    <row r="6595" spans="1:14" x14ac:dyDescent="0.25">
      <c r="A6595" s="90" t="s">
        <v>8569</v>
      </c>
      <c r="B6595" s="90" t="s">
        <v>7866</v>
      </c>
      <c r="C6595" s="90" t="s">
        <v>8598</v>
      </c>
      <c r="D6595" s="90">
        <f>IF(ISBLANK(C6595),"",VLOOKUP(C6595,[3]Obce_PK!$A$2:$F$452,3))</f>
        <v>277444</v>
      </c>
      <c r="E6595" s="90" t="s">
        <v>9057</v>
      </c>
      <c r="F6595" s="90">
        <f>IF(ISBLANK(E6595),"",VLOOKUP(E6595,[3]Obce_PK!$A$2:$F$452,3))</f>
        <v>276723</v>
      </c>
      <c r="G6595" s="90" t="s">
        <v>2261</v>
      </c>
      <c r="H6595" s="90"/>
      <c r="I6595" s="90" t="s">
        <v>22</v>
      </c>
      <c r="J6595" s="90" t="s">
        <v>34</v>
      </c>
      <c r="K6595" s="91">
        <v>37975</v>
      </c>
      <c r="L6595" s="90" t="s">
        <v>2614</v>
      </c>
      <c r="M6595" s="90"/>
      <c r="N6595" s="90"/>
    </row>
    <row r="6596" spans="1:14" x14ac:dyDescent="0.25">
      <c r="A6596" s="90" t="s">
        <v>8569</v>
      </c>
      <c r="B6596" s="90" t="s">
        <v>2016</v>
      </c>
      <c r="C6596" s="90" t="s">
        <v>8598</v>
      </c>
      <c r="D6596" s="90">
        <f>IF(ISBLANK(C6596),"",VLOOKUP(C6596,[3]Obce_PK!$A$2:$F$452,3))</f>
        <v>277444</v>
      </c>
      <c r="E6596" s="90" t="s">
        <v>9058</v>
      </c>
      <c r="F6596" s="90">
        <f>IF(ISBLANK(E6596),"",VLOOKUP(E6596,[3]Obce_PK!$A$2:$F$452,3))</f>
        <v>276561</v>
      </c>
      <c r="G6596" s="90" t="s">
        <v>2261</v>
      </c>
      <c r="H6596" s="90"/>
      <c r="I6596" s="90" t="s">
        <v>22</v>
      </c>
      <c r="J6596" s="90" t="s">
        <v>34</v>
      </c>
      <c r="K6596" s="91">
        <v>37975</v>
      </c>
      <c r="L6596" s="90" t="s">
        <v>2614</v>
      </c>
      <c r="M6596" s="90"/>
      <c r="N6596" s="90"/>
    </row>
    <row r="6597" spans="1:14" x14ac:dyDescent="0.25">
      <c r="A6597" s="90" t="s">
        <v>8569</v>
      </c>
      <c r="B6597" s="90" t="s">
        <v>2017</v>
      </c>
      <c r="C6597" s="90" t="s">
        <v>8598</v>
      </c>
      <c r="D6597" s="90">
        <f>IF(ISBLANK(C6597),"",VLOOKUP(C6597,[3]Obce_PK!$A$2:$F$452,3))</f>
        <v>277444</v>
      </c>
      <c r="E6597" s="90" t="s">
        <v>9059</v>
      </c>
      <c r="F6597" s="90">
        <f>IF(ISBLANK(E6597),"",VLOOKUP(E6597,[3]Obce_PK!$A$2:$F$452,3))</f>
        <v>276464</v>
      </c>
      <c r="G6597" s="90" t="s">
        <v>2261</v>
      </c>
      <c r="H6597" s="90"/>
      <c r="I6597" s="90" t="s">
        <v>22</v>
      </c>
      <c r="J6597" s="90" t="s">
        <v>34</v>
      </c>
      <c r="K6597" s="91">
        <v>37975</v>
      </c>
      <c r="L6597" s="90" t="s">
        <v>2614</v>
      </c>
      <c r="M6597" s="90"/>
      <c r="N6597" s="90"/>
    </row>
    <row r="6598" spans="1:14" x14ac:dyDescent="0.25">
      <c r="A6598" s="90" t="s">
        <v>8569</v>
      </c>
      <c r="B6598" s="90" t="s">
        <v>2018</v>
      </c>
      <c r="C6598" s="90" t="s">
        <v>8598</v>
      </c>
      <c r="D6598" s="90">
        <f>IF(ISBLANK(C6598),"",VLOOKUP(C6598,[3]Obce_PK!$A$2:$F$452,3))</f>
        <v>277444</v>
      </c>
      <c r="E6598" s="90" t="s">
        <v>9060</v>
      </c>
      <c r="F6598" s="90">
        <f>IF(ISBLANK(E6598),"",VLOOKUP(E6598,[3]Obce_PK!$A$2:$F$452,3))</f>
        <v>579459</v>
      </c>
      <c r="G6598" s="90" t="s">
        <v>2261</v>
      </c>
      <c r="H6598" s="90"/>
      <c r="I6598" s="90" t="s">
        <v>22</v>
      </c>
      <c r="J6598" s="90" t="s">
        <v>34</v>
      </c>
      <c r="K6598" s="91">
        <v>37975</v>
      </c>
      <c r="L6598" s="90" t="s">
        <v>2614</v>
      </c>
      <c r="M6598" s="90"/>
      <c r="N6598" s="90"/>
    </row>
    <row r="6599" spans="1:14" x14ac:dyDescent="0.25">
      <c r="A6599" s="90" t="s">
        <v>8569</v>
      </c>
      <c r="B6599" s="90" t="s">
        <v>7868</v>
      </c>
      <c r="C6599" s="90" t="s">
        <v>8584</v>
      </c>
      <c r="D6599" s="90">
        <f>IF(ISBLANK(C6599),"",VLOOKUP(C6599,[3]Obce_PK!$A$2:$F$452,3))</f>
        <v>270041</v>
      </c>
      <c r="E6599" s="90" t="s">
        <v>8811</v>
      </c>
      <c r="F6599" s="90">
        <f>IF(ISBLANK(E6599),"",VLOOKUP(E6599,[3]Obce_PK!$A$2:$F$452,3))</f>
        <v>496995</v>
      </c>
      <c r="G6599" s="90" t="s">
        <v>1885</v>
      </c>
      <c r="H6599" s="90"/>
      <c r="I6599" s="90" t="s">
        <v>22</v>
      </c>
      <c r="J6599" s="90" t="s">
        <v>34</v>
      </c>
      <c r="K6599" s="91">
        <v>37978</v>
      </c>
      <c r="L6599" s="90" t="s">
        <v>2614</v>
      </c>
      <c r="M6599" s="90"/>
      <c r="N6599" s="90"/>
    </row>
    <row r="6600" spans="1:14" x14ac:dyDescent="0.25">
      <c r="A6600" s="90" t="s">
        <v>8569</v>
      </c>
      <c r="B6600" s="90" t="s">
        <v>7869</v>
      </c>
      <c r="C6600" s="90" t="s">
        <v>8584</v>
      </c>
      <c r="D6600" s="90">
        <f>IF(ISBLANK(C6600),"",VLOOKUP(C6600,[3]Obce_PK!$A$2:$F$452,3))</f>
        <v>270041</v>
      </c>
      <c r="E6600" s="90" t="s">
        <v>8811</v>
      </c>
      <c r="F6600" s="90">
        <f>IF(ISBLANK(E6600),"",VLOOKUP(E6600,[3]Obce_PK!$A$2:$F$452,3))</f>
        <v>496995</v>
      </c>
      <c r="G6600" s="90" t="s">
        <v>2261</v>
      </c>
      <c r="H6600" s="90"/>
      <c r="I6600" s="90" t="s">
        <v>22</v>
      </c>
      <c r="J6600" s="90" t="s">
        <v>34</v>
      </c>
      <c r="K6600" s="91">
        <v>37978</v>
      </c>
      <c r="L6600" s="90" t="s">
        <v>2614</v>
      </c>
      <c r="M6600" s="90"/>
      <c r="N6600" s="90"/>
    </row>
    <row r="6601" spans="1:14" x14ac:dyDescent="0.25">
      <c r="A6601" s="90" t="s">
        <v>8569</v>
      </c>
      <c r="B6601" s="90" t="s">
        <v>7871</v>
      </c>
      <c r="C6601" s="90" t="s">
        <v>8584</v>
      </c>
      <c r="D6601" s="90">
        <f>IF(ISBLANK(C6601),"",VLOOKUP(C6601,[3]Obce_PK!$A$2:$F$452,3))</f>
        <v>270041</v>
      </c>
      <c r="E6601" s="90" t="s">
        <v>8772</v>
      </c>
      <c r="F6601" s="90">
        <f>IF(ISBLANK(E6601),"",VLOOKUP(E6601,[3]Obce_PK!$A$2:$F$452,3))</f>
        <v>271110</v>
      </c>
      <c r="G6601" s="90" t="s">
        <v>1885</v>
      </c>
      <c r="H6601" s="90"/>
      <c r="I6601" s="90" t="s">
        <v>22</v>
      </c>
      <c r="J6601" s="90" t="s">
        <v>34</v>
      </c>
      <c r="K6601" s="91">
        <v>37985</v>
      </c>
      <c r="L6601" s="90" t="s">
        <v>2614</v>
      </c>
      <c r="M6601" s="90"/>
      <c r="N6601" s="90"/>
    </row>
    <row r="6602" spans="1:14" x14ac:dyDescent="0.25">
      <c r="A6602" s="90" t="s">
        <v>8569</v>
      </c>
      <c r="B6602" s="90" t="s">
        <v>2023</v>
      </c>
      <c r="C6602" s="90" t="s">
        <v>8584</v>
      </c>
      <c r="D6602" s="90">
        <f>IF(ISBLANK(C6602),"",VLOOKUP(C6602,[3]Obce_PK!$A$2:$F$452,3))</f>
        <v>270041</v>
      </c>
      <c r="E6602" s="90" t="s">
        <v>8772</v>
      </c>
      <c r="F6602" s="90">
        <f>IF(ISBLANK(E6602),"",VLOOKUP(E6602,[3]Obce_PK!$A$2:$F$452,3))</f>
        <v>271110</v>
      </c>
      <c r="G6602" s="90" t="s">
        <v>2261</v>
      </c>
      <c r="H6602" s="90"/>
      <c r="I6602" s="90" t="s">
        <v>22</v>
      </c>
      <c r="J6602" s="90" t="s">
        <v>34</v>
      </c>
      <c r="K6602" s="91">
        <v>37985</v>
      </c>
      <c r="L6602" s="90" t="s">
        <v>2614</v>
      </c>
      <c r="M6602" s="90"/>
      <c r="N6602" s="90"/>
    </row>
    <row r="6603" spans="1:14" x14ac:dyDescent="0.25">
      <c r="A6603" s="90" t="s">
        <v>8569</v>
      </c>
      <c r="B6603" s="90" t="s">
        <v>7872</v>
      </c>
      <c r="C6603" s="90" t="s">
        <v>8584</v>
      </c>
      <c r="D6603" s="90">
        <f>IF(ISBLANK(C6603),"",VLOOKUP(C6603,[3]Obce_PK!$A$2:$F$452,3))</f>
        <v>270041</v>
      </c>
      <c r="E6603" s="90" t="s">
        <v>8793</v>
      </c>
      <c r="F6603" s="90">
        <f>IF(ISBLANK(E6603),"",VLOOKUP(E6603,[3]Obce_PK!$A$2:$F$452,3))</f>
        <v>43500081</v>
      </c>
      <c r="G6603" s="90" t="s">
        <v>2261</v>
      </c>
      <c r="H6603" s="90"/>
      <c r="I6603" s="90" t="s">
        <v>22</v>
      </c>
      <c r="J6603" s="90" t="s">
        <v>34</v>
      </c>
      <c r="K6603" s="91">
        <v>37972</v>
      </c>
      <c r="L6603" s="90" t="s">
        <v>2614</v>
      </c>
      <c r="M6603" s="90"/>
      <c r="N6603" s="90"/>
    </row>
    <row r="6604" spans="1:14" x14ac:dyDescent="0.25">
      <c r="A6604" s="90" t="s">
        <v>8569</v>
      </c>
      <c r="B6604" s="90" t="s">
        <v>7874</v>
      </c>
      <c r="C6604" s="90" t="s">
        <v>8584</v>
      </c>
      <c r="D6604" s="90">
        <f>IF(ISBLANK(C6604),"",VLOOKUP(C6604,[3]Obce_PK!$A$2:$F$452,3))</f>
        <v>270041</v>
      </c>
      <c r="E6604" s="90" t="s">
        <v>2369</v>
      </c>
      <c r="F6604" s="90">
        <v>270547</v>
      </c>
      <c r="G6604" s="90" t="s">
        <v>32</v>
      </c>
      <c r="H6604" s="90"/>
      <c r="I6604" s="90" t="s">
        <v>22</v>
      </c>
      <c r="J6604" s="90" t="s">
        <v>34</v>
      </c>
      <c r="K6604" s="91">
        <v>37966</v>
      </c>
      <c r="L6604" s="90" t="s">
        <v>2614</v>
      </c>
      <c r="M6604" s="90"/>
      <c r="N6604" s="90"/>
    </row>
    <row r="6605" spans="1:14" x14ac:dyDescent="0.25">
      <c r="A6605" s="90" t="s">
        <v>8569</v>
      </c>
      <c r="B6605" s="90" t="s">
        <v>7876</v>
      </c>
      <c r="C6605" s="90" t="s">
        <v>8584</v>
      </c>
      <c r="D6605" s="90">
        <f>IF(ISBLANK(C6605),"",VLOOKUP(C6605,[3]Obce_PK!$A$2:$F$452,3))</f>
        <v>270041</v>
      </c>
      <c r="E6605" s="90" t="s">
        <v>8585</v>
      </c>
      <c r="F6605" s="90">
        <f>IF(ISBLANK(E6605),"",VLOOKUP(E6605,[3]Obce_PK!$A$2:$F$452,3))</f>
        <v>654728</v>
      </c>
      <c r="G6605" s="90" t="s">
        <v>8587</v>
      </c>
      <c r="H6605" s="90"/>
      <c r="I6605" s="90" t="s">
        <v>22</v>
      </c>
      <c r="J6605" s="90" t="s">
        <v>34</v>
      </c>
      <c r="K6605" s="91">
        <v>37966</v>
      </c>
      <c r="L6605" s="90" t="s">
        <v>2614</v>
      </c>
      <c r="M6605" s="90"/>
      <c r="N6605" s="90"/>
    </row>
    <row r="6606" spans="1:14" x14ac:dyDescent="0.25">
      <c r="A6606" s="90" t="s">
        <v>8569</v>
      </c>
      <c r="B6606" s="90" t="s">
        <v>9061</v>
      </c>
      <c r="C6606" s="90" t="s">
        <v>8578</v>
      </c>
      <c r="D6606" s="90">
        <f>IF(ISBLANK(C6606),"",VLOOKUP(C6606,[3]Obce_PK!$A$2:$F$452,3))</f>
        <v>270211</v>
      </c>
      <c r="E6606" s="90" t="s">
        <v>8821</v>
      </c>
      <c r="F6606" s="90">
        <f>IF(ISBLANK(E6606),"",VLOOKUP(E6606,[3]Obce_PK!$A$2:$F$452,3))</f>
        <v>483575</v>
      </c>
      <c r="G6606" s="90" t="s">
        <v>2261</v>
      </c>
      <c r="H6606" s="90"/>
      <c r="I6606" s="90" t="s">
        <v>33</v>
      </c>
      <c r="J6606" s="90" t="s">
        <v>34</v>
      </c>
      <c r="K6606" s="91">
        <v>37974</v>
      </c>
      <c r="L6606" s="90" t="s">
        <v>2614</v>
      </c>
      <c r="M6606" s="90"/>
      <c r="N6606" s="90"/>
    </row>
    <row r="6607" spans="1:14" x14ac:dyDescent="0.25">
      <c r="A6607" s="90" t="s">
        <v>8569</v>
      </c>
      <c r="B6607" s="90" t="s">
        <v>2030</v>
      </c>
      <c r="C6607" s="90" t="s">
        <v>8598</v>
      </c>
      <c r="D6607" s="90">
        <f>IF(ISBLANK(C6607),"",VLOOKUP(C6607,[3]Obce_PK!$A$2:$F$452,3))</f>
        <v>277444</v>
      </c>
      <c r="E6607" s="90" t="s">
        <v>9062</v>
      </c>
      <c r="F6607" s="90">
        <f>IF(ISBLANK(E6607),"",VLOOKUP(E6607,[3]Obce_PK!$A$2:$F$452,3))</f>
        <v>277576</v>
      </c>
      <c r="G6607" s="90" t="s">
        <v>2261</v>
      </c>
      <c r="H6607" s="90"/>
      <c r="I6607" s="90" t="s">
        <v>22</v>
      </c>
      <c r="J6607" s="90" t="s">
        <v>34</v>
      </c>
      <c r="K6607" s="91">
        <v>37966</v>
      </c>
      <c r="L6607" s="90" t="s">
        <v>2614</v>
      </c>
      <c r="M6607" s="90"/>
      <c r="N6607" s="90"/>
    </row>
    <row r="6608" spans="1:14" x14ac:dyDescent="0.25">
      <c r="A6608" s="90" t="s">
        <v>8569</v>
      </c>
      <c r="B6608" s="90" t="s">
        <v>2031</v>
      </c>
      <c r="C6608" s="90" t="s">
        <v>8598</v>
      </c>
      <c r="D6608" s="90">
        <f>IF(ISBLANK(C6608),"",VLOOKUP(C6608,[3]Obce_PK!$A$2:$F$452,3))</f>
        <v>277444</v>
      </c>
      <c r="E6608" s="90" t="s">
        <v>9063</v>
      </c>
      <c r="F6608" s="90">
        <f>IF(ISBLANK(E6608),"",VLOOKUP(E6608,[3]Obce_PK!$A$2:$F$452,3))</f>
        <v>277355</v>
      </c>
      <c r="G6608" s="90" t="s">
        <v>2261</v>
      </c>
      <c r="H6608" s="90"/>
      <c r="I6608" s="90" t="s">
        <v>22</v>
      </c>
      <c r="J6608" s="90" t="s">
        <v>34</v>
      </c>
      <c r="K6608" s="91">
        <v>37957</v>
      </c>
      <c r="L6608" s="90" t="s">
        <v>2614</v>
      </c>
      <c r="M6608" s="90"/>
      <c r="N6608" s="90"/>
    </row>
    <row r="6609" spans="1:14" x14ac:dyDescent="0.25">
      <c r="A6609" s="90" t="s">
        <v>8569</v>
      </c>
      <c r="B6609" s="90" t="s">
        <v>2034</v>
      </c>
      <c r="C6609" s="90" t="s">
        <v>8598</v>
      </c>
      <c r="D6609" s="90">
        <f>IF(ISBLANK(C6609),"",VLOOKUP(C6609,[3]Obce_PK!$A$2:$F$452,3))</f>
        <v>277444</v>
      </c>
      <c r="E6609" s="90" t="s">
        <v>9064</v>
      </c>
      <c r="F6609" s="90">
        <f>IF(ISBLANK(E6609),"",VLOOKUP(E6609,[3]Obce_PK!$A$2:$F$452,3))</f>
        <v>277274</v>
      </c>
      <c r="G6609" s="90" t="s">
        <v>2261</v>
      </c>
      <c r="H6609" s="90"/>
      <c r="I6609" s="90" t="s">
        <v>22</v>
      </c>
      <c r="J6609" s="90" t="s">
        <v>34</v>
      </c>
      <c r="K6609" s="91">
        <v>37957</v>
      </c>
      <c r="L6609" s="90" t="s">
        <v>2614</v>
      </c>
      <c r="M6609" s="90"/>
      <c r="N6609" s="90"/>
    </row>
    <row r="6610" spans="1:14" x14ac:dyDescent="0.25">
      <c r="A6610" s="90" t="s">
        <v>8569</v>
      </c>
      <c r="B6610" s="90" t="s">
        <v>9065</v>
      </c>
      <c r="C6610" s="90" t="s">
        <v>8598</v>
      </c>
      <c r="D6610" s="90">
        <f>IF(ISBLANK(C6610),"",VLOOKUP(C6610,[3]Obce_PK!$A$2:$F$452,3))</f>
        <v>277444</v>
      </c>
      <c r="E6610" s="90" t="s">
        <v>9066</v>
      </c>
      <c r="F6610" s="90">
        <f>IF(ISBLANK(E6610),"",VLOOKUP(E6610,[3]Obce_PK!$A$2:$F$452,3))</f>
        <v>276812</v>
      </c>
      <c r="G6610" s="90" t="s">
        <v>2261</v>
      </c>
      <c r="H6610" s="90"/>
      <c r="I6610" s="90" t="s">
        <v>22</v>
      </c>
      <c r="J6610" s="90" t="s">
        <v>34</v>
      </c>
      <c r="K6610" s="91">
        <v>37964</v>
      </c>
      <c r="L6610" s="90" t="s">
        <v>2614</v>
      </c>
      <c r="M6610" s="90"/>
      <c r="N6610" s="90"/>
    </row>
    <row r="6611" spans="1:14" x14ac:dyDescent="0.25">
      <c r="A6611" s="90" t="s">
        <v>8569</v>
      </c>
      <c r="B6611" s="90" t="s">
        <v>9067</v>
      </c>
      <c r="C6611" s="90" t="s">
        <v>8598</v>
      </c>
      <c r="D6611" s="90">
        <f>IF(ISBLANK(C6611),"",VLOOKUP(C6611,[3]Obce_PK!$A$2:$F$452,3))</f>
        <v>277444</v>
      </c>
      <c r="E6611" s="90" t="s">
        <v>9068</v>
      </c>
      <c r="F6611" s="90">
        <f>IF(ISBLANK(E6611),"",VLOOKUP(E6611,[3]Obce_PK!$A$2:$F$452,3))</f>
        <v>579530</v>
      </c>
      <c r="G6611" s="90" t="s">
        <v>2261</v>
      </c>
      <c r="H6611" s="90"/>
      <c r="I6611" s="90" t="s">
        <v>22</v>
      </c>
      <c r="J6611" s="90" t="s">
        <v>34</v>
      </c>
      <c r="K6611" s="91">
        <v>37966</v>
      </c>
      <c r="L6611" s="90" t="s">
        <v>2614</v>
      </c>
      <c r="M6611" s="90"/>
      <c r="N6611" s="90"/>
    </row>
    <row r="6612" spans="1:14" x14ac:dyDescent="0.25">
      <c r="A6612" s="90" t="s">
        <v>8569</v>
      </c>
      <c r="B6612" s="90" t="s">
        <v>9069</v>
      </c>
      <c r="C6612" s="90" t="s">
        <v>8598</v>
      </c>
      <c r="D6612" s="90">
        <f>IF(ISBLANK(C6612),"",VLOOKUP(C6612,[3]Obce_PK!$A$2:$F$452,3))</f>
        <v>277444</v>
      </c>
      <c r="E6612" s="90" t="s">
        <v>9070</v>
      </c>
      <c r="F6612" s="90">
        <f>IF(ISBLANK(E6612),"",VLOOKUP(E6612,[3]Obce_PK!$A$2:$F$452,3))</f>
        <v>579441</v>
      </c>
      <c r="G6612" s="90" t="s">
        <v>2261</v>
      </c>
      <c r="H6612" s="90"/>
      <c r="I6612" s="90" t="s">
        <v>22</v>
      </c>
      <c r="J6612" s="90" t="s">
        <v>34</v>
      </c>
      <c r="K6612" s="91">
        <v>37957</v>
      </c>
      <c r="L6612" s="90" t="s">
        <v>2614</v>
      </c>
      <c r="M6612" s="90"/>
      <c r="N6612" s="90"/>
    </row>
    <row r="6613" spans="1:14" x14ac:dyDescent="0.25">
      <c r="A6613" s="90" t="s">
        <v>8569</v>
      </c>
      <c r="B6613" s="90" t="s">
        <v>9071</v>
      </c>
      <c r="C6613" s="90" t="s">
        <v>8713</v>
      </c>
      <c r="D6613" s="90">
        <f>IF(ISBLANK(C6613),"",VLOOKUP(C6613,[3]Obce_PK!$A$2:$F$452,3))</f>
        <v>274101</v>
      </c>
      <c r="E6613" s="90" t="s">
        <v>8873</v>
      </c>
      <c r="F6613" s="90">
        <f>IF(ISBLANK(E6613),"",VLOOKUP(E6613,[3]Obce_PK!$A$2:$F$452,3))</f>
        <v>273392</v>
      </c>
      <c r="G6613" s="90" t="s">
        <v>2284</v>
      </c>
      <c r="H6613" s="90"/>
      <c r="I6613" s="90" t="s">
        <v>22</v>
      </c>
      <c r="J6613" s="90" t="s">
        <v>34</v>
      </c>
      <c r="K6613" s="91">
        <v>37987</v>
      </c>
      <c r="L6613" s="90" t="s">
        <v>285</v>
      </c>
      <c r="M6613" s="90"/>
      <c r="N6613" s="90"/>
    </row>
    <row r="6614" spans="1:14" x14ac:dyDescent="0.25">
      <c r="A6614" s="90" t="s">
        <v>8569</v>
      </c>
      <c r="B6614" s="90" t="s">
        <v>9072</v>
      </c>
      <c r="C6614" s="90" t="s">
        <v>8584</v>
      </c>
      <c r="D6614" s="90">
        <f>IF(ISBLANK(C6614),"",VLOOKUP(C6614,[3]Obce_PK!$A$2:$F$452,3))</f>
        <v>270041</v>
      </c>
      <c r="E6614" s="90" t="s">
        <v>8902</v>
      </c>
      <c r="F6614" s="90">
        <f>IF(ISBLANK(E6614),"",VLOOKUP(E6614,[3]Obce_PK!$A$2:$F$452,3))</f>
        <v>496979</v>
      </c>
      <c r="G6614" s="90" t="s">
        <v>1885</v>
      </c>
      <c r="H6614" s="90"/>
      <c r="I6614" s="90" t="s">
        <v>22</v>
      </c>
      <c r="J6614" s="90" t="s">
        <v>34</v>
      </c>
      <c r="K6614" s="91">
        <v>37987</v>
      </c>
      <c r="L6614" s="90" t="s">
        <v>2614</v>
      </c>
      <c r="M6614" s="90"/>
      <c r="N6614" s="90"/>
    </row>
    <row r="6615" spans="1:14" x14ac:dyDescent="0.25">
      <c r="A6615" s="90" t="s">
        <v>8569</v>
      </c>
      <c r="B6615" s="90" t="s">
        <v>9073</v>
      </c>
      <c r="C6615" s="90" t="s">
        <v>8584</v>
      </c>
      <c r="D6615" s="90">
        <f>IF(ISBLANK(C6615),"",VLOOKUP(C6615,[3]Obce_PK!$A$2:$F$452,3))</f>
        <v>270041</v>
      </c>
      <c r="E6615" s="90" t="s">
        <v>8903</v>
      </c>
      <c r="F6615" s="90">
        <f>IF(ISBLANK(E6615),"",VLOOKUP(E6615,[3]Obce_PK!$A$2:$F$452,3))</f>
        <v>270571</v>
      </c>
      <c r="G6615" s="90" t="s">
        <v>1885</v>
      </c>
      <c r="H6615" s="90"/>
      <c r="I6615" s="90" t="s">
        <v>22</v>
      </c>
      <c r="J6615" s="90" t="s">
        <v>34</v>
      </c>
      <c r="K6615" s="91">
        <v>37987</v>
      </c>
      <c r="L6615" s="90" t="s">
        <v>2614</v>
      </c>
      <c r="M6615" s="90"/>
      <c r="N6615" s="90"/>
    </row>
    <row r="6616" spans="1:14" x14ac:dyDescent="0.25">
      <c r="A6616" s="90" t="s">
        <v>8569</v>
      </c>
      <c r="B6616" s="90" t="s">
        <v>9074</v>
      </c>
      <c r="C6616" s="90" t="s">
        <v>8584</v>
      </c>
      <c r="D6616" s="90">
        <f>IF(ISBLANK(C6616),"",VLOOKUP(C6616,[3]Obce_PK!$A$2:$F$452,3))</f>
        <v>270041</v>
      </c>
      <c r="E6616" s="90" t="s">
        <v>8579</v>
      </c>
      <c r="F6616" s="90">
        <f>IF(ISBLANK(E6616),"",VLOOKUP(E6616,[3]Obce_PK!$A$2:$F$452,3))</f>
        <v>270521</v>
      </c>
      <c r="G6616" s="90" t="s">
        <v>2261</v>
      </c>
      <c r="H6616" s="90"/>
      <c r="I6616" s="90" t="s">
        <v>22</v>
      </c>
      <c r="J6616" s="90" t="s">
        <v>34</v>
      </c>
      <c r="K6616" s="91">
        <v>37987</v>
      </c>
      <c r="L6616" s="90" t="s">
        <v>2614</v>
      </c>
      <c r="M6616" s="90"/>
      <c r="N6616" s="90"/>
    </row>
    <row r="6617" spans="1:14" x14ac:dyDescent="0.25">
      <c r="A6617" s="90" t="s">
        <v>8569</v>
      </c>
      <c r="B6617" s="90" t="s">
        <v>9075</v>
      </c>
      <c r="C6617" s="90" t="s">
        <v>8584</v>
      </c>
      <c r="D6617" s="90">
        <f>IF(ISBLANK(C6617),"",VLOOKUP(C6617,[3]Obce_PK!$A$2:$F$452,3))</f>
        <v>270041</v>
      </c>
      <c r="E6617" s="90" t="s">
        <v>8797</v>
      </c>
      <c r="F6617" s="90">
        <f>IF(ISBLANK(E6617),"",VLOOKUP(E6617,[3]Obce_PK!$A$2:$F$452,3))</f>
        <v>270491</v>
      </c>
      <c r="G6617" s="90" t="s">
        <v>2261</v>
      </c>
      <c r="H6617" s="90"/>
      <c r="I6617" s="90" t="s">
        <v>22</v>
      </c>
      <c r="J6617" s="90" t="s">
        <v>34</v>
      </c>
      <c r="K6617" s="91">
        <v>37987</v>
      </c>
      <c r="L6617" s="90" t="s">
        <v>2614</v>
      </c>
      <c r="M6617" s="90"/>
      <c r="N6617" s="90"/>
    </row>
    <row r="6618" spans="1:14" x14ac:dyDescent="0.25">
      <c r="A6618" s="90" t="s">
        <v>8569</v>
      </c>
      <c r="B6618" s="90" t="s">
        <v>9076</v>
      </c>
      <c r="C6618" s="90" t="s">
        <v>8584</v>
      </c>
      <c r="D6618" s="90">
        <f>IF(ISBLANK(C6618),"",VLOOKUP(C6618,[3]Obce_PK!$A$2:$F$452,3))</f>
        <v>270041</v>
      </c>
      <c r="E6618" s="90" t="s">
        <v>8585</v>
      </c>
      <c r="F6618" s="90">
        <f>IF(ISBLANK(E6618),"",VLOOKUP(E6618,[3]Obce_PK!$A$2:$F$452,3))</f>
        <v>654728</v>
      </c>
      <c r="G6618" s="90" t="s">
        <v>2261</v>
      </c>
      <c r="H6618" s="90"/>
      <c r="I6618" s="90" t="s">
        <v>22</v>
      </c>
      <c r="J6618" s="90" t="s">
        <v>34</v>
      </c>
      <c r="K6618" s="91">
        <v>37987</v>
      </c>
      <c r="L6618" s="90" t="s">
        <v>2614</v>
      </c>
      <c r="M6618" s="90"/>
      <c r="N6618" s="90"/>
    </row>
    <row r="6619" spans="1:14" x14ac:dyDescent="0.25">
      <c r="A6619" s="90" t="s">
        <v>8569</v>
      </c>
      <c r="B6619" s="90" t="s">
        <v>9077</v>
      </c>
      <c r="C6619" s="90" t="s">
        <v>8584</v>
      </c>
      <c r="D6619" s="90">
        <f>IF(ISBLANK(C6619),"",VLOOKUP(C6619,[3]Obce_PK!$A$2:$F$452,3))</f>
        <v>270041</v>
      </c>
      <c r="E6619" s="90" t="s">
        <v>8905</v>
      </c>
      <c r="F6619" s="90">
        <f>IF(ISBLANK(E6619),"",VLOOKUP(E6619,[3]Obce_PK!$A$2:$F$452,3))</f>
        <v>15054195</v>
      </c>
      <c r="G6619" s="90" t="s">
        <v>1885</v>
      </c>
      <c r="H6619" s="90"/>
      <c r="I6619" s="90" t="s">
        <v>22</v>
      </c>
      <c r="J6619" s="90" t="s">
        <v>34</v>
      </c>
      <c r="K6619" s="91">
        <v>37987</v>
      </c>
      <c r="L6619" s="90" t="s">
        <v>2614</v>
      </c>
      <c r="M6619" s="90"/>
      <c r="N6619" s="90"/>
    </row>
    <row r="6620" spans="1:14" x14ac:dyDescent="0.25">
      <c r="A6620" s="90" t="s">
        <v>8569</v>
      </c>
      <c r="B6620" s="90" t="s">
        <v>9078</v>
      </c>
      <c r="C6620" s="90" t="s">
        <v>8584</v>
      </c>
      <c r="D6620" s="90">
        <f>IF(ISBLANK(C6620),"",VLOOKUP(C6620,[3]Obce_PK!$A$2:$F$452,3))</f>
        <v>270041</v>
      </c>
      <c r="E6620" s="90" t="s">
        <v>8783</v>
      </c>
      <c r="F6620" s="90">
        <f>IF(ISBLANK(E6620),"",VLOOKUP(E6620,[3]Obce_PK!$A$2:$F$452,3))</f>
        <v>270148</v>
      </c>
      <c r="G6620" s="90" t="s">
        <v>2261</v>
      </c>
      <c r="H6620" s="90"/>
      <c r="I6620" s="90" t="s">
        <v>22</v>
      </c>
      <c r="J6620" s="90" t="s">
        <v>34</v>
      </c>
      <c r="K6620" s="91">
        <v>37987</v>
      </c>
      <c r="L6620" s="90" t="s">
        <v>2614</v>
      </c>
      <c r="M6620" s="90"/>
      <c r="N6620" s="90"/>
    </row>
    <row r="6621" spans="1:14" x14ac:dyDescent="0.25">
      <c r="A6621" s="90" t="s">
        <v>8569</v>
      </c>
      <c r="B6621" s="90" t="s">
        <v>9079</v>
      </c>
      <c r="C6621" s="90" t="s">
        <v>8598</v>
      </c>
      <c r="D6621" s="90">
        <f>IF(ISBLANK(C6621),"",VLOOKUP(C6621,[3]Obce_PK!$A$2:$F$452,3))</f>
        <v>277444</v>
      </c>
      <c r="E6621" s="90" t="s">
        <v>6837</v>
      </c>
      <c r="F6621" s="90">
        <f>IF(ISBLANK(E6621),"",VLOOKUP(E6621,[3]Obce_PK!$A$2:$F$452,3))</f>
        <v>277304</v>
      </c>
      <c r="G6621" s="90" t="s">
        <v>2261</v>
      </c>
      <c r="H6621" s="90"/>
      <c r="I6621" s="90" t="s">
        <v>33</v>
      </c>
      <c r="J6621" s="90" t="s">
        <v>34</v>
      </c>
      <c r="K6621" s="91">
        <v>37966</v>
      </c>
      <c r="L6621" s="90" t="s">
        <v>2614</v>
      </c>
      <c r="M6621" s="90"/>
      <c r="N6621" s="90"/>
    </row>
    <row r="6622" spans="1:14" x14ac:dyDescent="0.25">
      <c r="A6622" s="90" t="s">
        <v>8569</v>
      </c>
      <c r="B6622" s="90" t="s">
        <v>9080</v>
      </c>
      <c r="C6622" s="90" t="s">
        <v>8571</v>
      </c>
      <c r="D6622" s="90">
        <f>IF(ISBLANK(C6622),"",VLOOKUP(C6622,[3]Obce_PK!$A$2:$F$452,3))</f>
        <v>279102</v>
      </c>
      <c r="E6622" s="90" t="s">
        <v>9024</v>
      </c>
      <c r="F6622" s="90">
        <f>IF(ISBLANK(E6622),"",VLOOKUP(E6622,[3]Obce_PK!$A$2:$F$452,3))</f>
        <v>279625</v>
      </c>
      <c r="G6622" s="90" t="s">
        <v>2261</v>
      </c>
      <c r="H6622" s="90"/>
      <c r="I6622" s="90" t="s">
        <v>33</v>
      </c>
      <c r="J6622" s="90" t="s">
        <v>34</v>
      </c>
      <c r="K6622" s="91">
        <v>37952</v>
      </c>
      <c r="L6622" s="90" t="s">
        <v>2614</v>
      </c>
      <c r="M6622" s="90"/>
      <c r="N6622" s="90"/>
    </row>
    <row r="6623" spans="1:14" x14ac:dyDescent="0.25">
      <c r="A6623" s="90" t="s">
        <v>8569</v>
      </c>
      <c r="B6623" s="90" t="s">
        <v>2051</v>
      </c>
      <c r="C6623" s="90" t="s">
        <v>8578</v>
      </c>
      <c r="D6623" s="90">
        <f>IF(ISBLANK(C6623),"",VLOOKUP(C6623,[3]Obce_PK!$A$2:$F$452,3))</f>
        <v>270211</v>
      </c>
      <c r="E6623" s="90" t="s">
        <v>8816</v>
      </c>
      <c r="F6623" s="90">
        <f>IF(ISBLANK(E6623),"",VLOOKUP(E6623,[3]Obce_PK!$A$2:$F$452,3))</f>
        <v>271080</v>
      </c>
      <c r="G6623" s="90" t="s">
        <v>2261</v>
      </c>
      <c r="H6623" s="90"/>
      <c r="I6623" s="90" t="s">
        <v>33</v>
      </c>
      <c r="J6623" s="90" t="s">
        <v>34</v>
      </c>
      <c r="K6623" s="91">
        <v>37959</v>
      </c>
      <c r="L6623" s="90" t="s">
        <v>2614</v>
      </c>
      <c r="M6623" s="90"/>
      <c r="N6623" s="90"/>
    </row>
    <row r="6624" spans="1:14" x14ac:dyDescent="0.25">
      <c r="A6624" s="90" t="s">
        <v>8569</v>
      </c>
      <c r="B6624" s="90" t="s">
        <v>2054</v>
      </c>
      <c r="C6624" s="90" t="s">
        <v>8578</v>
      </c>
      <c r="D6624" s="90">
        <f>IF(ISBLANK(C6624),"",VLOOKUP(C6624,[3]Obce_PK!$A$2:$F$452,3))</f>
        <v>270211</v>
      </c>
      <c r="E6624" s="90" t="s">
        <v>8817</v>
      </c>
      <c r="F6624" s="90">
        <f>IF(ISBLANK(E6624),"",VLOOKUP(E6624,[3]Obce_PK!$A$2:$F$452,3))</f>
        <v>485365</v>
      </c>
      <c r="G6624" s="90" t="s">
        <v>2261</v>
      </c>
      <c r="H6624" s="90"/>
      <c r="I6624" s="90" t="s">
        <v>33</v>
      </c>
      <c r="J6624" s="90" t="s">
        <v>34</v>
      </c>
      <c r="K6624" s="91">
        <v>37943</v>
      </c>
      <c r="L6624" s="90" t="s">
        <v>2614</v>
      </c>
      <c r="M6624" s="90"/>
      <c r="N6624" s="90"/>
    </row>
    <row r="6625" spans="1:14" x14ac:dyDescent="0.25">
      <c r="A6625" s="90" t="s">
        <v>8569</v>
      </c>
      <c r="B6625" s="90" t="s">
        <v>9081</v>
      </c>
      <c r="C6625" s="90" t="s">
        <v>8659</v>
      </c>
      <c r="D6625" s="90">
        <f>IF(ISBLANK(C6625),"",VLOOKUP(C6625,[3]Obce_PK!$A$2:$F$452,3))</f>
        <v>278955</v>
      </c>
      <c r="E6625" s="90" t="s">
        <v>8688</v>
      </c>
      <c r="F6625" s="90">
        <f>IF(ISBLANK(E6625),"",VLOOKUP(E6625,[3]Obce_PK!$A$2:$F$452,3))</f>
        <v>856606</v>
      </c>
      <c r="G6625" s="90" t="s">
        <v>2261</v>
      </c>
      <c r="H6625" s="90"/>
      <c r="I6625" s="90" t="s">
        <v>33</v>
      </c>
      <c r="J6625" s="90" t="s">
        <v>34</v>
      </c>
      <c r="K6625" s="91">
        <v>37937</v>
      </c>
      <c r="L6625" s="90" t="s">
        <v>2614</v>
      </c>
      <c r="M6625" s="90"/>
      <c r="N6625" s="90"/>
    </row>
    <row r="6626" spans="1:14" x14ac:dyDescent="0.25">
      <c r="A6626" s="90" t="s">
        <v>8569</v>
      </c>
      <c r="B6626" s="90" t="s">
        <v>9082</v>
      </c>
      <c r="C6626" s="90" t="s">
        <v>8584</v>
      </c>
      <c r="D6626" s="90">
        <f>IF(ISBLANK(C6626),"",VLOOKUP(C6626,[3]Obce_PK!$A$2:$F$452,3))</f>
        <v>270041</v>
      </c>
      <c r="E6626" s="90" t="s">
        <v>8793</v>
      </c>
      <c r="F6626" s="90">
        <f>IF(ISBLANK(E6626),"",VLOOKUP(E6626,[3]Obce_PK!$A$2:$F$452,3))</f>
        <v>43500081</v>
      </c>
      <c r="G6626" s="90" t="s">
        <v>1885</v>
      </c>
      <c r="H6626" s="90"/>
      <c r="I6626" s="90" t="s">
        <v>33</v>
      </c>
      <c r="J6626" s="90" t="s">
        <v>34</v>
      </c>
      <c r="K6626" s="91">
        <v>37972</v>
      </c>
      <c r="L6626" s="90" t="s">
        <v>2614</v>
      </c>
      <c r="M6626" s="90"/>
      <c r="N6626" s="90"/>
    </row>
    <row r="6627" spans="1:14" x14ac:dyDescent="0.25">
      <c r="A6627" s="90" t="s">
        <v>8569</v>
      </c>
      <c r="B6627" s="90" t="s">
        <v>2065</v>
      </c>
      <c r="C6627" s="90" t="s">
        <v>8713</v>
      </c>
      <c r="D6627" s="90">
        <f>IF(ISBLANK(C6627),"",VLOOKUP(C6627,[3]Obce_PK!$A$2:$F$452,3))</f>
        <v>274101</v>
      </c>
      <c r="E6627" s="90" t="s">
        <v>8865</v>
      </c>
      <c r="F6627" s="90">
        <f>IF(ISBLANK(E6627),"",VLOOKUP(E6627,[3]Obce_PK!$A$2:$F$452,3))</f>
        <v>274569</v>
      </c>
      <c r="G6627" s="90" t="s">
        <v>2284</v>
      </c>
      <c r="H6627" s="90"/>
      <c r="I6627" s="90" t="s">
        <v>33</v>
      </c>
      <c r="J6627" s="90" t="s">
        <v>34</v>
      </c>
      <c r="K6627" s="91">
        <v>38353</v>
      </c>
      <c r="L6627" s="90" t="s">
        <v>285</v>
      </c>
      <c r="M6627" s="90"/>
      <c r="N6627" s="90"/>
    </row>
    <row r="6628" spans="1:14" x14ac:dyDescent="0.25">
      <c r="A6628" s="90" t="s">
        <v>8569</v>
      </c>
      <c r="B6628" s="90" t="s">
        <v>2069</v>
      </c>
      <c r="C6628" s="90" t="s">
        <v>8753</v>
      </c>
      <c r="D6628" s="90">
        <f>IF(ISBLANK(C6628),"",VLOOKUP(C6628,[3]Obce_PK!$A$2:$F$452,3))</f>
        <v>277177</v>
      </c>
      <c r="E6628" s="90" t="s">
        <v>8946</v>
      </c>
      <c r="F6628" s="90">
        <f>IF(ISBLANK(E6628),"",VLOOKUP(E6628,[3]Obce_PK!$A$2:$F$452,3))</f>
        <v>277495</v>
      </c>
      <c r="G6628" s="90" t="s">
        <v>2261</v>
      </c>
      <c r="H6628" s="90"/>
      <c r="I6628" s="90" t="s">
        <v>33</v>
      </c>
      <c r="J6628" s="90" t="s">
        <v>34</v>
      </c>
      <c r="K6628" s="91">
        <v>39083</v>
      </c>
      <c r="L6628" s="90" t="s">
        <v>2614</v>
      </c>
      <c r="M6628" s="90"/>
      <c r="N6628" s="90"/>
    </row>
    <row r="6629" spans="1:14" x14ac:dyDescent="0.25">
      <c r="A6629" s="90" t="s">
        <v>8569</v>
      </c>
      <c r="B6629" s="90" t="s">
        <v>2070</v>
      </c>
      <c r="C6629" s="90" t="s">
        <v>8753</v>
      </c>
      <c r="D6629" s="90">
        <f>IF(ISBLANK(C6629),"",VLOOKUP(C6629,[3]Obce_PK!$A$2:$F$452,3))</f>
        <v>277177</v>
      </c>
      <c r="E6629" s="90" t="s">
        <v>8947</v>
      </c>
      <c r="F6629" s="90">
        <f>IF(ISBLANK(E6629),"",VLOOKUP(E6629,[3]Obce_PK!$A$2:$F$452,3))</f>
        <v>277487</v>
      </c>
      <c r="G6629" s="90" t="s">
        <v>2261</v>
      </c>
      <c r="H6629" s="90"/>
      <c r="I6629" s="90" t="s">
        <v>33</v>
      </c>
      <c r="J6629" s="90" t="s">
        <v>34</v>
      </c>
      <c r="K6629" s="91">
        <v>39083</v>
      </c>
      <c r="L6629" s="90" t="s">
        <v>2614</v>
      </c>
      <c r="M6629" s="90"/>
      <c r="N6629" s="90"/>
    </row>
    <row r="6630" spans="1:14" x14ac:dyDescent="0.25">
      <c r="A6630" s="90" t="s">
        <v>8569</v>
      </c>
      <c r="B6630" s="90" t="s">
        <v>2073</v>
      </c>
      <c r="C6630" s="90" t="s">
        <v>8753</v>
      </c>
      <c r="D6630" s="90">
        <f>IF(ISBLANK(C6630),"",VLOOKUP(C6630,[3]Obce_PK!$A$2:$F$452,3))</f>
        <v>277177</v>
      </c>
      <c r="E6630" s="90" t="s">
        <v>9083</v>
      </c>
      <c r="F6630" s="90">
        <f>IF(ISBLANK(E6630),"",VLOOKUP(E6630,[3]Obce_PK!$A$2:$F$452,3))</f>
        <v>277461</v>
      </c>
      <c r="G6630" s="90" t="s">
        <v>2261</v>
      </c>
      <c r="H6630" s="90"/>
      <c r="I6630" s="90" t="s">
        <v>33</v>
      </c>
      <c r="J6630" s="90" t="s">
        <v>34</v>
      </c>
      <c r="K6630" s="91">
        <v>39083</v>
      </c>
      <c r="L6630" s="90" t="s">
        <v>2614</v>
      </c>
      <c r="M6630" s="90"/>
      <c r="N6630" s="90"/>
    </row>
    <row r="6631" spans="1:14" x14ac:dyDescent="0.25">
      <c r="A6631" s="90" t="s">
        <v>8569</v>
      </c>
      <c r="B6631" s="90" t="s">
        <v>2076</v>
      </c>
      <c r="C6631" s="90" t="s">
        <v>8753</v>
      </c>
      <c r="D6631" s="90">
        <f>IF(ISBLANK(C6631),"",VLOOKUP(C6631,[3]Obce_PK!$A$2:$F$452,3))</f>
        <v>277177</v>
      </c>
      <c r="E6631" s="90" t="s">
        <v>8949</v>
      </c>
      <c r="F6631" s="90">
        <f>IF(ISBLANK(E6631),"",VLOOKUP(E6631,[3]Obce_PK!$A$2:$F$452,3))</f>
        <v>277452</v>
      </c>
      <c r="G6631" s="90" t="s">
        <v>2261</v>
      </c>
      <c r="H6631" s="90"/>
      <c r="I6631" s="90" t="s">
        <v>33</v>
      </c>
      <c r="J6631" s="90" t="s">
        <v>34</v>
      </c>
      <c r="K6631" s="91">
        <v>39083</v>
      </c>
      <c r="L6631" s="90" t="s">
        <v>2614</v>
      </c>
      <c r="M6631" s="90"/>
      <c r="N6631" s="90"/>
    </row>
    <row r="6632" spans="1:14" x14ac:dyDescent="0.25">
      <c r="A6632" s="90" t="s">
        <v>8569</v>
      </c>
      <c r="B6632" s="90" t="s">
        <v>2079</v>
      </c>
      <c r="C6632" s="90" t="s">
        <v>8753</v>
      </c>
      <c r="D6632" s="90">
        <f>IF(ISBLANK(C6632),"",VLOOKUP(C6632,[3]Obce_PK!$A$2:$F$452,3))</f>
        <v>277177</v>
      </c>
      <c r="E6632" s="90" t="s">
        <v>7657</v>
      </c>
      <c r="F6632" s="90">
        <f>IF(ISBLANK(E6632),"",VLOOKUP(E6632,[3]Obce_PK!$A$2:$F$452,3))</f>
        <v>277401</v>
      </c>
      <c r="G6632" s="90" t="s">
        <v>2261</v>
      </c>
      <c r="H6632" s="90"/>
      <c r="I6632" s="90" t="s">
        <v>33</v>
      </c>
      <c r="J6632" s="90" t="s">
        <v>34</v>
      </c>
      <c r="K6632" s="91">
        <v>39083</v>
      </c>
      <c r="L6632" s="90" t="s">
        <v>2614</v>
      </c>
      <c r="M6632" s="90"/>
      <c r="N6632" s="90"/>
    </row>
    <row r="6633" spans="1:14" x14ac:dyDescent="0.25">
      <c r="A6633" s="90" t="s">
        <v>8569</v>
      </c>
      <c r="B6633" s="90" t="s">
        <v>7907</v>
      </c>
      <c r="C6633" s="90" t="s">
        <v>8753</v>
      </c>
      <c r="D6633" s="90">
        <f>IF(ISBLANK(C6633),"",VLOOKUP(C6633,[3]Obce_PK!$A$2:$F$452,3))</f>
        <v>277177</v>
      </c>
      <c r="E6633" s="90" t="s">
        <v>8950</v>
      </c>
      <c r="F6633" s="90">
        <f>IF(ISBLANK(E6633),"",VLOOKUP(E6633,[3]Obce_PK!$A$2:$F$452,3))</f>
        <v>277321</v>
      </c>
      <c r="G6633" s="90" t="s">
        <v>2261</v>
      </c>
      <c r="H6633" s="90"/>
      <c r="I6633" s="90" t="s">
        <v>33</v>
      </c>
      <c r="J6633" s="90" t="s">
        <v>34</v>
      </c>
      <c r="K6633" s="91">
        <v>39083</v>
      </c>
      <c r="L6633" s="90" t="s">
        <v>2614</v>
      </c>
      <c r="M6633" s="90"/>
      <c r="N6633" s="90"/>
    </row>
    <row r="6634" spans="1:14" x14ac:dyDescent="0.25">
      <c r="A6634" s="90" t="s">
        <v>8569</v>
      </c>
      <c r="B6634" s="90" t="s">
        <v>7908</v>
      </c>
      <c r="C6634" s="90" t="s">
        <v>8753</v>
      </c>
      <c r="D6634" s="90">
        <f>IF(ISBLANK(C6634),"",VLOOKUP(C6634,[3]Obce_PK!$A$2:$F$452,3))</f>
        <v>277177</v>
      </c>
      <c r="E6634" s="90" t="s">
        <v>8951</v>
      </c>
      <c r="F6634" s="90">
        <f>IF(ISBLANK(E6634),"",VLOOKUP(E6634,[3]Obce_PK!$A$2:$F$452,3))</f>
        <v>277240</v>
      </c>
      <c r="G6634" s="90" t="s">
        <v>2261</v>
      </c>
      <c r="H6634" s="90"/>
      <c r="I6634" s="90" t="s">
        <v>33</v>
      </c>
      <c r="J6634" s="90" t="s">
        <v>34</v>
      </c>
      <c r="K6634" s="91">
        <v>39083</v>
      </c>
      <c r="L6634" s="90" t="s">
        <v>2614</v>
      </c>
      <c r="M6634" s="90"/>
      <c r="N6634" s="90"/>
    </row>
    <row r="6635" spans="1:14" x14ac:dyDescent="0.25">
      <c r="A6635" s="90" t="s">
        <v>8569</v>
      </c>
      <c r="B6635" s="90" t="s">
        <v>7910</v>
      </c>
      <c r="C6635" s="90" t="s">
        <v>8753</v>
      </c>
      <c r="D6635" s="90">
        <f>IF(ISBLANK(C6635),"",VLOOKUP(C6635,[3]Obce_PK!$A$2:$F$452,3))</f>
        <v>277177</v>
      </c>
      <c r="E6635" s="90" t="s">
        <v>8952</v>
      </c>
      <c r="F6635" s="90">
        <f>IF(ISBLANK(E6635),"",VLOOKUP(E6635,[3]Obce_PK!$A$2:$F$452,3))</f>
        <v>277231</v>
      </c>
      <c r="G6635" s="90" t="s">
        <v>2261</v>
      </c>
      <c r="H6635" s="90"/>
      <c r="I6635" s="90" t="s">
        <v>33</v>
      </c>
      <c r="J6635" s="90" t="s">
        <v>34</v>
      </c>
      <c r="K6635" s="91">
        <v>39083</v>
      </c>
      <c r="L6635" s="90" t="s">
        <v>2614</v>
      </c>
      <c r="M6635" s="90"/>
      <c r="N6635" s="90"/>
    </row>
    <row r="6636" spans="1:14" x14ac:dyDescent="0.25">
      <c r="A6636" s="90" t="s">
        <v>8569</v>
      </c>
      <c r="B6636" s="90" t="s">
        <v>7911</v>
      </c>
      <c r="C6636" s="90" t="s">
        <v>8753</v>
      </c>
      <c r="D6636" s="90">
        <f>IF(ISBLANK(C6636),"",VLOOKUP(C6636,[3]Obce_PK!$A$2:$F$452,3))</f>
        <v>277177</v>
      </c>
      <c r="E6636" s="90" t="s">
        <v>8953</v>
      </c>
      <c r="F6636" s="90">
        <f>IF(ISBLANK(E6636),"",VLOOKUP(E6636,[3]Obce_PK!$A$2:$F$452,3))</f>
        <v>277185</v>
      </c>
      <c r="G6636" s="90" t="s">
        <v>2261</v>
      </c>
      <c r="H6636" s="90"/>
      <c r="I6636" s="90" t="s">
        <v>33</v>
      </c>
      <c r="J6636" s="90" t="s">
        <v>34</v>
      </c>
      <c r="K6636" s="91">
        <v>39083</v>
      </c>
      <c r="L6636" s="90" t="s">
        <v>2614</v>
      </c>
      <c r="M6636" s="90"/>
      <c r="N6636" s="90"/>
    </row>
    <row r="6637" spans="1:14" x14ac:dyDescent="0.25">
      <c r="A6637" s="90" t="s">
        <v>8569</v>
      </c>
      <c r="B6637" s="90" t="s">
        <v>7913</v>
      </c>
      <c r="C6637" s="90" t="s">
        <v>8753</v>
      </c>
      <c r="D6637" s="90">
        <f>IF(ISBLANK(C6637),"",VLOOKUP(C6637,[3]Obce_PK!$A$2:$F$452,3))</f>
        <v>277177</v>
      </c>
      <c r="E6637" s="90" t="s">
        <v>8954</v>
      </c>
      <c r="F6637" s="90">
        <f>IF(ISBLANK(E6637),"",VLOOKUP(E6637,[3]Obce_PK!$A$2:$F$452,3))</f>
        <v>277070</v>
      </c>
      <c r="G6637" s="90" t="s">
        <v>2261</v>
      </c>
      <c r="H6637" s="90"/>
      <c r="I6637" s="90" t="s">
        <v>33</v>
      </c>
      <c r="J6637" s="90" t="s">
        <v>34</v>
      </c>
      <c r="K6637" s="91">
        <v>37887</v>
      </c>
      <c r="L6637" s="90" t="s">
        <v>2614</v>
      </c>
      <c r="M6637" s="90"/>
      <c r="N6637" s="90"/>
    </row>
    <row r="6638" spans="1:14" x14ac:dyDescent="0.25">
      <c r="A6638" s="90" t="s">
        <v>8569</v>
      </c>
      <c r="B6638" s="90" t="s">
        <v>9084</v>
      </c>
      <c r="C6638" s="90" t="s">
        <v>8753</v>
      </c>
      <c r="D6638" s="90">
        <f>IF(ISBLANK(C6638),"",VLOOKUP(C6638,[3]Obce_PK!$A$2:$F$452,3))</f>
        <v>277177</v>
      </c>
      <c r="E6638" s="90" t="s">
        <v>9085</v>
      </c>
      <c r="F6638" s="90">
        <f>IF(ISBLANK(E6638),"",VLOOKUP(E6638,[3]Obce_PK!$A$2:$F$452,3))</f>
        <v>277053</v>
      </c>
      <c r="G6638" s="90" t="s">
        <v>2261</v>
      </c>
      <c r="H6638" s="90"/>
      <c r="I6638" s="90" t="s">
        <v>33</v>
      </c>
      <c r="J6638" s="90" t="s">
        <v>34</v>
      </c>
      <c r="K6638" s="91">
        <v>39083</v>
      </c>
      <c r="L6638" s="90" t="s">
        <v>2614</v>
      </c>
      <c r="M6638" s="90"/>
      <c r="N6638" s="90"/>
    </row>
    <row r="6639" spans="1:14" x14ac:dyDescent="0.25">
      <c r="A6639" s="90" t="s">
        <v>8569</v>
      </c>
      <c r="B6639" s="90" t="s">
        <v>9086</v>
      </c>
      <c r="C6639" s="90" t="s">
        <v>8753</v>
      </c>
      <c r="D6639" s="90">
        <f>IF(ISBLANK(C6639),"",VLOOKUP(C6639,[3]Obce_PK!$A$2:$F$452,3))</f>
        <v>277177</v>
      </c>
      <c r="E6639" s="90" t="s">
        <v>8956</v>
      </c>
      <c r="F6639" s="90">
        <f>IF(ISBLANK(E6639),"",VLOOKUP(E6639,[3]Obce_PK!$A$2:$F$452,3))</f>
        <v>276898</v>
      </c>
      <c r="G6639" s="90" t="s">
        <v>2261</v>
      </c>
      <c r="H6639" s="90"/>
      <c r="I6639" s="90" t="s">
        <v>33</v>
      </c>
      <c r="J6639" s="90" t="s">
        <v>34</v>
      </c>
      <c r="K6639" s="91">
        <v>39083</v>
      </c>
      <c r="L6639" s="90" t="s">
        <v>2614</v>
      </c>
      <c r="M6639" s="90"/>
      <c r="N6639" s="90"/>
    </row>
    <row r="6640" spans="1:14" x14ac:dyDescent="0.25">
      <c r="A6640" s="90" t="s">
        <v>8569</v>
      </c>
      <c r="B6640" s="90" t="s">
        <v>9087</v>
      </c>
      <c r="C6640" s="90" t="s">
        <v>8753</v>
      </c>
      <c r="D6640" s="90">
        <f>IF(ISBLANK(C6640),"",VLOOKUP(C6640,[3]Obce_PK!$A$2:$F$452,3))</f>
        <v>277177</v>
      </c>
      <c r="E6640" s="90" t="s">
        <v>8957</v>
      </c>
      <c r="F6640" s="90">
        <f>IF(ISBLANK(E6640),"",VLOOKUP(E6640,[3]Obce_PK!$A$2:$F$452,3))</f>
        <v>276855</v>
      </c>
      <c r="G6640" s="90" t="s">
        <v>2261</v>
      </c>
      <c r="H6640" s="90"/>
      <c r="I6640" s="90" t="s">
        <v>33</v>
      </c>
      <c r="J6640" s="90" t="s">
        <v>34</v>
      </c>
      <c r="K6640" s="91">
        <v>39083</v>
      </c>
      <c r="L6640" s="90" t="s">
        <v>2614</v>
      </c>
      <c r="M6640" s="90"/>
      <c r="N6640" s="90"/>
    </row>
    <row r="6641" spans="1:14" x14ac:dyDescent="0.25">
      <c r="A6641" s="90" t="s">
        <v>8569</v>
      </c>
      <c r="B6641" s="90" t="s">
        <v>9088</v>
      </c>
      <c r="C6641" s="90" t="s">
        <v>8753</v>
      </c>
      <c r="D6641" s="90">
        <f>IF(ISBLANK(C6641),"",VLOOKUP(C6641,[3]Obce_PK!$A$2:$F$452,3))</f>
        <v>277177</v>
      </c>
      <c r="E6641" s="90" t="s">
        <v>9089</v>
      </c>
      <c r="F6641" s="90">
        <f>IF(ISBLANK(E6641),"",VLOOKUP(E6641,[3]Obce_PK!$A$2:$F$452,3))</f>
        <v>276812</v>
      </c>
      <c r="G6641" s="90" t="s">
        <v>2261</v>
      </c>
      <c r="H6641" s="90"/>
      <c r="I6641" s="90" t="s">
        <v>33</v>
      </c>
      <c r="J6641" s="90" t="s">
        <v>34</v>
      </c>
      <c r="K6641" s="91">
        <v>39083</v>
      </c>
      <c r="L6641" s="90" t="s">
        <v>2614</v>
      </c>
      <c r="M6641" s="90"/>
      <c r="N6641" s="90"/>
    </row>
    <row r="6642" spans="1:14" x14ac:dyDescent="0.25">
      <c r="A6642" s="90" t="s">
        <v>8569</v>
      </c>
      <c r="B6642" s="90" t="s">
        <v>9090</v>
      </c>
      <c r="C6642" s="90" t="s">
        <v>8753</v>
      </c>
      <c r="D6642" s="90">
        <f>IF(ISBLANK(C6642),"",VLOOKUP(C6642,[3]Obce_PK!$A$2:$F$452,3))</f>
        <v>277177</v>
      </c>
      <c r="E6642" s="90" t="s">
        <v>8959</v>
      </c>
      <c r="F6642" s="90">
        <f>IF(ISBLANK(E6642),"",VLOOKUP(E6642,[3]Obce_PK!$A$2:$F$452,3))</f>
        <v>276782</v>
      </c>
      <c r="G6642" s="90" t="s">
        <v>2261</v>
      </c>
      <c r="H6642" s="90"/>
      <c r="I6642" s="90" t="s">
        <v>33</v>
      </c>
      <c r="J6642" s="90" t="s">
        <v>34</v>
      </c>
      <c r="K6642" s="91">
        <v>39083</v>
      </c>
      <c r="L6642" s="90" t="s">
        <v>2614</v>
      </c>
      <c r="M6642" s="90"/>
      <c r="N6642" s="90"/>
    </row>
    <row r="6643" spans="1:14" x14ac:dyDescent="0.25">
      <c r="A6643" s="90" t="s">
        <v>8569</v>
      </c>
      <c r="B6643" s="90" t="s">
        <v>9091</v>
      </c>
      <c r="C6643" s="90" t="s">
        <v>8753</v>
      </c>
      <c r="D6643" s="90">
        <f>IF(ISBLANK(C6643),"",VLOOKUP(C6643,[3]Obce_PK!$A$2:$F$452,3))</f>
        <v>277177</v>
      </c>
      <c r="E6643" s="90" t="s">
        <v>598</v>
      </c>
      <c r="F6643" s="90">
        <f>IF(ISBLANK(E6643),"",VLOOKUP(E6643,[3]Obce_PK!$A$2:$F$452,3))</f>
        <v>276634</v>
      </c>
      <c r="G6643" s="90" t="s">
        <v>2261</v>
      </c>
      <c r="H6643" s="90"/>
      <c r="I6643" s="90" t="s">
        <v>33</v>
      </c>
      <c r="J6643" s="90" t="s">
        <v>34</v>
      </c>
      <c r="K6643" s="91">
        <v>39083</v>
      </c>
      <c r="L6643" s="90" t="s">
        <v>2614</v>
      </c>
      <c r="M6643" s="90"/>
      <c r="N6643" s="90"/>
    </row>
    <row r="6644" spans="1:14" x14ac:dyDescent="0.25">
      <c r="A6644" s="90" t="s">
        <v>8569</v>
      </c>
      <c r="B6644" s="90" t="s">
        <v>9092</v>
      </c>
      <c r="C6644" s="90" t="s">
        <v>8753</v>
      </c>
      <c r="D6644" s="90">
        <f>IF(ISBLANK(C6644),"",VLOOKUP(C6644,[3]Obce_PK!$A$2:$F$452,3))</f>
        <v>277177</v>
      </c>
      <c r="E6644" s="90" t="s">
        <v>8960</v>
      </c>
      <c r="F6644" s="90">
        <f>IF(ISBLANK(E6644),"",VLOOKUP(E6644,[3]Obce_PK!$A$2:$F$452,3))</f>
        <v>276499</v>
      </c>
      <c r="G6644" s="90" t="s">
        <v>2261</v>
      </c>
      <c r="H6644" s="90"/>
      <c r="I6644" s="90" t="s">
        <v>33</v>
      </c>
      <c r="J6644" s="90" t="s">
        <v>34</v>
      </c>
      <c r="K6644" s="91">
        <v>39083</v>
      </c>
      <c r="L6644" s="90" t="s">
        <v>2614</v>
      </c>
      <c r="M6644" s="90"/>
      <c r="N6644" s="90"/>
    </row>
    <row r="6645" spans="1:14" x14ac:dyDescent="0.25">
      <c r="A6645" s="90" t="s">
        <v>8569</v>
      </c>
      <c r="B6645" s="90" t="s">
        <v>9093</v>
      </c>
      <c r="C6645" s="90" t="s">
        <v>8753</v>
      </c>
      <c r="D6645" s="90">
        <f>IF(ISBLANK(C6645),"",VLOOKUP(C6645,[3]Obce_PK!$A$2:$F$452,3))</f>
        <v>277177</v>
      </c>
      <c r="E6645" s="90" t="s">
        <v>8961</v>
      </c>
      <c r="F6645" s="90">
        <f>IF(ISBLANK(E6645),"",VLOOKUP(E6645,[3]Obce_PK!$A$2:$F$452,3))</f>
        <v>276430</v>
      </c>
      <c r="G6645" s="90" t="s">
        <v>2261</v>
      </c>
      <c r="H6645" s="90"/>
      <c r="I6645" s="90" t="s">
        <v>33</v>
      </c>
      <c r="J6645" s="90" t="s">
        <v>34</v>
      </c>
      <c r="K6645" s="91">
        <v>39083</v>
      </c>
      <c r="L6645" s="90" t="s">
        <v>2614</v>
      </c>
      <c r="M6645" s="90"/>
      <c r="N6645" s="90"/>
    </row>
    <row r="6646" spans="1:14" x14ac:dyDescent="0.25">
      <c r="A6646" s="90" t="s">
        <v>8569</v>
      </c>
      <c r="B6646" s="90" t="s">
        <v>9094</v>
      </c>
      <c r="C6646" s="90" t="s">
        <v>8751</v>
      </c>
      <c r="D6646" s="90">
        <f>IF(ISBLANK(C6646),"",VLOOKUP(C6646,[3]Obce_PK!$A$2:$F$452,3))</f>
        <v>270440</v>
      </c>
      <c r="E6646" s="90" t="s">
        <v>8810</v>
      </c>
      <c r="F6646" s="90">
        <f>IF(ISBLANK(E6646),"",VLOOKUP(E6646,[3]Obce_PK!$A$2:$F$452,3))</f>
        <v>270971</v>
      </c>
      <c r="G6646" s="90" t="s">
        <v>2261</v>
      </c>
      <c r="H6646" s="90"/>
      <c r="I6646" s="90" t="s">
        <v>33</v>
      </c>
      <c r="J6646" s="90" t="s">
        <v>34</v>
      </c>
      <c r="K6646" s="91">
        <v>37924</v>
      </c>
      <c r="L6646" s="90" t="s">
        <v>2614</v>
      </c>
      <c r="M6646" s="90"/>
      <c r="N6646" s="90"/>
    </row>
    <row r="6647" spans="1:14" x14ac:dyDescent="0.25">
      <c r="A6647" s="90" t="s">
        <v>8569</v>
      </c>
      <c r="B6647" s="90" t="s">
        <v>9095</v>
      </c>
      <c r="C6647" s="90" t="s">
        <v>8751</v>
      </c>
      <c r="D6647" s="90">
        <f>IF(ISBLANK(C6647),"",VLOOKUP(C6647,[3]Obce_PK!$A$2:$F$452,3))</f>
        <v>270440</v>
      </c>
      <c r="E6647" s="90" t="s">
        <v>9096</v>
      </c>
      <c r="F6647" s="90">
        <f>IF(ISBLANK(E6647),"",VLOOKUP(E6647,[3]Obce_PK!$A$2:$F$452,3))</f>
        <v>270237</v>
      </c>
      <c r="G6647" s="90" t="s">
        <v>2261</v>
      </c>
      <c r="H6647" s="90"/>
      <c r="I6647" s="90" t="s">
        <v>33</v>
      </c>
      <c r="J6647" s="90" t="s">
        <v>34</v>
      </c>
      <c r="K6647" s="91">
        <v>37924</v>
      </c>
      <c r="L6647" s="90" t="s">
        <v>2614</v>
      </c>
      <c r="M6647" s="90"/>
      <c r="N6647" s="90"/>
    </row>
    <row r="6648" spans="1:14" x14ac:dyDescent="0.25">
      <c r="A6648" s="90" t="s">
        <v>8569</v>
      </c>
      <c r="B6648" s="90" t="s">
        <v>9097</v>
      </c>
      <c r="C6648" s="90" t="s">
        <v>8578</v>
      </c>
      <c r="D6648" s="90">
        <f>IF(ISBLANK(C6648),"",VLOOKUP(C6648,[3]Obce_PK!$A$2:$F$452,3))</f>
        <v>270211</v>
      </c>
      <c r="E6648" s="90" t="s">
        <v>8815</v>
      </c>
      <c r="F6648" s="90">
        <f>IF(ISBLANK(E6648),"",VLOOKUP(E6648,[3]Obce_PK!$A$2:$F$452,3))</f>
        <v>271101</v>
      </c>
      <c r="G6648" s="90" t="s">
        <v>2261</v>
      </c>
      <c r="H6648" s="90"/>
      <c r="I6648" s="90" t="s">
        <v>33</v>
      </c>
      <c r="J6648" s="90" t="s">
        <v>34</v>
      </c>
      <c r="K6648" s="91">
        <v>37925</v>
      </c>
      <c r="L6648" s="90" t="s">
        <v>2614</v>
      </c>
      <c r="M6648" s="90"/>
      <c r="N6648" s="90"/>
    </row>
    <row r="6649" spans="1:14" x14ac:dyDescent="0.25">
      <c r="A6649" s="90" t="s">
        <v>8569</v>
      </c>
      <c r="B6649" s="90" t="s">
        <v>9098</v>
      </c>
      <c r="C6649" s="90" t="s">
        <v>8578</v>
      </c>
      <c r="D6649" s="90">
        <f>IF(ISBLANK(C6649),"",VLOOKUP(C6649,[3]Obce_PK!$A$2:$F$452,3))</f>
        <v>270211</v>
      </c>
      <c r="E6649" s="90" t="s">
        <v>8581</v>
      </c>
      <c r="F6649" s="90">
        <f>IF(ISBLANK(E6649),"",VLOOKUP(E6649,[3]Obce_PK!$A$2:$F$452,3))</f>
        <v>69171289</v>
      </c>
      <c r="G6649" s="90" t="s">
        <v>2261</v>
      </c>
      <c r="H6649" s="90"/>
      <c r="I6649" s="90" t="s">
        <v>33</v>
      </c>
      <c r="J6649" s="90" t="s">
        <v>34</v>
      </c>
      <c r="K6649" s="91">
        <v>37897</v>
      </c>
      <c r="L6649" s="90" t="s">
        <v>2614</v>
      </c>
      <c r="M6649" s="90"/>
      <c r="N6649" s="90"/>
    </row>
    <row r="6650" spans="1:14" x14ac:dyDescent="0.25">
      <c r="A6650" s="90" t="s">
        <v>8569</v>
      </c>
      <c r="B6650" s="90" t="s">
        <v>7927</v>
      </c>
      <c r="C6650" s="90" t="s">
        <v>8571</v>
      </c>
      <c r="D6650" s="90">
        <f>IF(ISBLANK(C6650),"",VLOOKUP(C6650,[3]Obce_PK!$A$2:$F$452,3))</f>
        <v>279102</v>
      </c>
      <c r="E6650" s="90" t="s">
        <v>9007</v>
      </c>
      <c r="F6650" s="90">
        <f>IF(ISBLANK(E6650),"",VLOOKUP(E6650,[3]Obce_PK!$A$2:$F$452,3))</f>
        <v>485535</v>
      </c>
      <c r="G6650" s="90" t="s">
        <v>2261</v>
      </c>
      <c r="H6650" s="90"/>
      <c r="I6650" s="90" t="s">
        <v>33</v>
      </c>
      <c r="J6650" s="90" t="s">
        <v>34</v>
      </c>
      <c r="K6650" s="91">
        <v>37849</v>
      </c>
      <c r="L6650" s="90" t="s">
        <v>2614</v>
      </c>
      <c r="M6650" s="90"/>
      <c r="N6650" s="90"/>
    </row>
    <row r="6651" spans="1:14" x14ac:dyDescent="0.25">
      <c r="A6651" s="90" t="s">
        <v>8569</v>
      </c>
      <c r="B6651" s="90" t="s">
        <v>2088</v>
      </c>
      <c r="C6651" s="90" t="s">
        <v>8578</v>
      </c>
      <c r="D6651" s="90">
        <f>IF(ISBLANK(C6651),"",VLOOKUP(C6651,[3]Obce_PK!$A$2:$F$452,3))</f>
        <v>270211</v>
      </c>
      <c r="E6651" s="90" t="s">
        <v>8769</v>
      </c>
      <c r="F6651" s="90">
        <v>270431</v>
      </c>
      <c r="G6651" s="90" t="s">
        <v>2261</v>
      </c>
      <c r="H6651" s="90"/>
      <c r="I6651" s="90" t="s">
        <v>33</v>
      </c>
      <c r="J6651" s="90" t="s">
        <v>34</v>
      </c>
      <c r="K6651" s="91">
        <v>37868</v>
      </c>
      <c r="L6651" s="90" t="s">
        <v>2614</v>
      </c>
      <c r="M6651" s="90"/>
      <c r="N6651" s="90"/>
    </row>
    <row r="6652" spans="1:14" x14ac:dyDescent="0.25">
      <c r="A6652" s="90" t="s">
        <v>8569</v>
      </c>
      <c r="B6652" s="90" t="s">
        <v>2091</v>
      </c>
      <c r="C6652" s="90" t="s">
        <v>8578</v>
      </c>
      <c r="D6652" s="90">
        <f>IF(ISBLANK(C6652),"",VLOOKUP(C6652,[3]Obce_PK!$A$2:$F$452,3))</f>
        <v>270211</v>
      </c>
      <c r="E6652" s="90" t="s">
        <v>8819</v>
      </c>
      <c r="F6652" s="90">
        <f>IF(ISBLANK(E6652),"",VLOOKUP(E6652,[3]Obce_PK!$A$2:$F$452,3))</f>
        <v>270288</v>
      </c>
      <c r="G6652" s="90" t="s">
        <v>2261</v>
      </c>
      <c r="H6652" s="90"/>
      <c r="I6652" s="90" t="s">
        <v>33</v>
      </c>
      <c r="J6652" s="90" t="s">
        <v>34</v>
      </c>
      <c r="K6652" s="91">
        <v>37876</v>
      </c>
      <c r="L6652" s="90" t="s">
        <v>2614</v>
      </c>
      <c r="M6652" s="90"/>
      <c r="N6652" s="90"/>
    </row>
    <row r="6653" spans="1:14" x14ac:dyDescent="0.25">
      <c r="A6653" s="90" t="s">
        <v>8569</v>
      </c>
      <c r="B6653" s="90" t="s">
        <v>2148</v>
      </c>
      <c r="C6653" s="90" t="s">
        <v>8659</v>
      </c>
      <c r="D6653" s="90">
        <f>IF(ISBLANK(C6653),"",VLOOKUP(C6653,[3]Obce_PK!$A$2:$F$452,3))</f>
        <v>278955</v>
      </c>
      <c r="E6653" s="90" t="s">
        <v>8989</v>
      </c>
      <c r="F6653" s="90">
        <f>IF(ISBLANK(E6653),"",VLOOKUP(E6653,[3]Obce_PK!$A$2:$F$452,3))</f>
        <v>279820</v>
      </c>
      <c r="G6653" s="90" t="s">
        <v>2261</v>
      </c>
      <c r="H6653" s="90"/>
      <c r="I6653" s="90" t="s">
        <v>33</v>
      </c>
      <c r="J6653" s="90" t="s">
        <v>34</v>
      </c>
      <c r="K6653" s="91">
        <v>37838</v>
      </c>
      <c r="L6653" s="90" t="s">
        <v>2614</v>
      </c>
      <c r="M6653" s="90"/>
      <c r="N6653" s="90"/>
    </row>
    <row r="6654" spans="1:14" x14ac:dyDescent="0.25">
      <c r="A6654" s="90" t="s">
        <v>8569</v>
      </c>
      <c r="B6654" s="90" t="s">
        <v>2151</v>
      </c>
      <c r="C6654" s="90" t="s">
        <v>8659</v>
      </c>
      <c r="D6654" s="90">
        <f>IF(ISBLANK(C6654),"",VLOOKUP(C6654,[3]Obce_PK!$A$2:$F$452,3))</f>
        <v>278955</v>
      </c>
      <c r="E6654" s="90" t="s">
        <v>5680</v>
      </c>
      <c r="F6654" s="90">
        <f>IF(ISBLANK(E6654),"",VLOOKUP(E6654,[3]Obce_PK!$A$2:$F$452,3))</f>
        <v>279803</v>
      </c>
      <c r="G6654" s="90" t="s">
        <v>2261</v>
      </c>
      <c r="H6654" s="90"/>
      <c r="I6654" s="90" t="s">
        <v>33</v>
      </c>
      <c r="J6654" s="90" t="s">
        <v>34</v>
      </c>
      <c r="K6654" s="91">
        <v>37838</v>
      </c>
      <c r="L6654" s="90" t="s">
        <v>2614</v>
      </c>
      <c r="M6654" s="90"/>
      <c r="N6654" s="90"/>
    </row>
    <row r="6655" spans="1:14" x14ac:dyDescent="0.25">
      <c r="A6655" s="90" t="s">
        <v>8569</v>
      </c>
      <c r="B6655" s="90" t="s">
        <v>2154</v>
      </c>
      <c r="C6655" s="90" t="s">
        <v>8659</v>
      </c>
      <c r="D6655" s="90">
        <f>IF(ISBLANK(C6655),"",VLOOKUP(C6655,[3]Obce_PK!$A$2:$F$452,3))</f>
        <v>278955</v>
      </c>
      <c r="E6655" s="90" t="s">
        <v>8679</v>
      </c>
      <c r="F6655" s="90">
        <f>IF(ISBLANK(E6655),"",VLOOKUP(E6655,[3]Obce_PK!$A$2:$F$452,3))</f>
        <v>580856</v>
      </c>
      <c r="G6655" s="90" t="s">
        <v>2261</v>
      </c>
      <c r="H6655" s="90"/>
      <c r="I6655" s="90" t="s">
        <v>33</v>
      </c>
      <c r="J6655" s="90" t="s">
        <v>34</v>
      </c>
      <c r="K6655" s="91">
        <v>37838</v>
      </c>
      <c r="L6655" s="90" t="s">
        <v>2614</v>
      </c>
      <c r="M6655" s="90"/>
      <c r="N6655" s="90"/>
    </row>
    <row r="6656" spans="1:14" x14ac:dyDescent="0.25">
      <c r="A6656" s="90" t="s">
        <v>8569</v>
      </c>
      <c r="B6656" s="90" t="s">
        <v>2157</v>
      </c>
      <c r="C6656" s="90" t="s">
        <v>8659</v>
      </c>
      <c r="D6656" s="90">
        <f>IF(ISBLANK(C6656),"",VLOOKUP(C6656,[3]Obce_PK!$A$2:$F$452,3))</f>
        <v>278955</v>
      </c>
      <c r="E6656" s="90" t="s">
        <v>8784</v>
      </c>
      <c r="F6656" s="90">
        <f>IF(ISBLANK(E6656),"",VLOOKUP(E6656,[3]Obce_PK!$A$2:$F$452,3))</f>
        <v>279668</v>
      </c>
      <c r="G6656" s="90" t="s">
        <v>2261</v>
      </c>
      <c r="H6656" s="90"/>
      <c r="I6656" s="90" t="s">
        <v>33</v>
      </c>
      <c r="J6656" s="90" t="s">
        <v>34</v>
      </c>
      <c r="K6656" s="91">
        <v>37838</v>
      </c>
      <c r="L6656" s="90" t="s">
        <v>2614</v>
      </c>
      <c r="M6656" s="90"/>
      <c r="N6656" s="90"/>
    </row>
    <row r="6657" spans="1:14" x14ac:dyDescent="0.25">
      <c r="A6657" s="90" t="s">
        <v>8569</v>
      </c>
      <c r="B6657" s="90" t="s">
        <v>2160</v>
      </c>
      <c r="C6657" s="90" t="s">
        <v>8659</v>
      </c>
      <c r="D6657" s="90">
        <f>IF(ISBLANK(C6657),"",VLOOKUP(C6657,[3]Obce_PK!$A$2:$F$452,3))</f>
        <v>278955</v>
      </c>
      <c r="E6657" s="90" t="s">
        <v>8680</v>
      </c>
      <c r="F6657" s="90">
        <f>IF(ISBLANK(E6657),"",VLOOKUP(E6657,[3]Obce_PK!$A$2:$F$452,3))</f>
        <v>279587</v>
      </c>
      <c r="G6657" s="90" t="s">
        <v>2261</v>
      </c>
      <c r="H6657" s="90"/>
      <c r="I6657" s="90" t="s">
        <v>33</v>
      </c>
      <c r="J6657" s="90" t="s">
        <v>34</v>
      </c>
      <c r="K6657" s="91">
        <v>37838</v>
      </c>
      <c r="L6657" s="90" t="s">
        <v>2614</v>
      </c>
      <c r="M6657" s="90"/>
      <c r="N6657" s="90"/>
    </row>
    <row r="6658" spans="1:14" x14ac:dyDescent="0.25">
      <c r="A6658" s="90" t="s">
        <v>8569</v>
      </c>
      <c r="B6658" s="90" t="s">
        <v>2163</v>
      </c>
      <c r="C6658" s="90" t="s">
        <v>8659</v>
      </c>
      <c r="D6658" s="90">
        <f>IF(ISBLANK(C6658),"",VLOOKUP(C6658,[3]Obce_PK!$A$2:$F$452,3))</f>
        <v>278955</v>
      </c>
      <c r="E6658" s="90" t="s">
        <v>8681</v>
      </c>
      <c r="F6658" s="90">
        <f>IF(ISBLANK(E6658),"",VLOOKUP(E6658,[3]Obce_PK!$A$2:$F$452,3))</f>
        <v>279544</v>
      </c>
      <c r="G6658" s="90" t="s">
        <v>2261</v>
      </c>
      <c r="H6658" s="90"/>
      <c r="I6658" s="90" t="s">
        <v>33</v>
      </c>
      <c r="J6658" s="90" t="s">
        <v>34</v>
      </c>
      <c r="K6658" s="91">
        <v>37838</v>
      </c>
      <c r="L6658" s="90" t="s">
        <v>2614</v>
      </c>
      <c r="M6658" s="90"/>
      <c r="N6658" s="90"/>
    </row>
    <row r="6659" spans="1:14" x14ac:dyDescent="0.25">
      <c r="A6659" s="90" t="s">
        <v>8569</v>
      </c>
      <c r="B6659" s="90" t="s">
        <v>9099</v>
      </c>
      <c r="C6659" s="90" t="s">
        <v>8659</v>
      </c>
      <c r="D6659" s="90">
        <f>IF(ISBLANK(C6659),"",VLOOKUP(C6659,[3]Obce_PK!$A$2:$F$452,3))</f>
        <v>278955</v>
      </c>
      <c r="E6659" s="90" t="s">
        <v>437</v>
      </c>
      <c r="F6659" s="90">
        <v>279471</v>
      </c>
      <c r="G6659" s="90" t="s">
        <v>2261</v>
      </c>
      <c r="H6659" s="90"/>
      <c r="I6659" s="90" t="s">
        <v>33</v>
      </c>
      <c r="J6659" s="90" t="s">
        <v>34</v>
      </c>
      <c r="K6659" s="91">
        <v>37838</v>
      </c>
      <c r="L6659" s="90" t="s">
        <v>2614</v>
      </c>
      <c r="M6659" s="90"/>
      <c r="N6659" s="90"/>
    </row>
    <row r="6660" spans="1:14" x14ac:dyDescent="0.25">
      <c r="A6660" s="90" t="s">
        <v>8569</v>
      </c>
      <c r="B6660" s="90" t="s">
        <v>9100</v>
      </c>
      <c r="C6660" s="90" t="s">
        <v>8659</v>
      </c>
      <c r="D6660" s="90">
        <f>IF(ISBLANK(C6660),"",VLOOKUP(C6660,[3]Obce_PK!$A$2:$F$452,3))</f>
        <v>278955</v>
      </c>
      <c r="E6660" s="90" t="s">
        <v>8682</v>
      </c>
      <c r="F6660" s="90">
        <f>IF(ISBLANK(E6660),"",VLOOKUP(E6660,[3]Obce_PK!$A$2:$F$452,3))</f>
        <v>279382</v>
      </c>
      <c r="G6660" s="90" t="s">
        <v>2261</v>
      </c>
      <c r="H6660" s="90"/>
      <c r="I6660" s="90" t="s">
        <v>33</v>
      </c>
      <c r="J6660" s="90" t="s">
        <v>34</v>
      </c>
      <c r="K6660" s="91">
        <v>37838</v>
      </c>
      <c r="L6660" s="90" t="s">
        <v>2614</v>
      </c>
      <c r="M6660" s="90"/>
      <c r="N6660" s="90"/>
    </row>
    <row r="6661" spans="1:14" x14ac:dyDescent="0.25">
      <c r="A6661" s="90" t="s">
        <v>8569</v>
      </c>
      <c r="B6661" s="90" t="s">
        <v>7939</v>
      </c>
      <c r="C6661" s="90" t="s">
        <v>8659</v>
      </c>
      <c r="D6661" s="90">
        <f>IF(ISBLANK(C6661),"",VLOOKUP(C6661,[3]Obce_PK!$A$2:$F$452,3))</f>
        <v>278955</v>
      </c>
      <c r="E6661" s="90" t="s">
        <v>8683</v>
      </c>
      <c r="F6661" s="90">
        <f>IF(ISBLANK(E6661),"",VLOOKUP(E6661,[3]Obce_PK!$A$2:$F$452,3))</f>
        <v>853992</v>
      </c>
      <c r="G6661" s="90" t="s">
        <v>2261</v>
      </c>
      <c r="H6661" s="90"/>
      <c r="I6661" s="90" t="s">
        <v>33</v>
      </c>
      <c r="J6661" s="90" t="s">
        <v>34</v>
      </c>
      <c r="K6661" s="91">
        <v>37838</v>
      </c>
      <c r="L6661" s="90" t="s">
        <v>2614</v>
      </c>
      <c r="M6661" s="90"/>
      <c r="N6661" s="90"/>
    </row>
    <row r="6662" spans="1:14" x14ac:dyDescent="0.25">
      <c r="A6662" s="90" t="s">
        <v>8569</v>
      </c>
      <c r="B6662" s="90" t="s">
        <v>9101</v>
      </c>
      <c r="C6662" s="90" t="s">
        <v>8659</v>
      </c>
      <c r="D6662" s="90">
        <f>IF(ISBLANK(C6662),"",VLOOKUP(C6662,[3]Obce_PK!$A$2:$F$452,3))</f>
        <v>278955</v>
      </c>
      <c r="E6662" s="90" t="s">
        <v>8660</v>
      </c>
      <c r="F6662" s="90">
        <f>IF(ISBLANK(E6662),"",VLOOKUP(E6662,[3]Obce_PK!$A$2:$F$452,3))</f>
        <v>401269</v>
      </c>
      <c r="G6662" s="90" t="s">
        <v>2261</v>
      </c>
      <c r="H6662" s="90"/>
      <c r="I6662" s="90" t="s">
        <v>33</v>
      </c>
      <c r="J6662" s="90" t="s">
        <v>34</v>
      </c>
      <c r="K6662" s="91">
        <v>37838</v>
      </c>
      <c r="L6662" s="90" t="s">
        <v>2614</v>
      </c>
      <c r="M6662" s="90"/>
      <c r="N6662" s="90"/>
    </row>
    <row r="6663" spans="1:14" x14ac:dyDescent="0.25">
      <c r="A6663" s="90" t="s">
        <v>8569</v>
      </c>
      <c r="B6663" s="90" t="s">
        <v>9102</v>
      </c>
      <c r="C6663" s="90" t="s">
        <v>8659</v>
      </c>
      <c r="D6663" s="90">
        <f>IF(ISBLANK(C6663),"",VLOOKUP(C6663,[3]Obce_PK!$A$2:$F$452,3))</f>
        <v>278955</v>
      </c>
      <c r="E6663" s="90" t="s">
        <v>6521</v>
      </c>
      <c r="F6663" s="90">
        <v>854000</v>
      </c>
      <c r="G6663" s="90" t="s">
        <v>2261</v>
      </c>
      <c r="H6663" s="90"/>
      <c r="I6663" s="90" t="s">
        <v>33</v>
      </c>
      <c r="J6663" s="90" t="s">
        <v>34</v>
      </c>
      <c r="K6663" s="91">
        <v>37838</v>
      </c>
      <c r="L6663" s="90" t="s">
        <v>2614</v>
      </c>
      <c r="M6663" s="90"/>
      <c r="N6663" s="90"/>
    </row>
    <row r="6664" spans="1:14" x14ac:dyDescent="0.25">
      <c r="A6664" s="90" t="s">
        <v>8569</v>
      </c>
      <c r="B6664" s="90" t="s">
        <v>9103</v>
      </c>
      <c r="C6664" s="90" t="s">
        <v>8659</v>
      </c>
      <c r="D6664" s="90">
        <f>IF(ISBLANK(C6664),"",VLOOKUP(C6664,[3]Obce_PK!$A$2:$F$452,3))</f>
        <v>278955</v>
      </c>
      <c r="E6664" s="90" t="s">
        <v>8685</v>
      </c>
      <c r="F6664" s="90">
        <f>IF(ISBLANK(E6664),"",VLOOKUP(E6664,[3]Obce_PK!$A$2:$F$452,3))</f>
        <v>279242</v>
      </c>
      <c r="G6664" s="90" t="s">
        <v>2261</v>
      </c>
      <c r="H6664" s="90"/>
      <c r="I6664" s="90" t="s">
        <v>33</v>
      </c>
      <c r="J6664" s="90" t="s">
        <v>34</v>
      </c>
      <c r="K6664" s="91">
        <v>37838</v>
      </c>
      <c r="L6664" s="90" t="s">
        <v>2614</v>
      </c>
      <c r="M6664" s="90"/>
      <c r="N6664" s="90"/>
    </row>
    <row r="6665" spans="1:14" x14ac:dyDescent="0.25">
      <c r="A6665" s="90" t="s">
        <v>8569</v>
      </c>
      <c r="B6665" s="90" t="s">
        <v>9104</v>
      </c>
      <c r="C6665" s="90" t="s">
        <v>8659</v>
      </c>
      <c r="D6665" s="90">
        <f>IF(ISBLANK(C6665),"",VLOOKUP(C6665,[3]Obce_PK!$A$2:$F$452,3))</f>
        <v>278955</v>
      </c>
      <c r="E6665" s="90" t="s">
        <v>8788</v>
      </c>
      <c r="F6665" s="90">
        <f>IF(ISBLANK(E6665),"",VLOOKUP(E6665,[3]Obce_PK!$A$2:$F$452,3))</f>
        <v>854051</v>
      </c>
      <c r="G6665" s="90" t="s">
        <v>2261</v>
      </c>
      <c r="H6665" s="90"/>
      <c r="I6665" s="90" t="s">
        <v>33</v>
      </c>
      <c r="J6665" s="90" t="s">
        <v>34</v>
      </c>
      <c r="K6665" s="91">
        <v>37838</v>
      </c>
      <c r="L6665" s="90" t="s">
        <v>2614</v>
      </c>
      <c r="M6665" s="90"/>
      <c r="N6665" s="90"/>
    </row>
    <row r="6666" spans="1:14" x14ac:dyDescent="0.25">
      <c r="A6666" s="90" t="s">
        <v>8569</v>
      </c>
      <c r="B6666" s="90" t="s">
        <v>9105</v>
      </c>
      <c r="C6666" s="90" t="s">
        <v>8659</v>
      </c>
      <c r="D6666" s="90">
        <f>IF(ISBLANK(C6666),"",VLOOKUP(C6666,[3]Obce_PK!$A$2:$F$452,3))</f>
        <v>278955</v>
      </c>
      <c r="E6666" s="90" t="s">
        <v>8790</v>
      </c>
      <c r="F6666" s="90">
        <f>IF(ISBLANK(E6666),"",VLOOKUP(E6666,[3]Obce_PK!$A$2:$F$452,3))</f>
        <v>279056</v>
      </c>
      <c r="G6666" s="90" t="s">
        <v>2261</v>
      </c>
      <c r="H6666" s="90"/>
      <c r="I6666" s="90" t="s">
        <v>33</v>
      </c>
      <c r="J6666" s="90" t="s">
        <v>34</v>
      </c>
      <c r="K6666" s="91">
        <v>37838</v>
      </c>
      <c r="L6666" s="90" t="s">
        <v>2614</v>
      </c>
      <c r="M6666" s="90"/>
      <c r="N6666" s="90"/>
    </row>
    <row r="6667" spans="1:14" x14ac:dyDescent="0.25">
      <c r="A6667" s="90" t="s">
        <v>8569</v>
      </c>
      <c r="B6667" s="90" t="s">
        <v>2169</v>
      </c>
      <c r="C6667" s="90" t="s">
        <v>8659</v>
      </c>
      <c r="D6667" s="90">
        <f>IF(ISBLANK(C6667),"",VLOOKUP(C6667,[3]Obce_PK!$A$2:$F$452,3))</f>
        <v>278955</v>
      </c>
      <c r="E6667" s="90" t="s">
        <v>8792</v>
      </c>
      <c r="F6667" s="90">
        <f>IF(ISBLANK(E6667),"",VLOOKUP(E6667,[3]Obce_PK!$A$2:$F$452,3))</f>
        <v>580341</v>
      </c>
      <c r="G6667" s="90" t="s">
        <v>2261</v>
      </c>
      <c r="H6667" s="90"/>
      <c r="I6667" s="90" t="s">
        <v>33</v>
      </c>
      <c r="J6667" s="90" t="s">
        <v>34</v>
      </c>
      <c r="K6667" s="91">
        <v>37838</v>
      </c>
      <c r="L6667" s="90" t="s">
        <v>2614</v>
      </c>
      <c r="M6667" s="90"/>
      <c r="N6667" s="90"/>
    </row>
    <row r="6668" spans="1:14" x14ac:dyDescent="0.25">
      <c r="A6668" s="90" t="s">
        <v>8569</v>
      </c>
      <c r="B6668" s="90" t="s">
        <v>2182</v>
      </c>
      <c r="C6668" s="90" t="s">
        <v>8584</v>
      </c>
      <c r="D6668" s="90">
        <f>IF(ISBLANK(C6668),"",VLOOKUP(C6668,[3]Obce_PK!$A$2:$F$452,3))</f>
        <v>270041</v>
      </c>
      <c r="E6668" s="90" t="s">
        <v>8585</v>
      </c>
      <c r="F6668" s="90">
        <f>IF(ISBLANK(E6668),"",VLOOKUP(E6668,[3]Obce_PK!$A$2:$F$452,3))</f>
        <v>654728</v>
      </c>
      <c r="G6668" s="90" t="s">
        <v>1885</v>
      </c>
      <c r="H6668" s="90"/>
      <c r="I6668" s="90" t="s">
        <v>33</v>
      </c>
      <c r="J6668" s="90">
        <v>1</v>
      </c>
      <c r="K6668" s="91">
        <v>37833</v>
      </c>
      <c r="L6668" s="90" t="s">
        <v>2614</v>
      </c>
      <c r="M6668" s="90"/>
      <c r="N6668" s="90"/>
    </row>
    <row r="6669" spans="1:14" x14ac:dyDescent="0.25">
      <c r="A6669" s="90" t="s">
        <v>8569</v>
      </c>
      <c r="B6669" s="90" t="s">
        <v>2186</v>
      </c>
      <c r="C6669" s="90" t="s">
        <v>8584</v>
      </c>
      <c r="D6669" s="90">
        <f>IF(ISBLANK(C6669),"",VLOOKUP(C6669,[3]Obce_PK!$A$2:$F$452,3))</f>
        <v>270041</v>
      </c>
      <c r="E6669" s="90" t="s">
        <v>8811</v>
      </c>
      <c r="F6669" s="90">
        <f>IF(ISBLANK(E6669),"",VLOOKUP(E6669,[3]Obce_PK!$A$2:$F$452,3))</f>
        <v>496995</v>
      </c>
      <c r="G6669" s="90" t="s">
        <v>1885</v>
      </c>
      <c r="H6669" s="90"/>
      <c r="I6669" s="90" t="s">
        <v>33</v>
      </c>
      <c r="J6669" s="90">
        <v>1</v>
      </c>
      <c r="K6669" s="91">
        <v>37796</v>
      </c>
      <c r="L6669" s="90" t="s">
        <v>2614</v>
      </c>
      <c r="M6669" s="90"/>
      <c r="N6669" s="90"/>
    </row>
    <row r="6670" spans="1:14" x14ac:dyDescent="0.25">
      <c r="A6670" s="90" t="s">
        <v>8569</v>
      </c>
      <c r="B6670" s="90" t="s">
        <v>2189</v>
      </c>
      <c r="C6670" s="90" t="s">
        <v>8571</v>
      </c>
      <c r="D6670" s="90">
        <f>IF(ISBLANK(C6670),"",VLOOKUP(C6670,[3]Obce_PK!$A$2:$F$452,3))</f>
        <v>279102</v>
      </c>
      <c r="E6670" s="90" t="s">
        <v>8592</v>
      </c>
      <c r="F6670" s="90">
        <f>IF(ISBLANK(E6670),"",VLOOKUP(E6670,[3]Obce_PK!$A$2:$F$452,3))</f>
        <v>279765</v>
      </c>
      <c r="G6670" s="90" t="s">
        <v>2261</v>
      </c>
      <c r="H6670" s="90"/>
      <c r="I6670" s="90" t="s">
        <v>33</v>
      </c>
      <c r="J6670" s="90" t="s">
        <v>34</v>
      </c>
      <c r="K6670" s="91">
        <v>37796</v>
      </c>
      <c r="L6670" s="90" t="s">
        <v>2614</v>
      </c>
      <c r="M6670" s="90"/>
      <c r="N6670" s="90"/>
    </row>
    <row r="6671" spans="1:14" x14ac:dyDescent="0.25">
      <c r="A6671" s="90" t="s">
        <v>8569</v>
      </c>
      <c r="B6671" s="90" t="s">
        <v>2192</v>
      </c>
      <c r="C6671" s="90" t="s">
        <v>8571</v>
      </c>
      <c r="D6671" s="90">
        <f>IF(ISBLANK(C6671),"",VLOOKUP(C6671,[3]Obce_PK!$A$2:$F$452,3))</f>
        <v>279102</v>
      </c>
      <c r="E6671" s="90" t="s">
        <v>8730</v>
      </c>
      <c r="F6671" s="90">
        <f>IF(ISBLANK(E6671),"",VLOOKUP(E6671,[3]Obce_PK!$A$2:$F$452,3))</f>
        <v>278602</v>
      </c>
      <c r="G6671" s="90" t="s">
        <v>2261</v>
      </c>
      <c r="H6671" s="90"/>
      <c r="I6671" s="90" t="s">
        <v>33</v>
      </c>
      <c r="J6671" s="90" t="s">
        <v>34</v>
      </c>
      <c r="K6671" s="91">
        <v>37796</v>
      </c>
      <c r="L6671" s="90" t="s">
        <v>2614</v>
      </c>
      <c r="M6671" s="90"/>
      <c r="N6671" s="90"/>
    </row>
    <row r="6672" spans="1:14" x14ac:dyDescent="0.25">
      <c r="A6672" s="90" t="s">
        <v>8569</v>
      </c>
      <c r="B6672" s="90" t="s">
        <v>2193</v>
      </c>
      <c r="C6672" s="90" t="s">
        <v>8571</v>
      </c>
      <c r="D6672" s="90">
        <f>IF(ISBLANK(C6672),"",VLOOKUP(C6672,[3]Obce_PK!$A$2:$F$452,3))</f>
        <v>279102</v>
      </c>
      <c r="E6672" s="90" t="s">
        <v>9032</v>
      </c>
      <c r="F6672" s="90">
        <f>IF(ISBLANK(E6672),"",VLOOKUP(E6672,[3]Obce_PK!$A$2:$F$452,3))</f>
        <v>278882</v>
      </c>
      <c r="G6672" s="90" t="s">
        <v>2261</v>
      </c>
      <c r="H6672" s="90"/>
      <c r="I6672" s="90" t="s">
        <v>33</v>
      </c>
      <c r="J6672" s="90" t="s">
        <v>34</v>
      </c>
      <c r="K6672" s="91">
        <v>37786</v>
      </c>
      <c r="L6672" s="90" t="s">
        <v>2614</v>
      </c>
      <c r="M6672" s="90"/>
      <c r="N6672" s="90"/>
    </row>
    <row r="6673" spans="1:14" x14ac:dyDescent="0.25">
      <c r="A6673" s="90" t="s">
        <v>8569</v>
      </c>
      <c r="B6673" s="90" t="s">
        <v>2194</v>
      </c>
      <c r="C6673" s="90" t="s">
        <v>8571</v>
      </c>
      <c r="D6673" s="90">
        <f>IF(ISBLANK(C6673),"",VLOOKUP(C6673,[3]Obce_PK!$A$2:$F$452,3))</f>
        <v>279102</v>
      </c>
      <c r="E6673" s="90" t="s">
        <v>7498</v>
      </c>
      <c r="F6673" s="90">
        <f>IF(ISBLANK(E6673),"",VLOOKUP(E6673,[3]Obce_PK!$A$2:$F$452,3))</f>
        <v>853976</v>
      </c>
      <c r="G6673" s="90" t="s">
        <v>2261</v>
      </c>
      <c r="H6673" s="90"/>
      <c r="I6673" s="90" t="s">
        <v>33</v>
      </c>
      <c r="J6673" s="90" t="s">
        <v>34</v>
      </c>
      <c r="K6673" s="91">
        <v>37786</v>
      </c>
      <c r="L6673" s="90" t="s">
        <v>2614</v>
      </c>
      <c r="M6673" s="90"/>
      <c r="N6673" s="90"/>
    </row>
    <row r="6674" spans="1:14" x14ac:dyDescent="0.25">
      <c r="A6674" s="90" t="s">
        <v>8569</v>
      </c>
      <c r="B6674" s="90" t="s">
        <v>2195</v>
      </c>
      <c r="C6674" s="90" t="s">
        <v>8571</v>
      </c>
      <c r="D6674" s="90">
        <f>IF(ISBLANK(C6674),"",VLOOKUP(C6674,[3]Obce_PK!$A$2:$F$452,3))</f>
        <v>279102</v>
      </c>
      <c r="E6674" s="90" t="s">
        <v>9034</v>
      </c>
      <c r="F6674" s="90">
        <f>IF(ISBLANK(E6674),"",VLOOKUP(E6674,[3]Obce_PK!$A$2:$F$452,3))</f>
        <v>278696</v>
      </c>
      <c r="G6674" s="90" t="s">
        <v>2261</v>
      </c>
      <c r="H6674" s="90"/>
      <c r="I6674" s="90" t="s">
        <v>33</v>
      </c>
      <c r="J6674" s="90" t="s">
        <v>34</v>
      </c>
      <c r="K6674" s="91">
        <v>37786</v>
      </c>
      <c r="L6674" s="90" t="s">
        <v>2614</v>
      </c>
      <c r="M6674" s="90"/>
      <c r="N6674" s="90"/>
    </row>
    <row r="6675" spans="1:14" x14ac:dyDescent="0.25">
      <c r="A6675" s="90" t="s">
        <v>8569</v>
      </c>
      <c r="B6675" s="90" t="s">
        <v>2196</v>
      </c>
      <c r="C6675" s="90" t="s">
        <v>8571</v>
      </c>
      <c r="D6675" s="90">
        <f>IF(ISBLANK(C6675),"",VLOOKUP(C6675,[3]Obce_PK!$A$2:$F$452,3))</f>
        <v>279102</v>
      </c>
      <c r="E6675" s="90" t="s">
        <v>8766</v>
      </c>
      <c r="F6675" s="90">
        <f>IF(ISBLANK(E6675),"",VLOOKUP(E6675,[3]Obce_PK!$A$2:$F$452,3))</f>
        <v>278939</v>
      </c>
      <c r="G6675" s="90" t="s">
        <v>2261</v>
      </c>
      <c r="H6675" s="90"/>
      <c r="I6675" s="90" t="s">
        <v>33</v>
      </c>
      <c r="J6675" s="90" t="s">
        <v>34</v>
      </c>
      <c r="K6675" s="91">
        <v>37786</v>
      </c>
      <c r="L6675" s="90" t="s">
        <v>2614</v>
      </c>
      <c r="M6675" s="90"/>
      <c r="N6675" s="90"/>
    </row>
    <row r="6676" spans="1:14" x14ac:dyDescent="0.25">
      <c r="A6676" s="90" t="s">
        <v>8569</v>
      </c>
      <c r="B6676" s="90" t="s">
        <v>9106</v>
      </c>
      <c r="C6676" s="90" t="s">
        <v>8571</v>
      </c>
      <c r="D6676" s="90">
        <f>IF(ISBLANK(C6676),"",VLOOKUP(C6676,[3]Obce_PK!$A$2:$F$452,3))</f>
        <v>279102</v>
      </c>
      <c r="E6676" s="90" t="s">
        <v>8573</v>
      </c>
      <c r="F6676" s="90">
        <f>IF(ISBLANK(E6676),"",VLOOKUP(E6676,[3]Obce_PK!$A$2:$F$452,3))</f>
        <v>580988</v>
      </c>
      <c r="G6676" s="90" t="s">
        <v>2261</v>
      </c>
      <c r="H6676" s="90"/>
      <c r="I6676" s="90" t="s">
        <v>33</v>
      </c>
      <c r="J6676" s="90" t="s">
        <v>34</v>
      </c>
      <c r="K6676" s="91">
        <v>37786</v>
      </c>
      <c r="L6676" s="90" t="s">
        <v>2614</v>
      </c>
      <c r="M6676" s="90"/>
      <c r="N6676" s="90"/>
    </row>
    <row r="6677" spans="1:14" x14ac:dyDescent="0.25">
      <c r="A6677" s="90" t="s">
        <v>8569</v>
      </c>
      <c r="B6677" s="90" t="s">
        <v>9107</v>
      </c>
      <c r="C6677" s="90" t="s">
        <v>8750</v>
      </c>
      <c r="D6677" s="90">
        <f>IF(ISBLANK(C6677),"",VLOOKUP(C6677,[3]Obce_PK!$A$2:$F$452,3))</f>
        <v>270903</v>
      </c>
      <c r="E6677" s="90" t="s">
        <v>9108</v>
      </c>
      <c r="F6677" s="90">
        <f>IF(ISBLANK(E6677),"",VLOOKUP(E6677,[3]Obce_PK!$A$2:$F$452,3))</f>
        <v>270377</v>
      </c>
      <c r="G6677" s="90" t="s">
        <v>2261</v>
      </c>
      <c r="H6677" s="90"/>
      <c r="I6677" s="90" t="s">
        <v>33</v>
      </c>
      <c r="J6677" s="90" t="s">
        <v>34</v>
      </c>
      <c r="K6677" s="91">
        <v>37790</v>
      </c>
      <c r="L6677" s="90" t="s">
        <v>2614</v>
      </c>
      <c r="M6677" s="90"/>
      <c r="N6677" s="90"/>
    </row>
    <row r="6678" spans="1:14" x14ac:dyDescent="0.25">
      <c r="A6678" s="90" t="s">
        <v>8569</v>
      </c>
      <c r="B6678" s="90" t="s">
        <v>9109</v>
      </c>
      <c r="C6678" s="90" t="s">
        <v>8583</v>
      </c>
      <c r="D6678" s="90">
        <f>IF(ISBLANK(C6678),"",VLOOKUP(C6678,[3]Obce_PK!$A$2:$F$452,3))</f>
        <v>273660</v>
      </c>
      <c r="E6678" s="90" t="s">
        <v>8724</v>
      </c>
      <c r="F6678" s="90">
        <f>IF(ISBLANK(E6678),"",VLOOKUP(E6678,[3]Obce_PK!$A$2:$F$452,3))</f>
        <v>274623</v>
      </c>
      <c r="G6678" s="90" t="s">
        <v>2261</v>
      </c>
      <c r="H6678" s="90"/>
      <c r="I6678" s="90" t="s">
        <v>33</v>
      </c>
      <c r="J6678" s="90" t="s">
        <v>34</v>
      </c>
      <c r="K6678" s="91">
        <v>37770</v>
      </c>
      <c r="L6678" s="90" t="s">
        <v>2614</v>
      </c>
      <c r="M6678" s="90"/>
      <c r="N6678" s="90"/>
    </row>
    <row r="6679" spans="1:14" x14ac:dyDescent="0.25">
      <c r="A6679" s="90" t="s">
        <v>8569</v>
      </c>
      <c r="B6679" s="90" t="s">
        <v>9110</v>
      </c>
      <c r="C6679" s="90" t="s">
        <v>8777</v>
      </c>
      <c r="D6679" s="90">
        <f>IF(ISBLANK(C6679),"",VLOOKUP(C6679,[3]Obce_PK!$A$2:$F$452,3))</f>
        <v>271071</v>
      </c>
      <c r="E6679" s="90" t="s">
        <v>9111</v>
      </c>
      <c r="F6679" s="90">
        <f>IF(ISBLANK(E6679),"",VLOOKUP(E6679,[3]Obce_PK!$A$2:$F$452,3))</f>
        <v>654655</v>
      </c>
      <c r="G6679" s="90" t="s">
        <v>2261</v>
      </c>
      <c r="H6679" s="90"/>
      <c r="I6679" s="90" t="s">
        <v>33</v>
      </c>
      <c r="J6679" s="90" t="s">
        <v>34</v>
      </c>
      <c r="K6679" s="91">
        <v>37770</v>
      </c>
      <c r="L6679" s="90" t="s">
        <v>2614</v>
      </c>
      <c r="M6679" s="90"/>
      <c r="N6679" s="90"/>
    </row>
    <row r="6680" spans="1:14" x14ac:dyDescent="0.25">
      <c r="A6680" s="90" t="s">
        <v>8569</v>
      </c>
      <c r="B6680" s="90" t="s">
        <v>9112</v>
      </c>
      <c r="C6680" s="90" t="s">
        <v>8777</v>
      </c>
      <c r="D6680" s="90">
        <f>IF(ISBLANK(C6680),"",VLOOKUP(C6680,[3]Obce_PK!$A$2:$F$452,3))</f>
        <v>271071</v>
      </c>
      <c r="E6680" s="90" t="s">
        <v>7934</v>
      </c>
      <c r="F6680" s="90">
        <f>IF(ISBLANK(E6680),"",VLOOKUP(E6680,[3]Obce_PK!$A$2:$F$452,3))</f>
        <v>15054250</v>
      </c>
      <c r="G6680" s="90" t="s">
        <v>2261</v>
      </c>
      <c r="H6680" s="90"/>
      <c r="I6680" s="90" t="s">
        <v>33</v>
      </c>
      <c r="J6680" s="90" t="s">
        <v>34</v>
      </c>
      <c r="K6680" s="91">
        <v>37770</v>
      </c>
      <c r="L6680" s="90" t="s">
        <v>2614</v>
      </c>
      <c r="M6680" s="90"/>
      <c r="N6680" s="90"/>
    </row>
    <row r="6681" spans="1:14" x14ac:dyDescent="0.25">
      <c r="A6681" s="90" t="s">
        <v>8569</v>
      </c>
      <c r="B6681" s="90" t="s">
        <v>9113</v>
      </c>
      <c r="C6681" s="90" t="s">
        <v>8584</v>
      </c>
      <c r="D6681" s="90">
        <f>IF(ISBLANK(C6681),"",VLOOKUP(C6681,[3]Obce_PK!$A$2:$F$452,3))</f>
        <v>270041</v>
      </c>
      <c r="E6681" s="90" t="s">
        <v>8905</v>
      </c>
      <c r="F6681" s="90">
        <f>IF(ISBLANK(E6681),"",VLOOKUP(E6681,[3]Obce_PK!$A$2:$F$452,3))</f>
        <v>15054195</v>
      </c>
      <c r="G6681" s="90" t="s">
        <v>1885</v>
      </c>
      <c r="H6681" s="90"/>
      <c r="I6681" s="90" t="s">
        <v>33</v>
      </c>
      <c r="J6681" s="90" t="s">
        <v>34</v>
      </c>
      <c r="K6681" s="91">
        <v>37987</v>
      </c>
      <c r="L6681" s="90" t="s">
        <v>2614</v>
      </c>
      <c r="M6681" s="90"/>
      <c r="N6681" s="90"/>
    </row>
    <row r="6682" spans="1:14" x14ac:dyDescent="0.25">
      <c r="A6682" s="90" t="s">
        <v>8569</v>
      </c>
      <c r="B6682" s="90" t="s">
        <v>9114</v>
      </c>
      <c r="C6682" s="90" t="s">
        <v>8584</v>
      </c>
      <c r="D6682" s="90">
        <f>IF(ISBLANK(C6682),"",VLOOKUP(C6682,[3]Obce_PK!$A$2:$F$452,3))</f>
        <v>270041</v>
      </c>
      <c r="E6682" s="90" t="s">
        <v>8902</v>
      </c>
      <c r="F6682" s="90">
        <f>IF(ISBLANK(E6682),"",VLOOKUP(E6682,[3]Obce_PK!$A$2:$F$452,3))</f>
        <v>496979</v>
      </c>
      <c r="G6682" s="90" t="s">
        <v>1885</v>
      </c>
      <c r="H6682" s="90"/>
      <c r="I6682" s="90" t="s">
        <v>33</v>
      </c>
      <c r="J6682" s="90" t="s">
        <v>34</v>
      </c>
      <c r="K6682" s="91">
        <v>37987</v>
      </c>
      <c r="L6682" s="90" t="s">
        <v>2614</v>
      </c>
      <c r="M6682" s="90"/>
      <c r="N6682" s="90"/>
    </row>
    <row r="6683" spans="1:14" x14ac:dyDescent="0.25">
      <c r="A6683" s="90" t="s">
        <v>8569</v>
      </c>
      <c r="B6683" s="90" t="s">
        <v>9115</v>
      </c>
      <c r="C6683" s="90" t="s">
        <v>8584</v>
      </c>
      <c r="D6683" s="90">
        <f>IF(ISBLANK(C6683),"",VLOOKUP(C6683,[3]Obce_PK!$A$2:$F$452,3))</f>
        <v>270041</v>
      </c>
      <c r="E6683" s="90" t="s">
        <v>2369</v>
      </c>
      <c r="F6683" s="90">
        <v>270547</v>
      </c>
      <c r="G6683" s="90" t="s">
        <v>2261</v>
      </c>
      <c r="H6683" s="90"/>
      <c r="I6683" s="90" t="s">
        <v>33</v>
      </c>
      <c r="J6683" s="90">
        <v>1</v>
      </c>
      <c r="K6683" s="91">
        <v>37770</v>
      </c>
      <c r="L6683" s="90" t="s">
        <v>2614</v>
      </c>
      <c r="M6683" s="90"/>
      <c r="N6683" s="90"/>
    </row>
    <row r="6684" spans="1:14" x14ac:dyDescent="0.25">
      <c r="A6684" s="90" t="s">
        <v>8569</v>
      </c>
      <c r="B6684" s="90" t="s">
        <v>9116</v>
      </c>
      <c r="C6684" s="90" t="s">
        <v>8584</v>
      </c>
      <c r="D6684" s="90">
        <f>IF(ISBLANK(C6684),"",VLOOKUP(C6684,[3]Obce_PK!$A$2:$F$452,3))</f>
        <v>270041</v>
      </c>
      <c r="E6684" s="90" t="s">
        <v>8772</v>
      </c>
      <c r="F6684" s="90">
        <f>IF(ISBLANK(E6684),"",VLOOKUP(E6684,[3]Obce_PK!$A$2:$F$452,3))</f>
        <v>271110</v>
      </c>
      <c r="G6684" s="90" t="s">
        <v>1885</v>
      </c>
      <c r="H6684" s="90"/>
      <c r="I6684" s="90" t="s">
        <v>33</v>
      </c>
      <c r="J6684" s="90" t="s">
        <v>34</v>
      </c>
      <c r="K6684" s="91">
        <v>37987</v>
      </c>
      <c r="L6684" s="90" t="s">
        <v>2614</v>
      </c>
      <c r="M6684" s="90"/>
      <c r="N6684" s="90"/>
    </row>
    <row r="6685" spans="1:14" x14ac:dyDescent="0.25">
      <c r="A6685" s="90" t="s">
        <v>8569</v>
      </c>
      <c r="B6685" s="90" t="s">
        <v>9117</v>
      </c>
      <c r="C6685" s="90" t="s">
        <v>8584</v>
      </c>
      <c r="D6685" s="90">
        <f>IF(ISBLANK(C6685),"",VLOOKUP(C6685,[3]Obce_PK!$A$2:$F$452,3))</f>
        <v>270041</v>
      </c>
      <c r="E6685" s="90" t="s">
        <v>8903</v>
      </c>
      <c r="F6685" s="90">
        <f>IF(ISBLANK(E6685),"",VLOOKUP(E6685,[3]Obce_PK!$A$2:$F$452,3))</f>
        <v>270571</v>
      </c>
      <c r="G6685" s="90" t="s">
        <v>1885</v>
      </c>
      <c r="H6685" s="90"/>
      <c r="I6685" s="90" t="s">
        <v>33</v>
      </c>
      <c r="J6685" s="90" t="s">
        <v>34</v>
      </c>
      <c r="K6685" s="91">
        <v>37987</v>
      </c>
      <c r="L6685" s="90" t="s">
        <v>2614</v>
      </c>
      <c r="M6685" s="90"/>
      <c r="N6685" s="90"/>
    </row>
    <row r="6686" spans="1:14" x14ac:dyDescent="0.25">
      <c r="A6686" s="90" t="s">
        <v>8569</v>
      </c>
      <c r="B6686" s="90" t="s">
        <v>9118</v>
      </c>
      <c r="C6686" s="90" t="s">
        <v>8578</v>
      </c>
      <c r="D6686" s="90">
        <f>IF(ISBLANK(C6686),"",VLOOKUP(C6686,[3]Obce_PK!$A$2:$F$452,3))</f>
        <v>270211</v>
      </c>
      <c r="E6686" s="90" t="s">
        <v>8813</v>
      </c>
      <c r="F6686" s="90">
        <f>IF(ISBLANK(E6686),"",VLOOKUP(E6686,[3]Obce_PK!$A$2:$F$452,3))</f>
        <v>271136</v>
      </c>
      <c r="G6686" s="90" t="s">
        <v>2261</v>
      </c>
      <c r="H6686" s="90"/>
      <c r="I6686" s="90" t="s">
        <v>33</v>
      </c>
      <c r="J6686" s="90" t="s">
        <v>34</v>
      </c>
      <c r="K6686" s="91">
        <v>37776</v>
      </c>
      <c r="L6686" s="90" t="s">
        <v>2614</v>
      </c>
      <c r="M6686" s="90"/>
      <c r="N6686" s="90"/>
    </row>
    <row r="6687" spans="1:14" x14ac:dyDescent="0.25">
      <c r="A6687" s="90" t="s">
        <v>8569</v>
      </c>
      <c r="B6687" s="90" t="s">
        <v>7946</v>
      </c>
      <c r="C6687" s="90" t="s">
        <v>8583</v>
      </c>
      <c r="D6687" s="90">
        <f>IF(ISBLANK(C6687),"",VLOOKUP(C6687,[3]Obce_PK!$A$2:$F$452,3))</f>
        <v>273660</v>
      </c>
      <c r="E6687" s="90" t="s">
        <v>2369</v>
      </c>
      <c r="F6687" s="90">
        <v>580678</v>
      </c>
      <c r="G6687" s="90" t="s">
        <v>2261</v>
      </c>
      <c r="H6687" s="90"/>
      <c r="I6687" s="90" t="s">
        <v>33</v>
      </c>
      <c r="J6687" s="90" t="s">
        <v>34</v>
      </c>
      <c r="K6687" s="91">
        <v>37740</v>
      </c>
      <c r="L6687" s="90" t="s">
        <v>2614</v>
      </c>
      <c r="M6687" s="90"/>
      <c r="N6687" s="90"/>
    </row>
    <row r="6688" spans="1:14" x14ac:dyDescent="0.25">
      <c r="A6688" s="90" t="s">
        <v>8569</v>
      </c>
      <c r="B6688" s="90" t="s">
        <v>7947</v>
      </c>
      <c r="C6688" s="90" t="s">
        <v>6521</v>
      </c>
      <c r="D6688" s="90">
        <v>270580</v>
      </c>
      <c r="E6688" s="90" t="s">
        <v>9119</v>
      </c>
      <c r="F6688" s="90">
        <f>IF(ISBLANK(E6688),"",VLOOKUP(E6688,[3]Obce_PK!$A$2:$F$452,3))</f>
        <v>269913</v>
      </c>
      <c r="G6688" s="90" t="s">
        <v>2261</v>
      </c>
      <c r="H6688" s="90"/>
      <c r="I6688" s="90" t="s">
        <v>33</v>
      </c>
      <c r="J6688" s="90" t="s">
        <v>34</v>
      </c>
      <c r="K6688" s="91">
        <v>37729</v>
      </c>
      <c r="L6688" s="90" t="s">
        <v>2614</v>
      </c>
      <c r="M6688" s="90"/>
      <c r="N6688" s="90"/>
    </row>
    <row r="6689" spans="1:14" x14ac:dyDescent="0.25">
      <c r="A6689" s="90" t="s">
        <v>8569</v>
      </c>
      <c r="B6689" s="90" t="s">
        <v>7948</v>
      </c>
      <c r="C6689" s="90" t="s">
        <v>8750</v>
      </c>
      <c r="D6689" s="90">
        <f>IF(ISBLANK(C6689),"",VLOOKUP(C6689,[3]Obce_PK!$A$2:$F$452,3))</f>
        <v>270903</v>
      </c>
      <c r="E6689" s="90" t="s">
        <v>8699</v>
      </c>
      <c r="F6689" s="90">
        <f>IF(ISBLANK(E6689),"",VLOOKUP(E6689,[3]Obce_PK!$A$2:$F$452,3))</f>
        <v>271195</v>
      </c>
      <c r="G6689" s="90" t="s">
        <v>2261</v>
      </c>
      <c r="H6689" s="90"/>
      <c r="I6689" s="90" t="s">
        <v>33</v>
      </c>
      <c r="J6689" s="90" t="s">
        <v>34</v>
      </c>
      <c r="K6689" s="91">
        <v>37737</v>
      </c>
      <c r="L6689" s="90" t="s">
        <v>285</v>
      </c>
      <c r="M6689" s="90"/>
      <c r="N6689" s="90"/>
    </row>
    <row r="6690" spans="1:14" x14ac:dyDescent="0.25">
      <c r="A6690" s="90" t="s">
        <v>8569</v>
      </c>
      <c r="B6690" s="90" t="s">
        <v>9120</v>
      </c>
      <c r="C6690" s="90" t="s">
        <v>8750</v>
      </c>
      <c r="D6690" s="90">
        <f>IF(ISBLANK(C6690),"",VLOOKUP(C6690,[3]Obce_PK!$A$2:$F$452,3))</f>
        <v>270903</v>
      </c>
      <c r="E6690" s="90" t="s">
        <v>9121</v>
      </c>
      <c r="F6690" s="90">
        <f>IF(ISBLANK(E6690),"",VLOOKUP(E6690,[3]Obce_PK!$A$2:$F$452,3))</f>
        <v>270741</v>
      </c>
      <c r="G6690" s="90" t="s">
        <v>2261</v>
      </c>
      <c r="H6690" s="90"/>
      <c r="I6690" s="90" t="s">
        <v>33</v>
      </c>
      <c r="J6690" s="90" t="s">
        <v>34</v>
      </c>
      <c r="K6690" s="91">
        <v>37737</v>
      </c>
      <c r="L6690" s="90" t="s">
        <v>285</v>
      </c>
      <c r="M6690" s="90"/>
      <c r="N6690" s="90"/>
    </row>
    <row r="6691" spans="1:14" x14ac:dyDescent="0.25">
      <c r="A6691" s="90" t="s">
        <v>8569</v>
      </c>
      <c r="B6691" s="90" t="s">
        <v>7949</v>
      </c>
      <c r="C6691" s="90" t="s">
        <v>8750</v>
      </c>
      <c r="D6691" s="90">
        <f>IF(ISBLANK(C6691),"",VLOOKUP(C6691,[3]Obce_PK!$A$2:$F$452,3))</f>
        <v>270903</v>
      </c>
      <c r="E6691" s="90" t="s">
        <v>9122</v>
      </c>
      <c r="F6691" s="90">
        <f>IF(ISBLANK(E6691),"",VLOOKUP(E6691,[3]Obce_PK!$A$2:$F$452,3))</f>
        <v>654621</v>
      </c>
      <c r="G6691" s="90" t="s">
        <v>2261</v>
      </c>
      <c r="H6691" s="90"/>
      <c r="I6691" s="90" t="s">
        <v>33</v>
      </c>
      <c r="J6691" s="90" t="s">
        <v>34</v>
      </c>
      <c r="K6691" s="91">
        <v>37737</v>
      </c>
      <c r="L6691" s="90" t="s">
        <v>285</v>
      </c>
      <c r="M6691" s="90"/>
      <c r="N6691" s="90"/>
    </row>
    <row r="6692" spans="1:14" x14ac:dyDescent="0.25">
      <c r="A6692" s="90" t="s">
        <v>8569</v>
      </c>
      <c r="B6692" s="90" t="s">
        <v>7950</v>
      </c>
      <c r="C6692" s="90" t="s">
        <v>8750</v>
      </c>
      <c r="D6692" s="90">
        <f>IF(ISBLANK(C6692),"",VLOOKUP(C6692,[3]Obce_PK!$A$2:$F$452,3))</f>
        <v>270903</v>
      </c>
      <c r="E6692" s="90" t="s">
        <v>9123</v>
      </c>
      <c r="F6692" s="90">
        <f>IF(ISBLANK(E6692),"",VLOOKUP(E6692,[3]Obce_PK!$A$2:$F$452,3))</f>
        <v>270750</v>
      </c>
      <c r="G6692" s="90" t="s">
        <v>2261</v>
      </c>
      <c r="H6692" s="90"/>
      <c r="I6692" s="90" t="s">
        <v>33</v>
      </c>
      <c r="J6692" s="90" t="s">
        <v>34</v>
      </c>
      <c r="K6692" s="91">
        <v>37737</v>
      </c>
      <c r="L6692" s="90" t="s">
        <v>285</v>
      </c>
      <c r="M6692" s="90"/>
      <c r="N6692" s="90"/>
    </row>
    <row r="6693" spans="1:14" x14ac:dyDescent="0.25">
      <c r="A6693" s="90" t="s">
        <v>8569</v>
      </c>
      <c r="B6693" s="90" t="s">
        <v>7951</v>
      </c>
      <c r="C6693" s="90" t="s">
        <v>8750</v>
      </c>
      <c r="D6693" s="90">
        <f>IF(ISBLANK(C6693),"",VLOOKUP(C6693,[3]Obce_PK!$A$2:$F$452,3))</f>
        <v>270903</v>
      </c>
      <c r="E6693" s="90" t="s">
        <v>9124</v>
      </c>
      <c r="F6693" s="90">
        <f>IF(ISBLANK(E6693),"",VLOOKUP(E6693,[3]Obce_PK!$A$2:$F$452,3))</f>
        <v>60104171</v>
      </c>
      <c r="G6693" s="90" t="s">
        <v>2261</v>
      </c>
      <c r="H6693" s="90"/>
      <c r="I6693" s="90" t="s">
        <v>33</v>
      </c>
      <c r="J6693" s="90" t="s">
        <v>34</v>
      </c>
      <c r="K6693" s="91">
        <v>37737</v>
      </c>
      <c r="L6693" s="90" t="s">
        <v>285</v>
      </c>
      <c r="M6693" s="90"/>
      <c r="N6693" s="90"/>
    </row>
    <row r="6694" spans="1:14" x14ac:dyDescent="0.25">
      <c r="A6694" s="90" t="s">
        <v>8569</v>
      </c>
      <c r="B6694" s="90" t="s">
        <v>7952</v>
      </c>
      <c r="C6694" s="90" t="s">
        <v>8750</v>
      </c>
      <c r="D6694" s="90">
        <f>IF(ISBLANK(C6694),"",VLOOKUP(C6694,[3]Obce_PK!$A$2:$F$452,3))</f>
        <v>270903</v>
      </c>
      <c r="E6694" s="90" t="s">
        <v>9125</v>
      </c>
      <c r="F6694" s="90">
        <f>IF(ISBLANK(E6694),"",VLOOKUP(E6694,[3]Obce_PK!$A$2:$F$452,3))</f>
        <v>654639</v>
      </c>
      <c r="G6694" s="90" t="s">
        <v>2261</v>
      </c>
      <c r="H6694" s="90"/>
      <c r="I6694" s="90" t="s">
        <v>33</v>
      </c>
      <c r="J6694" s="90" t="s">
        <v>34</v>
      </c>
      <c r="K6694" s="91">
        <v>37737</v>
      </c>
      <c r="L6694" s="90" t="s">
        <v>285</v>
      </c>
      <c r="M6694" s="90"/>
      <c r="N6694" s="90"/>
    </row>
    <row r="6695" spans="1:14" x14ac:dyDescent="0.25">
      <c r="A6695" s="90" t="s">
        <v>8569</v>
      </c>
      <c r="B6695" s="90" t="s">
        <v>7953</v>
      </c>
      <c r="C6695" s="90" t="s">
        <v>8750</v>
      </c>
      <c r="D6695" s="90">
        <f>IF(ISBLANK(C6695),"",VLOOKUP(C6695,[3]Obce_PK!$A$2:$F$452,3))</f>
        <v>270903</v>
      </c>
      <c r="E6695" s="90" t="s">
        <v>9126</v>
      </c>
      <c r="F6695" s="90">
        <f>IF(ISBLANK(E6695),"",VLOOKUP(E6695,[3]Obce_PK!$A$2:$F$452,3))</f>
        <v>496987</v>
      </c>
      <c r="G6695" s="90" t="s">
        <v>2261</v>
      </c>
      <c r="H6695" s="90"/>
      <c r="I6695" s="90" t="s">
        <v>33</v>
      </c>
      <c r="J6695" s="90" t="s">
        <v>34</v>
      </c>
      <c r="K6695" s="91">
        <v>37737</v>
      </c>
      <c r="L6695" s="90" t="s">
        <v>285</v>
      </c>
      <c r="M6695" s="90"/>
      <c r="N6695" s="90"/>
    </row>
    <row r="6696" spans="1:14" x14ac:dyDescent="0.25">
      <c r="A6696" s="90" t="s">
        <v>8569</v>
      </c>
      <c r="B6696" s="90" t="s">
        <v>7954</v>
      </c>
      <c r="C6696" s="90" t="s">
        <v>8750</v>
      </c>
      <c r="D6696" s="90">
        <f>IF(ISBLANK(C6696),"",VLOOKUP(C6696,[3]Obce_PK!$A$2:$F$452,3))</f>
        <v>270903</v>
      </c>
      <c r="E6696" s="90" t="s">
        <v>9127</v>
      </c>
      <c r="F6696" s="90">
        <f>IF(ISBLANK(E6696),"",VLOOKUP(E6696,[3]Obce_PK!$A$2:$F$452,3))</f>
        <v>15054225</v>
      </c>
      <c r="G6696" s="90" t="s">
        <v>2261</v>
      </c>
      <c r="H6696" s="90"/>
      <c r="I6696" s="90" t="s">
        <v>33</v>
      </c>
      <c r="J6696" s="90" t="s">
        <v>34</v>
      </c>
      <c r="K6696" s="91">
        <v>37737</v>
      </c>
      <c r="L6696" s="90" t="s">
        <v>285</v>
      </c>
      <c r="M6696" s="90"/>
      <c r="N6696" s="90"/>
    </row>
    <row r="6697" spans="1:14" x14ac:dyDescent="0.25">
      <c r="A6697" s="90" t="s">
        <v>8569</v>
      </c>
      <c r="B6697" s="90" t="s">
        <v>7955</v>
      </c>
      <c r="C6697" s="90" t="s">
        <v>8750</v>
      </c>
      <c r="D6697" s="90">
        <f>IF(ISBLANK(C6697),"",VLOOKUP(C6697,[3]Obce_PK!$A$2:$F$452,3))</f>
        <v>270903</v>
      </c>
      <c r="E6697" s="90" t="s">
        <v>8703</v>
      </c>
      <c r="F6697" s="90">
        <f>IF(ISBLANK(E6697),"",VLOOKUP(E6697,[3]Obce_PK!$A$2:$F$452,3))</f>
        <v>270661</v>
      </c>
      <c r="G6697" s="90" t="s">
        <v>2261</v>
      </c>
      <c r="H6697" s="90"/>
      <c r="I6697" s="90" t="s">
        <v>33</v>
      </c>
      <c r="J6697" s="90" t="s">
        <v>34</v>
      </c>
      <c r="K6697" s="91">
        <v>37737</v>
      </c>
      <c r="L6697" s="90" t="s">
        <v>285</v>
      </c>
      <c r="M6697" s="90"/>
      <c r="N6697" s="90"/>
    </row>
    <row r="6698" spans="1:14" x14ac:dyDescent="0.25">
      <c r="A6698" s="90" t="s">
        <v>8569</v>
      </c>
      <c r="B6698" s="90" t="s">
        <v>9128</v>
      </c>
      <c r="C6698" s="90" t="s">
        <v>8578</v>
      </c>
      <c r="D6698" s="90">
        <f>IF(ISBLANK(C6698),"",VLOOKUP(C6698,[3]Obce_PK!$A$2:$F$452,3))</f>
        <v>270211</v>
      </c>
      <c r="E6698" s="90" t="s">
        <v>8820</v>
      </c>
      <c r="F6698" s="90">
        <f>IF(ISBLANK(E6698),"",VLOOKUP(E6698,[3]Obce_PK!$A$2:$F$452,3))</f>
        <v>484466</v>
      </c>
      <c r="G6698" s="90" t="s">
        <v>2261</v>
      </c>
      <c r="H6698" s="90"/>
      <c r="I6698" s="90" t="s">
        <v>33</v>
      </c>
      <c r="J6698" s="90" t="s">
        <v>34</v>
      </c>
      <c r="K6698" s="91">
        <v>37754</v>
      </c>
      <c r="L6698" s="90" t="s">
        <v>2614</v>
      </c>
      <c r="M6698" s="90"/>
      <c r="N6698" s="90"/>
    </row>
    <row r="6699" spans="1:14" x14ac:dyDescent="0.25">
      <c r="A6699" s="90" t="s">
        <v>8569</v>
      </c>
      <c r="B6699" s="90" t="s">
        <v>9129</v>
      </c>
      <c r="C6699" s="90" t="s">
        <v>8578</v>
      </c>
      <c r="D6699" s="90">
        <f>IF(ISBLANK(C6699),"",VLOOKUP(C6699,[3]Obce_PK!$A$2:$F$452,3))</f>
        <v>270211</v>
      </c>
      <c r="E6699" s="90" t="s">
        <v>8707</v>
      </c>
      <c r="F6699" s="90">
        <f>IF(ISBLANK(E6699),"",VLOOKUP(E6699,[3]Obce_PK!$A$2:$F$452,3))</f>
        <v>485063</v>
      </c>
      <c r="G6699" s="90" t="s">
        <v>2261</v>
      </c>
      <c r="H6699" s="90"/>
      <c r="I6699" s="90" t="s">
        <v>33</v>
      </c>
      <c r="J6699" s="90" t="s">
        <v>34</v>
      </c>
      <c r="K6699" s="91">
        <v>37754</v>
      </c>
      <c r="L6699" s="90" t="s">
        <v>2614</v>
      </c>
      <c r="M6699" s="90"/>
      <c r="N6699" s="90"/>
    </row>
    <row r="6700" spans="1:14" x14ac:dyDescent="0.25">
      <c r="A6700" s="90" t="s">
        <v>8569</v>
      </c>
      <c r="B6700" s="90" t="s">
        <v>9130</v>
      </c>
      <c r="C6700" s="90" t="s">
        <v>8583</v>
      </c>
      <c r="D6700" s="90">
        <f>IF(ISBLANK(C6700),"",VLOOKUP(C6700,[3]Obce_PK!$A$2:$F$452,3))</f>
        <v>273660</v>
      </c>
      <c r="E6700" s="90" t="s">
        <v>8982</v>
      </c>
      <c r="F6700" s="90">
        <f>IF(ISBLANK(E6700),"",VLOOKUP(E6700,[3]Obce_PK!$A$2:$F$452,3))</f>
        <v>273783</v>
      </c>
      <c r="G6700" s="90" t="s">
        <v>2261</v>
      </c>
      <c r="H6700" s="90"/>
      <c r="I6700" s="90" t="s">
        <v>33</v>
      </c>
      <c r="J6700" s="90" t="s">
        <v>34</v>
      </c>
      <c r="K6700" s="91">
        <v>37720</v>
      </c>
      <c r="L6700" s="90" t="s">
        <v>2614</v>
      </c>
      <c r="M6700" s="90"/>
      <c r="N6700" s="90"/>
    </row>
    <row r="6701" spans="1:14" x14ac:dyDescent="0.25">
      <c r="A6701" s="90" t="s">
        <v>8569</v>
      </c>
      <c r="B6701" s="90" t="s">
        <v>9131</v>
      </c>
      <c r="C6701" s="90" t="s">
        <v>6521</v>
      </c>
      <c r="D6701" s="90">
        <v>270580</v>
      </c>
      <c r="E6701" s="90" t="s">
        <v>9132</v>
      </c>
      <c r="F6701" s="90">
        <f>IF(ISBLANK(E6701),"",VLOOKUP(E6701,[3]Obce_PK!$A$2:$F$452,3))</f>
        <v>270130</v>
      </c>
      <c r="G6701" s="90" t="s">
        <v>2261</v>
      </c>
      <c r="H6701" s="90"/>
      <c r="I6701" s="90" t="s">
        <v>33</v>
      </c>
      <c r="J6701" s="90" t="s">
        <v>34</v>
      </c>
      <c r="K6701" s="91">
        <v>37722</v>
      </c>
      <c r="L6701" s="90" t="s">
        <v>2614</v>
      </c>
      <c r="M6701" s="90"/>
      <c r="N6701" s="90"/>
    </row>
    <row r="6702" spans="1:14" x14ac:dyDescent="0.25">
      <c r="A6702" s="90" t="s">
        <v>8569</v>
      </c>
      <c r="B6702" s="90" t="s">
        <v>9133</v>
      </c>
      <c r="C6702" s="90" t="s">
        <v>6521</v>
      </c>
      <c r="D6702" s="90">
        <v>270580</v>
      </c>
      <c r="E6702" s="90" t="s">
        <v>9134</v>
      </c>
      <c r="F6702" s="90">
        <f>IF(ISBLANK(E6702),"",VLOOKUP(E6702,[3]Obce_PK!$A$2:$F$452,3))</f>
        <v>269956</v>
      </c>
      <c r="G6702" s="90" t="s">
        <v>2261</v>
      </c>
      <c r="H6702" s="90"/>
      <c r="I6702" s="90" t="s">
        <v>33</v>
      </c>
      <c r="J6702" s="90" t="s">
        <v>34</v>
      </c>
      <c r="K6702" s="91">
        <v>37722</v>
      </c>
      <c r="L6702" s="90" t="s">
        <v>2614</v>
      </c>
      <c r="M6702" s="90"/>
      <c r="N6702" s="90"/>
    </row>
    <row r="6703" spans="1:14" x14ac:dyDescent="0.25">
      <c r="A6703" s="90" t="s">
        <v>8569</v>
      </c>
      <c r="B6703" s="90" t="s">
        <v>9135</v>
      </c>
      <c r="C6703" s="90" t="s">
        <v>6521</v>
      </c>
      <c r="D6703" s="90">
        <v>270580</v>
      </c>
      <c r="E6703" s="90" t="s">
        <v>1682</v>
      </c>
      <c r="F6703" s="90">
        <f>IF(ISBLANK(E6703),"",VLOOKUP(E6703,[3]Obce_PK!$A$2:$F$452,3))</f>
        <v>270393</v>
      </c>
      <c r="G6703" s="90" t="s">
        <v>2261</v>
      </c>
      <c r="H6703" s="90"/>
      <c r="I6703" s="90" t="s">
        <v>33</v>
      </c>
      <c r="J6703" s="90" t="s">
        <v>34</v>
      </c>
      <c r="K6703" s="91">
        <v>37722</v>
      </c>
      <c r="L6703" s="90" t="s">
        <v>2614</v>
      </c>
      <c r="M6703" s="90"/>
      <c r="N6703" s="90"/>
    </row>
    <row r="6704" spans="1:14" x14ac:dyDescent="0.25">
      <c r="A6704" s="90" t="s">
        <v>8569</v>
      </c>
      <c r="B6704" s="90" t="s">
        <v>9136</v>
      </c>
      <c r="C6704" s="90" t="s">
        <v>6521</v>
      </c>
      <c r="D6704" s="90">
        <v>270580</v>
      </c>
      <c r="E6704" s="90" t="s">
        <v>9137</v>
      </c>
      <c r="F6704" s="90">
        <f>IF(ISBLANK(E6704),"",VLOOKUP(E6704,[3]Obce_PK!$A$2:$F$452,3))</f>
        <v>270326</v>
      </c>
      <c r="G6704" s="90" t="s">
        <v>2261</v>
      </c>
      <c r="H6704" s="90"/>
      <c r="I6704" s="90" t="s">
        <v>33</v>
      </c>
      <c r="J6704" s="90" t="s">
        <v>34</v>
      </c>
      <c r="K6704" s="91">
        <v>37722</v>
      </c>
      <c r="L6704" s="90" t="s">
        <v>2614</v>
      </c>
      <c r="M6704" s="90"/>
      <c r="N6704" s="90"/>
    </row>
    <row r="6705" spans="1:14" x14ac:dyDescent="0.25">
      <c r="A6705" s="90" t="s">
        <v>8569</v>
      </c>
      <c r="B6705" s="90" t="s">
        <v>9138</v>
      </c>
      <c r="C6705" s="90" t="s">
        <v>6521</v>
      </c>
      <c r="D6705" s="90">
        <v>270580</v>
      </c>
      <c r="E6705" s="90" t="s">
        <v>2276</v>
      </c>
      <c r="F6705" s="90">
        <f>IF(ISBLANK(E6705),"",VLOOKUP(E6705,[3]Obce_PK!$A$2:$F$452,3))</f>
        <v>654736</v>
      </c>
      <c r="G6705" s="90" t="s">
        <v>2261</v>
      </c>
      <c r="H6705" s="90"/>
      <c r="I6705" s="90" t="s">
        <v>33</v>
      </c>
      <c r="J6705" s="90" t="s">
        <v>34</v>
      </c>
      <c r="K6705" s="91">
        <v>37709</v>
      </c>
      <c r="L6705" s="90" t="s">
        <v>2614</v>
      </c>
      <c r="M6705" s="90"/>
      <c r="N6705" s="90"/>
    </row>
    <row r="6706" spans="1:14" x14ac:dyDescent="0.25">
      <c r="A6706" s="90" t="s">
        <v>8569</v>
      </c>
      <c r="B6706" s="90" t="s">
        <v>9139</v>
      </c>
      <c r="C6706" s="90" t="s">
        <v>9140</v>
      </c>
      <c r="D6706" s="90">
        <f>IF(ISBLANK(C6706),"",VLOOKUP(C6706,[3]Obce_PK!$A$2:$F$452,3))</f>
        <v>269867</v>
      </c>
      <c r="E6706" s="90" t="s">
        <v>9141</v>
      </c>
      <c r="F6706" s="90">
        <f>IF(ISBLANK(E6706),"",VLOOKUP(E6706,[3]Obce_PK!$A$2:$F$452,3))</f>
        <v>270407</v>
      </c>
      <c r="G6706" s="90" t="s">
        <v>2261</v>
      </c>
      <c r="H6706" s="90"/>
      <c r="I6706" s="90" t="s">
        <v>33</v>
      </c>
      <c r="J6706" s="90" t="s">
        <v>34</v>
      </c>
      <c r="K6706" s="91">
        <v>37643</v>
      </c>
      <c r="L6706" s="90" t="s">
        <v>2614</v>
      </c>
      <c r="M6706" s="90"/>
      <c r="N6706" s="90"/>
    </row>
    <row r="6707" spans="1:14" x14ac:dyDescent="0.25">
      <c r="A6707" s="90" t="s">
        <v>8569</v>
      </c>
      <c r="B6707" s="90" t="s">
        <v>7923</v>
      </c>
      <c r="C6707" s="90" t="s">
        <v>8571</v>
      </c>
      <c r="D6707" s="90">
        <f>IF(ISBLANK(C6707),"",VLOOKUP(C6707,[3]Obce_PK!$A$2:$F$452,3))</f>
        <v>279102</v>
      </c>
      <c r="E6707" s="90" t="s">
        <v>3186</v>
      </c>
      <c r="F6707" s="90">
        <f>IF(ISBLANK(E6707),"",VLOOKUP(E6707,[3]Obce_PK!$A$2:$F$452,3))</f>
        <v>279340</v>
      </c>
      <c r="G6707" s="90" t="s">
        <v>2261</v>
      </c>
      <c r="H6707" s="90"/>
      <c r="I6707" s="90" t="s">
        <v>33</v>
      </c>
      <c r="J6707" s="90" t="s">
        <v>34</v>
      </c>
      <c r="K6707" s="91">
        <v>37849</v>
      </c>
      <c r="L6707" s="90" t="s">
        <v>2614</v>
      </c>
      <c r="M6707" s="90"/>
      <c r="N6707" s="90"/>
    </row>
    <row r="6708" spans="1:14" x14ac:dyDescent="0.25">
      <c r="A6708" s="90" t="s">
        <v>8569</v>
      </c>
      <c r="B6708" s="90" t="s">
        <v>7925</v>
      </c>
      <c r="C6708" s="90" t="s">
        <v>8571</v>
      </c>
      <c r="D6708" s="90">
        <f>IF(ISBLANK(C6708),"",VLOOKUP(C6708,[3]Obce_PK!$A$2:$F$452,3))</f>
        <v>279102</v>
      </c>
      <c r="E6708" s="90" t="s">
        <v>8716</v>
      </c>
      <c r="F6708" s="90">
        <f>IF(ISBLANK(E6708),"",VLOOKUP(E6708,[3]Obce_PK!$A$2:$F$452,3))</f>
        <v>279218</v>
      </c>
      <c r="G6708" s="90" t="s">
        <v>2261</v>
      </c>
      <c r="H6708" s="90"/>
      <c r="I6708" s="90" t="s">
        <v>33</v>
      </c>
      <c r="J6708" s="90" t="s">
        <v>34</v>
      </c>
      <c r="K6708" s="91">
        <v>37849</v>
      </c>
      <c r="L6708" s="90" t="s">
        <v>2614</v>
      </c>
      <c r="M6708" s="90"/>
      <c r="N6708" s="90"/>
    </row>
    <row r="6709" spans="1:14" x14ac:dyDescent="0.25">
      <c r="A6709" s="90" t="s">
        <v>8569</v>
      </c>
      <c r="B6709" s="90" t="s">
        <v>7931</v>
      </c>
      <c r="C6709" s="90" t="s">
        <v>8571</v>
      </c>
      <c r="D6709" s="90">
        <f>IF(ISBLANK(C6709),"",VLOOKUP(C6709,[3]Obce_PK!$A$2:$F$452,3))</f>
        <v>279102</v>
      </c>
      <c r="E6709" s="90" t="s">
        <v>9038</v>
      </c>
      <c r="F6709" s="90">
        <f>IF(ISBLANK(E6709),"",VLOOKUP(E6709,[3]Obce_PK!$A$2:$F$452,3))</f>
        <v>581003</v>
      </c>
      <c r="G6709" s="90" t="s">
        <v>2261</v>
      </c>
      <c r="H6709" s="90"/>
      <c r="I6709" s="90" t="s">
        <v>33</v>
      </c>
      <c r="J6709" s="90" t="s">
        <v>34</v>
      </c>
      <c r="K6709" s="91">
        <v>37849</v>
      </c>
      <c r="L6709" s="90" t="s">
        <v>2614</v>
      </c>
      <c r="M6709" s="90"/>
      <c r="N6709" s="90"/>
    </row>
    <row r="6710" spans="1:14" x14ac:dyDescent="0.25">
      <c r="A6710" s="90" t="s">
        <v>8569</v>
      </c>
      <c r="B6710" s="90" t="s">
        <v>7933</v>
      </c>
      <c r="C6710" s="90" t="s">
        <v>9142</v>
      </c>
      <c r="D6710" s="90">
        <f>IF(ISBLANK(C6710),"",VLOOKUP(C6710,[3]Obce_PK!$A$2:$F$452,3))</f>
        <v>279072</v>
      </c>
      <c r="E6710" s="90" t="s">
        <v>9143</v>
      </c>
      <c r="F6710" s="90">
        <f>IF(ISBLANK(E6710),"",VLOOKUP(E6710,[3]Obce_PK!$A$2:$F$452,3))</f>
        <v>279234</v>
      </c>
      <c r="G6710" s="90" t="s">
        <v>2261</v>
      </c>
      <c r="H6710" s="90"/>
      <c r="I6710" s="90" t="s">
        <v>33</v>
      </c>
      <c r="J6710" s="90" t="s">
        <v>34</v>
      </c>
      <c r="K6710" s="91">
        <v>37849</v>
      </c>
      <c r="L6710" s="90" t="s">
        <v>2614</v>
      </c>
      <c r="M6710" s="90"/>
      <c r="N6710" s="90"/>
    </row>
    <row r="6711" spans="1:14" x14ac:dyDescent="0.25">
      <c r="A6711" s="90" t="s">
        <v>8569</v>
      </c>
      <c r="B6711" s="90" t="s">
        <v>7935</v>
      </c>
      <c r="C6711" s="90" t="s">
        <v>9142</v>
      </c>
      <c r="D6711" s="90">
        <f>IF(ISBLANK(C6711),"",VLOOKUP(C6711,[3]Obce_PK!$A$2:$F$452,3))</f>
        <v>279072</v>
      </c>
      <c r="E6711" s="90" t="s">
        <v>9144</v>
      </c>
      <c r="F6711" s="90">
        <f>IF(ISBLANK(E6711),"",VLOOKUP(E6711,[3]Obce_PK!$A$2:$F$452,3))</f>
        <v>279161</v>
      </c>
      <c r="G6711" s="90" t="s">
        <v>2261</v>
      </c>
      <c r="H6711" s="90"/>
      <c r="I6711" s="90" t="s">
        <v>33</v>
      </c>
      <c r="J6711" s="90" t="s">
        <v>34</v>
      </c>
      <c r="K6711" s="91">
        <v>37849</v>
      </c>
      <c r="L6711" s="90" t="s">
        <v>2614</v>
      </c>
      <c r="M6711" s="90"/>
      <c r="N6711" s="90"/>
    </row>
    <row r="6712" spans="1:14" x14ac:dyDescent="0.25">
      <c r="A6712" s="90" t="s">
        <v>8569</v>
      </c>
      <c r="B6712" s="90" t="s">
        <v>7937</v>
      </c>
      <c r="C6712" s="90" t="s">
        <v>9142</v>
      </c>
      <c r="D6712" s="90">
        <f>IF(ISBLANK(C6712),"",VLOOKUP(C6712,[3]Obce_PK!$A$2:$F$452,3))</f>
        <v>279072</v>
      </c>
      <c r="E6712" s="90" t="s">
        <v>9145</v>
      </c>
      <c r="F6712" s="90">
        <f>IF(ISBLANK(E6712),"",VLOOKUP(E6712,[3]Obce_PK!$A$2:$F$452,3))</f>
        <v>580911</v>
      </c>
      <c r="G6712" s="90" t="s">
        <v>2261</v>
      </c>
      <c r="H6712" s="90"/>
      <c r="I6712" s="90" t="s">
        <v>33</v>
      </c>
      <c r="J6712" s="90" t="s">
        <v>34</v>
      </c>
      <c r="K6712" s="91">
        <v>37849</v>
      </c>
      <c r="L6712" s="90" t="s">
        <v>2614</v>
      </c>
      <c r="M6712" s="90"/>
      <c r="N6712" s="90"/>
    </row>
    <row r="6713" spans="1:14" x14ac:dyDescent="0.25">
      <c r="A6713" s="90" t="s">
        <v>8569</v>
      </c>
      <c r="B6713" s="90" t="s">
        <v>9146</v>
      </c>
      <c r="C6713" s="90" t="s">
        <v>8777</v>
      </c>
      <c r="D6713" s="90">
        <f>IF(ISBLANK(C6713),"",VLOOKUP(C6713,[3]Obce_PK!$A$2:$F$452,3))</f>
        <v>271071</v>
      </c>
      <c r="E6713" s="90" t="s">
        <v>8416</v>
      </c>
      <c r="F6713" s="90">
        <v>15054241</v>
      </c>
      <c r="G6713" s="90" t="s">
        <v>2261</v>
      </c>
      <c r="H6713" s="90"/>
      <c r="I6713" s="90" t="s">
        <v>33</v>
      </c>
      <c r="J6713" s="90" t="s">
        <v>34</v>
      </c>
      <c r="K6713" s="91">
        <v>37720</v>
      </c>
      <c r="L6713" s="90" t="s">
        <v>2614</v>
      </c>
      <c r="M6713" s="90"/>
      <c r="N6713" s="90"/>
    </row>
    <row r="6714" spans="1:14" x14ac:dyDescent="0.25">
      <c r="A6714" s="90" t="s">
        <v>8569</v>
      </c>
      <c r="B6714" s="90" t="s">
        <v>9147</v>
      </c>
      <c r="C6714" s="90" t="s">
        <v>8777</v>
      </c>
      <c r="D6714" s="90">
        <f>IF(ISBLANK(C6714),"",VLOOKUP(C6714,[3]Obce_PK!$A$2:$F$452,3))</f>
        <v>271071</v>
      </c>
      <c r="E6714" s="90" t="s">
        <v>3521</v>
      </c>
      <c r="F6714" s="90">
        <f>IF(ISBLANK(E6714),"",VLOOKUP(E6714,[3]Obce_PK!$A$2:$F$452,3))</f>
        <v>654647</v>
      </c>
      <c r="G6714" s="90" t="s">
        <v>2261</v>
      </c>
      <c r="H6714" s="90"/>
      <c r="I6714" s="90" t="s">
        <v>33</v>
      </c>
      <c r="J6714" s="90" t="s">
        <v>34</v>
      </c>
      <c r="K6714" s="91">
        <v>37714</v>
      </c>
      <c r="L6714" s="90" t="s">
        <v>2614</v>
      </c>
      <c r="M6714" s="90"/>
      <c r="N6714" s="90"/>
    </row>
    <row r="6715" spans="1:14" x14ac:dyDescent="0.25">
      <c r="A6715" s="90" t="s">
        <v>8569</v>
      </c>
      <c r="B6715" s="90" t="s">
        <v>9148</v>
      </c>
      <c r="C6715" s="90" t="s">
        <v>8777</v>
      </c>
      <c r="D6715" s="90">
        <f>IF(ISBLANK(C6715),"",VLOOKUP(C6715,[3]Obce_PK!$A$2:$F$452,3))</f>
        <v>271071</v>
      </c>
      <c r="E6715" s="90" t="s">
        <v>9149</v>
      </c>
      <c r="F6715" s="90">
        <f>IF(ISBLANK(E6715),"",VLOOKUP(E6715,[3]Obce_PK!$A$2:$F$452,3))</f>
        <v>15054233</v>
      </c>
      <c r="G6715" s="90" t="s">
        <v>2261</v>
      </c>
      <c r="H6715" s="90"/>
      <c r="I6715" s="90" t="s">
        <v>33</v>
      </c>
      <c r="J6715" s="90" t="s">
        <v>34</v>
      </c>
      <c r="K6715" s="91">
        <v>37714</v>
      </c>
      <c r="L6715" s="90" t="s">
        <v>2614</v>
      </c>
      <c r="M6715" s="90"/>
      <c r="N6715" s="90"/>
    </row>
    <row r="6716" spans="1:14" x14ac:dyDescent="0.25">
      <c r="A6716" s="90" t="s">
        <v>8569</v>
      </c>
      <c r="B6716" s="90" t="s">
        <v>9150</v>
      </c>
      <c r="C6716" s="90" t="s">
        <v>8777</v>
      </c>
      <c r="D6716" s="90">
        <f>IF(ISBLANK(C6716),"",VLOOKUP(C6716,[3]Obce_PK!$A$2:$F$452,3))</f>
        <v>271071</v>
      </c>
      <c r="E6716" s="90" t="s">
        <v>8822</v>
      </c>
      <c r="F6716" s="90">
        <f>IF(ISBLANK(E6716),"",VLOOKUP(E6716,[3]Obce_PK!$A$2:$F$452,3))</f>
        <v>269841</v>
      </c>
      <c r="G6716" s="90" t="s">
        <v>2261</v>
      </c>
      <c r="H6716" s="90"/>
      <c r="I6716" s="90" t="s">
        <v>33</v>
      </c>
      <c r="J6716" s="90" t="s">
        <v>34</v>
      </c>
      <c r="K6716" s="91">
        <v>37701</v>
      </c>
      <c r="L6716" s="90" t="s">
        <v>2614</v>
      </c>
      <c r="M6716" s="90"/>
      <c r="N6716" s="90"/>
    </row>
    <row r="6717" spans="1:14" x14ac:dyDescent="0.25">
      <c r="A6717" s="90" t="s">
        <v>8569</v>
      </c>
      <c r="B6717" s="90" t="s">
        <v>9151</v>
      </c>
      <c r="C6717" s="90" t="s">
        <v>8584</v>
      </c>
      <c r="D6717" s="90">
        <f>IF(ISBLANK(C6717),"",VLOOKUP(C6717,[3]Obce_PK!$A$2:$F$452,3))</f>
        <v>270041</v>
      </c>
      <c r="E6717" s="90" t="s">
        <v>8795</v>
      </c>
      <c r="F6717" s="90">
        <f>IF(ISBLANK(E6717),"",VLOOKUP(E6717,[3]Obce_PK!$A$2:$F$452,3))</f>
        <v>483877</v>
      </c>
      <c r="G6717" s="90" t="s">
        <v>2261</v>
      </c>
      <c r="H6717" s="90"/>
      <c r="I6717" s="90" t="s">
        <v>33</v>
      </c>
      <c r="J6717" s="90" t="s">
        <v>34</v>
      </c>
      <c r="K6717" s="91">
        <v>37987</v>
      </c>
      <c r="L6717" s="90" t="s">
        <v>2614</v>
      </c>
      <c r="M6717" s="90"/>
      <c r="N6717" s="90"/>
    </row>
    <row r="6718" spans="1:14" x14ac:dyDescent="0.25">
      <c r="A6718" s="90" t="s">
        <v>8569</v>
      </c>
      <c r="B6718" s="90" t="s">
        <v>9152</v>
      </c>
      <c r="C6718" s="90" t="s">
        <v>8584</v>
      </c>
      <c r="D6718" s="90">
        <f>IF(ISBLANK(C6718),"",VLOOKUP(C6718,[3]Obce_PK!$A$2:$F$452,3))</f>
        <v>270041</v>
      </c>
      <c r="E6718" s="90" t="s">
        <v>8793</v>
      </c>
      <c r="F6718" s="90">
        <f>IF(ISBLANK(E6718),"",VLOOKUP(E6718,[3]Obce_PK!$A$2:$F$452,3))</f>
        <v>43500081</v>
      </c>
      <c r="G6718" s="90" t="s">
        <v>2261</v>
      </c>
      <c r="H6718" s="90"/>
      <c r="I6718" s="90" t="s">
        <v>33</v>
      </c>
      <c r="J6718" s="90" t="s">
        <v>34</v>
      </c>
      <c r="K6718" s="91">
        <v>37987</v>
      </c>
      <c r="L6718" s="90" t="s">
        <v>2614</v>
      </c>
      <c r="M6718" s="90"/>
      <c r="N6718" s="90"/>
    </row>
    <row r="6719" spans="1:14" x14ac:dyDescent="0.25">
      <c r="A6719" s="90" t="s">
        <v>8569</v>
      </c>
      <c r="B6719" s="90" t="s">
        <v>9153</v>
      </c>
      <c r="C6719" s="90" t="s">
        <v>8598</v>
      </c>
      <c r="D6719" s="90">
        <f>IF(ISBLANK(C6719),"",VLOOKUP(C6719,[3]Obce_PK!$A$2:$F$452,3))</f>
        <v>277444</v>
      </c>
      <c r="E6719" s="90" t="s">
        <v>9054</v>
      </c>
      <c r="F6719" s="90">
        <f>IF(ISBLANK(E6719),"",VLOOKUP(E6719,[3]Obce_PK!$A$2:$F$452,3))</f>
        <v>276995</v>
      </c>
      <c r="G6719" s="90" t="s">
        <v>2261</v>
      </c>
      <c r="H6719" s="90"/>
      <c r="I6719" s="90" t="s">
        <v>33</v>
      </c>
      <c r="J6719" s="90">
        <v>1</v>
      </c>
      <c r="K6719" s="91">
        <v>37622</v>
      </c>
      <c r="L6719" s="90" t="s">
        <v>2614</v>
      </c>
      <c r="M6719" s="90"/>
      <c r="N6719" s="90"/>
    </row>
    <row r="6720" spans="1:14" x14ac:dyDescent="0.25">
      <c r="A6720" s="90" t="s">
        <v>8569</v>
      </c>
      <c r="B6720" s="90" t="s">
        <v>9154</v>
      </c>
      <c r="C6720" s="90" t="s">
        <v>8598</v>
      </c>
      <c r="D6720" s="90">
        <f>IF(ISBLANK(C6720),"",VLOOKUP(C6720,[3]Obce_PK!$A$2:$F$452,3))</f>
        <v>277444</v>
      </c>
      <c r="E6720" s="90" t="s">
        <v>3064</v>
      </c>
      <c r="F6720" s="90">
        <v>579556</v>
      </c>
      <c r="G6720" s="90" t="s">
        <v>2261</v>
      </c>
      <c r="H6720" s="90"/>
      <c r="I6720" s="90" t="s">
        <v>33</v>
      </c>
      <c r="J6720" s="90" t="s">
        <v>34</v>
      </c>
      <c r="K6720" s="91">
        <v>37704</v>
      </c>
      <c r="L6720" s="90" t="s">
        <v>2614</v>
      </c>
      <c r="M6720" s="90"/>
      <c r="N6720" s="90"/>
    </row>
    <row r="6721" spans="1:14" x14ac:dyDescent="0.25">
      <c r="A6721" s="90" t="s">
        <v>8569</v>
      </c>
      <c r="B6721" s="90" t="s">
        <v>2122</v>
      </c>
      <c r="C6721" s="90" t="s">
        <v>8571</v>
      </c>
      <c r="D6721" s="90">
        <f>IF(ISBLANK(C6721),"",VLOOKUP(C6721,[3]Obce_PK!$A$2:$F$452,3))</f>
        <v>279102</v>
      </c>
      <c r="E6721" s="90" t="s">
        <v>8575</v>
      </c>
      <c r="F6721" s="90">
        <f>IF(ISBLANK(E6721),"",VLOOKUP(E6721,[3]Obce_PK!$A$2:$F$452,3))</f>
        <v>279862</v>
      </c>
      <c r="G6721" s="90" t="s">
        <v>2261</v>
      </c>
      <c r="H6721" s="90"/>
      <c r="I6721" s="90" t="s">
        <v>33</v>
      </c>
      <c r="J6721" s="90" t="s">
        <v>34</v>
      </c>
      <c r="K6721" s="91">
        <v>37831</v>
      </c>
      <c r="L6721" s="90" t="s">
        <v>2614</v>
      </c>
      <c r="M6721" s="90"/>
      <c r="N6721" s="90"/>
    </row>
    <row r="6722" spans="1:14" x14ac:dyDescent="0.25">
      <c r="A6722" s="90" t="s">
        <v>8569</v>
      </c>
      <c r="B6722" s="90" t="s">
        <v>2125</v>
      </c>
      <c r="C6722" s="90" t="s">
        <v>8571</v>
      </c>
      <c r="D6722" s="90">
        <f>IF(ISBLANK(C6722),"",VLOOKUP(C6722,[3]Obce_PK!$A$2:$F$452,3))</f>
        <v>279102</v>
      </c>
      <c r="E6722" s="90" t="s">
        <v>8577</v>
      </c>
      <c r="F6722" s="90">
        <f>IF(ISBLANK(E6722),"",VLOOKUP(E6722,[3]Obce_PK!$A$2:$F$452,3))</f>
        <v>580996</v>
      </c>
      <c r="G6722" s="90" t="s">
        <v>2261</v>
      </c>
      <c r="H6722" s="90"/>
      <c r="I6722" s="90" t="s">
        <v>33</v>
      </c>
      <c r="J6722" s="90" t="s">
        <v>34</v>
      </c>
      <c r="K6722" s="91">
        <v>37831</v>
      </c>
      <c r="L6722" s="90" t="s">
        <v>2614</v>
      </c>
      <c r="M6722" s="90"/>
      <c r="N6722" s="90"/>
    </row>
    <row r="6723" spans="1:14" x14ac:dyDescent="0.25">
      <c r="A6723" s="90" t="s">
        <v>8569</v>
      </c>
      <c r="B6723" s="90" t="s">
        <v>2129</v>
      </c>
      <c r="C6723" s="90" t="s">
        <v>8571</v>
      </c>
      <c r="D6723" s="90">
        <f>IF(ISBLANK(C6723),"",VLOOKUP(C6723,[3]Obce_PK!$A$2:$F$452,3))</f>
        <v>279102</v>
      </c>
      <c r="E6723" s="90" t="s">
        <v>8729</v>
      </c>
      <c r="F6723" s="90">
        <f>IF(ISBLANK(E6723),"",VLOOKUP(E6723,[3]Obce_PK!$A$2:$F$452,3))</f>
        <v>279421</v>
      </c>
      <c r="G6723" s="90" t="s">
        <v>2261</v>
      </c>
      <c r="H6723" s="90"/>
      <c r="I6723" s="90" t="s">
        <v>33</v>
      </c>
      <c r="J6723" s="90" t="s">
        <v>34</v>
      </c>
      <c r="K6723" s="91">
        <v>37831</v>
      </c>
      <c r="L6723" s="90" t="s">
        <v>2614</v>
      </c>
      <c r="M6723" s="90"/>
      <c r="N6723" s="90"/>
    </row>
    <row r="6724" spans="1:14" x14ac:dyDescent="0.25">
      <c r="A6724" s="90" t="s">
        <v>8569</v>
      </c>
      <c r="B6724" s="90" t="s">
        <v>2131</v>
      </c>
      <c r="C6724" s="90" t="s">
        <v>8571</v>
      </c>
      <c r="D6724" s="90">
        <f>IF(ISBLANK(C6724),"",VLOOKUP(C6724,[3]Obce_PK!$A$2:$F$452,3))</f>
        <v>279102</v>
      </c>
      <c r="E6724" s="90" t="s">
        <v>6961</v>
      </c>
      <c r="F6724" s="90">
        <v>279315</v>
      </c>
      <c r="G6724" s="90" t="s">
        <v>2261</v>
      </c>
      <c r="H6724" s="90"/>
      <c r="I6724" s="90" t="s">
        <v>33</v>
      </c>
      <c r="J6724" s="90" t="s">
        <v>34</v>
      </c>
      <c r="K6724" s="91">
        <v>37831</v>
      </c>
      <c r="L6724" s="90" t="s">
        <v>2614</v>
      </c>
      <c r="M6724" s="90"/>
      <c r="N6724" s="90"/>
    </row>
    <row r="6725" spans="1:14" x14ac:dyDescent="0.25">
      <c r="A6725" s="90" t="s">
        <v>8569</v>
      </c>
      <c r="B6725" s="90" t="s">
        <v>2134</v>
      </c>
      <c r="C6725" s="90" t="s">
        <v>8571</v>
      </c>
      <c r="D6725" s="90">
        <f>IF(ISBLANK(C6725),"",VLOOKUP(C6725,[3]Obce_PK!$A$2:$F$452,3))</f>
        <v>279102</v>
      </c>
      <c r="E6725" s="90" t="s">
        <v>8572</v>
      </c>
      <c r="F6725" s="90">
        <f>IF(ISBLANK(E6725),"",VLOOKUP(E6725,[3]Obce_PK!$A$2:$F$452,3))</f>
        <v>279196</v>
      </c>
      <c r="G6725" s="90" t="s">
        <v>2261</v>
      </c>
      <c r="H6725" s="90"/>
      <c r="I6725" s="90" t="s">
        <v>33</v>
      </c>
      <c r="J6725" s="90" t="s">
        <v>34</v>
      </c>
      <c r="K6725" s="91">
        <v>37831</v>
      </c>
      <c r="L6725" s="90" t="s">
        <v>2614</v>
      </c>
      <c r="M6725" s="90"/>
      <c r="N6725" s="90"/>
    </row>
    <row r="6726" spans="1:14" x14ac:dyDescent="0.25">
      <c r="A6726" s="90" t="s">
        <v>8569</v>
      </c>
      <c r="B6726" s="90" t="s">
        <v>2137</v>
      </c>
      <c r="C6726" s="90" t="s">
        <v>8571</v>
      </c>
      <c r="D6726" s="90">
        <f>IF(ISBLANK(C6726),"",VLOOKUP(C6726,[3]Obce_PK!$A$2:$F$452,3))</f>
        <v>279102</v>
      </c>
      <c r="E6726" s="90" t="s">
        <v>8593</v>
      </c>
      <c r="F6726" s="90">
        <f>IF(ISBLANK(E6726),"",VLOOKUP(E6726,[3]Obce_PK!$A$2:$F$452,3))</f>
        <v>278904</v>
      </c>
      <c r="G6726" s="90" t="s">
        <v>2261</v>
      </c>
      <c r="H6726" s="90"/>
      <c r="I6726" s="90" t="s">
        <v>33</v>
      </c>
      <c r="J6726" s="90" t="s">
        <v>34</v>
      </c>
      <c r="K6726" s="91">
        <v>37831</v>
      </c>
      <c r="L6726" s="90" t="s">
        <v>2614</v>
      </c>
      <c r="M6726" s="90"/>
      <c r="N6726" s="90"/>
    </row>
    <row r="6727" spans="1:14" x14ac:dyDescent="0.25">
      <c r="A6727" s="90" t="s">
        <v>8569</v>
      </c>
      <c r="B6727" s="90" t="s">
        <v>2139</v>
      </c>
      <c r="C6727" s="90" t="s">
        <v>8571</v>
      </c>
      <c r="D6727" s="90">
        <f>IF(ISBLANK(C6727),"",VLOOKUP(C6727,[3]Obce_PK!$A$2:$F$452,3))</f>
        <v>279102</v>
      </c>
      <c r="E6727" s="90" t="s">
        <v>8776</v>
      </c>
      <c r="F6727" s="90">
        <f>IF(ISBLANK(E6727),"",VLOOKUP(E6727,[3]Obce_PK!$A$2:$F$452,3))</f>
        <v>278611</v>
      </c>
      <c r="G6727" s="90" t="s">
        <v>2261</v>
      </c>
      <c r="H6727" s="90"/>
      <c r="I6727" s="90" t="s">
        <v>33</v>
      </c>
      <c r="J6727" s="90" t="s">
        <v>34</v>
      </c>
      <c r="K6727" s="91">
        <v>37831</v>
      </c>
      <c r="L6727" s="90" t="s">
        <v>2614</v>
      </c>
      <c r="M6727" s="90"/>
      <c r="N6727" s="90"/>
    </row>
    <row r="6728" spans="1:14" x14ac:dyDescent="0.25">
      <c r="A6728" s="90" t="s">
        <v>8569</v>
      </c>
      <c r="B6728" s="90" t="s">
        <v>9155</v>
      </c>
      <c r="C6728" s="90" t="s">
        <v>8713</v>
      </c>
      <c r="D6728" s="90">
        <f>IF(ISBLANK(C6728),"",VLOOKUP(C6728,[3]Obce_PK!$A$2:$F$452,3))</f>
        <v>274101</v>
      </c>
      <c r="E6728" s="90" t="s">
        <v>8873</v>
      </c>
      <c r="F6728" s="90">
        <f>IF(ISBLANK(E6728),"",VLOOKUP(E6728,[3]Obce_PK!$A$2:$F$452,3))</f>
        <v>273392</v>
      </c>
      <c r="G6728" s="90" t="s">
        <v>2284</v>
      </c>
      <c r="H6728" s="90"/>
      <c r="I6728" s="90" t="s">
        <v>33</v>
      </c>
      <c r="J6728" s="90" t="s">
        <v>34</v>
      </c>
      <c r="K6728" s="91">
        <v>37987</v>
      </c>
      <c r="L6728" s="90" t="s">
        <v>285</v>
      </c>
      <c r="M6728" s="90"/>
      <c r="N6728" s="90"/>
    </row>
    <row r="6729" spans="1:14" x14ac:dyDescent="0.25">
      <c r="A6729" s="90" t="s">
        <v>8569</v>
      </c>
      <c r="B6729" s="90" t="s">
        <v>2243</v>
      </c>
      <c r="C6729" s="90" t="s">
        <v>8583</v>
      </c>
      <c r="D6729" s="90">
        <f>IF(ISBLANK(C6729),"",VLOOKUP(C6729,[3]Obce_PK!$A$2:$F$452,3))</f>
        <v>273660</v>
      </c>
      <c r="E6729" s="90" t="s">
        <v>8726</v>
      </c>
      <c r="F6729" s="90">
        <f>IF(ISBLANK(E6729),"",VLOOKUP(E6729,[3]Obce_PK!$A$2:$F$452,3))</f>
        <v>274208</v>
      </c>
      <c r="G6729" s="90" t="s">
        <v>2261</v>
      </c>
      <c r="H6729" s="90"/>
      <c r="I6729" s="90" t="s">
        <v>33</v>
      </c>
      <c r="J6729" s="90" t="s">
        <v>34</v>
      </c>
      <c r="K6729" s="91">
        <v>37694</v>
      </c>
      <c r="L6729" s="90" t="s">
        <v>2614</v>
      </c>
      <c r="M6729" s="90"/>
      <c r="N6729" s="90"/>
    </row>
    <row r="6730" spans="1:14" x14ac:dyDescent="0.25">
      <c r="A6730" s="90" t="s">
        <v>8569</v>
      </c>
      <c r="B6730" s="90" t="s">
        <v>2244</v>
      </c>
      <c r="C6730" s="90" t="s">
        <v>8583</v>
      </c>
      <c r="D6730" s="90">
        <f>IF(ISBLANK(C6730),"",VLOOKUP(C6730,[3]Obce_PK!$A$2:$F$452,3))</f>
        <v>273660</v>
      </c>
      <c r="E6730" s="90" t="s">
        <v>4889</v>
      </c>
      <c r="F6730" s="90">
        <f>IF(ISBLANK(E6730),"",VLOOKUP(E6730,[3]Obce_PK!$A$2:$F$452,3))</f>
        <v>48156931</v>
      </c>
      <c r="G6730" s="90" t="s">
        <v>2261</v>
      </c>
      <c r="H6730" s="90"/>
      <c r="I6730" s="90" t="s">
        <v>33</v>
      </c>
      <c r="J6730" s="90" t="s">
        <v>34</v>
      </c>
      <c r="K6730" s="91">
        <v>37694</v>
      </c>
      <c r="L6730" s="90" t="s">
        <v>2614</v>
      </c>
      <c r="M6730" s="90"/>
      <c r="N6730" s="90"/>
    </row>
    <row r="6731" spans="1:14" x14ac:dyDescent="0.25">
      <c r="A6731" s="90" t="s">
        <v>8569</v>
      </c>
      <c r="B6731" s="90" t="s">
        <v>2245</v>
      </c>
      <c r="C6731" s="90" t="s">
        <v>8583</v>
      </c>
      <c r="D6731" s="90">
        <f>IF(ISBLANK(C6731),"",VLOOKUP(C6731,[3]Obce_PK!$A$2:$F$452,3))</f>
        <v>273660</v>
      </c>
      <c r="E6731" s="90" t="s">
        <v>8980</v>
      </c>
      <c r="F6731" s="90">
        <f>IF(ISBLANK(E6731),"",VLOOKUP(E6731,[3]Obce_PK!$A$2:$F$452,3))</f>
        <v>273848</v>
      </c>
      <c r="G6731" s="90" t="s">
        <v>2261</v>
      </c>
      <c r="H6731" s="90"/>
      <c r="I6731" s="90" t="s">
        <v>33</v>
      </c>
      <c r="J6731" s="90" t="s">
        <v>34</v>
      </c>
      <c r="K6731" s="91">
        <v>37694</v>
      </c>
      <c r="L6731" s="90" t="s">
        <v>2614</v>
      </c>
      <c r="M6731" s="90"/>
      <c r="N6731" s="90"/>
    </row>
    <row r="6732" spans="1:14" x14ac:dyDescent="0.25">
      <c r="A6732" s="90" t="s">
        <v>8569</v>
      </c>
      <c r="B6732" s="90" t="s">
        <v>2252</v>
      </c>
      <c r="C6732" s="90" t="s">
        <v>8600</v>
      </c>
      <c r="D6732" s="90">
        <f>IF(ISBLANK(C6732),"",VLOOKUP(C6732,[3]Obce_PK!$A$2:$F$452,3))</f>
        <v>276944</v>
      </c>
      <c r="E6732" s="90" t="s">
        <v>4866</v>
      </c>
      <c r="F6732" s="90">
        <f>IF(ISBLANK(E6732),"",VLOOKUP(E6732,[3]Obce_PK!$A$2:$F$452,3))</f>
        <v>276731</v>
      </c>
      <c r="G6732" s="90" t="s">
        <v>2261</v>
      </c>
      <c r="H6732" s="90"/>
      <c r="I6732" s="90" t="s">
        <v>33</v>
      </c>
      <c r="J6732" s="90">
        <v>16</v>
      </c>
      <c r="K6732" s="91">
        <v>37687</v>
      </c>
      <c r="L6732" s="90" t="s">
        <v>2614</v>
      </c>
      <c r="M6732" s="90"/>
      <c r="N6732" s="90"/>
    </row>
    <row r="6733" spans="1:14" x14ac:dyDescent="0.25">
      <c r="A6733" s="90" t="s">
        <v>8569</v>
      </c>
      <c r="B6733" s="90" t="s">
        <v>2255</v>
      </c>
      <c r="C6733" s="90" t="s">
        <v>8600</v>
      </c>
      <c r="D6733" s="90">
        <f>IF(ISBLANK(C6733),"",VLOOKUP(C6733,[3]Obce_PK!$A$2:$F$452,3))</f>
        <v>276944</v>
      </c>
      <c r="E6733" s="90" t="s">
        <v>154</v>
      </c>
      <c r="F6733" s="90">
        <f>IF(ISBLANK(E6733),"",VLOOKUP(E6733,[3]Obce_PK!$A$2:$F$452,3))</f>
        <v>277347</v>
      </c>
      <c r="G6733" s="90" t="s">
        <v>2261</v>
      </c>
      <c r="H6733" s="90"/>
      <c r="I6733" s="90" t="s">
        <v>33</v>
      </c>
      <c r="J6733" s="90">
        <v>16</v>
      </c>
      <c r="K6733" s="91">
        <v>37673</v>
      </c>
      <c r="L6733" s="90" t="s">
        <v>2614</v>
      </c>
      <c r="M6733" s="90"/>
      <c r="N6733" s="90"/>
    </row>
    <row r="6734" spans="1:14" x14ac:dyDescent="0.25">
      <c r="A6734" s="90" t="s">
        <v>8569</v>
      </c>
      <c r="B6734" s="90" t="s">
        <v>7963</v>
      </c>
      <c r="C6734" s="90" t="s">
        <v>8600</v>
      </c>
      <c r="D6734" s="90">
        <f>IF(ISBLANK(C6734),"",VLOOKUP(C6734,[3]Obce_PK!$A$2:$F$452,3))</f>
        <v>276944</v>
      </c>
      <c r="E6734" s="90" t="s">
        <v>2369</v>
      </c>
      <c r="F6734" s="90">
        <v>277029</v>
      </c>
      <c r="G6734" s="90" t="s">
        <v>2261</v>
      </c>
      <c r="H6734" s="90"/>
      <c r="I6734" s="90" t="s">
        <v>33</v>
      </c>
      <c r="J6734" s="90">
        <v>16</v>
      </c>
      <c r="K6734" s="91">
        <v>37673</v>
      </c>
      <c r="L6734" s="90" t="s">
        <v>2614</v>
      </c>
      <c r="M6734" s="90"/>
      <c r="N6734" s="90"/>
    </row>
    <row r="6735" spans="1:14" x14ac:dyDescent="0.25">
      <c r="A6735" s="90" t="s">
        <v>8569</v>
      </c>
      <c r="B6735" s="90" t="s">
        <v>7964</v>
      </c>
      <c r="C6735" s="90" t="s">
        <v>8600</v>
      </c>
      <c r="D6735" s="90">
        <f>IF(ISBLANK(C6735),"",VLOOKUP(C6735,[3]Obce_PK!$A$2:$F$452,3))</f>
        <v>276944</v>
      </c>
      <c r="E6735" s="90" t="s">
        <v>4024</v>
      </c>
      <c r="F6735" s="90">
        <f>IF(ISBLANK(E6735),"",VLOOKUP(E6735,[3]Obce_PK!$A$2:$F$452,3))</f>
        <v>277509</v>
      </c>
      <c r="G6735" s="90" t="s">
        <v>2261</v>
      </c>
      <c r="H6735" s="90"/>
      <c r="I6735" s="90" t="s">
        <v>33</v>
      </c>
      <c r="J6735" s="90">
        <v>16</v>
      </c>
      <c r="K6735" s="91">
        <v>37673</v>
      </c>
      <c r="L6735" s="90" t="s">
        <v>2614</v>
      </c>
      <c r="M6735" s="90"/>
      <c r="N6735" s="90"/>
    </row>
    <row r="6736" spans="1:14" x14ac:dyDescent="0.25">
      <c r="A6736" s="90" t="s">
        <v>8569</v>
      </c>
      <c r="B6736" s="90" t="s">
        <v>9156</v>
      </c>
      <c r="C6736" s="90" t="s">
        <v>8584</v>
      </c>
      <c r="D6736" s="90">
        <f>IF(ISBLANK(C6736),"",VLOOKUP(C6736,[3]Obce_PK!$A$2:$F$452,3))</f>
        <v>270041</v>
      </c>
      <c r="E6736" s="90" t="s">
        <v>8811</v>
      </c>
      <c r="F6736" s="90">
        <f>IF(ISBLANK(E6736),"",VLOOKUP(E6736,[3]Obce_PK!$A$2:$F$452,3))</f>
        <v>496995</v>
      </c>
      <c r="G6736" s="90" t="s">
        <v>2261</v>
      </c>
      <c r="H6736" s="90"/>
      <c r="I6736" s="90" t="s">
        <v>33</v>
      </c>
      <c r="J6736" s="90" t="s">
        <v>34</v>
      </c>
      <c r="K6736" s="91">
        <v>37987</v>
      </c>
      <c r="L6736" s="90" t="s">
        <v>2614</v>
      </c>
      <c r="M6736" s="90"/>
      <c r="N6736" s="90"/>
    </row>
    <row r="6737" spans="1:14" x14ac:dyDescent="0.25">
      <c r="A6737" s="90" t="s">
        <v>8569</v>
      </c>
      <c r="B6737" s="90" t="s">
        <v>9157</v>
      </c>
      <c r="C6737" s="90" t="s">
        <v>8584</v>
      </c>
      <c r="D6737" s="90">
        <f>IF(ISBLANK(C6737),"",VLOOKUP(C6737,[3]Obce_PK!$A$2:$F$452,3))</f>
        <v>270041</v>
      </c>
      <c r="E6737" s="90" t="s">
        <v>8579</v>
      </c>
      <c r="F6737" s="90">
        <f>IF(ISBLANK(E6737),"",VLOOKUP(E6737,[3]Obce_PK!$A$2:$F$452,3))</f>
        <v>270521</v>
      </c>
      <c r="G6737" s="90" t="s">
        <v>2261</v>
      </c>
      <c r="H6737" s="90"/>
      <c r="I6737" s="90" t="s">
        <v>33</v>
      </c>
      <c r="J6737" s="90" t="s">
        <v>34</v>
      </c>
      <c r="K6737" s="91">
        <v>37987</v>
      </c>
      <c r="L6737" s="90" t="s">
        <v>2614</v>
      </c>
      <c r="M6737" s="90"/>
      <c r="N6737" s="90"/>
    </row>
    <row r="6738" spans="1:14" x14ac:dyDescent="0.25">
      <c r="A6738" s="90" t="s">
        <v>8569</v>
      </c>
      <c r="B6738" s="90" t="s">
        <v>9158</v>
      </c>
      <c r="C6738" s="90" t="s">
        <v>8584</v>
      </c>
      <c r="D6738" s="90">
        <f>IF(ISBLANK(C6738),"",VLOOKUP(C6738,[3]Obce_PK!$A$2:$F$452,3))</f>
        <v>270041</v>
      </c>
      <c r="E6738" s="90" t="s">
        <v>8585</v>
      </c>
      <c r="F6738" s="90">
        <f>IF(ISBLANK(E6738),"",VLOOKUP(E6738,[3]Obce_PK!$A$2:$F$452,3))</f>
        <v>654728</v>
      </c>
      <c r="G6738" s="90" t="s">
        <v>2261</v>
      </c>
      <c r="H6738" s="90"/>
      <c r="I6738" s="90" t="s">
        <v>33</v>
      </c>
      <c r="J6738" s="90" t="s">
        <v>34</v>
      </c>
      <c r="K6738" s="91">
        <v>37987</v>
      </c>
      <c r="L6738" s="90" t="s">
        <v>2614</v>
      </c>
      <c r="M6738" s="90"/>
      <c r="N6738" s="90"/>
    </row>
    <row r="6739" spans="1:14" x14ac:dyDescent="0.25">
      <c r="A6739" s="90" t="s">
        <v>8569</v>
      </c>
      <c r="B6739" s="90" t="s">
        <v>9159</v>
      </c>
      <c r="C6739" s="90" t="s">
        <v>8584</v>
      </c>
      <c r="D6739" s="90">
        <f>IF(ISBLANK(C6739),"",VLOOKUP(C6739,[3]Obce_PK!$A$2:$F$452,3))</f>
        <v>270041</v>
      </c>
      <c r="E6739" s="90" t="s">
        <v>8772</v>
      </c>
      <c r="F6739" s="90">
        <f>IF(ISBLANK(E6739),"",VLOOKUP(E6739,[3]Obce_PK!$A$2:$F$452,3))</f>
        <v>271110</v>
      </c>
      <c r="G6739" s="90" t="s">
        <v>2261</v>
      </c>
      <c r="H6739" s="90"/>
      <c r="I6739" s="90" t="s">
        <v>33</v>
      </c>
      <c r="J6739" s="90" t="s">
        <v>34</v>
      </c>
      <c r="K6739" s="91">
        <v>37987</v>
      </c>
      <c r="L6739" s="90" t="s">
        <v>2614</v>
      </c>
      <c r="M6739" s="90"/>
      <c r="N6739" s="90"/>
    </row>
    <row r="6740" spans="1:14" x14ac:dyDescent="0.25">
      <c r="A6740" s="90" t="s">
        <v>8569</v>
      </c>
      <c r="B6740" s="90" t="s">
        <v>9160</v>
      </c>
      <c r="C6740" s="90" t="s">
        <v>8584</v>
      </c>
      <c r="D6740" s="90">
        <f>IF(ISBLANK(C6740),"",VLOOKUP(C6740,[3]Obce_PK!$A$2:$F$452,3))</f>
        <v>270041</v>
      </c>
      <c r="E6740" s="90" t="s">
        <v>8783</v>
      </c>
      <c r="F6740" s="90">
        <f>IF(ISBLANK(E6740),"",VLOOKUP(E6740,[3]Obce_PK!$A$2:$F$452,3))</f>
        <v>270148</v>
      </c>
      <c r="G6740" s="90" t="s">
        <v>2261</v>
      </c>
      <c r="H6740" s="90"/>
      <c r="I6740" s="90" t="s">
        <v>33</v>
      </c>
      <c r="J6740" s="90" t="s">
        <v>34</v>
      </c>
      <c r="K6740" s="91">
        <v>37987</v>
      </c>
      <c r="L6740" s="90" t="s">
        <v>2614</v>
      </c>
      <c r="M6740" s="90"/>
      <c r="N6740" s="90"/>
    </row>
    <row r="6741" spans="1:14" x14ac:dyDescent="0.25">
      <c r="A6741" s="90" t="s">
        <v>8569</v>
      </c>
      <c r="B6741" s="90" t="s">
        <v>9161</v>
      </c>
      <c r="C6741" s="90" t="s">
        <v>8584</v>
      </c>
      <c r="D6741" s="90">
        <f>IF(ISBLANK(C6741),"",VLOOKUP(C6741,[3]Obce_PK!$A$2:$F$452,3))</f>
        <v>270041</v>
      </c>
      <c r="E6741" s="90" t="s">
        <v>8797</v>
      </c>
      <c r="F6741" s="90">
        <f>IF(ISBLANK(E6741),"",VLOOKUP(E6741,[3]Obce_PK!$A$2:$F$452,3))</f>
        <v>270491</v>
      </c>
      <c r="G6741" s="90" t="s">
        <v>2261</v>
      </c>
      <c r="H6741" s="90"/>
      <c r="I6741" s="90" t="s">
        <v>33</v>
      </c>
      <c r="J6741" s="90">
        <v>1</v>
      </c>
      <c r="K6741" s="91">
        <v>37987</v>
      </c>
      <c r="L6741" s="90" t="s">
        <v>2614</v>
      </c>
      <c r="M6741" s="90"/>
      <c r="N6741" s="90"/>
    </row>
    <row r="6742" spans="1:14" x14ac:dyDescent="0.25">
      <c r="A6742" s="90" t="s">
        <v>8569</v>
      </c>
      <c r="B6742" s="90" t="s">
        <v>9162</v>
      </c>
      <c r="C6742" s="90" t="s">
        <v>8598</v>
      </c>
      <c r="D6742" s="90">
        <f>IF(ISBLANK(C6742),"",VLOOKUP(C6742,[3]Obce_PK!$A$2:$F$452,3))</f>
        <v>277444</v>
      </c>
      <c r="E6742" s="90" t="s">
        <v>9058</v>
      </c>
      <c r="F6742" s="90">
        <f>IF(ISBLANK(E6742),"",VLOOKUP(E6742,[3]Obce_PK!$A$2:$F$452,3))</f>
        <v>276561</v>
      </c>
      <c r="G6742" s="90" t="s">
        <v>2261</v>
      </c>
      <c r="H6742" s="90"/>
      <c r="I6742" s="90" t="s">
        <v>33</v>
      </c>
      <c r="J6742" s="90">
        <v>1</v>
      </c>
      <c r="K6742" s="91">
        <v>37644</v>
      </c>
      <c r="L6742" s="90" t="s">
        <v>2614</v>
      </c>
      <c r="M6742" s="90"/>
      <c r="N6742" s="90"/>
    </row>
    <row r="6743" spans="1:14" x14ac:dyDescent="0.25">
      <c r="A6743" s="90" t="s">
        <v>8569</v>
      </c>
      <c r="B6743" s="90" t="s">
        <v>9163</v>
      </c>
      <c r="C6743" s="90" t="s">
        <v>8598</v>
      </c>
      <c r="D6743" s="90">
        <f>IF(ISBLANK(C6743),"",VLOOKUP(C6743,[3]Obce_PK!$A$2:$F$452,3))</f>
        <v>277444</v>
      </c>
      <c r="E6743" s="90" t="s">
        <v>9055</v>
      </c>
      <c r="F6743" s="90">
        <f>IF(ISBLANK(E6743),"",VLOOKUP(E6743,[3]Obce_PK!$A$2:$F$452,3))</f>
        <v>276901</v>
      </c>
      <c r="G6743" s="90" t="s">
        <v>2261</v>
      </c>
      <c r="H6743" s="90"/>
      <c r="I6743" s="90" t="s">
        <v>33</v>
      </c>
      <c r="J6743" s="90" t="s">
        <v>34</v>
      </c>
      <c r="K6743" s="91">
        <v>37644</v>
      </c>
      <c r="L6743" s="90" t="s">
        <v>2614</v>
      </c>
      <c r="M6743" s="90"/>
      <c r="N6743" s="90"/>
    </row>
    <row r="6744" spans="1:14" x14ac:dyDescent="0.25">
      <c r="A6744" s="90" t="s">
        <v>8569</v>
      </c>
      <c r="B6744" s="90" t="s">
        <v>9164</v>
      </c>
      <c r="C6744" s="90" t="s">
        <v>8598</v>
      </c>
      <c r="D6744" s="90">
        <f>IF(ISBLANK(C6744),"",VLOOKUP(C6744,[3]Obce_PK!$A$2:$F$452,3))</f>
        <v>277444</v>
      </c>
      <c r="E6744" s="90" t="s">
        <v>9012</v>
      </c>
      <c r="F6744" s="90">
        <f>IF(ISBLANK(E6744),"",VLOOKUP(E6744,[3]Obce_PK!$A$2:$F$452,3))</f>
        <v>277258</v>
      </c>
      <c r="G6744" s="90" t="s">
        <v>2261</v>
      </c>
      <c r="H6744" s="90"/>
      <c r="I6744" s="90" t="s">
        <v>33</v>
      </c>
      <c r="J6744" s="90" t="s">
        <v>34</v>
      </c>
      <c r="K6744" s="91">
        <v>37644</v>
      </c>
      <c r="L6744" s="90" t="s">
        <v>2614</v>
      </c>
      <c r="M6744" s="90"/>
      <c r="N6744" s="90"/>
    </row>
    <row r="6745" spans="1:14" x14ac:dyDescent="0.25">
      <c r="A6745" s="90" t="s">
        <v>8569</v>
      </c>
      <c r="B6745" s="90" t="s">
        <v>9165</v>
      </c>
      <c r="C6745" s="90" t="s">
        <v>8598</v>
      </c>
      <c r="D6745" s="90">
        <f>IF(ISBLANK(C6745),"",VLOOKUP(C6745,[3]Obce_PK!$A$2:$F$452,3))</f>
        <v>277444</v>
      </c>
      <c r="E6745" s="90" t="s">
        <v>9010</v>
      </c>
      <c r="F6745" s="90">
        <f>IF(ISBLANK(E6745),"",VLOOKUP(E6745,[3]Obce_PK!$A$2:$F$452,3))</f>
        <v>579602</v>
      </c>
      <c r="G6745" s="90" t="s">
        <v>2261</v>
      </c>
      <c r="H6745" s="90"/>
      <c r="I6745" s="90" t="s">
        <v>33</v>
      </c>
      <c r="J6745" s="90" t="s">
        <v>34</v>
      </c>
      <c r="K6745" s="91">
        <v>37644</v>
      </c>
      <c r="L6745" s="90" t="s">
        <v>2614</v>
      </c>
      <c r="M6745" s="90"/>
      <c r="N6745" s="90"/>
    </row>
    <row r="6746" spans="1:14" x14ac:dyDescent="0.25">
      <c r="A6746" s="90" t="s">
        <v>8569</v>
      </c>
      <c r="B6746" s="90" t="s">
        <v>9166</v>
      </c>
      <c r="C6746" s="90" t="s">
        <v>8598</v>
      </c>
      <c r="D6746" s="90">
        <f>IF(ISBLANK(C6746),"",VLOOKUP(C6746,[3]Obce_PK!$A$2:$F$452,3))</f>
        <v>277444</v>
      </c>
      <c r="E6746" s="90" t="s">
        <v>9001</v>
      </c>
      <c r="F6746" s="90">
        <f>IF(ISBLANK(E6746),"",VLOOKUP(E6746,[3]Obce_PK!$A$2:$F$452,3))</f>
        <v>277088</v>
      </c>
      <c r="G6746" s="90" t="s">
        <v>2261</v>
      </c>
      <c r="H6746" s="90"/>
      <c r="I6746" s="90" t="s">
        <v>33</v>
      </c>
      <c r="J6746" s="90" t="s">
        <v>34</v>
      </c>
      <c r="K6746" s="91">
        <v>37644</v>
      </c>
      <c r="L6746" s="90" t="s">
        <v>2614</v>
      </c>
      <c r="M6746" s="90"/>
      <c r="N6746" s="90"/>
    </row>
    <row r="6747" spans="1:14" x14ac:dyDescent="0.25">
      <c r="A6747" s="90" t="s">
        <v>8569</v>
      </c>
      <c r="B6747" s="90" t="s">
        <v>9167</v>
      </c>
      <c r="C6747" s="90" t="s">
        <v>8689</v>
      </c>
      <c r="D6747" s="90">
        <f>IF(ISBLANK(C6747),"",VLOOKUP(C6747,[3]Obce_PK!$A$2:$F$452,3))</f>
        <v>273350</v>
      </c>
      <c r="E6747" s="90" t="s">
        <v>8690</v>
      </c>
      <c r="F6747" s="90">
        <f>IF(ISBLANK(E6747),"",VLOOKUP(E6747,[3]Obce_PK!$A$2:$F$452,3))</f>
        <v>274194</v>
      </c>
      <c r="G6747" s="90" t="s">
        <v>2284</v>
      </c>
      <c r="H6747" s="90"/>
      <c r="I6747" s="90" t="s">
        <v>33</v>
      </c>
      <c r="J6747" s="90" t="s">
        <v>34</v>
      </c>
      <c r="K6747" s="91">
        <v>37622</v>
      </c>
      <c r="L6747" s="90" t="s">
        <v>285</v>
      </c>
      <c r="M6747" s="90"/>
      <c r="N6747" s="90"/>
    </row>
    <row r="6748" spans="1:14" x14ac:dyDescent="0.25">
      <c r="A6748" s="90" t="s">
        <v>8569</v>
      </c>
      <c r="B6748" s="90" t="s">
        <v>9168</v>
      </c>
      <c r="C6748" s="90" t="s">
        <v>8598</v>
      </c>
      <c r="D6748" s="90">
        <f>IF(ISBLANK(C6748),"",VLOOKUP(C6748,[3]Obce_PK!$A$2:$F$452,3))</f>
        <v>277444</v>
      </c>
      <c r="E6748" s="90" t="s">
        <v>9056</v>
      </c>
      <c r="F6748" s="90">
        <f>IF(ISBLANK(E6748),"",VLOOKUP(E6748,[3]Obce_PK!$A$2:$F$452,3))</f>
        <v>579572</v>
      </c>
      <c r="G6748" s="90" t="s">
        <v>2261</v>
      </c>
      <c r="H6748" s="90"/>
      <c r="I6748" s="90" t="s">
        <v>33</v>
      </c>
      <c r="J6748" s="90" t="s">
        <v>34</v>
      </c>
      <c r="K6748" s="91">
        <v>37670</v>
      </c>
      <c r="L6748" s="90" t="s">
        <v>2614</v>
      </c>
      <c r="M6748" s="90"/>
      <c r="N6748" s="90"/>
    </row>
    <row r="6749" spans="1:14" x14ac:dyDescent="0.25">
      <c r="A6749" s="90" t="s">
        <v>8569</v>
      </c>
      <c r="B6749" s="90" t="s">
        <v>9169</v>
      </c>
      <c r="C6749" s="90" t="s">
        <v>8598</v>
      </c>
      <c r="D6749" s="90">
        <f>IF(ISBLANK(C6749),"",VLOOKUP(C6749,[3]Obce_PK!$A$2:$F$452,3))</f>
        <v>277444</v>
      </c>
      <c r="E6749" s="90" t="s">
        <v>9057</v>
      </c>
      <c r="F6749" s="90">
        <f>IF(ISBLANK(E6749),"",VLOOKUP(E6749,[3]Obce_PK!$A$2:$F$452,3))</f>
        <v>276723</v>
      </c>
      <c r="G6749" s="90" t="s">
        <v>2261</v>
      </c>
      <c r="H6749" s="90"/>
      <c r="I6749" s="90" t="s">
        <v>33</v>
      </c>
      <c r="J6749" s="90" t="s">
        <v>34</v>
      </c>
      <c r="K6749" s="91">
        <v>37670</v>
      </c>
      <c r="L6749" s="90" t="s">
        <v>2614</v>
      </c>
      <c r="M6749" s="90"/>
      <c r="N6749" s="90"/>
    </row>
    <row r="6750" spans="1:14" x14ac:dyDescent="0.25">
      <c r="A6750" s="90" t="s">
        <v>8569</v>
      </c>
      <c r="B6750" s="90" t="s">
        <v>9170</v>
      </c>
      <c r="C6750" s="90" t="s">
        <v>8598</v>
      </c>
      <c r="D6750" s="90">
        <f>IF(ISBLANK(C6750),"",VLOOKUP(C6750,[3]Obce_PK!$A$2:$F$452,3))</f>
        <v>277444</v>
      </c>
      <c r="E6750" s="90" t="s">
        <v>9066</v>
      </c>
      <c r="F6750" s="90">
        <f>IF(ISBLANK(E6750),"",VLOOKUP(E6750,[3]Obce_PK!$A$2:$F$452,3))</f>
        <v>276812</v>
      </c>
      <c r="G6750" s="90" t="s">
        <v>2261</v>
      </c>
      <c r="H6750" s="90"/>
      <c r="I6750" s="90" t="s">
        <v>33</v>
      </c>
      <c r="J6750" s="90" t="s">
        <v>34</v>
      </c>
      <c r="K6750" s="91">
        <v>37670</v>
      </c>
      <c r="L6750" s="90" t="s">
        <v>2614</v>
      </c>
      <c r="M6750" s="90"/>
      <c r="N6750" s="90"/>
    </row>
    <row r="6751" spans="1:14" x14ac:dyDescent="0.25">
      <c r="A6751" s="90" t="s">
        <v>8569</v>
      </c>
      <c r="B6751" s="90" t="s">
        <v>9171</v>
      </c>
      <c r="C6751" s="90" t="s">
        <v>8598</v>
      </c>
      <c r="D6751" s="90">
        <f>IF(ISBLANK(C6751),"",VLOOKUP(C6751,[3]Obce_PK!$A$2:$F$452,3))</f>
        <v>277444</v>
      </c>
      <c r="E6751" s="90" t="s">
        <v>9064</v>
      </c>
      <c r="F6751" s="90">
        <f>IF(ISBLANK(E6751),"",VLOOKUP(E6751,[3]Obce_PK!$A$2:$F$452,3))</f>
        <v>277274</v>
      </c>
      <c r="G6751" s="90" t="s">
        <v>2261</v>
      </c>
      <c r="H6751" s="90"/>
      <c r="I6751" s="90" t="s">
        <v>33</v>
      </c>
      <c r="J6751" s="90" t="s">
        <v>34</v>
      </c>
      <c r="K6751" s="91">
        <v>37670</v>
      </c>
      <c r="L6751" s="90" t="s">
        <v>2614</v>
      </c>
      <c r="M6751" s="90"/>
      <c r="N6751" s="90"/>
    </row>
    <row r="6752" spans="1:14" x14ac:dyDescent="0.25">
      <c r="A6752" s="90" t="s">
        <v>8569</v>
      </c>
      <c r="B6752" s="90" t="s">
        <v>9172</v>
      </c>
      <c r="C6752" s="90" t="s">
        <v>8598</v>
      </c>
      <c r="D6752" s="90">
        <f>IF(ISBLANK(C6752),"",VLOOKUP(C6752,[3]Obce_PK!$A$2:$F$452,3))</f>
        <v>277444</v>
      </c>
      <c r="E6752" s="90" t="s">
        <v>9060</v>
      </c>
      <c r="F6752" s="90">
        <f>IF(ISBLANK(E6752),"",VLOOKUP(E6752,[3]Obce_PK!$A$2:$F$452,3))</f>
        <v>579459</v>
      </c>
      <c r="G6752" s="90" t="s">
        <v>2261</v>
      </c>
      <c r="H6752" s="90"/>
      <c r="I6752" s="90" t="s">
        <v>33</v>
      </c>
      <c r="J6752" s="90" t="s">
        <v>34</v>
      </c>
      <c r="K6752" s="91">
        <v>37670</v>
      </c>
      <c r="L6752" s="90" t="s">
        <v>2614</v>
      </c>
      <c r="M6752" s="90"/>
      <c r="N6752" s="90"/>
    </row>
    <row r="6753" spans="1:14" x14ac:dyDescent="0.25">
      <c r="A6753" s="90" t="s">
        <v>8569</v>
      </c>
      <c r="B6753" s="90" t="s">
        <v>9173</v>
      </c>
      <c r="C6753" s="90" t="s">
        <v>8598</v>
      </c>
      <c r="D6753" s="90">
        <f>IF(ISBLANK(C6753),"",VLOOKUP(C6753,[3]Obce_PK!$A$2:$F$452,3))</f>
        <v>277444</v>
      </c>
      <c r="E6753" s="90" t="s">
        <v>9070</v>
      </c>
      <c r="F6753" s="90">
        <f>IF(ISBLANK(E6753),"",VLOOKUP(E6753,[3]Obce_PK!$A$2:$F$452,3))</f>
        <v>579441</v>
      </c>
      <c r="G6753" s="90" t="s">
        <v>2261</v>
      </c>
      <c r="H6753" s="90"/>
      <c r="I6753" s="90" t="s">
        <v>33</v>
      </c>
      <c r="J6753" s="90" t="s">
        <v>34</v>
      </c>
      <c r="K6753" s="91">
        <v>37670</v>
      </c>
      <c r="L6753" s="90" t="s">
        <v>2614</v>
      </c>
      <c r="M6753" s="90"/>
      <c r="N6753" s="90"/>
    </row>
    <row r="6754" spans="1:14" x14ac:dyDescent="0.25">
      <c r="A6754" s="90" t="s">
        <v>8569</v>
      </c>
      <c r="B6754" s="90" t="s">
        <v>9174</v>
      </c>
      <c r="C6754" s="90" t="s">
        <v>8598</v>
      </c>
      <c r="D6754" s="90">
        <f>IF(ISBLANK(C6754),"",VLOOKUP(C6754,[3]Obce_PK!$A$2:$F$452,3))</f>
        <v>277444</v>
      </c>
      <c r="E6754" s="90" t="s">
        <v>9059</v>
      </c>
      <c r="F6754" s="90">
        <f>IF(ISBLANK(E6754),"",VLOOKUP(E6754,[3]Obce_PK!$A$2:$F$452,3))</f>
        <v>276464</v>
      </c>
      <c r="G6754" s="90" t="s">
        <v>2261</v>
      </c>
      <c r="H6754" s="90"/>
      <c r="I6754" s="90" t="s">
        <v>33</v>
      </c>
      <c r="J6754" s="90" t="s">
        <v>34</v>
      </c>
      <c r="K6754" s="91">
        <v>37670</v>
      </c>
      <c r="L6754" s="90" t="s">
        <v>2614</v>
      </c>
      <c r="M6754" s="90"/>
      <c r="N6754" s="90"/>
    </row>
    <row r="6755" spans="1:14" x14ac:dyDescent="0.25">
      <c r="A6755" s="90" t="s">
        <v>8569</v>
      </c>
      <c r="B6755" s="90" t="s">
        <v>9175</v>
      </c>
      <c r="C6755" s="90" t="s">
        <v>8598</v>
      </c>
      <c r="D6755" s="90">
        <f>IF(ISBLANK(C6755),"",VLOOKUP(C6755,[3]Obce_PK!$A$2:$F$452,3))</f>
        <v>277444</v>
      </c>
      <c r="E6755" s="90" t="s">
        <v>9063</v>
      </c>
      <c r="F6755" s="90">
        <f>IF(ISBLANK(E6755),"",VLOOKUP(E6755,[3]Obce_PK!$A$2:$F$452,3))</f>
        <v>277355</v>
      </c>
      <c r="G6755" s="90" t="s">
        <v>2261</v>
      </c>
      <c r="H6755" s="90"/>
      <c r="I6755" s="90" t="s">
        <v>33</v>
      </c>
      <c r="J6755" s="90" t="s">
        <v>34</v>
      </c>
      <c r="K6755" s="91">
        <v>37670</v>
      </c>
      <c r="L6755" s="90" t="s">
        <v>2614</v>
      </c>
      <c r="M6755" s="90"/>
      <c r="N6755" s="90"/>
    </row>
    <row r="6756" spans="1:14" x14ac:dyDescent="0.25">
      <c r="A6756" s="90" t="s">
        <v>8569</v>
      </c>
      <c r="B6756" s="90" t="s">
        <v>9176</v>
      </c>
      <c r="C6756" s="90" t="s">
        <v>8598</v>
      </c>
      <c r="D6756" s="90">
        <f>IF(ISBLANK(C6756),"",VLOOKUP(C6756,[3]Obce_PK!$A$2:$F$452,3))</f>
        <v>277444</v>
      </c>
      <c r="E6756" s="90" t="s">
        <v>9062</v>
      </c>
      <c r="F6756" s="90">
        <f>IF(ISBLANK(E6756),"",VLOOKUP(E6756,[3]Obce_PK!$A$2:$F$452,3))</f>
        <v>277576</v>
      </c>
      <c r="G6756" s="90" t="s">
        <v>2261</v>
      </c>
      <c r="H6756" s="90"/>
      <c r="I6756" s="90" t="s">
        <v>33</v>
      </c>
      <c r="J6756" s="90" t="s">
        <v>34</v>
      </c>
      <c r="K6756" s="91">
        <v>37670</v>
      </c>
      <c r="L6756" s="90" t="s">
        <v>2614</v>
      </c>
      <c r="M6756" s="90"/>
      <c r="N6756" s="90"/>
    </row>
    <row r="6757" spans="1:14" x14ac:dyDescent="0.25">
      <c r="A6757" s="90" t="s">
        <v>8569</v>
      </c>
      <c r="B6757" s="90" t="s">
        <v>9177</v>
      </c>
      <c r="C6757" s="90" t="s">
        <v>8598</v>
      </c>
      <c r="D6757" s="90">
        <f>IF(ISBLANK(C6757),"",VLOOKUP(C6757,[3]Obce_PK!$A$2:$F$452,3))</f>
        <v>277444</v>
      </c>
      <c r="E6757" s="90" t="s">
        <v>8945</v>
      </c>
      <c r="F6757" s="90">
        <f>IF(ISBLANK(E6757),"",VLOOKUP(E6757,[3]Obce_PK!$A$2:$F$452,3))</f>
        <v>277151</v>
      </c>
      <c r="G6757" s="90" t="s">
        <v>2261</v>
      </c>
      <c r="H6757" s="90"/>
      <c r="I6757" s="90" t="s">
        <v>33</v>
      </c>
      <c r="J6757" s="90" t="s">
        <v>34</v>
      </c>
      <c r="K6757" s="91">
        <v>37670</v>
      </c>
      <c r="L6757" s="90" t="s">
        <v>2614</v>
      </c>
      <c r="M6757" s="90"/>
      <c r="N6757" s="90"/>
    </row>
    <row r="6758" spans="1:14" x14ac:dyDescent="0.25">
      <c r="A6758" s="90" t="s">
        <v>8569</v>
      </c>
      <c r="B6758" s="90" t="s">
        <v>9178</v>
      </c>
      <c r="C6758" s="90" t="s">
        <v>8598</v>
      </c>
      <c r="D6758" s="90">
        <f>IF(ISBLANK(C6758),"",VLOOKUP(C6758,[3]Obce_PK!$A$2:$F$452,3))</f>
        <v>277444</v>
      </c>
      <c r="E6758" s="90" t="s">
        <v>9068</v>
      </c>
      <c r="F6758" s="90">
        <f>IF(ISBLANK(E6758),"",VLOOKUP(E6758,[3]Obce_PK!$A$2:$F$452,3))</f>
        <v>579530</v>
      </c>
      <c r="G6758" s="90" t="s">
        <v>2261</v>
      </c>
      <c r="H6758" s="90"/>
      <c r="I6758" s="90" t="s">
        <v>33</v>
      </c>
      <c r="J6758" s="90" t="s">
        <v>34</v>
      </c>
      <c r="K6758" s="91">
        <v>37670</v>
      </c>
      <c r="L6758" s="90" t="s">
        <v>2614</v>
      </c>
      <c r="M6758" s="90"/>
      <c r="N6758" s="90"/>
    </row>
    <row r="6759" spans="1:14" x14ac:dyDescent="0.25">
      <c r="A6759" s="90" t="s">
        <v>8569</v>
      </c>
      <c r="B6759" s="90" t="s">
        <v>9179</v>
      </c>
      <c r="C6759" s="90" t="s">
        <v>8600</v>
      </c>
      <c r="D6759" s="90">
        <f>IF(ISBLANK(C6759),"",VLOOKUP(C6759,[3]Obce_PK!$A$2:$F$452,3))</f>
        <v>276944</v>
      </c>
      <c r="E6759" s="90" t="s">
        <v>8753</v>
      </c>
      <c r="F6759" s="90">
        <f>IF(ISBLANK(E6759),"",VLOOKUP(E6759,[3]Obce_PK!$A$2:$F$452,3))</f>
        <v>277177</v>
      </c>
      <c r="G6759" s="90" t="s">
        <v>9041</v>
      </c>
      <c r="H6759" s="90"/>
      <c r="I6759" s="90" t="s">
        <v>33</v>
      </c>
      <c r="J6759" s="90" t="s">
        <v>34</v>
      </c>
      <c r="K6759" s="91">
        <v>37622</v>
      </c>
      <c r="L6759" s="90" t="s">
        <v>285</v>
      </c>
      <c r="M6759" s="90"/>
      <c r="N6759" s="90"/>
    </row>
    <row r="6760" spans="1:14" x14ac:dyDescent="0.25">
      <c r="A6760" s="90" t="s">
        <v>9180</v>
      </c>
      <c r="B6760" s="90" t="s">
        <v>9181</v>
      </c>
      <c r="C6760" s="90" t="s">
        <v>9182</v>
      </c>
      <c r="D6760" s="90">
        <v>283924</v>
      </c>
      <c r="E6760" s="90" t="s">
        <v>9183</v>
      </c>
      <c r="F6760" s="90">
        <v>568741</v>
      </c>
      <c r="G6760" s="90" t="s">
        <v>32</v>
      </c>
      <c r="H6760" s="90"/>
      <c r="I6760" s="90" t="s">
        <v>33</v>
      </c>
      <c r="J6760" s="90" t="s">
        <v>34</v>
      </c>
      <c r="K6760" s="91">
        <v>43101</v>
      </c>
      <c r="L6760" s="90" t="s">
        <v>35</v>
      </c>
      <c r="M6760" s="90"/>
      <c r="N6760" s="90"/>
    </row>
    <row r="6761" spans="1:14" x14ac:dyDescent="0.25">
      <c r="A6761" s="90" t="s">
        <v>9180</v>
      </c>
      <c r="B6761" s="90" t="s">
        <v>9184</v>
      </c>
      <c r="C6761" s="90" t="s">
        <v>9182</v>
      </c>
      <c r="D6761" s="90">
        <v>283924</v>
      </c>
      <c r="E6761" s="90" t="s">
        <v>9185</v>
      </c>
      <c r="F6761" s="90">
        <v>837296</v>
      </c>
      <c r="G6761" s="90" t="s">
        <v>32</v>
      </c>
      <c r="H6761" s="90"/>
      <c r="I6761" s="90" t="s">
        <v>33</v>
      </c>
      <c r="J6761" s="90" t="s">
        <v>34</v>
      </c>
      <c r="K6761" s="91">
        <v>43101</v>
      </c>
      <c r="L6761" s="90" t="s">
        <v>35</v>
      </c>
      <c r="M6761" s="90"/>
      <c r="N6761" s="90"/>
    </row>
    <row r="6762" spans="1:14" x14ac:dyDescent="0.25">
      <c r="A6762" s="90" t="s">
        <v>9180</v>
      </c>
      <c r="B6762" s="90" t="s">
        <v>9186</v>
      </c>
      <c r="C6762" s="90" t="s">
        <v>9182</v>
      </c>
      <c r="D6762" s="90">
        <v>283924</v>
      </c>
      <c r="E6762" s="90" t="s">
        <v>9187</v>
      </c>
      <c r="F6762" s="90">
        <v>568716</v>
      </c>
      <c r="G6762" s="90" t="s">
        <v>32</v>
      </c>
      <c r="H6762" s="90"/>
      <c r="I6762" s="90" t="s">
        <v>33</v>
      </c>
      <c r="J6762" s="90" t="s">
        <v>34</v>
      </c>
      <c r="K6762" s="91">
        <v>43101</v>
      </c>
      <c r="L6762" s="90" t="s">
        <v>35</v>
      </c>
      <c r="M6762" s="90"/>
      <c r="N6762" s="90"/>
    </row>
    <row r="6763" spans="1:14" x14ac:dyDescent="0.25">
      <c r="A6763" s="90" t="s">
        <v>9180</v>
      </c>
      <c r="B6763" s="90" t="s">
        <v>9188</v>
      </c>
      <c r="C6763" s="90" t="s">
        <v>9182</v>
      </c>
      <c r="D6763" s="90">
        <v>283924</v>
      </c>
      <c r="E6763" s="90" t="s">
        <v>9189</v>
      </c>
      <c r="F6763" s="90">
        <v>284211</v>
      </c>
      <c r="G6763" s="90" t="s">
        <v>32</v>
      </c>
      <c r="H6763" s="90"/>
      <c r="I6763" s="90" t="s">
        <v>33</v>
      </c>
      <c r="J6763" s="90" t="s">
        <v>34</v>
      </c>
      <c r="K6763" s="91">
        <v>43101</v>
      </c>
      <c r="L6763" s="90" t="s">
        <v>35</v>
      </c>
      <c r="M6763" s="90"/>
      <c r="N6763" s="90"/>
    </row>
    <row r="6764" spans="1:14" x14ac:dyDescent="0.25">
      <c r="A6764" s="90" t="s">
        <v>9180</v>
      </c>
      <c r="B6764" s="90" t="s">
        <v>9190</v>
      </c>
      <c r="C6764" s="90" t="s">
        <v>9182</v>
      </c>
      <c r="D6764" s="90">
        <v>283924</v>
      </c>
      <c r="E6764" s="90" t="s">
        <v>9191</v>
      </c>
      <c r="F6764" s="90">
        <v>568651</v>
      </c>
      <c r="G6764" s="90" t="s">
        <v>32</v>
      </c>
      <c r="H6764" s="90"/>
      <c r="I6764" s="90" t="s">
        <v>33</v>
      </c>
      <c r="J6764" s="90" t="s">
        <v>34</v>
      </c>
      <c r="K6764" s="91">
        <v>43101</v>
      </c>
      <c r="L6764" s="90" t="s">
        <v>35</v>
      </c>
      <c r="M6764" s="90"/>
      <c r="N6764" s="90"/>
    </row>
    <row r="6765" spans="1:14" x14ac:dyDescent="0.25">
      <c r="A6765" s="90" t="s">
        <v>9180</v>
      </c>
      <c r="B6765" s="90" t="s">
        <v>9192</v>
      </c>
      <c r="C6765" s="90" t="s">
        <v>9182</v>
      </c>
      <c r="D6765" s="90">
        <v>283924</v>
      </c>
      <c r="E6765" s="90" t="s">
        <v>9193</v>
      </c>
      <c r="F6765" s="90">
        <v>568627</v>
      </c>
      <c r="G6765" s="90" t="s">
        <v>32</v>
      </c>
      <c r="H6765" s="90"/>
      <c r="I6765" s="90" t="s">
        <v>33</v>
      </c>
      <c r="J6765" s="90" t="s">
        <v>34</v>
      </c>
      <c r="K6765" s="91">
        <v>43101</v>
      </c>
      <c r="L6765" s="90" t="s">
        <v>35</v>
      </c>
      <c r="M6765" s="90"/>
      <c r="N6765" s="90"/>
    </row>
    <row r="6766" spans="1:14" x14ac:dyDescent="0.25">
      <c r="A6766" s="90" t="s">
        <v>9180</v>
      </c>
      <c r="B6766" s="90" t="s">
        <v>9194</v>
      </c>
      <c r="C6766" s="90" t="s">
        <v>9182</v>
      </c>
      <c r="D6766" s="90">
        <v>283924</v>
      </c>
      <c r="E6766" s="90" t="s">
        <v>9195</v>
      </c>
      <c r="F6766" s="90">
        <v>568589</v>
      </c>
      <c r="G6766" s="90" t="s">
        <v>32</v>
      </c>
      <c r="H6766" s="90"/>
      <c r="I6766" s="90" t="s">
        <v>33</v>
      </c>
      <c r="J6766" s="90" t="s">
        <v>34</v>
      </c>
      <c r="K6766" s="91">
        <v>43101</v>
      </c>
      <c r="L6766" s="90" t="s">
        <v>35</v>
      </c>
      <c r="M6766" s="90"/>
      <c r="N6766" s="90"/>
    </row>
    <row r="6767" spans="1:14" x14ac:dyDescent="0.25">
      <c r="A6767" s="90" t="s">
        <v>9180</v>
      </c>
      <c r="B6767" s="90" t="s">
        <v>9196</v>
      </c>
      <c r="C6767" s="90" t="s">
        <v>9182</v>
      </c>
      <c r="D6767" s="90">
        <v>283924</v>
      </c>
      <c r="E6767" s="90" t="s">
        <v>9197</v>
      </c>
      <c r="F6767" s="90">
        <v>283983</v>
      </c>
      <c r="G6767" s="90" t="s">
        <v>32</v>
      </c>
      <c r="H6767" s="90"/>
      <c r="I6767" s="90" t="s">
        <v>33</v>
      </c>
      <c r="J6767" s="90" t="s">
        <v>34</v>
      </c>
      <c r="K6767" s="91">
        <v>43101</v>
      </c>
      <c r="L6767" s="90" t="s">
        <v>35</v>
      </c>
      <c r="M6767" s="90"/>
      <c r="N6767" s="90"/>
    </row>
    <row r="6768" spans="1:14" x14ac:dyDescent="0.25">
      <c r="A6768" s="90" t="s">
        <v>9180</v>
      </c>
      <c r="B6768" s="90" t="s">
        <v>9198</v>
      </c>
      <c r="C6768" s="90" t="s">
        <v>9182</v>
      </c>
      <c r="D6768" s="90">
        <v>283924</v>
      </c>
      <c r="E6768" s="90" t="s">
        <v>9199</v>
      </c>
      <c r="F6768" s="90">
        <v>283916</v>
      </c>
      <c r="G6768" s="90" t="s">
        <v>32</v>
      </c>
      <c r="H6768" s="90"/>
      <c r="I6768" s="90" t="s">
        <v>33</v>
      </c>
      <c r="J6768" s="90" t="s">
        <v>34</v>
      </c>
      <c r="K6768" s="91">
        <v>43101</v>
      </c>
      <c r="L6768" s="90" t="s">
        <v>35</v>
      </c>
      <c r="M6768" s="90"/>
      <c r="N6768" s="90"/>
    </row>
    <row r="6769" spans="1:14" x14ac:dyDescent="0.25">
      <c r="A6769" s="90" t="s">
        <v>9180</v>
      </c>
      <c r="B6769" s="90" t="s">
        <v>9200</v>
      </c>
      <c r="C6769" s="90" t="s">
        <v>9182</v>
      </c>
      <c r="D6769" s="90">
        <v>283924</v>
      </c>
      <c r="E6769" s="90" t="s">
        <v>9201</v>
      </c>
      <c r="F6769" s="90">
        <v>568546</v>
      </c>
      <c r="G6769" s="90" t="s">
        <v>32</v>
      </c>
      <c r="H6769" s="90"/>
      <c r="I6769" s="90" t="s">
        <v>33</v>
      </c>
      <c r="J6769" s="90" t="s">
        <v>34</v>
      </c>
      <c r="K6769" s="91">
        <v>43101</v>
      </c>
      <c r="L6769" s="90" t="s">
        <v>35</v>
      </c>
      <c r="M6769" s="90"/>
      <c r="N6769" s="90"/>
    </row>
    <row r="6770" spans="1:14" x14ac:dyDescent="0.25">
      <c r="A6770" s="90" t="s">
        <v>9180</v>
      </c>
      <c r="B6770" s="90" t="s">
        <v>9202</v>
      </c>
      <c r="C6770" s="90" t="s">
        <v>9182</v>
      </c>
      <c r="D6770" s="90">
        <v>283924</v>
      </c>
      <c r="E6770" s="90" t="s">
        <v>9203</v>
      </c>
      <c r="F6770" s="90">
        <v>283886</v>
      </c>
      <c r="G6770" s="90" t="s">
        <v>32</v>
      </c>
      <c r="H6770" s="90"/>
      <c r="I6770" s="90" t="s">
        <v>33</v>
      </c>
      <c r="J6770" s="90" t="s">
        <v>34</v>
      </c>
      <c r="K6770" s="91">
        <v>43101</v>
      </c>
      <c r="L6770" s="90" t="s">
        <v>35</v>
      </c>
      <c r="M6770" s="90"/>
      <c r="N6770" s="90"/>
    </row>
    <row r="6771" spans="1:14" x14ac:dyDescent="0.25">
      <c r="A6771" s="90" t="s">
        <v>9180</v>
      </c>
      <c r="B6771" s="90" t="s">
        <v>9204</v>
      </c>
      <c r="C6771" s="90" t="s">
        <v>9182</v>
      </c>
      <c r="D6771" s="90">
        <v>283924</v>
      </c>
      <c r="E6771" s="90" t="s">
        <v>9205</v>
      </c>
      <c r="F6771" s="90">
        <v>568538</v>
      </c>
      <c r="G6771" s="90" t="s">
        <v>32</v>
      </c>
      <c r="H6771" s="90"/>
      <c r="I6771" s="90" t="s">
        <v>33</v>
      </c>
      <c r="J6771" s="90" t="s">
        <v>34</v>
      </c>
      <c r="K6771" s="91">
        <v>43101</v>
      </c>
      <c r="L6771" s="90" t="s">
        <v>35</v>
      </c>
      <c r="M6771" s="90"/>
      <c r="N6771" s="90"/>
    </row>
    <row r="6772" spans="1:14" x14ac:dyDescent="0.25">
      <c r="A6772" s="90" t="s">
        <v>9180</v>
      </c>
      <c r="B6772" s="90" t="s">
        <v>9206</v>
      </c>
      <c r="C6772" s="90" t="s">
        <v>9182</v>
      </c>
      <c r="D6772" s="90">
        <v>283924</v>
      </c>
      <c r="E6772" s="90" t="s">
        <v>9207</v>
      </c>
      <c r="F6772" s="90">
        <v>283789</v>
      </c>
      <c r="G6772" s="90" t="s">
        <v>32</v>
      </c>
      <c r="H6772" s="90"/>
      <c r="I6772" s="90" t="s">
        <v>33</v>
      </c>
      <c r="J6772" s="90" t="s">
        <v>34</v>
      </c>
      <c r="K6772" s="91">
        <v>43101</v>
      </c>
      <c r="L6772" s="90" t="s">
        <v>35</v>
      </c>
      <c r="M6772" s="90"/>
      <c r="N6772" s="90"/>
    </row>
    <row r="6773" spans="1:14" x14ac:dyDescent="0.25">
      <c r="A6773" s="90" t="s">
        <v>9180</v>
      </c>
      <c r="B6773" s="90" t="s">
        <v>9208</v>
      </c>
      <c r="C6773" s="90" t="s">
        <v>9209</v>
      </c>
      <c r="D6773" s="90">
        <v>284611</v>
      </c>
      <c r="E6773" s="90" t="s">
        <v>9210</v>
      </c>
      <c r="F6773" s="90">
        <v>46276033</v>
      </c>
      <c r="G6773" s="90" t="s">
        <v>21</v>
      </c>
      <c r="H6773" s="90"/>
      <c r="I6773" s="90" t="s">
        <v>33</v>
      </c>
      <c r="J6773" s="90" t="s">
        <v>34</v>
      </c>
      <c r="K6773" s="91">
        <v>43097</v>
      </c>
      <c r="L6773" s="90" t="s">
        <v>35</v>
      </c>
      <c r="M6773" s="90"/>
      <c r="N6773" s="90"/>
    </row>
    <row r="6774" spans="1:14" x14ac:dyDescent="0.25">
      <c r="A6774" s="90" t="s">
        <v>9180</v>
      </c>
      <c r="B6774" s="90" t="s">
        <v>9211</v>
      </c>
      <c r="C6774" s="90" t="s">
        <v>9209</v>
      </c>
      <c r="D6774" s="90">
        <v>284611</v>
      </c>
      <c r="E6774" s="90" t="s">
        <v>9212</v>
      </c>
      <c r="F6774" s="90">
        <v>48471640</v>
      </c>
      <c r="G6774" s="90" t="s">
        <v>21</v>
      </c>
      <c r="H6774" s="90"/>
      <c r="I6774" s="90" t="s">
        <v>33</v>
      </c>
      <c r="J6774" s="90" t="s">
        <v>34</v>
      </c>
      <c r="K6774" s="91">
        <v>43097</v>
      </c>
      <c r="L6774" s="90" t="s">
        <v>35</v>
      </c>
      <c r="M6774" s="90"/>
      <c r="N6774" s="90"/>
    </row>
    <row r="6775" spans="1:14" x14ac:dyDescent="0.25">
      <c r="A6775" s="90" t="s">
        <v>9180</v>
      </c>
      <c r="B6775" s="90" t="s">
        <v>9213</v>
      </c>
      <c r="C6775" s="90" t="s">
        <v>9209</v>
      </c>
      <c r="D6775" s="90">
        <v>284611</v>
      </c>
      <c r="E6775" s="90" t="s">
        <v>9214</v>
      </c>
      <c r="F6775" s="90">
        <v>70805202</v>
      </c>
      <c r="G6775" s="90" t="s">
        <v>21</v>
      </c>
      <c r="H6775" s="90"/>
      <c r="I6775" s="90" t="s">
        <v>33</v>
      </c>
      <c r="J6775" s="90" t="s">
        <v>34</v>
      </c>
      <c r="K6775" s="91">
        <v>43097</v>
      </c>
      <c r="L6775" s="90" t="s">
        <v>35</v>
      </c>
      <c r="M6775" s="90"/>
      <c r="N6775" s="90"/>
    </row>
    <row r="6776" spans="1:14" x14ac:dyDescent="0.25">
      <c r="A6776" s="90" t="s">
        <v>9180</v>
      </c>
      <c r="B6776" s="90" t="s">
        <v>9215</v>
      </c>
      <c r="C6776" s="90" t="s">
        <v>9209</v>
      </c>
      <c r="D6776" s="90">
        <v>284611</v>
      </c>
      <c r="E6776" s="90" t="s">
        <v>9216</v>
      </c>
      <c r="F6776" s="90">
        <v>226220</v>
      </c>
      <c r="G6776" s="90" t="s">
        <v>21</v>
      </c>
      <c r="H6776" s="90"/>
      <c r="I6776" s="90" t="s">
        <v>33</v>
      </c>
      <c r="J6776" s="90" t="s">
        <v>34</v>
      </c>
      <c r="K6776" s="91">
        <v>43097</v>
      </c>
      <c r="L6776" s="90" t="s">
        <v>35</v>
      </c>
      <c r="M6776" s="90"/>
      <c r="N6776" s="90"/>
    </row>
    <row r="6777" spans="1:14" x14ac:dyDescent="0.25">
      <c r="A6777" s="90" t="s">
        <v>9180</v>
      </c>
      <c r="B6777" s="90" t="s">
        <v>9217</v>
      </c>
      <c r="C6777" s="90" t="s">
        <v>9218</v>
      </c>
      <c r="D6777" s="90">
        <v>287351</v>
      </c>
      <c r="E6777" s="90" t="s">
        <v>9219</v>
      </c>
      <c r="F6777" s="90">
        <v>287938</v>
      </c>
      <c r="G6777" s="90" t="s">
        <v>32</v>
      </c>
      <c r="H6777" s="90"/>
      <c r="I6777" s="90" t="s">
        <v>33</v>
      </c>
      <c r="J6777" s="90" t="s">
        <v>34</v>
      </c>
      <c r="K6777" s="91">
        <v>43097</v>
      </c>
      <c r="L6777" s="90" t="s">
        <v>35</v>
      </c>
      <c r="M6777" s="90"/>
      <c r="N6777" s="90"/>
    </row>
    <row r="6778" spans="1:14" x14ac:dyDescent="0.25">
      <c r="A6778" s="90" t="s">
        <v>9180</v>
      </c>
      <c r="B6778" s="90" t="s">
        <v>9220</v>
      </c>
      <c r="C6778" s="90" t="s">
        <v>9218</v>
      </c>
      <c r="D6778" s="90">
        <v>287351</v>
      </c>
      <c r="E6778" s="90" t="s">
        <v>9221</v>
      </c>
      <c r="F6778" s="90">
        <v>47930284</v>
      </c>
      <c r="G6778" s="90" t="s">
        <v>32</v>
      </c>
      <c r="H6778" s="90"/>
      <c r="I6778" s="90" t="s">
        <v>33</v>
      </c>
      <c r="J6778" s="90" t="s">
        <v>34</v>
      </c>
      <c r="K6778" s="91">
        <v>43097</v>
      </c>
      <c r="L6778" s="90" t="s">
        <v>35</v>
      </c>
      <c r="M6778" s="90"/>
      <c r="N6778" s="90"/>
    </row>
    <row r="6779" spans="1:14" x14ac:dyDescent="0.25">
      <c r="A6779" s="90" t="s">
        <v>9180</v>
      </c>
      <c r="B6779" s="90" t="s">
        <v>9222</v>
      </c>
      <c r="C6779" s="90" t="s">
        <v>9218</v>
      </c>
      <c r="D6779" s="90">
        <v>287351</v>
      </c>
      <c r="E6779" s="90" t="s">
        <v>6053</v>
      </c>
      <c r="F6779" s="90">
        <v>287679</v>
      </c>
      <c r="G6779" s="90" t="s">
        <v>32</v>
      </c>
      <c r="H6779" s="90"/>
      <c r="I6779" s="90" t="s">
        <v>33</v>
      </c>
      <c r="J6779" s="90" t="s">
        <v>34</v>
      </c>
      <c r="K6779" s="91">
        <v>43097</v>
      </c>
      <c r="L6779" s="90" t="s">
        <v>35</v>
      </c>
      <c r="M6779" s="90"/>
      <c r="N6779" s="90"/>
    </row>
    <row r="6780" spans="1:14" x14ac:dyDescent="0.25">
      <c r="A6780" s="90" t="s">
        <v>9180</v>
      </c>
      <c r="B6780" s="90" t="s">
        <v>9223</v>
      </c>
      <c r="C6780" s="90" t="s">
        <v>9218</v>
      </c>
      <c r="D6780" s="90">
        <v>287351</v>
      </c>
      <c r="E6780" s="90" t="s">
        <v>9224</v>
      </c>
      <c r="F6780" s="90">
        <v>544591</v>
      </c>
      <c r="G6780" s="90" t="s">
        <v>32</v>
      </c>
      <c r="H6780" s="90"/>
      <c r="I6780" s="90" t="s">
        <v>33</v>
      </c>
      <c r="J6780" s="90" t="s">
        <v>34</v>
      </c>
      <c r="K6780" s="91">
        <v>43097</v>
      </c>
      <c r="L6780" s="90" t="s">
        <v>35</v>
      </c>
      <c r="M6780" s="90"/>
      <c r="N6780" s="90"/>
    </row>
    <row r="6781" spans="1:14" x14ac:dyDescent="0.25">
      <c r="A6781" s="90" t="s">
        <v>9180</v>
      </c>
      <c r="B6781" s="90" t="s">
        <v>9225</v>
      </c>
      <c r="C6781" s="90" t="s">
        <v>9218</v>
      </c>
      <c r="D6781" s="90">
        <v>287351</v>
      </c>
      <c r="E6781" s="90" t="s">
        <v>9226</v>
      </c>
      <c r="F6781" s="90">
        <v>287504</v>
      </c>
      <c r="G6781" s="90" t="s">
        <v>32</v>
      </c>
      <c r="H6781" s="90"/>
      <c r="I6781" s="90" t="s">
        <v>33</v>
      </c>
      <c r="J6781" s="90" t="s">
        <v>34</v>
      </c>
      <c r="K6781" s="91">
        <v>43097</v>
      </c>
      <c r="L6781" s="90" t="s">
        <v>35</v>
      </c>
      <c r="M6781" s="90"/>
      <c r="N6781" s="90"/>
    </row>
    <row r="6782" spans="1:14" x14ac:dyDescent="0.25">
      <c r="A6782" s="90" t="s">
        <v>9180</v>
      </c>
      <c r="B6782" s="90" t="s">
        <v>9227</v>
      </c>
      <c r="C6782" s="90" t="s">
        <v>9218</v>
      </c>
      <c r="D6782" s="90">
        <v>287351</v>
      </c>
      <c r="E6782" s="90" t="s">
        <v>9228</v>
      </c>
      <c r="F6782" s="90">
        <v>287474</v>
      </c>
      <c r="G6782" s="90" t="s">
        <v>32</v>
      </c>
      <c r="H6782" s="90"/>
      <c r="I6782" s="90" t="s">
        <v>33</v>
      </c>
      <c r="J6782" s="90" t="s">
        <v>34</v>
      </c>
      <c r="K6782" s="91">
        <v>43099</v>
      </c>
      <c r="L6782" s="90" t="s">
        <v>35</v>
      </c>
      <c r="M6782" s="90"/>
      <c r="N6782" s="90"/>
    </row>
    <row r="6783" spans="1:14" x14ac:dyDescent="0.25">
      <c r="A6783" s="90" t="s">
        <v>9180</v>
      </c>
      <c r="B6783" s="90" t="s">
        <v>9229</v>
      </c>
      <c r="C6783" s="90" t="s">
        <v>9218</v>
      </c>
      <c r="D6783" s="90">
        <v>287351</v>
      </c>
      <c r="E6783" s="90" t="s">
        <v>8611</v>
      </c>
      <c r="F6783" s="90">
        <v>287458</v>
      </c>
      <c r="G6783" s="90" t="s">
        <v>32</v>
      </c>
      <c r="H6783" s="90"/>
      <c r="I6783" s="90" t="s">
        <v>33</v>
      </c>
      <c r="J6783" s="90" t="s">
        <v>34</v>
      </c>
      <c r="K6783" s="91">
        <v>43099</v>
      </c>
      <c r="L6783" s="90" t="s">
        <v>35</v>
      </c>
      <c r="M6783" s="90"/>
      <c r="N6783" s="90"/>
    </row>
    <row r="6784" spans="1:14" x14ac:dyDescent="0.25">
      <c r="A6784" s="90" t="s">
        <v>9180</v>
      </c>
      <c r="B6784" s="90" t="s">
        <v>9230</v>
      </c>
      <c r="C6784" s="90" t="s">
        <v>9218</v>
      </c>
      <c r="D6784" s="90">
        <v>287351</v>
      </c>
      <c r="E6784" s="90" t="s">
        <v>9231</v>
      </c>
      <c r="F6784" s="90">
        <v>287385</v>
      </c>
      <c r="G6784" s="90" t="s">
        <v>32</v>
      </c>
      <c r="H6784" s="90"/>
      <c r="I6784" s="90" t="s">
        <v>33</v>
      </c>
      <c r="J6784" s="90" t="s">
        <v>34</v>
      </c>
      <c r="K6784" s="91">
        <v>43097</v>
      </c>
      <c r="L6784" s="90" t="s">
        <v>35</v>
      </c>
      <c r="M6784" s="90"/>
      <c r="N6784" s="90"/>
    </row>
    <row r="6785" spans="1:14" x14ac:dyDescent="0.25">
      <c r="A6785" s="90" t="s">
        <v>9180</v>
      </c>
      <c r="B6785" s="90" t="s">
        <v>9232</v>
      </c>
      <c r="C6785" s="90" t="s">
        <v>9218</v>
      </c>
      <c r="D6785" s="90">
        <v>287351</v>
      </c>
      <c r="E6785" s="90" t="s">
        <v>9233</v>
      </c>
      <c r="F6785" s="90">
        <v>287024</v>
      </c>
      <c r="G6785" s="90" t="s">
        <v>32</v>
      </c>
      <c r="H6785" s="90"/>
      <c r="I6785" s="90" t="s">
        <v>33</v>
      </c>
      <c r="J6785" s="90" t="s">
        <v>34</v>
      </c>
      <c r="K6785" s="91">
        <v>43099</v>
      </c>
      <c r="L6785" s="90" t="s">
        <v>35</v>
      </c>
      <c r="M6785" s="90"/>
      <c r="N6785" s="90"/>
    </row>
    <row r="6786" spans="1:14" x14ac:dyDescent="0.25">
      <c r="A6786" s="90" t="s">
        <v>9180</v>
      </c>
      <c r="B6786" s="90" t="s">
        <v>9234</v>
      </c>
      <c r="C6786" s="90" t="s">
        <v>9235</v>
      </c>
      <c r="D6786" s="90">
        <v>304450</v>
      </c>
      <c r="E6786" s="90" t="s">
        <v>9236</v>
      </c>
      <c r="F6786" s="90">
        <v>304417</v>
      </c>
      <c r="G6786" s="90" t="s">
        <v>32</v>
      </c>
      <c r="H6786" s="90"/>
      <c r="I6786" s="90" t="s">
        <v>33</v>
      </c>
      <c r="J6786" s="90" t="s">
        <v>34</v>
      </c>
      <c r="K6786" s="91">
        <v>43025</v>
      </c>
      <c r="L6786" s="90" t="s">
        <v>35</v>
      </c>
      <c r="M6786" s="90"/>
      <c r="N6786" s="90"/>
    </row>
    <row r="6787" spans="1:14" x14ac:dyDescent="0.25">
      <c r="A6787" s="90" t="s">
        <v>9180</v>
      </c>
      <c r="B6787" s="90" t="s">
        <v>9237</v>
      </c>
      <c r="C6787" s="90" t="s">
        <v>9238</v>
      </c>
      <c r="D6787" s="90">
        <v>291251</v>
      </c>
      <c r="E6787" s="90" t="s">
        <v>2734</v>
      </c>
      <c r="F6787" s="90">
        <v>542300</v>
      </c>
      <c r="G6787" s="90" t="s">
        <v>110</v>
      </c>
      <c r="H6787" s="90"/>
      <c r="I6787" s="90" t="s">
        <v>33</v>
      </c>
      <c r="J6787" s="90" t="s">
        <v>34</v>
      </c>
      <c r="K6787" s="91">
        <v>42990</v>
      </c>
      <c r="L6787" s="90" t="s">
        <v>35</v>
      </c>
      <c r="M6787" s="90"/>
      <c r="N6787" s="90"/>
    </row>
    <row r="6788" spans="1:14" x14ac:dyDescent="0.25">
      <c r="A6788" s="90" t="s">
        <v>9180</v>
      </c>
      <c r="B6788" s="90" t="s">
        <v>9239</v>
      </c>
      <c r="C6788" s="90" t="s">
        <v>9240</v>
      </c>
      <c r="D6788" s="90">
        <v>287172</v>
      </c>
      <c r="E6788" s="90" t="s">
        <v>9241</v>
      </c>
      <c r="F6788" s="90">
        <v>287491</v>
      </c>
      <c r="G6788" s="90" t="s">
        <v>110</v>
      </c>
      <c r="H6788" s="90"/>
      <c r="I6788" s="90" t="s">
        <v>33</v>
      </c>
      <c r="J6788" s="90" t="s">
        <v>34</v>
      </c>
      <c r="K6788" s="91">
        <v>42990</v>
      </c>
      <c r="L6788" s="90" t="s">
        <v>35</v>
      </c>
      <c r="M6788" s="90"/>
      <c r="N6788" s="90"/>
    </row>
    <row r="6789" spans="1:14" x14ac:dyDescent="0.25">
      <c r="A6789" s="90" t="s">
        <v>9180</v>
      </c>
      <c r="B6789" s="90" t="s">
        <v>9242</v>
      </c>
      <c r="C6789" s="90" t="s">
        <v>9240</v>
      </c>
      <c r="D6789" s="90">
        <v>287172</v>
      </c>
      <c r="E6789" s="90" t="s">
        <v>9243</v>
      </c>
      <c r="F6789" s="90">
        <v>287199</v>
      </c>
      <c r="G6789" s="90" t="s">
        <v>110</v>
      </c>
      <c r="H6789" s="90"/>
      <c r="I6789" s="90" t="s">
        <v>33</v>
      </c>
      <c r="J6789" s="90" t="s">
        <v>34</v>
      </c>
      <c r="K6789" s="91">
        <v>43033</v>
      </c>
      <c r="L6789" s="90" t="s">
        <v>35</v>
      </c>
      <c r="M6789" s="90"/>
      <c r="N6789" s="90"/>
    </row>
    <row r="6790" spans="1:14" x14ac:dyDescent="0.25">
      <c r="A6790" s="90" t="s">
        <v>9180</v>
      </c>
      <c r="B6790" s="90" t="s">
        <v>9244</v>
      </c>
      <c r="C6790" s="90" t="s">
        <v>9245</v>
      </c>
      <c r="D6790" s="90">
        <v>303780</v>
      </c>
      <c r="E6790" s="90" t="s">
        <v>9246</v>
      </c>
      <c r="F6790" s="90">
        <v>304042</v>
      </c>
      <c r="G6790" s="90" t="s">
        <v>110</v>
      </c>
      <c r="H6790" s="90"/>
      <c r="I6790" s="90" t="s">
        <v>33</v>
      </c>
      <c r="J6790" s="90" t="s">
        <v>34</v>
      </c>
      <c r="K6790" s="91">
        <v>43028</v>
      </c>
      <c r="L6790" s="90" t="s">
        <v>35</v>
      </c>
      <c r="M6790" s="90"/>
      <c r="N6790" s="90"/>
    </row>
    <row r="6791" spans="1:14" x14ac:dyDescent="0.25">
      <c r="A6791" s="90" t="s">
        <v>9180</v>
      </c>
      <c r="B6791" s="90" t="s">
        <v>9247</v>
      </c>
      <c r="C6791" s="90" t="s">
        <v>9248</v>
      </c>
      <c r="D6791" s="90">
        <v>304387</v>
      </c>
      <c r="E6791" s="90" t="s">
        <v>9249</v>
      </c>
      <c r="F6791" s="90">
        <v>1265741</v>
      </c>
      <c r="G6791" s="90" t="s">
        <v>89</v>
      </c>
      <c r="H6791" s="90"/>
      <c r="I6791" s="90" t="s">
        <v>33</v>
      </c>
      <c r="J6791" s="90" t="s">
        <v>34</v>
      </c>
      <c r="K6791" s="91">
        <v>42917</v>
      </c>
      <c r="L6791" s="90" t="s">
        <v>35</v>
      </c>
      <c r="M6791" s="90"/>
      <c r="N6791" s="90"/>
    </row>
    <row r="6792" spans="1:14" x14ac:dyDescent="0.25">
      <c r="A6792" s="90" t="s">
        <v>9180</v>
      </c>
      <c r="B6792" s="90" t="s">
        <v>9250</v>
      </c>
      <c r="C6792" s="90" t="s">
        <v>9240</v>
      </c>
      <c r="D6792" s="90">
        <v>287172</v>
      </c>
      <c r="E6792" s="90" t="s">
        <v>9251</v>
      </c>
      <c r="F6792" s="90">
        <v>287971</v>
      </c>
      <c r="G6792" s="90" t="s">
        <v>110</v>
      </c>
      <c r="H6792" s="90"/>
      <c r="I6792" s="90" t="s">
        <v>33</v>
      </c>
      <c r="J6792" s="90" t="s">
        <v>34</v>
      </c>
      <c r="K6792" s="91">
        <v>42963</v>
      </c>
      <c r="L6792" s="90" t="s">
        <v>35</v>
      </c>
      <c r="M6792" s="90"/>
      <c r="N6792" s="90"/>
    </row>
    <row r="6793" spans="1:14" x14ac:dyDescent="0.25">
      <c r="A6793" s="90" t="s">
        <v>9180</v>
      </c>
      <c r="B6793" s="90" t="s">
        <v>9252</v>
      </c>
      <c r="C6793" s="90" t="s">
        <v>9240</v>
      </c>
      <c r="D6793" s="90">
        <v>287172</v>
      </c>
      <c r="E6793" s="90" t="s">
        <v>9253</v>
      </c>
      <c r="F6793" s="90">
        <v>287571</v>
      </c>
      <c r="G6793" s="90" t="s">
        <v>110</v>
      </c>
      <c r="H6793" s="90"/>
      <c r="I6793" s="90" t="s">
        <v>33</v>
      </c>
      <c r="J6793" s="90" t="s">
        <v>34</v>
      </c>
      <c r="K6793" s="91">
        <v>42963</v>
      </c>
      <c r="L6793" s="90" t="s">
        <v>35</v>
      </c>
      <c r="M6793" s="90"/>
      <c r="N6793" s="90"/>
    </row>
    <row r="6794" spans="1:14" x14ac:dyDescent="0.25">
      <c r="A6794" s="90" t="s">
        <v>9180</v>
      </c>
      <c r="B6794" s="90" t="s">
        <v>9254</v>
      </c>
      <c r="C6794" s="90" t="s">
        <v>9240</v>
      </c>
      <c r="D6794" s="90">
        <v>287172</v>
      </c>
      <c r="E6794" s="90" t="s">
        <v>9253</v>
      </c>
      <c r="F6794" s="90">
        <v>287571</v>
      </c>
      <c r="G6794" s="90" t="s">
        <v>89</v>
      </c>
      <c r="H6794" s="90"/>
      <c r="I6794" s="90" t="s">
        <v>33</v>
      </c>
      <c r="J6794" s="90" t="s">
        <v>34</v>
      </c>
      <c r="K6794" s="91">
        <v>42963</v>
      </c>
      <c r="L6794" s="90" t="s">
        <v>1465</v>
      </c>
      <c r="M6794" s="90"/>
      <c r="N6794" s="90"/>
    </row>
    <row r="6795" spans="1:14" x14ac:dyDescent="0.25">
      <c r="A6795" s="90" t="s">
        <v>9180</v>
      </c>
      <c r="B6795" s="90" t="s">
        <v>9255</v>
      </c>
      <c r="C6795" s="90" t="s">
        <v>9240</v>
      </c>
      <c r="D6795" s="90">
        <v>287172</v>
      </c>
      <c r="E6795" s="90" t="s">
        <v>9256</v>
      </c>
      <c r="F6795" s="90">
        <v>544523</v>
      </c>
      <c r="G6795" s="90" t="s">
        <v>89</v>
      </c>
      <c r="H6795" s="90"/>
      <c r="I6795" s="90" t="s">
        <v>33</v>
      </c>
      <c r="J6795" s="90" t="s">
        <v>34</v>
      </c>
      <c r="K6795" s="91">
        <v>42963</v>
      </c>
      <c r="L6795" s="90" t="s">
        <v>1465</v>
      </c>
      <c r="M6795" s="90"/>
      <c r="N6795" s="90"/>
    </row>
    <row r="6796" spans="1:14" x14ac:dyDescent="0.25">
      <c r="A6796" s="90" t="s">
        <v>9180</v>
      </c>
      <c r="B6796" s="90" t="s">
        <v>9257</v>
      </c>
      <c r="C6796" s="90" t="s">
        <v>9248</v>
      </c>
      <c r="D6796" s="90">
        <v>304387</v>
      </c>
      <c r="E6796" s="90" t="s">
        <v>9258</v>
      </c>
      <c r="F6796" s="90">
        <v>1265750</v>
      </c>
      <c r="G6796" s="90" t="s">
        <v>89</v>
      </c>
      <c r="H6796" s="90"/>
      <c r="I6796" s="90" t="s">
        <v>33</v>
      </c>
      <c r="J6796" s="90" t="s">
        <v>34</v>
      </c>
      <c r="K6796" s="91">
        <v>42949</v>
      </c>
      <c r="L6796" s="90" t="s">
        <v>35</v>
      </c>
      <c r="M6796" s="90"/>
      <c r="N6796" s="90"/>
    </row>
    <row r="6797" spans="1:14" x14ac:dyDescent="0.25">
      <c r="A6797" s="90" t="s">
        <v>9180</v>
      </c>
      <c r="B6797" s="90" t="s">
        <v>9259</v>
      </c>
      <c r="C6797" s="90" t="s">
        <v>9182</v>
      </c>
      <c r="D6797" s="90">
        <v>283924</v>
      </c>
      <c r="E6797" s="90" t="s">
        <v>9260</v>
      </c>
      <c r="F6797" s="90">
        <v>70871264</v>
      </c>
      <c r="G6797" s="90" t="s">
        <v>32</v>
      </c>
      <c r="H6797" s="90"/>
      <c r="I6797" s="90" t="s">
        <v>33</v>
      </c>
      <c r="J6797" s="90">
        <v>5</v>
      </c>
      <c r="K6797" s="91">
        <v>42839</v>
      </c>
      <c r="L6797" s="90" t="s">
        <v>35</v>
      </c>
      <c r="M6797" s="90"/>
      <c r="N6797" s="90"/>
    </row>
    <row r="6798" spans="1:14" x14ac:dyDescent="0.25">
      <c r="A6798" s="90" t="s">
        <v>9180</v>
      </c>
      <c r="B6798" s="90" t="s">
        <v>9261</v>
      </c>
      <c r="C6798" s="90" t="s">
        <v>9219</v>
      </c>
      <c r="D6798" s="90">
        <v>287938</v>
      </c>
      <c r="E6798" s="90" t="s">
        <v>9262</v>
      </c>
      <c r="F6798" s="90">
        <v>47930276</v>
      </c>
      <c r="G6798" s="90" t="s">
        <v>110</v>
      </c>
      <c r="H6798" s="90"/>
      <c r="I6798" s="90" t="s">
        <v>33</v>
      </c>
      <c r="J6798" s="90" t="s">
        <v>34</v>
      </c>
      <c r="K6798" s="91">
        <v>42871</v>
      </c>
      <c r="L6798" s="90" t="s">
        <v>35</v>
      </c>
      <c r="M6798" s="90"/>
      <c r="N6798" s="90"/>
    </row>
    <row r="6799" spans="1:14" x14ac:dyDescent="0.25">
      <c r="A6799" s="90" t="s">
        <v>9180</v>
      </c>
      <c r="B6799" s="90" t="s">
        <v>9263</v>
      </c>
      <c r="C6799" s="90" t="s">
        <v>9219</v>
      </c>
      <c r="D6799" s="90">
        <v>287938</v>
      </c>
      <c r="E6799" s="90" t="s">
        <v>9264</v>
      </c>
      <c r="F6799" s="90">
        <v>287121</v>
      </c>
      <c r="G6799" s="90" t="s">
        <v>110</v>
      </c>
      <c r="H6799" s="90"/>
      <c r="I6799" s="90" t="s">
        <v>33</v>
      </c>
      <c r="J6799" s="90" t="s">
        <v>34</v>
      </c>
      <c r="K6799" s="91">
        <v>42823</v>
      </c>
      <c r="L6799" s="90" t="s">
        <v>35</v>
      </c>
      <c r="M6799" s="90"/>
      <c r="N6799" s="90"/>
    </row>
    <row r="6800" spans="1:14" x14ac:dyDescent="0.25">
      <c r="A6800" s="90" t="s">
        <v>9180</v>
      </c>
      <c r="B6800" s="90" t="s">
        <v>9265</v>
      </c>
      <c r="C6800" s="90" t="s">
        <v>9235</v>
      </c>
      <c r="D6800" s="90">
        <v>304450</v>
      </c>
      <c r="E6800" s="90" t="s">
        <v>9266</v>
      </c>
      <c r="F6800" s="90">
        <v>303755</v>
      </c>
      <c r="G6800" s="90" t="s">
        <v>1885</v>
      </c>
      <c r="H6800" s="90"/>
      <c r="I6800" s="90" t="s">
        <v>33</v>
      </c>
      <c r="J6800" s="90" t="s">
        <v>34</v>
      </c>
      <c r="K6800" s="91">
        <v>42881</v>
      </c>
      <c r="L6800" s="90" t="s">
        <v>285</v>
      </c>
      <c r="M6800" s="90"/>
      <c r="N6800" s="90"/>
    </row>
    <row r="6801" spans="1:14" x14ac:dyDescent="0.25">
      <c r="A6801" s="90" t="s">
        <v>9180</v>
      </c>
      <c r="B6801" s="90" t="s">
        <v>9267</v>
      </c>
      <c r="C6801" s="90" t="s">
        <v>9218</v>
      </c>
      <c r="D6801" s="90">
        <v>287351</v>
      </c>
      <c r="E6801" s="90" t="s">
        <v>9268</v>
      </c>
      <c r="F6801" s="90">
        <v>287903</v>
      </c>
      <c r="G6801" s="90" t="s">
        <v>32</v>
      </c>
      <c r="H6801" s="90"/>
      <c r="I6801" s="90" t="s">
        <v>33</v>
      </c>
      <c r="J6801" s="90" t="s">
        <v>34</v>
      </c>
      <c r="K6801" s="91">
        <v>42735</v>
      </c>
      <c r="L6801" s="90" t="s">
        <v>35</v>
      </c>
      <c r="M6801" s="90"/>
      <c r="N6801" s="90"/>
    </row>
    <row r="6802" spans="1:14" x14ac:dyDescent="0.25">
      <c r="A6802" s="90" t="s">
        <v>9180</v>
      </c>
      <c r="B6802" s="90" t="s">
        <v>9269</v>
      </c>
      <c r="C6802" s="90" t="s">
        <v>9218</v>
      </c>
      <c r="D6802" s="90">
        <v>287351</v>
      </c>
      <c r="E6802" s="90" t="s">
        <v>2315</v>
      </c>
      <c r="F6802" s="90">
        <v>287857</v>
      </c>
      <c r="G6802" s="90" t="s">
        <v>32</v>
      </c>
      <c r="H6802" s="90"/>
      <c r="I6802" s="90" t="s">
        <v>33</v>
      </c>
      <c r="J6802" s="90" t="s">
        <v>34</v>
      </c>
      <c r="K6802" s="91">
        <v>42825</v>
      </c>
      <c r="L6802" s="90" t="s">
        <v>35</v>
      </c>
      <c r="M6802" s="90"/>
      <c r="N6802" s="90"/>
    </row>
    <row r="6803" spans="1:14" x14ac:dyDescent="0.25">
      <c r="A6803" s="90" t="s">
        <v>9180</v>
      </c>
      <c r="B6803" s="90" t="s">
        <v>9270</v>
      </c>
      <c r="C6803" s="90" t="s">
        <v>9218</v>
      </c>
      <c r="D6803" s="90">
        <v>287351</v>
      </c>
      <c r="E6803" s="90" t="s">
        <v>9271</v>
      </c>
      <c r="F6803" s="90">
        <v>380849</v>
      </c>
      <c r="G6803" s="90" t="s">
        <v>32</v>
      </c>
      <c r="H6803" s="90"/>
      <c r="I6803" s="90" t="s">
        <v>33</v>
      </c>
      <c r="J6803" s="90" t="s">
        <v>34</v>
      </c>
      <c r="K6803" s="91">
        <v>42824</v>
      </c>
      <c r="L6803" s="90" t="s">
        <v>35</v>
      </c>
      <c r="M6803" s="90"/>
      <c r="N6803" s="90"/>
    </row>
    <row r="6804" spans="1:14" x14ac:dyDescent="0.25">
      <c r="A6804" s="90" t="s">
        <v>9180</v>
      </c>
      <c r="B6804" s="90" t="s">
        <v>9272</v>
      </c>
      <c r="C6804" s="90" t="s">
        <v>9218</v>
      </c>
      <c r="D6804" s="90">
        <v>287351</v>
      </c>
      <c r="E6804" s="90" t="s">
        <v>9273</v>
      </c>
      <c r="F6804" s="90">
        <v>287601</v>
      </c>
      <c r="G6804" s="90" t="s">
        <v>32</v>
      </c>
      <c r="H6804" s="90"/>
      <c r="I6804" s="90" t="s">
        <v>33</v>
      </c>
      <c r="J6804" s="90" t="s">
        <v>34</v>
      </c>
      <c r="K6804" s="91">
        <v>42824</v>
      </c>
      <c r="L6804" s="90" t="s">
        <v>35</v>
      </c>
      <c r="M6804" s="90"/>
      <c r="N6804" s="90"/>
    </row>
    <row r="6805" spans="1:14" x14ac:dyDescent="0.25">
      <c r="A6805" s="90" t="s">
        <v>9180</v>
      </c>
      <c r="B6805" s="90" t="s">
        <v>9274</v>
      </c>
      <c r="C6805" s="90" t="s">
        <v>9218</v>
      </c>
      <c r="D6805" s="90">
        <v>287351</v>
      </c>
      <c r="E6805" s="90" t="s">
        <v>9275</v>
      </c>
      <c r="F6805" s="90">
        <v>287580</v>
      </c>
      <c r="G6805" s="90" t="s">
        <v>32</v>
      </c>
      <c r="H6805" s="90"/>
      <c r="I6805" s="90" t="s">
        <v>33</v>
      </c>
      <c r="J6805" s="90" t="s">
        <v>34</v>
      </c>
      <c r="K6805" s="91">
        <v>42824</v>
      </c>
      <c r="L6805" s="90" t="s">
        <v>35</v>
      </c>
      <c r="M6805" s="90"/>
      <c r="N6805" s="90"/>
    </row>
    <row r="6806" spans="1:14" x14ac:dyDescent="0.25">
      <c r="A6806" s="90" t="s">
        <v>9180</v>
      </c>
      <c r="B6806" s="90" t="s">
        <v>9276</v>
      </c>
      <c r="C6806" s="90" t="s">
        <v>9218</v>
      </c>
      <c r="D6806" s="90">
        <v>287351</v>
      </c>
      <c r="E6806" s="90" t="s">
        <v>9277</v>
      </c>
      <c r="F6806" s="90">
        <v>287431</v>
      </c>
      <c r="G6806" s="90" t="s">
        <v>32</v>
      </c>
      <c r="H6806" s="90"/>
      <c r="I6806" s="90" t="s">
        <v>33</v>
      </c>
      <c r="J6806" s="90" t="s">
        <v>34</v>
      </c>
      <c r="K6806" s="91">
        <v>42824</v>
      </c>
      <c r="L6806" s="90" t="s">
        <v>35</v>
      </c>
      <c r="M6806" s="90"/>
      <c r="N6806" s="90"/>
    </row>
    <row r="6807" spans="1:14" x14ac:dyDescent="0.25">
      <c r="A6807" s="90" t="s">
        <v>9180</v>
      </c>
      <c r="B6807" s="90" t="s">
        <v>9278</v>
      </c>
      <c r="C6807" s="90" t="s">
        <v>9218</v>
      </c>
      <c r="D6807" s="90">
        <v>287351</v>
      </c>
      <c r="E6807" s="90" t="s">
        <v>9279</v>
      </c>
      <c r="F6807" s="90">
        <v>287393</v>
      </c>
      <c r="G6807" s="90" t="s">
        <v>32</v>
      </c>
      <c r="H6807" s="90"/>
      <c r="I6807" s="90" t="s">
        <v>33</v>
      </c>
      <c r="J6807" s="90" t="s">
        <v>34</v>
      </c>
      <c r="K6807" s="91">
        <v>42836</v>
      </c>
      <c r="L6807" s="90" t="s">
        <v>35</v>
      </c>
      <c r="M6807" s="90"/>
      <c r="N6807" s="90"/>
    </row>
    <row r="6808" spans="1:14" x14ac:dyDescent="0.25">
      <c r="A6808" s="90" t="s">
        <v>9180</v>
      </c>
      <c r="B6808" s="90" t="s">
        <v>9280</v>
      </c>
      <c r="C6808" s="90" t="s">
        <v>9218</v>
      </c>
      <c r="D6808" s="90">
        <v>287351</v>
      </c>
      <c r="E6808" s="90" t="s">
        <v>9281</v>
      </c>
      <c r="F6808" s="90">
        <v>544582</v>
      </c>
      <c r="G6808" s="90" t="s">
        <v>32</v>
      </c>
      <c r="H6808" s="90"/>
      <c r="I6808" s="90" t="s">
        <v>33</v>
      </c>
      <c r="J6808" s="90" t="s">
        <v>34</v>
      </c>
      <c r="K6808" s="91">
        <v>42832</v>
      </c>
      <c r="L6808" s="90" t="s">
        <v>35</v>
      </c>
      <c r="M6808" s="90"/>
      <c r="N6808" s="90"/>
    </row>
    <row r="6809" spans="1:14" x14ac:dyDescent="0.25">
      <c r="A6809" s="90" t="s">
        <v>9180</v>
      </c>
      <c r="B6809" s="90" t="s">
        <v>9282</v>
      </c>
      <c r="C6809" s="90" t="s">
        <v>9218</v>
      </c>
      <c r="D6809" s="90">
        <v>287351</v>
      </c>
      <c r="E6809" s="90" t="s">
        <v>9283</v>
      </c>
      <c r="F6809" s="90">
        <v>287245</v>
      </c>
      <c r="G6809" s="90" t="s">
        <v>32</v>
      </c>
      <c r="H6809" s="90"/>
      <c r="I6809" s="90" t="s">
        <v>33</v>
      </c>
      <c r="J6809" s="90" t="s">
        <v>34</v>
      </c>
      <c r="K6809" s="91">
        <v>42728</v>
      </c>
      <c r="L6809" s="90" t="s">
        <v>35</v>
      </c>
      <c r="M6809" s="90"/>
      <c r="N6809" s="90"/>
    </row>
    <row r="6810" spans="1:14" x14ac:dyDescent="0.25">
      <c r="A6810" s="90" t="s">
        <v>9180</v>
      </c>
      <c r="B6810" s="90" t="s">
        <v>9284</v>
      </c>
      <c r="C6810" s="90" t="s">
        <v>9218</v>
      </c>
      <c r="D6810" s="90">
        <v>287351</v>
      </c>
      <c r="E6810" s="90" t="s">
        <v>9262</v>
      </c>
      <c r="F6810" s="90">
        <v>47930276</v>
      </c>
      <c r="G6810" s="90" t="s">
        <v>32</v>
      </c>
      <c r="H6810" s="90"/>
      <c r="I6810" s="90" t="s">
        <v>33</v>
      </c>
      <c r="J6810" s="90" t="s">
        <v>34</v>
      </c>
      <c r="K6810" s="91">
        <v>42853</v>
      </c>
      <c r="L6810" s="90" t="s">
        <v>35</v>
      </c>
      <c r="M6810" s="90"/>
      <c r="N6810" s="90"/>
    </row>
    <row r="6811" spans="1:14" x14ac:dyDescent="0.25">
      <c r="A6811" s="90" t="s">
        <v>9180</v>
      </c>
      <c r="B6811" s="90" t="s">
        <v>9285</v>
      </c>
      <c r="C6811" s="90" t="s">
        <v>9218</v>
      </c>
      <c r="D6811" s="90">
        <v>287351</v>
      </c>
      <c r="E6811" s="90" t="s">
        <v>7093</v>
      </c>
      <c r="F6811" s="90">
        <v>287156</v>
      </c>
      <c r="G6811" s="90" t="s">
        <v>32</v>
      </c>
      <c r="H6811" s="90"/>
      <c r="I6811" s="90" t="s">
        <v>33</v>
      </c>
      <c r="J6811" s="90" t="s">
        <v>34</v>
      </c>
      <c r="K6811" s="91">
        <v>42837</v>
      </c>
      <c r="L6811" s="90" t="s">
        <v>35</v>
      </c>
      <c r="M6811" s="90"/>
      <c r="N6811" s="90"/>
    </row>
    <row r="6812" spans="1:14" x14ac:dyDescent="0.25">
      <c r="A6812" s="90" t="s">
        <v>9180</v>
      </c>
      <c r="B6812" s="90" t="s">
        <v>9286</v>
      </c>
      <c r="C6812" s="90" t="s">
        <v>9240</v>
      </c>
      <c r="D6812" s="90">
        <v>287172</v>
      </c>
      <c r="E6812" s="90" t="s">
        <v>5472</v>
      </c>
      <c r="F6812" s="90">
        <v>544540</v>
      </c>
      <c r="G6812" s="90" t="s">
        <v>110</v>
      </c>
      <c r="H6812" s="90"/>
      <c r="I6812" s="90" t="s">
        <v>33</v>
      </c>
      <c r="J6812" s="90">
        <v>2</v>
      </c>
      <c r="K6812" s="91">
        <v>42794</v>
      </c>
      <c r="L6812" s="90" t="s">
        <v>35</v>
      </c>
      <c r="M6812" s="90"/>
      <c r="N6812" s="90"/>
    </row>
    <row r="6813" spans="1:14" x14ac:dyDescent="0.25">
      <c r="A6813" s="90" t="s">
        <v>9180</v>
      </c>
      <c r="B6813" s="90" t="s">
        <v>9287</v>
      </c>
      <c r="C6813" s="90" t="s">
        <v>9240</v>
      </c>
      <c r="D6813" s="90">
        <v>287172</v>
      </c>
      <c r="E6813" s="90" t="s">
        <v>9288</v>
      </c>
      <c r="F6813" s="90">
        <v>287687</v>
      </c>
      <c r="G6813" s="90" t="s">
        <v>110</v>
      </c>
      <c r="H6813" s="90"/>
      <c r="I6813" s="90" t="s">
        <v>33</v>
      </c>
      <c r="J6813" s="90">
        <v>2</v>
      </c>
      <c r="K6813" s="91">
        <v>42776</v>
      </c>
      <c r="L6813" s="90" t="s">
        <v>35</v>
      </c>
      <c r="M6813" s="90"/>
      <c r="N6813" s="90"/>
    </row>
    <row r="6814" spans="1:14" x14ac:dyDescent="0.25">
      <c r="A6814" s="90" t="s">
        <v>9180</v>
      </c>
      <c r="B6814" s="90" t="s">
        <v>9289</v>
      </c>
      <c r="C6814" s="90" t="s">
        <v>9240</v>
      </c>
      <c r="D6814" s="90">
        <v>287172</v>
      </c>
      <c r="E6814" s="90" t="s">
        <v>9290</v>
      </c>
      <c r="F6814" s="90">
        <v>544531</v>
      </c>
      <c r="G6814" s="90" t="s">
        <v>110</v>
      </c>
      <c r="H6814" s="90"/>
      <c r="I6814" s="90" t="s">
        <v>33</v>
      </c>
      <c r="J6814" s="90">
        <v>2</v>
      </c>
      <c r="K6814" s="91">
        <v>42720</v>
      </c>
      <c r="L6814" s="90" t="s">
        <v>35</v>
      </c>
      <c r="M6814" s="90"/>
      <c r="N6814" s="90"/>
    </row>
    <row r="6815" spans="1:14" x14ac:dyDescent="0.25">
      <c r="A6815" s="90" t="s">
        <v>9180</v>
      </c>
      <c r="B6815" s="90" t="s">
        <v>9291</v>
      </c>
      <c r="C6815" s="90" t="s">
        <v>9240</v>
      </c>
      <c r="D6815" s="90">
        <v>287172</v>
      </c>
      <c r="E6815" s="90" t="s">
        <v>9292</v>
      </c>
      <c r="F6815" s="90">
        <v>287644</v>
      </c>
      <c r="G6815" s="90" t="s">
        <v>110</v>
      </c>
      <c r="H6815" s="90"/>
      <c r="I6815" s="90" t="s">
        <v>33</v>
      </c>
      <c r="J6815" s="90">
        <v>2</v>
      </c>
      <c r="K6815" s="91">
        <v>42809</v>
      </c>
      <c r="L6815" s="90" t="s">
        <v>35</v>
      </c>
      <c r="M6815" s="90"/>
      <c r="N6815" s="90"/>
    </row>
    <row r="6816" spans="1:14" x14ac:dyDescent="0.25">
      <c r="A6816" s="90" t="s">
        <v>9180</v>
      </c>
      <c r="B6816" s="90" t="s">
        <v>9293</v>
      </c>
      <c r="C6816" s="90" t="s">
        <v>9240</v>
      </c>
      <c r="D6816" s="90">
        <v>287172</v>
      </c>
      <c r="E6816" s="90" t="s">
        <v>1676</v>
      </c>
      <c r="F6816" s="90">
        <v>544604</v>
      </c>
      <c r="G6816" s="90" t="s">
        <v>110</v>
      </c>
      <c r="H6816" s="90"/>
      <c r="I6816" s="90" t="s">
        <v>33</v>
      </c>
      <c r="J6816" s="90">
        <v>2</v>
      </c>
      <c r="K6816" s="91">
        <v>42784</v>
      </c>
      <c r="L6816" s="90" t="s">
        <v>35</v>
      </c>
      <c r="M6816" s="90"/>
      <c r="N6816" s="90"/>
    </row>
    <row r="6817" spans="1:14" x14ac:dyDescent="0.25">
      <c r="A6817" s="90" t="s">
        <v>9180</v>
      </c>
      <c r="B6817" s="90" t="s">
        <v>9294</v>
      </c>
      <c r="C6817" s="90" t="s">
        <v>9240</v>
      </c>
      <c r="D6817" s="90">
        <v>287172</v>
      </c>
      <c r="E6817" s="90" t="s">
        <v>9295</v>
      </c>
      <c r="F6817" s="90">
        <v>287482</v>
      </c>
      <c r="G6817" s="90" t="s">
        <v>110</v>
      </c>
      <c r="H6817" s="90"/>
      <c r="I6817" s="90" t="s">
        <v>33</v>
      </c>
      <c r="J6817" s="90">
        <v>2</v>
      </c>
      <c r="K6817" s="91">
        <v>42725</v>
      </c>
      <c r="L6817" s="90" t="s">
        <v>35</v>
      </c>
      <c r="M6817" s="90"/>
      <c r="N6817" s="90"/>
    </row>
    <row r="6818" spans="1:14" x14ac:dyDescent="0.25">
      <c r="A6818" s="90" t="s">
        <v>9180</v>
      </c>
      <c r="B6818" s="90" t="s">
        <v>9296</v>
      </c>
      <c r="C6818" s="90" t="s">
        <v>9240</v>
      </c>
      <c r="D6818" s="90">
        <v>287172</v>
      </c>
      <c r="E6818" s="90" t="s">
        <v>9297</v>
      </c>
      <c r="F6818" s="90">
        <v>287466</v>
      </c>
      <c r="G6818" s="90" t="s">
        <v>110</v>
      </c>
      <c r="H6818" s="90"/>
      <c r="I6818" s="90" t="s">
        <v>33</v>
      </c>
      <c r="J6818" s="90">
        <v>2</v>
      </c>
      <c r="K6818" s="91">
        <v>42776</v>
      </c>
      <c r="L6818" s="90" t="s">
        <v>35</v>
      </c>
      <c r="M6818" s="90"/>
      <c r="N6818" s="90"/>
    </row>
    <row r="6819" spans="1:14" x14ac:dyDescent="0.25">
      <c r="A6819" s="90" t="s">
        <v>9180</v>
      </c>
      <c r="B6819" s="90" t="s">
        <v>9298</v>
      </c>
      <c r="C6819" s="90" t="s">
        <v>9182</v>
      </c>
      <c r="D6819" s="90">
        <v>283924</v>
      </c>
      <c r="E6819" s="90" t="s">
        <v>9189</v>
      </c>
      <c r="F6819" s="90">
        <v>284211</v>
      </c>
      <c r="G6819" s="90" t="s">
        <v>43</v>
      </c>
      <c r="H6819" s="90"/>
      <c r="I6819" s="90" t="s">
        <v>33</v>
      </c>
      <c r="J6819" s="90" t="s">
        <v>34</v>
      </c>
      <c r="K6819" s="91">
        <v>42700</v>
      </c>
      <c r="L6819" s="90" t="s">
        <v>1465</v>
      </c>
      <c r="M6819" s="90"/>
      <c r="N6819" s="90"/>
    </row>
    <row r="6820" spans="1:14" x14ac:dyDescent="0.25">
      <c r="A6820" s="90" t="s">
        <v>9180</v>
      </c>
      <c r="B6820" s="90" t="s">
        <v>9299</v>
      </c>
      <c r="C6820" s="90" t="s">
        <v>9182</v>
      </c>
      <c r="D6820" s="90">
        <v>283924</v>
      </c>
      <c r="E6820" s="90" t="s">
        <v>9300</v>
      </c>
      <c r="F6820" s="90">
        <v>283991</v>
      </c>
      <c r="G6820" s="90" t="s">
        <v>43</v>
      </c>
      <c r="H6820" s="90"/>
      <c r="I6820" s="90" t="s">
        <v>33</v>
      </c>
      <c r="J6820" s="90" t="s">
        <v>34</v>
      </c>
      <c r="K6820" s="91">
        <v>42640</v>
      </c>
      <c r="L6820" s="90" t="s">
        <v>1465</v>
      </c>
      <c r="M6820" s="90"/>
      <c r="N6820" s="90"/>
    </row>
    <row r="6821" spans="1:14" x14ac:dyDescent="0.25">
      <c r="A6821" s="90" t="s">
        <v>9180</v>
      </c>
      <c r="B6821" s="90" t="s">
        <v>9301</v>
      </c>
      <c r="C6821" s="90" t="s">
        <v>9209</v>
      </c>
      <c r="D6821" s="90">
        <v>284611</v>
      </c>
      <c r="E6821" s="90" t="s">
        <v>9210</v>
      </c>
      <c r="F6821" s="90">
        <v>46276033</v>
      </c>
      <c r="G6821" s="90" t="s">
        <v>1885</v>
      </c>
      <c r="H6821" s="90"/>
      <c r="I6821" s="90" t="s">
        <v>33</v>
      </c>
      <c r="J6821" s="90" t="s">
        <v>34</v>
      </c>
      <c r="K6821" s="91">
        <v>42683</v>
      </c>
      <c r="L6821" s="90" t="s">
        <v>285</v>
      </c>
      <c r="M6821" s="90"/>
      <c r="N6821" s="90"/>
    </row>
    <row r="6822" spans="1:14" x14ac:dyDescent="0.25">
      <c r="A6822" s="90" t="s">
        <v>9180</v>
      </c>
      <c r="B6822" s="90" t="s">
        <v>9302</v>
      </c>
      <c r="C6822" s="90" t="s">
        <v>9209</v>
      </c>
      <c r="D6822" s="90">
        <v>284611</v>
      </c>
      <c r="E6822" s="90" t="s">
        <v>9303</v>
      </c>
      <c r="F6822" s="90">
        <v>284602</v>
      </c>
      <c r="G6822" s="90" t="s">
        <v>1885</v>
      </c>
      <c r="H6822" s="90"/>
      <c r="I6822" s="90" t="s">
        <v>33</v>
      </c>
      <c r="J6822" s="90" t="s">
        <v>34</v>
      </c>
      <c r="K6822" s="91">
        <v>42634</v>
      </c>
      <c r="L6822" s="90" t="s">
        <v>285</v>
      </c>
      <c r="M6822" s="90"/>
      <c r="N6822" s="90"/>
    </row>
    <row r="6823" spans="1:14" x14ac:dyDescent="0.25">
      <c r="A6823" s="90" t="s">
        <v>9180</v>
      </c>
      <c r="B6823" s="90" t="s">
        <v>9304</v>
      </c>
      <c r="C6823" s="90" t="s">
        <v>9209</v>
      </c>
      <c r="D6823" s="90">
        <v>284611</v>
      </c>
      <c r="E6823" s="90" t="s">
        <v>9305</v>
      </c>
      <c r="F6823" s="90">
        <v>304336</v>
      </c>
      <c r="G6823" s="90" t="s">
        <v>1885</v>
      </c>
      <c r="H6823" s="90"/>
      <c r="I6823" s="90" t="s">
        <v>33</v>
      </c>
      <c r="J6823" s="90" t="s">
        <v>34</v>
      </c>
      <c r="K6823" s="91">
        <v>42677</v>
      </c>
      <c r="L6823" s="90" t="s">
        <v>285</v>
      </c>
      <c r="M6823" s="90"/>
      <c r="N6823" s="90"/>
    </row>
    <row r="6824" spans="1:14" x14ac:dyDescent="0.25">
      <c r="A6824" s="90" t="s">
        <v>9180</v>
      </c>
      <c r="B6824" s="90" t="s">
        <v>9306</v>
      </c>
      <c r="C6824" s="90" t="s">
        <v>9209</v>
      </c>
      <c r="D6824" s="90">
        <v>284611</v>
      </c>
      <c r="E6824" s="90" t="s">
        <v>8227</v>
      </c>
      <c r="F6824" s="90">
        <v>568643</v>
      </c>
      <c r="G6824" s="90" t="s">
        <v>1885</v>
      </c>
      <c r="H6824" s="90"/>
      <c r="I6824" s="90" t="s">
        <v>33</v>
      </c>
      <c r="J6824" s="90" t="s">
        <v>34</v>
      </c>
      <c r="K6824" s="91">
        <v>42700</v>
      </c>
      <c r="L6824" s="90" t="s">
        <v>285</v>
      </c>
      <c r="M6824" s="90"/>
      <c r="N6824" s="90"/>
    </row>
    <row r="6825" spans="1:14" x14ac:dyDescent="0.25">
      <c r="A6825" s="90" t="s">
        <v>9180</v>
      </c>
      <c r="B6825" s="90" t="s">
        <v>9307</v>
      </c>
      <c r="C6825" s="90" t="s">
        <v>9209</v>
      </c>
      <c r="D6825" s="90">
        <v>284611</v>
      </c>
      <c r="E6825" s="90" t="s">
        <v>9308</v>
      </c>
      <c r="F6825" s="90">
        <v>46276041</v>
      </c>
      <c r="G6825" s="90" t="s">
        <v>43</v>
      </c>
      <c r="H6825" s="90"/>
      <c r="I6825" s="90" t="s">
        <v>33</v>
      </c>
      <c r="J6825" s="90" t="s">
        <v>34</v>
      </c>
      <c r="K6825" s="91">
        <v>42704</v>
      </c>
      <c r="L6825" s="90" t="s">
        <v>1465</v>
      </c>
      <c r="M6825" s="90"/>
      <c r="N6825" s="90"/>
    </row>
    <row r="6826" spans="1:14" x14ac:dyDescent="0.25">
      <c r="A6826" s="90" t="s">
        <v>9180</v>
      </c>
      <c r="B6826" s="90" t="s">
        <v>9309</v>
      </c>
      <c r="C6826" s="90" t="s">
        <v>9209</v>
      </c>
      <c r="D6826" s="90">
        <v>284611</v>
      </c>
      <c r="E6826" s="90" t="s">
        <v>9308</v>
      </c>
      <c r="F6826" s="90">
        <v>46276041</v>
      </c>
      <c r="G6826" s="90" t="s">
        <v>1885</v>
      </c>
      <c r="H6826" s="90"/>
      <c r="I6826" s="90" t="s">
        <v>33</v>
      </c>
      <c r="J6826" s="90" t="s">
        <v>34</v>
      </c>
      <c r="K6826" s="91">
        <v>42700</v>
      </c>
      <c r="L6826" s="90" t="s">
        <v>285</v>
      </c>
      <c r="M6826" s="90"/>
      <c r="N6826" s="90"/>
    </row>
    <row r="6827" spans="1:14" x14ac:dyDescent="0.25">
      <c r="A6827" s="90" t="s">
        <v>9180</v>
      </c>
      <c r="B6827" s="90" t="s">
        <v>9310</v>
      </c>
      <c r="C6827" s="90" t="s">
        <v>9311</v>
      </c>
      <c r="D6827" s="90">
        <v>291463</v>
      </c>
      <c r="E6827" s="90" t="s">
        <v>9312</v>
      </c>
      <c r="F6827" s="90">
        <v>291340</v>
      </c>
      <c r="G6827" s="90" t="s">
        <v>1885</v>
      </c>
      <c r="H6827" s="90"/>
      <c r="I6827" s="90" t="s">
        <v>33</v>
      </c>
      <c r="J6827" s="90">
        <v>4</v>
      </c>
      <c r="K6827" s="91">
        <v>42656</v>
      </c>
      <c r="L6827" s="90" t="s">
        <v>285</v>
      </c>
      <c r="M6827" s="90"/>
      <c r="N6827" s="90"/>
    </row>
    <row r="6828" spans="1:14" x14ac:dyDescent="0.25">
      <c r="A6828" s="90" t="s">
        <v>9180</v>
      </c>
      <c r="B6828" s="90" t="s">
        <v>9313</v>
      </c>
      <c r="C6828" s="90" t="s">
        <v>9314</v>
      </c>
      <c r="D6828" s="90">
        <v>291471</v>
      </c>
      <c r="E6828" s="90" t="s">
        <v>4646</v>
      </c>
      <c r="F6828" s="90">
        <v>567884</v>
      </c>
      <c r="G6828" s="90" t="s">
        <v>32</v>
      </c>
      <c r="H6828" s="90"/>
      <c r="I6828" s="90" t="s">
        <v>33</v>
      </c>
      <c r="J6828" s="90" t="s">
        <v>34</v>
      </c>
      <c r="K6828" s="91">
        <v>42634</v>
      </c>
      <c r="L6828" s="90" t="s">
        <v>35</v>
      </c>
      <c r="M6828" s="90"/>
      <c r="N6828" s="90"/>
    </row>
    <row r="6829" spans="1:14" x14ac:dyDescent="0.25">
      <c r="A6829" s="90" t="s">
        <v>9180</v>
      </c>
      <c r="B6829" s="90" t="s">
        <v>9315</v>
      </c>
      <c r="C6829" s="90" t="s">
        <v>9314</v>
      </c>
      <c r="D6829" s="90">
        <v>291471</v>
      </c>
      <c r="E6829" s="90" t="s">
        <v>3099</v>
      </c>
      <c r="F6829" s="90">
        <v>291269</v>
      </c>
      <c r="G6829" s="90" t="s">
        <v>32</v>
      </c>
      <c r="H6829" s="90"/>
      <c r="I6829" s="90" t="s">
        <v>33</v>
      </c>
      <c r="J6829" s="90" t="s">
        <v>34</v>
      </c>
      <c r="K6829" s="91">
        <v>42634</v>
      </c>
      <c r="L6829" s="90" t="s">
        <v>35</v>
      </c>
      <c r="M6829" s="90"/>
      <c r="N6829" s="90"/>
    </row>
    <row r="6830" spans="1:14" x14ac:dyDescent="0.25">
      <c r="A6830" s="90" t="s">
        <v>9180</v>
      </c>
      <c r="B6830" s="90" t="s">
        <v>9316</v>
      </c>
      <c r="C6830" s="90" t="s">
        <v>9314</v>
      </c>
      <c r="D6830" s="90">
        <v>291471</v>
      </c>
      <c r="E6830" s="90" t="s">
        <v>2676</v>
      </c>
      <c r="F6830" s="90">
        <v>291242</v>
      </c>
      <c r="G6830" s="90" t="s">
        <v>32</v>
      </c>
      <c r="H6830" s="90"/>
      <c r="I6830" s="90" t="s">
        <v>33</v>
      </c>
      <c r="J6830" s="90" t="s">
        <v>34</v>
      </c>
      <c r="K6830" s="91">
        <v>42634</v>
      </c>
      <c r="L6830" s="90" t="s">
        <v>35</v>
      </c>
      <c r="M6830" s="90"/>
      <c r="N6830" s="90"/>
    </row>
    <row r="6831" spans="1:14" x14ac:dyDescent="0.25">
      <c r="A6831" s="90" t="s">
        <v>9180</v>
      </c>
      <c r="B6831" s="90" t="s">
        <v>9317</v>
      </c>
      <c r="C6831" s="90" t="s">
        <v>9314</v>
      </c>
      <c r="D6831" s="90">
        <v>291471</v>
      </c>
      <c r="E6831" s="90" t="s">
        <v>9318</v>
      </c>
      <c r="F6831" s="90">
        <v>567892</v>
      </c>
      <c r="G6831" s="90" t="s">
        <v>32</v>
      </c>
      <c r="H6831" s="90"/>
      <c r="I6831" s="90" t="s">
        <v>33</v>
      </c>
      <c r="J6831" s="90" t="s">
        <v>34</v>
      </c>
      <c r="K6831" s="91">
        <v>42634</v>
      </c>
      <c r="L6831" s="90" t="s">
        <v>35</v>
      </c>
      <c r="M6831" s="90"/>
      <c r="N6831" s="90"/>
    </row>
    <row r="6832" spans="1:14" x14ac:dyDescent="0.25">
      <c r="A6832" s="90" t="s">
        <v>9180</v>
      </c>
      <c r="B6832" s="90" t="s">
        <v>9319</v>
      </c>
      <c r="C6832" s="90" t="s">
        <v>9238</v>
      </c>
      <c r="D6832" s="90">
        <v>291251</v>
      </c>
      <c r="E6832" s="90" t="s">
        <v>9320</v>
      </c>
      <c r="F6832" s="90">
        <v>291153</v>
      </c>
      <c r="G6832" s="90" t="s">
        <v>110</v>
      </c>
      <c r="H6832" s="90"/>
      <c r="I6832" s="90" t="s">
        <v>33</v>
      </c>
      <c r="J6832" s="90" t="s">
        <v>34</v>
      </c>
      <c r="K6832" s="91">
        <v>42675</v>
      </c>
      <c r="L6832" s="90" t="s">
        <v>35</v>
      </c>
      <c r="M6832" s="90"/>
      <c r="N6832" s="90"/>
    </row>
    <row r="6833" spans="1:14" x14ac:dyDescent="0.25">
      <c r="A6833" s="90" t="s">
        <v>9180</v>
      </c>
      <c r="B6833" s="90" t="s">
        <v>9321</v>
      </c>
      <c r="C6833" s="90" t="s">
        <v>9322</v>
      </c>
      <c r="D6833" s="90">
        <v>287504</v>
      </c>
      <c r="E6833" s="90" t="s">
        <v>2315</v>
      </c>
      <c r="F6833" s="90">
        <v>287857</v>
      </c>
      <c r="G6833" s="90" t="s">
        <v>110</v>
      </c>
      <c r="H6833" s="90"/>
      <c r="I6833" s="90" t="s">
        <v>33</v>
      </c>
      <c r="J6833" s="90" t="s">
        <v>34</v>
      </c>
      <c r="K6833" s="91">
        <v>42676</v>
      </c>
      <c r="L6833" s="90" t="s">
        <v>35</v>
      </c>
      <c r="M6833" s="90"/>
      <c r="N6833" s="90"/>
    </row>
    <row r="6834" spans="1:14" x14ac:dyDescent="0.25">
      <c r="A6834" s="90" t="s">
        <v>9180</v>
      </c>
      <c r="B6834" s="90" t="s">
        <v>9323</v>
      </c>
      <c r="C6834" s="90" t="s">
        <v>9322</v>
      </c>
      <c r="D6834" s="90">
        <v>287504</v>
      </c>
      <c r="E6834" s="90" t="s">
        <v>9271</v>
      </c>
      <c r="F6834" s="90">
        <v>380849</v>
      </c>
      <c r="G6834" s="90" t="s">
        <v>110</v>
      </c>
      <c r="H6834" s="90"/>
      <c r="I6834" s="90" t="s">
        <v>33</v>
      </c>
      <c r="J6834" s="90" t="s">
        <v>34</v>
      </c>
      <c r="K6834" s="91">
        <v>42676</v>
      </c>
      <c r="L6834" s="90" t="s">
        <v>35</v>
      </c>
      <c r="M6834" s="90"/>
      <c r="N6834" s="90"/>
    </row>
    <row r="6835" spans="1:14" x14ac:dyDescent="0.25">
      <c r="A6835" s="90" t="s">
        <v>9180</v>
      </c>
      <c r="B6835" s="90" t="s">
        <v>9324</v>
      </c>
      <c r="C6835" s="90" t="s">
        <v>9322</v>
      </c>
      <c r="D6835" s="90">
        <v>287504</v>
      </c>
      <c r="E6835" s="90" t="s">
        <v>9273</v>
      </c>
      <c r="F6835" s="90">
        <v>287601</v>
      </c>
      <c r="G6835" s="90" t="s">
        <v>110</v>
      </c>
      <c r="H6835" s="90"/>
      <c r="I6835" s="90" t="s">
        <v>33</v>
      </c>
      <c r="J6835" s="90" t="s">
        <v>34</v>
      </c>
      <c r="K6835" s="91">
        <v>42676</v>
      </c>
      <c r="L6835" s="90" t="s">
        <v>35</v>
      </c>
      <c r="M6835" s="90"/>
      <c r="N6835" s="90"/>
    </row>
    <row r="6836" spans="1:14" x14ac:dyDescent="0.25">
      <c r="A6836" s="90" t="s">
        <v>9180</v>
      </c>
      <c r="B6836" s="90" t="s">
        <v>9325</v>
      </c>
      <c r="C6836" s="90" t="s">
        <v>9322</v>
      </c>
      <c r="D6836" s="90">
        <v>287504</v>
      </c>
      <c r="E6836" s="90" t="s">
        <v>9275</v>
      </c>
      <c r="F6836" s="90">
        <v>587580</v>
      </c>
      <c r="G6836" s="90" t="s">
        <v>110</v>
      </c>
      <c r="H6836" s="90"/>
      <c r="I6836" s="90" t="s">
        <v>33</v>
      </c>
      <c r="J6836" s="90" t="s">
        <v>34</v>
      </c>
      <c r="K6836" s="91">
        <v>42676</v>
      </c>
      <c r="L6836" s="90" t="s">
        <v>35</v>
      </c>
      <c r="M6836" s="90"/>
      <c r="N6836" s="90"/>
    </row>
    <row r="6837" spans="1:14" x14ac:dyDescent="0.25">
      <c r="A6837" s="90" t="s">
        <v>9180</v>
      </c>
      <c r="B6837" s="90" t="s">
        <v>9326</v>
      </c>
      <c r="C6837" s="90" t="s">
        <v>9322</v>
      </c>
      <c r="D6837" s="90">
        <v>287504</v>
      </c>
      <c r="E6837" s="90" t="s">
        <v>9224</v>
      </c>
      <c r="F6837" s="90">
        <v>544591</v>
      </c>
      <c r="G6837" s="90" t="s">
        <v>110</v>
      </c>
      <c r="H6837" s="90"/>
      <c r="I6837" s="90" t="s">
        <v>33</v>
      </c>
      <c r="J6837" s="90" t="s">
        <v>34</v>
      </c>
      <c r="K6837" s="91">
        <v>42698</v>
      </c>
      <c r="L6837" s="90" t="s">
        <v>35</v>
      </c>
      <c r="M6837" s="90"/>
      <c r="N6837" s="90"/>
    </row>
    <row r="6838" spans="1:14" x14ac:dyDescent="0.25">
      <c r="A6838" s="90" t="s">
        <v>9180</v>
      </c>
      <c r="B6838" s="90" t="s">
        <v>9327</v>
      </c>
      <c r="C6838" s="90" t="s">
        <v>9322</v>
      </c>
      <c r="D6838" s="90">
        <v>287504</v>
      </c>
      <c r="E6838" s="90" t="s">
        <v>9277</v>
      </c>
      <c r="F6838" s="90">
        <v>287431</v>
      </c>
      <c r="G6838" s="90" t="s">
        <v>110</v>
      </c>
      <c r="H6838" s="90"/>
      <c r="I6838" s="90" t="s">
        <v>33</v>
      </c>
      <c r="J6838" s="90" t="s">
        <v>34</v>
      </c>
      <c r="K6838" s="91">
        <v>42676</v>
      </c>
      <c r="L6838" s="90" t="s">
        <v>35</v>
      </c>
      <c r="M6838" s="90"/>
      <c r="N6838" s="90"/>
    </row>
    <row r="6839" spans="1:14" x14ac:dyDescent="0.25">
      <c r="A6839" s="90" t="s">
        <v>9180</v>
      </c>
      <c r="B6839" s="90" t="s">
        <v>9328</v>
      </c>
      <c r="C6839" s="90" t="s">
        <v>9322</v>
      </c>
      <c r="D6839" s="90">
        <v>287504</v>
      </c>
      <c r="E6839" s="90" t="s">
        <v>9281</v>
      </c>
      <c r="F6839" s="90">
        <v>544582</v>
      </c>
      <c r="G6839" s="90" t="s">
        <v>110</v>
      </c>
      <c r="H6839" s="90"/>
      <c r="I6839" s="90" t="s">
        <v>33</v>
      </c>
      <c r="J6839" s="90" t="s">
        <v>34</v>
      </c>
      <c r="K6839" s="91">
        <v>42700</v>
      </c>
      <c r="L6839" s="90" t="s">
        <v>35</v>
      </c>
      <c r="M6839" s="90"/>
      <c r="N6839" s="90"/>
    </row>
    <row r="6840" spans="1:14" x14ac:dyDescent="0.25">
      <c r="A6840" s="90" t="s">
        <v>9180</v>
      </c>
      <c r="B6840" s="90" t="s">
        <v>9329</v>
      </c>
      <c r="C6840" s="90" t="s">
        <v>9322</v>
      </c>
      <c r="D6840" s="90">
        <v>287504</v>
      </c>
      <c r="E6840" s="90" t="s">
        <v>6099</v>
      </c>
      <c r="F6840" s="90">
        <v>544574</v>
      </c>
      <c r="G6840" s="90" t="s">
        <v>110</v>
      </c>
      <c r="H6840" s="90"/>
      <c r="I6840" s="90" t="s">
        <v>33</v>
      </c>
      <c r="J6840" s="90" t="s">
        <v>34</v>
      </c>
      <c r="K6840" s="91">
        <v>42698</v>
      </c>
      <c r="L6840" s="90" t="s">
        <v>35</v>
      </c>
      <c r="M6840" s="90"/>
      <c r="N6840" s="90"/>
    </row>
    <row r="6841" spans="1:14" x14ac:dyDescent="0.25">
      <c r="A6841" s="90" t="s">
        <v>9180</v>
      </c>
      <c r="B6841" s="90" t="s">
        <v>9330</v>
      </c>
      <c r="C6841" s="90" t="s">
        <v>9322</v>
      </c>
      <c r="D6841" s="90">
        <v>287504</v>
      </c>
      <c r="E6841" s="90" t="s">
        <v>7093</v>
      </c>
      <c r="F6841" s="90">
        <v>287156</v>
      </c>
      <c r="G6841" s="90" t="s">
        <v>110</v>
      </c>
      <c r="H6841" s="90"/>
      <c r="I6841" s="90" t="s">
        <v>33</v>
      </c>
      <c r="J6841" s="90" t="s">
        <v>34</v>
      </c>
      <c r="K6841" s="91">
        <v>42676</v>
      </c>
      <c r="L6841" s="90" t="s">
        <v>35</v>
      </c>
      <c r="M6841" s="90"/>
      <c r="N6841" s="90"/>
    </row>
    <row r="6842" spans="1:14" x14ac:dyDescent="0.25">
      <c r="A6842" s="90" t="s">
        <v>9180</v>
      </c>
      <c r="B6842" s="90" t="s">
        <v>9333</v>
      </c>
      <c r="C6842" s="90" t="s">
        <v>9245</v>
      </c>
      <c r="D6842" s="90">
        <v>303780</v>
      </c>
      <c r="E6842" s="90" t="s">
        <v>9334</v>
      </c>
      <c r="F6842" s="90">
        <v>304310</v>
      </c>
      <c r="G6842" s="90" t="s">
        <v>110</v>
      </c>
      <c r="H6842" s="90"/>
      <c r="I6842" s="90" t="s">
        <v>33</v>
      </c>
      <c r="J6842" s="90" t="s">
        <v>34</v>
      </c>
      <c r="K6842" s="91">
        <v>42620</v>
      </c>
      <c r="L6842" s="90" t="s">
        <v>35</v>
      </c>
      <c r="M6842" s="90"/>
      <c r="N6842" s="90"/>
    </row>
    <row r="6843" spans="1:14" x14ac:dyDescent="0.25">
      <c r="A6843" s="90" t="s">
        <v>9180</v>
      </c>
      <c r="B6843" s="90" t="s">
        <v>9335</v>
      </c>
      <c r="C6843" s="90" t="s">
        <v>9240</v>
      </c>
      <c r="D6843" s="90">
        <v>287172</v>
      </c>
      <c r="E6843" s="90" t="s">
        <v>9256</v>
      </c>
      <c r="F6843" s="90">
        <v>544523</v>
      </c>
      <c r="G6843" s="90" t="s">
        <v>110</v>
      </c>
      <c r="H6843" s="90"/>
      <c r="I6843" s="90" t="s">
        <v>33</v>
      </c>
      <c r="J6843" s="90">
        <v>2</v>
      </c>
      <c r="K6843" s="91">
        <v>42690</v>
      </c>
      <c r="L6843" s="90" t="s">
        <v>35</v>
      </c>
      <c r="M6843" s="90"/>
      <c r="N6843" s="90"/>
    </row>
    <row r="6844" spans="1:14" x14ac:dyDescent="0.25">
      <c r="A6844" s="90" t="s">
        <v>9180</v>
      </c>
      <c r="B6844" s="90" t="s">
        <v>9336</v>
      </c>
      <c r="C6844" s="90" t="s">
        <v>9219</v>
      </c>
      <c r="D6844" s="90">
        <v>287938</v>
      </c>
      <c r="E6844" s="90" t="s">
        <v>9337</v>
      </c>
      <c r="F6844" s="90">
        <v>287822</v>
      </c>
      <c r="G6844" s="90" t="s">
        <v>110</v>
      </c>
      <c r="H6844" s="90"/>
      <c r="I6844" s="90" t="s">
        <v>33</v>
      </c>
      <c r="J6844" s="90" t="s">
        <v>34</v>
      </c>
      <c r="K6844" s="91">
        <v>42605</v>
      </c>
      <c r="L6844" s="90" t="s">
        <v>35</v>
      </c>
      <c r="M6844" s="90"/>
      <c r="N6844" s="90"/>
    </row>
    <row r="6845" spans="1:14" x14ac:dyDescent="0.25">
      <c r="A6845" s="90" t="s">
        <v>9180</v>
      </c>
      <c r="B6845" s="90" t="s">
        <v>9342</v>
      </c>
      <c r="C6845" s="90" t="s">
        <v>9209</v>
      </c>
      <c r="D6845" s="90">
        <v>284611</v>
      </c>
      <c r="E6845" s="90" t="s">
        <v>9305</v>
      </c>
      <c r="F6845" s="90">
        <v>304336</v>
      </c>
      <c r="G6845" s="90" t="s">
        <v>43</v>
      </c>
      <c r="H6845" s="90"/>
      <c r="I6845" s="90" t="s">
        <v>33</v>
      </c>
      <c r="J6845" s="90" t="s">
        <v>34</v>
      </c>
      <c r="K6845" s="91">
        <v>42518</v>
      </c>
      <c r="L6845" s="90" t="s">
        <v>1465</v>
      </c>
      <c r="M6845" s="90"/>
      <c r="N6845" s="90"/>
    </row>
    <row r="6846" spans="1:14" x14ac:dyDescent="0.25">
      <c r="A6846" s="90" t="s">
        <v>9180</v>
      </c>
      <c r="B6846" s="90" t="s">
        <v>9343</v>
      </c>
      <c r="C6846" s="90" t="s">
        <v>9209</v>
      </c>
      <c r="D6846" s="90">
        <v>284611</v>
      </c>
      <c r="E6846" s="90" t="s">
        <v>9344</v>
      </c>
      <c r="F6846" s="90">
        <v>284556</v>
      </c>
      <c r="G6846" s="90" t="s">
        <v>43</v>
      </c>
      <c r="H6846" s="90"/>
      <c r="I6846" s="90" t="s">
        <v>33</v>
      </c>
      <c r="J6846" s="90" t="s">
        <v>34</v>
      </c>
      <c r="K6846" s="91">
        <v>42552</v>
      </c>
      <c r="L6846" s="90" t="s">
        <v>1465</v>
      </c>
      <c r="M6846" s="90"/>
      <c r="N6846" s="90"/>
    </row>
    <row r="6847" spans="1:14" x14ac:dyDescent="0.25">
      <c r="A6847" s="90" t="s">
        <v>9180</v>
      </c>
      <c r="B6847" s="90" t="s">
        <v>9345</v>
      </c>
      <c r="C6847" s="90" t="s">
        <v>9346</v>
      </c>
      <c r="D6847" s="90">
        <v>291480</v>
      </c>
      <c r="E6847" s="90" t="s">
        <v>9347</v>
      </c>
      <c r="F6847" s="90">
        <v>291200</v>
      </c>
      <c r="G6847" s="90" t="s">
        <v>89</v>
      </c>
      <c r="H6847" s="90"/>
      <c r="I6847" s="90" t="s">
        <v>33</v>
      </c>
      <c r="J6847" s="90" t="s">
        <v>34</v>
      </c>
      <c r="K6847" s="91">
        <v>42578</v>
      </c>
      <c r="L6847" s="90" t="s">
        <v>35</v>
      </c>
      <c r="M6847" s="90"/>
      <c r="N6847" s="90"/>
    </row>
    <row r="6848" spans="1:14" x14ac:dyDescent="0.25">
      <c r="A6848" s="90" t="s">
        <v>9180</v>
      </c>
      <c r="B6848" s="90" t="s">
        <v>9348</v>
      </c>
      <c r="C6848" s="90" t="s">
        <v>9349</v>
      </c>
      <c r="D6848" s="90">
        <v>304271</v>
      </c>
      <c r="E6848" s="90" t="s">
        <v>9350</v>
      </c>
      <c r="F6848" s="90">
        <v>304433</v>
      </c>
      <c r="G6848" s="90" t="s">
        <v>89</v>
      </c>
      <c r="H6848" s="90"/>
      <c r="I6848" s="90" t="s">
        <v>33</v>
      </c>
      <c r="J6848" s="90" t="s">
        <v>34</v>
      </c>
      <c r="K6848" s="91">
        <v>42556</v>
      </c>
      <c r="L6848" s="90" t="s">
        <v>35</v>
      </c>
      <c r="M6848" s="90"/>
      <c r="N6848" s="90"/>
    </row>
    <row r="6849" spans="1:14" x14ac:dyDescent="0.25">
      <c r="A6849" s="90" t="s">
        <v>9180</v>
      </c>
      <c r="B6849" s="90" t="s">
        <v>9351</v>
      </c>
      <c r="C6849" s="90" t="s">
        <v>9349</v>
      </c>
      <c r="D6849" s="90">
        <v>304271</v>
      </c>
      <c r="E6849" s="90" t="s">
        <v>9352</v>
      </c>
      <c r="F6849" s="90">
        <v>304352</v>
      </c>
      <c r="G6849" s="90" t="s">
        <v>89</v>
      </c>
      <c r="H6849" s="90"/>
      <c r="I6849" s="90" t="s">
        <v>33</v>
      </c>
      <c r="J6849" s="90" t="s">
        <v>34</v>
      </c>
      <c r="K6849" s="91">
        <v>42556</v>
      </c>
      <c r="L6849" s="90" t="s">
        <v>35</v>
      </c>
      <c r="M6849" s="90"/>
      <c r="N6849" s="90"/>
    </row>
    <row r="6850" spans="1:14" x14ac:dyDescent="0.25">
      <c r="A6850" s="90" t="s">
        <v>9180</v>
      </c>
      <c r="B6850" s="90" t="s">
        <v>9353</v>
      </c>
      <c r="C6850" s="90" t="s">
        <v>9238</v>
      </c>
      <c r="D6850" s="90">
        <v>291251</v>
      </c>
      <c r="E6850" s="90" t="s">
        <v>3235</v>
      </c>
      <c r="F6850" s="90">
        <v>542318</v>
      </c>
      <c r="G6850" s="90" t="s">
        <v>110</v>
      </c>
      <c r="H6850" s="90"/>
      <c r="I6850" s="90" t="s">
        <v>33</v>
      </c>
      <c r="J6850" s="90" t="s">
        <v>34</v>
      </c>
      <c r="K6850" s="91">
        <v>42556</v>
      </c>
      <c r="L6850" s="90" t="s">
        <v>35</v>
      </c>
      <c r="M6850" s="90"/>
      <c r="N6850" s="90"/>
    </row>
    <row r="6851" spans="1:14" x14ac:dyDescent="0.25">
      <c r="A6851" s="90" t="s">
        <v>9180</v>
      </c>
      <c r="B6851" s="90" t="s">
        <v>9358</v>
      </c>
      <c r="C6851" s="90" t="s">
        <v>9209</v>
      </c>
      <c r="D6851" s="90">
        <v>284611</v>
      </c>
      <c r="E6851" s="90" t="s">
        <v>9359</v>
      </c>
      <c r="F6851" s="90">
        <v>304395</v>
      </c>
      <c r="G6851" s="90" t="s">
        <v>43</v>
      </c>
      <c r="H6851" s="90"/>
      <c r="I6851" s="90" t="s">
        <v>33</v>
      </c>
      <c r="J6851" s="90" t="s">
        <v>34</v>
      </c>
      <c r="K6851" s="91">
        <v>42474</v>
      </c>
      <c r="L6851" s="90" t="s">
        <v>1465</v>
      </c>
      <c r="M6851" s="90"/>
      <c r="N6851" s="90"/>
    </row>
    <row r="6852" spans="1:14" x14ac:dyDescent="0.25">
      <c r="A6852" s="90" t="s">
        <v>9180</v>
      </c>
      <c r="B6852" s="90" t="s">
        <v>9360</v>
      </c>
      <c r="C6852" s="90" t="s">
        <v>9209</v>
      </c>
      <c r="D6852" s="90">
        <v>284611</v>
      </c>
      <c r="E6852" s="90" t="s">
        <v>9214</v>
      </c>
      <c r="F6852" s="90">
        <v>70805202</v>
      </c>
      <c r="G6852" s="90" t="s">
        <v>43</v>
      </c>
      <c r="H6852" s="90"/>
      <c r="I6852" s="90" t="s">
        <v>33</v>
      </c>
      <c r="J6852" s="90" t="s">
        <v>34</v>
      </c>
      <c r="K6852" s="91">
        <v>42489</v>
      </c>
      <c r="L6852" s="90" t="s">
        <v>1465</v>
      </c>
      <c r="M6852" s="90"/>
      <c r="N6852" s="90"/>
    </row>
    <row r="6853" spans="1:14" x14ac:dyDescent="0.25">
      <c r="A6853" s="90" t="s">
        <v>9180</v>
      </c>
      <c r="B6853" s="90" t="s">
        <v>9361</v>
      </c>
      <c r="C6853" s="90" t="s">
        <v>9209</v>
      </c>
      <c r="D6853" s="90">
        <v>284611</v>
      </c>
      <c r="E6853" s="90" t="s">
        <v>9362</v>
      </c>
      <c r="F6853" s="90">
        <v>226211</v>
      </c>
      <c r="G6853" s="90" t="s">
        <v>43</v>
      </c>
      <c r="H6853" s="90"/>
      <c r="I6853" s="90" t="s">
        <v>33</v>
      </c>
      <c r="J6853" s="90" t="s">
        <v>34</v>
      </c>
      <c r="K6853" s="91">
        <v>42480</v>
      </c>
      <c r="L6853" s="90" t="s">
        <v>1465</v>
      </c>
      <c r="M6853" s="90"/>
      <c r="N6853" s="90"/>
    </row>
    <row r="6854" spans="1:14" x14ac:dyDescent="0.25">
      <c r="A6854" s="90" t="s">
        <v>9180</v>
      </c>
      <c r="B6854" s="90" t="s">
        <v>9363</v>
      </c>
      <c r="C6854" s="90" t="s">
        <v>9209</v>
      </c>
      <c r="D6854" s="90">
        <v>284611</v>
      </c>
      <c r="E6854" s="90" t="s">
        <v>9364</v>
      </c>
      <c r="F6854" s="90">
        <v>284246</v>
      </c>
      <c r="G6854" s="90" t="s">
        <v>43</v>
      </c>
      <c r="H6854" s="90"/>
      <c r="I6854" s="90" t="s">
        <v>33</v>
      </c>
      <c r="J6854" s="90" t="s">
        <v>34</v>
      </c>
      <c r="K6854" s="91">
        <v>42469</v>
      </c>
      <c r="L6854" s="90" t="s">
        <v>1465</v>
      </c>
      <c r="M6854" s="90"/>
      <c r="N6854" s="90"/>
    </row>
    <row r="6855" spans="1:14" x14ac:dyDescent="0.25">
      <c r="A6855" s="90" t="s">
        <v>9180</v>
      </c>
      <c r="B6855" s="90" t="s">
        <v>9365</v>
      </c>
      <c r="C6855" s="90" t="s">
        <v>9209</v>
      </c>
      <c r="D6855" s="90">
        <v>284611</v>
      </c>
      <c r="E6855" s="90" t="s">
        <v>9366</v>
      </c>
      <c r="F6855" s="90">
        <v>837288</v>
      </c>
      <c r="G6855" s="90" t="s">
        <v>43</v>
      </c>
      <c r="H6855" s="90"/>
      <c r="I6855" s="90" t="s">
        <v>33</v>
      </c>
      <c r="J6855" s="90" t="s">
        <v>34</v>
      </c>
      <c r="K6855" s="91">
        <v>42483</v>
      </c>
      <c r="L6855" s="90" t="s">
        <v>1465</v>
      </c>
      <c r="M6855" s="90"/>
      <c r="N6855" s="90"/>
    </row>
    <row r="6856" spans="1:14" x14ac:dyDescent="0.25">
      <c r="A6856" s="90" t="s">
        <v>9180</v>
      </c>
      <c r="B6856" s="90" t="s">
        <v>9367</v>
      </c>
      <c r="C6856" s="90" t="s">
        <v>9368</v>
      </c>
      <c r="D6856" s="90">
        <v>287334</v>
      </c>
      <c r="E6856" s="90" t="s">
        <v>9369</v>
      </c>
      <c r="F6856" s="90">
        <v>287776</v>
      </c>
      <c r="G6856" s="90" t="s">
        <v>110</v>
      </c>
      <c r="H6856" s="90"/>
      <c r="I6856" s="90" t="s">
        <v>33</v>
      </c>
      <c r="J6856" s="90">
        <v>2</v>
      </c>
      <c r="K6856" s="91">
        <v>42497</v>
      </c>
      <c r="L6856" s="90" t="s">
        <v>35</v>
      </c>
      <c r="M6856" s="90"/>
      <c r="N6856" s="90"/>
    </row>
    <row r="6857" spans="1:14" x14ac:dyDescent="0.25">
      <c r="A6857" s="90" t="s">
        <v>9180</v>
      </c>
      <c r="B6857" s="90" t="s">
        <v>9370</v>
      </c>
      <c r="C6857" s="90" t="s">
        <v>9248</v>
      </c>
      <c r="D6857" s="90">
        <v>304387</v>
      </c>
      <c r="E6857" s="90" t="s">
        <v>9371</v>
      </c>
      <c r="F6857" s="90">
        <v>304476</v>
      </c>
      <c r="G6857" s="90" t="s">
        <v>32</v>
      </c>
      <c r="H6857" s="90"/>
      <c r="I6857" s="90" t="s">
        <v>22</v>
      </c>
      <c r="J6857" s="90" t="s">
        <v>34</v>
      </c>
      <c r="K6857" s="91">
        <v>42426</v>
      </c>
      <c r="L6857" s="90" t="s">
        <v>35</v>
      </c>
      <c r="M6857" s="90"/>
      <c r="N6857" s="90"/>
    </row>
    <row r="6858" spans="1:14" x14ac:dyDescent="0.25">
      <c r="A6858" s="90" t="s">
        <v>9180</v>
      </c>
      <c r="B6858" s="90" t="s">
        <v>9372</v>
      </c>
      <c r="C6858" s="90" t="s">
        <v>9248</v>
      </c>
      <c r="D6858" s="90">
        <v>304387</v>
      </c>
      <c r="E6858" s="90" t="s">
        <v>9373</v>
      </c>
      <c r="F6858" s="90">
        <v>304409</v>
      </c>
      <c r="G6858" s="90" t="s">
        <v>32</v>
      </c>
      <c r="H6858" s="90"/>
      <c r="I6858" s="90" t="s">
        <v>22</v>
      </c>
      <c r="J6858" s="90" t="s">
        <v>34</v>
      </c>
      <c r="K6858" s="91">
        <v>42426</v>
      </c>
      <c r="L6858" s="90" t="s">
        <v>35</v>
      </c>
      <c r="M6858" s="90"/>
      <c r="N6858" s="90"/>
    </row>
    <row r="6859" spans="1:14" x14ac:dyDescent="0.25">
      <c r="A6859" s="90" t="s">
        <v>9180</v>
      </c>
      <c r="B6859" s="90" t="s">
        <v>9374</v>
      </c>
      <c r="C6859" s="90" t="s">
        <v>9248</v>
      </c>
      <c r="D6859" s="90">
        <v>304387</v>
      </c>
      <c r="E6859" s="90" t="s">
        <v>9375</v>
      </c>
      <c r="F6859" s="90">
        <v>635839</v>
      </c>
      <c r="G6859" s="90" t="s">
        <v>32</v>
      </c>
      <c r="H6859" s="90"/>
      <c r="I6859" s="90" t="s">
        <v>22</v>
      </c>
      <c r="J6859" s="90" t="s">
        <v>34</v>
      </c>
      <c r="K6859" s="91">
        <v>42426</v>
      </c>
      <c r="L6859" s="90" t="s">
        <v>35</v>
      </c>
      <c r="M6859" s="90"/>
      <c r="N6859" s="90"/>
    </row>
    <row r="6860" spans="1:14" x14ac:dyDescent="0.25">
      <c r="A6860" s="90" t="s">
        <v>9180</v>
      </c>
      <c r="B6860" s="90" t="s">
        <v>9376</v>
      </c>
      <c r="C6860" s="90" t="s">
        <v>9248</v>
      </c>
      <c r="D6860" s="90">
        <v>304387</v>
      </c>
      <c r="E6860" s="90" t="s">
        <v>9249</v>
      </c>
      <c r="F6860" s="90">
        <v>1265741</v>
      </c>
      <c r="G6860" s="90" t="s">
        <v>32</v>
      </c>
      <c r="H6860" s="90"/>
      <c r="I6860" s="90" t="s">
        <v>22</v>
      </c>
      <c r="J6860" s="90" t="s">
        <v>34</v>
      </c>
      <c r="K6860" s="91">
        <v>42433</v>
      </c>
      <c r="L6860" s="90" t="s">
        <v>35</v>
      </c>
      <c r="M6860" s="90"/>
      <c r="N6860" s="90"/>
    </row>
    <row r="6861" spans="1:14" x14ac:dyDescent="0.25">
      <c r="A6861" s="90" t="s">
        <v>9180</v>
      </c>
      <c r="B6861" s="90" t="s">
        <v>9377</v>
      </c>
      <c r="C6861" s="90" t="s">
        <v>9248</v>
      </c>
      <c r="D6861" s="90">
        <v>304387</v>
      </c>
      <c r="E6861" s="90" t="s">
        <v>8271</v>
      </c>
      <c r="F6861" s="90">
        <v>635804</v>
      </c>
      <c r="G6861" s="90" t="s">
        <v>32</v>
      </c>
      <c r="H6861" s="90"/>
      <c r="I6861" s="90" t="s">
        <v>22</v>
      </c>
      <c r="J6861" s="90" t="s">
        <v>34</v>
      </c>
      <c r="K6861" s="91">
        <v>42426</v>
      </c>
      <c r="L6861" s="90" t="s">
        <v>35</v>
      </c>
      <c r="M6861" s="90"/>
      <c r="N6861" s="90"/>
    </row>
    <row r="6862" spans="1:14" x14ac:dyDescent="0.25">
      <c r="A6862" s="90" t="s">
        <v>9180</v>
      </c>
      <c r="B6862" s="90" t="s">
        <v>9378</v>
      </c>
      <c r="C6862" s="90" t="s">
        <v>9248</v>
      </c>
      <c r="D6862" s="90">
        <v>304387</v>
      </c>
      <c r="E6862" s="90" t="s">
        <v>2676</v>
      </c>
      <c r="F6862" s="90">
        <v>635791</v>
      </c>
      <c r="G6862" s="90" t="s">
        <v>32</v>
      </c>
      <c r="H6862" s="90"/>
      <c r="I6862" s="90" t="s">
        <v>22</v>
      </c>
      <c r="J6862" s="90" t="s">
        <v>34</v>
      </c>
      <c r="K6862" s="91">
        <v>42426</v>
      </c>
      <c r="L6862" s="90" t="s">
        <v>35</v>
      </c>
      <c r="M6862" s="90"/>
      <c r="N6862" s="90"/>
    </row>
    <row r="6863" spans="1:14" x14ac:dyDescent="0.25">
      <c r="A6863" s="90" t="s">
        <v>9180</v>
      </c>
      <c r="B6863" s="90" t="s">
        <v>9379</v>
      </c>
      <c r="C6863" s="90" t="s">
        <v>9248</v>
      </c>
      <c r="D6863" s="90">
        <v>304387</v>
      </c>
      <c r="E6863" s="90" t="s">
        <v>9380</v>
      </c>
      <c r="F6863" s="90">
        <v>304140</v>
      </c>
      <c r="G6863" s="90" t="s">
        <v>32</v>
      </c>
      <c r="H6863" s="90"/>
      <c r="I6863" s="90" t="s">
        <v>22</v>
      </c>
      <c r="J6863" s="90" t="s">
        <v>34</v>
      </c>
      <c r="K6863" s="91">
        <v>42426</v>
      </c>
      <c r="L6863" s="90" t="s">
        <v>35</v>
      </c>
      <c r="M6863" s="90"/>
      <c r="N6863" s="90"/>
    </row>
    <row r="6864" spans="1:14" x14ac:dyDescent="0.25">
      <c r="A6864" s="90" t="s">
        <v>9180</v>
      </c>
      <c r="B6864" s="90" t="s">
        <v>9381</v>
      </c>
      <c r="C6864" s="90" t="s">
        <v>9248</v>
      </c>
      <c r="D6864" s="90">
        <v>304387</v>
      </c>
      <c r="E6864" s="90" t="s">
        <v>9382</v>
      </c>
      <c r="F6864" s="90">
        <v>304107</v>
      </c>
      <c r="G6864" s="90" t="s">
        <v>32</v>
      </c>
      <c r="H6864" s="90"/>
      <c r="I6864" s="90" t="s">
        <v>22</v>
      </c>
      <c r="J6864" s="90" t="s">
        <v>34</v>
      </c>
      <c r="K6864" s="91">
        <v>42426</v>
      </c>
      <c r="L6864" s="90" t="s">
        <v>35</v>
      </c>
      <c r="M6864" s="90"/>
      <c r="N6864" s="90"/>
    </row>
    <row r="6865" spans="1:14" x14ac:dyDescent="0.25">
      <c r="A6865" s="90" t="s">
        <v>9180</v>
      </c>
      <c r="B6865" s="90" t="s">
        <v>9383</v>
      </c>
      <c r="C6865" s="90" t="s">
        <v>9248</v>
      </c>
      <c r="D6865" s="90">
        <v>304387</v>
      </c>
      <c r="E6865" s="90" t="s">
        <v>8227</v>
      </c>
      <c r="F6865" s="90">
        <v>304069</v>
      </c>
      <c r="G6865" s="90" t="s">
        <v>32</v>
      </c>
      <c r="H6865" s="90"/>
      <c r="I6865" s="90" t="s">
        <v>22</v>
      </c>
      <c r="J6865" s="90" t="s">
        <v>34</v>
      </c>
      <c r="K6865" s="91">
        <v>42426</v>
      </c>
      <c r="L6865" s="90" t="s">
        <v>35</v>
      </c>
      <c r="M6865" s="90"/>
      <c r="N6865" s="90"/>
    </row>
    <row r="6866" spans="1:14" x14ac:dyDescent="0.25">
      <c r="A6866" s="90" t="s">
        <v>9180</v>
      </c>
      <c r="B6866" s="90" t="s">
        <v>9384</v>
      </c>
      <c r="C6866" s="90" t="s">
        <v>9248</v>
      </c>
      <c r="D6866" s="90">
        <v>304387</v>
      </c>
      <c r="E6866" s="90" t="s">
        <v>9385</v>
      </c>
      <c r="F6866" s="90">
        <v>303992</v>
      </c>
      <c r="G6866" s="90" t="s">
        <v>32</v>
      </c>
      <c r="H6866" s="90"/>
      <c r="I6866" s="90" t="s">
        <v>22</v>
      </c>
      <c r="J6866" s="90" t="s">
        <v>34</v>
      </c>
      <c r="K6866" s="91">
        <v>42426</v>
      </c>
      <c r="L6866" s="90" t="s">
        <v>35</v>
      </c>
      <c r="M6866" s="90"/>
      <c r="N6866" s="90"/>
    </row>
    <row r="6867" spans="1:14" x14ac:dyDescent="0.25">
      <c r="A6867" s="90" t="s">
        <v>9180</v>
      </c>
      <c r="B6867" s="90" t="s">
        <v>9386</v>
      </c>
      <c r="C6867" s="90" t="s">
        <v>9248</v>
      </c>
      <c r="D6867" s="90">
        <v>304387</v>
      </c>
      <c r="E6867" s="90" t="s">
        <v>9318</v>
      </c>
      <c r="F6867" s="90">
        <v>635812</v>
      </c>
      <c r="G6867" s="90" t="s">
        <v>32</v>
      </c>
      <c r="H6867" s="90"/>
      <c r="I6867" s="90" t="s">
        <v>22</v>
      </c>
      <c r="J6867" s="90" t="s">
        <v>34</v>
      </c>
      <c r="K6867" s="91">
        <v>42441</v>
      </c>
      <c r="L6867" s="90" t="s">
        <v>35</v>
      </c>
      <c r="M6867" s="90"/>
      <c r="N6867" s="90"/>
    </row>
    <row r="6868" spans="1:14" x14ac:dyDescent="0.25">
      <c r="A6868" s="90" t="s">
        <v>9180</v>
      </c>
      <c r="B6868" s="90" t="s">
        <v>9387</v>
      </c>
      <c r="C6868" s="90" t="s">
        <v>9248</v>
      </c>
      <c r="D6868" s="90">
        <v>304387</v>
      </c>
      <c r="E6868" s="90" t="s">
        <v>9258</v>
      </c>
      <c r="F6868" s="90">
        <v>1265750</v>
      </c>
      <c r="G6868" s="90" t="s">
        <v>32</v>
      </c>
      <c r="H6868" s="90"/>
      <c r="I6868" s="90" t="s">
        <v>22</v>
      </c>
      <c r="J6868" s="90" t="s">
        <v>34</v>
      </c>
      <c r="K6868" s="91">
        <v>42433</v>
      </c>
      <c r="L6868" s="90" t="s">
        <v>35</v>
      </c>
      <c r="M6868" s="90"/>
      <c r="N6868" s="90"/>
    </row>
    <row r="6869" spans="1:14" x14ac:dyDescent="0.25">
      <c r="A6869" s="90" t="s">
        <v>9180</v>
      </c>
      <c r="B6869" s="90" t="s">
        <v>9388</v>
      </c>
      <c r="C6869" s="90" t="s">
        <v>9248</v>
      </c>
      <c r="D6869" s="90">
        <v>304387</v>
      </c>
      <c r="E6869" s="90" t="s">
        <v>9389</v>
      </c>
      <c r="F6869" s="90">
        <v>303933</v>
      </c>
      <c r="G6869" s="90" t="s">
        <v>32</v>
      </c>
      <c r="H6869" s="90"/>
      <c r="I6869" s="90" t="s">
        <v>22</v>
      </c>
      <c r="J6869" s="90" t="s">
        <v>34</v>
      </c>
      <c r="K6869" s="91">
        <v>42426</v>
      </c>
      <c r="L6869" s="90" t="s">
        <v>35</v>
      </c>
      <c r="M6869" s="90"/>
      <c r="N6869" s="90"/>
    </row>
    <row r="6870" spans="1:14" x14ac:dyDescent="0.25">
      <c r="A6870" s="90" t="s">
        <v>9180</v>
      </c>
      <c r="B6870" s="90" t="s">
        <v>9390</v>
      </c>
      <c r="C6870" s="90" t="s">
        <v>9248</v>
      </c>
      <c r="D6870" s="90">
        <v>304387</v>
      </c>
      <c r="E6870" s="90" t="s">
        <v>9391</v>
      </c>
      <c r="F6870" s="90">
        <v>303925</v>
      </c>
      <c r="G6870" s="90" t="s">
        <v>32</v>
      </c>
      <c r="H6870" s="90"/>
      <c r="I6870" s="90" t="s">
        <v>22</v>
      </c>
      <c r="J6870" s="90" t="s">
        <v>34</v>
      </c>
      <c r="K6870" s="91">
        <v>42426</v>
      </c>
      <c r="L6870" s="90" t="s">
        <v>35</v>
      </c>
      <c r="M6870" s="90"/>
      <c r="N6870" s="90"/>
    </row>
    <row r="6871" spans="1:14" x14ac:dyDescent="0.25">
      <c r="A6871" s="90" t="s">
        <v>9180</v>
      </c>
      <c r="B6871" s="90" t="s">
        <v>9392</v>
      </c>
      <c r="C6871" s="90" t="s">
        <v>9248</v>
      </c>
      <c r="D6871" s="90">
        <v>304387</v>
      </c>
      <c r="E6871" s="90" t="s">
        <v>9393</v>
      </c>
      <c r="F6871" s="90">
        <v>303879</v>
      </c>
      <c r="G6871" s="90" t="s">
        <v>32</v>
      </c>
      <c r="H6871" s="90"/>
      <c r="I6871" s="90" t="s">
        <v>22</v>
      </c>
      <c r="J6871" s="90" t="s">
        <v>34</v>
      </c>
      <c r="K6871" s="91">
        <v>42426</v>
      </c>
      <c r="L6871" s="90" t="s">
        <v>35</v>
      </c>
      <c r="M6871" s="90"/>
      <c r="N6871" s="90"/>
    </row>
    <row r="6872" spans="1:14" x14ac:dyDescent="0.25">
      <c r="A6872" s="90" t="s">
        <v>9180</v>
      </c>
      <c r="B6872" s="90" t="s">
        <v>9394</v>
      </c>
      <c r="C6872" s="90" t="s">
        <v>9248</v>
      </c>
      <c r="D6872" s="90">
        <v>304387</v>
      </c>
      <c r="E6872" s="90" t="s">
        <v>9395</v>
      </c>
      <c r="F6872" s="90">
        <v>303844</v>
      </c>
      <c r="G6872" s="90" t="s">
        <v>32</v>
      </c>
      <c r="H6872" s="90"/>
      <c r="I6872" s="90" t="s">
        <v>22</v>
      </c>
      <c r="J6872" s="90" t="s">
        <v>34</v>
      </c>
      <c r="K6872" s="91">
        <v>42426</v>
      </c>
      <c r="L6872" s="90" t="s">
        <v>35</v>
      </c>
      <c r="M6872" s="90"/>
      <c r="N6872" s="90"/>
    </row>
    <row r="6873" spans="1:14" x14ac:dyDescent="0.25">
      <c r="A6873" s="90" t="s">
        <v>9180</v>
      </c>
      <c r="B6873" s="90" t="s">
        <v>9396</v>
      </c>
      <c r="C6873" s="90" t="s">
        <v>9248</v>
      </c>
      <c r="D6873" s="90">
        <v>304387</v>
      </c>
      <c r="E6873" s="90" t="s">
        <v>9397</v>
      </c>
      <c r="F6873" s="90">
        <v>303712</v>
      </c>
      <c r="G6873" s="90" t="s">
        <v>32</v>
      </c>
      <c r="H6873" s="90"/>
      <c r="I6873" s="90" t="s">
        <v>22</v>
      </c>
      <c r="J6873" s="90" t="s">
        <v>34</v>
      </c>
      <c r="K6873" s="91">
        <v>42426</v>
      </c>
      <c r="L6873" s="90" t="s">
        <v>35</v>
      </c>
      <c r="M6873" s="90"/>
      <c r="N6873" s="90"/>
    </row>
    <row r="6874" spans="1:14" x14ac:dyDescent="0.25">
      <c r="A6874" s="90" t="s">
        <v>9180</v>
      </c>
      <c r="B6874" s="90" t="s">
        <v>9400</v>
      </c>
      <c r="C6874" s="90" t="s">
        <v>9209</v>
      </c>
      <c r="D6874" s="90">
        <v>284611</v>
      </c>
      <c r="E6874" s="90" t="s">
        <v>9212</v>
      </c>
      <c r="F6874" s="90">
        <v>48471640</v>
      </c>
      <c r="G6874" s="90" t="s">
        <v>43</v>
      </c>
      <c r="H6874" s="90"/>
      <c r="I6874" s="90" t="s">
        <v>33</v>
      </c>
      <c r="J6874" s="90" t="s">
        <v>34</v>
      </c>
      <c r="K6874" s="91">
        <v>42438</v>
      </c>
      <c r="L6874" s="90" t="s">
        <v>1465</v>
      </c>
      <c r="M6874" s="90"/>
      <c r="N6874" s="90"/>
    </row>
    <row r="6875" spans="1:14" x14ac:dyDescent="0.25">
      <c r="A6875" s="90" t="s">
        <v>9180</v>
      </c>
      <c r="B6875" s="90" t="s">
        <v>9408</v>
      </c>
      <c r="C6875" s="90" t="s">
        <v>9368</v>
      </c>
      <c r="D6875" s="90">
        <v>287334</v>
      </c>
      <c r="E6875" s="90" t="s">
        <v>9409</v>
      </c>
      <c r="F6875" s="90">
        <v>287270</v>
      </c>
      <c r="G6875" s="90" t="s">
        <v>110</v>
      </c>
      <c r="H6875" s="90"/>
      <c r="I6875" s="90" t="s">
        <v>33</v>
      </c>
      <c r="J6875" s="90">
        <v>3</v>
      </c>
      <c r="K6875" s="91">
        <v>42433</v>
      </c>
      <c r="L6875" s="90" t="s">
        <v>35</v>
      </c>
      <c r="M6875" s="90"/>
      <c r="N6875" s="90"/>
    </row>
    <row r="6876" spans="1:14" x14ac:dyDescent="0.25">
      <c r="A6876" s="90" t="s">
        <v>9180</v>
      </c>
      <c r="B6876" s="90" t="s">
        <v>9410</v>
      </c>
      <c r="C6876" s="90" t="s">
        <v>9235</v>
      </c>
      <c r="D6876" s="90">
        <v>304450</v>
      </c>
      <c r="E6876" s="90" t="s">
        <v>9411</v>
      </c>
      <c r="F6876" s="90">
        <v>304484</v>
      </c>
      <c r="G6876" s="90" t="s">
        <v>1885</v>
      </c>
      <c r="H6876" s="90"/>
      <c r="I6876" s="90" t="s">
        <v>33</v>
      </c>
      <c r="J6876" s="90" t="s">
        <v>34</v>
      </c>
      <c r="K6876" s="91">
        <v>42404</v>
      </c>
      <c r="L6876" s="90" t="s">
        <v>285</v>
      </c>
      <c r="M6876" s="90"/>
      <c r="N6876" s="90"/>
    </row>
    <row r="6877" spans="1:14" x14ac:dyDescent="0.25">
      <c r="A6877" s="90" t="s">
        <v>9180</v>
      </c>
      <c r="B6877" s="90" t="s">
        <v>9412</v>
      </c>
      <c r="C6877" s="90" t="s">
        <v>9235</v>
      </c>
      <c r="D6877" s="90">
        <v>304450</v>
      </c>
      <c r="E6877" s="90" t="s">
        <v>9236</v>
      </c>
      <c r="F6877" s="90">
        <v>304417</v>
      </c>
      <c r="G6877" s="90" t="s">
        <v>1885</v>
      </c>
      <c r="H6877" s="90"/>
      <c r="I6877" s="90" t="s">
        <v>33</v>
      </c>
      <c r="J6877" s="90" t="s">
        <v>34</v>
      </c>
      <c r="K6877" s="91">
        <v>42404</v>
      </c>
      <c r="L6877" s="90" t="s">
        <v>285</v>
      </c>
      <c r="M6877" s="90"/>
      <c r="N6877" s="90"/>
    </row>
    <row r="6878" spans="1:14" x14ac:dyDescent="0.25">
      <c r="A6878" s="90" t="s">
        <v>9180</v>
      </c>
      <c r="B6878" s="90" t="s">
        <v>9413</v>
      </c>
      <c r="C6878" s="90" t="s">
        <v>9235</v>
      </c>
      <c r="D6878" s="90">
        <v>304450</v>
      </c>
      <c r="E6878" s="90" t="s">
        <v>9414</v>
      </c>
      <c r="F6878" s="90">
        <v>635774</v>
      </c>
      <c r="G6878" s="90" t="s">
        <v>1885</v>
      </c>
      <c r="H6878" s="90"/>
      <c r="I6878" s="90" t="s">
        <v>33</v>
      </c>
      <c r="J6878" s="90" t="s">
        <v>34</v>
      </c>
      <c r="K6878" s="91">
        <v>42404</v>
      </c>
      <c r="L6878" s="90" t="s">
        <v>285</v>
      </c>
      <c r="M6878" s="90"/>
      <c r="N6878" s="90"/>
    </row>
    <row r="6879" spans="1:14" x14ac:dyDescent="0.25">
      <c r="A6879" s="90" t="s">
        <v>9180</v>
      </c>
      <c r="B6879" s="90" t="s">
        <v>9415</v>
      </c>
      <c r="C6879" s="90" t="s">
        <v>9235</v>
      </c>
      <c r="D6879" s="90">
        <v>304450</v>
      </c>
      <c r="E6879" s="90" t="s">
        <v>9416</v>
      </c>
      <c r="F6879" s="90">
        <v>304361</v>
      </c>
      <c r="G6879" s="90" t="s">
        <v>1885</v>
      </c>
      <c r="H6879" s="90"/>
      <c r="I6879" s="90" t="s">
        <v>33</v>
      </c>
      <c r="J6879" s="90" t="s">
        <v>34</v>
      </c>
      <c r="K6879" s="91">
        <v>42404</v>
      </c>
      <c r="L6879" s="90" t="s">
        <v>285</v>
      </c>
      <c r="M6879" s="90"/>
      <c r="N6879" s="90"/>
    </row>
    <row r="6880" spans="1:14" x14ac:dyDescent="0.25">
      <c r="A6880" s="90" t="s">
        <v>9180</v>
      </c>
      <c r="B6880" s="90" t="s">
        <v>9417</v>
      </c>
      <c r="C6880" s="90" t="s">
        <v>9235</v>
      </c>
      <c r="D6880" s="90">
        <v>304450</v>
      </c>
      <c r="E6880" s="90" t="s">
        <v>8088</v>
      </c>
      <c r="F6880" s="90">
        <v>851825</v>
      </c>
      <c r="G6880" s="90" t="s">
        <v>1885</v>
      </c>
      <c r="H6880" s="90"/>
      <c r="I6880" s="90" t="s">
        <v>33</v>
      </c>
      <c r="J6880" s="90" t="s">
        <v>34</v>
      </c>
      <c r="K6880" s="91">
        <v>42409</v>
      </c>
      <c r="L6880" s="90" t="s">
        <v>285</v>
      </c>
      <c r="M6880" s="90"/>
      <c r="N6880" s="90"/>
    </row>
    <row r="6881" spans="1:14" x14ac:dyDescent="0.25">
      <c r="A6881" s="90" t="s">
        <v>9180</v>
      </c>
      <c r="B6881" s="90" t="s">
        <v>9418</v>
      </c>
      <c r="C6881" s="90" t="s">
        <v>9235</v>
      </c>
      <c r="D6881" s="90">
        <v>304450</v>
      </c>
      <c r="E6881" s="90" t="s">
        <v>9338</v>
      </c>
      <c r="F6881" s="90">
        <v>635821</v>
      </c>
      <c r="G6881" s="90" t="s">
        <v>1885</v>
      </c>
      <c r="H6881" s="90"/>
      <c r="I6881" s="90" t="s">
        <v>33</v>
      </c>
      <c r="J6881" s="90" t="s">
        <v>34</v>
      </c>
      <c r="K6881" s="91">
        <v>42404</v>
      </c>
      <c r="L6881" s="90" t="s">
        <v>285</v>
      </c>
      <c r="M6881" s="90"/>
      <c r="N6881" s="90"/>
    </row>
    <row r="6882" spans="1:14" x14ac:dyDescent="0.25">
      <c r="A6882" s="90" t="s">
        <v>9180</v>
      </c>
      <c r="B6882" s="90" t="s">
        <v>9419</v>
      </c>
      <c r="C6882" s="90" t="s">
        <v>9235</v>
      </c>
      <c r="D6882" s="90">
        <v>304450</v>
      </c>
      <c r="E6882" s="90" t="s">
        <v>9420</v>
      </c>
      <c r="F6882" s="90">
        <v>304280</v>
      </c>
      <c r="G6882" s="90" t="s">
        <v>1885</v>
      </c>
      <c r="H6882" s="90"/>
      <c r="I6882" s="90" t="s">
        <v>33</v>
      </c>
      <c r="J6882" s="90" t="s">
        <v>34</v>
      </c>
      <c r="K6882" s="91">
        <v>42404</v>
      </c>
      <c r="L6882" s="90" t="s">
        <v>285</v>
      </c>
      <c r="M6882" s="90"/>
      <c r="N6882" s="90"/>
    </row>
    <row r="6883" spans="1:14" x14ac:dyDescent="0.25">
      <c r="A6883" s="90" t="s">
        <v>9180</v>
      </c>
      <c r="B6883" s="90" t="s">
        <v>9421</v>
      </c>
      <c r="C6883" s="90" t="s">
        <v>9235</v>
      </c>
      <c r="D6883" s="90">
        <v>304450</v>
      </c>
      <c r="E6883" s="90" t="s">
        <v>4802</v>
      </c>
      <c r="F6883" s="90">
        <v>635782</v>
      </c>
      <c r="G6883" s="90" t="s">
        <v>1885</v>
      </c>
      <c r="H6883" s="90"/>
      <c r="I6883" s="90" t="s">
        <v>33</v>
      </c>
      <c r="J6883" s="90" t="s">
        <v>34</v>
      </c>
      <c r="K6883" s="91">
        <v>42404</v>
      </c>
      <c r="L6883" s="90" t="s">
        <v>285</v>
      </c>
      <c r="M6883" s="90"/>
      <c r="N6883" s="90"/>
    </row>
    <row r="6884" spans="1:14" x14ac:dyDescent="0.25">
      <c r="A6884" s="90" t="s">
        <v>9180</v>
      </c>
      <c r="B6884" s="90" t="s">
        <v>9422</v>
      </c>
      <c r="C6884" s="90" t="s">
        <v>9235</v>
      </c>
      <c r="D6884" s="90">
        <v>304450</v>
      </c>
      <c r="E6884" s="90" t="s">
        <v>9423</v>
      </c>
      <c r="F6884" s="90">
        <v>304212</v>
      </c>
      <c r="G6884" s="90" t="s">
        <v>1885</v>
      </c>
      <c r="H6884" s="90"/>
      <c r="I6884" s="90" t="s">
        <v>33</v>
      </c>
      <c r="J6884" s="90" t="s">
        <v>34</v>
      </c>
      <c r="K6884" s="91">
        <v>42404</v>
      </c>
      <c r="L6884" s="90" t="s">
        <v>285</v>
      </c>
      <c r="M6884" s="90"/>
      <c r="N6884" s="90"/>
    </row>
    <row r="6885" spans="1:14" x14ac:dyDescent="0.25">
      <c r="A6885" s="90" t="s">
        <v>9180</v>
      </c>
      <c r="B6885" s="90" t="s">
        <v>9424</v>
      </c>
      <c r="C6885" s="90" t="s">
        <v>9235</v>
      </c>
      <c r="D6885" s="90">
        <v>304450</v>
      </c>
      <c r="E6885" s="90" t="s">
        <v>9339</v>
      </c>
      <c r="F6885" s="90">
        <v>304204</v>
      </c>
      <c r="G6885" s="90" t="s">
        <v>1885</v>
      </c>
      <c r="H6885" s="90"/>
      <c r="I6885" s="90" t="s">
        <v>33</v>
      </c>
      <c r="J6885" s="90" t="s">
        <v>34</v>
      </c>
      <c r="K6885" s="91">
        <v>42404</v>
      </c>
      <c r="L6885" s="90" t="s">
        <v>285</v>
      </c>
      <c r="M6885" s="90"/>
      <c r="N6885" s="90"/>
    </row>
    <row r="6886" spans="1:14" x14ac:dyDescent="0.25">
      <c r="A6886" s="90" t="s">
        <v>9180</v>
      </c>
      <c r="B6886" s="90" t="s">
        <v>9425</v>
      </c>
      <c r="C6886" s="90" t="s">
        <v>9235</v>
      </c>
      <c r="D6886" s="90">
        <v>304450</v>
      </c>
      <c r="E6886" s="90" t="s">
        <v>9398</v>
      </c>
      <c r="F6886" s="90">
        <v>304131</v>
      </c>
      <c r="G6886" s="90" t="s">
        <v>1885</v>
      </c>
      <c r="H6886" s="90"/>
      <c r="I6886" s="90" t="s">
        <v>33</v>
      </c>
      <c r="J6886" s="90" t="s">
        <v>34</v>
      </c>
      <c r="K6886" s="91">
        <v>42410</v>
      </c>
      <c r="L6886" s="90" t="s">
        <v>285</v>
      </c>
      <c r="M6886" s="90"/>
      <c r="N6886" s="90"/>
    </row>
    <row r="6887" spans="1:14" x14ac:dyDescent="0.25">
      <c r="A6887" s="90" t="s">
        <v>9180</v>
      </c>
      <c r="B6887" s="90" t="s">
        <v>9426</v>
      </c>
      <c r="C6887" s="90" t="s">
        <v>9235</v>
      </c>
      <c r="D6887" s="90">
        <v>304450</v>
      </c>
      <c r="E6887" s="90" t="s">
        <v>6852</v>
      </c>
      <c r="F6887" s="90">
        <v>304077</v>
      </c>
      <c r="G6887" s="90" t="s">
        <v>1885</v>
      </c>
      <c r="H6887" s="90"/>
      <c r="I6887" s="90" t="s">
        <v>33</v>
      </c>
      <c r="J6887" s="90" t="s">
        <v>34</v>
      </c>
      <c r="K6887" s="91">
        <v>42404</v>
      </c>
      <c r="L6887" s="90" t="s">
        <v>285</v>
      </c>
      <c r="M6887" s="90"/>
      <c r="N6887" s="90"/>
    </row>
    <row r="6888" spans="1:14" x14ac:dyDescent="0.25">
      <c r="A6888" s="90" t="s">
        <v>9180</v>
      </c>
      <c r="B6888" s="90" t="s">
        <v>9427</v>
      </c>
      <c r="C6888" s="90" t="s">
        <v>9235</v>
      </c>
      <c r="D6888" s="90">
        <v>304450</v>
      </c>
      <c r="E6888" s="90" t="s">
        <v>9340</v>
      </c>
      <c r="F6888" s="90">
        <v>304051</v>
      </c>
      <c r="G6888" s="90" t="s">
        <v>1885</v>
      </c>
      <c r="H6888" s="90"/>
      <c r="I6888" s="90" t="s">
        <v>33</v>
      </c>
      <c r="J6888" s="90" t="s">
        <v>34</v>
      </c>
      <c r="K6888" s="91">
        <v>42410</v>
      </c>
      <c r="L6888" s="90" t="s">
        <v>285</v>
      </c>
      <c r="M6888" s="90"/>
      <c r="N6888" s="90"/>
    </row>
    <row r="6889" spans="1:14" x14ac:dyDescent="0.25">
      <c r="A6889" s="90" t="s">
        <v>9180</v>
      </c>
      <c r="B6889" s="90" t="s">
        <v>9428</v>
      </c>
      <c r="C6889" s="90" t="s">
        <v>9235</v>
      </c>
      <c r="D6889" s="90">
        <v>304450</v>
      </c>
      <c r="E6889" s="90" t="s">
        <v>9429</v>
      </c>
      <c r="F6889" s="90">
        <v>68898797</v>
      </c>
      <c r="G6889" s="90" t="s">
        <v>1885</v>
      </c>
      <c r="H6889" s="90"/>
      <c r="I6889" s="90" t="s">
        <v>33</v>
      </c>
      <c r="J6889" s="90" t="s">
        <v>34</v>
      </c>
      <c r="K6889" s="91">
        <v>42402</v>
      </c>
      <c r="L6889" s="90" t="s">
        <v>285</v>
      </c>
      <c r="M6889" s="90"/>
      <c r="N6889" s="90"/>
    </row>
    <row r="6890" spans="1:14" x14ac:dyDescent="0.25">
      <c r="A6890" s="90" t="s">
        <v>9180</v>
      </c>
      <c r="B6890" s="90" t="s">
        <v>9430</v>
      </c>
      <c r="C6890" s="90" t="s">
        <v>9235</v>
      </c>
      <c r="D6890" s="90">
        <v>304450</v>
      </c>
      <c r="E6890" s="90" t="s">
        <v>9357</v>
      </c>
      <c r="F6890" s="90">
        <v>303984</v>
      </c>
      <c r="G6890" s="90" t="s">
        <v>1885</v>
      </c>
      <c r="H6890" s="90"/>
      <c r="I6890" s="90" t="s">
        <v>33</v>
      </c>
      <c r="J6890" s="90" t="s">
        <v>34</v>
      </c>
      <c r="K6890" s="91">
        <v>42402</v>
      </c>
      <c r="L6890" s="90" t="s">
        <v>285</v>
      </c>
      <c r="M6890" s="90"/>
      <c r="N6890" s="90"/>
    </row>
    <row r="6891" spans="1:14" x14ac:dyDescent="0.25">
      <c r="A6891" s="90" t="s">
        <v>9180</v>
      </c>
      <c r="B6891" s="90" t="s">
        <v>9431</v>
      </c>
      <c r="C6891" s="90" t="s">
        <v>9235</v>
      </c>
      <c r="D6891" s="90">
        <v>304450</v>
      </c>
      <c r="E6891" s="90" t="s">
        <v>9432</v>
      </c>
      <c r="F6891" s="90">
        <v>303968</v>
      </c>
      <c r="G6891" s="90" t="s">
        <v>1885</v>
      </c>
      <c r="H6891" s="90"/>
      <c r="I6891" s="90" t="s">
        <v>33</v>
      </c>
      <c r="J6891" s="90" t="s">
        <v>34</v>
      </c>
      <c r="K6891" s="91">
        <v>42402</v>
      </c>
      <c r="L6891" s="90" t="s">
        <v>285</v>
      </c>
      <c r="M6891" s="90"/>
      <c r="N6891" s="90"/>
    </row>
    <row r="6892" spans="1:14" x14ac:dyDescent="0.25">
      <c r="A6892" s="90" t="s">
        <v>9180</v>
      </c>
      <c r="B6892" s="90" t="s">
        <v>9433</v>
      </c>
      <c r="C6892" s="90" t="s">
        <v>9235</v>
      </c>
      <c r="D6892" s="90">
        <v>304450</v>
      </c>
      <c r="E6892" s="90" t="s">
        <v>9434</v>
      </c>
      <c r="F6892" s="90">
        <v>851841</v>
      </c>
      <c r="G6892" s="90" t="s">
        <v>1885</v>
      </c>
      <c r="H6892" s="90"/>
      <c r="I6892" s="90" t="s">
        <v>33</v>
      </c>
      <c r="J6892" s="90" t="s">
        <v>34</v>
      </c>
      <c r="K6892" s="91">
        <v>42403</v>
      </c>
      <c r="L6892" s="90" t="s">
        <v>285</v>
      </c>
      <c r="M6892" s="90"/>
      <c r="N6892" s="90"/>
    </row>
    <row r="6893" spans="1:14" x14ac:dyDescent="0.25">
      <c r="A6893" s="90" t="s">
        <v>9180</v>
      </c>
      <c r="B6893" s="90" t="s">
        <v>9435</v>
      </c>
      <c r="C6893" s="90" t="s">
        <v>9235</v>
      </c>
      <c r="D6893" s="90">
        <v>304450</v>
      </c>
      <c r="E6893" s="90" t="s">
        <v>9436</v>
      </c>
      <c r="F6893" s="90">
        <v>303852</v>
      </c>
      <c r="G6893" s="90" t="s">
        <v>1885</v>
      </c>
      <c r="H6893" s="90"/>
      <c r="I6893" s="90" t="s">
        <v>33</v>
      </c>
      <c r="J6893" s="90" t="s">
        <v>34</v>
      </c>
      <c r="K6893" s="91">
        <v>42402</v>
      </c>
      <c r="L6893" s="90" t="s">
        <v>285</v>
      </c>
      <c r="M6893" s="90"/>
      <c r="N6893" s="90"/>
    </row>
    <row r="6894" spans="1:14" x14ac:dyDescent="0.25">
      <c r="A6894" s="90" t="s">
        <v>9180</v>
      </c>
      <c r="B6894" s="90" t="s">
        <v>9437</v>
      </c>
      <c r="C6894" s="90" t="s">
        <v>9235</v>
      </c>
      <c r="D6894" s="90">
        <v>304450</v>
      </c>
      <c r="E6894" s="90" t="s">
        <v>9341</v>
      </c>
      <c r="F6894" s="90">
        <v>303828</v>
      </c>
      <c r="G6894" s="90" t="s">
        <v>1885</v>
      </c>
      <c r="H6894" s="90"/>
      <c r="I6894" s="90" t="s">
        <v>33</v>
      </c>
      <c r="J6894" s="90" t="s">
        <v>34</v>
      </c>
      <c r="K6894" s="91">
        <v>42402</v>
      </c>
      <c r="L6894" s="90" t="s">
        <v>285</v>
      </c>
      <c r="M6894" s="90"/>
      <c r="N6894" s="90"/>
    </row>
    <row r="6895" spans="1:14" x14ac:dyDescent="0.25">
      <c r="A6895" s="90" t="s">
        <v>9180</v>
      </c>
      <c r="B6895" s="90" t="s">
        <v>9438</v>
      </c>
      <c r="C6895" s="90" t="s">
        <v>9235</v>
      </c>
      <c r="D6895" s="90">
        <v>304450</v>
      </c>
      <c r="E6895" s="90" t="s">
        <v>9439</v>
      </c>
      <c r="F6895" s="90">
        <v>303801</v>
      </c>
      <c r="G6895" s="90" t="s">
        <v>1885</v>
      </c>
      <c r="H6895" s="90"/>
      <c r="I6895" s="90" t="s">
        <v>33</v>
      </c>
      <c r="J6895" s="90" t="s">
        <v>34</v>
      </c>
      <c r="K6895" s="91">
        <v>42402</v>
      </c>
      <c r="L6895" s="90" t="s">
        <v>285</v>
      </c>
      <c r="M6895" s="90"/>
      <c r="N6895" s="90"/>
    </row>
    <row r="6896" spans="1:14" x14ac:dyDescent="0.25">
      <c r="A6896" s="90" t="s">
        <v>9180</v>
      </c>
      <c r="B6896" s="90" t="s">
        <v>9440</v>
      </c>
      <c r="C6896" s="90" t="s">
        <v>9235</v>
      </c>
      <c r="D6896" s="90">
        <v>304450</v>
      </c>
      <c r="E6896" s="90" t="s">
        <v>9399</v>
      </c>
      <c r="F6896" s="90">
        <v>303763</v>
      </c>
      <c r="G6896" s="90" t="s">
        <v>1885</v>
      </c>
      <c r="H6896" s="90"/>
      <c r="I6896" s="90" t="s">
        <v>33</v>
      </c>
      <c r="J6896" s="90" t="s">
        <v>34</v>
      </c>
      <c r="K6896" s="91">
        <v>42402</v>
      </c>
      <c r="L6896" s="90" t="s">
        <v>285</v>
      </c>
      <c r="M6896" s="90"/>
      <c r="N6896" s="90"/>
    </row>
    <row r="6897" spans="1:14" x14ac:dyDescent="0.25">
      <c r="A6897" s="90" t="s">
        <v>9180</v>
      </c>
      <c r="B6897" s="90" t="s">
        <v>9441</v>
      </c>
      <c r="C6897" s="90" t="s">
        <v>9235</v>
      </c>
      <c r="D6897" s="90">
        <v>304450</v>
      </c>
      <c r="E6897" s="90" t="s">
        <v>9442</v>
      </c>
      <c r="F6897" s="90">
        <v>303739</v>
      </c>
      <c r="G6897" s="90" t="s">
        <v>1885</v>
      </c>
      <c r="H6897" s="90"/>
      <c r="I6897" s="90" t="s">
        <v>33</v>
      </c>
      <c r="J6897" s="90" t="s">
        <v>34</v>
      </c>
      <c r="K6897" s="91">
        <v>42402</v>
      </c>
      <c r="L6897" s="90" t="s">
        <v>285</v>
      </c>
      <c r="M6897" s="90"/>
      <c r="N6897" s="90"/>
    </row>
    <row r="6898" spans="1:14" x14ac:dyDescent="0.25">
      <c r="A6898" s="90" t="s">
        <v>9180</v>
      </c>
      <c r="B6898" s="90" t="s">
        <v>9443</v>
      </c>
      <c r="C6898" s="90" t="s">
        <v>9209</v>
      </c>
      <c r="D6898" s="90">
        <v>287334</v>
      </c>
      <c r="E6898" s="90" t="s">
        <v>9444</v>
      </c>
      <c r="F6898" s="90">
        <v>568694</v>
      </c>
      <c r="G6898" s="90" t="s">
        <v>43</v>
      </c>
      <c r="H6898" s="90"/>
      <c r="I6898" s="90" t="s">
        <v>33</v>
      </c>
      <c r="J6898" s="90" t="s">
        <v>34</v>
      </c>
      <c r="K6898" s="91">
        <v>42405</v>
      </c>
      <c r="L6898" s="90" t="s">
        <v>1465</v>
      </c>
      <c r="M6898" s="90"/>
      <c r="N6898" s="90"/>
    </row>
    <row r="6899" spans="1:14" x14ac:dyDescent="0.25">
      <c r="A6899" s="90" t="s">
        <v>9180</v>
      </c>
      <c r="B6899" s="90" t="s">
        <v>9445</v>
      </c>
      <c r="C6899" s="90" t="s">
        <v>9311</v>
      </c>
      <c r="D6899" s="90">
        <v>291463</v>
      </c>
      <c r="E6899" s="90" t="s">
        <v>9446</v>
      </c>
      <c r="F6899" s="90">
        <v>291315</v>
      </c>
      <c r="G6899" s="90" t="s">
        <v>1885</v>
      </c>
      <c r="H6899" s="90"/>
      <c r="I6899" s="90" t="s">
        <v>33</v>
      </c>
      <c r="J6899" s="90">
        <v>4</v>
      </c>
      <c r="K6899" s="91">
        <v>42411</v>
      </c>
      <c r="L6899" s="90" t="s">
        <v>285</v>
      </c>
      <c r="M6899" s="90"/>
      <c r="N6899" s="90"/>
    </row>
    <row r="6900" spans="1:14" x14ac:dyDescent="0.25">
      <c r="A6900" s="90" t="s">
        <v>9180</v>
      </c>
      <c r="B6900" s="90" t="s">
        <v>9447</v>
      </c>
      <c r="C6900" s="90" t="s">
        <v>9311</v>
      </c>
      <c r="D6900" s="90">
        <v>291463</v>
      </c>
      <c r="E6900" s="90" t="s">
        <v>9448</v>
      </c>
      <c r="F6900" s="90">
        <v>291161</v>
      </c>
      <c r="G6900" s="90" t="s">
        <v>1885</v>
      </c>
      <c r="H6900" s="90"/>
      <c r="I6900" s="90" t="s">
        <v>33</v>
      </c>
      <c r="J6900" s="90">
        <v>4</v>
      </c>
      <c r="K6900" s="91">
        <v>42411</v>
      </c>
      <c r="L6900" s="90" t="s">
        <v>285</v>
      </c>
      <c r="M6900" s="90"/>
      <c r="N6900" s="90"/>
    </row>
    <row r="6901" spans="1:14" x14ac:dyDescent="0.25">
      <c r="A6901" s="90" t="s">
        <v>9180</v>
      </c>
      <c r="B6901" s="90" t="s">
        <v>9449</v>
      </c>
      <c r="C6901" s="90" t="s">
        <v>9311</v>
      </c>
      <c r="D6901" s="90">
        <v>291463</v>
      </c>
      <c r="E6901" s="90" t="s">
        <v>9450</v>
      </c>
      <c r="F6901" s="90">
        <v>290904</v>
      </c>
      <c r="G6901" s="90" t="s">
        <v>1885</v>
      </c>
      <c r="H6901" s="90"/>
      <c r="I6901" s="90" t="s">
        <v>33</v>
      </c>
      <c r="J6901" s="90">
        <v>4</v>
      </c>
      <c r="K6901" s="91">
        <v>42411</v>
      </c>
      <c r="L6901" s="90" t="s">
        <v>285</v>
      </c>
      <c r="M6901" s="90"/>
      <c r="N6901" s="90"/>
    </row>
    <row r="6902" spans="1:14" x14ac:dyDescent="0.25">
      <c r="A6902" s="90" t="s">
        <v>9180</v>
      </c>
      <c r="B6902" s="90" t="s">
        <v>9452</v>
      </c>
      <c r="C6902" s="90" t="s">
        <v>9245</v>
      </c>
      <c r="D6902" s="90">
        <v>303780</v>
      </c>
      <c r="E6902" s="90" t="s">
        <v>9432</v>
      </c>
      <c r="F6902" s="90">
        <v>303968</v>
      </c>
      <c r="G6902" s="90" t="s">
        <v>110</v>
      </c>
      <c r="H6902" s="90"/>
      <c r="I6902" s="90" t="s">
        <v>33</v>
      </c>
      <c r="J6902" s="90" t="s">
        <v>34</v>
      </c>
      <c r="K6902" s="91">
        <v>42389</v>
      </c>
      <c r="L6902" s="90" t="s">
        <v>35</v>
      </c>
      <c r="M6902" s="90"/>
      <c r="N6902" s="90"/>
    </row>
    <row r="6903" spans="1:14" x14ac:dyDescent="0.25">
      <c r="A6903" s="90" t="s">
        <v>9180</v>
      </c>
      <c r="B6903" s="90" t="s">
        <v>9453</v>
      </c>
      <c r="C6903" s="90" t="s">
        <v>9240</v>
      </c>
      <c r="D6903" s="90">
        <v>287172</v>
      </c>
      <c r="E6903" s="90" t="s">
        <v>9251</v>
      </c>
      <c r="F6903" s="90">
        <v>287971</v>
      </c>
      <c r="G6903" s="90" t="s">
        <v>89</v>
      </c>
      <c r="H6903" s="90"/>
      <c r="I6903" s="90" t="s">
        <v>33</v>
      </c>
      <c r="J6903" s="90" t="s">
        <v>34</v>
      </c>
      <c r="K6903" s="91">
        <v>42402</v>
      </c>
      <c r="L6903" s="90" t="s">
        <v>1465</v>
      </c>
      <c r="M6903" s="90"/>
      <c r="N6903" s="90"/>
    </row>
    <row r="6904" spans="1:14" x14ac:dyDescent="0.25">
      <c r="A6904" s="90" t="s">
        <v>9180</v>
      </c>
      <c r="B6904" s="90" t="s">
        <v>9454</v>
      </c>
      <c r="C6904" s="90" t="s">
        <v>9240</v>
      </c>
      <c r="D6904" s="90">
        <v>287172</v>
      </c>
      <c r="E6904" s="90" t="s">
        <v>8843</v>
      </c>
      <c r="F6904" s="90">
        <v>287288</v>
      </c>
      <c r="G6904" s="90" t="s">
        <v>89</v>
      </c>
      <c r="H6904" s="90"/>
      <c r="I6904" s="90" t="s">
        <v>33</v>
      </c>
      <c r="J6904" s="90" t="s">
        <v>34</v>
      </c>
      <c r="K6904" s="91">
        <v>42403</v>
      </c>
      <c r="L6904" s="90" t="s">
        <v>1465</v>
      </c>
      <c r="M6904" s="90"/>
      <c r="N6904" s="90"/>
    </row>
    <row r="6905" spans="1:14" x14ac:dyDescent="0.25">
      <c r="A6905" s="90" t="s">
        <v>9180</v>
      </c>
      <c r="B6905" s="90" t="s">
        <v>9455</v>
      </c>
      <c r="C6905" s="90" t="s">
        <v>9209</v>
      </c>
      <c r="D6905" s="90">
        <v>287334</v>
      </c>
      <c r="E6905" s="90" t="s">
        <v>9359</v>
      </c>
      <c r="F6905" s="90">
        <v>304395</v>
      </c>
      <c r="G6905" s="90" t="s">
        <v>21</v>
      </c>
      <c r="H6905" s="90"/>
      <c r="I6905" s="90" t="s">
        <v>22</v>
      </c>
      <c r="J6905" s="90" t="s">
        <v>34</v>
      </c>
      <c r="K6905" s="91">
        <v>42368</v>
      </c>
      <c r="L6905" s="90"/>
      <c r="M6905" s="90"/>
      <c r="N6905" s="90"/>
    </row>
    <row r="6906" spans="1:14" x14ac:dyDescent="0.25">
      <c r="A6906" s="90" t="s">
        <v>9180</v>
      </c>
      <c r="B6906" s="90" t="s">
        <v>9456</v>
      </c>
      <c r="C6906" s="90" t="s">
        <v>9209</v>
      </c>
      <c r="D6906" s="90">
        <v>287334</v>
      </c>
      <c r="E6906" s="90" t="s">
        <v>9308</v>
      </c>
      <c r="F6906" s="90">
        <v>46276041</v>
      </c>
      <c r="G6906" s="90" t="s">
        <v>21</v>
      </c>
      <c r="H6906" s="90"/>
      <c r="I6906" s="90" t="s">
        <v>22</v>
      </c>
      <c r="J6906" s="90" t="s">
        <v>34</v>
      </c>
      <c r="K6906" s="91">
        <v>42368</v>
      </c>
      <c r="L6906" s="90"/>
      <c r="M6906" s="90"/>
      <c r="N6906" s="90"/>
    </row>
    <row r="6907" spans="1:14" x14ac:dyDescent="0.25">
      <c r="A6907" s="90" t="s">
        <v>9180</v>
      </c>
      <c r="B6907" s="90" t="s">
        <v>9457</v>
      </c>
      <c r="C6907" s="90" t="s">
        <v>9458</v>
      </c>
      <c r="D6907" s="90">
        <v>284653</v>
      </c>
      <c r="E6907" s="90" t="s">
        <v>9459</v>
      </c>
      <c r="F6907" s="90">
        <v>284718</v>
      </c>
      <c r="G6907" s="90" t="s">
        <v>110</v>
      </c>
      <c r="H6907" s="90"/>
      <c r="I6907" s="90" t="s">
        <v>22</v>
      </c>
      <c r="J6907" s="90">
        <v>5</v>
      </c>
      <c r="K6907" s="91">
        <v>42339</v>
      </c>
      <c r="L6907" s="90"/>
      <c r="M6907" s="90"/>
      <c r="N6907" s="90"/>
    </row>
    <row r="6908" spans="1:14" x14ac:dyDescent="0.25">
      <c r="A6908" s="90" t="s">
        <v>9180</v>
      </c>
      <c r="B6908" s="90" t="s">
        <v>9460</v>
      </c>
      <c r="C6908" s="90" t="s">
        <v>9458</v>
      </c>
      <c r="D6908" s="90">
        <v>284653</v>
      </c>
      <c r="E6908" s="90" t="s">
        <v>9461</v>
      </c>
      <c r="F6908" s="90">
        <v>568759</v>
      </c>
      <c r="G6908" s="90" t="s">
        <v>110</v>
      </c>
      <c r="H6908" s="90"/>
      <c r="I6908" s="90" t="s">
        <v>22</v>
      </c>
      <c r="J6908" s="90">
        <v>5</v>
      </c>
      <c r="K6908" s="91">
        <v>42367</v>
      </c>
      <c r="L6908" s="90"/>
      <c r="M6908" s="90"/>
      <c r="N6908" s="90"/>
    </row>
    <row r="6909" spans="1:14" x14ac:dyDescent="0.25">
      <c r="A6909" s="90" t="s">
        <v>9180</v>
      </c>
      <c r="B6909" s="90" t="s">
        <v>9462</v>
      </c>
      <c r="C6909" s="90" t="s">
        <v>9458</v>
      </c>
      <c r="D6909" s="90">
        <v>284653</v>
      </c>
      <c r="E6909" s="90" t="s">
        <v>9463</v>
      </c>
      <c r="F6909" s="90">
        <v>568601</v>
      </c>
      <c r="G6909" s="90" t="s">
        <v>110</v>
      </c>
      <c r="H6909" s="90"/>
      <c r="I6909" s="90" t="s">
        <v>22</v>
      </c>
      <c r="J6909" s="90">
        <v>5</v>
      </c>
      <c r="K6909" s="91">
        <v>42339</v>
      </c>
      <c r="L6909" s="90"/>
      <c r="M6909" s="90"/>
      <c r="N6909" s="90"/>
    </row>
    <row r="6910" spans="1:14" x14ac:dyDescent="0.25">
      <c r="A6910" s="90" t="s">
        <v>9180</v>
      </c>
      <c r="B6910" s="90" t="s">
        <v>9464</v>
      </c>
      <c r="C6910" s="90" t="s">
        <v>9458</v>
      </c>
      <c r="D6910" s="90">
        <v>284653</v>
      </c>
      <c r="E6910" s="90" t="s">
        <v>9465</v>
      </c>
      <c r="F6910" s="90">
        <v>568619</v>
      </c>
      <c r="G6910" s="90" t="s">
        <v>110</v>
      </c>
      <c r="H6910" s="90"/>
      <c r="I6910" s="90" t="s">
        <v>22</v>
      </c>
      <c r="J6910" s="90">
        <v>5</v>
      </c>
      <c r="K6910" s="91">
        <v>42356</v>
      </c>
      <c r="L6910" s="90"/>
      <c r="M6910" s="90"/>
      <c r="N6910" s="90"/>
    </row>
    <row r="6911" spans="1:14" x14ac:dyDescent="0.25">
      <c r="A6911" s="90" t="s">
        <v>9180</v>
      </c>
      <c r="B6911" s="90" t="s">
        <v>9466</v>
      </c>
      <c r="C6911" s="90" t="s">
        <v>9458</v>
      </c>
      <c r="D6911" s="90">
        <v>284653</v>
      </c>
      <c r="E6911" s="90" t="s">
        <v>9467</v>
      </c>
      <c r="F6911" s="90">
        <v>284017</v>
      </c>
      <c r="G6911" s="90" t="s">
        <v>110</v>
      </c>
      <c r="H6911" s="90"/>
      <c r="I6911" s="90" t="s">
        <v>22</v>
      </c>
      <c r="J6911" s="90">
        <v>5</v>
      </c>
      <c r="K6911" s="91">
        <v>42339</v>
      </c>
      <c r="L6911" s="90"/>
      <c r="M6911" s="90"/>
      <c r="N6911" s="90"/>
    </row>
    <row r="6912" spans="1:14" x14ac:dyDescent="0.25">
      <c r="A6912" s="90" t="s">
        <v>9180</v>
      </c>
      <c r="B6912" s="90" t="s">
        <v>9468</v>
      </c>
      <c r="C6912" s="90" t="s">
        <v>9458</v>
      </c>
      <c r="D6912" s="90">
        <v>284653</v>
      </c>
      <c r="E6912" s="90" t="s">
        <v>9469</v>
      </c>
      <c r="F6912" s="90">
        <v>283801</v>
      </c>
      <c r="G6912" s="90" t="s">
        <v>110</v>
      </c>
      <c r="H6912" s="90"/>
      <c r="I6912" s="90" t="s">
        <v>22</v>
      </c>
      <c r="J6912" s="90">
        <v>5</v>
      </c>
      <c r="K6912" s="91">
        <v>42339</v>
      </c>
      <c r="L6912" s="90"/>
      <c r="M6912" s="90"/>
      <c r="N6912" s="90"/>
    </row>
    <row r="6913" spans="1:14" x14ac:dyDescent="0.25">
      <c r="A6913" s="90" t="s">
        <v>9180</v>
      </c>
      <c r="B6913" s="90" t="s">
        <v>9265</v>
      </c>
      <c r="C6913" s="90" t="s">
        <v>9470</v>
      </c>
      <c r="D6913" s="90">
        <v>283819</v>
      </c>
      <c r="E6913" s="90" t="s">
        <v>9364</v>
      </c>
      <c r="F6913" s="90">
        <v>284246</v>
      </c>
      <c r="G6913" s="90" t="s">
        <v>110</v>
      </c>
      <c r="H6913" s="90"/>
      <c r="I6913" s="90" t="s">
        <v>22</v>
      </c>
      <c r="J6913" s="90" t="s">
        <v>34</v>
      </c>
      <c r="K6913" s="91">
        <v>42349</v>
      </c>
      <c r="L6913" s="90"/>
      <c r="M6913" s="90"/>
      <c r="N6913" s="90"/>
    </row>
    <row r="6914" spans="1:14" x14ac:dyDescent="0.25">
      <c r="A6914" s="90" t="s">
        <v>9180</v>
      </c>
      <c r="B6914" s="90" t="s">
        <v>9471</v>
      </c>
      <c r="C6914" s="90" t="s">
        <v>9458</v>
      </c>
      <c r="D6914" s="90">
        <v>284653</v>
      </c>
      <c r="E6914" s="90" t="s">
        <v>9467</v>
      </c>
      <c r="F6914" s="90">
        <v>284017</v>
      </c>
      <c r="G6914" s="90" t="s">
        <v>1885</v>
      </c>
      <c r="H6914" s="90"/>
      <c r="I6914" s="90" t="s">
        <v>22</v>
      </c>
      <c r="J6914" s="90" t="s">
        <v>34</v>
      </c>
      <c r="K6914" s="91">
        <v>42368</v>
      </c>
      <c r="L6914" s="90" t="s">
        <v>285</v>
      </c>
      <c r="M6914" s="90"/>
      <c r="N6914" s="90"/>
    </row>
    <row r="6915" spans="1:14" x14ac:dyDescent="0.25">
      <c r="A6915" s="90" t="s">
        <v>9180</v>
      </c>
      <c r="B6915" s="90" t="s">
        <v>9472</v>
      </c>
      <c r="C6915" s="90" t="s">
        <v>9458</v>
      </c>
      <c r="D6915" s="90">
        <v>284653</v>
      </c>
      <c r="E6915" s="90" t="s">
        <v>9473</v>
      </c>
      <c r="F6915" s="90">
        <v>568660</v>
      </c>
      <c r="G6915" s="90" t="s">
        <v>21</v>
      </c>
      <c r="H6915" s="90"/>
      <c r="I6915" s="90" t="s">
        <v>33</v>
      </c>
      <c r="J6915" s="90">
        <v>4</v>
      </c>
      <c r="K6915" s="91">
        <v>42361</v>
      </c>
      <c r="L6915" s="90" t="s">
        <v>35</v>
      </c>
      <c r="M6915" s="90"/>
      <c r="N6915" s="90"/>
    </row>
    <row r="6916" spans="1:14" x14ac:dyDescent="0.25">
      <c r="A6916" s="90" t="s">
        <v>9180</v>
      </c>
      <c r="B6916" s="90" t="s">
        <v>9474</v>
      </c>
      <c r="C6916" s="90" t="s">
        <v>9311</v>
      </c>
      <c r="D6916" s="90">
        <v>291463</v>
      </c>
      <c r="E6916" s="90" t="s">
        <v>9475</v>
      </c>
      <c r="F6916" s="90">
        <v>291561</v>
      </c>
      <c r="G6916" s="90" t="s">
        <v>1885</v>
      </c>
      <c r="H6916" s="90"/>
      <c r="I6916" s="90" t="s">
        <v>33</v>
      </c>
      <c r="J6916" s="90">
        <v>5</v>
      </c>
      <c r="K6916" s="91">
        <v>42339</v>
      </c>
      <c r="L6916" s="90" t="s">
        <v>285</v>
      </c>
      <c r="M6916" s="90"/>
      <c r="N6916" s="90"/>
    </row>
    <row r="6917" spans="1:14" x14ac:dyDescent="0.25">
      <c r="A6917" s="90" t="s">
        <v>9180</v>
      </c>
      <c r="B6917" s="90" t="s">
        <v>9476</v>
      </c>
      <c r="C6917" s="90" t="s">
        <v>9311</v>
      </c>
      <c r="D6917" s="90">
        <v>291463</v>
      </c>
      <c r="E6917" s="90" t="s">
        <v>9477</v>
      </c>
      <c r="F6917" s="90">
        <v>291374</v>
      </c>
      <c r="G6917" s="90" t="s">
        <v>1885</v>
      </c>
      <c r="H6917" s="90"/>
      <c r="I6917" s="90" t="s">
        <v>33</v>
      </c>
      <c r="J6917" s="90">
        <v>5</v>
      </c>
      <c r="K6917" s="91">
        <v>42339</v>
      </c>
      <c r="L6917" s="90" t="s">
        <v>285</v>
      </c>
      <c r="M6917" s="90"/>
      <c r="N6917" s="90"/>
    </row>
    <row r="6918" spans="1:14" x14ac:dyDescent="0.25">
      <c r="A6918" s="90" t="s">
        <v>9180</v>
      </c>
      <c r="B6918" s="90" t="s">
        <v>9478</v>
      </c>
      <c r="C6918" s="90" t="s">
        <v>9311</v>
      </c>
      <c r="D6918" s="90">
        <v>291463</v>
      </c>
      <c r="E6918" s="90" t="s">
        <v>9479</v>
      </c>
      <c r="F6918" s="90">
        <v>291170</v>
      </c>
      <c r="G6918" s="90" t="s">
        <v>1885</v>
      </c>
      <c r="H6918" s="90"/>
      <c r="I6918" s="90" t="s">
        <v>33</v>
      </c>
      <c r="J6918" s="90">
        <v>5</v>
      </c>
      <c r="K6918" s="91">
        <v>42339</v>
      </c>
      <c r="L6918" s="90" t="s">
        <v>285</v>
      </c>
      <c r="M6918" s="90"/>
      <c r="N6918" s="90"/>
    </row>
    <row r="6919" spans="1:14" x14ac:dyDescent="0.25">
      <c r="A6919" s="90" t="s">
        <v>9180</v>
      </c>
      <c r="B6919" s="90" t="s">
        <v>9480</v>
      </c>
      <c r="C6919" s="90" t="s">
        <v>9311</v>
      </c>
      <c r="D6919" s="90">
        <v>291463</v>
      </c>
      <c r="E6919" s="90" t="s">
        <v>9481</v>
      </c>
      <c r="F6919" s="90">
        <v>291030</v>
      </c>
      <c r="G6919" s="90" t="s">
        <v>1885</v>
      </c>
      <c r="H6919" s="90"/>
      <c r="I6919" s="90" t="s">
        <v>33</v>
      </c>
      <c r="J6919" s="90">
        <v>5</v>
      </c>
      <c r="K6919" s="91">
        <v>42339</v>
      </c>
      <c r="L6919" s="90" t="s">
        <v>285</v>
      </c>
      <c r="M6919" s="90"/>
      <c r="N6919" s="90"/>
    </row>
    <row r="6920" spans="1:14" x14ac:dyDescent="0.25">
      <c r="A6920" s="90" t="s">
        <v>9180</v>
      </c>
      <c r="B6920" s="90" t="s">
        <v>9482</v>
      </c>
      <c r="C6920" s="90" t="s">
        <v>9311</v>
      </c>
      <c r="D6920" s="90">
        <v>291463</v>
      </c>
      <c r="E6920" s="90" t="s">
        <v>9483</v>
      </c>
      <c r="F6920" s="90">
        <v>290785</v>
      </c>
      <c r="G6920" s="90" t="s">
        <v>1885</v>
      </c>
      <c r="H6920" s="90"/>
      <c r="I6920" s="90" t="s">
        <v>33</v>
      </c>
      <c r="J6920" s="90">
        <v>5</v>
      </c>
      <c r="K6920" s="91">
        <v>42339</v>
      </c>
      <c r="L6920" s="90" t="s">
        <v>285</v>
      </c>
      <c r="M6920" s="90"/>
      <c r="N6920" s="90"/>
    </row>
    <row r="6921" spans="1:14" x14ac:dyDescent="0.25">
      <c r="A6921" s="90" t="s">
        <v>9180</v>
      </c>
      <c r="B6921" s="90" t="s">
        <v>9484</v>
      </c>
      <c r="C6921" s="90" t="s">
        <v>9314</v>
      </c>
      <c r="D6921" s="90">
        <v>291471</v>
      </c>
      <c r="E6921" s="90" t="s">
        <v>4646</v>
      </c>
      <c r="F6921" s="90">
        <v>567884</v>
      </c>
      <c r="G6921" s="90" t="s">
        <v>1885</v>
      </c>
      <c r="H6921" s="90"/>
      <c r="I6921" s="90" t="s">
        <v>33</v>
      </c>
      <c r="J6921" s="90" t="s">
        <v>34</v>
      </c>
      <c r="K6921" s="91">
        <v>42374</v>
      </c>
      <c r="L6921" s="90" t="s">
        <v>285</v>
      </c>
      <c r="M6921" s="90"/>
      <c r="N6921" s="90"/>
    </row>
    <row r="6922" spans="1:14" x14ac:dyDescent="0.25">
      <c r="A6922" s="90" t="s">
        <v>9180</v>
      </c>
      <c r="B6922" s="90" t="s">
        <v>9485</v>
      </c>
      <c r="C6922" s="90" t="s">
        <v>9486</v>
      </c>
      <c r="D6922" s="90">
        <v>284301</v>
      </c>
      <c r="E6922" s="90" t="s">
        <v>303</v>
      </c>
      <c r="F6922" s="90">
        <v>284572</v>
      </c>
      <c r="G6922" s="90" t="s">
        <v>43</v>
      </c>
      <c r="H6922" s="90"/>
      <c r="I6922" s="90" t="s">
        <v>33</v>
      </c>
      <c r="J6922" s="90" t="s">
        <v>34</v>
      </c>
      <c r="K6922" s="91">
        <v>42370</v>
      </c>
      <c r="L6922" s="90" t="s">
        <v>35</v>
      </c>
      <c r="M6922" s="90"/>
      <c r="N6922" s="90"/>
    </row>
    <row r="6923" spans="1:14" x14ac:dyDescent="0.25">
      <c r="A6923" s="90" t="s">
        <v>9180</v>
      </c>
      <c r="B6923" s="90" t="s">
        <v>9487</v>
      </c>
      <c r="C6923" s="90" t="s">
        <v>9488</v>
      </c>
      <c r="D6923" s="90">
        <v>284220</v>
      </c>
      <c r="E6923" s="90" t="s">
        <v>9489</v>
      </c>
      <c r="F6923" s="90">
        <v>284734</v>
      </c>
      <c r="G6923" s="90" t="s">
        <v>32</v>
      </c>
      <c r="H6923" s="90"/>
      <c r="I6923" s="90" t="s">
        <v>33</v>
      </c>
      <c r="J6923" s="90">
        <v>6</v>
      </c>
      <c r="K6923" s="91">
        <v>42342</v>
      </c>
      <c r="L6923" s="90" t="s">
        <v>35</v>
      </c>
      <c r="M6923" s="90"/>
      <c r="N6923" s="90"/>
    </row>
    <row r="6924" spans="1:14" x14ac:dyDescent="0.25">
      <c r="A6924" s="90" t="s">
        <v>9180</v>
      </c>
      <c r="B6924" s="90" t="s">
        <v>9490</v>
      </c>
      <c r="C6924" s="90" t="s">
        <v>9488</v>
      </c>
      <c r="D6924" s="90">
        <v>284220</v>
      </c>
      <c r="E6924" s="90" t="s">
        <v>9491</v>
      </c>
      <c r="F6924" s="90">
        <v>284491</v>
      </c>
      <c r="G6924" s="90" t="s">
        <v>32</v>
      </c>
      <c r="H6924" s="90"/>
      <c r="I6924" s="90" t="s">
        <v>33</v>
      </c>
      <c r="J6924" s="90">
        <v>6</v>
      </c>
      <c r="K6924" s="91">
        <v>42356</v>
      </c>
      <c r="L6924" s="90" t="s">
        <v>35</v>
      </c>
      <c r="M6924" s="90"/>
      <c r="N6924" s="90"/>
    </row>
    <row r="6925" spans="1:14" x14ac:dyDescent="0.25">
      <c r="A6925" s="90" t="s">
        <v>9180</v>
      </c>
      <c r="B6925" s="90" t="s">
        <v>9492</v>
      </c>
      <c r="C6925" s="90" t="s">
        <v>9488</v>
      </c>
      <c r="D6925" s="90">
        <v>284220</v>
      </c>
      <c r="E6925" s="90" t="s">
        <v>4333</v>
      </c>
      <c r="F6925" s="90">
        <v>568686</v>
      </c>
      <c r="G6925" s="90" t="s">
        <v>32</v>
      </c>
      <c r="H6925" s="90"/>
      <c r="I6925" s="90" t="s">
        <v>33</v>
      </c>
      <c r="J6925" s="90">
        <v>6</v>
      </c>
      <c r="K6925" s="91">
        <v>42349</v>
      </c>
      <c r="L6925" s="90" t="s">
        <v>35</v>
      </c>
      <c r="M6925" s="90"/>
      <c r="N6925" s="90"/>
    </row>
    <row r="6926" spans="1:14" x14ac:dyDescent="0.25">
      <c r="A6926" s="90" t="s">
        <v>9180</v>
      </c>
      <c r="B6926" s="90" t="s">
        <v>9493</v>
      </c>
      <c r="C6926" s="90" t="s">
        <v>9488</v>
      </c>
      <c r="D6926" s="90">
        <v>284220</v>
      </c>
      <c r="E6926" s="90" t="s">
        <v>9494</v>
      </c>
      <c r="F6926" s="90">
        <v>568678</v>
      </c>
      <c r="G6926" s="90" t="s">
        <v>32</v>
      </c>
      <c r="H6926" s="90"/>
      <c r="I6926" s="90" t="s">
        <v>33</v>
      </c>
      <c r="J6926" s="90">
        <v>6</v>
      </c>
      <c r="K6926" s="91">
        <v>42342</v>
      </c>
      <c r="L6926" s="90" t="s">
        <v>35</v>
      </c>
      <c r="M6926" s="90"/>
      <c r="N6926" s="90"/>
    </row>
    <row r="6927" spans="1:14" x14ac:dyDescent="0.25">
      <c r="A6927" s="90" t="s">
        <v>9180</v>
      </c>
      <c r="B6927" s="90" t="s">
        <v>9495</v>
      </c>
      <c r="C6927" s="90" t="s">
        <v>9488</v>
      </c>
      <c r="D6927" s="90">
        <v>284220</v>
      </c>
      <c r="E6927" s="90" t="s">
        <v>5577</v>
      </c>
      <c r="F6927" s="90">
        <v>568597</v>
      </c>
      <c r="G6927" s="90" t="s">
        <v>32</v>
      </c>
      <c r="H6927" s="90"/>
      <c r="I6927" s="90" t="s">
        <v>33</v>
      </c>
      <c r="J6927" s="90">
        <v>6</v>
      </c>
      <c r="K6927" s="91">
        <v>42349</v>
      </c>
      <c r="L6927" s="90" t="s">
        <v>35</v>
      </c>
      <c r="M6927" s="90"/>
      <c r="N6927" s="90"/>
    </row>
    <row r="6928" spans="1:14" x14ac:dyDescent="0.25">
      <c r="A6928" s="90" t="s">
        <v>9180</v>
      </c>
      <c r="B6928" s="90" t="s">
        <v>9496</v>
      </c>
      <c r="C6928" s="90" t="s">
        <v>9488</v>
      </c>
      <c r="D6928" s="90">
        <v>284220</v>
      </c>
      <c r="E6928" s="90" t="s">
        <v>9497</v>
      </c>
      <c r="F6928" s="90">
        <v>283932</v>
      </c>
      <c r="G6928" s="90" t="s">
        <v>32</v>
      </c>
      <c r="H6928" s="90"/>
      <c r="I6928" s="90" t="s">
        <v>33</v>
      </c>
      <c r="J6928" s="90">
        <v>6</v>
      </c>
      <c r="K6928" s="91">
        <v>42339</v>
      </c>
      <c r="L6928" s="90" t="s">
        <v>35</v>
      </c>
      <c r="M6928" s="90"/>
      <c r="N6928" s="90"/>
    </row>
    <row r="6929" spans="1:14" x14ac:dyDescent="0.25">
      <c r="A6929" s="90" t="s">
        <v>9180</v>
      </c>
      <c r="B6929" s="90" t="s">
        <v>9498</v>
      </c>
      <c r="C6929" s="90" t="s">
        <v>9245</v>
      </c>
      <c r="D6929" s="90">
        <v>303780</v>
      </c>
      <c r="E6929" s="90" t="s">
        <v>9414</v>
      </c>
      <c r="F6929" s="90">
        <v>635774</v>
      </c>
      <c r="G6929" s="90" t="s">
        <v>110</v>
      </c>
      <c r="H6929" s="90"/>
      <c r="I6929" s="90" t="s">
        <v>33</v>
      </c>
      <c r="J6929" s="90" t="s">
        <v>34</v>
      </c>
      <c r="K6929" s="91">
        <v>42356</v>
      </c>
      <c r="L6929" s="90" t="s">
        <v>35</v>
      </c>
      <c r="M6929" s="90"/>
      <c r="N6929" s="90"/>
    </row>
    <row r="6930" spans="1:14" x14ac:dyDescent="0.25">
      <c r="A6930" s="90" t="s">
        <v>9180</v>
      </c>
      <c r="B6930" s="90" t="s">
        <v>9499</v>
      </c>
      <c r="C6930" s="90" t="s">
        <v>9245</v>
      </c>
      <c r="D6930" s="90">
        <v>303780</v>
      </c>
      <c r="E6930" s="90" t="s">
        <v>9266</v>
      </c>
      <c r="F6930" s="90">
        <v>303755</v>
      </c>
      <c r="G6930" s="90" t="s">
        <v>110</v>
      </c>
      <c r="H6930" s="90"/>
      <c r="I6930" s="90" t="s">
        <v>33</v>
      </c>
      <c r="J6930" s="90" t="s">
        <v>34</v>
      </c>
      <c r="K6930" s="91">
        <v>42356</v>
      </c>
      <c r="L6930" s="90" t="s">
        <v>35</v>
      </c>
      <c r="M6930" s="90"/>
      <c r="N6930" s="90"/>
    </row>
    <row r="6931" spans="1:14" x14ac:dyDescent="0.25">
      <c r="A6931" s="90" t="s">
        <v>9180</v>
      </c>
      <c r="B6931" s="90" t="s">
        <v>9500</v>
      </c>
      <c r="C6931" s="90" t="s">
        <v>9311</v>
      </c>
      <c r="D6931" s="90">
        <v>291463</v>
      </c>
      <c r="E6931" s="90" t="s">
        <v>2274</v>
      </c>
      <c r="F6931" s="90">
        <v>542270</v>
      </c>
      <c r="G6931" s="90" t="s">
        <v>1885</v>
      </c>
      <c r="H6931" s="90"/>
      <c r="I6931" s="90" t="s">
        <v>33</v>
      </c>
      <c r="J6931" s="90">
        <v>5</v>
      </c>
      <c r="K6931" s="91">
        <v>42237</v>
      </c>
      <c r="L6931" s="90" t="s">
        <v>285</v>
      </c>
      <c r="M6931" s="90"/>
      <c r="N6931" s="90"/>
    </row>
    <row r="6932" spans="1:14" x14ac:dyDescent="0.25">
      <c r="A6932" s="90" t="s">
        <v>9180</v>
      </c>
      <c r="B6932" s="90" t="s">
        <v>9501</v>
      </c>
      <c r="C6932" s="90" t="s">
        <v>9502</v>
      </c>
      <c r="D6932" s="90">
        <v>284475</v>
      </c>
      <c r="E6932" s="90" t="s">
        <v>9503</v>
      </c>
      <c r="F6932" s="90">
        <v>544507</v>
      </c>
      <c r="G6932" s="90" t="s">
        <v>110</v>
      </c>
      <c r="H6932" s="90"/>
      <c r="I6932" s="90" t="s">
        <v>33</v>
      </c>
      <c r="J6932" s="90" t="s">
        <v>34</v>
      </c>
      <c r="K6932" s="91">
        <v>42238</v>
      </c>
      <c r="L6932" s="90" t="s">
        <v>35</v>
      </c>
      <c r="M6932" s="90"/>
      <c r="N6932" s="90"/>
    </row>
    <row r="6933" spans="1:14" x14ac:dyDescent="0.25">
      <c r="A6933" s="90" t="s">
        <v>9180</v>
      </c>
      <c r="B6933" s="90" t="s">
        <v>9504</v>
      </c>
      <c r="C6933" s="90" t="s">
        <v>9502</v>
      </c>
      <c r="D6933" s="90">
        <v>284475</v>
      </c>
      <c r="E6933" s="90" t="s">
        <v>1111</v>
      </c>
      <c r="F6933" s="90">
        <v>226203</v>
      </c>
      <c r="G6933" s="90" t="s">
        <v>110</v>
      </c>
      <c r="H6933" s="90"/>
      <c r="I6933" s="90" t="s">
        <v>33</v>
      </c>
      <c r="J6933" s="90" t="s">
        <v>34</v>
      </c>
      <c r="K6933" s="91">
        <v>42238</v>
      </c>
      <c r="L6933" s="90" t="s">
        <v>35</v>
      </c>
      <c r="M6933" s="90"/>
      <c r="N6933" s="90"/>
    </row>
    <row r="6934" spans="1:14" x14ac:dyDescent="0.25">
      <c r="A6934" s="90" t="s">
        <v>9180</v>
      </c>
      <c r="B6934" s="90" t="s">
        <v>9505</v>
      </c>
      <c r="C6934" s="90" t="s">
        <v>9502</v>
      </c>
      <c r="D6934" s="90">
        <v>284475</v>
      </c>
      <c r="E6934" s="90" t="s">
        <v>9506</v>
      </c>
      <c r="F6934" s="90">
        <v>284581</v>
      </c>
      <c r="G6934" s="90" t="s">
        <v>110</v>
      </c>
      <c r="H6934" s="90"/>
      <c r="I6934" s="90" t="s">
        <v>33</v>
      </c>
      <c r="J6934" s="90" t="s">
        <v>34</v>
      </c>
      <c r="K6934" s="91">
        <v>42238</v>
      </c>
      <c r="L6934" s="90" t="s">
        <v>35</v>
      </c>
      <c r="M6934" s="90"/>
      <c r="N6934" s="90"/>
    </row>
    <row r="6935" spans="1:14" x14ac:dyDescent="0.25">
      <c r="A6935" s="90" t="s">
        <v>9180</v>
      </c>
      <c r="B6935" s="90" t="s">
        <v>9507</v>
      </c>
      <c r="C6935" s="90" t="s">
        <v>9502</v>
      </c>
      <c r="D6935" s="90">
        <v>284475</v>
      </c>
      <c r="E6935" s="90" t="s">
        <v>9508</v>
      </c>
      <c r="F6935" s="90">
        <v>544493</v>
      </c>
      <c r="G6935" s="90" t="s">
        <v>110</v>
      </c>
      <c r="H6935" s="90"/>
      <c r="I6935" s="90" t="s">
        <v>33</v>
      </c>
      <c r="J6935" s="90" t="s">
        <v>34</v>
      </c>
      <c r="K6935" s="91">
        <v>42238</v>
      </c>
      <c r="L6935" s="90" t="s">
        <v>35</v>
      </c>
      <c r="M6935" s="90"/>
      <c r="N6935" s="90"/>
    </row>
    <row r="6936" spans="1:14" x14ac:dyDescent="0.25">
      <c r="A6936" s="90" t="s">
        <v>9180</v>
      </c>
      <c r="B6936" s="90" t="s">
        <v>9509</v>
      </c>
      <c r="C6936" s="90" t="s">
        <v>9502</v>
      </c>
      <c r="D6936" s="90">
        <v>284475</v>
      </c>
      <c r="E6936" s="90" t="s">
        <v>9473</v>
      </c>
      <c r="F6936" s="90">
        <v>568660</v>
      </c>
      <c r="G6936" s="90" t="s">
        <v>110</v>
      </c>
      <c r="H6936" s="90"/>
      <c r="I6936" s="90" t="s">
        <v>33</v>
      </c>
      <c r="J6936" s="90" t="s">
        <v>34</v>
      </c>
      <c r="K6936" s="91">
        <v>42238</v>
      </c>
      <c r="L6936" s="90" t="s">
        <v>35</v>
      </c>
      <c r="M6936" s="90"/>
      <c r="N6936" s="90"/>
    </row>
    <row r="6937" spans="1:14" x14ac:dyDescent="0.25">
      <c r="A6937" s="90" t="s">
        <v>9180</v>
      </c>
      <c r="B6937" s="90" t="s">
        <v>9510</v>
      </c>
      <c r="C6937" s="90" t="s">
        <v>9502</v>
      </c>
      <c r="D6937" s="90">
        <v>284475</v>
      </c>
      <c r="E6937" s="90" t="s">
        <v>9300</v>
      </c>
      <c r="F6937" s="90">
        <v>283991</v>
      </c>
      <c r="G6937" s="90" t="s">
        <v>110</v>
      </c>
      <c r="H6937" s="90"/>
      <c r="I6937" s="90" t="s">
        <v>33</v>
      </c>
      <c r="J6937" s="90" t="s">
        <v>34</v>
      </c>
      <c r="K6937" s="91">
        <v>42238</v>
      </c>
      <c r="L6937" s="90" t="s">
        <v>35</v>
      </c>
      <c r="M6937" s="90"/>
      <c r="N6937" s="90"/>
    </row>
    <row r="6938" spans="1:14" x14ac:dyDescent="0.25">
      <c r="A6938" s="90" t="s">
        <v>9180</v>
      </c>
      <c r="B6938" s="90" t="s">
        <v>9511</v>
      </c>
      <c r="C6938" s="90" t="s">
        <v>9502</v>
      </c>
      <c r="D6938" s="90">
        <v>284475</v>
      </c>
      <c r="E6938" s="90" t="s">
        <v>8645</v>
      </c>
      <c r="F6938" s="90">
        <v>568571</v>
      </c>
      <c r="G6938" s="90" t="s">
        <v>110</v>
      </c>
      <c r="H6938" s="90"/>
      <c r="I6938" s="90" t="s">
        <v>33</v>
      </c>
      <c r="J6938" s="90" t="s">
        <v>34</v>
      </c>
      <c r="K6938" s="91">
        <v>42238</v>
      </c>
      <c r="L6938" s="90" t="s">
        <v>35</v>
      </c>
      <c r="M6938" s="90"/>
      <c r="N6938" s="90"/>
    </row>
    <row r="6939" spans="1:14" x14ac:dyDescent="0.25">
      <c r="A6939" s="90" t="s">
        <v>9180</v>
      </c>
      <c r="B6939" s="90" t="s">
        <v>9512</v>
      </c>
      <c r="C6939" s="90" t="s">
        <v>9502</v>
      </c>
      <c r="D6939" s="90">
        <v>284475</v>
      </c>
      <c r="E6939" s="90" t="s">
        <v>5563</v>
      </c>
      <c r="F6939" s="90">
        <v>568520</v>
      </c>
      <c r="G6939" s="90" t="s">
        <v>110</v>
      </c>
      <c r="H6939" s="90"/>
      <c r="I6939" s="90" t="s">
        <v>33</v>
      </c>
      <c r="J6939" s="90" t="s">
        <v>34</v>
      </c>
      <c r="K6939" s="91">
        <v>42238</v>
      </c>
      <c r="L6939" s="90" t="s">
        <v>35</v>
      </c>
      <c r="M6939" s="90"/>
      <c r="N6939" s="90"/>
    </row>
    <row r="6940" spans="1:14" x14ac:dyDescent="0.25">
      <c r="A6940" s="90" t="s">
        <v>9180</v>
      </c>
      <c r="B6940" s="90" t="s">
        <v>9513</v>
      </c>
      <c r="C6940" s="90" t="s">
        <v>9502</v>
      </c>
      <c r="D6940" s="90">
        <v>284475</v>
      </c>
      <c r="E6940" s="90" t="s">
        <v>7149</v>
      </c>
      <c r="F6940" s="90">
        <v>568511</v>
      </c>
      <c r="G6940" s="90" t="s">
        <v>110</v>
      </c>
      <c r="H6940" s="90"/>
      <c r="I6940" s="90" t="s">
        <v>33</v>
      </c>
      <c r="J6940" s="90" t="s">
        <v>34</v>
      </c>
      <c r="K6940" s="91">
        <v>42238</v>
      </c>
      <c r="L6940" s="90" t="s">
        <v>35</v>
      </c>
      <c r="M6940" s="90"/>
      <c r="N6940" s="90"/>
    </row>
    <row r="6941" spans="1:14" x14ac:dyDescent="0.25">
      <c r="A6941" s="90" t="s">
        <v>9180</v>
      </c>
      <c r="B6941" s="90" t="s">
        <v>9514</v>
      </c>
      <c r="C6941" s="90" t="s">
        <v>9515</v>
      </c>
      <c r="D6941" s="90">
        <v>290939</v>
      </c>
      <c r="E6941" s="90" t="s">
        <v>9516</v>
      </c>
      <c r="F6941" s="90">
        <v>290815</v>
      </c>
      <c r="G6941" s="90" t="s">
        <v>110</v>
      </c>
      <c r="H6941" s="90"/>
      <c r="I6941" s="90" t="s">
        <v>33</v>
      </c>
      <c r="J6941" s="90" t="s">
        <v>34</v>
      </c>
      <c r="K6941" s="91">
        <v>42270</v>
      </c>
      <c r="L6941" s="90" t="s">
        <v>285</v>
      </c>
      <c r="M6941" s="90"/>
      <c r="N6941" s="90"/>
    </row>
    <row r="6942" spans="1:14" x14ac:dyDescent="0.25">
      <c r="A6942" s="90" t="s">
        <v>9180</v>
      </c>
      <c r="B6942" s="90" t="s">
        <v>9517</v>
      </c>
      <c r="C6942" s="90" t="s">
        <v>9458</v>
      </c>
      <c r="D6942" s="90">
        <v>284653</v>
      </c>
      <c r="E6942" s="90" t="s">
        <v>9463</v>
      </c>
      <c r="F6942" s="90">
        <v>568601</v>
      </c>
      <c r="G6942" s="90" t="s">
        <v>1885</v>
      </c>
      <c r="H6942" s="90"/>
      <c r="I6942" s="90" t="s">
        <v>33</v>
      </c>
      <c r="J6942" s="90" t="s">
        <v>34</v>
      </c>
      <c r="K6942" s="91">
        <v>42227</v>
      </c>
      <c r="L6942" s="90" t="s">
        <v>285</v>
      </c>
      <c r="M6942" s="90"/>
      <c r="N6942" s="90"/>
    </row>
    <row r="6943" spans="1:14" x14ac:dyDescent="0.25">
      <c r="A6943" s="90" t="s">
        <v>9180</v>
      </c>
      <c r="B6943" s="90" t="s">
        <v>9518</v>
      </c>
      <c r="C6943" s="90" t="s">
        <v>9182</v>
      </c>
      <c r="D6943" s="90">
        <v>283924</v>
      </c>
      <c r="E6943" s="90" t="s">
        <v>9519</v>
      </c>
      <c r="F6943" s="90">
        <v>284050</v>
      </c>
      <c r="G6943" s="90" t="s">
        <v>32</v>
      </c>
      <c r="H6943" s="90"/>
      <c r="I6943" s="90" t="s">
        <v>33</v>
      </c>
      <c r="J6943" s="90" t="s">
        <v>34</v>
      </c>
      <c r="K6943" s="91">
        <v>42200</v>
      </c>
      <c r="L6943" s="90" t="s">
        <v>35</v>
      </c>
      <c r="M6943" s="90"/>
      <c r="N6943" s="90"/>
    </row>
    <row r="6944" spans="1:14" x14ac:dyDescent="0.25">
      <c r="A6944" s="90" t="s">
        <v>9180</v>
      </c>
      <c r="B6944" s="90" t="s">
        <v>9520</v>
      </c>
      <c r="C6944" s="90" t="s">
        <v>9314</v>
      </c>
      <c r="D6944" s="90">
        <v>291471</v>
      </c>
      <c r="E6944" s="90" t="s">
        <v>9521</v>
      </c>
      <c r="F6944" s="90">
        <v>291609</v>
      </c>
      <c r="G6944" s="90" t="s">
        <v>1885</v>
      </c>
      <c r="H6944" s="90"/>
      <c r="I6944" s="90" t="s">
        <v>22</v>
      </c>
      <c r="J6944" s="90" t="s">
        <v>34</v>
      </c>
      <c r="K6944" s="91">
        <v>42172</v>
      </c>
      <c r="L6944" s="90" t="s">
        <v>285</v>
      </c>
      <c r="M6944" s="90"/>
      <c r="N6944" s="90"/>
    </row>
    <row r="6945" spans="1:14" x14ac:dyDescent="0.25">
      <c r="A6945" s="90" t="s">
        <v>9180</v>
      </c>
      <c r="B6945" s="90" t="s">
        <v>9522</v>
      </c>
      <c r="C6945" s="90" t="s">
        <v>9314</v>
      </c>
      <c r="D6945" s="90">
        <v>291471</v>
      </c>
      <c r="E6945" s="90" t="s">
        <v>3235</v>
      </c>
      <c r="F6945" s="90">
        <v>542318</v>
      </c>
      <c r="G6945" s="90" t="s">
        <v>1885</v>
      </c>
      <c r="H6945" s="90"/>
      <c r="I6945" s="90" t="s">
        <v>22</v>
      </c>
      <c r="J6945" s="90" t="s">
        <v>34</v>
      </c>
      <c r="K6945" s="91">
        <v>42172</v>
      </c>
      <c r="L6945" s="90" t="s">
        <v>285</v>
      </c>
      <c r="M6945" s="90"/>
      <c r="N6945" s="90"/>
    </row>
    <row r="6946" spans="1:14" x14ac:dyDescent="0.25">
      <c r="A6946" s="90" t="s">
        <v>9180</v>
      </c>
      <c r="B6946" s="90" t="s">
        <v>9523</v>
      </c>
      <c r="C6946" s="90" t="s">
        <v>9314</v>
      </c>
      <c r="D6946" s="90">
        <v>291471</v>
      </c>
      <c r="E6946" s="90" t="s">
        <v>5542</v>
      </c>
      <c r="F6946" s="90">
        <v>542288</v>
      </c>
      <c r="G6946" s="90" t="s">
        <v>1885</v>
      </c>
      <c r="H6946" s="90"/>
      <c r="I6946" s="90" t="s">
        <v>22</v>
      </c>
      <c r="J6946" s="90" t="s">
        <v>34</v>
      </c>
      <c r="K6946" s="91">
        <v>42172</v>
      </c>
      <c r="L6946" s="90" t="s">
        <v>285</v>
      </c>
      <c r="M6946" s="90"/>
      <c r="N6946" s="90"/>
    </row>
    <row r="6947" spans="1:14" x14ac:dyDescent="0.25">
      <c r="A6947" s="90" t="s">
        <v>9180</v>
      </c>
      <c r="B6947" s="90" t="s">
        <v>9524</v>
      </c>
      <c r="C6947" s="90" t="s">
        <v>9314</v>
      </c>
      <c r="D6947" s="90">
        <v>291471</v>
      </c>
      <c r="E6947" s="90" t="s">
        <v>9346</v>
      </c>
      <c r="F6947" s="90">
        <v>291480</v>
      </c>
      <c r="G6947" s="90" t="s">
        <v>1885</v>
      </c>
      <c r="H6947" s="90"/>
      <c r="I6947" s="90" t="s">
        <v>22</v>
      </c>
      <c r="J6947" s="90" t="s">
        <v>34</v>
      </c>
      <c r="K6947" s="91">
        <v>42172</v>
      </c>
      <c r="L6947" s="90" t="s">
        <v>285</v>
      </c>
      <c r="M6947" s="90"/>
      <c r="N6947" s="90"/>
    </row>
    <row r="6948" spans="1:14" x14ac:dyDescent="0.25">
      <c r="A6948" s="90" t="s">
        <v>9180</v>
      </c>
      <c r="B6948" s="90" t="s">
        <v>9525</v>
      </c>
      <c r="C6948" s="90" t="s">
        <v>9314</v>
      </c>
      <c r="D6948" s="90">
        <v>291471</v>
      </c>
      <c r="E6948" s="90" t="s">
        <v>9526</v>
      </c>
      <c r="F6948" s="90">
        <v>542393</v>
      </c>
      <c r="G6948" s="90" t="s">
        <v>1885</v>
      </c>
      <c r="H6948" s="90"/>
      <c r="I6948" s="90" t="s">
        <v>22</v>
      </c>
      <c r="J6948" s="90" t="s">
        <v>34</v>
      </c>
      <c r="K6948" s="91">
        <v>42172</v>
      </c>
      <c r="L6948" s="90" t="s">
        <v>285</v>
      </c>
      <c r="M6948" s="90"/>
      <c r="N6948" s="90"/>
    </row>
    <row r="6949" spans="1:14" x14ac:dyDescent="0.25">
      <c r="A6949" s="90" t="s">
        <v>9180</v>
      </c>
      <c r="B6949" s="90" t="s">
        <v>9527</v>
      </c>
      <c r="C6949" s="90" t="s">
        <v>9314</v>
      </c>
      <c r="D6949" s="90">
        <v>291471</v>
      </c>
      <c r="E6949" s="90" t="s">
        <v>3827</v>
      </c>
      <c r="F6949" s="90">
        <v>362506</v>
      </c>
      <c r="G6949" s="90" t="s">
        <v>1885</v>
      </c>
      <c r="H6949" s="90"/>
      <c r="I6949" s="90" t="s">
        <v>22</v>
      </c>
      <c r="J6949" s="90" t="s">
        <v>34</v>
      </c>
      <c r="K6949" s="91">
        <v>42172</v>
      </c>
      <c r="L6949" s="90" t="s">
        <v>285</v>
      </c>
      <c r="M6949" s="90"/>
      <c r="N6949" s="90"/>
    </row>
    <row r="6950" spans="1:14" x14ac:dyDescent="0.25">
      <c r="A6950" s="90" t="s">
        <v>9180</v>
      </c>
      <c r="B6950" s="90" t="s">
        <v>9528</v>
      </c>
      <c r="C6950" s="90" t="s">
        <v>9314</v>
      </c>
      <c r="D6950" s="90">
        <v>291471</v>
      </c>
      <c r="E6950" s="90" t="s">
        <v>9529</v>
      </c>
      <c r="F6950" s="90">
        <v>291439</v>
      </c>
      <c r="G6950" s="90" t="s">
        <v>1885</v>
      </c>
      <c r="H6950" s="90"/>
      <c r="I6950" s="90" t="s">
        <v>22</v>
      </c>
      <c r="J6950" s="90" t="s">
        <v>34</v>
      </c>
      <c r="K6950" s="91">
        <v>42172</v>
      </c>
      <c r="L6950" s="90" t="s">
        <v>285</v>
      </c>
      <c r="M6950" s="90"/>
      <c r="N6950" s="90"/>
    </row>
    <row r="6951" spans="1:14" x14ac:dyDescent="0.25">
      <c r="A6951" s="90" t="s">
        <v>9180</v>
      </c>
      <c r="B6951" s="90" t="s">
        <v>9530</v>
      </c>
      <c r="C6951" s="90" t="s">
        <v>9314</v>
      </c>
      <c r="D6951" s="90">
        <v>291471</v>
      </c>
      <c r="E6951" s="90" t="s">
        <v>9531</v>
      </c>
      <c r="F6951" s="90">
        <v>291421</v>
      </c>
      <c r="G6951" s="90" t="s">
        <v>1885</v>
      </c>
      <c r="H6951" s="90"/>
      <c r="I6951" s="90" t="s">
        <v>22</v>
      </c>
      <c r="J6951" s="90" t="s">
        <v>34</v>
      </c>
      <c r="K6951" s="91">
        <v>42172</v>
      </c>
      <c r="L6951" s="90" t="s">
        <v>285</v>
      </c>
      <c r="M6951" s="90"/>
      <c r="N6951" s="90"/>
    </row>
    <row r="6952" spans="1:14" x14ac:dyDescent="0.25">
      <c r="A6952" s="90" t="s">
        <v>9180</v>
      </c>
      <c r="B6952" s="90" t="s">
        <v>9532</v>
      </c>
      <c r="C6952" s="90" t="s">
        <v>9314</v>
      </c>
      <c r="D6952" s="90">
        <v>291471</v>
      </c>
      <c r="E6952" s="90" t="s">
        <v>9533</v>
      </c>
      <c r="F6952" s="90">
        <v>542237</v>
      </c>
      <c r="G6952" s="90" t="s">
        <v>1885</v>
      </c>
      <c r="H6952" s="90"/>
      <c r="I6952" s="90" t="s">
        <v>22</v>
      </c>
      <c r="J6952" s="90" t="s">
        <v>34</v>
      </c>
      <c r="K6952" s="91">
        <v>42172</v>
      </c>
      <c r="L6952" s="90" t="s">
        <v>285</v>
      </c>
      <c r="M6952" s="90"/>
      <c r="N6952" s="90"/>
    </row>
    <row r="6953" spans="1:14" x14ac:dyDescent="0.25">
      <c r="A6953" s="90" t="s">
        <v>9180</v>
      </c>
      <c r="B6953" s="90" t="s">
        <v>9534</v>
      </c>
      <c r="C6953" s="90" t="s">
        <v>9314</v>
      </c>
      <c r="D6953" s="90">
        <v>291471</v>
      </c>
      <c r="E6953" s="90" t="s">
        <v>244</v>
      </c>
      <c r="F6953" s="90">
        <v>542261</v>
      </c>
      <c r="G6953" s="90" t="s">
        <v>1885</v>
      </c>
      <c r="H6953" s="90"/>
      <c r="I6953" s="90" t="s">
        <v>22</v>
      </c>
      <c r="J6953" s="90" t="s">
        <v>34</v>
      </c>
      <c r="K6953" s="91">
        <v>42172</v>
      </c>
      <c r="L6953" s="90" t="s">
        <v>285</v>
      </c>
      <c r="M6953" s="90"/>
      <c r="N6953" s="90"/>
    </row>
    <row r="6954" spans="1:14" x14ac:dyDescent="0.25">
      <c r="A6954" s="90" t="s">
        <v>9180</v>
      </c>
      <c r="B6954" s="90" t="s">
        <v>9535</v>
      </c>
      <c r="C6954" s="90" t="s">
        <v>9314</v>
      </c>
      <c r="D6954" s="90">
        <v>291471</v>
      </c>
      <c r="E6954" s="90" t="s">
        <v>8127</v>
      </c>
      <c r="F6954" s="90">
        <v>542229</v>
      </c>
      <c r="G6954" s="90" t="s">
        <v>1885</v>
      </c>
      <c r="H6954" s="90"/>
      <c r="I6954" s="90" t="s">
        <v>22</v>
      </c>
      <c r="J6954" s="90" t="s">
        <v>34</v>
      </c>
      <c r="K6954" s="91">
        <v>42172</v>
      </c>
      <c r="L6954" s="90" t="s">
        <v>285</v>
      </c>
      <c r="M6954" s="90"/>
      <c r="N6954" s="90"/>
    </row>
    <row r="6955" spans="1:14" x14ac:dyDescent="0.25">
      <c r="A6955" s="90" t="s">
        <v>9180</v>
      </c>
      <c r="B6955" s="90" t="s">
        <v>9536</v>
      </c>
      <c r="C6955" s="90" t="s">
        <v>9314</v>
      </c>
      <c r="D6955" s="90">
        <v>291471</v>
      </c>
      <c r="E6955" s="90" t="s">
        <v>9537</v>
      </c>
      <c r="F6955" s="90">
        <v>362476</v>
      </c>
      <c r="G6955" s="90" t="s">
        <v>1885</v>
      </c>
      <c r="H6955" s="90"/>
      <c r="I6955" s="90" t="s">
        <v>22</v>
      </c>
      <c r="J6955" s="90" t="s">
        <v>34</v>
      </c>
      <c r="K6955" s="91">
        <v>42172</v>
      </c>
      <c r="L6955" s="90" t="s">
        <v>285</v>
      </c>
      <c r="M6955" s="90"/>
      <c r="N6955" s="90"/>
    </row>
    <row r="6956" spans="1:14" x14ac:dyDescent="0.25">
      <c r="A6956" s="90" t="s">
        <v>9180</v>
      </c>
      <c r="B6956" s="90" t="s">
        <v>9538</v>
      </c>
      <c r="C6956" s="90" t="s">
        <v>9314</v>
      </c>
      <c r="D6956" s="90">
        <v>291471</v>
      </c>
      <c r="E6956" s="90" t="s">
        <v>9539</v>
      </c>
      <c r="F6956" s="90">
        <v>362417</v>
      </c>
      <c r="G6956" s="90" t="s">
        <v>1885</v>
      </c>
      <c r="H6956" s="90"/>
      <c r="I6956" s="90" t="s">
        <v>22</v>
      </c>
      <c r="J6956" s="90" t="s">
        <v>34</v>
      </c>
      <c r="K6956" s="91">
        <v>42172</v>
      </c>
      <c r="L6956" s="90" t="s">
        <v>285</v>
      </c>
      <c r="M6956" s="90"/>
      <c r="N6956" s="90"/>
    </row>
    <row r="6957" spans="1:14" x14ac:dyDescent="0.25">
      <c r="A6957" s="90" t="s">
        <v>9180</v>
      </c>
      <c r="B6957" s="90" t="s">
        <v>9540</v>
      </c>
      <c r="C6957" s="90" t="s">
        <v>9314</v>
      </c>
      <c r="D6957" s="90">
        <v>291471</v>
      </c>
      <c r="E6957" s="90" t="s">
        <v>3099</v>
      </c>
      <c r="F6957" s="90">
        <v>291269</v>
      </c>
      <c r="G6957" s="90" t="s">
        <v>1885</v>
      </c>
      <c r="H6957" s="90"/>
      <c r="I6957" s="90" t="s">
        <v>22</v>
      </c>
      <c r="J6957" s="90" t="s">
        <v>34</v>
      </c>
      <c r="K6957" s="91">
        <v>42172</v>
      </c>
      <c r="L6957" s="90" t="s">
        <v>285</v>
      </c>
      <c r="M6957" s="90"/>
      <c r="N6957" s="90"/>
    </row>
    <row r="6958" spans="1:14" x14ac:dyDescent="0.25">
      <c r="A6958" s="90" t="s">
        <v>9180</v>
      </c>
      <c r="B6958" s="90" t="s">
        <v>9541</v>
      </c>
      <c r="C6958" s="90" t="s">
        <v>9314</v>
      </c>
      <c r="D6958" s="90">
        <v>291471</v>
      </c>
      <c r="E6958" s="90" t="s">
        <v>9238</v>
      </c>
      <c r="F6958" s="90">
        <v>291251</v>
      </c>
      <c r="G6958" s="90" t="s">
        <v>1885</v>
      </c>
      <c r="H6958" s="90"/>
      <c r="I6958" s="90" t="s">
        <v>22</v>
      </c>
      <c r="J6958" s="90" t="s">
        <v>34</v>
      </c>
      <c r="K6958" s="91">
        <v>42172</v>
      </c>
      <c r="L6958" s="90" t="s">
        <v>285</v>
      </c>
      <c r="M6958" s="90"/>
      <c r="N6958" s="90"/>
    </row>
    <row r="6959" spans="1:14" x14ac:dyDescent="0.25">
      <c r="A6959" s="90" t="s">
        <v>9180</v>
      </c>
      <c r="B6959" s="90" t="s">
        <v>9542</v>
      </c>
      <c r="C6959" s="90" t="s">
        <v>9314</v>
      </c>
      <c r="D6959" s="90">
        <v>291471</v>
      </c>
      <c r="E6959" s="90" t="s">
        <v>2676</v>
      </c>
      <c r="F6959" s="90">
        <v>291242</v>
      </c>
      <c r="G6959" s="90" t="s">
        <v>1885</v>
      </c>
      <c r="H6959" s="90"/>
      <c r="I6959" s="90" t="s">
        <v>22</v>
      </c>
      <c r="J6959" s="90" t="s">
        <v>34</v>
      </c>
      <c r="K6959" s="91">
        <v>42172</v>
      </c>
      <c r="L6959" s="90" t="s">
        <v>285</v>
      </c>
      <c r="M6959" s="90"/>
      <c r="N6959" s="90"/>
    </row>
    <row r="6960" spans="1:14" x14ac:dyDescent="0.25">
      <c r="A6960" s="90" t="s">
        <v>9180</v>
      </c>
      <c r="B6960" s="90" t="s">
        <v>9543</v>
      </c>
      <c r="C6960" s="90" t="s">
        <v>9314</v>
      </c>
      <c r="D6960" s="90">
        <v>291471</v>
      </c>
      <c r="E6960" s="90" t="s">
        <v>9544</v>
      </c>
      <c r="F6960" s="90">
        <v>291218</v>
      </c>
      <c r="G6960" s="90" t="s">
        <v>1885</v>
      </c>
      <c r="H6960" s="90"/>
      <c r="I6960" s="90" t="s">
        <v>22</v>
      </c>
      <c r="J6960" s="90" t="s">
        <v>34</v>
      </c>
      <c r="K6960" s="91">
        <v>42172</v>
      </c>
      <c r="L6960" s="90" t="s">
        <v>285</v>
      </c>
      <c r="M6960" s="90"/>
      <c r="N6960" s="90"/>
    </row>
    <row r="6961" spans="1:14" x14ac:dyDescent="0.25">
      <c r="A6961" s="90" t="s">
        <v>9180</v>
      </c>
      <c r="B6961" s="90" t="s">
        <v>9545</v>
      </c>
      <c r="C6961" s="90" t="s">
        <v>9314</v>
      </c>
      <c r="D6961" s="90">
        <v>291471</v>
      </c>
      <c r="E6961" s="90" t="s">
        <v>9347</v>
      </c>
      <c r="F6961" s="90">
        <v>291200</v>
      </c>
      <c r="G6961" s="90" t="s">
        <v>1885</v>
      </c>
      <c r="H6961" s="90"/>
      <c r="I6961" s="90" t="s">
        <v>22</v>
      </c>
      <c r="J6961" s="90" t="s">
        <v>34</v>
      </c>
      <c r="K6961" s="91">
        <v>42172</v>
      </c>
      <c r="L6961" s="90" t="s">
        <v>285</v>
      </c>
      <c r="M6961" s="90"/>
      <c r="N6961" s="90"/>
    </row>
    <row r="6962" spans="1:14" x14ac:dyDescent="0.25">
      <c r="A6962" s="90" t="s">
        <v>9180</v>
      </c>
      <c r="B6962" s="90" t="s">
        <v>9546</v>
      </c>
      <c r="C6962" s="90" t="s">
        <v>9314</v>
      </c>
      <c r="D6962" s="90">
        <v>291471</v>
      </c>
      <c r="E6962" s="90" t="s">
        <v>9547</v>
      </c>
      <c r="F6962" s="90">
        <v>291196</v>
      </c>
      <c r="G6962" s="90" t="s">
        <v>1885</v>
      </c>
      <c r="H6962" s="90"/>
      <c r="I6962" s="90" t="s">
        <v>22</v>
      </c>
      <c r="J6962" s="90" t="s">
        <v>34</v>
      </c>
      <c r="K6962" s="91">
        <v>42172</v>
      </c>
      <c r="L6962" s="90" t="s">
        <v>285</v>
      </c>
      <c r="M6962" s="90"/>
      <c r="N6962" s="90"/>
    </row>
    <row r="6963" spans="1:14" x14ac:dyDescent="0.25">
      <c r="A6963" s="90" t="s">
        <v>9180</v>
      </c>
      <c r="B6963" s="90" t="s">
        <v>9548</v>
      </c>
      <c r="C6963" s="90" t="s">
        <v>9314</v>
      </c>
      <c r="D6963" s="90">
        <v>291471</v>
      </c>
      <c r="E6963" s="90" t="s">
        <v>2734</v>
      </c>
      <c r="F6963" s="90">
        <v>542300</v>
      </c>
      <c r="G6963" s="90" t="s">
        <v>1885</v>
      </c>
      <c r="H6963" s="90"/>
      <c r="I6963" s="90" t="s">
        <v>22</v>
      </c>
      <c r="J6963" s="90" t="s">
        <v>34</v>
      </c>
      <c r="K6963" s="91">
        <v>42172</v>
      </c>
      <c r="L6963" s="90" t="s">
        <v>285</v>
      </c>
      <c r="M6963" s="90"/>
      <c r="N6963" s="90"/>
    </row>
    <row r="6964" spans="1:14" x14ac:dyDescent="0.25">
      <c r="A6964" s="90" t="s">
        <v>9180</v>
      </c>
      <c r="B6964" s="90" t="s">
        <v>9549</v>
      </c>
      <c r="C6964" s="90" t="s">
        <v>9314</v>
      </c>
      <c r="D6964" s="90">
        <v>291471</v>
      </c>
      <c r="E6964" s="90" t="s">
        <v>9320</v>
      </c>
      <c r="F6964" s="90">
        <v>291153</v>
      </c>
      <c r="G6964" s="90" t="s">
        <v>1885</v>
      </c>
      <c r="H6964" s="90"/>
      <c r="I6964" s="90" t="s">
        <v>22</v>
      </c>
      <c r="J6964" s="90" t="s">
        <v>34</v>
      </c>
      <c r="K6964" s="91">
        <v>42172</v>
      </c>
      <c r="L6964" s="90" t="s">
        <v>285</v>
      </c>
      <c r="M6964" s="90"/>
      <c r="N6964" s="90"/>
    </row>
    <row r="6965" spans="1:14" x14ac:dyDescent="0.25">
      <c r="A6965" s="90" t="s">
        <v>9180</v>
      </c>
      <c r="B6965" s="90" t="s">
        <v>9550</v>
      </c>
      <c r="C6965" s="90" t="s">
        <v>9314</v>
      </c>
      <c r="D6965" s="90">
        <v>291471</v>
      </c>
      <c r="E6965" s="90" t="s">
        <v>9551</v>
      </c>
      <c r="F6965" s="90">
        <v>291145</v>
      </c>
      <c r="G6965" s="90" t="s">
        <v>1885</v>
      </c>
      <c r="H6965" s="90"/>
      <c r="I6965" s="90" t="s">
        <v>22</v>
      </c>
      <c r="J6965" s="90" t="s">
        <v>34</v>
      </c>
      <c r="K6965" s="91">
        <v>42172</v>
      </c>
      <c r="L6965" s="90" t="s">
        <v>285</v>
      </c>
      <c r="M6965" s="90"/>
      <c r="N6965" s="90"/>
    </row>
    <row r="6966" spans="1:14" x14ac:dyDescent="0.25">
      <c r="A6966" s="90" t="s">
        <v>9180</v>
      </c>
      <c r="B6966" s="90" t="s">
        <v>9552</v>
      </c>
      <c r="C6966" s="90" t="s">
        <v>9314</v>
      </c>
      <c r="D6966" s="90">
        <v>291471</v>
      </c>
      <c r="E6966" s="90" t="s">
        <v>9553</v>
      </c>
      <c r="F6966" s="90">
        <v>362344</v>
      </c>
      <c r="G6966" s="90" t="s">
        <v>1885</v>
      </c>
      <c r="H6966" s="90"/>
      <c r="I6966" s="90" t="s">
        <v>22</v>
      </c>
      <c r="J6966" s="90" t="s">
        <v>34</v>
      </c>
      <c r="K6966" s="91">
        <v>42172</v>
      </c>
      <c r="L6966" s="90" t="s">
        <v>285</v>
      </c>
      <c r="M6966" s="90"/>
      <c r="N6966" s="90"/>
    </row>
    <row r="6967" spans="1:14" x14ac:dyDescent="0.25">
      <c r="A6967" s="90" t="s">
        <v>9180</v>
      </c>
      <c r="B6967" s="90" t="s">
        <v>9554</v>
      </c>
      <c r="C6967" s="90" t="s">
        <v>9314</v>
      </c>
      <c r="D6967" s="90">
        <v>291471</v>
      </c>
      <c r="E6967" s="90" t="s">
        <v>9555</v>
      </c>
      <c r="F6967" s="90">
        <v>291129</v>
      </c>
      <c r="G6967" s="90" t="s">
        <v>1885</v>
      </c>
      <c r="H6967" s="90"/>
      <c r="I6967" s="90" t="s">
        <v>22</v>
      </c>
      <c r="J6967" s="90" t="s">
        <v>34</v>
      </c>
      <c r="K6967" s="91">
        <v>42172</v>
      </c>
      <c r="L6967" s="90" t="s">
        <v>285</v>
      </c>
      <c r="M6967" s="90"/>
      <c r="N6967" s="90"/>
    </row>
    <row r="6968" spans="1:14" x14ac:dyDescent="0.25">
      <c r="A6968" s="90" t="s">
        <v>9180</v>
      </c>
      <c r="B6968" s="90" t="s">
        <v>9556</v>
      </c>
      <c r="C6968" s="90" t="s">
        <v>9314</v>
      </c>
      <c r="D6968" s="90">
        <v>291471</v>
      </c>
      <c r="E6968" s="90" t="s">
        <v>3875</v>
      </c>
      <c r="F6968" s="90">
        <v>362174</v>
      </c>
      <c r="G6968" s="90" t="s">
        <v>1885</v>
      </c>
      <c r="H6968" s="90"/>
      <c r="I6968" s="90" t="s">
        <v>22</v>
      </c>
      <c r="J6968" s="90" t="s">
        <v>34</v>
      </c>
      <c r="K6968" s="91">
        <v>42172</v>
      </c>
      <c r="L6968" s="90" t="s">
        <v>285</v>
      </c>
      <c r="M6968" s="90"/>
      <c r="N6968" s="90"/>
    </row>
    <row r="6969" spans="1:14" x14ac:dyDescent="0.25">
      <c r="A6969" s="90" t="s">
        <v>9180</v>
      </c>
      <c r="B6969" s="90" t="s">
        <v>9557</v>
      </c>
      <c r="C6969" s="90" t="s">
        <v>9314</v>
      </c>
      <c r="D6969" s="90">
        <v>291471</v>
      </c>
      <c r="E6969" s="90" t="s">
        <v>9558</v>
      </c>
      <c r="F6969" s="90">
        <v>291072</v>
      </c>
      <c r="G6969" s="90" t="s">
        <v>1885</v>
      </c>
      <c r="H6969" s="90"/>
      <c r="I6969" s="90" t="s">
        <v>22</v>
      </c>
      <c r="J6969" s="90" t="s">
        <v>34</v>
      </c>
      <c r="K6969" s="91">
        <v>42172</v>
      </c>
      <c r="L6969" s="90" t="s">
        <v>285</v>
      </c>
      <c r="M6969" s="90"/>
      <c r="N6969" s="90"/>
    </row>
    <row r="6970" spans="1:14" x14ac:dyDescent="0.25">
      <c r="A6970" s="90" t="s">
        <v>9180</v>
      </c>
      <c r="B6970" s="90" t="s">
        <v>9559</v>
      </c>
      <c r="C6970" s="90" t="s">
        <v>9314</v>
      </c>
      <c r="D6970" s="90">
        <v>291471</v>
      </c>
      <c r="E6970" s="90" t="s">
        <v>9560</v>
      </c>
      <c r="F6970" s="90">
        <v>542377</v>
      </c>
      <c r="G6970" s="90" t="s">
        <v>1885</v>
      </c>
      <c r="H6970" s="90"/>
      <c r="I6970" s="90" t="s">
        <v>22</v>
      </c>
      <c r="J6970" s="90" t="s">
        <v>34</v>
      </c>
      <c r="K6970" s="91">
        <v>42172</v>
      </c>
      <c r="L6970" s="90" t="s">
        <v>285</v>
      </c>
      <c r="M6970" s="90"/>
      <c r="N6970" s="90"/>
    </row>
    <row r="6971" spans="1:14" x14ac:dyDescent="0.25">
      <c r="A6971" s="90" t="s">
        <v>9180</v>
      </c>
      <c r="B6971" s="90" t="s">
        <v>9561</v>
      </c>
      <c r="C6971" s="90" t="s">
        <v>9314</v>
      </c>
      <c r="D6971" s="90">
        <v>291471</v>
      </c>
      <c r="E6971" s="90" t="s">
        <v>9562</v>
      </c>
      <c r="F6971" s="90">
        <v>291048</v>
      </c>
      <c r="G6971" s="90" t="s">
        <v>1885</v>
      </c>
      <c r="H6971" s="90"/>
      <c r="I6971" s="90" t="s">
        <v>22</v>
      </c>
      <c r="J6971" s="90" t="s">
        <v>34</v>
      </c>
      <c r="K6971" s="91">
        <v>42172</v>
      </c>
      <c r="L6971" s="90" t="s">
        <v>285</v>
      </c>
      <c r="M6971" s="90"/>
      <c r="N6971" s="90"/>
    </row>
    <row r="6972" spans="1:14" x14ac:dyDescent="0.25">
      <c r="A6972" s="90" t="s">
        <v>9180</v>
      </c>
      <c r="B6972" s="90" t="s">
        <v>9563</v>
      </c>
      <c r="C6972" s="90" t="s">
        <v>9314</v>
      </c>
      <c r="D6972" s="90">
        <v>291471</v>
      </c>
      <c r="E6972" s="90" t="s">
        <v>9564</v>
      </c>
      <c r="F6972" s="90">
        <v>291013</v>
      </c>
      <c r="G6972" s="90" t="s">
        <v>1885</v>
      </c>
      <c r="H6972" s="90"/>
      <c r="I6972" s="90" t="s">
        <v>22</v>
      </c>
      <c r="J6972" s="90" t="s">
        <v>34</v>
      </c>
      <c r="K6972" s="91">
        <v>42172</v>
      </c>
      <c r="L6972" s="90" t="s">
        <v>285</v>
      </c>
      <c r="M6972" s="90"/>
      <c r="N6972" s="90"/>
    </row>
    <row r="6973" spans="1:14" x14ac:dyDescent="0.25">
      <c r="A6973" s="90" t="s">
        <v>9180</v>
      </c>
      <c r="B6973" s="90" t="s">
        <v>9565</v>
      </c>
      <c r="C6973" s="90" t="s">
        <v>9314</v>
      </c>
      <c r="D6973" s="90">
        <v>291471</v>
      </c>
      <c r="E6973" s="90" t="s">
        <v>8843</v>
      </c>
      <c r="F6973" s="90">
        <v>542369</v>
      </c>
      <c r="G6973" s="90" t="s">
        <v>1885</v>
      </c>
      <c r="H6973" s="90"/>
      <c r="I6973" s="90" t="s">
        <v>22</v>
      </c>
      <c r="J6973" s="90" t="s">
        <v>34</v>
      </c>
      <c r="K6973" s="91">
        <v>42172</v>
      </c>
      <c r="L6973" s="90" t="s">
        <v>285</v>
      </c>
      <c r="M6973" s="90"/>
      <c r="N6973" s="90"/>
    </row>
    <row r="6974" spans="1:14" x14ac:dyDescent="0.25">
      <c r="A6974" s="90" t="s">
        <v>9180</v>
      </c>
      <c r="B6974" s="90" t="s">
        <v>9566</v>
      </c>
      <c r="C6974" s="90" t="s">
        <v>9314</v>
      </c>
      <c r="D6974" s="90">
        <v>291471</v>
      </c>
      <c r="E6974" s="90" t="s">
        <v>9567</v>
      </c>
      <c r="F6974" s="90">
        <v>290980</v>
      </c>
      <c r="G6974" s="90" t="s">
        <v>1885</v>
      </c>
      <c r="H6974" s="90"/>
      <c r="I6974" s="90" t="s">
        <v>22</v>
      </c>
      <c r="J6974" s="90" t="s">
        <v>34</v>
      </c>
      <c r="K6974" s="91">
        <v>42172</v>
      </c>
      <c r="L6974" s="90" t="s">
        <v>285</v>
      </c>
      <c r="M6974" s="90"/>
      <c r="N6974" s="90"/>
    </row>
    <row r="6975" spans="1:14" x14ac:dyDescent="0.25">
      <c r="A6975" s="90" t="s">
        <v>9180</v>
      </c>
      <c r="B6975" s="90" t="s">
        <v>9568</v>
      </c>
      <c r="C6975" s="90" t="s">
        <v>9314</v>
      </c>
      <c r="D6975" s="90">
        <v>291471</v>
      </c>
      <c r="E6975" s="90" t="s">
        <v>9569</v>
      </c>
      <c r="F6975" s="90">
        <v>290971</v>
      </c>
      <c r="G6975" s="90" t="s">
        <v>1885</v>
      </c>
      <c r="H6975" s="90"/>
      <c r="I6975" s="90" t="s">
        <v>22</v>
      </c>
      <c r="J6975" s="90" t="s">
        <v>34</v>
      </c>
      <c r="K6975" s="91">
        <v>42172</v>
      </c>
      <c r="L6975" s="90" t="s">
        <v>285</v>
      </c>
      <c r="M6975" s="90"/>
      <c r="N6975" s="90"/>
    </row>
    <row r="6976" spans="1:14" x14ac:dyDescent="0.25">
      <c r="A6976" s="90" t="s">
        <v>9180</v>
      </c>
      <c r="B6976" s="90" t="s">
        <v>9570</v>
      </c>
      <c r="C6976" s="90" t="s">
        <v>9314</v>
      </c>
      <c r="D6976" s="90">
        <v>291471</v>
      </c>
      <c r="E6976" s="90" t="s">
        <v>9571</v>
      </c>
      <c r="F6976" s="90">
        <v>362166</v>
      </c>
      <c r="G6976" s="90" t="s">
        <v>1885</v>
      </c>
      <c r="H6976" s="90"/>
      <c r="I6976" s="90" t="s">
        <v>22</v>
      </c>
      <c r="J6976" s="90" t="s">
        <v>34</v>
      </c>
      <c r="K6976" s="91">
        <v>42172</v>
      </c>
      <c r="L6976" s="90" t="s">
        <v>285</v>
      </c>
      <c r="M6976" s="90"/>
      <c r="N6976" s="90"/>
    </row>
    <row r="6977" spans="1:14" x14ac:dyDescent="0.25">
      <c r="A6977" s="90" t="s">
        <v>9180</v>
      </c>
      <c r="B6977" s="90" t="s">
        <v>9572</v>
      </c>
      <c r="C6977" s="90" t="s">
        <v>9314</v>
      </c>
      <c r="D6977" s="90">
        <v>291471</v>
      </c>
      <c r="E6977" s="90" t="s">
        <v>9515</v>
      </c>
      <c r="F6977" s="90">
        <v>290939</v>
      </c>
      <c r="G6977" s="90" t="s">
        <v>1885</v>
      </c>
      <c r="H6977" s="90"/>
      <c r="I6977" s="90" t="s">
        <v>22</v>
      </c>
      <c r="J6977" s="90" t="s">
        <v>34</v>
      </c>
      <c r="K6977" s="91">
        <v>42172</v>
      </c>
      <c r="L6977" s="90" t="s">
        <v>285</v>
      </c>
      <c r="M6977" s="90"/>
      <c r="N6977" s="90"/>
    </row>
    <row r="6978" spans="1:14" x14ac:dyDescent="0.25">
      <c r="A6978" s="90" t="s">
        <v>9180</v>
      </c>
      <c r="B6978" s="90" t="s">
        <v>9573</v>
      </c>
      <c r="C6978" s="90" t="s">
        <v>9314</v>
      </c>
      <c r="D6978" s="90">
        <v>291471</v>
      </c>
      <c r="E6978" s="90" t="s">
        <v>9574</v>
      </c>
      <c r="F6978" s="90">
        <v>290866</v>
      </c>
      <c r="G6978" s="90" t="s">
        <v>1885</v>
      </c>
      <c r="H6978" s="90"/>
      <c r="I6978" s="90" t="s">
        <v>22</v>
      </c>
      <c r="J6978" s="90" t="s">
        <v>34</v>
      </c>
      <c r="K6978" s="91">
        <v>42172</v>
      </c>
      <c r="L6978" s="90" t="s">
        <v>285</v>
      </c>
      <c r="M6978" s="90"/>
      <c r="N6978" s="90"/>
    </row>
    <row r="6979" spans="1:14" x14ac:dyDescent="0.25">
      <c r="A6979" s="90" t="s">
        <v>9180</v>
      </c>
      <c r="B6979" s="90" t="s">
        <v>9575</v>
      </c>
      <c r="C6979" s="90" t="s">
        <v>9314</v>
      </c>
      <c r="D6979" s="90">
        <v>291471</v>
      </c>
      <c r="E6979" s="90" t="s">
        <v>9576</v>
      </c>
      <c r="F6979" s="90">
        <v>290840</v>
      </c>
      <c r="G6979" s="90" t="s">
        <v>1885</v>
      </c>
      <c r="H6979" s="90"/>
      <c r="I6979" s="90" t="s">
        <v>22</v>
      </c>
      <c r="J6979" s="90" t="s">
        <v>34</v>
      </c>
      <c r="K6979" s="91">
        <v>42172</v>
      </c>
      <c r="L6979" s="90" t="s">
        <v>285</v>
      </c>
      <c r="M6979" s="90"/>
      <c r="N6979" s="90"/>
    </row>
    <row r="6980" spans="1:14" x14ac:dyDescent="0.25">
      <c r="A6980" s="90" t="s">
        <v>9180</v>
      </c>
      <c r="B6980" s="90" t="s">
        <v>9577</v>
      </c>
      <c r="C6980" s="90" t="s">
        <v>9314</v>
      </c>
      <c r="D6980" s="90">
        <v>291471</v>
      </c>
      <c r="E6980" s="90" t="s">
        <v>9516</v>
      </c>
      <c r="F6980" s="90">
        <v>290815</v>
      </c>
      <c r="G6980" s="90" t="s">
        <v>1885</v>
      </c>
      <c r="H6980" s="90"/>
      <c r="I6980" s="90" t="s">
        <v>22</v>
      </c>
      <c r="J6980" s="90" t="s">
        <v>34</v>
      </c>
      <c r="K6980" s="91">
        <v>42172</v>
      </c>
      <c r="L6980" s="90" t="s">
        <v>285</v>
      </c>
      <c r="M6980" s="90"/>
      <c r="N6980" s="90"/>
    </row>
    <row r="6981" spans="1:14" x14ac:dyDescent="0.25">
      <c r="A6981" s="90" t="s">
        <v>9180</v>
      </c>
      <c r="B6981" s="90" t="s">
        <v>9578</v>
      </c>
      <c r="C6981" s="90" t="s">
        <v>9314</v>
      </c>
      <c r="D6981" s="90">
        <v>291471</v>
      </c>
      <c r="E6981" s="90" t="s">
        <v>9579</v>
      </c>
      <c r="F6981" s="90">
        <v>290823</v>
      </c>
      <c r="G6981" s="90" t="s">
        <v>1885</v>
      </c>
      <c r="H6981" s="90"/>
      <c r="I6981" s="90" t="s">
        <v>22</v>
      </c>
      <c r="J6981" s="90" t="s">
        <v>34</v>
      </c>
      <c r="K6981" s="91">
        <v>42172</v>
      </c>
      <c r="L6981" s="90" t="s">
        <v>285</v>
      </c>
      <c r="M6981" s="90"/>
      <c r="N6981" s="90"/>
    </row>
    <row r="6982" spans="1:14" x14ac:dyDescent="0.25">
      <c r="A6982" s="90" t="s">
        <v>9180</v>
      </c>
      <c r="B6982" s="90" t="s">
        <v>9580</v>
      </c>
      <c r="C6982" s="90" t="s">
        <v>9314</v>
      </c>
      <c r="D6982" s="90">
        <v>291471</v>
      </c>
      <c r="E6982" s="90" t="s">
        <v>9581</v>
      </c>
      <c r="F6982" s="90">
        <v>290793</v>
      </c>
      <c r="G6982" s="90" t="s">
        <v>1885</v>
      </c>
      <c r="H6982" s="90"/>
      <c r="I6982" s="90" t="s">
        <v>22</v>
      </c>
      <c r="J6982" s="90" t="s">
        <v>34</v>
      </c>
      <c r="K6982" s="91">
        <v>42172</v>
      </c>
      <c r="L6982" s="90" t="s">
        <v>285</v>
      </c>
      <c r="M6982" s="90"/>
      <c r="N6982" s="90"/>
    </row>
    <row r="6983" spans="1:14" x14ac:dyDescent="0.25">
      <c r="A6983" s="90" t="s">
        <v>9180</v>
      </c>
      <c r="B6983" s="90" t="s">
        <v>9582</v>
      </c>
      <c r="C6983" s="90" t="s">
        <v>9314</v>
      </c>
      <c r="D6983" s="90">
        <v>291471</v>
      </c>
      <c r="E6983" s="90" t="s">
        <v>5947</v>
      </c>
      <c r="F6983" s="90">
        <v>290777</v>
      </c>
      <c r="G6983" s="90" t="s">
        <v>1885</v>
      </c>
      <c r="H6983" s="90"/>
      <c r="I6983" s="90" t="s">
        <v>22</v>
      </c>
      <c r="J6983" s="90" t="s">
        <v>34</v>
      </c>
      <c r="K6983" s="91">
        <v>42172</v>
      </c>
      <c r="L6983" s="90" t="s">
        <v>285</v>
      </c>
      <c r="M6983" s="90"/>
      <c r="N6983" s="90"/>
    </row>
    <row r="6984" spans="1:14" x14ac:dyDescent="0.25">
      <c r="A6984" s="90" t="s">
        <v>9180</v>
      </c>
      <c r="B6984" s="90" t="s">
        <v>9584</v>
      </c>
      <c r="C6984" s="90" t="s">
        <v>9458</v>
      </c>
      <c r="D6984" s="90">
        <v>284653</v>
      </c>
      <c r="E6984" s="90" t="s">
        <v>9465</v>
      </c>
      <c r="F6984" s="90">
        <v>568619</v>
      </c>
      <c r="G6984" s="90" t="s">
        <v>1885</v>
      </c>
      <c r="H6984" s="90"/>
      <c r="I6984" s="90" t="s">
        <v>22</v>
      </c>
      <c r="J6984" s="90" t="s">
        <v>34</v>
      </c>
      <c r="K6984" s="91">
        <v>42132</v>
      </c>
      <c r="L6984" s="90" t="s">
        <v>285</v>
      </c>
      <c r="M6984" s="90"/>
      <c r="N6984" s="90"/>
    </row>
    <row r="6985" spans="1:14" x14ac:dyDescent="0.25">
      <c r="A6985" s="90" t="s">
        <v>9180</v>
      </c>
      <c r="B6985" s="90" t="s">
        <v>9585</v>
      </c>
      <c r="C6985" s="90" t="s">
        <v>9458</v>
      </c>
      <c r="D6985" s="90">
        <v>284653</v>
      </c>
      <c r="E6985" s="90" t="s">
        <v>7149</v>
      </c>
      <c r="F6985" s="90">
        <v>568511</v>
      </c>
      <c r="G6985" s="90" t="s">
        <v>1885</v>
      </c>
      <c r="H6985" s="90"/>
      <c r="I6985" s="90" t="s">
        <v>22</v>
      </c>
      <c r="J6985" s="90" t="s">
        <v>34</v>
      </c>
      <c r="K6985" s="91">
        <v>42132</v>
      </c>
      <c r="L6985" s="90" t="s">
        <v>285</v>
      </c>
      <c r="M6985" s="90"/>
      <c r="N6985" s="90"/>
    </row>
    <row r="6986" spans="1:14" x14ac:dyDescent="0.25">
      <c r="A6986" s="90" t="s">
        <v>9180</v>
      </c>
      <c r="B6986" s="90" t="s">
        <v>9586</v>
      </c>
      <c r="C6986" s="90" t="s">
        <v>9182</v>
      </c>
      <c r="D6986" s="90">
        <v>283924</v>
      </c>
      <c r="E6986" s="90" t="s">
        <v>9587</v>
      </c>
      <c r="F6986" s="90">
        <v>568767</v>
      </c>
      <c r="G6986" s="90" t="s">
        <v>32</v>
      </c>
      <c r="H6986" s="90"/>
      <c r="I6986" s="90" t="s">
        <v>33</v>
      </c>
      <c r="J6986" s="90" t="s">
        <v>34</v>
      </c>
      <c r="K6986" s="91">
        <v>42132</v>
      </c>
      <c r="L6986" s="90" t="s">
        <v>35</v>
      </c>
      <c r="M6986" s="90"/>
      <c r="N6986" s="90"/>
    </row>
    <row r="6987" spans="1:14" x14ac:dyDescent="0.25">
      <c r="A6987" s="90" t="s">
        <v>9180</v>
      </c>
      <c r="B6987" s="90" t="s">
        <v>9588</v>
      </c>
      <c r="C6987" s="90" t="s">
        <v>9182</v>
      </c>
      <c r="D6987" s="90">
        <v>283924</v>
      </c>
      <c r="E6987" s="90" t="s">
        <v>7650</v>
      </c>
      <c r="F6987" s="90">
        <v>568635</v>
      </c>
      <c r="G6987" s="90" t="s">
        <v>32</v>
      </c>
      <c r="H6987" s="90"/>
      <c r="I6987" s="90" t="s">
        <v>33</v>
      </c>
      <c r="J6987" s="90" t="s">
        <v>34</v>
      </c>
      <c r="K6987" s="91">
        <v>42132</v>
      </c>
      <c r="L6987" s="90" t="s">
        <v>35</v>
      </c>
      <c r="M6987" s="90"/>
      <c r="N6987" s="90"/>
    </row>
    <row r="6988" spans="1:14" x14ac:dyDescent="0.25">
      <c r="A6988" s="90" t="s">
        <v>9180</v>
      </c>
      <c r="B6988" s="90" t="s">
        <v>9589</v>
      </c>
      <c r="C6988" s="90" t="s">
        <v>9182</v>
      </c>
      <c r="D6988" s="90">
        <v>283924</v>
      </c>
      <c r="E6988" s="90" t="s">
        <v>9300</v>
      </c>
      <c r="F6988" s="90">
        <v>283991</v>
      </c>
      <c r="G6988" s="90" t="s">
        <v>1885</v>
      </c>
      <c r="H6988" s="90"/>
      <c r="I6988" s="90" t="s">
        <v>33</v>
      </c>
      <c r="J6988" s="90" t="s">
        <v>34</v>
      </c>
      <c r="K6988" s="91">
        <v>42136</v>
      </c>
      <c r="L6988" s="90" t="s">
        <v>285</v>
      </c>
      <c r="M6988" s="90"/>
      <c r="N6988" s="90"/>
    </row>
    <row r="6989" spans="1:14" x14ac:dyDescent="0.25">
      <c r="A6989" s="90" t="s">
        <v>9180</v>
      </c>
      <c r="B6989" s="90" t="s">
        <v>9590</v>
      </c>
      <c r="C6989" s="90" t="s">
        <v>9182</v>
      </c>
      <c r="D6989" s="90">
        <v>283924</v>
      </c>
      <c r="E6989" s="90" t="s">
        <v>9199</v>
      </c>
      <c r="F6989" s="90">
        <v>283916</v>
      </c>
      <c r="G6989" s="90" t="s">
        <v>1885</v>
      </c>
      <c r="H6989" s="90"/>
      <c r="I6989" s="90" t="s">
        <v>33</v>
      </c>
      <c r="J6989" s="90" t="s">
        <v>34</v>
      </c>
      <c r="K6989" s="91">
        <v>42136</v>
      </c>
      <c r="L6989" s="90" t="s">
        <v>285</v>
      </c>
      <c r="M6989" s="90"/>
      <c r="N6989" s="90"/>
    </row>
    <row r="6990" spans="1:14" x14ac:dyDescent="0.25">
      <c r="A6990" s="90" t="s">
        <v>9180</v>
      </c>
      <c r="B6990" s="90" t="s">
        <v>9591</v>
      </c>
      <c r="C6990" s="90" t="s">
        <v>9182</v>
      </c>
      <c r="D6990" s="90">
        <v>283924</v>
      </c>
      <c r="E6990" s="90" t="s">
        <v>9592</v>
      </c>
      <c r="F6990" s="90">
        <v>283843</v>
      </c>
      <c r="G6990" s="90" t="s">
        <v>1885</v>
      </c>
      <c r="H6990" s="90"/>
      <c r="I6990" s="90" t="s">
        <v>33</v>
      </c>
      <c r="J6990" s="90" t="s">
        <v>34</v>
      </c>
      <c r="K6990" s="91">
        <v>42136</v>
      </c>
      <c r="L6990" s="90" t="s">
        <v>285</v>
      </c>
      <c r="M6990" s="90"/>
      <c r="N6990" s="90"/>
    </row>
    <row r="6991" spans="1:14" x14ac:dyDescent="0.25">
      <c r="A6991" s="90" t="s">
        <v>9180</v>
      </c>
      <c r="B6991" s="90" t="s">
        <v>9593</v>
      </c>
      <c r="C6991" s="90" t="s">
        <v>9458</v>
      </c>
      <c r="D6991" s="90">
        <v>284653</v>
      </c>
      <c r="E6991" s="90" t="s">
        <v>5563</v>
      </c>
      <c r="F6991" s="90">
        <v>568520</v>
      </c>
      <c r="G6991" s="90" t="s">
        <v>1885</v>
      </c>
      <c r="H6991" s="90"/>
      <c r="I6991" s="90" t="s">
        <v>33</v>
      </c>
      <c r="J6991" s="90" t="s">
        <v>34</v>
      </c>
      <c r="K6991" s="91">
        <v>42132</v>
      </c>
      <c r="L6991" s="90" t="s">
        <v>285</v>
      </c>
      <c r="M6991" s="90"/>
      <c r="N6991" s="90"/>
    </row>
    <row r="6992" spans="1:14" x14ac:dyDescent="0.25">
      <c r="A6992" s="90" t="s">
        <v>9180</v>
      </c>
      <c r="B6992" s="90" t="s">
        <v>9594</v>
      </c>
      <c r="C6992" s="90" t="s">
        <v>9458</v>
      </c>
      <c r="D6992" s="90">
        <v>284653</v>
      </c>
      <c r="E6992" s="90" t="s">
        <v>5563</v>
      </c>
      <c r="F6992" s="90">
        <v>568520</v>
      </c>
      <c r="G6992" s="90" t="s">
        <v>21</v>
      </c>
      <c r="H6992" s="90"/>
      <c r="I6992" s="90" t="s">
        <v>33</v>
      </c>
      <c r="J6992" s="90">
        <v>4</v>
      </c>
      <c r="K6992" s="91">
        <v>42132</v>
      </c>
      <c r="L6992" s="90" t="s">
        <v>35</v>
      </c>
      <c r="M6992" s="90"/>
      <c r="N6992" s="90"/>
    </row>
    <row r="6993" spans="1:14" x14ac:dyDescent="0.25">
      <c r="A6993" s="90" t="s">
        <v>9180</v>
      </c>
      <c r="B6993" s="90" t="s">
        <v>9595</v>
      </c>
      <c r="C6993" s="90" t="s">
        <v>9314</v>
      </c>
      <c r="D6993" s="90">
        <v>291471</v>
      </c>
      <c r="E6993" s="90" t="s">
        <v>9596</v>
      </c>
      <c r="F6993" s="90">
        <v>291536</v>
      </c>
      <c r="G6993" s="90" t="s">
        <v>1885</v>
      </c>
      <c r="H6993" s="90"/>
      <c r="I6993" s="90" t="s">
        <v>33</v>
      </c>
      <c r="J6993" s="90" t="s">
        <v>34</v>
      </c>
      <c r="K6993" s="91">
        <v>42172</v>
      </c>
      <c r="L6993" s="90" t="s">
        <v>285</v>
      </c>
      <c r="M6993" s="90"/>
      <c r="N6993" s="90"/>
    </row>
    <row r="6994" spans="1:14" x14ac:dyDescent="0.25">
      <c r="A6994" s="90" t="s">
        <v>9180</v>
      </c>
      <c r="B6994" s="90" t="s">
        <v>9597</v>
      </c>
      <c r="C6994" s="90" t="s">
        <v>9314</v>
      </c>
      <c r="D6994" s="90">
        <v>291471</v>
      </c>
      <c r="E6994" s="90" t="s">
        <v>9318</v>
      </c>
      <c r="F6994" s="90">
        <v>567892</v>
      </c>
      <c r="G6994" s="90" t="s">
        <v>1885</v>
      </c>
      <c r="H6994" s="90"/>
      <c r="I6994" s="90" t="s">
        <v>33</v>
      </c>
      <c r="J6994" s="90" t="s">
        <v>34</v>
      </c>
      <c r="K6994" s="91">
        <v>42172</v>
      </c>
      <c r="L6994" s="90" t="s">
        <v>285</v>
      </c>
      <c r="M6994" s="90"/>
      <c r="N6994" s="90"/>
    </row>
    <row r="6995" spans="1:14" x14ac:dyDescent="0.25">
      <c r="A6995" s="90" t="s">
        <v>9180</v>
      </c>
      <c r="B6995" s="90" t="s">
        <v>9598</v>
      </c>
      <c r="C6995" s="90" t="s">
        <v>9581</v>
      </c>
      <c r="D6995" s="90">
        <v>290793</v>
      </c>
      <c r="E6995" s="90" t="s">
        <v>9555</v>
      </c>
      <c r="F6995" s="90">
        <v>291129</v>
      </c>
      <c r="G6995" s="90" t="s">
        <v>110</v>
      </c>
      <c r="H6995" s="90"/>
      <c r="I6995" s="90" t="s">
        <v>22</v>
      </c>
      <c r="J6995" s="90">
        <v>3</v>
      </c>
      <c r="K6995" s="91">
        <v>42003</v>
      </c>
      <c r="L6995" s="90"/>
      <c r="M6995" s="90"/>
      <c r="N6995" s="90"/>
    </row>
    <row r="6996" spans="1:14" x14ac:dyDescent="0.25">
      <c r="A6996" s="90" t="s">
        <v>9180</v>
      </c>
      <c r="B6996" s="90" t="s">
        <v>9599</v>
      </c>
      <c r="C6996" s="90" t="s">
        <v>9311</v>
      </c>
      <c r="D6996" s="90">
        <v>291463</v>
      </c>
      <c r="E6996" s="90" t="s">
        <v>9600</v>
      </c>
      <c r="F6996" s="90">
        <v>542351</v>
      </c>
      <c r="G6996" s="90" t="s">
        <v>110</v>
      </c>
      <c r="H6996" s="90"/>
      <c r="I6996" s="90" t="s">
        <v>22</v>
      </c>
      <c r="J6996" s="90" t="s">
        <v>34</v>
      </c>
      <c r="K6996" s="91">
        <v>42004</v>
      </c>
      <c r="L6996" s="90"/>
      <c r="M6996" s="90"/>
      <c r="N6996" s="90"/>
    </row>
    <row r="6997" spans="1:14" x14ac:dyDescent="0.25">
      <c r="A6997" s="90" t="s">
        <v>9180</v>
      </c>
      <c r="B6997" s="90" t="s">
        <v>9601</v>
      </c>
      <c r="C6997" s="90" t="s">
        <v>9311</v>
      </c>
      <c r="D6997" s="90">
        <v>291463</v>
      </c>
      <c r="E6997" s="90" t="s">
        <v>9602</v>
      </c>
      <c r="F6997" s="90">
        <v>207381</v>
      </c>
      <c r="G6997" s="90" t="s">
        <v>110</v>
      </c>
      <c r="H6997" s="90"/>
      <c r="I6997" s="90" t="s">
        <v>22</v>
      </c>
      <c r="J6997" s="90" t="s">
        <v>34</v>
      </c>
      <c r="K6997" s="91">
        <v>42004</v>
      </c>
      <c r="L6997" s="90"/>
      <c r="M6997" s="90"/>
      <c r="N6997" s="90"/>
    </row>
    <row r="6998" spans="1:14" x14ac:dyDescent="0.25">
      <c r="A6998" s="90" t="s">
        <v>9180</v>
      </c>
      <c r="B6998" s="90" t="s">
        <v>9603</v>
      </c>
      <c r="C6998" s="90" t="s">
        <v>9311</v>
      </c>
      <c r="D6998" s="90">
        <v>291463</v>
      </c>
      <c r="E6998" s="90" t="s">
        <v>9475</v>
      </c>
      <c r="F6998" s="90">
        <v>291561</v>
      </c>
      <c r="G6998" s="90" t="s">
        <v>110</v>
      </c>
      <c r="H6998" s="90"/>
      <c r="I6998" s="90" t="s">
        <v>22</v>
      </c>
      <c r="J6998" s="90" t="s">
        <v>34</v>
      </c>
      <c r="K6998" s="91">
        <v>42004</v>
      </c>
      <c r="L6998" s="90"/>
      <c r="M6998" s="90"/>
      <c r="N6998" s="90"/>
    </row>
    <row r="6999" spans="1:14" x14ac:dyDescent="0.25">
      <c r="A6999" s="90" t="s">
        <v>9180</v>
      </c>
      <c r="B6999" s="90" t="s">
        <v>9604</v>
      </c>
      <c r="C6999" s="90" t="s">
        <v>9311</v>
      </c>
      <c r="D6999" s="90">
        <v>291463</v>
      </c>
      <c r="E6999" s="90" t="s">
        <v>9605</v>
      </c>
      <c r="F6999" s="90">
        <v>542385</v>
      </c>
      <c r="G6999" s="90" t="s">
        <v>110</v>
      </c>
      <c r="H6999" s="90"/>
      <c r="I6999" s="90" t="s">
        <v>22</v>
      </c>
      <c r="J6999" s="90" t="s">
        <v>34</v>
      </c>
      <c r="K6999" s="91">
        <v>42004</v>
      </c>
      <c r="L6999" s="90"/>
      <c r="M6999" s="90"/>
      <c r="N6999" s="90"/>
    </row>
    <row r="7000" spans="1:14" x14ac:dyDescent="0.25">
      <c r="A7000" s="90" t="s">
        <v>9180</v>
      </c>
      <c r="B7000" s="90" t="s">
        <v>9606</v>
      </c>
      <c r="C7000" s="90" t="s">
        <v>9311</v>
      </c>
      <c r="D7000" s="90">
        <v>291463</v>
      </c>
      <c r="E7000" s="90" t="s">
        <v>9607</v>
      </c>
      <c r="F7000" s="90">
        <v>542334</v>
      </c>
      <c r="G7000" s="90" t="s">
        <v>110</v>
      </c>
      <c r="H7000" s="90"/>
      <c r="I7000" s="90" t="s">
        <v>22</v>
      </c>
      <c r="J7000" s="90" t="s">
        <v>34</v>
      </c>
      <c r="K7000" s="91">
        <v>42004</v>
      </c>
      <c r="L7000" s="90"/>
      <c r="M7000" s="90"/>
      <c r="N7000" s="90"/>
    </row>
    <row r="7001" spans="1:14" x14ac:dyDescent="0.25">
      <c r="A7001" s="90" t="s">
        <v>9180</v>
      </c>
      <c r="B7001" s="90" t="s">
        <v>9608</v>
      </c>
      <c r="C7001" s="90" t="s">
        <v>9311</v>
      </c>
      <c r="D7001" s="90">
        <v>291463</v>
      </c>
      <c r="E7001" s="90" t="s">
        <v>4429</v>
      </c>
      <c r="F7001" s="90">
        <v>291404</v>
      </c>
      <c r="G7001" s="90" t="s">
        <v>110</v>
      </c>
      <c r="H7001" s="90"/>
      <c r="I7001" s="90" t="s">
        <v>22</v>
      </c>
      <c r="J7001" s="90" t="s">
        <v>34</v>
      </c>
      <c r="K7001" s="91">
        <v>42004</v>
      </c>
      <c r="L7001" s="90"/>
      <c r="M7001" s="90"/>
      <c r="N7001" s="90"/>
    </row>
    <row r="7002" spans="1:14" x14ac:dyDescent="0.25">
      <c r="A7002" s="90" t="s">
        <v>9180</v>
      </c>
      <c r="B7002" s="90" t="s">
        <v>9609</v>
      </c>
      <c r="C7002" s="90" t="s">
        <v>9311</v>
      </c>
      <c r="D7002" s="90">
        <v>291463</v>
      </c>
      <c r="E7002" s="90" t="s">
        <v>9477</v>
      </c>
      <c r="F7002" s="90">
        <v>291374</v>
      </c>
      <c r="G7002" s="90" t="s">
        <v>110</v>
      </c>
      <c r="H7002" s="90"/>
      <c r="I7002" s="90" t="s">
        <v>22</v>
      </c>
      <c r="J7002" s="90" t="s">
        <v>34</v>
      </c>
      <c r="K7002" s="91">
        <v>42004</v>
      </c>
      <c r="L7002" s="90"/>
      <c r="M7002" s="90"/>
      <c r="N7002" s="90"/>
    </row>
    <row r="7003" spans="1:14" x14ac:dyDescent="0.25">
      <c r="A7003" s="90" t="s">
        <v>9180</v>
      </c>
      <c r="B7003" s="90" t="s">
        <v>9610</v>
      </c>
      <c r="C7003" s="90" t="s">
        <v>9311</v>
      </c>
      <c r="D7003" s="90">
        <v>291463</v>
      </c>
      <c r="E7003" s="90" t="s">
        <v>9611</v>
      </c>
      <c r="F7003" s="90">
        <v>291331</v>
      </c>
      <c r="G7003" s="90" t="s">
        <v>110</v>
      </c>
      <c r="H7003" s="90"/>
      <c r="I7003" s="90" t="s">
        <v>22</v>
      </c>
      <c r="J7003" s="90" t="s">
        <v>34</v>
      </c>
      <c r="K7003" s="91">
        <v>42004</v>
      </c>
      <c r="L7003" s="90"/>
      <c r="M7003" s="90"/>
      <c r="N7003" s="90"/>
    </row>
    <row r="7004" spans="1:14" x14ac:dyDescent="0.25">
      <c r="A7004" s="90" t="s">
        <v>9180</v>
      </c>
      <c r="B7004" s="90" t="s">
        <v>9612</v>
      </c>
      <c r="C7004" s="90" t="s">
        <v>9311</v>
      </c>
      <c r="D7004" s="90">
        <v>291463</v>
      </c>
      <c r="E7004" s="90" t="s">
        <v>9446</v>
      </c>
      <c r="F7004" s="90">
        <v>291315</v>
      </c>
      <c r="G7004" s="90" t="s">
        <v>110</v>
      </c>
      <c r="H7004" s="90"/>
      <c r="I7004" s="90" t="s">
        <v>22</v>
      </c>
      <c r="J7004" s="90" t="s">
        <v>34</v>
      </c>
      <c r="K7004" s="91">
        <v>42004</v>
      </c>
      <c r="L7004" s="90"/>
      <c r="M7004" s="90"/>
      <c r="N7004" s="90"/>
    </row>
    <row r="7005" spans="1:14" x14ac:dyDescent="0.25">
      <c r="A7005" s="90" t="s">
        <v>9180</v>
      </c>
      <c r="B7005" s="90" t="s">
        <v>9613</v>
      </c>
      <c r="C7005" s="90" t="s">
        <v>9311</v>
      </c>
      <c r="D7005" s="90">
        <v>291463</v>
      </c>
      <c r="E7005" s="90" t="s">
        <v>2274</v>
      </c>
      <c r="F7005" s="90">
        <v>542270</v>
      </c>
      <c r="G7005" s="90" t="s">
        <v>110</v>
      </c>
      <c r="H7005" s="90"/>
      <c r="I7005" s="90" t="s">
        <v>22</v>
      </c>
      <c r="J7005" s="90" t="s">
        <v>34</v>
      </c>
      <c r="K7005" s="91">
        <v>42004</v>
      </c>
      <c r="L7005" s="90"/>
      <c r="M7005" s="90"/>
      <c r="N7005" s="90"/>
    </row>
    <row r="7006" spans="1:14" x14ac:dyDescent="0.25">
      <c r="A7006" s="90" t="s">
        <v>9180</v>
      </c>
      <c r="B7006" s="90" t="s">
        <v>9614</v>
      </c>
      <c r="C7006" s="90" t="s">
        <v>9311</v>
      </c>
      <c r="D7006" s="90">
        <v>291463</v>
      </c>
      <c r="E7006" s="90" t="s">
        <v>9615</v>
      </c>
      <c r="F7006" s="90">
        <v>291277</v>
      </c>
      <c r="G7006" s="90" t="s">
        <v>110</v>
      </c>
      <c r="H7006" s="90"/>
      <c r="I7006" s="90" t="s">
        <v>22</v>
      </c>
      <c r="J7006" s="90" t="s">
        <v>34</v>
      </c>
      <c r="K7006" s="91">
        <v>42004</v>
      </c>
      <c r="L7006" s="90"/>
      <c r="M7006" s="90"/>
      <c r="N7006" s="90"/>
    </row>
    <row r="7007" spans="1:14" x14ac:dyDescent="0.25">
      <c r="A7007" s="90" t="s">
        <v>9180</v>
      </c>
      <c r="B7007" s="90" t="s">
        <v>9616</v>
      </c>
      <c r="C7007" s="90" t="s">
        <v>9311</v>
      </c>
      <c r="D7007" s="90">
        <v>291463</v>
      </c>
      <c r="E7007" s="90" t="s">
        <v>9617</v>
      </c>
      <c r="F7007" s="90">
        <v>291234</v>
      </c>
      <c r="G7007" s="90" t="s">
        <v>110</v>
      </c>
      <c r="H7007" s="90"/>
      <c r="I7007" s="90" t="s">
        <v>22</v>
      </c>
      <c r="J7007" s="90" t="s">
        <v>34</v>
      </c>
      <c r="K7007" s="91">
        <v>42004</v>
      </c>
      <c r="L7007" s="90"/>
      <c r="M7007" s="90"/>
      <c r="N7007" s="90"/>
    </row>
    <row r="7008" spans="1:14" x14ac:dyDescent="0.25">
      <c r="A7008" s="90" t="s">
        <v>9180</v>
      </c>
      <c r="B7008" s="90" t="s">
        <v>9618</v>
      </c>
      <c r="C7008" s="90" t="s">
        <v>9311</v>
      </c>
      <c r="D7008" s="90">
        <v>291463</v>
      </c>
      <c r="E7008" s="90" t="s">
        <v>9619</v>
      </c>
      <c r="F7008" s="90">
        <v>542326</v>
      </c>
      <c r="G7008" s="90" t="s">
        <v>110</v>
      </c>
      <c r="H7008" s="90"/>
      <c r="I7008" s="90" t="s">
        <v>22</v>
      </c>
      <c r="J7008" s="90" t="s">
        <v>34</v>
      </c>
      <c r="K7008" s="91">
        <v>42004</v>
      </c>
      <c r="L7008" s="90"/>
      <c r="M7008" s="90"/>
      <c r="N7008" s="90"/>
    </row>
    <row r="7009" spans="1:14" x14ac:dyDescent="0.25">
      <c r="A7009" s="90" t="s">
        <v>9180</v>
      </c>
      <c r="B7009" s="90" t="s">
        <v>9620</v>
      </c>
      <c r="C7009" s="90" t="s">
        <v>9311</v>
      </c>
      <c r="D7009" s="90">
        <v>291463</v>
      </c>
      <c r="E7009" s="90" t="s">
        <v>9448</v>
      </c>
      <c r="F7009" s="90">
        <v>291161</v>
      </c>
      <c r="G7009" s="90" t="s">
        <v>110</v>
      </c>
      <c r="H7009" s="90"/>
      <c r="I7009" s="90" t="s">
        <v>22</v>
      </c>
      <c r="J7009" s="90" t="s">
        <v>34</v>
      </c>
      <c r="K7009" s="91">
        <v>42004</v>
      </c>
      <c r="L7009" s="90"/>
      <c r="M7009" s="90"/>
      <c r="N7009" s="90"/>
    </row>
    <row r="7010" spans="1:14" x14ac:dyDescent="0.25">
      <c r="A7010" s="90" t="s">
        <v>9180</v>
      </c>
      <c r="B7010" s="90" t="s">
        <v>9621</v>
      </c>
      <c r="C7010" s="90" t="s">
        <v>9311</v>
      </c>
      <c r="D7010" s="90">
        <v>291463</v>
      </c>
      <c r="E7010" s="90" t="s">
        <v>9479</v>
      </c>
      <c r="F7010" s="90">
        <v>291170</v>
      </c>
      <c r="G7010" s="90" t="s">
        <v>110</v>
      </c>
      <c r="H7010" s="90"/>
      <c r="I7010" s="90" t="s">
        <v>22</v>
      </c>
      <c r="J7010" s="90" t="s">
        <v>34</v>
      </c>
      <c r="K7010" s="91">
        <v>42004</v>
      </c>
      <c r="L7010" s="90"/>
      <c r="M7010" s="90"/>
      <c r="N7010" s="90"/>
    </row>
    <row r="7011" spans="1:14" x14ac:dyDescent="0.25">
      <c r="A7011" s="90" t="s">
        <v>9180</v>
      </c>
      <c r="B7011" s="90" t="s">
        <v>9622</v>
      </c>
      <c r="C7011" s="90" t="s">
        <v>9311</v>
      </c>
      <c r="D7011" s="90">
        <v>291463</v>
      </c>
      <c r="E7011" s="90" t="s">
        <v>9623</v>
      </c>
      <c r="F7011" s="90">
        <v>542245</v>
      </c>
      <c r="G7011" s="90" t="s">
        <v>110</v>
      </c>
      <c r="H7011" s="90"/>
      <c r="I7011" s="90" t="s">
        <v>22</v>
      </c>
      <c r="J7011" s="90" t="s">
        <v>34</v>
      </c>
      <c r="K7011" s="91">
        <v>42003</v>
      </c>
      <c r="L7011" s="90"/>
      <c r="M7011" s="90"/>
      <c r="N7011" s="90"/>
    </row>
    <row r="7012" spans="1:14" x14ac:dyDescent="0.25">
      <c r="A7012" s="90" t="s">
        <v>9180</v>
      </c>
      <c r="B7012" s="90" t="s">
        <v>9624</v>
      </c>
      <c r="C7012" s="90" t="s">
        <v>9311</v>
      </c>
      <c r="D7012" s="90">
        <v>291463</v>
      </c>
      <c r="E7012" s="90" t="s">
        <v>9481</v>
      </c>
      <c r="F7012" s="90">
        <v>291030</v>
      </c>
      <c r="G7012" s="90" t="s">
        <v>110</v>
      </c>
      <c r="H7012" s="90"/>
      <c r="I7012" s="90" t="s">
        <v>22</v>
      </c>
      <c r="J7012" s="90" t="s">
        <v>34</v>
      </c>
      <c r="K7012" s="91">
        <v>42004</v>
      </c>
      <c r="L7012" s="90"/>
      <c r="M7012" s="90"/>
      <c r="N7012" s="90"/>
    </row>
    <row r="7013" spans="1:14" x14ac:dyDescent="0.25">
      <c r="A7013" s="90" t="s">
        <v>9180</v>
      </c>
      <c r="B7013" s="90" t="s">
        <v>9625</v>
      </c>
      <c r="C7013" s="90" t="s">
        <v>9311</v>
      </c>
      <c r="D7013" s="90">
        <v>291463</v>
      </c>
      <c r="E7013" s="90" t="s">
        <v>9626</v>
      </c>
      <c r="F7013" s="90">
        <v>207438</v>
      </c>
      <c r="G7013" s="90" t="s">
        <v>110</v>
      </c>
      <c r="H7013" s="90"/>
      <c r="I7013" s="90" t="s">
        <v>22</v>
      </c>
      <c r="J7013" s="90" t="s">
        <v>34</v>
      </c>
      <c r="K7013" s="91">
        <v>42004</v>
      </c>
      <c r="L7013" s="90"/>
      <c r="M7013" s="90"/>
      <c r="N7013" s="90"/>
    </row>
    <row r="7014" spans="1:14" x14ac:dyDescent="0.25">
      <c r="A7014" s="90" t="s">
        <v>9180</v>
      </c>
      <c r="B7014" s="90" t="s">
        <v>9627</v>
      </c>
      <c r="C7014" s="90" t="s">
        <v>9311</v>
      </c>
      <c r="D7014" s="90">
        <v>291463</v>
      </c>
      <c r="E7014" s="90" t="s">
        <v>9628</v>
      </c>
      <c r="F7014" s="90">
        <v>290963</v>
      </c>
      <c r="G7014" s="90" t="s">
        <v>110</v>
      </c>
      <c r="H7014" s="90"/>
      <c r="I7014" s="90" t="s">
        <v>22</v>
      </c>
      <c r="J7014" s="90" t="s">
        <v>34</v>
      </c>
      <c r="K7014" s="91">
        <v>42004</v>
      </c>
      <c r="L7014" s="90"/>
      <c r="M7014" s="90"/>
      <c r="N7014" s="90"/>
    </row>
    <row r="7015" spans="1:14" x14ac:dyDescent="0.25">
      <c r="A7015" s="90" t="s">
        <v>9180</v>
      </c>
      <c r="B7015" s="90" t="s">
        <v>9629</v>
      </c>
      <c r="C7015" s="90" t="s">
        <v>9311</v>
      </c>
      <c r="D7015" s="90">
        <v>291463</v>
      </c>
      <c r="E7015" s="90" t="s">
        <v>9630</v>
      </c>
      <c r="F7015" s="90">
        <v>542296</v>
      </c>
      <c r="G7015" s="90" t="s">
        <v>110</v>
      </c>
      <c r="H7015" s="90"/>
      <c r="I7015" s="90" t="s">
        <v>22</v>
      </c>
      <c r="J7015" s="90" t="s">
        <v>34</v>
      </c>
      <c r="K7015" s="91">
        <v>42004</v>
      </c>
      <c r="L7015" s="90"/>
      <c r="M7015" s="90"/>
      <c r="N7015" s="90"/>
    </row>
    <row r="7016" spans="1:14" x14ac:dyDescent="0.25">
      <c r="A7016" s="90" t="s">
        <v>9180</v>
      </c>
      <c r="B7016" s="90" t="s">
        <v>9631</v>
      </c>
      <c r="C7016" s="90" t="s">
        <v>9311</v>
      </c>
      <c r="D7016" s="90">
        <v>291463</v>
      </c>
      <c r="E7016" s="90" t="s">
        <v>9450</v>
      </c>
      <c r="F7016" s="90">
        <v>290904</v>
      </c>
      <c r="G7016" s="90" t="s">
        <v>110</v>
      </c>
      <c r="H7016" s="90"/>
      <c r="I7016" s="90" t="s">
        <v>22</v>
      </c>
      <c r="J7016" s="90" t="s">
        <v>34</v>
      </c>
      <c r="K7016" s="91">
        <v>42004</v>
      </c>
      <c r="L7016" s="90"/>
      <c r="M7016" s="90"/>
      <c r="N7016" s="90"/>
    </row>
    <row r="7017" spans="1:14" x14ac:dyDescent="0.25">
      <c r="A7017" s="90" t="s">
        <v>9180</v>
      </c>
      <c r="B7017" s="90" t="s">
        <v>9632</v>
      </c>
      <c r="C7017" s="90" t="s">
        <v>9311</v>
      </c>
      <c r="D7017" s="90">
        <v>291463</v>
      </c>
      <c r="E7017" s="90" t="s">
        <v>9633</v>
      </c>
      <c r="F7017" s="90">
        <v>290874</v>
      </c>
      <c r="G7017" s="90" t="s">
        <v>110</v>
      </c>
      <c r="H7017" s="90"/>
      <c r="I7017" s="90" t="s">
        <v>22</v>
      </c>
      <c r="J7017" s="90" t="s">
        <v>34</v>
      </c>
      <c r="K7017" s="91">
        <v>42004</v>
      </c>
      <c r="L7017" s="90"/>
      <c r="M7017" s="90"/>
      <c r="N7017" s="90"/>
    </row>
    <row r="7018" spans="1:14" x14ac:dyDescent="0.25">
      <c r="A7018" s="90" t="s">
        <v>9180</v>
      </c>
      <c r="B7018" s="90" t="s">
        <v>9634</v>
      </c>
      <c r="C7018" s="90" t="s">
        <v>9311</v>
      </c>
      <c r="D7018" s="90">
        <v>291463</v>
      </c>
      <c r="E7018" s="90" t="s">
        <v>7149</v>
      </c>
      <c r="F7018" s="90">
        <v>290858</v>
      </c>
      <c r="G7018" s="90" t="s">
        <v>110</v>
      </c>
      <c r="H7018" s="90"/>
      <c r="I7018" s="90" t="s">
        <v>22</v>
      </c>
      <c r="J7018" s="90" t="s">
        <v>34</v>
      </c>
      <c r="K7018" s="91">
        <v>42004</v>
      </c>
      <c r="L7018" s="90"/>
      <c r="M7018" s="90"/>
      <c r="N7018" s="90"/>
    </row>
    <row r="7019" spans="1:14" x14ac:dyDescent="0.25">
      <c r="A7019" s="90" t="s">
        <v>9180</v>
      </c>
      <c r="B7019" s="90" t="s">
        <v>9635</v>
      </c>
      <c r="C7019" s="90" t="s">
        <v>9311</v>
      </c>
      <c r="D7019" s="90">
        <v>291463</v>
      </c>
      <c r="E7019" s="90" t="s">
        <v>9483</v>
      </c>
      <c r="F7019" s="90">
        <v>290785</v>
      </c>
      <c r="G7019" s="90" t="s">
        <v>110</v>
      </c>
      <c r="H7019" s="90"/>
      <c r="I7019" s="90" t="s">
        <v>22</v>
      </c>
      <c r="J7019" s="90" t="s">
        <v>34</v>
      </c>
      <c r="K7019" s="91">
        <v>42004</v>
      </c>
      <c r="L7019" s="90"/>
      <c r="M7019" s="90"/>
      <c r="N7019" s="90"/>
    </row>
    <row r="7020" spans="1:14" x14ac:dyDescent="0.25">
      <c r="A7020" s="90" t="s">
        <v>9180</v>
      </c>
      <c r="B7020" s="90" t="s">
        <v>9636</v>
      </c>
      <c r="C7020" s="90" t="s">
        <v>9368</v>
      </c>
      <c r="D7020" s="90">
        <v>287334</v>
      </c>
      <c r="E7020" s="90" t="s">
        <v>9637</v>
      </c>
      <c r="F7020" s="90">
        <v>380857</v>
      </c>
      <c r="G7020" s="90" t="s">
        <v>110</v>
      </c>
      <c r="H7020" s="90"/>
      <c r="I7020" s="90" t="s">
        <v>22</v>
      </c>
      <c r="J7020" s="90" t="s">
        <v>34</v>
      </c>
      <c r="K7020" s="91">
        <v>42003</v>
      </c>
      <c r="L7020" s="90"/>
      <c r="M7020" s="90"/>
      <c r="N7020" s="90"/>
    </row>
    <row r="7021" spans="1:14" x14ac:dyDescent="0.25">
      <c r="A7021" s="90" t="s">
        <v>9180</v>
      </c>
      <c r="B7021" s="90" t="s">
        <v>9638</v>
      </c>
      <c r="C7021" s="90" t="s">
        <v>9470</v>
      </c>
      <c r="D7021" s="90">
        <v>283819</v>
      </c>
      <c r="E7021" s="90" t="s">
        <v>9344</v>
      </c>
      <c r="F7021" s="90">
        <v>284556</v>
      </c>
      <c r="G7021" s="90" t="s">
        <v>110</v>
      </c>
      <c r="H7021" s="90"/>
      <c r="I7021" s="90" t="s">
        <v>22</v>
      </c>
      <c r="J7021" s="90" t="s">
        <v>34</v>
      </c>
      <c r="K7021" s="91">
        <v>42003</v>
      </c>
      <c r="L7021" s="90"/>
      <c r="M7021" s="90"/>
      <c r="N7021" s="90"/>
    </row>
    <row r="7022" spans="1:14" x14ac:dyDescent="0.25">
      <c r="A7022" s="90" t="s">
        <v>9180</v>
      </c>
      <c r="B7022" s="90" t="s">
        <v>9639</v>
      </c>
      <c r="C7022" s="90" t="s">
        <v>9470</v>
      </c>
      <c r="D7022" s="90">
        <v>283819</v>
      </c>
      <c r="E7022" s="90" t="s">
        <v>9214</v>
      </c>
      <c r="F7022" s="90">
        <v>70805202</v>
      </c>
      <c r="G7022" s="90" t="s">
        <v>110</v>
      </c>
      <c r="H7022" s="90"/>
      <c r="I7022" s="90" t="s">
        <v>22</v>
      </c>
      <c r="J7022" s="90" t="s">
        <v>34</v>
      </c>
      <c r="K7022" s="91">
        <v>41978</v>
      </c>
      <c r="L7022" s="90"/>
      <c r="M7022" s="90"/>
      <c r="N7022" s="90"/>
    </row>
    <row r="7023" spans="1:14" x14ac:dyDescent="0.25">
      <c r="A7023" s="90" t="s">
        <v>9180</v>
      </c>
      <c r="B7023" s="90" t="s">
        <v>9640</v>
      </c>
      <c r="C7023" s="90" t="s">
        <v>9470</v>
      </c>
      <c r="D7023" s="90">
        <v>283819</v>
      </c>
      <c r="E7023" s="90" t="s">
        <v>9362</v>
      </c>
      <c r="F7023" s="90">
        <v>226211</v>
      </c>
      <c r="G7023" s="90" t="s">
        <v>110</v>
      </c>
      <c r="H7023" s="90"/>
      <c r="I7023" s="90" t="s">
        <v>22</v>
      </c>
      <c r="J7023" s="90" t="s">
        <v>34</v>
      </c>
      <c r="K7023" s="91">
        <v>41978</v>
      </c>
      <c r="L7023" s="90"/>
      <c r="M7023" s="90"/>
      <c r="N7023" s="90"/>
    </row>
    <row r="7024" spans="1:14" x14ac:dyDescent="0.25">
      <c r="A7024" s="90" t="s">
        <v>9180</v>
      </c>
      <c r="B7024" s="90" t="s">
        <v>9641</v>
      </c>
      <c r="C7024" s="90" t="s">
        <v>9470</v>
      </c>
      <c r="D7024" s="90">
        <v>283819</v>
      </c>
      <c r="E7024" s="90" t="s">
        <v>9642</v>
      </c>
      <c r="F7024" s="90">
        <v>837300</v>
      </c>
      <c r="G7024" s="90" t="s">
        <v>110</v>
      </c>
      <c r="H7024" s="90"/>
      <c r="I7024" s="90" t="s">
        <v>22</v>
      </c>
      <c r="J7024" s="90" t="s">
        <v>34</v>
      </c>
      <c r="K7024" s="91">
        <v>42003</v>
      </c>
      <c r="L7024" s="90"/>
      <c r="M7024" s="90"/>
      <c r="N7024" s="90"/>
    </row>
    <row r="7025" spans="1:14" x14ac:dyDescent="0.25">
      <c r="A7025" s="90" t="s">
        <v>9180</v>
      </c>
      <c r="B7025" s="90" t="s">
        <v>9643</v>
      </c>
      <c r="C7025" s="90" t="s">
        <v>9581</v>
      </c>
      <c r="D7025" s="90">
        <v>290793</v>
      </c>
      <c r="E7025" s="90" t="s">
        <v>9644</v>
      </c>
      <c r="F7025" s="90">
        <v>368687</v>
      </c>
      <c r="G7025" s="90" t="s">
        <v>110</v>
      </c>
      <c r="H7025" s="90"/>
      <c r="I7025" s="90" t="s">
        <v>22</v>
      </c>
      <c r="J7025" s="90">
        <v>3</v>
      </c>
      <c r="K7025" s="91">
        <v>42003</v>
      </c>
      <c r="L7025" s="90"/>
      <c r="M7025" s="90"/>
      <c r="N7025" s="90"/>
    </row>
    <row r="7026" spans="1:14" x14ac:dyDescent="0.25">
      <c r="A7026" s="90" t="s">
        <v>9180</v>
      </c>
      <c r="B7026" s="90" t="s">
        <v>9645</v>
      </c>
      <c r="C7026" s="90" t="s">
        <v>9581</v>
      </c>
      <c r="D7026" s="90">
        <v>290793</v>
      </c>
      <c r="E7026" s="90" t="s">
        <v>9551</v>
      </c>
      <c r="F7026" s="90">
        <v>291145</v>
      </c>
      <c r="G7026" s="90" t="s">
        <v>110</v>
      </c>
      <c r="H7026" s="90"/>
      <c r="I7026" s="90" t="s">
        <v>22</v>
      </c>
      <c r="J7026" s="90">
        <v>3</v>
      </c>
      <c r="K7026" s="91">
        <v>42003</v>
      </c>
      <c r="L7026" s="90"/>
      <c r="M7026" s="90"/>
      <c r="N7026" s="90"/>
    </row>
    <row r="7027" spans="1:14" x14ac:dyDescent="0.25">
      <c r="A7027" s="90" t="s">
        <v>9180</v>
      </c>
      <c r="B7027" s="90" t="s">
        <v>9646</v>
      </c>
      <c r="C7027" s="90" t="s">
        <v>9581</v>
      </c>
      <c r="D7027" s="90">
        <v>290793</v>
      </c>
      <c r="E7027" s="90" t="s">
        <v>9564</v>
      </c>
      <c r="F7027" s="90">
        <v>291013</v>
      </c>
      <c r="G7027" s="90" t="s">
        <v>110</v>
      </c>
      <c r="H7027" s="90"/>
      <c r="I7027" s="90" t="s">
        <v>22</v>
      </c>
      <c r="J7027" s="90">
        <v>3</v>
      </c>
      <c r="K7027" s="91">
        <v>42003</v>
      </c>
      <c r="L7027" s="90"/>
      <c r="M7027" s="90"/>
      <c r="N7027" s="90"/>
    </row>
    <row r="7028" spans="1:14" x14ac:dyDescent="0.25">
      <c r="A7028" s="90" t="s">
        <v>9180</v>
      </c>
      <c r="B7028" s="90" t="s">
        <v>9647</v>
      </c>
      <c r="C7028" s="90" t="s">
        <v>9581</v>
      </c>
      <c r="D7028" s="90">
        <v>290793</v>
      </c>
      <c r="E7028" s="90" t="s">
        <v>1500</v>
      </c>
      <c r="F7028" s="90">
        <v>360392</v>
      </c>
      <c r="G7028" s="90" t="s">
        <v>110</v>
      </c>
      <c r="H7028" s="90"/>
      <c r="I7028" s="90" t="s">
        <v>22</v>
      </c>
      <c r="J7028" s="90">
        <v>3</v>
      </c>
      <c r="K7028" s="91">
        <v>42003</v>
      </c>
      <c r="L7028" s="90"/>
      <c r="M7028" s="90"/>
      <c r="N7028" s="90"/>
    </row>
    <row r="7029" spans="1:14" x14ac:dyDescent="0.25">
      <c r="A7029" s="90" t="s">
        <v>9180</v>
      </c>
      <c r="B7029" s="90" t="s">
        <v>9648</v>
      </c>
      <c r="C7029" s="90" t="s">
        <v>9581</v>
      </c>
      <c r="D7029" s="90">
        <v>290793</v>
      </c>
      <c r="E7029" s="90" t="s">
        <v>9576</v>
      </c>
      <c r="F7029" s="90">
        <v>290840</v>
      </c>
      <c r="G7029" s="90" t="s">
        <v>110</v>
      </c>
      <c r="H7029" s="90"/>
      <c r="I7029" s="90" t="s">
        <v>22</v>
      </c>
      <c r="J7029" s="90">
        <v>3</v>
      </c>
      <c r="K7029" s="91">
        <v>42003</v>
      </c>
      <c r="L7029" s="90"/>
      <c r="M7029" s="90"/>
      <c r="N7029" s="90"/>
    </row>
    <row r="7030" spans="1:14" x14ac:dyDescent="0.25">
      <c r="A7030" s="90" t="s">
        <v>9180</v>
      </c>
      <c r="B7030" s="90" t="s">
        <v>9649</v>
      </c>
      <c r="C7030" s="90" t="s">
        <v>9458</v>
      </c>
      <c r="D7030" s="90">
        <v>284653</v>
      </c>
      <c r="E7030" s="90" t="s">
        <v>1111</v>
      </c>
      <c r="F7030" s="90">
        <v>226203</v>
      </c>
      <c r="G7030" s="90" t="s">
        <v>1885</v>
      </c>
      <c r="H7030" s="90"/>
      <c r="I7030" s="90" t="s">
        <v>22</v>
      </c>
      <c r="J7030" s="90" t="s">
        <v>34</v>
      </c>
      <c r="K7030" s="91">
        <v>42003</v>
      </c>
      <c r="L7030" s="90" t="s">
        <v>285</v>
      </c>
      <c r="M7030" s="90"/>
      <c r="N7030" s="90"/>
    </row>
    <row r="7031" spans="1:14" x14ac:dyDescent="0.25">
      <c r="A7031" s="90" t="s">
        <v>9180</v>
      </c>
      <c r="B7031" s="90" t="s">
        <v>9650</v>
      </c>
      <c r="C7031" s="90" t="s">
        <v>9458</v>
      </c>
      <c r="D7031" s="90">
        <v>284653</v>
      </c>
      <c r="E7031" s="90" t="s">
        <v>9506</v>
      </c>
      <c r="F7031" s="90">
        <v>284581</v>
      </c>
      <c r="G7031" s="90" t="s">
        <v>1885</v>
      </c>
      <c r="H7031" s="90"/>
      <c r="I7031" s="90" t="s">
        <v>22</v>
      </c>
      <c r="J7031" s="90" t="s">
        <v>34</v>
      </c>
      <c r="K7031" s="91">
        <v>42003</v>
      </c>
      <c r="L7031" s="90" t="s">
        <v>285</v>
      </c>
      <c r="M7031" s="90"/>
      <c r="N7031" s="90"/>
    </row>
    <row r="7032" spans="1:14" x14ac:dyDescent="0.25">
      <c r="A7032" s="90" t="s">
        <v>9180</v>
      </c>
      <c r="B7032" s="90" t="s">
        <v>9651</v>
      </c>
      <c r="C7032" s="90" t="s">
        <v>9218</v>
      </c>
      <c r="D7032" s="90">
        <v>287351</v>
      </c>
      <c r="E7032" s="90" t="s">
        <v>9652</v>
      </c>
      <c r="F7032" s="90">
        <v>287954</v>
      </c>
      <c r="G7032" s="90" t="s">
        <v>32</v>
      </c>
      <c r="H7032" s="90"/>
      <c r="I7032" s="90" t="s">
        <v>22</v>
      </c>
      <c r="J7032" s="90">
        <v>4</v>
      </c>
      <c r="K7032" s="91">
        <v>42003</v>
      </c>
      <c r="L7032" s="90"/>
      <c r="M7032" s="90"/>
      <c r="N7032" s="90"/>
    </row>
    <row r="7033" spans="1:14" x14ac:dyDescent="0.25">
      <c r="A7033" s="90" t="s">
        <v>9180</v>
      </c>
      <c r="B7033" s="90" t="s">
        <v>9653</v>
      </c>
      <c r="C7033" s="90" t="s">
        <v>9218</v>
      </c>
      <c r="D7033" s="90">
        <v>287351</v>
      </c>
      <c r="E7033" s="90" t="s">
        <v>9654</v>
      </c>
      <c r="F7033" s="90">
        <v>287920</v>
      </c>
      <c r="G7033" s="90" t="s">
        <v>32</v>
      </c>
      <c r="H7033" s="90"/>
      <c r="I7033" s="90" t="s">
        <v>22</v>
      </c>
      <c r="J7033" s="90">
        <v>4</v>
      </c>
      <c r="K7033" s="91">
        <v>42003</v>
      </c>
      <c r="L7033" s="90"/>
      <c r="M7033" s="90"/>
      <c r="N7033" s="90"/>
    </row>
    <row r="7034" spans="1:14" x14ac:dyDescent="0.25">
      <c r="A7034" s="90" t="s">
        <v>9180</v>
      </c>
      <c r="B7034" s="90" t="s">
        <v>9655</v>
      </c>
      <c r="C7034" s="90" t="s">
        <v>9218</v>
      </c>
      <c r="D7034" s="90">
        <v>287351</v>
      </c>
      <c r="E7034" s="90" t="s">
        <v>9656</v>
      </c>
      <c r="F7034" s="90">
        <v>287865</v>
      </c>
      <c r="G7034" s="90" t="s">
        <v>32</v>
      </c>
      <c r="H7034" s="90"/>
      <c r="I7034" s="90" t="s">
        <v>22</v>
      </c>
      <c r="J7034" s="90">
        <v>4</v>
      </c>
      <c r="K7034" s="91">
        <v>42003</v>
      </c>
      <c r="L7034" s="90"/>
      <c r="M7034" s="90"/>
      <c r="N7034" s="90"/>
    </row>
    <row r="7035" spans="1:14" x14ac:dyDescent="0.25">
      <c r="A7035" s="90" t="s">
        <v>9180</v>
      </c>
      <c r="B7035" s="90" t="s">
        <v>9657</v>
      </c>
      <c r="C7035" s="90" t="s">
        <v>9218</v>
      </c>
      <c r="D7035" s="90">
        <v>287351</v>
      </c>
      <c r="E7035" s="90" t="s">
        <v>9337</v>
      </c>
      <c r="F7035" s="90">
        <v>287822</v>
      </c>
      <c r="G7035" s="90" t="s">
        <v>32</v>
      </c>
      <c r="H7035" s="90"/>
      <c r="I7035" s="90" t="s">
        <v>22</v>
      </c>
      <c r="J7035" s="90">
        <v>4</v>
      </c>
      <c r="K7035" s="91">
        <v>42004</v>
      </c>
      <c r="L7035" s="90"/>
      <c r="M7035" s="90"/>
      <c r="N7035" s="90"/>
    </row>
    <row r="7036" spans="1:14" x14ac:dyDescent="0.25">
      <c r="A7036" s="90" t="s">
        <v>9180</v>
      </c>
      <c r="B7036" s="90" t="s">
        <v>9658</v>
      </c>
      <c r="C7036" s="90" t="s">
        <v>9218</v>
      </c>
      <c r="D7036" s="90">
        <v>287351</v>
      </c>
      <c r="E7036" s="90" t="s">
        <v>9659</v>
      </c>
      <c r="F7036" s="90">
        <v>70890587</v>
      </c>
      <c r="G7036" s="90" t="s">
        <v>32</v>
      </c>
      <c r="H7036" s="90"/>
      <c r="I7036" s="90" t="s">
        <v>22</v>
      </c>
      <c r="J7036" s="90">
        <v>4</v>
      </c>
      <c r="K7036" s="91">
        <v>42003</v>
      </c>
      <c r="L7036" s="90"/>
      <c r="M7036" s="90"/>
      <c r="N7036" s="90"/>
    </row>
    <row r="7037" spans="1:14" x14ac:dyDescent="0.25">
      <c r="A7037" s="90" t="s">
        <v>9180</v>
      </c>
      <c r="B7037" s="90" t="s">
        <v>9660</v>
      </c>
      <c r="C7037" s="90" t="s">
        <v>9218</v>
      </c>
      <c r="D7037" s="90">
        <v>287351</v>
      </c>
      <c r="E7037" s="90" t="s">
        <v>9661</v>
      </c>
      <c r="F7037" s="90">
        <v>287741</v>
      </c>
      <c r="G7037" s="90" t="s">
        <v>32</v>
      </c>
      <c r="H7037" s="90"/>
      <c r="I7037" s="90" t="s">
        <v>22</v>
      </c>
      <c r="J7037" s="90">
        <v>4</v>
      </c>
      <c r="K7037" s="91">
        <v>42003</v>
      </c>
      <c r="L7037" s="90"/>
      <c r="M7037" s="90"/>
      <c r="N7037" s="90"/>
    </row>
    <row r="7038" spans="1:14" x14ac:dyDescent="0.25">
      <c r="A7038" s="90" t="s">
        <v>9180</v>
      </c>
      <c r="B7038" s="90" t="s">
        <v>9662</v>
      </c>
      <c r="C7038" s="90" t="s">
        <v>9218</v>
      </c>
      <c r="D7038" s="90">
        <v>287351</v>
      </c>
      <c r="E7038" s="90" t="s">
        <v>9663</v>
      </c>
      <c r="F7038" s="90">
        <v>488909</v>
      </c>
      <c r="G7038" s="90" t="s">
        <v>32</v>
      </c>
      <c r="H7038" s="90"/>
      <c r="I7038" s="90" t="s">
        <v>22</v>
      </c>
      <c r="J7038" s="90">
        <v>4</v>
      </c>
      <c r="K7038" s="91">
        <v>42003</v>
      </c>
      <c r="L7038" s="90"/>
      <c r="M7038" s="90"/>
      <c r="N7038" s="90"/>
    </row>
    <row r="7039" spans="1:14" x14ac:dyDescent="0.25">
      <c r="A7039" s="90" t="s">
        <v>9180</v>
      </c>
      <c r="B7039" s="90" t="s">
        <v>9664</v>
      </c>
      <c r="C7039" s="90" t="s">
        <v>9218</v>
      </c>
      <c r="D7039" s="90">
        <v>287351</v>
      </c>
      <c r="E7039" s="90" t="s">
        <v>9665</v>
      </c>
      <c r="F7039" s="90">
        <v>287695</v>
      </c>
      <c r="G7039" s="90" t="s">
        <v>32</v>
      </c>
      <c r="H7039" s="90"/>
      <c r="I7039" s="90" t="s">
        <v>22</v>
      </c>
      <c r="J7039" s="90">
        <v>4</v>
      </c>
      <c r="K7039" s="91">
        <v>42003</v>
      </c>
      <c r="L7039" s="90"/>
      <c r="M7039" s="90"/>
      <c r="N7039" s="90"/>
    </row>
    <row r="7040" spans="1:14" x14ac:dyDescent="0.25">
      <c r="A7040" s="90" t="s">
        <v>9180</v>
      </c>
      <c r="B7040" s="90" t="s">
        <v>9666</v>
      </c>
      <c r="C7040" s="90" t="s">
        <v>9218</v>
      </c>
      <c r="D7040" s="90">
        <v>287351</v>
      </c>
      <c r="E7040" s="90" t="s">
        <v>9667</v>
      </c>
      <c r="F7040" s="90">
        <v>287555</v>
      </c>
      <c r="G7040" s="90" t="s">
        <v>32</v>
      </c>
      <c r="H7040" s="90"/>
      <c r="I7040" s="90" t="s">
        <v>22</v>
      </c>
      <c r="J7040" s="90">
        <v>4</v>
      </c>
      <c r="K7040" s="91">
        <v>42003</v>
      </c>
      <c r="L7040" s="90"/>
      <c r="M7040" s="90"/>
      <c r="N7040" s="90"/>
    </row>
    <row r="7041" spans="1:14" x14ac:dyDescent="0.25">
      <c r="A7041" s="90" t="s">
        <v>9180</v>
      </c>
      <c r="B7041" s="90" t="s">
        <v>9668</v>
      </c>
      <c r="C7041" s="90" t="s">
        <v>9218</v>
      </c>
      <c r="D7041" s="90">
        <v>287351</v>
      </c>
      <c r="E7041" s="90" t="s">
        <v>9669</v>
      </c>
      <c r="F7041" s="90">
        <v>287253</v>
      </c>
      <c r="G7041" s="90" t="s">
        <v>32</v>
      </c>
      <c r="H7041" s="90"/>
      <c r="I7041" s="90" t="s">
        <v>22</v>
      </c>
      <c r="J7041" s="90">
        <v>4</v>
      </c>
      <c r="K7041" s="91">
        <v>42004</v>
      </c>
      <c r="L7041" s="90"/>
      <c r="M7041" s="90"/>
      <c r="N7041" s="90"/>
    </row>
    <row r="7042" spans="1:14" x14ac:dyDescent="0.25">
      <c r="A7042" s="90" t="s">
        <v>9180</v>
      </c>
      <c r="B7042" s="90" t="s">
        <v>9670</v>
      </c>
      <c r="C7042" s="90" t="s">
        <v>9218</v>
      </c>
      <c r="D7042" s="90">
        <v>287351</v>
      </c>
      <c r="E7042" s="90" t="s">
        <v>9671</v>
      </c>
      <c r="F7042" s="90">
        <v>544515</v>
      </c>
      <c r="G7042" s="90" t="s">
        <v>32</v>
      </c>
      <c r="H7042" s="90"/>
      <c r="I7042" s="90" t="s">
        <v>22</v>
      </c>
      <c r="J7042" s="90">
        <v>4</v>
      </c>
      <c r="K7042" s="91">
        <v>42003</v>
      </c>
      <c r="L7042" s="90"/>
      <c r="M7042" s="90"/>
      <c r="N7042" s="90"/>
    </row>
    <row r="7043" spans="1:14" x14ac:dyDescent="0.25">
      <c r="A7043" s="90" t="s">
        <v>9180</v>
      </c>
      <c r="B7043" s="90" t="s">
        <v>9672</v>
      </c>
      <c r="C7043" s="90" t="s">
        <v>9218</v>
      </c>
      <c r="D7043" s="90">
        <v>287351</v>
      </c>
      <c r="E7043" s="90" t="s">
        <v>9673</v>
      </c>
      <c r="F7043" s="90">
        <v>287041</v>
      </c>
      <c r="G7043" s="90" t="s">
        <v>32</v>
      </c>
      <c r="H7043" s="90"/>
      <c r="I7043" s="90" t="s">
        <v>22</v>
      </c>
      <c r="J7043" s="90">
        <v>4</v>
      </c>
      <c r="K7043" s="91">
        <v>42003</v>
      </c>
      <c r="L7043" s="90"/>
      <c r="M7043" s="90"/>
      <c r="N7043" s="90"/>
    </row>
    <row r="7044" spans="1:14" x14ac:dyDescent="0.25">
      <c r="A7044" s="90" t="s">
        <v>9180</v>
      </c>
      <c r="B7044" s="90" t="s">
        <v>9674</v>
      </c>
      <c r="C7044" s="90" t="s">
        <v>9458</v>
      </c>
      <c r="D7044" s="90">
        <v>284653</v>
      </c>
      <c r="E7044" s="90" t="s">
        <v>9503</v>
      </c>
      <c r="F7044" s="90">
        <v>544507</v>
      </c>
      <c r="G7044" s="90" t="s">
        <v>1885</v>
      </c>
      <c r="H7044" s="90"/>
      <c r="I7044" s="90" t="s">
        <v>33</v>
      </c>
      <c r="J7044" s="90" t="s">
        <v>34</v>
      </c>
      <c r="K7044" s="91">
        <v>42003</v>
      </c>
      <c r="L7044" s="90" t="s">
        <v>285</v>
      </c>
      <c r="M7044" s="90"/>
      <c r="N7044" s="90"/>
    </row>
    <row r="7045" spans="1:14" x14ac:dyDescent="0.25">
      <c r="A7045" s="90" t="s">
        <v>9180</v>
      </c>
      <c r="B7045" s="90" t="s">
        <v>9675</v>
      </c>
      <c r="C7045" s="90" t="s">
        <v>9458</v>
      </c>
      <c r="D7045" s="90">
        <v>284653</v>
      </c>
      <c r="E7045" s="90" t="s">
        <v>1111</v>
      </c>
      <c r="F7045" s="90">
        <v>226203</v>
      </c>
      <c r="G7045" s="90" t="s">
        <v>21</v>
      </c>
      <c r="H7045" s="90"/>
      <c r="I7045" s="90" t="s">
        <v>33</v>
      </c>
      <c r="J7045" s="90">
        <v>4</v>
      </c>
      <c r="K7045" s="91">
        <v>42003</v>
      </c>
      <c r="L7045" s="90" t="s">
        <v>35</v>
      </c>
      <c r="M7045" s="90"/>
      <c r="N7045" s="90"/>
    </row>
    <row r="7046" spans="1:14" x14ac:dyDescent="0.25">
      <c r="A7046" s="90" t="s">
        <v>9180</v>
      </c>
      <c r="B7046" s="90" t="s">
        <v>9676</v>
      </c>
      <c r="C7046" s="90" t="s">
        <v>9458</v>
      </c>
      <c r="D7046" s="90">
        <v>284653</v>
      </c>
      <c r="E7046" s="90" t="s">
        <v>9502</v>
      </c>
      <c r="F7046" s="90">
        <v>284475</v>
      </c>
      <c r="G7046" s="90" t="s">
        <v>1885</v>
      </c>
      <c r="H7046" s="90"/>
      <c r="I7046" s="90" t="s">
        <v>33</v>
      </c>
      <c r="J7046" s="90" t="s">
        <v>34</v>
      </c>
      <c r="K7046" s="91">
        <v>42003</v>
      </c>
      <c r="L7046" s="90" t="s">
        <v>285</v>
      </c>
      <c r="M7046" s="90"/>
      <c r="N7046" s="90"/>
    </row>
    <row r="7047" spans="1:14" x14ac:dyDescent="0.25">
      <c r="A7047" s="90" t="s">
        <v>9180</v>
      </c>
      <c r="B7047" s="90" t="s">
        <v>9677</v>
      </c>
      <c r="C7047" s="90" t="s">
        <v>9458</v>
      </c>
      <c r="D7047" s="90">
        <v>284653</v>
      </c>
      <c r="E7047" s="90" t="s">
        <v>9508</v>
      </c>
      <c r="F7047" s="90">
        <v>544493</v>
      </c>
      <c r="G7047" s="90" t="s">
        <v>21</v>
      </c>
      <c r="H7047" s="90"/>
      <c r="I7047" s="90" t="s">
        <v>33</v>
      </c>
      <c r="J7047" s="90">
        <v>4</v>
      </c>
      <c r="K7047" s="91">
        <v>42003</v>
      </c>
      <c r="L7047" s="90" t="s">
        <v>35</v>
      </c>
      <c r="M7047" s="90"/>
      <c r="N7047" s="90"/>
    </row>
    <row r="7048" spans="1:14" x14ac:dyDescent="0.25">
      <c r="A7048" s="90" t="s">
        <v>9180</v>
      </c>
      <c r="B7048" s="90" t="s">
        <v>9678</v>
      </c>
      <c r="C7048" s="90" t="s">
        <v>9458</v>
      </c>
      <c r="D7048" s="90">
        <v>284653</v>
      </c>
      <c r="E7048" s="90" t="s">
        <v>9473</v>
      </c>
      <c r="F7048" s="90">
        <v>568660</v>
      </c>
      <c r="G7048" s="90" t="s">
        <v>1885</v>
      </c>
      <c r="H7048" s="90"/>
      <c r="I7048" s="90" t="s">
        <v>33</v>
      </c>
      <c r="J7048" s="90" t="s">
        <v>34</v>
      </c>
      <c r="K7048" s="91">
        <v>42003</v>
      </c>
      <c r="L7048" s="90" t="s">
        <v>285</v>
      </c>
      <c r="M7048" s="90"/>
      <c r="N7048" s="90"/>
    </row>
    <row r="7049" spans="1:14" x14ac:dyDescent="0.25">
      <c r="A7049" s="90" t="s">
        <v>9180</v>
      </c>
      <c r="B7049" s="90" t="s">
        <v>9679</v>
      </c>
      <c r="C7049" s="90" t="s">
        <v>9458</v>
      </c>
      <c r="D7049" s="90">
        <v>284653</v>
      </c>
      <c r="E7049" s="90" t="s">
        <v>8645</v>
      </c>
      <c r="F7049" s="90">
        <v>568571</v>
      </c>
      <c r="G7049" s="90" t="s">
        <v>1885</v>
      </c>
      <c r="H7049" s="90"/>
      <c r="I7049" s="90" t="s">
        <v>33</v>
      </c>
      <c r="J7049" s="90" t="s">
        <v>34</v>
      </c>
      <c r="K7049" s="91">
        <v>42003</v>
      </c>
      <c r="L7049" s="90" t="s">
        <v>285</v>
      </c>
      <c r="M7049" s="90"/>
      <c r="N7049" s="90"/>
    </row>
    <row r="7050" spans="1:14" x14ac:dyDescent="0.25">
      <c r="A7050" s="90" t="s">
        <v>9180</v>
      </c>
      <c r="B7050" s="90" t="s">
        <v>9680</v>
      </c>
      <c r="C7050" s="90" t="s">
        <v>9218</v>
      </c>
      <c r="D7050" s="90">
        <v>287351</v>
      </c>
      <c r="E7050" s="90" t="s">
        <v>9669</v>
      </c>
      <c r="F7050" s="90">
        <v>287253</v>
      </c>
      <c r="G7050" s="90" t="s">
        <v>110</v>
      </c>
      <c r="H7050" s="90"/>
      <c r="I7050" s="90" t="s">
        <v>33</v>
      </c>
      <c r="J7050" s="90" t="s">
        <v>34</v>
      </c>
      <c r="K7050" s="91">
        <v>41952</v>
      </c>
      <c r="L7050" s="90" t="s">
        <v>35</v>
      </c>
      <c r="M7050" s="90" t="s">
        <v>9681</v>
      </c>
      <c r="N7050" s="90"/>
    </row>
    <row r="7051" spans="1:14" x14ac:dyDescent="0.25">
      <c r="A7051" s="90" t="s">
        <v>9180</v>
      </c>
      <c r="B7051" s="90" t="s">
        <v>9682</v>
      </c>
      <c r="C7051" s="90" t="s">
        <v>4646</v>
      </c>
      <c r="D7051" s="90">
        <v>567884</v>
      </c>
      <c r="E7051" s="90" t="s">
        <v>9569</v>
      </c>
      <c r="F7051" s="90">
        <v>290971</v>
      </c>
      <c r="G7051" s="90" t="s">
        <v>89</v>
      </c>
      <c r="H7051" s="90"/>
      <c r="I7051" s="90" t="s">
        <v>33</v>
      </c>
      <c r="J7051" s="90" t="s">
        <v>34</v>
      </c>
      <c r="K7051" s="91">
        <v>41935</v>
      </c>
      <c r="L7051" s="90" t="s">
        <v>35</v>
      </c>
      <c r="M7051" s="90" t="s">
        <v>9681</v>
      </c>
      <c r="N7051" s="90"/>
    </row>
    <row r="7052" spans="1:14" x14ac:dyDescent="0.25">
      <c r="A7052" s="90" t="s">
        <v>9180</v>
      </c>
      <c r="B7052" s="90" t="s">
        <v>9683</v>
      </c>
      <c r="C7052" s="90" t="s">
        <v>9458</v>
      </c>
      <c r="D7052" s="90">
        <v>284653</v>
      </c>
      <c r="E7052" s="90" t="s">
        <v>9463</v>
      </c>
      <c r="F7052" s="90">
        <v>568601</v>
      </c>
      <c r="G7052" s="90" t="s">
        <v>110</v>
      </c>
      <c r="H7052" s="90"/>
      <c r="I7052" s="90" t="s">
        <v>33</v>
      </c>
      <c r="J7052" s="90">
        <v>2</v>
      </c>
      <c r="K7052" s="91">
        <v>41782</v>
      </c>
      <c r="L7052" s="90" t="s">
        <v>285</v>
      </c>
      <c r="M7052" s="90"/>
      <c r="N7052" s="90"/>
    </row>
    <row r="7053" spans="1:14" x14ac:dyDescent="0.25">
      <c r="A7053" s="90" t="s">
        <v>9180</v>
      </c>
      <c r="B7053" s="90" t="s">
        <v>9684</v>
      </c>
      <c r="C7053" s="90" t="s">
        <v>9406</v>
      </c>
      <c r="D7053" s="90">
        <v>284459</v>
      </c>
      <c r="E7053" s="90" t="s">
        <v>3485</v>
      </c>
      <c r="F7053" s="90">
        <v>46276068</v>
      </c>
      <c r="G7053" s="90" t="s">
        <v>110</v>
      </c>
      <c r="H7053" s="90"/>
      <c r="I7053" s="90" t="s">
        <v>33</v>
      </c>
      <c r="J7053" s="90" t="s">
        <v>34</v>
      </c>
      <c r="K7053" s="91">
        <v>41782</v>
      </c>
      <c r="L7053" s="90" t="s">
        <v>35</v>
      </c>
      <c r="M7053" s="90"/>
      <c r="N7053" s="90"/>
    </row>
    <row r="7054" spans="1:14" x14ac:dyDescent="0.25">
      <c r="A7054" s="90" t="s">
        <v>9180</v>
      </c>
      <c r="B7054" s="90" t="s">
        <v>9685</v>
      </c>
      <c r="C7054" s="90" t="s">
        <v>9406</v>
      </c>
      <c r="D7054" s="90">
        <v>284459</v>
      </c>
      <c r="E7054" s="90" t="s">
        <v>9332</v>
      </c>
      <c r="F7054" s="90">
        <v>68731957</v>
      </c>
      <c r="G7054" s="90" t="s">
        <v>110</v>
      </c>
      <c r="H7054" s="90"/>
      <c r="I7054" s="90" t="s">
        <v>33</v>
      </c>
      <c r="J7054" s="90" t="s">
        <v>34</v>
      </c>
      <c r="K7054" s="91">
        <v>41782</v>
      </c>
      <c r="L7054" s="90" t="s">
        <v>35</v>
      </c>
      <c r="M7054" s="90"/>
      <c r="N7054" s="90"/>
    </row>
    <row r="7055" spans="1:14" x14ac:dyDescent="0.25">
      <c r="A7055" s="90" t="s">
        <v>9180</v>
      </c>
      <c r="B7055" s="90" t="s">
        <v>9686</v>
      </c>
      <c r="C7055" s="90" t="s">
        <v>9687</v>
      </c>
      <c r="D7055" s="90">
        <v>287113</v>
      </c>
      <c r="E7055" s="90" t="s">
        <v>9688</v>
      </c>
      <c r="F7055" s="90">
        <v>287610</v>
      </c>
      <c r="G7055" s="90" t="s">
        <v>110</v>
      </c>
      <c r="H7055" s="90"/>
      <c r="I7055" s="90" t="s">
        <v>33</v>
      </c>
      <c r="J7055" s="90" t="s">
        <v>34</v>
      </c>
      <c r="K7055" s="91">
        <v>41782</v>
      </c>
      <c r="L7055" s="90" t="s">
        <v>35</v>
      </c>
      <c r="M7055" s="90"/>
      <c r="N7055" s="90"/>
    </row>
    <row r="7056" spans="1:14" x14ac:dyDescent="0.25">
      <c r="A7056" s="90" t="s">
        <v>9180</v>
      </c>
      <c r="B7056" s="90" t="s">
        <v>9689</v>
      </c>
      <c r="C7056" s="90" t="s">
        <v>9458</v>
      </c>
      <c r="D7056" s="90">
        <v>284653</v>
      </c>
      <c r="E7056" s="90" t="s">
        <v>9459</v>
      </c>
      <c r="F7056" s="90">
        <v>284718</v>
      </c>
      <c r="G7056" s="90" t="s">
        <v>110</v>
      </c>
      <c r="H7056" s="90"/>
      <c r="I7056" s="90" t="s">
        <v>33</v>
      </c>
      <c r="J7056" s="90">
        <v>2</v>
      </c>
      <c r="K7056" s="91">
        <v>41762</v>
      </c>
      <c r="L7056" s="90" t="s">
        <v>285</v>
      </c>
      <c r="M7056" s="90"/>
      <c r="N7056" s="90"/>
    </row>
    <row r="7057" spans="1:14" x14ac:dyDescent="0.25">
      <c r="A7057" s="90" t="s">
        <v>9180</v>
      </c>
      <c r="B7057" s="90" t="s">
        <v>9690</v>
      </c>
      <c r="C7057" s="90" t="s">
        <v>9458</v>
      </c>
      <c r="D7057" s="90">
        <v>284653</v>
      </c>
      <c r="E7057" s="90" t="s">
        <v>9461</v>
      </c>
      <c r="F7057" s="90">
        <v>568759</v>
      </c>
      <c r="G7057" s="90" t="s">
        <v>110</v>
      </c>
      <c r="H7057" s="90"/>
      <c r="I7057" s="90" t="s">
        <v>33</v>
      </c>
      <c r="J7057" s="90">
        <v>2</v>
      </c>
      <c r="K7057" s="91">
        <v>41769</v>
      </c>
      <c r="L7057" s="90" t="s">
        <v>285</v>
      </c>
      <c r="M7057" s="90"/>
      <c r="N7057" s="90"/>
    </row>
    <row r="7058" spans="1:14" x14ac:dyDescent="0.25">
      <c r="A7058" s="90" t="s">
        <v>9180</v>
      </c>
      <c r="B7058" s="90" t="s">
        <v>9691</v>
      </c>
      <c r="C7058" s="90" t="s">
        <v>9458</v>
      </c>
      <c r="D7058" s="90">
        <v>284653</v>
      </c>
      <c r="E7058" s="90" t="s">
        <v>9465</v>
      </c>
      <c r="F7058" s="90">
        <v>568619</v>
      </c>
      <c r="G7058" s="90" t="s">
        <v>110</v>
      </c>
      <c r="H7058" s="90"/>
      <c r="I7058" s="90" t="s">
        <v>33</v>
      </c>
      <c r="J7058" s="90">
        <v>2</v>
      </c>
      <c r="K7058" s="91">
        <v>41762</v>
      </c>
      <c r="L7058" s="90" t="s">
        <v>285</v>
      </c>
      <c r="M7058" s="90"/>
      <c r="N7058" s="90"/>
    </row>
    <row r="7059" spans="1:14" x14ac:dyDescent="0.25">
      <c r="A7059" s="90" t="s">
        <v>9180</v>
      </c>
      <c r="B7059" s="90" t="s">
        <v>9692</v>
      </c>
      <c r="C7059" s="90" t="s">
        <v>9458</v>
      </c>
      <c r="D7059" s="90">
        <v>284653</v>
      </c>
      <c r="E7059" s="90" t="s">
        <v>9467</v>
      </c>
      <c r="F7059" s="90">
        <v>284017</v>
      </c>
      <c r="G7059" s="90" t="s">
        <v>110</v>
      </c>
      <c r="H7059" s="90"/>
      <c r="I7059" s="90" t="s">
        <v>33</v>
      </c>
      <c r="J7059" s="90">
        <v>2</v>
      </c>
      <c r="K7059" s="91">
        <v>41762</v>
      </c>
      <c r="L7059" s="90" t="s">
        <v>285</v>
      </c>
      <c r="M7059" s="90"/>
      <c r="N7059" s="90"/>
    </row>
    <row r="7060" spans="1:14" x14ac:dyDescent="0.25">
      <c r="A7060" s="90" t="s">
        <v>9180</v>
      </c>
      <c r="B7060" s="90" t="s">
        <v>9693</v>
      </c>
      <c r="C7060" s="90" t="s">
        <v>9458</v>
      </c>
      <c r="D7060" s="90">
        <v>284653</v>
      </c>
      <c r="E7060" s="90" t="s">
        <v>9469</v>
      </c>
      <c r="F7060" s="90">
        <v>283801</v>
      </c>
      <c r="G7060" s="90" t="s">
        <v>110</v>
      </c>
      <c r="H7060" s="90"/>
      <c r="I7060" s="90" t="s">
        <v>33</v>
      </c>
      <c r="J7060" s="90">
        <v>2</v>
      </c>
      <c r="K7060" s="91">
        <v>41762</v>
      </c>
      <c r="L7060" s="90" t="s">
        <v>285</v>
      </c>
      <c r="M7060" s="90"/>
      <c r="N7060" s="90"/>
    </row>
    <row r="7061" spans="1:14" x14ac:dyDescent="0.25">
      <c r="A7061" s="90" t="s">
        <v>9180</v>
      </c>
      <c r="B7061" s="90" t="s">
        <v>9694</v>
      </c>
      <c r="C7061" s="90" t="s">
        <v>9470</v>
      </c>
      <c r="D7061" s="90">
        <v>283819</v>
      </c>
      <c r="E7061" s="90" t="s">
        <v>9364</v>
      </c>
      <c r="F7061" s="90">
        <v>284246</v>
      </c>
      <c r="G7061" s="90" t="s">
        <v>110</v>
      </c>
      <c r="H7061" s="90"/>
      <c r="I7061" s="90" t="s">
        <v>33</v>
      </c>
      <c r="J7061" s="90">
        <v>2</v>
      </c>
      <c r="K7061" s="91">
        <v>41769</v>
      </c>
      <c r="L7061" s="90" t="s">
        <v>35</v>
      </c>
      <c r="M7061" s="90"/>
      <c r="N7061" s="90"/>
    </row>
    <row r="7062" spans="1:14" x14ac:dyDescent="0.25">
      <c r="A7062" s="90" t="s">
        <v>9180</v>
      </c>
      <c r="B7062" s="90" t="s">
        <v>9695</v>
      </c>
      <c r="C7062" s="90" t="s">
        <v>9458</v>
      </c>
      <c r="D7062" s="90">
        <v>284653</v>
      </c>
      <c r="E7062" s="90" t="s">
        <v>9503</v>
      </c>
      <c r="F7062" s="90">
        <v>544507</v>
      </c>
      <c r="G7062" s="90" t="s">
        <v>32</v>
      </c>
      <c r="H7062" s="90"/>
      <c r="I7062" s="90" t="s">
        <v>22</v>
      </c>
      <c r="J7062" s="90" t="s">
        <v>34</v>
      </c>
      <c r="K7062" s="91">
        <v>41621</v>
      </c>
      <c r="L7062" s="90"/>
      <c r="M7062" s="90"/>
      <c r="N7062" s="90"/>
    </row>
    <row r="7063" spans="1:14" x14ac:dyDescent="0.25">
      <c r="A7063" s="90" t="s">
        <v>9180</v>
      </c>
      <c r="B7063" s="90" t="s">
        <v>9696</v>
      </c>
      <c r="C7063" s="90" t="s">
        <v>9248</v>
      </c>
      <c r="D7063" s="90">
        <v>304387</v>
      </c>
      <c r="E7063" s="90" t="s">
        <v>9373</v>
      </c>
      <c r="F7063" s="90">
        <v>304409</v>
      </c>
      <c r="G7063" s="90" t="s">
        <v>110</v>
      </c>
      <c r="H7063" s="90"/>
      <c r="I7063" s="90" t="s">
        <v>22</v>
      </c>
      <c r="J7063" s="90" t="s">
        <v>34</v>
      </c>
      <c r="K7063" s="91">
        <v>41571</v>
      </c>
      <c r="L7063" s="90" t="s">
        <v>35</v>
      </c>
      <c r="M7063" s="90"/>
      <c r="N7063" s="90"/>
    </row>
    <row r="7064" spans="1:14" x14ac:dyDescent="0.25">
      <c r="A7064" s="90" t="s">
        <v>9180</v>
      </c>
      <c r="B7064" s="90" t="s">
        <v>9697</v>
      </c>
      <c r="C7064" s="90" t="s">
        <v>9248</v>
      </c>
      <c r="D7064" s="90">
        <v>304387</v>
      </c>
      <c r="E7064" s="90" t="s">
        <v>9375</v>
      </c>
      <c r="F7064" s="90">
        <v>635839</v>
      </c>
      <c r="G7064" s="90" t="s">
        <v>110</v>
      </c>
      <c r="H7064" s="90"/>
      <c r="I7064" s="90" t="s">
        <v>22</v>
      </c>
      <c r="J7064" s="90" t="s">
        <v>34</v>
      </c>
      <c r="K7064" s="91">
        <v>41571</v>
      </c>
      <c r="L7064" s="90" t="s">
        <v>35</v>
      </c>
      <c r="M7064" s="90"/>
      <c r="N7064" s="90"/>
    </row>
    <row r="7065" spans="1:14" x14ac:dyDescent="0.25">
      <c r="A7065" s="90" t="s">
        <v>9180</v>
      </c>
      <c r="B7065" s="90" t="s">
        <v>9698</v>
      </c>
      <c r="C7065" s="90" t="s">
        <v>9248</v>
      </c>
      <c r="D7065" s="90">
        <v>304387</v>
      </c>
      <c r="E7065" s="90" t="s">
        <v>8271</v>
      </c>
      <c r="F7065" s="90">
        <v>635804</v>
      </c>
      <c r="G7065" s="90" t="s">
        <v>110</v>
      </c>
      <c r="H7065" s="90"/>
      <c r="I7065" s="90" t="s">
        <v>22</v>
      </c>
      <c r="J7065" s="90" t="s">
        <v>34</v>
      </c>
      <c r="K7065" s="91">
        <v>41571</v>
      </c>
      <c r="L7065" s="90" t="s">
        <v>35</v>
      </c>
      <c r="M7065" s="90"/>
      <c r="N7065" s="90"/>
    </row>
    <row r="7066" spans="1:14" x14ac:dyDescent="0.25">
      <c r="A7066" s="90" t="s">
        <v>9180</v>
      </c>
      <c r="B7066" s="90" t="s">
        <v>9699</v>
      </c>
      <c r="C7066" s="90" t="s">
        <v>9248</v>
      </c>
      <c r="D7066" s="90">
        <v>304387</v>
      </c>
      <c r="E7066" s="90" t="s">
        <v>2676</v>
      </c>
      <c r="F7066" s="90">
        <v>635791</v>
      </c>
      <c r="G7066" s="90" t="s">
        <v>110</v>
      </c>
      <c r="H7066" s="90"/>
      <c r="I7066" s="90" t="s">
        <v>22</v>
      </c>
      <c r="J7066" s="90" t="s">
        <v>34</v>
      </c>
      <c r="K7066" s="91">
        <v>41571</v>
      </c>
      <c r="L7066" s="90" t="s">
        <v>35</v>
      </c>
      <c r="M7066" s="90"/>
      <c r="N7066" s="90"/>
    </row>
    <row r="7067" spans="1:14" x14ac:dyDescent="0.25">
      <c r="A7067" s="90" t="s">
        <v>9180</v>
      </c>
      <c r="B7067" s="90" t="s">
        <v>9700</v>
      </c>
      <c r="C7067" s="90" t="s">
        <v>9248</v>
      </c>
      <c r="D7067" s="90">
        <v>304387</v>
      </c>
      <c r="E7067" s="90" t="s">
        <v>8227</v>
      </c>
      <c r="F7067" s="90">
        <v>304069</v>
      </c>
      <c r="G7067" s="90" t="s">
        <v>110</v>
      </c>
      <c r="H7067" s="90"/>
      <c r="I7067" s="90" t="s">
        <v>22</v>
      </c>
      <c r="J7067" s="90" t="s">
        <v>34</v>
      </c>
      <c r="K7067" s="91">
        <v>41571</v>
      </c>
      <c r="L7067" s="90" t="s">
        <v>35</v>
      </c>
      <c r="M7067" s="90"/>
      <c r="N7067" s="90"/>
    </row>
    <row r="7068" spans="1:14" x14ac:dyDescent="0.25">
      <c r="A7068" s="90" t="s">
        <v>9180</v>
      </c>
      <c r="B7068" s="90" t="s">
        <v>9701</v>
      </c>
      <c r="C7068" s="90" t="s">
        <v>9248</v>
      </c>
      <c r="D7068" s="90">
        <v>304387</v>
      </c>
      <c r="E7068" s="90" t="s">
        <v>9385</v>
      </c>
      <c r="F7068" s="90">
        <v>303992</v>
      </c>
      <c r="G7068" s="90" t="s">
        <v>110</v>
      </c>
      <c r="H7068" s="90"/>
      <c r="I7068" s="90" t="s">
        <v>22</v>
      </c>
      <c r="J7068" s="90" t="s">
        <v>34</v>
      </c>
      <c r="K7068" s="91">
        <v>41571</v>
      </c>
      <c r="L7068" s="90" t="s">
        <v>35</v>
      </c>
      <c r="M7068" s="90"/>
      <c r="N7068" s="90"/>
    </row>
    <row r="7069" spans="1:14" x14ac:dyDescent="0.25">
      <c r="A7069" s="90" t="s">
        <v>9180</v>
      </c>
      <c r="B7069" s="90" t="s">
        <v>9702</v>
      </c>
      <c r="C7069" s="90" t="s">
        <v>9248</v>
      </c>
      <c r="D7069" s="90">
        <v>304387</v>
      </c>
      <c r="E7069" s="90" t="s">
        <v>9318</v>
      </c>
      <c r="F7069" s="90">
        <v>635812</v>
      </c>
      <c r="G7069" s="90" t="s">
        <v>110</v>
      </c>
      <c r="H7069" s="90"/>
      <c r="I7069" s="90" t="s">
        <v>22</v>
      </c>
      <c r="J7069" s="90" t="s">
        <v>34</v>
      </c>
      <c r="K7069" s="91">
        <v>41571</v>
      </c>
      <c r="L7069" s="90" t="s">
        <v>35</v>
      </c>
      <c r="M7069" s="90"/>
      <c r="N7069" s="90"/>
    </row>
    <row r="7070" spans="1:14" x14ac:dyDescent="0.25">
      <c r="A7070" s="90" t="s">
        <v>9180</v>
      </c>
      <c r="B7070" s="90" t="s">
        <v>9703</v>
      </c>
      <c r="C7070" s="90" t="s">
        <v>9248</v>
      </c>
      <c r="D7070" s="90">
        <v>304387</v>
      </c>
      <c r="E7070" s="90" t="s">
        <v>9391</v>
      </c>
      <c r="F7070" s="90">
        <v>303925</v>
      </c>
      <c r="G7070" s="90" t="s">
        <v>110</v>
      </c>
      <c r="H7070" s="90"/>
      <c r="I7070" s="90" t="s">
        <v>22</v>
      </c>
      <c r="J7070" s="90" t="s">
        <v>34</v>
      </c>
      <c r="K7070" s="91">
        <v>41571</v>
      </c>
      <c r="L7070" s="90" t="s">
        <v>35</v>
      </c>
      <c r="M7070" s="90"/>
      <c r="N7070" s="90"/>
    </row>
    <row r="7071" spans="1:14" x14ac:dyDescent="0.25">
      <c r="A7071" s="90" t="s">
        <v>9180</v>
      </c>
      <c r="B7071" s="90" t="s">
        <v>9704</v>
      </c>
      <c r="C7071" s="90" t="s">
        <v>9248</v>
      </c>
      <c r="D7071" s="90">
        <v>304387</v>
      </c>
      <c r="E7071" s="90" t="s">
        <v>9393</v>
      </c>
      <c r="F7071" s="90">
        <v>303879</v>
      </c>
      <c r="G7071" s="90" t="s">
        <v>110</v>
      </c>
      <c r="H7071" s="90"/>
      <c r="I7071" s="90" t="s">
        <v>22</v>
      </c>
      <c r="J7071" s="90" t="s">
        <v>34</v>
      </c>
      <c r="K7071" s="91">
        <v>41571</v>
      </c>
      <c r="L7071" s="90" t="s">
        <v>35</v>
      </c>
      <c r="M7071" s="90"/>
      <c r="N7071" s="90"/>
    </row>
    <row r="7072" spans="1:14" x14ac:dyDescent="0.25">
      <c r="A7072" s="90" t="s">
        <v>9180</v>
      </c>
      <c r="B7072" s="90" t="s">
        <v>9705</v>
      </c>
      <c r="C7072" s="90" t="s">
        <v>9248</v>
      </c>
      <c r="D7072" s="90">
        <v>304387</v>
      </c>
      <c r="E7072" s="90" t="s">
        <v>9397</v>
      </c>
      <c r="F7072" s="90">
        <v>303712</v>
      </c>
      <c r="G7072" s="90" t="s">
        <v>110</v>
      </c>
      <c r="H7072" s="90"/>
      <c r="I7072" s="90" t="s">
        <v>22</v>
      </c>
      <c r="J7072" s="90" t="s">
        <v>34</v>
      </c>
      <c r="K7072" s="91">
        <v>41571</v>
      </c>
      <c r="L7072" s="90" t="s">
        <v>35</v>
      </c>
      <c r="M7072" s="90"/>
      <c r="N7072" s="90"/>
    </row>
    <row r="7073" spans="1:14" x14ac:dyDescent="0.25">
      <c r="A7073" s="90" t="s">
        <v>9180</v>
      </c>
      <c r="B7073" s="90" t="s">
        <v>9706</v>
      </c>
      <c r="C7073" s="90" t="s">
        <v>9581</v>
      </c>
      <c r="D7073" s="90">
        <v>290793</v>
      </c>
      <c r="E7073" s="90" t="s">
        <v>9555</v>
      </c>
      <c r="F7073" s="90">
        <v>291129</v>
      </c>
      <c r="G7073" s="90" t="s">
        <v>110</v>
      </c>
      <c r="H7073" s="90"/>
      <c r="I7073" s="90" t="s">
        <v>22</v>
      </c>
      <c r="J7073" s="90">
        <v>2</v>
      </c>
      <c r="K7073" s="91">
        <v>41572</v>
      </c>
      <c r="L7073" s="90"/>
      <c r="M7073" s="90"/>
      <c r="N7073" s="90"/>
    </row>
    <row r="7074" spans="1:14" x14ac:dyDescent="0.25">
      <c r="A7074" s="90" t="s">
        <v>9180</v>
      </c>
      <c r="B7074" s="90" t="s">
        <v>9707</v>
      </c>
      <c r="C7074" s="90" t="s">
        <v>9248</v>
      </c>
      <c r="D7074" s="90">
        <v>304387</v>
      </c>
      <c r="E7074" s="90" t="s">
        <v>9249</v>
      </c>
      <c r="F7074" s="90">
        <v>1265741</v>
      </c>
      <c r="G7074" s="90" t="s">
        <v>110</v>
      </c>
      <c r="H7074" s="90"/>
      <c r="I7074" s="90" t="s">
        <v>33</v>
      </c>
      <c r="J7074" s="90" t="s">
        <v>34</v>
      </c>
      <c r="K7074" s="91">
        <v>41571</v>
      </c>
      <c r="L7074" s="90" t="s">
        <v>35</v>
      </c>
      <c r="M7074" s="90"/>
      <c r="N7074" s="90"/>
    </row>
    <row r="7075" spans="1:14" x14ac:dyDescent="0.25">
      <c r="A7075" s="90" t="s">
        <v>9180</v>
      </c>
      <c r="B7075" s="90" t="s">
        <v>9708</v>
      </c>
      <c r="C7075" s="90" t="s">
        <v>9687</v>
      </c>
      <c r="D7075" s="90">
        <v>287113</v>
      </c>
      <c r="E7075" s="90" t="s">
        <v>3110</v>
      </c>
      <c r="F7075" s="90">
        <v>380873</v>
      </c>
      <c r="G7075" s="90" t="s">
        <v>32</v>
      </c>
      <c r="H7075" s="90"/>
      <c r="I7075" s="90" t="s">
        <v>22</v>
      </c>
      <c r="J7075" s="90" t="s">
        <v>34</v>
      </c>
      <c r="K7075" s="91">
        <v>41456</v>
      </c>
      <c r="L7075" s="90" t="s">
        <v>35</v>
      </c>
      <c r="M7075" s="90"/>
      <c r="N7075" s="90"/>
    </row>
    <row r="7076" spans="1:14" x14ac:dyDescent="0.25">
      <c r="A7076" s="90" t="s">
        <v>9180</v>
      </c>
      <c r="B7076" s="90" t="s">
        <v>9709</v>
      </c>
      <c r="C7076" s="90" t="s">
        <v>9687</v>
      </c>
      <c r="D7076" s="90">
        <v>287113</v>
      </c>
      <c r="E7076" s="90" t="s">
        <v>9710</v>
      </c>
      <c r="F7076" s="90">
        <v>287733</v>
      </c>
      <c r="G7076" s="90" t="s">
        <v>32</v>
      </c>
      <c r="H7076" s="90"/>
      <c r="I7076" s="90" t="s">
        <v>22</v>
      </c>
      <c r="J7076" s="90" t="s">
        <v>34</v>
      </c>
      <c r="K7076" s="91">
        <v>41456</v>
      </c>
      <c r="L7076" s="90" t="s">
        <v>35</v>
      </c>
      <c r="M7076" s="90"/>
      <c r="N7076" s="90"/>
    </row>
    <row r="7077" spans="1:14" x14ac:dyDescent="0.25">
      <c r="A7077" s="90" t="s">
        <v>9180</v>
      </c>
      <c r="B7077" s="90" t="s">
        <v>9711</v>
      </c>
      <c r="C7077" s="90" t="s">
        <v>9687</v>
      </c>
      <c r="D7077" s="90">
        <v>287113</v>
      </c>
      <c r="E7077" s="90" t="s">
        <v>9712</v>
      </c>
      <c r="F7077" s="90">
        <v>287709</v>
      </c>
      <c r="G7077" s="90" t="s">
        <v>32</v>
      </c>
      <c r="H7077" s="90"/>
      <c r="I7077" s="90" t="s">
        <v>22</v>
      </c>
      <c r="J7077" s="90" t="s">
        <v>34</v>
      </c>
      <c r="K7077" s="91">
        <v>41456</v>
      </c>
      <c r="L7077" s="90" t="s">
        <v>35</v>
      </c>
      <c r="M7077" s="90"/>
      <c r="N7077" s="90"/>
    </row>
    <row r="7078" spans="1:14" x14ac:dyDescent="0.25">
      <c r="A7078" s="90" t="s">
        <v>9180</v>
      </c>
      <c r="B7078" s="90" t="s">
        <v>9713</v>
      </c>
      <c r="C7078" s="90" t="s">
        <v>9687</v>
      </c>
      <c r="D7078" s="90">
        <v>287113</v>
      </c>
      <c r="E7078" s="90" t="s">
        <v>9714</v>
      </c>
      <c r="F7078" s="90">
        <v>287661</v>
      </c>
      <c r="G7078" s="90" t="s">
        <v>32</v>
      </c>
      <c r="H7078" s="90"/>
      <c r="I7078" s="90" t="s">
        <v>22</v>
      </c>
      <c r="J7078" s="90" t="s">
        <v>34</v>
      </c>
      <c r="K7078" s="91">
        <v>41456</v>
      </c>
      <c r="L7078" s="90" t="s">
        <v>35</v>
      </c>
      <c r="M7078" s="90"/>
      <c r="N7078" s="90"/>
    </row>
    <row r="7079" spans="1:14" x14ac:dyDescent="0.25">
      <c r="A7079" s="90" t="s">
        <v>9180</v>
      </c>
      <c r="B7079" s="90" t="s">
        <v>9715</v>
      </c>
      <c r="C7079" s="90" t="s">
        <v>9687</v>
      </c>
      <c r="D7079" s="90">
        <v>287113</v>
      </c>
      <c r="E7079" s="90" t="s">
        <v>9688</v>
      </c>
      <c r="F7079" s="90">
        <v>287610</v>
      </c>
      <c r="G7079" s="90" t="s">
        <v>32</v>
      </c>
      <c r="H7079" s="90"/>
      <c r="I7079" s="90" t="s">
        <v>22</v>
      </c>
      <c r="J7079" s="90" t="s">
        <v>34</v>
      </c>
      <c r="K7079" s="91">
        <v>41456</v>
      </c>
      <c r="L7079" s="90" t="s">
        <v>35</v>
      </c>
      <c r="M7079" s="90"/>
      <c r="N7079" s="90"/>
    </row>
    <row r="7080" spans="1:14" x14ac:dyDescent="0.25">
      <c r="A7080" s="90" t="s">
        <v>9180</v>
      </c>
      <c r="B7080" s="90" t="s">
        <v>9716</v>
      </c>
      <c r="C7080" s="90" t="s">
        <v>9687</v>
      </c>
      <c r="D7080" s="90">
        <v>287113</v>
      </c>
      <c r="E7080" s="90" t="s">
        <v>9717</v>
      </c>
      <c r="F7080" s="90">
        <v>287563</v>
      </c>
      <c r="G7080" s="90" t="s">
        <v>32</v>
      </c>
      <c r="H7080" s="90"/>
      <c r="I7080" s="90" t="s">
        <v>22</v>
      </c>
      <c r="J7080" s="90" t="s">
        <v>34</v>
      </c>
      <c r="K7080" s="91">
        <v>41456</v>
      </c>
      <c r="L7080" s="90" t="s">
        <v>35</v>
      </c>
      <c r="M7080" s="90"/>
      <c r="N7080" s="90"/>
    </row>
    <row r="7081" spans="1:14" x14ac:dyDescent="0.25">
      <c r="A7081" s="90" t="s">
        <v>9180</v>
      </c>
      <c r="B7081" s="90" t="s">
        <v>9718</v>
      </c>
      <c r="C7081" s="90" t="s">
        <v>9687</v>
      </c>
      <c r="D7081" s="90">
        <v>287113</v>
      </c>
      <c r="E7081" s="90" t="s">
        <v>9719</v>
      </c>
      <c r="F7081" s="90">
        <v>47934701</v>
      </c>
      <c r="G7081" s="90" t="s">
        <v>32</v>
      </c>
      <c r="H7081" s="90"/>
      <c r="I7081" s="90" t="s">
        <v>22</v>
      </c>
      <c r="J7081" s="90" t="s">
        <v>34</v>
      </c>
      <c r="K7081" s="91">
        <v>41456</v>
      </c>
      <c r="L7081" s="90" t="s">
        <v>35</v>
      </c>
      <c r="M7081" s="90"/>
      <c r="N7081" s="90"/>
    </row>
    <row r="7082" spans="1:14" x14ac:dyDescent="0.25">
      <c r="A7082" s="90" t="s">
        <v>9180</v>
      </c>
      <c r="B7082" s="90" t="s">
        <v>9720</v>
      </c>
      <c r="C7082" s="90" t="s">
        <v>9687</v>
      </c>
      <c r="D7082" s="90">
        <v>287113</v>
      </c>
      <c r="E7082" s="90" t="s">
        <v>9721</v>
      </c>
      <c r="F7082" s="90">
        <v>287440</v>
      </c>
      <c r="G7082" s="90" t="s">
        <v>32</v>
      </c>
      <c r="H7082" s="90"/>
      <c r="I7082" s="90" t="s">
        <v>22</v>
      </c>
      <c r="J7082" s="90" t="s">
        <v>34</v>
      </c>
      <c r="K7082" s="91">
        <v>41456</v>
      </c>
      <c r="L7082" s="90" t="s">
        <v>35</v>
      </c>
      <c r="M7082" s="90"/>
      <c r="N7082" s="90"/>
    </row>
    <row r="7083" spans="1:14" x14ac:dyDescent="0.25">
      <c r="A7083" s="90" t="s">
        <v>9180</v>
      </c>
      <c r="B7083" s="90" t="s">
        <v>9722</v>
      </c>
      <c r="C7083" s="90" t="s">
        <v>9687</v>
      </c>
      <c r="D7083" s="90">
        <v>287113</v>
      </c>
      <c r="E7083" s="90" t="s">
        <v>9723</v>
      </c>
      <c r="F7083" s="90">
        <v>287326</v>
      </c>
      <c r="G7083" s="90" t="s">
        <v>32</v>
      </c>
      <c r="H7083" s="90"/>
      <c r="I7083" s="90" t="s">
        <v>22</v>
      </c>
      <c r="J7083" s="90" t="s">
        <v>34</v>
      </c>
      <c r="K7083" s="91">
        <v>41456</v>
      </c>
      <c r="L7083" s="90" t="s">
        <v>35</v>
      </c>
      <c r="M7083" s="90"/>
      <c r="N7083" s="90"/>
    </row>
    <row r="7084" spans="1:14" x14ac:dyDescent="0.25">
      <c r="A7084" s="90" t="s">
        <v>9180</v>
      </c>
      <c r="B7084" s="90" t="s">
        <v>9724</v>
      </c>
      <c r="C7084" s="90" t="s">
        <v>9687</v>
      </c>
      <c r="D7084" s="90">
        <v>287113</v>
      </c>
      <c r="E7084" s="90" t="s">
        <v>9725</v>
      </c>
      <c r="F7084" s="90">
        <v>488895</v>
      </c>
      <c r="G7084" s="90" t="s">
        <v>32</v>
      </c>
      <c r="H7084" s="90"/>
      <c r="I7084" s="90" t="s">
        <v>22</v>
      </c>
      <c r="J7084" s="90" t="s">
        <v>34</v>
      </c>
      <c r="K7084" s="91">
        <v>41456</v>
      </c>
      <c r="L7084" s="90" t="s">
        <v>35</v>
      </c>
      <c r="M7084" s="90"/>
      <c r="N7084" s="90"/>
    </row>
    <row r="7085" spans="1:14" x14ac:dyDescent="0.25">
      <c r="A7085" s="90" t="s">
        <v>9180</v>
      </c>
      <c r="B7085" s="90" t="s">
        <v>9726</v>
      </c>
      <c r="C7085" s="90" t="s">
        <v>9687</v>
      </c>
      <c r="D7085" s="90">
        <v>287113</v>
      </c>
      <c r="E7085" s="90" t="s">
        <v>9727</v>
      </c>
      <c r="F7085" s="90">
        <v>287237</v>
      </c>
      <c r="G7085" s="90" t="s">
        <v>32</v>
      </c>
      <c r="H7085" s="90"/>
      <c r="I7085" s="90" t="s">
        <v>22</v>
      </c>
      <c r="J7085" s="90" t="s">
        <v>34</v>
      </c>
      <c r="K7085" s="91">
        <v>41456</v>
      </c>
      <c r="L7085" s="90" t="s">
        <v>35</v>
      </c>
      <c r="M7085" s="90"/>
      <c r="N7085" s="90"/>
    </row>
    <row r="7086" spans="1:14" x14ac:dyDescent="0.25">
      <c r="A7086" s="90" t="s">
        <v>9180</v>
      </c>
      <c r="B7086" s="90" t="s">
        <v>9728</v>
      </c>
      <c r="C7086" s="90" t="s">
        <v>9687</v>
      </c>
      <c r="D7086" s="90">
        <v>287113</v>
      </c>
      <c r="E7086" s="90" t="s">
        <v>9729</v>
      </c>
      <c r="F7086" s="90">
        <v>287091</v>
      </c>
      <c r="G7086" s="90" t="s">
        <v>32</v>
      </c>
      <c r="H7086" s="90"/>
      <c r="I7086" s="90" t="s">
        <v>22</v>
      </c>
      <c r="J7086" s="90" t="s">
        <v>34</v>
      </c>
      <c r="K7086" s="91">
        <v>41456</v>
      </c>
      <c r="L7086" s="90" t="s">
        <v>35</v>
      </c>
      <c r="M7086" s="90"/>
      <c r="N7086" s="90"/>
    </row>
    <row r="7087" spans="1:14" x14ac:dyDescent="0.25">
      <c r="A7087" s="90" t="s">
        <v>9180</v>
      </c>
      <c r="B7087" s="90" t="s">
        <v>9730</v>
      </c>
      <c r="C7087" s="90" t="s">
        <v>9687</v>
      </c>
      <c r="D7087" s="90">
        <v>287113</v>
      </c>
      <c r="E7087" s="90" t="s">
        <v>9731</v>
      </c>
      <c r="F7087" s="90">
        <v>47930292</v>
      </c>
      <c r="G7087" s="90" t="s">
        <v>32</v>
      </c>
      <c r="H7087" s="90"/>
      <c r="I7087" s="90" t="s">
        <v>22</v>
      </c>
      <c r="J7087" s="90" t="s">
        <v>34</v>
      </c>
      <c r="K7087" s="91">
        <v>41456</v>
      </c>
      <c r="L7087" s="90" t="s">
        <v>35</v>
      </c>
      <c r="M7087" s="90"/>
      <c r="N7087" s="90"/>
    </row>
    <row r="7088" spans="1:14" x14ac:dyDescent="0.25">
      <c r="A7088" s="90" t="s">
        <v>9180</v>
      </c>
      <c r="B7088" s="90" t="s">
        <v>9732</v>
      </c>
      <c r="C7088" s="90" t="s">
        <v>9733</v>
      </c>
      <c r="D7088" s="90">
        <v>290807</v>
      </c>
      <c r="E7088" s="90" t="s">
        <v>9600</v>
      </c>
      <c r="F7088" s="90">
        <v>542351</v>
      </c>
      <c r="G7088" s="90" t="s">
        <v>32</v>
      </c>
      <c r="H7088" s="90"/>
      <c r="I7088" s="90" t="s">
        <v>22</v>
      </c>
      <c r="J7088" s="90" t="s">
        <v>34</v>
      </c>
      <c r="K7088" s="91">
        <v>41395</v>
      </c>
      <c r="L7088" s="90" t="s">
        <v>35</v>
      </c>
      <c r="M7088" s="90"/>
      <c r="N7088" s="90"/>
    </row>
    <row r="7089" spans="1:14" x14ac:dyDescent="0.25">
      <c r="A7089" s="90" t="s">
        <v>9180</v>
      </c>
      <c r="B7089" s="90" t="s">
        <v>9734</v>
      </c>
      <c r="C7089" s="90" t="s">
        <v>9248</v>
      </c>
      <c r="D7089" s="90">
        <v>304387</v>
      </c>
      <c r="E7089" s="90" t="s">
        <v>9249</v>
      </c>
      <c r="F7089" s="90">
        <v>1265741</v>
      </c>
      <c r="G7089" s="90" t="s">
        <v>32</v>
      </c>
      <c r="H7089" s="90"/>
      <c r="I7089" s="90" t="s">
        <v>33</v>
      </c>
      <c r="J7089" s="90" t="s">
        <v>34</v>
      </c>
      <c r="K7089" s="91">
        <v>41456</v>
      </c>
      <c r="L7089" s="90" t="s">
        <v>35</v>
      </c>
      <c r="M7089" s="90"/>
      <c r="N7089" s="90"/>
    </row>
    <row r="7090" spans="1:14" x14ac:dyDescent="0.25">
      <c r="A7090" s="90" t="s">
        <v>9180</v>
      </c>
      <c r="B7090" s="90" t="s">
        <v>9735</v>
      </c>
      <c r="C7090" s="90" t="s">
        <v>9248</v>
      </c>
      <c r="D7090" s="90">
        <v>304387</v>
      </c>
      <c r="E7090" s="90" t="s">
        <v>9258</v>
      </c>
      <c r="F7090" s="90">
        <v>1265750</v>
      </c>
      <c r="G7090" s="90" t="s">
        <v>32</v>
      </c>
      <c r="H7090" s="90"/>
      <c r="I7090" s="90" t="s">
        <v>33</v>
      </c>
      <c r="J7090" s="90" t="s">
        <v>34</v>
      </c>
      <c r="K7090" s="91">
        <v>41456</v>
      </c>
      <c r="L7090" s="90" t="s">
        <v>35</v>
      </c>
      <c r="M7090" s="90"/>
      <c r="N7090" s="90"/>
    </row>
    <row r="7091" spans="1:14" x14ac:dyDescent="0.25">
      <c r="A7091" s="90" t="s">
        <v>9180</v>
      </c>
      <c r="B7091" s="90" t="s">
        <v>9736</v>
      </c>
      <c r="C7091" s="90" t="s">
        <v>9240</v>
      </c>
      <c r="D7091" s="90">
        <v>287172</v>
      </c>
      <c r="E7091" s="90" t="s">
        <v>9737</v>
      </c>
      <c r="F7091" s="90">
        <v>287890</v>
      </c>
      <c r="G7091" s="90" t="s">
        <v>89</v>
      </c>
      <c r="H7091" s="90"/>
      <c r="I7091" s="90" t="s">
        <v>33</v>
      </c>
      <c r="J7091" s="90" t="s">
        <v>34</v>
      </c>
      <c r="K7091" s="91">
        <v>41444</v>
      </c>
      <c r="L7091" s="90" t="s">
        <v>1465</v>
      </c>
      <c r="M7091" s="90"/>
      <c r="N7091" s="90"/>
    </row>
    <row r="7092" spans="1:14" x14ac:dyDescent="0.25">
      <c r="A7092" s="90" t="s">
        <v>9180</v>
      </c>
      <c r="B7092" s="90" t="s">
        <v>9738</v>
      </c>
      <c r="C7092" s="90" t="s">
        <v>9733</v>
      </c>
      <c r="D7092" s="90">
        <v>290807</v>
      </c>
      <c r="E7092" s="90" t="s">
        <v>9448</v>
      </c>
      <c r="F7092" s="90">
        <v>291161</v>
      </c>
      <c r="G7092" s="90" t="s">
        <v>32</v>
      </c>
      <c r="H7092" s="90"/>
      <c r="I7092" s="90" t="s">
        <v>22</v>
      </c>
      <c r="J7092" s="90" t="s">
        <v>34</v>
      </c>
      <c r="K7092" s="91">
        <v>41327</v>
      </c>
      <c r="L7092" s="90" t="s">
        <v>35</v>
      </c>
      <c r="M7092" s="90"/>
      <c r="N7092" s="90"/>
    </row>
    <row r="7093" spans="1:14" x14ac:dyDescent="0.25">
      <c r="A7093" s="90" t="s">
        <v>9180</v>
      </c>
      <c r="B7093" s="90" t="s">
        <v>9739</v>
      </c>
      <c r="C7093" s="90" t="s">
        <v>9346</v>
      </c>
      <c r="D7093" s="90">
        <v>291480</v>
      </c>
      <c r="E7093" s="90" t="s">
        <v>9347</v>
      </c>
      <c r="F7093" s="90">
        <v>291200</v>
      </c>
      <c r="G7093" s="90" t="s">
        <v>110</v>
      </c>
      <c r="H7093" s="90"/>
      <c r="I7093" s="90" t="s">
        <v>33</v>
      </c>
      <c r="J7093" s="90" t="s">
        <v>34</v>
      </c>
      <c r="K7093" s="91">
        <v>41359</v>
      </c>
      <c r="L7093" s="90" t="s">
        <v>285</v>
      </c>
      <c r="M7093" s="90"/>
      <c r="N7093" s="90"/>
    </row>
    <row r="7094" spans="1:14" x14ac:dyDescent="0.25">
      <c r="A7094" s="90" t="s">
        <v>9180</v>
      </c>
      <c r="B7094" s="90" t="s">
        <v>9740</v>
      </c>
      <c r="C7094" s="90" t="s">
        <v>9346</v>
      </c>
      <c r="D7094" s="90">
        <v>291480</v>
      </c>
      <c r="E7094" s="90" t="s">
        <v>9547</v>
      </c>
      <c r="F7094" s="90">
        <v>291196</v>
      </c>
      <c r="G7094" s="90" t="s">
        <v>110</v>
      </c>
      <c r="H7094" s="90"/>
      <c r="I7094" s="90" t="s">
        <v>33</v>
      </c>
      <c r="J7094" s="90" t="s">
        <v>34</v>
      </c>
      <c r="K7094" s="91">
        <v>41359</v>
      </c>
      <c r="L7094" s="90" t="s">
        <v>285</v>
      </c>
      <c r="M7094" s="90"/>
      <c r="N7094" s="90"/>
    </row>
    <row r="7095" spans="1:14" x14ac:dyDescent="0.25">
      <c r="A7095" s="90" t="s">
        <v>9180</v>
      </c>
      <c r="B7095" s="90" t="s">
        <v>9741</v>
      </c>
      <c r="C7095" s="90" t="s">
        <v>9218</v>
      </c>
      <c r="D7095" s="90">
        <v>287351</v>
      </c>
      <c r="E7095" s="90" t="s">
        <v>9654</v>
      </c>
      <c r="F7095" s="90">
        <v>287920</v>
      </c>
      <c r="G7095" s="90" t="s">
        <v>110</v>
      </c>
      <c r="H7095" s="90"/>
      <c r="I7095" s="90" t="s">
        <v>33</v>
      </c>
      <c r="J7095" s="90" t="s">
        <v>34</v>
      </c>
      <c r="K7095" s="91">
        <v>41321</v>
      </c>
      <c r="L7095" s="90" t="s">
        <v>35</v>
      </c>
      <c r="M7095" s="90"/>
      <c r="N7095" s="90"/>
    </row>
    <row r="7096" spans="1:14" x14ac:dyDescent="0.25">
      <c r="A7096" s="90" t="s">
        <v>9180</v>
      </c>
      <c r="B7096" s="90" t="s">
        <v>9742</v>
      </c>
      <c r="C7096" s="90" t="s">
        <v>9218</v>
      </c>
      <c r="D7096" s="90">
        <v>287351</v>
      </c>
      <c r="E7096" s="90" t="s">
        <v>9228</v>
      </c>
      <c r="F7096" s="90">
        <v>287474</v>
      </c>
      <c r="G7096" s="90" t="s">
        <v>110</v>
      </c>
      <c r="H7096" s="90"/>
      <c r="I7096" s="90" t="s">
        <v>33</v>
      </c>
      <c r="J7096" s="90" t="s">
        <v>34</v>
      </c>
      <c r="K7096" s="91">
        <v>41321</v>
      </c>
      <c r="L7096" s="90" t="s">
        <v>35</v>
      </c>
      <c r="M7096" s="90"/>
      <c r="N7096" s="90"/>
    </row>
    <row r="7097" spans="1:14" x14ac:dyDescent="0.25">
      <c r="A7097" s="90" t="s">
        <v>9180</v>
      </c>
      <c r="B7097" s="90" t="s">
        <v>9743</v>
      </c>
      <c r="C7097" s="90" t="s">
        <v>9218</v>
      </c>
      <c r="D7097" s="90">
        <v>287351</v>
      </c>
      <c r="E7097" s="90" t="s">
        <v>8611</v>
      </c>
      <c r="F7097" s="90">
        <v>287458</v>
      </c>
      <c r="G7097" s="90" t="s">
        <v>110</v>
      </c>
      <c r="H7097" s="90"/>
      <c r="I7097" s="90" t="s">
        <v>33</v>
      </c>
      <c r="J7097" s="90" t="s">
        <v>34</v>
      </c>
      <c r="K7097" s="91">
        <v>41321</v>
      </c>
      <c r="L7097" s="90" t="s">
        <v>35</v>
      </c>
      <c r="M7097" s="90"/>
      <c r="N7097" s="90"/>
    </row>
    <row r="7098" spans="1:14" x14ac:dyDescent="0.25">
      <c r="A7098" s="90" t="s">
        <v>9180</v>
      </c>
      <c r="B7098" s="90" t="s">
        <v>9744</v>
      </c>
      <c r="C7098" s="90" t="s">
        <v>9218</v>
      </c>
      <c r="D7098" s="90">
        <v>287351</v>
      </c>
      <c r="E7098" s="90" t="s">
        <v>9671</v>
      </c>
      <c r="F7098" s="90">
        <v>544515</v>
      </c>
      <c r="G7098" s="90" t="s">
        <v>110</v>
      </c>
      <c r="H7098" s="90"/>
      <c r="I7098" s="90" t="s">
        <v>33</v>
      </c>
      <c r="J7098" s="90" t="s">
        <v>34</v>
      </c>
      <c r="K7098" s="91">
        <v>41321</v>
      </c>
      <c r="L7098" s="90" t="s">
        <v>35</v>
      </c>
      <c r="M7098" s="90"/>
      <c r="N7098" s="90"/>
    </row>
    <row r="7099" spans="1:14" x14ac:dyDescent="0.25">
      <c r="A7099" s="90" t="s">
        <v>9180</v>
      </c>
      <c r="B7099" s="90" t="s">
        <v>9745</v>
      </c>
      <c r="C7099" s="90" t="s">
        <v>9218</v>
      </c>
      <c r="D7099" s="90">
        <v>287351</v>
      </c>
      <c r="E7099" s="90" t="s">
        <v>9233</v>
      </c>
      <c r="F7099" s="90">
        <v>287024</v>
      </c>
      <c r="G7099" s="90" t="s">
        <v>110</v>
      </c>
      <c r="H7099" s="90"/>
      <c r="I7099" s="90" t="s">
        <v>33</v>
      </c>
      <c r="J7099" s="90" t="s">
        <v>34</v>
      </c>
      <c r="K7099" s="91">
        <v>41321</v>
      </c>
      <c r="L7099" s="90" t="s">
        <v>35</v>
      </c>
      <c r="M7099" s="90"/>
      <c r="N7099" s="90"/>
    </row>
    <row r="7100" spans="1:14" x14ac:dyDescent="0.25">
      <c r="A7100" s="90" t="s">
        <v>9180</v>
      </c>
      <c r="B7100" s="90" t="s">
        <v>9746</v>
      </c>
      <c r="C7100" s="90" t="s">
        <v>9733</v>
      </c>
      <c r="D7100" s="90">
        <v>290807</v>
      </c>
      <c r="E7100" s="90" t="s">
        <v>9602</v>
      </c>
      <c r="F7100" s="90">
        <v>207381</v>
      </c>
      <c r="G7100" s="90" t="s">
        <v>32</v>
      </c>
      <c r="H7100" s="90"/>
      <c r="I7100" s="90" t="s">
        <v>22</v>
      </c>
      <c r="J7100" s="90" t="s">
        <v>34</v>
      </c>
      <c r="K7100" s="91">
        <v>41275</v>
      </c>
      <c r="L7100" s="90" t="s">
        <v>35</v>
      </c>
      <c r="M7100" s="90"/>
      <c r="N7100" s="90"/>
    </row>
    <row r="7101" spans="1:14" x14ac:dyDescent="0.25">
      <c r="A7101" s="90" t="s">
        <v>9180</v>
      </c>
      <c r="B7101" s="90" t="s">
        <v>9747</v>
      </c>
      <c r="C7101" s="90" t="s">
        <v>9733</v>
      </c>
      <c r="D7101" s="90">
        <v>290807</v>
      </c>
      <c r="E7101" s="90" t="s">
        <v>2274</v>
      </c>
      <c r="F7101" s="90">
        <v>542270</v>
      </c>
      <c r="G7101" s="90" t="s">
        <v>32</v>
      </c>
      <c r="H7101" s="90"/>
      <c r="I7101" s="90" t="s">
        <v>22</v>
      </c>
      <c r="J7101" s="90" t="s">
        <v>34</v>
      </c>
      <c r="K7101" s="91">
        <v>41275</v>
      </c>
      <c r="L7101" s="90" t="s">
        <v>35</v>
      </c>
      <c r="M7101" s="90"/>
      <c r="N7101" s="90"/>
    </row>
    <row r="7102" spans="1:14" x14ac:dyDescent="0.25">
      <c r="A7102" s="90" t="s">
        <v>9180</v>
      </c>
      <c r="B7102" s="90" t="s">
        <v>9748</v>
      </c>
      <c r="C7102" s="90" t="s">
        <v>9733</v>
      </c>
      <c r="D7102" s="90">
        <v>290807</v>
      </c>
      <c r="E7102" s="90" t="s">
        <v>9617</v>
      </c>
      <c r="F7102" s="90">
        <v>291234</v>
      </c>
      <c r="G7102" s="90" t="s">
        <v>32</v>
      </c>
      <c r="H7102" s="90"/>
      <c r="I7102" s="90" t="s">
        <v>22</v>
      </c>
      <c r="J7102" s="90" t="s">
        <v>34</v>
      </c>
      <c r="K7102" s="91">
        <v>41275</v>
      </c>
      <c r="L7102" s="90" t="s">
        <v>35</v>
      </c>
      <c r="M7102" s="90"/>
      <c r="N7102" s="90"/>
    </row>
    <row r="7103" spans="1:14" x14ac:dyDescent="0.25">
      <c r="A7103" s="90" t="s">
        <v>9180</v>
      </c>
      <c r="B7103" s="90" t="s">
        <v>9749</v>
      </c>
      <c r="C7103" s="90" t="s">
        <v>9733</v>
      </c>
      <c r="D7103" s="90">
        <v>290807</v>
      </c>
      <c r="E7103" s="90" t="s">
        <v>9626</v>
      </c>
      <c r="F7103" s="90">
        <v>207438</v>
      </c>
      <c r="G7103" s="90" t="s">
        <v>32</v>
      </c>
      <c r="H7103" s="90"/>
      <c r="I7103" s="90" t="s">
        <v>22</v>
      </c>
      <c r="J7103" s="90" t="s">
        <v>34</v>
      </c>
      <c r="K7103" s="91">
        <v>41275</v>
      </c>
      <c r="L7103" s="90" t="s">
        <v>35</v>
      </c>
      <c r="M7103" s="90"/>
      <c r="N7103" s="90"/>
    </row>
    <row r="7104" spans="1:14" x14ac:dyDescent="0.25">
      <c r="A7104" s="90" t="s">
        <v>9180</v>
      </c>
      <c r="B7104" s="90" t="s">
        <v>9750</v>
      </c>
      <c r="C7104" s="90" t="s">
        <v>9733</v>
      </c>
      <c r="D7104" s="90">
        <v>290807</v>
      </c>
      <c r="E7104" s="90" t="s">
        <v>9630</v>
      </c>
      <c r="F7104" s="90">
        <v>542296</v>
      </c>
      <c r="G7104" s="90" t="s">
        <v>32</v>
      </c>
      <c r="H7104" s="90"/>
      <c r="I7104" s="90" t="s">
        <v>22</v>
      </c>
      <c r="J7104" s="90" t="s">
        <v>34</v>
      </c>
      <c r="K7104" s="91">
        <v>41275</v>
      </c>
      <c r="L7104" s="90" t="s">
        <v>35</v>
      </c>
      <c r="M7104" s="90"/>
      <c r="N7104" s="90"/>
    </row>
    <row r="7105" spans="1:14" x14ac:dyDescent="0.25">
      <c r="A7105" s="90" t="s">
        <v>9180</v>
      </c>
      <c r="B7105" s="90" t="s">
        <v>9751</v>
      </c>
      <c r="C7105" s="90" t="s">
        <v>9218</v>
      </c>
      <c r="D7105" s="90">
        <v>287351</v>
      </c>
      <c r="E7105" s="90" t="s">
        <v>9652</v>
      </c>
      <c r="F7105" s="90">
        <v>287954</v>
      </c>
      <c r="G7105" s="90" t="s">
        <v>110</v>
      </c>
      <c r="H7105" s="90"/>
      <c r="I7105" s="90" t="s">
        <v>33</v>
      </c>
      <c r="J7105" s="90" t="s">
        <v>34</v>
      </c>
      <c r="K7105" s="91">
        <v>41270</v>
      </c>
      <c r="L7105" s="90" t="s">
        <v>35</v>
      </c>
      <c r="M7105" s="90"/>
      <c r="N7105" s="90"/>
    </row>
    <row r="7106" spans="1:14" x14ac:dyDescent="0.25">
      <c r="A7106" s="90" t="s">
        <v>9180</v>
      </c>
      <c r="B7106" s="90" t="s">
        <v>9752</v>
      </c>
      <c r="C7106" s="90" t="s">
        <v>9218</v>
      </c>
      <c r="D7106" s="90">
        <v>287351</v>
      </c>
      <c r="E7106" s="90" t="s">
        <v>317</v>
      </c>
      <c r="F7106" s="90">
        <v>287784</v>
      </c>
      <c r="G7106" s="90" t="s">
        <v>110</v>
      </c>
      <c r="H7106" s="90"/>
      <c r="I7106" s="90" t="s">
        <v>33</v>
      </c>
      <c r="J7106" s="90" t="s">
        <v>34</v>
      </c>
      <c r="K7106" s="91">
        <v>41258</v>
      </c>
      <c r="L7106" s="90" t="s">
        <v>35</v>
      </c>
      <c r="M7106" s="90"/>
      <c r="N7106" s="90"/>
    </row>
    <row r="7107" spans="1:14" x14ac:dyDescent="0.25">
      <c r="A7107" s="90" t="s">
        <v>9180</v>
      </c>
      <c r="B7107" s="90" t="s">
        <v>9753</v>
      </c>
      <c r="C7107" s="90" t="s">
        <v>9218</v>
      </c>
      <c r="D7107" s="90">
        <v>287351</v>
      </c>
      <c r="E7107" s="90" t="s">
        <v>9663</v>
      </c>
      <c r="F7107" s="90">
        <v>488909</v>
      </c>
      <c r="G7107" s="90" t="s">
        <v>110</v>
      </c>
      <c r="H7107" s="90"/>
      <c r="I7107" s="90" t="s">
        <v>33</v>
      </c>
      <c r="J7107" s="90" t="s">
        <v>34</v>
      </c>
      <c r="K7107" s="91">
        <v>41258</v>
      </c>
      <c r="L7107" s="90" t="s">
        <v>35</v>
      </c>
      <c r="M7107" s="90"/>
      <c r="N7107" s="90"/>
    </row>
    <row r="7108" spans="1:14" x14ac:dyDescent="0.25">
      <c r="A7108" s="90" t="s">
        <v>9180</v>
      </c>
      <c r="B7108" s="90" t="s">
        <v>9754</v>
      </c>
      <c r="C7108" s="90" t="s">
        <v>9218</v>
      </c>
      <c r="D7108" s="90">
        <v>287351</v>
      </c>
      <c r="E7108" s="90" t="s">
        <v>9665</v>
      </c>
      <c r="F7108" s="90">
        <v>287695</v>
      </c>
      <c r="G7108" s="90" t="s">
        <v>110</v>
      </c>
      <c r="H7108" s="90"/>
      <c r="I7108" s="90" t="s">
        <v>33</v>
      </c>
      <c r="J7108" s="90" t="s">
        <v>34</v>
      </c>
      <c r="K7108" s="91">
        <v>41258</v>
      </c>
      <c r="L7108" s="90" t="s">
        <v>35</v>
      </c>
      <c r="M7108" s="90"/>
      <c r="N7108" s="90"/>
    </row>
    <row r="7109" spans="1:14" x14ac:dyDescent="0.25">
      <c r="A7109" s="90" t="s">
        <v>9180</v>
      </c>
      <c r="B7109" s="90" t="s">
        <v>9755</v>
      </c>
      <c r="C7109" s="90" t="s">
        <v>9218</v>
      </c>
      <c r="D7109" s="90">
        <v>287351</v>
      </c>
      <c r="E7109" s="90" t="s">
        <v>9667</v>
      </c>
      <c r="F7109" s="90">
        <v>287555</v>
      </c>
      <c r="G7109" s="90" t="s">
        <v>110</v>
      </c>
      <c r="H7109" s="90"/>
      <c r="I7109" s="90" t="s">
        <v>33</v>
      </c>
      <c r="J7109" s="90" t="s">
        <v>34</v>
      </c>
      <c r="K7109" s="91">
        <v>41270</v>
      </c>
      <c r="L7109" s="90" t="s">
        <v>35</v>
      </c>
      <c r="M7109" s="90"/>
      <c r="N7109" s="90"/>
    </row>
    <row r="7110" spans="1:14" x14ac:dyDescent="0.25">
      <c r="A7110" s="90" t="s">
        <v>9180</v>
      </c>
      <c r="B7110" s="90" t="s">
        <v>9756</v>
      </c>
      <c r="C7110" s="90" t="s">
        <v>9240</v>
      </c>
      <c r="D7110" s="90">
        <v>287172</v>
      </c>
      <c r="E7110" s="90" t="s">
        <v>9757</v>
      </c>
      <c r="F7110" s="90">
        <v>544558</v>
      </c>
      <c r="G7110" s="90" t="s">
        <v>89</v>
      </c>
      <c r="H7110" s="90"/>
      <c r="I7110" s="90" t="s">
        <v>33</v>
      </c>
      <c r="J7110" s="90" t="s">
        <v>34</v>
      </c>
      <c r="K7110" s="91">
        <v>41265</v>
      </c>
      <c r="L7110" s="90" t="s">
        <v>1465</v>
      </c>
      <c r="M7110" s="90"/>
      <c r="N7110" s="90"/>
    </row>
    <row r="7111" spans="1:14" x14ac:dyDescent="0.25">
      <c r="A7111" s="90" t="s">
        <v>9180</v>
      </c>
      <c r="B7111" s="90" t="s">
        <v>9758</v>
      </c>
      <c r="C7111" s="90" t="s">
        <v>9248</v>
      </c>
      <c r="D7111" s="90">
        <v>304387</v>
      </c>
      <c r="E7111" s="90" t="s">
        <v>9385</v>
      </c>
      <c r="F7111" s="90">
        <v>303992</v>
      </c>
      <c r="G7111" s="90" t="s">
        <v>110</v>
      </c>
      <c r="H7111" s="90"/>
      <c r="I7111" s="90" t="s">
        <v>33</v>
      </c>
      <c r="J7111" s="90" t="s">
        <v>34</v>
      </c>
      <c r="K7111" s="91">
        <v>41199</v>
      </c>
      <c r="L7111" s="90" t="s">
        <v>35</v>
      </c>
      <c r="M7111" s="90"/>
      <c r="N7111" s="90"/>
    </row>
    <row r="7112" spans="1:14" x14ac:dyDescent="0.25">
      <c r="A7112" s="90" t="s">
        <v>9180</v>
      </c>
      <c r="B7112" s="90" t="s">
        <v>9759</v>
      </c>
      <c r="C7112" s="90" t="s">
        <v>9311</v>
      </c>
      <c r="D7112" s="90">
        <v>291463</v>
      </c>
      <c r="E7112" s="90" t="s">
        <v>9760</v>
      </c>
      <c r="F7112" s="90">
        <v>542342</v>
      </c>
      <c r="G7112" s="90" t="s">
        <v>32</v>
      </c>
      <c r="H7112" s="90"/>
      <c r="I7112" s="90" t="s">
        <v>33</v>
      </c>
      <c r="J7112" s="90" t="s">
        <v>34</v>
      </c>
      <c r="K7112" s="91">
        <v>41275</v>
      </c>
      <c r="L7112" s="90" t="s">
        <v>35</v>
      </c>
      <c r="M7112" s="90"/>
      <c r="N7112" s="90"/>
    </row>
    <row r="7113" spans="1:14" x14ac:dyDescent="0.25">
      <c r="A7113" s="90" t="s">
        <v>9180</v>
      </c>
      <c r="B7113" s="90" t="s">
        <v>9761</v>
      </c>
      <c r="C7113" s="90" t="s">
        <v>9311</v>
      </c>
      <c r="D7113" s="90">
        <v>291463</v>
      </c>
      <c r="E7113" s="90" t="s">
        <v>9475</v>
      </c>
      <c r="F7113" s="90">
        <v>291561</v>
      </c>
      <c r="G7113" s="90" t="s">
        <v>32</v>
      </c>
      <c r="H7113" s="90"/>
      <c r="I7113" s="90" t="s">
        <v>33</v>
      </c>
      <c r="J7113" s="90" t="s">
        <v>34</v>
      </c>
      <c r="K7113" s="91">
        <v>41275</v>
      </c>
      <c r="L7113" s="90" t="s">
        <v>35</v>
      </c>
      <c r="M7113" s="90"/>
      <c r="N7113" s="90"/>
    </row>
    <row r="7114" spans="1:14" x14ac:dyDescent="0.25">
      <c r="A7114" s="90" t="s">
        <v>9180</v>
      </c>
      <c r="B7114" s="90" t="s">
        <v>9762</v>
      </c>
      <c r="C7114" s="90" t="s">
        <v>9311</v>
      </c>
      <c r="D7114" s="90">
        <v>291463</v>
      </c>
      <c r="E7114" s="90" t="s">
        <v>9605</v>
      </c>
      <c r="F7114" s="90">
        <v>542385</v>
      </c>
      <c r="G7114" s="90" t="s">
        <v>32</v>
      </c>
      <c r="H7114" s="90"/>
      <c r="I7114" s="90" t="s">
        <v>33</v>
      </c>
      <c r="J7114" s="90" t="s">
        <v>34</v>
      </c>
      <c r="K7114" s="91">
        <v>41275</v>
      </c>
      <c r="L7114" s="90" t="s">
        <v>35</v>
      </c>
      <c r="M7114" s="90"/>
      <c r="N7114" s="90"/>
    </row>
    <row r="7115" spans="1:14" x14ac:dyDescent="0.25">
      <c r="A7115" s="90" t="s">
        <v>9180</v>
      </c>
      <c r="B7115" s="90" t="s">
        <v>9763</v>
      </c>
      <c r="C7115" s="90" t="s">
        <v>9311</v>
      </c>
      <c r="D7115" s="90">
        <v>291463</v>
      </c>
      <c r="E7115" s="90" t="s">
        <v>9607</v>
      </c>
      <c r="F7115" s="90">
        <v>542334</v>
      </c>
      <c r="G7115" s="90" t="s">
        <v>32</v>
      </c>
      <c r="H7115" s="90"/>
      <c r="I7115" s="90" t="s">
        <v>33</v>
      </c>
      <c r="J7115" s="90" t="s">
        <v>34</v>
      </c>
      <c r="K7115" s="91">
        <v>41275</v>
      </c>
      <c r="L7115" s="90" t="s">
        <v>35</v>
      </c>
      <c r="M7115" s="90"/>
      <c r="N7115" s="90"/>
    </row>
    <row r="7116" spans="1:14" x14ac:dyDescent="0.25">
      <c r="A7116" s="90" t="s">
        <v>9180</v>
      </c>
      <c r="B7116" s="90" t="s">
        <v>9764</v>
      </c>
      <c r="C7116" s="90" t="s">
        <v>9311</v>
      </c>
      <c r="D7116" s="90">
        <v>291463</v>
      </c>
      <c r="E7116" s="90" t="s">
        <v>4429</v>
      </c>
      <c r="F7116" s="90">
        <v>291404</v>
      </c>
      <c r="G7116" s="90" t="s">
        <v>32</v>
      </c>
      <c r="H7116" s="90"/>
      <c r="I7116" s="90" t="s">
        <v>33</v>
      </c>
      <c r="J7116" s="90" t="s">
        <v>34</v>
      </c>
      <c r="K7116" s="91">
        <v>41275</v>
      </c>
      <c r="L7116" s="90" t="s">
        <v>35</v>
      </c>
      <c r="M7116" s="90"/>
      <c r="N7116" s="90"/>
    </row>
    <row r="7117" spans="1:14" x14ac:dyDescent="0.25">
      <c r="A7117" s="90" t="s">
        <v>9180</v>
      </c>
      <c r="B7117" s="90" t="s">
        <v>9765</v>
      </c>
      <c r="C7117" s="90" t="s">
        <v>9311</v>
      </c>
      <c r="D7117" s="90">
        <v>291463</v>
      </c>
      <c r="E7117" s="90" t="s">
        <v>9477</v>
      </c>
      <c r="F7117" s="90">
        <v>291374</v>
      </c>
      <c r="G7117" s="90" t="s">
        <v>32</v>
      </c>
      <c r="H7117" s="90"/>
      <c r="I7117" s="90" t="s">
        <v>33</v>
      </c>
      <c r="J7117" s="90" t="s">
        <v>34</v>
      </c>
      <c r="K7117" s="91">
        <v>41275</v>
      </c>
      <c r="L7117" s="90" t="s">
        <v>35</v>
      </c>
      <c r="M7117" s="90"/>
      <c r="N7117" s="90"/>
    </row>
    <row r="7118" spans="1:14" x14ac:dyDescent="0.25">
      <c r="A7118" s="90" t="s">
        <v>9180</v>
      </c>
      <c r="B7118" s="90" t="s">
        <v>9766</v>
      </c>
      <c r="C7118" s="90" t="s">
        <v>9311</v>
      </c>
      <c r="D7118" s="90">
        <v>291463</v>
      </c>
      <c r="E7118" s="90" t="s">
        <v>9312</v>
      </c>
      <c r="F7118" s="90">
        <v>291340</v>
      </c>
      <c r="G7118" s="90" t="s">
        <v>32</v>
      </c>
      <c r="H7118" s="90"/>
      <c r="I7118" s="90" t="s">
        <v>33</v>
      </c>
      <c r="J7118" s="90" t="s">
        <v>34</v>
      </c>
      <c r="K7118" s="91">
        <v>41275</v>
      </c>
      <c r="L7118" s="90" t="s">
        <v>35</v>
      </c>
      <c r="M7118" s="90"/>
      <c r="N7118" s="90"/>
    </row>
    <row r="7119" spans="1:14" x14ac:dyDescent="0.25">
      <c r="A7119" s="90" t="s">
        <v>9180</v>
      </c>
      <c r="B7119" s="90" t="s">
        <v>9767</v>
      </c>
      <c r="C7119" s="90" t="s">
        <v>9311</v>
      </c>
      <c r="D7119" s="90">
        <v>291463</v>
      </c>
      <c r="E7119" s="90" t="s">
        <v>9611</v>
      </c>
      <c r="F7119" s="90">
        <v>291331</v>
      </c>
      <c r="G7119" s="90" t="s">
        <v>32</v>
      </c>
      <c r="H7119" s="90"/>
      <c r="I7119" s="90" t="s">
        <v>33</v>
      </c>
      <c r="J7119" s="90" t="s">
        <v>34</v>
      </c>
      <c r="K7119" s="91">
        <v>41275</v>
      </c>
      <c r="L7119" s="90" t="s">
        <v>35</v>
      </c>
      <c r="M7119" s="90"/>
      <c r="N7119" s="90"/>
    </row>
    <row r="7120" spans="1:14" x14ac:dyDescent="0.25">
      <c r="A7120" s="90" t="s">
        <v>9180</v>
      </c>
      <c r="B7120" s="90" t="s">
        <v>9768</v>
      </c>
      <c r="C7120" s="90" t="s">
        <v>9311</v>
      </c>
      <c r="D7120" s="90">
        <v>291463</v>
      </c>
      <c r="E7120" s="90" t="s">
        <v>9446</v>
      </c>
      <c r="F7120" s="90">
        <v>291315</v>
      </c>
      <c r="G7120" s="90" t="s">
        <v>32</v>
      </c>
      <c r="H7120" s="90"/>
      <c r="I7120" s="90" t="s">
        <v>33</v>
      </c>
      <c r="J7120" s="90" t="s">
        <v>34</v>
      </c>
      <c r="K7120" s="91">
        <v>41275</v>
      </c>
      <c r="L7120" s="90" t="s">
        <v>35</v>
      </c>
      <c r="M7120" s="90"/>
      <c r="N7120" s="90"/>
    </row>
    <row r="7121" spans="1:14" x14ac:dyDescent="0.25">
      <c r="A7121" s="90" t="s">
        <v>9180</v>
      </c>
      <c r="B7121" s="90" t="s">
        <v>9769</v>
      </c>
      <c r="C7121" s="90" t="s">
        <v>9311</v>
      </c>
      <c r="D7121" s="90">
        <v>291463</v>
      </c>
      <c r="E7121" s="90" t="s">
        <v>9615</v>
      </c>
      <c r="F7121" s="90">
        <v>291277</v>
      </c>
      <c r="G7121" s="90" t="s">
        <v>32</v>
      </c>
      <c r="H7121" s="90"/>
      <c r="I7121" s="90" t="s">
        <v>33</v>
      </c>
      <c r="J7121" s="90" t="s">
        <v>34</v>
      </c>
      <c r="K7121" s="91">
        <v>41275</v>
      </c>
      <c r="L7121" s="90" t="s">
        <v>35</v>
      </c>
      <c r="M7121" s="90"/>
      <c r="N7121" s="90"/>
    </row>
    <row r="7122" spans="1:14" x14ac:dyDescent="0.25">
      <c r="A7122" s="90" t="s">
        <v>9180</v>
      </c>
      <c r="B7122" s="90" t="s">
        <v>9770</v>
      </c>
      <c r="C7122" s="90" t="s">
        <v>9311</v>
      </c>
      <c r="D7122" s="90">
        <v>291463</v>
      </c>
      <c r="E7122" s="90" t="s">
        <v>9619</v>
      </c>
      <c r="F7122" s="90">
        <v>542326</v>
      </c>
      <c r="G7122" s="90" t="s">
        <v>32</v>
      </c>
      <c r="H7122" s="90"/>
      <c r="I7122" s="90" t="s">
        <v>33</v>
      </c>
      <c r="J7122" s="90" t="s">
        <v>34</v>
      </c>
      <c r="K7122" s="91">
        <v>41275</v>
      </c>
      <c r="L7122" s="90" t="s">
        <v>35</v>
      </c>
      <c r="M7122" s="90"/>
      <c r="N7122" s="90"/>
    </row>
    <row r="7123" spans="1:14" x14ac:dyDescent="0.25">
      <c r="A7123" s="90" t="s">
        <v>9180</v>
      </c>
      <c r="B7123" s="90" t="s">
        <v>9771</v>
      </c>
      <c r="C7123" s="90" t="s">
        <v>9311</v>
      </c>
      <c r="D7123" s="90">
        <v>291463</v>
      </c>
      <c r="E7123" s="90" t="s">
        <v>9479</v>
      </c>
      <c r="F7123" s="90">
        <v>291170</v>
      </c>
      <c r="G7123" s="90" t="s">
        <v>32</v>
      </c>
      <c r="H7123" s="90"/>
      <c r="I7123" s="90" t="s">
        <v>33</v>
      </c>
      <c r="J7123" s="90" t="s">
        <v>34</v>
      </c>
      <c r="K7123" s="91">
        <v>41275</v>
      </c>
      <c r="L7123" s="90" t="s">
        <v>35</v>
      </c>
      <c r="M7123" s="90"/>
      <c r="N7123" s="90"/>
    </row>
    <row r="7124" spans="1:14" x14ac:dyDescent="0.25">
      <c r="A7124" s="90" t="s">
        <v>9180</v>
      </c>
      <c r="B7124" s="90" t="s">
        <v>9772</v>
      </c>
      <c r="C7124" s="90" t="s">
        <v>9311</v>
      </c>
      <c r="D7124" s="90">
        <v>291463</v>
      </c>
      <c r="E7124" s="90" t="s">
        <v>9623</v>
      </c>
      <c r="F7124" s="90">
        <v>542245</v>
      </c>
      <c r="G7124" s="90" t="s">
        <v>32</v>
      </c>
      <c r="H7124" s="90"/>
      <c r="I7124" s="90" t="s">
        <v>33</v>
      </c>
      <c r="J7124" s="90" t="s">
        <v>34</v>
      </c>
      <c r="K7124" s="91">
        <v>41275</v>
      </c>
      <c r="L7124" s="90" t="s">
        <v>35</v>
      </c>
      <c r="M7124" s="90"/>
      <c r="N7124" s="90"/>
    </row>
    <row r="7125" spans="1:14" x14ac:dyDescent="0.25">
      <c r="A7125" s="90" t="s">
        <v>9180</v>
      </c>
      <c r="B7125" s="90" t="s">
        <v>9773</v>
      </c>
      <c r="C7125" s="90" t="s">
        <v>9311</v>
      </c>
      <c r="D7125" s="90">
        <v>291463</v>
      </c>
      <c r="E7125" s="90" t="s">
        <v>9481</v>
      </c>
      <c r="F7125" s="90">
        <v>291030</v>
      </c>
      <c r="G7125" s="90" t="s">
        <v>32</v>
      </c>
      <c r="H7125" s="90"/>
      <c r="I7125" s="90" t="s">
        <v>33</v>
      </c>
      <c r="J7125" s="90" t="s">
        <v>34</v>
      </c>
      <c r="K7125" s="91">
        <v>41275</v>
      </c>
      <c r="L7125" s="90" t="s">
        <v>35</v>
      </c>
      <c r="M7125" s="90"/>
      <c r="N7125" s="90"/>
    </row>
    <row r="7126" spans="1:14" x14ac:dyDescent="0.25">
      <c r="A7126" s="90" t="s">
        <v>9180</v>
      </c>
      <c r="B7126" s="90" t="s">
        <v>9774</v>
      </c>
      <c r="C7126" s="90" t="s">
        <v>9311</v>
      </c>
      <c r="D7126" s="90">
        <v>291463</v>
      </c>
      <c r="E7126" s="90" t="s">
        <v>9628</v>
      </c>
      <c r="F7126" s="90">
        <v>290963</v>
      </c>
      <c r="G7126" s="90" t="s">
        <v>32</v>
      </c>
      <c r="H7126" s="90"/>
      <c r="I7126" s="90" t="s">
        <v>33</v>
      </c>
      <c r="J7126" s="90" t="s">
        <v>34</v>
      </c>
      <c r="K7126" s="91">
        <v>41275</v>
      </c>
      <c r="L7126" s="90" t="s">
        <v>35</v>
      </c>
      <c r="M7126" s="90"/>
      <c r="N7126" s="90"/>
    </row>
    <row r="7127" spans="1:14" x14ac:dyDescent="0.25">
      <c r="A7127" s="90" t="s">
        <v>9180</v>
      </c>
      <c r="B7127" s="90" t="s">
        <v>9775</v>
      </c>
      <c r="C7127" s="90" t="s">
        <v>9311</v>
      </c>
      <c r="D7127" s="90">
        <v>291463</v>
      </c>
      <c r="E7127" s="90" t="s">
        <v>9776</v>
      </c>
      <c r="F7127" s="90">
        <v>290947</v>
      </c>
      <c r="G7127" s="90" t="s">
        <v>32</v>
      </c>
      <c r="H7127" s="90"/>
      <c r="I7127" s="90" t="s">
        <v>33</v>
      </c>
      <c r="J7127" s="90" t="s">
        <v>34</v>
      </c>
      <c r="K7127" s="91">
        <v>41275</v>
      </c>
      <c r="L7127" s="90" t="s">
        <v>35</v>
      </c>
      <c r="M7127" s="90"/>
      <c r="N7127" s="90"/>
    </row>
    <row r="7128" spans="1:14" x14ac:dyDescent="0.25">
      <c r="A7128" s="90" t="s">
        <v>9180</v>
      </c>
      <c r="B7128" s="90" t="s">
        <v>9777</v>
      </c>
      <c r="C7128" s="90" t="s">
        <v>9311</v>
      </c>
      <c r="D7128" s="90">
        <v>291463</v>
      </c>
      <c r="E7128" s="90" t="s">
        <v>6026</v>
      </c>
      <c r="F7128" s="90">
        <v>360597</v>
      </c>
      <c r="G7128" s="90" t="s">
        <v>32</v>
      </c>
      <c r="H7128" s="90"/>
      <c r="I7128" s="90" t="s">
        <v>33</v>
      </c>
      <c r="J7128" s="90" t="s">
        <v>34</v>
      </c>
      <c r="K7128" s="91">
        <v>41275</v>
      </c>
      <c r="L7128" s="90" t="s">
        <v>35</v>
      </c>
      <c r="M7128" s="90"/>
      <c r="N7128" s="90"/>
    </row>
    <row r="7129" spans="1:14" x14ac:dyDescent="0.25">
      <c r="A7129" s="90" t="s">
        <v>9180</v>
      </c>
      <c r="B7129" s="90" t="s">
        <v>9778</v>
      </c>
      <c r="C7129" s="90" t="s">
        <v>9311</v>
      </c>
      <c r="D7129" s="90">
        <v>291463</v>
      </c>
      <c r="E7129" s="90" t="s">
        <v>9450</v>
      </c>
      <c r="F7129" s="90">
        <v>290904</v>
      </c>
      <c r="G7129" s="90" t="s">
        <v>32</v>
      </c>
      <c r="H7129" s="90"/>
      <c r="I7129" s="90" t="s">
        <v>33</v>
      </c>
      <c r="J7129" s="90" t="s">
        <v>34</v>
      </c>
      <c r="K7129" s="91">
        <v>41275</v>
      </c>
      <c r="L7129" s="90" t="s">
        <v>35</v>
      </c>
      <c r="M7129" s="90"/>
      <c r="N7129" s="90"/>
    </row>
    <row r="7130" spans="1:14" x14ac:dyDescent="0.25">
      <c r="A7130" s="90" t="s">
        <v>9180</v>
      </c>
      <c r="B7130" s="90" t="s">
        <v>9779</v>
      </c>
      <c r="C7130" s="90" t="s">
        <v>9311</v>
      </c>
      <c r="D7130" s="90">
        <v>291463</v>
      </c>
      <c r="E7130" s="90" t="s">
        <v>9633</v>
      </c>
      <c r="F7130" s="90">
        <v>290874</v>
      </c>
      <c r="G7130" s="90" t="s">
        <v>32</v>
      </c>
      <c r="H7130" s="90"/>
      <c r="I7130" s="90" t="s">
        <v>33</v>
      </c>
      <c r="J7130" s="90" t="s">
        <v>34</v>
      </c>
      <c r="K7130" s="91">
        <v>41275</v>
      </c>
      <c r="L7130" s="90" t="s">
        <v>35</v>
      </c>
      <c r="M7130" s="90"/>
      <c r="N7130" s="90"/>
    </row>
    <row r="7131" spans="1:14" x14ac:dyDescent="0.25">
      <c r="A7131" s="90" t="s">
        <v>9180</v>
      </c>
      <c r="B7131" s="90" t="s">
        <v>9780</v>
      </c>
      <c r="C7131" s="90" t="s">
        <v>9311</v>
      </c>
      <c r="D7131" s="90">
        <v>291463</v>
      </c>
      <c r="E7131" s="90" t="s">
        <v>7149</v>
      </c>
      <c r="F7131" s="90">
        <v>290858</v>
      </c>
      <c r="G7131" s="90" t="s">
        <v>32</v>
      </c>
      <c r="H7131" s="90"/>
      <c r="I7131" s="90" t="s">
        <v>33</v>
      </c>
      <c r="J7131" s="90" t="s">
        <v>34</v>
      </c>
      <c r="K7131" s="91">
        <v>41275</v>
      </c>
      <c r="L7131" s="90" t="s">
        <v>35</v>
      </c>
      <c r="M7131" s="90"/>
      <c r="N7131" s="90"/>
    </row>
    <row r="7132" spans="1:14" x14ac:dyDescent="0.25">
      <c r="A7132" s="90" t="s">
        <v>9180</v>
      </c>
      <c r="B7132" s="90" t="s">
        <v>9781</v>
      </c>
      <c r="C7132" s="90" t="s">
        <v>9311</v>
      </c>
      <c r="D7132" s="90">
        <v>291463</v>
      </c>
      <c r="E7132" s="90" t="s">
        <v>9483</v>
      </c>
      <c r="F7132" s="90">
        <v>290785</v>
      </c>
      <c r="G7132" s="90" t="s">
        <v>32</v>
      </c>
      <c r="H7132" s="90"/>
      <c r="I7132" s="90" t="s">
        <v>33</v>
      </c>
      <c r="J7132" s="90" t="s">
        <v>34</v>
      </c>
      <c r="K7132" s="91">
        <v>41275</v>
      </c>
      <c r="L7132" s="90" t="s">
        <v>35</v>
      </c>
      <c r="M7132" s="90"/>
      <c r="N7132" s="90"/>
    </row>
    <row r="7133" spans="1:14" x14ac:dyDescent="0.25">
      <c r="A7133" s="90" t="s">
        <v>9180</v>
      </c>
      <c r="B7133" s="90" t="s">
        <v>9782</v>
      </c>
      <c r="C7133" s="90" t="s">
        <v>9349</v>
      </c>
      <c r="D7133" s="90">
        <v>304271</v>
      </c>
      <c r="E7133" s="90" t="s">
        <v>9401</v>
      </c>
      <c r="F7133" s="90">
        <v>304441</v>
      </c>
      <c r="G7133" s="90" t="s">
        <v>89</v>
      </c>
      <c r="H7133" s="90"/>
      <c r="I7133" s="90" t="s">
        <v>33</v>
      </c>
      <c r="J7133" s="90" t="s">
        <v>34</v>
      </c>
      <c r="K7133" s="91">
        <v>41199</v>
      </c>
      <c r="L7133" s="90" t="s">
        <v>35</v>
      </c>
      <c r="M7133" s="90"/>
      <c r="N7133" s="90"/>
    </row>
    <row r="7134" spans="1:14" x14ac:dyDescent="0.25">
      <c r="A7134" s="90" t="s">
        <v>9180</v>
      </c>
      <c r="B7134" s="90" t="s">
        <v>9783</v>
      </c>
      <c r="C7134" s="90" t="s">
        <v>9218</v>
      </c>
      <c r="D7134" s="90">
        <v>287351</v>
      </c>
      <c r="E7134" s="90" t="s">
        <v>9659</v>
      </c>
      <c r="F7134" s="90">
        <v>70890587</v>
      </c>
      <c r="G7134" s="90" t="s">
        <v>110</v>
      </c>
      <c r="H7134" s="90"/>
      <c r="I7134" s="90" t="s">
        <v>33</v>
      </c>
      <c r="J7134" s="90" t="s">
        <v>34</v>
      </c>
      <c r="K7134" s="91">
        <v>41240</v>
      </c>
      <c r="L7134" s="90" t="s">
        <v>35</v>
      </c>
      <c r="M7134" s="90"/>
      <c r="N7134" s="90"/>
    </row>
    <row r="7135" spans="1:14" x14ac:dyDescent="0.25">
      <c r="A7135" s="90" t="s">
        <v>9180</v>
      </c>
      <c r="B7135" s="90" t="s">
        <v>9784</v>
      </c>
      <c r="C7135" s="90" t="s">
        <v>9687</v>
      </c>
      <c r="D7135" s="90">
        <v>287113</v>
      </c>
      <c r="E7135" s="90" t="s">
        <v>9725</v>
      </c>
      <c r="F7135" s="90">
        <v>488895</v>
      </c>
      <c r="G7135" s="90" t="s">
        <v>110</v>
      </c>
      <c r="H7135" s="90"/>
      <c r="I7135" s="90" t="s">
        <v>33</v>
      </c>
      <c r="J7135" s="90" t="s">
        <v>34</v>
      </c>
      <c r="K7135" s="91">
        <v>41199</v>
      </c>
      <c r="L7135" s="90" t="s">
        <v>35</v>
      </c>
      <c r="M7135" s="90"/>
      <c r="N7135" s="90"/>
    </row>
    <row r="7136" spans="1:14" x14ac:dyDescent="0.25">
      <c r="A7136" s="90" t="s">
        <v>9180</v>
      </c>
      <c r="B7136" s="90" t="s">
        <v>9785</v>
      </c>
      <c r="C7136" s="90" t="s">
        <v>9470</v>
      </c>
      <c r="D7136" s="90">
        <v>283819</v>
      </c>
      <c r="E7136" s="90" t="s">
        <v>9344</v>
      </c>
      <c r="F7136" s="90">
        <v>284556</v>
      </c>
      <c r="G7136" s="90" t="s">
        <v>110</v>
      </c>
      <c r="H7136" s="90"/>
      <c r="I7136" s="90" t="s">
        <v>33</v>
      </c>
      <c r="J7136" s="90" t="s">
        <v>34</v>
      </c>
      <c r="K7136" s="91">
        <v>41187</v>
      </c>
      <c r="L7136" s="90" t="s">
        <v>35</v>
      </c>
      <c r="M7136" s="90"/>
      <c r="N7136" s="90"/>
    </row>
    <row r="7137" spans="1:14" x14ac:dyDescent="0.25">
      <c r="A7137" s="90" t="s">
        <v>9180</v>
      </c>
      <c r="B7137" s="90" t="s">
        <v>9786</v>
      </c>
      <c r="C7137" s="90" t="s">
        <v>9470</v>
      </c>
      <c r="D7137" s="90">
        <v>283819</v>
      </c>
      <c r="E7137" s="90" t="s">
        <v>9214</v>
      </c>
      <c r="F7137" s="90">
        <v>70805202</v>
      </c>
      <c r="G7137" s="90" t="s">
        <v>110</v>
      </c>
      <c r="H7137" s="90"/>
      <c r="I7137" s="90" t="s">
        <v>33</v>
      </c>
      <c r="J7137" s="90" t="s">
        <v>34</v>
      </c>
      <c r="K7137" s="91">
        <v>41187</v>
      </c>
      <c r="L7137" s="90" t="s">
        <v>35</v>
      </c>
      <c r="M7137" s="90"/>
      <c r="N7137" s="90"/>
    </row>
    <row r="7138" spans="1:14" x14ac:dyDescent="0.25">
      <c r="A7138" s="90" t="s">
        <v>9180</v>
      </c>
      <c r="B7138" s="90" t="s">
        <v>9787</v>
      </c>
      <c r="C7138" s="90" t="s">
        <v>9470</v>
      </c>
      <c r="D7138" s="90">
        <v>283819</v>
      </c>
      <c r="E7138" s="90" t="s">
        <v>9362</v>
      </c>
      <c r="F7138" s="90">
        <v>226211</v>
      </c>
      <c r="G7138" s="90" t="s">
        <v>110</v>
      </c>
      <c r="H7138" s="90"/>
      <c r="I7138" s="90" t="s">
        <v>33</v>
      </c>
      <c r="J7138" s="90" t="s">
        <v>34</v>
      </c>
      <c r="K7138" s="91">
        <v>41187</v>
      </c>
      <c r="L7138" s="90" t="s">
        <v>35</v>
      </c>
      <c r="M7138" s="90"/>
      <c r="N7138" s="90"/>
    </row>
    <row r="7139" spans="1:14" x14ac:dyDescent="0.25">
      <c r="A7139" s="90" t="s">
        <v>9180</v>
      </c>
      <c r="B7139" s="90" t="s">
        <v>9788</v>
      </c>
      <c r="C7139" s="90" t="s">
        <v>9470</v>
      </c>
      <c r="D7139" s="90">
        <v>283819</v>
      </c>
      <c r="E7139" s="90" t="s">
        <v>9642</v>
      </c>
      <c r="F7139" s="90">
        <v>837300</v>
      </c>
      <c r="G7139" s="90" t="s">
        <v>110</v>
      </c>
      <c r="H7139" s="90"/>
      <c r="I7139" s="90" t="s">
        <v>33</v>
      </c>
      <c r="J7139" s="90" t="s">
        <v>34</v>
      </c>
      <c r="K7139" s="91">
        <v>41187</v>
      </c>
      <c r="L7139" s="90" t="s">
        <v>35</v>
      </c>
      <c r="M7139" s="90"/>
      <c r="N7139" s="90"/>
    </row>
    <row r="7140" spans="1:14" x14ac:dyDescent="0.25">
      <c r="A7140" s="90" t="s">
        <v>9180</v>
      </c>
      <c r="B7140" s="90" t="s">
        <v>9789</v>
      </c>
      <c r="C7140" s="90" t="s">
        <v>9248</v>
      </c>
      <c r="D7140" s="90">
        <v>304387</v>
      </c>
      <c r="E7140" s="90" t="s">
        <v>9373</v>
      </c>
      <c r="F7140" s="90">
        <v>304409</v>
      </c>
      <c r="G7140" s="90" t="s">
        <v>110</v>
      </c>
      <c r="H7140" s="90"/>
      <c r="I7140" s="90" t="s">
        <v>33</v>
      </c>
      <c r="J7140" s="90" t="s">
        <v>34</v>
      </c>
      <c r="K7140" s="91">
        <v>41135</v>
      </c>
      <c r="L7140" s="90" t="s">
        <v>35</v>
      </c>
      <c r="M7140" s="90"/>
      <c r="N7140" s="90"/>
    </row>
    <row r="7141" spans="1:14" x14ac:dyDescent="0.25">
      <c r="A7141" s="90" t="s">
        <v>9180</v>
      </c>
      <c r="B7141" s="90" t="s">
        <v>9790</v>
      </c>
      <c r="C7141" s="90" t="s">
        <v>9248</v>
      </c>
      <c r="D7141" s="90">
        <v>304387</v>
      </c>
      <c r="E7141" s="90" t="s">
        <v>9375</v>
      </c>
      <c r="F7141" s="90">
        <v>635839</v>
      </c>
      <c r="G7141" s="90" t="s">
        <v>110</v>
      </c>
      <c r="H7141" s="90"/>
      <c r="I7141" s="90" t="s">
        <v>33</v>
      </c>
      <c r="J7141" s="90" t="s">
        <v>34</v>
      </c>
      <c r="K7141" s="91">
        <v>41135</v>
      </c>
      <c r="L7141" s="90" t="s">
        <v>35</v>
      </c>
      <c r="M7141" s="90"/>
      <c r="N7141" s="90"/>
    </row>
    <row r="7142" spans="1:14" x14ac:dyDescent="0.25">
      <c r="A7142" s="90" t="s">
        <v>9180</v>
      </c>
      <c r="B7142" s="90" t="s">
        <v>9791</v>
      </c>
      <c r="C7142" s="90" t="s">
        <v>9248</v>
      </c>
      <c r="D7142" s="90">
        <v>304387</v>
      </c>
      <c r="E7142" s="90" t="s">
        <v>8271</v>
      </c>
      <c r="F7142" s="90">
        <v>635804</v>
      </c>
      <c r="G7142" s="90" t="s">
        <v>110</v>
      </c>
      <c r="H7142" s="90"/>
      <c r="I7142" s="90" t="s">
        <v>33</v>
      </c>
      <c r="J7142" s="90" t="s">
        <v>34</v>
      </c>
      <c r="K7142" s="91">
        <v>41135</v>
      </c>
      <c r="L7142" s="90" t="s">
        <v>35</v>
      </c>
      <c r="M7142" s="90"/>
      <c r="N7142" s="90"/>
    </row>
    <row r="7143" spans="1:14" x14ac:dyDescent="0.25">
      <c r="A7143" s="90" t="s">
        <v>9180</v>
      </c>
      <c r="B7143" s="90" t="s">
        <v>9792</v>
      </c>
      <c r="C7143" s="90" t="s">
        <v>9248</v>
      </c>
      <c r="D7143" s="90">
        <v>304387</v>
      </c>
      <c r="E7143" s="90" t="s">
        <v>2676</v>
      </c>
      <c r="F7143" s="90">
        <v>635791</v>
      </c>
      <c r="G7143" s="90" t="s">
        <v>110</v>
      </c>
      <c r="H7143" s="90"/>
      <c r="I7143" s="90" t="s">
        <v>33</v>
      </c>
      <c r="J7143" s="90" t="s">
        <v>34</v>
      </c>
      <c r="K7143" s="91">
        <v>41135</v>
      </c>
      <c r="L7143" s="90" t="s">
        <v>35</v>
      </c>
      <c r="M7143" s="90"/>
      <c r="N7143" s="90"/>
    </row>
    <row r="7144" spans="1:14" x14ac:dyDescent="0.25">
      <c r="A7144" s="90" t="s">
        <v>9180</v>
      </c>
      <c r="B7144" s="90" t="s">
        <v>9793</v>
      </c>
      <c r="C7144" s="90" t="s">
        <v>9248</v>
      </c>
      <c r="D7144" s="90">
        <v>304387</v>
      </c>
      <c r="E7144" s="90" t="s">
        <v>8227</v>
      </c>
      <c r="F7144" s="90">
        <v>304069</v>
      </c>
      <c r="G7144" s="90" t="s">
        <v>110</v>
      </c>
      <c r="H7144" s="90"/>
      <c r="I7144" s="90" t="s">
        <v>33</v>
      </c>
      <c r="J7144" s="90" t="s">
        <v>34</v>
      </c>
      <c r="K7144" s="91">
        <v>41137</v>
      </c>
      <c r="L7144" s="90" t="s">
        <v>35</v>
      </c>
      <c r="M7144" s="90"/>
      <c r="N7144" s="90"/>
    </row>
    <row r="7145" spans="1:14" x14ac:dyDescent="0.25">
      <c r="A7145" s="90" t="s">
        <v>9180</v>
      </c>
      <c r="B7145" s="90" t="s">
        <v>9794</v>
      </c>
      <c r="C7145" s="90" t="s">
        <v>9248</v>
      </c>
      <c r="D7145" s="90">
        <v>304387</v>
      </c>
      <c r="E7145" s="90" t="s">
        <v>9318</v>
      </c>
      <c r="F7145" s="90">
        <v>635812</v>
      </c>
      <c r="G7145" s="90" t="s">
        <v>110</v>
      </c>
      <c r="H7145" s="90"/>
      <c r="I7145" s="90" t="s">
        <v>33</v>
      </c>
      <c r="J7145" s="90" t="s">
        <v>34</v>
      </c>
      <c r="K7145" s="91">
        <v>41135</v>
      </c>
      <c r="L7145" s="90" t="s">
        <v>35</v>
      </c>
      <c r="M7145" s="90"/>
      <c r="N7145" s="90"/>
    </row>
    <row r="7146" spans="1:14" x14ac:dyDescent="0.25">
      <c r="A7146" s="90" t="s">
        <v>9180</v>
      </c>
      <c r="B7146" s="90" t="s">
        <v>9795</v>
      </c>
      <c r="C7146" s="90" t="s">
        <v>9248</v>
      </c>
      <c r="D7146" s="90">
        <v>304387</v>
      </c>
      <c r="E7146" s="90" t="s">
        <v>9391</v>
      </c>
      <c r="F7146" s="90">
        <v>303925</v>
      </c>
      <c r="G7146" s="90" t="s">
        <v>110</v>
      </c>
      <c r="H7146" s="90"/>
      <c r="I7146" s="90" t="s">
        <v>33</v>
      </c>
      <c r="J7146" s="90" t="s">
        <v>34</v>
      </c>
      <c r="K7146" s="91">
        <v>41135</v>
      </c>
      <c r="L7146" s="90" t="s">
        <v>35</v>
      </c>
      <c r="M7146" s="90"/>
      <c r="N7146" s="90"/>
    </row>
    <row r="7147" spans="1:14" x14ac:dyDescent="0.25">
      <c r="A7147" s="90" t="s">
        <v>9180</v>
      </c>
      <c r="B7147" s="90" t="s">
        <v>9796</v>
      </c>
      <c r="C7147" s="90" t="s">
        <v>9248</v>
      </c>
      <c r="D7147" s="90">
        <v>304387</v>
      </c>
      <c r="E7147" s="90" t="s">
        <v>9397</v>
      </c>
      <c r="F7147" s="90">
        <v>303712</v>
      </c>
      <c r="G7147" s="90" t="s">
        <v>110</v>
      </c>
      <c r="H7147" s="90"/>
      <c r="I7147" s="90" t="s">
        <v>33</v>
      </c>
      <c r="J7147" s="90" t="s">
        <v>34</v>
      </c>
      <c r="K7147" s="91">
        <v>41135</v>
      </c>
      <c r="L7147" s="90" t="s">
        <v>35</v>
      </c>
      <c r="M7147" s="90"/>
      <c r="N7147" s="90"/>
    </row>
    <row r="7148" spans="1:14" x14ac:dyDescent="0.25">
      <c r="A7148" s="90" t="s">
        <v>9180</v>
      </c>
      <c r="B7148" s="90" t="s">
        <v>9797</v>
      </c>
      <c r="C7148" s="90" t="s">
        <v>9311</v>
      </c>
      <c r="D7148" s="90">
        <v>291463</v>
      </c>
      <c r="E7148" s="90" t="s">
        <v>9600</v>
      </c>
      <c r="F7148" s="90">
        <v>542351</v>
      </c>
      <c r="G7148" s="90" t="s">
        <v>110</v>
      </c>
      <c r="H7148" s="90"/>
      <c r="I7148" s="90" t="s">
        <v>33</v>
      </c>
      <c r="J7148" s="90" t="s">
        <v>34</v>
      </c>
      <c r="K7148" s="91">
        <v>41135</v>
      </c>
      <c r="L7148" s="90" t="s">
        <v>35</v>
      </c>
      <c r="M7148" s="90"/>
      <c r="N7148" s="90"/>
    </row>
    <row r="7149" spans="1:14" x14ac:dyDescent="0.25">
      <c r="A7149" s="90" t="s">
        <v>9180</v>
      </c>
      <c r="B7149" s="90" t="s">
        <v>9798</v>
      </c>
      <c r="C7149" s="90" t="s">
        <v>9311</v>
      </c>
      <c r="D7149" s="90">
        <v>291463</v>
      </c>
      <c r="E7149" s="90" t="s">
        <v>9615</v>
      </c>
      <c r="F7149" s="90">
        <v>291277</v>
      </c>
      <c r="G7149" s="90" t="s">
        <v>110</v>
      </c>
      <c r="H7149" s="90"/>
      <c r="I7149" s="90" t="s">
        <v>33</v>
      </c>
      <c r="J7149" s="90" t="s">
        <v>34</v>
      </c>
      <c r="K7149" s="91">
        <v>41137</v>
      </c>
      <c r="L7149" s="90" t="s">
        <v>35</v>
      </c>
      <c r="M7149" s="90"/>
      <c r="N7149" s="90"/>
    </row>
    <row r="7150" spans="1:14" x14ac:dyDescent="0.25">
      <c r="A7150" s="90" t="s">
        <v>9180</v>
      </c>
      <c r="B7150" s="90" t="s">
        <v>9799</v>
      </c>
      <c r="C7150" s="90" t="s">
        <v>9687</v>
      </c>
      <c r="D7150" s="90">
        <v>287113</v>
      </c>
      <c r="E7150" s="90" t="s">
        <v>3110</v>
      </c>
      <c r="F7150" s="90">
        <v>380873</v>
      </c>
      <c r="G7150" s="90" t="s">
        <v>110</v>
      </c>
      <c r="H7150" s="90"/>
      <c r="I7150" s="90" t="s">
        <v>33</v>
      </c>
      <c r="J7150" s="90" t="s">
        <v>34</v>
      </c>
      <c r="K7150" s="91">
        <v>41132</v>
      </c>
      <c r="L7150" s="90" t="s">
        <v>35</v>
      </c>
      <c r="M7150" s="90"/>
      <c r="N7150" s="90"/>
    </row>
    <row r="7151" spans="1:14" x14ac:dyDescent="0.25">
      <c r="A7151" s="90" t="s">
        <v>9180</v>
      </c>
      <c r="B7151" s="90" t="s">
        <v>9800</v>
      </c>
      <c r="C7151" s="90" t="s">
        <v>9687</v>
      </c>
      <c r="D7151" s="90">
        <v>287113</v>
      </c>
      <c r="E7151" s="90" t="s">
        <v>9710</v>
      </c>
      <c r="F7151" s="90">
        <v>287733</v>
      </c>
      <c r="G7151" s="90" t="s">
        <v>110</v>
      </c>
      <c r="H7151" s="90"/>
      <c r="I7151" s="90" t="s">
        <v>33</v>
      </c>
      <c r="J7151" s="90" t="s">
        <v>34</v>
      </c>
      <c r="K7151" s="91">
        <v>41139</v>
      </c>
      <c r="L7151" s="90" t="s">
        <v>35</v>
      </c>
      <c r="M7151" s="90"/>
      <c r="N7151" s="90"/>
    </row>
    <row r="7152" spans="1:14" x14ac:dyDescent="0.25">
      <c r="A7152" s="90" t="s">
        <v>9180</v>
      </c>
      <c r="B7152" s="90" t="s">
        <v>9801</v>
      </c>
      <c r="C7152" s="90" t="s">
        <v>9687</v>
      </c>
      <c r="D7152" s="90">
        <v>287113</v>
      </c>
      <c r="E7152" s="90" t="s">
        <v>9712</v>
      </c>
      <c r="F7152" s="90">
        <v>287709</v>
      </c>
      <c r="G7152" s="90" t="s">
        <v>110</v>
      </c>
      <c r="H7152" s="90"/>
      <c r="I7152" s="90" t="s">
        <v>33</v>
      </c>
      <c r="J7152" s="90" t="s">
        <v>34</v>
      </c>
      <c r="K7152" s="91">
        <v>41132</v>
      </c>
      <c r="L7152" s="90" t="s">
        <v>35</v>
      </c>
      <c r="M7152" s="90"/>
      <c r="N7152" s="90"/>
    </row>
    <row r="7153" spans="1:14" x14ac:dyDescent="0.25">
      <c r="A7153" s="90" t="s">
        <v>9180</v>
      </c>
      <c r="B7153" s="90" t="s">
        <v>9802</v>
      </c>
      <c r="C7153" s="90" t="s">
        <v>9687</v>
      </c>
      <c r="D7153" s="90">
        <v>287113</v>
      </c>
      <c r="E7153" s="90" t="s">
        <v>9714</v>
      </c>
      <c r="F7153" s="90">
        <v>287661</v>
      </c>
      <c r="G7153" s="90" t="s">
        <v>110</v>
      </c>
      <c r="H7153" s="90"/>
      <c r="I7153" s="90" t="s">
        <v>33</v>
      </c>
      <c r="J7153" s="90" t="s">
        <v>34</v>
      </c>
      <c r="K7153" s="91">
        <v>41132</v>
      </c>
      <c r="L7153" s="90" t="s">
        <v>35</v>
      </c>
      <c r="M7153" s="90"/>
      <c r="N7153" s="90"/>
    </row>
    <row r="7154" spans="1:14" x14ac:dyDescent="0.25">
      <c r="A7154" s="90" t="s">
        <v>9180</v>
      </c>
      <c r="B7154" s="90" t="s">
        <v>9803</v>
      </c>
      <c r="C7154" s="90" t="s">
        <v>9687</v>
      </c>
      <c r="D7154" s="90">
        <v>287113</v>
      </c>
      <c r="E7154" s="90" t="s">
        <v>9717</v>
      </c>
      <c r="F7154" s="90">
        <v>287563</v>
      </c>
      <c r="G7154" s="90" t="s">
        <v>110</v>
      </c>
      <c r="H7154" s="90"/>
      <c r="I7154" s="90" t="s">
        <v>33</v>
      </c>
      <c r="J7154" s="90" t="s">
        <v>34</v>
      </c>
      <c r="K7154" s="91">
        <v>41132</v>
      </c>
      <c r="L7154" s="90" t="s">
        <v>35</v>
      </c>
      <c r="M7154" s="90"/>
      <c r="N7154" s="90"/>
    </row>
    <row r="7155" spans="1:14" x14ac:dyDescent="0.25">
      <c r="A7155" s="90" t="s">
        <v>9180</v>
      </c>
      <c r="B7155" s="90" t="s">
        <v>9804</v>
      </c>
      <c r="C7155" s="90" t="s">
        <v>9687</v>
      </c>
      <c r="D7155" s="90">
        <v>287113</v>
      </c>
      <c r="E7155" s="90" t="s">
        <v>9723</v>
      </c>
      <c r="F7155" s="90">
        <v>287326</v>
      </c>
      <c r="G7155" s="90" t="s">
        <v>110</v>
      </c>
      <c r="H7155" s="90"/>
      <c r="I7155" s="90" t="s">
        <v>33</v>
      </c>
      <c r="J7155" s="90" t="s">
        <v>34</v>
      </c>
      <c r="K7155" s="91">
        <v>41151</v>
      </c>
      <c r="L7155" s="90" t="s">
        <v>35</v>
      </c>
      <c r="M7155" s="90"/>
      <c r="N7155" s="90"/>
    </row>
    <row r="7156" spans="1:14" x14ac:dyDescent="0.25">
      <c r="A7156" s="90" t="s">
        <v>9180</v>
      </c>
      <c r="B7156" s="90" t="s">
        <v>9805</v>
      </c>
      <c r="C7156" s="90" t="s">
        <v>9581</v>
      </c>
      <c r="D7156" s="90">
        <v>290793</v>
      </c>
      <c r="E7156" s="90" t="s">
        <v>9644</v>
      </c>
      <c r="F7156" s="90">
        <v>368687</v>
      </c>
      <c r="G7156" s="90" t="s">
        <v>110</v>
      </c>
      <c r="H7156" s="90"/>
      <c r="I7156" s="90" t="s">
        <v>33</v>
      </c>
      <c r="J7156" s="90">
        <v>6</v>
      </c>
      <c r="K7156" s="91">
        <v>41135</v>
      </c>
      <c r="L7156" s="90" t="s">
        <v>35</v>
      </c>
      <c r="M7156" s="90"/>
      <c r="N7156" s="90"/>
    </row>
    <row r="7157" spans="1:14" x14ac:dyDescent="0.25">
      <c r="A7157" s="90" t="s">
        <v>9180</v>
      </c>
      <c r="B7157" s="90" t="s">
        <v>9806</v>
      </c>
      <c r="C7157" s="90" t="s">
        <v>9581</v>
      </c>
      <c r="D7157" s="90">
        <v>290793</v>
      </c>
      <c r="E7157" s="90" t="s">
        <v>9551</v>
      </c>
      <c r="F7157" s="90">
        <v>291145</v>
      </c>
      <c r="G7157" s="90" t="s">
        <v>110</v>
      </c>
      <c r="H7157" s="90"/>
      <c r="I7157" s="90" t="s">
        <v>33</v>
      </c>
      <c r="J7157" s="90">
        <v>6</v>
      </c>
      <c r="K7157" s="91">
        <v>41135</v>
      </c>
      <c r="L7157" s="90" t="s">
        <v>35</v>
      </c>
      <c r="M7157" s="90"/>
      <c r="N7157" s="90"/>
    </row>
    <row r="7158" spans="1:14" x14ac:dyDescent="0.25">
      <c r="A7158" s="90" t="s">
        <v>9180</v>
      </c>
      <c r="B7158" s="90" t="s">
        <v>9807</v>
      </c>
      <c r="C7158" s="90" t="s">
        <v>9581</v>
      </c>
      <c r="D7158" s="90">
        <v>290793</v>
      </c>
      <c r="E7158" s="90" t="s">
        <v>1500</v>
      </c>
      <c r="F7158" s="90">
        <v>360392</v>
      </c>
      <c r="G7158" s="90" t="s">
        <v>110</v>
      </c>
      <c r="H7158" s="90"/>
      <c r="I7158" s="90" t="s">
        <v>33</v>
      </c>
      <c r="J7158" s="90">
        <v>6</v>
      </c>
      <c r="K7158" s="91">
        <v>41135</v>
      </c>
      <c r="L7158" s="90" t="s">
        <v>35</v>
      </c>
      <c r="M7158" s="90"/>
      <c r="N7158" s="90"/>
    </row>
    <row r="7159" spans="1:14" x14ac:dyDescent="0.25">
      <c r="A7159" s="90" t="s">
        <v>9180</v>
      </c>
      <c r="B7159" s="90" t="s">
        <v>9808</v>
      </c>
      <c r="C7159" s="90" t="s">
        <v>9209</v>
      </c>
      <c r="D7159" s="90">
        <v>287334</v>
      </c>
      <c r="E7159" s="90" t="s">
        <v>9809</v>
      </c>
      <c r="F7159" s="90">
        <v>284670</v>
      </c>
      <c r="G7159" s="90" t="s">
        <v>32</v>
      </c>
      <c r="H7159" s="90"/>
      <c r="I7159" s="90" t="s">
        <v>22</v>
      </c>
      <c r="J7159" s="90" t="s">
        <v>34</v>
      </c>
      <c r="K7159" s="91">
        <v>41108</v>
      </c>
      <c r="L7159" s="90" t="s">
        <v>35</v>
      </c>
      <c r="M7159" s="90" t="s">
        <v>9810</v>
      </c>
      <c r="N7159" s="90"/>
    </row>
    <row r="7160" spans="1:14" x14ac:dyDescent="0.25">
      <c r="A7160" s="90" t="s">
        <v>9180</v>
      </c>
      <c r="B7160" s="90" t="s">
        <v>9811</v>
      </c>
      <c r="C7160" s="90" t="s">
        <v>9311</v>
      </c>
      <c r="D7160" s="90">
        <v>291463</v>
      </c>
      <c r="E7160" s="90" t="s">
        <v>9602</v>
      </c>
      <c r="F7160" s="90">
        <v>207381</v>
      </c>
      <c r="G7160" s="90" t="s">
        <v>110</v>
      </c>
      <c r="H7160" s="90"/>
      <c r="I7160" s="90" t="s">
        <v>33</v>
      </c>
      <c r="J7160" s="90" t="s">
        <v>34</v>
      </c>
      <c r="K7160" s="91">
        <v>41102</v>
      </c>
      <c r="L7160" s="90" t="s">
        <v>35</v>
      </c>
      <c r="M7160" s="90"/>
      <c r="N7160" s="90"/>
    </row>
    <row r="7161" spans="1:14" x14ac:dyDescent="0.25">
      <c r="A7161" s="90" t="s">
        <v>9180</v>
      </c>
      <c r="B7161" s="90" t="s">
        <v>9812</v>
      </c>
      <c r="C7161" s="90" t="s">
        <v>9311</v>
      </c>
      <c r="D7161" s="90">
        <v>291463</v>
      </c>
      <c r="E7161" s="90" t="s">
        <v>4429</v>
      </c>
      <c r="F7161" s="90">
        <v>291404</v>
      </c>
      <c r="G7161" s="90" t="s">
        <v>110</v>
      </c>
      <c r="H7161" s="90"/>
      <c r="I7161" s="90" t="s">
        <v>33</v>
      </c>
      <c r="J7161" s="90" t="s">
        <v>34</v>
      </c>
      <c r="K7161" s="91">
        <v>41102</v>
      </c>
      <c r="L7161" s="90" t="s">
        <v>35</v>
      </c>
      <c r="M7161" s="90"/>
      <c r="N7161" s="90"/>
    </row>
    <row r="7162" spans="1:14" x14ac:dyDescent="0.25">
      <c r="A7162" s="90" t="s">
        <v>9180</v>
      </c>
      <c r="B7162" s="90" t="s">
        <v>9813</v>
      </c>
      <c r="C7162" s="90" t="s">
        <v>9368</v>
      </c>
      <c r="D7162" s="90">
        <v>287334</v>
      </c>
      <c r="E7162" s="90" t="s">
        <v>9637</v>
      </c>
      <c r="F7162" s="90">
        <v>380857</v>
      </c>
      <c r="G7162" s="90" t="s">
        <v>110</v>
      </c>
      <c r="H7162" s="90"/>
      <c r="I7162" s="90" t="s">
        <v>33</v>
      </c>
      <c r="J7162" s="90" t="s">
        <v>34</v>
      </c>
      <c r="K7162" s="91">
        <v>41107</v>
      </c>
      <c r="L7162" s="90" t="s">
        <v>35</v>
      </c>
      <c r="M7162" s="90"/>
      <c r="N7162" s="90"/>
    </row>
    <row r="7163" spans="1:14" x14ac:dyDescent="0.25">
      <c r="A7163" s="90" t="s">
        <v>9180</v>
      </c>
      <c r="B7163" s="90" t="s">
        <v>9814</v>
      </c>
      <c r="C7163" s="90" t="s">
        <v>9283</v>
      </c>
      <c r="D7163" s="90">
        <v>287245</v>
      </c>
      <c r="E7163" s="90" t="s">
        <v>9815</v>
      </c>
      <c r="F7163" s="90">
        <v>287962</v>
      </c>
      <c r="G7163" s="90" t="s">
        <v>110</v>
      </c>
      <c r="H7163" s="90"/>
      <c r="I7163" s="90" t="s">
        <v>33</v>
      </c>
      <c r="J7163" s="90" t="s">
        <v>34</v>
      </c>
      <c r="K7163" s="91">
        <v>41116</v>
      </c>
      <c r="L7163" s="90" t="s">
        <v>35</v>
      </c>
      <c r="M7163" s="90"/>
      <c r="N7163" s="90"/>
    </row>
    <row r="7164" spans="1:14" x14ac:dyDescent="0.25">
      <c r="A7164" s="90" t="s">
        <v>9180</v>
      </c>
      <c r="B7164" s="90" t="s">
        <v>9816</v>
      </c>
      <c r="C7164" s="90" t="s">
        <v>9283</v>
      </c>
      <c r="D7164" s="90">
        <v>287245</v>
      </c>
      <c r="E7164" s="90" t="s">
        <v>9268</v>
      </c>
      <c r="F7164" s="90">
        <v>287903</v>
      </c>
      <c r="G7164" s="90" t="s">
        <v>110</v>
      </c>
      <c r="H7164" s="90"/>
      <c r="I7164" s="90" t="s">
        <v>33</v>
      </c>
      <c r="J7164" s="90" t="s">
        <v>34</v>
      </c>
      <c r="K7164" s="91">
        <v>41116</v>
      </c>
      <c r="L7164" s="90" t="s">
        <v>35</v>
      </c>
      <c r="M7164" s="90"/>
      <c r="N7164" s="90"/>
    </row>
    <row r="7165" spans="1:14" x14ac:dyDescent="0.25">
      <c r="A7165" s="90" t="s">
        <v>9180</v>
      </c>
      <c r="B7165" s="90" t="s">
        <v>9817</v>
      </c>
      <c r="C7165" s="90" t="s">
        <v>9283</v>
      </c>
      <c r="D7165" s="90">
        <v>287245</v>
      </c>
      <c r="E7165" s="90" t="s">
        <v>9279</v>
      </c>
      <c r="F7165" s="90">
        <v>287393</v>
      </c>
      <c r="G7165" s="90" t="s">
        <v>110</v>
      </c>
      <c r="H7165" s="90"/>
      <c r="I7165" s="90" t="s">
        <v>33</v>
      </c>
      <c r="J7165" s="90" t="s">
        <v>34</v>
      </c>
      <c r="K7165" s="91">
        <v>41116</v>
      </c>
      <c r="L7165" s="90" t="s">
        <v>35</v>
      </c>
      <c r="M7165" s="90"/>
      <c r="N7165" s="90"/>
    </row>
    <row r="7166" spans="1:14" x14ac:dyDescent="0.25">
      <c r="A7166" s="90" t="s">
        <v>9180</v>
      </c>
      <c r="B7166" s="90" t="s">
        <v>9818</v>
      </c>
      <c r="C7166" s="90" t="s">
        <v>9819</v>
      </c>
      <c r="D7166" s="90">
        <v>287229</v>
      </c>
      <c r="E7166" s="90" t="s">
        <v>9820</v>
      </c>
      <c r="F7166" s="90">
        <v>544566</v>
      </c>
      <c r="G7166" s="90" t="s">
        <v>110</v>
      </c>
      <c r="H7166" s="90"/>
      <c r="I7166" s="90" t="s">
        <v>33</v>
      </c>
      <c r="J7166" s="90" t="s">
        <v>34</v>
      </c>
      <c r="K7166" s="91">
        <v>41132</v>
      </c>
      <c r="L7166" s="90" t="s">
        <v>35</v>
      </c>
      <c r="M7166" s="90"/>
      <c r="N7166" s="90"/>
    </row>
    <row r="7167" spans="1:14" x14ac:dyDescent="0.25">
      <c r="A7167" s="90" t="s">
        <v>9180</v>
      </c>
      <c r="B7167" s="90" t="s">
        <v>9821</v>
      </c>
      <c r="C7167" s="90" t="s">
        <v>9819</v>
      </c>
      <c r="D7167" s="90">
        <v>287229</v>
      </c>
      <c r="E7167" s="90" t="s">
        <v>9822</v>
      </c>
      <c r="F7167" s="90">
        <v>287105</v>
      </c>
      <c r="G7167" s="90" t="s">
        <v>110</v>
      </c>
      <c r="H7167" s="90"/>
      <c r="I7167" s="90" t="s">
        <v>33</v>
      </c>
      <c r="J7167" s="90" t="s">
        <v>34</v>
      </c>
      <c r="K7167" s="91">
        <v>41132</v>
      </c>
      <c r="L7167" s="90" t="s">
        <v>35</v>
      </c>
      <c r="M7167" s="90"/>
      <c r="N7167" s="90"/>
    </row>
    <row r="7168" spans="1:14" x14ac:dyDescent="0.25">
      <c r="A7168" s="90" t="s">
        <v>9180</v>
      </c>
      <c r="B7168" s="90" t="s">
        <v>9823</v>
      </c>
      <c r="C7168" s="90" t="s">
        <v>9581</v>
      </c>
      <c r="D7168" s="90">
        <v>290793</v>
      </c>
      <c r="E7168" s="90" t="s">
        <v>9555</v>
      </c>
      <c r="F7168" s="90">
        <v>291129</v>
      </c>
      <c r="G7168" s="90" t="s">
        <v>110</v>
      </c>
      <c r="H7168" s="90"/>
      <c r="I7168" s="90" t="s">
        <v>33</v>
      </c>
      <c r="J7168" s="90">
        <v>6</v>
      </c>
      <c r="K7168" s="91">
        <v>41102</v>
      </c>
      <c r="L7168" s="90" t="s">
        <v>35</v>
      </c>
      <c r="M7168" s="90"/>
      <c r="N7168" s="90"/>
    </row>
    <row r="7169" spans="1:14" x14ac:dyDescent="0.25">
      <c r="A7169" s="90" t="s">
        <v>9180</v>
      </c>
      <c r="B7169" s="90" t="s">
        <v>9824</v>
      </c>
      <c r="C7169" s="90" t="s">
        <v>9581</v>
      </c>
      <c r="D7169" s="90">
        <v>290793</v>
      </c>
      <c r="E7169" s="90" t="s">
        <v>9564</v>
      </c>
      <c r="F7169" s="90">
        <v>291013</v>
      </c>
      <c r="G7169" s="90" t="s">
        <v>110</v>
      </c>
      <c r="H7169" s="90"/>
      <c r="I7169" s="90" t="s">
        <v>33</v>
      </c>
      <c r="J7169" s="90">
        <v>6</v>
      </c>
      <c r="K7169" s="91">
        <v>41102</v>
      </c>
      <c r="L7169" s="90" t="s">
        <v>35</v>
      </c>
      <c r="M7169" s="90"/>
      <c r="N7169" s="90"/>
    </row>
    <row r="7170" spans="1:14" x14ac:dyDescent="0.25">
      <c r="A7170" s="90" t="s">
        <v>9180</v>
      </c>
      <c r="B7170" s="90" t="s">
        <v>9825</v>
      </c>
      <c r="C7170" s="90" t="s">
        <v>9581</v>
      </c>
      <c r="D7170" s="90">
        <v>290793</v>
      </c>
      <c r="E7170" s="90" t="s">
        <v>9576</v>
      </c>
      <c r="F7170" s="90">
        <v>290840</v>
      </c>
      <c r="G7170" s="90" t="s">
        <v>110</v>
      </c>
      <c r="H7170" s="90"/>
      <c r="I7170" s="90" t="s">
        <v>33</v>
      </c>
      <c r="J7170" s="90">
        <v>6</v>
      </c>
      <c r="K7170" s="91">
        <v>41102</v>
      </c>
      <c r="L7170" s="90" t="s">
        <v>35</v>
      </c>
      <c r="M7170" s="90"/>
      <c r="N7170" s="90"/>
    </row>
    <row r="7171" spans="1:14" x14ac:dyDescent="0.25">
      <c r="A7171" s="90" t="s">
        <v>9180</v>
      </c>
      <c r="B7171" s="90" t="s">
        <v>9826</v>
      </c>
      <c r="C7171" s="90" t="s">
        <v>9209</v>
      </c>
      <c r="D7171" s="90">
        <v>287334</v>
      </c>
      <c r="E7171" s="90" t="s">
        <v>9444</v>
      </c>
      <c r="F7171" s="90">
        <v>568694</v>
      </c>
      <c r="G7171" s="90" t="s">
        <v>32</v>
      </c>
      <c r="H7171" s="90"/>
      <c r="I7171" s="90" t="s">
        <v>22</v>
      </c>
      <c r="J7171" s="90" t="s">
        <v>34</v>
      </c>
      <c r="K7171" s="91">
        <v>41091</v>
      </c>
      <c r="L7171" s="90" t="s">
        <v>35</v>
      </c>
      <c r="M7171" s="90"/>
      <c r="N7171" s="90"/>
    </row>
    <row r="7172" spans="1:14" x14ac:dyDescent="0.25">
      <c r="A7172" s="90" t="s">
        <v>9180</v>
      </c>
      <c r="B7172" s="90" t="s">
        <v>9827</v>
      </c>
      <c r="C7172" s="90" t="s">
        <v>9209</v>
      </c>
      <c r="D7172" s="90">
        <v>287334</v>
      </c>
      <c r="E7172" s="90" t="s">
        <v>3172</v>
      </c>
      <c r="F7172" s="90">
        <v>557889</v>
      </c>
      <c r="G7172" s="90" t="s">
        <v>32</v>
      </c>
      <c r="H7172" s="90"/>
      <c r="I7172" s="90" t="s">
        <v>22</v>
      </c>
      <c r="J7172" s="90" t="s">
        <v>34</v>
      </c>
      <c r="K7172" s="91">
        <v>41091</v>
      </c>
      <c r="L7172" s="90" t="s">
        <v>35</v>
      </c>
      <c r="M7172" s="90"/>
      <c r="N7172" s="90"/>
    </row>
    <row r="7173" spans="1:14" x14ac:dyDescent="0.25">
      <c r="A7173" s="90" t="s">
        <v>9180</v>
      </c>
      <c r="B7173" s="90" t="s">
        <v>9828</v>
      </c>
      <c r="C7173" s="90" t="s">
        <v>9314</v>
      </c>
      <c r="D7173" s="90">
        <v>291471</v>
      </c>
      <c r="E7173" s="90" t="s">
        <v>9521</v>
      </c>
      <c r="F7173" s="90">
        <v>291609</v>
      </c>
      <c r="G7173" s="90" t="s">
        <v>32</v>
      </c>
      <c r="H7173" s="90"/>
      <c r="I7173" s="90" t="s">
        <v>22</v>
      </c>
      <c r="J7173" s="90" t="s">
        <v>34</v>
      </c>
      <c r="K7173" s="91">
        <v>41091</v>
      </c>
      <c r="L7173" s="90" t="s">
        <v>35</v>
      </c>
      <c r="M7173" s="90"/>
      <c r="N7173" s="90"/>
    </row>
    <row r="7174" spans="1:14" x14ac:dyDescent="0.25">
      <c r="A7174" s="90" t="s">
        <v>9180</v>
      </c>
      <c r="B7174" s="90" t="s">
        <v>9829</v>
      </c>
      <c r="C7174" s="90" t="s">
        <v>9314</v>
      </c>
      <c r="D7174" s="90">
        <v>291471</v>
      </c>
      <c r="E7174" s="90" t="s">
        <v>9644</v>
      </c>
      <c r="F7174" s="90">
        <v>368687</v>
      </c>
      <c r="G7174" s="90" t="s">
        <v>32</v>
      </c>
      <c r="H7174" s="90"/>
      <c r="I7174" s="90" t="s">
        <v>22</v>
      </c>
      <c r="J7174" s="90" t="s">
        <v>34</v>
      </c>
      <c r="K7174" s="91">
        <v>41091</v>
      </c>
      <c r="L7174" s="90" t="s">
        <v>35</v>
      </c>
      <c r="M7174" s="90"/>
      <c r="N7174" s="90"/>
    </row>
    <row r="7175" spans="1:14" x14ac:dyDescent="0.25">
      <c r="A7175" s="90" t="s">
        <v>9180</v>
      </c>
      <c r="B7175" s="90" t="s">
        <v>9830</v>
      </c>
      <c r="C7175" s="90" t="s">
        <v>9314</v>
      </c>
      <c r="D7175" s="90">
        <v>291471</v>
      </c>
      <c r="E7175" s="90" t="s">
        <v>9596</v>
      </c>
      <c r="F7175" s="90">
        <v>291536</v>
      </c>
      <c r="G7175" s="90" t="s">
        <v>32</v>
      </c>
      <c r="H7175" s="90"/>
      <c r="I7175" s="90" t="s">
        <v>22</v>
      </c>
      <c r="J7175" s="90" t="s">
        <v>34</v>
      </c>
      <c r="K7175" s="91">
        <v>41091</v>
      </c>
      <c r="L7175" s="90" t="s">
        <v>35</v>
      </c>
      <c r="M7175" s="90"/>
      <c r="N7175" s="90"/>
    </row>
    <row r="7176" spans="1:14" x14ac:dyDescent="0.25">
      <c r="A7176" s="90" t="s">
        <v>9180</v>
      </c>
      <c r="B7176" s="90" t="s">
        <v>9831</v>
      </c>
      <c r="C7176" s="90" t="s">
        <v>9314</v>
      </c>
      <c r="D7176" s="90">
        <v>291471</v>
      </c>
      <c r="E7176" s="90" t="s">
        <v>3235</v>
      </c>
      <c r="F7176" s="90">
        <v>542318</v>
      </c>
      <c r="G7176" s="90" t="s">
        <v>32</v>
      </c>
      <c r="H7176" s="90"/>
      <c r="I7176" s="90" t="s">
        <v>22</v>
      </c>
      <c r="J7176" s="90" t="s">
        <v>34</v>
      </c>
      <c r="K7176" s="91">
        <v>41091</v>
      </c>
      <c r="L7176" s="90" t="s">
        <v>35</v>
      </c>
      <c r="M7176" s="90"/>
      <c r="N7176" s="90"/>
    </row>
    <row r="7177" spans="1:14" x14ac:dyDescent="0.25">
      <c r="A7177" s="90" t="s">
        <v>9180</v>
      </c>
      <c r="B7177" s="90" t="s">
        <v>9832</v>
      </c>
      <c r="C7177" s="90" t="s">
        <v>9314</v>
      </c>
      <c r="D7177" s="90">
        <v>291471</v>
      </c>
      <c r="E7177" s="90" t="s">
        <v>5542</v>
      </c>
      <c r="F7177" s="90">
        <v>542288</v>
      </c>
      <c r="G7177" s="90" t="s">
        <v>32</v>
      </c>
      <c r="H7177" s="90"/>
      <c r="I7177" s="90" t="s">
        <v>22</v>
      </c>
      <c r="J7177" s="90" t="s">
        <v>34</v>
      </c>
      <c r="K7177" s="91">
        <v>41091</v>
      </c>
      <c r="L7177" s="90" t="s">
        <v>35</v>
      </c>
      <c r="M7177" s="90"/>
      <c r="N7177" s="90"/>
    </row>
    <row r="7178" spans="1:14" x14ac:dyDescent="0.25">
      <c r="A7178" s="90" t="s">
        <v>9180</v>
      </c>
      <c r="B7178" s="90" t="s">
        <v>9833</v>
      </c>
      <c r="C7178" s="90" t="s">
        <v>9314</v>
      </c>
      <c r="D7178" s="90">
        <v>291471</v>
      </c>
      <c r="E7178" s="90" t="s">
        <v>9526</v>
      </c>
      <c r="F7178" s="90">
        <v>542393</v>
      </c>
      <c r="G7178" s="90" t="s">
        <v>32</v>
      </c>
      <c r="H7178" s="90"/>
      <c r="I7178" s="90" t="s">
        <v>22</v>
      </c>
      <c r="J7178" s="90" t="s">
        <v>34</v>
      </c>
      <c r="K7178" s="91">
        <v>41091</v>
      </c>
      <c r="L7178" s="90" t="s">
        <v>35</v>
      </c>
      <c r="M7178" s="90"/>
      <c r="N7178" s="90"/>
    </row>
    <row r="7179" spans="1:14" x14ac:dyDescent="0.25">
      <c r="A7179" s="90" t="s">
        <v>9180</v>
      </c>
      <c r="B7179" s="90" t="s">
        <v>9834</v>
      </c>
      <c r="C7179" s="90" t="s">
        <v>9314</v>
      </c>
      <c r="D7179" s="90">
        <v>291471</v>
      </c>
      <c r="E7179" s="90" t="s">
        <v>3827</v>
      </c>
      <c r="F7179" s="90">
        <v>362506</v>
      </c>
      <c r="G7179" s="90" t="s">
        <v>32</v>
      </c>
      <c r="H7179" s="90"/>
      <c r="I7179" s="90" t="s">
        <v>22</v>
      </c>
      <c r="J7179" s="90" t="s">
        <v>34</v>
      </c>
      <c r="K7179" s="91">
        <v>41091</v>
      </c>
      <c r="L7179" s="90" t="s">
        <v>35</v>
      </c>
      <c r="M7179" s="90"/>
      <c r="N7179" s="90"/>
    </row>
    <row r="7180" spans="1:14" x14ac:dyDescent="0.25">
      <c r="A7180" s="90" t="s">
        <v>9180</v>
      </c>
      <c r="B7180" s="90" t="s">
        <v>9835</v>
      </c>
      <c r="C7180" s="90" t="s">
        <v>9314</v>
      </c>
      <c r="D7180" s="90">
        <v>291471</v>
      </c>
      <c r="E7180" s="90" t="s">
        <v>9529</v>
      </c>
      <c r="F7180" s="90">
        <v>291439</v>
      </c>
      <c r="G7180" s="90" t="s">
        <v>32</v>
      </c>
      <c r="H7180" s="90"/>
      <c r="I7180" s="90" t="s">
        <v>22</v>
      </c>
      <c r="J7180" s="90" t="s">
        <v>34</v>
      </c>
      <c r="K7180" s="91">
        <v>41091</v>
      </c>
      <c r="L7180" s="90" t="s">
        <v>35</v>
      </c>
      <c r="M7180" s="90"/>
      <c r="N7180" s="90"/>
    </row>
    <row r="7181" spans="1:14" x14ac:dyDescent="0.25">
      <c r="A7181" s="90" t="s">
        <v>9180</v>
      </c>
      <c r="B7181" s="90" t="s">
        <v>9836</v>
      </c>
      <c r="C7181" s="90" t="s">
        <v>9314</v>
      </c>
      <c r="D7181" s="90">
        <v>291471</v>
      </c>
      <c r="E7181" s="90" t="s">
        <v>9531</v>
      </c>
      <c r="F7181" s="90">
        <v>291421</v>
      </c>
      <c r="G7181" s="90" t="s">
        <v>32</v>
      </c>
      <c r="H7181" s="90"/>
      <c r="I7181" s="90" t="s">
        <v>22</v>
      </c>
      <c r="J7181" s="90" t="s">
        <v>34</v>
      </c>
      <c r="K7181" s="91">
        <v>41091</v>
      </c>
      <c r="L7181" s="90" t="s">
        <v>35</v>
      </c>
      <c r="M7181" s="90"/>
      <c r="N7181" s="90"/>
    </row>
    <row r="7182" spans="1:14" x14ac:dyDescent="0.25">
      <c r="A7182" s="90" t="s">
        <v>9180</v>
      </c>
      <c r="B7182" s="90" t="s">
        <v>9837</v>
      </c>
      <c r="C7182" s="90" t="s">
        <v>9314</v>
      </c>
      <c r="D7182" s="90">
        <v>291471</v>
      </c>
      <c r="E7182" s="90" t="s">
        <v>9533</v>
      </c>
      <c r="F7182" s="90">
        <v>542237</v>
      </c>
      <c r="G7182" s="90" t="s">
        <v>32</v>
      </c>
      <c r="H7182" s="90"/>
      <c r="I7182" s="90" t="s">
        <v>22</v>
      </c>
      <c r="J7182" s="90" t="s">
        <v>34</v>
      </c>
      <c r="K7182" s="91">
        <v>41091</v>
      </c>
      <c r="L7182" s="90" t="s">
        <v>35</v>
      </c>
      <c r="M7182" s="90"/>
      <c r="N7182" s="90"/>
    </row>
    <row r="7183" spans="1:14" x14ac:dyDescent="0.25">
      <c r="A7183" s="90" t="s">
        <v>9180</v>
      </c>
      <c r="B7183" s="90" t="s">
        <v>9838</v>
      </c>
      <c r="C7183" s="90" t="s">
        <v>9314</v>
      </c>
      <c r="D7183" s="90">
        <v>291471</v>
      </c>
      <c r="E7183" s="90" t="s">
        <v>244</v>
      </c>
      <c r="F7183" s="90">
        <v>542261</v>
      </c>
      <c r="G7183" s="90" t="s">
        <v>32</v>
      </c>
      <c r="H7183" s="90"/>
      <c r="I7183" s="90" t="s">
        <v>22</v>
      </c>
      <c r="J7183" s="90" t="s">
        <v>34</v>
      </c>
      <c r="K7183" s="91">
        <v>41091</v>
      </c>
      <c r="L7183" s="90" t="s">
        <v>35</v>
      </c>
      <c r="M7183" s="90"/>
      <c r="N7183" s="90"/>
    </row>
    <row r="7184" spans="1:14" x14ac:dyDescent="0.25">
      <c r="A7184" s="90" t="s">
        <v>9180</v>
      </c>
      <c r="B7184" s="90" t="s">
        <v>9839</v>
      </c>
      <c r="C7184" s="90" t="s">
        <v>9314</v>
      </c>
      <c r="D7184" s="90">
        <v>291471</v>
      </c>
      <c r="E7184" s="90" t="s">
        <v>9583</v>
      </c>
      <c r="F7184" s="90">
        <v>362484</v>
      </c>
      <c r="G7184" s="90" t="s">
        <v>32</v>
      </c>
      <c r="H7184" s="90"/>
      <c r="I7184" s="90" t="s">
        <v>22</v>
      </c>
      <c r="J7184" s="90" t="s">
        <v>34</v>
      </c>
      <c r="K7184" s="91">
        <v>41091</v>
      </c>
      <c r="L7184" s="90" t="s">
        <v>35</v>
      </c>
      <c r="M7184" s="90"/>
      <c r="N7184" s="90"/>
    </row>
    <row r="7185" spans="1:14" x14ac:dyDescent="0.25">
      <c r="A7185" s="90" t="s">
        <v>9180</v>
      </c>
      <c r="B7185" s="90" t="s">
        <v>9840</v>
      </c>
      <c r="C7185" s="90" t="s">
        <v>9314</v>
      </c>
      <c r="D7185" s="90">
        <v>291471</v>
      </c>
      <c r="E7185" s="90" t="s">
        <v>8127</v>
      </c>
      <c r="F7185" s="90">
        <v>542229</v>
      </c>
      <c r="G7185" s="90" t="s">
        <v>32</v>
      </c>
      <c r="H7185" s="90"/>
      <c r="I7185" s="90" t="s">
        <v>22</v>
      </c>
      <c r="J7185" s="90" t="s">
        <v>34</v>
      </c>
      <c r="K7185" s="91">
        <v>41091</v>
      </c>
      <c r="L7185" s="90" t="s">
        <v>35</v>
      </c>
      <c r="M7185" s="90"/>
      <c r="N7185" s="90"/>
    </row>
    <row r="7186" spans="1:14" x14ac:dyDescent="0.25">
      <c r="A7186" s="90" t="s">
        <v>9180</v>
      </c>
      <c r="B7186" s="90" t="s">
        <v>9841</v>
      </c>
      <c r="C7186" s="90" t="s">
        <v>9314</v>
      </c>
      <c r="D7186" s="90">
        <v>291471</v>
      </c>
      <c r="E7186" s="90" t="s">
        <v>9537</v>
      </c>
      <c r="F7186" s="90">
        <v>362476</v>
      </c>
      <c r="G7186" s="90" t="s">
        <v>32</v>
      </c>
      <c r="H7186" s="90"/>
      <c r="I7186" s="90" t="s">
        <v>22</v>
      </c>
      <c r="J7186" s="90" t="s">
        <v>34</v>
      </c>
      <c r="K7186" s="91">
        <v>41091</v>
      </c>
      <c r="L7186" s="90" t="s">
        <v>35</v>
      </c>
      <c r="M7186" s="90"/>
      <c r="N7186" s="90"/>
    </row>
    <row r="7187" spans="1:14" x14ac:dyDescent="0.25">
      <c r="A7187" s="90" t="s">
        <v>9180</v>
      </c>
      <c r="B7187" s="90" t="s">
        <v>9842</v>
      </c>
      <c r="C7187" s="90" t="s">
        <v>9314</v>
      </c>
      <c r="D7187" s="90">
        <v>291471</v>
      </c>
      <c r="E7187" s="90" t="s">
        <v>9539</v>
      </c>
      <c r="F7187" s="90">
        <v>362417</v>
      </c>
      <c r="G7187" s="90" t="s">
        <v>32</v>
      </c>
      <c r="H7187" s="90"/>
      <c r="I7187" s="90" t="s">
        <v>22</v>
      </c>
      <c r="J7187" s="90" t="s">
        <v>34</v>
      </c>
      <c r="K7187" s="91">
        <v>41091</v>
      </c>
      <c r="L7187" s="90" t="s">
        <v>35</v>
      </c>
      <c r="M7187" s="90"/>
      <c r="N7187" s="90"/>
    </row>
    <row r="7188" spans="1:14" x14ac:dyDescent="0.25">
      <c r="A7188" s="90" t="s">
        <v>9180</v>
      </c>
      <c r="B7188" s="90" t="s">
        <v>9843</v>
      </c>
      <c r="C7188" s="90" t="s">
        <v>9314</v>
      </c>
      <c r="D7188" s="90">
        <v>291471</v>
      </c>
      <c r="E7188" s="90" t="s">
        <v>9238</v>
      </c>
      <c r="F7188" s="90">
        <v>291251</v>
      </c>
      <c r="G7188" s="90" t="s">
        <v>32</v>
      </c>
      <c r="H7188" s="90"/>
      <c r="I7188" s="90" t="s">
        <v>22</v>
      </c>
      <c r="J7188" s="90" t="s">
        <v>34</v>
      </c>
      <c r="K7188" s="91">
        <v>41091</v>
      </c>
      <c r="L7188" s="90" t="s">
        <v>35</v>
      </c>
      <c r="M7188" s="90"/>
      <c r="N7188" s="90"/>
    </row>
    <row r="7189" spans="1:14" x14ac:dyDescent="0.25">
      <c r="A7189" s="90" t="s">
        <v>9180</v>
      </c>
      <c r="B7189" s="90" t="s">
        <v>9844</v>
      </c>
      <c r="C7189" s="90" t="s">
        <v>9314</v>
      </c>
      <c r="D7189" s="90">
        <v>291471</v>
      </c>
      <c r="E7189" s="90" t="s">
        <v>9544</v>
      </c>
      <c r="F7189" s="90">
        <v>291218</v>
      </c>
      <c r="G7189" s="90" t="s">
        <v>32</v>
      </c>
      <c r="H7189" s="90"/>
      <c r="I7189" s="90" t="s">
        <v>22</v>
      </c>
      <c r="J7189" s="90" t="s">
        <v>34</v>
      </c>
      <c r="K7189" s="91">
        <v>41091</v>
      </c>
      <c r="L7189" s="90" t="s">
        <v>35</v>
      </c>
      <c r="M7189" s="90"/>
      <c r="N7189" s="90"/>
    </row>
    <row r="7190" spans="1:14" x14ac:dyDescent="0.25">
      <c r="A7190" s="90" t="s">
        <v>9180</v>
      </c>
      <c r="B7190" s="90" t="s">
        <v>9845</v>
      </c>
      <c r="C7190" s="90" t="s">
        <v>9314</v>
      </c>
      <c r="D7190" s="90">
        <v>291471</v>
      </c>
      <c r="E7190" s="90" t="s">
        <v>2734</v>
      </c>
      <c r="F7190" s="90">
        <v>542300</v>
      </c>
      <c r="G7190" s="90" t="s">
        <v>32</v>
      </c>
      <c r="H7190" s="90"/>
      <c r="I7190" s="90" t="s">
        <v>22</v>
      </c>
      <c r="J7190" s="90" t="s">
        <v>34</v>
      </c>
      <c r="K7190" s="91">
        <v>41091</v>
      </c>
      <c r="L7190" s="90" t="s">
        <v>35</v>
      </c>
      <c r="M7190" s="90"/>
      <c r="N7190" s="90"/>
    </row>
    <row r="7191" spans="1:14" x14ac:dyDescent="0.25">
      <c r="A7191" s="90" t="s">
        <v>9180</v>
      </c>
      <c r="B7191" s="90" t="s">
        <v>9846</v>
      </c>
      <c r="C7191" s="90" t="s">
        <v>9314</v>
      </c>
      <c r="D7191" s="90">
        <v>291471</v>
      </c>
      <c r="E7191" s="90" t="s">
        <v>9320</v>
      </c>
      <c r="F7191" s="90">
        <v>291153</v>
      </c>
      <c r="G7191" s="90" t="s">
        <v>32</v>
      </c>
      <c r="H7191" s="90"/>
      <c r="I7191" s="90" t="s">
        <v>22</v>
      </c>
      <c r="J7191" s="90" t="s">
        <v>34</v>
      </c>
      <c r="K7191" s="91">
        <v>41091</v>
      </c>
      <c r="L7191" s="90" t="s">
        <v>35</v>
      </c>
      <c r="M7191" s="90"/>
      <c r="N7191" s="90"/>
    </row>
    <row r="7192" spans="1:14" x14ac:dyDescent="0.25">
      <c r="A7192" s="90" t="s">
        <v>9180</v>
      </c>
      <c r="B7192" s="90" t="s">
        <v>9847</v>
      </c>
      <c r="C7192" s="90" t="s">
        <v>9314</v>
      </c>
      <c r="D7192" s="90">
        <v>291471</v>
      </c>
      <c r="E7192" s="90" t="s">
        <v>9551</v>
      </c>
      <c r="F7192" s="90">
        <v>291145</v>
      </c>
      <c r="G7192" s="90" t="s">
        <v>32</v>
      </c>
      <c r="H7192" s="90"/>
      <c r="I7192" s="90" t="s">
        <v>22</v>
      </c>
      <c r="J7192" s="90" t="s">
        <v>34</v>
      </c>
      <c r="K7192" s="91">
        <v>41091</v>
      </c>
      <c r="L7192" s="90" t="s">
        <v>35</v>
      </c>
      <c r="M7192" s="90"/>
      <c r="N7192" s="90"/>
    </row>
    <row r="7193" spans="1:14" x14ac:dyDescent="0.25">
      <c r="A7193" s="90" t="s">
        <v>9180</v>
      </c>
      <c r="B7193" s="90" t="s">
        <v>9848</v>
      </c>
      <c r="C7193" s="90" t="s">
        <v>9314</v>
      </c>
      <c r="D7193" s="90">
        <v>291471</v>
      </c>
      <c r="E7193" s="90" t="s">
        <v>9553</v>
      </c>
      <c r="F7193" s="90">
        <v>362344</v>
      </c>
      <c r="G7193" s="90" t="s">
        <v>32</v>
      </c>
      <c r="H7193" s="90"/>
      <c r="I7193" s="90" t="s">
        <v>22</v>
      </c>
      <c r="J7193" s="90" t="s">
        <v>34</v>
      </c>
      <c r="K7193" s="91">
        <v>41091</v>
      </c>
      <c r="L7193" s="90" t="s">
        <v>35</v>
      </c>
      <c r="M7193" s="90"/>
      <c r="N7193" s="90"/>
    </row>
    <row r="7194" spans="1:14" x14ac:dyDescent="0.25">
      <c r="A7194" s="90" t="s">
        <v>9180</v>
      </c>
      <c r="B7194" s="90" t="s">
        <v>9849</v>
      </c>
      <c r="C7194" s="90" t="s">
        <v>9314</v>
      </c>
      <c r="D7194" s="90">
        <v>291471</v>
      </c>
      <c r="E7194" s="90" t="s">
        <v>9555</v>
      </c>
      <c r="F7194" s="90">
        <v>291129</v>
      </c>
      <c r="G7194" s="90" t="s">
        <v>32</v>
      </c>
      <c r="H7194" s="90"/>
      <c r="I7194" s="90" t="s">
        <v>22</v>
      </c>
      <c r="J7194" s="90" t="s">
        <v>34</v>
      </c>
      <c r="K7194" s="91">
        <v>41091</v>
      </c>
      <c r="L7194" s="90" t="s">
        <v>35</v>
      </c>
      <c r="M7194" s="90"/>
      <c r="N7194" s="90"/>
    </row>
    <row r="7195" spans="1:14" x14ac:dyDescent="0.25">
      <c r="A7195" s="90" t="s">
        <v>9180</v>
      </c>
      <c r="B7195" s="90" t="s">
        <v>9850</v>
      </c>
      <c r="C7195" s="90" t="s">
        <v>9314</v>
      </c>
      <c r="D7195" s="90">
        <v>291471</v>
      </c>
      <c r="E7195" s="90" t="s">
        <v>3875</v>
      </c>
      <c r="F7195" s="90">
        <v>362174</v>
      </c>
      <c r="G7195" s="90" t="s">
        <v>32</v>
      </c>
      <c r="H7195" s="90"/>
      <c r="I7195" s="90" t="s">
        <v>22</v>
      </c>
      <c r="J7195" s="90" t="s">
        <v>34</v>
      </c>
      <c r="K7195" s="91">
        <v>41091</v>
      </c>
      <c r="L7195" s="90" t="s">
        <v>35</v>
      </c>
      <c r="M7195" s="90"/>
      <c r="N7195" s="90"/>
    </row>
    <row r="7196" spans="1:14" x14ac:dyDescent="0.25">
      <c r="A7196" s="90" t="s">
        <v>9180</v>
      </c>
      <c r="B7196" s="90" t="s">
        <v>9851</v>
      </c>
      <c r="C7196" s="90" t="s">
        <v>9314</v>
      </c>
      <c r="D7196" s="90">
        <v>291471</v>
      </c>
      <c r="E7196" s="90" t="s">
        <v>9558</v>
      </c>
      <c r="F7196" s="90">
        <v>291072</v>
      </c>
      <c r="G7196" s="90" t="s">
        <v>32</v>
      </c>
      <c r="H7196" s="90"/>
      <c r="I7196" s="90" t="s">
        <v>22</v>
      </c>
      <c r="J7196" s="90" t="s">
        <v>34</v>
      </c>
      <c r="K7196" s="91">
        <v>41091</v>
      </c>
      <c r="L7196" s="90" t="s">
        <v>35</v>
      </c>
      <c r="M7196" s="90"/>
      <c r="N7196" s="90"/>
    </row>
    <row r="7197" spans="1:14" x14ac:dyDescent="0.25">
      <c r="A7197" s="90" t="s">
        <v>9180</v>
      </c>
      <c r="B7197" s="90" t="s">
        <v>9852</v>
      </c>
      <c r="C7197" s="90" t="s">
        <v>9314</v>
      </c>
      <c r="D7197" s="90">
        <v>291471</v>
      </c>
      <c r="E7197" s="90" t="s">
        <v>9560</v>
      </c>
      <c r="F7197" s="90">
        <v>542377</v>
      </c>
      <c r="G7197" s="90" t="s">
        <v>32</v>
      </c>
      <c r="H7197" s="90"/>
      <c r="I7197" s="90" t="s">
        <v>22</v>
      </c>
      <c r="J7197" s="90" t="s">
        <v>34</v>
      </c>
      <c r="K7197" s="91">
        <v>41091</v>
      </c>
      <c r="L7197" s="90" t="s">
        <v>35</v>
      </c>
      <c r="M7197" s="90"/>
      <c r="N7197" s="90"/>
    </row>
    <row r="7198" spans="1:14" x14ac:dyDescent="0.25">
      <c r="A7198" s="90" t="s">
        <v>9180</v>
      </c>
      <c r="B7198" s="90" t="s">
        <v>9853</v>
      </c>
      <c r="C7198" s="90" t="s">
        <v>9314</v>
      </c>
      <c r="D7198" s="90">
        <v>291471</v>
      </c>
      <c r="E7198" s="90" t="s">
        <v>9562</v>
      </c>
      <c r="F7198" s="90">
        <v>291048</v>
      </c>
      <c r="G7198" s="90" t="s">
        <v>32</v>
      </c>
      <c r="H7198" s="90"/>
      <c r="I7198" s="90" t="s">
        <v>22</v>
      </c>
      <c r="J7198" s="90" t="s">
        <v>34</v>
      </c>
      <c r="K7198" s="91">
        <v>41091</v>
      </c>
      <c r="L7198" s="90" t="s">
        <v>35</v>
      </c>
      <c r="M7198" s="90"/>
      <c r="N7198" s="90"/>
    </row>
    <row r="7199" spans="1:14" x14ac:dyDescent="0.25">
      <c r="A7199" s="90" t="s">
        <v>9180</v>
      </c>
      <c r="B7199" s="90" t="s">
        <v>9854</v>
      </c>
      <c r="C7199" s="90" t="s">
        <v>9314</v>
      </c>
      <c r="D7199" s="90">
        <v>291471</v>
      </c>
      <c r="E7199" s="90" t="s">
        <v>9564</v>
      </c>
      <c r="F7199" s="90">
        <v>291013</v>
      </c>
      <c r="G7199" s="90" t="s">
        <v>32</v>
      </c>
      <c r="H7199" s="90"/>
      <c r="I7199" s="90" t="s">
        <v>22</v>
      </c>
      <c r="J7199" s="90" t="s">
        <v>34</v>
      </c>
      <c r="K7199" s="91">
        <v>41091</v>
      </c>
      <c r="L7199" s="90" t="s">
        <v>35</v>
      </c>
      <c r="M7199" s="90"/>
      <c r="N7199" s="90"/>
    </row>
    <row r="7200" spans="1:14" x14ac:dyDescent="0.25">
      <c r="A7200" s="90" t="s">
        <v>9180</v>
      </c>
      <c r="B7200" s="90" t="s">
        <v>9855</v>
      </c>
      <c r="C7200" s="90" t="s">
        <v>9314</v>
      </c>
      <c r="D7200" s="90">
        <v>291471</v>
      </c>
      <c r="E7200" s="90" t="s">
        <v>8843</v>
      </c>
      <c r="F7200" s="90">
        <v>542369</v>
      </c>
      <c r="G7200" s="90" t="s">
        <v>32</v>
      </c>
      <c r="H7200" s="90"/>
      <c r="I7200" s="90" t="s">
        <v>22</v>
      </c>
      <c r="J7200" s="90" t="s">
        <v>34</v>
      </c>
      <c r="K7200" s="91">
        <v>41091</v>
      </c>
      <c r="L7200" s="90" t="s">
        <v>35</v>
      </c>
      <c r="M7200" s="90"/>
      <c r="N7200" s="90"/>
    </row>
    <row r="7201" spans="1:14" x14ac:dyDescent="0.25">
      <c r="A7201" s="90" t="s">
        <v>9180</v>
      </c>
      <c r="B7201" s="90" t="s">
        <v>9856</v>
      </c>
      <c r="C7201" s="90" t="s">
        <v>9314</v>
      </c>
      <c r="D7201" s="90">
        <v>291471</v>
      </c>
      <c r="E7201" s="90" t="s">
        <v>9567</v>
      </c>
      <c r="F7201" s="90">
        <v>290980</v>
      </c>
      <c r="G7201" s="90" t="s">
        <v>32</v>
      </c>
      <c r="H7201" s="90"/>
      <c r="I7201" s="90" t="s">
        <v>22</v>
      </c>
      <c r="J7201" s="90" t="s">
        <v>34</v>
      </c>
      <c r="K7201" s="91">
        <v>41091</v>
      </c>
      <c r="L7201" s="90" t="s">
        <v>35</v>
      </c>
      <c r="M7201" s="90"/>
      <c r="N7201" s="90"/>
    </row>
    <row r="7202" spans="1:14" x14ac:dyDescent="0.25">
      <c r="A7202" s="90" t="s">
        <v>9180</v>
      </c>
      <c r="B7202" s="90" t="s">
        <v>9857</v>
      </c>
      <c r="C7202" s="90" t="s">
        <v>9314</v>
      </c>
      <c r="D7202" s="90">
        <v>291471</v>
      </c>
      <c r="E7202" s="90" t="s">
        <v>9569</v>
      </c>
      <c r="F7202" s="90">
        <v>290971</v>
      </c>
      <c r="G7202" s="90" t="s">
        <v>32</v>
      </c>
      <c r="H7202" s="90"/>
      <c r="I7202" s="90" t="s">
        <v>22</v>
      </c>
      <c r="J7202" s="90" t="s">
        <v>34</v>
      </c>
      <c r="K7202" s="91">
        <v>41091</v>
      </c>
      <c r="L7202" s="90" t="s">
        <v>35</v>
      </c>
      <c r="M7202" s="90"/>
      <c r="N7202" s="90"/>
    </row>
    <row r="7203" spans="1:14" x14ac:dyDescent="0.25">
      <c r="A7203" s="90" t="s">
        <v>9180</v>
      </c>
      <c r="B7203" s="90" t="s">
        <v>9858</v>
      </c>
      <c r="C7203" s="90" t="s">
        <v>9314</v>
      </c>
      <c r="D7203" s="90">
        <v>291471</v>
      </c>
      <c r="E7203" s="90" t="s">
        <v>9571</v>
      </c>
      <c r="F7203" s="90">
        <v>362166</v>
      </c>
      <c r="G7203" s="90" t="s">
        <v>32</v>
      </c>
      <c r="H7203" s="90"/>
      <c r="I7203" s="90" t="s">
        <v>22</v>
      </c>
      <c r="J7203" s="90" t="s">
        <v>34</v>
      </c>
      <c r="K7203" s="91">
        <v>41091</v>
      </c>
      <c r="L7203" s="90" t="s">
        <v>35</v>
      </c>
      <c r="M7203" s="90"/>
      <c r="N7203" s="90"/>
    </row>
    <row r="7204" spans="1:14" x14ac:dyDescent="0.25">
      <c r="A7204" s="90" t="s">
        <v>9180</v>
      </c>
      <c r="B7204" s="90" t="s">
        <v>9859</v>
      </c>
      <c r="C7204" s="90" t="s">
        <v>9314</v>
      </c>
      <c r="D7204" s="90">
        <v>291471</v>
      </c>
      <c r="E7204" s="90" t="s">
        <v>9515</v>
      </c>
      <c r="F7204" s="90">
        <v>290939</v>
      </c>
      <c r="G7204" s="90" t="s">
        <v>32</v>
      </c>
      <c r="H7204" s="90"/>
      <c r="I7204" s="90" t="s">
        <v>22</v>
      </c>
      <c r="J7204" s="90" t="s">
        <v>34</v>
      </c>
      <c r="K7204" s="91">
        <v>41091</v>
      </c>
      <c r="L7204" s="90" t="s">
        <v>35</v>
      </c>
      <c r="M7204" s="90"/>
      <c r="N7204" s="90"/>
    </row>
    <row r="7205" spans="1:14" x14ac:dyDescent="0.25">
      <c r="A7205" s="90" t="s">
        <v>9180</v>
      </c>
      <c r="B7205" s="90" t="s">
        <v>9860</v>
      </c>
      <c r="C7205" s="90" t="s">
        <v>9314</v>
      </c>
      <c r="D7205" s="90">
        <v>291471</v>
      </c>
      <c r="E7205" s="90" t="s">
        <v>1500</v>
      </c>
      <c r="F7205" s="90">
        <v>360392</v>
      </c>
      <c r="G7205" s="90" t="s">
        <v>32</v>
      </c>
      <c r="H7205" s="90"/>
      <c r="I7205" s="90" t="s">
        <v>22</v>
      </c>
      <c r="J7205" s="90" t="s">
        <v>34</v>
      </c>
      <c r="K7205" s="91">
        <v>41091</v>
      </c>
      <c r="L7205" s="90" t="s">
        <v>35</v>
      </c>
      <c r="M7205" s="90"/>
      <c r="N7205" s="90"/>
    </row>
    <row r="7206" spans="1:14" x14ac:dyDescent="0.25">
      <c r="A7206" s="90" t="s">
        <v>9180</v>
      </c>
      <c r="B7206" s="90" t="s">
        <v>9861</v>
      </c>
      <c r="C7206" s="90" t="s">
        <v>9314</v>
      </c>
      <c r="D7206" s="90">
        <v>291471</v>
      </c>
      <c r="E7206" s="90" t="s">
        <v>9576</v>
      </c>
      <c r="F7206" s="90">
        <v>290840</v>
      </c>
      <c r="G7206" s="90" t="s">
        <v>32</v>
      </c>
      <c r="H7206" s="90"/>
      <c r="I7206" s="90" t="s">
        <v>22</v>
      </c>
      <c r="J7206" s="90" t="s">
        <v>34</v>
      </c>
      <c r="K7206" s="91">
        <v>41091</v>
      </c>
      <c r="L7206" s="90" t="s">
        <v>35</v>
      </c>
      <c r="M7206" s="90"/>
      <c r="N7206" s="90"/>
    </row>
    <row r="7207" spans="1:14" x14ac:dyDescent="0.25">
      <c r="A7207" s="90" t="s">
        <v>9180</v>
      </c>
      <c r="B7207" s="90" t="s">
        <v>9862</v>
      </c>
      <c r="C7207" s="90" t="s">
        <v>9314</v>
      </c>
      <c r="D7207" s="90">
        <v>291471</v>
      </c>
      <c r="E7207" s="90" t="s">
        <v>9516</v>
      </c>
      <c r="F7207" s="90">
        <v>290815</v>
      </c>
      <c r="G7207" s="90" t="s">
        <v>32</v>
      </c>
      <c r="H7207" s="90"/>
      <c r="I7207" s="90" t="s">
        <v>22</v>
      </c>
      <c r="J7207" s="90" t="s">
        <v>34</v>
      </c>
      <c r="K7207" s="91">
        <v>41091</v>
      </c>
      <c r="L7207" s="90" t="s">
        <v>35</v>
      </c>
      <c r="M7207" s="90"/>
      <c r="N7207" s="90"/>
    </row>
    <row r="7208" spans="1:14" x14ac:dyDescent="0.25">
      <c r="A7208" s="90" t="s">
        <v>9180</v>
      </c>
      <c r="B7208" s="90" t="s">
        <v>9863</v>
      </c>
      <c r="C7208" s="90" t="s">
        <v>9314</v>
      </c>
      <c r="D7208" s="90">
        <v>291471</v>
      </c>
      <c r="E7208" s="90" t="s">
        <v>9579</v>
      </c>
      <c r="F7208" s="90">
        <v>290823</v>
      </c>
      <c r="G7208" s="90" t="s">
        <v>32</v>
      </c>
      <c r="H7208" s="90"/>
      <c r="I7208" s="90" t="s">
        <v>22</v>
      </c>
      <c r="J7208" s="90" t="s">
        <v>34</v>
      </c>
      <c r="K7208" s="91">
        <v>41091</v>
      </c>
      <c r="L7208" s="90" t="s">
        <v>35</v>
      </c>
      <c r="M7208" s="90"/>
      <c r="N7208" s="90"/>
    </row>
    <row r="7209" spans="1:14" x14ac:dyDescent="0.25">
      <c r="A7209" s="90" t="s">
        <v>9180</v>
      </c>
      <c r="B7209" s="90" t="s">
        <v>9864</v>
      </c>
      <c r="C7209" s="90" t="s">
        <v>9314</v>
      </c>
      <c r="D7209" s="90">
        <v>291471</v>
      </c>
      <c r="E7209" s="90" t="s">
        <v>9581</v>
      </c>
      <c r="F7209" s="90">
        <v>290793</v>
      </c>
      <c r="G7209" s="90" t="s">
        <v>32</v>
      </c>
      <c r="H7209" s="90"/>
      <c r="I7209" s="90" t="s">
        <v>22</v>
      </c>
      <c r="J7209" s="90" t="s">
        <v>34</v>
      </c>
      <c r="K7209" s="91">
        <v>41091</v>
      </c>
      <c r="L7209" s="90" t="s">
        <v>35</v>
      </c>
      <c r="M7209" s="90"/>
      <c r="N7209" s="90"/>
    </row>
    <row r="7210" spans="1:14" x14ac:dyDescent="0.25">
      <c r="A7210" s="90" t="s">
        <v>9180</v>
      </c>
      <c r="B7210" s="90" t="s">
        <v>9865</v>
      </c>
      <c r="C7210" s="90" t="s">
        <v>9314</v>
      </c>
      <c r="D7210" s="90">
        <v>291471</v>
      </c>
      <c r="E7210" s="90" t="s">
        <v>5947</v>
      </c>
      <c r="F7210" s="90">
        <v>290777</v>
      </c>
      <c r="G7210" s="90" t="s">
        <v>32</v>
      </c>
      <c r="H7210" s="90"/>
      <c r="I7210" s="90" t="s">
        <v>22</v>
      </c>
      <c r="J7210" s="90" t="s">
        <v>34</v>
      </c>
      <c r="K7210" s="91">
        <v>41091</v>
      </c>
      <c r="L7210" s="90" t="s">
        <v>35</v>
      </c>
      <c r="M7210" s="90"/>
      <c r="N7210" s="90"/>
    </row>
    <row r="7211" spans="1:14" x14ac:dyDescent="0.25">
      <c r="A7211" s="90" t="s">
        <v>9180</v>
      </c>
      <c r="B7211" s="90" t="s">
        <v>9866</v>
      </c>
      <c r="C7211" s="90" t="s">
        <v>9248</v>
      </c>
      <c r="D7211" s="90">
        <v>304387</v>
      </c>
      <c r="E7211" s="90" t="s">
        <v>9393</v>
      </c>
      <c r="F7211" s="90">
        <v>303879</v>
      </c>
      <c r="G7211" s="90" t="s">
        <v>110</v>
      </c>
      <c r="H7211" s="90"/>
      <c r="I7211" s="90" t="s">
        <v>33</v>
      </c>
      <c r="J7211" s="90" t="s">
        <v>34</v>
      </c>
      <c r="K7211" s="91">
        <v>41062</v>
      </c>
      <c r="L7211" s="90" t="s">
        <v>35</v>
      </c>
      <c r="M7211" s="90"/>
      <c r="N7211" s="90"/>
    </row>
    <row r="7212" spans="1:14" x14ac:dyDescent="0.25">
      <c r="A7212" s="90" t="s">
        <v>9180</v>
      </c>
      <c r="B7212" s="90" t="s">
        <v>9867</v>
      </c>
      <c r="C7212" s="90" t="s">
        <v>9311</v>
      </c>
      <c r="D7212" s="90">
        <v>291463</v>
      </c>
      <c r="E7212" s="90" t="s">
        <v>9617</v>
      </c>
      <c r="F7212" s="90">
        <v>291234</v>
      </c>
      <c r="G7212" s="90" t="s">
        <v>110</v>
      </c>
      <c r="H7212" s="90"/>
      <c r="I7212" s="90" t="s">
        <v>33</v>
      </c>
      <c r="J7212" s="90" t="s">
        <v>34</v>
      </c>
      <c r="K7212" s="91">
        <v>41062</v>
      </c>
      <c r="L7212" s="90" t="s">
        <v>35</v>
      </c>
      <c r="M7212" s="90"/>
      <c r="N7212" s="90"/>
    </row>
    <row r="7213" spans="1:14" x14ac:dyDescent="0.25">
      <c r="A7213" s="90" t="s">
        <v>9180</v>
      </c>
      <c r="B7213" s="90" t="s">
        <v>9868</v>
      </c>
      <c r="C7213" s="90" t="s">
        <v>9311</v>
      </c>
      <c r="D7213" s="90">
        <v>291463</v>
      </c>
      <c r="E7213" s="90" t="s">
        <v>9619</v>
      </c>
      <c r="F7213" s="90">
        <v>542326</v>
      </c>
      <c r="G7213" s="90" t="s">
        <v>110</v>
      </c>
      <c r="H7213" s="90"/>
      <c r="I7213" s="90" t="s">
        <v>33</v>
      </c>
      <c r="J7213" s="90" t="s">
        <v>34</v>
      </c>
      <c r="K7213" s="91">
        <v>41062</v>
      </c>
      <c r="L7213" s="90" t="s">
        <v>35</v>
      </c>
      <c r="M7213" s="90"/>
      <c r="N7213" s="90"/>
    </row>
    <row r="7214" spans="1:14" x14ac:dyDescent="0.25">
      <c r="A7214" s="90" t="s">
        <v>9180</v>
      </c>
      <c r="B7214" s="90" t="s">
        <v>9869</v>
      </c>
      <c r="C7214" s="90" t="s">
        <v>9311</v>
      </c>
      <c r="D7214" s="90">
        <v>291463</v>
      </c>
      <c r="E7214" s="90" t="s">
        <v>9626</v>
      </c>
      <c r="F7214" s="90">
        <v>207438</v>
      </c>
      <c r="G7214" s="90" t="s">
        <v>110</v>
      </c>
      <c r="H7214" s="90"/>
      <c r="I7214" s="90" t="s">
        <v>33</v>
      </c>
      <c r="J7214" s="90" t="s">
        <v>34</v>
      </c>
      <c r="K7214" s="91">
        <v>41062</v>
      </c>
      <c r="L7214" s="90" t="s">
        <v>35</v>
      </c>
      <c r="M7214" s="90"/>
      <c r="N7214" s="90"/>
    </row>
    <row r="7215" spans="1:14" x14ac:dyDescent="0.25">
      <c r="A7215" s="90" t="s">
        <v>9180</v>
      </c>
      <c r="B7215" s="90" t="s">
        <v>9870</v>
      </c>
      <c r="C7215" s="90" t="s">
        <v>9311</v>
      </c>
      <c r="D7215" s="90">
        <v>291463</v>
      </c>
      <c r="E7215" s="90" t="s">
        <v>7149</v>
      </c>
      <c r="F7215" s="90">
        <v>290858</v>
      </c>
      <c r="G7215" s="90" t="s">
        <v>110</v>
      </c>
      <c r="H7215" s="90"/>
      <c r="I7215" s="90" t="s">
        <v>33</v>
      </c>
      <c r="J7215" s="90" t="s">
        <v>34</v>
      </c>
      <c r="K7215" s="91">
        <v>41069</v>
      </c>
      <c r="L7215" s="90" t="s">
        <v>35</v>
      </c>
      <c r="M7215" s="90"/>
      <c r="N7215" s="90"/>
    </row>
    <row r="7216" spans="1:14" x14ac:dyDescent="0.25">
      <c r="A7216" s="90" t="s">
        <v>9180</v>
      </c>
      <c r="B7216" s="90" t="s">
        <v>9871</v>
      </c>
      <c r="C7216" s="90" t="s">
        <v>9209</v>
      </c>
      <c r="D7216" s="90">
        <v>287334</v>
      </c>
      <c r="E7216" s="90" t="s">
        <v>9872</v>
      </c>
      <c r="F7216" s="90">
        <v>284700</v>
      </c>
      <c r="G7216" s="90" t="s">
        <v>32</v>
      </c>
      <c r="H7216" s="90"/>
      <c r="I7216" s="90" t="s">
        <v>22</v>
      </c>
      <c r="J7216" s="90" t="s">
        <v>34</v>
      </c>
      <c r="K7216" s="91">
        <v>41026</v>
      </c>
      <c r="L7216" s="90" t="s">
        <v>35</v>
      </c>
      <c r="M7216" s="90"/>
      <c r="N7216" s="90"/>
    </row>
    <row r="7217" spans="1:14" x14ac:dyDescent="0.25">
      <c r="A7217" s="90" t="s">
        <v>9180</v>
      </c>
      <c r="B7217" s="90" t="s">
        <v>9873</v>
      </c>
      <c r="C7217" s="90" t="s">
        <v>9209</v>
      </c>
      <c r="D7217" s="90">
        <v>287334</v>
      </c>
      <c r="E7217" s="90" t="s">
        <v>9210</v>
      </c>
      <c r="F7217" s="90">
        <v>46276033</v>
      </c>
      <c r="G7217" s="90" t="s">
        <v>32</v>
      </c>
      <c r="H7217" s="90"/>
      <c r="I7217" s="90" t="s">
        <v>22</v>
      </c>
      <c r="J7217" s="90" t="s">
        <v>34</v>
      </c>
      <c r="K7217" s="91">
        <v>41026</v>
      </c>
      <c r="L7217" s="90" t="s">
        <v>35</v>
      </c>
      <c r="M7217" s="90"/>
      <c r="N7217" s="90"/>
    </row>
    <row r="7218" spans="1:14" x14ac:dyDescent="0.25">
      <c r="A7218" s="90" t="s">
        <v>9180</v>
      </c>
      <c r="B7218" s="90" t="s">
        <v>9874</v>
      </c>
      <c r="C7218" s="90" t="s">
        <v>9209</v>
      </c>
      <c r="D7218" s="90">
        <v>287334</v>
      </c>
      <c r="E7218" s="90" t="s">
        <v>9359</v>
      </c>
      <c r="F7218" s="90">
        <v>304395</v>
      </c>
      <c r="G7218" s="90" t="s">
        <v>32</v>
      </c>
      <c r="H7218" s="90"/>
      <c r="I7218" s="90" t="s">
        <v>22</v>
      </c>
      <c r="J7218" s="90" t="s">
        <v>34</v>
      </c>
      <c r="K7218" s="91">
        <v>40997</v>
      </c>
      <c r="L7218" s="90" t="s">
        <v>35</v>
      </c>
      <c r="M7218" s="90"/>
      <c r="N7218" s="90"/>
    </row>
    <row r="7219" spans="1:14" x14ac:dyDescent="0.25">
      <c r="A7219" s="90" t="s">
        <v>9180</v>
      </c>
      <c r="B7219" s="90" t="s">
        <v>9875</v>
      </c>
      <c r="C7219" s="90" t="s">
        <v>9209</v>
      </c>
      <c r="D7219" s="90">
        <v>287334</v>
      </c>
      <c r="E7219" s="90" t="s">
        <v>890</v>
      </c>
      <c r="F7219" s="90">
        <v>284602</v>
      </c>
      <c r="G7219" s="90" t="s">
        <v>32</v>
      </c>
      <c r="H7219" s="90"/>
      <c r="I7219" s="90" t="s">
        <v>22</v>
      </c>
      <c r="J7219" s="90" t="s">
        <v>34</v>
      </c>
      <c r="K7219" s="91">
        <v>40997</v>
      </c>
      <c r="L7219" s="90" t="s">
        <v>35</v>
      </c>
      <c r="M7219" s="90"/>
      <c r="N7219" s="90"/>
    </row>
    <row r="7220" spans="1:14" x14ac:dyDescent="0.25">
      <c r="A7220" s="90" t="s">
        <v>9180</v>
      </c>
      <c r="B7220" s="90" t="s">
        <v>9876</v>
      </c>
      <c r="C7220" s="90" t="s">
        <v>9209</v>
      </c>
      <c r="D7220" s="90">
        <v>287334</v>
      </c>
      <c r="E7220" s="90" t="s">
        <v>9212</v>
      </c>
      <c r="F7220" s="90">
        <v>48471640</v>
      </c>
      <c r="G7220" s="90" t="s">
        <v>32</v>
      </c>
      <c r="H7220" s="90"/>
      <c r="I7220" s="90" t="s">
        <v>22</v>
      </c>
      <c r="J7220" s="90" t="s">
        <v>34</v>
      </c>
      <c r="K7220" s="91">
        <v>40997</v>
      </c>
      <c r="L7220" s="90" t="s">
        <v>35</v>
      </c>
      <c r="M7220" s="90"/>
      <c r="N7220" s="90"/>
    </row>
    <row r="7221" spans="1:14" x14ac:dyDescent="0.25">
      <c r="A7221" s="90" t="s">
        <v>9180</v>
      </c>
      <c r="B7221" s="90" t="s">
        <v>9877</v>
      </c>
      <c r="C7221" s="90" t="s">
        <v>9209</v>
      </c>
      <c r="D7221" s="90">
        <v>287334</v>
      </c>
      <c r="E7221" s="90" t="s">
        <v>9305</v>
      </c>
      <c r="F7221" s="90">
        <v>304336</v>
      </c>
      <c r="G7221" s="90" t="s">
        <v>32</v>
      </c>
      <c r="H7221" s="90"/>
      <c r="I7221" s="90" t="s">
        <v>22</v>
      </c>
      <c r="J7221" s="90" t="s">
        <v>34</v>
      </c>
      <c r="K7221" s="91">
        <v>40997</v>
      </c>
      <c r="L7221" s="90" t="s">
        <v>35</v>
      </c>
      <c r="M7221" s="90"/>
      <c r="N7221" s="90"/>
    </row>
    <row r="7222" spans="1:14" x14ac:dyDescent="0.25">
      <c r="A7222" s="90" t="s">
        <v>9180</v>
      </c>
      <c r="B7222" s="90" t="s">
        <v>9878</v>
      </c>
      <c r="C7222" s="90" t="s">
        <v>9209</v>
      </c>
      <c r="D7222" s="90">
        <v>287334</v>
      </c>
      <c r="E7222" s="90" t="s">
        <v>8227</v>
      </c>
      <c r="F7222" s="90">
        <v>568643</v>
      </c>
      <c r="G7222" s="90" t="s">
        <v>32</v>
      </c>
      <c r="H7222" s="90"/>
      <c r="I7222" s="90" t="s">
        <v>22</v>
      </c>
      <c r="J7222" s="90" t="s">
        <v>34</v>
      </c>
      <c r="K7222" s="91">
        <v>40997</v>
      </c>
      <c r="L7222" s="90" t="s">
        <v>35</v>
      </c>
      <c r="M7222" s="90"/>
      <c r="N7222" s="90"/>
    </row>
    <row r="7223" spans="1:14" x14ac:dyDescent="0.25">
      <c r="A7223" s="90" t="s">
        <v>9180</v>
      </c>
      <c r="B7223" s="90" t="s">
        <v>9879</v>
      </c>
      <c r="C7223" s="90" t="s">
        <v>9209</v>
      </c>
      <c r="D7223" s="90">
        <v>287334</v>
      </c>
      <c r="E7223" s="90" t="s">
        <v>9308</v>
      </c>
      <c r="F7223" s="90">
        <v>46276041</v>
      </c>
      <c r="G7223" s="90" t="s">
        <v>32</v>
      </c>
      <c r="H7223" s="90"/>
      <c r="I7223" s="90" t="s">
        <v>22</v>
      </c>
      <c r="J7223" s="90" t="s">
        <v>34</v>
      </c>
      <c r="K7223" s="91">
        <v>40997</v>
      </c>
      <c r="L7223" s="90" t="s">
        <v>35</v>
      </c>
      <c r="M7223" s="90"/>
      <c r="N7223" s="90"/>
    </row>
    <row r="7224" spans="1:14" x14ac:dyDescent="0.25">
      <c r="A7224" s="90" t="s">
        <v>9180</v>
      </c>
      <c r="B7224" s="90" t="s">
        <v>9880</v>
      </c>
      <c r="C7224" s="90" t="s">
        <v>9209</v>
      </c>
      <c r="D7224" s="90">
        <v>287334</v>
      </c>
      <c r="E7224" s="90" t="s">
        <v>9366</v>
      </c>
      <c r="F7224" s="90">
        <v>837288</v>
      </c>
      <c r="G7224" s="90" t="s">
        <v>32</v>
      </c>
      <c r="H7224" s="90"/>
      <c r="I7224" s="90" t="s">
        <v>22</v>
      </c>
      <c r="J7224" s="90" t="s">
        <v>34</v>
      </c>
      <c r="K7224" s="91">
        <v>40997</v>
      </c>
      <c r="L7224" s="90" t="s">
        <v>35</v>
      </c>
      <c r="M7224" s="90"/>
      <c r="N7224" s="90"/>
    </row>
    <row r="7225" spans="1:14" x14ac:dyDescent="0.25">
      <c r="A7225" s="90" t="s">
        <v>9180</v>
      </c>
      <c r="B7225" s="90" t="s">
        <v>9881</v>
      </c>
      <c r="C7225" s="90" t="s">
        <v>9311</v>
      </c>
      <c r="D7225" s="90">
        <v>291463</v>
      </c>
      <c r="E7225" s="90" t="s">
        <v>9448</v>
      </c>
      <c r="F7225" s="90">
        <v>291161</v>
      </c>
      <c r="G7225" s="90" t="s">
        <v>110</v>
      </c>
      <c r="H7225" s="90"/>
      <c r="I7225" s="90" t="s">
        <v>33</v>
      </c>
      <c r="J7225" s="90" t="s">
        <v>34</v>
      </c>
      <c r="K7225" s="91">
        <v>41026</v>
      </c>
      <c r="L7225" s="90" t="s">
        <v>35</v>
      </c>
      <c r="M7225" s="90"/>
      <c r="N7225" s="90"/>
    </row>
    <row r="7226" spans="1:14" x14ac:dyDescent="0.25">
      <c r="A7226" s="90" t="s">
        <v>9180</v>
      </c>
      <c r="B7226" s="90" t="s">
        <v>9882</v>
      </c>
      <c r="C7226" s="90" t="s">
        <v>9311</v>
      </c>
      <c r="D7226" s="90">
        <v>291463</v>
      </c>
      <c r="E7226" s="90" t="s">
        <v>9481</v>
      </c>
      <c r="F7226" s="90">
        <v>291030</v>
      </c>
      <c r="G7226" s="90" t="s">
        <v>110</v>
      </c>
      <c r="H7226" s="90"/>
      <c r="I7226" s="90" t="s">
        <v>33</v>
      </c>
      <c r="J7226" s="90" t="s">
        <v>34</v>
      </c>
      <c r="K7226" s="91">
        <v>41026</v>
      </c>
      <c r="L7226" s="90" t="s">
        <v>35</v>
      </c>
      <c r="M7226" s="90"/>
      <c r="N7226" s="90"/>
    </row>
    <row r="7227" spans="1:14" x14ac:dyDescent="0.25">
      <c r="A7227" s="90" t="s">
        <v>9180</v>
      </c>
      <c r="B7227" s="90" t="s">
        <v>9883</v>
      </c>
      <c r="C7227" s="90" t="s">
        <v>9311</v>
      </c>
      <c r="D7227" s="90">
        <v>291463</v>
      </c>
      <c r="E7227" s="90" t="s">
        <v>9628</v>
      </c>
      <c r="F7227" s="90">
        <v>290963</v>
      </c>
      <c r="G7227" s="90" t="s">
        <v>110</v>
      </c>
      <c r="H7227" s="90"/>
      <c r="I7227" s="90" t="s">
        <v>33</v>
      </c>
      <c r="J7227" s="90" t="s">
        <v>34</v>
      </c>
      <c r="K7227" s="91">
        <v>41026</v>
      </c>
      <c r="L7227" s="90" t="s">
        <v>35</v>
      </c>
      <c r="M7227" s="90"/>
      <c r="N7227" s="90"/>
    </row>
    <row r="7228" spans="1:14" x14ac:dyDescent="0.25">
      <c r="A7228" s="90" t="s">
        <v>9180</v>
      </c>
      <c r="B7228" s="90" t="s">
        <v>9884</v>
      </c>
      <c r="C7228" s="90" t="s">
        <v>9311</v>
      </c>
      <c r="D7228" s="90">
        <v>291463</v>
      </c>
      <c r="E7228" s="90" t="s">
        <v>9630</v>
      </c>
      <c r="F7228" s="90">
        <v>542296</v>
      </c>
      <c r="G7228" s="90" t="s">
        <v>110</v>
      </c>
      <c r="H7228" s="90"/>
      <c r="I7228" s="90" t="s">
        <v>33</v>
      </c>
      <c r="J7228" s="90" t="s">
        <v>34</v>
      </c>
      <c r="K7228" s="91">
        <v>41026</v>
      </c>
      <c r="L7228" s="90" t="s">
        <v>35</v>
      </c>
      <c r="M7228" s="90"/>
      <c r="N7228" s="90"/>
    </row>
    <row r="7229" spans="1:14" x14ac:dyDescent="0.25">
      <c r="A7229" s="90" t="s">
        <v>9180</v>
      </c>
      <c r="B7229" s="90" t="s">
        <v>9885</v>
      </c>
      <c r="C7229" s="90" t="s">
        <v>9349</v>
      </c>
      <c r="D7229" s="90">
        <v>304271</v>
      </c>
      <c r="E7229" s="90" t="s">
        <v>9451</v>
      </c>
      <c r="F7229" s="90">
        <v>304492</v>
      </c>
      <c r="G7229" s="90" t="s">
        <v>89</v>
      </c>
      <c r="H7229" s="90"/>
      <c r="I7229" s="90" t="s">
        <v>22</v>
      </c>
      <c r="J7229" s="90" t="s">
        <v>34</v>
      </c>
      <c r="K7229" s="91">
        <v>40963</v>
      </c>
      <c r="L7229" s="90" t="s">
        <v>35</v>
      </c>
      <c r="M7229" s="90"/>
      <c r="N7229" s="90"/>
    </row>
    <row r="7230" spans="1:14" x14ac:dyDescent="0.25">
      <c r="A7230" s="90" t="s">
        <v>9180</v>
      </c>
      <c r="B7230" s="90" t="s">
        <v>9886</v>
      </c>
      <c r="C7230" s="90" t="s">
        <v>9349</v>
      </c>
      <c r="D7230" s="90">
        <v>304271</v>
      </c>
      <c r="E7230" s="90" t="s">
        <v>9405</v>
      </c>
      <c r="F7230" s="90">
        <v>303747</v>
      </c>
      <c r="G7230" s="90" t="s">
        <v>89</v>
      </c>
      <c r="H7230" s="90"/>
      <c r="I7230" s="90" t="s">
        <v>22</v>
      </c>
      <c r="J7230" s="90" t="s">
        <v>34</v>
      </c>
      <c r="K7230" s="91">
        <v>40893</v>
      </c>
      <c r="L7230" s="90" t="s">
        <v>35</v>
      </c>
      <c r="M7230" s="90"/>
      <c r="N7230" s="90"/>
    </row>
    <row r="7231" spans="1:14" x14ac:dyDescent="0.25">
      <c r="A7231" s="90" t="s">
        <v>9180</v>
      </c>
      <c r="B7231" s="90" t="s">
        <v>9887</v>
      </c>
      <c r="C7231" s="90" t="s">
        <v>9209</v>
      </c>
      <c r="D7231" s="90">
        <v>287334</v>
      </c>
      <c r="E7231" s="90" t="s">
        <v>9359</v>
      </c>
      <c r="F7231" s="90">
        <v>304395</v>
      </c>
      <c r="G7231" s="90" t="s">
        <v>21</v>
      </c>
      <c r="H7231" s="90"/>
      <c r="I7231" s="90" t="s">
        <v>33</v>
      </c>
      <c r="J7231" s="90">
        <v>1</v>
      </c>
      <c r="K7231" s="91">
        <v>40963</v>
      </c>
      <c r="L7231" s="90" t="s">
        <v>35</v>
      </c>
      <c r="M7231" s="90"/>
      <c r="N7231" s="90"/>
    </row>
    <row r="7232" spans="1:14" x14ac:dyDescent="0.25">
      <c r="A7232" s="90" t="s">
        <v>9180</v>
      </c>
      <c r="B7232" s="90" t="s">
        <v>9888</v>
      </c>
      <c r="C7232" s="90" t="s">
        <v>9209</v>
      </c>
      <c r="D7232" s="90">
        <v>287334</v>
      </c>
      <c r="E7232" s="90" t="s">
        <v>9308</v>
      </c>
      <c r="F7232" s="90">
        <v>46276041</v>
      </c>
      <c r="G7232" s="90" t="s">
        <v>21</v>
      </c>
      <c r="H7232" s="90"/>
      <c r="I7232" s="90" t="s">
        <v>33</v>
      </c>
      <c r="J7232" s="90">
        <v>1</v>
      </c>
      <c r="K7232" s="91">
        <v>40963</v>
      </c>
      <c r="L7232" s="90" t="s">
        <v>35</v>
      </c>
      <c r="M7232" s="90"/>
      <c r="N7232" s="90"/>
    </row>
    <row r="7233" spans="1:14" x14ac:dyDescent="0.25">
      <c r="A7233" s="90" t="s">
        <v>9180</v>
      </c>
      <c r="B7233" s="90" t="s">
        <v>9889</v>
      </c>
      <c r="C7233" s="90" t="s">
        <v>9311</v>
      </c>
      <c r="D7233" s="90">
        <v>291463</v>
      </c>
      <c r="E7233" s="90" t="s">
        <v>9475</v>
      </c>
      <c r="F7233" s="90">
        <v>291561</v>
      </c>
      <c r="G7233" s="90" t="s">
        <v>110</v>
      </c>
      <c r="H7233" s="90"/>
      <c r="I7233" s="90" t="s">
        <v>33</v>
      </c>
      <c r="J7233" s="90" t="s">
        <v>34</v>
      </c>
      <c r="K7233" s="91">
        <v>40971</v>
      </c>
      <c r="L7233" s="90" t="s">
        <v>35</v>
      </c>
      <c r="M7233" s="90"/>
      <c r="N7233" s="90"/>
    </row>
    <row r="7234" spans="1:14" x14ac:dyDescent="0.25">
      <c r="A7234" s="90" t="s">
        <v>9180</v>
      </c>
      <c r="B7234" s="90" t="s">
        <v>9890</v>
      </c>
      <c r="C7234" s="90" t="s">
        <v>9311</v>
      </c>
      <c r="D7234" s="90">
        <v>291463</v>
      </c>
      <c r="E7234" s="90" t="s">
        <v>9605</v>
      </c>
      <c r="F7234" s="90">
        <v>542385</v>
      </c>
      <c r="G7234" s="90" t="s">
        <v>110</v>
      </c>
      <c r="H7234" s="90"/>
      <c r="I7234" s="90" t="s">
        <v>33</v>
      </c>
      <c r="J7234" s="90" t="s">
        <v>34</v>
      </c>
      <c r="K7234" s="91">
        <v>40971</v>
      </c>
      <c r="L7234" s="90" t="s">
        <v>35</v>
      </c>
      <c r="M7234" s="90"/>
      <c r="N7234" s="90"/>
    </row>
    <row r="7235" spans="1:14" x14ac:dyDescent="0.25">
      <c r="A7235" s="90" t="s">
        <v>9180</v>
      </c>
      <c r="B7235" s="90" t="s">
        <v>9891</v>
      </c>
      <c r="C7235" s="90" t="s">
        <v>9311</v>
      </c>
      <c r="D7235" s="90">
        <v>291463</v>
      </c>
      <c r="E7235" s="90" t="s">
        <v>9607</v>
      </c>
      <c r="F7235" s="90">
        <v>542334</v>
      </c>
      <c r="G7235" s="90" t="s">
        <v>110</v>
      </c>
      <c r="H7235" s="90"/>
      <c r="I7235" s="90" t="s">
        <v>33</v>
      </c>
      <c r="J7235" s="90" t="s">
        <v>34</v>
      </c>
      <c r="K7235" s="91">
        <v>40971</v>
      </c>
      <c r="L7235" s="90" t="s">
        <v>35</v>
      </c>
      <c r="M7235" s="90"/>
      <c r="N7235" s="90"/>
    </row>
    <row r="7236" spans="1:14" x14ac:dyDescent="0.25">
      <c r="A7236" s="90" t="s">
        <v>9180</v>
      </c>
      <c r="B7236" s="90" t="s">
        <v>9892</v>
      </c>
      <c r="C7236" s="90" t="s">
        <v>9311</v>
      </c>
      <c r="D7236" s="90">
        <v>291463</v>
      </c>
      <c r="E7236" s="90" t="s">
        <v>9477</v>
      </c>
      <c r="F7236" s="90">
        <v>291374</v>
      </c>
      <c r="G7236" s="90" t="s">
        <v>110</v>
      </c>
      <c r="H7236" s="90"/>
      <c r="I7236" s="90" t="s">
        <v>33</v>
      </c>
      <c r="J7236" s="90" t="s">
        <v>34</v>
      </c>
      <c r="K7236" s="91">
        <v>40971</v>
      </c>
      <c r="L7236" s="90" t="s">
        <v>35</v>
      </c>
      <c r="M7236" s="90"/>
      <c r="N7236" s="90"/>
    </row>
    <row r="7237" spans="1:14" x14ac:dyDescent="0.25">
      <c r="A7237" s="90" t="s">
        <v>9180</v>
      </c>
      <c r="B7237" s="90" t="s">
        <v>9893</v>
      </c>
      <c r="C7237" s="90" t="s">
        <v>9311</v>
      </c>
      <c r="D7237" s="90">
        <v>291463</v>
      </c>
      <c r="E7237" s="90" t="s">
        <v>9611</v>
      </c>
      <c r="F7237" s="90">
        <v>291331</v>
      </c>
      <c r="G7237" s="90" t="s">
        <v>110</v>
      </c>
      <c r="H7237" s="90"/>
      <c r="I7237" s="90" t="s">
        <v>33</v>
      </c>
      <c r="J7237" s="90" t="s">
        <v>34</v>
      </c>
      <c r="K7237" s="91">
        <v>40971</v>
      </c>
      <c r="L7237" s="90" t="s">
        <v>35</v>
      </c>
      <c r="M7237" s="90"/>
      <c r="N7237" s="90"/>
    </row>
    <row r="7238" spans="1:14" x14ac:dyDescent="0.25">
      <c r="A7238" s="90" t="s">
        <v>9180</v>
      </c>
      <c r="B7238" s="90" t="s">
        <v>9894</v>
      </c>
      <c r="C7238" s="90" t="s">
        <v>9311</v>
      </c>
      <c r="D7238" s="90">
        <v>291463</v>
      </c>
      <c r="E7238" s="90" t="s">
        <v>9446</v>
      </c>
      <c r="F7238" s="90">
        <v>291315</v>
      </c>
      <c r="G7238" s="90" t="s">
        <v>110</v>
      </c>
      <c r="H7238" s="90"/>
      <c r="I7238" s="90" t="s">
        <v>33</v>
      </c>
      <c r="J7238" s="90" t="s">
        <v>34</v>
      </c>
      <c r="K7238" s="91">
        <v>40971</v>
      </c>
      <c r="L7238" s="90" t="s">
        <v>35</v>
      </c>
      <c r="M7238" s="90"/>
      <c r="N7238" s="90"/>
    </row>
    <row r="7239" spans="1:14" x14ac:dyDescent="0.25">
      <c r="A7239" s="90" t="s">
        <v>9180</v>
      </c>
      <c r="B7239" s="90" t="s">
        <v>9895</v>
      </c>
      <c r="C7239" s="90" t="s">
        <v>9311</v>
      </c>
      <c r="D7239" s="90">
        <v>291463</v>
      </c>
      <c r="E7239" s="90" t="s">
        <v>2274</v>
      </c>
      <c r="F7239" s="90">
        <v>542270</v>
      </c>
      <c r="G7239" s="90" t="s">
        <v>110</v>
      </c>
      <c r="H7239" s="90"/>
      <c r="I7239" s="90" t="s">
        <v>33</v>
      </c>
      <c r="J7239" s="90" t="s">
        <v>34</v>
      </c>
      <c r="K7239" s="91">
        <v>40975</v>
      </c>
      <c r="L7239" s="90" t="s">
        <v>35</v>
      </c>
      <c r="M7239" s="90"/>
      <c r="N7239" s="90"/>
    </row>
    <row r="7240" spans="1:14" x14ac:dyDescent="0.25">
      <c r="A7240" s="90" t="s">
        <v>9180</v>
      </c>
      <c r="B7240" s="90" t="s">
        <v>9896</v>
      </c>
      <c r="C7240" s="90" t="s">
        <v>9311</v>
      </c>
      <c r="D7240" s="90">
        <v>291463</v>
      </c>
      <c r="E7240" s="90" t="s">
        <v>9479</v>
      </c>
      <c r="F7240" s="90">
        <v>291170</v>
      </c>
      <c r="G7240" s="90" t="s">
        <v>110</v>
      </c>
      <c r="H7240" s="90"/>
      <c r="I7240" s="90" t="s">
        <v>33</v>
      </c>
      <c r="J7240" s="90" t="s">
        <v>34</v>
      </c>
      <c r="K7240" s="91">
        <v>40971</v>
      </c>
      <c r="L7240" s="90" t="s">
        <v>35</v>
      </c>
      <c r="M7240" s="90"/>
      <c r="N7240" s="90"/>
    </row>
    <row r="7241" spans="1:14" x14ac:dyDescent="0.25">
      <c r="A7241" s="90" t="s">
        <v>9180</v>
      </c>
      <c r="B7241" s="90" t="s">
        <v>9897</v>
      </c>
      <c r="C7241" s="90" t="s">
        <v>9311</v>
      </c>
      <c r="D7241" s="90">
        <v>291463</v>
      </c>
      <c r="E7241" s="90" t="s">
        <v>9623</v>
      </c>
      <c r="F7241" s="90">
        <v>542245</v>
      </c>
      <c r="G7241" s="90" t="s">
        <v>110</v>
      </c>
      <c r="H7241" s="90"/>
      <c r="I7241" s="90" t="s">
        <v>33</v>
      </c>
      <c r="J7241" s="90" t="s">
        <v>34</v>
      </c>
      <c r="K7241" s="91">
        <v>40976</v>
      </c>
      <c r="L7241" s="90" t="s">
        <v>35</v>
      </c>
      <c r="M7241" s="90"/>
      <c r="N7241" s="90"/>
    </row>
    <row r="7242" spans="1:14" x14ac:dyDescent="0.25">
      <c r="A7242" s="90" t="s">
        <v>9180</v>
      </c>
      <c r="B7242" s="90" t="s">
        <v>9898</v>
      </c>
      <c r="C7242" s="90" t="s">
        <v>9311</v>
      </c>
      <c r="D7242" s="90">
        <v>291463</v>
      </c>
      <c r="E7242" s="90" t="s">
        <v>9450</v>
      </c>
      <c r="F7242" s="90">
        <v>290904</v>
      </c>
      <c r="G7242" s="90" t="s">
        <v>110</v>
      </c>
      <c r="H7242" s="90"/>
      <c r="I7242" s="90" t="s">
        <v>33</v>
      </c>
      <c r="J7242" s="90" t="s">
        <v>34</v>
      </c>
      <c r="K7242" s="91">
        <v>40971</v>
      </c>
      <c r="L7242" s="90" t="s">
        <v>35</v>
      </c>
      <c r="M7242" s="90"/>
      <c r="N7242" s="90"/>
    </row>
    <row r="7243" spans="1:14" x14ac:dyDescent="0.25">
      <c r="A7243" s="90" t="s">
        <v>9180</v>
      </c>
      <c r="B7243" s="90" t="s">
        <v>9899</v>
      </c>
      <c r="C7243" s="90" t="s">
        <v>9311</v>
      </c>
      <c r="D7243" s="90">
        <v>291463</v>
      </c>
      <c r="E7243" s="90" t="s">
        <v>9633</v>
      </c>
      <c r="F7243" s="90">
        <v>290874</v>
      </c>
      <c r="G7243" s="90" t="s">
        <v>110</v>
      </c>
      <c r="H7243" s="90"/>
      <c r="I7243" s="90" t="s">
        <v>33</v>
      </c>
      <c r="J7243" s="90" t="s">
        <v>34</v>
      </c>
      <c r="K7243" s="91">
        <v>40971</v>
      </c>
      <c r="L7243" s="90" t="s">
        <v>35</v>
      </c>
      <c r="M7243" s="90"/>
      <c r="N7243" s="90"/>
    </row>
    <row r="7244" spans="1:14" x14ac:dyDescent="0.25">
      <c r="A7244" s="90" t="s">
        <v>9180</v>
      </c>
      <c r="B7244" s="90" t="s">
        <v>9900</v>
      </c>
      <c r="C7244" s="90" t="s">
        <v>9311</v>
      </c>
      <c r="D7244" s="90">
        <v>291463</v>
      </c>
      <c r="E7244" s="90" t="s">
        <v>9483</v>
      </c>
      <c r="F7244" s="90">
        <v>290785</v>
      </c>
      <c r="G7244" s="90" t="s">
        <v>110</v>
      </c>
      <c r="H7244" s="90"/>
      <c r="I7244" s="90" t="s">
        <v>33</v>
      </c>
      <c r="J7244" s="90" t="s">
        <v>34</v>
      </c>
      <c r="K7244" s="91">
        <v>40971</v>
      </c>
      <c r="L7244" s="90" t="s">
        <v>35</v>
      </c>
      <c r="M7244" s="90"/>
      <c r="N7244" s="90"/>
    </row>
    <row r="7245" spans="1:14" x14ac:dyDescent="0.25">
      <c r="A7245" s="90" t="s">
        <v>9180</v>
      </c>
      <c r="B7245" s="90" t="s">
        <v>9901</v>
      </c>
      <c r="C7245" s="90" t="s">
        <v>9314</v>
      </c>
      <c r="D7245" s="90">
        <v>291471</v>
      </c>
      <c r="E7245" s="90" t="s">
        <v>9574</v>
      </c>
      <c r="F7245" s="90">
        <v>290866</v>
      </c>
      <c r="G7245" s="90" t="s">
        <v>32</v>
      </c>
      <c r="H7245" s="90"/>
      <c r="I7245" s="90" t="s">
        <v>33</v>
      </c>
      <c r="J7245" s="90" t="s">
        <v>34</v>
      </c>
      <c r="K7245" s="91">
        <v>40997</v>
      </c>
      <c r="L7245" s="90" t="s">
        <v>35</v>
      </c>
      <c r="M7245" s="90"/>
      <c r="N7245" s="90"/>
    </row>
    <row r="7246" spans="1:14" x14ac:dyDescent="0.25">
      <c r="A7246" s="90" t="s">
        <v>9180</v>
      </c>
      <c r="B7246" s="90" t="s">
        <v>9902</v>
      </c>
      <c r="C7246" s="90" t="s">
        <v>9182</v>
      </c>
      <c r="D7246" s="90">
        <v>283924</v>
      </c>
      <c r="E7246" s="90" t="s">
        <v>9300</v>
      </c>
      <c r="F7246" s="90">
        <v>283991</v>
      </c>
      <c r="G7246" s="90" t="s">
        <v>89</v>
      </c>
      <c r="H7246" s="90"/>
      <c r="I7246" s="90" t="s">
        <v>22</v>
      </c>
      <c r="J7246" s="90" t="s">
        <v>34</v>
      </c>
      <c r="K7246" s="91">
        <v>40766</v>
      </c>
      <c r="L7246" s="90" t="s">
        <v>35</v>
      </c>
      <c r="M7246" s="90"/>
      <c r="N7246" s="90"/>
    </row>
    <row r="7247" spans="1:14" x14ac:dyDescent="0.25">
      <c r="A7247" s="90" t="s">
        <v>9180</v>
      </c>
      <c r="B7247" s="90" t="s">
        <v>9903</v>
      </c>
      <c r="C7247" s="90" t="s">
        <v>9182</v>
      </c>
      <c r="D7247" s="90">
        <v>283924</v>
      </c>
      <c r="E7247" s="90" t="s">
        <v>9199</v>
      </c>
      <c r="F7247" s="90">
        <v>283916</v>
      </c>
      <c r="G7247" s="90" t="s">
        <v>89</v>
      </c>
      <c r="H7247" s="90"/>
      <c r="I7247" s="90" t="s">
        <v>22</v>
      </c>
      <c r="J7247" s="90" t="s">
        <v>34</v>
      </c>
      <c r="K7247" s="91">
        <v>40766</v>
      </c>
      <c r="L7247" s="90" t="s">
        <v>35</v>
      </c>
      <c r="M7247" s="90"/>
      <c r="N7247" s="90"/>
    </row>
    <row r="7248" spans="1:14" x14ac:dyDescent="0.25">
      <c r="A7248" s="90" t="s">
        <v>9180</v>
      </c>
      <c r="B7248" s="90" t="s">
        <v>9904</v>
      </c>
      <c r="C7248" s="90" t="s">
        <v>9349</v>
      </c>
      <c r="D7248" s="90">
        <v>304271</v>
      </c>
      <c r="E7248" s="90" t="s">
        <v>9403</v>
      </c>
      <c r="F7248" s="90">
        <v>303836</v>
      </c>
      <c r="G7248" s="90" t="s">
        <v>89</v>
      </c>
      <c r="H7248" s="90"/>
      <c r="I7248" s="90" t="s">
        <v>33</v>
      </c>
      <c r="J7248" s="90" t="s">
        <v>34</v>
      </c>
      <c r="K7248" s="91">
        <v>40823</v>
      </c>
      <c r="L7248" s="90" t="s">
        <v>35</v>
      </c>
      <c r="M7248" s="90"/>
      <c r="N7248" s="90"/>
    </row>
    <row r="7249" spans="1:14" x14ac:dyDescent="0.25">
      <c r="A7249" s="90" t="s">
        <v>9180</v>
      </c>
      <c r="B7249" s="90" t="s">
        <v>9905</v>
      </c>
      <c r="C7249" s="90" t="s">
        <v>9218</v>
      </c>
      <c r="D7249" s="90">
        <v>287351</v>
      </c>
      <c r="E7249" s="90" t="s">
        <v>6099</v>
      </c>
      <c r="F7249" s="90">
        <v>544574</v>
      </c>
      <c r="G7249" s="90" t="s">
        <v>21</v>
      </c>
      <c r="H7249" s="90"/>
      <c r="I7249" s="90" t="s">
        <v>33</v>
      </c>
      <c r="J7249" s="90" t="s">
        <v>34</v>
      </c>
      <c r="K7249" s="91">
        <v>40652</v>
      </c>
      <c r="L7249" s="90" t="s">
        <v>35</v>
      </c>
      <c r="M7249" s="90"/>
      <c r="N7249" s="90"/>
    </row>
    <row r="7250" spans="1:14" x14ac:dyDescent="0.25">
      <c r="A7250" s="90" t="s">
        <v>9180</v>
      </c>
      <c r="B7250" s="90" t="s">
        <v>9906</v>
      </c>
      <c r="C7250" s="90" t="s">
        <v>9218</v>
      </c>
      <c r="D7250" s="90">
        <v>287351</v>
      </c>
      <c r="E7250" s="90" t="s">
        <v>6099</v>
      </c>
      <c r="F7250" s="90">
        <v>544574</v>
      </c>
      <c r="G7250" s="90" t="s">
        <v>21</v>
      </c>
      <c r="H7250" s="90"/>
      <c r="I7250" s="90" t="s">
        <v>33</v>
      </c>
      <c r="J7250" s="90" t="s">
        <v>34</v>
      </c>
      <c r="K7250" s="91">
        <v>40619</v>
      </c>
      <c r="L7250" s="90" t="s">
        <v>35</v>
      </c>
      <c r="M7250" s="90"/>
      <c r="N7250" s="90"/>
    </row>
    <row r="7251" spans="1:14" x14ac:dyDescent="0.25">
      <c r="A7251" s="90" t="s">
        <v>9180</v>
      </c>
      <c r="B7251" s="90" t="s">
        <v>9907</v>
      </c>
      <c r="C7251" s="90" t="s">
        <v>9368</v>
      </c>
      <c r="D7251" s="90">
        <v>287334</v>
      </c>
      <c r="E7251" s="90" t="s">
        <v>9637</v>
      </c>
      <c r="F7251" s="90">
        <v>380857</v>
      </c>
      <c r="G7251" s="90" t="s">
        <v>32</v>
      </c>
      <c r="H7251" s="90"/>
      <c r="I7251" s="90" t="s">
        <v>22</v>
      </c>
      <c r="J7251" s="90" t="s">
        <v>34</v>
      </c>
      <c r="K7251" s="91">
        <v>40535</v>
      </c>
      <c r="L7251" s="90"/>
      <c r="M7251" s="90"/>
      <c r="N7251" s="90"/>
    </row>
    <row r="7252" spans="1:14" x14ac:dyDescent="0.25">
      <c r="A7252" s="90" t="s">
        <v>9180</v>
      </c>
      <c r="B7252" s="90" t="s">
        <v>9908</v>
      </c>
      <c r="C7252" s="90" t="s">
        <v>9368</v>
      </c>
      <c r="D7252" s="90">
        <v>287334</v>
      </c>
      <c r="E7252" s="90" t="s">
        <v>9369</v>
      </c>
      <c r="F7252" s="90">
        <v>287776</v>
      </c>
      <c r="G7252" s="90" t="s">
        <v>32</v>
      </c>
      <c r="H7252" s="90"/>
      <c r="I7252" s="90" t="s">
        <v>22</v>
      </c>
      <c r="J7252" s="90" t="s">
        <v>34</v>
      </c>
      <c r="K7252" s="91">
        <v>40535</v>
      </c>
      <c r="L7252" s="90"/>
      <c r="M7252" s="90"/>
      <c r="N7252" s="90"/>
    </row>
    <row r="7253" spans="1:14" x14ac:dyDescent="0.25">
      <c r="A7253" s="90" t="s">
        <v>9180</v>
      </c>
      <c r="B7253" s="90" t="s">
        <v>9909</v>
      </c>
      <c r="C7253" s="90" t="s">
        <v>9368</v>
      </c>
      <c r="D7253" s="90">
        <v>287334</v>
      </c>
      <c r="E7253" s="90" t="s">
        <v>9409</v>
      </c>
      <c r="F7253" s="90">
        <v>287270</v>
      </c>
      <c r="G7253" s="90" t="s">
        <v>32</v>
      </c>
      <c r="H7253" s="90"/>
      <c r="I7253" s="90" t="s">
        <v>22</v>
      </c>
      <c r="J7253" s="90" t="s">
        <v>34</v>
      </c>
      <c r="K7253" s="91">
        <v>40541</v>
      </c>
      <c r="L7253" s="90"/>
      <c r="M7253" s="90"/>
      <c r="N7253" s="90"/>
    </row>
    <row r="7254" spans="1:14" x14ac:dyDescent="0.25">
      <c r="A7254" s="90" t="s">
        <v>9180</v>
      </c>
      <c r="B7254" s="90" t="s">
        <v>9910</v>
      </c>
      <c r="C7254" s="90" t="s">
        <v>9368</v>
      </c>
      <c r="D7254" s="90">
        <v>287334</v>
      </c>
      <c r="E7254" s="90" t="s">
        <v>9264</v>
      </c>
      <c r="F7254" s="90">
        <v>287121</v>
      </c>
      <c r="G7254" s="90" t="s">
        <v>32</v>
      </c>
      <c r="H7254" s="90"/>
      <c r="I7254" s="90" t="s">
        <v>22</v>
      </c>
      <c r="J7254" s="90" t="s">
        <v>34</v>
      </c>
      <c r="K7254" s="91">
        <v>40535</v>
      </c>
      <c r="L7254" s="90"/>
      <c r="M7254" s="90"/>
      <c r="N7254" s="90"/>
    </row>
    <row r="7255" spans="1:14" x14ac:dyDescent="0.25">
      <c r="A7255" s="90" t="s">
        <v>9180</v>
      </c>
      <c r="B7255" s="90" t="s">
        <v>9911</v>
      </c>
      <c r="C7255" s="90" t="s">
        <v>9218</v>
      </c>
      <c r="D7255" s="90">
        <v>287351</v>
      </c>
      <c r="E7255" s="90" t="s">
        <v>9652</v>
      </c>
      <c r="F7255" s="90">
        <v>287954</v>
      </c>
      <c r="G7255" s="90" t="s">
        <v>32</v>
      </c>
      <c r="H7255" s="90"/>
      <c r="I7255" s="90" t="s">
        <v>22</v>
      </c>
      <c r="J7255" s="90">
        <v>5</v>
      </c>
      <c r="K7255" s="91">
        <v>40535</v>
      </c>
      <c r="L7255" s="90"/>
      <c r="M7255" s="90"/>
      <c r="N7255" s="90"/>
    </row>
    <row r="7256" spans="1:14" x14ac:dyDescent="0.25">
      <c r="A7256" s="90" t="s">
        <v>9180</v>
      </c>
      <c r="B7256" s="90" t="s">
        <v>9912</v>
      </c>
      <c r="C7256" s="90" t="s">
        <v>9218</v>
      </c>
      <c r="D7256" s="90">
        <v>287351</v>
      </c>
      <c r="E7256" s="90" t="s">
        <v>9654</v>
      </c>
      <c r="F7256" s="90">
        <v>287920</v>
      </c>
      <c r="G7256" s="90" t="s">
        <v>32</v>
      </c>
      <c r="H7256" s="90"/>
      <c r="I7256" s="90" t="s">
        <v>22</v>
      </c>
      <c r="J7256" s="90">
        <v>5</v>
      </c>
      <c r="K7256" s="91">
        <v>40541</v>
      </c>
      <c r="L7256" s="90"/>
      <c r="M7256" s="90"/>
      <c r="N7256" s="90"/>
    </row>
    <row r="7257" spans="1:14" x14ac:dyDescent="0.25">
      <c r="A7257" s="90" t="s">
        <v>9180</v>
      </c>
      <c r="B7257" s="90" t="s">
        <v>9913</v>
      </c>
      <c r="C7257" s="90" t="s">
        <v>9218</v>
      </c>
      <c r="D7257" s="90">
        <v>287351</v>
      </c>
      <c r="E7257" s="90" t="s">
        <v>9656</v>
      </c>
      <c r="F7257" s="90">
        <v>287865</v>
      </c>
      <c r="G7257" s="90" t="s">
        <v>32</v>
      </c>
      <c r="H7257" s="90"/>
      <c r="I7257" s="90" t="s">
        <v>22</v>
      </c>
      <c r="J7257" s="90">
        <v>5</v>
      </c>
      <c r="K7257" s="91">
        <v>40543</v>
      </c>
      <c r="L7257" s="90"/>
      <c r="M7257" s="90"/>
      <c r="N7257" s="90"/>
    </row>
    <row r="7258" spans="1:14" x14ac:dyDescent="0.25">
      <c r="A7258" s="90" t="s">
        <v>9180</v>
      </c>
      <c r="B7258" s="90" t="s">
        <v>9914</v>
      </c>
      <c r="C7258" s="90" t="s">
        <v>9218</v>
      </c>
      <c r="D7258" s="90">
        <v>287351</v>
      </c>
      <c r="E7258" s="90" t="s">
        <v>9337</v>
      </c>
      <c r="F7258" s="90">
        <v>287822</v>
      </c>
      <c r="G7258" s="90" t="s">
        <v>32</v>
      </c>
      <c r="H7258" s="90"/>
      <c r="I7258" s="90" t="s">
        <v>22</v>
      </c>
      <c r="J7258" s="90">
        <v>5</v>
      </c>
      <c r="K7258" s="91">
        <v>40542</v>
      </c>
      <c r="L7258" s="90"/>
      <c r="M7258" s="90"/>
      <c r="N7258" s="90"/>
    </row>
    <row r="7259" spans="1:14" x14ac:dyDescent="0.25">
      <c r="A7259" s="90" t="s">
        <v>9180</v>
      </c>
      <c r="B7259" s="90" t="s">
        <v>9915</v>
      </c>
      <c r="C7259" s="90" t="s">
        <v>9218</v>
      </c>
      <c r="D7259" s="90">
        <v>287351</v>
      </c>
      <c r="E7259" s="90" t="s">
        <v>9659</v>
      </c>
      <c r="F7259" s="90">
        <v>70890587</v>
      </c>
      <c r="G7259" s="90" t="s">
        <v>32</v>
      </c>
      <c r="H7259" s="90"/>
      <c r="I7259" s="90" t="s">
        <v>22</v>
      </c>
      <c r="J7259" s="90">
        <v>5</v>
      </c>
      <c r="K7259" s="91">
        <v>40542</v>
      </c>
      <c r="L7259" s="90"/>
      <c r="M7259" s="90"/>
      <c r="N7259" s="90"/>
    </row>
    <row r="7260" spans="1:14" x14ac:dyDescent="0.25">
      <c r="A7260" s="90" t="s">
        <v>9180</v>
      </c>
      <c r="B7260" s="90" t="s">
        <v>9916</v>
      </c>
      <c r="C7260" s="90" t="s">
        <v>9218</v>
      </c>
      <c r="D7260" s="90">
        <v>287351</v>
      </c>
      <c r="E7260" s="90" t="s">
        <v>9661</v>
      </c>
      <c r="F7260" s="90">
        <v>287741</v>
      </c>
      <c r="G7260" s="90" t="s">
        <v>32</v>
      </c>
      <c r="H7260" s="90"/>
      <c r="I7260" s="90" t="s">
        <v>22</v>
      </c>
      <c r="J7260" s="90">
        <v>5</v>
      </c>
      <c r="K7260" s="91">
        <v>40542</v>
      </c>
      <c r="L7260" s="90"/>
      <c r="M7260" s="90"/>
      <c r="N7260" s="90"/>
    </row>
    <row r="7261" spans="1:14" x14ac:dyDescent="0.25">
      <c r="A7261" s="90" t="s">
        <v>9180</v>
      </c>
      <c r="B7261" s="90" t="s">
        <v>9917</v>
      </c>
      <c r="C7261" s="90" t="s">
        <v>9218</v>
      </c>
      <c r="D7261" s="90">
        <v>287351</v>
      </c>
      <c r="E7261" s="90" t="s">
        <v>9663</v>
      </c>
      <c r="F7261" s="90">
        <v>488909</v>
      </c>
      <c r="G7261" s="90" t="s">
        <v>32</v>
      </c>
      <c r="H7261" s="90"/>
      <c r="I7261" s="90" t="s">
        <v>22</v>
      </c>
      <c r="J7261" s="90">
        <v>5</v>
      </c>
      <c r="K7261" s="91">
        <v>40542</v>
      </c>
      <c r="L7261" s="90"/>
      <c r="M7261" s="90"/>
      <c r="N7261" s="90"/>
    </row>
    <row r="7262" spans="1:14" x14ac:dyDescent="0.25">
      <c r="A7262" s="90" t="s">
        <v>9180</v>
      </c>
      <c r="B7262" s="90" t="s">
        <v>9918</v>
      </c>
      <c r="C7262" s="90" t="s">
        <v>9218</v>
      </c>
      <c r="D7262" s="90">
        <v>287351</v>
      </c>
      <c r="E7262" s="90" t="s">
        <v>9665</v>
      </c>
      <c r="F7262" s="90">
        <v>287695</v>
      </c>
      <c r="G7262" s="90" t="s">
        <v>32</v>
      </c>
      <c r="H7262" s="90"/>
      <c r="I7262" s="90" t="s">
        <v>22</v>
      </c>
      <c r="J7262" s="90">
        <v>5</v>
      </c>
      <c r="K7262" s="91">
        <v>40542</v>
      </c>
      <c r="L7262" s="90"/>
      <c r="M7262" s="90"/>
      <c r="N7262" s="90"/>
    </row>
    <row r="7263" spans="1:14" x14ac:dyDescent="0.25">
      <c r="A7263" s="90" t="s">
        <v>9180</v>
      </c>
      <c r="B7263" s="90" t="s">
        <v>9919</v>
      </c>
      <c r="C7263" s="90" t="s">
        <v>9218</v>
      </c>
      <c r="D7263" s="90">
        <v>287351</v>
      </c>
      <c r="E7263" s="90" t="s">
        <v>9667</v>
      </c>
      <c r="F7263" s="90">
        <v>287555</v>
      </c>
      <c r="G7263" s="90" t="s">
        <v>32</v>
      </c>
      <c r="H7263" s="90"/>
      <c r="I7263" s="90" t="s">
        <v>22</v>
      </c>
      <c r="J7263" s="90">
        <v>5</v>
      </c>
      <c r="K7263" s="91">
        <v>40540</v>
      </c>
      <c r="L7263" s="90"/>
      <c r="M7263" s="90"/>
      <c r="N7263" s="90"/>
    </row>
    <row r="7264" spans="1:14" x14ac:dyDescent="0.25">
      <c r="A7264" s="90" t="s">
        <v>9180</v>
      </c>
      <c r="B7264" s="90" t="s">
        <v>9920</v>
      </c>
      <c r="C7264" s="90" t="s">
        <v>9218</v>
      </c>
      <c r="D7264" s="90">
        <v>287351</v>
      </c>
      <c r="E7264" s="90" t="s">
        <v>9669</v>
      </c>
      <c r="F7264" s="90">
        <v>287253</v>
      </c>
      <c r="G7264" s="90" t="s">
        <v>32</v>
      </c>
      <c r="H7264" s="90"/>
      <c r="I7264" s="90" t="s">
        <v>22</v>
      </c>
      <c r="J7264" s="90">
        <v>5</v>
      </c>
      <c r="K7264" s="91">
        <v>40542</v>
      </c>
      <c r="L7264" s="90"/>
      <c r="M7264" s="90"/>
      <c r="N7264" s="90"/>
    </row>
    <row r="7265" spans="1:14" x14ac:dyDescent="0.25">
      <c r="A7265" s="90" t="s">
        <v>9180</v>
      </c>
      <c r="B7265" s="90" t="s">
        <v>9921</v>
      </c>
      <c r="C7265" s="90" t="s">
        <v>9218</v>
      </c>
      <c r="D7265" s="90">
        <v>287351</v>
      </c>
      <c r="E7265" s="90" t="s">
        <v>9671</v>
      </c>
      <c r="F7265" s="90">
        <v>544515</v>
      </c>
      <c r="G7265" s="90" t="s">
        <v>32</v>
      </c>
      <c r="H7265" s="90"/>
      <c r="I7265" s="90" t="s">
        <v>22</v>
      </c>
      <c r="J7265" s="90">
        <v>5</v>
      </c>
      <c r="K7265" s="91">
        <v>40542</v>
      </c>
      <c r="L7265" s="90"/>
      <c r="M7265" s="90"/>
      <c r="N7265" s="90"/>
    </row>
    <row r="7266" spans="1:14" x14ac:dyDescent="0.25">
      <c r="A7266" s="90" t="s">
        <v>9180</v>
      </c>
      <c r="B7266" s="90" t="s">
        <v>9922</v>
      </c>
      <c r="C7266" s="90" t="s">
        <v>9218</v>
      </c>
      <c r="D7266" s="90">
        <v>287351</v>
      </c>
      <c r="E7266" s="90" t="s">
        <v>9673</v>
      </c>
      <c r="F7266" s="90">
        <v>287041</v>
      </c>
      <c r="G7266" s="90" t="s">
        <v>32</v>
      </c>
      <c r="H7266" s="90"/>
      <c r="I7266" s="90" t="s">
        <v>22</v>
      </c>
      <c r="J7266" s="90">
        <v>5</v>
      </c>
      <c r="K7266" s="91">
        <v>40542</v>
      </c>
      <c r="L7266" s="90"/>
      <c r="M7266" s="90"/>
      <c r="N7266" s="90"/>
    </row>
    <row r="7267" spans="1:14" x14ac:dyDescent="0.25">
      <c r="A7267" s="90" t="s">
        <v>9180</v>
      </c>
      <c r="B7267" s="90" t="s">
        <v>9923</v>
      </c>
      <c r="C7267" s="90" t="s">
        <v>9470</v>
      </c>
      <c r="D7267" s="90">
        <v>283819</v>
      </c>
      <c r="E7267" s="90" t="s">
        <v>9344</v>
      </c>
      <c r="F7267" s="90">
        <v>284556</v>
      </c>
      <c r="G7267" s="90" t="s">
        <v>32</v>
      </c>
      <c r="H7267" s="90"/>
      <c r="I7267" s="90" t="s">
        <v>33</v>
      </c>
      <c r="J7267" s="90" t="s">
        <v>34</v>
      </c>
      <c r="K7267" s="91">
        <v>40542</v>
      </c>
      <c r="L7267" s="90" t="s">
        <v>35</v>
      </c>
      <c r="M7267" s="90"/>
      <c r="N7267" s="90"/>
    </row>
    <row r="7268" spans="1:14" x14ac:dyDescent="0.25">
      <c r="A7268" s="90" t="s">
        <v>9180</v>
      </c>
      <c r="B7268" s="90" t="s">
        <v>9924</v>
      </c>
      <c r="C7268" s="90" t="s">
        <v>9470</v>
      </c>
      <c r="D7268" s="90">
        <v>283819</v>
      </c>
      <c r="E7268" s="90" t="s">
        <v>9214</v>
      </c>
      <c r="F7268" s="90">
        <v>70805202</v>
      </c>
      <c r="G7268" s="90" t="s">
        <v>32</v>
      </c>
      <c r="H7268" s="90"/>
      <c r="I7268" s="90" t="s">
        <v>33</v>
      </c>
      <c r="J7268" s="90" t="s">
        <v>34</v>
      </c>
      <c r="K7268" s="91">
        <v>40548</v>
      </c>
      <c r="L7268" s="90" t="s">
        <v>35</v>
      </c>
      <c r="M7268" s="90"/>
      <c r="N7268" s="90"/>
    </row>
    <row r="7269" spans="1:14" x14ac:dyDescent="0.25">
      <c r="A7269" s="90" t="s">
        <v>9180</v>
      </c>
      <c r="B7269" s="90" t="s">
        <v>9925</v>
      </c>
      <c r="C7269" s="90" t="s">
        <v>9470</v>
      </c>
      <c r="D7269" s="90">
        <v>283819</v>
      </c>
      <c r="E7269" s="90" t="s">
        <v>9362</v>
      </c>
      <c r="F7269" s="90">
        <v>226211</v>
      </c>
      <c r="G7269" s="90" t="s">
        <v>32</v>
      </c>
      <c r="H7269" s="90"/>
      <c r="I7269" s="90" t="s">
        <v>33</v>
      </c>
      <c r="J7269" s="90" t="s">
        <v>34</v>
      </c>
      <c r="K7269" s="91">
        <v>40543</v>
      </c>
      <c r="L7269" s="90" t="s">
        <v>35</v>
      </c>
      <c r="M7269" s="90"/>
      <c r="N7269" s="90"/>
    </row>
    <row r="7270" spans="1:14" x14ac:dyDescent="0.25">
      <c r="A7270" s="90" t="s">
        <v>9180</v>
      </c>
      <c r="B7270" s="90" t="s">
        <v>9926</v>
      </c>
      <c r="C7270" s="90" t="s">
        <v>9470</v>
      </c>
      <c r="D7270" s="90">
        <v>283819</v>
      </c>
      <c r="E7270" s="90" t="s">
        <v>9364</v>
      </c>
      <c r="F7270" s="90">
        <v>284246</v>
      </c>
      <c r="G7270" s="90" t="s">
        <v>32</v>
      </c>
      <c r="H7270" s="90"/>
      <c r="I7270" s="90" t="s">
        <v>33</v>
      </c>
      <c r="J7270" s="90" t="s">
        <v>34</v>
      </c>
      <c r="K7270" s="91">
        <v>40541</v>
      </c>
      <c r="L7270" s="90" t="s">
        <v>35</v>
      </c>
      <c r="M7270" s="90"/>
      <c r="N7270" s="90"/>
    </row>
    <row r="7271" spans="1:14" x14ac:dyDescent="0.25">
      <c r="A7271" s="90" t="s">
        <v>9180</v>
      </c>
      <c r="B7271" s="90" t="s">
        <v>9927</v>
      </c>
      <c r="C7271" s="90" t="s">
        <v>9470</v>
      </c>
      <c r="D7271" s="90">
        <v>283819</v>
      </c>
      <c r="E7271" s="90" t="s">
        <v>9216</v>
      </c>
      <c r="F7271" s="90">
        <v>226220</v>
      </c>
      <c r="G7271" s="90" t="s">
        <v>32</v>
      </c>
      <c r="H7271" s="90"/>
      <c r="I7271" s="90" t="s">
        <v>33</v>
      </c>
      <c r="J7271" s="90" t="s">
        <v>34</v>
      </c>
      <c r="K7271" s="91">
        <v>40541</v>
      </c>
      <c r="L7271" s="90" t="s">
        <v>35</v>
      </c>
      <c r="M7271" s="90"/>
      <c r="N7271" s="90"/>
    </row>
    <row r="7272" spans="1:14" x14ac:dyDescent="0.25">
      <c r="A7272" s="90" t="s">
        <v>9180</v>
      </c>
      <c r="B7272" s="90" t="s">
        <v>9928</v>
      </c>
      <c r="C7272" s="90" t="s">
        <v>9470</v>
      </c>
      <c r="D7272" s="90">
        <v>283819</v>
      </c>
      <c r="E7272" s="90" t="s">
        <v>9642</v>
      </c>
      <c r="F7272" s="90">
        <v>837300</v>
      </c>
      <c r="G7272" s="90" t="s">
        <v>32</v>
      </c>
      <c r="H7272" s="90"/>
      <c r="I7272" s="90" t="s">
        <v>33</v>
      </c>
      <c r="J7272" s="90" t="s">
        <v>34</v>
      </c>
      <c r="K7272" s="91">
        <v>40541</v>
      </c>
      <c r="L7272" s="90" t="s">
        <v>35</v>
      </c>
      <c r="M7272" s="90"/>
      <c r="N7272" s="90"/>
    </row>
    <row r="7273" spans="1:14" x14ac:dyDescent="0.25">
      <c r="A7273" s="90" t="s">
        <v>9180</v>
      </c>
      <c r="B7273" s="90" t="s">
        <v>9929</v>
      </c>
      <c r="C7273" s="90" t="s">
        <v>9733</v>
      </c>
      <c r="D7273" s="90">
        <v>290807</v>
      </c>
      <c r="E7273" s="90" t="s">
        <v>9600</v>
      </c>
      <c r="F7273" s="90">
        <v>542351</v>
      </c>
      <c r="G7273" s="90" t="s">
        <v>32</v>
      </c>
      <c r="H7273" s="90"/>
      <c r="I7273" s="90" t="s">
        <v>22</v>
      </c>
      <c r="J7273" s="90" t="s">
        <v>34</v>
      </c>
      <c r="K7273" s="91">
        <v>40373</v>
      </c>
      <c r="L7273" s="90" t="s">
        <v>35</v>
      </c>
      <c r="M7273" s="90"/>
      <c r="N7273" s="90"/>
    </row>
    <row r="7274" spans="1:14" x14ac:dyDescent="0.25">
      <c r="A7274" s="90" t="s">
        <v>9180</v>
      </c>
      <c r="B7274" s="90" t="s">
        <v>9930</v>
      </c>
      <c r="C7274" s="90" t="s">
        <v>9733</v>
      </c>
      <c r="D7274" s="90">
        <v>290807</v>
      </c>
      <c r="E7274" s="90" t="s">
        <v>9602</v>
      </c>
      <c r="F7274" s="90">
        <v>207381</v>
      </c>
      <c r="G7274" s="90" t="s">
        <v>32</v>
      </c>
      <c r="H7274" s="90"/>
      <c r="I7274" s="90" t="s">
        <v>22</v>
      </c>
      <c r="J7274" s="90" t="s">
        <v>34</v>
      </c>
      <c r="K7274" s="91">
        <v>40373</v>
      </c>
      <c r="L7274" s="90" t="s">
        <v>35</v>
      </c>
      <c r="M7274" s="90"/>
      <c r="N7274" s="90"/>
    </row>
    <row r="7275" spans="1:14" x14ac:dyDescent="0.25">
      <c r="A7275" s="90" t="s">
        <v>9180</v>
      </c>
      <c r="B7275" s="90" t="s">
        <v>9931</v>
      </c>
      <c r="C7275" s="90" t="s">
        <v>9733</v>
      </c>
      <c r="D7275" s="90">
        <v>290807</v>
      </c>
      <c r="E7275" s="90" t="s">
        <v>2274</v>
      </c>
      <c r="F7275" s="90">
        <v>542270</v>
      </c>
      <c r="G7275" s="90" t="s">
        <v>32</v>
      </c>
      <c r="H7275" s="90"/>
      <c r="I7275" s="90" t="s">
        <v>22</v>
      </c>
      <c r="J7275" s="90" t="s">
        <v>34</v>
      </c>
      <c r="K7275" s="91">
        <v>40373</v>
      </c>
      <c r="L7275" s="90" t="s">
        <v>35</v>
      </c>
      <c r="M7275" s="90"/>
      <c r="N7275" s="90"/>
    </row>
    <row r="7276" spans="1:14" x14ac:dyDescent="0.25">
      <c r="A7276" s="90" t="s">
        <v>9180</v>
      </c>
      <c r="B7276" s="90" t="s">
        <v>9932</v>
      </c>
      <c r="C7276" s="90" t="s">
        <v>9733</v>
      </c>
      <c r="D7276" s="90">
        <v>290807</v>
      </c>
      <c r="E7276" s="90" t="s">
        <v>9617</v>
      </c>
      <c r="F7276" s="90">
        <v>291234</v>
      </c>
      <c r="G7276" s="90" t="s">
        <v>32</v>
      </c>
      <c r="H7276" s="90"/>
      <c r="I7276" s="90" t="s">
        <v>22</v>
      </c>
      <c r="J7276" s="90" t="s">
        <v>34</v>
      </c>
      <c r="K7276" s="91">
        <v>40373</v>
      </c>
      <c r="L7276" s="90" t="s">
        <v>35</v>
      </c>
      <c r="M7276" s="90"/>
      <c r="N7276" s="90"/>
    </row>
    <row r="7277" spans="1:14" x14ac:dyDescent="0.25">
      <c r="A7277" s="90" t="s">
        <v>9180</v>
      </c>
      <c r="B7277" s="90" t="s">
        <v>9933</v>
      </c>
      <c r="C7277" s="90" t="s">
        <v>9733</v>
      </c>
      <c r="D7277" s="90">
        <v>290807</v>
      </c>
      <c r="E7277" s="90" t="s">
        <v>9448</v>
      </c>
      <c r="F7277" s="90">
        <v>291161</v>
      </c>
      <c r="G7277" s="90" t="s">
        <v>32</v>
      </c>
      <c r="H7277" s="90"/>
      <c r="I7277" s="90" t="s">
        <v>22</v>
      </c>
      <c r="J7277" s="90" t="s">
        <v>34</v>
      </c>
      <c r="K7277" s="91">
        <v>40373</v>
      </c>
      <c r="L7277" s="90" t="s">
        <v>35</v>
      </c>
      <c r="M7277" s="90"/>
      <c r="N7277" s="90"/>
    </row>
    <row r="7278" spans="1:14" x14ac:dyDescent="0.25">
      <c r="A7278" s="90" t="s">
        <v>9180</v>
      </c>
      <c r="B7278" s="90" t="s">
        <v>9934</v>
      </c>
      <c r="C7278" s="90" t="s">
        <v>9733</v>
      </c>
      <c r="D7278" s="90">
        <v>290807</v>
      </c>
      <c r="E7278" s="90" t="s">
        <v>9626</v>
      </c>
      <c r="F7278" s="90">
        <v>207438</v>
      </c>
      <c r="G7278" s="90" t="s">
        <v>32</v>
      </c>
      <c r="H7278" s="90"/>
      <c r="I7278" s="90" t="s">
        <v>22</v>
      </c>
      <c r="J7278" s="90" t="s">
        <v>34</v>
      </c>
      <c r="K7278" s="91">
        <v>40373</v>
      </c>
      <c r="L7278" s="90" t="s">
        <v>35</v>
      </c>
      <c r="M7278" s="90"/>
      <c r="N7278" s="90"/>
    </row>
    <row r="7279" spans="1:14" x14ac:dyDescent="0.25">
      <c r="A7279" s="90" t="s">
        <v>9180</v>
      </c>
      <c r="B7279" s="90" t="s">
        <v>9935</v>
      </c>
      <c r="C7279" s="90" t="s">
        <v>9733</v>
      </c>
      <c r="D7279" s="90">
        <v>290807</v>
      </c>
      <c r="E7279" s="90" t="s">
        <v>9630</v>
      </c>
      <c r="F7279" s="90">
        <v>542296</v>
      </c>
      <c r="G7279" s="90" t="s">
        <v>32</v>
      </c>
      <c r="H7279" s="90"/>
      <c r="I7279" s="90" t="s">
        <v>22</v>
      </c>
      <c r="J7279" s="90" t="s">
        <v>34</v>
      </c>
      <c r="K7279" s="91">
        <v>40373</v>
      </c>
      <c r="L7279" s="90" t="s">
        <v>35</v>
      </c>
      <c r="M7279" s="90"/>
      <c r="N7279" s="90"/>
    </row>
    <row r="7280" spans="1:14" x14ac:dyDescent="0.25">
      <c r="A7280" s="90" t="s">
        <v>9180</v>
      </c>
      <c r="B7280" s="90" t="s">
        <v>9936</v>
      </c>
      <c r="C7280" s="90" t="s">
        <v>9349</v>
      </c>
      <c r="D7280" s="90">
        <v>304271</v>
      </c>
      <c r="E7280" s="90" t="s">
        <v>9451</v>
      </c>
      <c r="F7280" s="90">
        <v>304492</v>
      </c>
      <c r="G7280" s="90" t="s">
        <v>32</v>
      </c>
      <c r="H7280" s="90"/>
      <c r="I7280" s="90" t="s">
        <v>22</v>
      </c>
      <c r="J7280" s="90" t="s">
        <v>34</v>
      </c>
      <c r="K7280" s="91">
        <v>40120</v>
      </c>
      <c r="L7280" s="90"/>
      <c r="M7280" s="90"/>
      <c r="N7280" s="90"/>
    </row>
    <row r="7281" spans="1:14" x14ac:dyDescent="0.25">
      <c r="A7281" s="90" t="s">
        <v>9180</v>
      </c>
      <c r="B7281" s="90" t="s">
        <v>9937</v>
      </c>
      <c r="C7281" s="90" t="s">
        <v>9349</v>
      </c>
      <c r="D7281" s="90">
        <v>304271</v>
      </c>
      <c r="E7281" s="90" t="s">
        <v>9401</v>
      </c>
      <c r="F7281" s="90">
        <v>304441</v>
      </c>
      <c r="G7281" s="90" t="s">
        <v>32</v>
      </c>
      <c r="H7281" s="90"/>
      <c r="I7281" s="90" t="s">
        <v>22</v>
      </c>
      <c r="J7281" s="90" t="s">
        <v>34</v>
      </c>
      <c r="K7281" s="91">
        <v>40122</v>
      </c>
      <c r="L7281" s="90"/>
      <c r="M7281" s="90"/>
      <c r="N7281" s="90"/>
    </row>
    <row r="7282" spans="1:14" x14ac:dyDescent="0.25">
      <c r="A7282" s="90" t="s">
        <v>9180</v>
      </c>
      <c r="B7282" s="90" t="s">
        <v>9938</v>
      </c>
      <c r="C7282" s="90" t="s">
        <v>9349</v>
      </c>
      <c r="D7282" s="90">
        <v>304271</v>
      </c>
      <c r="E7282" s="90" t="s">
        <v>9350</v>
      </c>
      <c r="F7282" s="90">
        <v>304433</v>
      </c>
      <c r="G7282" s="90" t="s">
        <v>32</v>
      </c>
      <c r="H7282" s="90"/>
      <c r="I7282" s="90" t="s">
        <v>22</v>
      </c>
      <c r="J7282" s="90" t="s">
        <v>34</v>
      </c>
      <c r="K7282" s="91">
        <v>40122</v>
      </c>
      <c r="L7282" s="90"/>
      <c r="M7282" s="90"/>
      <c r="N7282" s="90"/>
    </row>
    <row r="7283" spans="1:14" x14ac:dyDescent="0.25">
      <c r="A7283" s="90" t="s">
        <v>9180</v>
      </c>
      <c r="B7283" s="90" t="s">
        <v>9939</v>
      </c>
      <c r="C7283" s="90" t="s">
        <v>9349</v>
      </c>
      <c r="D7283" s="90">
        <v>304271</v>
      </c>
      <c r="E7283" s="90" t="s">
        <v>9352</v>
      </c>
      <c r="F7283" s="90">
        <v>304352</v>
      </c>
      <c r="G7283" s="90" t="s">
        <v>32</v>
      </c>
      <c r="H7283" s="90"/>
      <c r="I7283" s="90" t="s">
        <v>22</v>
      </c>
      <c r="J7283" s="90" t="s">
        <v>34</v>
      </c>
      <c r="K7283" s="91">
        <v>40122</v>
      </c>
      <c r="L7283" s="90"/>
      <c r="M7283" s="90"/>
      <c r="N7283" s="90"/>
    </row>
    <row r="7284" spans="1:14" x14ac:dyDescent="0.25">
      <c r="A7284" s="90" t="s">
        <v>9180</v>
      </c>
      <c r="B7284" s="90" t="s">
        <v>9940</v>
      </c>
      <c r="C7284" s="90" t="s">
        <v>9349</v>
      </c>
      <c r="D7284" s="90">
        <v>304271</v>
      </c>
      <c r="E7284" s="90" t="s">
        <v>9402</v>
      </c>
      <c r="F7284" s="90">
        <v>304221</v>
      </c>
      <c r="G7284" s="90" t="s">
        <v>32</v>
      </c>
      <c r="H7284" s="90"/>
      <c r="I7284" s="90" t="s">
        <v>22</v>
      </c>
      <c r="J7284" s="90" t="s">
        <v>34</v>
      </c>
      <c r="K7284" s="91">
        <v>40122</v>
      </c>
      <c r="L7284" s="90"/>
      <c r="M7284" s="90"/>
      <c r="N7284" s="90"/>
    </row>
    <row r="7285" spans="1:14" x14ac:dyDescent="0.25">
      <c r="A7285" s="90" t="s">
        <v>9180</v>
      </c>
      <c r="B7285" s="90" t="s">
        <v>9941</v>
      </c>
      <c r="C7285" s="90" t="s">
        <v>9349</v>
      </c>
      <c r="D7285" s="90">
        <v>304271</v>
      </c>
      <c r="E7285" s="90" t="s">
        <v>9403</v>
      </c>
      <c r="F7285" s="90">
        <v>303836</v>
      </c>
      <c r="G7285" s="90" t="s">
        <v>32</v>
      </c>
      <c r="H7285" s="90"/>
      <c r="I7285" s="90" t="s">
        <v>22</v>
      </c>
      <c r="J7285" s="90" t="s">
        <v>34</v>
      </c>
      <c r="K7285" s="91">
        <v>40120</v>
      </c>
      <c r="L7285" s="90"/>
      <c r="M7285" s="90"/>
      <c r="N7285" s="90"/>
    </row>
    <row r="7286" spans="1:14" x14ac:dyDescent="0.25">
      <c r="A7286" s="90" t="s">
        <v>9180</v>
      </c>
      <c r="B7286" s="90" t="s">
        <v>9942</v>
      </c>
      <c r="C7286" s="90" t="s">
        <v>9349</v>
      </c>
      <c r="D7286" s="90">
        <v>304271</v>
      </c>
      <c r="E7286" s="90" t="s">
        <v>9404</v>
      </c>
      <c r="F7286" s="90">
        <v>303771</v>
      </c>
      <c r="G7286" s="90" t="s">
        <v>32</v>
      </c>
      <c r="H7286" s="90"/>
      <c r="I7286" s="90" t="s">
        <v>22</v>
      </c>
      <c r="J7286" s="90" t="s">
        <v>34</v>
      </c>
      <c r="K7286" s="91">
        <v>40122</v>
      </c>
      <c r="L7286" s="90"/>
      <c r="M7286" s="90"/>
      <c r="N7286" s="90"/>
    </row>
    <row r="7287" spans="1:14" x14ac:dyDescent="0.25">
      <c r="A7287" s="90" t="s">
        <v>9180</v>
      </c>
      <c r="B7287" s="90" t="s">
        <v>9943</v>
      </c>
      <c r="C7287" s="90" t="s">
        <v>9349</v>
      </c>
      <c r="D7287" s="90">
        <v>304271</v>
      </c>
      <c r="E7287" s="90" t="s">
        <v>9405</v>
      </c>
      <c r="F7287" s="90">
        <v>303747</v>
      </c>
      <c r="G7287" s="90" t="s">
        <v>32</v>
      </c>
      <c r="H7287" s="90"/>
      <c r="I7287" s="90" t="s">
        <v>22</v>
      </c>
      <c r="J7287" s="90" t="s">
        <v>34</v>
      </c>
      <c r="K7287" s="91">
        <v>40122</v>
      </c>
      <c r="L7287" s="90"/>
      <c r="M7287" s="90"/>
      <c r="N7287" s="90"/>
    </row>
    <row r="7288" spans="1:14" x14ac:dyDescent="0.25">
      <c r="A7288" s="90" t="s">
        <v>9180</v>
      </c>
      <c r="B7288" s="90" t="s">
        <v>9944</v>
      </c>
      <c r="C7288" s="90" t="s">
        <v>9687</v>
      </c>
      <c r="D7288" s="90">
        <v>287113</v>
      </c>
      <c r="E7288" s="90" t="s">
        <v>9725</v>
      </c>
      <c r="F7288" s="90">
        <v>488895</v>
      </c>
      <c r="G7288" s="90" t="s">
        <v>89</v>
      </c>
      <c r="H7288" s="90"/>
      <c r="I7288" s="90" t="s">
        <v>22</v>
      </c>
      <c r="J7288" s="90" t="s">
        <v>34</v>
      </c>
      <c r="K7288" s="91">
        <v>40179</v>
      </c>
      <c r="L7288" s="90" t="s">
        <v>35</v>
      </c>
      <c r="M7288" s="90"/>
      <c r="N7288" s="90"/>
    </row>
    <row r="7289" spans="1:14" x14ac:dyDescent="0.25">
      <c r="A7289" s="90" t="s">
        <v>9180</v>
      </c>
      <c r="B7289" s="90" t="s">
        <v>9945</v>
      </c>
      <c r="C7289" s="90" t="s">
        <v>9182</v>
      </c>
      <c r="D7289" s="90">
        <v>283924</v>
      </c>
      <c r="E7289" s="90" t="s">
        <v>9946</v>
      </c>
      <c r="F7289" s="90">
        <v>75158094</v>
      </c>
      <c r="G7289" s="90" t="s">
        <v>32</v>
      </c>
      <c r="H7289" s="90"/>
      <c r="I7289" s="90" t="s">
        <v>33</v>
      </c>
      <c r="J7289" s="90" t="s">
        <v>34</v>
      </c>
      <c r="K7289" s="91">
        <v>40087</v>
      </c>
      <c r="L7289" s="90" t="s">
        <v>35</v>
      </c>
      <c r="M7289" s="90"/>
      <c r="N7289" s="90"/>
    </row>
    <row r="7290" spans="1:14" x14ac:dyDescent="0.25">
      <c r="A7290" s="90" t="s">
        <v>9180</v>
      </c>
      <c r="B7290" s="90" t="s">
        <v>9947</v>
      </c>
      <c r="C7290" s="90" t="s">
        <v>9406</v>
      </c>
      <c r="D7290" s="90">
        <v>284459</v>
      </c>
      <c r="E7290" s="90" t="s">
        <v>9407</v>
      </c>
      <c r="F7290" s="90">
        <v>568708</v>
      </c>
      <c r="G7290" s="90" t="s">
        <v>32</v>
      </c>
      <c r="H7290" s="90"/>
      <c r="I7290" s="90" t="s">
        <v>33</v>
      </c>
      <c r="J7290" s="90" t="s">
        <v>34</v>
      </c>
      <c r="K7290" s="91">
        <v>39927</v>
      </c>
      <c r="L7290" s="90" t="s">
        <v>35</v>
      </c>
      <c r="M7290" s="90"/>
      <c r="N7290" s="90"/>
    </row>
    <row r="7291" spans="1:14" x14ac:dyDescent="0.25">
      <c r="A7291" s="90" t="s">
        <v>9180</v>
      </c>
      <c r="B7291" s="90" t="s">
        <v>9948</v>
      </c>
      <c r="C7291" s="90" t="s">
        <v>9235</v>
      </c>
      <c r="D7291" s="90">
        <v>304450</v>
      </c>
      <c r="E7291" s="90" t="s">
        <v>9398</v>
      </c>
      <c r="F7291" s="90">
        <v>304131</v>
      </c>
      <c r="G7291" s="90" t="s">
        <v>32</v>
      </c>
      <c r="H7291" s="90"/>
      <c r="I7291" s="90" t="s">
        <v>33</v>
      </c>
      <c r="J7291" s="90" t="s">
        <v>34</v>
      </c>
      <c r="K7291" s="91">
        <v>40022</v>
      </c>
      <c r="L7291" s="90" t="s">
        <v>35</v>
      </c>
      <c r="M7291" s="90"/>
      <c r="N7291" s="90"/>
    </row>
    <row r="7292" spans="1:14" x14ac:dyDescent="0.25">
      <c r="A7292" s="90" t="s">
        <v>9180</v>
      </c>
      <c r="B7292" s="90" t="s">
        <v>9949</v>
      </c>
      <c r="C7292" s="90" t="s">
        <v>9331</v>
      </c>
      <c r="D7292" s="90">
        <v>284165</v>
      </c>
      <c r="E7292" s="90" t="s">
        <v>9354</v>
      </c>
      <c r="F7292" s="90">
        <v>568724</v>
      </c>
      <c r="G7292" s="90" t="s">
        <v>32</v>
      </c>
      <c r="H7292" s="90"/>
      <c r="I7292" s="90" t="s">
        <v>22</v>
      </c>
      <c r="J7292" s="90" t="s">
        <v>34</v>
      </c>
      <c r="K7292" s="91">
        <v>39857</v>
      </c>
      <c r="L7292" s="90" t="s">
        <v>35</v>
      </c>
      <c r="M7292" s="90"/>
      <c r="N7292" s="90"/>
    </row>
    <row r="7293" spans="1:14" x14ac:dyDescent="0.25">
      <c r="A7293" s="90" t="s">
        <v>9180</v>
      </c>
      <c r="B7293" s="90" t="s">
        <v>9950</v>
      </c>
      <c r="C7293" s="90" t="s">
        <v>9331</v>
      </c>
      <c r="D7293" s="90">
        <v>284165</v>
      </c>
      <c r="E7293" s="90" t="s">
        <v>9951</v>
      </c>
      <c r="F7293" s="90">
        <v>48471798</v>
      </c>
      <c r="G7293" s="90" t="s">
        <v>32</v>
      </c>
      <c r="H7293" s="90"/>
      <c r="I7293" s="90" t="s">
        <v>22</v>
      </c>
      <c r="J7293" s="90" t="s">
        <v>34</v>
      </c>
      <c r="K7293" s="91">
        <v>39864</v>
      </c>
      <c r="L7293" s="90" t="s">
        <v>35</v>
      </c>
      <c r="M7293" s="90"/>
      <c r="N7293" s="90"/>
    </row>
    <row r="7294" spans="1:14" x14ac:dyDescent="0.25">
      <c r="A7294" s="90" t="s">
        <v>9180</v>
      </c>
      <c r="B7294" s="90" t="s">
        <v>9952</v>
      </c>
      <c r="C7294" s="90" t="s">
        <v>9331</v>
      </c>
      <c r="D7294" s="90">
        <v>284165</v>
      </c>
      <c r="E7294" s="90" t="s">
        <v>9355</v>
      </c>
      <c r="F7294" s="90">
        <v>284157</v>
      </c>
      <c r="G7294" s="90" t="s">
        <v>32</v>
      </c>
      <c r="H7294" s="90"/>
      <c r="I7294" s="90" t="s">
        <v>22</v>
      </c>
      <c r="J7294" s="90" t="s">
        <v>34</v>
      </c>
      <c r="K7294" s="91">
        <v>39857</v>
      </c>
      <c r="L7294" s="90" t="s">
        <v>35</v>
      </c>
      <c r="M7294" s="90"/>
      <c r="N7294" s="90"/>
    </row>
    <row r="7295" spans="1:14" x14ac:dyDescent="0.25">
      <c r="A7295" s="90" t="s">
        <v>9180</v>
      </c>
      <c r="B7295" s="90" t="s">
        <v>9953</v>
      </c>
      <c r="C7295" s="90" t="s">
        <v>9331</v>
      </c>
      <c r="D7295" s="90">
        <v>284165</v>
      </c>
      <c r="E7295" s="90" t="s">
        <v>5019</v>
      </c>
      <c r="F7295" s="90">
        <v>568554</v>
      </c>
      <c r="G7295" s="90" t="s">
        <v>32</v>
      </c>
      <c r="H7295" s="90"/>
      <c r="I7295" s="90" t="s">
        <v>22</v>
      </c>
      <c r="J7295" s="90" t="s">
        <v>34</v>
      </c>
      <c r="K7295" s="91">
        <v>39900</v>
      </c>
      <c r="L7295" s="90" t="s">
        <v>35</v>
      </c>
      <c r="M7295" s="90"/>
      <c r="N7295" s="90"/>
    </row>
    <row r="7296" spans="1:14" x14ac:dyDescent="0.25">
      <c r="A7296" s="90" t="s">
        <v>9180</v>
      </c>
      <c r="B7296" s="90" t="s">
        <v>9954</v>
      </c>
      <c r="C7296" s="90" t="s">
        <v>9331</v>
      </c>
      <c r="D7296" s="90">
        <v>284165</v>
      </c>
      <c r="E7296" s="90" t="s">
        <v>8416</v>
      </c>
      <c r="F7296" s="90">
        <v>283771</v>
      </c>
      <c r="G7296" s="90" t="s">
        <v>32</v>
      </c>
      <c r="H7296" s="90"/>
      <c r="I7296" s="90" t="s">
        <v>22</v>
      </c>
      <c r="J7296" s="90" t="s">
        <v>34</v>
      </c>
      <c r="K7296" s="91">
        <v>39857</v>
      </c>
      <c r="L7296" s="90" t="s">
        <v>35</v>
      </c>
      <c r="M7296" s="90"/>
      <c r="N7296" s="90"/>
    </row>
    <row r="7297" spans="1:14" x14ac:dyDescent="0.25">
      <c r="A7297" s="90" t="s">
        <v>9180</v>
      </c>
      <c r="B7297" s="90" t="s">
        <v>9955</v>
      </c>
      <c r="C7297" s="90" t="s">
        <v>9331</v>
      </c>
      <c r="D7297" s="90">
        <v>284165</v>
      </c>
      <c r="E7297" s="90" t="s">
        <v>9956</v>
      </c>
      <c r="F7297" s="90">
        <v>568732</v>
      </c>
      <c r="G7297" s="90" t="s">
        <v>32</v>
      </c>
      <c r="H7297" s="90"/>
      <c r="I7297" s="90" t="s">
        <v>33</v>
      </c>
      <c r="J7297" s="90" t="s">
        <v>34</v>
      </c>
      <c r="K7297" s="91">
        <v>39871</v>
      </c>
      <c r="L7297" s="90" t="s">
        <v>35</v>
      </c>
      <c r="M7297" s="90"/>
      <c r="N7297" s="90"/>
    </row>
    <row r="7298" spans="1:14" x14ac:dyDescent="0.25">
      <c r="A7298" s="90" t="s">
        <v>9180</v>
      </c>
      <c r="B7298" s="90" t="s">
        <v>9957</v>
      </c>
      <c r="C7298" s="90" t="s">
        <v>9331</v>
      </c>
      <c r="D7298" s="90">
        <v>284165</v>
      </c>
      <c r="E7298" s="90" t="s">
        <v>5017</v>
      </c>
      <c r="F7298" s="90">
        <v>283878</v>
      </c>
      <c r="G7298" s="90" t="s">
        <v>32</v>
      </c>
      <c r="H7298" s="90"/>
      <c r="I7298" s="90" t="s">
        <v>33</v>
      </c>
      <c r="J7298" s="90" t="s">
        <v>34</v>
      </c>
      <c r="K7298" s="91">
        <v>39871</v>
      </c>
      <c r="L7298" s="90" t="s">
        <v>35</v>
      </c>
      <c r="M7298" s="90"/>
      <c r="N7298" s="90"/>
    </row>
    <row r="7299" spans="1:14" x14ac:dyDescent="0.25">
      <c r="A7299" s="90" t="s">
        <v>9180</v>
      </c>
      <c r="B7299" s="90" t="s">
        <v>9958</v>
      </c>
      <c r="C7299" s="90" t="s">
        <v>9235</v>
      </c>
      <c r="D7299" s="90">
        <v>304450</v>
      </c>
      <c r="E7299" s="90" t="s">
        <v>9411</v>
      </c>
      <c r="F7299" s="90">
        <v>304484</v>
      </c>
      <c r="G7299" s="90" t="s">
        <v>32</v>
      </c>
      <c r="H7299" s="90"/>
      <c r="I7299" s="90" t="s">
        <v>22</v>
      </c>
      <c r="J7299" s="90" t="s">
        <v>34</v>
      </c>
      <c r="K7299" s="91">
        <v>39812</v>
      </c>
      <c r="L7299" s="90" t="s">
        <v>35</v>
      </c>
      <c r="M7299" s="90"/>
      <c r="N7299" s="90"/>
    </row>
    <row r="7300" spans="1:14" x14ac:dyDescent="0.25">
      <c r="A7300" s="90" t="s">
        <v>9180</v>
      </c>
      <c r="B7300" s="90" t="s">
        <v>9959</v>
      </c>
      <c r="C7300" s="90" t="s">
        <v>9235</v>
      </c>
      <c r="D7300" s="90">
        <v>304450</v>
      </c>
      <c r="E7300" s="90" t="s">
        <v>9416</v>
      </c>
      <c r="F7300" s="90">
        <v>304361</v>
      </c>
      <c r="G7300" s="90" t="s">
        <v>32</v>
      </c>
      <c r="H7300" s="90"/>
      <c r="I7300" s="90" t="s">
        <v>22</v>
      </c>
      <c r="J7300" s="90" t="s">
        <v>34</v>
      </c>
      <c r="K7300" s="91">
        <v>39812</v>
      </c>
      <c r="L7300" s="90" t="s">
        <v>35</v>
      </c>
      <c r="M7300" s="90"/>
      <c r="N7300" s="90"/>
    </row>
    <row r="7301" spans="1:14" x14ac:dyDescent="0.25">
      <c r="A7301" s="90" t="s">
        <v>9180</v>
      </c>
      <c r="B7301" s="90" t="s">
        <v>9960</v>
      </c>
      <c r="C7301" s="90" t="s">
        <v>9235</v>
      </c>
      <c r="D7301" s="90">
        <v>304450</v>
      </c>
      <c r="E7301" s="90" t="s">
        <v>8088</v>
      </c>
      <c r="F7301" s="90">
        <v>851825</v>
      </c>
      <c r="G7301" s="90" t="s">
        <v>32</v>
      </c>
      <c r="H7301" s="90"/>
      <c r="I7301" s="90" t="s">
        <v>22</v>
      </c>
      <c r="J7301" s="90" t="s">
        <v>34</v>
      </c>
      <c r="K7301" s="91">
        <v>39812</v>
      </c>
      <c r="L7301" s="90" t="s">
        <v>35</v>
      </c>
      <c r="M7301" s="90"/>
      <c r="N7301" s="90"/>
    </row>
    <row r="7302" spans="1:14" x14ac:dyDescent="0.25">
      <c r="A7302" s="90" t="s">
        <v>9180</v>
      </c>
      <c r="B7302" s="90" t="s">
        <v>9961</v>
      </c>
      <c r="C7302" s="90" t="s">
        <v>9235</v>
      </c>
      <c r="D7302" s="90">
        <v>304450</v>
      </c>
      <c r="E7302" s="90" t="s">
        <v>9334</v>
      </c>
      <c r="F7302" s="90">
        <v>304310</v>
      </c>
      <c r="G7302" s="90" t="s">
        <v>32</v>
      </c>
      <c r="H7302" s="90"/>
      <c r="I7302" s="90" t="s">
        <v>22</v>
      </c>
      <c r="J7302" s="90" t="s">
        <v>34</v>
      </c>
      <c r="K7302" s="91">
        <v>39805</v>
      </c>
      <c r="L7302" s="90" t="s">
        <v>35</v>
      </c>
      <c r="M7302" s="90"/>
      <c r="N7302" s="90"/>
    </row>
    <row r="7303" spans="1:14" x14ac:dyDescent="0.25">
      <c r="A7303" s="90" t="s">
        <v>9180</v>
      </c>
      <c r="B7303" s="90" t="s">
        <v>9962</v>
      </c>
      <c r="C7303" s="90" t="s">
        <v>9235</v>
      </c>
      <c r="D7303" s="90">
        <v>304450</v>
      </c>
      <c r="E7303" s="90" t="s">
        <v>9338</v>
      </c>
      <c r="F7303" s="90">
        <v>635821</v>
      </c>
      <c r="G7303" s="90" t="s">
        <v>32</v>
      </c>
      <c r="H7303" s="90"/>
      <c r="I7303" s="90" t="s">
        <v>22</v>
      </c>
      <c r="J7303" s="90" t="s">
        <v>34</v>
      </c>
      <c r="K7303" s="91">
        <v>39812</v>
      </c>
      <c r="L7303" s="90" t="s">
        <v>35</v>
      </c>
      <c r="M7303" s="90"/>
      <c r="N7303" s="90"/>
    </row>
    <row r="7304" spans="1:14" x14ac:dyDescent="0.25">
      <c r="A7304" s="90" t="s">
        <v>9180</v>
      </c>
      <c r="B7304" s="90" t="s">
        <v>9963</v>
      </c>
      <c r="C7304" s="90" t="s">
        <v>9235</v>
      </c>
      <c r="D7304" s="90">
        <v>304450</v>
      </c>
      <c r="E7304" s="90" t="s">
        <v>9420</v>
      </c>
      <c r="F7304" s="90">
        <v>304280</v>
      </c>
      <c r="G7304" s="90" t="s">
        <v>32</v>
      </c>
      <c r="H7304" s="90"/>
      <c r="I7304" s="90" t="s">
        <v>22</v>
      </c>
      <c r="J7304" s="90" t="s">
        <v>34</v>
      </c>
      <c r="K7304" s="91">
        <v>39805</v>
      </c>
      <c r="L7304" s="90" t="s">
        <v>35</v>
      </c>
      <c r="M7304" s="90"/>
      <c r="N7304" s="90"/>
    </row>
    <row r="7305" spans="1:14" x14ac:dyDescent="0.25">
      <c r="A7305" s="90" t="s">
        <v>9180</v>
      </c>
      <c r="B7305" s="90" t="s">
        <v>9964</v>
      </c>
      <c r="C7305" s="90" t="s">
        <v>9235</v>
      </c>
      <c r="D7305" s="90">
        <v>304450</v>
      </c>
      <c r="E7305" s="90" t="s">
        <v>5809</v>
      </c>
      <c r="F7305" s="90">
        <v>304263</v>
      </c>
      <c r="G7305" s="90" t="s">
        <v>32</v>
      </c>
      <c r="H7305" s="90"/>
      <c r="I7305" s="90" t="s">
        <v>22</v>
      </c>
      <c r="J7305" s="90" t="s">
        <v>34</v>
      </c>
      <c r="K7305" s="91">
        <v>39812</v>
      </c>
      <c r="L7305" s="90" t="s">
        <v>35</v>
      </c>
      <c r="M7305" s="90"/>
      <c r="N7305" s="90"/>
    </row>
    <row r="7306" spans="1:14" x14ac:dyDescent="0.25">
      <c r="A7306" s="90" t="s">
        <v>9180</v>
      </c>
      <c r="B7306" s="90" t="s">
        <v>9965</v>
      </c>
      <c r="C7306" s="90" t="s">
        <v>9235</v>
      </c>
      <c r="D7306" s="90">
        <v>304450</v>
      </c>
      <c r="E7306" s="90" t="s">
        <v>4802</v>
      </c>
      <c r="F7306" s="90">
        <v>635782</v>
      </c>
      <c r="G7306" s="90" t="s">
        <v>32</v>
      </c>
      <c r="H7306" s="90"/>
      <c r="I7306" s="90" t="s">
        <v>22</v>
      </c>
      <c r="J7306" s="90" t="s">
        <v>34</v>
      </c>
      <c r="K7306" s="91">
        <v>39805</v>
      </c>
      <c r="L7306" s="90" t="s">
        <v>35</v>
      </c>
      <c r="M7306" s="90"/>
      <c r="N7306" s="90"/>
    </row>
    <row r="7307" spans="1:14" x14ac:dyDescent="0.25">
      <c r="A7307" s="90" t="s">
        <v>9180</v>
      </c>
      <c r="B7307" s="90" t="s">
        <v>9966</v>
      </c>
      <c r="C7307" s="90" t="s">
        <v>9235</v>
      </c>
      <c r="D7307" s="90">
        <v>304450</v>
      </c>
      <c r="E7307" s="90" t="s">
        <v>9423</v>
      </c>
      <c r="F7307" s="90">
        <v>304212</v>
      </c>
      <c r="G7307" s="90" t="s">
        <v>32</v>
      </c>
      <c r="H7307" s="90"/>
      <c r="I7307" s="90" t="s">
        <v>22</v>
      </c>
      <c r="J7307" s="90" t="s">
        <v>34</v>
      </c>
      <c r="K7307" s="91">
        <v>39805</v>
      </c>
      <c r="L7307" s="90" t="s">
        <v>35</v>
      </c>
      <c r="M7307" s="90"/>
      <c r="N7307" s="90"/>
    </row>
    <row r="7308" spans="1:14" x14ac:dyDescent="0.25">
      <c r="A7308" s="90" t="s">
        <v>9180</v>
      </c>
      <c r="B7308" s="90" t="s">
        <v>9967</v>
      </c>
      <c r="C7308" s="90" t="s">
        <v>9235</v>
      </c>
      <c r="D7308" s="90">
        <v>304450</v>
      </c>
      <c r="E7308" s="90" t="s">
        <v>9339</v>
      </c>
      <c r="F7308" s="90">
        <v>304204</v>
      </c>
      <c r="G7308" s="90" t="s">
        <v>32</v>
      </c>
      <c r="H7308" s="90"/>
      <c r="I7308" s="90" t="s">
        <v>22</v>
      </c>
      <c r="J7308" s="90" t="s">
        <v>34</v>
      </c>
      <c r="K7308" s="91">
        <v>39806</v>
      </c>
      <c r="L7308" s="90" t="s">
        <v>35</v>
      </c>
      <c r="M7308" s="90"/>
      <c r="N7308" s="90"/>
    </row>
    <row r="7309" spans="1:14" x14ac:dyDescent="0.25">
      <c r="A7309" s="90" t="s">
        <v>9180</v>
      </c>
      <c r="B7309" s="90" t="s">
        <v>9968</v>
      </c>
      <c r="C7309" s="90" t="s">
        <v>9235</v>
      </c>
      <c r="D7309" s="90">
        <v>304450</v>
      </c>
      <c r="E7309" s="90" t="s">
        <v>9969</v>
      </c>
      <c r="F7309" s="90">
        <v>304085</v>
      </c>
      <c r="G7309" s="90" t="s">
        <v>32</v>
      </c>
      <c r="H7309" s="90"/>
      <c r="I7309" s="90" t="s">
        <v>22</v>
      </c>
      <c r="J7309" s="90" t="s">
        <v>34</v>
      </c>
      <c r="K7309" s="91">
        <v>39812</v>
      </c>
      <c r="L7309" s="90" t="s">
        <v>35</v>
      </c>
      <c r="M7309" s="90"/>
      <c r="N7309" s="90"/>
    </row>
    <row r="7310" spans="1:14" x14ac:dyDescent="0.25">
      <c r="A7310" s="90" t="s">
        <v>9180</v>
      </c>
      <c r="B7310" s="90" t="s">
        <v>9970</v>
      </c>
      <c r="C7310" s="90" t="s">
        <v>9235</v>
      </c>
      <c r="D7310" s="90">
        <v>304450</v>
      </c>
      <c r="E7310" s="90" t="s">
        <v>6852</v>
      </c>
      <c r="F7310" s="90">
        <v>304077</v>
      </c>
      <c r="G7310" s="90" t="s">
        <v>32</v>
      </c>
      <c r="H7310" s="90"/>
      <c r="I7310" s="90" t="s">
        <v>22</v>
      </c>
      <c r="J7310" s="90" t="s">
        <v>34</v>
      </c>
      <c r="K7310" s="91">
        <v>39812</v>
      </c>
      <c r="L7310" s="90" t="s">
        <v>35</v>
      </c>
      <c r="M7310" s="90"/>
      <c r="N7310" s="90"/>
    </row>
    <row r="7311" spans="1:14" x14ac:dyDescent="0.25">
      <c r="A7311" s="90" t="s">
        <v>9180</v>
      </c>
      <c r="B7311" s="90" t="s">
        <v>9971</v>
      </c>
      <c r="C7311" s="90" t="s">
        <v>9235</v>
      </c>
      <c r="D7311" s="90">
        <v>304450</v>
      </c>
      <c r="E7311" s="90" t="s">
        <v>9340</v>
      </c>
      <c r="F7311" s="90">
        <v>304051</v>
      </c>
      <c r="G7311" s="90" t="s">
        <v>32</v>
      </c>
      <c r="H7311" s="90"/>
      <c r="I7311" s="90" t="s">
        <v>22</v>
      </c>
      <c r="J7311" s="90" t="s">
        <v>34</v>
      </c>
      <c r="K7311" s="91">
        <v>39805</v>
      </c>
      <c r="L7311" s="90" t="s">
        <v>35</v>
      </c>
      <c r="M7311" s="90"/>
      <c r="N7311" s="90"/>
    </row>
    <row r="7312" spans="1:14" x14ac:dyDescent="0.25">
      <c r="A7312" s="90" t="s">
        <v>9180</v>
      </c>
      <c r="B7312" s="90" t="s">
        <v>9972</v>
      </c>
      <c r="C7312" s="90" t="s">
        <v>9235</v>
      </c>
      <c r="D7312" s="90">
        <v>304450</v>
      </c>
      <c r="E7312" s="90" t="s">
        <v>9429</v>
      </c>
      <c r="F7312" s="90">
        <v>68898797</v>
      </c>
      <c r="G7312" s="90" t="s">
        <v>32</v>
      </c>
      <c r="H7312" s="90"/>
      <c r="I7312" s="90" t="s">
        <v>22</v>
      </c>
      <c r="J7312" s="90" t="s">
        <v>34</v>
      </c>
      <c r="K7312" s="91">
        <v>39806</v>
      </c>
      <c r="L7312" s="90" t="s">
        <v>35</v>
      </c>
      <c r="M7312" s="90"/>
      <c r="N7312" s="90"/>
    </row>
    <row r="7313" spans="1:14" x14ac:dyDescent="0.25">
      <c r="A7313" s="90" t="s">
        <v>9180</v>
      </c>
      <c r="B7313" s="90" t="s">
        <v>9973</v>
      </c>
      <c r="C7313" s="90" t="s">
        <v>9235</v>
      </c>
      <c r="D7313" s="90">
        <v>304450</v>
      </c>
      <c r="E7313" s="90" t="s">
        <v>9357</v>
      </c>
      <c r="F7313" s="90">
        <v>303984</v>
      </c>
      <c r="G7313" s="90" t="s">
        <v>32</v>
      </c>
      <c r="H7313" s="90"/>
      <c r="I7313" s="90" t="s">
        <v>22</v>
      </c>
      <c r="J7313" s="90" t="s">
        <v>34</v>
      </c>
      <c r="K7313" s="91">
        <v>39812</v>
      </c>
      <c r="L7313" s="90" t="s">
        <v>35</v>
      </c>
      <c r="M7313" s="90"/>
      <c r="N7313" s="90"/>
    </row>
    <row r="7314" spans="1:14" x14ac:dyDescent="0.25">
      <c r="A7314" s="90" t="s">
        <v>9180</v>
      </c>
      <c r="B7314" s="90" t="s">
        <v>9974</v>
      </c>
      <c r="C7314" s="90" t="s">
        <v>9235</v>
      </c>
      <c r="D7314" s="90">
        <v>304450</v>
      </c>
      <c r="E7314" s="90" t="s">
        <v>4883</v>
      </c>
      <c r="F7314" s="90">
        <v>303917</v>
      </c>
      <c r="G7314" s="90" t="s">
        <v>32</v>
      </c>
      <c r="H7314" s="90"/>
      <c r="I7314" s="90" t="s">
        <v>22</v>
      </c>
      <c r="J7314" s="90" t="s">
        <v>34</v>
      </c>
      <c r="K7314" s="91">
        <v>39812</v>
      </c>
      <c r="L7314" s="90" t="s">
        <v>35</v>
      </c>
      <c r="M7314" s="90"/>
      <c r="N7314" s="90"/>
    </row>
    <row r="7315" spans="1:14" x14ac:dyDescent="0.25">
      <c r="A7315" s="90" t="s">
        <v>9180</v>
      </c>
      <c r="B7315" s="90" t="s">
        <v>9975</v>
      </c>
      <c r="C7315" s="90" t="s">
        <v>9235</v>
      </c>
      <c r="D7315" s="90">
        <v>304450</v>
      </c>
      <c r="E7315" s="90" t="s">
        <v>9434</v>
      </c>
      <c r="F7315" s="90">
        <v>851841</v>
      </c>
      <c r="G7315" s="90" t="s">
        <v>32</v>
      </c>
      <c r="H7315" s="90"/>
      <c r="I7315" s="90" t="s">
        <v>22</v>
      </c>
      <c r="J7315" s="90" t="s">
        <v>34</v>
      </c>
      <c r="K7315" s="91">
        <v>39805</v>
      </c>
      <c r="L7315" s="90" t="s">
        <v>35</v>
      </c>
      <c r="M7315" s="90"/>
      <c r="N7315" s="90"/>
    </row>
    <row r="7316" spans="1:14" x14ac:dyDescent="0.25">
      <c r="A7316" s="90" t="s">
        <v>9180</v>
      </c>
      <c r="B7316" s="90" t="s">
        <v>9976</v>
      </c>
      <c r="C7316" s="90" t="s">
        <v>9235</v>
      </c>
      <c r="D7316" s="90">
        <v>304450</v>
      </c>
      <c r="E7316" s="90" t="s">
        <v>9436</v>
      </c>
      <c r="F7316" s="90">
        <v>303852</v>
      </c>
      <c r="G7316" s="90" t="s">
        <v>32</v>
      </c>
      <c r="H7316" s="90"/>
      <c r="I7316" s="90" t="s">
        <v>22</v>
      </c>
      <c r="J7316" s="90" t="s">
        <v>34</v>
      </c>
      <c r="K7316" s="91">
        <v>39812</v>
      </c>
      <c r="L7316" s="90" t="s">
        <v>35</v>
      </c>
      <c r="M7316" s="90"/>
      <c r="N7316" s="90"/>
    </row>
    <row r="7317" spans="1:14" x14ac:dyDescent="0.25">
      <c r="A7317" s="90" t="s">
        <v>9180</v>
      </c>
      <c r="B7317" s="90" t="s">
        <v>9977</v>
      </c>
      <c r="C7317" s="90" t="s">
        <v>9235</v>
      </c>
      <c r="D7317" s="90">
        <v>304450</v>
      </c>
      <c r="E7317" s="90" t="s">
        <v>9341</v>
      </c>
      <c r="F7317" s="90">
        <v>303828</v>
      </c>
      <c r="G7317" s="90" t="s">
        <v>32</v>
      </c>
      <c r="H7317" s="90"/>
      <c r="I7317" s="90" t="s">
        <v>22</v>
      </c>
      <c r="J7317" s="90" t="s">
        <v>34</v>
      </c>
      <c r="K7317" s="91">
        <v>39812</v>
      </c>
      <c r="L7317" s="90" t="s">
        <v>35</v>
      </c>
      <c r="M7317" s="90"/>
      <c r="N7317" s="90"/>
    </row>
    <row r="7318" spans="1:14" x14ac:dyDescent="0.25">
      <c r="A7318" s="90" t="s">
        <v>9180</v>
      </c>
      <c r="B7318" s="90" t="s">
        <v>9978</v>
      </c>
      <c r="C7318" s="90" t="s">
        <v>9235</v>
      </c>
      <c r="D7318" s="90">
        <v>304450</v>
      </c>
      <c r="E7318" s="90" t="s">
        <v>9439</v>
      </c>
      <c r="F7318" s="90">
        <v>303801</v>
      </c>
      <c r="G7318" s="90" t="s">
        <v>32</v>
      </c>
      <c r="H7318" s="90"/>
      <c r="I7318" s="90" t="s">
        <v>22</v>
      </c>
      <c r="J7318" s="90" t="s">
        <v>34</v>
      </c>
      <c r="K7318" s="91">
        <v>39812</v>
      </c>
      <c r="L7318" s="90" t="s">
        <v>35</v>
      </c>
      <c r="M7318" s="90"/>
      <c r="N7318" s="90"/>
    </row>
    <row r="7319" spans="1:14" x14ac:dyDescent="0.25">
      <c r="A7319" s="90" t="s">
        <v>9180</v>
      </c>
      <c r="B7319" s="90" t="s">
        <v>9979</v>
      </c>
      <c r="C7319" s="90" t="s">
        <v>9235</v>
      </c>
      <c r="D7319" s="90">
        <v>304450</v>
      </c>
      <c r="E7319" s="90" t="s">
        <v>9980</v>
      </c>
      <c r="F7319" s="90">
        <v>303798</v>
      </c>
      <c r="G7319" s="90" t="s">
        <v>32</v>
      </c>
      <c r="H7319" s="90"/>
      <c r="I7319" s="90" t="s">
        <v>22</v>
      </c>
      <c r="J7319" s="90" t="s">
        <v>34</v>
      </c>
      <c r="K7319" s="91">
        <v>39812</v>
      </c>
      <c r="L7319" s="90" t="s">
        <v>35</v>
      </c>
      <c r="M7319" s="90"/>
      <c r="N7319" s="90"/>
    </row>
    <row r="7320" spans="1:14" x14ac:dyDescent="0.25">
      <c r="A7320" s="90" t="s">
        <v>9180</v>
      </c>
      <c r="B7320" s="90" t="s">
        <v>9981</v>
      </c>
      <c r="C7320" s="90" t="s">
        <v>9235</v>
      </c>
      <c r="D7320" s="90">
        <v>304450</v>
      </c>
      <c r="E7320" s="90" t="s">
        <v>9399</v>
      </c>
      <c r="F7320" s="90">
        <v>303763</v>
      </c>
      <c r="G7320" s="90" t="s">
        <v>32</v>
      </c>
      <c r="H7320" s="90"/>
      <c r="I7320" s="90" t="s">
        <v>22</v>
      </c>
      <c r="J7320" s="90" t="s">
        <v>34</v>
      </c>
      <c r="K7320" s="91">
        <v>39812</v>
      </c>
      <c r="L7320" s="90" t="s">
        <v>35</v>
      </c>
      <c r="M7320" s="90"/>
      <c r="N7320" s="90"/>
    </row>
    <row r="7321" spans="1:14" x14ac:dyDescent="0.25">
      <c r="A7321" s="90" t="s">
        <v>9180</v>
      </c>
      <c r="B7321" s="90" t="s">
        <v>9982</v>
      </c>
      <c r="C7321" s="90" t="s">
        <v>9235</v>
      </c>
      <c r="D7321" s="90">
        <v>304450</v>
      </c>
      <c r="E7321" s="90" t="s">
        <v>9442</v>
      </c>
      <c r="F7321" s="90">
        <v>303739</v>
      </c>
      <c r="G7321" s="90" t="s">
        <v>32</v>
      </c>
      <c r="H7321" s="90"/>
      <c r="I7321" s="90" t="s">
        <v>22</v>
      </c>
      <c r="J7321" s="90" t="s">
        <v>34</v>
      </c>
      <c r="K7321" s="91">
        <v>39812</v>
      </c>
      <c r="L7321" s="90" t="s">
        <v>35</v>
      </c>
      <c r="M7321" s="90"/>
      <c r="N7321" s="90"/>
    </row>
    <row r="7322" spans="1:14" x14ac:dyDescent="0.25">
      <c r="A7322" s="90" t="s">
        <v>9180</v>
      </c>
      <c r="B7322" s="90" t="s">
        <v>9983</v>
      </c>
      <c r="C7322" s="90" t="s">
        <v>9458</v>
      </c>
      <c r="D7322" s="90">
        <v>284653</v>
      </c>
      <c r="E7322" s="90" t="s">
        <v>9459</v>
      </c>
      <c r="F7322" s="90">
        <v>284718</v>
      </c>
      <c r="G7322" s="90" t="s">
        <v>32</v>
      </c>
      <c r="H7322" s="90"/>
      <c r="I7322" s="90" t="s">
        <v>33</v>
      </c>
      <c r="J7322" s="90" t="s">
        <v>34</v>
      </c>
      <c r="K7322" s="91">
        <v>39805</v>
      </c>
      <c r="L7322" s="90" t="s">
        <v>35</v>
      </c>
      <c r="M7322" s="90"/>
      <c r="N7322" s="90"/>
    </row>
    <row r="7323" spans="1:14" x14ac:dyDescent="0.25">
      <c r="A7323" s="90" t="s">
        <v>9180</v>
      </c>
      <c r="B7323" s="90" t="s">
        <v>9984</v>
      </c>
      <c r="C7323" s="90" t="s">
        <v>9458</v>
      </c>
      <c r="D7323" s="90">
        <v>284653</v>
      </c>
      <c r="E7323" s="90" t="s">
        <v>9503</v>
      </c>
      <c r="F7323" s="90">
        <v>544507</v>
      </c>
      <c r="G7323" s="90" t="s">
        <v>32</v>
      </c>
      <c r="H7323" s="90"/>
      <c r="I7323" s="90" t="s">
        <v>33</v>
      </c>
      <c r="J7323" s="90" t="s">
        <v>34</v>
      </c>
      <c r="K7323" s="91">
        <v>39814</v>
      </c>
      <c r="L7323" s="90" t="s">
        <v>35</v>
      </c>
      <c r="M7323" s="90"/>
      <c r="N7323" s="90"/>
    </row>
    <row r="7324" spans="1:14" x14ac:dyDescent="0.25">
      <c r="A7324" s="90" t="s">
        <v>9180</v>
      </c>
      <c r="B7324" s="90" t="s">
        <v>9985</v>
      </c>
      <c r="C7324" s="90" t="s">
        <v>9458</v>
      </c>
      <c r="D7324" s="90">
        <v>284653</v>
      </c>
      <c r="E7324" s="90" t="s">
        <v>1111</v>
      </c>
      <c r="F7324" s="90">
        <v>226203</v>
      </c>
      <c r="G7324" s="90" t="s">
        <v>32</v>
      </c>
      <c r="H7324" s="90"/>
      <c r="I7324" s="90" t="s">
        <v>33</v>
      </c>
      <c r="J7324" s="90" t="s">
        <v>34</v>
      </c>
      <c r="K7324" s="91">
        <v>39814</v>
      </c>
      <c r="L7324" s="90" t="s">
        <v>35</v>
      </c>
      <c r="M7324" s="90"/>
      <c r="N7324" s="90"/>
    </row>
    <row r="7325" spans="1:14" x14ac:dyDescent="0.25">
      <c r="A7325" s="90" t="s">
        <v>9180</v>
      </c>
      <c r="B7325" s="90" t="s">
        <v>9986</v>
      </c>
      <c r="C7325" s="90" t="s">
        <v>9458</v>
      </c>
      <c r="D7325" s="90">
        <v>284653</v>
      </c>
      <c r="E7325" s="90" t="s">
        <v>9461</v>
      </c>
      <c r="F7325" s="90">
        <v>568759</v>
      </c>
      <c r="G7325" s="90" t="s">
        <v>32</v>
      </c>
      <c r="H7325" s="90"/>
      <c r="I7325" s="90" t="s">
        <v>33</v>
      </c>
      <c r="J7325" s="90" t="s">
        <v>34</v>
      </c>
      <c r="K7325" s="91">
        <v>39814</v>
      </c>
      <c r="L7325" s="90" t="s">
        <v>35</v>
      </c>
      <c r="M7325" s="90"/>
      <c r="N7325" s="90"/>
    </row>
    <row r="7326" spans="1:14" x14ac:dyDescent="0.25">
      <c r="A7326" s="90" t="s">
        <v>9180</v>
      </c>
      <c r="B7326" s="90" t="s">
        <v>9987</v>
      </c>
      <c r="C7326" s="90" t="s">
        <v>9458</v>
      </c>
      <c r="D7326" s="90">
        <v>284653</v>
      </c>
      <c r="E7326" s="90" t="s">
        <v>9506</v>
      </c>
      <c r="F7326" s="90">
        <v>284581</v>
      </c>
      <c r="G7326" s="90" t="s">
        <v>32</v>
      </c>
      <c r="H7326" s="90"/>
      <c r="I7326" s="90" t="s">
        <v>33</v>
      </c>
      <c r="J7326" s="90" t="s">
        <v>34</v>
      </c>
      <c r="K7326" s="91">
        <v>39814</v>
      </c>
      <c r="L7326" s="90" t="s">
        <v>35</v>
      </c>
      <c r="M7326" s="90"/>
      <c r="N7326" s="90"/>
    </row>
    <row r="7327" spans="1:14" x14ac:dyDescent="0.25">
      <c r="A7327" s="90" t="s">
        <v>9180</v>
      </c>
      <c r="B7327" s="90" t="s">
        <v>9988</v>
      </c>
      <c r="C7327" s="90" t="s">
        <v>9458</v>
      </c>
      <c r="D7327" s="90">
        <v>284653</v>
      </c>
      <c r="E7327" s="90" t="s">
        <v>9508</v>
      </c>
      <c r="F7327" s="90">
        <v>544493</v>
      </c>
      <c r="G7327" s="90" t="s">
        <v>32</v>
      </c>
      <c r="H7327" s="90"/>
      <c r="I7327" s="90" t="s">
        <v>33</v>
      </c>
      <c r="J7327" s="90" t="s">
        <v>34</v>
      </c>
      <c r="K7327" s="91">
        <v>39814</v>
      </c>
      <c r="L7327" s="90" t="s">
        <v>35</v>
      </c>
      <c r="M7327" s="90"/>
      <c r="N7327" s="90"/>
    </row>
    <row r="7328" spans="1:14" x14ac:dyDescent="0.25">
      <c r="A7328" s="90" t="s">
        <v>9180</v>
      </c>
      <c r="B7328" s="90" t="s">
        <v>9989</v>
      </c>
      <c r="C7328" s="90" t="s">
        <v>9458</v>
      </c>
      <c r="D7328" s="90">
        <v>284653</v>
      </c>
      <c r="E7328" s="90" t="s">
        <v>9473</v>
      </c>
      <c r="F7328" s="90">
        <v>568660</v>
      </c>
      <c r="G7328" s="90" t="s">
        <v>32</v>
      </c>
      <c r="H7328" s="90"/>
      <c r="I7328" s="90" t="s">
        <v>33</v>
      </c>
      <c r="J7328" s="90" t="s">
        <v>34</v>
      </c>
      <c r="K7328" s="91">
        <v>39814</v>
      </c>
      <c r="L7328" s="90" t="s">
        <v>35</v>
      </c>
      <c r="M7328" s="90"/>
      <c r="N7328" s="90"/>
    </row>
    <row r="7329" spans="1:14" x14ac:dyDescent="0.25">
      <c r="A7329" s="90" t="s">
        <v>9180</v>
      </c>
      <c r="B7329" s="90" t="s">
        <v>9990</v>
      </c>
      <c r="C7329" s="90" t="s">
        <v>9458</v>
      </c>
      <c r="D7329" s="90">
        <v>284653</v>
      </c>
      <c r="E7329" s="90" t="s">
        <v>9463</v>
      </c>
      <c r="F7329" s="90">
        <v>568601</v>
      </c>
      <c r="G7329" s="90" t="s">
        <v>32</v>
      </c>
      <c r="H7329" s="90"/>
      <c r="I7329" s="90" t="s">
        <v>33</v>
      </c>
      <c r="J7329" s="90" t="s">
        <v>34</v>
      </c>
      <c r="K7329" s="91">
        <v>39814</v>
      </c>
      <c r="L7329" s="90" t="s">
        <v>35</v>
      </c>
      <c r="M7329" s="90"/>
      <c r="N7329" s="90"/>
    </row>
    <row r="7330" spans="1:14" x14ac:dyDescent="0.25">
      <c r="A7330" s="90" t="s">
        <v>9180</v>
      </c>
      <c r="B7330" s="90" t="s">
        <v>9991</v>
      </c>
      <c r="C7330" s="90" t="s">
        <v>9458</v>
      </c>
      <c r="D7330" s="90">
        <v>284653</v>
      </c>
      <c r="E7330" s="90" t="s">
        <v>9465</v>
      </c>
      <c r="F7330" s="90">
        <v>568619</v>
      </c>
      <c r="G7330" s="90" t="s">
        <v>32</v>
      </c>
      <c r="H7330" s="90"/>
      <c r="I7330" s="90" t="s">
        <v>33</v>
      </c>
      <c r="J7330" s="90" t="s">
        <v>34</v>
      </c>
      <c r="K7330" s="91">
        <v>39814</v>
      </c>
      <c r="L7330" s="90" t="s">
        <v>35</v>
      </c>
      <c r="M7330" s="90"/>
      <c r="N7330" s="90"/>
    </row>
    <row r="7331" spans="1:14" x14ac:dyDescent="0.25">
      <c r="A7331" s="90" t="s">
        <v>9180</v>
      </c>
      <c r="B7331" s="90" t="s">
        <v>9992</v>
      </c>
      <c r="C7331" s="90" t="s">
        <v>9458</v>
      </c>
      <c r="D7331" s="90">
        <v>284653</v>
      </c>
      <c r="E7331" s="90" t="s">
        <v>9467</v>
      </c>
      <c r="F7331" s="90">
        <v>284017</v>
      </c>
      <c r="G7331" s="90" t="s">
        <v>32</v>
      </c>
      <c r="H7331" s="90"/>
      <c r="I7331" s="90" t="s">
        <v>33</v>
      </c>
      <c r="J7331" s="90" t="s">
        <v>34</v>
      </c>
      <c r="K7331" s="91">
        <v>39814</v>
      </c>
      <c r="L7331" s="90" t="s">
        <v>35</v>
      </c>
      <c r="M7331" s="90"/>
      <c r="N7331" s="90"/>
    </row>
    <row r="7332" spans="1:14" x14ac:dyDescent="0.25">
      <c r="A7332" s="90" t="s">
        <v>9180</v>
      </c>
      <c r="B7332" s="90" t="s">
        <v>9993</v>
      </c>
      <c r="C7332" s="90" t="s">
        <v>9458</v>
      </c>
      <c r="D7332" s="90">
        <v>284653</v>
      </c>
      <c r="E7332" s="90" t="s">
        <v>8645</v>
      </c>
      <c r="F7332" s="90">
        <v>568571</v>
      </c>
      <c r="G7332" s="90" t="s">
        <v>32</v>
      </c>
      <c r="H7332" s="90"/>
      <c r="I7332" s="90" t="s">
        <v>33</v>
      </c>
      <c r="J7332" s="90" t="s">
        <v>34</v>
      </c>
      <c r="K7332" s="91">
        <v>39814</v>
      </c>
      <c r="L7332" s="90" t="s">
        <v>35</v>
      </c>
      <c r="M7332" s="90"/>
      <c r="N7332" s="90"/>
    </row>
    <row r="7333" spans="1:14" x14ac:dyDescent="0.25">
      <c r="A7333" s="90" t="s">
        <v>9180</v>
      </c>
      <c r="B7333" s="90" t="s">
        <v>9994</v>
      </c>
      <c r="C7333" s="90" t="s">
        <v>9458</v>
      </c>
      <c r="D7333" s="90">
        <v>284653</v>
      </c>
      <c r="E7333" s="90" t="s">
        <v>5563</v>
      </c>
      <c r="F7333" s="90">
        <v>568520</v>
      </c>
      <c r="G7333" s="90" t="s">
        <v>32</v>
      </c>
      <c r="H7333" s="90"/>
      <c r="I7333" s="90" t="s">
        <v>33</v>
      </c>
      <c r="J7333" s="90" t="s">
        <v>34</v>
      </c>
      <c r="K7333" s="91">
        <v>39814</v>
      </c>
      <c r="L7333" s="90" t="s">
        <v>35</v>
      </c>
      <c r="M7333" s="90"/>
      <c r="N7333" s="90"/>
    </row>
    <row r="7334" spans="1:14" x14ac:dyDescent="0.25">
      <c r="A7334" s="90" t="s">
        <v>9180</v>
      </c>
      <c r="B7334" s="90" t="s">
        <v>9995</v>
      </c>
      <c r="C7334" s="90" t="s">
        <v>9458</v>
      </c>
      <c r="D7334" s="90">
        <v>284653</v>
      </c>
      <c r="E7334" s="90" t="s">
        <v>7149</v>
      </c>
      <c r="F7334" s="90">
        <v>568511</v>
      </c>
      <c r="G7334" s="90" t="s">
        <v>32</v>
      </c>
      <c r="H7334" s="90"/>
      <c r="I7334" s="90" t="s">
        <v>33</v>
      </c>
      <c r="J7334" s="90" t="s">
        <v>34</v>
      </c>
      <c r="K7334" s="91">
        <v>39814</v>
      </c>
      <c r="L7334" s="90" t="s">
        <v>35</v>
      </c>
      <c r="M7334" s="90"/>
      <c r="N7334" s="90"/>
    </row>
    <row r="7335" spans="1:14" x14ac:dyDescent="0.25">
      <c r="A7335" s="90" t="s">
        <v>9180</v>
      </c>
      <c r="B7335" s="90" t="s">
        <v>9996</v>
      </c>
      <c r="C7335" s="90" t="s">
        <v>9458</v>
      </c>
      <c r="D7335" s="90">
        <v>284653</v>
      </c>
      <c r="E7335" s="90" t="s">
        <v>9469</v>
      </c>
      <c r="F7335" s="90">
        <v>283801</v>
      </c>
      <c r="G7335" s="90" t="s">
        <v>32</v>
      </c>
      <c r="H7335" s="90"/>
      <c r="I7335" s="90" t="s">
        <v>33</v>
      </c>
      <c r="J7335" s="90" t="s">
        <v>34</v>
      </c>
      <c r="K7335" s="91">
        <v>39814</v>
      </c>
      <c r="L7335" s="90" t="s">
        <v>35</v>
      </c>
      <c r="M7335" s="90"/>
      <c r="N7335" s="90"/>
    </row>
    <row r="7336" spans="1:14" x14ac:dyDescent="0.25">
      <c r="A7336" s="90" t="s">
        <v>9180</v>
      </c>
      <c r="B7336" s="90" t="s">
        <v>9997</v>
      </c>
      <c r="C7336" s="90" t="s">
        <v>9248</v>
      </c>
      <c r="D7336" s="90">
        <v>304387</v>
      </c>
      <c r="E7336" s="90" t="s">
        <v>9371</v>
      </c>
      <c r="F7336" s="90">
        <v>304476</v>
      </c>
      <c r="G7336" s="90" t="s">
        <v>89</v>
      </c>
      <c r="H7336" s="90"/>
      <c r="I7336" s="90" t="s">
        <v>33</v>
      </c>
      <c r="J7336" s="90" t="s">
        <v>34</v>
      </c>
      <c r="K7336" s="91">
        <v>39802</v>
      </c>
      <c r="L7336" s="90" t="s">
        <v>35</v>
      </c>
      <c r="M7336" s="90"/>
      <c r="N7336" s="90"/>
    </row>
    <row r="7337" spans="1:14" x14ac:dyDescent="0.25">
      <c r="A7337" s="90" t="s">
        <v>9180</v>
      </c>
      <c r="B7337" s="90" t="s">
        <v>9998</v>
      </c>
      <c r="C7337" s="90" t="s">
        <v>9486</v>
      </c>
      <c r="D7337" s="90">
        <v>284301</v>
      </c>
      <c r="E7337" s="90" t="s">
        <v>9999</v>
      </c>
      <c r="F7337" s="90">
        <v>287032</v>
      </c>
      <c r="G7337" s="90" t="s">
        <v>32</v>
      </c>
      <c r="H7337" s="90"/>
      <c r="I7337" s="90" t="s">
        <v>22</v>
      </c>
      <c r="J7337" s="90" t="s">
        <v>34</v>
      </c>
      <c r="K7337" s="91">
        <v>39725</v>
      </c>
      <c r="L7337" s="90" t="s">
        <v>35</v>
      </c>
      <c r="M7337" s="90"/>
      <c r="N7337" s="90"/>
    </row>
    <row r="7338" spans="1:14" x14ac:dyDescent="0.25">
      <c r="A7338" s="90" t="s">
        <v>9180</v>
      </c>
      <c r="B7338" s="90" t="s">
        <v>10000</v>
      </c>
      <c r="C7338" s="90" t="s">
        <v>9349</v>
      </c>
      <c r="D7338" s="90">
        <v>304271</v>
      </c>
      <c r="E7338" s="90" t="s">
        <v>9451</v>
      </c>
      <c r="F7338" s="90">
        <v>304492</v>
      </c>
      <c r="G7338" s="90" t="s">
        <v>89</v>
      </c>
      <c r="H7338" s="90"/>
      <c r="I7338" s="90" t="s">
        <v>33</v>
      </c>
      <c r="J7338" s="90" t="s">
        <v>34</v>
      </c>
      <c r="K7338" s="91">
        <v>39673</v>
      </c>
      <c r="L7338" s="90" t="s">
        <v>35</v>
      </c>
      <c r="M7338" s="90"/>
      <c r="N7338" s="90"/>
    </row>
    <row r="7339" spans="1:14" x14ac:dyDescent="0.25">
      <c r="A7339" s="90" t="s">
        <v>9180</v>
      </c>
      <c r="B7339" s="90" t="s">
        <v>10001</v>
      </c>
      <c r="C7339" s="90" t="s">
        <v>9349</v>
      </c>
      <c r="D7339" s="90">
        <v>304271</v>
      </c>
      <c r="E7339" s="90" t="s">
        <v>9405</v>
      </c>
      <c r="F7339" s="90">
        <v>303747</v>
      </c>
      <c r="G7339" s="90" t="s">
        <v>89</v>
      </c>
      <c r="H7339" s="90"/>
      <c r="I7339" s="90" t="s">
        <v>33</v>
      </c>
      <c r="J7339" s="90" t="s">
        <v>34</v>
      </c>
      <c r="K7339" s="91">
        <v>39673</v>
      </c>
      <c r="L7339" s="90" t="s">
        <v>35</v>
      </c>
      <c r="M7339" s="90"/>
      <c r="N7339" s="90"/>
    </row>
    <row r="7340" spans="1:14" x14ac:dyDescent="0.25">
      <c r="A7340" s="90" t="s">
        <v>9180</v>
      </c>
      <c r="B7340" s="90" t="s">
        <v>10002</v>
      </c>
      <c r="C7340" s="90" t="s">
        <v>9486</v>
      </c>
      <c r="D7340" s="90">
        <v>284301</v>
      </c>
      <c r="E7340" s="90" t="s">
        <v>303</v>
      </c>
      <c r="F7340" s="90">
        <v>284572</v>
      </c>
      <c r="G7340" s="90" t="s">
        <v>32</v>
      </c>
      <c r="H7340" s="90"/>
      <c r="I7340" s="90" t="s">
        <v>33</v>
      </c>
      <c r="J7340" s="90" t="s">
        <v>34</v>
      </c>
      <c r="K7340" s="91">
        <v>39710</v>
      </c>
      <c r="L7340" s="90" t="s">
        <v>35</v>
      </c>
      <c r="M7340" s="90"/>
      <c r="N7340" s="90"/>
    </row>
    <row r="7341" spans="1:14" x14ac:dyDescent="0.25">
      <c r="A7341" s="90" t="s">
        <v>9180</v>
      </c>
      <c r="B7341" s="90" t="s">
        <v>10003</v>
      </c>
      <c r="C7341" s="90" t="s">
        <v>9331</v>
      </c>
      <c r="D7341" s="90">
        <v>284165</v>
      </c>
      <c r="E7341" s="90" t="s">
        <v>9354</v>
      </c>
      <c r="F7341" s="90">
        <v>568724</v>
      </c>
      <c r="G7341" s="90" t="s">
        <v>32</v>
      </c>
      <c r="H7341" s="90"/>
      <c r="I7341" s="90" t="s">
        <v>33</v>
      </c>
      <c r="J7341" s="90" t="s">
        <v>34</v>
      </c>
      <c r="K7341" s="91">
        <v>39674</v>
      </c>
      <c r="L7341" s="90" t="s">
        <v>35</v>
      </c>
      <c r="M7341" s="90"/>
      <c r="N7341" s="90"/>
    </row>
    <row r="7342" spans="1:14" x14ac:dyDescent="0.25">
      <c r="A7342" s="90" t="s">
        <v>9180</v>
      </c>
      <c r="B7342" s="90" t="s">
        <v>10004</v>
      </c>
      <c r="C7342" s="90" t="s">
        <v>9314</v>
      </c>
      <c r="D7342" s="90">
        <v>291471</v>
      </c>
      <c r="E7342" s="90" t="s">
        <v>9526</v>
      </c>
      <c r="F7342" s="90">
        <v>542393</v>
      </c>
      <c r="G7342" s="90" t="s">
        <v>32</v>
      </c>
      <c r="H7342" s="90"/>
      <c r="I7342" s="90" t="s">
        <v>33</v>
      </c>
      <c r="J7342" s="90" t="s">
        <v>34</v>
      </c>
      <c r="K7342" s="91">
        <v>39574</v>
      </c>
      <c r="L7342" s="90" t="s">
        <v>35</v>
      </c>
      <c r="M7342" s="90"/>
      <c r="N7342" s="90"/>
    </row>
    <row r="7343" spans="1:14" x14ac:dyDescent="0.25">
      <c r="A7343" s="90" t="s">
        <v>9180</v>
      </c>
      <c r="B7343" s="90" t="s">
        <v>10005</v>
      </c>
      <c r="C7343" s="90" t="s">
        <v>4646</v>
      </c>
      <c r="D7343" s="90">
        <v>567884</v>
      </c>
      <c r="E7343" s="90" t="s">
        <v>9521</v>
      </c>
      <c r="F7343" s="90">
        <v>291609</v>
      </c>
      <c r="G7343" s="90" t="s">
        <v>89</v>
      </c>
      <c r="H7343" s="90"/>
      <c r="I7343" s="90" t="s">
        <v>33</v>
      </c>
      <c r="J7343" s="90" t="s">
        <v>34</v>
      </c>
      <c r="K7343" s="91">
        <v>39542</v>
      </c>
      <c r="L7343" s="90" t="s">
        <v>35</v>
      </c>
      <c r="M7343" s="90"/>
      <c r="N7343" s="90"/>
    </row>
    <row r="7344" spans="1:14" x14ac:dyDescent="0.25">
      <c r="A7344" s="90" t="s">
        <v>9180</v>
      </c>
      <c r="B7344" s="90" t="s">
        <v>10006</v>
      </c>
      <c r="C7344" s="90" t="s">
        <v>9182</v>
      </c>
      <c r="D7344" s="90">
        <v>283924</v>
      </c>
      <c r="E7344" s="90" t="s">
        <v>10007</v>
      </c>
      <c r="F7344" s="90">
        <v>70910740</v>
      </c>
      <c r="G7344" s="90" t="s">
        <v>32</v>
      </c>
      <c r="H7344" s="90"/>
      <c r="I7344" s="90" t="s">
        <v>33</v>
      </c>
      <c r="J7344" s="90" t="s">
        <v>34</v>
      </c>
      <c r="K7344" s="91">
        <v>39218</v>
      </c>
      <c r="L7344" s="90" t="s">
        <v>35</v>
      </c>
      <c r="M7344" s="90"/>
      <c r="N7344" s="90"/>
    </row>
    <row r="7345" spans="1:14" x14ac:dyDescent="0.25">
      <c r="A7345" s="90" t="s">
        <v>9180</v>
      </c>
      <c r="B7345" s="90" t="s">
        <v>10008</v>
      </c>
      <c r="C7345" s="90" t="s">
        <v>9458</v>
      </c>
      <c r="D7345" s="90">
        <v>284653</v>
      </c>
      <c r="E7345" s="90" t="s">
        <v>9469</v>
      </c>
      <c r="F7345" s="90">
        <v>283801</v>
      </c>
      <c r="G7345" s="90" t="s">
        <v>1793</v>
      </c>
      <c r="H7345" s="90"/>
      <c r="I7345" s="90" t="s">
        <v>33</v>
      </c>
      <c r="J7345" s="90" t="s">
        <v>34</v>
      </c>
      <c r="K7345" s="91">
        <v>39332</v>
      </c>
      <c r="L7345" s="90" t="s">
        <v>285</v>
      </c>
      <c r="M7345" s="90"/>
      <c r="N7345" s="90"/>
    </row>
    <row r="7346" spans="1:14" x14ac:dyDescent="0.25">
      <c r="A7346" s="90" t="s">
        <v>9180</v>
      </c>
      <c r="B7346" s="90" t="s">
        <v>10009</v>
      </c>
      <c r="C7346" s="90" t="s">
        <v>9182</v>
      </c>
      <c r="D7346" s="90">
        <v>283924</v>
      </c>
      <c r="E7346" s="90" t="s">
        <v>9458</v>
      </c>
      <c r="F7346" s="90">
        <v>284653</v>
      </c>
      <c r="G7346" s="90" t="s">
        <v>1885</v>
      </c>
      <c r="H7346" s="90"/>
      <c r="I7346" s="90" t="s">
        <v>22</v>
      </c>
      <c r="J7346" s="90" t="s">
        <v>34</v>
      </c>
      <c r="K7346" s="91">
        <v>39051</v>
      </c>
      <c r="L7346" s="90" t="s">
        <v>285</v>
      </c>
      <c r="M7346" s="90"/>
      <c r="N7346" s="90"/>
    </row>
    <row r="7347" spans="1:14" x14ac:dyDescent="0.25">
      <c r="A7347" s="90" t="s">
        <v>9180</v>
      </c>
      <c r="B7347" s="90" t="s">
        <v>10010</v>
      </c>
      <c r="C7347" s="90" t="s">
        <v>9182</v>
      </c>
      <c r="D7347" s="90">
        <v>283924</v>
      </c>
      <c r="E7347" s="90" t="s">
        <v>9331</v>
      </c>
      <c r="F7347" s="90">
        <v>284165</v>
      </c>
      <c r="G7347" s="90" t="s">
        <v>1885</v>
      </c>
      <c r="H7347" s="90"/>
      <c r="I7347" s="90" t="s">
        <v>22</v>
      </c>
      <c r="J7347" s="90" t="s">
        <v>34</v>
      </c>
      <c r="K7347" s="91">
        <v>39051</v>
      </c>
      <c r="L7347" s="90" t="s">
        <v>285</v>
      </c>
      <c r="M7347" s="90"/>
      <c r="N7347" s="90"/>
    </row>
    <row r="7348" spans="1:14" x14ac:dyDescent="0.25">
      <c r="A7348" s="90" t="s">
        <v>9180</v>
      </c>
      <c r="B7348" s="90" t="s">
        <v>10011</v>
      </c>
      <c r="C7348" s="90" t="s">
        <v>9182</v>
      </c>
      <c r="D7348" s="90">
        <v>283924</v>
      </c>
      <c r="E7348" s="90" t="s">
        <v>10012</v>
      </c>
      <c r="F7348" s="90">
        <v>284637</v>
      </c>
      <c r="G7348" s="90" t="s">
        <v>32</v>
      </c>
      <c r="H7348" s="90"/>
      <c r="I7348" s="90" t="s">
        <v>22</v>
      </c>
      <c r="J7348" s="90" t="s">
        <v>34</v>
      </c>
      <c r="K7348" s="91">
        <v>39119</v>
      </c>
      <c r="L7348" s="90"/>
      <c r="M7348" s="90"/>
      <c r="N7348" s="90"/>
    </row>
    <row r="7349" spans="1:14" x14ac:dyDescent="0.25">
      <c r="A7349" s="90" t="s">
        <v>9180</v>
      </c>
      <c r="B7349" s="90" t="s">
        <v>10013</v>
      </c>
      <c r="C7349" s="90" t="s">
        <v>9182</v>
      </c>
      <c r="D7349" s="90">
        <v>283924</v>
      </c>
      <c r="E7349" s="90" t="s">
        <v>9209</v>
      </c>
      <c r="F7349" s="90">
        <v>287334</v>
      </c>
      <c r="G7349" s="90" t="s">
        <v>32</v>
      </c>
      <c r="H7349" s="90"/>
      <c r="I7349" s="90" t="s">
        <v>22</v>
      </c>
      <c r="J7349" s="90" t="s">
        <v>34</v>
      </c>
      <c r="K7349" s="91">
        <v>39050</v>
      </c>
      <c r="L7349" s="90"/>
      <c r="M7349" s="90"/>
      <c r="N7349" s="90"/>
    </row>
    <row r="7350" spans="1:14" x14ac:dyDescent="0.25">
      <c r="A7350" s="90" t="s">
        <v>9180</v>
      </c>
      <c r="B7350" s="90" t="s">
        <v>10014</v>
      </c>
      <c r="C7350" s="90" t="s">
        <v>9314</v>
      </c>
      <c r="D7350" s="90">
        <v>291471</v>
      </c>
      <c r="E7350" s="90" t="s">
        <v>10015</v>
      </c>
      <c r="F7350" s="90">
        <v>542253</v>
      </c>
      <c r="G7350" s="90" t="s">
        <v>32</v>
      </c>
      <c r="H7350" s="90"/>
      <c r="I7350" s="90" t="s">
        <v>22</v>
      </c>
      <c r="J7350" s="90"/>
      <c r="K7350" s="91">
        <v>39193</v>
      </c>
      <c r="L7350" s="90"/>
      <c r="M7350" s="90"/>
      <c r="N7350" s="90"/>
    </row>
    <row r="7351" spans="1:14" x14ac:dyDescent="0.25">
      <c r="A7351" s="90" t="s">
        <v>9180</v>
      </c>
      <c r="B7351" s="90" t="s">
        <v>10016</v>
      </c>
      <c r="C7351" s="90" t="s">
        <v>9182</v>
      </c>
      <c r="D7351" s="90">
        <v>283924</v>
      </c>
      <c r="E7351" s="90" t="s">
        <v>9458</v>
      </c>
      <c r="F7351" s="90">
        <v>284653</v>
      </c>
      <c r="G7351" s="90" t="s">
        <v>1885</v>
      </c>
      <c r="H7351" s="90"/>
      <c r="I7351" s="90" t="s">
        <v>33</v>
      </c>
      <c r="J7351" s="90" t="s">
        <v>34</v>
      </c>
      <c r="K7351" s="91">
        <v>37880</v>
      </c>
      <c r="L7351" s="90" t="s">
        <v>285</v>
      </c>
      <c r="M7351" s="90"/>
      <c r="N7351" s="90"/>
    </row>
    <row r="7352" spans="1:14" x14ac:dyDescent="0.25">
      <c r="A7352" s="90" t="s">
        <v>9180</v>
      </c>
      <c r="B7352" s="90" t="s">
        <v>10017</v>
      </c>
      <c r="C7352" s="90" t="s">
        <v>9182</v>
      </c>
      <c r="D7352" s="90">
        <v>283924</v>
      </c>
      <c r="E7352" s="90" t="s">
        <v>9209</v>
      </c>
      <c r="F7352" s="90">
        <v>287334</v>
      </c>
      <c r="G7352" s="90" t="s">
        <v>1885</v>
      </c>
      <c r="H7352" s="90"/>
      <c r="I7352" s="90" t="s">
        <v>33</v>
      </c>
      <c r="J7352" s="90" t="s">
        <v>34</v>
      </c>
      <c r="K7352" s="91">
        <v>38718</v>
      </c>
      <c r="L7352" s="90" t="s">
        <v>285</v>
      </c>
      <c r="M7352" s="90"/>
      <c r="N7352" s="90"/>
    </row>
    <row r="7353" spans="1:14" x14ac:dyDescent="0.25">
      <c r="A7353" s="90" t="s">
        <v>9180</v>
      </c>
      <c r="B7353" s="90" t="s">
        <v>10018</v>
      </c>
      <c r="C7353" s="90" t="s">
        <v>9182</v>
      </c>
      <c r="D7353" s="90">
        <v>283924</v>
      </c>
      <c r="E7353" s="90" t="s">
        <v>10019</v>
      </c>
      <c r="F7353" s="90">
        <v>284378</v>
      </c>
      <c r="G7353" s="90" t="s">
        <v>32</v>
      </c>
      <c r="H7353" s="90"/>
      <c r="I7353" s="90" t="s">
        <v>33</v>
      </c>
      <c r="J7353" s="90" t="s">
        <v>34</v>
      </c>
      <c r="K7353" s="91">
        <v>39176</v>
      </c>
      <c r="L7353" s="90" t="s">
        <v>35</v>
      </c>
      <c r="M7353" s="90"/>
      <c r="N7353" s="90"/>
    </row>
    <row r="7354" spans="1:14" x14ac:dyDescent="0.25">
      <c r="A7354" s="90" t="s">
        <v>9180</v>
      </c>
      <c r="B7354" s="90" t="s">
        <v>10020</v>
      </c>
      <c r="C7354" s="90" t="s">
        <v>9209</v>
      </c>
      <c r="D7354" s="90">
        <v>287334</v>
      </c>
      <c r="E7354" s="90" t="s">
        <v>9359</v>
      </c>
      <c r="F7354" s="90">
        <v>304395</v>
      </c>
      <c r="G7354" s="90" t="s">
        <v>32</v>
      </c>
      <c r="H7354" s="90"/>
      <c r="I7354" s="90" t="s">
        <v>33</v>
      </c>
      <c r="J7354" s="90" t="s">
        <v>34</v>
      </c>
      <c r="K7354" s="91">
        <v>39147</v>
      </c>
      <c r="L7354" s="90" t="s">
        <v>35</v>
      </c>
      <c r="M7354" s="90"/>
      <c r="N7354" s="90"/>
    </row>
    <row r="7355" spans="1:14" x14ac:dyDescent="0.25">
      <c r="A7355" s="90" t="s">
        <v>9180</v>
      </c>
      <c r="B7355" s="90" t="s">
        <v>10021</v>
      </c>
      <c r="C7355" s="90" t="s">
        <v>9209</v>
      </c>
      <c r="D7355" s="90">
        <v>287334</v>
      </c>
      <c r="E7355" s="90" t="s">
        <v>9305</v>
      </c>
      <c r="F7355" s="90">
        <v>304336</v>
      </c>
      <c r="G7355" s="90" t="s">
        <v>32</v>
      </c>
      <c r="H7355" s="90"/>
      <c r="I7355" s="90" t="s">
        <v>33</v>
      </c>
      <c r="J7355" s="90" t="s">
        <v>34</v>
      </c>
      <c r="K7355" s="91">
        <v>39177</v>
      </c>
      <c r="L7355" s="90" t="s">
        <v>35</v>
      </c>
      <c r="M7355" s="90"/>
      <c r="N7355" s="90"/>
    </row>
    <row r="7356" spans="1:14" x14ac:dyDescent="0.25">
      <c r="A7356" s="90" t="s">
        <v>9180</v>
      </c>
      <c r="B7356" s="90" t="s">
        <v>10022</v>
      </c>
      <c r="C7356" s="90" t="s">
        <v>9209</v>
      </c>
      <c r="D7356" s="90">
        <v>287334</v>
      </c>
      <c r="E7356" s="90" t="s">
        <v>9444</v>
      </c>
      <c r="F7356" s="90">
        <v>568694</v>
      </c>
      <c r="G7356" s="90" t="s">
        <v>32</v>
      </c>
      <c r="H7356" s="90"/>
      <c r="I7356" s="90" t="s">
        <v>33</v>
      </c>
      <c r="J7356" s="90" t="s">
        <v>34</v>
      </c>
      <c r="K7356" s="91">
        <v>39147</v>
      </c>
      <c r="L7356" s="90" t="s">
        <v>35</v>
      </c>
      <c r="M7356" s="90"/>
      <c r="N7356" s="90"/>
    </row>
    <row r="7357" spans="1:14" x14ac:dyDescent="0.25">
      <c r="A7357" s="90" t="s">
        <v>9180</v>
      </c>
      <c r="B7357" s="90" t="s">
        <v>10023</v>
      </c>
      <c r="C7357" s="90" t="s">
        <v>9209</v>
      </c>
      <c r="D7357" s="90">
        <v>287334</v>
      </c>
      <c r="E7357" s="90" t="s">
        <v>9308</v>
      </c>
      <c r="F7357" s="90">
        <v>46276041</v>
      </c>
      <c r="G7357" s="90" t="s">
        <v>32</v>
      </c>
      <c r="H7357" s="90"/>
      <c r="I7357" s="90" t="s">
        <v>33</v>
      </c>
      <c r="J7357" s="90" t="s">
        <v>34</v>
      </c>
      <c r="K7357" s="91">
        <v>39147</v>
      </c>
      <c r="L7357" s="90" t="s">
        <v>35</v>
      </c>
      <c r="M7357" s="90"/>
      <c r="N7357" s="90"/>
    </row>
    <row r="7358" spans="1:14" x14ac:dyDescent="0.25">
      <c r="A7358" s="90" t="s">
        <v>9180</v>
      </c>
      <c r="B7358" s="90" t="s">
        <v>10024</v>
      </c>
      <c r="C7358" s="90" t="s">
        <v>9314</v>
      </c>
      <c r="D7358" s="90">
        <v>291471</v>
      </c>
      <c r="E7358" s="90" t="s">
        <v>9562</v>
      </c>
      <c r="F7358" s="90">
        <v>291048</v>
      </c>
      <c r="G7358" s="90" t="s">
        <v>32</v>
      </c>
      <c r="H7358" s="90"/>
      <c r="I7358" s="90" t="s">
        <v>33</v>
      </c>
      <c r="J7358" s="90" t="s">
        <v>34</v>
      </c>
      <c r="K7358" s="91">
        <v>39127</v>
      </c>
      <c r="L7358" s="90" t="s">
        <v>35</v>
      </c>
      <c r="M7358" s="90"/>
      <c r="N7358" s="90"/>
    </row>
    <row r="7359" spans="1:14" x14ac:dyDescent="0.25">
      <c r="A7359" s="90" t="s">
        <v>9180</v>
      </c>
      <c r="B7359" s="90" t="s">
        <v>10025</v>
      </c>
      <c r="C7359" s="90" t="s">
        <v>9406</v>
      </c>
      <c r="D7359" s="90">
        <v>284459</v>
      </c>
      <c r="E7359" s="90" t="s">
        <v>3485</v>
      </c>
      <c r="F7359" s="90">
        <v>46276068</v>
      </c>
      <c r="G7359" s="90" t="s">
        <v>32</v>
      </c>
      <c r="H7359" s="90"/>
      <c r="I7359" s="90" t="s">
        <v>33</v>
      </c>
      <c r="J7359" s="90" t="s">
        <v>34</v>
      </c>
      <c r="K7359" s="91">
        <v>39141</v>
      </c>
      <c r="L7359" s="90" t="s">
        <v>35</v>
      </c>
      <c r="M7359" s="90"/>
      <c r="N7359" s="90"/>
    </row>
    <row r="7360" spans="1:14" x14ac:dyDescent="0.25">
      <c r="A7360" s="90" t="s">
        <v>9180</v>
      </c>
      <c r="B7360" s="90" t="s">
        <v>10026</v>
      </c>
      <c r="C7360" s="90" t="s">
        <v>9406</v>
      </c>
      <c r="D7360" s="90">
        <v>284459</v>
      </c>
      <c r="E7360" s="90" t="s">
        <v>10027</v>
      </c>
      <c r="F7360" s="90">
        <v>46276050</v>
      </c>
      <c r="G7360" s="90" t="s">
        <v>32</v>
      </c>
      <c r="H7360" s="90"/>
      <c r="I7360" s="90" t="s">
        <v>33</v>
      </c>
      <c r="J7360" s="90" t="s">
        <v>34</v>
      </c>
      <c r="K7360" s="91">
        <v>39147</v>
      </c>
      <c r="L7360" s="90" t="s">
        <v>35</v>
      </c>
      <c r="M7360" s="90"/>
      <c r="N7360" s="90"/>
    </row>
    <row r="7361" spans="1:14" x14ac:dyDescent="0.25">
      <c r="A7361" s="90" t="s">
        <v>9180</v>
      </c>
      <c r="B7361" s="90" t="s">
        <v>10028</v>
      </c>
      <c r="C7361" s="90" t="s">
        <v>9406</v>
      </c>
      <c r="D7361" s="90">
        <v>284459</v>
      </c>
      <c r="E7361" s="90" t="s">
        <v>9332</v>
      </c>
      <c r="F7361" s="90">
        <v>68731957</v>
      </c>
      <c r="G7361" s="90" t="s">
        <v>32</v>
      </c>
      <c r="H7361" s="90"/>
      <c r="I7361" s="90" t="s">
        <v>33</v>
      </c>
      <c r="J7361" s="90" t="s">
        <v>34</v>
      </c>
      <c r="K7361" s="91">
        <v>39176</v>
      </c>
      <c r="L7361" s="90" t="s">
        <v>35</v>
      </c>
      <c r="M7361" s="90"/>
      <c r="N7361" s="90"/>
    </row>
    <row r="7362" spans="1:14" x14ac:dyDescent="0.25">
      <c r="A7362" s="90" t="s">
        <v>9180</v>
      </c>
      <c r="B7362" s="90" t="s">
        <v>10029</v>
      </c>
      <c r="C7362" s="90" t="s">
        <v>9406</v>
      </c>
      <c r="D7362" s="90">
        <v>284459</v>
      </c>
      <c r="E7362" s="90" t="s">
        <v>8157</v>
      </c>
      <c r="F7362" s="90">
        <v>46276084</v>
      </c>
      <c r="G7362" s="90" t="s">
        <v>32</v>
      </c>
      <c r="H7362" s="90"/>
      <c r="I7362" s="90" t="s">
        <v>33</v>
      </c>
      <c r="J7362" s="90" t="s">
        <v>34</v>
      </c>
      <c r="K7362" s="91">
        <v>39127</v>
      </c>
      <c r="L7362" s="90" t="s">
        <v>35</v>
      </c>
      <c r="M7362" s="90"/>
      <c r="N7362" s="90"/>
    </row>
    <row r="7363" spans="1:14" x14ac:dyDescent="0.25">
      <c r="A7363" s="90" t="s">
        <v>9180</v>
      </c>
      <c r="B7363" s="90" t="s">
        <v>10030</v>
      </c>
      <c r="C7363" s="90" t="s">
        <v>9406</v>
      </c>
      <c r="D7363" s="90">
        <v>284459</v>
      </c>
      <c r="E7363" s="90" t="s">
        <v>10031</v>
      </c>
      <c r="F7363" s="90">
        <v>70910731</v>
      </c>
      <c r="G7363" s="90" t="s">
        <v>32</v>
      </c>
      <c r="H7363" s="90"/>
      <c r="I7363" s="90" t="s">
        <v>33</v>
      </c>
      <c r="J7363" s="90" t="s">
        <v>34</v>
      </c>
      <c r="K7363" s="91">
        <v>39176</v>
      </c>
      <c r="L7363" s="90" t="s">
        <v>35</v>
      </c>
      <c r="M7363" s="90"/>
      <c r="N7363" s="90"/>
    </row>
    <row r="7364" spans="1:14" x14ac:dyDescent="0.25">
      <c r="A7364" s="90" t="s">
        <v>9180</v>
      </c>
      <c r="B7364" s="90" t="s">
        <v>10032</v>
      </c>
      <c r="C7364" s="90" t="s">
        <v>9486</v>
      </c>
      <c r="D7364" s="90">
        <v>284301</v>
      </c>
      <c r="E7364" s="90" t="s">
        <v>9999</v>
      </c>
      <c r="F7364" s="90">
        <v>287032</v>
      </c>
      <c r="G7364" s="90" t="s">
        <v>32</v>
      </c>
      <c r="H7364" s="90"/>
      <c r="I7364" s="90" t="s">
        <v>33</v>
      </c>
      <c r="J7364" s="90" t="s">
        <v>34</v>
      </c>
      <c r="K7364" s="91">
        <v>39176</v>
      </c>
      <c r="L7364" s="90" t="s">
        <v>35</v>
      </c>
      <c r="M7364" s="90"/>
      <c r="N7364" s="90"/>
    </row>
    <row r="7365" spans="1:14" x14ac:dyDescent="0.25">
      <c r="A7365" s="90" t="s">
        <v>9180</v>
      </c>
      <c r="B7365" s="90" t="s">
        <v>10033</v>
      </c>
      <c r="C7365" s="90" t="s">
        <v>9331</v>
      </c>
      <c r="D7365" s="90">
        <v>284165</v>
      </c>
      <c r="E7365" s="90" t="s">
        <v>5019</v>
      </c>
      <c r="F7365" s="90">
        <v>568554</v>
      </c>
      <c r="G7365" s="90" t="s">
        <v>32</v>
      </c>
      <c r="H7365" s="90"/>
      <c r="I7365" s="90" t="s">
        <v>33</v>
      </c>
      <c r="J7365" s="90" t="s">
        <v>34</v>
      </c>
      <c r="K7365" s="91">
        <v>39206</v>
      </c>
      <c r="L7365" s="90" t="s">
        <v>35</v>
      </c>
      <c r="M7365" s="90"/>
      <c r="N7365" s="90"/>
    </row>
    <row r="7366" spans="1:14" x14ac:dyDescent="0.25">
      <c r="A7366" s="90" t="s">
        <v>9180</v>
      </c>
      <c r="B7366" s="90" t="s">
        <v>10034</v>
      </c>
      <c r="C7366" s="90" t="s">
        <v>9687</v>
      </c>
      <c r="D7366" s="90">
        <v>287113</v>
      </c>
      <c r="E7366" s="90" t="s">
        <v>9727</v>
      </c>
      <c r="F7366" s="90">
        <v>287237</v>
      </c>
      <c r="G7366" s="90" t="s">
        <v>32</v>
      </c>
      <c r="H7366" s="90"/>
      <c r="I7366" s="90" t="s">
        <v>33</v>
      </c>
      <c r="J7366" s="90" t="s">
        <v>34</v>
      </c>
      <c r="K7366" s="91">
        <v>39176</v>
      </c>
      <c r="L7366" s="90" t="s">
        <v>35</v>
      </c>
      <c r="M7366" s="90"/>
      <c r="N7366" s="90"/>
    </row>
    <row r="7367" spans="1:14" x14ac:dyDescent="0.25">
      <c r="A7367" s="90" t="s">
        <v>9180</v>
      </c>
      <c r="B7367" s="90" t="s">
        <v>10035</v>
      </c>
      <c r="C7367" s="90" t="s">
        <v>9349</v>
      </c>
      <c r="D7367" s="90">
        <v>304271</v>
      </c>
      <c r="E7367" s="90" t="s">
        <v>9451</v>
      </c>
      <c r="F7367" s="90">
        <v>304492</v>
      </c>
      <c r="G7367" s="90" t="s">
        <v>32</v>
      </c>
      <c r="H7367" s="90"/>
      <c r="I7367" s="90" t="s">
        <v>22</v>
      </c>
      <c r="J7367" s="90">
        <v>4</v>
      </c>
      <c r="K7367" s="91">
        <v>39021</v>
      </c>
      <c r="L7367" s="90" t="s">
        <v>35</v>
      </c>
      <c r="M7367" s="90"/>
      <c r="N7367" s="90"/>
    </row>
    <row r="7368" spans="1:14" x14ac:dyDescent="0.25">
      <c r="A7368" s="90" t="s">
        <v>9180</v>
      </c>
      <c r="B7368" s="90" t="s">
        <v>10036</v>
      </c>
      <c r="C7368" s="90" t="s">
        <v>9349</v>
      </c>
      <c r="D7368" s="90">
        <v>304271</v>
      </c>
      <c r="E7368" s="90" t="s">
        <v>9401</v>
      </c>
      <c r="F7368" s="90">
        <v>304441</v>
      </c>
      <c r="G7368" s="90" t="s">
        <v>32</v>
      </c>
      <c r="H7368" s="90"/>
      <c r="I7368" s="90" t="s">
        <v>22</v>
      </c>
      <c r="J7368" s="90">
        <v>4</v>
      </c>
      <c r="K7368" s="91">
        <v>39021</v>
      </c>
      <c r="L7368" s="90" t="s">
        <v>35</v>
      </c>
      <c r="M7368" s="90"/>
      <c r="N7368" s="90"/>
    </row>
    <row r="7369" spans="1:14" x14ac:dyDescent="0.25">
      <c r="A7369" s="90" t="s">
        <v>9180</v>
      </c>
      <c r="B7369" s="90" t="s">
        <v>10037</v>
      </c>
      <c r="C7369" s="90" t="s">
        <v>9349</v>
      </c>
      <c r="D7369" s="90">
        <v>304271</v>
      </c>
      <c r="E7369" s="90" t="s">
        <v>9350</v>
      </c>
      <c r="F7369" s="90">
        <v>304433</v>
      </c>
      <c r="G7369" s="90" t="s">
        <v>32</v>
      </c>
      <c r="H7369" s="90"/>
      <c r="I7369" s="90" t="s">
        <v>22</v>
      </c>
      <c r="J7369" s="90">
        <v>4</v>
      </c>
      <c r="K7369" s="91">
        <v>39021</v>
      </c>
      <c r="L7369" s="90" t="s">
        <v>35</v>
      </c>
      <c r="M7369" s="90"/>
      <c r="N7369" s="90"/>
    </row>
    <row r="7370" spans="1:14" x14ac:dyDescent="0.25">
      <c r="A7370" s="90" t="s">
        <v>9180</v>
      </c>
      <c r="B7370" s="90" t="s">
        <v>10038</v>
      </c>
      <c r="C7370" s="90" t="s">
        <v>9349</v>
      </c>
      <c r="D7370" s="90">
        <v>304271</v>
      </c>
      <c r="E7370" s="90" t="s">
        <v>9352</v>
      </c>
      <c r="F7370" s="90">
        <v>304352</v>
      </c>
      <c r="G7370" s="90" t="s">
        <v>32</v>
      </c>
      <c r="H7370" s="90"/>
      <c r="I7370" s="90" t="s">
        <v>22</v>
      </c>
      <c r="J7370" s="90">
        <v>4</v>
      </c>
      <c r="K7370" s="91">
        <v>39021</v>
      </c>
      <c r="L7370" s="90" t="s">
        <v>35</v>
      </c>
      <c r="M7370" s="90"/>
      <c r="N7370" s="90"/>
    </row>
    <row r="7371" spans="1:14" x14ac:dyDescent="0.25">
      <c r="A7371" s="90" t="s">
        <v>9180</v>
      </c>
      <c r="B7371" s="90" t="s">
        <v>10039</v>
      </c>
      <c r="C7371" s="90" t="s">
        <v>9349</v>
      </c>
      <c r="D7371" s="90">
        <v>304271</v>
      </c>
      <c r="E7371" s="90" t="s">
        <v>9402</v>
      </c>
      <c r="F7371" s="90">
        <v>304221</v>
      </c>
      <c r="G7371" s="90" t="s">
        <v>32</v>
      </c>
      <c r="H7371" s="90"/>
      <c r="I7371" s="90" t="s">
        <v>22</v>
      </c>
      <c r="J7371" s="90">
        <v>4</v>
      </c>
      <c r="K7371" s="91">
        <v>39021</v>
      </c>
      <c r="L7371" s="90" t="s">
        <v>35</v>
      </c>
      <c r="M7371" s="90"/>
      <c r="N7371" s="90"/>
    </row>
    <row r="7372" spans="1:14" x14ac:dyDescent="0.25">
      <c r="A7372" s="90" t="s">
        <v>9180</v>
      </c>
      <c r="B7372" s="90" t="s">
        <v>10040</v>
      </c>
      <c r="C7372" s="90" t="s">
        <v>9349</v>
      </c>
      <c r="D7372" s="90">
        <v>304271</v>
      </c>
      <c r="E7372" s="90" t="s">
        <v>9403</v>
      </c>
      <c r="F7372" s="90">
        <v>303836</v>
      </c>
      <c r="G7372" s="90" t="s">
        <v>32</v>
      </c>
      <c r="H7372" s="90"/>
      <c r="I7372" s="90" t="s">
        <v>22</v>
      </c>
      <c r="J7372" s="90">
        <v>4</v>
      </c>
      <c r="K7372" s="91">
        <v>39021</v>
      </c>
      <c r="L7372" s="90" t="s">
        <v>35</v>
      </c>
      <c r="M7372" s="90"/>
      <c r="N7372" s="90"/>
    </row>
    <row r="7373" spans="1:14" x14ac:dyDescent="0.25">
      <c r="A7373" s="90" t="s">
        <v>9180</v>
      </c>
      <c r="B7373" s="90" t="s">
        <v>10041</v>
      </c>
      <c r="C7373" s="90" t="s">
        <v>9349</v>
      </c>
      <c r="D7373" s="90">
        <v>304271</v>
      </c>
      <c r="E7373" s="90" t="s">
        <v>9404</v>
      </c>
      <c r="F7373" s="90">
        <v>303771</v>
      </c>
      <c r="G7373" s="90" t="s">
        <v>32</v>
      </c>
      <c r="H7373" s="90"/>
      <c r="I7373" s="90" t="s">
        <v>22</v>
      </c>
      <c r="J7373" s="90">
        <v>4</v>
      </c>
      <c r="K7373" s="91">
        <v>39021</v>
      </c>
      <c r="L7373" s="90" t="s">
        <v>35</v>
      </c>
      <c r="M7373" s="90"/>
      <c r="N7373" s="90"/>
    </row>
    <row r="7374" spans="1:14" x14ac:dyDescent="0.25">
      <c r="A7374" s="90" t="s">
        <v>9180</v>
      </c>
      <c r="B7374" s="90" t="s">
        <v>10042</v>
      </c>
      <c r="C7374" s="90" t="s">
        <v>9322</v>
      </c>
      <c r="D7374" s="90">
        <v>287504</v>
      </c>
      <c r="E7374" s="90" t="s">
        <v>2315</v>
      </c>
      <c r="F7374" s="90">
        <v>287857</v>
      </c>
      <c r="G7374" s="90" t="s">
        <v>1885</v>
      </c>
      <c r="H7374" s="90"/>
      <c r="I7374" s="90" t="s">
        <v>22</v>
      </c>
      <c r="J7374" s="90" t="s">
        <v>34</v>
      </c>
      <c r="K7374" s="91">
        <v>39053</v>
      </c>
      <c r="L7374" s="90" t="s">
        <v>285</v>
      </c>
      <c r="M7374" s="90"/>
      <c r="N7374" s="90"/>
    </row>
    <row r="7375" spans="1:14" x14ac:dyDescent="0.25">
      <c r="A7375" s="90" t="s">
        <v>9180</v>
      </c>
      <c r="B7375" s="90" t="s">
        <v>10043</v>
      </c>
      <c r="C7375" s="90" t="s">
        <v>9322</v>
      </c>
      <c r="D7375" s="90">
        <v>287504</v>
      </c>
      <c r="E7375" s="90" t="s">
        <v>9271</v>
      </c>
      <c r="F7375" s="90">
        <v>380849</v>
      </c>
      <c r="G7375" s="90" t="s">
        <v>1885</v>
      </c>
      <c r="H7375" s="90"/>
      <c r="I7375" s="90" t="s">
        <v>22</v>
      </c>
      <c r="J7375" s="90" t="s">
        <v>34</v>
      </c>
      <c r="K7375" s="91">
        <v>39053</v>
      </c>
      <c r="L7375" s="90" t="s">
        <v>285</v>
      </c>
      <c r="M7375" s="90"/>
      <c r="N7375" s="90"/>
    </row>
    <row r="7376" spans="1:14" x14ac:dyDescent="0.25">
      <c r="A7376" s="90" t="s">
        <v>9180</v>
      </c>
      <c r="B7376" s="90" t="s">
        <v>10044</v>
      </c>
      <c r="C7376" s="90" t="s">
        <v>9322</v>
      </c>
      <c r="D7376" s="90">
        <v>287504</v>
      </c>
      <c r="E7376" s="90" t="s">
        <v>10045</v>
      </c>
      <c r="F7376" s="90">
        <v>287601</v>
      </c>
      <c r="G7376" s="90" t="s">
        <v>1885</v>
      </c>
      <c r="H7376" s="90"/>
      <c r="I7376" s="90" t="s">
        <v>22</v>
      </c>
      <c r="J7376" s="90" t="s">
        <v>34</v>
      </c>
      <c r="K7376" s="91">
        <v>39053</v>
      </c>
      <c r="L7376" s="90" t="s">
        <v>285</v>
      </c>
      <c r="M7376" s="90"/>
      <c r="N7376" s="90"/>
    </row>
    <row r="7377" spans="1:14" x14ac:dyDescent="0.25">
      <c r="A7377" s="90" t="s">
        <v>9180</v>
      </c>
      <c r="B7377" s="90" t="s">
        <v>10046</v>
      </c>
      <c r="C7377" s="90" t="s">
        <v>9322</v>
      </c>
      <c r="D7377" s="90">
        <v>287504</v>
      </c>
      <c r="E7377" s="90" t="s">
        <v>9275</v>
      </c>
      <c r="F7377" s="90">
        <v>287580</v>
      </c>
      <c r="G7377" s="90" t="s">
        <v>1885</v>
      </c>
      <c r="H7377" s="90"/>
      <c r="I7377" s="90" t="s">
        <v>22</v>
      </c>
      <c r="J7377" s="90" t="s">
        <v>34</v>
      </c>
      <c r="K7377" s="91">
        <v>39053</v>
      </c>
      <c r="L7377" s="90" t="s">
        <v>285</v>
      </c>
      <c r="M7377" s="90"/>
      <c r="N7377" s="90"/>
    </row>
    <row r="7378" spans="1:14" x14ac:dyDescent="0.25">
      <c r="A7378" s="90" t="s">
        <v>9180</v>
      </c>
      <c r="B7378" s="90" t="s">
        <v>10047</v>
      </c>
      <c r="C7378" s="90" t="s">
        <v>9322</v>
      </c>
      <c r="D7378" s="90">
        <v>287504</v>
      </c>
      <c r="E7378" s="90" t="s">
        <v>9224</v>
      </c>
      <c r="F7378" s="90">
        <v>544591</v>
      </c>
      <c r="G7378" s="90" t="s">
        <v>1885</v>
      </c>
      <c r="H7378" s="90"/>
      <c r="I7378" s="90" t="s">
        <v>22</v>
      </c>
      <c r="J7378" s="90" t="s">
        <v>34</v>
      </c>
      <c r="K7378" s="91">
        <v>39053</v>
      </c>
      <c r="L7378" s="90" t="s">
        <v>285</v>
      </c>
      <c r="M7378" s="90"/>
      <c r="N7378" s="90"/>
    </row>
    <row r="7379" spans="1:14" x14ac:dyDescent="0.25">
      <c r="A7379" s="90" t="s">
        <v>9180</v>
      </c>
      <c r="B7379" s="90" t="s">
        <v>10048</v>
      </c>
      <c r="C7379" s="90" t="s">
        <v>9322</v>
      </c>
      <c r="D7379" s="90">
        <v>287504</v>
      </c>
      <c r="E7379" s="90" t="s">
        <v>9277</v>
      </c>
      <c r="F7379" s="90">
        <v>287431</v>
      </c>
      <c r="G7379" s="90" t="s">
        <v>1885</v>
      </c>
      <c r="H7379" s="90"/>
      <c r="I7379" s="90" t="s">
        <v>22</v>
      </c>
      <c r="J7379" s="90" t="s">
        <v>34</v>
      </c>
      <c r="K7379" s="91">
        <v>39053</v>
      </c>
      <c r="L7379" s="90" t="s">
        <v>285</v>
      </c>
      <c r="M7379" s="90"/>
      <c r="N7379" s="90"/>
    </row>
    <row r="7380" spans="1:14" x14ac:dyDescent="0.25">
      <c r="A7380" s="90" t="s">
        <v>9180</v>
      </c>
      <c r="B7380" s="90" t="s">
        <v>10049</v>
      </c>
      <c r="C7380" s="90" t="s">
        <v>9322</v>
      </c>
      <c r="D7380" s="90">
        <v>287504</v>
      </c>
      <c r="E7380" s="90" t="s">
        <v>6099</v>
      </c>
      <c r="F7380" s="90">
        <v>544574</v>
      </c>
      <c r="G7380" s="90" t="s">
        <v>1885</v>
      </c>
      <c r="H7380" s="90"/>
      <c r="I7380" s="90" t="s">
        <v>22</v>
      </c>
      <c r="J7380" s="90" t="s">
        <v>34</v>
      </c>
      <c r="K7380" s="91">
        <v>39053</v>
      </c>
      <c r="L7380" s="90" t="s">
        <v>285</v>
      </c>
      <c r="M7380" s="90"/>
      <c r="N7380" s="90"/>
    </row>
    <row r="7381" spans="1:14" x14ac:dyDescent="0.25">
      <c r="A7381" s="90" t="s">
        <v>9180</v>
      </c>
      <c r="B7381" s="90" t="s">
        <v>10050</v>
      </c>
      <c r="C7381" s="90" t="s">
        <v>9322</v>
      </c>
      <c r="D7381" s="90">
        <v>287504</v>
      </c>
      <c r="E7381" s="90" t="s">
        <v>7093</v>
      </c>
      <c r="F7381" s="90">
        <v>287156</v>
      </c>
      <c r="G7381" s="90" t="s">
        <v>1885</v>
      </c>
      <c r="H7381" s="90"/>
      <c r="I7381" s="90" t="s">
        <v>22</v>
      </c>
      <c r="J7381" s="90" t="s">
        <v>34</v>
      </c>
      <c r="K7381" s="91">
        <v>39053</v>
      </c>
      <c r="L7381" s="90" t="s">
        <v>285</v>
      </c>
      <c r="M7381" s="90"/>
      <c r="N7381" s="90"/>
    </row>
    <row r="7382" spans="1:14" x14ac:dyDescent="0.25">
      <c r="A7382" s="90" t="s">
        <v>9180</v>
      </c>
      <c r="B7382" s="90" t="s">
        <v>10051</v>
      </c>
      <c r="C7382" s="90" t="s">
        <v>9218</v>
      </c>
      <c r="D7382" s="90">
        <v>287351</v>
      </c>
      <c r="E7382" s="90" t="s">
        <v>9652</v>
      </c>
      <c r="F7382" s="90">
        <v>287954</v>
      </c>
      <c r="G7382" s="90" t="s">
        <v>32</v>
      </c>
      <c r="H7382" s="90"/>
      <c r="I7382" s="90" t="s">
        <v>22</v>
      </c>
      <c r="J7382" s="90">
        <v>5</v>
      </c>
      <c r="K7382" s="91">
        <v>39079</v>
      </c>
      <c r="L7382" s="90"/>
      <c r="M7382" s="90"/>
      <c r="N7382" s="90"/>
    </row>
    <row r="7383" spans="1:14" x14ac:dyDescent="0.25">
      <c r="A7383" s="90" t="s">
        <v>9180</v>
      </c>
      <c r="B7383" s="90" t="s">
        <v>10052</v>
      </c>
      <c r="C7383" s="90" t="s">
        <v>9218</v>
      </c>
      <c r="D7383" s="90">
        <v>287351</v>
      </c>
      <c r="E7383" s="90" t="s">
        <v>9654</v>
      </c>
      <c r="F7383" s="90">
        <v>287920</v>
      </c>
      <c r="G7383" s="90" t="s">
        <v>32</v>
      </c>
      <c r="H7383" s="90"/>
      <c r="I7383" s="90" t="s">
        <v>22</v>
      </c>
      <c r="J7383" s="90">
        <v>5</v>
      </c>
      <c r="K7383" s="91">
        <v>39079</v>
      </c>
      <c r="L7383" s="90"/>
      <c r="M7383" s="90"/>
      <c r="N7383" s="90"/>
    </row>
    <row r="7384" spans="1:14" x14ac:dyDescent="0.25">
      <c r="A7384" s="90" t="s">
        <v>9180</v>
      </c>
      <c r="B7384" s="90" t="s">
        <v>10053</v>
      </c>
      <c r="C7384" s="90" t="s">
        <v>9218</v>
      </c>
      <c r="D7384" s="90">
        <v>287351</v>
      </c>
      <c r="E7384" s="90" t="s">
        <v>9656</v>
      </c>
      <c r="F7384" s="90">
        <v>287865</v>
      </c>
      <c r="G7384" s="90" t="s">
        <v>32</v>
      </c>
      <c r="H7384" s="90"/>
      <c r="I7384" s="90" t="s">
        <v>22</v>
      </c>
      <c r="J7384" s="90">
        <v>5</v>
      </c>
      <c r="K7384" s="91">
        <v>39053</v>
      </c>
      <c r="L7384" s="90"/>
      <c r="M7384" s="90"/>
      <c r="N7384" s="90"/>
    </row>
    <row r="7385" spans="1:14" x14ac:dyDescent="0.25">
      <c r="A7385" s="90" t="s">
        <v>9180</v>
      </c>
      <c r="B7385" s="90" t="s">
        <v>10054</v>
      </c>
      <c r="C7385" s="90" t="s">
        <v>9218</v>
      </c>
      <c r="D7385" s="90">
        <v>287351</v>
      </c>
      <c r="E7385" s="90" t="s">
        <v>9337</v>
      </c>
      <c r="F7385" s="90">
        <v>287822</v>
      </c>
      <c r="G7385" s="90" t="s">
        <v>32</v>
      </c>
      <c r="H7385" s="90"/>
      <c r="I7385" s="90" t="s">
        <v>22</v>
      </c>
      <c r="J7385" s="90">
        <v>5</v>
      </c>
      <c r="K7385" s="91">
        <v>39079</v>
      </c>
      <c r="L7385" s="90"/>
      <c r="M7385" s="90"/>
      <c r="N7385" s="90"/>
    </row>
    <row r="7386" spans="1:14" x14ac:dyDescent="0.25">
      <c r="A7386" s="90" t="s">
        <v>9180</v>
      </c>
      <c r="B7386" s="90" t="s">
        <v>10055</v>
      </c>
      <c r="C7386" s="90" t="s">
        <v>9218</v>
      </c>
      <c r="D7386" s="90">
        <v>287351</v>
      </c>
      <c r="E7386" s="90" t="s">
        <v>9659</v>
      </c>
      <c r="F7386" s="90">
        <v>70890587</v>
      </c>
      <c r="G7386" s="90" t="s">
        <v>32</v>
      </c>
      <c r="H7386" s="90"/>
      <c r="I7386" s="90" t="s">
        <v>22</v>
      </c>
      <c r="J7386" s="90">
        <v>5</v>
      </c>
      <c r="K7386" s="91">
        <v>39079</v>
      </c>
      <c r="L7386" s="90"/>
      <c r="M7386" s="90"/>
      <c r="N7386" s="90"/>
    </row>
    <row r="7387" spans="1:14" x14ac:dyDescent="0.25">
      <c r="A7387" s="90" t="s">
        <v>9180</v>
      </c>
      <c r="B7387" s="90" t="s">
        <v>10056</v>
      </c>
      <c r="C7387" s="90" t="s">
        <v>9218</v>
      </c>
      <c r="D7387" s="90">
        <v>287351</v>
      </c>
      <c r="E7387" s="90" t="s">
        <v>9661</v>
      </c>
      <c r="F7387" s="90">
        <v>287741</v>
      </c>
      <c r="G7387" s="90" t="s">
        <v>32</v>
      </c>
      <c r="H7387" s="90"/>
      <c r="I7387" s="90" t="s">
        <v>22</v>
      </c>
      <c r="J7387" s="90">
        <v>5</v>
      </c>
      <c r="K7387" s="91">
        <v>39079</v>
      </c>
      <c r="L7387" s="90"/>
      <c r="M7387" s="90"/>
      <c r="N7387" s="90"/>
    </row>
    <row r="7388" spans="1:14" x14ac:dyDescent="0.25">
      <c r="A7388" s="90" t="s">
        <v>9180</v>
      </c>
      <c r="B7388" s="90" t="s">
        <v>10057</v>
      </c>
      <c r="C7388" s="90" t="s">
        <v>9218</v>
      </c>
      <c r="D7388" s="90">
        <v>287351</v>
      </c>
      <c r="E7388" s="90" t="s">
        <v>9663</v>
      </c>
      <c r="F7388" s="90">
        <v>488909</v>
      </c>
      <c r="G7388" s="90" t="s">
        <v>32</v>
      </c>
      <c r="H7388" s="90"/>
      <c r="I7388" s="90" t="s">
        <v>22</v>
      </c>
      <c r="J7388" s="90">
        <v>5</v>
      </c>
      <c r="K7388" s="91">
        <v>39080</v>
      </c>
      <c r="L7388" s="90"/>
      <c r="M7388" s="90"/>
      <c r="N7388" s="90"/>
    </row>
    <row r="7389" spans="1:14" x14ac:dyDescent="0.25">
      <c r="A7389" s="90" t="s">
        <v>9180</v>
      </c>
      <c r="B7389" s="90" t="s">
        <v>10058</v>
      </c>
      <c r="C7389" s="90" t="s">
        <v>9218</v>
      </c>
      <c r="D7389" s="90">
        <v>287351</v>
      </c>
      <c r="E7389" s="90" t="s">
        <v>9665</v>
      </c>
      <c r="F7389" s="90">
        <v>287695</v>
      </c>
      <c r="G7389" s="90" t="s">
        <v>32</v>
      </c>
      <c r="H7389" s="90"/>
      <c r="I7389" s="90" t="s">
        <v>22</v>
      </c>
      <c r="J7389" s="90">
        <v>5</v>
      </c>
      <c r="K7389" s="91">
        <v>39079</v>
      </c>
      <c r="L7389" s="90"/>
      <c r="M7389" s="90"/>
      <c r="N7389" s="90"/>
    </row>
    <row r="7390" spans="1:14" x14ac:dyDescent="0.25">
      <c r="A7390" s="90" t="s">
        <v>9180</v>
      </c>
      <c r="B7390" s="90" t="s">
        <v>10059</v>
      </c>
      <c r="C7390" s="90" t="s">
        <v>9218</v>
      </c>
      <c r="D7390" s="90">
        <v>287351</v>
      </c>
      <c r="E7390" s="90" t="s">
        <v>9669</v>
      </c>
      <c r="F7390" s="90">
        <v>287253</v>
      </c>
      <c r="G7390" s="90" t="s">
        <v>32</v>
      </c>
      <c r="H7390" s="90"/>
      <c r="I7390" s="90" t="s">
        <v>22</v>
      </c>
      <c r="J7390" s="90">
        <v>5</v>
      </c>
      <c r="K7390" s="91">
        <v>39079</v>
      </c>
      <c r="L7390" s="90"/>
      <c r="M7390" s="90"/>
      <c r="N7390" s="90"/>
    </row>
    <row r="7391" spans="1:14" x14ac:dyDescent="0.25">
      <c r="A7391" s="90" t="s">
        <v>9180</v>
      </c>
      <c r="B7391" s="90" t="s">
        <v>10060</v>
      </c>
      <c r="C7391" s="90" t="s">
        <v>9218</v>
      </c>
      <c r="D7391" s="90">
        <v>287351</v>
      </c>
      <c r="E7391" s="90" t="s">
        <v>9671</v>
      </c>
      <c r="F7391" s="90">
        <v>544515</v>
      </c>
      <c r="G7391" s="90" t="s">
        <v>32</v>
      </c>
      <c r="H7391" s="90"/>
      <c r="I7391" s="90" t="s">
        <v>22</v>
      </c>
      <c r="J7391" s="90">
        <v>5</v>
      </c>
      <c r="K7391" s="91">
        <v>39053</v>
      </c>
      <c r="L7391" s="90"/>
      <c r="M7391" s="90"/>
      <c r="N7391" s="90"/>
    </row>
    <row r="7392" spans="1:14" x14ac:dyDescent="0.25">
      <c r="A7392" s="90" t="s">
        <v>9180</v>
      </c>
      <c r="B7392" s="90" t="s">
        <v>10061</v>
      </c>
      <c r="C7392" s="90" t="s">
        <v>9218</v>
      </c>
      <c r="D7392" s="90">
        <v>287351</v>
      </c>
      <c r="E7392" s="90" t="s">
        <v>9673</v>
      </c>
      <c r="F7392" s="90">
        <v>287041</v>
      </c>
      <c r="G7392" s="90" t="s">
        <v>32</v>
      </c>
      <c r="H7392" s="90"/>
      <c r="I7392" s="90" t="s">
        <v>22</v>
      </c>
      <c r="J7392" s="90">
        <v>5</v>
      </c>
      <c r="K7392" s="91">
        <v>39079</v>
      </c>
      <c r="L7392" s="90"/>
      <c r="M7392" s="90"/>
      <c r="N7392" s="90"/>
    </row>
    <row r="7393" spans="1:14" x14ac:dyDescent="0.25">
      <c r="A7393" s="90" t="s">
        <v>9180</v>
      </c>
      <c r="B7393" s="90" t="s">
        <v>10062</v>
      </c>
      <c r="C7393" s="90" t="s">
        <v>9733</v>
      </c>
      <c r="D7393" s="90">
        <v>290807</v>
      </c>
      <c r="E7393" s="90" t="s">
        <v>9600</v>
      </c>
      <c r="F7393" s="90">
        <v>542351</v>
      </c>
      <c r="G7393" s="90" t="s">
        <v>32</v>
      </c>
      <c r="H7393" s="90"/>
      <c r="I7393" s="90" t="s">
        <v>22</v>
      </c>
      <c r="J7393" s="90" t="s">
        <v>34</v>
      </c>
      <c r="K7393" s="91">
        <v>39011</v>
      </c>
      <c r="L7393" s="90"/>
      <c r="M7393" s="90"/>
      <c r="N7393" s="90"/>
    </row>
    <row r="7394" spans="1:14" x14ac:dyDescent="0.25">
      <c r="A7394" s="90" t="s">
        <v>9180</v>
      </c>
      <c r="B7394" s="90" t="s">
        <v>10063</v>
      </c>
      <c r="C7394" s="90" t="s">
        <v>9182</v>
      </c>
      <c r="D7394" s="90">
        <v>283924</v>
      </c>
      <c r="E7394" s="90" t="s">
        <v>10012</v>
      </c>
      <c r="F7394" s="90">
        <v>284637</v>
      </c>
      <c r="G7394" s="90" t="s">
        <v>32</v>
      </c>
      <c r="H7394" s="90"/>
      <c r="I7394" s="90" t="s">
        <v>33</v>
      </c>
      <c r="J7394" s="90" t="s">
        <v>34</v>
      </c>
      <c r="K7394" s="91">
        <v>39083</v>
      </c>
      <c r="L7394" s="90" t="s">
        <v>35</v>
      </c>
      <c r="M7394" s="90"/>
      <c r="N7394" s="90"/>
    </row>
    <row r="7395" spans="1:14" x14ac:dyDescent="0.25">
      <c r="A7395" s="90" t="s">
        <v>9180</v>
      </c>
      <c r="B7395" s="90" t="s">
        <v>10064</v>
      </c>
      <c r="C7395" s="90" t="s">
        <v>9182</v>
      </c>
      <c r="D7395" s="90">
        <v>283925</v>
      </c>
      <c r="E7395" s="90" t="s">
        <v>10065</v>
      </c>
      <c r="F7395" s="90">
        <v>284386</v>
      </c>
      <c r="G7395" s="90" t="s">
        <v>32</v>
      </c>
      <c r="H7395" s="90"/>
      <c r="I7395" s="90" t="s">
        <v>33</v>
      </c>
      <c r="J7395" s="90" t="s">
        <v>34</v>
      </c>
      <c r="K7395" s="91">
        <v>39083</v>
      </c>
      <c r="L7395" s="90" t="s">
        <v>35</v>
      </c>
      <c r="M7395" s="90"/>
      <c r="N7395" s="90"/>
    </row>
    <row r="7396" spans="1:14" x14ac:dyDescent="0.25">
      <c r="A7396" s="90" t="s">
        <v>9180</v>
      </c>
      <c r="B7396" s="90" t="s">
        <v>10066</v>
      </c>
      <c r="C7396" s="90" t="s">
        <v>9182</v>
      </c>
      <c r="D7396" s="90">
        <v>283929</v>
      </c>
      <c r="E7396" s="90" t="s">
        <v>4754</v>
      </c>
      <c r="F7396" s="90">
        <v>226238</v>
      </c>
      <c r="G7396" s="90" t="s">
        <v>32</v>
      </c>
      <c r="H7396" s="90"/>
      <c r="I7396" s="90" t="s">
        <v>33</v>
      </c>
      <c r="J7396" s="90" t="s">
        <v>34</v>
      </c>
      <c r="K7396" s="91">
        <v>39083</v>
      </c>
      <c r="L7396" s="90" t="s">
        <v>35</v>
      </c>
      <c r="M7396" s="90"/>
      <c r="N7396" s="90"/>
    </row>
    <row r="7397" spans="1:14" x14ac:dyDescent="0.25">
      <c r="A7397" s="90" t="s">
        <v>9180</v>
      </c>
      <c r="B7397" s="90" t="s">
        <v>10067</v>
      </c>
      <c r="C7397" s="90" t="s">
        <v>9182</v>
      </c>
      <c r="D7397" s="90">
        <v>283930</v>
      </c>
      <c r="E7397" s="90" t="s">
        <v>9300</v>
      </c>
      <c r="F7397" s="90">
        <v>283991</v>
      </c>
      <c r="G7397" s="90" t="s">
        <v>32</v>
      </c>
      <c r="H7397" s="90"/>
      <c r="I7397" s="90" t="s">
        <v>33</v>
      </c>
      <c r="J7397" s="90" t="s">
        <v>34</v>
      </c>
      <c r="K7397" s="91">
        <v>39083</v>
      </c>
      <c r="L7397" s="90" t="s">
        <v>35</v>
      </c>
      <c r="M7397" s="90"/>
      <c r="N7397" s="90"/>
    </row>
    <row r="7398" spans="1:14" x14ac:dyDescent="0.25">
      <c r="A7398" s="90" t="s">
        <v>9180</v>
      </c>
      <c r="B7398" s="90" t="s">
        <v>10068</v>
      </c>
      <c r="C7398" s="90" t="s">
        <v>9182</v>
      </c>
      <c r="D7398" s="90">
        <v>283932</v>
      </c>
      <c r="E7398" s="90" t="s">
        <v>10069</v>
      </c>
      <c r="F7398" s="90">
        <v>568562</v>
      </c>
      <c r="G7398" s="90" t="s">
        <v>32</v>
      </c>
      <c r="H7398" s="90"/>
      <c r="I7398" s="90" t="s">
        <v>33</v>
      </c>
      <c r="J7398" s="90" t="s">
        <v>34</v>
      </c>
      <c r="K7398" s="91">
        <v>39083</v>
      </c>
      <c r="L7398" s="90" t="s">
        <v>35</v>
      </c>
      <c r="M7398" s="90"/>
      <c r="N7398" s="90"/>
    </row>
    <row r="7399" spans="1:14" x14ac:dyDescent="0.25">
      <c r="A7399" s="90" t="s">
        <v>9180</v>
      </c>
      <c r="B7399" s="90" t="s">
        <v>10070</v>
      </c>
      <c r="C7399" s="90" t="s">
        <v>9182</v>
      </c>
      <c r="D7399" s="90">
        <v>283935</v>
      </c>
      <c r="E7399" s="90" t="s">
        <v>9592</v>
      </c>
      <c r="F7399" s="90">
        <v>283843</v>
      </c>
      <c r="G7399" s="90" t="s">
        <v>32</v>
      </c>
      <c r="H7399" s="90"/>
      <c r="I7399" s="90" t="s">
        <v>33</v>
      </c>
      <c r="J7399" s="90" t="s">
        <v>34</v>
      </c>
      <c r="K7399" s="91">
        <v>39083</v>
      </c>
      <c r="L7399" s="90" t="s">
        <v>35</v>
      </c>
      <c r="M7399" s="90"/>
      <c r="N7399" s="90"/>
    </row>
    <row r="7400" spans="1:14" x14ac:dyDescent="0.25">
      <c r="A7400" s="90" t="s">
        <v>9180</v>
      </c>
      <c r="B7400" s="90" t="s">
        <v>10071</v>
      </c>
      <c r="C7400" s="90" t="s">
        <v>9182</v>
      </c>
      <c r="D7400" s="90">
        <v>283936</v>
      </c>
      <c r="E7400" s="90" t="s">
        <v>6040</v>
      </c>
      <c r="F7400" s="90">
        <v>48471828</v>
      </c>
      <c r="G7400" s="90" t="s">
        <v>32</v>
      </c>
      <c r="H7400" s="90"/>
      <c r="I7400" s="90" t="s">
        <v>33</v>
      </c>
      <c r="J7400" s="90" t="s">
        <v>34</v>
      </c>
      <c r="K7400" s="91">
        <v>39083</v>
      </c>
      <c r="L7400" s="90" t="s">
        <v>35</v>
      </c>
      <c r="M7400" s="90"/>
      <c r="N7400" s="90"/>
    </row>
    <row r="7401" spans="1:14" x14ac:dyDescent="0.25">
      <c r="A7401" s="90" t="s">
        <v>9180</v>
      </c>
      <c r="B7401" s="90" t="s">
        <v>10072</v>
      </c>
      <c r="C7401" s="90" t="s">
        <v>9458</v>
      </c>
      <c r="D7401" s="90">
        <v>284653</v>
      </c>
      <c r="E7401" s="90" t="s">
        <v>9459</v>
      </c>
      <c r="F7401" s="90">
        <v>284718</v>
      </c>
      <c r="G7401" s="90" t="s">
        <v>1885</v>
      </c>
      <c r="H7401" s="90"/>
      <c r="I7401" s="90" t="s">
        <v>33</v>
      </c>
      <c r="J7401" s="90" t="s">
        <v>34</v>
      </c>
      <c r="K7401" s="91">
        <v>39053</v>
      </c>
      <c r="L7401" s="90" t="s">
        <v>35</v>
      </c>
      <c r="M7401" s="90"/>
      <c r="N7401" s="90"/>
    </row>
    <row r="7402" spans="1:14" x14ac:dyDescent="0.25">
      <c r="A7402" s="90" t="s">
        <v>9180</v>
      </c>
      <c r="B7402" s="90" t="s">
        <v>10073</v>
      </c>
      <c r="C7402" s="90" t="s">
        <v>9458</v>
      </c>
      <c r="D7402" s="90">
        <v>284653</v>
      </c>
      <c r="E7402" s="90" t="s">
        <v>1111</v>
      </c>
      <c r="F7402" s="90">
        <v>226203</v>
      </c>
      <c r="G7402" s="90" t="s">
        <v>1885</v>
      </c>
      <c r="H7402" s="90"/>
      <c r="I7402" s="90" t="s">
        <v>33</v>
      </c>
      <c r="J7402" s="90" t="s">
        <v>34</v>
      </c>
      <c r="K7402" s="91">
        <v>39053</v>
      </c>
      <c r="L7402" s="90" t="s">
        <v>35</v>
      </c>
      <c r="M7402" s="90"/>
      <c r="N7402" s="90"/>
    </row>
    <row r="7403" spans="1:14" x14ac:dyDescent="0.25">
      <c r="A7403" s="90" t="s">
        <v>9180</v>
      </c>
      <c r="B7403" s="90" t="s">
        <v>10074</v>
      </c>
      <c r="C7403" s="90" t="s">
        <v>9458</v>
      </c>
      <c r="D7403" s="90">
        <v>284653</v>
      </c>
      <c r="E7403" s="90" t="s">
        <v>9506</v>
      </c>
      <c r="F7403" s="90">
        <v>284581</v>
      </c>
      <c r="G7403" s="90" t="s">
        <v>1885</v>
      </c>
      <c r="H7403" s="90"/>
      <c r="I7403" s="90" t="s">
        <v>33</v>
      </c>
      <c r="J7403" s="90" t="s">
        <v>34</v>
      </c>
      <c r="K7403" s="91">
        <v>39053</v>
      </c>
      <c r="L7403" s="90" t="s">
        <v>35</v>
      </c>
      <c r="M7403" s="90"/>
      <c r="N7403" s="90"/>
    </row>
    <row r="7404" spans="1:14" x14ac:dyDescent="0.25">
      <c r="A7404" s="90" t="s">
        <v>9180</v>
      </c>
      <c r="B7404" s="90" t="s">
        <v>10075</v>
      </c>
      <c r="C7404" s="90" t="s">
        <v>9458</v>
      </c>
      <c r="D7404" s="90">
        <v>284653</v>
      </c>
      <c r="E7404" s="90" t="s">
        <v>9465</v>
      </c>
      <c r="F7404" s="90">
        <v>568619</v>
      </c>
      <c r="G7404" s="90" t="s">
        <v>1885</v>
      </c>
      <c r="H7404" s="90"/>
      <c r="I7404" s="90" t="s">
        <v>33</v>
      </c>
      <c r="J7404" s="90" t="s">
        <v>34</v>
      </c>
      <c r="K7404" s="91">
        <v>39053</v>
      </c>
      <c r="L7404" s="90" t="s">
        <v>35</v>
      </c>
      <c r="M7404" s="90"/>
      <c r="N7404" s="90"/>
    </row>
    <row r="7405" spans="1:14" x14ac:dyDescent="0.25">
      <c r="A7405" s="90" t="s">
        <v>9180</v>
      </c>
      <c r="B7405" s="90" t="s">
        <v>10076</v>
      </c>
      <c r="C7405" s="90" t="s">
        <v>9458</v>
      </c>
      <c r="D7405" s="90">
        <v>284653</v>
      </c>
      <c r="E7405" s="90" t="s">
        <v>9467</v>
      </c>
      <c r="F7405" s="90">
        <v>284017</v>
      </c>
      <c r="G7405" s="90" t="s">
        <v>1885</v>
      </c>
      <c r="H7405" s="90"/>
      <c r="I7405" s="90" t="s">
        <v>33</v>
      </c>
      <c r="J7405" s="90" t="s">
        <v>34</v>
      </c>
      <c r="K7405" s="91">
        <v>39053</v>
      </c>
      <c r="L7405" s="90" t="s">
        <v>35</v>
      </c>
      <c r="M7405" s="90"/>
      <c r="N7405" s="90"/>
    </row>
    <row r="7406" spans="1:14" x14ac:dyDescent="0.25">
      <c r="A7406" s="90" t="s">
        <v>9180</v>
      </c>
      <c r="B7406" s="90" t="s">
        <v>10077</v>
      </c>
      <c r="C7406" s="90" t="s">
        <v>9458</v>
      </c>
      <c r="D7406" s="90">
        <v>284653</v>
      </c>
      <c r="E7406" s="90" t="s">
        <v>7149</v>
      </c>
      <c r="F7406" s="90">
        <v>568511</v>
      </c>
      <c r="G7406" s="90" t="s">
        <v>1885</v>
      </c>
      <c r="H7406" s="90"/>
      <c r="I7406" s="90" t="s">
        <v>33</v>
      </c>
      <c r="J7406" s="90" t="s">
        <v>34</v>
      </c>
      <c r="K7406" s="91">
        <v>39053</v>
      </c>
      <c r="L7406" s="90" t="s">
        <v>35</v>
      </c>
      <c r="M7406" s="90"/>
      <c r="N7406" s="90"/>
    </row>
    <row r="7407" spans="1:14" x14ac:dyDescent="0.25">
      <c r="A7407" s="90" t="s">
        <v>9180</v>
      </c>
      <c r="B7407" s="90" t="s">
        <v>10078</v>
      </c>
      <c r="C7407" s="90" t="s">
        <v>9458</v>
      </c>
      <c r="D7407" s="90">
        <v>284653</v>
      </c>
      <c r="E7407" s="90" t="s">
        <v>9469</v>
      </c>
      <c r="F7407" s="90">
        <v>283801</v>
      </c>
      <c r="G7407" s="90" t="s">
        <v>1885</v>
      </c>
      <c r="H7407" s="90"/>
      <c r="I7407" s="90" t="s">
        <v>33</v>
      </c>
      <c r="J7407" s="90" t="s">
        <v>34</v>
      </c>
      <c r="K7407" s="91">
        <v>39057</v>
      </c>
      <c r="L7407" s="90" t="s">
        <v>35</v>
      </c>
      <c r="M7407" s="90"/>
      <c r="N7407" s="90"/>
    </row>
    <row r="7408" spans="1:14" x14ac:dyDescent="0.25">
      <c r="A7408" s="90" t="s">
        <v>9180</v>
      </c>
      <c r="B7408" s="90" t="s">
        <v>10079</v>
      </c>
      <c r="C7408" s="90" t="s">
        <v>9248</v>
      </c>
      <c r="D7408" s="90">
        <v>304387</v>
      </c>
      <c r="E7408" s="90" t="s">
        <v>9371</v>
      </c>
      <c r="F7408" s="90">
        <v>304476</v>
      </c>
      <c r="G7408" s="90" t="s">
        <v>32</v>
      </c>
      <c r="H7408" s="90"/>
      <c r="I7408" s="90" t="s">
        <v>33</v>
      </c>
      <c r="J7408" s="90" t="s">
        <v>34</v>
      </c>
      <c r="K7408" s="91">
        <v>39010</v>
      </c>
      <c r="L7408" s="90" t="s">
        <v>35</v>
      </c>
      <c r="M7408" s="90"/>
      <c r="N7408" s="90"/>
    </row>
    <row r="7409" spans="1:14" x14ac:dyDescent="0.25">
      <c r="A7409" s="90" t="s">
        <v>9180</v>
      </c>
      <c r="B7409" s="90" t="s">
        <v>10080</v>
      </c>
      <c r="C7409" s="90" t="s">
        <v>9248</v>
      </c>
      <c r="D7409" s="90">
        <v>304387</v>
      </c>
      <c r="E7409" s="90" t="s">
        <v>9373</v>
      </c>
      <c r="F7409" s="90">
        <v>304409</v>
      </c>
      <c r="G7409" s="90" t="s">
        <v>32</v>
      </c>
      <c r="H7409" s="90"/>
      <c r="I7409" s="90" t="s">
        <v>33</v>
      </c>
      <c r="J7409" s="90" t="s">
        <v>34</v>
      </c>
      <c r="K7409" s="91">
        <v>39010</v>
      </c>
      <c r="L7409" s="90" t="s">
        <v>35</v>
      </c>
      <c r="M7409" s="90"/>
      <c r="N7409" s="90"/>
    </row>
    <row r="7410" spans="1:14" x14ac:dyDescent="0.25">
      <c r="A7410" s="90" t="s">
        <v>9180</v>
      </c>
      <c r="B7410" s="90" t="s">
        <v>10081</v>
      </c>
      <c r="C7410" s="90" t="s">
        <v>9248</v>
      </c>
      <c r="D7410" s="90">
        <v>304387</v>
      </c>
      <c r="E7410" s="90" t="s">
        <v>9375</v>
      </c>
      <c r="F7410" s="90">
        <v>635839</v>
      </c>
      <c r="G7410" s="90" t="s">
        <v>32</v>
      </c>
      <c r="H7410" s="90"/>
      <c r="I7410" s="90" t="s">
        <v>33</v>
      </c>
      <c r="J7410" s="90" t="s">
        <v>34</v>
      </c>
      <c r="K7410" s="91">
        <v>39010</v>
      </c>
      <c r="L7410" s="90" t="s">
        <v>35</v>
      </c>
      <c r="M7410" s="90"/>
      <c r="N7410" s="90"/>
    </row>
    <row r="7411" spans="1:14" x14ac:dyDescent="0.25">
      <c r="A7411" s="90" t="s">
        <v>9180</v>
      </c>
      <c r="B7411" s="90" t="s">
        <v>10082</v>
      </c>
      <c r="C7411" s="90" t="s">
        <v>9248</v>
      </c>
      <c r="D7411" s="90">
        <v>304387</v>
      </c>
      <c r="E7411" s="90" t="s">
        <v>8271</v>
      </c>
      <c r="F7411" s="90">
        <v>635804</v>
      </c>
      <c r="G7411" s="90" t="s">
        <v>32</v>
      </c>
      <c r="H7411" s="90"/>
      <c r="I7411" s="90" t="s">
        <v>33</v>
      </c>
      <c r="J7411" s="90" t="s">
        <v>34</v>
      </c>
      <c r="K7411" s="91">
        <v>39021</v>
      </c>
      <c r="L7411" s="90" t="s">
        <v>35</v>
      </c>
      <c r="M7411" s="90"/>
      <c r="N7411" s="90"/>
    </row>
    <row r="7412" spans="1:14" x14ac:dyDescent="0.25">
      <c r="A7412" s="90" t="s">
        <v>9180</v>
      </c>
      <c r="B7412" s="90" t="s">
        <v>10083</v>
      </c>
      <c r="C7412" s="90" t="s">
        <v>9248</v>
      </c>
      <c r="D7412" s="90">
        <v>304387</v>
      </c>
      <c r="E7412" s="90" t="s">
        <v>2676</v>
      </c>
      <c r="F7412" s="90">
        <v>635791</v>
      </c>
      <c r="G7412" s="90" t="s">
        <v>32</v>
      </c>
      <c r="H7412" s="90"/>
      <c r="I7412" s="90" t="s">
        <v>33</v>
      </c>
      <c r="J7412" s="90" t="s">
        <v>34</v>
      </c>
      <c r="K7412" s="91">
        <v>39028</v>
      </c>
      <c r="L7412" s="90" t="s">
        <v>35</v>
      </c>
      <c r="M7412" s="90"/>
      <c r="N7412" s="90"/>
    </row>
    <row r="7413" spans="1:14" x14ac:dyDescent="0.25">
      <c r="A7413" s="90" t="s">
        <v>9180</v>
      </c>
      <c r="B7413" s="90" t="s">
        <v>10084</v>
      </c>
      <c r="C7413" s="90" t="s">
        <v>9248</v>
      </c>
      <c r="D7413" s="90">
        <v>304387</v>
      </c>
      <c r="E7413" s="90" t="s">
        <v>9380</v>
      </c>
      <c r="F7413" s="90">
        <v>304140</v>
      </c>
      <c r="G7413" s="90" t="s">
        <v>32</v>
      </c>
      <c r="H7413" s="90"/>
      <c r="I7413" s="90" t="s">
        <v>33</v>
      </c>
      <c r="J7413" s="90" t="s">
        <v>34</v>
      </c>
      <c r="K7413" s="91">
        <v>39010</v>
      </c>
      <c r="L7413" s="90" t="s">
        <v>35</v>
      </c>
      <c r="M7413" s="90"/>
      <c r="N7413" s="90"/>
    </row>
    <row r="7414" spans="1:14" x14ac:dyDescent="0.25">
      <c r="A7414" s="90" t="s">
        <v>9180</v>
      </c>
      <c r="B7414" s="90" t="s">
        <v>10085</v>
      </c>
      <c r="C7414" s="90" t="s">
        <v>9248</v>
      </c>
      <c r="D7414" s="90">
        <v>304387</v>
      </c>
      <c r="E7414" s="90" t="s">
        <v>9382</v>
      </c>
      <c r="F7414" s="90">
        <v>304107</v>
      </c>
      <c r="G7414" s="90" t="s">
        <v>32</v>
      </c>
      <c r="H7414" s="90"/>
      <c r="I7414" s="90" t="s">
        <v>33</v>
      </c>
      <c r="J7414" s="90" t="s">
        <v>34</v>
      </c>
      <c r="K7414" s="91">
        <v>39010</v>
      </c>
      <c r="L7414" s="90" t="s">
        <v>35</v>
      </c>
      <c r="M7414" s="90"/>
      <c r="N7414" s="90"/>
    </row>
    <row r="7415" spans="1:14" x14ac:dyDescent="0.25">
      <c r="A7415" s="90" t="s">
        <v>9180</v>
      </c>
      <c r="B7415" s="90" t="s">
        <v>10086</v>
      </c>
      <c r="C7415" s="90" t="s">
        <v>9248</v>
      </c>
      <c r="D7415" s="90">
        <v>304387</v>
      </c>
      <c r="E7415" s="90" t="s">
        <v>8227</v>
      </c>
      <c r="F7415" s="90">
        <v>304069</v>
      </c>
      <c r="G7415" s="90" t="s">
        <v>32</v>
      </c>
      <c r="H7415" s="90"/>
      <c r="I7415" s="90" t="s">
        <v>33</v>
      </c>
      <c r="J7415" s="90" t="s">
        <v>34</v>
      </c>
      <c r="K7415" s="91">
        <v>39010</v>
      </c>
      <c r="L7415" s="90" t="s">
        <v>35</v>
      </c>
      <c r="M7415" s="90"/>
      <c r="N7415" s="90"/>
    </row>
    <row r="7416" spans="1:14" x14ac:dyDescent="0.25">
      <c r="A7416" s="90" t="s">
        <v>9180</v>
      </c>
      <c r="B7416" s="90" t="s">
        <v>10087</v>
      </c>
      <c r="C7416" s="90" t="s">
        <v>9248</v>
      </c>
      <c r="D7416" s="90">
        <v>304387</v>
      </c>
      <c r="E7416" s="90" t="s">
        <v>9385</v>
      </c>
      <c r="F7416" s="90">
        <v>303992</v>
      </c>
      <c r="G7416" s="90" t="s">
        <v>32</v>
      </c>
      <c r="H7416" s="90"/>
      <c r="I7416" s="90" t="s">
        <v>33</v>
      </c>
      <c r="J7416" s="90" t="s">
        <v>34</v>
      </c>
      <c r="K7416" s="91">
        <v>39010</v>
      </c>
      <c r="L7416" s="90" t="s">
        <v>35</v>
      </c>
      <c r="M7416" s="90"/>
      <c r="N7416" s="90"/>
    </row>
    <row r="7417" spans="1:14" x14ac:dyDescent="0.25">
      <c r="A7417" s="90" t="s">
        <v>9180</v>
      </c>
      <c r="B7417" s="90" t="s">
        <v>10088</v>
      </c>
      <c r="C7417" s="90" t="s">
        <v>9248</v>
      </c>
      <c r="D7417" s="90">
        <v>304387</v>
      </c>
      <c r="E7417" s="90" t="s">
        <v>9318</v>
      </c>
      <c r="F7417" s="90">
        <v>635812</v>
      </c>
      <c r="G7417" s="90" t="s">
        <v>32</v>
      </c>
      <c r="H7417" s="90"/>
      <c r="I7417" s="90" t="s">
        <v>33</v>
      </c>
      <c r="J7417" s="90" t="s">
        <v>34</v>
      </c>
      <c r="K7417" s="91">
        <v>39031</v>
      </c>
      <c r="L7417" s="90" t="s">
        <v>35</v>
      </c>
      <c r="M7417" s="90"/>
      <c r="N7417" s="90"/>
    </row>
    <row r="7418" spans="1:14" x14ac:dyDescent="0.25">
      <c r="A7418" s="90" t="s">
        <v>9180</v>
      </c>
      <c r="B7418" s="90" t="s">
        <v>10089</v>
      </c>
      <c r="C7418" s="90" t="s">
        <v>9248</v>
      </c>
      <c r="D7418" s="90">
        <v>304387</v>
      </c>
      <c r="E7418" s="90" t="s">
        <v>9389</v>
      </c>
      <c r="F7418" s="90">
        <v>303933</v>
      </c>
      <c r="G7418" s="90" t="s">
        <v>32</v>
      </c>
      <c r="H7418" s="90"/>
      <c r="I7418" s="90" t="s">
        <v>33</v>
      </c>
      <c r="J7418" s="90" t="s">
        <v>34</v>
      </c>
      <c r="K7418" s="91">
        <v>39025</v>
      </c>
      <c r="L7418" s="90" t="s">
        <v>35</v>
      </c>
      <c r="M7418" s="90"/>
      <c r="N7418" s="90"/>
    </row>
    <row r="7419" spans="1:14" x14ac:dyDescent="0.25">
      <c r="A7419" s="90" t="s">
        <v>9180</v>
      </c>
      <c r="B7419" s="90" t="s">
        <v>10090</v>
      </c>
      <c r="C7419" s="90" t="s">
        <v>9248</v>
      </c>
      <c r="D7419" s="90">
        <v>304387</v>
      </c>
      <c r="E7419" s="90" t="s">
        <v>9391</v>
      </c>
      <c r="F7419" s="90">
        <v>303925</v>
      </c>
      <c r="G7419" s="90" t="s">
        <v>32</v>
      </c>
      <c r="H7419" s="90"/>
      <c r="I7419" s="90" t="s">
        <v>33</v>
      </c>
      <c r="J7419" s="90" t="s">
        <v>34</v>
      </c>
      <c r="K7419" s="91">
        <v>39025</v>
      </c>
      <c r="L7419" s="90" t="s">
        <v>35</v>
      </c>
      <c r="M7419" s="90"/>
      <c r="N7419" s="90"/>
    </row>
    <row r="7420" spans="1:14" x14ac:dyDescent="0.25">
      <c r="A7420" s="90" t="s">
        <v>9180</v>
      </c>
      <c r="B7420" s="90" t="s">
        <v>10091</v>
      </c>
      <c r="C7420" s="90" t="s">
        <v>9248</v>
      </c>
      <c r="D7420" s="90">
        <v>304387</v>
      </c>
      <c r="E7420" s="90" t="s">
        <v>9393</v>
      </c>
      <c r="F7420" s="90">
        <v>303879</v>
      </c>
      <c r="G7420" s="90" t="s">
        <v>32</v>
      </c>
      <c r="H7420" s="90"/>
      <c r="I7420" s="90" t="s">
        <v>33</v>
      </c>
      <c r="J7420" s="90" t="s">
        <v>34</v>
      </c>
      <c r="K7420" s="91">
        <v>39025</v>
      </c>
      <c r="L7420" s="90" t="s">
        <v>35</v>
      </c>
      <c r="M7420" s="90"/>
      <c r="N7420" s="90"/>
    </row>
    <row r="7421" spans="1:14" x14ac:dyDescent="0.25">
      <c r="A7421" s="90" t="s">
        <v>9180</v>
      </c>
      <c r="B7421" s="90" t="s">
        <v>10092</v>
      </c>
      <c r="C7421" s="90" t="s">
        <v>9248</v>
      </c>
      <c r="D7421" s="90">
        <v>304387</v>
      </c>
      <c r="E7421" s="90" t="s">
        <v>9395</v>
      </c>
      <c r="F7421" s="90">
        <v>303844</v>
      </c>
      <c r="G7421" s="90" t="s">
        <v>32</v>
      </c>
      <c r="H7421" s="90"/>
      <c r="I7421" s="90" t="s">
        <v>33</v>
      </c>
      <c r="J7421" s="90" t="s">
        <v>34</v>
      </c>
      <c r="K7421" s="91">
        <v>39010</v>
      </c>
      <c r="L7421" s="90" t="s">
        <v>35</v>
      </c>
      <c r="M7421" s="90"/>
      <c r="N7421" s="90"/>
    </row>
    <row r="7422" spans="1:14" x14ac:dyDescent="0.25">
      <c r="A7422" s="90" t="s">
        <v>9180</v>
      </c>
      <c r="B7422" s="90" t="s">
        <v>10093</v>
      </c>
      <c r="C7422" s="90" t="s">
        <v>9248</v>
      </c>
      <c r="D7422" s="90">
        <v>304387</v>
      </c>
      <c r="E7422" s="90" t="s">
        <v>9397</v>
      </c>
      <c r="F7422" s="90">
        <v>303712</v>
      </c>
      <c r="G7422" s="90" t="s">
        <v>32</v>
      </c>
      <c r="H7422" s="90"/>
      <c r="I7422" s="90" t="s">
        <v>33</v>
      </c>
      <c r="J7422" s="90" t="s">
        <v>34</v>
      </c>
      <c r="K7422" s="91">
        <v>39010</v>
      </c>
      <c r="L7422" s="90" t="s">
        <v>35</v>
      </c>
      <c r="M7422" s="90"/>
      <c r="N7422" s="90"/>
    </row>
    <row r="7423" spans="1:14" x14ac:dyDescent="0.25">
      <c r="A7423" s="90" t="s">
        <v>9180</v>
      </c>
      <c r="B7423" s="90" t="s">
        <v>10094</v>
      </c>
      <c r="C7423" s="90" t="s">
        <v>9209</v>
      </c>
      <c r="D7423" s="90">
        <v>287334</v>
      </c>
      <c r="E7423" s="90" t="s">
        <v>9872</v>
      </c>
      <c r="F7423" s="90">
        <v>284700</v>
      </c>
      <c r="G7423" s="90" t="s">
        <v>32</v>
      </c>
      <c r="H7423" s="90"/>
      <c r="I7423" s="90" t="s">
        <v>33</v>
      </c>
      <c r="J7423" s="90" t="s">
        <v>34</v>
      </c>
      <c r="K7423" s="91">
        <v>39086</v>
      </c>
      <c r="L7423" s="90" t="s">
        <v>35</v>
      </c>
      <c r="M7423" s="90"/>
      <c r="N7423" s="90"/>
    </row>
    <row r="7424" spans="1:14" x14ac:dyDescent="0.25">
      <c r="A7424" s="90" t="s">
        <v>9180</v>
      </c>
      <c r="B7424" s="90" t="s">
        <v>10095</v>
      </c>
      <c r="C7424" s="90" t="s">
        <v>9209</v>
      </c>
      <c r="D7424" s="90">
        <v>287334</v>
      </c>
      <c r="E7424" s="90" t="s">
        <v>9809</v>
      </c>
      <c r="F7424" s="90">
        <v>284670</v>
      </c>
      <c r="G7424" s="90" t="s">
        <v>32</v>
      </c>
      <c r="H7424" s="90"/>
      <c r="I7424" s="90" t="s">
        <v>33</v>
      </c>
      <c r="J7424" s="90" t="s">
        <v>34</v>
      </c>
      <c r="K7424" s="91">
        <v>39086</v>
      </c>
      <c r="L7424" s="90" t="s">
        <v>35</v>
      </c>
      <c r="M7424" s="90"/>
      <c r="N7424" s="90"/>
    </row>
    <row r="7425" spans="1:14" x14ac:dyDescent="0.25">
      <c r="A7425" s="90" t="s">
        <v>9180</v>
      </c>
      <c r="B7425" s="90" t="s">
        <v>10096</v>
      </c>
      <c r="C7425" s="90" t="s">
        <v>9209</v>
      </c>
      <c r="D7425" s="90">
        <v>287334</v>
      </c>
      <c r="E7425" s="90" t="s">
        <v>9210</v>
      </c>
      <c r="F7425" s="90">
        <v>46276033</v>
      </c>
      <c r="G7425" s="90" t="s">
        <v>1793</v>
      </c>
      <c r="H7425" s="90"/>
      <c r="I7425" s="90" t="s">
        <v>33</v>
      </c>
      <c r="J7425" s="90" t="s">
        <v>34</v>
      </c>
      <c r="K7425" s="91">
        <v>38974</v>
      </c>
      <c r="L7425" s="90" t="s">
        <v>285</v>
      </c>
      <c r="M7425" s="90"/>
      <c r="N7425" s="90"/>
    </row>
    <row r="7426" spans="1:14" x14ac:dyDescent="0.25">
      <c r="A7426" s="90" t="s">
        <v>9180</v>
      </c>
      <c r="B7426" s="90" t="s">
        <v>10097</v>
      </c>
      <c r="C7426" s="90" t="s">
        <v>9209</v>
      </c>
      <c r="D7426" s="90">
        <v>287334</v>
      </c>
      <c r="E7426" s="90" t="s">
        <v>9210</v>
      </c>
      <c r="F7426" s="90">
        <v>46276033</v>
      </c>
      <c r="G7426" s="90" t="s">
        <v>32</v>
      </c>
      <c r="H7426" s="90"/>
      <c r="I7426" s="90" t="s">
        <v>33</v>
      </c>
      <c r="J7426" s="90" t="s">
        <v>34</v>
      </c>
      <c r="K7426" s="91">
        <v>39063</v>
      </c>
      <c r="L7426" s="90" t="s">
        <v>35</v>
      </c>
      <c r="M7426" s="90"/>
      <c r="N7426" s="90"/>
    </row>
    <row r="7427" spans="1:14" x14ac:dyDescent="0.25">
      <c r="A7427" s="90" t="s">
        <v>9180</v>
      </c>
      <c r="B7427" s="90" t="s">
        <v>10098</v>
      </c>
      <c r="C7427" s="90" t="s">
        <v>9209</v>
      </c>
      <c r="D7427" s="90">
        <v>287334</v>
      </c>
      <c r="E7427" s="90" t="s">
        <v>890</v>
      </c>
      <c r="F7427" s="90">
        <v>284602</v>
      </c>
      <c r="G7427" s="90" t="s">
        <v>32</v>
      </c>
      <c r="H7427" s="90"/>
      <c r="I7427" s="90" t="s">
        <v>33</v>
      </c>
      <c r="J7427" s="90" t="s">
        <v>34</v>
      </c>
      <c r="K7427" s="91">
        <v>39063</v>
      </c>
      <c r="L7427" s="90" t="s">
        <v>35</v>
      </c>
      <c r="M7427" s="90"/>
      <c r="N7427" s="90"/>
    </row>
    <row r="7428" spans="1:14" x14ac:dyDescent="0.25">
      <c r="A7428" s="90" t="s">
        <v>9180</v>
      </c>
      <c r="B7428" s="90" t="s">
        <v>10099</v>
      </c>
      <c r="C7428" s="90" t="s">
        <v>9209</v>
      </c>
      <c r="D7428" s="90">
        <v>287334</v>
      </c>
      <c r="E7428" s="90" t="s">
        <v>9212</v>
      </c>
      <c r="F7428" s="90">
        <v>48471640</v>
      </c>
      <c r="G7428" s="90" t="s">
        <v>32</v>
      </c>
      <c r="H7428" s="90"/>
      <c r="I7428" s="90" t="s">
        <v>33</v>
      </c>
      <c r="J7428" s="90" t="s">
        <v>34</v>
      </c>
      <c r="K7428" s="91">
        <v>39063</v>
      </c>
      <c r="L7428" s="90" t="s">
        <v>35</v>
      </c>
      <c r="M7428" s="90"/>
      <c r="N7428" s="90"/>
    </row>
    <row r="7429" spans="1:14" x14ac:dyDescent="0.25">
      <c r="A7429" s="90" t="s">
        <v>9180</v>
      </c>
      <c r="B7429" s="90" t="s">
        <v>10100</v>
      </c>
      <c r="C7429" s="90" t="s">
        <v>9209</v>
      </c>
      <c r="D7429" s="90">
        <v>287334</v>
      </c>
      <c r="E7429" s="90" t="s">
        <v>8227</v>
      </c>
      <c r="F7429" s="90">
        <v>568643</v>
      </c>
      <c r="G7429" s="90" t="s">
        <v>32</v>
      </c>
      <c r="H7429" s="90"/>
      <c r="I7429" s="90" t="s">
        <v>33</v>
      </c>
      <c r="J7429" s="90" t="s">
        <v>34</v>
      </c>
      <c r="K7429" s="91">
        <v>39063</v>
      </c>
      <c r="L7429" s="90" t="s">
        <v>35</v>
      </c>
      <c r="M7429" s="90"/>
      <c r="N7429" s="90"/>
    </row>
    <row r="7430" spans="1:14" x14ac:dyDescent="0.25">
      <c r="A7430" s="90" t="s">
        <v>9180</v>
      </c>
      <c r="B7430" s="90" t="s">
        <v>10101</v>
      </c>
      <c r="C7430" s="90" t="s">
        <v>9209</v>
      </c>
      <c r="D7430" s="90">
        <v>287334</v>
      </c>
      <c r="E7430" s="90" t="s">
        <v>9366</v>
      </c>
      <c r="F7430" s="90">
        <v>837288</v>
      </c>
      <c r="G7430" s="90" t="s">
        <v>32</v>
      </c>
      <c r="H7430" s="90"/>
      <c r="I7430" s="90" t="s">
        <v>33</v>
      </c>
      <c r="J7430" s="90" t="s">
        <v>34</v>
      </c>
      <c r="K7430" s="91">
        <v>39063</v>
      </c>
      <c r="L7430" s="90" t="s">
        <v>35</v>
      </c>
      <c r="M7430" s="90"/>
      <c r="N7430" s="90"/>
    </row>
    <row r="7431" spans="1:14" x14ac:dyDescent="0.25">
      <c r="A7431" s="90" t="s">
        <v>9180</v>
      </c>
      <c r="B7431" s="90" t="s">
        <v>10102</v>
      </c>
      <c r="C7431" s="90" t="s">
        <v>9209</v>
      </c>
      <c r="D7431" s="90">
        <v>287334</v>
      </c>
      <c r="E7431" s="90" t="s">
        <v>3172</v>
      </c>
      <c r="F7431" s="90">
        <v>557889</v>
      </c>
      <c r="G7431" s="90" t="s">
        <v>32</v>
      </c>
      <c r="H7431" s="90"/>
      <c r="I7431" s="90" t="s">
        <v>33</v>
      </c>
      <c r="J7431" s="90" t="s">
        <v>34</v>
      </c>
      <c r="K7431" s="91">
        <v>39063</v>
      </c>
      <c r="L7431" s="90" t="s">
        <v>35</v>
      </c>
      <c r="M7431" s="90"/>
      <c r="N7431" s="90"/>
    </row>
    <row r="7432" spans="1:14" x14ac:dyDescent="0.25">
      <c r="A7432" s="90" t="s">
        <v>9180</v>
      </c>
      <c r="B7432" s="90" t="s">
        <v>10103</v>
      </c>
      <c r="C7432" s="90" t="s">
        <v>9331</v>
      </c>
      <c r="D7432" s="90">
        <v>284165</v>
      </c>
      <c r="E7432" s="90" t="s">
        <v>9951</v>
      </c>
      <c r="F7432" s="90">
        <v>48471798</v>
      </c>
      <c r="G7432" s="90" t="s">
        <v>32</v>
      </c>
      <c r="H7432" s="90"/>
      <c r="I7432" s="90" t="s">
        <v>33</v>
      </c>
      <c r="J7432" s="90" t="s">
        <v>34</v>
      </c>
      <c r="K7432" s="91">
        <v>39087</v>
      </c>
      <c r="L7432" s="90" t="s">
        <v>35</v>
      </c>
      <c r="M7432" s="90"/>
      <c r="N7432" s="90"/>
    </row>
    <row r="7433" spans="1:14" x14ac:dyDescent="0.25">
      <c r="A7433" s="90" t="s">
        <v>9180</v>
      </c>
      <c r="B7433" s="90" t="s">
        <v>10104</v>
      </c>
      <c r="C7433" s="90" t="s">
        <v>9331</v>
      </c>
      <c r="D7433" s="90">
        <v>284165</v>
      </c>
      <c r="E7433" s="90" t="s">
        <v>9355</v>
      </c>
      <c r="F7433" s="90">
        <v>284157</v>
      </c>
      <c r="G7433" s="90" t="s">
        <v>32</v>
      </c>
      <c r="H7433" s="90"/>
      <c r="I7433" s="90" t="s">
        <v>33</v>
      </c>
      <c r="J7433" s="90" t="s">
        <v>34</v>
      </c>
      <c r="K7433" s="91">
        <v>39087</v>
      </c>
      <c r="L7433" s="90" t="s">
        <v>35</v>
      </c>
      <c r="M7433" s="90"/>
      <c r="N7433" s="90"/>
    </row>
    <row r="7434" spans="1:14" x14ac:dyDescent="0.25">
      <c r="A7434" s="90" t="s">
        <v>9180</v>
      </c>
      <c r="B7434" s="90" t="s">
        <v>10105</v>
      </c>
      <c r="C7434" s="90" t="s">
        <v>9331</v>
      </c>
      <c r="D7434" s="90">
        <v>284165</v>
      </c>
      <c r="E7434" s="90" t="s">
        <v>8416</v>
      </c>
      <c r="F7434" s="90">
        <v>283771</v>
      </c>
      <c r="G7434" s="90" t="s">
        <v>32</v>
      </c>
      <c r="H7434" s="90"/>
      <c r="I7434" s="90" t="s">
        <v>33</v>
      </c>
      <c r="J7434" s="90" t="s">
        <v>34</v>
      </c>
      <c r="K7434" s="91">
        <v>39087</v>
      </c>
      <c r="L7434" s="90" t="s">
        <v>35</v>
      </c>
      <c r="M7434" s="90"/>
      <c r="N7434" s="90"/>
    </row>
    <row r="7435" spans="1:14" x14ac:dyDescent="0.25">
      <c r="A7435" s="90" t="s">
        <v>9180</v>
      </c>
      <c r="B7435" s="90" t="s">
        <v>10106</v>
      </c>
      <c r="C7435" s="90" t="s">
        <v>9368</v>
      </c>
      <c r="D7435" s="90">
        <v>287334</v>
      </c>
      <c r="E7435" s="90" t="s">
        <v>9637</v>
      </c>
      <c r="F7435" s="90">
        <v>380857</v>
      </c>
      <c r="G7435" s="90" t="s">
        <v>32</v>
      </c>
      <c r="H7435" s="90"/>
      <c r="I7435" s="90" t="s">
        <v>33</v>
      </c>
      <c r="J7435" s="90" t="s">
        <v>34</v>
      </c>
      <c r="K7435" s="91">
        <v>39064</v>
      </c>
      <c r="L7435" s="90" t="s">
        <v>35</v>
      </c>
      <c r="M7435" s="90"/>
      <c r="N7435" s="90"/>
    </row>
    <row r="7436" spans="1:14" x14ac:dyDescent="0.25">
      <c r="A7436" s="90" t="s">
        <v>9180</v>
      </c>
      <c r="B7436" s="90" t="s">
        <v>10107</v>
      </c>
      <c r="C7436" s="90" t="s">
        <v>9368</v>
      </c>
      <c r="D7436" s="90">
        <v>287334</v>
      </c>
      <c r="E7436" s="90" t="s">
        <v>9369</v>
      </c>
      <c r="F7436" s="90">
        <v>287776</v>
      </c>
      <c r="G7436" s="90" t="s">
        <v>32</v>
      </c>
      <c r="H7436" s="90"/>
      <c r="I7436" s="90" t="s">
        <v>33</v>
      </c>
      <c r="J7436" s="90" t="s">
        <v>34</v>
      </c>
      <c r="K7436" s="91">
        <v>39064</v>
      </c>
      <c r="L7436" s="90" t="s">
        <v>35</v>
      </c>
      <c r="M7436" s="90"/>
      <c r="N7436" s="90"/>
    </row>
    <row r="7437" spans="1:14" x14ac:dyDescent="0.25">
      <c r="A7437" s="90" t="s">
        <v>9180</v>
      </c>
      <c r="B7437" s="90" t="s">
        <v>10108</v>
      </c>
      <c r="C7437" s="90" t="s">
        <v>9368</v>
      </c>
      <c r="D7437" s="90">
        <v>287334</v>
      </c>
      <c r="E7437" s="90" t="s">
        <v>9409</v>
      </c>
      <c r="F7437" s="90">
        <v>287270</v>
      </c>
      <c r="G7437" s="90" t="s">
        <v>32</v>
      </c>
      <c r="H7437" s="90"/>
      <c r="I7437" s="90" t="s">
        <v>33</v>
      </c>
      <c r="J7437" s="90" t="s">
        <v>34</v>
      </c>
      <c r="K7437" s="91">
        <v>39064</v>
      </c>
      <c r="L7437" s="90" t="s">
        <v>35</v>
      </c>
      <c r="M7437" s="90"/>
      <c r="N7437" s="90"/>
    </row>
    <row r="7438" spans="1:14" x14ac:dyDescent="0.25">
      <c r="A7438" s="90" t="s">
        <v>9180</v>
      </c>
      <c r="B7438" s="90" t="s">
        <v>10109</v>
      </c>
      <c r="C7438" s="90" t="s">
        <v>9368</v>
      </c>
      <c r="D7438" s="90">
        <v>287334</v>
      </c>
      <c r="E7438" s="90" t="s">
        <v>9264</v>
      </c>
      <c r="F7438" s="90">
        <v>287121</v>
      </c>
      <c r="G7438" s="90" t="s">
        <v>32</v>
      </c>
      <c r="H7438" s="90"/>
      <c r="I7438" s="90" t="s">
        <v>33</v>
      </c>
      <c r="J7438" s="90" t="s">
        <v>34</v>
      </c>
      <c r="K7438" s="91">
        <v>39064</v>
      </c>
      <c r="L7438" s="90" t="s">
        <v>35</v>
      </c>
      <c r="M7438" s="90"/>
      <c r="N7438" s="90"/>
    </row>
    <row r="7439" spans="1:14" x14ac:dyDescent="0.25">
      <c r="A7439" s="90" t="s">
        <v>9180</v>
      </c>
      <c r="B7439" s="90" t="s">
        <v>10110</v>
      </c>
      <c r="C7439" s="90" t="s">
        <v>9283</v>
      </c>
      <c r="D7439" s="90">
        <v>287245</v>
      </c>
      <c r="E7439" s="90" t="s">
        <v>9815</v>
      </c>
      <c r="F7439" s="90">
        <v>287962</v>
      </c>
      <c r="G7439" s="90" t="s">
        <v>1885</v>
      </c>
      <c r="H7439" s="90"/>
      <c r="I7439" s="90" t="s">
        <v>33</v>
      </c>
      <c r="J7439" s="90" t="s">
        <v>34</v>
      </c>
      <c r="K7439" s="91">
        <v>39083</v>
      </c>
      <c r="L7439" s="90" t="s">
        <v>285</v>
      </c>
      <c r="M7439" s="90"/>
      <c r="N7439" s="90"/>
    </row>
    <row r="7440" spans="1:14" x14ac:dyDescent="0.25">
      <c r="A7440" s="90" t="s">
        <v>9180</v>
      </c>
      <c r="B7440" s="90" t="s">
        <v>10111</v>
      </c>
      <c r="C7440" s="90" t="s">
        <v>9283</v>
      </c>
      <c r="D7440" s="90">
        <v>287245</v>
      </c>
      <c r="E7440" s="90" t="s">
        <v>9268</v>
      </c>
      <c r="F7440" s="90">
        <v>287903</v>
      </c>
      <c r="G7440" s="90" t="s">
        <v>1885</v>
      </c>
      <c r="H7440" s="90"/>
      <c r="I7440" s="90" t="s">
        <v>33</v>
      </c>
      <c r="J7440" s="90" t="s">
        <v>34</v>
      </c>
      <c r="K7440" s="91">
        <v>39083</v>
      </c>
      <c r="L7440" s="90" t="s">
        <v>285</v>
      </c>
      <c r="M7440" s="90"/>
      <c r="N7440" s="90"/>
    </row>
    <row r="7441" spans="1:14" x14ac:dyDescent="0.25">
      <c r="A7441" s="90" t="s">
        <v>9180</v>
      </c>
      <c r="B7441" s="90" t="s">
        <v>10112</v>
      </c>
      <c r="C7441" s="90" t="s">
        <v>9283</v>
      </c>
      <c r="D7441" s="90">
        <v>287245</v>
      </c>
      <c r="E7441" s="90" t="s">
        <v>9279</v>
      </c>
      <c r="F7441" s="90">
        <v>287393</v>
      </c>
      <c r="G7441" s="90" t="s">
        <v>1885</v>
      </c>
      <c r="H7441" s="90"/>
      <c r="I7441" s="90" t="s">
        <v>33</v>
      </c>
      <c r="J7441" s="90" t="s">
        <v>34</v>
      </c>
      <c r="K7441" s="91">
        <v>39083</v>
      </c>
      <c r="L7441" s="90" t="s">
        <v>285</v>
      </c>
      <c r="M7441" s="90"/>
      <c r="N7441" s="90"/>
    </row>
    <row r="7442" spans="1:14" x14ac:dyDescent="0.25">
      <c r="A7442" s="90" t="s">
        <v>9180</v>
      </c>
      <c r="B7442" s="90" t="s">
        <v>10113</v>
      </c>
      <c r="C7442" s="90" t="s">
        <v>9687</v>
      </c>
      <c r="D7442" s="90">
        <v>287113</v>
      </c>
      <c r="E7442" s="90" t="s">
        <v>3110</v>
      </c>
      <c r="F7442" s="90">
        <v>380873</v>
      </c>
      <c r="G7442" s="90" t="s">
        <v>32</v>
      </c>
      <c r="H7442" s="90"/>
      <c r="I7442" s="90" t="s">
        <v>33</v>
      </c>
      <c r="J7442" s="90" t="s">
        <v>34</v>
      </c>
      <c r="K7442" s="91">
        <v>39083</v>
      </c>
      <c r="L7442" s="90" t="s">
        <v>35</v>
      </c>
      <c r="M7442" s="90"/>
      <c r="N7442" s="90"/>
    </row>
    <row r="7443" spans="1:14" x14ac:dyDescent="0.25">
      <c r="A7443" s="90" t="s">
        <v>9180</v>
      </c>
      <c r="B7443" s="90" t="s">
        <v>10114</v>
      </c>
      <c r="C7443" s="90" t="s">
        <v>9687</v>
      </c>
      <c r="D7443" s="90">
        <v>287113</v>
      </c>
      <c r="E7443" s="90" t="s">
        <v>9710</v>
      </c>
      <c r="F7443" s="90">
        <v>287733</v>
      </c>
      <c r="G7443" s="90" t="s">
        <v>32</v>
      </c>
      <c r="H7443" s="90"/>
      <c r="I7443" s="90" t="s">
        <v>33</v>
      </c>
      <c r="J7443" s="90" t="s">
        <v>34</v>
      </c>
      <c r="K7443" s="91">
        <v>39083</v>
      </c>
      <c r="L7443" s="90" t="s">
        <v>35</v>
      </c>
      <c r="M7443" s="90"/>
      <c r="N7443" s="90"/>
    </row>
    <row r="7444" spans="1:14" x14ac:dyDescent="0.25">
      <c r="A7444" s="90" t="s">
        <v>9180</v>
      </c>
      <c r="B7444" s="90" t="s">
        <v>10115</v>
      </c>
      <c r="C7444" s="90" t="s">
        <v>9687</v>
      </c>
      <c r="D7444" s="90">
        <v>287113</v>
      </c>
      <c r="E7444" s="90" t="s">
        <v>9712</v>
      </c>
      <c r="F7444" s="90">
        <v>287709</v>
      </c>
      <c r="G7444" s="90" t="s">
        <v>32</v>
      </c>
      <c r="H7444" s="90"/>
      <c r="I7444" s="90" t="s">
        <v>33</v>
      </c>
      <c r="J7444" s="90" t="s">
        <v>34</v>
      </c>
      <c r="K7444" s="91">
        <v>39083</v>
      </c>
      <c r="L7444" s="90" t="s">
        <v>35</v>
      </c>
      <c r="M7444" s="90"/>
      <c r="N7444" s="90"/>
    </row>
    <row r="7445" spans="1:14" x14ac:dyDescent="0.25">
      <c r="A7445" s="90" t="s">
        <v>9180</v>
      </c>
      <c r="B7445" s="90" t="s">
        <v>10116</v>
      </c>
      <c r="C7445" s="90" t="s">
        <v>9687</v>
      </c>
      <c r="D7445" s="90">
        <v>287113</v>
      </c>
      <c r="E7445" s="90" t="s">
        <v>9714</v>
      </c>
      <c r="F7445" s="90">
        <v>287661</v>
      </c>
      <c r="G7445" s="90" t="s">
        <v>32</v>
      </c>
      <c r="H7445" s="90"/>
      <c r="I7445" s="90" t="s">
        <v>33</v>
      </c>
      <c r="J7445" s="90" t="s">
        <v>34</v>
      </c>
      <c r="K7445" s="91">
        <v>39083</v>
      </c>
      <c r="L7445" s="90" t="s">
        <v>35</v>
      </c>
      <c r="M7445" s="90"/>
      <c r="N7445" s="90"/>
    </row>
    <row r="7446" spans="1:14" x14ac:dyDescent="0.25">
      <c r="A7446" s="90" t="s">
        <v>9180</v>
      </c>
      <c r="B7446" s="90" t="s">
        <v>10117</v>
      </c>
      <c r="C7446" s="90" t="s">
        <v>9687</v>
      </c>
      <c r="D7446" s="90">
        <v>287113</v>
      </c>
      <c r="E7446" s="90" t="s">
        <v>9688</v>
      </c>
      <c r="F7446" s="90">
        <v>287610</v>
      </c>
      <c r="G7446" s="90" t="s">
        <v>32</v>
      </c>
      <c r="H7446" s="90"/>
      <c r="I7446" s="90" t="s">
        <v>33</v>
      </c>
      <c r="J7446" s="90" t="s">
        <v>34</v>
      </c>
      <c r="K7446" s="91">
        <v>39083</v>
      </c>
      <c r="L7446" s="90" t="s">
        <v>35</v>
      </c>
      <c r="M7446" s="90"/>
      <c r="N7446" s="90"/>
    </row>
    <row r="7447" spans="1:14" x14ac:dyDescent="0.25">
      <c r="A7447" s="90" t="s">
        <v>9180</v>
      </c>
      <c r="B7447" s="90" t="s">
        <v>10118</v>
      </c>
      <c r="C7447" s="90" t="s">
        <v>9687</v>
      </c>
      <c r="D7447" s="90">
        <v>287113</v>
      </c>
      <c r="E7447" s="90" t="s">
        <v>9717</v>
      </c>
      <c r="F7447" s="90">
        <v>287563</v>
      </c>
      <c r="G7447" s="90" t="s">
        <v>32</v>
      </c>
      <c r="H7447" s="90"/>
      <c r="I7447" s="90" t="s">
        <v>33</v>
      </c>
      <c r="J7447" s="90" t="s">
        <v>34</v>
      </c>
      <c r="K7447" s="91">
        <v>39083</v>
      </c>
      <c r="L7447" s="90" t="s">
        <v>35</v>
      </c>
      <c r="M7447" s="90"/>
      <c r="N7447" s="90"/>
    </row>
    <row r="7448" spans="1:14" x14ac:dyDescent="0.25">
      <c r="A7448" s="90" t="s">
        <v>9180</v>
      </c>
      <c r="B7448" s="90" t="s">
        <v>10119</v>
      </c>
      <c r="C7448" s="90" t="s">
        <v>9687</v>
      </c>
      <c r="D7448" s="90">
        <v>287113</v>
      </c>
      <c r="E7448" s="90" t="s">
        <v>9719</v>
      </c>
      <c r="F7448" s="90">
        <v>47934701</v>
      </c>
      <c r="G7448" s="90" t="s">
        <v>32</v>
      </c>
      <c r="H7448" s="90"/>
      <c r="I7448" s="90" t="s">
        <v>33</v>
      </c>
      <c r="J7448" s="90" t="s">
        <v>34</v>
      </c>
      <c r="K7448" s="91">
        <v>39083</v>
      </c>
      <c r="L7448" s="90" t="s">
        <v>35</v>
      </c>
      <c r="M7448" s="90"/>
      <c r="N7448" s="90"/>
    </row>
    <row r="7449" spans="1:14" x14ac:dyDescent="0.25">
      <c r="A7449" s="90" t="s">
        <v>9180</v>
      </c>
      <c r="B7449" s="90" t="s">
        <v>10120</v>
      </c>
      <c r="C7449" s="90" t="s">
        <v>9687</v>
      </c>
      <c r="D7449" s="90">
        <v>287113</v>
      </c>
      <c r="E7449" s="90" t="s">
        <v>9721</v>
      </c>
      <c r="F7449" s="90">
        <v>287440</v>
      </c>
      <c r="G7449" s="90" t="s">
        <v>32</v>
      </c>
      <c r="H7449" s="90"/>
      <c r="I7449" s="90" t="s">
        <v>33</v>
      </c>
      <c r="J7449" s="90" t="s">
        <v>34</v>
      </c>
      <c r="K7449" s="91">
        <v>39083</v>
      </c>
      <c r="L7449" s="90" t="s">
        <v>35</v>
      </c>
      <c r="M7449" s="90"/>
      <c r="N7449" s="90"/>
    </row>
    <row r="7450" spans="1:14" x14ac:dyDescent="0.25">
      <c r="A7450" s="90" t="s">
        <v>9180</v>
      </c>
      <c r="B7450" s="90" t="s">
        <v>10121</v>
      </c>
      <c r="C7450" s="90" t="s">
        <v>9687</v>
      </c>
      <c r="D7450" s="90">
        <v>287113</v>
      </c>
      <c r="E7450" s="90" t="s">
        <v>9723</v>
      </c>
      <c r="F7450" s="90">
        <v>287326</v>
      </c>
      <c r="G7450" s="90" t="s">
        <v>32</v>
      </c>
      <c r="H7450" s="90"/>
      <c r="I7450" s="90" t="s">
        <v>33</v>
      </c>
      <c r="J7450" s="90" t="s">
        <v>34</v>
      </c>
      <c r="K7450" s="91">
        <v>39083</v>
      </c>
      <c r="L7450" s="90" t="s">
        <v>35</v>
      </c>
      <c r="M7450" s="90"/>
      <c r="N7450" s="90"/>
    </row>
    <row r="7451" spans="1:14" x14ac:dyDescent="0.25">
      <c r="A7451" s="90" t="s">
        <v>9180</v>
      </c>
      <c r="B7451" s="90" t="s">
        <v>10122</v>
      </c>
      <c r="C7451" s="90" t="s">
        <v>9687</v>
      </c>
      <c r="D7451" s="90">
        <v>287113</v>
      </c>
      <c r="E7451" s="90" t="s">
        <v>9725</v>
      </c>
      <c r="F7451" s="90">
        <v>488895</v>
      </c>
      <c r="G7451" s="90" t="s">
        <v>89</v>
      </c>
      <c r="H7451" s="90"/>
      <c r="I7451" s="90" t="s">
        <v>33</v>
      </c>
      <c r="J7451" s="90" t="s">
        <v>34</v>
      </c>
      <c r="K7451" s="91">
        <v>39083</v>
      </c>
      <c r="L7451" s="90" t="s">
        <v>35</v>
      </c>
      <c r="M7451" s="90"/>
      <c r="N7451" s="90"/>
    </row>
    <row r="7452" spans="1:14" x14ac:dyDescent="0.25">
      <c r="A7452" s="90" t="s">
        <v>9180</v>
      </c>
      <c r="B7452" s="90" t="s">
        <v>10123</v>
      </c>
      <c r="C7452" s="90" t="s">
        <v>9687</v>
      </c>
      <c r="D7452" s="90">
        <v>287113</v>
      </c>
      <c r="E7452" s="90" t="s">
        <v>9725</v>
      </c>
      <c r="F7452" s="90">
        <v>488895</v>
      </c>
      <c r="G7452" s="90" t="s">
        <v>32</v>
      </c>
      <c r="H7452" s="90"/>
      <c r="I7452" s="90" t="s">
        <v>33</v>
      </c>
      <c r="J7452" s="90" t="s">
        <v>34</v>
      </c>
      <c r="K7452" s="91">
        <v>39083</v>
      </c>
      <c r="L7452" s="90" t="s">
        <v>35</v>
      </c>
      <c r="M7452" s="90"/>
      <c r="N7452" s="90"/>
    </row>
    <row r="7453" spans="1:14" x14ac:dyDescent="0.25">
      <c r="A7453" s="90" t="s">
        <v>9180</v>
      </c>
      <c r="B7453" s="90" t="s">
        <v>10124</v>
      </c>
      <c r="C7453" s="90" t="s">
        <v>9687</v>
      </c>
      <c r="D7453" s="90">
        <v>287113</v>
      </c>
      <c r="E7453" s="90" t="s">
        <v>9729</v>
      </c>
      <c r="F7453" s="90">
        <v>287091</v>
      </c>
      <c r="G7453" s="90" t="s">
        <v>32</v>
      </c>
      <c r="H7453" s="90"/>
      <c r="I7453" s="90" t="s">
        <v>33</v>
      </c>
      <c r="J7453" s="90" t="s">
        <v>34</v>
      </c>
      <c r="K7453" s="91">
        <v>39083</v>
      </c>
      <c r="L7453" s="90" t="s">
        <v>35</v>
      </c>
      <c r="M7453" s="90"/>
      <c r="N7453" s="90"/>
    </row>
    <row r="7454" spans="1:14" x14ac:dyDescent="0.25">
      <c r="A7454" s="90" t="s">
        <v>9180</v>
      </c>
      <c r="B7454" s="90" t="s">
        <v>10125</v>
      </c>
      <c r="C7454" s="90" t="s">
        <v>9687</v>
      </c>
      <c r="D7454" s="90">
        <v>287113</v>
      </c>
      <c r="E7454" s="90" t="s">
        <v>9731</v>
      </c>
      <c r="F7454" s="90">
        <v>47930292</v>
      </c>
      <c r="G7454" s="90" t="s">
        <v>32</v>
      </c>
      <c r="H7454" s="90"/>
      <c r="I7454" s="90" t="s">
        <v>33</v>
      </c>
      <c r="J7454" s="90" t="s">
        <v>34</v>
      </c>
      <c r="K7454" s="91">
        <v>39083</v>
      </c>
      <c r="L7454" s="90" t="s">
        <v>35</v>
      </c>
      <c r="M7454" s="90"/>
      <c r="N7454" s="90"/>
    </row>
    <row r="7455" spans="1:14" x14ac:dyDescent="0.25">
      <c r="A7455" s="90" t="s">
        <v>9180</v>
      </c>
      <c r="B7455" s="90" t="s">
        <v>10126</v>
      </c>
      <c r="C7455" s="90" t="s">
        <v>9733</v>
      </c>
      <c r="D7455" s="90">
        <v>290807</v>
      </c>
      <c r="E7455" s="90" t="s">
        <v>9602</v>
      </c>
      <c r="F7455" s="90">
        <v>207381</v>
      </c>
      <c r="G7455" s="90" t="s">
        <v>32</v>
      </c>
      <c r="H7455" s="90"/>
      <c r="I7455" s="90" t="s">
        <v>33</v>
      </c>
      <c r="J7455" s="90" t="s">
        <v>34</v>
      </c>
      <c r="K7455" s="91">
        <v>39083</v>
      </c>
      <c r="L7455" s="90" t="s">
        <v>35</v>
      </c>
      <c r="M7455" s="90"/>
      <c r="N7455" s="90"/>
    </row>
    <row r="7456" spans="1:14" x14ac:dyDescent="0.25">
      <c r="A7456" s="90" t="s">
        <v>9180</v>
      </c>
      <c r="B7456" s="90" t="s">
        <v>10127</v>
      </c>
      <c r="C7456" s="90" t="s">
        <v>9182</v>
      </c>
      <c r="D7456" s="90">
        <v>283924</v>
      </c>
      <c r="E7456" s="90" t="s">
        <v>9300</v>
      </c>
      <c r="F7456" s="90">
        <v>283991</v>
      </c>
      <c r="G7456" s="90" t="s">
        <v>89</v>
      </c>
      <c r="H7456" s="90"/>
      <c r="I7456" s="90" t="s">
        <v>33</v>
      </c>
      <c r="J7456" s="90" t="s">
        <v>34</v>
      </c>
      <c r="K7456" s="91">
        <v>38891</v>
      </c>
      <c r="L7456" s="90" t="s">
        <v>35</v>
      </c>
      <c r="M7456" s="90"/>
      <c r="N7456" s="90"/>
    </row>
    <row r="7457" spans="1:14" x14ac:dyDescent="0.25">
      <c r="A7457" s="90" t="s">
        <v>9180</v>
      </c>
      <c r="B7457" s="90" t="s">
        <v>10128</v>
      </c>
      <c r="C7457" s="90" t="s">
        <v>9458</v>
      </c>
      <c r="D7457" s="90">
        <v>284653</v>
      </c>
      <c r="E7457" s="90" t="s">
        <v>9502</v>
      </c>
      <c r="F7457" s="90">
        <v>284475</v>
      </c>
      <c r="G7457" s="90" t="s">
        <v>32</v>
      </c>
      <c r="H7457" s="90"/>
      <c r="I7457" s="90" t="s">
        <v>33</v>
      </c>
      <c r="J7457" s="90" t="s">
        <v>34</v>
      </c>
      <c r="K7457" s="91">
        <v>38807</v>
      </c>
      <c r="L7457" s="90" t="s">
        <v>35</v>
      </c>
      <c r="M7457" s="90"/>
      <c r="N7457" s="90"/>
    </row>
    <row r="7458" spans="1:14" x14ac:dyDescent="0.25">
      <c r="A7458" s="90" t="s">
        <v>9180</v>
      </c>
      <c r="B7458" s="90" t="s">
        <v>10129</v>
      </c>
      <c r="C7458" s="90" t="s">
        <v>9314</v>
      </c>
      <c r="D7458" s="90">
        <v>291471</v>
      </c>
      <c r="E7458" s="90" t="s">
        <v>9318</v>
      </c>
      <c r="F7458" s="90">
        <v>567892</v>
      </c>
      <c r="G7458" s="90" t="s">
        <v>1616</v>
      </c>
      <c r="H7458" s="90"/>
      <c r="I7458" s="90" t="s">
        <v>33</v>
      </c>
      <c r="J7458" s="90" t="s">
        <v>34</v>
      </c>
      <c r="K7458" s="91">
        <v>38835</v>
      </c>
      <c r="L7458" s="90" t="s">
        <v>285</v>
      </c>
      <c r="M7458" s="90"/>
      <c r="N7458" s="90"/>
    </row>
    <row r="7459" spans="1:14" x14ac:dyDescent="0.25">
      <c r="A7459" s="90" t="s">
        <v>9180</v>
      </c>
      <c r="B7459" s="90" t="s">
        <v>10130</v>
      </c>
      <c r="C7459" s="90" t="s">
        <v>9331</v>
      </c>
      <c r="D7459" s="90">
        <v>284165</v>
      </c>
      <c r="E7459" s="90" t="s">
        <v>9407</v>
      </c>
      <c r="F7459" s="90">
        <v>568708</v>
      </c>
      <c r="G7459" s="90" t="s">
        <v>89</v>
      </c>
      <c r="H7459" s="90"/>
      <c r="I7459" s="90" t="s">
        <v>33</v>
      </c>
      <c r="J7459" s="90" t="s">
        <v>34</v>
      </c>
      <c r="K7459" s="91">
        <v>38940</v>
      </c>
      <c r="L7459" s="90" t="s">
        <v>35</v>
      </c>
      <c r="M7459" s="90"/>
      <c r="N7459" s="90"/>
    </row>
    <row r="7460" spans="1:14" x14ac:dyDescent="0.25">
      <c r="A7460" s="90" t="s">
        <v>9180</v>
      </c>
      <c r="B7460" s="90" t="s">
        <v>10131</v>
      </c>
      <c r="C7460" s="90" t="s">
        <v>9240</v>
      </c>
      <c r="D7460" s="90">
        <v>287172</v>
      </c>
      <c r="E7460" s="90" t="s">
        <v>9251</v>
      </c>
      <c r="F7460" s="90">
        <v>287971</v>
      </c>
      <c r="G7460" s="90" t="s">
        <v>32</v>
      </c>
      <c r="H7460" s="90"/>
      <c r="I7460" s="90" t="s">
        <v>33</v>
      </c>
      <c r="J7460" s="90" t="s">
        <v>34</v>
      </c>
      <c r="K7460" s="91">
        <v>38828</v>
      </c>
      <c r="L7460" s="90" t="s">
        <v>35</v>
      </c>
      <c r="M7460" s="90"/>
      <c r="N7460" s="90"/>
    </row>
    <row r="7461" spans="1:14" x14ac:dyDescent="0.25">
      <c r="A7461" s="90" t="s">
        <v>9180</v>
      </c>
      <c r="B7461" s="90" t="s">
        <v>10132</v>
      </c>
      <c r="C7461" s="90" t="s">
        <v>9240</v>
      </c>
      <c r="D7461" s="90">
        <v>287172</v>
      </c>
      <c r="E7461" s="90" t="s">
        <v>9737</v>
      </c>
      <c r="F7461" s="90">
        <v>287890</v>
      </c>
      <c r="G7461" s="90" t="s">
        <v>32</v>
      </c>
      <c r="H7461" s="90"/>
      <c r="I7461" s="90" t="s">
        <v>33</v>
      </c>
      <c r="J7461" s="90" t="s">
        <v>34</v>
      </c>
      <c r="K7461" s="91">
        <v>38800</v>
      </c>
      <c r="L7461" s="90" t="s">
        <v>35</v>
      </c>
      <c r="M7461" s="90"/>
      <c r="N7461" s="90"/>
    </row>
    <row r="7462" spans="1:14" x14ac:dyDescent="0.25">
      <c r="A7462" s="90" t="s">
        <v>9180</v>
      </c>
      <c r="B7462" s="90" t="s">
        <v>10133</v>
      </c>
      <c r="C7462" s="90" t="s">
        <v>9240</v>
      </c>
      <c r="D7462" s="90">
        <v>287172</v>
      </c>
      <c r="E7462" s="90" t="s">
        <v>9757</v>
      </c>
      <c r="F7462" s="90">
        <v>544558</v>
      </c>
      <c r="G7462" s="90" t="s">
        <v>32</v>
      </c>
      <c r="H7462" s="90"/>
      <c r="I7462" s="90" t="s">
        <v>33</v>
      </c>
      <c r="J7462" s="90" t="s">
        <v>34</v>
      </c>
      <c r="K7462" s="91">
        <v>38811</v>
      </c>
      <c r="L7462" s="90" t="s">
        <v>35</v>
      </c>
      <c r="M7462" s="90"/>
      <c r="N7462" s="90"/>
    </row>
    <row r="7463" spans="1:14" x14ac:dyDescent="0.25">
      <c r="A7463" s="90" t="s">
        <v>9180</v>
      </c>
      <c r="B7463" s="90" t="s">
        <v>10134</v>
      </c>
      <c r="C7463" s="90" t="s">
        <v>9240</v>
      </c>
      <c r="D7463" s="90">
        <v>287172</v>
      </c>
      <c r="E7463" s="90" t="s">
        <v>9292</v>
      </c>
      <c r="F7463" s="90">
        <v>287644</v>
      </c>
      <c r="G7463" s="90" t="s">
        <v>32</v>
      </c>
      <c r="H7463" s="90"/>
      <c r="I7463" s="90" t="s">
        <v>33</v>
      </c>
      <c r="J7463" s="90" t="s">
        <v>34</v>
      </c>
      <c r="K7463" s="91">
        <v>38843</v>
      </c>
      <c r="L7463" s="90" t="s">
        <v>35</v>
      </c>
      <c r="M7463" s="90"/>
      <c r="N7463" s="90"/>
    </row>
    <row r="7464" spans="1:14" x14ac:dyDescent="0.25">
      <c r="A7464" s="90" t="s">
        <v>9180</v>
      </c>
      <c r="B7464" s="90" t="s">
        <v>10135</v>
      </c>
      <c r="C7464" s="90" t="s">
        <v>9240</v>
      </c>
      <c r="D7464" s="90">
        <v>287172</v>
      </c>
      <c r="E7464" s="90" t="s">
        <v>9253</v>
      </c>
      <c r="F7464" s="90">
        <v>287571</v>
      </c>
      <c r="G7464" s="90" t="s">
        <v>32</v>
      </c>
      <c r="H7464" s="90"/>
      <c r="I7464" s="90" t="s">
        <v>33</v>
      </c>
      <c r="J7464" s="90" t="s">
        <v>34</v>
      </c>
      <c r="K7464" s="91">
        <v>38807</v>
      </c>
      <c r="L7464" s="90" t="s">
        <v>35</v>
      </c>
      <c r="M7464" s="90"/>
      <c r="N7464" s="90"/>
    </row>
    <row r="7465" spans="1:14" x14ac:dyDescent="0.25">
      <c r="A7465" s="90" t="s">
        <v>9180</v>
      </c>
      <c r="B7465" s="90" t="s">
        <v>10136</v>
      </c>
      <c r="C7465" s="90" t="s">
        <v>9240</v>
      </c>
      <c r="D7465" s="90">
        <v>287172</v>
      </c>
      <c r="E7465" s="90" t="s">
        <v>1676</v>
      </c>
      <c r="F7465" s="90">
        <v>544604</v>
      </c>
      <c r="G7465" s="90" t="s">
        <v>32</v>
      </c>
      <c r="H7465" s="90"/>
      <c r="I7465" s="90" t="s">
        <v>33</v>
      </c>
      <c r="J7465" s="90" t="s">
        <v>34</v>
      </c>
      <c r="K7465" s="91">
        <v>38836</v>
      </c>
      <c r="L7465" s="90" t="s">
        <v>35</v>
      </c>
      <c r="M7465" s="90"/>
      <c r="N7465" s="90"/>
    </row>
    <row r="7466" spans="1:14" x14ac:dyDescent="0.25">
      <c r="A7466" s="90" t="s">
        <v>9180</v>
      </c>
      <c r="B7466" s="90" t="s">
        <v>10137</v>
      </c>
      <c r="C7466" s="90" t="s">
        <v>9240</v>
      </c>
      <c r="D7466" s="90">
        <v>287172</v>
      </c>
      <c r="E7466" s="90" t="s">
        <v>9241</v>
      </c>
      <c r="F7466" s="90">
        <v>287491</v>
      </c>
      <c r="G7466" s="90" t="s">
        <v>32</v>
      </c>
      <c r="H7466" s="90"/>
      <c r="I7466" s="90" t="s">
        <v>33</v>
      </c>
      <c r="J7466" s="90" t="s">
        <v>34</v>
      </c>
      <c r="K7466" s="91">
        <v>38843</v>
      </c>
      <c r="L7466" s="90" t="s">
        <v>35</v>
      </c>
      <c r="M7466" s="90"/>
      <c r="N7466" s="90"/>
    </row>
    <row r="7467" spans="1:14" x14ac:dyDescent="0.25">
      <c r="A7467" s="90" t="s">
        <v>9180</v>
      </c>
      <c r="B7467" s="90" t="s">
        <v>10138</v>
      </c>
      <c r="C7467" s="90" t="s">
        <v>9240</v>
      </c>
      <c r="D7467" s="90">
        <v>287172</v>
      </c>
      <c r="E7467" s="90" t="s">
        <v>10139</v>
      </c>
      <c r="F7467" s="90">
        <v>287407</v>
      </c>
      <c r="G7467" s="90" t="s">
        <v>32</v>
      </c>
      <c r="H7467" s="90"/>
      <c r="I7467" s="90" t="s">
        <v>33</v>
      </c>
      <c r="J7467" s="90" t="s">
        <v>34</v>
      </c>
      <c r="K7467" s="91">
        <v>38805</v>
      </c>
      <c r="L7467" s="90" t="s">
        <v>35</v>
      </c>
      <c r="M7467" s="90"/>
      <c r="N7467" s="90"/>
    </row>
    <row r="7468" spans="1:14" x14ac:dyDescent="0.25">
      <c r="A7468" s="90" t="s">
        <v>9180</v>
      </c>
      <c r="B7468" s="90" t="s">
        <v>10140</v>
      </c>
      <c r="C7468" s="90" t="s">
        <v>9322</v>
      </c>
      <c r="D7468" s="90">
        <v>287504</v>
      </c>
      <c r="E7468" s="90" t="s">
        <v>2315</v>
      </c>
      <c r="F7468" s="90">
        <v>287857</v>
      </c>
      <c r="G7468" s="90" t="s">
        <v>1885</v>
      </c>
      <c r="H7468" s="90"/>
      <c r="I7468" s="90" t="s">
        <v>22</v>
      </c>
      <c r="J7468" s="90" t="s">
        <v>34</v>
      </c>
      <c r="K7468" s="91">
        <v>38733</v>
      </c>
      <c r="L7468" s="90" t="s">
        <v>285</v>
      </c>
      <c r="M7468" s="90"/>
      <c r="N7468" s="90"/>
    </row>
    <row r="7469" spans="1:14" x14ac:dyDescent="0.25">
      <c r="A7469" s="90" t="s">
        <v>9180</v>
      </c>
      <c r="B7469" s="90" t="s">
        <v>10141</v>
      </c>
      <c r="C7469" s="90" t="s">
        <v>9322</v>
      </c>
      <c r="D7469" s="90">
        <v>287504</v>
      </c>
      <c r="E7469" s="90" t="s">
        <v>9271</v>
      </c>
      <c r="F7469" s="90">
        <v>380849</v>
      </c>
      <c r="G7469" s="90" t="s">
        <v>1885</v>
      </c>
      <c r="H7469" s="90"/>
      <c r="I7469" s="90" t="s">
        <v>22</v>
      </c>
      <c r="J7469" s="90" t="s">
        <v>34</v>
      </c>
      <c r="K7469" s="91">
        <v>38735</v>
      </c>
      <c r="L7469" s="90" t="s">
        <v>285</v>
      </c>
      <c r="M7469" s="90"/>
      <c r="N7469" s="90"/>
    </row>
    <row r="7470" spans="1:14" x14ac:dyDescent="0.25">
      <c r="A7470" s="90" t="s">
        <v>9180</v>
      </c>
      <c r="B7470" s="90" t="s">
        <v>10142</v>
      </c>
      <c r="C7470" s="90" t="s">
        <v>9322</v>
      </c>
      <c r="D7470" s="90">
        <v>287504</v>
      </c>
      <c r="E7470" s="90" t="s">
        <v>10045</v>
      </c>
      <c r="F7470" s="90">
        <v>287601</v>
      </c>
      <c r="G7470" s="90" t="s">
        <v>1885</v>
      </c>
      <c r="H7470" s="90"/>
      <c r="I7470" s="90" t="s">
        <v>22</v>
      </c>
      <c r="J7470" s="90" t="s">
        <v>34</v>
      </c>
      <c r="K7470" s="91">
        <v>38737</v>
      </c>
      <c r="L7470" s="90" t="s">
        <v>285</v>
      </c>
      <c r="M7470" s="90"/>
      <c r="N7470" s="90"/>
    </row>
    <row r="7471" spans="1:14" x14ac:dyDescent="0.25">
      <c r="A7471" s="90" t="s">
        <v>9180</v>
      </c>
      <c r="B7471" s="90" t="s">
        <v>10143</v>
      </c>
      <c r="C7471" s="90" t="s">
        <v>9322</v>
      </c>
      <c r="D7471" s="90">
        <v>287504</v>
      </c>
      <c r="E7471" s="90" t="s">
        <v>9275</v>
      </c>
      <c r="F7471" s="90">
        <v>287580</v>
      </c>
      <c r="G7471" s="90" t="s">
        <v>1885</v>
      </c>
      <c r="H7471" s="90"/>
      <c r="I7471" s="90" t="s">
        <v>22</v>
      </c>
      <c r="J7471" s="90" t="s">
        <v>34</v>
      </c>
      <c r="K7471" s="91">
        <v>38736</v>
      </c>
      <c r="L7471" s="90" t="s">
        <v>285</v>
      </c>
      <c r="M7471" s="90"/>
      <c r="N7471" s="90"/>
    </row>
    <row r="7472" spans="1:14" x14ac:dyDescent="0.25">
      <c r="A7472" s="90" t="s">
        <v>9180</v>
      </c>
      <c r="B7472" s="90" t="s">
        <v>10144</v>
      </c>
      <c r="C7472" s="90" t="s">
        <v>9322</v>
      </c>
      <c r="D7472" s="90">
        <v>287504</v>
      </c>
      <c r="E7472" s="90" t="s">
        <v>9224</v>
      </c>
      <c r="F7472" s="90">
        <v>544591</v>
      </c>
      <c r="G7472" s="90" t="s">
        <v>1885</v>
      </c>
      <c r="H7472" s="90"/>
      <c r="I7472" s="90" t="s">
        <v>22</v>
      </c>
      <c r="J7472" s="90" t="s">
        <v>34</v>
      </c>
      <c r="K7472" s="91">
        <v>38764</v>
      </c>
      <c r="L7472" s="90" t="s">
        <v>285</v>
      </c>
      <c r="M7472" s="90"/>
      <c r="N7472" s="90"/>
    </row>
    <row r="7473" spans="1:14" x14ac:dyDescent="0.25">
      <c r="A7473" s="90" t="s">
        <v>9180</v>
      </c>
      <c r="B7473" s="90" t="s">
        <v>10145</v>
      </c>
      <c r="C7473" s="90" t="s">
        <v>9322</v>
      </c>
      <c r="D7473" s="90">
        <v>287504</v>
      </c>
      <c r="E7473" s="90" t="s">
        <v>9277</v>
      </c>
      <c r="F7473" s="90">
        <v>287431</v>
      </c>
      <c r="G7473" s="90" t="s">
        <v>1885</v>
      </c>
      <c r="H7473" s="90"/>
      <c r="I7473" s="90" t="s">
        <v>22</v>
      </c>
      <c r="J7473" s="90" t="s">
        <v>34</v>
      </c>
      <c r="K7473" s="91">
        <v>38745</v>
      </c>
      <c r="L7473" s="90" t="s">
        <v>285</v>
      </c>
      <c r="M7473" s="90"/>
      <c r="N7473" s="90"/>
    </row>
    <row r="7474" spans="1:14" x14ac:dyDescent="0.25">
      <c r="A7474" s="90" t="s">
        <v>9180</v>
      </c>
      <c r="B7474" s="90" t="s">
        <v>10146</v>
      </c>
      <c r="C7474" s="90" t="s">
        <v>9322</v>
      </c>
      <c r="D7474" s="90">
        <v>287504</v>
      </c>
      <c r="E7474" s="90" t="s">
        <v>6099</v>
      </c>
      <c r="F7474" s="90">
        <v>544574</v>
      </c>
      <c r="G7474" s="90" t="s">
        <v>1885</v>
      </c>
      <c r="H7474" s="90"/>
      <c r="I7474" s="90" t="s">
        <v>22</v>
      </c>
      <c r="J7474" s="90" t="s">
        <v>34</v>
      </c>
      <c r="K7474" s="91">
        <v>38719</v>
      </c>
      <c r="L7474" s="90" t="s">
        <v>285</v>
      </c>
      <c r="M7474" s="90"/>
      <c r="N7474" s="90"/>
    </row>
    <row r="7475" spans="1:14" x14ac:dyDescent="0.25">
      <c r="A7475" s="90" t="s">
        <v>9180</v>
      </c>
      <c r="B7475" s="90" t="s">
        <v>10147</v>
      </c>
      <c r="C7475" s="90" t="s">
        <v>9322</v>
      </c>
      <c r="D7475" s="90">
        <v>287504</v>
      </c>
      <c r="E7475" s="90" t="s">
        <v>7093</v>
      </c>
      <c r="F7475" s="90">
        <v>287156</v>
      </c>
      <c r="G7475" s="90" t="s">
        <v>1885</v>
      </c>
      <c r="H7475" s="90"/>
      <c r="I7475" s="90" t="s">
        <v>22</v>
      </c>
      <c r="J7475" s="90" t="s">
        <v>34</v>
      </c>
      <c r="K7475" s="91">
        <v>38740</v>
      </c>
      <c r="L7475" s="90" t="s">
        <v>285</v>
      </c>
      <c r="M7475" s="90"/>
      <c r="N7475" s="90"/>
    </row>
    <row r="7476" spans="1:14" x14ac:dyDescent="0.25">
      <c r="A7476" s="90" t="s">
        <v>9180</v>
      </c>
      <c r="B7476" s="90" t="s">
        <v>10148</v>
      </c>
      <c r="C7476" s="90" t="s">
        <v>9209</v>
      </c>
      <c r="D7476" s="90">
        <v>287334</v>
      </c>
      <c r="E7476" s="90" t="s">
        <v>9212</v>
      </c>
      <c r="F7476" s="90">
        <v>48471640</v>
      </c>
      <c r="G7476" s="90" t="s">
        <v>1793</v>
      </c>
      <c r="H7476" s="90"/>
      <c r="I7476" s="90" t="s">
        <v>33</v>
      </c>
      <c r="J7476" s="90" t="s">
        <v>34</v>
      </c>
      <c r="K7476" s="91">
        <v>38792</v>
      </c>
      <c r="L7476" s="90" t="s">
        <v>285</v>
      </c>
      <c r="M7476" s="90"/>
      <c r="N7476" s="90"/>
    </row>
    <row r="7477" spans="1:14" x14ac:dyDescent="0.25">
      <c r="A7477" s="90" t="s">
        <v>9180</v>
      </c>
      <c r="B7477" s="90" t="s">
        <v>10149</v>
      </c>
      <c r="C7477" s="90" t="s">
        <v>9209</v>
      </c>
      <c r="D7477" s="90">
        <v>287334</v>
      </c>
      <c r="E7477" s="90" t="s">
        <v>8227</v>
      </c>
      <c r="F7477" s="90">
        <v>568643</v>
      </c>
      <c r="G7477" s="90" t="s">
        <v>1793</v>
      </c>
      <c r="H7477" s="90"/>
      <c r="I7477" s="90" t="s">
        <v>33</v>
      </c>
      <c r="J7477" s="90" t="s">
        <v>34</v>
      </c>
      <c r="K7477" s="91">
        <v>38779</v>
      </c>
      <c r="L7477" s="90" t="s">
        <v>285</v>
      </c>
      <c r="M7477" s="90"/>
      <c r="N7477" s="90"/>
    </row>
    <row r="7478" spans="1:14" x14ac:dyDescent="0.25">
      <c r="A7478" s="90" t="s">
        <v>9180</v>
      </c>
      <c r="B7478" s="90" t="s">
        <v>10150</v>
      </c>
      <c r="C7478" s="90" t="s">
        <v>9209</v>
      </c>
      <c r="D7478" s="90">
        <v>287334</v>
      </c>
      <c r="E7478" s="90" t="s">
        <v>9366</v>
      </c>
      <c r="F7478" s="90">
        <v>837288</v>
      </c>
      <c r="G7478" s="90" t="s">
        <v>1793</v>
      </c>
      <c r="H7478" s="90"/>
      <c r="I7478" s="90" t="s">
        <v>33</v>
      </c>
      <c r="J7478" s="90" t="s">
        <v>34</v>
      </c>
      <c r="K7478" s="91">
        <v>38783</v>
      </c>
      <c r="L7478" s="90" t="s">
        <v>285</v>
      </c>
      <c r="M7478" s="90"/>
      <c r="N7478" s="90"/>
    </row>
    <row r="7479" spans="1:14" x14ac:dyDescent="0.25">
      <c r="A7479" s="90" t="s">
        <v>9180</v>
      </c>
      <c r="B7479" s="90" t="s">
        <v>10151</v>
      </c>
      <c r="C7479" s="90" t="s">
        <v>9488</v>
      </c>
      <c r="D7479" s="90">
        <v>284220</v>
      </c>
      <c r="E7479" s="90" t="s">
        <v>9531</v>
      </c>
      <c r="F7479" s="90">
        <v>291421</v>
      </c>
      <c r="G7479" s="90" t="s">
        <v>89</v>
      </c>
      <c r="H7479" s="90"/>
      <c r="I7479" s="90" t="s">
        <v>33</v>
      </c>
      <c r="J7479" s="90" t="s">
        <v>34</v>
      </c>
      <c r="K7479" s="91">
        <v>38750</v>
      </c>
      <c r="L7479" s="90" t="s">
        <v>35</v>
      </c>
      <c r="M7479" s="90"/>
      <c r="N7479" s="90"/>
    </row>
    <row r="7480" spans="1:14" x14ac:dyDescent="0.25">
      <c r="A7480" s="90" t="s">
        <v>9180</v>
      </c>
      <c r="B7480" s="90" t="s">
        <v>10152</v>
      </c>
      <c r="C7480" s="90" t="s">
        <v>9240</v>
      </c>
      <c r="D7480" s="90">
        <v>287172</v>
      </c>
      <c r="E7480" s="90" t="s">
        <v>5472</v>
      </c>
      <c r="F7480" s="90">
        <v>544540</v>
      </c>
      <c r="G7480" s="90" t="s">
        <v>32</v>
      </c>
      <c r="H7480" s="90"/>
      <c r="I7480" s="90" t="s">
        <v>33</v>
      </c>
      <c r="J7480" s="90" t="s">
        <v>34</v>
      </c>
      <c r="K7480" s="91">
        <v>38783</v>
      </c>
      <c r="L7480" s="90" t="s">
        <v>35</v>
      </c>
      <c r="M7480" s="90"/>
      <c r="N7480" s="90"/>
    </row>
    <row r="7481" spans="1:14" x14ac:dyDescent="0.25">
      <c r="A7481" s="90" t="s">
        <v>9180</v>
      </c>
      <c r="B7481" s="90" t="s">
        <v>10153</v>
      </c>
      <c r="C7481" s="90" t="s">
        <v>9240</v>
      </c>
      <c r="D7481" s="90">
        <v>287172</v>
      </c>
      <c r="E7481" s="90" t="s">
        <v>9288</v>
      </c>
      <c r="F7481" s="90">
        <v>287687</v>
      </c>
      <c r="G7481" s="90" t="s">
        <v>32</v>
      </c>
      <c r="H7481" s="90"/>
      <c r="I7481" s="90" t="s">
        <v>33</v>
      </c>
      <c r="J7481" s="90" t="s">
        <v>34</v>
      </c>
      <c r="K7481" s="91">
        <v>38786</v>
      </c>
      <c r="L7481" s="90" t="s">
        <v>35</v>
      </c>
      <c r="M7481" s="90"/>
      <c r="N7481" s="90"/>
    </row>
    <row r="7482" spans="1:14" x14ac:dyDescent="0.25">
      <c r="A7482" s="90" t="s">
        <v>9180</v>
      </c>
      <c r="B7482" s="90" t="s">
        <v>10154</v>
      </c>
      <c r="C7482" s="90" t="s">
        <v>9240</v>
      </c>
      <c r="D7482" s="90">
        <v>287172</v>
      </c>
      <c r="E7482" s="90" t="s">
        <v>9290</v>
      </c>
      <c r="F7482" s="90">
        <v>544531</v>
      </c>
      <c r="G7482" s="90" t="s">
        <v>32</v>
      </c>
      <c r="H7482" s="90"/>
      <c r="I7482" s="90" t="s">
        <v>33</v>
      </c>
      <c r="J7482" s="90" t="s">
        <v>34</v>
      </c>
      <c r="K7482" s="91">
        <v>38772</v>
      </c>
      <c r="L7482" s="90" t="s">
        <v>35</v>
      </c>
      <c r="M7482" s="90"/>
      <c r="N7482" s="90"/>
    </row>
    <row r="7483" spans="1:14" x14ac:dyDescent="0.25">
      <c r="A7483" s="90" t="s">
        <v>9180</v>
      </c>
      <c r="B7483" s="90" t="s">
        <v>10155</v>
      </c>
      <c r="C7483" s="90" t="s">
        <v>9240</v>
      </c>
      <c r="D7483" s="90">
        <v>287172</v>
      </c>
      <c r="E7483" s="90" t="s">
        <v>9295</v>
      </c>
      <c r="F7483" s="90">
        <v>287482</v>
      </c>
      <c r="G7483" s="90" t="s">
        <v>32</v>
      </c>
      <c r="H7483" s="90"/>
      <c r="I7483" s="90" t="s">
        <v>33</v>
      </c>
      <c r="J7483" s="90" t="s">
        <v>34</v>
      </c>
      <c r="K7483" s="91">
        <v>38692</v>
      </c>
      <c r="L7483" s="90" t="s">
        <v>35</v>
      </c>
      <c r="M7483" s="90"/>
      <c r="N7483" s="90"/>
    </row>
    <row r="7484" spans="1:14" x14ac:dyDescent="0.25">
      <c r="A7484" s="90" t="s">
        <v>9180</v>
      </c>
      <c r="B7484" s="90" t="s">
        <v>10156</v>
      </c>
      <c r="C7484" s="90" t="s">
        <v>9240</v>
      </c>
      <c r="D7484" s="90">
        <v>287172</v>
      </c>
      <c r="E7484" s="90" t="s">
        <v>9297</v>
      </c>
      <c r="F7484" s="90">
        <v>287466</v>
      </c>
      <c r="G7484" s="90" t="s">
        <v>32</v>
      </c>
      <c r="H7484" s="90"/>
      <c r="I7484" s="90" t="s">
        <v>33</v>
      </c>
      <c r="J7484" s="90" t="s">
        <v>34</v>
      </c>
      <c r="K7484" s="91">
        <v>38757</v>
      </c>
      <c r="L7484" s="90" t="s">
        <v>35</v>
      </c>
      <c r="M7484" s="90"/>
      <c r="N7484" s="90"/>
    </row>
    <row r="7485" spans="1:14" x14ac:dyDescent="0.25">
      <c r="A7485" s="90" t="s">
        <v>9180</v>
      </c>
      <c r="B7485" s="90" t="s">
        <v>10157</v>
      </c>
      <c r="C7485" s="90" t="s">
        <v>9240</v>
      </c>
      <c r="D7485" s="90">
        <v>287172</v>
      </c>
      <c r="E7485" s="90" t="s">
        <v>10158</v>
      </c>
      <c r="F7485" s="90">
        <v>287377</v>
      </c>
      <c r="G7485" s="90" t="s">
        <v>32</v>
      </c>
      <c r="H7485" s="90"/>
      <c r="I7485" s="90" t="s">
        <v>33</v>
      </c>
      <c r="J7485" s="90" t="s">
        <v>34</v>
      </c>
      <c r="K7485" s="91">
        <v>38772</v>
      </c>
      <c r="L7485" s="90" t="s">
        <v>35</v>
      </c>
      <c r="M7485" s="90"/>
      <c r="N7485" s="90"/>
    </row>
    <row r="7486" spans="1:14" x14ac:dyDescent="0.25">
      <c r="A7486" s="90" t="s">
        <v>9180</v>
      </c>
      <c r="B7486" s="90" t="s">
        <v>10159</v>
      </c>
      <c r="C7486" s="90" t="s">
        <v>9240</v>
      </c>
      <c r="D7486" s="90">
        <v>287172</v>
      </c>
      <c r="E7486" s="90" t="s">
        <v>9356</v>
      </c>
      <c r="F7486" s="90">
        <v>287342</v>
      </c>
      <c r="G7486" s="90" t="s">
        <v>32</v>
      </c>
      <c r="H7486" s="90"/>
      <c r="I7486" s="90" t="s">
        <v>33</v>
      </c>
      <c r="J7486" s="90" t="s">
        <v>34</v>
      </c>
      <c r="K7486" s="91">
        <v>38770</v>
      </c>
      <c r="L7486" s="90" t="s">
        <v>35</v>
      </c>
      <c r="M7486" s="90"/>
      <c r="N7486" s="90"/>
    </row>
    <row r="7487" spans="1:14" x14ac:dyDescent="0.25">
      <c r="A7487" s="90" t="s">
        <v>9180</v>
      </c>
      <c r="B7487" s="90" t="s">
        <v>10160</v>
      </c>
      <c r="C7487" s="90" t="s">
        <v>9240</v>
      </c>
      <c r="D7487" s="90">
        <v>287172</v>
      </c>
      <c r="E7487" s="90" t="s">
        <v>8843</v>
      </c>
      <c r="F7487" s="90">
        <v>287288</v>
      </c>
      <c r="G7487" s="90" t="s">
        <v>32</v>
      </c>
      <c r="H7487" s="90"/>
      <c r="I7487" s="90" t="s">
        <v>33</v>
      </c>
      <c r="J7487" s="90" t="s">
        <v>34</v>
      </c>
      <c r="K7487" s="91">
        <v>38772</v>
      </c>
      <c r="L7487" s="90" t="s">
        <v>35</v>
      </c>
      <c r="M7487" s="90"/>
      <c r="N7487" s="90"/>
    </row>
    <row r="7488" spans="1:14" x14ac:dyDescent="0.25">
      <c r="A7488" s="90" t="s">
        <v>9180</v>
      </c>
      <c r="B7488" s="90" t="s">
        <v>10161</v>
      </c>
      <c r="C7488" s="90" t="s">
        <v>9240</v>
      </c>
      <c r="D7488" s="90">
        <v>287172</v>
      </c>
      <c r="E7488" s="90" t="s">
        <v>9243</v>
      </c>
      <c r="F7488" s="90">
        <v>287199</v>
      </c>
      <c r="G7488" s="90" t="s">
        <v>32</v>
      </c>
      <c r="H7488" s="90"/>
      <c r="I7488" s="90" t="s">
        <v>33</v>
      </c>
      <c r="J7488" s="90" t="s">
        <v>34</v>
      </c>
      <c r="K7488" s="91">
        <v>38692</v>
      </c>
      <c r="L7488" s="90" t="s">
        <v>35</v>
      </c>
      <c r="M7488" s="90"/>
      <c r="N7488" s="90"/>
    </row>
    <row r="7489" spans="1:14" x14ac:dyDescent="0.25">
      <c r="A7489" s="90" t="s">
        <v>9180</v>
      </c>
      <c r="B7489" s="90" t="s">
        <v>10162</v>
      </c>
      <c r="C7489" s="90" t="s">
        <v>9240</v>
      </c>
      <c r="D7489" s="90">
        <v>287172</v>
      </c>
      <c r="E7489" s="90" t="s">
        <v>9256</v>
      </c>
      <c r="F7489" s="90">
        <v>544523</v>
      </c>
      <c r="G7489" s="90" t="s">
        <v>32</v>
      </c>
      <c r="H7489" s="90"/>
      <c r="I7489" s="90" t="s">
        <v>33</v>
      </c>
      <c r="J7489" s="90" t="s">
        <v>34</v>
      </c>
      <c r="K7489" s="91">
        <v>38792</v>
      </c>
      <c r="L7489" s="90" t="s">
        <v>35</v>
      </c>
      <c r="M7489" s="90"/>
      <c r="N7489" s="90"/>
    </row>
    <row r="7490" spans="1:14" x14ac:dyDescent="0.25">
      <c r="A7490" s="90" t="s">
        <v>9180</v>
      </c>
      <c r="B7490" s="90" t="s">
        <v>10163</v>
      </c>
      <c r="C7490" s="90" t="s">
        <v>9314</v>
      </c>
      <c r="D7490" s="90">
        <v>291471</v>
      </c>
      <c r="E7490" s="90" t="s">
        <v>9558</v>
      </c>
      <c r="F7490" s="90">
        <v>291072</v>
      </c>
      <c r="G7490" s="90" t="s">
        <v>32</v>
      </c>
      <c r="H7490" s="90"/>
      <c r="I7490" s="90" t="s">
        <v>33</v>
      </c>
      <c r="J7490" s="90" t="s">
        <v>34</v>
      </c>
      <c r="K7490" s="91">
        <v>38490</v>
      </c>
      <c r="L7490" s="90" t="s">
        <v>35</v>
      </c>
      <c r="M7490" s="90"/>
      <c r="N7490" s="90"/>
    </row>
    <row r="7491" spans="1:14" x14ac:dyDescent="0.25">
      <c r="A7491" s="90" t="s">
        <v>9180</v>
      </c>
      <c r="B7491" s="90" t="s">
        <v>10164</v>
      </c>
      <c r="C7491" s="90" t="s">
        <v>9235</v>
      </c>
      <c r="D7491" s="90">
        <v>304450</v>
      </c>
      <c r="E7491" s="90" t="s">
        <v>9338</v>
      </c>
      <c r="F7491" s="90">
        <v>635821</v>
      </c>
      <c r="G7491" s="90" t="s">
        <v>32</v>
      </c>
      <c r="H7491" s="90"/>
      <c r="I7491" s="90" t="s">
        <v>33</v>
      </c>
      <c r="J7491" s="90" t="s">
        <v>34</v>
      </c>
      <c r="K7491" s="91">
        <v>38434</v>
      </c>
      <c r="L7491" s="90" t="s">
        <v>35</v>
      </c>
      <c r="M7491" s="90"/>
      <c r="N7491" s="90"/>
    </row>
    <row r="7492" spans="1:14" x14ac:dyDescent="0.25">
      <c r="A7492" s="90" t="s">
        <v>9180</v>
      </c>
      <c r="B7492" s="90" t="s">
        <v>10165</v>
      </c>
      <c r="C7492" s="90" t="s">
        <v>9235</v>
      </c>
      <c r="D7492" s="90">
        <v>304450</v>
      </c>
      <c r="E7492" s="90" t="s">
        <v>5809</v>
      </c>
      <c r="F7492" s="90">
        <v>304263</v>
      </c>
      <c r="G7492" s="90" t="s">
        <v>32</v>
      </c>
      <c r="H7492" s="90"/>
      <c r="I7492" s="90" t="s">
        <v>33</v>
      </c>
      <c r="J7492" s="90" t="s">
        <v>34</v>
      </c>
      <c r="K7492" s="91">
        <v>38434</v>
      </c>
      <c r="L7492" s="90" t="s">
        <v>35</v>
      </c>
      <c r="M7492" s="90"/>
      <c r="N7492" s="90"/>
    </row>
    <row r="7493" spans="1:14" x14ac:dyDescent="0.25">
      <c r="A7493" s="90" t="s">
        <v>9180</v>
      </c>
      <c r="B7493" s="90" t="s">
        <v>10166</v>
      </c>
      <c r="C7493" s="90" t="s">
        <v>9235</v>
      </c>
      <c r="D7493" s="90">
        <v>304450</v>
      </c>
      <c r="E7493" s="90" t="s">
        <v>9423</v>
      </c>
      <c r="F7493" s="90">
        <v>304212</v>
      </c>
      <c r="G7493" s="90" t="s">
        <v>32</v>
      </c>
      <c r="H7493" s="90"/>
      <c r="I7493" s="90" t="s">
        <v>33</v>
      </c>
      <c r="J7493" s="90" t="s">
        <v>34</v>
      </c>
      <c r="K7493" s="91">
        <v>38434</v>
      </c>
      <c r="L7493" s="90" t="s">
        <v>35</v>
      </c>
      <c r="M7493" s="90"/>
      <c r="N7493" s="90"/>
    </row>
    <row r="7494" spans="1:14" x14ac:dyDescent="0.25">
      <c r="A7494" s="90" t="s">
        <v>9180</v>
      </c>
      <c r="B7494" s="90" t="s">
        <v>10167</v>
      </c>
      <c r="C7494" s="90" t="s">
        <v>9235</v>
      </c>
      <c r="D7494" s="90">
        <v>304450</v>
      </c>
      <c r="E7494" s="90" t="s">
        <v>9980</v>
      </c>
      <c r="F7494" s="90">
        <v>303798</v>
      </c>
      <c r="G7494" s="90" t="s">
        <v>32</v>
      </c>
      <c r="H7494" s="90"/>
      <c r="I7494" s="90" t="s">
        <v>33</v>
      </c>
      <c r="J7494" s="90" t="s">
        <v>34</v>
      </c>
      <c r="K7494" s="91">
        <v>38434</v>
      </c>
      <c r="L7494" s="90" t="s">
        <v>35</v>
      </c>
      <c r="M7494" s="90"/>
      <c r="N7494" s="90"/>
    </row>
    <row r="7495" spans="1:14" x14ac:dyDescent="0.25">
      <c r="A7495" s="90" t="s">
        <v>9180</v>
      </c>
      <c r="B7495" s="90" t="s">
        <v>10168</v>
      </c>
      <c r="C7495" s="90" t="s">
        <v>9314</v>
      </c>
      <c r="D7495" s="90">
        <v>291471</v>
      </c>
      <c r="E7495" s="90" t="s">
        <v>9529</v>
      </c>
      <c r="F7495" s="90">
        <v>291439</v>
      </c>
      <c r="G7495" s="90" t="s">
        <v>1885</v>
      </c>
      <c r="H7495" s="90"/>
      <c r="I7495" s="90" t="s">
        <v>33</v>
      </c>
      <c r="J7495" s="90" t="s">
        <v>34</v>
      </c>
      <c r="K7495" s="91">
        <v>38461</v>
      </c>
      <c r="L7495" s="90" t="s">
        <v>285</v>
      </c>
      <c r="M7495" s="90"/>
      <c r="N7495" s="90"/>
    </row>
    <row r="7496" spans="1:14" x14ac:dyDescent="0.25">
      <c r="A7496" s="90" t="s">
        <v>9180</v>
      </c>
      <c r="B7496" s="90" t="s">
        <v>10169</v>
      </c>
      <c r="C7496" s="90" t="s">
        <v>9314</v>
      </c>
      <c r="D7496" s="90">
        <v>291471</v>
      </c>
      <c r="E7496" s="90" t="s">
        <v>244</v>
      </c>
      <c r="F7496" s="90">
        <v>542261</v>
      </c>
      <c r="G7496" s="90" t="s">
        <v>1885</v>
      </c>
      <c r="H7496" s="90"/>
      <c r="I7496" s="90" t="s">
        <v>33</v>
      </c>
      <c r="J7496" s="90" t="s">
        <v>34</v>
      </c>
      <c r="K7496" s="91">
        <v>38461</v>
      </c>
      <c r="L7496" s="90" t="s">
        <v>285</v>
      </c>
      <c r="M7496" s="90"/>
      <c r="N7496" s="90"/>
    </row>
    <row r="7497" spans="1:14" x14ac:dyDescent="0.25">
      <c r="A7497" s="90" t="s">
        <v>9180</v>
      </c>
      <c r="B7497" s="90" t="s">
        <v>10170</v>
      </c>
      <c r="C7497" s="90" t="s">
        <v>9314</v>
      </c>
      <c r="D7497" s="90">
        <v>291471</v>
      </c>
      <c r="E7497" s="90" t="s">
        <v>244</v>
      </c>
      <c r="F7497" s="90">
        <v>542261</v>
      </c>
      <c r="G7497" s="90" t="s">
        <v>32</v>
      </c>
      <c r="H7497" s="90"/>
      <c r="I7497" s="90" t="s">
        <v>33</v>
      </c>
      <c r="J7497" s="90" t="s">
        <v>34</v>
      </c>
      <c r="K7497" s="91">
        <v>38408</v>
      </c>
      <c r="L7497" s="90" t="s">
        <v>35</v>
      </c>
      <c r="M7497" s="90"/>
      <c r="N7497" s="90"/>
    </row>
    <row r="7498" spans="1:14" x14ac:dyDescent="0.25">
      <c r="A7498" s="90" t="s">
        <v>9180</v>
      </c>
      <c r="B7498" s="90" t="s">
        <v>10171</v>
      </c>
      <c r="C7498" s="90" t="s">
        <v>9314</v>
      </c>
      <c r="D7498" s="90">
        <v>291471</v>
      </c>
      <c r="E7498" s="90" t="s">
        <v>8127</v>
      </c>
      <c r="F7498" s="90">
        <v>542229</v>
      </c>
      <c r="G7498" s="90" t="s">
        <v>1885</v>
      </c>
      <c r="H7498" s="90"/>
      <c r="I7498" s="90" t="s">
        <v>33</v>
      </c>
      <c r="J7498" s="90" t="s">
        <v>34</v>
      </c>
      <c r="K7498" s="91">
        <v>38461</v>
      </c>
      <c r="L7498" s="90" t="s">
        <v>285</v>
      </c>
      <c r="M7498" s="90"/>
      <c r="N7498" s="90"/>
    </row>
    <row r="7499" spans="1:14" x14ac:dyDescent="0.25">
      <c r="A7499" s="90" t="s">
        <v>9180</v>
      </c>
      <c r="B7499" s="90" t="s">
        <v>10172</v>
      </c>
      <c r="C7499" s="90" t="s">
        <v>9314</v>
      </c>
      <c r="D7499" s="90">
        <v>291471</v>
      </c>
      <c r="E7499" s="90" t="s">
        <v>9238</v>
      </c>
      <c r="F7499" s="90">
        <v>291251</v>
      </c>
      <c r="G7499" s="90" t="s">
        <v>1885</v>
      </c>
      <c r="H7499" s="90"/>
      <c r="I7499" s="90" t="s">
        <v>33</v>
      </c>
      <c r="J7499" s="90" t="s">
        <v>34</v>
      </c>
      <c r="K7499" s="91">
        <v>38461</v>
      </c>
      <c r="L7499" s="90" t="s">
        <v>285</v>
      </c>
      <c r="M7499" s="90"/>
      <c r="N7499" s="90"/>
    </row>
    <row r="7500" spans="1:14" x14ac:dyDescent="0.25">
      <c r="A7500" s="90" t="s">
        <v>9180</v>
      </c>
      <c r="B7500" s="90" t="s">
        <v>10173</v>
      </c>
      <c r="C7500" s="90" t="s">
        <v>9314</v>
      </c>
      <c r="D7500" s="90">
        <v>291471</v>
      </c>
      <c r="E7500" s="90" t="s">
        <v>2676</v>
      </c>
      <c r="F7500" s="90">
        <v>291242</v>
      </c>
      <c r="G7500" s="90" t="s">
        <v>1885</v>
      </c>
      <c r="H7500" s="90"/>
      <c r="I7500" s="90" t="s">
        <v>33</v>
      </c>
      <c r="J7500" s="90" t="s">
        <v>34</v>
      </c>
      <c r="K7500" s="91">
        <v>38462</v>
      </c>
      <c r="L7500" s="90" t="s">
        <v>285</v>
      </c>
      <c r="M7500" s="90"/>
      <c r="N7500" s="90"/>
    </row>
    <row r="7501" spans="1:14" x14ac:dyDescent="0.25">
      <c r="A7501" s="90" t="s">
        <v>9180</v>
      </c>
      <c r="B7501" s="90" t="s">
        <v>10174</v>
      </c>
      <c r="C7501" s="90" t="s">
        <v>9314</v>
      </c>
      <c r="D7501" s="90">
        <v>291471</v>
      </c>
      <c r="E7501" s="90" t="s">
        <v>9544</v>
      </c>
      <c r="F7501" s="90">
        <v>291218</v>
      </c>
      <c r="G7501" s="90" t="s">
        <v>1885</v>
      </c>
      <c r="H7501" s="90"/>
      <c r="I7501" s="90" t="s">
        <v>33</v>
      </c>
      <c r="J7501" s="90" t="s">
        <v>34</v>
      </c>
      <c r="K7501" s="91">
        <v>38461</v>
      </c>
      <c r="L7501" s="90" t="s">
        <v>285</v>
      </c>
      <c r="M7501" s="90"/>
      <c r="N7501" s="90"/>
    </row>
    <row r="7502" spans="1:14" x14ac:dyDescent="0.25">
      <c r="A7502" s="90" t="s">
        <v>9180</v>
      </c>
      <c r="B7502" s="90" t="s">
        <v>10175</v>
      </c>
      <c r="C7502" s="90" t="s">
        <v>9314</v>
      </c>
      <c r="D7502" s="90">
        <v>291471</v>
      </c>
      <c r="E7502" s="90" t="s">
        <v>9553</v>
      </c>
      <c r="F7502" s="90">
        <v>362344</v>
      </c>
      <c r="G7502" s="90" t="s">
        <v>1885</v>
      </c>
      <c r="H7502" s="90"/>
      <c r="I7502" s="90" t="s">
        <v>33</v>
      </c>
      <c r="J7502" s="90" t="s">
        <v>34</v>
      </c>
      <c r="K7502" s="91">
        <v>38461</v>
      </c>
      <c r="L7502" s="90" t="s">
        <v>285</v>
      </c>
      <c r="M7502" s="90"/>
      <c r="N7502" s="90"/>
    </row>
    <row r="7503" spans="1:14" x14ac:dyDescent="0.25">
      <c r="A7503" s="90" t="s">
        <v>9180</v>
      </c>
      <c r="B7503" s="90" t="s">
        <v>10176</v>
      </c>
      <c r="C7503" s="90" t="s">
        <v>9314</v>
      </c>
      <c r="D7503" s="90">
        <v>291471</v>
      </c>
      <c r="E7503" s="90" t="s">
        <v>9560</v>
      </c>
      <c r="F7503" s="90">
        <v>542377</v>
      </c>
      <c r="G7503" s="90" t="s">
        <v>1885</v>
      </c>
      <c r="H7503" s="90"/>
      <c r="I7503" s="90" t="s">
        <v>33</v>
      </c>
      <c r="J7503" s="90" t="s">
        <v>34</v>
      </c>
      <c r="K7503" s="91">
        <v>38461</v>
      </c>
      <c r="L7503" s="90" t="s">
        <v>285</v>
      </c>
      <c r="M7503" s="90"/>
      <c r="N7503" s="90"/>
    </row>
    <row r="7504" spans="1:14" x14ac:dyDescent="0.25">
      <c r="A7504" s="90" t="s">
        <v>9180</v>
      </c>
      <c r="B7504" s="90" t="s">
        <v>10177</v>
      </c>
      <c r="C7504" s="90" t="s">
        <v>9218</v>
      </c>
      <c r="D7504" s="90">
        <v>287351</v>
      </c>
      <c r="E7504" s="90" t="s">
        <v>9656</v>
      </c>
      <c r="F7504" s="90">
        <v>287865</v>
      </c>
      <c r="G7504" s="90" t="s">
        <v>32</v>
      </c>
      <c r="H7504" s="90"/>
      <c r="I7504" s="90" t="s">
        <v>33</v>
      </c>
      <c r="J7504" s="90">
        <v>14</v>
      </c>
      <c r="K7504" s="91">
        <v>38440</v>
      </c>
      <c r="L7504" s="90" t="s">
        <v>35</v>
      </c>
      <c r="M7504" s="90"/>
      <c r="N7504" s="90"/>
    </row>
    <row r="7505" spans="1:14" x14ac:dyDescent="0.25">
      <c r="A7505" s="90" t="s">
        <v>9180</v>
      </c>
      <c r="B7505" s="90" t="s">
        <v>10178</v>
      </c>
      <c r="C7505" s="90" t="s">
        <v>9819</v>
      </c>
      <c r="D7505" s="90">
        <v>287229</v>
      </c>
      <c r="E7505" s="90" t="s">
        <v>9820</v>
      </c>
      <c r="F7505" s="90">
        <v>544566</v>
      </c>
      <c r="G7505" s="90" t="s">
        <v>32</v>
      </c>
      <c r="H7505" s="90"/>
      <c r="I7505" s="90" t="s">
        <v>33</v>
      </c>
      <c r="J7505" s="90" t="s">
        <v>34</v>
      </c>
      <c r="K7505" s="91">
        <v>38428</v>
      </c>
      <c r="L7505" s="90" t="s">
        <v>35</v>
      </c>
      <c r="M7505" s="90"/>
      <c r="N7505" s="90"/>
    </row>
    <row r="7506" spans="1:14" x14ac:dyDescent="0.25">
      <c r="A7506" s="90" t="s">
        <v>9180</v>
      </c>
      <c r="B7506" s="90" t="s">
        <v>10179</v>
      </c>
      <c r="C7506" s="90" t="s">
        <v>9819</v>
      </c>
      <c r="D7506" s="90">
        <v>287229</v>
      </c>
      <c r="E7506" s="90" t="s">
        <v>9822</v>
      </c>
      <c r="F7506" s="90">
        <v>287105</v>
      </c>
      <c r="G7506" s="90" t="s">
        <v>32</v>
      </c>
      <c r="H7506" s="90"/>
      <c r="I7506" s="90" t="s">
        <v>33</v>
      </c>
      <c r="J7506" s="90" t="s">
        <v>34</v>
      </c>
      <c r="K7506" s="91">
        <v>38434</v>
      </c>
      <c r="L7506" s="90" t="s">
        <v>35</v>
      </c>
      <c r="M7506" s="90"/>
      <c r="N7506" s="90"/>
    </row>
    <row r="7507" spans="1:14" x14ac:dyDescent="0.25">
      <c r="A7507" s="90" t="s">
        <v>9180</v>
      </c>
      <c r="B7507" s="90" t="s">
        <v>10180</v>
      </c>
      <c r="C7507" s="90" t="s">
        <v>9349</v>
      </c>
      <c r="D7507" s="90">
        <v>304271</v>
      </c>
      <c r="E7507" s="90" t="s">
        <v>9451</v>
      </c>
      <c r="F7507" s="90">
        <v>304492</v>
      </c>
      <c r="G7507" s="90" t="s">
        <v>32</v>
      </c>
      <c r="H7507" s="90"/>
      <c r="I7507" s="90" t="s">
        <v>22</v>
      </c>
      <c r="J7507" s="90" t="s">
        <v>34</v>
      </c>
      <c r="K7507" s="91">
        <v>38321</v>
      </c>
      <c r="L7507" s="90" t="s">
        <v>35</v>
      </c>
      <c r="M7507" s="90"/>
      <c r="N7507" s="90"/>
    </row>
    <row r="7508" spans="1:14" x14ac:dyDescent="0.25">
      <c r="A7508" s="90" t="s">
        <v>9180</v>
      </c>
      <c r="B7508" s="90" t="s">
        <v>10181</v>
      </c>
      <c r="C7508" s="90" t="s">
        <v>9349</v>
      </c>
      <c r="D7508" s="90">
        <v>304271</v>
      </c>
      <c r="E7508" s="90" t="s">
        <v>9401</v>
      </c>
      <c r="F7508" s="90">
        <v>304441</v>
      </c>
      <c r="G7508" s="90" t="s">
        <v>32</v>
      </c>
      <c r="H7508" s="90"/>
      <c r="I7508" s="90" t="s">
        <v>22</v>
      </c>
      <c r="J7508" s="90" t="s">
        <v>34</v>
      </c>
      <c r="K7508" s="91">
        <v>38322</v>
      </c>
      <c r="L7508" s="90" t="s">
        <v>35</v>
      </c>
      <c r="M7508" s="90"/>
      <c r="N7508" s="90"/>
    </row>
    <row r="7509" spans="1:14" x14ac:dyDescent="0.25">
      <c r="A7509" s="90" t="s">
        <v>9180</v>
      </c>
      <c r="B7509" s="90" t="s">
        <v>10182</v>
      </c>
      <c r="C7509" s="90" t="s">
        <v>9349</v>
      </c>
      <c r="D7509" s="90">
        <v>304271</v>
      </c>
      <c r="E7509" s="90" t="s">
        <v>9350</v>
      </c>
      <c r="F7509" s="90">
        <v>304433</v>
      </c>
      <c r="G7509" s="90" t="s">
        <v>32</v>
      </c>
      <c r="H7509" s="90"/>
      <c r="I7509" s="90" t="s">
        <v>22</v>
      </c>
      <c r="J7509" s="90" t="s">
        <v>34</v>
      </c>
      <c r="K7509" s="91">
        <v>38321</v>
      </c>
      <c r="L7509" s="90" t="s">
        <v>35</v>
      </c>
      <c r="M7509" s="90"/>
      <c r="N7509" s="90"/>
    </row>
    <row r="7510" spans="1:14" x14ac:dyDescent="0.25">
      <c r="A7510" s="90" t="s">
        <v>9180</v>
      </c>
      <c r="B7510" s="90" t="s">
        <v>10183</v>
      </c>
      <c r="C7510" s="90" t="s">
        <v>9349</v>
      </c>
      <c r="D7510" s="90">
        <v>304271</v>
      </c>
      <c r="E7510" s="90" t="s">
        <v>9352</v>
      </c>
      <c r="F7510" s="90">
        <v>304352</v>
      </c>
      <c r="G7510" s="90" t="s">
        <v>32</v>
      </c>
      <c r="H7510" s="90"/>
      <c r="I7510" s="90" t="s">
        <v>22</v>
      </c>
      <c r="J7510" s="90" t="s">
        <v>34</v>
      </c>
      <c r="K7510" s="91">
        <v>38321</v>
      </c>
      <c r="L7510" s="90" t="s">
        <v>35</v>
      </c>
      <c r="M7510" s="90"/>
      <c r="N7510" s="90"/>
    </row>
    <row r="7511" spans="1:14" x14ac:dyDescent="0.25">
      <c r="A7511" s="90" t="s">
        <v>9180</v>
      </c>
      <c r="B7511" s="90" t="s">
        <v>10184</v>
      </c>
      <c r="C7511" s="90" t="s">
        <v>9349</v>
      </c>
      <c r="D7511" s="90">
        <v>304271</v>
      </c>
      <c r="E7511" s="90" t="s">
        <v>9402</v>
      </c>
      <c r="F7511" s="90">
        <v>304221</v>
      </c>
      <c r="G7511" s="90" t="s">
        <v>32</v>
      </c>
      <c r="H7511" s="90"/>
      <c r="I7511" s="90" t="s">
        <v>22</v>
      </c>
      <c r="J7511" s="90" t="s">
        <v>34</v>
      </c>
      <c r="K7511" s="91">
        <v>38321</v>
      </c>
      <c r="L7511" s="90" t="s">
        <v>35</v>
      </c>
      <c r="M7511" s="90"/>
      <c r="N7511" s="90"/>
    </row>
    <row r="7512" spans="1:14" x14ac:dyDescent="0.25">
      <c r="A7512" s="90" t="s">
        <v>9180</v>
      </c>
      <c r="B7512" s="90" t="s">
        <v>10185</v>
      </c>
      <c r="C7512" s="90" t="s">
        <v>9349</v>
      </c>
      <c r="D7512" s="90">
        <v>304271</v>
      </c>
      <c r="E7512" s="90" t="s">
        <v>9403</v>
      </c>
      <c r="F7512" s="90">
        <v>303836</v>
      </c>
      <c r="G7512" s="90" t="s">
        <v>32</v>
      </c>
      <c r="H7512" s="90"/>
      <c r="I7512" s="90" t="s">
        <v>22</v>
      </c>
      <c r="J7512" s="90" t="s">
        <v>34</v>
      </c>
      <c r="K7512" s="91">
        <v>38321</v>
      </c>
      <c r="L7512" s="90" t="s">
        <v>35</v>
      </c>
      <c r="M7512" s="90"/>
      <c r="N7512" s="90"/>
    </row>
    <row r="7513" spans="1:14" x14ac:dyDescent="0.25">
      <c r="A7513" s="90" t="s">
        <v>9180</v>
      </c>
      <c r="B7513" s="90" t="s">
        <v>10186</v>
      </c>
      <c r="C7513" s="90" t="s">
        <v>9349</v>
      </c>
      <c r="D7513" s="90">
        <v>304271</v>
      </c>
      <c r="E7513" s="90" t="s">
        <v>9404</v>
      </c>
      <c r="F7513" s="90">
        <v>303771</v>
      </c>
      <c r="G7513" s="90" t="s">
        <v>32</v>
      </c>
      <c r="H7513" s="90"/>
      <c r="I7513" s="90" t="s">
        <v>22</v>
      </c>
      <c r="J7513" s="90" t="s">
        <v>34</v>
      </c>
      <c r="K7513" s="91">
        <v>38321</v>
      </c>
      <c r="L7513" s="90" t="s">
        <v>35</v>
      </c>
      <c r="M7513" s="90"/>
      <c r="N7513" s="90"/>
    </row>
    <row r="7514" spans="1:14" x14ac:dyDescent="0.25">
      <c r="A7514" s="90" t="s">
        <v>9180</v>
      </c>
      <c r="B7514" s="90" t="s">
        <v>10187</v>
      </c>
      <c r="C7514" s="90" t="s">
        <v>9182</v>
      </c>
      <c r="D7514" s="90">
        <v>283924</v>
      </c>
      <c r="E7514" s="90" t="s">
        <v>9193</v>
      </c>
      <c r="F7514" s="90">
        <v>568627</v>
      </c>
      <c r="G7514" s="90" t="s">
        <v>89</v>
      </c>
      <c r="H7514" s="90"/>
      <c r="I7514" s="90" t="s">
        <v>33</v>
      </c>
      <c r="J7514" s="90" t="s">
        <v>34</v>
      </c>
      <c r="K7514" s="91">
        <v>38310</v>
      </c>
      <c r="L7514" s="90" t="s">
        <v>35</v>
      </c>
      <c r="M7514" s="90"/>
      <c r="N7514" s="90"/>
    </row>
    <row r="7515" spans="1:14" x14ac:dyDescent="0.25">
      <c r="A7515" s="90" t="s">
        <v>9180</v>
      </c>
      <c r="B7515" s="90" t="s">
        <v>10188</v>
      </c>
      <c r="C7515" s="90" t="s">
        <v>9235</v>
      </c>
      <c r="D7515" s="90">
        <v>304450</v>
      </c>
      <c r="E7515" s="90" t="s">
        <v>9411</v>
      </c>
      <c r="F7515" s="90">
        <v>304484</v>
      </c>
      <c r="G7515" s="90" t="s">
        <v>32</v>
      </c>
      <c r="H7515" s="90"/>
      <c r="I7515" s="90" t="s">
        <v>33</v>
      </c>
      <c r="J7515" s="90" t="s">
        <v>34</v>
      </c>
      <c r="K7515" s="91">
        <v>38353</v>
      </c>
      <c r="L7515" s="90" t="s">
        <v>35</v>
      </c>
      <c r="M7515" s="90"/>
      <c r="N7515" s="90"/>
    </row>
    <row r="7516" spans="1:14" x14ac:dyDescent="0.25">
      <c r="A7516" s="90" t="s">
        <v>9180</v>
      </c>
      <c r="B7516" s="90" t="s">
        <v>10189</v>
      </c>
      <c r="C7516" s="90" t="s">
        <v>9235</v>
      </c>
      <c r="D7516" s="90">
        <v>304450</v>
      </c>
      <c r="E7516" s="90" t="s">
        <v>9416</v>
      </c>
      <c r="F7516" s="90">
        <v>304361</v>
      </c>
      <c r="G7516" s="90" t="s">
        <v>32</v>
      </c>
      <c r="H7516" s="90"/>
      <c r="I7516" s="90" t="s">
        <v>33</v>
      </c>
      <c r="J7516" s="90" t="s">
        <v>34</v>
      </c>
      <c r="K7516" s="91">
        <v>38358</v>
      </c>
      <c r="L7516" s="90" t="s">
        <v>35</v>
      </c>
      <c r="M7516" s="90"/>
      <c r="N7516" s="90"/>
    </row>
    <row r="7517" spans="1:14" x14ac:dyDescent="0.25">
      <c r="A7517" s="90" t="s">
        <v>9180</v>
      </c>
      <c r="B7517" s="90" t="s">
        <v>10190</v>
      </c>
      <c r="C7517" s="90" t="s">
        <v>9235</v>
      </c>
      <c r="D7517" s="90">
        <v>304450</v>
      </c>
      <c r="E7517" s="90" t="s">
        <v>8088</v>
      </c>
      <c r="F7517" s="90">
        <v>851825</v>
      </c>
      <c r="G7517" s="90" t="s">
        <v>32</v>
      </c>
      <c r="H7517" s="90"/>
      <c r="I7517" s="90" t="s">
        <v>33</v>
      </c>
      <c r="J7517" s="90" t="s">
        <v>34</v>
      </c>
      <c r="K7517" s="91">
        <v>38353</v>
      </c>
      <c r="L7517" s="90" t="s">
        <v>35</v>
      </c>
      <c r="M7517" s="90"/>
      <c r="N7517" s="90"/>
    </row>
    <row r="7518" spans="1:14" x14ac:dyDescent="0.25">
      <c r="A7518" s="90" t="s">
        <v>9180</v>
      </c>
      <c r="B7518" s="90" t="s">
        <v>10191</v>
      </c>
      <c r="C7518" s="90" t="s">
        <v>9235</v>
      </c>
      <c r="D7518" s="90">
        <v>304450</v>
      </c>
      <c r="E7518" s="90" t="s">
        <v>9334</v>
      </c>
      <c r="F7518" s="90">
        <v>304310</v>
      </c>
      <c r="G7518" s="90" t="s">
        <v>32</v>
      </c>
      <c r="H7518" s="90"/>
      <c r="I7518" s="90" t="s">
        <v>33</v>
      </c>
      <c r="J7518" s="90" t="s">
        <v>34</v>
      </c>
      <c r="K7518" s="91">
        <v>38353</v>
      </c>
      <c r="L7518" s="90" t="s">
        <v>35</v>
      </c>
      <c r="M7518" s="90"/>
      <c r="N7518" s="90"/>
    </row>
    <row r="7519" spans="1:14" x14ac:dyDescent="0.25">
      <c r="A7519" s="90" t="s">
        <v>9180</v>
      </c>
      <c r="B7519" s="90" t="s">
        <v>10192</v>
      </c>
      <c r="C7519" s="90" t="s">
        <v>9235</v>
      </c>
      <c r="D7519" s="90">
        <v>304450</v>
      </c>
      <c r="E7519" s="90" t="s">
        <v>9420</v>
      </c>
      <c r="F7519" s="90">
        <v>304280</v>
      </c>
      <c r="G7519" s="90" t="s">
        <v>32</v>
      </c>
      <c r="H7519" s="90"/>
      <c r="I7519" s="90" t="s">
        <v>33</v>
      </c>
      <c r="J7519" s="90" t="s">
        <v>34</v>
      </c>
      <c r="K7519" s="91">
        <v>38353</v>
      </c>
      <c r="L7519" s="90" t="s">
        <v>35</v>
      </c>
      <c r="M7519" s="90"/>
      <c r="N7519" s="90"/>
    </row>
    <row r="7520" spans="1:14" x14ac:dyDescent="0.25">
      <c r="A7520" s="90" t="s">
        <v>9180</v>
      </c>
      <c r="B7520" s="90" t="s">
        <v>10193</v>
      </c>
      <c r="C7520" s="90" t="s">
        <v>9235</v>
      </c>
      <c r="D7520" s="90">
        <v>304450</v>
      </c>
      <c r="E7520" s="90" t="s">
        <v>4802</v>
      </c>
      <c r="F7520" s="90">
        <v>635782</v>
      </c>
      <c r="G7520" s="90" t="s">
        <v>32</v>
      </c>
      <c r="H7520" s="90"/>
      <c r="I7520" s="90" t="s">
        <v>33</v>
      </c>
      <c r="J7520" s="90" t="s">
        <v>34</v>
      </c>
      <c r="K7520" s="91">
        <v>38345</v>
      </c>
      <c r="L7520" s="90" t="s">
        <v>35</v>
      </c>
      <c r="M7520" s="90"/>
      <c r="N7520" s="90"/>
    </row>
    <row r="7521" spans="1:14" x14ac:dyDescent="0.25">
      <c r="A7521" s="90" t="s">
        <v>9180</v>
      </c>
      <c r="B7521" s="90" t="s">
        <v>10194</v>
      </c>
      <c r="C7521" s="90" t="s">
        <v>9235</v>
      </c>
      <c r="D7521" s="90">
        <v>304450</v>
      </c>
      <c r="E7521" s="90" t="s">
        <v>9339</v>
      </c>
      <c r="F7521" s="90">
        <v>304204</v>
      </c>
      <c r="G7521" s="90" t="s">
        <v>32</v>
      </c>
      <c r="H7521" s="90"/>
      <c r="I7521" s="90" t="s">
        <v>33</v>
      </c>
      <c r="J7521" s="90" t="s">
        <v>34</v>
      </c>
      <c r="K7521" s="91">
        <v>38345</v>
      </c>
      <c r="L7521" s="90" t="s">
        <v>35</v>
      </c>
      <c r="M7521" s="90"/>
      <c r="N7521" s="90"/>
    </row>
    <row r="7522" spans="1:14" x14ac:dyDescent="0.25">
      <c r="A7522" s="90" t="s">
        <v>9180</v>
      </c>
      <c r="B7522" s="90" t="s">
        <v>10195</v>
      </c>
      <c r="C7522" s="90" t="s">
        <v>9235</v>
      </c>
      <c r="D7522" s="90">
        <v>304450</v>
      </c>
      <c r="E7522" s="90" t="s">
        <v>9969</v>
      </c>
      <c r="F7522" s="90">
        <v>304085</v>
      </c>
      <c r="G7522" s="90" t="s">
        <v>32</v>
      </c>
      <c r="H7522" s="90"/>
      <c r="I7522" s="90" t="s">
        <v>33</v>
      </c>
      <c r="J7522" s="90" t="s">
        <v>34</v>
      </c>
      <c r="K7522" s="91">
        <v>38353</v>
      </c>
      <c r="L7522" s="90" t="s">
        <v>35</v>
      </c>
      <c r="M7522" s="90"/>
      <c r="N7522" s="90"/>
    </row>
    <row r="7523" spans="1:14" x14ac:dyDescent="0.25">
      <c r="A7523" s="90" t="s">
        <v>9180</v>
      </c>
      <c r="B7523" s="90" t="s">
        <v>10196</v>
      </c>
      <c r="C7523" s="90" t="s">
        <v>9235</v>
      </c>
      <c r="D7523" s="90">
        <v>304450</v>
      </c>
      <c r="E7523" s="90" t="s">
        <v>6852</v>
      </c>
      <c r="F7523" s="90">
        <v>304077</v>
      </c>
      <c r="G7523" s="90" t="s">
        <v>32</v>
      </c>
      <c r="H7523" s="90"/>
      <c r="I7523" s="90" t="s">
        <v>33</v>
      </c>
      <c r="J7523" s="90" t="s">
        <v>34</v>
      </c>
      <c r="K7523" s="91">
        <v>38345</v>
      </c>
      <c r="L7523" s="90" t="s">
        <v>35</v>
      </c>
      <c r="M7523" s="90"/>
      <c r="N7523" s="90"/>
    </row>
    <row r="7524" spans="1:14" x14ac:dyDescent="0.25">
      <c r="A7524" s="90" t="s">
        <v>9180</v>
      </c>
      <c r="B7524" s="90" t="s">
        <v>10197</v>
      </c>
      <c r="C7524" s="90" t="s">
        <v>9235</v>
      </c>
      <c r="D7524" s="90">
        <v>304450</v>
      </c>
      <c r="E7524" s="90" t="s">
        <v>9340</v>
      </c>
      <c r="F7524" s="90">
        <v>304051</v>
      </c>
      <c r="G7524" s="90" t="s">
        <v>32</v>
      </c>
      <c r="H7524" s="90"/>
      <c r="I7524" s="90" t="s">
        <v>33</v>
      </c>
      <c r="J7524" s="90" t="s">
        <v>34</v>
      </c>
      <c r="K7524" s="91">
        <v>38367</v>
      </c>
      <c r="L7524" s="90" t="s">
        <v>35</v>
      </c>
      <c r="M7524" s="90"/>
      <c r="N7524" s="90"/>
    </row>
    <row r="7525" spans="1:14" x14ac:dyDescent="0.25">
      <c r="A7525" s="90" t="s">
        <v>9180</v>
      </c>
      <c r="B7525" s="90" t="s">
        <v>10198</v>
      </c>
      <c r="C7525" s="90" t="s">
        <v>9235</v>
      </c>
      <c r="D7525" s="90">
        <v>304450</v>
      </c>
      <c r="E7525" s="90" t="s">
        <v>9429</v>
      </c>
      <c r="F7525" s="90">
        <v>68898797</v>
      </c>
      <c r="G7525" s="90" t="s">
        <v>32</v>
      </c>
      <c r="H7525" s="90"/>
      <c r="I7525" s="90" t="s">
        <v>33</v>
      </c>
      <c r="J7525" s="90" t="s">
        <v>34</v>
      </c>
      <c r="K7525" s="91">
        <v>38367</v>
      </c>
      <c r="L7525" s="90" t="s">
        <v>35</v>
      </c>
      <c r="M7525" s="90"/>
      <c r="N7525" s="90"/>
    </row>
    <row r="7526" spans="1:14" x14ac:dyDescent="0.25">
      <c r="A7526" s="90" t="s">
        <v>9180</v>
      </c>
      <c r="B7526" s="90" t="s">
        <v>10199</v>
      </c>
      <c r="C7526" s="90" t="s">
        <v>9235</v>
      </c>
      <c r="D7526" s="90">
        <v>304450</v>
      </c>
      <c r="E7526" s="90" t="s">
        <v>9357</v>
      </c>
      <c r="F7526" s="90">
        <v>303984</v>
      </c>
      <c r="G7526" s="90" t="s">
        <v>32</v>
      </c>
      <c r="H7526" s="90"/>
      <c r="I7526" s="90" t="s">
        <v>33</v>
      </c>
      <c r="J7526" s="90" t="s">
        <v>34</v>
      </c>
      <c r="K7526" s="91">
        <v>38345</v>
      </c>
      <c r="L7526" s="90" t="s">
        <v>35</v>
      </c>
      <c r="M7526" s="90"/>
      <c r="N7526" s="90"/>
    </row>
    <row r="7527" spans="1:14" x14ac:dyDescent="0.25">
      <c r="A7527" s="90" t="s">
        <v>9180</v>
      </c>
      <c r="B7527" s="90" t="s">
        <v>10200</v>
      </c>
      <c r="C7527" s="90" t="s">
        <v>9235</v>
      </c>
      <c r="D7527" s="90">
        <v>304450</v>
      </c>
      <c r="E7527" s="90" t="s">
        <v>4883</v>
      </c>
      <c r="F7527" s="90">
        <v>303917</v>
      </c>
      <c r="G7527" s="90" t="s">
        <v>32</v>
      </c>
      <c r="H7527" s="90"/>
      <c r="I7527" s="90" t="s">
        <v>33</v>
      </c>
      <c r="J7527" s="90" t="s">
        <v>34</v>
      </c>
      <c r="K7527" s="91">
        <v>38345</v>
      </c>
      <c r="L7527" s="90" t="s">
        <v>35</v>
      </c>
      <c r="M7527" s="90"/>
      <c r="N7527" s="90"/>
    </row>
    <row r="7528" spans="1:14" x14ac:dyDescent="0.25">
      <c r="A7528" s="90" t="s">
        <v>9180</v>
      </c>
      <c r="B7528" s="90" t="s">
        <v>10201</v>
      </c>
      <c r="C7528" s="90" t="s">
        <v>9235</v>
      </c>
      <c r="D7528" s="90">
        <v>304450</v>
      </c>
      <c r="E7528" s="90" t="s">
        <v>9434</v>
      </c>
      <c r="F7528" s="90">
        <v>851841</v>
      </c>
      <c r="G7528" s="90" t="s">
        <v>32</v>
      </c>
      <c r="H7528" s="90"/>
      <c r="I7528" s="90" t="s">
        <v>33</v>
      </c>
      <c r="J7528" s="90" t="s">
        <v>34</v>
      </c>
      <c r="K7528" s="91">
        <v>38353</v>
      </c>
      <c r="L7528" s="90" t="s">
        <v>35</v>
      </c>
      <c r="M7528" s="90"/>
      <c r="N7528" s="90"/>
    </row>
    <row r="7529" spans="1:14" x14ac:dyDescent="0.25">
      <c r="A7529" s="90" t="s">
        <v>9180</v>
      </c>
      <c r="B7529" s="90" t="s">
        <v>10202</v>
      </c>
      <c r="C7529" s="90" t="s">
        <v>9235</v>
      </c>
      <c r="D7529" s="90">
        <v>304450</v>
      </c>
      <c r="E7529" s="90" t="s">
        <v>9436</v>
      </c>
      <c r="F7529" s="90">
        <v>303852</v>
      </c>
      <c r="G7529" s="90" t="s">
        <v>32</v>
      </c>
      <c r="H7529" s="90"/>
      <c r="I7529" s="90" t="s">
        <v>33</v>
      </c>
      <c r="J7529" s="90" t="s">
        <v>34</v>
      </c>
      <c r="K7529" s="91">
        <v>38345</v>
      </c>
      <c r="L7529" s="90" t="s">
        <v>35</v>
      </c>
      <c r="M7529" s="90"/>
      <c r="N7529" s="90"/>
    </row>
    <row r="7530" spans="1:14" x14ac:dyDescent="0.25">
      <c r="A7530" s="90" t="s">
        <v>9180</v>
      </c>
      <c r="B7530" s="90" t="s">
        <v>10203</v>
      </c>
      <c r="C7530" s="90" t="s">
        <v>9235</v>
      </c>
      <c r="D7530" s="90">
        <v>304450</v>
      </c>
      <c r="E7530" s="90" t="s">
        <v>9341</v>
      </c>
      <c r="F7530" s="90">
        <v>303828</v>
      </c>
      <c r="G7530" s="90" t="s">
        <v>32</v>
      </c>
      <c r="H7530" s="90"/>
      <c r="I7530" s="90" t="s">
        <v>33</v>
      </c>
      <c r="J7530" s="90" t="s">
        <v>34</v>
      </c>
      <c r="K7530" s="91">
        <v>38345</v>
      </c>
      <c r="L7530" s="90" t="s">
        <v>35</v>
      </c>
      <c r="M7530" s="90"/>
      <c r="N7530" s="90"/>
    </row>
    <row r="7531" spans="1:14" x14ac:dyDescent="0.25">
      <c r="A7531" s="90" t="s">
        <v>9180</v>
      </c>
      <c r="B7531" s="90" t="s">
        <v>10204</v>
      </c>
      <c r="C7531" s="90" t="s">
        <v>9235</v>
      </c>
      <c r="D7531" s="90">
        <v>304450</v>
      </c>
      <c r="E7531" s="90" t="s">
        <v>9439</v>
      </c>
      <c r="F7531" s="90">
        <v>303801</v>
      </c>
      <c r="G7531" s="90" t="s">
        <v>32</v>
      </c>
      <c r="H7531" s="90"/>
      <c r="I7531" s="90" t="s">
        <v>33</v>
      </c>
      <c r="J7531" s="90" t="s">
        <v>34</v>
      </c>
      <c r="K7531" s="91">
        <v>38345</v>
      </c>
      <c r="L7531" s="90" t="s">
        <v>35</v>
      </c>
      <c r="M7531" s="90"/>
      <c r="N7531" s="90"/>
    </row>
    <row r="7532" spans="1:14" x14ac:dyDescent="0.25">
      <c r="A7532" s="90" t="s">
        <v>9180</v>
      </c>
      <c r="B7532" s="90" t="s">
        <v>10205</v>
      </c>
      <c r="C7532" s="90" t="s">
        <v>9235</v>
      </c>
      <c r="D7532" s="90">
        <v>304450</v>
      </c>
      <c r="E7532" s="90" t="s">
        <v>9399</v>
      </c>
      <c r="F7532" s="90">
        <v>303763</v>
      </c>
      <c r="G7532" s="90" t="s">
        <v>32</v>
      </c>
      <c r="H7532" s="90"/>
      <c r="I7532" s="90" t="s">
        <v>33</v>
      </c>
      <c r="J7532" s="90" t="s">
        <v>34</v>
      </c>
      <c r="K7532" s="91">
        <v>38367</v>
      </c>
      <c r="L7532" s="90" t="s">
        <v>35</v>
      </c>
      <c r="M7532" s="90"/>
      <c r="N7532" s="90"/>
    </row>
    <row r="7533" spans="1:14" x14ac:dyDescent="0.25">
      <c r="A7533" s="90" t="s">
        <v>9180</v>
      </c>
      <c r="B7533" s="90" t="s">
        <v>10206</v>
      </c>
      <c r="C7533" s="90" t="s">
        <v>9235</v>
      </c>
      <c r="D7533" s="90">
        <v>304450</v>
      </c>
      <c r="E7533" s="90" t="s">
        <v>9442</v>
      </c>
      <c r="F7533" s="90">
        <v>303739</v>
      </c>
      <c r="G7533" s="90" t="s">
        <v>32</v>
      </c>
      <c r="H7533" s="90"/>
      <c r="I7533" s="90" t="s">
        <v>33</v>
      </c>
      <c r="J7533" s="90" t="s">
        <v>34</v>
      </c>
      <c r="K7533" s="91">
        <v>38349</v>
      </c>
      <c r="L7533" s="90" t="s">
        <v>35</v>
      </c>
      <c r="M7533" s="90"/>
      <c r="N7533" s="90"/>
    </row>
    <row r="7534" spans="1:14" x14ac:dyDescent="0.25">
      <c r="A7534" s="90" t="s">
        <v>9180</v>
      </c>
      <c r="B7534" s="90" t="s">
        <v>10207</v>
      </c>
      <c r="C7534" s="90" t="s">
        <v>9314</v>
      </c>
      <c r="D7534" s="90">
        <v>291471</v>
      </c>
      <c r="E7534" s="90" t="s">
        <v>9521</v>
      </c>
      <c r="F7534" s="90">
        <v>291609</v>
      </c>
      <c r="G7534" s="90" t="s">
        <v>1885</v>
      </c>
      <c r="H7534" s="90"/>
      <c r="I7534" s="90" t="s">
        <v>33</v>
      </c>
      <c r="J7534" s="90" t="s">
        <v>34</v>
      </c>
      <c r="K7534" s="91">
        <v>38338</v>
      </c>
      <c r="L7534" s="90" t="s">
        <v>285</v>
      </c>
      <c r="M7534" s="90"/>
      <c r="N7534" s="90"/>
    </row>
    <row r="7535" spans="1:14" x14ac:dyDescent="0.25">
      <c r="A7535" s="90" t="s">
        <v>9180</v>
      </c>
      <c r="B7535" s="90" t="s">
        <v>10208</v>
      </c>
      <c r="C7535" s="90" t="s">
        <v>9314</v>
      </c>
      <c r="D7535" s="90">
        <v>291471</v>
      </c>
      <c r="E7535" s="90" t="s">
        <v>3235</v>
      </c>
      <c r="F7535" s="90">
        <v>542318</v>
      </c>
      <c r="G7535" s="90" t="s">
        <v>1885</v>
      </c>
      <c r="H7535" s="90"/>
      <c r="I7535" s="90" t="s">
        <v>33</v>
      </c>
      <c r="J7535" s="90" t="s">
        <v>34</v>
      </c>
      <c r="K7535" s="91">
        <v>38343</v>
      </c>
      <c r="L7535" s="90" t="s">
        <v>285</v>
      </c>
      <c r="M7535" s="90"/>
      <c r="N7535" s="90"/>
    </row>
    <row r="7536" spans="1:14" x14ac:dyDescent="0.25">
      <c r="A7536" s="90" t="s">
        <v>9180</v>
      </c>
      <c r="B7536" s="90" t="s">
        <v>10209</v>
      </c>
      <c r="C7536" s="90" t="s">
        <v>9314</v>
      </c>
      <c r="D7536" s="90">
        <v>291471</v>
      </c>
      <c r="E7536" s="90" t="s">
        <v>5542</v>
      </c>
      <c r="F7536" s="90">
        <v>542288</v>
      </c>
      <c r="G7536" s="90" t="s">
        <v>1885</v>
      </c>
      <c r="H7536" s="90"/>
      <c r="I7536" s="90" t="s">
        <v>33</v>
      </c>
      <c r="J7536" s="90" t="s">
        <v>34</v>
      </c>
      <c r="K7536" s="91">
        <v>38343</v>
      </c>
      <c r="L7536" s="90" t="s">
        <v>285</v>
      </c>
      <c r="M7536" s="90"/>
      <c r="N7536" s="90"/>
    </row>
    <row r="7537" spans="1:14" x14ac:dyDescent="0.25">
      <c r="A7537" s="90" t="s">
        <v>9180</v>
      </c>
      <c r="B7537" s="90" t="s">
        <v>10210</v>
      </c>
      <c r="C7537" s="90" t="s">
        <v>9314</v>
      </c>
      <c r="D7537" s="90">
        <v>291471</v>
      </c>
      <c r="E7537" s="90" t="s">
        <v>9346</v>
      </c>
      <c r="F7537" s="90">
        <v>291480</v>
      </c>
      <c r="G7537" s="90" t="s">
        <v>1885</v>
      </c>
      <c r="H7537" s="90"/>
      <c r="I7537" s="90" t="s">
        <v>33</v>
      </c>
      <c r="J7537" s="90" t="s">
        <v>34</v>
      </c>
      <c r="K7537" s="91">
        <v>38341</v>
      </c>
      <c r="L7537" s="90" t="s">
        <v>285</v>
      </c>
      <c r="M7537" s="90"/>
      <c r="N7537" s="90"/>
    </row>
    <row r="7538" spans="1:14" x14ac:dyDescent="0.25">
      <c r="A7538" s="90" t="s">
        <v>9180</v>
      </c>
      <c r="B7538" s="90" t="s">
        <v>10211</v>
      </c>
      <c r="C7538" s="90" t="s">
        <v>9314</v>
      </c>
      <c r="D7538" s="90">
        <v>291471</v>
      </c>
      <c r="E7538" s="90" t="s">
        <v>9526</v>
      </c>
      <c r="F7538" s="90">
        <v>542393</v>
      </c>
      <c r="G7538" s="90" t="s">
        <v>1885</v>
      </c>
      <c r="H7538" s="90"/>
      <c r="I7538" s="90" t="s">
        <v>33</v>
      </c>
      <c r="J7538" s="90" t="s">
        <v>34</v>
      </c>
      <c r="K7538" s="91">
        <v>38338</v>
      </c>
      <c r="L7538" s="90" t="s">
        <v>285</v>
      </c>
      <c r="M7538" s="90"/>
      <c r="N7538" s="90"/>
    </row>
    <row r="7539" spans="1:14" x14ac:dyDescent="0.25">
      <c r="A7539" s="90" t="s">
        <v>9180</v>
      </c>
      <c r="B7539" s="90" t="s">
        <v>10212</v>
      </c>
      <c r="C7539" s="90" t="s">
        <v>9314</v>
      </c>
      <c r="D7539" s="90">
        <v>291471</v>
      </c>
      <c r="E7539" s="90" t="s">
        <v>3827</v>
      </c>
      <c r="F7539" s="90">
        <v>362506</v>
      </c>
      <c r="G7539" s="90" t="s">
        <v>1885</v>
      </c>
      <c r="H7539" s="90"/>
      <c r="I7539" s="90" t="s">
        <v>33</v>
      </c>
      <c r="J7539" s="90" t="s">
        <v>34</v>
      </c>
      <c r="K7539" s="91">
        <v>38338</v>
      </c>
      <c r="L7539" s="90" t="s">
        <v>285</v>
      </c>
      <c r="M7539" s="90"/>
      <c r="N7539" s="90"/>
    </row>
    <row r="7540" spans="1:14" x14ac:dyDescent="0.25">
      <c r="A7540" s="90" t="s">
        <v>9180</v>
      </c>
      <c r="B7540" s="90" t="s">
        <v>10213</v>
      </c>
      <c r="C7540" s="90" t="s">
        <v>9314</v>
      </c>
      <c r="D7540" s="90">
        <v>291471</v>
      </c>
      <c r="E7540" s="90" t="s">
        <v>9531</v>
      </c>
      <c r="F7540" s="90">
        <v>291421</v>
      </c>
      <c r="G7540" s="90" t="s">
        <v>1885</v>
      </c>
      <c r="H7540" s="90"/>
      <c r="I7540" s="90" t="s">
        <v>33</v>
      </c>
      <c r="J7540" s="90" t="s">
        <v>34</v>
      </c>
      <c r="K7540" s="91">
        <v>38269</v>
      </c>
      <c r="L7540" s="90" t="s">
        <v>285</v>
      </c>
      <c r="M7540" s="90"/>
      <c r="N7540" s="90"/>
    </row>
    <row r="7541" spans="1:14" x14ac:dyDescent="0.25">
      <c r="A7541" s="90" t="s">
        <v>9180</v>
      </c>
      <c r="B7541" s="90" t="s">
        <v>10214</v>
      </c>
      <c r="C7541" s="90" t="s">
        <v>9314</v>
      </c>
      <c r="D7541" s="90">
        <v>291471</v>
      </c>
      <c r="E7541" s="90" t="s">
        <v>9533</v>
      </c>
      <c r="F7541" s="90">
        <v>542237</v>
      </c>
      <c r="G7541" s="90" t="s">
        <v>1885</v>
      </c>
      <c r="H7541" s="90"/>
      <c r="I7541" s="90" t="s">
        <v>33</v>
      </c>
      <c r="J7541" s="90" t="s">
        <v>34</v>
      </c>
      <c r="K7541" s="91">
        <v>38343</v>
      </c>
      <c r="L7541" s="90" t="s">
        <v>285</v>
      </c>
      <c r="M7541" s="90"/>
      <c r="N7541" s="90"/>
    </row>
    <row r="7542" spans="1:14" x14ac:dyDescent="0.25">
      <c r="A7542" s="90" t="s">
        <v>9180</v>
      </c>
      <c r="B7542" s="90" t="s">
        <v>10215</v>
      </c>
      <c r="C7542" s="90" t="s">
        <v>9314</v>
      </c>
      <c r="D7542" s="90">
        <v>291471</v>
      </c>
      <c r="E7542" s="90" t="s">
        <v>9537</v>
      </c>
      <c r="F7542" s="90">
        <v>362476</v>
      </c>
      <c r="G7542" s="90" t="s">
        <v>1885</v>
      </c>
      <c r="H7542" s="90"/>
      <c r="I7542" s="90" t="s">
        <v>33</v>
      </c>
      <c r="J7542" s="90" t="s">
        <v>34</v>
      </c>
      <c r="K7542" s="91">
        <v>38343</v>
      </c>
      <c r="L7542" s="90" t="s">
        <v>285</v>
      </c>
      <c r="M7542" s="90"/>
      <c r="N7542" s="90"/>
    </row>
    <row r="7543" spans="1:14" x14ac:dyDescent="0.25">
      <c r="A7543" s="90" t="s">
        <v>9180</v>
      </c>
      <c r="B7543" s="90" t="s">
        <v>10216</v>
      </c>
      <c r="C7543" s="90" t="s">
        <v>9314</v>
      </c>
      <c r="D7543" s="90">
        <v>291471</v>
      </c>
      <c r="E7543" s="90" t="s">
        <v>9539</v>
      </c>
      <c r="F7543" s="90">
        <v>362417</v>
      </c>
      <c r="G7543" s="90" t="s">
        <v>1885</v>
      </c>
      <c r="H7543" s="90"/>
      <c r="I7543" s="90" t="s">
        <v>33</v>
      </c>
      <c r="J7543" s="90" t="s">
        <v>34</v>
      </c>
      <c r="K7543" s="91">
        <v>38341</v>
      </c>
      <c r="L7543" s="90" t="s">
        <v>285</v>
      </c>
      <c r="M7543" s="90"/>
      <c r="N7543" s="90"/>
    </row>
    <row r="7544" spans="1:14" x14ac:dyDescent="0.25">
      <c r="A7544" s="90" t="s">
        <v>9180</v>
      </c>
      <c r="B7544" s="90" t="s">
        <v>10217</v>
      </c>
      <c r="C7544" s="90" t="s">
        <v>9314</v>
      </c>
      <c r="D7544" s="90">
        <v>291471</v>
      </c>
      <c r="E7544" s="90" t="s">
        <v>9539</v>
      </c>
      <c r="F7544" s="90">
        <v>362417</v>
      </c>
      <c r="G7544" s="90" t="s">
        <v>32</v>
      </c>
      <c r="H7544" s="90"/>
      <c r="I7544" s="90" t="s">
        <v>33</v>
      </c>
      <c r="J7544" s="90" t="s">
        <v>34</v>
      </c>
      <c r="K7544" s="91">
        <v>38269</v>
      </c>
      <c r="L7544" s="90" t="s">
        <v>35</v>
      </c>
      <c r="M7544" s="90"/>
      <c r="N7544" s="90"/>
    </row>
    <row r="7545" spans="1:14" x14ac:dyDescent="0.25">
      <c r="A7545" s="90" t="s">
        <v>9180</v>
      </c>
      <c r="B7545" s="90" t="s">
        <v>10218</v>
      </c>
      <c r="C7545" s="90" t="s">
        <v>9314</v>
      </c>
      <c r="D7545" s="90">
        <v>291471</v>
      </c>
      <c r="E7545" s="90" t="s">
        <v>3099</v>
      </c>
      <c r="F7545" s="90">
        <v>291269</v>
      </c>
      <c r="G7545" s="90" t="s">
        <v>1885</v>
      </c>
      <c r="H7545" s="90"/>
      <c r="I7545" s="90" t="s">
        <v>33</v>
      </c>
      <c r="J7545" s="90" t="s">
        <v>34</v>
      </c>
      <c r="K7545" s="91">
        <v>38343</v>
      </c>
      <c r="L7545" s="90" t="s">
        <v>285</v>
      </c>
      <c r="M7545" s="90"/>
      <c r="N7545" s="90"/>
    </row>
    <row r="7546" spans="1:14" x14ac:dyDescent="0.25">
      <c r="A7546" s="90" t="s">
        <v>9180</v>
      </c>
      <c r="B7546" s="90" t="s">
        <v>10219</v>
      </c>
      <c r="C7546" s="90" t="s">
        <v>9314</v>
      </c>
      <c r="D7546" s="90">
        <v>291471</v>
      </c>
      <c r="E7546" s="90" t="s">
        <v>9347</v>
      </c>
      <c r="F7546" s="90">
        <v>291200</v>
      </c>
      <c r="G7546" s="90" t="s">
        <v>1885</v>
      </c>
      <c r="H7546" s="90"/>
      <c r="I7546" s="90" t="s">
        <v>33</v>
      </c>
      <c r="J7546" s="90" t="s">
        <v>34</v>
      </c>
      <c r="K7546" s="91">
        <v>38343</v>
      </c>
      <c r="L7546" s="90" t="s">
        <v>285</v>
      </c>
      <c r="M7546" s="90"/>
      <c r="N7546" s="90"/>
    </row>
    <row r="7547" spans="1:14" x14ac:dyDescent="0.25">
      <c r="A7547" s="90" t="s">
        <v>9180</v>
      </c>
      <c r="B7547" s="90" t="s">
        <v>10220</v>
      </c>
      <c r="C7547" s="90" t="s">
        <v>9314</v>
      </c>
      <c r="D7547" s="90">
        <v>291471</v>
      </c>
      <c r="E7547" s="90" t="s">
        <v>9547</v>
      </c>
      <c r="F7547" s="90">
        <v>291196</v>
      </c>
      <c r="G7547" s="90" t="s">
        <v>1885</v>
      </c>
      <c r="H7547" s="90"/>
      <c r="I7547" s="90" t="s">
        <v>33</v>
      </c>
      <c r="J7547" s="90" t="s">
        <v>34</v>
      </c>
      <c r="K7547" s="91">
        <v>38343</v>
      </c>
      <c r="L7547" s="90" t="s">
        <v>285</v>
      </c>
      <c r="M7547" s="90"/>
      <c r="N7547" s="90"/>
    </row>
    <row r="7548" spans="1:14" x14ac:dyDescent="0.25">
      <c r="A7548" s="90" t="s">
        <v>9180</v>
      </c>
      <c r="B7548" s="90" t="s">
        <v>10221</v>
      </c>
      <c r="C7548" s="90" t="s">
        <v>9314</v>
      </c>
      <c r="D7548" s="90">
        <v>291471</v>
      </c>
      <c r="E7548" s="90" t="s">
        <v>2734</v>
      </c>
      <c r="F7548" s="90">
        <v>542300</v>
      </c>
      <c r="G7548" s="90" t="s">
        <v>1885</v>
      </c>
      <c r="H7548" s="90"/>
      <c r="I7548" s="90" t="s">
        <v>33</v>
      </c>
      <c r="J7548" s="90" t="s">
        <v>34</v>
      </c>
      <c r="K7548" s="91">
        <v>38272</v>
      </c>
      <c r="L7548" s="90" t="s">
        <v>285</v>
      </c>
      <c r="M7548" s="90"/>
      <c r="N7548" s="90"/>
    </row>
    <row r="7549" spans="1:14" x14ac:dyDescent="0.25">
      <c r="A7549" s="90" t="s">
        <v>9180</v>
      </c>
      <c r="B7549" s="90" t="s">
        <v>10222</v>
      </c>
      <c r="C7549" s="90" t="s">
        <v>9314</v>
      </c>
      <c r="D7549" s="90">
        <v>291471</v>
      </c>
      <c r="E7549" s="90" t="s">
        <v>9320</v>
      </c>
      <c r="F7549" s="90">
        <v>291153</v>
      </c>
      <c r="G7549" s="90" t="s">
        <v>1885</v>
      </c>
      <c r="H7549" s="90"/>
      <c r="I7549" s="90" t="s">
        <v>33</v>
      </c>
      <c r="J7549" s="90" t="s">
        <v>34</v>
      </c>
      <c r="K7549" s="91">
        <v>38341</v>
      </c>
      <c r="L7549" s="90" t="s">
        <v>285</v>
      </c>
      <c r="M7549" s="90"/>
      <c r="N7549" s="90"/>
    </row>
    <row r="7550" spans="1:14" x14ac:dyDescent="0.25">
      <c r="A7550" s="90" t="s">
        <v>9180</v>
      </c>
      <c r="B7550" s="90" t="s">
        <v>10223</v>
      </c>
      <c r="C7550" s="90" t="s">
        <v>9314</v>
      </c>
      <c r="D7550" s="90">
        <v>291471</v>
      </c>
      <c r="E7550" s="90" t="s">
        <v>9551</v>
      </c>
      <c r="F7550" s="90">
        <v>291145</v>
      </c>
      <c r="G7550" s="90" t="s">
        <v>1885</v>
      </c>
      <c r="H7550" s="90"/>
      <c r="I7550" s="90" t="s">
        <v>33</v>
      </c>
      <c r="J7550" s="90" t="s">
        <v>34</v>
      </c>
      <c r="K7550" s="91">
        <v>38343</v>
      </c>
      <c r="L7550" s="90" t="s">
        <v>285</v>
      </c>
      <c r="M7550" s="90"/>
      <c r="N7550" s="90"/>
    </row>
    <row r="7551" spans="1:14" x14ac:dyDescent="0.25">
      <c r="A7551" s="90" t="s">
        <v>9180</v>
      </c>
      <c r="B7551" s="90" t="s">
        <v>10224</v>
      </c>
      <c r="C7551" s="90" t="s">
        <v>9314</v>
      </c>
      <c r="D7551" s="90">
        <v>291471</v>
      </c>
      <c r="E7551" s="90" t="s">
        <v>9553</v>
      </c>
      <c r="F7551" s="90">
        <v>362344</v>
      </c>
      <c r="G7551" s="90" t="s">
        <v>32</v>
      </c>
      <c r="H7551" s="90"/>
      <c r="I7551" s="90" t="s">
        <v>33</v>
      </c>
      <c r="J7551" s="90" t="s">
        <v>34</v>
      </c>
      <c r="K7551" s="91">
        <v>38250</v>
      </c>
      <c r="L7551" s="90" t="s">
        <v>35</v>
      </c>
      <c r="M7551" s="90"/>
      <c r="N7551" s="90"/>
    </row>
    <row r="7552" spans="1:14" x14ac:dyDescent="0.25">
      <c r="A7552" s="90" t="s">
        <v>9180</v>
      </c>
      <c r="B7552" s="90" t="s">
        <v>10225</v>
      </c>
      <c r="C7552" s="90" t="s">
        <v>9314</v>
      </c>
      <c r="D7552" s="90">
        <v>291471</v>
      </c>
      <c r="E7552" s="90" t="s">
        <v>9555</v>
      </c>
      <c r="F7552" s="90">
        <v>291129</v>
      </c>
      <c r="G7552" s="90" t="s">
        <v>1885</v>
      </c>
      <c r="H7552" s="90"/>
      <c r="I7552" s="90" t="s">
        <v>33</v>
      </c>
      <c r="J7552" s="90" t="s">
        <v>34</v>
      </c>
      <c r="K7552" s="91">
        <v>38338</v>
      </c>
      <c r="L7552" s="90" t="s">
        <v>285</v>
      </c>
      <c r="M7552" s="90"/>
      <c r="N7552" s="90"/>
    </row>
    <row r="7553" spans="1:14" x14ac:dyDescent="0.25">
      <c r="A7553" s="90" t="s">
        <v>9180</v>
      </c>
      <c r="B7553" s="90" t="s">
        <v>10226</v>
      </c>
      <c r="C7553" s="90" t="s">
        <v>9314</v>
      </c>
      <c r="D7553" s="90">
        <v>291471</v>
      </c>
      <c r="E7553" s="90" t="s">
        <v>9555</v>
      </c>
      <c r="F7553" s="90">
        <v>291129</v>
      </c>
      <c r="G7553" s="90" t="s">
        <v>32</v>
      </c>
      <c r="H7553" s="90"/>
      <c r="I7553" s="90" t="s">
        <v>33</v>
      </c>
      <c r="J7553" s="90" t="s">
        <v>34</v>
      </c>
      <c r="K7553" s="91">
        <v>38260</v>
      </c>
      <c r="L7553" s="90" t="s">
        <v>35</v>
      </c>
      <c r="M7553" s="90"/>
      <c r="N7553" s="90"/>
    </row>
    <row r="7554" spans="1:14" x14ac:dyDescent="0.25">
      <c r="A7554" s="90" t="s">
        <v>9180</v>
      </c>
      <c r="B7554" s="90" t="s">
        <v>10227</v>
      </c>
      <c r="C7554" s="90" t="s">
        <v>9314</v>
      </c>
      <c r="D7554" s="90">
        <v>291471</v>
      </c>
      <c r="E7554" s="90" t="s">
        <v>3875</v>
      </c>
      <c r="F7554" s="90">
        <v>362174</v>
      </c>
      <c r="G7554" s="90" t="s">
        <v>1885</v>
      </c>
      <c r="H7554" s="90"/>
      <c r="I7554" s="90" t="s">
        <v>33</v>
      </c>
      <c r="J7554" s="90" t="s">
        <v>34</v>
      </c>
      <c r="K7554" s="91">
        <v>38341</v>
      </c>
      <c r="L7554" s="90" t="s">
        <v>285</v>
      </c>
      <c r="M7554" s="90"/>
      <c r="N7554" s="90"/>
    </row>
    <row r="7555" spans="1:14" x14ac:dyDescent="0.25">
      <c r="A7555" s="90" t="s">
        <v>9180</v>
      </c>
      <c r="B7555" s="90" t="s">
        <v>10228</v>
      </c>
      <c r="C7555" s="90" t="s">
        <v>9314</v>
      </c>
      <c r="D7555" s="90">
        <v>291471</v>
      </c>
      <c r="E7555" s="90" t="s">
        <v>9558</v>
      </c>
      <c r="F7555" s="90">
        <v>291072</v>
      </c>
      <c r="G7555" s="90" t="s">
        <v>1885</v>
      </c>
      <c r="H7555" s="90"/>
      <c r="I7555" s="90" t="s">
        <v>33</v>
      </c>
      <c r="J7555" s="90" t="s">
        <v>34</v>
      </c>
      <c r="K7555" s="91">
        <v>38338</v>
      </c>
      <c r="L7555" s="90" t="s">
        <v>285</v>
      </c>
      <c r="M7555" s="90"/>
      <c r="N7555" s="90"/>
    </row>
    <row r="7556" spans="1:14" x14ac:dyDescent="0.25">
      <c r="A7556" s="90" t="s">
        <v>9180</v>
      </c>
      <c r="B7556" s="90" t="s">
        <v>10229</v>
      </c>
      <c r="C7556" s="90" t="s">
        <v>9314</v>
      </c>
      <c r="D7556" s="90">
        <v>291471</v>
      </c>
      <c r="E7556" s="90" t="s">
        <v>9562</v>
      </c>
      <c r="F7556" s="90">
        <v>291048</v>
      </c>
      <c r="G7556" s="90" t="s">
        <v>1885</v>
      </c>
      <c r="H7556" s="90"/>
      <c r="I7556" s="90" t="s">
        <v>33</v>
      </c>
      <c r="J7556" s="90" t="s">
        <v>34</v>
      </c>
      <c r="K7556" s="91">
        <v>38341</v>
      </c>
      <c r="L7556" s="90" t="s">
        <v>285</v>
      </c>
      <c r="M7556" s="90"/>
      <c r="N7556" s="90"/>
    </row>
    <row r="7557" spans="1:14" x14ac:dyDescent="0.25">
      <c r="A7557" s="90" t="s">
        <v>9180</v>
      </c>
      <c r="B7557" s="90" t="s">
        <v>10230</v>
      </c>
      <c r="C7557" s="90" t="s">
        <v>9314</v>
      </c>
      <c r="D7557" s="90">
        <v>291471</v>
      </c>
      <c r="E7557" s="90" t="s">
        <v>9564</v>
      </c>
      <c r="F7557" s="90">
        <v>291013</v>
      </c>
      <c r="G7557" s="90" t="s">
        <v>1885</v>
      </c>
      <c r="H7557" s="90"/>
      <c r="I7557" s="90" t="s">
        <v>33</v>
      </c>
      <c r="J7557" s="90" t="s">
        <v>34</v>
      </c>
      <c r="K7557" s="91">
        <v>38338</v>
      </c>
      <c r="L7557" s="90" t="s">
        <v>285</v>
      </c>
      <c r="M7557" s="90"/>
      <c r="N7557" s="90"/>
    </row>
    <row r="7558" spans="1:14" x14ac:dyDescent="0.25">
      <c r="A7558" s="90" t="s">
        <v>9180</v>
      </c>
      <c r="B7558" s="90" t="s">
        <v>10231</v>
      </c>
      <c r="C7558" s="90" t="s">
        <v>9314</v>
      </c>
      <c r="D7558" s="90">
        <v>291471</v>
      </c>
      <c r="E7558" s="90" t="s">
        <v>9564</v>
      </c>
      <c r="F7558" s="90">
        <v>291013</v>
      </c>
      <c r="G7558" s="90" t="s">
        <v>32</v>
      </c>
      <c r="H7558" s="90"/>
      <c r="I7558" s="90" t="s">
        <v>33</v>
      </c>
      <c r="J7558" s="90" t="s">
        <v>34</v>
      </c>
      <c r="K7558" s="91">
        <v>38247</v>
      </c>
      <c r="L7558" s="90" t="s">
        <v>35</v>
      </c>
      <c r="M7558" s="90"/>
      <c r="N7558" s="90"/>
    </row>
    <row r="7559" spans="1:14" x14ac:dyDescent="0.25">
      <c r="A7559" s="90" t="s">
        <v>9180</v>
      </c>
      <c r="B7559" s="90" t="s">
        <v>10232</v>
      </c>
      <c r="C7559" s="90" t="s">
        <v>9314</v>
      </c>
      <c r="D7559" s="90">
        <v>291471</v>
      </c>
      <c r="E7559" s="90" t="s">
        <v>8843</v>
      </c>
      <c r="F7559" s="90">
        <v>287288</v>
      </c>
      <c r="G7559" s="90" t="s">
        <v>1885</v>
      </c>
      <c r="H7559" s="90"/>
      <c r="I7559" s="90" t="s">
        <v>33</v>
      </c>
      <c r="J7559" s="90" t="s">
        <v>34</v>
      </c>
      <c r="K7559" s="91">
        <v>38338</v>
      </c>
      <c r="L7559" s="90" t="s">
        <v>285</v>
      </c>
      <c r="M7559" s="90"/>
      <c r="N7559" s="90"/>
    </row>
    <row r="7560" spans="1:14" x14ac:dyDescent="0.25">
      <c r="A7560" s="90" t="s">
        <v>9180</v>
      </c>
      <c r="B7560" s="90" t="s">
        <v>10233</v>
      </c>
      <c r="C7560" s="90" t="s">
        <v>9314</v>
      </c>
      <c r="D7560" s="90">
        <v>291471</v>
      </c>
      <c r="E7560" s="90" t="s">
        <v>9567</v>
      </c>
      <c r="F7560" s="90">
        <v>290980</v>
      </c>
      <c r="G7560" s="90" t="s">
        <v>1885</v>
      </c>
      <c r="H7560" s="90"/>
      <c r="I7560" s="90" t="s">
        <v>33</v>
      </c>
      <c r="J7560" s="90" t="s">
        <v>34</v>
      </c>
      <c r="K7560" s="91">
        <v>38338</v>
      </c>
      <c r="L7560" s="90" t="s">
        <v>285</v>
      </c>
      <c r="M7560" s="90"/>
      <c r="N7560" s="90"/>
    </row>
    <row r="7561" spans="1:14" x14ac:dyDescent="0.25">
      <c r="A7561" s="90" t="s">
        <v>9180</v>
      </c>
      <c r="B7561" s="90" t="s">
        <v>10234</v>
      </c>
      <c r="C7561" s="90" t="s">
        <v>9314</v>
      </c>
      <c r="D7561" s="90">
        <v>291471</v>
      </c>
      <c r="E7561" s="90" t="s">
        <v>9569</v>
      </c>
      <c r="F7561" s="90">
        <v>290971</v>
      </c>
      <c r="G7561" s="90" t="s">
        <v>1885</v>
      </c>
      <c r="H7561" s="90"/>
      <c r="I7561" s="90" t="s">
        <v>33</v>
      </c>
      <c r="J7561" s="90" t="s">
        <v>34</v>
      </c>
      <c r="K7561" s="91">
        <v>38338</v>
      </c>
      <c r="L7561" s="90" t="s">
        <v>285</v>
      </c>
      <c r="M7561" s="90"/>
      <c r="N7561" s="90"/>
    </row>
    <row r="7562" spans="1:14" x14ac:dyDescent="0.25">
      <c r="A7562" s="90" t="s">
        <v>9180</v>
      </c>
      <c r="B7562" s="90" t="s">
        <v>10235</v>
      </c>
      <c r="C7562" s="90" t="s">
        <v>9314</v>
      </c>
      <c r="D7562" s="90">
        <v>291471</v>
      </c>
      <c r="E7562" s="90" t="s">
        <v>9571</v>
      </c>
      <c r="F7562" s="90">
        <v>362166</v>
      </c>
      <c r="G7562" s="90" t="s">
        <v>1885</v>
      </c>
      <c r="H7562" s="90"/>
      <c r="I7562" s="90" t="s">
        <v>33</v>
      </c>
      <c r="J7562" s="90" t="s">
        <v>34</v>
      </c>
      <c r="K7562" s="91">
        <v>38341</v>
      </c>
      <c r="L7562" s="90" t="s">
        <v>285</v>
      </c>
      <c r="M7562" s="90"/>
      <c r="N7562" s="90"/>
    </row>
    <row r="7563" spans="1:14" x14ac:dyDescent="0.25">
      <c r="A7563" s="90" t="s">
        <v>9180</v>
      </c>
      <c r="B7563" s="90" t="s">
        <v>10236</v>
      </c>
      <c r="C7563" s="90" t="s">
        <v>9314</v>
      </c>
      <c r="D7563" s="90">
        <v>291471</v>
      </c>
      <c r="E7563" s="90" t="s">
        <v>9515</v>
      </c>
      <c r="F7563" s="90">
        <v>290939</v>
      </c>
      <c r="G7563" s="90" t="s">
        <v>1885</v>
      </c>
      <c r="H7563" s="90"/>
      <c r="I7563" s="90" t="s">
        <v>33</v>
      </c>
      <c r="J7563" s="90" t="s">
        <v>34</v>
      </c>
      <c r="K7563" s="91">
        <v>38343</v>
      </c>
      <c r="L7563" s="90" t="s">
        <v>285</v>
      </c>
      <c r="M7563" s="90"/>
      <c r="N7563" s="90"/>
    </row>
    <row r="7564" spans="1:14" x14ac:dyDescent="0.25">
      <c r="A7564" s="90" t="s">
        <v>9180</v>
      </c>
      <c r="B7564" s="90" t="s">
        <v>10237</v>
      </c>
      <c r="C7564" s="90" t="s">
        <v>9314</v>
      </c>
      <c r="D7564" s="90">
        <v>291471</v>
      </c>
      <c r="E7564" s="90" t="s">
        <v>9574</v>
      </c>
      <c r="F7564" s="90">
        <v>290866</v>
      </c>
      <c r="G7564" s="90" t="s">
        <v>1885</v>
      </c>
      <c r="H7564" s="90"/>
      <c r="I7564" s="90" t="s">
        <v>33</v>
      </c>
      <c r="J7564" s="90" t="s">
        <v>34</v>
      </c>
      <c r="K7564" s="91">
        <v>38338</v>
      </c>
      <c r="L7564" s="90" t="s">
        <v>285</v>
      </c>
      <c r="M7564" s="90"/>
      <c r="N7564" s="90"/>
    </row>
    <row r="7565" spans="1:14" x14ac:dyDescent="0.25">
      <c r="A7565" s="90" t="s">
        <v>9180</v>
      </c>
      <c r="B7565" s="90" t="s">
        <v>10238</v>
      </c>
      <c r="C7565" s="90" t="s">
        <v>9314</v>
      </c>
      <c r="D7565" s="90">
        <v>291471</v>
      </c>
      <c r="E7565" s="90" t="s">
        <v>9576</v>
      </c>
      <c r="F7565" s="90">
        <v>290840</v>
      </c>
      <c r="G7565" s="90" t="s">
        <v>1885</v>
      </c>
      <c r="H7565" s="90"/>
      <c r="I7565" s="90" t="s">
        <v>33</v>
      </c>
      <c r="J7565" s="90" t="s">
        <v>34</v>
      </c>
      <c r="K7565" s="91">
        <v>38343</v>
      </c>
      <c r="L7565" s="90" t="s">
        <v>285</v>
      </c>
      <c r="M7565" s="90"/>
      <c r="N7565" s="90"/>
    </row>
    <row r="7566" spans="1:14" x14ac:dyDescent="0.25">
      <c r="A7566" s="90" t="s">
        <v>9180</v>
      </c>
      <c r="B7566" s="90" t="s">
        <v>10239</v>
      </c>
      <c r="C7566" s="90" t="s">
        <v>9314</v>
      </c>
      <c r="D7566" s="90">
        <v>291471</v>
      </c>
      <c r="E7566" s="90" t="s">
        <v>10015</v>
      </c>
      <c r="F7566" s="90">
        <v>542253</v>
      </c>
      <c r="G7566" s="90" t="s">
        <v>1885</v>
      </c>
      <c r="H7566" s="90"/>
      <c r="I7566" s="90" t="s">
        <v>33</v>
      </c>
      <c r="J7566" s="90" t="s">
        <v>34</v>
      </c>
      <c r="K7566" s="91">
        <v>38269</v>
      </c>
      <c r="L7566" s="90" t="s">
        <v>285</v>
      </c>
      <c r="M7566" s="90"/>
      <c r="N7566" s="90"/>
    </row>
    <row r="7567" spans="1:14" x14ac:dyDescent="0.25">
      <c r="A7567" s="90" t="s">
        <v>9180</v>
      </c>
      <c r="B7567" s="90" t="s">
        <v>10240</v>
      </c>
      <c r="C7567" s="90" t="s">
        <v>9314</v>
      </c>
      <c r="D7567" s="90">
        <v>291471</v>
      </c>
      <c r="E7567" s="90" t="s">
        <v>9516</v>
      </c>
      <c r="F7567" s="90">
        <v>290815</v>
      </c>
      <c r="G7567" s="90" t="s">
        <v>1885</v>
      </c>
      <c r="H7567" s="90"/>
      <c r="I7567" s="90" t="s">
        <v>33</v>
      </c>
      <c r="J7567" s="90" t="s">
        <v>34</v>
      </c>
      <c r="K7567" s="91">
        <v>38341</v>
      </c>
      <c r="L7567" s="90" t="s">
        <v>285</v>
      </c>
      <c r="M7567" s="90"/>
      <c r="N7567" s="90"/>
    </row>
    <row r="7568" spans="1:14" x14ac:dyDescent="0.25">
      <c r="A7568" s="90" t="s">
        <v>9180</v>
      </c>
      <c r="B7568" s="90" t="s">
        <v>10241</v>
      </c>
      <c r="C7568" s="90" t="s">
        <v>9314</v>
      </c>
      <c r="D7568" s="90">
        <v>291471</v>
      </c>
      <c r="E7568" s="90" t="s">
        <v>9579</v>
      </c>
      <c r="F7568" s="90">
        <v>290823</v>
      </c>
      <c r="G7568" s="90" t="s">
        <v>1885</v>
      </c>
      <c r="H7568" s="90"/>
      <c r="I7568" s="90" t="s">
        <v>33</v>
      </c>
      <c r="J7568" s="90" t="s">
        <v>34</v>
      </c>
      <c r="K7568" s="91">
        <v>38341</v>
      </c>
      <c r="L7568" s="90" t="s">
        <v>285</v>
      </c>
      <c r="M7568" s="90"/>
      <c r="N7568" s="90"/>
    </row>
    <row r="7569" spans="1:14" x14ac:dyDescent="0.25">
      <c r="A7569" s="90" t="s">
        <v>9180</v>
      </c>
      <c r="B7569" s="90" t="s">
        <v>10242</v>
      </c>
      <c r="C7569" s="90" t="s">
        <v>9314</v>
      </c>
      <c r="D7569" s="90">
        <v>291471</v>
      </c>
      <c r="E7569" s="90" t="s">
        <v>9581</v>
      </c>
      <c r="F7569" s="90">
        <v>290793</v>
      </c>
      <c r="G7569" s="90" t="s">
        <v>1885</v>
      </c>
      <c r="H7569" s="90"/>
      <c r="I7569" s="90" t="s">
        <v>33</v>
      </c>
      <c r="J7569" s="90" t="s">
        <v>34</v>
      </c>
      <c r="K7569" s="91">
        <v>38353</v>
      </c>
      <c r="L7569" s="90" t="s">
        <v>285</v>
      </c>
      <c r="M7569" s="90"/>
      <c r="N7569" s="90"/>
    </row>
    <row r="7570" spans="1:14" x14ac:dyDescent="0.25">
      <c r="A7570" s="90" t="s">
        <v>9180</v>
      </c>
      <c r="B7570" s="90" t="s">
        <v>10243</v>
      </c>
      <c r="C7570" s="90" t="s">
        <v>9314</v>
      </c>
      <c r="D7570" s="90">
        <v>291471</v>
      </c>
      <c r="E7570" s="90" t="s">
        <v>5947</v>
      </c>
      <c r="F7570" s="90">
        <v>290777</v>
      </c>
      <c r="G7570" s="90" t="s">
        <v>1885</v>
      </c>
      <c r="H7570" s="90"/>
      <c r="I7570" s="90" t="s">
        <v>33</v>
      </c>
      <c r="J7570" s="90" t="s">
        <v>34</v>
      </c>
      <c r="K7570" s="91">
        <v>38353</v>
      </c>
      <c r="L7570" s="90" t="s">
        <v>285</v>
      </c>
      <c r="M7570" s="90"/>
      <c r="N7570" s="90"/>
    </row>
    <row r="7571" spans="1:14" x14ac:dyDescent="0.25">
      <c r="A7571" s="90" t="s">
        <v>9180</v>
      </c>
      <c r="B7571" s="90" t="s">
        <v>10244</v>
      </c>
      <c r="C7571" s="90" t="s">
        <v>9314</v>
      </c>
      <c r="D7571" s="90">
        <v>291471</v>
      </c>
      <c r="E7571" s="90" t="s">
        <v>5947</v>
      </c>
      <c r="F7571" s="90">
        <v>290777</v>
      </c>
      <c r="G7571" s="90" t="s">
        <v>32</v>
      </c>
      <c r="H7571" s="90"/>
      <c r="I7571" s="90" t="s">
        <v>33</v>
      </c>
      <c r="J7571" s="90" t="s">
        <v>34</v>
      </c>
      <c r="K7571" s="91">
        <v>38285</v>
      </c>
      <c r="L7571" s="90" t="s">
        <v>35</v>
      </c>
      <c r="M7571" s="90"/>
      <c r="N7571" s="90"/>
    </row>
    <row r="7572" spans="1:14" x14ac:dyDescent="0.25">
      <c r="A7572" s="90" t="s">
        <v>9180</v>
      </c>
      <c r="B7572" s="90" t="s">
        <v>10245</v>
      </c>
      <c r="C7572" s="90" t="s">
        <v>9218</v>
      </c>
      <c r="D7572" s="90">
        <v>287351</v>
      </c>
      <c r="E7572" s="90" t="s">
        <v>10065</v>
      </c>
      <c r="F7572" s="90">
        <v>284386</v>
      </c>
      <c r="G7572" s="90" t="s">
        <v>89</v>
      </c>
      <c r="H7572" s="90"/>
      <c r="I7572" s="90" t="s">
        <v>33</v>
      </c>
      <c r="J7572" s="90">
        <v>15</v>
      </c>
      <c r="K7572" s="91">
        <v>38330</v>
      </c>
      <c r="L7572" s="90" t="s">
        <v>35</v>
      </c>
      <c r="M7572" s="90"/>
      <c r="N7572" s="90"/>
    </row>
    <row r="7573" spans="1:14" x14ac:dyDescent="0.25">
      <c r="A7573" s="90" t="s">
        <v>9180</v>
      </c>
      <c r="B7573" s="90" t="s">
        <v>10246</v>
      </c>
      <c r="C7573" s="90" t="s">
        <v>9218</v>
      </c>
      <c r="D7573" s="90">
        <v>287351</v>
      </c>
      <c r="E7573" s="90" t="s">
        <v>9673</v>
      </c>
      <c r="F7573" s="90">
        <v>287041</v>
      </c>
      <c r="G7573" s="90" t="s">
        <v>32</v>
      </c>
      <c r="H7573" s="90"/>
      <c r="I7573" s="90" t="s">
        <v>33</v>
      </c>
      <c r="J7573" s="90" t="s">
        <v>34</v>
      </c>
      <c r="K7573" s="91">
        <v>38367</v>
      </c>
      <c r="L7573" s="90" t="s">
        <v>35</v>
      </c>
      <c r="M7573" s="90"/>
      <c r="N7573" s="90"/>
    </row>
    <row r="7574" spans="1:14" x14ac:dyDescent="0.25">
      <c r="A7574" s="90" t="s">
        <v>9180</v>
      </c>
      <c r="B7574" s="90" t="s">
        <v>10247</v>
      </c>
      <c r="C7574" s="90" t="s">
        <v>9314</v>
      </c>
      <c r="D7574" s="90">
        <v>291471</v>
      </c>
      <c r="E7574" s="90" t="s">
        <v>9521</v>
      </c>
      <c r="F7574" s="90">
        <v>291609</v>
      </c>
      <c r="G7574" s="90" t="s">
        <v>2261</v>
      </c>
      <c r="H7574" s="90"/>
      <c r="I7574" s="90" t="s">
        <v>33</v>
      </c>
      <c r="J7574" s="90" t="s">
        <v>34</v>
      </c>
      <c r="K7574" s="91">
        <v>38196</v>
      </c>
      <c r="L7574" s="90" t="s">
        <v>35</v>
      </c>
      <c r="M7574" s="90"/>
      <c r="N7574" s="90"/>
    </row>
    <row r="7575" spans="1:14" x14ac:dyDescent="0.25">
      <c r="A7575" s="90" t="s">
        <v>9180</v>
      </c>
      <c r="B7575" s="90" t="s">
        <v>10248</v>
      </c>
      <c r="C7575" s="90" t="s">
        <v>9314</v>
      </c>
      <c r="D7575" s="90">
        <v>291471</v>
      </c>
      <c r="E7575" s="90" t="s">
        <v>9644</v>
      </c>
      <c r="F7575" s="90">
        <v>368687</v>
      </c>
      <c r="G7575" s="90" t="s">
        <v>32</v>
      </c>
      <c r="H7575" s="90"/>
      <c r="I7575" s="90" t="s">
        <v>33</v>
      </c>
      <c r="J7575" s="90" t="s">
        <v>34</v>
      </c>
      <c r="K7575" s="91">
        <v>38204</v>
      </c>
      <c r="L7575" s="90" t="s">
        <v>35</v>
      </c>
      <c r="M7575" s="90"/>
      <c r="N7575" s="90"/>
    </row>
    <row r="7576" spans="1:14" x14ac:dyDescent="0.25">
      <c r="A7576" s="90" t="s">
        <v>9180</v>
      </c>
      <c r="B7576" s="90" t="s">
        <v>10249</v>
      </c>
      <c r="C7576" s="90" t="s">
        <v>9314</v>
      </c>
      <c r="D7576" s="90">
        <v>291471</v>
      </c>
      <c r="E7576" s="90" t="s">
        <v>9596</v>
      </c>
      <c r="F7576" s="90">
        <v>291536</v>
      </c>
      <c r="G7576" s="90" t="s">
        <v>32</v>
      </c>
      <c r="H7576" s="90"/>
      <c r="I7576" s="90" t="s">
        <v>33</v>
      </c>
      <c r="J7576" s="90" t="s">
        <v>34</v>
      </c>
      <c r="K7576" s="91">
        <v>38204</v>
      </c>
      <c r="L7576" s="90" t="s">
        <v>35</v>
      </c>
      <c r="M7576" s="90"/>
      <c r="N7576" s="90"/>
    </row>
    <row r="7577" spans="1:14" x14ac:dyDescent="0.25">
      <c r="A7577" s="90" t="s">
        <v>9180</v>
      </c>
      <c r="B7577" s="90" t="s">
        <v>10250</v>
      </c>
      <c r="C7577" s="90" t="s">
        <v>9314</v>
      </c>
      <c r="D7577" s="90">
        <v>291471</v>
      </c>
      <c r="E7577" s="90" t="s">
        <v>3235</v>
      </c>
      <c r="F7577" s="90">
        <v>542318</v>
      </c>
      <c r="G7577" s="90" t="s">
        <v>32</v>
      </c>
      <c r="H7577" s="90"/>
      <c r="I7577" s="90" t="s">
        <v>33</v>
      </c>
      <c r="J7577" s="90" t="s">
        <v>34</v>
      </c>
      <c r="K7577" s="91">
        <v>38219</v>
      </c>
      <c r="L7577" s="90" t="s">
        <v>35</v>
      </c>
      <c r="M7577" s="90"/>
      <c r="N7577" s="90"/>
    </row>
    <row r="7578" spans="1:14" x14ac:dyDescent="0.25">
      <c r="A7578" s="90" t="s">
        <v>9180</v>
      </c>
      <c r="B7578" s="90" t="s">
        <v>10251</v>
      </c>
      <c r="C7578" s="90" t="s">
        <v>9314</v>
      </c>
      <c r="D7578" s="90">
        <v>291471</v>
      </c>
      <c r="E7578" s="90" t="s">
        <v>5542</v>
      </c>
      <c r="F7578" s="90">
        <v>542288</v>
      </c>
      <c r="G7578" s="90" t="s">
        <v>32</v>
      </c>
      <c r="H7578" s="90"/>
      <c r="I7578" s="90" t="s">
        <v>33</v>
      </c>
      <c r="J7578" s="90" t="s">
        <v>34</v>
      </c>
      <c r="K7578" s="91">
        <v>38196</v>
      </c>
      <c r="L7578" s="90" t="s">
        <v>35</v>
      </c>
      <c r="M7578" s="90"/>
      <c r="N7578" s="90"/>
    </row>
    <row r="7579" spans="1:14" x14ac:dyDescent="0.25">
      <c r="A7579" s="90" t="s">
        <v>9180</v>
      </c>
      <c r="B7579" s="90" t="s">
        <v>10252</v>
      </c>
      <c r="C7579" s="90" t="s">
        <v>9314</v>
      </c>
      <c r="D7579" s="90">
        <v>291471</v>
      </c>
      <c r="E7579" s="90" t="s">
        <v>3827</v>
      </c>
      <c r="F7579" s="90">
        <v>362506</v>
      </c>
      <c r="G7579" s="90" t="s">
        <v>32</v>
      </c>
      <c r="H7579" s="90"/>
      <c r="I7579" s="90" t="s">
        <v>33</v>
      </c>
      <c r="J7579" s="90" t="s">
        <v>34</v>
      </c>
      <c r="K7579" s="91">
        <v>38205</v>
      </c>
      <c r="L7579" s="90" t="s">
        <v>35</v>
      </c>
      <c r="M7579" s="90"/>
      <c r="N7579" s="90"/>
    </row>
    <row r="7580" spans="1:14" x14ac:dyDescent="0.25">
      <c r="A7580" s="90" t="s">
        <v>9180</v>
      </c>
      <c r="B7580" s="90" t="s">
        <v>10253</v>
      </c>
      <c r="C7580" s="90" t="s">
        <v>9314</v>
      </c>
      <c r="D7580" s="90">
        <v>291471</v>
      </c>
      <c r="E7580" s="90" t="s">
        <v>9529</v>
      </c>
      <c r="F7580" s="90">
        <v>291439</v>
      </c>
      <c r="G7580" s="90" t="s">
        <v>32</v>
      </c>
      <c r="H7580" s="90"/>
      <c r="I7580" s="90" t="s">
        <v>33</v>
      </c>
      <c r="J7580" s="90" t="s">
        <v>34</v>
      </c>
      <c r="K7580" s="91">
        <v>38208</v>
      </c>
      <c r="L7580" s="90" t="s">
        <v>35</v>
      </c>
      <c r="M7580" s="90"/>
      <c r="N7580" s="90"/>
    </row>
    <row r="7581" spans="1:14" x14ac:dyDescent="0.25">
      <c r="A7581" s="90" t="s">
        <v>9180</v>
      </c>
      <c r="B7581" s="90" t="s">
        <v>10254</v>
      </c>
      <c r="C7581" s="90" t="s">
        <v>9314</v>
      </c>
      <c r="D7581" s="90">
        <v>291471</v>
      </c>
      <c r="E7581" s="90" t="s">
        <v>9531</v>
      </c>
      <c r="F7581" s="90">
        <v>291421</v>
      </c>
      <c r="G7581" s="90" t="s">
        <v>32</v>
      </c>
      <c r="H7581" s="90"/>
      <c r="I7581" s="90" t="s">
        <v>33</v>
      </c>
      <c r="J7581" s="90" t="s">
        <v>34</v>
      </c>
      <c r="K7581" s="91">
        <v>38204</v>
      </c>
      <c r="L7581" s="90" t="s">
        <v>35</v>
      </c>
      <c r="M7581" s="90"/>
      <c r="N7581" s="90"/>
    </row>
    <row r="7582" spans="1:14" x14ac:dyDescent="0.25">
      <c r="A7582" s="90" t="s">
        <v>9180</v>
      </c>
      <c r="B7582" s="90" t="s">
        <v>10255</v>
      </c>
      <c r="C7582" s="90" t="s">
        <v>9314</v>
      </c>
      <c r="D7582" s="90">
        <v>291471</v>
      </c>
      <c r="E7582" s="90" t="s">
        <v>9533</v>
      </c>
      <c r="F7582" s="90">
        <v>542237</v>
      </c>
      <c r="G7582" s="90" t="s">
        <v>32</v>
      </c>
      <c r="H7582" s="90"/>
      <c r="I7582" s="90" t="s">
        <v>33</v>
      </c>
      <c r="J7582" s="90" t="s">
        <v>34</v>
      </c>
      <c r="K7582" s="91">
        <v>38196</v>
      </c>
      <c r="L7582" s="90" t="s">
        <v>35</v>
      </c>
      <c r="M7582" s="90"/>
      <c r="N7582" s="90"/>
    </row>
    <row r="7583" spans="1:14" x14ac:dyDescent="0.25">
      <c r="A7583" s="90" t="s">
        <v>9180</v>
      </c>
      <c r="B7583" s="90" t="s">
        <v>10256</v>
      </c>
      <c r="C7583" s="90" t="s">
        <v>9314</v>
      </c>
      <c r="D7583" s="90">
        <v>291471</v>
      </c>
      <c r="E7583" s="90" t="s">
        <v>9583</v>
      </c>
      <c r="F7583" s="90">
        <v>362484</v>
      </c>
      <c r="G7583" s="90" t="s">
        <v>32</v>
      </c>
      <c r="H7583" s="90"/>
      <c r="I7583" s="90" t="s">
        <v>33</v>
      </c>
      <c r="J7583" s="90" t="s">
        <v>34</v>
      </c>
      <c r="K7583" s="91">
        <v>38196</v>
      </c>
      <c r="L7583" s="90" t="s">
        <v>35</v>
      </c>
      <c r="M7583" s="90"/>
      <c r="N7583" s="90"/>
    </row>
    <row r="7584" spans="1:14" x14ac:dyDescent="0.25">
      <c r="A7584" s="90" t="s">
        <v>9180</v>
      </c>
      <c r="B7584" s="90" t="s">
        <v>10257</v>
      </c>
      <c r="C7584" s="90" t="s">
        <v>9314</v>
      </c>
      <c r="D7584" s="90">
        <v>291471</v>
      </c>
      <c r="E7584" s="90" t="s">
        <v>8127</v>
      </c>
      <c r="F7584" s="90">
        <v>542229</v>
      </c>
      <c r="G7584" s="90" t="s">
        <v>32</v>
      </c>
      <c r="H7584" s="90"/>
      <c r="I7584" s="90" t="s">
        <v>33</v>
      </c>
      <c r="J7584" s="90" t="s">
        <v>34</v>
      </c>
      <c r="K7584" s="91">
        <v>38210</v>
      </c>
      <c r="L7584" s="90" t="s">
        <v>35</v>
      </c>
      <c r="M7584" s="90"/>
      <c r="N7584" s="90"/>
    </row>
    <row r="7585" spans="1:14" x14ac:dyDescent="0.25">
      <c r="A7585" s="90" t="s">
        <v>9180</v>
      </c>
      <c r="B7585" s="90" t="s">
        <v>10258</v>
      </c>
      <c r="C7585" s="90" t="s">
        <v>9314</v>
      </c>
      <c r="D7585" s="90">
        <v>291471</v>
      </c>
      <c r="E7585" s="90" t="s">
        <v>9537</v>
      </c>
      <c r="F7585" s="90">
        <v>362476</v>
      </c>
      <c r="G7585" s="90" t="s">
        <v>32</v>
      </c>
      <c r="H7585" s="90"/>
      <c r="I7585" s="90" t="s">
        <v>33</v>
      </c>
      <c r="J7585" s="90" t="s">
        <v>34</v>
      </c>
      <c r="K7585" s="91">
        <v>38196</v>
      </c>
      <c r="L7585" s="90" t="s">
        <v>35</v>
      </c>
      <c r="M7585" s="90"/>
      <c r="N7585" s="90"/>
    </row>
    <row r="7586" spans="1:14" x14ac:dyDescent="0.25">
      <c r="A7586" s="90" t="s">
        <v>9180</v>
      </c>
      <c r="B7586" s="90" t="s">
        <v>10259</v>
      </c>
      <c r="C7586" s="90" t="s">
        <v>9314</v>
      </c>
      <c r="D7586" s="90">
        <v>291471</v>
      </c>
      <c r="E7586" s="90" t="s">
        <v>9238</v>
      </c>
      <c r="F7586" s="90">
        <v>291251</v>
      </c>
      <c r="G7586" s="90" t="s">
        <v>32</v>
      </c>
      <c r="H7586" s="90"/>
      <c r="I7586" s="90" t="s">
        <v>33</v>
      </c>
      <c r="J7586" s="90" t="s">
        <v>34</v>
      </c>
      <c r="K7586" s="91">
        <v>38219</v>
      </c>
      <c r="L7586" s="90" t="s">
        <v>35</v>
      </c>
      <c r="M7586" s="90"/>
      <c r="N7586" s="90"/>
    </row>
    <row r="7587" spans="1:14" x14ac:dyDescent="0.25">
      <c r="A7587" s="90" t="s">
        <v>9180</v>
      </c>
      <c r="B7587" s="90" t="s">
        <v>10260</v>
      </c>
      <c r="C7587" s="90" t="s">
        <v>9314</v>
      </c>
      <c r="D7587" s="90">
        <v>291471</v>
      </c>
      <c r="E7587" s="90" t="s">
        <v>9544</v>
      </c>
      <c r="F7587" s="90">
        <v>291218</v>
      </c>
      <c r="G7587" s="90" t="s">
        <v>32</v>
      </c>
      <c r="H7587" s="90"/>
      <c r="I7587" s="90" t="s">
        <v>33</v>
      </c>
      <c r="J7587" s="90" t="s">
        <v>34</v>
      </c>
      <c r="K7587" s="91">
        <v>38204</v>
      </c>
      <c r="L7587" s="90" t="s">
        <v>35</v>
      </c>
      <c r="M7587" s="90"/>
      <c r="N7587" s="90"/>
    </row>
    <row r="7588" spans="1:14" x14ac:dyDescent="0.25">
      <c r="A7588" s="90" t="s">
        <v>9180</v>
      </c>
      <c r="B7588" s="90" t="s">
        <v>10261</v>
      </c>
      <c r="C7588" s="90" t="s">
        <v>9314</v>
      </c>
      <c r="D7588" s="90">
        <v>291471</v>
      </c>
      <c r="E7588" s="90" t="s">
        <v>2734</v>
      </c>
      <c r="F7588" s="90">
        <v>542300</v>
      </c>
      <c r="G7588" s="90" t="s">
        <v>32</v>
      </c>
      <c r="H7588" s="90"/>
      <c r="I7588" s="90" t="s">
        <v>33</v>
      </c>
      <c r="J7588" s="90" t="s">
        <v>34</v>
      </c>
      <c r="K7588" s="91">
        <v>38204</v>
      </c>
      <c r="L7588" s="90" t="s">
        <v>35</v>
      </c>
      <c r="M7588" s="90"/>
      <c r="N7588" s="90"/>
    </row>
    <row r="7589" spans="1:14" x14ac:dyDescent="0.25">
      <c r="A7589" s="90" t="s">
        <v>9180</v>
      </c>
      <c r="B7589" s="90" t="s">
        <v>10262</v>
      </c>
      <c r="C7589" s="90" t="s">
        <v>9314</v>
      </c>
      <c r="D7589" s="90">
        <v>291471</v>
      </c>
      <c r="E7589" s="90" t="s">
        <v>9320</v>
      </c>
      <c r="F7589" s="90">
        <v>291153</v>
      </c>
      <c r="G7589" s="90" t="s">
        <v>32</v>
      </c>
      <c r="H7589" s="90"/>
      <c r="I7589" s="90" t="s">
        <v>33</v>
      </c>
      <c r="J7589" s="90" t="s">
        <v>34</v>
      </c>
      <c r="K7589" s="91">
        <v>38219</v>
      </c>
      <c r="L7589" s="90" t="s">
        <v>35</v>
      </c>
      <c r="M7589" s="90"/>
      <c r="N7589" s="90"/>
    </row>
    <row r="7590" spans="1:14" x14ac:dyDescent="0.25">
      <c r="A7590" s="90" t="s">
        <v>9180</v>
      </c>
      <c r="B7590" s="90" t="s">
        <v>10263</v>
      </c>
      <c r="C7590" s="90" t="s">
        <v>9314</v>
      </c>
      <c r="D7590" s="90">
        <v>291471</v>
      </c>
      <c r="E7590" s="90" t="s">
        <v>9551</v>
      </c>
      <c r="F7590" s="90">
        <v>291145</v>
      </c>
      <c r="G7590" s="90" t="s">
        <v>32</v>
      </c>
      <c r="H7590" s="90"/>
      <c r="I7590" s="90" t="s">
        <v>33</v>
      </c>
      <c r="J7590" s="90" t="s">
        <v>34</v>
      </c>
      <c r="K7590" s="91">
        <v>38204</v>
      </c>
      <c r="L7590" s="90" t="s">
        <v>35</v>
      </c>
      <c r="M7590" s="90"/>
      <c r="N7590" s="90"/>
    </row>
    <row r="7591" spans="1:14" x14ac:dyDescent="0.25">
      <c r="A7591" s="90" t="s">
        <v>9180</v>
      </c>
      <c r="B7591" s="90" t="s">
        <v>10264</v>
      </c>
      <c r="C7591" s="90" t="s">
        <v>9314</v>
      </c>
      <c r="D7591" s="90">
        <v>291471</v>
      </c>
      <c r="E7591" s="90" t="s">
        <v>3875</v>
      </c>
      <c r="F7591" s="90">
        <v>362174</v>
      </c>
      <c r="G7591" s="90" t="s">
        <v>32</v>
      </c>
      <c r="H7591" s="90"/>
      <c r="I7591" s="90" t="s">
        <v>33</v>
      </c>
      <c r="J7591" s="90" t="s">
        <v>34</v>
      </c>
      <c r="K7591" s="91">
        <v>38205</v>
      </c>
      <c r="L7591" s="90" t="s">
        <v>35</v>
      </c>
      <c r="M7591" s="90"/>
      <c r="N7591" s="90"/>
    </row>
    <row r="7592" spans="1:14" x14ac:dyDescent="0.25">
      <c r="A7592" s="90" t="s">
        <v>9180</v>
      </c>
      <c r="B7592" s="90" t="s">
        <v>10265</v>
      </c>
      <c r="C7592" s="90" t="s">
        <v>9314</v>
      </c>
      <c r="D7592" s="90">
        <v>291471</v>
      </c>
      <c r="E7592" s="90" t="s">
        <v>9560</v>
      </c>
      <c r="F7592" s="90">
        <v>542377</v>
      </c>
      <c r="G7592" s="90" t="s">
        <v>32</v>
      </c>
      <c r="H7592" s="90"/>
      <c r="I7592" s="90" t="s">
        <v>33</v>
      </c>
      <c r="J7592" s="90" t="s">
        <v>34</v>
      </c>
      <c r="K7592" s="91">
        <v>38203</v>
      </c>
      <c r="L7592" s="90" t="s">
        <v>35</v>
      </c>
      <c r="M7592" s="90"/>
      <c r="N7592" s="90"/>
    </row>
    <row r="7593" spans="1:14" x14ac:dyDescent="0.25">
      <c r="A7593" s="90" t="s">
        <v>9180</v>
      </c>
      <c r="B7593" s="90" t="s">
        <v>10266</v>
      </c>
      <c r="C7593" s="90" t="s">
        <v>9314</v>
      </c>
      <c r="D7593" s="90">
        <v>291471</v>
      </c>
      <c r="E7593" s="90" t="s">
        <v>8843</v>
      </c>
      <c r="F7593" s="90">
        <v>287288</v>
      </c>
      <c r="G7593" s="90" t="s">
        <v>32</v>
      </c>
      <c r="H7593" s="90"/>
      <c r="I7593" s="90" t="s">
        <v>33</v>
      </c>
      <c r="J7593" s="90" t="s">
        <v>34</v>
      </c>
      <c r="K7593" s="91">
        <v>38196</v>
      </c>
      <c r="L7593" s="90" t="s">
        <v>35</v>
      </c>
      <c r="M7593" s="90"/>
      <c r="N7593" s="90"/>
    </row>
    <row r="7594" spans="1:14" x14ac:dyDescent="0.25">
      <c r="A7594" s="90" t="s">
        <v>9180</v>
      </c>
      <c r="B7594" s="90" t="s">
        <v>10267</v>
      </c>
      <c r="C7594" s="90" t="s">
        <v>9314</v>
      </c>
      <c r="D7594" s="90">
        <v>291471</v>
      </c>
      <c r="E7594" s="90" t="s">
        <v>9567</v>
      </c>
      <c r="F7594" s="90">
        <v>290980</v>
      </c>
      <c r="G7594" s="90" t="s">
        <v>32</v>
      </c>
      <c r="H7594" s="90"/>
      <c r="I7594" s="90" t="s">
        <v>33</v>
      </c>
      <c r="J7594" s="90" t="s">
        <v>34</v>
      </c>
      <c r="K7594" s="91">
        <v>38197</v>
      </c>
      <c r="L7594" s="90" t="s">
        <v>35</v>
      </c>
      <c r="M7594" s="90"/>
      <c r="N7594" s="90"/>
    </row>
    <row r="7595" spans="1:14" x14ac:dyDescent="0.25">
      <c r="A7595" s="90" t="s">
        <v>9180</v>
      </c>
      <c r="B7595" s="90" t="s">
        <v>10268</v>
      </c>
      <c r="C7595" s="90" t="s">
        <v>9314</v>
      </c>
      <c r="D7595" s="90">
        <v>291471</v>
      </c>
      <c r="E7595" s="90" t="s">
        <v>9569</v>
      </c>
      <c r="F7595" s="90">
        <v>290971</v>
      </c>
      <c r="G7595" s="90" t="s">
        <v>32</v>
      </c>
      <c r="H7595" s="90"/>
      <c r="I7595" s="90" t="s">
        <v>33</v>
      </c>
      <c r="J7595" s="90" t="s">
        <v>34</v>
      </c>
      <c r="K7595" s="91">
        <v>38210</v>
      </c>
      <c r="L7595" s="90" t="s">
        <v>35</v>
      </c>
      <c r="M7595" s="90"/>
      <c r="N7595" s="90"/>
    </row>
    <row r="7596" spans="1:14" x14ac:dyDescent="0.25">
      <c r="A7596" s="90" t="s">
        <v>9180</v>
      </c>
      <c r="B7596" s="90" t="s">
        <v>10269</v>
      </c>
      <c r="C7596" s="90" t="s">
        <v>9314</v>
      </c>
      <c r="D7596" s="90">
        <v>291471</v>
      </c>
      <c r="E7596" s="90" t="s">
        <v>9571</v>
      </c>
      <c r="F7596" s="90">
        <v>362166</v>
      </c>
      <c r="G7596" s="90" t="s">
        <v>32</v>
      </c>
      <c r="H7596" s="90"/>
      <c r="I7596" s="90" t="s">
        <v>33</v>
      </c>
      <c r="J7596" s="90" t="s">
        <v>34</v>
      </c>
      <c r="K7596" s="91">
        <v>38229</v>
      </c>
      <c r="L7596" s="90" t="s">
        <v>35</v>
      </c>
      <c r="M7596" s="90"/>
      <c r="N7596" s="90"/>
    </row>
    <row r="7597" spans="1:14" x14ac:dyDescent="0.25">
      <c r="A7597" s="90" t="s">
        <v>9180</v>
      </c>
      <c r="B7597" s="90" t="s">
        <v>10270</v>
      </c>
      <c r="C7597" s="90" t="s">
        <v>9314</v>
      </c>
      <c r="D7597" s="90">
        <v>291471</v>
      </c>
      <c r="E7597" s="90" t="s">
        <v>9515</v>
      </c>
      <c r="F7597" s="90">
        <v>290939</v>
      </c>
      <c r="G7597" s="90" t="s">
        <v>32</v>
      </c>
      <c r="H7597" s="90"/>
      <c r="I7597" s="90" t="s">
        <v>33</v>
      </c>
      <c r="J7597" s="90" t="s">
        <v>34</v>
      </c>
      <c r="K7597" s="91">
        <v>38196</v>
      </c>
      <c r="L7597" s="90" t="s">
        <v>35</v>
      </c>
      <c r="M7597" s="90"/>
      <c r="N7597" s="90"/>
    </row>
    <row r="7598" spans="1:14" x14ac:dyDescent="0.25">
      <c r="A7598" s="90" t="s">
        <v>9180</v>
      </c>
      <c r="B7598" s="90" t="s">
        <v>10271</v>
      </c>
      <c r="C7598" s="90" t="s">
        <v>9314</v>
      </c>
      <c r="D7598" s="90">
        <v>291471</v>
      </c>
      <c r="E7598" s="90" t="s">
        <v>1500</v>
      </c>
      <c r="F7598" s="90">
        <v>360392</v>
      </c>
      <c r="G7598" s="90" t="s">
        <v>32</v>
      </c>
      <c r="H7598" s="90"/>
      <c r="I7598" s="90" t="s">
        <v>33</v>
      </c>
      <c r="J7598" s="90" t="s">
        <v>34</v>
      </c>
      <c r="K7598" s="91">
        <v>38195</v>
      </c>
      <c r="L7598" s="90" t="s">
        <v>35</v>
      </c>
      <c r="M7598" s="90"/>
      <c r="N7598" s="90"/>
    </row>
    <row r="7599" spans="1:14" x14ac:dyDescent="0.25">
      <c r="A7599" s="90" t="s">
        <v>9180</v>
      </c>
      <c r="B7599" s="90" t="s">
        <v>10272</v>
      </c>
      <c r="C7599" s="90" t="s">
        <v>9314</v>
      </c>
      <c r="D7599" s="90">
        <v>291471</v>
      </c>
      <c r="E7599" s="90" t="s">
        <v>9576</v>
      </c>
      <c r="F7599" s="90">
        <v>290840</v>
      </c>
      <c r="G7599" s="90" t="s">
        <v>32</v>
      </c>
      <c r="H7599" s="90"/>
      <c r="I7599" s="90" t="s">
        <v>33</v>
      </c>
      <c r="J7599" s="90" t="s">
        <v>34</v>
      </c>
      <c r="K7599" s="91">
        <v>38196</v>
      </c>
      <c r="L7599" s="90" t="s">
        <v>35</v>
      </c>
      <c r="M7599" s="90"/>
      <c r="N7599" s="90"/>
    </row>
    <row r="7600" spans="1:14" x14ac:dyDescent="0.25">
      <c r="A7600" s="90" t="s">
        <v>9180</v>
      </c>
      <c r="B7600" s="90" t="s">
        <v>10273</v>
      </c>
      <c r="C7600" s="90" t="s">
        <v>9314</v>
      </c>
      <c r="D7600" s="90">
        <v>291471</v>
      </c>
      <c r="E7600" s="90" t="s">
        <v>9516</v>
      </c>
      <c r="F7600" s="90">
        <v>290815</v>
      </c>
      <c r="G7600" s="90" t="s">
        <v>32</v>
      </c>
      <c r="H7600" s="90"/>
      <c r="I7600" s="90" t="s">
        <v>33</v>
      </c>
      <c r="J7600" s="90" t="s">
        <v>34</v>
      </c>
      <c r="K7600" s="91">
        <v>38205</v>
      </c>
      <c r="L7600" s="90" t="s">
        <v>35</v>
      </c>
      <c r="M7600" s="90"/>
      <c r="N7600" s="90"/>
    </row>
    <row r="7601" spans="1:14" x14ac:dyDescent="0.25">
      <c r="A7601" s="90" t="s">
        <v>9180</v>
      </c>
      <c r="B7601" s="90" t="s">
        <v>10274</v>
      </c>
      <c r="C7601" s="90" t="s">
        <v>9314</v>
      </c>
      <c r="D7601" s="90">
        <v>291471</v>
      </c>
      <c r="E7601" s="90" t="s">
        <v>9579</v>
      </c>
      <c r="F7601" s="90">
        <v>290823</v>
      </c>
      <c r="G7601" s="90" t="s">
        <v>32</v>
      </c>
      <c r="H7601" s="90"/>
      <c r="I7601" s="90" t="s">
        <v>33</v>
      </c>
      <c r="J7601" s="90" t="s">
        <v>34</v>
      </c>
      <c r="K7601" s="91">
        <v>38196</v>
      </c>
      <c r="L7601" s="90" t="s">
        <v>35</v>
      </c>
      <c r="M7601" s="90"/>
      <c r="N7601" s="90"/>
    </row>
    <row r="7602" spans="1:14" x14ac:dyDescent="0.25">
      <c r="A7602" s="90" t="s">
        <v>9180</v>
      </c>
      <c r="B7602" s="90" t="s">
        <v>10275</v>
      </c>
      <c r="C7602" s="90" t="s">
        <v>9314</v>
      </c>
      <c r="D7602" s="90">
        <v>291471</v>
      </c>
      <c r="E7602" s="90" t="s">
        <v>9581</v>
      </c>
      <c r="F7602" s="90">
        <v>290793</v>
      </c>
      <c r="G7602" s="90" t="s">
        <v>32</v>
      </c>
      <c r="H7602" s="90"/>
      <c r="I7602" s="90" t="s">
        <v>33</v>
      </c>
      <c r="J7602" s="90" t="s">
        <v>34</v>
      </c>
      <c r="K7602" s="91">
        <v>38234</v>
      </c>
      <c r="L7602" s="90" t="s">
        <v>35</v>
      </c>
      <c r="M7602" s="90"/>
      <c r="N7602" s="90"/>
    </row>
    <row r="7603" spans="1:14" x14ac:dyDescent="0.25">
      <c r="A7603" s="90" t="s">
        <v>9180</v>
      </c>
      <c r="B7603" s="90" t="s">
        <v>10276</v>
      </c>
      <c r="C7603" s="90" t="s">
        <v>9218</v>
      </c>
      <c r="D7603" s="90">
        <v>287351</v>
      </c>
      <c r="E7603" s="90" t="s">
        <v>9652</v>
      </c>
      <c r="F7603" s="90">
        <v>287954</v>
      </c>
      <c r="G7603" s="90" t="s">
        <v>32</v>
      </c>
      <c r="H7603" s="90"/>
      <c r="I7603" s="90" t="s">
        <v>33</v>
      </c>
      <c r="J7603" s="90">
        <v>15</v>
      </c>
      <c r="K7603" s="91">
        <v>38139</v>
      </c>
      <c r="L7603" s="90" t="s">
        <v>35</v>
      </c>
      <c r="M7603" s="90"/>
      <c r="N7603" s="90"/>
    </row>
    <row r="7604" spans="1:14" x14ac:dyDescent="0.25">
      <c r="A7604" s="90" t="s">
        <v>9180</v>
      </c>
      <c r="B7604" s="90" t="s">
        <v>10277</v>
      </c>
      <c r="C7604" s="90" t="s">
        <v>9218</v>
      </c>
      <c r="D7604" s="90">
        <v>287351</v>
      </c>
      <c r="E7604" s="90" t="s">
        <v>9654</v>
      </c>
      <c r="F7604" s="90">
        <v>287920</v>
      </c>
      <c r="G7604" s="90" t="s">
        <v>32</v>
      </c>
      <c r="H7604" s="90"/>
      <c r="I7604" s="90" t="s">
        <v>33</v>
      </c>
      <c r="J7604" s="90">
        <v>15</v>
      </c>
      <c r="K7604" s="91">
        <v>38139</v>
      </c>
      <c r="L7604" s="90" t="s">
        <v>35</v>
      </c>
      <c r="M7604" s="90"/>
      <c r="N7604" s="90"/>
    </row>
    <row r="7605" spans="1:14" x14ac:dyDescent="0.25">
      <c r="A7605" s="90" t="s">
        <v>9180</v>
      </c>
      <c r="B7605" s="90" t="s">
        <v>10278</v>
      </c>
      <c r="C7605" s="90" t="s">
        <v>9218</v>
      </c>
      <c r="D7605" s="90">
        <v>287351</v>
      </c>
      <c r="E7605" s="90" t="s">
        <v>9337</v>
      </c>
      <c r="F7605" s="90">
        <v>287822</v>
      </c>
      <c r="G7605" s="90" t="s">
        <v>32</v>
      </c>
      <c r="H7605" s="90"/>
      <c r="I7605" s="90" t="s">
        <v>33</v>
      </c>
      <c r="J7605" s="90">
        <v>15</v>
      </c>
      <c r="K7605" s="91">
        <v>38139</v>
      </c>
      <c r="L7605" s="90" t="s">
        <v>35</v>
      </c>
      <c r="M7605" s="90"/>
      <c r="N7605" s="90"/>
    </row>
    <row r="7606" spans="1:14" x14ac:dyDescent="0.25">
      <c r="A7606" s="90" t="s">
        <v>9180</v>
      </c>
      <c r="B7606" s="90" t="s">
        <v>10279</v>
      </c>
      <c r="C7606" s="90" t="s">
        <v>9218</v>
      </c>
      <c r="D7606" s="90">
        <v>287351</v>
      </c>
      <c r="E7606" s="90" t="s">
        <v>9659</v>
      </c>
      <c r="F7606" s="90">
        <v>70890587</v>
      </c>
      <c r="G7606" s="90" t="s">
        <v>32</v>
      </c>
      <c r="H7606" s="90"/>
      <c r="I7606" s="90" t="s">
        <v>33</v>
      </c>
      <c r="J7606" s="90">
        <v>15</v>
      </c>
      <c r="K7606" s="91">
        <v>38237</v>
      </c>
      <c r="L7606" s="90" t="s">
        <v>35</v>
      </c>
      <c r="M7606" s="90"/>
      <c r="N7606" s="90"/>
    </row>
    <row r="7607" spans="1:14" x14ac:dyDescent="0.25">
      <c r="A7607" s="90" t="s">
        <v>9180</v>
      </c>
      <c r="B7607" s="90" t="s">
        <v>10280</v>
      </c>
      <c r="C7607" s="90" t="s">
        <v>9218</v>
      </c>
      <c r="D7607" s="90">
        <v>287351</v>
      </c>
      <c r="E7607" s="90" t="s">
        <v>9661</v>
      </c>
      <c r="F7607" s="90">
        <v>287741</v>
      </c>
      <c r="G7607" s="90" t="s">
        <v>32</v>
      </c>
      <c r="H7607" s="90"/>
      <c r="I7607" s="90" t="s">
        <v>33</v>
      </c>
      <c r="J7607" s="90">
        <v>15</v>
      </c>
      <c r="K7607" s="91">
        <v>38139</v>
      </c>
      <c r="L7607" s="90" t="s">
        <v>35</v>
      </c>
      <c r="M7607" s="90"/>
      <c r="N7607" s="90"/>
    </row>
    <row r="7608" spans="1:14" x14ac:dyDescent="0.25">
      <c r="A7608" s="90" t="s">
        <v>9180</v>
      </c>
      <c r="B7608" s="90" t="s">
        <v>10281</v>
      </c>
      <c r="C7608" s="90" t="s">
        <v>9218</v>
      </c>
      <c r="D7608" s="90">
        <v>287351</v>
      </c>
      <c r="E7608" s="90" t="s">
        <v>9663</v>
      </c>
      <c r="F7608" s="90">
        <v>488909</v>
      </c>
      <c r="G7608" s="90" t="s">
        <v>32</v>
      </c>
      <c r="H7608" s="90"/>
      <c r="I7608" s="90" t="s">
        <v>33</v>
      </c>
      <c r="J7608" s="90">
        <v>15</v>
      </c>
      <c r="K7608" s="91">
        <v>38139</v>
      </c>
      <c r="L7608" s="90" t="s">
        <v>35</v>
      </c>
      <c r="M7608" s="90"/>
      <c r="N7608" s="90"/>
    </row>
    <row r="7609" spans="1:14" x14ac:dyDescent="0.25">
      <c r="A7609" s="90" t="s">
        <v>9180</v>
      </c>
      <c r="B7609" s="90" t="s">
        <v>10282</v>
      </c>
      <c r="C7609" s="90" t="s">
        <v>9218</v>
      </c>
      <c r="D7609" s="90">
        <v>287351</v>
      </c>
      <c r="E7609" s="90" t="s">
        <v>9665</v>
      </c>
      <c r="F7609" s="90">
        <v>287695</v>
      </c>
      <c r="G7609" s="90" t="s">
        <v>32</v>
      </c>
      <c r="H7609" s="90"/>
      <c r="I7609" s="90" t="s">
        <v>33</v>
      </c>
      <c r="J7609" s="90">
        <v>15</v>
      </c>
      <c r="K7609" s="91">
        <v>38139</v>
      </c>
      <c r="L7609" s="90" t="s">
        <v>35</v>
      </c>
      <c r="M7609" s="90"/>
      <c r="N7609" s="90"/>
    </row>
    <row r="7610" spans="1:14" x14ac:dyDescent="0.25">
      <c r="A7610" s="90" t="s">
        <v>9180</v>
      </c>
      <c r="B7610" s="90" t="s">
        <v>10283</v>
      </c>
      <c r="C7610" s="90" t="s">
        <v>9218</v>
      </c>
      <c r="D7610" s="90">
        <v>287351</v>
      </c>
      <c r="E7610" s="90" t="s">
        <v>9667</v>
      </c>
      <c r="F7610" s="90">
        <v>287555</v>
      </c>
      <c r="G7610" s="90" t="s">
        <v>32</v>
      </c>
      <c r="H7610" s="90"/>
      <c r="I7610" s="90" t="s">
        <v>33</v>
      </c>
      <c r="J7610" s="90">
        <v>15</v>
      </c>
      <c r="K7610" s="91">
        <v>38139</v>
      </c>
      <c r="L7610" s="90" t="s">
        <v>35</v>
      </c>
      <c r="M7610" s="90"/>
      <c r="N7610" s="90"/>
    </row>
    <row r="7611" spans="1:14" x14ac:dyDescent="0.25">
      <c r="A7611" s="90" t="s">
        <v>9180</v>
      </c>
      <c r="B7611" s="90" t="s">
        <v>10284</v>
      </c>
      <c r="C7611" s="90" t="s">
        <v>9218</v>
      </c>
      <c r="D7611" s="90">
        <v>287351</v>
      </c>
      <c r="E7611" s="90" t="s">
        <v>9669</v>
      </c>
      <c r="F7611" s="90">
        <v>287253</v>
      </c>
      <c r="G7611" s="90" t="s">
        <v>32</v>
      </c>
      <c r="H7611" s="90"/>
      <c r="I7611" s="90" t="s">
        <v>33</v>
      </c>
      <c r="J7611" s="90">
        <v>15</v>
      </c>
      <c r="K7611" s="91">
        <v>38139</v>
      </c>
      <c r="L7611" s="90" t="s">
        <v>35</v>
      </c>
      <c r="M7611" s="90"/>
      <c r="N7611" s="90"/>
    </row>
    <row r="7612" spans="1:14" x14ac:dyDescent="0.25">
      <c r="A7612" s="90" t="s">
        <v>9180</v>
      </c>
      <c r="B7612" s="90" t="s">
        <v>10285</v>
      </c>
      <c r="C7612" s="90" t="s">
        <v>9218</v>
      </c>
      <c r="D7612" s="90">
        <v>287351</v>
      </c>
      <c r="E7612" s="90" t="s">
        <v>9671</v>
      </c>
      <c r="F7612" s="90">
        <v>544515</v>
      </c>
      <c r="G7612" s="90" t="s">
        <v>32</v>
      </c>
      <c r="H7612" s="90"/>
      <c r="I7612" s="90" t="s">
        <v>33</v>
      </c>
      <c r="J7612" s="90">
        <v>15</v>
      </c>
      <c r="K7612" s="91">
        <v>38139</v>
      </c>
      <c r="L7612" s="90" t="s">
        <v>35</v>
      </c>
      <c r="M7612" s="90"/>
      <c r="N7612" s="90"/>
    </row>
    <row r="7613" spans="1:14" x14ac:dyDescent="0.25">
      <c r="A7613" s="90" t="s">
        <v>9180</v>
      </c>
      <c r="B7613" s="90" t="s">
        <v>10286</v>
      </c>
      <c r="C7613" s="90" t="s">
        <v>9245</v>
      </c>
      <c r="D7613" s="90">
        <v>303780</v>
      </c>
      <c r="E7613" s="90" t="s">
        <v>9414</v>
      </c>
      <c r="F7613" s="90">
        <v>635774</v>
      </c>
      <c r="G7613" s="90" t="s">
        <v>32</v>
      </c>
      <c r="H7613" s="90"/>
      <c r="I7613" s="90" t="s">
        <v>33</v>
      </c>
      <c r="J7613" s="90" t="s">
        <v>34</v>
      </c>
      <c r="K7613" s="91">
        <v>38086</v>
      </c>
      <c r="L7613" s="90" t="s">
        <v>35</v>
      </c>
      <c r="M7613" s="90"/>
      <c r="N7613" s="90"/>
    </row>
    <row r="7614" spans="1:14" x14ac:dyDescent="0.25">
      <c r="A7614" s="90" t="s">
        <v>9180</v>
      </c>
      <c r="B7614" s="90" t="s">
        <v>10287</v>
      </c>
      <c r="C7614" s="90" t="s">
        <v>9245</v>
      </c>
      <c r="D7614" s="90">
        <v>303780</v>
      </c>
      <c r="E7614" s="90" t="s">
        <v>9432</v>
      </c>
      <c r="F7614" s="90">
        <v>303968</v>
      </c>
      <c r="G7614" s="90" t="s">
        <v>32</v>
      </c>
      <c r="H7614" s="90"/>
      <c r="I7614" s="90" t="s">
        <v>33</v>
      </c>
      <c r="J7614" s="90" t="s">
        <v>34</v>
      </c>
      <c r="K7614" s="91">
        <v>38086</v>
      </c>
      <c r="L7614" s="90" t="s">
        <v>35</v>
      </c>
      <c r="M7614" s="90"/>
      <c r="N7614" s="90"/>
    </row>
    <row r="7615" spans="1:14" x14ac:dyDescent="0.25">
      <c r="A7615" s="90" t="s">
        <v>9180</v>
      </c>
      <c r="B7615" s="90" t="s">
        <v>10288</v>
      </c>
      <c r="C7615" s="90" t="s">
        <v>9733</v>
      </c>
      <c r="D7615" s="90">
        <v>290807</v>
      </c>
      <c r="E7615" s="90" t="s">
        <v>2274</v>
      </c>
      <c r="F7615" s="90">
        <v>542270</v>
      </c>
      <c r="G7615" s="90" t="s">
        <v>32</v>
      </c>
      <c r="H7615" s="90"/>
      <c r="I7615" s="90" t="s">
        <v>33</v>
      </c>
      <c r="J7615" s="90" t="s">
        <v>34</v>
      </c>
      <c r="K7615" s="91">
        <v>38104</v>
      </c>
      <c r="L7615" s="90" t="s">
        <v>35</v>
      </c>
      <c r="M7615" s="90"/>
      <c r="N7615" s="90"/>
    </row>
    <row r="7616" spans="1:14" x14ac:dyDescent="0.25">
      <c r="A7616" s="90" t="s">
        <v>9180</v>
      </c>
      <c r="B7616" s="90" t="s">
        <v>10289</v>
      </c>
      <c r="C7616" s="90" t="s">
        <v>9733</v>
      </c>
      <c r="D7616" s="90">
        <v>290807</v>
      </c>
      <c r="E7616" s="90" t="s">
        <v>9617</v>
      </c>
      <c r="F7616" s="90">
        <v>291234</v>
      </c>
      <c r="G7616" s="90" t="s">
        <v>32</v>
      </c>
      <c r="H7616" s="90"/>
      <c r="I7616" s="90" t="s">
        <v>33</v>
      </c>
      <c r="J7616" s="90" t="s">
        <v>34</v>
      </c>
      <c r="K7616" s="91">
        <v>38093</v>
      </c>
      <c r="L7616" s="90" t="s">
        <v>35</v>
      </c>
      <c r="M7616" s="90"/>
      <c r="N7616" s="90"/>
    </row>
    <row r="7617" spans="1:14" x14ac:dyDescent="0.25">
      <c r="A7617" s="90" t="s">
        <v>9180</v>
      </c>
      <c r="B7617" s="90" t="s">
        <v>10290</v>
      </c>
      <c r="C7617" s="90" t="s">
        <v>9733</v>
      </c>
      <c r="D7617" s="90">
        <v>290807</v>
      </c>
      <c r="E7617" s="90" t="s">
        <v>9448</v>
      </c>
      <c r="F7617" s="90">
        <v>291161</v>
      </c>
      <c r="G7617" s="90" t="s">
        <v>32</v>
      </c>
      <c r="H7617" s="90"/>
      <c r="I7617" s="90" t="s">
        <v>33</v>
      </c>
      <c r="J7617" s="90" t="s">
        <v>34</v>
      </c>
      <c r="K7617" s="91">
        <v>38083</v>
      </c>
      <c r="L7617" s="90" t="s">
        <v>35</v>
      </c>
      <c r="M7617" s="90"/>
      <c r="N7617" s="90"/>
    </row>
    <row r="7618" spans="1:14" x14ac:dyDescent="0.25">
      <c r="A7618" s="90" t="s">
        <v>9180</v>
      </c>
      <c r="B7618" s="90" t="s">
        <v>10291</v>
      </c>
      <c r="C7618" s="90" t="s">
        <v>9733</v>
      </c>
      <c r="D7618" s="90">
        <v>290807</v>
      </c>
      <c r="E7618" s="90" t="s">
        <v>9626</v>
      </c>
      <c r="F7618" s="90">
        <v>207438</v>
      </c>
      <c r="G7618" s="90" t="s">
        <v>32</v>
      </c>
      <c r="H7618" s="90"/>
      <c r="I7618" s="90" t="s">
        <v>33</v>
      </c>
      <c r="J7618" s="90" t="s">
        <v>34</v>
      </c>
      <c r="K7618" s="91">
        <v>38104</v>
      </c>
      <c r="L7618" s="90" t="s">
        <v>35</v>
      </c>
      <c r="M7618" s="90"/>
      <c r="N7618" s="90"/>
    </row>
    <row r="7619" spans="1:14" x14ac:dyDescent="0.25">
      <c r="A7619" s="90" t="s">
        <v>9180</v>
      </c>
      <c r="B7619" s="90" t="s">
        <v>10292</v>
      </c>
      <c r="C7619" s="90" t="s">
        <v>9733</v>
      </c>
      <c r="D7619" s="90">
        <v>290807</v>
      </c>
      <c r="E7619" s="90" t="s">
        <v>9630</v>
      </c>
      <c r="F7619" s="90">
        <v>542296</v>
      </c>
      <c r="G7619" s="90" t="s">
        <v>32</v>
      </c>
      <c r="H7619" s="90"/>
      <c r="I7619" s="90" t="s">
        <v>33</v>
      </c>
      <c r="J7619" s="90" t="s">
        <v>34</v>
      </c>
      <c r="K7619" s="91">
        <v>38083</v>
      </c>
      <c r="L7619" s="90" t="s">
        <v>35</v>
      </c>
      <c r="M7619" s="90"/>
      <c r="N7619" s="90"/>
    </row>
    <row r="7620" spans="1:14" x14ac:dyDescent="0.25">
      <c r="A7620" s="90" t="s">
        <v>9180</v>
      </c>
      <c r="B7620" s="90" t="s">
        <v>10293</v>
      </c>
      <c r="C7620" s="90" t="s">
        <v>9245</v>
      </c>
      <c r="D7620" s="90">
        <v>303780</v>
      </c>
      <c r="E7620" s="90" t="s">
        <v>9246</v>
      </c>
      <c r="F7620" s="90">
        <v>304042</v>
      </c>
      <c r="G7620" s="90" t="s">
        <v>32</v>
      </c>
      <c r="H7620" s="90"/>
      <c r="I7620" s="90" t="s">
        <v>33</v>
      </c>
      <c r="J7620" s="90" t="s">
        <v>34</v>
      </c>
      <c r="K7620" s="91">
        <v>38066</v>
      </c>
      <c r="L7620" s="90" t="s">
        <v>35</v>
      </c>
      <c r="M7620" s="90"/>
      <c r="N7620" s="90"/>
    </row>
    <row r="7621" spans="1:14" x14ac:dyDescent="0.25">
      <c r="A7621" s="90" t="s">
        <v>9180</v>
      </c>
      <c r="B7621" s="90" t="s">
        <v>10294</v>
      </c>
      <c r="C7621" s="90" t="s">
        <v>9245</v>
      </c>
      <c r="D7621" s="90">
        <v>303780</v>
      </c>
      <c r="E7621" s="90" t="s">
        <v>9266</v>
      </c>
      <c r="F7621" s="90">
        <v>303755</v>
      </c>
      <c r="G7621" s="90" t="s">
        <v>32</v>
      </c>
      <c r="H7621" s="90"/>
      <c r="I7621" s="90" t="s">
        <v>33</v>
      </c>
      <c r="J7621" s="90" t="s">
        <v>34</v>
      </c>
      <c r="K7621" s="91">
        <v>38067</v>
      </c>
      <c r="L7621" s="90" t="s">
        <v>35</v>
      </c>
      <c r="M7621" s="90"/>
      <c r="N7621" s="90"/>
    </row>
    <row r="7622" spans="1:14" x14ac:dyDescent="0.25">
      <c r="A7622" s="90" t="s">
        <v>9180</v>
      </c>
      <c r="B7622" s="90" t="s">
        <v>10295</v>
      </c>
      <c r="C7622" s="90" t="s">
        <v>9314</v>
      </c>
      <c r="D7622" s="90">
        <v>291471</v>
      </c>
      <c r="E7622" s="90" t="s">
        <v>9567</v>
      </c>
      <c r="F7622" s="90">
        <v>290980</v>
      </c>
      <c r="G7622" s="90" t="s">
        <v>1885</v>
      </c>
      <c r="H7622" s="90"/>
      <c r="I7622" s="90" t="s">
        <v>33</v>
      </c>
      <c r="J7622" s="90">
        <v>1</v>
      </c>
      <c r="K7622" s="91">
        <v>38140</v>
      </c>
      <c r="L7622" s="90" t="s">
        <v>285</v>
      </c>
      <c r="M7622" s="90"/>
      <c r="N7622" s="90"/>
    </row>
    <row r="7623" spans="1:14" x14ac:dyDescent="0.25">
      <c r="A7623" s="90" t="s">
        <v>9180</v>
      </c>
      <c r="B7623" s="90" t="s">
        <v>10296</v>
      </c>
      <c r="C7623" s="90" t="s">
        <v>9314</v>
      </c>
      <c r="D7623" s="90">
        <v>291471</v>
      </c>
      <c r="E7623" s="90" t="s">
        <v>9537</v>
      </c>
      <c r="F7623" s="90">
        <v>362476</v>
      </c>
      <c r="G7623" s="90" t="s">
        <v>1885</v>
      </c>
      <c r="H7623" s="90"/>
      <c r="I7623" s="90" t="s">
        <v>33</v>
      </c>
      <c r="J7623" s="90">
        <v>1</v>
      </c>
      <c r="K7623" s="91">
        <v>38140</v>
      </c>
      <c r="L7623" s="90" t="s">
        <v>285</v>
      </c>
      <c r="M7623" s="90"/>
      <c r="N7623" s="90"/>
    </row>
    <row r="7624" spans="1:14" x14ac:dyDescent="0.25">
      <c r="A7624" s="90" t="s">
        <v>9180</v>
      </c>
      <c r="B7624" s="90" t="s">
        <v>10297</v>
      </c>
      <c r="C7624" s="90" t="s">
        <v>9314</v>
      </c>
      <c r="D7624" s="90">
        <v>291471</v>
      </c>
      <c r="E7624" s="90" t="s">
        <v>9547</v>
      </c>
      <c r="F7624" s="90">
        <v>291196</v>
      </c>
      <c r="G7624" s="90" t="s">
        <v>1885</v>
      </c>
      <c r="H7624" s="90"/>
      <c r="I7624" s="90" t="s">
        <v>33</v>
      </c>
      <c r="J7624" s="90">
        <v>1</v>
      </c>
      <c r="K7624" s="91">
        <v>38140</v>
      </c>
      <c r="L7624" s="90" t="s">
        <v>285</v>
      </c>
      <c r="M7624" s="90"/>
      <c r="N7624" s="90"/>
    </row>
    <row r="7625" spans="1:14" x14ac:dyDescent="0.25">
      <c r="A7625" s="90" t="s">
        <v>9180</v>
      </c>
      <c r="B7625" s="90" t="s">
        <v>10298</v>
      </c>
      <c r="C7625" s="90" t="s">
        <v>9314</v>
      </c>
      <c r="D7625" s="90">
        <v>291471</v>
      </c>
      <c r="E7625" s="90" t="s">
        <v>9569</v>
      </c>
      <c r="F7625" s="90">
        <v>290971</v>
      </c>
      <c r="G7625" s="90" t="s">
        <v>1885</v>
      </c>
      <c r="H7625" s="90"/>
      <c r="I7625" s="90" t="s">
        <v>33</v>
      </c>
      <c r="J7625" s="90">
        <v>1</v>
      </c>
      <c r="K7625" s="91">
        <v>38140</v>
      </c>
      <c r="L7625" s="90" t="s">
        <v>285</v>
      </c>
      <c r="M7625" s="90"/>
      <c r="N7625" s="90"/>
    </row>
    <row r="7626" spans="1:14" x14ac:dyDescent="0.25">
      <c r="A7626" s="90" t="s">
        <v>9180</v>
      </c>
      <c r="B7626" s="90" t="s">
        <v>10299</v>
      </c>
      <c r="C7626" s="90" t="s">
        <v>9314</v>
      </c>
      <c r="D7626" s="90">
        <v>291471</v>
      </c>
      <c r="E7626" s="90" t="s">
        <v>9560</v>
      </c>
      <c r="F7626" s="90">
        <v>542377</v>
      </c>
      <c r="G7626" s="90" t="s">
        <v>1885</v>
      </c>
      <c r="H7626" s="90"/>
      <c r="I7626" s="90" t="s">
        <v>33</v>
      </c>
      <c r="J7626" s="90">
        <v>1</v>
      </c>
      <c r="K7626" s="91">
        <v>38140</v>
      </c>
      <c r="L7626" s="90" t="s">
        <v>285</v>
      </c>
      <c r="M7626" s="90"/>
      <c r="N7626" s="90"/>
    </row>
    <row r="7627" spans="1:14" x14ac:dyDescent="0.25">
      <c r="A7627" s="90" t="s">
        <v>9180</v>
      </c>
      <c r="B7627" s="90" t="s">
        <v>10300</v>
      </c>
      <c r="C7627" s="90" t="s">
        <v>9314</v>
      </c>
      <c r="D7627" s="90">
        <v>291471</v>
      </c>
      <c r="E7627" s="90" t="s">
        <v>3875</v>
      </c>
      <c r="F7627" s="90">
        <v>362174</v>
      </c>
      <c r="G7627" s="90" t="s">
        <v>1885</v>
      </c>
      <c r="H7627" s="90"/>
      <c r="I7627" s="90" t="s">
        <v>33</v>
      </c>
      <c r="J7627" s="90">
        <v>1</v>
      </c>
      <c r="K7627" s="91">
        <v>38140</v>
      </c>
      <c r="L7627" s="90" t="s">
        <v>285</v>
      </c>
      <c r="M7627" s="90"/>
      <c r="N7627" s="90"/>
    </row>
    <row r="7628" spans="1:14" x14ac:dyDescent="0.25">
      <c r="A7628" s="90" t="s">
        <v>9180</v>
      </c>
      <c r="B7628" s="90" t="s">
        <v>10301</v>
      </c>
      <c r="C7628" s="90" t="s">
        <v>9314</v>
      </c>
      <c r="D7628" s="90">
        <v>291471</v>
      </c>
      <c r="E7628" s="90" t="s">
        <v>3827</v>
      </c>
      <c r="F7628" s="90">
        <v>362506</v>
      </c>
      <c r="G7628" s="90" t="s">
        <v>1885</v>
      </c>
      <c r="H7628" s="90"/>
      <c r="I7628" s="90" t="s">
        <v>33</v>
      </c>
      <c r="J7628" s="90">
        <v>1</v>
      </c>
      <c r="K7628" s="91">
        <v>38140</v>
      </c>
      <c r="L7628" s="90" t="s">
        <v>285</v>
      </c>
      <c r="M7628" s="90"/>
      <c r="N7628" s="90"/>
    </row>
    <row r="7629" spans="1:14" x14ac:dyDescent="0.25">
      <c r="A7629" s="90" t="s">
        <v>9180</v>
      </c>
      <c r="B7629" s="90" t="s">
        <v>10302</v>
      </c>
      <c r="C7629" s="90" t="s">
        <v>9314</v>
      </c>
      <c r="D7629" s="90">
        <v>291471</v>
      </c>
      <c r="E7629" s="90" t="s">
        <v>9558</v>
      </c>
      <c r="F7629" s="90">
        <v>291072</v>
      </c>
      <c r="G7629" s="90" t="s">
        <v>1885</v>
      </c>
      <c r="H7629" s="90"/>
      <c r="I7629" s="90" t="s">
        <v>33</v>
      </c>
      <c r="J7629" s="90">
        <v>1</v>
      </c>
      <c r="K7629" s="91">
        <v>38140</v>
      </c>
      <c r="L7629" s="90" t="s">
        <v>285</v>
      </c>
      <c r="M7629" s="90"/>
      <c r="N7629" s="90"/>
    </row>
    <row r="7630" spans="1:14" x14ac:dyDescent="0.25">
      <c r="A7630" s="90" t="s">
        <v>9180</v>
      </c>
      <c r="B7630" s="90" t="s">
        <v>10303</v>
      </c>
      <c r="C7630" s="90" t="s">
        <v>9314</v>
      </c>
      <c r="D7630" s="90">
        <v>291471</v>
      </c>
      <c r="E7630" s="90" t="s">
        <v>9553</v>
      </c>
      <c r="F7630" s="90">
        <v>362344</v>
      </c>
      <c r="G7630" s="90" t="s">
        <v>1885</v>
      </c>
      <c r="H7630" s="90"/>
      <c r="I7630" s="90" t="s">
        <v>33</v>
      </c>
      <c r="J7630" s="90">
        <v>1</v>
      </c>
      <c r="K7630" s="91">
        <v>38140</v>
      </c>
      <c r="L7630" s="90" t="s">
        <v>285</v>
      </c>
      <c r="M7630" s="90"/>
      <c r="N7630" s="90"/>
    </row>
    <row r="7631" spans="1:14" x14ac:dyDescent="0.25">
      <c r="A7631" s="90" t="s">
        <v>9180</v>
      </c>
      <c r="B7631" s="90" t="s">
        <v>10304</v>
      </c>
      <c r="C7631" s="90" t="s">
        <v>9314</v>
      </c>
      <c r="D7631" s="90">
        <v>291471</v>
      </c>
      <c r="E7631" s="90" t="s">
        <v>9515</v>
      </c>
      <c r="F7631" s="90">
        <v>290939</v>
      </c>
      <c r="G7631" s="90" t="s">
        <v>1885</v>
      </c>
      <c r="H7631" s="90"/>
      <c r="I7631" s="90" t="s">
        <v>33</v>
      </c>
      <c r="J7631" s="90">
        <v>1</v>
      </c>
      <c r="K7631" s="91">
        <v>38140</v>
      </c>
      <c r="L7631" s="90" t="s">
        <v>285</v>
      </c>
      <c r="M7631" s="90"/>
      <c r="N7631" s="90"/>
    </row>
    <row r="7632" spans="1:14" x14ac:dyDescent="0.25">
      <c r="A7632" s="90" t="s">
        <v>9180</v>
      </c>
      <c r="B7632" s="90" t="s">
        <v>10305</v>
      </c>
      <c r="C7632" s="90" t="s">
        <v>9314</v>
      </c>
      <c r="D7632" s="90">
        <v>291471</v>
      </c>
      <c r="E7632" s="90" t="s">
        <v>9533</v>
      </c>
      <c r="F7632" s="90">
        <v>542237</v>
      </c>
      <c r="G7632" s="90" t="s">
        <v>1885</v>
      </c>
      <c r="H7632" s="90"/>
      <c r="I7632" s="90" t="s">
        <v>33</v>
      </c>
      <c r="J7632" s="90">
        <v>1</v>
      </c>
      <c r="K7632" s="91">
        <v>38140</v>
      </c>
      <c r="L7632" s="90" t="s">
        <v>285</v>
      </c>
      <c r="M7632" s="90"/>
      <c r="N7632" s="90"/>
    </row>
    <row r="7633" spans="1:14" x14ac:dyDescent="0.25">
      <c r="A7633" s="90" t="s">
        <v>9180</v>
      </c>
      <c r="B7633" s="90" t="s">
        <v>10306</v>
      </c>
      <c r="C7633" s="90" t="s">
        <v>9314</v>
      </c>
      <c r="D7633" s="90">
        <v>291471</v>
      </c>
      <c r="E7633" s="90" t="s">
        <v>9555</v>
      </c>
      <c r="F7633" s="90">
        <v>291129</v>
      </c>
      <c r="G7633" s="90" t="s">
        <v>1885</v>
      </c>
      <c r="H7633" s="90"/>
      <c r="I7633" s="90" t="s">
        <v>33</v>
      </c>
      <c r="J7633" s="90">
        <v>1</v>
      </c>
      <c r="K7633" s="91">
        <v>38140</v>
      </c>
      <c r="L7633" s="90" t="s">
        <v>285</v>
      </c>
      <c r="M7633" s="90"/>
      <c r="N7633" s="90"/>
    </row>
    <row r="7634" spans="1:14" x14ac:dyDescent="0.25">
      <c r="A7634" s="90" t="s">
        <v>9180</v>
      </c>
      <c r="B7634" s="90" t="s">
        <v>10307</v>
      </c>
      <c r="C7634" s="90" t="s">
        <v>9314</v>
      </c>
      <c r="D7634" s="90">
        <v>291471</v>
      </c>
      <c r="E7634" s="90" t="s">
        <v>9529</v>
      </c>
      <c r="F7634" s="90">
        <v>291439</v>
      </c>
      <c r="G7634" s="90" t="s">
        <v>1885</v>
      </c>
      <c r="H7634" s="90"/>
      <c r="I7634" s="90" t="s">
        <v>33</v>
      </c>
      <c r="J7634" s="90">
        <v>1</v>
      </c>
      <c r="K7634" s="91">
        <v>38140</v>
      </c>
      <c r="L7634" s="90" t="s">
        <v>285</v>
      </c>
      <c r="M7634" s="90"/>
      <c r="N7634" s="90"/>
    </row>
    <row r="7635" spans="1:14" x14ac:dyDescent="0.25">
      <c r="A7635" s="90" t="s">
        <v>9180</v>
      </c>
      <c r="B7635" s="90" t="s">
        <v>10308</v>
      </c>
      <c r="C7635" s="90" t="s">
        <v>9314</v>
      </c>
      <c r="D7635" s="90">
        <v>291471</v>
      </c>
      <c r="E7635" s="90" t="s">
        <v>9574</v>
      </c>
      <c r="F7635" s="90">
        <v>290866</v>
      </c>
      <c r="G7635" s="90" t="s">
        <v>1885</v>
      </c>
      <c r="H7635" s="90"/>
      <c r="I7635" s="90" t="s">
        <v>33</v>
      </c>
      <c r="J7635" s="90">
        <v>1</v>
      </c>
      <c r="K7635" s="91">
        <v>38140</v>
      </c>
      <c r="L7635" s="90" t="s">
        <v>285</v>
      </c>
      <c r="M7635" s="90"/>
      <c r="N7635" s="90"/>
    </row>
    <row r="7636" spans="1:14" x14ac:dyDescent="0.25">
      <c r="A7636" s="90" t="s">
        <v>9180</v>
      </c>
      <c r="B7636" s="90" t="s">
        <v>10309</v>
      </c>
      <c r="C7636" s="90" t="s">
        <v>9314</v>
      </c>
      <c r="D7636" s="90">
        <v>291471</v>
      </c>
      <c r="E7636" s="90" t="s">
        <v>9551</v>
      </c>
      <c r="F7636" s="90">
        <v>291145</v>
      </c>
      <c r="G7636" s="90" t="s">
        <v>1885</v>
      </c>
      <c r="H7636" s="90"/>
      <c r="I7636" s="90" t="s">
        <v>33</v>
      </c>
      <c r="J7636" s="90">
        <v>1</v>
      </c>
      <c r="K7636" s="91">
        <v>38140</v>
      </c>
      <c r="L7636" s="90" t="s">
        <v>285</v>
      </c>
      <c r="M7636" s="90"/>
      <c r="N7636" s="90"/>
    </row>
    <row r="7637" spans="1:14" x14ac:dyDescent="0.25">
      <c r="A7637" s="90" t="s">
        <v>9180</v>
      </c>
      <c r="B7637" s="90" t="s">
        <v>10310</v>
      </c>
      <c r="C7637" s="90" t="s">
        <v>9314</v>
      </c>
      <c r="D7637" s="90">
        <v>291471</v>
      </c>
      <c r="E7637" s="90" t="s">
        <v>3235</v>
      </c>
      <c r="F7637" s="90">
        <v>542318</v>
      </c>
      <c r="G7637" s="90" t="s">
        <v>1885</v>
      </c>
      <c r="H7637" s="90"/>
      <c r="I7637" s="90" t="s">
        <v>33</v>
      </c>
      <c r="J7637" s="90">
        <v>1</v>
      </c>
      <c r="K7637" s="91">
        <v>38140</v>
      </c>
      <c r="L7637" s="90" t="s">
        <v>285</v>
      </c>
      <c r="M7637" s="90"/>
      <c r="N7637" s="90"/>
    </row>
    <row r="7638" spans="1:14" x14ac:dyDescent="0.25">
      <c r="A7638" s="90" t="s">
        <v>9180</v>
      </c>
      <c r="B7638" s="90" t="s">
        <v>10311</v>
      </c>
      <c r="C7638" s="90" t="s">
        <v>9314</v>
      </c>
      <c r="D7638" s="90">
        <v>291471</v>
      </c>
      <c r="E7638" s="90" t="s">
        <v>5542</v>
      </c>
      <c r="F7638" s="90">
        <v>542288</v>
      </c>
      <c r="G7638" s="90" t="s">
        <v>1885</v>
      </c>
      <c r="H7638" s="90"/>
      <c r="I7638" s="90" t="s">
        <v>33</v>
      </c>
      <c r="J7638" s="90">
        <v>1</v>
      </c>
      <c r="K7638" s="91">
        <v>38140</v>
      </c>
      <c r="L7638" s="90" t="s">
        <v>285</v>
      </c>
      <c r="M7638" s="90"/>
      <c r="N7638" s="90"/>
    </row>
    <row r="7639" spans="1:14" x14ac:dyDescent="0.25">
      <c r="A7639" s="90" t="s">
        <v>9180</v>
      </c>
      <c r="B7639" s="90" t="s">
        <v>10312</v>
      </c>
      <c r="C7639" s="90" t="s">
        <v>9314</v>
      </c>
      <c r="D7639" s="90">
        <v>291471</v>
      </c>
      <c r="E7639" s="90" t="s">
        <v>9521</v>
      </c>
      <c r="F7639" s="90">
        <v>291609</v>
      </c>
      <c r="G7639" s="90" t="s">
        <v>1885</v>
      </c>
      <c r="H7639" s="90"/>
      <c r="I7639" s="90" t="s">
        <v>33</v>
      </c>
      <c r="J7639" s="90">
        <v>1</v>
      </c>
      <c r="K7639" s="91">
        <v>38140</v>
      </c>
      <c r="L7639" s="90" t="s">
        <v>285</v>
      </c>
      <c r="M7639" s="90"/>
      <c r="N7639" s="90"/>
    </row>
    <row r="7640" spans="1:14" x14ac:dyDescent="0.25">
      <c r="A7640" s="90" t="s">
        <v>9180</v>
      </c>
      <c r="B7640" s="90" t="s">
        <v>10313</v>
      </c>
      <c r="C7640" s="90" t="s">
        <v>9314</v>
      </c>
      <c r="D7640" s="90">
        <v>291471</v>
      </c>
      <c r="E7640" s="90" t="s">
        <v>9516</v>
      </c>
      <c r="F7640" s="90">
        <v>290815</v>
      </c>
      <c r="G7640" s="90" t="s">
        <v>1885</v>
      </c>
      <c r="H7640" s="90"/>
      <c r="I7640" s="90" t="s">
        <v>33</v>
      </c>
      <c r="J7640" s="90">
        <v>1</v>
      </c>
      <c r="K7640" s="91">
        <v>38140</v>
      </c>
      <c r="L7640" s="90" t="s">
        <v>285</v>
      </c>
      <c r="M7640" s="90"/>
      <c r="N7640" s="90"/>
    </row>
    <row r="7641" spans="1:14" x14ac:dyDescent="0.25">
      <c r="A7641" s="90" t="s">
        <v>9180</v>
      </c>
      <c r="B7641" s="90" t="s">
        <v>10314</v>
      </c>
      <c r="C7641" s="90" t="s">
        <v>9314</v>
      </c>
      <c r="D7641" s="90">
        <v>291471</v>
      </c>
      <c r="E7641" s="90" t="s">
        <v>9564</v>
      </c>
      <c r="F7641" s="90">
        <v>291013</v>
      </c>
      <c r="G7641" s="90" t="s">
        <v>1885</v>
      </c>
      <c r="H7641" s="90"/>
      <c r="I7641" s="90" t="s">
        <v>33</v>
      </c>
      <c r="J7641" s="90">
        <v>1</v>
      </c>
      <c r="K7641" s="91">
        <v>38140</v>
      </c>
      <c r="L7641" s="90" t="s">
        <v>285</v>
      </c>
      <c r="M7641" s="90"/>
      <c r="N7641" s="90"/>
    </row>
    <row r="7642" spans="1:14" x14ac:dyDescent="0.25">
      <c r="A7642" s="90" t="s">
        <v>9180</v>
      </c>
      <c r="B7642" s="90" t="s">
        <v>10315</v>
      </c>
      <c r="C7642" s="90" t="s">
        <v>9314</v>
      </c>
      <c r="D7642" s="90">
        <v>291471</v>
      </c>
      <c r="E7642" s="90" t="s">
        <v>9562</v>
      </c>
      <c r="F7642" s="90">
        <v>291048</v>
      </c>
      <c r="G7642" s="90" t="s">
        <v>1885</v>
      </c>
      <c r="H7642" s="90"/>
      <c r="I7642" s="90" t="s">
        <v>33</v>
      </c>
      <c r="J7642" s="90">
        <v>1</v>
      </c>
      <c r="K7642" s="91">
        <v>38140</v>
      </c>
      <c r="L7642" s="90" t="s">
        <v>285</v>
      </c>
      <c r="M7642" s="90"/>
      <c r="N7642" s="90"/>
    </row>
    <row r="7643" spans="1:14" x14ac:dyDescent="0.25">
      <c r="A7643" s="90" t="s">
        <v>9180</v>
      </c>
      <c r="B7643" s="90" t="s">
        <v>10316</v>
      </c>
      <c r="C7643" s="90" t="s">
        <v>9314</v>
      </c>
      <c r="D7643" s="90">
        <v>291471</v>
      </c>
      <c r="E7643" s="90" t="s">
        <v>9526</v>
      </c>
      <c r="F7643" s="90">
        <v>542393</v>
      </c>
      <c r="G7643" s="90" t="s">
        <v>1885</v>
      </c>
      <c r="H7643" s="90"/>
      <c r="I7643" s="90" t="s">
        <v>33</v>
      </c>
      <c r="J7643" s="90">
        <v>1</v>
      </c>
      <c r="K7643" s="91">
        <v>38140</v>
      </c>
      <c r="L7643" s="90" t="s">
        <v>285</v>
      </c>
      <c r="M7643" s="90"/>
      <c r="N7643" s="90"/>
    </row>
    <row r="7644" spans="1:14" x14ac:dyDescent="0.25">
      <c r="A7644" s="90" t="s">
        <v>9180</v>
      </c>
      <c r="B7644" s="90" t="s">
        <v>10317</v>
      </c>
      <c r="C7644" s="90" t="s">
        <v>9314</v>
      </c>
      <c r="D7644" s="90">
        <v>291471</v>
      </c>
      <c r="E7644" s="90" t="s">
        <v>8127</v>
      </c>
      <c r="F7644" s="90">
        <v>542229</v>
      </c>
      <c r="G7644" s="90" t="s">
        <v>1885</v>
      </c>
      <c r="H7644" s="90"/>
      <c r="I7644" s="90" t="s">
        <v>33</v>
      </c>
      <c r="J7644" s="90">
        <v>1</v>
      </c>
      <c r="K7644" s="91">
        <v>38140</v>
      </c>
      <c r="L7644" s="90" t="s">
        <v>285</v>
      </c>
      <c r="M7644" s="90"/>
      <c r="N7644" s="90"/>
    </row>
    <row r="7645" spans="1:14" x14ac:dyDescent="0.25">
      <c r="A7645" s="90" t="s">
        <v>9180</v>
      </c>
      <c r="B7645" s="90" t="s">
        <v>10318</v>
      </c>
      <c r="C7645" s="90" t="s">
        <v>9314</v>
      </c>
      <c r="D7645" s="90">
        <v>291471</v>
      </c>
      <c r="E7645" s="90" t="s">
        <v>9346</v>
      </c>
      <c r="F7645" s="90">
        <v>291480</v>
      </c>
      <c r="G7645" s="90" t="s">
        <v>1885</v>
      </c>
      <c r="H7645" s="90"/>
      <c r="I7645" s="90" t="s">
        <v>33</v>
      </c>
      <c r="J7645" s="90">
        <v>1</v>
      </c>
      <c r="K7645" s="91">
        <v>38140</v>
      </c>
      <c r="L7645" s="90" t="s">
        <v>285</v>
      </c>
      <c r="M7645" s="90"/>
      <c r="N7645" s="90"/>
    </row>
    <row r="7646" spans="1:14" x14ac:dyDescent="0.25">
      <c r="A7646" s="90" t="s">
        <v>9180</v>
      </c>
      <c r="B7646" s="90" t="s">
        <v>10319</v>
      </c>
      <c r="C7646" s="90" t="s">
        <v>9314</v>
      </c>
      <c r="D7646" s="90">
        <v>291471</v>
      </c>
      <c r="E7646" s="90" t="s">
        <v>244</v>
      </c>
      <c r="F7646" s="90">
        <v>542261</v>
      </c>
      <c r="G7646" s="90" t="s">
        <v>1885</v>
      </c>
      <c r="H7646" s="90"/>
      <c r="I7646" s="90" t="s">
        <v>33</v>
      </c>
      <c r="J7646" s="90">
        <v>1</v>
      </c>
      <c r="K7646" s="91">
        <v>38140</v>
      </c>
      <c r="L7646" s="90" t="s">
        <v>285</v>
      </c>
      <c r="M7646" s="90"/>
      <c r="N7646" s="90"/>
    </row>
    <row r="7647" spans="1:14" x14ac:dyDescent="0.25">
      <c r="A7647" s="90" t="s">
        <v>9180</v>
      </c>
      <c r="B7647" s="90" t="s">
        <v>10320</v>
      </c>
      <c r="C7647" s="90" t="s">
        <v>9314</v>
      </c>
      <c r="D7647" s="90">
        <v>291471</v>
      </c>
      <c r="E7647" s="90" t="s">
        <v>9581</v>
      </c>
      <c r="F7647" s="90">
        <v>290793</v>
      </c>
      <c r="G7647" s="90" t="s">
        <v>1885</v>
      </c>
      <c r="H7647" s="90"/>
      <c r="I7647" s="90" t="s">
        <v>33</v>
      </c>
      <c r="J7647" s="90">
        <v>1</v>
      </c>
      <c r="K7647" s="91">
        <v>38140</v>
      </c>
      <c r="L7647" s="90" t="s">
        <v>285</v>
      </c>
      <c r="M7647" s="90"/>
      <c r="N7647" s="90"/>
    </row>
    <row r="7648" spans="1:14" x14ac:dyDescent="0.25">
      <c r="A7648" s="90" t="s">
        <v>9180</v>
      </c>
      <c r="B7648" s="90" t="s">
        <v>10321</v>
      </c>
      <c r="C7648" s="90" t="s">
        <v>9346</v>
      </c>
      <c r="D7648" s="90">
        <v>291480</v>
      </c>
      <c r="E7648" s="90" t="s">
        <v>9547</v>
      </c>
      <c r="F7648" s="90">
        <v>291196</v>
      </c>
      <c r="G7648" s="90" t="s">
        <v>32</v>
      </c>
      <c r="H7648" s="90"/>
      <c r="I7648" s="90" t="s">
        <v>33</v>
      </c>
      <c r="J7648" s="90" t="s">
        <v>34</v>
      </c>
      <c r="K7648" s="91">
        <v>38140</v>
      </c>
      <c r="L7648" s="90" t="s">
        <v>35</v>
      </c>
      <c r="M7648" s="90"/>
      <c r="N7648" s="90"/>
    </row>
    <row r="7649" spans="1:14" x14ac:dyDescent="0.25">
      <c r="A7649" s="90" t="s">
        <v>9180</v>
      </c>
      <c r="B7649" s="90" t="s">
        <v>10322</v>
      </c>
      <c r="C7649" s="90" t="s">
        <v>9346</v>
      </c>
      <c r="D7649" s="90">
        <v>291480</v>
      </c>
      <c r="E7649" s="90" t="s">
        <v>9347</v>
      </c>
      <c r="F7649" s="90">
        <v>291200</v>
      </c>
      <c r="G7649" s="90" t="s">
        <v>32</v>
      </c>
      <c r="H7649" s="90"/>
      <c r="I7649" s="90" t="s">
        <v>33</v>
      </c>
      <c r="J7649" s="90" t="s">
        <v>34</v>
      </c>
      <c r="K7649" s="91">
        <v>38140</v>
      </c>
      <c r="L7649" s="90" t="s">
        <v>35</v>
      </c>
      <c r="M7649" s="90"/>
      <c r="N7649" s="90"/>
    </row>
    <row r="7650" spans="1:14" x14ac:dyDescent="0.25">
      <c r="A7650" s="90" t="s">
        <v>9180</v>
      </c>
      <c r="B7650" s="90" t="s">
        <v>10323</v>
      </c>
      <c r="C7650" s="90" t="s">
        <v>9349</v>
      </c>
      <c r="D7650" s="90">
        <v>304271</v>
      </c>
      <c r="E7650" s="90" t="s">
        <v>9403</v>
      </c>
      <c r="F7650" s="90">
        <v>303836</v>
      </c>
      <c r="G7650" s="90" t="s">
        <v>32</v>
      </c>
      <c r="H7650" s="90"/>
      <c r="I7650" s="90" t="s">
        <v>22</v>
      </c>
      <c r="J7650" s="90">
        <v>1</v>
      </c>
      <c r="K7650" s="91">
        <v>38112</v>
      </c>
      <c r="L7650" s="90"/>
      <c r="M7650" s="90"/>
      <c r="N7650" s="90"/>
    </row>
    <row r="7651" spans="1:14" x14ac:dyDescent="0.25">
      <c r="A7651" s="90" t="s">
        <v>9180</v>
      </c>
      <c r="B7651" s="90" t="s">
        <v>10324</v>
      </c>
      <c r="C7651" s="90" t="s">
        <v>9349</v>
      </c>
      <c r="D7651" s="90">
        <v>304271</v>
      </c>
      <c r="E7651" s="90" t="s">
        <v>9451</v>
      </c>
      <c r="F7651" s="90">
        <v>304492</v>
      </c>
      <c r="G7651" s="90" t="s">
        <v>32</v>
      </c>
      <c r="H7651" s="90"/>
      <c r="I7651" s="90" t="s">
        <v>22</v>
      </c>
      <c r="J7651" s="90">
        <v>1</v>
      </c>
      <c r="K7651" s="91">
        <v>38112</v>
      </c>
      <c r="L7651" s="90"/>
      <c r="M7651" s="90"/>
      <c r="N7651" s="90"/>
    </row>
    <row r="7652" spans="1:14" x14ac:dyDescent="0.25">
      <c r="A7652" s="90" t="s">
        <v>9180</v>
      </c>
      <c r="B7652" s="90" t="s">
        <v>10325</v>
      </c>
      <c r="C7652" s="90" t="s">
        <v>9349</v>
      </c>
      <c r="D7652" s="90">
        <v>304271</v>
      </c>
      <c r="E7652" s="90" t="s">
        <v>9401</v>
      </c>
      <c r="F7652" s="90">
        <v>304441</v>
      </c>
      <c r="G7652" s="90" t="s">
        <v>32</v>
      </c>
      <c r="H7652" s="90"/>
      <c r="I7652" s="90" t="s">
        <v>22</v>
      </c>
      <c r="J7652" s="90">
        <v>1</v>
      </c>
      <c r="K7652" s="91">
        <v>38112</v>
      </c>
      <c r="L7652" s="90"/>
      <c r="M7652" s="90"/>
      <c r="N7652" s="90"/>
    </row>
    <row r="7653" spans="1:14" x14ac:dyDescent="0.25">
      <c r="A7653" s="90" t="s">
        <v>9180</v>
      </c>
      <c r="B7653" s="90" t="s">
        <v>10326</v>
      </c>
      <c r="C7653" s="90" t="s">
        <v>9349</v>
      </c>
      <c r="D7653" s="90">
        <v>304271</v>
      </c>
      <c r="E7653" s="90" t="s">
        <v>9350</v>
      </c>
      <c r="F7653" s="90">
        <v>304433</v>
      </c>
      <c r="G7653" s="90" t="s">
        <v>32</v>
      </c>
      <c r="H7653" s="90"/>
      <c r="I7653" s="90" t="s">
        <v>22</v>
      </c>
      <c r="J7653" s="90">
        <v>1</v>
      </c>
      <c r="K7653" s="91">
        <v>38112</v>
      </c>
      <c r="L7653" s="90"/>
      <c r="M7653" s="90"/>
      <c r="N7653" s="90"/>
    </row>
    <row r="7654" spans="1:14" x14ac:dyDescent="0.25">
      <c r="A7654" s="90" t="s">
        <v>9180</v>
      </c>
      <c r="B7654" s="90" t="s">
        <v>10327</v>
      </c>
      <c r="C7654" s="90" t="s">
        <v>9349</v>
      </c>
      <c r="D7654" s="90">
        <v>304271</v>
      </c>
      <c r="E7654" s="90" t="s">
        <v>9352</v>
      </c>
      <c r="F7654" s="90">
        <v>304352</v>
      </c>
      <c r="G7654" s="90" t="s">
        <v>32</v>
      </c>
      <c r="H7654" s="90"/>
      <c r="I7654" s="90" t="s">
        <v>22</v>
      </c>
      <c r="J7654" s="90">
        <v>1</v>
      </c>
      <c r="K7654" s="91">
        <v>38112</v>
      </c>
      <c r="L7654" s="90"/>
      <c r="M7654" s="90"/>
      <c r="N7654" s="90"/>
    </row>
    <row r="7655" spans="1:14" x14ac:dyDescent="0.25">
      <c r="A7655" s="90" t="s">
        <v>9180</v>
      </c>
      <c r="B7655" s="90" t="s">
        <v>10328</v>
      </c>
      <c r="C7655" s="90" t="s">
        <v>9349</v>
      </c>
      <c r="D7655" s="90">
        <v>304271</v>
      </c>
      <c r="E7655" s="90" t="s">
        <v>9402</v>
      </c>
      <c r="F7655" s="90">
        <v>304221</v>
      </c>
      <c r="G7655" s="90" t="s">
        <v>32</v>
      </c>
      <c r="H7655" s="90"/>
      <c r="I7655" s="90" t="s">
        <v>22</v>
      </c>
      <c r="J7655" s="90">
        <v>1</v>
      </c>
      <c r="K7655" s="91">
        <v>38112</v>
      </c>
      <c r="L7655" s="90"/>
      <c r="M7655" s="90"/>
      <c r="N7655" s="90"/>
    </row>
    <row r="7656" spans="1:14" x14ac:dyDescent="0.25">
      <c r="A7656" s="90" t="s">
        <v>9180</v>
      </c>
      <c r="B7656" s="90" t="s">
        <v>10329</v>
      </c>
      <c r="C7656" s="90" t="s">
        <v>9349</v>
      </c>
      <c r="D7656" s="90">
        <v>304271</v>
      </c>
      <c r="E7656" s="90" t="s">
        <v>9404</v>
      </c>
      <c r="F7656" s="90">
        <v>303771</v>
      </c>
      <c r="G7656" s="90" t="s">
        <v>32</v>
      </c>
      <c r="H7656" s="90"/>
      <c r="I7656" s="90" t="s">
        <v>22</v>
      </c>
      <c r="J7656" s="90">
        <v>1</v>
      </c>
      <c r="K7656" s="91">
        <v>38112</v>
      </c>
      <c r="L7656" s="90"/>
      <c r="M7656" s="90"/>
      <c r="N7656" s="90"/>
    </row>
    <row r="7657" spans="1:14" x14ac:dyDescent="0.25">
      <c r="A7657" s="90" t="s">
        <v>9180</v>
      </c>
      <c r="B7657" s="90" t="s">
        <v>10330</v>
      </c>
      <c r="C7657" s="90" t="s">
        <v>9311</v>
      </c>
      <c r="D7657" s="90">
        <v>291463</v>
      </c>
      <c r="E7657" s="90" t="s">
        <v>9605</v>
      </c>
      <c r="F7657" s="90">
        <v>542385</v>
      </c>
      <c r="G7657" s="90" t="s">
        <v>32</v>
      </c>
      <c r="H7657" s="90"/>
      <c r="I7657" s="90" t="s">
        <v>33</v>
      </c>
      <c r="J7657" s="90" t="s">
        <v>34</v>
      </c>
      <c r="K7657" s="91">
        <v>37986</v>
      </c>
      <c r="L7657" s="90" t="s">
        <v>35</v>
      </c>
      <c r="M7657" s="90"/>
      <c r="N7657" s="90"/>
    </row>
    <row r="7658" spans="1:14" x14ac:dyDescent="0.25">
      <c r="A7658" s="90" t="s">
        <v>9180</v>
      </c>
      <c r="B7658" s="90" t="s">
        <v>10331</v>
      </c>
      <c r="C7658" s="90" t="s">
        <v>9311</v>
      </c>
      <c r="D7658" s="90">
        <v>291463</v>
      </c>
      <c r="E7658" s="90" t="s">
        <v>4429</v>
      </c>
      <c r="F7658" s="90">
        <v>291404</v>
      </c>
      <c r="G7658" s="90" t="s">
        <v>32</v>
      </c>
      <c r="H7658" s="90"/>
      <c r="I7658" s="90" t="s">
        <v>33</v>
      </c>
      <c r="J7658" s="90" t="s">
        <v>34</v>
      </c>
      <c r="K7658" s="91">
        <v>37986</v>
      </c>
      <c r="L7658" s="90" t="s">
        <v>35</v>
      </c>
      <c r="M7658" s="90"/>
      <c r="N7658" s="90"/>
    </row>
    <row r="7659" spans="1:14" x14ac:dyDescent="0.25">
      <c r="A7659" s="90" t="s">
        <v>9180</v>
      </c>
      <c r="B7659" s="90" t="s">
        <v>10332</v>
      </c>
      <c r="C7659" s="90" t="s">
        <v>9311</v>
      </c>
      <c r="D7659" s="90">
        <v>291463</v>
      </c>
      <c r="E7659" s="90" t="s">
        <v>9312</v>
      </c>
      <c r="F7659" s="90">
        <v>291340</v>
      </c>
      <c r="G7659" s="90" t="s">
        <v>32</v>
      </c>
      <c r="H7659" s="90"/>
      <c r="I7659" s="90" t="s">
        <v>33</v>
      </c>
      <c r="J7659" s="90" t="s">
        <v>34</v>
      </c>
      <c r="K7659" s="91">
        <v>37986</v>
      </c>
      <c r="L7659" s="90" t="s">
        <v>35</v>
      </c>
      <c r="M7659" s="90"/>
      <c r="N7659" s="90"/>
    </row>
    <row r="7660" spans="1:14" x14ac:dyDescent="0.25">
      <c r="A7660" s="90" t="s">
        <v>9180</v>
      </c>
      <c r="B7660" s="90" t="s">
        <v>10333</v>
      </c>
      <c r="C7660" s="90" t="s">
        <v>9311</v>
      </c>
      <c r="D7660" s="90">
        <v>291463</v>
      </c>
      <c r="E7660" s="90" t="s">
        <v>9479</v>
      </c>
      <c r="F7660" s="90">
        <v>291170</v>
      </c>
      <c r="G7660" s="90" t="s">
        <v>32</v>
      </c>
      <c r="H7660" s="90"/>
      <c r="I7660" s="90" t="s">
        <v>33</v>
      </c>
      <c r="J7660" s="90" t="s">
        <v>34</v>
      </c>
      <c r="K7660" s="91">
        <v>37986</v>
      </c>
      <c r="L7660" s="90" t="s">
        <v>35</v>
      </c>
      <c r="M7660" s="90"/>
      <c r="N7660" s="90"/>
    </row>
    <row r="7661" spans="1:14" x14ac:dyDescent="0.25">
      <c r="A7661" s="90" t="s">
        <v>9180</v>
      </c>
      <c r="B7661" s="90" t="s">
        <v>10334</v>
      </c>
      <c r="C7661" s="90" t="s">
        <v>9311</v>
      </c>
      <c r="D7661" s="90">
        <v>291463</v>
      </c>
      <c r="E7661" s="90" t="s">
        <v>9623</v>
      </c>
      <c r="F7661" s="90">
        <v>542245</v>
      </c>
      <c r="G7661" s="90" t="s">
        <v>32</v>
      </c>
      <c r="H7661" s="90"/>
      <c r="I7661" s="90" t="s">
        <v>33</v>
      </c>
      <c r="J7661" s="90" t="s">
        <v>34</v>
      </c>
      <c r="K7661" s="91">
        <v>37986</v>
      </c>
      <c r="L7661" s="90" t="s">
        <v>35</v>
      </c>
      <c r="M7661" s="90"/>
      <c r="N7661" s="90"/>
    </row>
    <row r="7662" spans="1:14" x14ac:dyDescent="0.25">
      <c r="A7662" s="90" t="s">
        <v>9180</v>
      </c>
      <c r="B7662" s="90" t="s">
        <v>10335</v>
      </c>
      <c r="C7662" s="90" t="s">
        <v>9311</v>
      </c>
      <c r="D7662" s="90">
        <v>291463</v>
      </c>
      <c r="E7662" s="90" t="s">
        <v>9633</v>
      </c>
      <c r="F7662" s="90">
        <v>290874</v>
      </c>
      <c r="G7662" s="90" t="s">
        <v>32</v>
      </c>
      <c r="H7662" s="90"/>
      <c r="I7662" s="90" t="s">
        <v>33</v>
      </c>
      <c r="J7662" s="90" t="s">
        <v>34</v>
      </c>
      <c r="K7662" s="91">
        <v>37986</v>
      </c>
      <c r="L7662" s="90" t="s">
        <v>35</v>
      </c>
      <c r="M7662" s="90"/>
      <c r="N7662" s="90"/>
    </row>
    <row r="7663" spans="1:14" x14ac:dyDescent="0.25">
      <c r="A7663" s="90" t="s">
        <v>9180</v>
      </c>
      <c r="B7663" s="90" t="s">
        <v>10336</v>
      </c>
      <c r="C7663" s="90" t="s">
        <v>9311</v>
      </c>
      <c r="D7663" s="90">
        <v>291463</v>
      </c>
      <c r="E7663" s="90" t="s">
        <v>9483</v>
      </c>
      <c r="F7663" s="90">
        <v>290785</v>
      </c>
      <c r="G7663" s="90" t="s">
        <v>32</v>
      </c>
      <c r="H7663" s="90"/>
      <c r="I7663" s="90" t="s">
        <v>33</v>
      </c>
      <c r="J7663" s="90" t="s">
        <v>34</v>
      </c>
      <c r="K7663" s="91">
        <v>37986</v>
      </c>
      <c r="L7663" s="90" t="s">
        <v>35</v>
      </c>
      <c r="M7663" s="90"/>
      <c r="N7663" s="90"/>
    </row>
    <row r="7664" spans="1:14" x14ac:dyDescent="0.25">
      <c r="A7664" s="90" t="s">
        <v>9180</v>
      </c>
      <c r="B7664" s="90" t="s">
        <v>10337</v>
      </c>
      <c r="C7664" s="90" t="s">
        <v>9349</v>
      </c>
      <c r="D7664" s="90">
        <v>304271</v>
      </c>
      <c r="E7664" s="90" t="s">
        <v>9451</v>
      </c>
      <c r="F7664" s="90">
        <v>304492</v>
      </c>
      <c r="G7664" s="90" t="s">
        <v>32</v>
      </c>
      <c r="H7664" s="90"/>
      <c r="I7664" s="90" t="s">
        <v>33</v>
      </c>
      <c r="J7664" s="90" t="s">
        <v>34</v>
      </c>
      <c r="K7664" s="91">
        <v>37986</v>
      </c>
      <c r="L7664" s="90" t="s">
        <v>35</v>
      </c>
      <c r="M7664" s="90"/>
      <c r="N7664" s="90"/>
    </row>
    <row r="7665" spans="1:14" x14ac:dyDescent="0.25">
      <c r="A7665" s="90" t="s">
        <v>9180</v>
      </c>
      <c r="B7665" s="90" t="s">
        <v>10338</v>
      </c>
      <c r="C7665" s="90" t="s">
        <v>9349</v>
      </c>
      <c r="D7665" s="90">
        <v>304271</v>
      </c>
      <c r="E7665" s="90" t="s">
        <v>9401</v>
      </c>
      <c r="F7665" s="90">
        <v>304441</v>
      </c>
      <c r="G7665" s="90" t="s">
        <v>32</v>
      </c>
      <c r="H7665" s="90"/>
      <c r="I7665" s="90" t="s">
        <v>33</v>
      </c>
      <c r="J7665" s="90">
        <v>6</v>
      </c>
      <c r="K7665" s="91">
        <v>37986</v>
      </c>
      <c r="L7665" s="90" t="s">
        <v>35</v>
      </c>
      <c r="M7665" s="90"/>
      <c r="N7665" s="90"/>
    </row>
    <row r="7666" spans="1:14" x14ac:dyDescent="0.25">
      <c r="A7666" s="90" t="s">
        <v>9180</v>
      </c>
      <c r="B7666" s="90" t="s">
        <v>10339</v>
      </c>
      <c r="C7666" s="90" t="s">
        <v>9349</v>
      </c>
      <c r="D7666" s="90">
        <v>304271</v>
      </c>
      <c r="E7666" s="90" t="s">
        <v>9352</v>
      </c>
      <c r="F7666" s="90">
        <v>304352</v>
      </c>
      <c r="G7666" s="90" t="s">
        <v>32</v>
      </c>
      <c r="H7666" s="90"/>
      <c r="I7666" s="90" t="s">
        <v>33</v>
      </c>
      <c r="J7666" s="90">
        <v>6</v>
      </c>
      <c r="K7666" s="91">
        <v>37986</v>
      </c>
      <c r="L7666" s="90" t="s">
        <v>35</v>
      </c>
      <c r="M7666" s="90"/>
      <c r="N7666" s="90"/>
    </row>
    <row r="7667" spans="1:14" x14ac:dyDescent="0.25">
      <c r="A7667" s="90" t="s">
        <v>9180</v>
      </c>
      <c r="B7667" s="90" t="s">
        <v>10340</v>
      </c>
      <c r="C7667" s="90" t="s">
        <v>9322</v>
      </c>
      <c r="D7667" s="90">
        <v>287504</v>
      </c>
      <c r="E7667" s="90" t="s">
        <v>2315</v>
      </c>
      <c r="F7667" s="90">
        <v>287857</v>
      </c>
      <c r="G7667" s="90" t="s">
        <v>32</v>
      </c>
      <c r="H7667" s="90" t="s">
        <v>1885</v>
      </c>
      <c r="I7667" s="90" t="s">
        <v>33</v>
      </c>
      <c r="J7667" s="90" t="s">
        <v>34</v>
      </c>
      <c r="K7667" s="91">
        <v>37844</v>
      </c>
      <c r="L7667" s="90" t="s">
        <v>285</v>
      </c>
      <c r="M7667" s="90"/>
      <c r="N7667" s="90"/>
    </row>
    <row r="7668" spans="1:14" x14ac:dyDescent="0.25">
      <c r="A7668" s="90" t="s">
        <v>9180</v>
      </c>
      <c r="B7668" s="90" t="s">
        <v>10341</v>
      </c>
      <c r="C7668" s="90" t="s">
        <v>9322</v>
      </c>
      <c r="D7668" s="90">
        <v>287504</v>
      </c>
      <c r="E7668" s="90" t="s">
        <v>9271</v>
      </c>
      <c r="F7668" s="90">
        <v>380849</v>
      </c>
      <c r="G7668" s="90" t="s">
        <v>32</v>
      </c>
      <c r="H7668" s="90" t="s">
        <v>1885</v>
      </c>
      <c r="I7668" s="90" t="s">
        <v>33</v>
      </c>
      <c r="J7668" s="90" t="s">
        <v>34</v>
      </c>
      <c r="K7668" s="91">
        <v>37852</v>
      </c>
      <c r="L7668" s="90" t="s">
        <v>285</v>
      </c>
      <c r="M7668" s="90"/>
      <c r="N7668" s="90"/>
    </row>
    <row r="7669" spans="1:14" x14ac:dyDescent="0.25">
      <c r="A7669" s="90" t="s">
        <v>9180</v>
      </c>
      <c r="B7669" s="90" t="s">
        <v>10342</v>
      </c>
      <c r="C7669" s="90" t="s">
        <v>9322</v>
      </c>
      <c r="D7669" s="90">
        <v>287504</v>
      </c>
      <c r="E7669" s="90" t="s">
        <v>10045</v>
      </c>
      <c r="F7669" s="90">
        <v>287601</v>
      </c>
      <c r="G7669" s="90" t="s">
        <v>32</v>
      </c>
      <c r="H7669" s="90" t="s">
        <v>1885</v>
      </c>
      <c r="I7669" s="90" t="s">
        <v>33</v>
      </c>
      <c r="J7669" s="90" t="s">
        <v>34</v>
      </c>
      <c r="K7669" s="91">
        <v>37867</v>
      </c>
      <c r="L7669" s="90" t="s">
        <v>285</v>
      </c>
      <c r="M7669" s="90"/>
      <c r="N7669" s="90"/>
    </row>
    <row r="7670" spans="1:14" x14ac:dyDescent="0.25">
      <c r="A7670" s="90" t="s">
        <v>9180</v>
      </c>
      <c r="B7670" s="90" t="s">
        <v>10343</v>
      </c>
      <c r="C7670" s="90" t="s">
        <v>9322</v>
      </c>
      <c r="D7670" s="90">
        <v>287504</v>
      </c>
      <c r="E7670" s="90" t="s">
        <v>9275</v>
      </c>
      <c r="F7670" s="90">
        <v>287580</v>
      </c>
      <c r="G7670" s="90" t="s">
        <v>32</v>
      </c>
      <c r="H7670" s="90" t="s">
        <v>1885</v>
      </c>
      <c r="I7670" s="90" t="s">
        <v>33</v>
      </c>
      <c r="J7670" s="90" t="s">
        <v>34</v>
      </c>
      <c r="K7670" s="91">
        <v>37852</v>
      </c>
      <c r="L7670" s="90" t="s">
        <v>285</v>
      </c>
      <c r="M7670" s="90"/>
      <c r="N7670" s="90"/>
    </row>
    <row r="7671" spans="1:14" x14ac:dyDescent="0.25">
      <c r="A7671" s="90" t="s">
        <v>9180</v>
      </c>
      <c r="B7671" s="90" t="s">
        <v>10344</v>
      </c>
      <c r="C7671" s="90" t="s">
        <v>9322</v>
      </c>
      <c r="D7671" s="90">
        <v>287504</v>
      </c>
      <c r="E7671" s="90" t="s">
        <v>10345</v>
      </c>
      <c r="F7671" s="90">
        <v>544591</v>
      </c>
      <c r="G7671" s="90" t="s">
        <v>32</v>
      </c>
      <c r="H7671" s="90" t="s">
        <v>1885</v>
      </c>
      <c r="I7671" s="90" t="s">
        <v>33</v>
      </c>
      <c r="J7671" s="90" t="s">
        <v>34</v>
      </c>
      <c r="K7671" s="91">
        <v>37852</v>
      </c>
      <c r="L7671" s="90" t="s">
        <v>285</v>
      </c>
      <c r="M7671" s="90"/>
      <c r="N7671" s="90"/>
    </row>
    <row r="7672" spans="1:14" x14ac:dyDescent="0.25">
      <c r="A7672" s="90" t="s">
        <v>9180</v>
      </c>
      <c r="B7672" s="90" t="s">
        <v>10346</v>
      </c>
      <c r="C7672" s="90" t="s">
        <v>9322</v>
      </c>
      <c r="D7672" s="90">
        <v>287504</v>
      </c>
      <c r="E7672" s="90" t="s">
        <v>10347</v>
      </c>
      <c r="F7672" s="90">
        <v>287431</v>
      </c>
      <c r="G7672" s="90" t="s">
        <v>32</v>
      </c>
      <c r="H7672" s="90" t="s">
        <v>1885</v>
      </c>
      <c r="I7672" s="90" t="s">
        <v>33</v>
      </c>
      <c r="J7672" s="90" t="s">
        <v>34</v>
      </c>
      <c r="K7672" s="91">
        <v>37872</v>
      </c>
      <c r="L7672" s="90" t="s">
        <v>285</v>
      </c>
      <c r="M7672" s="90"/>
      <c r="N7672" s="90"/>
    </row>
    <row r="7673" spans="1:14" x14ac:dyDescent="0.25">
      <c r="A7673" s="90" t="s">
        <v>9180</v>
      </c>
      <c r="B7673" s="90" t="s">
        <v>10348</v>
      </c>
      <c r="C7673" s="90" t="s">
        <v>9322</v>
      </c>
      <c r="D7673" s="90">
        <v>287504</v>
      </c>
      <c r="E7673" s="90" t="s">
        <v>6099</v>
      </c>
      <c r="F7673" s="90">
        <v>544574</v>
      </c>
      <c r="G7673" s="90" t="s">
        <v>32</v>
      </c>
      <c r="H7673" s="90" t="s">
        <v>1885</v>
      </c>
      <c r="I7673" s="90" t="s">
        <v>33</v>
      </c>
      <c r="J7673" s="90" t="s">
        <v>34</v>
      </c>
      <c r="K7673" s="91">
        <v>37872</v>
      </c>
      <c r="L7673" s="90" t="s">
        <v>285</v>
      </c>
      <c r="M7673" s="90"/>
      <c r="N7673" s="90"/>
    </row>
    <row r="7674" spans="1:14" x14ac:dyDescent="0.25">
      <c r="A7674" s="90" t="s">
        <v>9180</v>
      </c>
      <c r="B7674" s="90" t="s">
        <v>10349</v>
      </c>
      <c r="C7674" s="90" t="s">
        <v>9322</v>
      </c>
      <c r="D7674" s="90">
        <v>287504</v>
      </c>
      <c r="E7674" s="90" t="s">
        <v>7093</v>
      </c>
      <c r="F7674" s="90">
        <v>287156</v>
      </c>
      <c r="G7674" s="90" t="s">
        <v>32</v>
      </c>
      <c r="H7674" s="90" t="s">
        <v>1885</v>
      </c>
      <c r="I7674" s="90" t="s">
        <v>33</v>
      </c>
      <c r="J7674" s="90" t="s">
        <v>34</v>
      </c>
      <c r="K7674" s="91">
        <v>37872</v>
      </c>
      <c r="L7674" s="90" t="s">
        <v>285</v>
      </c>
      <c r="M7674" s="90"/>
      <c r="N7674" s="90"/>
    </row>
    <row r="7675" spans="1:14" x14ac:dyDescent="0.25">
      <c r="A7675" s="90" t="s">
        <v>9180</v>
      </c>
      <c r="B7675" s="90" t="s">
        <v>10350</v>
      </c>
      <c r="C7675" s="90" t="s">
        <v>9733</v>
      </c>
      <c r="D7675" s="90">
        <v>290807</v>
      </c>
      <c r="E7675" s="90" t="s">
        <v>9600</v>
      </c>
      <c r="F7675" s="90">
        <v>542351</v>
      </c>
      <c r="G7675" s="90" t="s">
        <v>32</v>
      </c>
      <c r="H7675" s="90"/>
      <c r="I7675" s="90" t="s">
        <v>33</v>
      </c>
      <c r="J7675" s="90" t="s">
        <v>34</v>
      </c>
      <c r="K7675" s="91">
        <v>37809</v>
      </c>
      <c r="L7675" s="90" t="s">
        <v>35</v>
      </c>
      <c r="M7675" s="90"/>
      <c r="N7675" s="90"/>
    </row>
    <row r="7676" spans="1:14" x14ac:dyDescent="0.25">
      <c r="A7676" s="90" t="s">
        <v>9180</v>
      </c>
      <c r="B7676" s="90" t="s">
        <v>10351</v>
      </c>
      <c r="C7676" s="90" t="s">
        <v>9311</v>
      </c>
      <c r="D7676" s="90">
        <v>291463</v>
      </c>
      <c r="E7676" s="90" t="s">
        <v>9607</v>
      </c>
      <c r="F7676" s="90">
        <v>542334</v>
      </c>
      <c r="G7676" s="90" t="s">
        <v>32</v>
      </c>
      <c r="H7676" s="90"/>
      <c r="I7676" s="90" t="s">
        <v>33</v>
      </c>
      <c r="J7676" s="90" t="s">
        <v>34</v>
      </c>
      <c r="K7676" s="91">
        <v>37972</v>
      </c>
      <c r="L7676" s="90" t="s">
        <v>35</v>
      </c>
      <c r="M7676" s="90"/>
      <c r="N7676" s="90"/>
    </row>
    <row r="7677" spans="1:14" x14ac:dyDescent="0.25">
      <c r="A7677" s="90" t="s">
        <v>9180</v>
      </c>
      <c r="B7677" s="90" t="s">
        <v>10352</v>
      </c>
      <c r="C7677" s="90" t="s">
        <v>9311</v>
      </c>
      <c r="D7677" s="90">
        <v>291463</v>
      </c>
      <c r="E7677" s="90" t="s">
        <v>9477</v>
      </c>
      <c r="F7677" s="90">
        <v>291374</v>
      </c>
      <c r="G7677" s="90" t="s">
        <v>32</v>
      </c>
      <c r="H7677" s="90"/>
      <c r="I7677" s="90" t="s">
        <v>33</v>
      </c>
      <c r="J7677" s="90" t="s">
        <v>34</v>
      </c>
      <c r="K7677" s="91">
        <v>37972</v>
      </c>
      <c r="L7677" s="90" t="s">
        <v>35</v>
      </c>
      <c r="M7677" s="90"/>
      <c r="N7677" s="90"/>
    </row>
    <row r="7678" spans="1:14" x14ac:dyDescent="0.25">
      <c r="A7678" s="90" t="s">
        <v>9180</v>
      </c>
      <c r="B7678" s="90" t="s">
        <v>10353</v>
      </c>
      <c r="C7678" s="90" t="s">
        <v>9311</v>
      </c>
      <c r="D7678" s="90">
        <v>291463</v>
      </c>
      <c r="E7678" s="90" t="s">
        <v>9611</v>
      </c>
      <c r="F7678" s="90">
        <v>291331</v>
      </c>
      <c r="G7678" s="90" t="s">
        <v>32</v>
      </c>
      <c r="H7678" s="90"/>
      <c r="I7678" s="90" t="s">
        <v>33</v>
      </c>
      <c r="J7678" s="90" t="s">
        <v>34</v>
      </c>
      <c r="K7678" s="91">
        <v>37972</v>
      </c>
      <c r="L7678" s="90" t="s">
        <v>35</v>
      </c>
      <c r="M7678" s="90"/>
      <c r="N7678" s="90"/>
    </row>
    <row r="7679" spans="1:14" x14ac:dyDescent="0.25">
      <c r="A7679" s="90" t="s">
        <v>9180</v>
      </c>
      <c r="B7679" s="90" t="s">
        <v>10354</v>
      </c>
      <c r="C7679" s="90" t="s">
        <v>9311</v>
      </c>
      <c r="D7679" s="90">
        <v>291463</v>
      </c>
      <c r="E7679" s="90" t="s">
        <v>9446</v>
      </c>
      <c r="F7679" s="90">
        <v>291315</v>
      </c>
      <c r="G7679" s="90" t="s">
        <v>32</v>
      </c>
      <c r="H7679" s="90"/>
      <c r="I7679" s="90" t="s">
        <v>33</v>
      </c>
      <c r="J7679" s="90" t="s">
        <v>34</v>
      </c>
      <c r="K7679" s="91">
        <v>37972</v>
      </c>
      <c r="L7679" s="90" t="s">
        <v>35</v>
      </c>
      <c r="M7679" s="90"/>
      <c r="N7679" s="90"/>
    </row>
    <row r="7680" spans="1:14" x14ac:dyDescent="0.25">
      <c r="A7680" s="90" t="s">
        <v>9180</v>
      </c>
      <c r="B7680" s="90" t="s">
        <v>10355</v>
      </c>
      <c r="C7680" s="90" t="s">
        <v>9311</v>
      </c>
      <c r="D7680" s="90">
        <v>291463</v>
      </c>
      <c r="E7680" s="90" t="s">
        <v>9628</v>
      </c>
      <c r="F7680" s="90">
        <v>290963</v>
      </c>
      <c r="G7680" s="90" t="s">
        <v>32</v>
      </c>
      <c r="H7680" s="90"/>
      <c r="I7680" s="90" t="s">
        <v>33</v>
      </c>
      <c r="J7680" s="90" t="s">
        <v>34</v>
      </c>
      <c r="K7680" s="91">
        <v>37972</v>
      </c>
      <c r="L7680" s="90" t="s">
        <v>35</v>
      </c>
      <c r="M7680" s="90"/>
      <c r="N7680" s="90"/>
    </row>
    <row r="7681" spans="1:14" x14ac:dyDescent="0.25">
      <c r="A7681" s="90" t="s">
        <v>9180</v>
      </c>
      <c r="B7681" s="90" t="s">
        <v>10356</v>
      </c>
      <c r="C7681" s="90" t="s">
        <v>9311</v>
      </c>
      <c r="D7681" s="90">
        <v>291463</v>
      </c>
      <c r="E7681" s="90" t="s">
        <v>6026</v>
      </c>
      <c r="F7681" s="90">
        <v>360597</v>
      </c>
      <c r="G7681" s="90" t="s">
        <v>32</v>
      </c>
      <c r="H7681" s="90"/>
      <c r="I7681" s="90" t="s">
        <v>33</v>
      </c>
      <c r="J7681" s="90" t="s">
        <v>34</v>
      </c>
      <c r="K7681" s="91">
        <v>37972</v>
      </c>
      <c r="L7681" s="90" t="s">
        <v>35</v>
      </c>
      <c r="M7681" s="90"/>
      <c r="N7681" s="90"/>
    </row>
    <row r="7682" spans="1:14" x14ac:dyDescent="0.25">
      <c r="A7682" s="90" t="s">
        <v>9180</v>
      </c>
      <c r="B7682" s="90" t="s">
        <v>10357</v>
      </c>
      <c r="C7682" s="90" t="s">
        <v>9347</v>
      </c>
      <c r="D7682" s="90">
        <v>291200</v>
      </c>
      <c r="E7682" s="90" t="s">
        <v>9547</v>
      </c>
      <c r="F7682" s="90">
        <v>291196</v>
      </c>
      <c r="G7682" s="90" t="s">
        <v>32</v>
      </c>
      <c r="H7682" s="90"/>
      <c r="I7682" s="90" t="s">
        <v>33</v>
      </c>
      <c r="J7682" s="90" t="s">
        <v>34</v>
      </c>
      <c r="K7682" s="91">
        <v>37972</v>
      </c>
      <c r="L7682" s="90" t="s">
        <v>35</v>
      </c>
      <c r="M7682" s="90"/>
      <c r="N7682" s="90"/>
    </row>
    <row r="7683" spans="1:14" x14ac:dyDescent="0.25">
      <c r="A7683" s="90" t="s">
        <v>9180</v>
      </c>
      <c r="B7683" s="90" t="s">
        <v>10358</v>
      </c>
      <c r="C7683" s="90" t="s">
        <v>9311</v>
      </c>
      <c r="D7683" s="90">
        <v>291463</v>
      </c>
      <c r="E7683" s="90" t="s">
        <v>9450</v>
      </c>
      <c r="F7683" s="90">
        <v>290904</v>
      </c>
      <c r="G7683" s="90" t="s">
        <v>32</v>
      </c>
      <c r="H7683" s="90"/>
      <c r="I7683" s="90" t="s">
        <v>33</v>
      </c>
      <c r="J7683" s="90" t="s">
        <v>34</v>
      </c>
      <c r="K7683" s="91">
        <v>37972</v>
      </c>
      <c r="L7683" s="90" t="s">
        <v>35</v>
      </c>
      <c r="M7683" s="90"/>
      <c r="N7683" s="90"/>
    </row>
    <row r="7684" spans="1:14" x14ac:dyDescent="0.25">
      <c r="A7684" s="90" t="s">
        <v>9180</v>
      </c>
      <c r="B7684" s="90" t="s">
        <v>10359</v>
      </c>
      <c r="C7684" s="90" t="s">
        <v>9311</v>
      </c>
      <c r="D7684" s="90">
        <v>291463</v>
      </c>
      <c r="E7684" s="90" t="s">
        <v>7149</v>
      </c>
      <c r="F7684" s="90">
        <v>568511</v>
      </c>
      <c r="G7684" s="90" t="s">
        <v>32</v>
      </c>
      <c r="H7684" s="90"/>
      <c r="I7684" s="90" t="s">
        <v>33</v>
      </c>
      <c r="J7684" s="90" t="s">
        <v>34</v>
      </c>
      <c r="K7684" s="91">
        <v>37972</v>
      </c>
      <c r="L7684" s="90" t="s">
        <v>35</v>
      </c>
      <c r="M7684" s="90"/>
      <c r="N7684" s="90"/>
    </row>
    <row r="7685" spans="1:14" x14ac:dyDescent="0.25">
      <c r="A7685" s="90" t="s">
        <v>9180</v>
      </c>
      <c r="B7685" s="90" t="s">
        <v>10360</v>
      </c>
      <c r="C7685" s="90" t="s">
        <v>9182</v>
      </c>
      <c r="D7685" s="90">
        <v>283924</v>
      </c>
      <c r="E7685" s="90" t="s">
        <v>9199</v>
      </c>
      <c r="F7685" s="90">
        <v>283916</v>
      </c>
      <c r="G7685" s="90" t="s">
        <v>89</v>
      </c>
      <c r="H7685" s="90"/>
      <c r="I7685" s="90" t="s">
        <v>33</v>
      </c>
      <c r="J7685" s="90" t="s">
        <v>34</v>
      </c>
      <c r="K7685" s="91">
        <v>37972</v>
      </c>
      <c r="L7685" s="90" t="s">
        <v>35</v>
      </c>
      <c r="M7685" s="90"/>
      <c r="N7685" s="90"/>
    </row>
    <row r="7686" spans="1:14" x14ac:dyDescent="0.25">
      <c r="A7686" s="90" t="s">
        <v>9180</v>
      </c>
      <c r="B7686" s="90" t="s">
        <v>10361</v>
      </c>
      <c r="C7686" s="90" t="s">
        <v>9311</v>
      </c>
      <c r="D7686" s="90">
        <v>291463</v>
      </c>
      <c r="E7686" s="90" t="s">
        <v>9760</v>
      </c>
      <c r="F7686" s="90">
        <v>542342</v>
      </c>
      <c r="G7686" s="90" t="s">
        <v>32</v>
      </c>
      <c r="H7686" s="90"/>
      <c r="I7686" s="90" t="s">
        <v>33</v>
      </c>
      <c r="J7686" s="90" t="s">
        <v>34</v>
      </c>
      <c r="K7686" s="91">
        <v>37972</v>
      </c>
      <c r="L7686" s="90" t="s">
        <v>35</v>
      </c>
      <c r="M7686" s="90"/>
      <c r="N7686" s="90"/>
    </row>
    <row r="7687" spans="1:14" x14ac:dyDescent="0.25">
      <c r="A7687" s="90" t="s">
        <v>9180</v>
      </c>
      <c r="B7687" s="90" t="s">
        <v>10362</v>
      </c>
      <c r="C7687" s="90" t="s">
        <v>9311</v>
      </c>
      <c r="D7687" s="90">
        <v>291463</v>
      </c>
      <c r="E7687" s="90" t="s">
        <v>9615</v>
      </c>
      <c r="F7687" s="90">
        <v>291277</v>
      </c>
      <c r="G7687" s="90" t="s">
        <v>32</v>
      </c>
      <c r="H7687" s="90"/>
      <c r="I7687" s="90" t="s">
        <v>33</v>
      </c>
      <c r="J7687" s="90" t="s">
        <v>34</v>
      </c>
      <c r="K7687" s="91">
        <v>37972</v>
      </c>
      <c r="L7687" s="90" t="s">
        <v>35</v>
      </c>
      <c r="M7687" s="90"/>
      <c r="N7687" s="90"/>
    </row>
    <row r="7688" spans="1:14" x14ac:dyDescent="0.25">
      <c r="A7688" s="90" t="s">
        <v>9180</v>
      </c>
      <c r="B7688" s="90" t="s">
        <v>10363</v>
      </c>
      <c r="C7688" s="90" t="s">
        <v>9311</v>
      </c>
      <c r="D7688" s="90">
        <v>291463</v>
      </c>
      <c r="E7688" s="90" t="s">
        <v>9619</v>
      </c>
      <c r="F7688" s="90">
        <v>542326</v>
      </c>
      <c r="G7688" s="90" t="s">
        <v>32</v>
      </c>
      <c r="H7688" s="90"/>
      <c r="I7688" s="90" t="s">
        <v>33</v>
      </c>
      <c r="J7688" s="90" t="s">
        <v>34</v>
      </c>
      <c r="K7688" s="91">
        <v>37972</v>
      </c>
      <c r="L7688" s="90" t="s">
        <v>35</v>
      </c>
      <c r="M7688" s="90"/>
      <c r="N7688" s="90"/>
    </row>
    <row r="7689" spans="1:14" x14ac:dyDescent="0.25">
      <c r="A7689" s="90" t="s">
        <v>9180</v>
      </c>
      <c r="B7689" s="90" t="s">
        <v>10364</v>
      </c>
      <c r="C7689" s="90" t="s">
        <v>9311</v>
      </c>
      <c r="D7689" s="90">
        <v>291463</v>
      </c>
      <c r="E7689" s="90" t="s">
        <v>9481</v>
      </c>
      <c r="F7689" s="90">
        <v>291030</v>
      </c>
      <c r="G7689" s="90" t="s">
        <v>32</v>
      </c>
      <c r="H7689" s="90"/>
      <c r="I7689" s="90" t="s">
        <v>33</v>
      </c>
      <c r="J7689" s="90" t="s">
        <v>34</v>
      </c>
      <c r="K7689" s="91">
        <v>37972</v>
      </c>
      <c r="L7689" s="90" t="s">
        <v>35</v>
      </c>
      <c r="M7689" s="90"/>
      <c r="N7689" s="90"/>
    </row>
    <row r="7690" spans="1:14" x14ac:dyDescent="0.25">
      <c r="A7690" s="90" t="s">
        <v>9180</v>
      </c>
      <c r="B7690" s="90" t="s">
        <v>10365</v>
      </c>
      <c r="C7690" s="90" t="s">
        <v>9311</v>
      </c>
      <c r="D7690" s="90">
        <v>291463</v>
      </c>
      <c r="E7690" s="90" t="s">
        <v>9776</v>
      </c>
      <c r="F7690" s="90">
        <v>290947</v>
      </c>
      <c r="G7690" s="90" t="s">
        <v>32</v>
      </c>
      <c r="H7690" s="90"/>
      <c r="I7690" s="90" t="s">
        <v>33</v>
      </c>
      <c r="J7690" s="90" t="s">
        <v>34</v>
      </c>
      <c r="K7690" s="91">
        <v>37972</v>
      </c>
      <c r="L7690" s="90" t="s">
        <v>35</v>
      </c>
      <c r="M7690" s="90"/>
      <c r="N7690" s="90"/>
    </row>
    <row r="7691" spans="1:14" x14ac:dyDescent="0.25">
      <c r="A7691" s="90" t="s">
        <v>9180</v>
      </c>
      <c r="B7691" s="90" t="s">
        <v>10366</v>
      </c>
      <c r="C7691" s="90" t="s">
        <v>9349</v>
      </c>
      <c r="D7691" s="90">
        <v>304271</v>
      </c>
      <c r="E7691" s="90" t="s">
        <v>9350</v>
      </c>
      <c r="F7691" s="90">
        <v>304433</v>
      </c>
      <c r="G7691" s="90" t="s">
        <v>32</v>
      </c>
      <c r="H7691" s="90"/>
      <c r="I7691" s="90" t="s">
        <v>33</v>
      </c>
      <c r="J7691" s="90" t="s">
        <v>34</v>
      </c>
      <c r="K7691" s="91">
        <v>37706</v>
      </c>
      <c r="L7691" s="90" t="s">
        <v>35</v>
      </c>
      <c r="M7691" s="90"/>
      <c r="N7691" s="90"/>
    </row>
    <row r="7692" spans="1:14" x14ac:dyDescent="0.25">
      <c r="A7692" s="90" t="s">
        <v>9180</v>
      </c>
      <c r="B7692" s="90" t="s">
        <v>10367</v>
      </c>
      <c r="C7692" s="90" t="s">
        <v>9349</v>
      </c>
      <c r="D7692" s="90">
        <v>304271</v>
      </c>
      <c r="E7692" s="90" t="s">
        <v>9404</v>
      </c>
      <c r="F7692" s="90">
        <v>303771</v>
      </c>
      <c r="G7692" s="90" t="s">
        <v>32</v>
      </c>
      <c r="H7692" s="90"/>
      <c r="I7692" s="90" t="s">
        <v>33</v>
      </c>
      <c r="J7692" s="90" t="s">
        <v>34</v>
      </c>
      <c r="K7692" s="91">
        <v>37706</v>
      </c>
      <c r="L7692" s="90" t="s">
        <v>35</v>
      </c>
      <c r="M7692" s="90"/>
      <c r="N7692" s="90"/>
    </row>
    <row r="7693" spans="1:14" x14ac:dyDescent="0.25">
      <c r="A7693" s="90" t="s">
        <v>9180</v>
      </c>
      <c r="B7693" s="90" t="s">
        <v>10368</v>
      </c>
      <c r="C7693" s="90" t="s">
        <v>9349</v>
      </c>
      <c r="D7693" s="90">
        <v>304271</v>
      </c>
      <c r="E7693" s="90" t="s">
        <v>9402</v>
      </c>
      <c r="F7693" s="90">
        <v>304221</v>
      </c>
      <c r="G7693" s="90" t="s">
        <v>32</v>
      </c>
      <c r="H7693" s="90"/>
      <c r="I7693" s="90" t="s">
        <v>33</v>
      </c>
      <c r="J7693" s="90" t="s">
        <v>34</v>
      </c>
      <c r="K7693" s="91">
        <v>37706</v>
      </c>
      <c r="L7693" s="90" t="s">
        <v>35</v>
      </c>
      <c r="M7693" s="90"/>
      <c r="N7693" s="90"/>
    </row>
    <row r="7694" spans="1:14" x14ac:dyDescent="0.25">
      <c r="A7694" s="90" t="s">
        <v>9180</v>
      </c>
      <c r="B7694" s="90" t="s">
        <v>10369</v>
      </c>
      <c r="C7694" s="90" t="s">
        <v>9349</v>
      </c>
      <c r="D7694" s="90">
        <v>304271</v>
      </c>
      <c r="E7694" s="90" t="s">
        <v>9405</v>
      </c>
      <c r="F7694" s="90">
        <v>303747</v>
      </c>
      <c r="G7694" s="90" t="s">
        <v>32</v>
      </c>
      <c r="H7694" s="90"/>
      <c r="I7694" s="90" t="s">
        <v>33</v>
      </c>
      <c r="J7694" s="90" t="s">
        <v>34</v>
      </c>
      <c r="K7694" s="91">
        <v>37706</v>
      </c>
      <c r="L7694" s="90" t="s">
        <v>35</v>
      </c>
      <c r="M7694" s="90"/>
      <c r="N7694" s="90"/>
    </row>
    <row r="7695" spans="1:14" x14ac:dyDescent="0.25">
      <c r="A7695" s="90" t="s">
        <v>9180</v>
      </c>
      <c r="B7695" s="90" t="s">
        <v>10370</v>
      </c>
      <c r="C7695" s="90" t="s">
        <v>9349</v>
      </c>
      <c r="D7695" s="90">
        <v>304271</v>
      </c>
      <c r="E7695" s="90" t="s">
        <v>9403</v>
      </c>
      <c r="F7695" s="90">
        <v>303836</v>
      </c>
      <c r="G7695" s="90" t="s">
        <v>32</v>
      </c>
      <c r="H7695" s="90"/>
      <c r="I7695" s="90" t="s">
        <v>33</v>
      </c>
      <c r="J7695" s="90" t="s">
        <v>34</v>
      </c>
      <c r="K7695" s="91">
        <v>37706</v>
      </c>
      <c r="L7695" s="90" t="s">
        <v>35</v>
      </c>
      <c r="M7695" s="90"/>
      <c r="N7695" s="90"/>
    </row>
    <row r="7696" spans="1:14" x14ac:dyDescent="0.25">
      <c r="A7696" s="90" t="s">
        <v>10371</v>
      </c>
      <c r="B7696" s="90" t="s">
        <v>10385</v>
      </c>
      <c r="C7696" s="90" t="s">
        <v>6961</v>
      </c>
      <c r="D7696" s="90">
        <v>254843</v>
      </c>
      <c r="E7696" s="90" t="s">
        <v>10404</v>
      </c>
      <c r="F7696" s="90">
        <v>480002</v>
      </c>
      <c r="G7696" s="90" t="s">
        <v>32</v>
      </c>
      <c r="H7696" s="90"/>
      <c r="I7696" s="90" t="s">
        <v>22</v>
      </c>
      <c r="J7696" s="90">
        <v>1</v>
      </c>
      <c r="K7696" s="91">
        <v>43098</v>
      </c>
      <c r="L7696" s="90" t="s">
        <v>35</v>
      </c>
      <c r="M7696" s="90"/>
      <c r="N7696" s="90"/>
    </row>
    <row r="7697" spans="1:14" x14ac:dyDescent="0.25">
      <c r="A7697" s="90" t="s">
        <v>10371</v>
      </c>
      <c r="B7697" s="90" t="s">
        <v>10464</v>
      </c>
      <c r="C7697" s="90" t="s">
        <v>6961</v>
      </c>
      <c r="D7697" s="90">
        <v>254843</v>
      </c>
      <c r="E7697" s="90" t="s">
        <v>10465</v>
      </c>
      <c r="F7697" s="90">
        <v>255009</v>
      </c>
      <c r="G7697" s="90" t="s">
        <v>32</v>
      </c>
      <c r="H7697" s="90"/>
      <c r="I7697" s="90" t="s">
        <v>22</v>
      </c>
      <c r="J7697" s="90">
        <v>1</v>
      </c>
      <c r="K7697" s="91">
        <v>43098</v>
      </c>
      <c r="L7697" s="90" t="s">
        <v>285</v>
      </c>
      <c r="M7697" s="90"/>
      <c r="N7697" s="90"/>
    </row>
    <row r="7698" spans="1:14" x14ac:dyDescent="0.25">
      <c r="A7698" s="90" t="s">
        <v>10371</v>
      </c>
      <c r="B7698" s="90" t="s">
        <v>10499</v>
      </c>
      <c r="C7698" s="90" t="s">
        <v>6961</v>
      </c>
      <c r="D7698" s="90">
        <v>254843</v>
      </c>
      <c r="E7698" s="90" t="s">
        <v>2968</v>
      </c>
      <c r="F7698" s="90">
        <v>255157</v>
      </c>
      <c r="G7698" s="90" t="s">
        <v>32</v>
      </c>
      <c r="H7698" s="90"/>
      <c r="I7698" s="90" t="s">
        <v>33</v>
      </c>
      <c r="J7698" s="90">
        <v>2</v>
      </c>
      <c r="K7698" s="91">
        <v>43098</v>
      </c>
      <c r="L7698" s="90" t="s">
        <v>285</v>
      </c>
      <c r="M7698" s="90"/>
      <c r="N7698" s="90"/>
    </row>
    <row r="7699" spans="1:14" x14ac:dyDescent="0.25">
      <c r="A7699" s="90" t="s">
        <v>10371</v>
      </c>
      <c r="B7699" s="90" t="s">
        <v>10392</v>
      </c>
      <c r="C7699" s="90" t="s">
        <v>6961</v>
      </c>
      <c r="D7699" s="90">
        <v>254843</v>
      </c>
      <c r="E7699" s="90" t="s">
        <v>10393</v>
      </c>
      <c r="F7699" s="90">
        <v>498691</v>
      </c>
      <c r="G7699" s="90" t="s">
        <v>32</v>
      </c>
      <c r="H7699" s="90"/>
      <c r="I7699" s="90" t="s">
        <v>22</v>
      </c>
      <c r="J7699" s="90">
        <v>1</v>
      </c>
      <c r="K7699" s="91">
        <v>43084</v>
      </c>
      <c r="L7699" s="90" t="s">
        <v>285</v>
      </c>
      <c r="M7699" s="90"/>
      <c r="N7699" s="90"/>
    </row>
    <row r="7700" spans="1:14" x14ac:dyDescent="0.25">
      <c r="A7700" s="90" t="s">
        <v>10371</v>
      </c>
      <c r="B7700" s="90" t="s">
        <v>10433</v>
      </c>
      <c r="C7700" s="90" t="s">
        <v>6961</v>
      </c>
      <c r="D7700" s="90">
        <v>254843</v>
      </c>
      <c r="E7700" s="90" t="s">
        <v>1772</v>
      </c>
      <c r="F7700" s="90">
        <v>254789</v>
      </c>
      <c r="G7700" s="90" t="s">
        <v>32</v>
      </c>
      <c r="H7700" s="90"/>
      <c r="I7700" s="90" t="s">
        <v>22</v>
      </c>
      <c r="J7700" s="90">
        <v>1</v>
      </c>
      <c r="K7700" s="91">
        <v>43084</v>
      </c>
      <c r="L7700" s="90" t="s">
        <v>285</v>
      </c>
      <c r="M7700" s="90"/>
      <c r="N7700" s="90"/>
    </row>
    <row r="7701" spans="1:14" x14ac:dyDescent="0.25">
      <c r="A7701" s="90" t="s">
        <v>10371</v>
      </c>
      <c r="B7701" s="90" t="s">
        <v>10434</v>
      </c>
      <c r="C7701" s="90" t="s">
        <v>10395</v>
      </c>
      <c r="D7701" s="90">
        <v>254061</v>
      </c>
      <c r="E7701" s="90" t="s">
        <v>1343</v>
      </c>
      <c r="F7701" s="90">
        <v>254096</v>
      </c>
      <c r="G7701" s="90" t="s">
        <v>32</v>
      </c>
      <c r="H7701" s="90"/>
      <c r="I7701" s="90" t="s">
        <v>2262</v>
      </c>
      <c r="J7701" s="90" t="s">
        <v>34</v>
      </c>
      <c r="K7701" s="91">
        <v>43000</v>
      </c>
      <c r="L7701" s="90" t="s">
        <v>35</v>
      </c>
      <c r="M7701" s="90"/>
      <c r="N7701" s="90"/>
    </row>
    <row r="7702" spans="1:14" x14ac:dyDescent="0.25">
      <c r="A7702" s="90" t="s">
        <v>10371</v>
      </c>
      <c r="B7702" s="90" t="s">
        <v>10385</v>
      </c>
      <c r="C7702" s="90" t="s">
        <v>10380</v>
      </c>
      <c r="D7702" s="90">
        <v>259438</v>
      </c>
      <c r="E7702" s="90" t="s">
        <v>10470</v>
      </c>
      <c r="F7702" s="90">
        <v>259616</v>
      </c>
      <c r="G7702" s="90" t="s">
        <v>10471</v>
      </c>
      <c r="H7702" s="90"/>
      <c r="I7702" s="90" t="s">
        <v>33</v>
      </c>
      <c r="J7702" s="90" t="s">
        <v>34</v>
      </c>
      <c r="K7702" s="91">
        <v>42993</v>
      </c>
      <c r="L7702" s="90" t="s">
        <v>35</v>
      </c>
      <c r="M7702" s="90"/>
      <c r="N7702" s="90"/>
    </row>
    <row r="7703" spans="1:14" x14ac:dyDescent="0.25">
      <c r="A7703" s="90" t="s">
        <v>10371</v>
      </c>
      <c r="B7703" s="90" t="s">
        <v>10461</v>
      </c>
      <c r="C7703" s="90" t="s">
        <v>10395</v>
      </c>
      <c r="D7703" s="90">
        <v>254061</v>
      </c>
      <c r="E7703" s="90" t="s">
        <v>10462</v>
      </c>
      <c r="F7703" s="90">
        <v>572748</v>
      </c>
      <c r="G7703" s="90" t="s">
        <v>32</v>
      </c>
      <c r="H7703" s="90"/>
      <c r="I7703" s="90" t="s">
        <v>33</v>
      </c>
      <c r="J7703" s="90" t="s">
        <v>34</v>
      </c>
      <c r="K7703" s="91">
        <v>42986</v>
      </c>
      <c r="L7703" s="90" t="s">
        <v>35</v>
      </c>
      <c r="M7703" s="90"/>
      <c r="N7703" s="90"/>
    </row>
    <row r="7704" spans="1:14" x14ac:dyDescent="0.25">
      <c r="A7704" s="90" t="s">
        <v>10371</v>
      </c>
      <c r="B7704" s="90" t="s">
        <v>10424</v>
      </c>
      <c r="C7704" s="90" t="s">
        <v>10395</v>
      </c>
      <c r="D7704" s="90">
        <v>554642</v>
      </c>
      <c r="E7704" s="90" t="s">
        <v>10425</v>
      </c>
      <c r="F7704" s="90">
        <v>254029</v>
      </c>
      <c r="G7704" s="90" t="s">
        <v>32</v>
      </c>
      <c r="H7704" s="90"/>
      <c r="I7704" s="90" t="s">
        <v>33</v>
      </c>
      <c r="J7704" s="90" t="s">
        <v>34</v>
      </c>
      <c r="K7704" s="91">
        <v>42909</v>
      </c>
      <c r="L7704" s="90" t="s">
        <v>35</v>
      </c>
      <c r="M7704" s="90"/>
      <c r="N7704" s="90"/>
    </row>
    <row r="7705" spans="1:14" x14ac:dyDescent="0.25">
      <c r="A7705" s="90" t="s">
        <v>10371</v>
      </c>
      <c r="B7705" s="90" t="s">
        <v>10426</v>
      </c>
      <c r="C7705" s="90" t="s">
        <v>10378</v>
      </c>
      <c r="D7705" s="90">
        <v>259586</v>
      </c>
      <c r="E7705" s="90" t="s">
        <v>10427</v>
      </c>
      <c r="F7705" s="90">
        <v>259462</v>
      </c>
      <c r="G7705" s="90" t="s">
        <v>32</v>
      </c>
      <c r="H7705" s="90"/>
      <c r="I7705" s="90" t="s">
        <v>33</v>
      </c>
      <c r="J7705" s="90" t="s">
        <v>34</v>
      </c>
      <c r="K7705" s="91">
        <v>42908</v>
      </c>
      <c r="L7705" s="90" t="s">
        <v>285</v>
      </c>
      <c r="M7705" s="90"/>
      <c r="N7705" s="90"/>
    </row>
    <row r="7706" spans="1:14" x14ac:dyDescent="0.25">
      <c r="A7706" s="90" t="s">
        <v>10371</v>
      </c>
      <c r="B7706" s="90" t="s">
        <v>10478</v>
      </c>
      <c r="C7706" s="90" t="s">
        <v>10380</v>
      </c>
      <c r="D7706" s="90">
        <v>259438</v>
      </c>
      <c r="E7706" s="90" t="s">
        <v>10479</v>
      </c>
      <c r="F7706" s="90">
        <v>259632</v>
      </c>
      <c r="G7706" s="90" t="s">
        <v>110</v>
      </c>
      <c r="H7706" s="90"/>
      <c r="I7706" s="90" t="s">
        <v>33</v>
      </c>
      <c r="J7706" s="90">
        <v>2</v>
      </c>
      <c r="K7706" s="91">
        <v>42900</v>
      </c>
      <c r="L7706" s="90" t="s">
        <v>35</v>
      </c>
      <c r="M7706" s="90"/>
      <c r="N7706" s="90"/>
    </row>
    <row r="7707" spans="1:14" x14ac:dyDescent="0.25">
      <c r="A7707" s="90" t="s">
        <v>10371</v>
      </c>
      <c r="B7707" s="90" t="s">
        <v>10377</v>
      </c>
      <c r="C7707" s="90" t="s">
        <v>10378</v>
      </c>
      <c r="D7707" s="90">
        <v>259586</v>
      </c>
      <c r="E7707" s="90" t="s">
        <v>7149</v>
      </c>
      <c r="F7707" s="90">
        <v>573191</v>
      </c>
      <c r="G7707" s="90" t="s">
        <v>89</v>
      </c>
      <c r="H7707" s="90"/>
      <c r="I7707" s="90" t="s">
        <v>33</v>
      </c>
      <c r="J7707" s="90">
        <v>2</v>
      </c>
      <c r="K7707" s="91">
        <v>42735</v>
      </c>
      <c r="L7707" s="90" t="s">
        <v>285</v>
      </c>
      <c r="M7707" s="90"/>
      <c r="N7707" s="90"/>
    </row>
    <row r="7708" spans="1:14" x14ac:dyDescent="0.25">
      <c r="A7708" s="90" t="s">
        <v>10371</v>
      </c>
      <c r="B7708" s="90" t="s">
        <v>10387</v>
      </c>
      <c r="C7708" s="90" t="s">
        <v>10378</v>
      </c>
      <c r="D7708" s="90">
        <v>259586</v>
      </c>
      <c r="E7708" s="90" t="s">
        <v>10388</v>
      </c>
      <c r="F7708" s="90">
        <v>573132</v>
      </c>
      <c r="G7708" s="90" t="s">
        <v>89</v>
      </c>
      <c r="H7708" s="90"/>
      <c r="I7708" s="90" t="s">
        <v>33</v>
      </c>
      <c r="J7708" s="90">
        <v>2</v>
      </c>
      <c r="K7708" s="91">
        <v>42735</v>
      </c>
      <c r="L7708" s="90" t="s">
        <v>285</v>
      </c>
      <c r="M7708" s="90"/>
      <c r="N7708" s="90"/>
    </row>
    <row r="7709" spans="1:14" x14ac:dyDescent="0.25">
      <c r="A7709" s="90" t="s">
        <v>10371</v>
      </c>
      <c r="B7709" s="90" t="s">
        <v>10474</v>
      </c>
      <c r="C7709" s="90" t="s">
        <v>10378</v>
      </c>
      <c r="D7709" s="90">
        <v>259586</v>
      </c>
      <c r="E7709" s="90" t="s">
        <v>10475</v>
      </c>
      <c r="F7709" s="90">
        <v>573141</v>
      </c>
      <c r="G7709" s="90" t="s">
        <v>89</v>
      </c>
      <c r="H7709" s="90"/>
      <c r="I7709" s="90" t="s">
        <v>22</v>
      </c>
      <c r="J7709" s="90">
        <v>2</v>
      </c>
      <c r="K7709" s="91">
        <v>42735</v>
      </c>
      <c r="L7709" s="90" t="s">
        <v>285</v>
      </c>
      <c r="M7709" s="90"/>
      <c r="N7709" s="90"/>
    </row>
    <row r="7710" spans="1:14" x14ac:dyDescent="0.25">
      <c r="A7710" s="90" t="s">
        <v>10371</v>
      </c>
      <c r="B7710" s="90" t="s">
        <v>10430</v>
      </c>
      <c r="C7710" s="90" t="s">
        <v>10378</v>
      </c>
      <c r="D7710" s="90">
        <v>259586</v>
      </c>
      <c r="E7710" s="90" t="s">
        <v>2953</v>
      </c>
      <c r="F7710" s="90">
        <v>259497</v>
      </c>
      <c r="G7710" s="90" t="s">
        <v>89</v>
      </c>
      <c r="H7710" s="90"/>
      <c r="I7710" s="90" t="s">
        <v>33</v>
      </c>
      <c r="J7710" s="90">
        <v>2</v>
      </c>
      <c r="K7710" s="91">
        <v>42734</v>
      </c>
      <c r="L7710" s="90" t="s">
        <v>285</v>
      </c>
      <c r="M7710" s="90"/>
      <c r="N7710" s="90"/>
    </row>
    <row r="7711" spans="1:14" x14ac:dyDescent="0.25">
      <c r="A7711" s="90" t="s">
        <v>10371</v>
      </c>
      <c r="B7711" s="90" t="s">
        <v>10385</v>
      </c>
      <c r="C7711" s="90" t="s">
        <v>10407</v>
      </c>
      <c r="D7711" s="90">
        <v>259551</v>
      </c>
      <c r="E7711" s="90" t="s">
        <v>10408</v>
      </c>
      <c r="F7711" s="90">
        <v>259373</v>
      </c>
      <c r="G7711" s="90" t="s">
        <v>32</v>
      </c>
      <c r="H7711" s="90"/>
      <c r="I7711" s="90" t="s">
        <v>22</v>
      </c>
      <c r="J7711" s="90">
        <v>2</v>
      </c>
      <c r="K7711" s="91">
        <v>42733</v>
      </c>
      <c r="L7711" s="90" t="s">
        <v>35</v>
      </c>
      <c r="M7711" s="90"/>
      <c r="N7711" s="90"/>
    </row>
    <row r="7712" spans="1:14" x14ac:dyDescent="0.25">
      <c r="A7712" s="90" t="s">
        <v>10371</v>
      </c>
      <c r="B7712" s="90" t="s">
        <v>10385</v>
      </c>
      <c r="C7712" s="90" t="s">
        <v>921</v>
      </c>
      <c r="D7712" s="90">
        <v>259349</v>
      </c>
      <c r="E7712" s="90" t="s">
        <v>10386</v>
      </c>
      <c r="F7712" s="90">
        <v>259306</v>
      </c>
      <c r="G7712" s="90" t="s">
        <v>32</v>
      </c>
      <c r="H7712" s="90"/>
      <c r="I7712" s="90" t="s">
        <v>33</v>
      </c>
      <c r="J7712" s="90">
        <v>3</v>
      </c>
      <c r="K7712" s="91">
        <v>42704</v>
      </c>
      <c r="L7712" s="90" t="s">
        <v>35</v>
      </c>
      <c r="M7712" s="90"/>
      <c r="N7712" s="90"/>
    </row>
    <row r="7713" spans="1:14" x14ac:dyDescent="0.25">
      <c r="A7713" s="90" t="s">
        <v>10371</v>
      </c>
      <c r="B7713" s="90" t="s">
        <v>10385</v>
      </c>
      <c r="C7713" s="90" t="s">
        <v>921</v>
      </c>
      <c r="D7713" s="90">
        <v>259349</v>
      </c>
      <c r="E7713" s="90" t="s">
        <v>2953</v>
      </c>
      <c r="F7713" s="90">
        <v>259497</v>
      </c>
      <c r="G7713" s="90" t="s">
        <v>32</v>
      </c>
      <c r="H7713" s="90"/>
      <c r="I7713" s="90" t="s">
        <v>22</v>
      </c>
      <c r="J7713" s="90">
        <v>3</v>
      </c>
      <c r="K7713" s="91">
        <v>42704</v>
      </c>
      <c r="L7713" s="90" t="s">
        <v>35</v>
      </c>
      <c r="M7713" s="90"/>
      <c r="N7713" s="90"/>
    </row>
    <row r="7714" spans="1:14" x14ac:dyDescent="0.25">
      <c r="A7714" s="90" t="s">
        <v>10371</v>
      </c>
      <c r="B7714" s="90" t="s">
        <v>10480</v>
      </c>
      <c r="C7714" s="90" t="s">
        <v>921</v>
      </c>
      <c r="D7714" s="90">
        <v>259349</v>
      </c>
      <c r="E7714" s="90" t="s">
        <v>10481</v>
      </c>
      <c r="F7714" s="90">
        <v>573124</v>
      </c>
      <c r="G7714" s="90" t="s">
        <v>32</v>
      </c>
      <c r="H7714" s="90"/>
      <c r="I7714" s="90" t="s">
        <v>22</v>
      </c>
      <c r="J7714" s="90">
        <v>3</v>
      </c>
      <c r="K7714" s="91">
        <v>42699</v>
      </c>
      <c r="L7714" s="90" t="s">
        <v>35</v>
      </c>
      <c r="M7714" s="90"/>
      <c r="N7714" s="90"/>
    </row>
    <row r="7715" spans="1:14" x14ac:dyDescent="0.25">
      <c r="A7715" s="90" t="s">
        <v>10371</v>
      </c>
      <c r="B7715" s="90" t="s">
        <v>10385</v>
      </c>
      <c r="C7715" s="90" t="s">
        <v>921</v>
      </c>
      <c r="D7715" s="90">
        <v>259349</v>
      </c>
      <c r="E7715" s="90" t="s">
        <v>10494</v>
      </c>
      <c r="F7715" s="90">
        <v>259641</v>
      </c>
      <c r="G7715" s="90" t="s">
        <v>89</v>
      </c>
      <c r="H7715" s="90"/>
      <c r="I7715" s="90" t="s">
        <v>22</v>
      </c>
      <c r="J7715" s="90">
        <v>3</v>
      </c>
      <c r="K7715" s="91">
        <v>42665</v>
      </c>
      <c r="L7715" s="90" t="s">
        <v>35</v>
      </c>
      <c r="M7715" s="90"/>
      <c r="N7715" s="90"/>
    </row>
    <row r="7716" spans="1:14" x14ac:dyDescent="0.25">
      <c r="A7716" s="90" t="s">
        <v>10371</v>
      </c>
      <c r="B7716" s="90" t="s">
        <v>10385</v>
      </c>
      <c r="C7716" s="90" t="s">
        <v>921</v>
      </c>
      <c r="D7716" s="90">
        <v>259349</v>
      </c>
      <c r="E7716" s="90" t="s">
        <v>10500</v>
      </c>
      <c r="F7716" s="90">
        <v>259667</v>
      </c>
      <c r="G7716" s="90" t="s">
        <v>32</v>
      </c>
      <c r="H7716" s="90"/>
      <c r="I7716" s="90" t="s">
        <v>22</v>
      </c>
      <c r="J7716" s="90">
        <v>3</v>
      </c>
      <c r="K7716" s="91">
        <v>42665</v>
      </c>
      <c r="L7716" s="90" t="s">
        <v>35</v>
      </c>
      <c r="M7716" s="90"/>
      <c r="N7716" s="90"/>
    </row>
    <row r="7717" spans="1:14" x14ac:dyDescent="0.25">
      <c r="A7717" s="90" t="s">
        <v>10371</v>
      </c>
      <c r="B7717" s="90" t="s">
        <v>10385</v>
      </c>
      <c r="C7717" s="90" t="s">
        <v>921</v>
      </c>
      <c r="D7717" s="90">
        <v>259349</v>
      </c>
      <c r="E7717" s="90" t="s">
        <v>10494</v>
      </c>
      <c r="F7717" s="90">
        <v>259641</v>
      </c>
      <c r="G7717" s="90" t="s">
        <v>32</v>
      </c>
      <c r="H7717" s="90"/>
      <c r="I7717" s="90" t="s">
        <v>22</v>
      </c>
      <c r="J7717" s="90" t="s">
        <v>34</v>
      </c>
      <c r="K7717" s="91">
        <v>42664</v>
      </c>
      <c r="L7717" s="90" t="s">
        <v>35</v>
      </c>
      <c r="M7717" s="90"/>
      <c r="N7717" s="90"/>
    </row>
    <row r="7718" spans="1:14" x14ac:dyDescent="0.25">
      <c r="A7718" s="90" t="s">
        <v>10371</v>
      </c>
      <c r="B7718" s="90" t="s">
        <v>10485</v>
      </c>
      <c r="C7718" s="90" t="s">
        <v>10486</v>
      </c>
      <c r="D7718" s="90">
        <v>254061</v>
      </c>
      <c r="E7718" s="90" t="s">
        <v>10487</v>
      </c>
      <c r="F7718" s="90">
        <v>254304</v>
      </c>
      <c r="G7718" s="90" t="s">
        <v>32</v>
      </c>
      <c r="H7718" s="90"/>
      <c r="I7718" s="90" t="s">
        <v>33</v>
      </c>
      <c r="J7718" s="90" t="s">
        <v>34</v>
      </c>
      <c r="K7718" s="91">
        <v>42648</v>
      </c>
      <c r="L7718" s="90" t="s">
        <v>35</v>
      </c>
      <c r="M7718" s="90"/>
      <c r="N7718" s="90"/>
    </row>
    <row r="7719" spans="1:14" x14ac:dyDescent="0.25">
      <c r="A7719" s="90" t="s">
        <v>10371</v>
      </c>
      <c r="B7719" s="90" t="s">
        <v>10458</v>
      </c>
      <c r="C7719" s="90" t="s">
        <v>10390</v>
      </c>
      <c r="D7719" s="90">
        <v>253979</v>
      </c>
      <c r="E7719" s="90" t="s">
        <v>10422</v>
      </c>
      <c r="F7719" s="90">
        <v>254231</v>
      </c>
      <c r="G7719" s="90" t="s">
        <v>1638</v>
      </c>
      <c r="H7719" s="90"/>
      <c r="I7719" s="90" t="s">
        <v>33</v>
      </c>
      <c r="J7719" s="90" t="s">
        <v>34</v>
      </c>
      <c r="K7719" s="91">
        <v>42577</v>
      </c>
      <c r="L7719" s="90" t="s">
        <v>35</v>
      </c>
      <c r="M7719" s="90"/>
      <c r="N7719" s="90"/>
    </row>
    <row r="7720" spans="1:14" x14ac:dyDescent="0.25">
      <c r="A7720" s="90" t="s">
        <v>10371</v>
      </c>
      <c r="B7720" s="90" t="s">
        <v>10489</v>
      </c>
      <c r="C7720" s="90" t="s">
        <v>10486</v>
      </c>
      <c r="D7720" s="90">
        <v>254061</v>
      </c>
      <c r="E7720" s="90" t="s">
        <v>8734</v>
      </c>
      <c r="F7720" s="90">
        <v>572781</v>
      </c>
      <c r="G7720" s="90" t="s">
        <v>32</v>
      </c>
      <c r="H7720" s="90"/>
      <c r="I7720" s="90" t="s">
        <v>33</v>
      </c>
      <c r="J7720" s="90" t="s">
        <v>34</v>
      </c>
      <c r="K7720" s="91">
        <v>42564</v>
      </c>
      <c r="L7720" s="90" t="s">
        <v>35</v>
      </c>
      <c r="M7720" s="90"/>
      <c r="N7720" s="90"/>
    </row>
    <row r="7721" spans="1:14" x14ac:dyDescent="0.25">
      <c r="A7721" s="90" t="s">
        <v>10371</v>
      </c>
      <c r="B7721" s="90" t="s">
        <v>10402</v>
      </c>
      <c r="C7721" s="90" t="s">
        <v>10376</v>
      </c>
      <c r="D7721" s="90">
        <v>254657</v>
      </c>
      <c r="E7721" s="90" t="s">
        <v>10403</v>
      </c>
      <c r="F7721" s="90">
        <v>750500</v>
      </c>
      <c r="G7721" s="90" t="s">
        <v>32</v>
      </c>
      <c r="H7721" s="90"/>
      <c r="I7721" s="90" t="s">
        <v>33</v>
      </c>
      <c r="J7721" s="90" t="s">
        <v>34</v>
      </c>
      <c r="K7721" s="91">
        <v>42560</v>
      </c>
      <c r="L7721" s="90" t="s">
        <v>285</v>
      </c>
      <c r="M7721" s="90"/>
      <c r="N7721" s="90"/>
    </row>
    <row r="7722" spans="1:14" x14ac:dyDescent="0.25">
      <c r="A7722" s="90" t="s">
        <v>10371</v>
      </c>
      <c r="B7722" s="90" t="s">
        <v>10482</v>
      </c>
      <c r="C7722" s="90" t="s">
        <v>10395</v>
      </c>
      <c r="D7722" s="90">
        <v>254061</v>
      </c>
      <c r="E7722" s="90" t="s">
        <v>4024</v>
      </c>
      <c r="F7722" s="90">
        <v>254274</v>
      </c>
      <c r="G7722" s="90" t="s">
        <v>32</v>
      </c>
      <c r="H7722" s="90"/>
      <c r="I7722" s="90" t="s">
        <v>2262</v>
      </c>
      <c r="J7722" s="90" t="s">
        <v>34</v>
      </c>
      <c r="K7722" s="91">
        <v>42404</v>
      </c>
      <c r="L7722" s="90" t="s">
        <v>35</v>
      </c>
      <c r="M7722" s="90"/>
      <c r="N7722" s="90"/>
    </row>
    <row r="7723" spans="1:14" x14ac:dyDescent="0.25">
      <c r="A7723" s="90" t="s">
        <v>10371</v>
      </c>
      <c r="B7723" s="90" t="s">
        <v>10490</v>
      </c>
      <c r="C7723" s="90" t="s">
        <v>10486</v>
      </c>
      <c r="D7723" s="90">
        <v>254061</v>
      </c>
      <c r="E7723" s="90" t="s">
        <v>10491</v>
      </c>
      <c r="F7723" s="90">
        <v>572756</v>
      </c>
      <c r="G7723" s="90" t="s">
        <v>32</v>
      </c>
      <c r="H7723" s="90"/>
      <c r="I7723" s="90" t="s">
        <v>33</v>
      </c>
      <c r="J7723" s="90" t="s">
        <v>34</v>
      </c>
      <c r="K7723" s="91">
        <v>42357</v>
      </c>
      <c r="L7723" s="90" t="s">
        <v>35</v>
      </c>
      <c r="M7723" s="90"/>
      <c r="N7723" s="90"/>
    </row>
    <row r="7724" spans="1:14" x14ac:dyDescent="0.25">
      <c r="A7724" s="90" t="s">
        <v>10371</v>
      </c>
      <c r="B7724" s="90" t="s">
        <v>10409</v>
      </c>
      <c r="C7724" s="90" t="s">
        <v>10378</v>
      </c>
      <c r="D7724" s="90">
        <v>259586</v>
      </c>
      <c r="E7724" s="90" t="s">
        <v>10410</v>
      </c>
      <c r="F7724" s="90">
        <v>519278</v>
      </c>
      <c r="G7724" s="90" t="s">
        <v>32</v>
      </c>
      <c r="H7724" s="90"/>
      <c r="I7724" s="90" t="s">
        <v>33</v>
      </c>
      <c r="J7724" s="90" t="s">
        <v>34</v>
      </c>
      <c r="K7724" s="91">
        <v>42320</v>
      </c>
      <c r="L7724" s="90" t="s">
        <v>35</v>
      </c>
      <c r="M7724" s="90"/>
      <c r="N7724" s="90"/>
    </row>
    <row r="7725" spans="1:14" x14ac:dyDescent="0.25">
      <c r="A7725" s="90" t="s">
        <v>10371</v>
      </c>
      <c r="B7725" s="90" t="s">
        <v>10445</v>
      </c>
      <c r="C7725" s="90" t="s">
        <v>10390</v>
      </c>
      <c r="D7725" s="90">
        <v>253979</v>
      </c>
      <c r="E7725" s="90" t="s">
        <v>2785</v>
      </c>
      <c r="F7725" s="90">
        <v>572691</v>
      </c>
      <c r="G7725" s="90" t="s">
        <v>32</v>
      </c>
      <c r="H7725" s="90"/>
      <c r="I7725" s="90" t="s">
        <v>33</v>
      </c>
      <c r="J7725" s="90" t="s">
        <v>34</v>
      </c>
      <c r="K7725" s="91">
        <v>42139</v>
      </c>
      <c r="L7725" s="90" t="s">
        <v>35</v>
      </c>
      <c r="M7725" s="90"/>
      <c r="N7725" s="90"/>
    </row>
    <row r="7726" spans="1:14" x14ac:dyDescent="0.25">
      <c r="A7726" s="90" t="s">
        <v>10371</v>
      </c>
      <c r="B7726" s="90" t="s">
        <v>10418</v>
      </c>
      <c r="C7726" s="90" t="s">
        <v>10419</v>
      </c>
      <c r="D7726" s="90">
        <v>259322</v>
      </c>
      <c r="E7726" s="90" t="s">
        <v>10420</v>
      </c>
      <c r="F7726" s="90">
        <v>573167</v>
      </c>
      <c r="G7726" s="90" t="s">
        <v>110</v>
      </c>
      <c r="H7726" s="90"/>
      <c r="I7726" s="90" t="s">
        <v>33</v>
      </c>
      <c r="J7726" s="90" t="s">
        <v>34</v>
      </c>
      <c r="K7726" s="91">
        <v>42137</v>
      </c>
      <c r="L7726" s="90" t="s">
        <v>285</v>
      </c>
      <c r="M7726" s="90"/>
      <c r="N7726" s="90"/>
    </row>
    <row r="7727" spans="1:14" x14ac:dyDescent="0.25">
      <c r="A7727" s="90" t="s">
        <v>10371</v>
      </c>
      <c r="B7727" s="90" t="s">
        <v>10488</v>
      </c>
      <c r="C7727" s="90" t="s">
        <v>10390</v>
      </c>
      <c r="D7727" s="90">
        <v>253979</v>
      </c>
      <c r="E7727" s="90" t="s">
        <v>7062</v>
      </c>
      <c r="F7727" s="90">
        <v>572811</v>
      </c>
      <c r="G7727" s="90" t="s">
        <v>32</v>
      </c>
      <c r="H7727" s="90"/>
      <c r="I7727" s="90" t="s">
        <v>33</v>
      </c>
      <c r="J7727" s="90" t="s">
        <v>34</v>
      </c>
      <c r="K7727" s="91">
        <v>42136</v>
      </c>
      <c r="L7727" s="90" t="s">
        <v>35</v>
      </c>
      <c r="M7727" s="90"/>
      <c r="N7727" s="90"/>
    </row>
    <row r="7728" spans="1:14" x14ac:dyDescent="0.25">
      <c r="A7728" s="90" t="s">
        <v>10371</v>
      </c>
      <c r="B7728" s="90" t="s">
        <v>10439</v>
      </c>
      <c r="C7728" s="90" t="s">
        <v>10383</v>
      </c>
      <c r="D7728" s="90">
        <v>254801</v>
      </c>
      <c r="E7728" s="90" t="s">
        <v>10440</v>
      </c>
      <c r="F7728" s="90">
        <v>479080</v>
      </c>
      <c r="G7728" s="90" t="s">
        <v>89</v>
      </c>
      <c r="H7728" s="90"/>
      <c r="I7728" s="90" t="s">
        <v>33</v>
      </c>
      <c r="J7728" s="90" t="s">
        <v>34</v>
      </c>
      <c r="K7728" s="91">
        <v>42088</v>
      </c>
      <c r="L7728" s="90" t="s">
        <v>285</v>
      </c>
      <c r="M7728" s="90"/>
      <c r="N7728" s="90"/>
    </row>
    <row r="7729" spans="1:14" x14ac:dyDescent="0.25">
      <c r="A7729" s="90" t="s">
        <v>10371</v>
      </c>
      <c r="B7729" s="90" t="s">
        <v>10446</v>
      </c>
      <c r="C7729" s="90" t="s">
        <v>10395</v>
      </c>
      <c r="D7729" s="90">
        <v>254061</v>
      </c>
      <c r="E7729" s="90" t="s">
        <v>10447</v>
      </c>
      <c r="F7729" s="90">
        <v>572667</v>
      </c>
      <c r="G7729" s="90" t="s">
        <v>32</v>
      </c>
      <c r="H7729" s="90"/>
      <c r="I7729" s="90" t="s">
        <v>22</v>
      </c>
      <c r="J7729" s="90" t="s">
        <v>34</v>
      </c>
      <c r="K7729" s="91">
        <v>42011</v>
      </c>
      <c r="L7729" s="90" t="s">
        <v>35</v>
      </c>
      <c r="M7729" s="90"/>
      <c r="N7729" s="90"/>
    </row>
    <row r="7730" spans="1:14" x14ac:dyDescent="0.25">
      <c r="A7730" s="90" t="s">
        <v>10371</v>
      </c>
      <c r="B7730" s="90" t="s">
        <v>10495</v>
      </c>
      <c r="C7730" s="90" t="s">
        <v>10395</v>
      </c>
      <c r="D7730" s="90">
        <v>254061</v>
      </c>
      <c r="E7730" s="90" t="s">
        <v>10496</v>
      </c>
      <c r="F7730" s="90">
        <v>572764</v>
      </c>
      <c r="G7730" s="90" t="s">
        <v>32</v>
      </c>
      <c r="H7730" s="90"/>
      <c r="I7730" s="90" t="s">
        <v>22</v>
      </c>
      <c r="J7730" s="90" t="s">
        <v>34</v>
      </c>
      <c r="K7730" s="91">
        <v>42011</v>
      </c>
      <c r="L7730" s="90" t="s">
        <v>35</v>
      </c>
      <c r="M7730" s="90"/>
      <c r="N7730" s="90"/>
    </row>
    <row r="7731" spans="1:14" x14ac:dyDescent="0.25">
      <c r="A7731" s="90" t="s">
        <v>10371</v>
      </c>
      <c r="B7731" s="90" t="s">
        <v>10394</v>
      </c>
      <c r="C7731" s="90" t="s">
        <v>10395</v>
      </c>
      <c r="D7731" s="90">
        <v>254061</v>
      </c>
      <c r="E7731" s="90" t="s">
        <v>10396</v>
      </c>
      <c r="F7731" s="90">
        <v>253928</v>
      </c>
      <c r="G7731" s="90" t="s">
        <v>32</v>
      </c>
      <c r="H7731" s="90"/>
      <c r="I7731" s="90" t="s">
        <v>22</v>
      </c>
      <c r="J7731" s="90" t="s">
        <v>34</v>
      </c>
      <c r="K7731" s="91">
        <v>42010</v>
      </c>
      <c r="L7731" s="90" t="s">
        <v>35</v>
      </c>
      <c r="M7731" s="90"/>
      <c r="N7731" s="90"/>
    </row>
    <row r="7732" spans="1:14" x14ac:dyDescent="0.25">
      <c r="A7732" s="90" t="s">
        <v>10371</v>
      </c>
      <c r="B7732" s="90" t="s">
        <v>10466</v>
      </c>
      <c r="C7732" s="90" t="s">
        <v>10467</v>
      </c>
      <c r="D7732" s="90">
        <v>254444</v>
      </c>
      <c r="E7732" s="90" t="s">
        <v>10468</v>
      </c>
      <c r="F7732" s="90">
        <v>255017</v>
      </c>
      <c r="G7732" s="90" t="s">
        <v>110</v>
      </c>
      <c r="H7732" s="90"/>
      <c r="I7732" s="90" t="s">
        <v>33</v>
      </c>
      <c r="J7732" s="90">
        <v>4</v>
      </c>
      <c r="K7732" s="91">
        <v>42007</v>
      </c>
      <c r="L7732" s="90" t="s">
        <v>1465</v>
      </c>
      <c r="M7732" s="90"/>
      <c r="N7732" s="90"/>
    </row>
    <row r="7733" spans="1:14" x14ac:dyDescent="0.25">
      <c r="A7733" s="90" t="s">
        <v>10371</v>
      </c>
      <c r="B7733" s="90" t="s">
        <v>10501</v>
      </c>
      <c r="C7733" s="90" t="s">
        <v>10502</v>
      </c>
      <c r="D7733" s="90">
        <v>259527</v>
      </c>
      <c r="E7733" s="90" t="s">
        <v>10500</v>
      </c>
      <c r="F7733" s="90">
        <v>259667</v>
      </c>
      <c r="G7733" s="90" t="s">
        <v>89</v>
      </c>
      <c r="H7733" s="90"/>
      <c r="I7733" s="90" t="s">
        <v>22</v>
      </c>
      <c r="J7733" s="90">
        <v>4</v>
      </c>
      <c r="K7733" s="91">
        <v>42003</v>
      </c>
      <c r="L7733" s="90" t="s">
        <v>35</v>
      </c>
      <c r="M7733" s="90"/>
      <c r="N7733" s="90"/>
    </row>
    <row r="7734" spans="1:14" x14ac:dyDescent="0.25">
      <c r="A7734" s="90" t="s">
        <v>10371</v>
      </c>
      <c r="B7734" s="90" t="s">
        <v>10431</v>
      </c>
      <c r="C7734" s="90" t="s">
        <v>10390</v>
      </c>
      <c r="D7734" s="90">
        <v>253979</v>
      </c>
      <c r="E7734" s="90" t="s">
        <v>10432</v>
      </c>
      <c r="F7734" s="90">
        <v>254053</v>
      </c>
      <c r="G7734" s="90" t="s">
        <v>32</v>
      </c>
      <c r="H7734" s="90"/>
      <c r="I7734" s="90" t="s">
        <v>33</v>
      </c>
      <c r="J7734" s="90" t="s">
        <v>34</v>
      </c>
      <c r="K7734" s="91">
        <v>41964</v>
      </c>
      <c r="L7734" s="90" t="s">
        <v>35</v>
      </c>
      <c r="M7734" s="90"/>
      <c r="N7734" s="90"/>
    </row>
    <row r="7735" spans="1:14" x14ac:dyDescent="0.25">
      <c r="A7735" s="90" t="s">
        <v>10371</v>
      </c>
      <c r="B7735" s="90" t="s">
        <v>10413</v>
      </c>
      <c r="C7735" s="90" t="s">
        <v>10414</v>
      </c>
      <c r="D7735" s="90">
        <v>259314</v>
      </c>
      <c r="E7735" s="90" t="s">
        <v>10415</v>
      </c>
      <c r="F7735" s="90">
        <v>259411</v>
      </c>
      <c r="G7735" s="90" t="s">
        <v>32</v>
      </c>
      <c r="H7735" s="90"/>
      <c r="I7735" s="90" t="s">
        <v>33</v>
      </c>
      <c r="J7735" s="90" t="s">
        <v>34</v>
      </c>
      <c r="K7735" s="91">
        <v>41961</v>
      </c>
      <c r="L7735" s="90" t="s">
        <v>35</v>
      </c>
      <c r="M7735" s="90"/>
      <c r="N7735" s="90"/>
    </row>
    <row r="7736" spans="1:14" x14ac:dyDescent="0.25">
      <c r="A7736" s="90" t="s">
        <v>10371</v>
      </c>
      <c r="B7736" s="90" t="s">
        <v>10448</v>
      </c>
      <c r="C7736" s="90" t="s">
        <v>10390</v>
      </c>
      <c r="D7736" s="90">
        <v>253979</v>
      </c>
      <c r="E7736" s="90" t="s">
        <v>10449</v>
      </c>
      <c r="F7736" s="90">
        <v>254169</v>
      </c>
      <c r="G7736" s="90" t="s">
        <v>32</v>
      </c>
      <c r="H7736" s="90"/>
      <c r="I7736" s="90" t="s">
        <v>33</v>
      </c>
      <c r="J7736" s="90" t="s">
        <v>34</v>
      </c>
      <c r="K7736" s="91">
        <v>41775</v>
      </c>
      <c r="L7736" s="90" t="s">
        <v>35</v>
      </c>
      <c r="M7736" s="90"/>
      <c r="N7736" s="90"/>
    </row>
    <row r="7737" spans="1:14" x14ac:dyDescent="0.25">
      <c r="A7737" s="90" t="s">
        <v>10371</v>
      </c>
      <c r="B7737" s="90" t="s">
        <v>10452</v>
      </c>
      <c r="C7737" s="90" t="s">
        <v>10390</v>
      </c>
      <c r="D7737" s="90">
        <v>253979</v>
      </c>
      <c r="E7737" s="90" t="s">
        <v>10453</v>
      </c>
      <c r="F7737" s="90">
        <v>572730</v>
      </c>
      <c r="G7737" s="90" t="s">
        <v>32</v>
      </c>
      <c r="H7737" s="90"/>
      <c r="I7737" s="90" t="s">
        <v>33</v>
      </c>
      <c r="J7737" s="90" t="s">
        <v>34</v>
      </c>
      <c r="K7737" s="91">
        <v>41629</v>
      </c>
      <c r="L7737" s="90" t="s">
        <v>35</v>
      </c>
      <c r="M7737" s="90"/>
      <c r="N7737" s="90"/>
    </row>
    <row r="7738" spans="1:14" x14ac:dyDescent="0.25">
      <c r="A7738" s="90" t="s">
        <v>10371</v>
      </c>
      <c r="B7738" s="90" t="s">
        <v>10435</v>
      </c>
      <c r="C7738" s="90" t="s">
        <v>10390</v>
      </c>
      <c r="D7738" s="90">
        <v>253979</v>
      </c>
      <c r="E7738" s="90" t="s">
        <v>10436</v>
      </c>
      <c r="F7738" s="90">
        <v>540070</v>
      </c>
      <c r="G7738" s="90" t="s">
        <v>32</v>
      </c>
      <c r="H7738" s="90"/>
      <c r="I7738" s="90" t="s">
        <v>33</v>
      </c>
      <c r="J7738" s="90" t="s">
        <v>34</v>
      </c>
      <c r="K7738" s="91">
        <v>41278</v>
      </c>
      <c r="L7738" s="90" t="s">
        <v>35</v>
      </c>
      <c r="M7738" s="90"/>
      <c r="N7738" s="90"/>
    </row>
    <row r="7739" spans="1:14" x14ac:dyDescent="0.25">
      <c r="A7739" s="90" t="s">
        <v>10371</v>
      </c>
      <c r="B7739" s="90" t="s">
        <v>10454</v>
      </c>
      <c r="C7739" s="90" t="s">
        <v>10390</v>
      </c>
      <c r="D7739" s="90">
        <v>253979</v>
      </c>
      <c r="E7739" s="90" t="s">
        <v>10455</v>
      </c>
      <c r="F7739" s="90">
        <v>883611</v>
      </c>
      <c r="G7739" s="90" t="s">
        <v>32</v>
      </c>
      <c r="H7739" s="90"/>
      <c r="I7739" s="90" t="s">
        <v>33</v>
      </c>
      <c r="J7739" s="90" t="s">
        <v>34</v>
      </c>
      <c r="K7739" s="91">
        <v>41275</v>
      </c>
      <c r="L7739" s="90" t="s">
        <v>35</v>
      </c>
      <c r="M7739" s="90"/>
      <c r="N7739" s="90"/>
    </row>
    <row r="7740" spans="1:14" x14ac:dyDescent="0.25">
      <c r="A7740" s="90" t="s">
        <v>10371</v>
      </c>
      <c r="B7740" s="90" t="s">
        <v>10397</v>
      </c>
      <c r="C7740" s="90" t="s">
        <v>10398</v>
      </c>
      <c r="D7740" s="90">
        <v>253901</v>
      </c>
      <c r="E7740" s="90" t="s">
        <v>10399</v>
      </c>
      <c r="F7740" s="90">
        <v>253952</v>
      </c>
      <c r="G7740" s="90" t="s">
        <v>89</v>
      </c>
      <c r="H7740" s="90"/>
      <c r="I7740" s="90" t="s">
        <v>33</v>
      </c>
      <c r="J7740" s="90" t="s">
        <v>34</v>
      </c>
      <c r="K7740" s="91">
        <v>41025</v>
      </c>
      <c r="L7740" s="90" t="s">
        <v>35</v>
      </c>
      <c r="M7740" s="90"/>
      <c r="N7740" s="90"/>
    </row>
    <row r="7741" spans="1:14" x14ac:dyDescent="0.25">
      <c r="A7741" s="90" t="s">
        <v>10371</v>
      </c>
      <c r="B7741" s="90" t="s">
        <v>10438</v>
      </c>
      <c r="C7741" s="90" t="s">
        <v>10419</v>
      </c>
      <c r="D7741" s="90">
        <v>259322</v>
      </c>
      <c r="E7741" s="90" t="s">
        <v>1636</v>
      </c>
      <c r="F7741" s="90">
        <v>259519</v>
      </c>
      <c r="G7741" s="90" t="s">
        <v>110</v>
      </c>
      <c r="H7741" s="90"/>
      <c r="I7741" s="90" t="s">
        <v>33</v>
      </c>
      <c r="J7741" s="90" t="s">
        <v>34</v>
      </c>
      <c r="K7741" s="91">
        <v>40859</v>
      </c>
      <c r="L7741" s="90" t="s">
        <v>285</v>
      </c>
      <c r="M7741" s="90"/>
      <c r="N7741" s="90"/>
    </row>
    <row r="7742" spans="1:14" x14ac:dyDescent="0.25">
      <c r="A7742" s="90" t="s">
        <v>10371</v>
      </c>
      <c r="B7742" s="90" t="s">
        <v>10483</v>
      </c>
      <c r="C7742" s="90" t="s">
        <v>10390</v>
      </c>
      <c r="D7742" s="90">
        <v>253979</v>
      </c>
      <c r="E7742" s="90" t="s">
        <v>10484</v>
      </c>
      <c r="F7742" s="90">
        <v>572705</v>
      </c>
      <c r="G7742" s="90" t="s">
        <v>32</v>
      </c>
      <c r="H7742" s="90"/>
      <c r="I7742" s="90" t="s">
        <v>33</v>
      </c>
      <c r="J7742" s="90" t="s">
        <v>34</v>
      </c>
      <c r="K7742" s="91">
        <v>40858</v>
      </c>
      <c r="L7742" s="90" t="s">
        <v>35</v>
      </c>
      <c r="M7742" s="90"/>
      <c r="N7742" s="90"/>
    </row>
    <row r="7743" spans="1:14" x14ac:dyDescent="0.25">
      <c r="A7743" s="90" t="s">
        <v>10371</v>
      </c>
      <c r="B7743" s="90" t="s">
        <v>10441</v>
      </c>
      <c r="C7743" s="90" t="s">
        <v>10383</v>
      </c>
      <c r="D7743" s="90">
        <v>254801</v>
      </c>
      <c r="E7743" s="90" t="s">
        <v>10440</v>
      </c>
      <c r="F7743" s="90">
        <v>479080</v>
      </c>
      <c r="G7743" s="90" t="s">
        <v>43</v>
      </c>
      <c r="H7743" s="90"/>
      <c r="I7743" s="90" t="s">
        <v>33</v>
      </c>
      <c r="J7743" s="90" t="s">
        <v>34</v>
      </c>
      <c r="K7743" s="91">
        <v>39905</v>
      </c>
      <c r="L7743" s="90" t="s">
        <v>35</v>
      </c>
      <c r="M7743" s="90"/>
      <c r="N7743" s="90"/>
    </row>
    <row r="7744" spans="1:14" x14ac:dyDescent="0.25">
      <c r="A7744" s="90" t="s">
        <v>10371</v>
      </c>
      <c r="B7744" s="90" t="s">
        <v>10476</v>
      </c>
      <c r="C7744" s="90" t="s">
        <v>10412</v>
      </c>
      <c r="D7744" s="90">
        <v>259454</v>
      </c>
      <c r="E7744" s="90" t="s">
        <v>10477</v>
      </c>
      <c r="F7744" s="90">
        <v>573159</v>
      </c>
      <c r="G7744" s="90" t="s">
        <v>32</v>
      </c>
      <c r="H7744" s="90"/>
      <c r="I7744" s="90" t="s">
        <v>33</v>
      </c>
      <c r="J7744" s="90" t="s">
        <v>34</v>
      </c>
      <c r="K7744" s="91">
        <v>39869</v>
      </c>
      <c r="L7744" s="90" t="s">
        <v>285</v>
      </c>
      <c r="M7744" s="90"/>
      <c r="N7744" s="90"/>
    </row>
    <row r="7745" spans="1:14" x14ac:dyDescent="0.25">
      <c r="A7745" s="90" t="s">
        <v>10371</v>
      </c>
      <c r="B7745" s="90" t="s">
        <v>10400</v>
      </c>
      <c r="C7745" s="90" t="s">
        <v>10398</v>
      </c>
      <c r="D7745" s="90">
        <v>253901</v>
      </c>
      <c r="E7745" s="90" t="s">
        <v>10399</v>
      </c>
      <c r="F7745" s="90">
        <v>253952</v>
      </c>
      <c r="G7745" s="90" t="s">
        <v>32</v>
      </c>
      <c r="H7745" s="90"/>
      <c r="I7745" s="90" t="s">
        <v>33</v>
      </c>
      <c r="J7745" s="90" t="s">
        <v>34</v>
      </c>
      <c r="K7745" s="91">
        <v>39810</v>
      </c>
      <c r="L7745" s="90" t="s">
        <v>35</v>
      </c>
      <c r="M7745" s="90"/>
      <c r="N7745" s="90"/>
    </row>
    <row r="7746" spans="1:14" x14ac:dyDescent="0.25">
      <c r="A7746" s="90" t="s">
        <v>10371</v>
      </c>
      <c r="B7746" s="90" t="s">
        <v>10405</v>
      </c>
      <c r="C7746" s="90" t="s">
        <v>10398</v>
      </c>
      <c r="D7746" s="90">
        <v>253901</v>
      </c>
      <c r="E7746" s="90" t="s">
        <v>5897</v>
      </c>
      <c r="F7746" s="90">
        <v>253961</v>
      </c>
      <c r="G7746" s="90" t="s">
        <v>32</v>
      </c>
      <c r="H7746" s="90"/>
      <c r="I7746" s="90" t="s">
        <v>33</v>
      </c>
      <c r="J7746" s="90" t="s">
        <v>34</v>
      </c>
      <c r="K7746" s="91">
        <v>39750</v>
      </c>
      <c r="L7746" s="90" t="s">
        <v>35</v>
      </c>
      <c r="M7746" s="90"/>
      <c r="N7746" s="90"/>
    </row>
    <row r="7747" spans="1:14" x14ac:dyDescent="0.25">
      <c r="A7747" s="90" t="s">
        <v>10371</v>
      </c>
      <c r="B7747" s="90" t="s">
        <v>10428</v>
      </c>
      <c r="C7747" s="90" t="s">
        <v>10390</v>
      </c>
      <c r="D7747" s="90">
        <v>253979</v>
      </c>
      <c r="E7747" s="90" t="s">
        <v>8157</v>
      </c>
      <c r="F7747" s="90">
        <v>254045</v>
      </c>
      <c r="G7747" s="90" t="s">
        <v>32</v>
      </c>
      <c r="H7747" s="90"/>
      <c r="I7747" s="90" t="s">
        <v>33</v>
      </c>
      <c r="J7747" s="90" t="s">
        <v>34</v>
      </c>
      <c r="K7747" s="91">
        <v>39505</v>
      </c>
      <c r="L7747" s="90" t="s">
        <v>35</v>
      </c>
      <c r="M7747" s="90"/>
      <c r="N7747" s="90"/>
    </row>
    <row r="7748" spans="1:14" x14ac:dyDescent="0.25">
      <c r="A7748" s="90" t="s">
        <v>10371</v>
      </c>
      <c r="B7748" s="90" t="s">
        <v>10443</v>
      </c>
      <c r="C7748" s="90" t="s">
        <v>10390</v>
      </c>
      <c r="D7748" s="90">
        <v>253979</v>
      </c>
      <c r="E7748" s="90" t="s">
        <v>10444</v>
      </c>
      <c r="F7748" s="90">
        <v>572802</v>
      </c>
      <c r="G7748" s="90" t="s">
        <v>32</v>
      </c>
      <c r="H7748" s="90"/>
      <c r="I7748" s="90" t="s">
        <v>33</v>
      </c>
      <c r="J7748" s="90" t="s">
        <v>34</v>
      </c>
      <c r="K7748" s="91">
        <v>39505</v>
      </c>
      <c r="L7748" s="90" t="s">
        <v>35</v>
      </c>
      <c r="M7748" s="90"/>
      <c r="N7748" s="90"/>
    </row>
    <row r="7749" spans="1:14" x14ac:dyDescent="0.25">
      <c r="A7749" s="90" t="s">
        <v>10371</v>
      </c>
      <c r="B7749" s="90" t="s">
        <v>10389</v>
      </c>
      <c r="C7749" s="90" t="s">
        <v>10390</v>
      </c>
      <c r="D7749" s="90">
        <v>253979</v>
      </c>
      <c r="E7749" s="90" t="s">
        <v>10391</v>
      </c>
      <c r="F7749" s="90">
        <v>253910</v>
      </c>
      <c r="G7749" s="90" t="s">
        <v>32</v>
      </c>
      <c r="H7749" s="90"/>
      <c r="I7749" s="90" t="s">
        <v>33</v>
      </c>
      <c r="J7749" s="90" t="s">
        <v>34</v>
      </c>
      <c r="K7749" s="91">
        <v>39504</v>
      </c>
      <c r="L7749" s="90" t="s">
        <v>35</v>
      </c>
      <c r="M7749" s="90"/>
      <c r="N7749" s="90"/>
    </row>
    <row r="7750" spans="1:14" x14ac:dyDescent="0.25">
      <c r="A7750" s="90" t="s">
        <v>10371</v>
      </c>
      <c r="B7750" s="90" t="s">
        <v>10437</v>
      </c>
      <c r="C7750" s="90" t="s">
        <v>10390</v>
      </c>
      <c r="D7750" s="90">
        <v>253979</v>
      </c>
      <c r="E7750" s="90" t="s">
        <v>4856</v>
      </c>
      <c r="F7750" s="90">
        <v>572713</v>
      </c>
      <c r="G7750" s="90" t="s">
        <v>32</v>
      </c>
      <c r="H7750" s="90"/>
      <c r="I7750" s="90" t="s">
        <v>33</v>
      </c>
      <c r="J7750" s="90" t="s">
        <v>34</v>
      </c>
      <c r="K7750" s="91">
        <v>39504</v>
      </c>
      <c r="L7750" s="90" t="s">
        <v>35</v>
      </c>
      <c r="M7750" s="90"/>
      <c r="N7750" s="90"/>
    </row>
    <row r="7751" spans="1:14" x14ac:dyDescent="0.25">
      <c r="A7751" s="90" t="s">
        <v>10371</v>
      </c>
      <c r="B7751" s="90" t="s">
        <v>10497</v>
      </c>
      <c r="C7751" s="90" t="s">
        <v>10390</v>
      </c>
      <c r="D7751" s="90">
        <v>253979</v>
      </c>
      <c r="E7751" s="90" t="s">
        <v>10498</v>
      </c>
      <c r="F7751" s="90">
        <v>572721</v>
      </c>
      <c r="G7751" s="90" t="s">
        <v>32</v>
      </c>
      <c r="H7751" s="90"/>
      <c r="I7751" s="90" t="s">
        <v>33</v>
      </c>
      <c r="J7751" s="90" t="s">
        <v>34</v>
      </c>
      <c r="K7751" s="91">
        <v>39504</v>
      </c>
      <c r="L7751" s="90" t="s">
        <v>35</v>
      </c>
      <c r="M7751" s="90"/>
      <c r="N7751" s="90"/>
    </row>
    <row r="7752" spans="1:14" x14ac:dyDescent="0.25">
      <c r="A7752" s="90" t="s">
        <v>10371</v>
      </c>
      <c r="B7752" s="90" t="s">
        <v>10450</v>
      </c>
      <c r="C7752" s="90" t="s">
        <v>10398</v>
      </c>
      <c r="D7752" s="90">
        <v>253901</v>
      </c>
      <c r="E7752" s="90" t="s">
        <v>9951</v>
      </c>
      <c r="F7752" s="90">
        <v>572683</v>
      </c>
      <c r="G7752" s="90" t="s">
        <v>32</v>
      </c>
      <c r="H7752" s="90"/>
      <c r="I7752" s="90" t="s">
        <v>33</v>
      </c>
      <c r="J7752" s="90" t="s">
        <v>34</v>
      </c>
      <c r="K7752" s="91">
        <v>39444</v>
      </c>
      <c r="L7752" s="90" t="s">
        <v>35</v>
      </c>
      <c r="M7752" s="90"/>
      <c r="N7752" s="90"/>
    </row>
    <row r="7753" spans="1:14" x14ac:dyDescent="0.25">
      <c r="A7753" s="90" t="s">
        <v>10371</v>
      </c>
      <c r="B7753" s="90" t="s">
        <v>10451</v>
      </c>
      <c r="C7753" s="90" t="s">
        <v>10398</v>
      </c>
      <c r="D7753" s="90">
        <v>253901</v>
      </c>
      <c r="E7753" s="90" t="s">
        <v>9951</v>
      </c>
      <c r="F7753" s="90">
        <v>572683</v>
      </c>
      <c r="G7753" s="90" t="s">
        <v>89</v>
      </c>
      <c r="H7753" s="90"/>
      <c r="I7753" s="90" t="s">
        <v>33</v>
      </c>
      <c r="J7753" s="90" t="s">
        <v>34</v>
      </c>
      <c r="K7753" s="91">
        <v>39444</v>
      </c>
      <c r="L7753" s="90" t="s">
        <v>35</v>
      </c>
      <c r="M7753" s="90"/>
      <c r="N7753" s="90"/>
    </row>
    <row r="7754" spans="1:14" x14ac:dyDescent="0.25">
      <c r="A7754" s="90" t="s">
        <v>10371</v>
      </c>
      <c r="B7754" s="90" t="s">
        <v>10416</v>
      </c>
      <c r="C7754" s="90" t="s">
        <v>10398</v>
      </c>
      <c r="D7754" s="90">
        <v>253901</v>
      </c>
      <c r="E7754" s="90" t="s">
        <v>4742</v>
      </c>
      <c r="F7754" s="90">
        <v>572675</v>
      </c>
      <c r="G7754" s="90" t="s">
        <v>89</v>
      </c>
      <c r="H7754" s="90"/>
      <c r="I7754" s="90" t="s">
        <v>33</v>
      </c>
      <c r="J7754" s="90" t="s">
        <v>34</v>
      </c>
      <c r="K7754" s="91">
        <v>39178</v>
      </c>
      <c r="L7754" s="90" t="s">
        <v>35</v>
      </c>
      <c r="M7754" s="90"/>
      <c r="N7754" s="90"/>
    </row>
    <row r="7755" spans="1:14" x14ac:dyDescent="0.25">
      <c r="A7755" s="90" t="s">
        <v>10371</v>
      </c>
      <c r="B7755" s="90" t="s">
        <v>10401</v>
      </c>
      <c r="C7755" s="90" t="s">
        <v>10398</v>
      </c>
      <c r="D7755" s="90">
        <v>253901</v>
      </c>
      <c r="E7755" s="90" t="s">
        <v>10399</v>
      </c>
      <c r="F7755" s="90">
        <v>253952</v>
      </c>
      <c r="G7755" s="90" t="s">
        <v>43</v>
      </c>
      <c r="H7755" s="90"/>
      <c r="I7755" s="90" t="s">
        <v>33</v>
      </c>
      <c r="J7755" s="90" t="s">
        <v>34</v>
      </c>
      <c r="K7755" s="91">
        <v>39148</v>
      </c>
      <c r="L7755" s="90" t="s">
        <v>1465</v>
      </c>
      <c r="M7755" s="90"/>
      <c r="N7755" s="90"/>
    </row>
    <row r="7756" spans="1:14" x14ac:dyDescent="0.25">
      <c r="A7756" s="90" t="s">
        <v>10371</v>
      </c>
      <c r="B7756" s="90" t="s">
        <v>10421</v>
      </c>
      <c r="C7756" s="90" t="s">
        <v>10422</v>
      </c>
      <c r="D7756" s="90">
        <v>254231</v>
      </c>
      <c r="E7756" s="90" t="s">
        <v>10423</v>
      </c>
      <c r="F7756" s="90">
        <v>254011</v>
      </c>
      <c r="G7756" s="90" t="s">
        <v>32</v>
      </c>
      <c r="H7756" s="90"/>
      <c r="I7756" s="90" t="s">
        <v>33</v>
      </c>
      <c r="J7756" s="90" t="s">
        <v>34</v>
      </c>
      <c r="K7756" s="91">
        <v>39087</v>
      </c>
      <c r="L7756" s="90" t="s">
        <v>35</v>
      </c>
      <c r="M7756" s="90"/>
      <c r="N7756" s="90"/>
    </row>
    <row r="7757" spans="1:14" x14ac:dyDescent="0.25">
      <c r="A7757" s="90" t="s">
        <v>10371</v>
      </c>
      <c r="B7757" s="90" t="s">
        <v>10492</v>
      </c>
      <c r="C7757" s="90" t="s">
        <v>10422</v>
      </c>
      <c r="D7757" s="90">
        <v>254231</v>
      </c>
      <c r="E7757" s="90" t="s">
        <v>10493</v>
      </c>
      <c r="F7757" s="90">
        <v>883603</v>
      </c>
      <c r="G7757" s="90" t="s">
        <v>32</v>
      </c>
      <c r="H7757" s="90"/>
      <c r="I7757" s="90" t="s">
        <v>33</v>
      </c>
      <c r="J7757" s="90" t="s">
        <v>34</v>
      </c>
      <c r="K7757" s="91">
        <v>39086</v>
      </c>
      <c r="L7757" s="90" t="s">
        <v>35</v>
      </c>
      <c r="M7757" s="90"/>
      <c r="N7757" s="90"/>
    </row>
    <row r="7758" spans="1:14" x14ac:dyDescent="0.25">
      <c r="A7758" s="90" t="s">
        <v>10371</v>
      </c>
      <c r="B7758" s="90" t="s">
        <v>10463</v>
      </c>
      <c r="C7758" s="90" t="s">
        <v>6969</v>
      </c>
      <c r="D7758" s="90">
        <v>259489</v>
      </c>
      <c r="E7758" s="90" t="s">
        <v>665</v>
      </c>
      <c r="F7758" s="90">
        <v>259608</v>
      </c>
      <c r="G7758" s="90" t="s">
        <v>32</v>
      </c>
      <c r="H7758" s="90"/>
      <c r="I7758" s="90" t="s">
        <v>33</v>
      </c>
      <c r="J7758" s="90" t="s">
        <v>34</v>
      </c>
      <c r="K7758" s="91">
        <v>39043</v>
      </c>
      <c r="L7758" s="90" t="s">
        <v>285</v>
      </c>
      <c r="M7758" s="90"/>
      <c r="N7758" s="90"/>
    </row>
    <row r="7759" spans="1:14" x14ac:dyDescent="0.25">
      <c r="A7759" s="90" t="s">
        <v>10371</v>
      </c>
      <c r="B7759" s="90" t="s">
        <v>10406</v>
      </c>
      <c r="C7759" s="90" t="s">
        <v>10398</v>
      </c>
      <c r="D7759" s="90">
        <v>253901</v>
      </c>
      <c r="E7759" s="90" t="s">
        <v>5897</v>
      </c>
      <c r="F7759" s="90">
        <v>253961</v>
      </c>
      <c r="G7759" s="90" t="s">
        <v>89</v>
      </c>
      <c r="H7759" s="90"/>
      <c r="I7759" s="90" t="s">
        <v>33</v>
      </c>
      <c r="J7759" s="90" t="s">
        <v>34</v>
      </c>
      <c r="K7759" s="91">
        <v>38868</v>
      </c>
      <c r="L7759" s="90" t="s">
        <v>35</v>
      </c>
      <c r="M7759" s="90"/>
      <c r="N7759" s="90"/>
    </row>
    <row r="7760" spans="1:14" x14ac:dyDescent="0.25">
      <c r="A7760" s="90" t="s">
        <v>10371</v>
      </c>
      <c r="B7760" s="90" t="s">
        <v>10417</v>
      </c>
      <c r="C7760" s="90" t="s">
        <v>10398</v>
      </c>
      <c r="D7760" s="90">
        <v>253901</v>
      </c>
      <c r="E7760" s="90" t="s">
        <v>4742</v>
      </c>
      <c r="F7760" s="90">
        <v>572675</v>
      </c>
      <c r="G7760" s="90" t="s">
        <v>32</v>
      </c>
      <c r="H7760" s="90"/>
      <c r="I7760" s="90" t="s">
        <v>33</v>
      </c>
      <c r="J7760" s="90" t="s">
        <v>34</v>
      </c>
      <c r="K7760" s="91">
        <v>38808</v>
      </c>
      <c r="L7760" s="90" t="s">
        <v>35</v>
      </c>
      <c r="M7760" s="90"/>
      <c r="N7760" s="90"/>
    </row>
    <row r="7761" spans="1:14" x14ac:dyDescent="0.25">
      <c r="A7761" s="90" t="s">
        <v>10371</v>
      </c>
      <c r="B7761" s="90" t="s">
        <v>10429</v>
      </c>
      <c r="C7761" s="90" t="s">
        <v>10390</v>
      </c>
      <c r="D7761" s="90">
        <v>253979</v>
      </c>
      <c r="E7761" s="90" t="s">
        <v>8157</v>
      </c>
      <c r="F7761" s="90">
        <v>254045</v>
      </c>
      <c r="G7761" s="90" t="s">
        <v>1616</v>
      </c>
      <c r="H7761" s="90"/>
      <c r="I7761" s="90" t="s">
        <v>33</v>
      </c>
      <c r="J7761" s="90" t="s">
        <v>34</v>
      </c>
      <c r="K7761" s="91">
        <v>38807</v>
      </c>
      <c r="L7761" s="90" t="s">
        <v>285</v>
      </c>
      <c r="M7761" s="90"/>
      <c r="N7761" s="90"/>
    </row>
    <row r="7762" spans="1:14" x14ac:dyDescent="0.25">
      <c r="A7762" s="90" t="s">
        <v>10371</v>
      </c>
      <c r="B7762" s="90" t="s">
        <v>10411</v>
      </c>
      <c r="C7762" s="90" t="s">
        <v>10412</v>
      </c>
      <c r="D7762" s="90">
        <v>259454</v>
      </c>
      <c r="E7762" s="90" t="s">
        <v>742</v>
      </c>
      <c r="F7762" s="90">
        <v>259381</v>
      </c>
      <c r="G7762" s="90" t="s">
        <v>32</v>
      </c>
      <c r="H7762" s="90"/>
      <c r="I7762" s="90" t="s">
        <v>33</v>
      </c>
      <c r="J7762" s="90" t="s">
        <v>34</v>
      </c>
      <c r="K7762" s="91">
        <v>38749</v>
      </c>
      <c r="L7762" s="90" t="s">
        <v>285</v>
      </c>
      <c r="M7762" s="90"/>
      <c r="N7762" s="90"/>
    </row>
    <row r="7763" spans="1:14" x14ac:dyDescent="0.25">
      <c r="A7763" s="90" t="s">
        <v>10371</v>
      </c>
      <c r="B7763" s="90" t="s">
        <v>10456</v>
      </c>
      <c r="C7763" s="90" t="s">
        <v>10376</v>
      </c>
      <c r="D7763" s="90">
        <v>554961</v>
      </c>
      <c r="E7763" s="90" t="s">
        <v>10457</v>
      </c>
      <c r="F7763" s="90">
        <v>254959</v>
      </c>
      <c r="G7763" s="90" t="s">
        <v>32</v>
      </c>
      <c r="H7763" s="90"/>
      <c r="I7763" s="90" t="s">
        <v>33</v>
      </c>
      <c r="J7763" s="90" t="s">
        <v>34</v>
      </c>
      <c r="K7763" s="91">
        <v>38512</v>
      </c>
      <c r="L7763" s="90" t="s">
        <v>285</v>
      </c>
      <c r="M7763" s="90"/>
      <c r="N7763" s="90"/>
    </row>
    <row r="7764" spans="1:14" x14ac:dyDescent="0.25">
      <c r="A7764" s="90" t="s">
        <v>10371</v>
      </c>
      <c r="B7764" s="90" t="s">
        <v>10375</v>
      </c>
      <c r="C7764" s="90" t="s">
        <v>10376</v>
      </c>
      <c r="D7764" s="90">
        <v>254657</v>
      </c>
      <c r="E7764" s="90" t="s">
        <v>7149</v>
      </c>
      <c r="F7764" s="90">
        <v>573191</v>
      </c>
      <c r="G7764" s="90" t="s">
        <v>32</v>
      </c>
      <c r="H7764" s="90"/>
      <c r="I7764" s="90" t="s">
        <v>33</v>
      </c>
      <c r="J7764" s="90" t="s">
        <v>34</v>
      </c>
      <c r="K7764" s="91">
        <v>38419</v>
      </c>
      <c r="L7764" s="90" t="s">
        <v>285</v>
      </c>
      <c r="M7764" s="90"/>
      <c r="N7764" s="90"/>
    </row>
    <row r="7765" spans="1:14" x14ac:dyDescent="0.25">
      <c r="A7765" s="90" t="s">
        <v>10371</v>
      </c>
      <c r="B7765" s="90" t="s">
        <v>10469</v>
      </c>
      <c r="C7765" s="90" t="s">
        <v>10376</v>
      </c>
      <c r="D7765" s="90">
        <v>254657</v>
      </c>
      <c r="E7765" s="90" t="s">
        <v>10468</v>
      </c>
      <c r="F7765" s="90">
        <v>255017</v>
      </c>
      <c r="G7765" s="90" t="s">
        <v>32</v>
      </c>
      <c r="H7765" s="90"/>
      <c r="I7765" s="90" t="s">
        <v>33</v>
      </c>
      <c r="J7765" s="90" t="s">
        <v>34</v>
      </c>
      <c r="K7765" s="91">
        <v>38206</v>
      </c>
      <c r="L7765" s="90" t="s">
        <v>285</v>
      </c>
      <c r="M7765" s="90"/>
      <c r="N7765" s="90"/>
    </row>
    <row r="7766" spans="1:14" x14ac:dyDescent="0.25">
      <c r="A7766" s="90" t="s">
        <v>10371</v>
      </c>
      <c r="B7766" s="90" t="s">
        <v>10472</v>
      </c>
      <c r="C7766" s="90" t="s">
        <v>10380</v>
      </c>
      <c r="D7766" s="90">
        <v>259438</v>
      </c>
      <c r="E7766" s="90" t="s">
        <v>10473</v>
      </c>
      <c r="F7766" s="90">
        <v>259616</v>
      </c>
      <c r="G7766" s="90" t="s">
        <v>32</v>
      </c>
      <c r="H7766" s="90"/>
      <c r="I7766" s="90" t="s">
        <v>33</v>
      </c>
      <c r="J7766" s="90" t="s">
        <v>34</v>
      </c>
      <c r="K7766" s="91">
        <v>38148</v>
      </c>
      <c r="L7766" s="90" t="s">
        <v>35</v>
      </c>
      <c r="M7766" s="90"/>
      <c r="N7766" s="90"/>
    </row>
    <row r="7767" spans="1:14" x14ac:dyDescent="0.25">
      <c r="A7767" s="90" t="s">
        <v>10371</v>
      </c>
      <c r="B7767" s="90" t="s">
        <v>10379</v>
      </c>
      <c r="C7767" s="90" t="s">
        <v>10380</v>
      </c>
      <c r="D7767" s="90">
        <v>259438</v>
      </c>
      <c r="E7767" s="90" t="s">
        <v>10381</v>
      </c>
      <c r="F7767" s="90">
        <v>259268</v>
      </c>
      <c r="G7767" s="90" t="s">
        <v>32</v>
      </c>
      <c r="H7767" s="90"/>
      <c r="I7767" s="90" t="s">
        <v>33</v>
      </c>
      <c r="J7767" s="90" t="s">
        <v>34</v>
      </c>
      <c r="K7767" s="91">
        <v>37972</v>
      </c>
      <c r="L7767" s="90" t="s">
        <v>35</v>
      </c>
      <c r="M7767" s="90"/>
      <c r="N7767" s="90"/>
    </row>
    <row r="7768" spans="1:14" x14ac:dyDescent="0.25">
      <c r="A7768" s="90" t="s">
        <v>10371</v>
      </c>
      <c r="B7768" s="90" t="s">
        <v>10382</v>
      </c>
      <c r="C7768" s="90" t="s">
        <v>10383</v>
      </c>
      <c r="D7768" s="90">
        <v>254801</v>
      </c>
      <c r="E7768" s="90" t="s">
        <v>10384</v>
      </c>
      <c r="F7768" s="90">
        <v>573205</v>
      </c>
      <c r="G7768" s="90" t="s">
        <v>32</v>
      </c>
      <c r="H7768" s="90"/>
      <c r="I7768" s="90" t="s">
        <v>33</v>
      </c>
      <c r="J7768" s="90" t="s">
        <v>34</v>
      </c>
      <c r="K7768" s="91">
        <v>37838</v>
      </c>
      <c r="L7768" s="90" t="s">
        <v>35</v>
      </c>
      <c r="M7768" s="90"/>
      <c r="N7768" s="90"/>
    </row>
    <row r="7769" spans="1:14" x14ac:dyDescent="0.25">
      <c r="A7769" s="90" t="s">
        <v>10371</v>
      </c>
      <c r="B7769" s="90" t="s">
        <v>10442</v>
      </c>
      <c r="C7769" s="90" t="s">
        <v>10383</v>
      </c>
      <c r="D7769" s="90">
        <v>254801</v>
      </c>
      <c r="E7769" s="90" t="s">
        <v>10440</v>
      </c>
      <c r="F7769" s="90">
        <v>479080</v>
      </c>
      <c r="G7769" s="90" t="s">
        <v>32</v>
      </c>
      <c r="H7769" s="90"/>
      <c r="I7769" s="90" t="s">
        <v>33</v>
      </c>
      <c r="J7769" s="90" t="s">
        <v>34</v>
      </c>
      <c r="K7769" s="91">
        <v>37835</v>
      </c>
      <c r="L7769" s="90" t="s">
        <v>35</v>
      </c>
      <c r="M7769" s="90"/>
      <c r="N7769" s="90"/>
    </row>
    <row r="7770" spans="1:14" x14ac:dyDescent="0.25">
      <c r="A7770" s="90" t="s">
        <v>10371</v>
      </c>
      <c r="B7770" s="90" t="s">
        <v>10459</v>
      </c>
      <c r="C7770" s="90" t="s">
        <v>10383</v>
      </c>
      <c r="D7770" s="90">
        <v>254801</v>
      </c>
      <c r="E7770" s="90" t="s">
        <v>10460</v>
      </c>
      <c r="F7770" s="90">
        <v>573281</v>
      </c>
      <c r="G7770" s="90" t="s">
        <v>32</v>
      </c>
      <c r="H7770" s="90"/>
      <c r="I7770" s="90" t="s">
        <v>33</v>
      </c>
      <c r="J7770" s="90" t="s">
        <v>34</v>
      </c>
      <c r="K7770" s="91">
        <v>37835</v>
      </c>
      <c r="L7770" s="90" t="s">
        <v>35</v>
      </c>
      <c r="M7770" s="90"/>
      <c r="N7770" s="90"/>
    </row>
    <row r="7771" spans="1:14" x14ac:dyDescent="0.25">
      <c r="A7771" s="90" t="s">
        <v>10371</v>
      </c>
      <c r="B7771" s="90" t="s">
        <v>10503</v>
      </c>
      <c r="C7771" s="90" t="s">
        <v>10383</v>
      </c>
      <c r="D7771" s="90">
        <v>254801</v>
      </c>
      <c r="E7771" s="90" t="s">
        <v>10504</v>
      </c>
      <c r="F7771" s="90">
        <v>872883</v>
      </c>
      <c r="G7771" s="90" t="s">
        <v>32</v>
      </c>
      <c r="H7771" s="90"/>
      <c r="I7771" s="90" t="s">
        <v>33</v>
      </c>
      <c r="J7771" s="90" t="s">
        <v>34</v>
      </c>
      <c r="K7771" s="91">
        <v>37835</v>
      </c>
      <c r="L7771" s="90" t="s">
        <v>35</v>
      </c>
      <c r="M7771" s="90"/>
      <c r="N7771" s="90"/>
    </row>
    <row r="7772" spans="1:14" x14ac:dyDescent="0.25">
      <c r="A7772" s="90" t="s">
        <v>10371</v>
      </c>
      <c r="B7772" s="90" t="s">
        <v>10372</v>
      </c>
      <c r="C7772" s="90" t="s">
        <v>10373</v>
      </c>
      <c r="D7772" s="90">
        <v>254622</v>
      </c>
      <c r="E7772" s="90" t="s">
        <v>10374</v>
      </c>
      <c r="F7772" s="90">
        <v>479705</v>
      </c>
      <c r="G7772" s="90" t="s">
        <v>32</v>
      </c>
      <c r="H7772" s="90"/>
      <c r="I7772" s="90" t="s">
        <v>33</v>
      </c>
      <c r="J7772" s="90" t="s">
        <v>34</v>
      </c>
      <c r="K7772" s="91">
        <v>37803</v>
      </c>
      <c r="L7772" s="90" t="s">
        <v>285</v>
      </c>
      <c r="M7772" s="90"/>
      <c r="N7772" s="90"/>
    </row>
    <row r="7773" spans="1:14" x14ac:dyDescent="0.25">
      <c r="A7773" s="90" t="s">
        <v>10505</v>
      </c>
      <c r="B7773" s="90" t="s">
        <v>10506</v>
      </c>
      <c r="C7773" s="90" t="s">
        <v>10507</v>
      </c>
      <c r="D7773" s="90" t="s">
        <v>10508</v>
      </c>
      <c r="E7773" s="90" t="s">
        <v>10509</v>
      </c>
      <c r="F7773" s="90" t="s">
        <v>10510</v>
      </c>
      <c r="G7773" s="90" t="s">
        <v>21</v>
      </c>
      <c r="H7773" s="90"/>
      <c r="I7773" s="90" t="s">
        <v>10511</v>
      </c>
      <c r="J7773" s="90" t="s">
        <v>10512</v>
      </c>
      <c r="K7773" s="91">
        <v>43039</v>
      </c>
      <c r="L7773" s="90"/>
      <c r="M7773" s="90"/>
      <c r="N7773" s="90" t="s">
        <v>10513</v>
      </c>
    </row>
    <row r="7774" spans="1:14" x14ac:dyDescent="0.25">
      <c r="A7774" s="90" t="s">
        <v>10505</v>
      </c>
      <c r="B7774" s="90" t="s">
        <v>10515</v>
      </c>
      <c r="C7774" s="90" t="s">
        <v>10516</v>
      </c>
      <c r="D7774" s="90" t="s">
        <v>10517</v>
      </c>
      <c r="E7774" s="90" t="s">
        <v>10518</v>
      </c>
      <c r="F7774" s="90" t="s">
        <v>10519</v>
      </c>
      <c r="G7774" s="90" t="s">
        <v>89</v>
      </c>
      <c r="H7774" s="90"/>
      <c r="I7774" s="90" t="s">
        <v>10511</v>
      </c>
      <c r="J7774" s="90" t="s">
        <v>10512</v>
      </c>
      <c r="K7774" s="91">
        <v>42935</v>
      </c>
      <c r="L7774" s="90"/>
      <c r="M7774" s="90"/>
      <c r="N7774" s="90" t="s">
        <v>10520</v>
      </c>
    </row>
    <row r="7775" spans="1:14" x14ac:dyDescent="0.25">
      <c r="A7775" s="90" t="s">
        <v>10505</v>
      </c>
      <c r="B7775" s="90" t="s">
        <v>10522</v>
      </c>
      <c r="C7775" s="90" t="s">
        <v>8615</v>
      </c>
      <c r="D7775" s="90" t="s">
        <v>10523</v>
      </c>
      <c r="E7775" s="90" t="s">
        <v>10524</v>
      </c>
      <c r="F7775" s="90" t="s">
        <v>10525</v>
      </c>
      <c r="G7775" s="90" t="s">
        <v>89</v>
      </c>
      <c r="H7775" s="90"/>
      <c r="I7775" s="90" t="s">
        <v>10511</v>
      </c>
      <c r="J7775" s="90" t="s">
        <v>10512</v>
      </c>
      <c r="K7775" s="91">
        <v>42958</v>
      </c>
      <c r="L7775" s="90"/>
      <c r="M7775" s="90"/>
      <c r="N7775" s="90" t="s">
        <v>10520</v>
      </c>
    </row>
    <row r="7776" spans="1:14" x14ac:dyDescent="0.25">
      <c r="A7776" s="90" t="s">
        <v>10505</v>
      </c>
      <c r="B7776" s="90" t="s">
        <v>10526</v>
      </c>
      <c r="C7776" s="90" t="s">
        <v>8615</v>
      </c>
      <c r="D7776" s="90" t="s">
        <v>10523</v>
      </c>
      <c r="E7776" s="90" t="s">
        <v>10527</v>
      </c>
      <c r="F7776" s="90" t="s">
        <v>10528</v>
      </c>
      <c r="G7776" s="90" t="s">
        <v>89</v>
      </c>
      <c r="H7776" s="90"/>
      <c r="I7776" s="90" t="s">
        <v>10511</v>
      </c>
      <c r="J7776" s="90" t="s">
        <v>10512</v>
      </c>
      <c r="K7776" s="91">
        <v>42945</v>
      </c>
      <c r="L7776" s="90"/>
      <c r="M7776" s="90"/>
      <c r="N7776" s="90" t="s">
        <v>10520</v>
      </c>
    </row>
    <row r="7777" spans="1:14" x14ac:dyDescent="0.25">
      <c r="A7777" s="90" t="s">
        <v>10505</v>
      </c>
      <c r="B7777" s="90" t="s">
        <v>10529</v>
      </c>
      <c r="C7777" s="90" t="s">
        <v>8615</v>
      </c>
      <c r="D7777" s="90" t="s">
        <v>10523</v>
      </c>
      <c r="E7777" s="90" t="s">
        <v>10530</v>
      </c>
      <c r="F7777" s="90" t="s">
        <v>10531</v>
      </c>
      <c r="G7777" s="90" t="s">
        <v>89</v>
      </c>
      <c r="H7777" s="90"/>
      <c r="I7777" s="90" t="s">
        <v>10511</v>
      </c>
      <c r="J7777" s="90" t="s">
        <v>10512</v>
      </c>
      <c r="K7777" s="91">
        <v>42930</v>
      </c>
      <c r="L7777" s="90"/>
      <c r="M7777" s="90"/>
      <c r="N7777" s="90" t="s">
        <v>10520</v>
      </c>
    </row>
    <row r="7778" spans="1:14" x14ac:dyDescent="0.25">
      <c r="A7778" s="90" t="s">
        <v>10505</v>
      </c>
      <c r="B7778" s="90" t="s">
        <v>10532</v>
      </c>
      <c r="C7778" s="90" t="s">
        <v>10533</v>
      </c>
      <c r="D7778" s="90" t="s">
        <v>10534</v>
      </c>
      <c r="E7778" s="90" t="s">
        <v>10535</v>
      </c>
      <c r="F7778" s="90" t="s">
        <v>10536</v>
      </c>
      <c r="G7778" s="90" t="s">
        <v>32</v>
      </c>
      <c r="H7778" s="90"/>
      <c r="I7778" s="90" t="s">
        <v>10537</v>
      </c>
      <c r="J7778" s="90" t="s">
        <v>10512</v>
      </c>
      <c r="K7778" s="91">
        <v>42900</v>
      </c>
      <c r="L7778" s="90"/>
      <c r="M7778" s="90"/>
      <c r="N7778" s="90" t="s">
        <v>10538</v>
      </c>
    </row>
    <row r="7779" spans="1:14" x14ac:dyDescent="0.25">
      <c r="A7779" s="90" t="s">
        <v>10505</v>
      </c>
      <c r="B7779" s="90" t="s">
        <v>10540</v>
      </c>
      <c r="C7779" s="90" t="s">
        <v>10541</v>
      </c>
      <c r="D7779" s="90" t="s">
        <v>10542</v>
      </c>
      <c r="E7779" s="90" t="s">
        <v>10543</v>
      </c>
      <c r="F7779" s="90" t="s">
        <v>10544</v>
      </c>
      <c r="G7779" s="90" t="s">
        <v>32</v>
      </c>
      <c r="H7779" s="90"/>
      <c r="I7779" s="90" t="s">
        <v>10537</v>
      </c>
      <c r="J7779" s="90" t="s">
        <v>10512</v>
      </c>
      <c r="K7779" s="91">
        <v>42915</v>
      </c>
      <c r="L7779" s="90"/>
      <c r="M7779" s="90"/>
      <c r="N7779" s="90" t="s">
        <v>10538</v>
      </c>
    </row>
    <row r="7780" spans="1:14" x14ac:dyDescent="0.25">
      <c r="A7780" s="90" t="s">
        <v>10505</v>
      </c>
      <c r="B7780" s="90" t="s">
        <v>10545</v>
      </c>
      <c r="C7780" s="90" t="s">
        <v>10546</v>
      </c>
      <c r="D7780" s="90" t="s">
        <v>10547</v>
      </c>
      <c r="E7780" s="90" t="s">
        <v>10548</v>
      </c>
      <c r="F7780" s="90" t="s">
        <v>10549</v>
      </c>
      <c r="G7780" s="90" t="s">
        <v>32</v>
      </c>
      <c r="H7780" s="90"/>
      <c r="I7780" s="90" t="s">
        <v>10537</v>
      </c>
      <c r="J7780" s="90" t="s">
        <v>10512</v>
      </c>
      <c r="K7780" s="91">
        <v>42901</v>
      </c>
      <c r="L7780" s="90"/>
      <c r="M7780" s="90"/>
      <c r="N7780" s="90" t="s">
        <v>10538</v>
      </c>
    </row>
    <row r="7781" spans="1:14" x14ac:dyDescent="0.25">
      <c r="A7781" s="90" t="s">
        <v>10505</v>
      </c>
      <c r="B7781" s="90" t="s">
        <v>10550</v>
      </c>
      <c r="C7781" s="90" t="s">
        <v>10546</v>
      </c>
      <c r="D7781" s="90" t="s">
        <v>10547</v>
      </c>
      <c r="E7781" s="90" t="s">
        <v>10551</v>
      </c>
      <c r="F7781" s="90" t="s">
        <v>10552</v>
      </c>
      <c r="G7781" s="90" t="s">
        <v>32</v>
      </c>
      <c r="H7781" s="90"/>
      <c r="I7781" s="90" t="s">
        <v>10537</v>
      </c>
      <c r="J7781" s="90" t="s">
        <v>10512</v>
      </c>
      <c r="K7781" s="91">
        <v>42900</v>
      </c>
      <c r="L7781" s="90"/>
      <c r="M7781" s="90"/>
      <c r="N7781" s="90" t="s">
        <v>10538</v>
      </c>
    </row>
    <row r="7782" spans="1:14" x14ac:dyDescent="0.25">
      <c r="A7782" s="90" t="s">
        <v>10505</v>
      </c>
      <c r="B7782" s="90" t="s">
        <v>10553</v>
      </c>
      <c r="C7782" s="90" t="s">
        <v>10546</v>
      </c>
      <c r="D7782" s="90" t="s">
        <v>10547</v>
      </c>
      <c r="E7782" s="90" t="s">
        <v>10554</v>
      </c>
      <c r="F7782" s="90" t="s">
        <v>10555</v>
      </c>
      <c r="G7782" s="90" t="s">
        <v>32</v>
      </c>
      <c r="H7782" s="90"/>
      <c r="I7782" s="90" t="s">
        <v>10537</v>
      </c>
      <c r="J7782" s="90" t="s">
        <v>10512</v>
      </c>
      <c r="K7782" s="91">
        <v>42913</v>
      </c>
      <c r="L7782" s="90"/>
      <c r="M7782" s="90"/>
      <c r="N7782" s="90" t="s">
        <v>10538</v>
      </c>
    </row>
    <row r="7783" spans="1:14" x14ac:dyDescent="0.25">
      <c r="A7783" s="90" t="s">
        <v>10505</v>
      </c>
      <c r="B7783" s="90" t="s">
        <v>10556</v>
      </c>
      <c r="C7783" s="90" t="s">
        <v>10546</v>
      </c>
      <c r="D7783" s="90" t="s">
        <v>10547</v>
      </c>
      <c r="E7783" s="90" t="s">
        <v>10557</v>
      </c>
      <c r="F7783" s="90" t="s">
        <v>10558</v>
      </c>
      <c r="G7783" s="90" t="s">
        <v>32</v>
      </c>
      <c r="H7783" s="90"/>
      <c r="I7783" s="90" t="s">
        <v>10537</v>
      </c>
      <c r="J7783" s="90" t="s">
        <v>10512</v>
      </c>
      <c r="K7783" s="91">
        <v>42901</v>
      </c>
      <c r="L7783" s="90"/>
      <c r="M7783" s="90"/>
      <c r="N7783" s="90" t="s">
        <v>10538</v>
      </c>
    </row>
    <row r="7784" spans="1:14" x14ac:dyDescent="0.25">
      <c r="A7784" s="90" t="s">
        <v>10505</v>
      </c>
      <c r="B7784" s="90" t="s">
        <v>10559</v>
      </c>
      <c r="C7784" s="90" t="s">
        <v>10546</v>
      </c>
      <c r="D7784" s="90" t="s">
        <v>10547</v>
      </c>
      <c r="E7784" s="90" t="s">
        <v>10560</v>
      </c>
      <c r="F7784" s="90" t="s">
        <v>10561</v>
      </c>
      <c r="G7784" s="90" t="s">
        <v>32</v>
      </c>
      <c r="H7784" s="90"/>
      <c r="I7784" s="90" t="s">
        <v>10537</v>
      </c>
      <c r="J7784" s="90" t="s">
        <v>10512</v>
      </c>
      <c r="K7784" s="91">
        <v>42896</v>
      </c>
      <c r="L7784" s="90"/>
      <c r="M7784" s="90"/>
      <c r="N7784" s="90" t="s">
        <v>10538</v>
      </c>
    </row>
    <row r="7785" spans="1:14" x14ac:dyDescent="0.25">
      <c r="A7785" s="90" t="s">
        <v>10505</v>
      </c>
      <c r="B7785" s="90" t="s">
        <v>10562</v>
      </c>
      <c r="C7785" s="90" t="s">
        <v>10546</v>
      </c>
      <c r="D7785" s="90" t="s">
        <v>10547</v>
      </c>
      <c r="E7785" s="90" t="s">
        <v>10563</v>
      </c>
      <c r="F7785" s="90" t="s">
        <v>10564</v>
      </c>
      <c r="G7785" s="90" t="s">
        <v>32</v>
      </c>
      <c r="H7785" s="90"/>
      <c r="I7785" s="90" t="s">
        <v>10537</v>
      </c>
      <c r="J7785" s="90" t="s">
        <v>10512</v>
      </c>
      <c r="K7785" s="91">
        <v>42909</v>
      </c>
      <c r="L7785" s="90"/>
      <c r="M7785" s="90"/>
      <c r="N7785" s="90" t="s">
        <v>10538</v>
      </c>
    </row>
    <row r="7786" spans="1:14" x14ac:dyDescent="0.25">
      <c r="A7786" s="90" t="s">
        <v>10505</v>
      </c>
      <c r="B7786" s="90" t="s">
        <v>10565</v>
      </c>
      <c r="C7786" s="90" t="s">
        <v>10546</v>
      </c>
      <c r="D7786" s="90" t="s">
        <v>10547</v>
      </c>
      <c r="E7786" s="90" t="s">
        <v>10566</v>
      </c>
      <c r="F7786" s="90" t="s">
        <v>10567</v>
      </c>
      <c r="G7786" s="90" t="s">
        <v>32</v>
      </c>
      <c r="H7786" s="90"/>
      <c r="I7786" s="90" t="s">
        <v>10537</v>
      </c>
      <c r="J7786" s="90" t="s">
        <v>10512</v>
      </c>
      <c r="K7786" s="91">
        <v>42908</v>
      </c>
      <c r="L7786" s="90"/>
      <c r="M7786" s="90"/>
      <c r="N7786" s="90" t="s">
        <v>10538</v>
      </c>
    </row>
    <row r="7787" spans="1:14" x14ac:dyDescent="0.25">
      <c r="A7787" s="90" t="s">
        <v>10505</v>
      </c>
      <c r="B7787" s="90" t="s">
        <v>10568</v>
      </c>
      <c r="C7787" s="90" t="s">
        <v>10546</v>
      </c>
      <c r="D7787" s="90" t="s">
        <v>10547</v>
      </c>
      <c r="E7787" s="90" t="s">
        <v>10569</v>
      </c>
      <c r="F7787" s="90" t="s">
        <v>10570</v>
      </c>
      <c r="G7787" s="90" t="s">
        <v>32</v>
      </c>
      <c r="H7787" s="90"/>
      <c r="I7787" s="90" t="s">
        <v>10537</v>
      </c>
      <c r="J7787" s="90" t="s">
        <v>10512</v>
      </c>
      <c r="K7787" s="91">
        <v>42902</v>
      </c>
      <c r="L7787" s="90"/>
      <c r="M7787" s="90"/>
      <c r="N7787" s="90" t="s">
        <v>10538</v>
      </c>
    </row>
    <row r="7788" spans="1:14" x14ac:dyDescent="0.25">
      <c r="A7788" s="90" t="s">
        <v>10505</v>
      </c>
      <c r="B7788" s="90" t="s">
        <v>10571</v>
      </c>
      <c r="C7788" s="90" t="s">
        <v>10546</v>
      </c>
      <c r="D7788" s="90" t="s">
        <v>10547</v>
      </c>
      <c r="E7788" s="90" t="s">
        <v>10572</v>
      </c>
      <c r="F7788" s="90" t="s">
        <v>10573</v>
      </c>
      <c r="G7788" s="90" t="s">
        <v>32</v>
      </c>
      <c r="H7788" s="90"/>
      <c r="I7788" s="90" t="s">
        <v>10537</v>
      </c>
      <c r="J7788" s="90" t="s">
        <v>10512</v>
      </c>
      <c r="K7788" s="91">
        <v>42909</v>
      </c>
      <c r="L7788" s="90"/>
      <c r="M7788" s="90"/>
      <c r="N7788" s="90" t="s">
        <v>10538</v>
      </c>
    </row>
    <row r="7789" spans="1:14" x14ac:dyDescent="0.25">
      <c r="A7789" s="90" t="s">
        <v>10505</v>
      </c>
      <c r="B7789" s="90" t="s">
        <v>10574</v>
      </c>
      <c r="C7789" s="90" t="s">
        <v>10546</v>
      </c>
      <c r="D7789" s="90" t="s">
        <v>10547</v>
      </c>
      <c r="E7789" s="90" t="s">
        <v>10575</v>
      </c>
      <c r="F7789" s="90" t="s">
        <v>10576</v>
      </c>
      <c r="G7789" s="90" t="s">
        <v>32</v>
      </c>
      <c r="H7789" s="90"/>
      <c r="I7789" s="90" t="s">
        <v>10537</v>
      </c>
      <c r="J7789" s="90" t="s">
        <v>10512</v>
      </c>
      <c r="K7789" s="91">
        <v>42902</v>
      </c>
      <c r="L7789" s="90"/>
      <c r="M7789" s="90"/>
      <c r="N7789" s="90" t="s">
        <v>10538</v>
      </c>
    </row>
    <row r="7790" spans="1:14" x14ac:dyDescent="0.25">
      <c r="A7790" s="90" t="s">
        <v>10505</v>
      </c>
      <c r="B7790" s="90" t="s">
        <v>10577</v>
      </c>
      <c r="C7790" s="90" t="s">
        <v>10546</v>
      </c>
      <c r="D7790" s="90" t="s">
        <v>10547</v>
      </c>
      <c r="E7790" s="90" t="s">
        <v>10578</v>
      </c>
      <c r="F7790" s="90" t="s">
        <v>10579</v>
      </c>
      <c r="G7790" s="90" t="s">
        <v>32</v>
      </c>
      <c r="H7790" s="90"/>
      <c r="I7790" s="90" t="s">
        <v>10537</v>
      </c>
      <c r="J7790" s="90" t="s">
        <v>10512</v>
      </c>
      <c r="K7790" s="91">
        <v>42901</v>
      </c>
      <c r="L7790" s="90"/>
      <c r="M7790" s="90"/>
      <c r="N7790" s="90" t="s">
        <v>10538</v>
      </c>
    </row>
    <row r="7791" spans="1:14" x14ac:dyDescent="0.25">
      <c r="A7791" s="90" t="s">
        <v>10505</v>
      </c>
      <c r="B7791" s="90" t="s">
        <v>10580</v>
      </c>
      <c r="C7791" s="90" t="s">
        <v>10546</v>
      </c>
      <c r="D7791" s="90" t="s">
        <v>10547</v>
      </c>
      <c r="E7791" s="90" t="s">
        <v>10581</v>
      </c>
      <c r="F7791" s="90" t="s">
        <v>10582</v>
      </c>
      <c r="G7791" s="90" t="s">
        <v>32</v>
      </c>
      <c r="H7791" s="90"/>
      <c r="I7791" s="90" t="s">
        <v>10537</v>
      </c>
      <c r="J7791" s="90" t="s">
        <v>10512</v>
      </c>
      <c r="K7791" s="91">
        <v>42909</v>
      </c>
      <c r="L7791" s="90"/>
      <c r="M7791" s="90"/>
      <c r="N7791" s="90" t="s">
        <v>10538</v>
      </c>
    </row>
    <row r="7792" spans="1:14" x14ac:dyDescent="0.25">
      <c r="A7792" s="90" t="s">
        <v>10505</v>
      </c>
      <c r="B7792" s="90" t="s">
        <v>10583</v>
      </c>
      <c r="C7792" s="90" t="s">
        <v>10546</v>
      </c>
      <c r="D7792" s="90" t="s">
        <v>10547</v>
      </c>
      <c r="E7792" s="90" t="s">
        <v>10584</v>
      </c>
      <c r="F7792" s="90" t="s">
        <v>10585</v>
      </c>
      <c r="G7792" s="90" t="s">
        <v>32</v>
      </c>
      <c r="H7792" s="90"/>
      <c r="I7792" s="90" t="s">
        <v>10537</v>
      </c>
      <c r="J7792" s="90" t="s">
        <v>10512</v>
      </c>
      <c r="K7792" s="91">
        <v>42909</v>
      </c>
      <c r="L7792" s="90"/>
      <c r="M7792" s="90"/>
      <c r="N7792" s="90" t="s">
        <v>10538</v>
      </c>
    </row>
    <row r="7793" spans="1:14" x14ac:dyDescent="0.25">
      <c r="A7793" s="90" t="s">
        <v>10505</v>
      </c>
      <c r="B7793" s="90" t="s">
        <v>10586</v>
      </c>
      <c r="C7793" s="90" t="s">
        <v>10546</v>
      </c>
      <c r="D7793" s="90" t="s">
        <v>10547</v>
      </c>
      <c r="E7793" s="90" t="s">
        <v>10587</v>
      </c>
      <c r="F7793" s="90" t="s">
        <v>10588</v>
      </c>
      <c r="G7793" s="90" t="s">
        <v>32</v>
      </c>
      <c r="H7793" s="90"/>
      <c r="I7793" s="90" t="s">
        <v>10537</v>
      </c>
      <c r="J7793" s="90" t="s">
        <v>10512</v>
      </c>
      <c r="K7793" s="91">
        <v>42908</v>
      </c>
      <c r="L7793" s="90"/>
      <c r="M7793" s="90"/>
      <c r="N7793" s="90" t="s">
        <v>10538</v>
      </c>
    </row>
    <row r="7794" spans="1:14" x14ac:dyDescent="0.25">
      <c r="A7794" s="90" t="s">
        <v>10505</v>
      </c>
      <c r="B7794" s="90" t="s">
        <v>10589</v>
      </c>
      <c r="C7794" s="90" t="s">
        <v>10546</v>
      </c>
      <c r="D7794" s="90" t="s">
        <v>10547</v>
      </c>
      <c r="E7794" s="90" t="s">
        <v>10590</v>
      </c>
      <c r="F7794" s="90" t="s">
        <v>10591</v>
      </c>
      <c r="G7794" s="90" t="s">
        <v>32</v>
      </c>
      <c r="H7794" s="90"/>
      <c r="I7794" s="90" t="s">
        <v>10537</v>
      </c>
      <c r="J7794" s="90" t="s">
        <v>10512</v>
      </c>
      <c r="K7794" s="91">
        <v>42899</v>
      </c>
      <c r="L7794" s="90"/>
      <c r="M7794" s="90"/>
      <c r="N7794" s="90" t="s">
        <v>10538</v>
      </c>
    </row>
    <row r="7795" spans="1:14" x14ac:dyDescent="0.25">
      <c r="A7795" s="90" t="s">
        <v>10505</v>
      </c>
      <c r="B7795" s="90" t="s">
        <v>10592</v>
      </c>
      <c r="C7795" s="90" t="s">
        <v>10546</v>
      </c>
      <c r="D7795" s="90" t="s">
        <v>10547</v>
      </c>
      <c r="E7795" s="90" t="s">
        <v>10593</v>
      </c>
      <c r="F7795" s="90" t="s">
        <v>10594</v>
      </c>
      <c r="G7795" s="90" t="s">
        <v>32</v>
      </c>
      <c r="H7795" s="90"/>
      <c r="I7795" s="90" t="s">
        <v>10537</v>
      </c>
      <c r="J7795" s="90" t="s">
        <v>10512</v>
      </c>
      <c r="K7795" s="91">
        <v>42900</v>
      </c>
      <c r="L7795" s="90"/>
      <c r="M7795" s="90"/>
      <c r="N7795" s="90" t="s">
        <v>10538</v>
      </c>
    </row>
    <row r="7796" spans="1:14" x14ac:dyDescent="0.25">
      <c r="A7796" s="90" t="s">
        <v>10505</v>
      </c>
      <c r="B7796" s="90" t="s">
        <v>10595</v>
      </c>
      <c r="C7796" s="90" t="s">
        <v>10546</v>
      </c>
      <c r="D7796" s="90" t="s">
        <v>10547</v>
      </c>
      <c r="E7796" s="90" t="s">
        <v>10596</v>
      </c>
      <c r="F7796" s="90" t="s">
        <v>10597</v>
      </c>
      <c r="G7796" s="90" t="s">
        <v>32</v>
      </c>
      <c r="H7796" s="90"/>
      <c r="I7796" s="90" t="s">
        <v>10537</v>
      </c>
      <c r="J7796" s="90" t="s">
        <v>10512</v>
      </c>
      <c r="K7796" s="91">
        <v>42896</v>
      </c>
      <c r="L7796" s="90"/>
      <c r="M7796" s="90"/>
      <c r="N7796" s="90" t="s">
        <v>10538</v>
      </c>
    </row>
    <row r="7797" spans="1:14" x14ac:dyDescent="0.25">
      <c r="A7797" s="90" t="s">
        <v>10505</v>
      </c>
      <c r="B7797" s="90" t="s">
        <v>10598</v>
      </c>
      <c r="C7797" s="90" t="s">
        <v>10599</v>
      </c>
      <c r="D7797" s="90" t="s">
        <v>10600</v>
      </c>
      <c r="E7797" s="90" t="s">
        <v>10601</v>
      </c>
      <c r="F7797" s="90" t="s">
        <v>10602</v>
      </c>
      <c r="G7797" s="90" t="s">
        <v>32</v>
      </c>
      <c r="H7797" s="90"/>
      <c r="I7797" s="90" t="s">
        <v>10537</v>
      </c>
      <c r="J7797" s="90" t="s">
        <v>10512</v>
      </c>
      <c r="K7797" s="91">
        <v>42906</v>
      </c>
      <c r="L7797" s="90"/>
      <c r="M7797" s="90"/>
      <c r="N7797" s="90" t="s">
        <v>10538</v>
      </c>
    </row>
    <row r="7798" spans="1:14" x14ac:dyDescent="0.25">
      <c r="A7798" s="90" t="s">
        <v>10505</v>
      </c>
      <c r="B7798" s="90" t="s">
        <v>10603</v>
      </c>
      <c r="C7798" s="90" t="s">
        <v>10599</v>
      </c>
      <c r="D7798" s="90" t="s">
        <v>10600</v>
      </c>
      <c r="E7798" s="90" t="s">
        <v>10604</v>
      </c>
      <c r="F7798" s="90" t="s">
        <v>10605</v>
      </c>
      <c r="G7798" s="90" t="s">
        <v>32</v>
      </c>
      <c r="H7798" s="90"/>
      <c r="I7798" s="90" t="s">
        <v>10537</v>
      </c>
      <c r="J7798" s="90" t="s">
        <v>10512</v>
      </c>
      <c r="K7798" s="91">
        <v>42907</v>
      </c>
      <c r="L7798" s="90"/>
      <c r="M7798" s="90"/>
      <c r="N7798" s="90" t="s">
        <v>10538</v>
      </c>
    </row>
    <row r="7799" spans="1:14" x14ac:dyDescent="0.25">
      <c r="A7799" s="90" t="s">
        <v>10505</v>
      </c>
      <c r="B7799" s="90" t="s">
        <v>10606</v>
      </c>
      <c r="C7799" s="90" t="s">
        <v>10599</v>
      </c>
      <c r="D7799" s="90" t="s">
        <v>10600</v>
      </c>
      <c r="E7799" s="90" t="s">
        <v>326</v>
      </c>
      <c r="F7799" s="90" t="s">
        <v>10607</v>
      </c>
      <c r="G7799" s="90" t="s">
        <v>32</v>
      </c>
      <c r="H7799" s="90"/>
      <c r="I7799" s="90" t="s">
        <v>10537</v>
      </c>
      <c r="J7799" s="90" t="s">
        <v>10512</v>
      </c>
      <c r="K7799" s="91">
        <v>42906</v>
      </c>
      <c r="L7799" s="90"/>
      <c r="M7799" s="90"/>
      <c r="N7799" s="90" t="s">
        <v>10538</v>
      </c>
    </row>
    <row r="7800" spans="1:14" x14ac:dyDescent="0.25">
      <c r="A7800" s="90" t="s">
        <v>10505</v>
      </c>
      <c r="B7800" s="90" t="s">
        <v>10608</v>
      </c>
      <c r="C7800" s="90" t="s">
        <v>10609</v>
      </c>
      <c r="D7800" s="90" t="s">
        <v>10610</v>
      </c>
      <c r="E7800" s="90" t="s">
        <v>10611</v>
      </c>
      <c r="F7800" s="90" t="s">
        <v>10612</v>
      </c>
      <c r="G7800" s="90" t="s">
        <v>32</v>
      </c>
      <c r="H7800" s="90"/>
      <c r="I7800" s="90" t="s">
        <v>10537</v>
      </c>
      <c r="J7800" s="90" t="s">
        <v>10512</v>
      </c>
      <c r="K7800" s="91">
        <v>42906</v>
      </c>
      <c r="L7800" s="90"/>
      <c r="M7800" s="90"/>
      <c r="N7800" s="90" t="s">
        <v>10538</v>
      </c>
    </row>
    <row r="7801" spans="1:14" x14ac:dyDescent="0.25">
      <c r="A7801" s="90" t="s">
        <v>10505</v>
      </c>
      <c r="B7801" s="90" t="s">
        <v>10613</v>
      </c>
      <c r="C7801" s="90" t="s">
        <v>10609</v>
      </c>
      <c r="D7801" s="90" t="s">
        <v>10610</v>
      </c>
      <c r="E7801" s="90" t="s">
        <v>10614</v>
      </c>
      <c r="F7801" s="90" t="s">
        <v>10615</v>
      </c>
      <c r="G7801" s="90" t="s">
        <v>32</v>
      </c>
      <c r="H7801" s="90"/>
      <c r="I7801" s="90" t="s">
        <v>10537</v>
      </c>
      <c r="J7801" s="90" t="s">
        <v>10512</v>
      </c>
      <c r="K7801" s="91">
        <v>42913</v>
      </c>
      <c r="L7801" s="90"/>
      <c r="M7801" s="90"/>
      <c r="N7801" s="90" t="s">
        <v>10538</v>
      </c>
    </row>
    <row r="7802" spans="1:14" x14ac:dyDescent="0.25">
      <c r="A7802" s="90" t="s">
        <v>10505</v>
      </c>
      <c r="B7802" s="90" t="s">
        <v>10616</v>
      </c>
      <c r="C7802" s="90" t="s">
        <v>10609</v>
      </c>
      <c r="D7802" s="90" t="s">
        <v>10610</v>
      </c>
      <c r="E7802" s="90" t="s">
        <v>10617</v>
      </c>
      <c r="F7802" s="90" t="s">
        <v>10618</v>
      </c>
      <c r="G7802" s="90" t="s">
        <v>32</v>
      </c>
      <c r="H7802" s="90"/>
      <c r="I7802" s="90" t="s">
        <v>10537</v>
      </c>
      <c r="J7802" s="90" t="s">
        <v>10512</v>
      </c>
      <c r="K7802" s="91">
        <v>42907</v>
      </c>
      <c r="L7802" s="90"/>
      <c r="M7802" s="90"/>
      <c r="N7802" s="90" t="s">
        <v>10538</v>
      </c>
    </row>
    <row r="7803" spans="1:14" x14ac:dyDescent="0.25">
      <c r="A7803" s="90" t="s">
        <v>10505</v>
      </c>
      <c r="B7803" s="90" t="s">
        <v>10619</v>
      </c>
      <c r="C7803" s="90" t="s">
        <v>10609</v>
      </c>
      <c r="D7803" s="90" t="s">
        <v>10610</v>
      </c>
      <c r="E7803" s="90" t="s">
        <v>10620</v>
      </c>
      <c r="F7803" s="90" t="s">
        <v>10621</v>
      </c>
      <c r="G7803" s="90" t="s">
        <v>32</v>
      </c>
      <c r="H7803" s="90"/>
      <c r="I7803" s="90" t="s">
        <v>10537</v>
      </c>
      <c r="J7803" s="90" t="s">
        <v>10512</v>
      </c>
      <c r="K7803" s="91">
        <v>42906</v>
      </c>
      <c r="L7803" s="90"/>
      <c r="M7803" s="90"/>
      <c r="N7803" s="90" t="s">
        <v>10538</v>
      </c>
    </row>
    <row r="7804" spans="1:14" x14ac:dyDescent="0.25">
      <c r="A7804" s="90" t="s">
        <v>10505</v>
      </c>
      <c r="B7804" s="90" t="s">
        <v>10622</v>
      </c>
      <c r="C7804" s="90" t="s">
        <v>10609</v>
      </c>
      <c r="D7804" s="90" t="s">
        <v>10610</v>
      </c>
      <c r="E7804" s="90" t="s">
        <v>10623</v>
      </c>
      <c r="F7804" s="90" t="s">
        <v>10624</v>
      </c>
      <c r="G7804" s="90" t="s">
        <v>32</v>
      </c>
      <c r="H7804" s="90"/>
      <c r="I7804" s="90" t="s">
        <v>10537</v>
      </c>
      <c r="J7804" s="90" t="s">
        <v>10512</v>
      </c>
      <c r="K7804" s="91">
        <v>42907</v>
      </c>
      <c r="L7804" s="90"/>
      <c r="M7804" s="90"/>
      <c r="N7804" s="90" t="s">
        <v>10538</v>
      </c>
    </row>
    <row r="7805" spans="1:14" x14ac:dyDescent="0.25">
      <c r="A7805" s="90" t="s">
        <v>10505</v>
      </c>
      <c r="B7805" s="90" t="s">
        <v>10625</v>
      </c>
      <c r="C7805" s="90" t="s">
        <v>10609</v>
      </c>
      <c r="D7805" s="90" t="s">
        <v>10610</v>
      </c>
      <c r="E7805" s="90" t="s">
        <v>10626</v>
      </c>
      <c r="F7805" s="90" t="s">
        <v>10627</v>
      </c>
      <c r="G7805" s="90" t="s">
        <v>32</v>
      </c>
      <c r="H7805" s="90"/>
      <c r="I7805" s="90" t="s">
        <v>10537</v>
      </c>
      <c r="J7805" s="90" t="s">
        <v>10512</v>
      </c>
      <c r="K7805" s="91">
        <v>42913</v>
      </c>
      <c r="L7805" s="90"/>
      <c r="M7805" s="90"/>
      <c r="N7805" s="90" t="s">
        <v>10538</v>
      </c>
    </row>
    <row r="7806" spans="1:14" x14ac:dyDescent="0.25">
      <c r="A7806" s="90" t="s">
        <v>10505</v>
      </c>
      <c r="B7806" s="90" t="s">
        <v>10628</v>
      </c>
      <c r="C7806" s="90" t="s">
        <v>10609</v>
      </c>
      <c r="D7806" s="90" t="s">
        <v>10610</v>
      </c>
      <c r="E7806" s="90" t="s">
        <v>10629</v>
      </c>
      <c r="F7806" s="90" t="s">
        <v>10630</v>
      </c>
      <c r="G7806" s="90" t="s">
        <v>32</v>
      </c>
      <c r="H7806" s="90"/>
      <c r="I7806" s="90" t="s">
        <v>10537</v>
      </c>
      <c r="J7806" s="90" t="s">
        <v>10512</v>
      </c>
      <c r="K7806" s="91">
        <v>42906</v>
      </c>
      <c r="L7806" s="90"/>
      <c r="M7806" s="90"/>
      <c r="N7806" s="90" t="s">
        <v>10538</v>
      </c>
    </row>
    <row r="7807" spans="1:14" x14ac:dyDescent="0.25">
      <c r="A7807" s="90" t="s">
        <v>10505</v>
      </c>
      <c r="B7807" s="90" t="s">
        <v>10631</v>
      </c>
      <c r="C7807" s="90" t="s">
        <v>10516</v>
      </c>
      <c r="D7807" s="90" t="s">
        <v>10517</v>
      </c>
      <c r="E7807" s="90" t="s">
        <v>10518</v>
      </c>
      <c r="F7807" s="90" t="s">
        <v>10519</v>
      </c>
      <c r="G7807" s="90" t="s">
        <v>110</v>
      </c>
      <c r="H7807" s="90"/>
      <c r="I7807" s="90" t="s">
        <v>10511</v>
      </c>
      <c r="J7807" s="90">
        <v>1</v>
      </c>
      <c r="K7807" s="91">
        <v>42907</v>
      </c>
      <c r="L7807" s="90"/>
      <c r="M7807" s="90"/>
      <c r="N7807" s="90" t="s">
        <v>10538</v>
      </c>
    </row>
    <row r="7808" spans="1:14" x14ac:dyDescent="0.25">
      <c r="A7808" s="90" t="s">
        <v>10505</v>
      </c>
      <c r="B7808" s="90" t="s">
        <v>10632</v>
      </c>
      <c r="C7808" s="90" t="s">
        <v>10516</v>
      </c>
      <c r="D7808" s="90" t="s">
        <v>10517</v>
      </c>
      <c r="E7808" s="90" t="s">
        <v>10633</v>
      </c>
      <c r="F7808" s="90" t="s">
        <v>10634</v>
      </c>
      <c r="G7808" s="90" t="s">
        <v>110</v>
      </c>
      <c r="H7808" s="90"/>
      <c r="I7808" s="90" t="s">
        <v>10511</v>
      </c>
      <c r="J7808" s="90">
        <v>1</v>
      </c>
      <c r="K7808" s="91">
        <v>42907</v>
      </c>
      <c r="L7808" s="90"/>
      <c r="M7808" s="90"/>
      <c r="N7808" s="90" t="s">
        <v>10538</v>
      </c>
    </row>
    <row r="7809" spans="1:14" x14ac:dyDescent="0.25">
      <c r="A7809" s="90" t="s">
        <v>10505</v>
      </c>
      <c r="B7809" s="90" t="s">
        <v>10635</v>
      </c>
      <c r="C7809" s="90" t="s">
        <v>10609</v>
      </c>
      <c r="D7809" s="90" t="s">
        <v>10610</v>
      </c>
      <c r="E7809" s="90" t="s">
        <v>8613</v>
      </c>
      <c r="F7809" s="90" t="s">
        <v>10636</v>
      </c>
      <c r="G7809" s="90" t="s">
        <v>32</v>
      </c>
      <c r="H7809" s="90"/>
      <c r="I7809" s="90" t="s">
        <v>10511</v>
      </c>
      <c r="J7809" s="90" t="s">
        <v>10512</v>
      </c>
      <c r="K7809" s="91">
        <v>42909</v>
      </c>
      <c r="L7809" s="90"/>
      <c r="M7809" s="90"/>
      <c r="N7809" s="90" t="s">
        <v>10538</v>
      </c>
    </row>
    <row r="7810" spans="1:14" x14ac:dyDescent="0.25">
      <c r="A7810" s="90" t="s">
        <v>10505</v>
      </c>
      <c r="B7810" s="90" t="s">
        <v>10637</v>
      </c>
      <c r="C7810" s="90" t="s">
        <v>10533</v>
      </c>
      <c r="D7810" s="90" t="s">
        <v>10534</v>
      </c>
      <c r="E7810" s="90" t="s">
        <v>10524</v>
      </c>
      <c r="F7810" s="90" t="s">
        <v>10525</v>
      </c>
      <c r="G7810" s="90" t="s">
        <v>32</v>
      </c>
      <c r="H7810" s="90"/>
      <c r="I7810" s="90" t="s">
        <v>10537</v>
      </c>
      <c r="J7810" s="90" t="s">
        <v>10512</v>
      </c>
      <c r="K7810" s="91">
        <v>42895</v>
      </c>
      <c r="L7810" s="90"/>
      <c r="M7810" s="90"/>
      <c r="N7810" s="90" t="s">
        <v>10638</v>
      </c>
    </row>
    <row r="7811" spans="1:14" x14ac:dyDescent="0.25">
      <c r="A7811" s="90" t="s">
        <v>10505</v>
      </c>
      <c r="B7811" s="90" t="s">
        <v>10640</v>
      </c>
      <c r="C7811" s="90" t="s">
        <v>10641</v>
      </c>
      <c r="D7811" s="90" t="s">
        <v>10642</v>
      </c>
      <c r="E7811" s="90" t="s">
        <v>10643</v>
      </c>
      <c r="F7811" s="90" t="s">
        <v>10644</v>
      </c>
      <c r="G7811" s="90" t="s">
        <v>32</v>
      </c>
      <c r="H7811" s="90"/>
      <c r="I7811" s="90" t="s">
        <v>10537</v>
      </c>
      <c r="J7811" s="90" t="s">
        <v>10512</v>
      </c>
      <c r="K7811" s="91">
        <v>42878</v>
      </c>
      <c r="L7811" s="90"/>
      <c r="M7811" s="90"/>
      <c r="N7811" s="90" t="s">
        <v>10638</v>
      </c>
    </row>
    <row r="7812" spans="1:14" x14ac:dyDescent="0.25">
      <c r="A7812" s="90" t="s">
        <v>10505</v>
      </c>
      <c r="B7812" s="90" t="s">
        <v>10645</v>
      </c>
      <c r="C7812" s="90" t="s">
        <v>10546</v>
      </c>
      <c r="D7812" s="90" t="s">
        <v>10547</v>
      </c>
      <c r="E7812" s="90" t="s">
        <v>10646</v>
      </c>
      <c r="F7812" s="90" t="s">
        <v>10647</v>
      </c>
      <c r="G7812" s="90" t="s">
        <v>32</v>
      </c>
      <c r="H7812" s="90"/>
      <c r="I7812" s="90" t="s">
        <v>10537</v>
      </c>
      <c r="J7812" s="90" t="s">
        <v>10512</v>
      </c>
      <c r="K7812" s="91">
        <v>42895</v>
      </c>
      <c r="L7812" s="90"/>
      <c r="M7812" s="90"/>
      <c r="N7812" s="90" t="s">
        <v>10638</v>
      </c>
    </row>
    <row r="7813" spans="1:14" x14ac:dyDescent="0.25">
      <c r="A7813" s="90" t="s">
        <v>10505</v>
      </c>
      <c r="B7813" s="90" t="s">
        <v>10648</v>
      </c>
      <c r="C7813" s="90" t="s">
        <v>10546</v>
      </c>
      <c r="D7813" s="90" t="s">
        <v>10547</v>
      </c>
      <c r="E7813" s="90" t="s">
        <v>10649</v>
      </c>
      <c r="F7813" s="90" t="s">
        <v>10650</v>
      </c>
      <c r="G7813" s="90" t="s">
        <v>32</v>
      </c>
      <c r="H7813" s="90"/>
      <c r="I7813" s="90" t="s">
        <v>10537</v>
      </c>
      <c r="J7813" s="90" t="s">
        <v>10512</v>
      </c>
      <c r="K7813" s="91">
        <v>42895</v>
      </c>
      <c r="L7813" s="90"/>
      <c r="M7813" s="90"/>
      <c r="N7813" s="90" t="s">
        <v>10638</v>
      </c>
    </row>
    <row r="7814" spans="1:14" x14ac:dyDescent="0.25">
      <c r="A7814" s="90" t="s">
        <v>10505</v>
      </c>
      <c r="B7814" s="90" t="s">
        <v>10651</v>
      </c>
      <c r="C7814" s="90" t="s">
        <v>10546</v>
      </c>
      <c r="D7814" s="90" t="s">
        <v>10547</v>
      </c>
      <c r="E7814" s="90" t="s">
        <v>10652</v>
      </c>
      <c r="F7814" s="90" t="s">
        <v>10653</v>
      </c>
      <c r="G7814" s="90" t="s">
        <v>32</v>
      </c>
      <c r="H7814" s="90"/>
      <c r="I7814" s="90" t="s">
        <v>10537</v>
      </c>
      <c r="J7814" s="90" t="s">
        <v>10512</v>
      </c>
      <c r="K7814" s="91">
        <v>42895</v>
      </c>
      <c r="L7814" s="90"/>
      <c r="M7814" s="90"/>
      <c r="N7814" s="90" t="s">
        <v>10638</v>
      </c>
    </row>
    <row r="7815" spans="1:14" x14ac:dyDescent="0.25">
      <c r="A7815" s="90" t="s">
        <v>10505</v>
      </c>
      <c r="B7815" s="90" t="s">
        <v>10654</v>
      </c>
      <c r="C7815" s="90" t="s">
        <v>8615</v>
      </c>
      <c r="D7815" s="90" t="s">
        <v>10523</v>
      </c>
      <c r="E7815" s="90" t="s">
        <v>10655</v>
      </c>
      <c r="F7815" s="90" t="s">
        <v>10656</v>
      </c>
      <c r="G7815" s="90" t="s">
        <v>89</v>
      </c>
      <c r="H7815" s="90"/>
      <c r="I7815" s="90" t="s">
        <v>10511</v>
      </c>
      <c r="J7815" s="90" t="s">
        <v>10512</v>
      </c>
      <c r="K7815" s="91">
        <v>42893</v>
      </c>
      <c r="L7815" s="90"/>
      <c r="M7815" s="90"/>
      <c r="N7815" s="90" t="s">
        <v>10638</v>
      </c>
    </row>
    <row r="7816" spans="1:14" x14ac:dyDescent="0.25">
      <c r="A7816" s="90" t="s">
        <v>10505</v>
      </c>
      <c r="B7816" s="90" t="s">
        <v>10657</v>
      </c>
      <c r="C7816" s="90" t="s">
        <v>10641</v>
      </c>
      <c r="D7816" s="90" t="s">
        <v>10642</v>
      </c>
      <c r="E7816" s="90" t="s">
        <v>10658</v>
      </c>
      <c r="F7816" s="90" t="s">
        <v>10659</v>
      </c>
      <c r="G7816" s="90" t="s">
        <v>32</v>
      </c>
      <c r="H7816" s="90"/>
      <c r="I7816" s="90" t="s">
        <v>10537</v>
      </c>
      <c r="J7816" s="90" t="s">
        <v>10512</v>
      </c>
      <c r="K7816" s="91">
        <v>42850</v>
      </c>
      <c r="L7816" s="90"/>
      <c r="M7816" s="90"/>
      <c r="N7816" s="90" t="s">
        <v>10660</v>
      </c>
    </row>
    <row r="7817" spans="1:14" x14ac:dyDescent="0.25">
      <c r="A7817" s="90" t="s">
        <v>10505</v>
      </c>
      <c r="B7817" s="90" t="s">
        <v>10662</v>
      </c>
      <c r="C7817" s="90" t="s">
        <v>10641</v>
      </c>
      <c r="D7817" s="90" t="s">
        <v>10642</v>
      </c>
      <c r="E7817" s="90" t="s">
        <v>10663</v>
      </c>
      <c r="F7817" s="90" t="s">
        <v>10664</v>
      </c>
      <c r="G7817" s="90" t="s">
        <v>32</v>
      </c>
      <c r="H7817" s="90"/>
      <c r="I7817" s="90" t="s">
        <v>10537</v>
      </c>
      <c r="J7817" s="90" t="s">
        <v>10512</v>
      </c>
      <c r="K7817" s="91">
        <v>42845</v>
      </c>
      <c r="L7817" s="90"/>
      <c r="M7817" s="90"/>
      <c r="N7817" s="90" t="s">
        <v>10660</v>
      </c>
    </row>
    <row r="7818" spans="1:14" x14ac:dyDescent="0.25">
      <c r="A7818" s="90" t="s">
        <v>10505</v>
      </c>
      <c r="B7818" s="90" t="s">
        <v>10665</v>
      </c>
      <c r="C7818" s="90" t="s">
        <v>10666</v>
      </c>
      <c r="D7818" s="90" t="s">
        <v>10667</v>
      </c>
      <c r="E7818" s="90" t="s">
        <v>10668</v>
      </c>
      <c r="F7818" s="90" t="s">
        <v>10669</v>
      </c>
      <c r="G7818" s="90" t="s">
        <v>32</v>
      </c>
      <c r="H7818" s="90"/>
      <c r="I7818" s="90" t="s">
        <v>10537</v>
      </c>
      <c r="J7818" s="90" t="s">
        <v>10512</v>
      </c>
      <c r="K7818" s="91">
        <v>42853</v>
      </c>
      <c r="L7818" s="90"/>
      <c r="M7818" s="90"/>
      <c r="N7818" s="90" t="s">
        <v>10660</v>
      </c>
    </row>
    <row r="7819" spans="1:14" x14ac:dyDescent="0.25">
      <c r="A7819" s="90" t="s">
        <v>10505</v>
      </c>
      <c r="B7819" s="90" t="s">
        <v>10670</v>
      </c>
      <c r="C7819" s="90" t="s">
        <v>10671</v>
      </c>
      <c r="D7819" s="90" t="s">
        <v>10672</v>
      </c>
      <c r="E7819" s="90" t="s">
        <v>10673</v>
      </c>
      <c r="F7819" s="90" t="s">
        <v>10674</v>
      </c>
      <c r="G7819" s="90" t="s">
        <v>32</v>
      </c>
      <c r="H7819" s="90"/>
      <c r="I7819" s="90" t="s">
        <v>10511</v>
      </c>
      <c r="J7819" s="90">
        <v>2</v>
      </c>
      <c r="K7819" s="91">
        <v>42790</v>
      </c>
      <c r="L7819" s="90"/>
      <c r="M7819" s="90"/>
      <c r="N7819" s="90" t="s">
        <v>10660</v>
      </c>
    </row>
    <row r="7820" spans="1:14" x14ac:dyDescent="0.25">
      <c r="A7820" s="90" t="s">
        <v>10505</v>
      </c>
      <c r="B7820" s="90" t="s">
        <v>10675</v>
      </c>
      <c r="C7820" s="90" t="s">
        <v>10507</v>
      </c>
      <c r="D7820" s="90" t="s">
        <v>10508</v>
      </c>
      <c r="E7820" s="90" t="s">
        <v>10676</v>
      </c>
      <c r="F7820" s="90" t="s">
        <v>10677</v>
      </c>
      <c r="G7820" s="90" t="s">
        <v>21</v>
      </c>
      <c r="H7820" s="90"/>
      <c r="I7820" s="90" t="s">
        <v>10511</v>
      </c>
      <c r="J7820" s="90" t="s">
        <v>10512</v>
      </c>
      <c r="K7820" s="91">
        <v>42816</v>
      </c>
      <c r="L7820" s="90"/>
      <c r="M7820" s="90"/>
      <c r="N7820" s="90" t="s">
        <v>10660</v>
      </c>
    </row>
    <row r="7821" spans="1:14" x14ac:dyDescent="0.25">
      <c r="A7821" s="90" t="s">
        <v>10505</v>
      </c>
      <c r="B7821" s="90" t="s">
        <v>10678</v>
      </c>
      <c r="C7821" s="90" t="s">
        <v>10679</v>
      </c>
      <c r="D7821" s="90" t="s">
        <v>10680</v>
      </c>
      <c r="E7821" s="90" t="s">
        <v>10681</v>
      </c>
      <c r="F7821" s="90" t="s">
        <v>10682</v>
      </c>
      <c r="G7821" s="90" t="s">
        <v>89</v>
      </c>
      <c r="H7821" s="90"/>
      <c r="I7821" s="90" t="s">
        <v>10511</v>
      </c>
      <c r="J7821" s="90" t="s">
        <v>10512</v>
      </c>
      <c r="K7821" s="91">
        <v>42760</v>
      </c>
      <c r="L7821" s="90"/>
      <c r="M7821" s="90"/>
      <c r="N7821" s="90" t="s">
        <v>10683</v>
      </c>
    </row>
    <row r="7822" spans="1:14" x14ac:dyDescent="0.25">
      <c r="A7822" s="90" t="s">
        <v>10505</v>
      </c>
      <c r="B7822" s="90" t="s">
        <v>10685</v>
      </c>
      <c r="C7822" s="90" t="s">
        <v>10546</v>
      </c>
      <c r="D7822" s="90" t="s">
        <v>10547</v>
      </c>
      <c r="E7822" s="90" t="s">
        <v>10596</v>
      </c>
      <c r="F7822" s="90" t="s">
        <v>10597</v>
      </c>
      <c r="G7822" s="90" t="s">
        <v>21</v>
      </c>
      <c r="H7822" s="90"/>
      <c r="I7822" s="90" t="s">
        <v>10511</v>
      </c>
      <c r="J7822" s="90">
        <v>3</v>
      </c>
      <c r="K7822" s="91">
        <v>42768</v>
      </c>
      <c r="L7822" s="90"/>
      <c r="M7822" s="90"/>
      <c r="N7822" s="90" t="s">
        <v>10683</v>
      </c>
    </row>
    <row r="7823" spans="1:14" x14ac:dyDescent="0.25">
      <c r="A7823" s="90" t="s">
        <v>10505</v>
      </c>
      <c r="B7823" s="90" t="s">
        <v>10686</v>
      </c>
      <c r="C7823" s="90" t="s">
        <v>10599</v>
      </c>
      <c r="D7823" s="90" t="s">
        <v>10600</v>
      </c>
      <c r="E7823" s="90" t="s">
        <v>326</v>
      </c>
      <c r="F7823" s="90" t="s">
        <v>10607</v>
      </c>
      <c r="G7823" s="90" t="s">
        <v>32</v>
      </c>
      <c r="H7823" s="90"/>
      <c r="I7823" s="90" t="s">
        <v>10511</v>
      </c>
      <c r="J7823" s="90" t="s">
        <v>10512</v>
      </c>
      <c r="K7823" s="91">
        <v>42728</v>
      </c>
      <c r="L7823" s="90"/>
      <c r="M7823" s="90"/>
      <c r="N7823" s="90" t="s">
        <v>10683</v>
      </c>
    </row>
    <row r="7824" spans="1:14" x14ac:dyDescent="0.25">
      <c r="A7824" s="90" t="s">
        <v>10505</v>
      </c>
      <c r="B7824" s="90" t="s">
        <v>10687</v>
      </c>
      <c r="C7824" s="90" t="s">
        <v>10609</v>
      </c>
      <c r="D7824" s="90" t="s">
        <v>10610</v>
      </c>
      <c r="E7824" s="90" t="s">
        <v>10611</v>
      </c>
      <c r="F7824" s="90" t="s">
        <v>10612</v>
      </c>
      <c r="G7824" s="90" t="s">
        <v>89</v>
      </c>
      <c r="H7824" s="90"/>
      <c r="I7824" s="90" t="s">
        <v>10511</v>
      </c>
      <c r="J7824" s="90" t="s">
        <v>10512</v>
      </c>
      <c r="K7824" s="91">
        <v>42741</v>
      </c>
      <c r="L7824" s="90"/>
      <c r="M7824" s="90"/>
      <c r="N7824" s="90" t="s">
        <v>10683</v>
      </c>
    </row>
    <row r="7825" spans="1:14" x14ac:dyDescent="0.25">
      <c r="A7825" s="90" t="s">
        <v>10505</v>
      </c>
      <c r="B7825" s="90" t="s">
        <v>10688</v>
      </c>
      <c r="C7825" s="90" t="s">
        <v>7909</v>
      </c>
      <c r="D7825" s="90" t="s">
        <v>10689</v>
      </c>
      <c r="E7825" s="90" t="s">
        <v>419</v>
      </c>
      <c r="F7825" s="90" t="s">
        <v>10690</v>
      </c>
      <c r="G7825" s="90" t="s">
        <v>32</v>
      </c>
      <c r="H7825" s="90"/>
      <c r="I7825" s="90" t="s">
        <v>10537</v>
      </c>
      <c r="J7825" s="90" t="s">
        <v>10512</v>
      </c>
      <c r="K7825" s="91">
        <v>42559</v>
      </c>
      <c r="L7825" s="90"/>
      <c r="M7825" s="90"/>
      <c r="N7825" s="90" t="s">
        <v>10691</v>
      </c>
    </row>
    <row r="7826" spans="1:14" x14ac:dyDescent="0.25">
      <c r="A7826" s="90" t="s">
        <v>10505</v>
      </c>
      <c r="B7826" s="90" t="s">
        <v>10693</v>
      </c>
      <c r="C7826" s="90" t="s">
        <v>7909</v>
      </c>
      <c r="D7826" s="90" t="s">
        <v>10689</v>
      </c>
      <c r="E7826" s="90" t="s">
        <v>10694</v>
      </c>
      <c r="F7826" s="90" t="s">
        <v>10695</v>
      </c>
      <c r="G7826" s="90" t="s">
        <v>32</v>
      </c>
      <c r="H7826" s="90"/>
      <c r="I7826" s="90" t="s">
        <v>10537</v>
      </c>
      <c r="J7826" s="90" t="s">
        <v>10512</v>
      </c>
      <c r="K7826" s="91">
        <v>42614</v>
      </c>
      <c r="L7826" s="90"/>
      <c r="M7826" s="90"/>
      <c r="N7826" s="90" t="s">
        <v>10691</v>
      </c>
    </row>
    <row r="7827" spans="1:14" x14ac:dyDescent="0.25">
      <c r="A7827" s="90" t="s">
        <v>10505</v>
      </c>
      <c r="B7827" s="90" t="s">
        <v>10696</v>
      </c>
      <c r="C7827" s="90" t="s">
        <v>7909</v>
      </c>
      <c r="D7827" s="90" t="s">
        <v>10689</v>
      </c>
      <c r="E7827" s="90" t="s">
        <v>10697</v>
      </c>
      <c r="F7827" s="90" t="s">
        <v>10698</v>
      </c>
      <c r="G7827" s="90" t="s">
        <v>32</v>
      </c>
      <c r="H7827" s="90"/>
      <c r="I7827" s="90" t="s">
        <v>10537</v>
      </c>
      <c r="J7827" s="90" t="s">
        <v>10512</v>
      </c>
      <c r="K7827" s="91">
        <v>42563</v>
      </c>
      <c r="L7827" s="90"/>
      <c r="M7827" s="90"/>
      <c r="N7827" s="90" t="s">
        <v>10691</v>
      </c>
    </row>
    <row r="7828" spans="1:14" x14ac:dyDescent="0.25">
      <c r="A7828" s="90" t="s">
        <v>10505</v>
      </c>
      <c r="B7828" s="90" t="s">
        <v>10699</v>
      </c>
      <c r="C7828" s="90" t="s">
        <v>7909</v>
      </c>
      <c r="D7828" s="90" t="s">
        <v>10689</v>
      </c>
      <c r="E7828" s="90" t="s">
        <v>10700</v>
      </c>
      <c r="F7828" s="90" t="s">
        <v>10701</v>
      </c>
      <c r="G7828" s="90" t="s">
        <v>32</v>
      </c>
      <c r="H7828" s="90"/>
      <c r="I7828" s="90" t="s">
        <v>10537</v>
      </c>
      <c r="J7828" s="90" t="s">
        <v>10512</v>
      </c>
      <c r="K7828" s="91">
        <v>42553</v>
      </c>
      <c r="L7828" s="90"/>
      <c r="M7828" s="90"/>
      <c r="N7828" s="90" t="s">
        <v>10691</v>
      </c>
    </row>
    <row r="7829" spans="1:14" x14ac:dyDescent="0.25">
      <c r="A7829" s="90" t="s">
        <v>10505</v>
      </c>
      <c r="B7829" s="90" t="s">
        <v>10702</v>
      </c>
      <c r="C7829" s="90" t="s">
        <v>7909</v>
      </c>
      <c r="D7829" s="90" t="s">
        <v>10689</v>
      </c>
      <c r="E7829" s="90" t="s">
        <v>10703</v>
      </c>
      <c r="F7829" s="90" t="s">
        <v>10704</v>
      </c>
      <c r="G7829" s="90" t="s">
        <v>32</v>
      </c>
      <c r="H7829" s="90"/>
      <c r="I7829" s="90" t="s">
        <v>10537</v>
      </c>
      <c r="J7829" s="90" t="s">
        <v>10512</v>
      </c>
      <c r="K7829" s="91">
        <v>43709</v>
      </c>
      <c r="L7829" s="90"/>
      <c r="M7829" s="90"/>
      <c r="N7829" s="90" t="s">
        <v>10691</v>
      </c>
    </row>
    <row r="7830" spans="1:14" x14ac:dyDescent="0.25">
      <c r="A7830" s="90" t="s">
        <v>10505</v>
      </c>
      <c r="B7830" s="90" t="s">
        <v>10705</v>
      </c>
      <c r="C7830" s="90" t="s">
        <v>10706</v>
      </c>
      <c r="D7830" s="90" t="s">
        <v>10707</v>
      </c>
      <c r="E7830" s="90" t="s">
        <v>10533</v>
      </c>
      <c r="F7830" s="90" t="s">
        <v>10534</v>
      </c>
      <c r="G7830" s="90" t="s">
        <v>89</v>
      </c>
      <c r="H7830" s="90"/>
      <c r="I7830" s="90" t="s">
        <v>10511</v>
      </c>
      <c r="J7830" s="90" t="s">
        <v>10512</v>
      </c>
      <c r="K7830" s="91">
        <v>42579</v>
      </c>
      <c r="L7830" s="90"/>
      <c r="M7830" s="90"/>
      <c r="N7830" s="90" t="s">
        <v>10691</v>
      </c>
    </row>
    <row r="7831" spans="1:14" x14ac:dyDescent="0.25">
      <c r="A7831" s="90" t="s">
        <v>10505</v>
      </c>
      <c r="B7831" s="90" t="s">
        <v>10708</v>
      </c>
      <c r="C7831" s="90" t="s">
        <v>10563</v>
      </c>
      <c r="D7831" s="90" t="s">
        <v>10564</v>
      </c>
      <c r="E7831" s="90" t="s">
        <v>10572</v>
      </c>
      <c r="F7831" s="90" t="s">
        <v>10573</v>
      </c>
      <c r="G7831" s="90" t="s">
        <v>10709</v>
      </c>
      <c r="H7831" s="90"/>
      <c r="I7831" s="90" t="s">
        <v>10511</v>
      </c>
      <c r="J7831" s="90">
        <v>2</v>
      </c>
      <c r="K7831" s="91">
        <v>42614</v>
      </c>
      <c r="L7831" s="90"/>
      <c r="M7831" s="90"/>
      <c r="N7831" s="90" t="s">
        <v>10691</v>
      </c>
    </row>
    <row r="7832" spans="1:14" x14ac:dyDescent="0.25">
      <c r="A7832" s="90" t="s">
        <v>10505</v>
      </c>
      <c r="B7832" s="90" t="s">
        <v>10710</v>
      </c>
      <c r="C7832" s="90" t="s">
        <v>10711</v>
      </c>
      <c r="D7832" s="90" t="s">
        <v>10712</v>
      </c>
      <c r="E7832" s="90" t="s">
        <v>1636</v>
      </c>
      <c r="F7832" s="90" t="s">
        <v>10713</v>
      </c>
      <c r="G7832" s="90" t="s">
        <v>43</v>
      </c>
      <c r="H7832" s="90"/>
      <c r="I7832" s="90" t="s">
        <v>10511</v>
      </c>
      <c r="J7832" s="90" t="s">
        <v>10512</v>
      </c>
      <c r="K7832" s="91">
        <v>42564</v>
      </c>
      <c r="L7832" s="90"/>
      <c r="M7832" s="90"/>
      <c r="N7832" s="90" t="s">
        <v>10691</v>
      </c>
    </row>
    <row r="7833" spans="1:14" x14ac:dyDescent="0.25">
      <c r="A7833" s="90" t="s">
        <v>10505</v>
      </c>
      <c r="B7833" s="90" t="s">
        <v>10714</v>
      </c>
      <c r="C7833" s="90" t="s">
        <v>10715</v>
      </c>
      <c r="D7833" s="90" t="s">
        <v>10716</v>
      </c>
      <c r="E7833" s="90" t="s">
        <v>10717</v>
      </c>
      <c r="F7833" s="90" t="s">
        <v>10718</v>
      </c>
      <c r="G7833" s="90" t="s">
        <v>43</v>
      </c>
      <c r="H7833" s="90"/>
      <c r="I7833" s="90" t="s">
        <v>10511</v>
      </c>
      <c r="J7833" s="90" t="s">
        <v>10512</v>
      </c>
      <c r="K7833" s="91">
        <v>42608</v>
      </c>
      <c r="L7833" s="90"/>
      <c r="M7833" s="90"/>
      <c r="N7833" s="90" t="s">
        <v>10691</v>
      </c>
    </row>
    <row r="7834" spans="1:14" x14ac:dyDescent="0.25">
      <c r="A7834" s="90" t="s">
        <v>10505</v>
      </c>
      <c r="B7834" s="90" t="s">
        <v>10719</v>
      </c>
      <c r="C7834" s="90" t="s">
        <v>7909</v>
      </c>
      <c r="D7834" s="90" t="s">
        <v>10689</v>
      </c>
      <c r="E7834" s="90" t="s">
        <v>10720</v>
      </c>
      <c r="F7834" s="90" t="s">
        <v>10721</v>
      </c>
      <c r="G7834" s="90" t="s">
        <v>32</v>
      </c>
      <c r="H7834" s="90"/>
      <c r="I7834" s="90" t="s">
        <v>10537</v>
      </c>
      <c r="J7834" s="90" t="s">
        <v>10512</v>
      </c>
      <c r="K7834" s="91">
        <v>42551</v>
      </c>
      <c r="L7834" s="90" t="s">
        <v>285</v>
      </c>
      <c r="M7834" s="90"/>
      <c r="N7834" s="90" t="s">
        <v>10722</v>
      </c>
    </row>
    <row r="7835" spans="1:14" x14ac:dyDescent="0.25">
      <c r="A7835" s="90" t="s">
        <v>10505</v>
      </c>
      <c r="B7835" s="90" t="s">
        <v>10724</v>
      </c>
      <c r="C7835" s="90" t="s">
        <v>7909</v>
      </c>
      <c r="D7835" s="90" t="s">
        <v>10689</v>
      </c>
      <c r="E7835" s="90" t="s">
        <v>17</v>
      </c>
      <c r="F7835" s="90" t="s">
        <v>10725</v>
      </c>
      <c r="G7835" s="90" t="s">
        <v>32</v>
      </c>
      <c r="H7835" s="90"/>
      <c r="I7835" s="90" t="s">
        <v>10537</v>
      </c>
      <c r="J7835" s="90" t="s">
        <v>10512</v>
      </c>
      <c r="K7835" s="91">
        <v>42551</v>
      </c>
      <c r="L7835" s="90" t="s">
        <v>285</v>
      </c>
      <c r="M7835" s="90"/>
      <c r="N7835" s="90" t="s">
        <v>10722</v>
      </c>
    </row>
    <row r="7836" spans="1:14" x14ac:dyDescent="0.25">
      <c r="A7836" s="90" t="s">
        <v>10505</v>
      </c>
      <c r="B7836" s="90" t="s">
        <v>10726</v>
      </c>
      <c r="C7836" s="90" t="s">
        <v>7909</v>
      </c>
      <c r="D7836" s="90" t="s">
        <v>10689</v>
      </c>
      <c r="E7836" s="90" t="s">
        <v>10727</v>
      </c>
      <c r="F7836" s="90" t="s">
        <v>10728</v>
      </c>
      <c r="G7836" s="90" t="s">
        <v>32</v>
      </c>
      <c r="H7836" s="90"/>
      <c r="I7836" s="90" t="s">
        <v>10537</v>
      </c>
      <c r="J7836" s="90" t="s">
        <v>10512</v>
      </c>
      <c r="K7836" s="91">
        <v>42552</v>
      </c>
      <c r="L7836" s="90" t="s">
        <v>285</v>
      </c>
      <c r="M7836" s="90"/>
      <c r="N7836" s="90" t="s">
        <v>10722</v>
      </c>
    </row>
    <row r="7837" spans="1:14" x14ac:dyDescent="0.25">
      <c r="A7837" s="90" t="s">
        <v>10505</v>
      </c>
      <c r="B7837" s="90" t="s">
        <v>10729</v>
      </c>
      <c r="C7837" s="90" t="s">
        <v>10730</v>
      </c>
      <c r="D7837" s="90" t="s">
        <v>10731</v>
      </c>
      <c r="E7837" s="90" t="s">
        <v>10633</v>
      </c>
      <c r="F7837" s="90" t="s">
        <v>10634</v>
      </c>
      <c r="G7837" s="90" t="s">
        <v>89</v>
      </c>
      <c r="H7837" s="90"/>
      <c r="I7837" s="90" t="s">
        <v>10511</v>
      </c>
      <c r="J7837" s="90" t="s">
        <v>10512</v>
      </c>
      <c r="K7837" s="91">
        <v>42528</v>
      </c>
      <c r="L7837" s="90" t="s">
        <v>90</v>
      </c>
      <c r="M7837" s="90"/>
      <c r="N7837" s="90" t="s">
        <v>10722</v>
      </c>
    </row>
    <row r="7838" spans="1:14" x14ac:dyDescent="0.25">
      <c r="A7838" s="90" t="s">
        <v>10505</v>
      </c>
      <c r="B7838" s="90" t="s">
        <v>10732</v>
      </c>
      <c r="C7838" s="90" t="s">
        <v>10733</v>
      </c>
      <c r="D7838" s="90" t="s">
        <v>10734</v>
      </c>
      <c r="E7838" s="90" t="s">
        <v>10735</v>
      </c>
      <c r="F7838" s="90" t="s">
        <v>10736</v>
      </c>
      <c r="G7838" s="90" t="s">
        <v>43</v>
      </c>
      <c r="H7838" s="90"/>
      <c r="I7838" s="90" t="s">
        <v>10511</v>
      </c>
      <c r="J7838" s="90" t="s">
        <v>10512</v>
      </c>
      <c r="K7838" s="91">
        <v>42545</v>
      </c>
      <c r="L7838" s="90" t="s">
        <v>35</v>
      </c>
      <c r="M7838" s="90"/>
      <c r="N7838" s="90" t="s">
        <v>10722</v>
      </c>
    </row>
    <row r="7839" spans="1:14" x14ac:dyDescent="0.25">
      <c r="A7839" s="90" t="s">
        <v>10505</v>
      </c>
      <c r="B7839" s="90" t="s">
        <v>10737</v>
      </c>
      <c r="C7839" s="90" t="s">
        <v>10711</v>
      </c>
      <c r="D7839" s="90" t="s">
        <v>10712</v>
      </c>
      <c r="E7839" s="90" t="s">
        <v>10738</v>
      </c>
      <c r="F7839" s="90" t="s">
        <v>10739</v>
      </c>
      <c r="G7839" s="90" t="s">
        <v>43</v>
      </c>
      <c r="H7839" s="90"/>
      <c r="I7839" s="90" t="s">
        <v>10511</v>
      </c>
      <c r="J7839" s="90" t="s">
        <v>10512</v>
      </c>
      <c r="K7839" s="91">
        <v>42481</v>
      </c>
      <c r="L7839" s="90" t="s">
        <v>35</v>
      </c>
      <c r="M7839" s="90"/>
      <c r="N7839" s="90" t="s">
        <v>10740</v>
      </c>
    </row>
    <row r="7840" spans="1:14" x14ac:dyDescent="0.25">
      <c r="A7840" s="90" t="s">
        <v>10505</v>
      </c>
      <c r="B7840" s="90" t="s">
        <v>10742</v>
      </c>
      <c r="C7840" s="90" t="s">
        <v>10743</v>
      </c>
      <c r="D7840" s="90" t="s">
        <v>10744</v>
      </c>
      <c r="E7840" s="90" t="s">
        <v>10745</v>
      </c>
      <c r="F7840" s="90" t="s">
        <v>10746</v>
      </c>
      <c r="G7840" s="90" t="s">
        <v>110</v>
      </c>
      <c r="H7840" s="90"/>
      <c r="I7840" s="90" t="s">
        <v>10511</v>
      </c>
      <c r="J7840" s="90">
        <v>3</v>
      </c>
      <c r="K7840" s="91">
        <v>42425</v>
      </c>
      <c r="L7840" s="90" t="s">
        <v>35</v>
      </c>
      <c r="M7840" s="90"/>
      <c r="N7840" s="90" t="s">
        <v>10747</v>
      </c>
    </row>
    <row r="7841" spans="1:14" x14ac:dyDescent="0.25">
      <c r="A7841" s="90" t="s">
        <v>10505</v>
      </c>
      <c r="B7841" s="90" t="s">
        <v>10749</v>
      </c>
      <c r="C7841" s="90" t="s">
        <v>10743</v>
      </c>
      <c r="D7841" s="90" t="s">
        <v>10744</v>
      </c>
      <c r="E7841" s="90" t="s">
        <v>10745</v>
      </c>
      <c r="F7841" s="90" t="s">
        <v>10746</v>
      </c>
      <c r="G7841" s="90" t="s">
        <v>21</v>
      </c>
      <c r="H7841" s="90"/>
      <c r="I7841" s="90" t="s">
        <v>10511</v>
      </c>
      <c r="J7841" s="90">
        <v>3</v>
      </c>
      <c r="K7841" s="91">
        <v>42425</v>
      </c>
      <c r="L7841" s="90" t="s">
        <v>35</v>
      </c>
      <c r="M7841" s="90"/>
      <c r="N7841" s="90" t="s">
        <v>10747</v>
      </c>
    </row>
    <row r="7842" spans="1:14" x14ac:dyDescent="0.25">
      <c r="A7842" s="90" t="s">
        <v>10505</v>
      </c>
      <c r="B7842" s="90" t="s">
        <v>10750</v>
      </c>
      <c r="C7842" s="90" t="s">
        <v>10743</v>
      </c>
      <c r="D7842" s="90" t="s">
        <v>10744</v>
      </c>
      <c r="E7842" s="90" t="s">
        <v>10745</v>
      </c>
      <c r="F7842" s="90" t="s">
        <v>10746</v>
      </c>
      <c r="G7842" s="90" t="s">
        <v>32</v>
      </c>
      <c r="H7842" s="90"/>
      <c r="I7842" s="90" t="s">
        <v>10511</v>
      </c>
      <c r="J7842" s="90">
        <v>3</v>
      </c>
      <c r="K7842" s="91">
        <v>42425</v>
      </c>
      <c r="L7842" s="90" t="s">
        <v>35</v>
      </c>
      <c r="M7842" s="90"/>
      <c r="N7842" s="90" t="s">
        <v>10747</v>
      </c>
    </row>
    <row r="7843" spans="1:14" x14ac:dyDescent="0.25">
      <c r="A7843" s="90" t="s">
        <v>10505</v>
      </c>
      <c r="B7843" s="90" t="s">
        <v>10751</v>
      </c>
      <c r="C7843" s="90" t="s">
        <v>10733</v>
      </c>
      <c r="D7843" s="90" t="s">
        <v>10734</v>
      </c>
      <c r="E7843" s="90" t="s">
        <v>10752</v>
      </c>
      <c r="F7843" s="90" t="s">
        <v>10753</v>
      </c>
      <c r="G7843" s="90" t="s">
        <v>89</v>
      </c>
      <c r="H7843" s="90"/>
      <c r="I7843" s="90" t="s">
        <v>10511</v>
      </c>
      <c r="J7843" s="90">
        <v>4</v>
      </c>
      <c r="K7843" s="91">
        <v>42460</v>
      </c>
      <c r="L7843" s="90" t="s">
        <v>285</v>
      </c>
      <c r="M7843" s="90"/>
      <c r="N7843" s="90" t="s">
        <v>10747</v>
      </c>
    </row>
    <row r="7844" spans="1:14" x14ac:dyDescent="0.25">
      <c r="A7844" s="90" t="s">
        <v>10505</v>
      </c>
      <c r="B7844" s="90" t="s">
        <v>10754</v>
      </c>
      <c r="C7844" s="90" t="s">
        <v>10711</v>
      </c>
      <c r="D7844" s="90" t="s">
        <v>10712</v>
      </c>
      <c r="E7844" s="90" t="s">
        <v>10755</v>
      </c>
      <c r="F7844" s="90" t="s">
        <v>10756</v>
      </c>
      <c r="G7844" s="90" t="s">
        <v>43</v>
      </c>
      <c r="H7844" s="90"/>
      <c r="I7844" s="90" t="s">
        <v>10511</v>
      </c>
      <c r="J7844" s="90" t="s">
        <v>10512</v>
      </c>
      <c r="K7844" s="91">
        <v>42539</v>
      </c>
      <c r="L7844" s="90" t="s">
        <v>35</v>
      </c>
      <c r="M7844" s="90"/>
      <c r="N7844" s="90" t="s">
        <v>10747</v>
      </c>
    </row>
    <row r="7845" spans="1:14" x14ac:dyDescent="0.25">
      <c r="A7845" s="90" t="s">
        <v>10505</v>
      </c>
      <c r="B7845" s="90" t="s">
        <v>10757</v>
      </c>
      <c r="C7845" s="90" t="s">
        <v>10711</v>
      </c>
      <c r="D7845" s="90" t="s">
        <v>10712</v>
      </c>
      <c r="E7845" s="90" t="s">
        <v>10758</v>
      </c>
      <c r="F7845" s="90" t="s">
        <v>10759</v>
      </c>
      <c r="G7845" s="90" t="s">
        <v>43</v>
      </c>
      <c r="H7845" s="90"/>
      <c r="I7845" s="90" t="s">
        <v>10511</v>
      </c>
      <c r="J7845" s="90" t="s">
        <v>10512</v>
      </c>
      <c r="K7845" s="91">
        <v>42431</v>
      </c>
      <c r="L7845" s="90" t="s">
        <v>35</v>
      </c>
      <c r="M7845" s="90"/>
      <c r="N7845" s="90" t="s">
        <v>10747</v>
      </c>
    </row>
    <row r="7846" spans="1:14" x14ac:dyDescent="0.25">
      <c r="A7846" s="90" t="s">
        <v>10505</v>
      </c>
      <c r="B7846" s="90" t="s">
        <v>10760</v>
      </c>
      <c r="C7846" s="90" t="s">
        <v>10507</v>
      </c>
      <c r="D7846" s="90" t="s">
        <v>10508</v>
      </c>
      <c r="E7846" s="90" t="s">
        <v>10761</v>
      </c>
      <c r="F7846" s="90" t="s">
        <v>10762</v>
      </c>
      <c r="G7846" s="90" t="s">
        <v>21</v>
      </c>
      <c r="H7846" s="90"/>
      <c r="I7846" s="90" t="s">
        <v>10511</v>
      </c>
      <c r="J7846" s="90" t="s">
        <v>10512</v>
      </c>
      <c r="K7846" s="91">
        <v>42425</v>
      </c>
      <c r="L7846" s="90" t="s">
        <v>35</v>
      </c>
      <c r="M7846" s="90"/>
      <c r="N7846" s="90" t="s">
        <v>10747</v>
      </c>
    </row>
    <row r="7847" spans="1:14" x14ac:dyDescent="0.25">
      <c r="A7847" s="90" t="s">
        <v>10505</v>
      </c>
      <c r="B7847" s="90" t="s">
        <v>10763</v>
      </c>
      <c r="C7847" s="90" t="s">
        <v>10507</v>
      </c>
      <c r="D7847" s="90" t="s">
        <v>10508</v>
      </c>
      <c r="E7847" s="90" t="s">
        <v>10761</v>
      </c>
      <c r="F7847" s="90" t="s">
        <v>10762</v>
      </c>
      <c r="G7847" s="90" t="s">
        <v>43</v>
      </c>
      <c r="H7847" s="90"/>
      <c r="I7847" s="90" t="s">
        <v>10511</v>
      </c>
      <c r="J7847" s="90" t="s">
        <v>10512</v>
      </c>
      <c r="K7847" s="91">
        <v>42460</v>
      </c>
      <c r="L7847" s="90" t="s">
        <v>35</v>
      </c>
      <c r="M7847" s="90"/>
      <c r="N7847" s="90" t="s">
        <v>10747</v>
      </c>
    </row>
    <row r="7848" spans="1:14" x14ac:dyDescent="0.25">
      <c r="A7848" s="90" t="s">
        <v>10505</v>
      </c>
      <c r="B7848" s="90" t="s">
        <v>10764</v>
      </c>
      <c r="C7848" s="90" t="s">
        <v>10533</v>
      </c>
      <c r="D7848" s="90" t="s">
        <v>10534</v>
      </c>
      <c r="E7848" s="90" t="s">
        <v>10535</v>
      </c>
      <c r="F7848" s="90" t="s">
        <v>10536</v>
      </c>
      <c r="G7848" s="90" t="s">
        <v>32</v>
      </c>
      <c r="H7848" s="90"/>
      <c r="I7848" s="90" t="s">
        <v>10511</v>
      </c>
      <c r="J7848" s="90" t="s">
        <v>10512</v>
      </c>
      <c r="K7848" s="91">
        <v>42374</v>
      </c>
      <c r="L7848" s="90" t="s">
        <v>35</v>
      </c>
      <c r="M7848" s="90"/>
      <c r="N7848" s="90" t="s">
        <v>10765</v>
      </c>
    </row>
    <row r="7849" spans="1:14" x14ac:dyDescent="0.25">
      <c r="A7849" s="90" t="s">
        <v>10505</v>
      </c>
      <c r="B7849" s="90" t="s">
        <v>10767</v>
      </c>
      <c r="C7849" s="90" t="s">
        <v>10533</v>
      </c>
      <c r="D7849" s="90" t="s">
        <v>10534</v>
      </c>
      <c r="E7849" s="90" t="s">
        <v>10524</v>
      </c>
      <c r="F7849" s="90" t="s">
        <v>10525</v>
      </c>
      <c r="G7849" s="90" t="s">
        <v>32</v>
      </c>
      <c r="H7849" s="90"/>
      <c r="I7849" s="90" t="s">
        <v>10511</v>
      </c>
      <c r="J7849" s="90" t="s">
        <v>10512</v>
      </c>
      <c r="K7849" s="91">
        <v>42374</v>
      </c>
      <c r="L7849" s="90" t="s">
        <v>35</v>
      </c>
      <c r="M7849" s="90"/>
      <c r="N7849" s="90" t="s">
        <v>10765</v>
      </c>
    </row>
    <row r="7850" spans="1:14" x14ac:dyDescent="0.25">
      <c r="A7850" s="90" t="s">
        <v>10505</v>
      </c>
      <c r="B7850" s="90" t="s">
        <v>10768</v>
      </c>
      <c r="C7850" s="90" t="s">
        <v>10679</v>
      </c>
      <c r="D7850" s="90" t="s">
        <v>10680</v>
      </c>
      <c r="E7850" s="90" t="s">
        <v>10681</v>
      </c>
      <c r="F7850" s="90" t="s">
        <v>10682</v>
      </c>
      <c r="G7850" s="90" t="s">
        <v>32</v>
      </c>
      <c r="H7850" s="90"/>
      <c r="I7850" s="90" t="s">
        <v>10511</v>
      </c>
      <c r="J7850" s="90" t="s">
        <v>10512</v>
      </c>
      <c r="K7850" s="91">
        <v>42333</v>
      </c>
      <c r="L7850" s="90" t="s">
        <v>35</v>
      </c>
      <c r="M7850" s="90"/>
      <c r="N7850" s="90" t="s">
        <v>10769</v>
      </c>
    </row>
    <row r="7851" spans="1:14" x14ac:dyDescent="0.25">
      <c r="A7851" s="90" t="s">
        <v>10505</v>
      </c>
      <c r="B7851" s="90" t="s">
        <v>10771</v>
      </c>
      <c r="C7851" s="90" t="s">
        <v>10546</v>
      </c>
      <c r="D7851" s="90" t="s">
        <v>10547</v>
      </c>
      <c r="E7851" s="90" t="s">
        <v>10566</v>
      </c>
      <c r="F7851" s="90" t="s">
        <v>10567</v>
      </c>
      <c r="G7851" s="90" t="s">
        <v>21</v>
      </c>
      <c r="H7851" s="90"/>
      <c r="I7851" s="90" t="s">
        <v>10511</v>
      </c>
      <c r="J7851" s="90">
        <v>4</v>
      </c>
      <c r="K7851" s="91">
        <v>42308</v>
      </c>
      <c r="L7851" s="90" t="s">
        <v>35</v>
      </c>
      <c r="M7851" s="90"/>
      <c r="N7851" s="90" t="s">
        <v>10769</v>
      </c>
    </row>
    <row r="7852" spans="1:14" x14ac:dyDescent="0.25">
      <c r="A7852" s="90" t="s">
        <v>10505</v>
      </c>
      <c r="B7852" s="90" t="s">
        <v>10772</v>
      </c>
      <c r="C7852" s="90" t="s">
        <v>10773</v>
      </c>
      <c r="D7852" s="90" t="s">
        <v>10774</v>
      </c>
      <c r="E7852" s="90" t="s">
        <v>10775</v>
      </c>
      <c r="F7852" s="90" t="s">
        <v>10776</v>
      </c>
      <c r="G7852" s="90" t="s">
        <v>32</v>
      </c>
      <c r="H7852" s="90"/>
      <c r="I7852" s="90" t="s">
        <v>10511</v>
      </c>
      <c r="J7852" s="90">
        <v>4</v>
      </c>
      <c r="K7852" s="91">
        <v>42347</v>
      </c>
      <c r="L7852" s="90" t="s">
        <v>285</v>
      </c>
      <c r="M7852" s="90"/>
      <c r="N7852" s="90" t="s">
        <v>10769</v>
      </c>
    </row>
    <row r="7853" spans="1:14" x14ac:dyDescent="0.25">
      <c r="A7853" s="90" t="s">
        <v>10505</v>
      </c>
      <c r="B7853" s="90" t="s">
        <v>10777</v>
      </c>
      <c r="C7853" s="90" t="s">
        <v>10733</v>
      </c>
      <c r="D7853" s="90" t="s">
        <v>10734</v>
      </c>
      <c r="E7853" s="90" t="s">
        <v>10778</v>
      </c>
      <c r="F7853" s="90" t="s">
        <v>10779</v>
      </c>
      <c r="G7853" s="90" t="s">
        <v>32</v>
      </c>
      <c r="H7853" s="90"/>
      <c r="I7853" s="90" t="s">
        <v>10511</v>
      </c>
      <c r="J7853" s="90" t="s">
        <v>10512</v>
      </c>
      <c r="K7853" s="91">
        <v>42291</v>
      </c>
      <c r="L7853" s="90" t="s">
        <v>35</v>
      </c>
      <c r="M7853" s="90"/>
      <c r="N7853" s="90" t="s">
        <v>10780</v>
      </c>
    </row>
    <row r="7854" spans="1:14" x14ac:dyDescent="0.25">
      <c r="A7854" s="90" t="s">
        <v>10505</v>
      </c>
      <c r="B7854" s="90" t="s">
        <v>10782</v>
      </c>
      <c r="C7854" s="90" t="s">
        <v>10546</v>
      </c>
      <c r="D7854" s="90" t="s">
        <v>10547</v>
      </c>
      <c r="E7854" s="90" t="s">
        <v>10548</v>
      </c>
      <c r="F7854" s="90" t="s">
        <v>10549</v>
      </c>
      <c r="G7854" s="90" t="s">
        <v>21</v>
      </c>
      <c r="H7854" s="90"/>
      <c r="I7854" s="90" t="s">
        <v>10511</v>
      </c>
      <c r="J7854" s="90">
        <v>4</v>
      </c>
      <c r="K7854" s="91">
        <v>42284</v>
      </c>
      <c r="L7854" s="90" t="s">
        <v>35</v>
      </c>
      <c r="M7854" s="90"/>
      <c r="N7854" s="90" t="s">
        <v>10780</v>
      </c>
    </row>
    <row r="7855" spans="1:14" x14ac:dyDescent="0.25">
      <c r="A7855" s="90" t="s">
        <v>10505</v>
      </c>
      <c r="B7855" s="90" t="s">
        <v>10783</v>
      </c>
      <c r="C7855" s="90" t="s">
        <v>10546</v>
      </c>
      <c r="D7855" s="90" t="s">
        <v>10547</v>
      </c>
      <c r="E7855" s="90" t="s">
        <v>10548</v>
      </c>
      <c r="F7855" s="90" t="s">
        <v>10549</v>
      </c>
      <c r="G7855" s="90" t="s">
        <v>32</v>
      </c>
      <c r="H7855" s="90"/>
      <c r="I7855" s="90" t="s">
        <v>10511</v>
      </c>
      <c r="J7855" s="90" t="s">
        <v>10512</v>
      </c>
      <c r="K7855" s="91">
        <v>42284</v>
      </c>
      <c r="L7855" s="90" t="s">
        <v>35</v>
      </c>
      <c r="M7855" s="90"/>
      <c r="N7855" s="90" t="s">
        <v>10780</v>
      </c>
    </row>
    <row r="7856" spans="1:14" x14ac:dyDescent="0.25">
      <c r="A7856" s="90" t="s">
        <v>10505</v>
      </c>
      <c r="B7856" s="90" t="s">
        <v>10784</v>
      </c>
      <c r="C7856" s="90" t="s">
        <v>10546</v>
      </c>
      <c r="D7856" s="90" t="s">
        <v>10547</v>
      </c>
      <c r="E7856" s="90" t="s">
        <v>10551</v>
      </c>
      <c r="F7856" s="90" t="s">
        <v>10552</v>
      </c>
      <c r="G7856" s="90" t="s">
        <v>21</v>
      </c>
      <c r="H7856" s="90"/>
      <c r="I7856" s="90" t="s">
        <v>10511</v>
      </c>
      <c r="J7856" s="90">
        <v>4</v>
      </c>
      <c r="K7856" s="91">
        <v>42290</v>
      </c>
      <c r="L7856" s="90" t="s">
        <v>35</v>
      </c>
      <c r="M7856" s="90"/>
      <c r="N7856" s="90" t="s">
        <v>10780</v>
      </c>
    </row>
    <row r="7857" spans="1:14" x14ac:dyDescent="0.25">
      <c r="A7857" s="90" t="s">
        <v>10505</v>
      </c>
      <c r="B7857" s="90" t="s">
        <v>10785</v>
      </c>
      <c r="C7857" s="90" t="s">
        <v>10546</v>
      </c>
      <c r="D7857" s="90" t="s">
        <v>10547</v>
      </c>
      <c r="E7857" s="90" t="s">
        <v>10554</v>
      </c>
      <c r="F7857" s="90" t="s">
        <v>10555</v>
      </c>
      <c r="G7857" s="90" t="s">
        <v>32</v>
      </c>
      <c r="H7857" s="90"/>
      <c r="I7857" s="90" t="s">
        <v>10511</v>
      </c>
      <c r="J7857" s="90" t="s">
        <v>10512</v>
      </c>
      <c r="K7857" s="91">
        <v>42290</v>
      </c>
      <c r="L7857" s="90" t="s">
        <v>35</v>
      </c>
      <c r="M7857" s="90"/>
      <c r="N7857" s="90" t="s">
        <v>10780</v>
      </c>
    </row>
    <row r="7858" spans="1:14" x14ac:dyDescent="0.25">
      <c r="A7858" s="90" t="s">
        <v>10505</v>
      </c>
      <c r="B7858" s="90" t="s">
        <v>10786</v>
      </c>
      <c r="C7858" s="90" t="s">
        <v>10546</v>
      </c>
      <c r="D7858" s="90" t="s">
        <v>10547</v>
      </c>
      <c r="E7858" s="90" t="s">
        <v>10557</v>
      </c>
      <c r="F7858" s="90" t="s">
        <v>10558</v>
      </c>
      <c r="G7858" s="90" t="s">
        <v>21</v>
      </c>
      <c r="H7858" s="90"/>
      <c r="I7858" s="90" t="s">
        <v>10511</v>
      </c>
      <c r="J7858" s="90">
        <v>4</v>
      </c>
      <c r="K7858" s="91">
        <v>42290</v>
      </c>
      <c r="L7858" s="90" t="s">
        <v>35</v>
      </c>
      <c r="M7858" s="90"/>
      <c r="N7858" s="90" t="s">
        <v>10780</v>
      </c>
    </row>
    <row r="7859" spans="1:14" x14ac:dyDescent="0.25">
      <c r="A7859" s="90" t="s">
        <v>10505</v>
      </c>
      <c r="B7859" s="90" t="s">
        <v>10787</v>
      </c>
      <c r="C7859" s="90" t="s">
        <v>10546</v>
      </c>
      <c r="D7859" s="90" t="s">
        <v>10547</v>
      </c>
      <c r="E7859" s="90" t="s">
        <v>10560</v>
      </c>
      <c r="F7859" s="90" t="s">
        <v>10561</v>
      </c>
      <c r="G7859" s="90" t="s">
        <v>21</v>
      </c>
      <c r="H7859" s="90"/>
      <c r="I7859" s="90" t="s">
        <v>10511</v>
      </c>
      <c r="J7859" s="90">
        <v>4</v>
      </c>
      <c r="K7859" s="91">
        <v>42280</v>
      </c>
      <c r="L7859" s="90"/>
      <c r="M7859" s="90"/>
      <c r="N7859" s="90" t="s">
        <v>10780</v>
      </c>
    </row>
    <row r="7860" spans="1:14" x14ac:dyDescent="0.25">
      <c r="A7860" s="90" t="s">
        <v>10505</v>
      </c>
      <c r="B7860" s="90" t="s">
        <v>10788</v>
      </c>
      <c r="C7860" s="90" t="s">
        <v>10546</v>
      </c>
      <c r="D7860" s="90" t="s">
        <v>10547</v>
      </c>
      <c r="E7860" s="90" t="s">
        <v>10649</v>
      </c>
      <c r="F7860" s="90" t="s">
        <v>10650</v>
      </c>
      <c r="G7860" s="90" t="s">
        <v>21</v>
      </c>
      <c r="H7860" s="90"/>
      <c r="I7860" s="90" t="s">
        <v>10511</v>
      </c>
      <c r="J7860" s="90">
        <v>4</v>
      </c>
      <c r="K7860" s="91">
        <v>42283</v>
      </c>
      <c r="L7860" s="90" t="s">
        <v>35</v>
      </c>
      <c r="M7860" s="90"/>
      <c r="N7860" s="90" t="s">
        <v>10780</v>
      </c>
    </row>
    <row r="7861" spans="1:14" x14ac:dyDescent="0.25">
      <c r="A7861" s="90" t="s">
        <v>10505</v>
      </c>
      <c r="B7861" s="90" t="s">
        <v>10789</v>
      </c>
      <c r="C7861" s="90" t="s">
        <v>10546</v>
      </c>
      <c r="D7861" s="90" t="s">
        <v>10547</v>
      </c>
      <c r="E7861" s="90" t="s">
        <v>10584</v>
      </c>
      <c r="F7861" s="90" t="s">
        <v>10585</v>
      </c>
      <c r="G7861" s="90" t="s">
        <v>21</v>
      </c>
      <c r="H7861" s="90"/>
      <c r="I7861" s="90" t="s">
        <v>10511</v>
      </c>
      <c r="J7861" s="90">
        <v>4</v>
      </c>
      <c r="K7861" s="91">
        <v>42280</v>
      </c>
      <c r="L7861" s="90" t="s">
        <v>35</v>
      </c>
      <c r="M7861" s="90"/>
      <c r="N7861" s="90" t="s">
        <v>10780</v>
      </c>
    </row>
    <row r="7862" spans="1:14" x14ac:dyDescent="0.25">
      <c r="A7862" s="90" t="s">
        <v>10505</v>
      </c>
      <c r="B7862" s="90" t="s">
        <v>10790</v>
      </c>
      <c r="C7862" s="90" t="s">
        <v>10546</v>
      </c>
      <c r="D7862" s="90" t="s">
        <v>10547</v>
      </c>
      <c r="E7862" s="90" t="s">
        <v>10587</v>
      </c>
      <c r="F7862" s="90" t="s">
        <v>10588</v>
      </c>
      <c r="G7862" s="90" t="s">
        <v>21</v>
      </c>
      <c r="H7862" s="90"/>
      <c r="I7862" s="90" t="s">
        <v>10511</v>
      </c>
      <c r="J7862" s="90">
        <v>4</v>
      </c>
      <c r="K7862" s="91">
        <v>42283</v>
      </c>
      <c r="L7862" s="90" t="s">
        <v>35</v>
      </c>
      <c r="M7862" s="90"/>
      <c r="N7862" s="90" t="s">
        <v>10780</v>
      </c>
    </row>
    <row r="7863" spans="1:14" x14ac:dyDescent="0.25">
      <c r="A7863" s="90" t="s">
        <v>10505</v>
      </c>
      <c r="B7863" s="90" t="s">
        <v>10791</v>
      </c>
      <c r="C7863" s="90" t="s">
        <v>10546</v>
      </c>
      <c r="D7863" s="90" t="s">
        <v>10547</v>
      </c>
      <c r="E7863" s="90" t="s">
        <v>10590</v>
      </c>
      <c r="F7863" s="90" t="s">
        <v>10591</v>
      </c>
      <c r="G7863" s="90" t="s">
        <v>21</v>
      </c>
      <c r="H7863" s="90"/>
      <c r="I7863" s="90" t="s">
        <v>10511</v>
      </c>
      <c r="J7863" s="90">
        <v>4</v>
      </c>
      <c r="K7863" s="91">
        <v>42290</v>
      </c>
      <c r="L7863" s="90" t="s">
        <v>35</v>
      </c>
      <c r="M7863" s="90"/>
      <c r="N7863" s="90" t="s">
        <v>10780</v>
      </c>
    </row>
    <row r="7864" spans="1:14" x14ac:dyDescent="0.25">
      <c r="A7864" s="90" t="s">
        <v>10505</v>
      </c>
      <c r="B7864" s="90" t="s">
        <v>10792</v>
      </c>
      <c r="C7864" s="90" t="s">
        <v>10711</v>
      </c>
      <c r="D7864" s="90" t="s">
        <v>10712</v>
      </c>
      <c r="E7864" s="90" t="s">
        <v>10793</v>
      </c>
      <c r="F7864" s="90" t="s">
        <v>10794</v>
      </c>
      <c r="G7864" s="90" t="s">
        <v>32</v>
      </c>
      <c r="H7864" s="90"/>
      <c r="I7864" s="90" t="s">
        <v>10511</v>
      </c>
      <c r="J7864" s="90" t="s">
        <v>10512</v>
      </c>
      <c r="K7864" s="91">
        <v>42284</v>
      </c>
      <c r="L7864" s="90" t="s">
        <v>35</v>
      </c>
      <c r="M7864" s="90"/>
      <c r="N7864" s="90" t="s">
        <v>10780</v>
      </c>
    </row>
    <row r="7865" spans="1:14" x14ac:dyDescent="0.25">
      <c r="A7865" s="90" t="s">
        <v>10505</v>
      </c>
      <c r="B7865" s="90" t="s">
        <v>10795</v>
      </c>
      <c r="C7865" s="90" t="s">
        <v>7909</v>
      </c>
      <c r="D7865" s="90" t="s">
        <v>10689</v>
      </c>
      <c r="E7865" s="90" t="s">
        <v>10697</v>
      </c>
      <c r="F7865" s="90" t="s">
        <v>10698</v>
      </c>
      <c r="G7865" s="90" t="s">
        <v>110</v>
      </c>
      <c r="H7865" s="90"/>
      <c r="I7865" s="90" t="s">
        <v>10511</v>
      </c>
      <c r="J7865" s="90" t="s">
        <v>10512</v>
      </c>
      <c r="K7865" s="91">
        <v>42280</v>
      </c>
      <c r="L7865" s="90" t="s">
        <v>35</v>
      </c>
      <c r="M7865" s="90"/>
      <c r="N7865" s="90" t="s">
        <v>10780</v>
      </c>
    </row>
    <row r="7866" spans="1:14" x14ac:dyDescent="0.25">
      <c r="A7866" s="90" t="s">
        <v>10505</v>
      </c>
      <c r="B7866" s="90" t="s">
        <v>10796</v>
      </c>
      <c r="C7866" s="90" t="s">
        <v>10666</v>
      </c>
      <c r="D7866" s="90" t="s">
        <v>10667</v>
      </c>
      <c r="E7866" s="90" t="s">
        <v>10668</v>
      </c>
      <c r="F7866" s="90" t="s">
        <v>10669</v>
      </c>
      <c r="G7866" s="90" t="s">
        <v>32</v>
      </c>
      <c r="H7866" s="90"/>
      <c r="I7866" s="90" t="s">
        <v>10537</v>
      </c>
      <c r="J7866" s="90" t="s">
        <v>10512</v>
      </c>
      <c r="K7866" s="91">
        <v>42164</v>
      </c>
      <c r="L7866" s="90"/>
      <c r="M7866" s="90"/>
      <c r="N7866" s="90" t="s">
        <v>10797</v>
      </c>
    </row>
    <row r="7867" spans="1:14" x14ac:dyDescent="0.25">
      <c r="A7867" s="90" t="s">
        <v>10505</v>
      </c>
      <c r="B7867" s="90" t="s">
        <v>10799</v>
      </c>
      <c r="C7867" s="90" t="s">
        <v>10733</v>
      </c>
      <c r="D7867" s="90" t="s">
        <v>10734</v>
      </c>
      <c r="E7867" s="90" t="s">
        <v>10800</v>
      </c>
      <c r="F7867" s="90" t="s">
        <v>10801</v>
      </c>
      <c r="G7867" s="90" t="s">
        <v>32</v>
      </c>
      <c r="H7867" s="90"/>
      <c r="I7867" s="90" t="s">
        <v>10511</v>
      </c>
      <c r="J7867" s="90" t="s">
        <v>10512</v>
      </c>
      <c r="K7867" s="91">
        <v>42181</v>
      </c>
      <c r="L7867" s="90" t="s">
        <v>35</v>
      </c>
      <c r="M7867" s="90"/>
      <c r="N7867" s="90" t="s">
        <v>10797</v>
      </c>
    </row>
    <row r="7868" spans="1:14" x14ac:dyDescent="0.25">
      <c r="A7868" s="90" t="s">
        <v>10505</v>
      </c>
      <c r="B7868" s="90" t="s">
        <v>10802</v>
      </c>
      <c r="C7868" s="90" t="s">
        <v>10733</v>
      </c>
      <c r="D7868" s="90" t="s">
        <v>10734</v>
      </c>
      <c r="E7868" s="90" t="s">
        <v>10803</v>
      </c>
      <c r="F7868" s="90" t="s">
        <v>10804</v>
      </c>
      <c r="G7868" s="90" t="s">
        <v>32</v>
      </c>
      <c r="H7868" s="90"/>
      <c r="I7868" s="90" t="s">
        <v>10511</v>
      </c>
      <c r="J7868" s="90" t="s">
        <v>10512</v>
      </c>
      <c r="K7868" s="91">
        <v>42209</v>
      </c>
      <c r="L7868" s="90" t="s">
        <v>35</v>
      </c>
      <c r="M7868" s="90"/>
      <c r="N7868" s="90" t="s">
        <v>10797</v>
      </c>
    </row>
    <row r="7869" spans="1:14" x14ac:dyDescent="0.25">
      <c r="A7869" s="90" t="s">
        <v>10505</v>
      </c>
      <c r="B7869" s="90" t="s">
        <v>10805</v>
      </c>
      <c r="C7869" s="90" t="s">
        <v>10546</v>
      </c>
      <c r="D7869" s="90" t="s">
        <v>10547</v>
      </c>
      <c r="E7869" s="90" t="s">
        <v>10560</v>
      </c>
      <c r="F7869" s="90" t="s">
        <v>10561</v>
      </c>
      <c r="G7869" s="90" t="s">
        <v>32</v>
      </c>
      <c r="H7869" s="90"/>
      <c r="I7869" s="90" t="s">
        <v>10511</v>
      </c>
      <c r="J7869" s="90" t="s">
        <v>10512</v>
      </c>
      <c r="K7869" s="91">
        <v>42248</v>
      </c>
      <c r="L7869" s="90" t="s">
        <v>35</v>
      </c>
      <c r="M7869" s="90"/>
      <c r="N7869" s="90" t="s">
        <v>10797</v>
      </c>
    </row>
    <row r="7870" spans="1:14" x14ac:dyDescent="0.25">
      <c r="A7870" s="90" t="s">
        <v>10505</v>
      </c>
      <c r="B7870" s="90" t="s">
        <v>10806</v>
      </c>
      <c r="C7870" s="90" t="s">
        <v>10546</v>
      </c>
      <c r="D7870" s="90" t="s">
        <v>10547</v>
      </c>
      <c r="E7870" s="90" t="s">
        <v>10569</v>
      </c>
      <c r="F7870" s="90" t="s">
        <v>10570</v>
      </c>
      <c r="G7870" s="90" t="s">
        <v>32</v>
      </c>
      <c r="H7870" s="90"/>
      <c r="I7870" s="90" t="s">
        <v>10511</v>
      </c>
      <c r="J7870" s="90" t="s">
        <v>10512</v>
      </c>
      <c r="K7870" s="91">
        <v>42258</v>
      </c>
      <c r="L7870" s="90" t="s">
        <v>35</v>
      </c>
      <c r="M7870" s="90"/>
      <c r="N7870" s="90" t="s">
        <v>10797</v>
      </c>
    </row>
    <row r="7871" spans="1:14" x14ac:dyDescent="0.25">
      <c r="A7871" s="90" t="s">
        <v>10505</v>
      </c>
      <c r="B7871" s="90" t="s">
        <v>10807</v>
      </c>
      <c r="C7871" s="90" t="s">
        <v>10546</v>
      </c>
      <c r="D7871" s="90" t="s">
        <v>10547</v>
      </c>
      <c r="E7871" s="90" t="s">
        <v>10575</v>
      </c>
      <c r="F7871" s="90" t="s">
        <v>10576</v>
      </c>
      <c r="G7871" s="90" t="s">
        <v>32</v>
      </c>
      <c r="H7871" s="90"/>
      <c r="I7871" s="90" t="s">
        <v>10511</v>
      </c>
      <c r="J7871" s="90" t="s">
        <v>10512</v>
      </c>
      <c r="K7871" s="91">
        <v>42252</v>
      </c>
      <c r="L7871" s="90" t="s">
        <v>35</v>
      </c>
      <c r="M7871" s="90"/>
      <c r="N7871" s="90" t="s">
        <v>10797</v>
      </c>
    </row>
    <row r="7872" spans="1:14" x14ac:dyDescent="0.25">
      <c r="A7872" s="90" t="s">
        <v>10505</v>
      </c>
      <c r="B7872" s="90" t="s">
        <v>10808</v>
      </c>
      <c r="C7872" s="90" t="s">
        <v>10546</v>
      </c>
      <c r="D7872" s="90" t="s">
        <v>10547</v>
      </c>
      <c r="E7872" s="90" t="s">
        <v>10649</v>
      </c>
      <c r="F7872" s="90" t="s">
        <v>10650</v>
      </c>
      <c r="G7872" s="90" t="s">
        <v>32</v>
      </c>
      <c r="H7872" s="90"/>
      <c r="I7872" s="90" t="s">
        <v>10511</v>
      </c>
      <c r="J7872" s="90" t="s">
        <v>10512</v>
      </c>
      <c r="K7872" s="91">
        <v>42244</v>
      </c>
      <c r="L7872" s="90" t="s">
        <v>35</v>
      </c>
      <c r="M7872" s="90"/>
      <c r="N7872" s="90" t="s">
        <v>10797</v>
      </c>
    </row>
    <row r="7873" spans="1:14" x14ac:dyDescent="0.25">
      <c r="A7873" s="90" t="s">
        <v>10505</v>
      </c>
      <c r="B7873" s="90" t="s">
        <v>10809</v>
      </c>
      <c r="C7873" s="90" t="s">
        <v>10546</v>
      </c>
      <c r="D7873" s="90" t="s">
        <v>10547</v>
      </c>
      <c r="E7873" s="90" t="s">
        <v>10581</v>
      </c>
      <c r="F7873" s="90" t="s">
        <v>10582</v>
      </c>
      <c r="G7873" s="90" t="s">
        <v>32</v>
      </c>
      <c r="H7873" s="90"/>
      <c r="I7873" s="90" t="s">
        <v>10511</v>
      </c>
      <c r="J7873" s="90" t="s">
        <v>10512</v>
      </c>
      <c r="K7873" s="91">
        <v>42200</v>
      </c>
      <c r="L7873" s="90" t="s">
        <v>35</v>
      </c>
      <c r="M7873" s="90"/>
      <c r="N7873" s="90" t="s">
        <v>10797</v>
      </c>
    </row>
    <row r="7874" spans="1:14" x14ac:dyDescent="0.25">
      <c r="A7874" s="90" t="s">
        <v>10505</v>
      </c>
      <c r="B7874" s="90" t="s">
        <v>10810</v>
      </c>
      <c r="C7874" s="90" t="s">
        <v>10546</v>
      </c>
      <c r="D7874" s="90" t="s">
        <v>10547</v>
      </c>
      <c r="E7874" s="90" t="s">
        <v>10587</v>
      </c>
      <c r="F7874" s="90" t="s">
        <v>10588</v>
      </c>
      <c r="G7874" s="90" t="s">
        <v>32</v>
      </c>
      <c r="H7874" s="90"/>
      <c r="I7874" s="90" t="s">
        <v>10511</v>
      </c>
      <c r="J7874" s="90" t="s">
        <v>10512</v>
      </c>
      <c r="K7874" s="91">
        <v>42179</v>
      </c>
      <c r="L7874" s="90" t="s">
        <v>35</v>
      </c>
      <c r="M7874" s="90"/>
      <c r="N7874" s="90" t="s">
        <v>10797</v>
      </c>
    </row>
    <row r="7875" spans="1:14" x14ac:dyDescent="0.25">
      <c r="A7875" s="90" t="s">
        <v>10505</v>
      </c>
      <c r="B7875" s="90" t="s">
        <v>10811</v>
      </c>
      <c r="C7875" s="90" t="s">
        <v>10546</v>
      </c>
      <c r="D7875" s="90" t="s">
        <v>10547</v>
      </c>
      <c r="E7875" s="90" t="s">
        <v>10593</v>
      </c>
      <c r="F7875" s="90" t="s">
        <v>10594</v>
      </c>
      <c r="G7875" s="90" t="s">
        <v>32</v>
      </c>
      <c r="H7875" s="90"/>
      <c r="I7875" s="90" t="s">
        <v>10511</v>
      </c>
      <c r="J7875" s="90" t="s">
        <v>10512</v>
      </c>
      <c r="K7875" s="91">
        <v>42251</v>
      </c>
      <c r="L7875" s="90" t="s">
        <v>35</v>
      </c>
      <c r="M7875" s="90"/>
      <c r="N7875" s="90" t="s">
        <v>10797</v>
      </c>
    </row>
    <row r="7876" spans="1:14" x14ac:dyDescent="0.25">
      <c r="A7876" s="90" t="s">
        <v>10505</v>
      </c>
      <c r="B7876" s="90" t="s">
        <v>10812</v>
      </c>
      <c r="C7876" s="90" t="s">
        <v>10546</v>
      </c>
      <c r="D7876" s="90" t="s">
        <v>10547</v>
      </c>
      <c r="E7876" s="90" t="s">
        <v>10596</v>
      </c>
      <c r="F7876" s="90" t="s">
        <v>10597</v>
      </c>
      <c r="G7876" s="90" t="s">
        <v>32</v>
      </c>
      <c r="H7876" s="90"/>
      <c r="I7876" s="90" t="s">
        <v>10511</v>
      </c>
      <c r="J7876" s="90" t="s">
        <v>10512</v>
      </c>
      <c r="K7876" s="91">
        <v>42244</v>
      </c>
      <c r="L7876" s="90" t="s">
        <v>35</v>
      </c>
      <c r="M7876" s="90"/>
      <c r="N7876" s="90" t="s">
        <v>10797</v>
      </c>
    </row>
    <row r="7877" spans="1:14" x14ac:dyDescent="0.25">
      <c r="A7877" s="90" t="s">
        <v>10505</v>
      </c>
      <c r="B7877" s="90" t="s">
        <v>10813</v>
      </c>
      <c r="C7877" s="90" t="s">
        <v>10752</v>
      </c>
      <c r="D7877" s="90" t="s">
        <v>10753</v>
      </c>
      <c r="E7877" s="90" t="s">
        <v>9058</v>
      </c>
      <c r="F7877" s="90" t="s">
        <v>10814</v>
      </c>
      <c r="G7877" s="90" t="s">
        <v>32</v>
      </c>
      <c r="H7877" s="90"/>
      <c r="I7877" s="90" t="s">
        <v>10511</v>
      </c>
      <c r="J7877" s="90" t="s">
        <v>10512</v>
      </c>
      <c r="K7877" s="91">
        <v>42178</v>
      </c>
      <c r="L7877" s="90" t="s">
        <v>35</v>
      </c>
      <c r="M7877" s="90"/>
      <c r="N7877" s="90" t="s">
        <v>10797</v>
      </c>
    </row>
    <row r="7878" spans="1:14" x14ac:dyDescent="0.25">
      <c r="A7878" s="90" t="s">
        <v>10505</v>
      </c>
      <c r="B7878" s="90" t="s">
        <v>10815</v>
      </c>
      <c r="C7878" s="90" t="s">
        <v>7909</v>
      </c>
      <c r="D7878" s="90" t="s">
        <v>10689</v>
      </c>
      <c r="E7878" s="90" t="s">
        <v>419</v>
      </c>
      <c r="F7878" s="90" t="s">
        <v>10690</v>
      </c>
      <c r="G7878" s="90" t="s">
        <v>110</v>
      </c>
      <c r="H7878" s="90"/>
      <c r="I7878" s="90" t="s">
        <v>10511</v>
      </c>
      <c r="J7878" s="90" t="s">
        <v>10512</v>
      </c>
      <c r="K7878" s="91">
        <v>42174</v>
      </c>
      <c r="L7878" s="90" t="s">
        <v>35</v>
      </c>
      <c r="M7878" s="90"/>
      <c r="N7878" s="90" t="s">
        <v>10797</v>
      </c>
    </row>
    <row r="7879" spans="1:14" x14ac:dyDescent="0.25">
      <c r="A7879" s="90" t="s">
        <v>10505</v>
      </c>
      <c r="B7879" s="90" t="s">
        <v>10816</v>
      </c>
      <c r="C7879" s="90" t="s">
        <v>10743</v>
      </c>
      <c r="D7879" s="90" t="s">
        <v>10744</v>
      </c>
      <c r="E7879" s="90" t="s">
        <v>10817</v>
      </c>
      <c r="F7879" s="90" t="s">
        <v>10818</v>
      </c>
      <c r="G7879" s="90" t="s">
        <v>32</v>
      </c>
      <c r="H7879" s="90"/>
      <c r="I7879" s="90" t="s">
        <v>10511</v>
      </c>
      <c r="J7879" s="90">
        <v>4</v>
      </c>
      <c r="K7879" s="91">
        <v>42104</v>
      </c>
      <c r="L7879" s="90" t="s">
        <v>35</v>
      </c>
      <c r="M7879" s="90"/>
      <c r="N7879" s="90" t="s">
        <v>10819</v>
      </c>
    </row>
    <row r="7880" spans="1:14" x14ac:dyDescent="0.25">
      <c r="A7880" s="90" t="s">
        <v>10505</v>
      </c>
      <c r="B7880" s="90" t="s">
        <v>10821</v>
      </c>
      <c r="C7880" s="90" t="s">
        <v>10641</v>
      </c>
      <c r="D7880" s="90" t="s">
        <v>10642</v>
      </c>
      <c r="E7880" s="90" t="s">
        <v>10643</v>
      </c>
      <c r="F7880" s="90" t="s">
        <v>10644</v>
      </c>
      <c r="G7880" s="90" t="s">
        <v>89</v>
      </c>
      <c r="H7880" s="90"/>
      <c r="I7880" s="90" t="s">
        <v>10511</v>
      </c>
      <c r="J7880" s="90">
        <v>4</v>
      </c>
      <c r="K7880" s="91">
        <v>42153</v>
      </c>
      <c r="L7880" s="90" t="s">
        <v>285</v>
      </c>
      <c r="M7880" s="90"/>
      <c r="N7880" s="90" t="s">
        <v>10819</v>
      </c>
    </row>
    <row r="7881" spans="1:14" x14ac:dyDescent="0.25">
      <c r="A7881" s="90" t="s">
        <v>10505</v>
      </c>
      <c r="B7881" s="90" t="s">
        <v>10822</v>
      </c>
      <c r="C7881" s="90" t="s">
        <v>10823</v>
      </c>
      <c r="D7881" s="90" t="s">
        <v>10824</v>
      </c>
      <c r="E7881" s="90" t="s">
        <v>10825</v>
      </c>
      <c r="F7881" s="90" t="s">
        <v>10826</v>
      </c>
      <c r="G7881" s="90" t="s">
        <v>32</v>
      </c>
      <c r="H7881" s="90"/>
      <c r="I7881" s="90" t="s">
        <v>10511</v>
      </c>
      <c r="J7881" s="90">
        <v>4</v>
      </c>
      <c r="K7881" s="91">
        <v>42102</v>
      </c>
      <c r="L7881" s="90" t="s">
        <v>35</v>
      </c>
      <c r="M7881" s="90"/>
      <c r="N7881" s="90" t="s">
        <v>10819</v>
      </c>
    </row>
    <row r="7882" spans="1:14" x14ac:dyDescent="0.25">
      <c r="A7882" s="90" t="s">
        <v>10505</v>
      </c>
      <c r="B7882" s="90" t="s">
        <v>10827</v>
      </c>
      <c r="C7882" s="90" t="s">
        <v>10823</v>
      </c>
      <c r="D7882" s="90" t="s">
        <v>10824</v>
      </c>
      <c r="E7882" s="90" t="s">
        <v>10825</v>
      </c>
      <c r="F7882" s="90" t="s">
        <v>10826</v>
      </c>
      <c r="G7882" s="90" t="s">
        <v>21</v>
      </c>
      <c r="H7882" s="90"/>
      <c r="I7882" s="90" t="s">
        <v>10511</v>
      </c>
      <c r="J7882" s="90">
        <v>4</v>
      </c>
      <c r="K7882" s="91">
        <v>42102</v>
      </c>
      <c r="L7882" s="90" t="s">
        <v>35</v>
      </c>
      <c r="M7882" s="90"/>
      <c r="N7882" s="90" t="s">
        <v>10819</v>
      </c>
    </row>
    <row r="7883" spans="1:14" x14ac:dyDescent="0.25">
      <c r="A7883" s="90" t="s">
        <v>10505</v>
      </c>
      <c r="B7883" s="90" t="s">
        <v>10828</v>
      </c>
      <c r="C7883" s="90" t="s">
        <v>10823</v>
      </c>
      <c r="D7883" s="90" t="s">
        <v>10824</v>
      </c>
      <c r="E7883" s="90" t="s">
        <v>4828</v>
      </c>
      <c r="F7883" s="90" t="s">
        <v>10829</v>
      </c>
      <c r="G7883" s="90" t="s">
        <v>21</v>
      </c>
      <c r="H7883" s="90"/>
      <c r="I7883" s="90" t="s">
        <v>10511</v>
      </c>
      <c r="J7883" s="90">
        <v>4</v>
      </c>
      <c r="K7883" s="91">
        <v>42104</v>
      </c>
      <c r="L7883" s="90" t="s">
        <v>35</v>
      </c>
      <c r="M7883" s="90"/>
      <c r="N7883" s="90" t="s">
        <v>10819</v>
      </c>
    </row>
    <row r="7884" spans="1:14" x14ac:dyDescent="0.25">
      <c r="A7884" s="90" t="s">
        <v>10505</v>
      </c>
      <c r="B7884" s="90" t="s">
        <v>10830</v>
      </c>
      <c r="C7884" s="90" t="s">
        <v>10831</v>
      </c>
      <c r="D7884" s="90" t="s">
        <v>10832</v>
      </c>
      <c r="E7884" s="90" t="s">
        <v>1111</v>
      </c>
      <c r="F7884" s="90" t="s">
        <v>10833</v>
      </c>
      <c r="G7884" s="90" t="s">
        <v>110</v>
      </c>
      <c r="H7884" s="90"/>
      <c r="I7884" s="90" t="s">
        <v>10511</v>
      </c>
      <c r="J7884" s="90">
        <v>4</v>
      </c>
      <c r="K7884" s="91">
        <v>42125</v>
      </c>
      <c r="L7884" s="90" t="s">
        <v>35</v>
      </c>
      <c r="M7884" s="90"/>
      <c r="N7884" s="90" t="s">
        <v>10819</v>
      </c>
    </row>
    <row r="7885" spans="1:14" x14ac:dyDescent="0.25">
      <c r="A7885" s="90" t="s">
        <v>10505</v>
      </c>
      <c r="B7885" s="90" t="s">
        <v>10834</v>
      </c>
      <c r="C7885" s="90" t="s">
        <v>10831</v>
      </c>
      <c r="D7885" s="90" t="s">
        <v>10832</v>
      </c>
      <c r="E7885" s="90" t="s">
        <v>10835</v>
      </c>
      <c r="F7885" s="90" t="s">
        <v>10836</v>
      </c>
      <c r="G7885" s="90" t="s">
        <v>110</v>
      </c>
      <c r="H7885" s="90"/>
      <c r="I7885" s="90" t="s">
        <v>10511</v>
      </c>
      <c r="J7885" s="90">
        <v>4</v>
      </c>
      <c r="K7885" s="91">
        <v>42137</v>
      </c>
      <c r="L7885" s="90" t="s">
        <v>35</v>
      </c>
      <c r="M7885" s="90"/>
      <c r="N7885" s="90" t="s">
        <v>10819</v>
      </c>
    </row>
    <row r="7886" spans="1:14" x14ac:dyDescent="0.25">
      <c r="A7886" s="90" t="s">
        <v>10505</v>
      </c>
      <c r="B7886" s="90" t="s">
        <v>10837</v>
      </c>
      <c r="C7886" s="90" t="s">
        <v>10831</v>
      </c>
      <c r="D7886" s="90" t="s">
        <v>10832</v>
      </c>
      <c r="E7886" s="90" t="s">
        <v>10838</v>
      </c>
      <c r="F7886" s="90" t="s">
        <v>10839</v>
      </c>
      <c r="G7886" s="90" t="s">
        <v>21</v>
      </c>
      <c r="H7886" s="90"/>
      <c r="I7886" s="90" t="s">
        <v>10511</v>
      </c>
      <c r="J7886" s="90">
        <v>4</v>
      </c>
      <c r="K7886" s="91">
        <v>42046</v>
      </c>
      <c r="L7886" s="90" t="s">
        <v>35</v>
      </c>
      <c r="M7886" s="90"/>
      <c r="N7886" s="90" t="s">
        <v>10819</v>
      </c>
    </row>
    <row r="7887" spans="1:14" x14ac:dyDescent="0.25">
      <c r="A7887" s="90" t="s">
        <v>10505</v>
      </c>
      <c r="B7887" s="90" t="s">
        <v>10840</v>
      </c>
      <c r="C7887" s="90" t="s">
        <v>10516</v>
      </c>
      <c r="D7887" s="90" t="s">
        <v>10517</v>
      </c>
      <c r="E7887" s="90" t="s">
        <v>10730</v>
      </c>
      <c r="F7887" s="90" t="s">
        <v>10731</v>
      </c>
      <c r="G7887" s="90" t="s">
        <v>32</v>
      </c>
      <c r="H7887" s="90"/>
      <c r="I7887" s="90" t="s">
        <v>10511</v>
      </c>
      <c r="J7887" s="90" t="s">
        <v>10512</v>
      </c>
      <c r="K7887" s="91">
        <v>42088</v>
      </c>
      <c r="L7887" s="90" t="s">
        <v>35</v>
      </c>
      <c r="M7887" s="90"/>
      <c r="N7887" s="90" t="s">
        <v>10819</v>
      </c>
    </row>
    <row r="7888" spans="1:14" x14ac:dyDescent="0.25">
      <c r="A7888" s="90" t="s">
        <v>10505</v>
      </c>
      <c r="B7888" s="90" t="s">
        <v>10841</v>
      </c>
      <c r="C7888" s="90" t="s">
        <v>7909</v>
      </c>
      <c r="D7888" s="90" t="s">
        <v>10689</v>
      </c>
      <c r="E7888" s="90" t="s">
        <v>10720</v>
      </c>
      <c r="F7888" s="90" t="s">
        <v>10721</v>
      </c>
      <c r="G7888" s="90" t="s">
        <v>110</v>
      </c>
      <c r="H7888" s="90"/>
      <c r="I7888" s="90" t="s">
        <v>10511</v>
      </c>
      <c r="J7888" s="90" t="s">
        <v>10512</v>
      </c>
      <c r="K7888" s="91">
        <v>42081</v>
      </c>
      <c r="L7888" s="90" t="s">
        <v>35</v>
      </c>
      <c r="M7888" s="90"/>
      <c r="N7888" s="90" t="s">
        <v>10819</v>
      </c>
    </row>
    <row r="7889" spans="1:14" x14ac:dyDescent="0.25">
      <c r="A7889" s="90" t="s">
        <v>10505</v>
      </c>
      <c r="B7889" s="90" t="s">
        <v>10842</v>
      </c>
      <c r="C7889" s="90" t="s">
        <v>7909</v>
      </c>
      <c r="D7889" s="90" t="s">
        <v>10689</v>
      </c>
      <c r="E7889" s="90" t="s">
        <v>10720</v>
      </c>
      <c r="F7889" s="90" t="s">
        <v>10721</v>
      </c>
      <c r="G7889" s="90" t="s">
        <v>32</v>
      </c>
      <c r="H7889" s="90"/>
      <c r="I7889" s="90" t="s">
        <v>10511</v>
      </c>
      <c r="J7889" s="90" t="s">
        <v>10512</v>
      </c>
      <c r="K7889" s="91">
        <v>42081</v>
      </c>
      <c r="L7889" s="90" t="s">
        <v>285</v>
      </c>
      <c r="M7889" s="90"/>
      <c r="N7889" s="90" t="s">
        <v>10819</v>
      </c>
    </row>
    <row r="7890" spans="1:14" x14ac:dyDescent="0.25">
      <c r="A7890" s="90" t="s">
        <v>10505</v>
      </c>
      <c r="B7890" s="90" t="s">
        <v>10843</v>
      </c>
      <c r="C7890" s="90" t="s">
        <v>7909</v>
      </c>
      <c r="D7890" s="90" t="s">
        <v>10689</v>
      </c>
      <c r="E7890" s="90" t="s">
        <v>17</v>
      </c>
      <c r="F7890" s="90" t="s">
        <v>10725</v>
      </c>
      <c r="G7890" s="90" t="s">
        <v>110</v>
      </c>
      <c r="H7890" s="90"/>
      <c r="I7890" s="90" t="s">
        <v>10511</v>
      </c>
      <c r="J7890" s="90" t="s">
        <v>10512</v>
      </c>
      <c r="K7890" s="91">
        <v>42109</v>
      </c>
      <c r="L7890" s="90" t="s">
        <v>35</v>
      </c>
      <c r="M7890" s="90"/>
      <c r="N7890" s="90" t="s">
        <v>10819</v>
      </c>
    </row>
    <row r="7891" spans="1:14" x14ac:dyDescent="0.25">
      <c r="A7891" s="90" t="s">
        <v>10505</v>
      </c>
      <c r="B7891" s="90" t="s">
        <v>10844</v>
      </c>
      <c r="C7891" s="90" t="s">
        <v>7909</v>
      </c>
      <c r="D7891" s="90" t="s">
        <v>10689</v>
      </c>
      <c r="E7891" s="90" t="s">
        <v>10703</v>
      </c>
      <c r="F7891" s="90" t="s">
        <v>10704</v>
      </c>
      <c r="G7891" s="90" t="s">
        <v>110</v>
      </c>
      <c r="H7891" s="90"/>
      <c r="I7891" s="90" t="s">
        <v>10511</v>
      </c>
      <c r="J7891" s="90" t="s">
        <v>10512</v>
      </c>
      <c r="K7891" s="91">
        <v>42089</v>
      </c>
      <c r="L7891" s="90" t="s">
        <v>35</v>
      </c>
      <c r="M7891" s="90"/>
      <c r="N7891" s="90" t="s">
        <v>10819</v>
      </c>
    </row>
    <row r="7892" spans="1:14" x14ac:dyDescent="0.25">
      <c r="A7892" s="90" t="s">
        <v>10505</v>
      </c>
      <c r="B7892" s="90" t="s">
        <v>10845</v>
      </c>
      <c r="C7892" s="90" t="s">
        <v>10773</v>
      </c>
      <c r="D7892" s="90" t="s">
        <v>10774</v>
      </c>
      <c r="E7892" s="90" t="s">
        <v>10846</v>
      </c>
      <c r="F7892" s="90" t="s">
        <v>10847</v>
      </c>
      <c r="G7892" s="90" t="s">
        <v>32</v>
      </c>
      <c r="H7892" s="90"/>
      <c r="I7892" s="90" t="s">
        <v>10511</v>
      </c>
      <c r="J7892" s="90">
        <v>4</v>
      </c>
      <c r="K7892" s="91">
        <v>42122</v>
      </c>
      <c r="L7892" s="90" t="s">
        <v>285</v>
      </c>
      <c r="M7892" s="90"/>
      <c r="N7892" s="90" t="s">
        <v>10819</v>
      </c>
    </row>
    <row r="7893" spans="1:14" x14ac:dyDescent="0.25">
      <c r="A7893" s="90" t="s">
        <v>10505</v>
      </c>
      <c r="B7893" s="90" t="s">
        <v>10848</v>
      </c>
      <c r="C7893" s="90" t="s">
        <v>10609</v>
      </c>
      <c r="D7893" s="90" t="s">
        <v>10610</v>
      </c>
      <c r="E7893" s="90" t="s">
        <v>10620</v>
      </c>
      <c r="F7893" s="90" t="s">
        <v>10621</v>
      </c>
      <c r="G7893" s="90" t="s">
        <v>89</v>
      </c>
      <c r="H7893" s="90"/>
      <c r="I7893" s="90" t="s">
        <v>10511</v>
      </c>
      <c r="J7893" s="90" t="s">
        <v>10512</v>
      </c>
      <c r="K7893" s="91">
        <v>42130</v>
      </c>
      <c r="L7893" s="90" t="s">
        <v>35</v>
      </c>
      <c r="M7893" s="90"/>
      <c r="N7893" s="90" t="s">
        <v>10819</v>
      </c>
    </row>
    <row r="7894" spans="1:14" x14ac:dyDescent="0.25">
      <c r="A7894" s="90" t="s">
        <v>10505</v>
      </c>
      <c r="B7894" s="90" t="s">
        <v>10849</v>
      </c>
      <c r="C7894" s="90" t="s">
        <v>10671</v>
      </c>
      <c r="D7894" s="90" t="s">
        <v>10672</v>
      </c>
      <c r="E7894" s="90" t="s">
        <v>10850</v>
      </c>
      <c r="F7894" s="90" t="s">
        <v>10851</v>
      </c>
      <c r="G7894" s="90" t="s">
        <v>89</v>
      </c>
      <c r="H7894" s="90"/>
      <c r="I7894" s="90" t="s">
        <v>10537</v>
      </c>
      <c r="J7894" s="90" t="s">
        <v>10512</v>
      </c>
      <c r="K7894" s="91">
        <v>42054</v>
      </c>
      <c r="L7894" s="90"/>
      <c r="M7894" s="90"/>
      <c r="N7894" s="90" t="s">
        <v>10852</v>
      </c>
    </row>
    <row r="7895" spans="1:14" x14ac:dyDescent="0.25">
      <c r="A7895" s="90" t="s">
        <v>10505</v>
      </c>
      <c r="B7895" s="90" t="s">
        <v>10854</v>
      </c>
      <c r="C7895" s="90" t="s">
        <v>10743</v>
      </c>
      <c r="D7895" s="90" t="s">
        <v>10744</v>
      </c>
      <c r="E7895" s="90" t="s">
        <v>10855</v>
      </c>
      <c r="F7895" s="90" t="s">
        <v>10856</v>
      </c>
      <c r="G7895" s="90" t="s">
        <v>32</v>
      </c>
      <c r="H7895" s="90"/>
      <c r="I7895" s="90" t="s">
        <v>10511</v>
      </c>
      <c r="J7895" s="90">
        <v>4</v>
      </c>
      <c r="K7895" s="91">
        <v>42048</v>
      </c>
      <c r="L7895" s="90" t="s">
        <v>35</v>
      </c>
      <c r="M7895" s="90"/>
      <c r="N7895" s="90" t="s">
        <v>10852</v>
      </c>
    </row>
    <row r="7896" spans="1:14" x14ac:dyDescent="0.25">
      <c r="A7896" s="90" t="s">
        <v>10505</v>
      </c>
      <c r="B7896" s="90" t="s">
        <v>10857</v>
      </c>
      <c r="C7896" s="90" t="s">
        <v>10743</v>
      </c>
      <c r="D7896" s="90" t="s">
        <v>10744</v>
      </c>
      <c r="E7896" s="90" t="s">
        <v>10855</v>
      </c>
      <c r="F7896" s="90" t="s">
        <v>10856</v>
      </c>
      <c r="G7896" s="90" t="s">
        <v>110</v>
      </c>
      <c r="H7896" s="90"/>
      <c r="I7896" s="90" t="s">
        <v>10511</v>
      </c>
      <c r="J7896" s="90">
        <v>4</v>
      </c>
      <c r="K7896" s="91">
        <v>42048</v>
      </c>
      <c r="L7896" s="90" t="s">
        <v>35</v>
      </c>
      <c r="M7896" s="90"/>
      <c r="N7896" s="90" t="s">
        <v>10852</v>
      </c>
    </row>
    <row r="7897" spans="1:14" x14ac:dyDescent="0.25">
      <c r="A7897" s="90" t="s">
        <v>10505</v>
      </c>
      <c r="B7897" s="90" t="s">
        <v>10858</v>
      </c>
      <c r="C7897" s="90" t="s">
        <v>10743</v>
      </c>
      <c r="D7897" s="90" t="s">
        <v>10744</v>
      </c>
      <c r="E7897" s="90" t="s">
        <v>5591</v>
      </c>
      <c r="F7897" s="90" t="s">
        <v>10859</v>
      </c>
      <c r="G7897" s="90" t="s">
        <v>21</v>
      </c>
      <c r="H7897" s="90"/>
      <c r="I7897" s="90" t="s">
        <v>10511</v>
      </c>
      <c r="J7897" s="90">
        <v>4</v>
      </c>
      <c r="K7897" s="91">
        <v>42062</v>
      </c>
      <c r="L7897" s="90" t="s">
        <v>35</v>
      </c>
      <c r="M7897" s="90"/>
      <c r="N7897" s="90" t="s">
        <v>10852</v>
      </c>
    </row>
    <row r="7898" spans="1:14" x14ac:dyDescent="0.25">
      <c r="A7898" s="90" t="s">
        <v>10505</v>
      </c>
      <c r="B7898" s="90" t="s">
        <v>10860</v>
      </c>
      <c r="C7898" s="90" t="s">
        <v>10743</v>
      </c>
      <c r="D7898" s="90" t="s">
        <v>10744</v>
      </c>
      <c r="E7898" s="90" t="s">
        <v>5591</v>
      </c>
      <c r="F7898" s="90" t="s">
        <v>10859</v>
      </c>
      <c r="G7898" s="90" t="s">
        <v>32</v>
      </c>
      <c r="H7898" s="90"/>
      <c r="I7898" s="90" t="s">
        <v>10511</v>
      </c>
      <c r="J7898" s="90">
        <v>4</v>
      </c>
      <c r="K7898" s="91">
        <v>42062</v>
      </c>
      <c r="L7898" s="90" t="s">
        <v>35</v>
      </c>
      <c r="M7898" s="90"/>
      <c r="N7898" s="90" t="s">
        <v>10852</v>
      </c>
    </row>
    <row r="7899" spans="1:14" x14ac:dyDescent="0.25">
      <c r="A7899" s="90" t="s">
        <v>10505</v>
      </c>
      <c r="B7899" s="90" t="s">
        <v>10861</v>
      </c>
      <c r="C7899" s="90" t="s">
        <v>10743</v>
      </c>
      <c r="D7899" s="90" t="s">
        <v>10744</v>
      </c>
      <c r="E7899" s="90" t="s">
        <v>8531</v>
      </c>
      <c r="F7899" s="90" t="s">
        <v>10862</v>
      </c>
      <c r="G7899" s="90" t="s">
        <v>32</v>
      </c>
      <c r="H7899" s="90"/>
      <c r="I7899" s="90" t="s">
        <v>10511</v>
      </c>
      <c r="J7899" s="90">
        <v>4</v>
      </c>
      <c r="K7899" s="91">
        <v>42049</v>
      </c>
      <c r="L7899" s="90" t="s">
        <v>35</v>
      </c>
      <c r="M7899" s="90"/>
      <c r="N7899" s="90" t="s">
        <v>10852</v>
      </c>
    </row>
    <row r="7900" spans="1:14" x14ac:dyDescent="0.25">
      <c r="A7900" s="90" t="s">
        <v>10505</v>
      </c>
      <c r="B7900" s="90" t="s">
        <v>10863</v>
      </c>
      <c r="C7900" s="90" t="s">
        <v>10743</v>
      </c>
      <c r="D7900" s="90" t="s">
        <v>10744</v>
      </c>
      <c r="E7900" s="90" t="s">
        <v>8531</v>
      </c>
      <c r="F7900" s="90" t="s">
        <v>10862</v>
      </c>
      <c r="G7900" s="90" t="s">
        <v>110</v>
      </c>
      <c r="H7900" s="90"/>
      <c r="I7900" s="90" t="s">
        <v>10511</v>
      </c>
      <c r="J7900" s="90">
        <v>4</v>
      </c>
      <c r="K7900" s="91">
        <v>42049</v>
      </c>
      <c r="L7900" s="90" t="s">
        <v>35</v>
      </c>
      <c r="M7900" s="90"/>
      <c r="N7900" s="90" t="s">
        <v>10852</v>
      </c>
    </row>
    <row r="7901" spans="1:14" x14ac:dyDescent="0.25">
      <c r="A7901" s="90" t="s">
        <v>10505</v>
      </c>
      <c r="B7901" s="90" t="s">
        <v>10864</v>
      </c>
      <c r="C7901" s="90" t="s">
        <v>10743</v>
      </c>
      <c r="D7901" s="90" t="s">
        <v>10744</v>
      </c>
      <c r="E7901" s="90" t="s">
        <v>8531</v>
      </c>
      <c r="F7901" s="90" t="s">
        <v>10862</v>
      </c>
      <c r="G7901" s="90" t="s">
        <v>21</v>
      </c>
      <c r="H7901" s="90"/>
      <c r="I7901" s="90" t="s">
        <v>10511</v>
      </c>
      <c r="J7901" s="90">
        <v>4</v>
      </c>
      <c r="K7901" s="91">
        <v>42049</v>
      </c>
      <c r="L7901" s="90" t="s">
        <v>35</v>
      </c>
      <c r="M7901" s="90"/>
      <c r="N7901" s="90" t="s">
        <v>10852</v>
      </c>
    </row>
    <row r="7902" spans="1:14" x14ac:dyDescent="0.25">
      <c r="A7902" s="90" t="s">
        <v>10505</v>
      </c>
      <c r="B7902" s="90" t="s">
        <v>10865</v>
      </c>
      <c r="C7902" s="90" t="s">
        <v>10743</v>
      </c>
      <c r="D7902" s="90" t="s">
        <v>10744</v>
      </c>
      <c r="E7902" s="90" t="s">
        <v>10866</v>
      </c>
      <c r="F7902" s="90" t="s">
        <v>10867</v>
      </c>
      <c r="G7902" s="90" t="s">
        <v>32</v>
      </c>
      <c r="H7902" s="90"/>
      <c r="I7902" s="90" t="s">
        <v>10511</v>
      </c>
      <c r="J7902" s="90">
        <v>4</v>
      </c>
      <c r="K7902" s="91">
        <v>42054</v>
      </c>
      <c r="L7902" s="90" t="s">
        <v>35</v>
      </c>
      <c r="M7902" s="90"/>
      <c r="N7902" s="90" t="s">
        <v>10852</v>
      </c>
    </row>
    <row r="7903" spans="1:14" x14ac:dyDescent="0.25">
      <c r="A7903" s="90" t="s">
        <v>10505</v>
      </c>
      <c r="B7903" s="90" t="s">
        <v>10868</v>
      </c>
      <c r="C7903" s="90" t="s">
        <v>10743</v>
      </c>
      <c r="D7903" s="90" t="s">
        <v>10744</v>
      </c>
      <c r="E7903" s="90" t="s">
        <v>10866</v>
      </c>
      <c r="F7903" s="90" t="s">
        <v>10867</v>
      </c>
      <c r="G7903" s="90" t="s">
        <v>21</v>
      </c>
      <c r="H7903" s="90"/>
      <c r="I7903" s="90" t="s">
        <v>10511</v>
      </c>
      <c r="J7903" s="90">
        <v>4</v>
      </c>
      <c r="K7903" s="91">
        <v>42054</v>
      </c>
      <c r="L7903" s="90" t="s">
        <v>35</v>
      </c>
      <c r="M7903" s="90"/>
      <c r="N7903" s="90" t="s">
        <v>10852</v>
      </c>
    </row>
    <row r="7904" spans="1:14" x14ac:dyDescent="0.25">
      <c r="A7904" s="90" t="s">
        <v>10505</v>
      </c>
      <c r="B7904" s="90" t="s">
        <v>10869</v>
      </c>
      <c r="C7904" s="90" t="s">
        <v>10743</v>
      </c>
      <c r="D7904" s="90" t="s">
        <v>10744</v>
      </c>
      <c r="E7904" s="90" t="s">
        <v>10866</v>
      </c>
      <c r="F7904" s="90" t="s">
        <v>10867</v>
      </c>
      <c r="G7904" s="90" t="s">
        <v>110</v>
      </c>
      <c r="H7904" s="90"/>
      <c r="I7904" s="90" t="s">
        <v>10511</v>
      </c>
      <c r="J7904" s="90">
        <v>4</v>
      </c>
      <c r="K7904" s="91">
        <v>42054</v>
      </c>
      <c r="L7904" s="90" t="s">
        <v>35</v>
      </c>
      <c r="M7904" s="90"/>
      <c r="N7904" s="90" t="s">
        <v>10852</v>
      </c>
    </row>
    <row r="7905" spans="1:14" x14ac:dyDescent="0.25">
      <c r="A7905" s="90" t="s">
        <v>10505</v>
      </c>
      <c r="B7905" s="90" t="s">
        <v>10870</v>
      </c>
      <c r="C7905" s="90" t="s">
        <v>10743</v>
      </c>
      <c r="D7905" s="90" t="s">
        <v>10744</v>
      </c>
      <c r="E7905" s="90" t="s">
        <v>10871</v>
      </c>
      <c r="F7905" s="90" t="s">
        <v>10872</v>
      </c>
      <c r="G7905" s="90" t="s">
        <v>110</v>
      </c>
      <c r="H7905" s="90"/>
      <c r="I7905" s="90" t="s">
        <v>10511</v>
      </c>
      <c r="J7905" s="90">
        <v>4</v>
      </c>
      <c r="K7905" s="91">
        <v>42048</v>
      </c>
      <c r="L7905" s="90" t="s">
        <v>35</v>
      </c>
      <c r="M7905" s="90"/>
      <c r="N7905" s="90" t="s">
        <v>10852</v>
      </c>
    </row>
    <row r="7906" spans="1:14" x14ac:dyDescent="0.25">
      <c r="A7906" s="90" t="s">
        <v>10505</v>
      </c>
      <c r="B7906" s="90" t="s">
        <v>10873</v>
      </c>
      <c r="C7906" s="90" t="s">
        <v>10743</v>
      </c>
      <c r="D7906" s="90" t="s">
        <v>10744</v>
      </c>
      <c r="E7906" s="90" t="s">
        <v>10871</v>
      </c>
      <c r="F7906" s="90" t="s">
        <v>10872</v>
      </c>
      <c r="G7906" s="90" t="s">
        <v>32</v>
      </c>
      <c r="H7906" s="90"/>
      <c r="I7906" s="90" t="s">
        <v>10511</v>
      </c>
      <c r="J7906" s="90">
        <v>4</v>
      </c>
      <c r="K7906" s="91">
        <v>42048</v>
      </c>
      <c r="L7906" s="90" t="s">
        <v>35</v>
      </c>
      <c r="M7906" s="90"/>
      <c r="N7906" s="90" t="s">
        <v>10852</v>
      </c>
    </row>
    <row r="7907" spans="1:14" x14ac:dyDescent="0.25">
      <c r="A7907" s="90" t="s">
        <v>10505</v>
      </c>
      <c r="B7907" s="90" t="s">
        <v>10874</v>
      </c>
      <c r="C7907" s="90" t="s">
        <v>10743</v>
      </c>
      <c r="D7907" s="90" t="s">
        <v>10744</v>
      </c>
      <c r="E7907" s="90" t="s">
        <v>10871</v>
      </c>
      <c r="F7907" s="90" t="s">
        <v>10872</v>
      </c>
      <c r="G7907" s="90" t="s">
        <v>21</v>
      </c>
      <c r="H7907" s="90"/>
      <c r="I7907" s="90" t="s">
        <v>10511</v>
      </c>
      <c r="J7907" s="90">
        <v>4</v>
      </c>
      <c r="K7907" s="91">
        <v>42048</v>
      </c>
      <c r="L7907" s="90" t="s">
        <v>35</v>
      </c>
      <c r="M7907" s="90"/>
      <c r="N7907" s="90" t="s">
        <v>10852</v>
      </c>
    </row>
    <row r="7908" spans="1:14" x14ac:dyDescent="0.25">
      <c r="A7908" s="90" t="s">
        <v>10505</v>
      </c>
      <c r="B7908" s="90" t="s">
        <v>10875</v>
      </c>
      <c r="C7908" s="90" t="s">
        <v>10671</v>
      </c>
      <c r="D7908" s="90" t="s">
        <v>10672</v>
      </c>
      <c r="E7908" s="90" t="s">
        <v>10876</v>
      </c>
      <c r="F7908" s="90" t="s">
        <v>10877</v>
      </c>
      <c r="G7908" s="90" t="s">
        <v>32</v>
      </c>
      <c r="H7908" s="90"/>
      <c r="I7908" s="90" t="s">
        <v>10511</v>
      </c>
      <c r="J7908" s="90">
        <v>4</v>
      </c>
      <c r="K7908" s="91">
        <v>42042</v>
      </c>
      <c r="L7908" s="90" t="s">
        <v>285</v>
      </c>
      <c r="M7908" s="90"/>
      <c r="N7908" s="90" t="s">
        <v>10852</v>
      </c>
    </row>
    <row r="7909" spans="1:14" x14ac:dyDescent="0.25">
      <c r="A7909" s="90" t="s">
        <v>10505</v>
      </c>
      <c r="B7909" s="90" t="s">
        <v>10878</v>
      </c>
      <c r="C7909" s="90" t="s">
        <v>10671</v>
      </c>
      <c r="D7909" s="90" t="s">
        <v>10672</v>
      </c>
      <c r="E7909" s="90" t="s">
        <v>10879</v>
      </c>
      <c r="F7909" s="90" t="s">
        <v>10880</v>
      </c>
      <c r="G7909" s="90" t="s">
        <v>32</v>
      </c>
      <c r="H7909" s="90"/>
      <c r="I7909" s="90" t="s">
        <v>10511</v>
      </c>
      <c r="J7909" s="90">
        <v>4</v>
      </c>
      <c r="K7909" s="91">
        <v>42054</v>
      </c>
      <c r="L7909" s="90" t="s">
        <v>285</v>
      </c>
      <c r="M7909" s="90"/>
      <c r="N7909" s="90" t="s">
        <v>10852</v>
      </c>
    </row>
    <row r="7910" spans="1:14" x14ac:dyDescent="0.25">
      <c r="A7910" s="90" t="s">
        <v>10505</v>
      </c>
      <c r="B7910" s="90" t="s">
        <v>10881</v>
      </c>
      <c r="C7910" s="90" t="s">
        <v>10671</v>
      </c>
      <c r="D7910" s="90" t="s">
        <v>10672</v>
      </c>
      <c r="E7910" s="90" t="s">
        <v>10882</v>
      </c>
      <c r="F7910" s="90" t="s">
        <v>10883</v>
      </c>
      <c r="G7910" s="90" t="s">
        <v>32</v>
      </c>
      <c r="H7910" s="90"/>
      <c r="I7910" s="90" t="s">
        <v>10511</v>
      </c>
      <c r="J7910" s="90">
        <v>4</v>
      </c>
      <c r="K7910" s="91">
        <v>42048</v>
      </c>
      <c r="L7910" s="90" t="s">
        <v>285</v>
      </c>
      <c r="M7910" s="90"/>
      <c r="N7910" s="90" t="s">
        <v>10852</v>
      </c>
    </row>
    <row r="7911" spans="1:14" x14ac:dyDescent="0.25">
      <c r="A7911" s="90" t="s">
        <v>10505</v>
      </c>
      <c r="B7911" s="90" t="s">
        <v>10884</v>
      </c>
      <c r="C7911" s="90" t="s">
        <v>10671</v>
      </c>
      <c r="D7911" s="90" t="s">
        <v>10672</v>
      </c>
      <c r="E7911" s="90" t="s">
        <v>10885</v>
      </c>
      <c r="F7911" s="90" t="s">
        <v>10886</v>
      </c>
      <c r="G7911" s="90" t="s">
        <v>32</v>
      </c>
      <c r="H7911" s="90"/>
      <c r="I7911" s="90" t="s">
        <v>10511</v>
      </c>
      <c r="J7911" s="90">
        <v>4</v>
      </c>
      <c r="K7911" s="91">
        <v>42048</v>
      </c>
      <c r="L7911" s="90" t="s">
        <v>285</v>
      </c>
      <c r="M7911" s="90"/>
      <c r="N7911" s="90" t="s">
        <v>10852</v>
      </c>
    </row>
    <row r="7912" spans="1:14" x14ac:dyDescent="0.25">
      <c r="A7912" s="90" t="s">
        <v>10505</v>
      </c>
      <c r="B7912" s="90" t="s">
        <v>10887</v>
      </c>
      <c r="C7912" s="90" t="s">
        <v>10671</v>
      </c>
      <c r="D7912" s="90" t="s">
        <v>10672</v>
      </c>
      <c r="E7912" s="90" t="s">
        <v>10888</v>
      </c>
      <c r="F7912" s="90" t="s">
        <v>10889</v>
      </c>
      <c r="G7912" s="90" t="s">
        <v>32</v>
      </c>
      <c r="H7912" s="90"/>
      <c r="I7912" s="90" t="s">
        <v>10511</v>
      </c>
      <c r="J7912" s="90">
        <v>4</v>
      </c>
      <c r="K7912" s="91">
        <v>42048</v>
      </c>
      <c r="L7912" s="90" t="s">
        <v>285</v>
      </c>
      <c r="M7912" s="90"/>
      <c r="N7912" s="90" t="s">
        <v>10852</v>
      </c>
    </row>
    <row r="7913" spans="1:14" x14ac:dyDescent="0.25">
      <c r="A7913" s="90" t="s">
        <v>10505</v>
      </c>
      <c r="B7913" s="90" t="s">
        <v>10890</v>
      </c>
      <c r="C7913" s="90" t="s">
        <v>10671</v>
      </c>
      <c r="D7913" s="90" t="s">
        <v>10672</v>
      </c>
      <c r="E7913" s="90" t="s">
        <v>10891</v>
      </c>
      <c r="F7913" s="90" t="s">
        <v>10892</v>
      </c>
      <c r="G7913" s="90" t="s">
        <v>32</v>
      </c>
      <c r="H7913" s="90"/>
      <c r="I7913" s="90" t="s">
        <v>10511</v>
      </c>
      <c r="J7913" s="90">
        <v>4</v>
      </c>
      <c r="K7913" s="91">
        <v>42042</v>
      </c>
      <c r="L7913" s="90" t="s">
        <v>285</v>
      </c>
      <c r="M7913" s="90"/>
      <c r="N7913" s="90" t="s">
        <v>10852</v>
      </c>
    </row>
    <row r="7914" spans="1:14" x14ac:dyDescent="0.25">
      <c r="A7914" s="90" t="s">
        <v>10505</v>
      </c>
      <c r="B7914" s="90" t="s">
        <v>10893</v>
      </c>
      <c r="C7914" s="90" t="s">
        <v>10671</v>
      </c>
      <c r="D7914" s="90" t="s">
        <v>10672</v>
      </c>
      <c r="E7914" s="90" t="s">
        <v>3325</v>
      </c>
      <c r="F7914" s="90" t="s">
        <v>10894</v>
      </c>
      <c r="G7914" s="90" t="s">
        <v>32</v>
      </c>
      <c r="H7914" s="90"/>
      <c r="I7914" s="90" t="s">
        <v>10511</v>
      </c>
      <c r="J7914" s="90">
        <v>4</v>
      </c>
      <c r="K7914" s="91">
        <v>42048</v>
      </c>
      <c r="L7914" s="90" t="s">
        <v>285</v>
      </c>
      <c r="M7914" s="90"/>
      <c r="N7914" s="90" t="s">
        <v>10852</v>
      </c>
    </row>
    <row r="7915" spans="1:14" x14ac:dyDescent="0.25">
      <c r="A7915" s="90" t="s">
        <v>10505</v>
      </c>
      <c r="B7915" s="90" t="s">
        <v>10895</v>
      </c>
      <c r="C7915" s="90" t="s">
        <v>10671</v>
      </c>
      <c r="D7915" s="90" t="s">
        <v>10672</v>
      </c>
      <c r="E7915" s="90" t="s">
        <v>10896</v>
      </c>
      <c r="F7915" s="90" t="s">
        <v>10897</v>
      </c>
      <c r="G7915" s="90" t="s">
        <v>32</v>
      </c>
      <c r="H7915" s="90"/>
      <c r="I7915" s="90" t="s">
        <v>10511</v>
      </c>
      <c r="J7915" s="90">
        <v>4</v>
      </c>
      <c r="K7915" s="91">
        <v>42049</v>
      </c>
      <c r="L7915" s="90" t="s">
        <v>285</v>
      </c>
      <c r="M7915" s="90"/>
      <c r="N7915" s="90" t="s">
        <v>10852</v>
      </c>
    </row>
    <row r="7916" spans="1:14" x14ac:dyDescent="0.25">
      <c r="A7916" s="90" t="s">
        <v>10505</v>
      </c>
      <c r="B7916" s="90" t="s">
        <v>10898</v>
      </c>
      <c r="C7916" s="90" t="s">
        <v>10671</v>
      </c>
      <c r="D7916" s="90" t="s">
        <v>10672</v>
      </c>
      <c r="E7916" s="90" t="s">
        <v>10899</v>
      </c>
      <c r="F7916" s="90" t="s">
        <v>10900</v>
      </c>
      <c r="G7916" s="90" t="s">
        <v>32</v>
      </c>
      <c r="H7916" s="90"/>
      <c r="I7916" s="90" t="s">
        <v>10511</v>
      </c>
      <c r="J7916" s="90">
        <v>4</v>
      </c>
      <c r="K7916" s="91">
        <v>42049</v>
      </c>
      <c r="L7916" s="90" t="s">
        <v>285</v>
      </c>
      <c r="M7916" s="90"/>
      <c r="N7916" s="90" t="s">
        <v>10852</v>
      </c>
    </row>
    <row r="7917" spans="1:14" x14ac:dyDescent="0.25">
      <c r="A7917" s="90" t="s">
        <v>10505</v>
      </c>
      <c r="B7917" s="90" t="s">
        <v>10901</v>
      </c>
      <c r="C7917" s="90" t="s">
        <v>10671</v>
      </c>
      <c r="D7917" s="90" t="s">
        <v>10672</v>
      </c>
      <c r="E7917" s="90" t="s">
        <v>8030</v>
      </c>
      <c r="F7917" s="90" t="s">
        <v>10902</v>
      </c>
      <c r="G7917" s="90" t="s">
        <v>32</v>
      </c>
      <c r="H7917" s="90"/>
      <c r="I7917" s="90" t="s">
        <v>10511</v>
      </c>
      <c r="J7917" s="90">
        <v>4</v>
      </c>
      <c r="K7917" s="91">
        <v>42048</v>
      </c>
      <c r="L7917" s="90" t="s">
        <v>285</v>
      </c>
      <c r="M7917" s="90"/>
      <c r="N7917" s="90" t="s">
        <v>10852</v>
      </c>
    </row>
    <row r="7918" spans="1:14" x14ac:dyDescent="0.25">
      <c r="A7918" s="90" t="s">
        <v>10505</v>
      </c>
      <c r="B7918" s="90" t="s">
        <v>10903</v>
      </c>
      <c r="C7918" s="90" t="s">
        <v>10671</v>
      </c>
      <c r="D7918" s="90" t="s">
        <v>10672</v>
      </c>
      <c r="E7918" s="90" t="s">
        <v>5093</v>
      </c>
      <c r="F7918" s="90" t="s">
        <v>10904</v>
      </c>
      <c r="G7918" s="90" t="s">
        <v>32</v>
      </c>
      <c r="H7918" s="90"/>
      <c r="I7918" s="90" t="s">
        <v>10511</v>
      </c>
      <c r="J7918" s="90">
        <v>4</v>
      </c>
      <c r="K7918" s="91">
        <v>42042</v>
      </c>
      <c r="L7918" s="90" t="s">
        <v>285</v>
      </c>
      <c r="M7918" s="90"/>
      <c r="N7918" s="90" t="s">
        <v>10852</v>
      </c>
    </row>
    <row r="7919" spans="1:14" x14ac:dyDescent="0.25">
      <c r="A7919" s="90" t="s">
        <v>10505</v>
      </c>
      <c r="B7919" s="90" t="s">
        <v>10905</v>
      </c>
      <c r="C7919" s="90" t="s">
        <v>10671</v>
      </c>
      <c r="D7919" s="90" t="s">
        <v>10672</v>
      </c>
      <c r="E7919" s="90" t="s">
        <v>10906</v>
      </c>
      <c r="F7919" s="90" t="s">
        <v>10907</v>
      </c>
      <c r="G7919" s="90" t="s">
        <v>32</v>
      </c>
      <c r="H7919" s="90"/>
      <c r="I7919" s="90" t="s">
        <v>10511</v>
      </c>
      <c r="J7919" s="90">
        <v>4</v>
      </c>
      <c r="K7919" s="91">
        <v>42045</v>
      </c>
      <c r="L7919" s="90" t="s">
        <v>285</v>
      </c>
      <c r="M7919" s="90"/>
      <c r="N7919" s="90" t="s">
        <v>10852</v>
      </c>
    </row>
    <row r="7920" spans="1:14" x14ac:dyDescent="0.25">
      <c r="A7920" s="90" t="s">
        <v>10505</v>
      </c>
      <c r="B7920" s="90" t="s">
        <v>10908</v>
      </c>
      <c r="C7920" s="90" t="s">
        <v>10671</v>
      </c>
      <c r="D7920" s="90" t="s">
        <v>10672</v>
      </c>
      <c r="E7920" s="90" t="s">
        <v>10909</v>
      </c>
      <c r="F7920" s="90" t="s">
        <v>10910</v>
      </c>
      <c r="G7920" s="90" t="s">
        <v>32</v>
      </c>
      <c r="H7920" s="90"/>
      <c r="I7920" s="90" t="s">
        <v>10511</v>
      </c>
      <c r="J7920" s="90">
        <v>4</v>
      </c>
      <c r="K7920" s="91">
        <v>42054</v>
      </c>
      <c r="L7920" s="90" t="s">
        <v>285</v>
      </c>
      <c r="M7920" s="90"/>
      <c r="N7920" s="90" t="s">
        <v>10852</v>
      </c>
    </row>
    <row r="7921" spans="1:14" x14ac:dyDescent="0.25">
      <c r="A7921" s="90" t="s">
        <v>10505</v>
      </c>
      <c r="B7921" s="90" t="s">
        <v>10911</v>
      </c>
      <c r="C7921" s="90" t="s">
        <v>10823</v>
      </c>
      <c r="D7921" s="90" t="s">
        <v>10824</v>
      </c>
      <c r="E7921" s="90" t="s">
        <v>5942</v>
      </c>
      <c r="F7921" s="90" t="s">
        <v>10912</v>
      </c>
      <c r="G7921" s="90" t="s">
        <v>21</v>
      </c>
      <c r="H7921" s="90"/>
      <c r="I7921" s="90" t="s">
        <v>10511</v>
      </c>
      <c r="J7921" s="90">
        <v>5</v>
      </c>
      <c r="K7921" s="91">
        <v>42049</v>
      </c>
      <c r="L7921" s="90" t="s">
        <v>35</v>
      </c>
      <c r="M7921" s="90"/>
      <c r="N7921" s="90" t="s">
        <v>10852</v>
      </c>
    </row>
    <row r="7922" spans="1:14" x14ac:dyDescent="0.25">
      <c r="A7922" s="90" t="s">
        <v>10505</v>
      </c>
      <c r="B7922" s="90" t="s">
        <v>10913</v>
      </c>
      <c r="C7922" s="90" t="s">
        <v>10823</v>
      </c>
      <c r="D7922" s="90" t="s">
        <v>10824</v>
      </c>
      <c r="E7922" s="90" t="s">
        <v>5942</v>
      </c>
      <c r="F7922" s="90" t="s">
        <v>10912</v>
      </c>
      <c r="G7922" s="90" t="s">
        <v>32</v>
      </c>
      <c r="H7922" s="90"/>
      <c r="I7922" s="90" t="s">
        <v>10511</v>
      </c>
      <c r="J7922" s="90">
        <v>5</v>
      </c>
      <c r="K7922" s="91">
        <v>42049</v>
      </c>
      <c r="L7922" s="90" t="s">
        <v>35</v>
      </c>
      <c r="M7922" s="90"/>
      <c r="N7922" s="90" t="s">
        <v>10852</v>
      </c>
    </row>
    <row r="7923" spans="1:14" x14ac:dyDescent="0.25">
      <c r="A7923" s="90" t="s">
        <v>10505</v>
      </c>
      <c r="B7923" s="90" t="s">
        <v>10914</v>
      </c>
      <c r="C7923" s="90" t="s">
        <v>10823</v>
      </c>
      <c r="D7923" s="90" t="s">
        <v>10824</v>
      </c>
      <c r="E7923" s="90" t="s">
        <v>10915</v>
      </c>
      <c r="F7923" s="90" t="s">
        <v>10916</v>
      </c>
      <c r="G7923" s="90" t="s">
        <v>21</v>
      </c>
      <c r="H7923" s="90"/>
      <c r="I7923" s="90" t="s">
        <v>10511</v>
      </c>
      <c r="J7923" s="90">
        <v>5</v>
      </c>
      <c r="K7923" s="91">
        <v>42049</v>
      </c>
      <c r="L7923" s="90" t="s">
        <v>35</v>
      </c>
      <c r="M7923" s="90"/>
      <c r="N7923" s="90" t="s">
        <v>10852</v>
      </c>
    </row>
    <row r="7924" spans="1:14" x14ac:dyDescent="0.25">
      <c r="A7924" s="90" t="s">
        <v>10505</v>
      </c>
      <c r="B7924" s="90" t="s">
        <v>10917</v>
      </c>
      <c r="C7924" s="90" t="s">
        <v>10823</v>
      </c>
      <c r="D7924" s="90" t="s">
        <v>10824</v>
      </c>
      <c r="E7924" s="90" t="s">
        <v>10915</v>
      </c>
      <c r="F7924" s="90" t="s">
        <v>10916</v>
      </c>
      <c r="G7924" s="90" t="s">
        <v>32</v>
      </c>
      <c r="H7924" s="90"/>
      <c r="I7924" s="90" t="s">
        <v>10511</v>
      </c>
      <c r="J7924" s="90">
        <v>5</v>
      </c>
      <c r="K7924" s="91">
        <v>42049</v>
      </c>
      <c r="L7924" s="90" t="s">
        <v>35</v>
      </c>
      <c r="M7924" s="90"/>
      <c r="N7924" s="90" t="s">
        <v>10852</v>
      </c>
    </row>
    <row r="7925" spans="1:14" x14ac:dyDescent="0.25">
      <c r="A7925" s="90" t="s">
        <v>10505</v>
      </c>
      <c r="B7925" s="90" t="s">
        <v>10918</v>
      </c>
      <c r="C7925" s="90" t="s">
        <v>10823</v>
      </c>
      <c r="D7925" s="90" t="s">
        <v>10824</v>
      </c>
      <c r="E7925" s="90" t="s">
        <v>10919</v>
      </c>
      <c r="F7925" s="90" t="s">
        <v>10920</v>
      </c>
      <c r="G7925" s="90" t="s">
        <v>32</v>
      </c>
      <c r="H7925" s="90"/>
      <c r="I7925" s="90" t="s">
        <v>10511</v>
      </c>
      <c r="J7925" s="90">
        <v>4</v>
      </c>
      <c r="K7925" s="91">
        <v>38422</v>
      </c>
      <c r="L7925" s="90" t="s">
        <v>35</v>
      </c>
      <c r="M7925" s="90"/>
      <c r="N7925" s="90" t="s">
        <v>10852</v>
      </c>
    </row>
    <row r="7926" spans="1:14" x14ac:dyDescent="0.25">
      <c r="A7926" s="90" t="s">
        <v>10505</v>
      </c>
      <c r="B7926" s="90" t="s">
        <v>10921</v>
      </c>
      <c r="C7926" s="90" t="s">
        <v>10823</v>
      </c>
      <c r="D7926" s="90" t="s">
        <v>10824</v>
      </c>
      <c r="E7926" s="90" t="s">
        <v>10922</v>
      </c>
      <c r="F7926" s="90" t="s">
        <v>10923</v>
      </c>
      <c r="G7926" s="90" t="s">
        <v>21</v>
      </c>
      <c r="H7926" s="90"/>
      <c r="I7926" s="90" t="s">
        <v>10511</v>
      </c>
      <c r="J7926" s="90">
        <v>5</v>
      </c>
      <c r="K7926" s="91">
        <v>42049</v>
      </c>
      <c r="L7926" s="90" t="s">
        <v>35</v>
      </c>
      <c r="M7926" s="90"/>
      <c r="N7926" s="90" t="s">
        <v>10852</v>
      </c>
    </row>
    <row r="7927" spans="1:14" x14ac:dyDescent="0.25">
      <c r="A7927" s="90" t="s">
        <v>10505</v>
      </c>
      <c r="B7927" s="90" t="s">
        <v>10924</v>
      </c>
      <c r="C7927" s="90" t="s">
        <v>10823</v>
      </c>
      <c r="D7927" s="90" t="s">
        <v>10824</v>
      </c>
      <c r="E7927" s="90" t="s">
        <v>10925</v>
      </c>
      <c r="F7927" s="90" t="s">
        <v>10926</v>
      </c>
      <c r="G7927" s="90" t="s">
        <v>32</v>
      </c>
      <c r="H7927" s="90"/>
      <c r="I7927" s="90" t="s">
        <v>10511</v>
      </c>
      <c r="J7927" s="90">
        <v>4</v>
      </c>
      <c r="K7927" s="91">
        <v>42076</v>
      </c>
      <c r="L7927" s="90" t="s">
        <v>35</v>
      </c>
      <c r="M7927" s="90"/>
      <c r="N7927" s="90" t="s">
        <v>10852</v>
      </c>
    </row>
    <row r="7928" spans="1:14" x14ac:dyDescent="0.25">
      <c r="A7928" s="90" t="s">
        <v>10505</v>
      </c>
      <c r="B7928" s="90" t="s">
        <v>10927</v>
      </c>
      <c r="C7928" s="90" t="s">
        <v>10823</v>
      </c>
      <c r="D7928" s="90" t="s">
        <v>10824</v>
      </c>
      <c r="E7928" s="90" t="s">
        <v>10925</v>
      </c>
      <c r="F7928" s="90" t="s">
        <v>10926</v>
      </c>
      <c r="G7928" s="90" t="s">
        <v>21</v>
      </c>
      <c r="H7928" s="90"/>
      <c r="I7928" s="90" t="s">
        <v>10511</v>
      </c>
      <c r="J7928" s="90">
        <v>4</v>
      </c>
      <c r="K7928" s="91">
        <v>42076</v>
      </c>
      <c r="L7928" s="90" t="s">
        <v>35</v>
      </c>
      <c r="M7928" s="90"/>
      <c r="N7928" s="90" t="s">
        <v>10852</v>
      </c>
    </row>
    <row r="7929" spans="1:14" x14ac:dyDescent="0.25">
      <c r="A7929" s="90" t="s">
        <v>10505</v>
      </c>
      <c r="B7929" s="90" t="s">
        <v>10928</v>
      </c>
      <c r="C7929" s="90" t="s">
        <v>10823</v>
      </c>
      <c r="D7929" s="90" t="s">
        <v>10824</v>
      </c>
      <c r="E7929" s="90" t="s">
        <v>10929</v>
      </c>
      <c r="F7929" s="90" t="s">
        <v>10930</v>
      </c>
      <c r="G7929" s="90" t="s">
        <v>21</v>
      </c>
      <c r="H7929" s="90"/>
      <c r="I7929" s="90" t="s">
        <v>10511</v>
      </c>
      <c r="J7929" s="90">
        <v>5</v>
      </c>
      <c r="K7929" s="91">
        <v>42049</v>
      </c>
      <c r="L7929" s="90" t="s">
        <v>35</v>
      </c>
      <c r="M7929" s="90"/>
      <c r="N7929" s="90" t="s">
        <v>10852</v>
      </c>
    </row>
    <row r="7930" spans="1:14" x14ac:dyDescent="0.25">
      <c r="A7930" s="90" t="s">
        <v>10505</v>
      </c>
      <c r="B7930" s="90" t="s">
        <v>10931</v>
      </c>
      <c r="C7930" s="90" t="s">
        <v>10823</v>
      </c>
      <c r="D7930" s="90" t="s">
        <v>10824</v>
      </c>
      <c r="E7930" s="90" t="s">
        <v>10932</v>
      </c>
      <c r="F7930" s="90" t="s">
        <v>10933</v>
      </c>
      <c r="G7930" s="90" t="s">
        <v>21</v>
      </c>
      <c r="H7930" s="90"/>
      <c r="I7930" s="90" t="s">
        <v>10511</v>
      </c>
      <c r="J7930" s="90">
        <v>5</v>
      </c>
      <c r="K7930" s="91">
        <v>42049</v>
      </c>
      <c r="L7930" s="90" t="s">
        <v>35</v>
      </c>
      <c r="M7930" s="90"/>
      <c r="N7930" s="90" t="s">
        <v>10852</v>
      </c>
    </row>
    <row r="7931" spans="1:14" x14ac:dyDescent="0.25">
      <c r="A7931" s="90" t="s">
        <v>10505</v>
      </c>
      <c r="B7931" s="90" t="s">
        <v>10934</v>
      </c>
      <c r="C7931" s="90" t="s">
        <v>10823</v>
      </c>
      <c r="D7931" s="90" t="s">
        <v>10824</v>
      </c>
      <c r="E7931" s="90" t="s">
        <v>10935</v>
      </c>
      <c r="F7931" s="90" t="s">
        <v>10936</v>
      </c>
      <c r="G7931" s="90" t="s">
        <v>21</v>
      </c>
      <c r="H7931" s="90"/>
      <c r="I7931" s="90" t="s">
        <v>10511</v>
      </c>
      <c r="J7931" s="90">
        <v>5</v>
      </c>
      <c r="K7931" s="91">
        <v>42048</v>
      </c>
      <c r="L7931" s="90" t="s">
        <v>35</v>
      </c>
      <c r="M7931" s="90"/>
      <c r="N7931" s="90" t="s">
        <v>10852</v>
      </c>
    </row>
    <row r="7932" spans="1:14" x14ac:dyDescent="0.25">
      <c r="A7932" s="90" t="s">
        <v>10505</v>
      </c>
      <c r="B7932" s="90" t="s">
        <v>10937</v>
      </c>
      <c r="C7932" s="90" t="s">
        <v>10823</v>
      </c>
      <c r="D7932" s="90" t="s">
        <v>10824</v>
      </c>
      <c r="E7932" s="90" t="s">
        <v>10935</v>
      </c>
      <c r="F7932" s="90" t="s">
        <v>10936</v>
      </c>
      <c r="G7932" s="90" t="s">
        <v>32</v>
      </c>
      <c r="H7932" s="90"/>
      <c r="I7932" s="90" t="s">
        <v>10511</v>
      </c>
      <c r="J7932" s="90">
        <v>5</v>
      </c>
      <c r="K7932" s="91">
        <v>42048</v>
      </c>
      <c r="L7932" s="90" t="s">
        <v>35</v>
      </c>
      <c r="M7932" s="90"/>
      <c r="N7932" s="90" t="s">
        <v>10852</v>
      </c>
    </row>
    <row r="7933" spans="1:14" x14ac:dyDescent="0.25">
      <c r="A7933" s="90" t="s">
        <v>10505</v>
      </c>
      <c r="B7933" s="90" t="s">
        <v>10938</v>
      </c>
      <c r="C7933" s="90" t="s">
        <v>10823</v>
      </c>
      <c r="D7933" s="90" t="s">
        <v>10824</v>
      </c>
      <c r="E7933" s="90" t="s">
        <v>10939</v>
      </c>
      <c r="F7933" s="90" t="s">
        <v>10940</v>
      </c>
      <c r="G7933" s="90" t="s">
        <v>21</v>
      </c>
      <c r="H7933" s="90"/>
      <c r="I7933" s="90" t="s">
        <v>10511</v>
      </c>
      <c r="J7933" s="90">
        <v>5</v>
      </c>
      <c r="K7933" s="91">
        <v>42048</v>
      </c>
      <c r="L7933" s="90" t="s">
        <v>35</v>
      </c>
      <c r="M7933" s="90"/>
      <c r="N7933" s="90" t="s">
        <v>10852</v>
      </c>
    </row>
    <row r="7934" spans="1:14" x14ac:dyDescent="0.25">
      <c r="A7934" s="90" t="s">
        <v>10505</v>
      </c>
      <c r="B7934" s="90" t="s">
        <v>10941</v>
      </c>
      <c r="C7934" s="90" t="s">
        <v>10823</v>
      </c>
      <c r="D7934" s="90" t="s">
        <v>10824</v>
      </c>
      <c r="E7934" s="90" t="s">
        <v>10939</v>
      </c>
      <c r="F7934" s="90" t="s">
        <v>10940</v>
      </c>
      <c r="G7934" s="90" t="s">
        <v>32</v>
      </c>
      <c r="H7934" s="90"/>
      <c r="I7934" s="90" t="s">
        <v>10511</v>
      </c>
      <c r="J7934" s="90">
        <v>5</v>
      </c>
      <c r="K7934" s="91">
        <v>42048</v>
      </c>
      <c r="L7934" s="90" t="s">
        <v>35</v>
      </c>
      <c r="M7934" s="90"/>
      <c r="N7934" s="90" t="s">
        <v>10852</v>
      </c>
    </row>
    <row r="7935" spans="1:14" x14ac:dyDescent="0.25">
      <c r="A7935" s="90" t="s">
        <v>10505</v>
      </c>
      <c r="B7935" s="90" t="s">
        <v>10942</v>
      </c>
      <c r="C7935" s="90" t="s">
        <v>10823</v>
      </c>
      <c r="D7935" s="90" t="s">
        <v>10824</v>
      </c>
      <c r="E7935" s="90" t="s">
        <v>10943</v>
      </c>
      <c r="F7935" s="90" t="s">
        <v>10944</v>
      </c>
      <c r="G7935" s="90" t="s">
        <v>32</v>
      </c>
      <c r="H7935" s="90"/>
      <c r="I7935" s="90" t="s">
        <v>10511</v>
      </c>
      <c r="J7935" s="90">
        <v>5</v>
      </c>
      <c r="K7935" s="91">
        <v>42048</v>
      </c>
      <c r="L7935" s="90" t="s">
        <v>35</v>
      </c>
      <c r="M7935" s="90"/>
      <c r="N7935" s="90" t="s">
        <v>10852</v>
      </c>
    </row>
    <row r="7936" spans="1:14" x14ac:dyDescent="0.25">
      <c r="A7936" s="90" t="s">
        <v>10505</v>
      </c>
      <c r="B7936" s="90" t="s">
        <v>10945</v>
      </c>
      <c r="C7936" s="90" t="s">
        <v>10823</v>
      </c>
      <c r="D7936" s="90" t="s">
        <v>10824</v>
      </c>
      <c r="E7936" s="90" t="s">
        <v>10943</v>
      </c>
      <c r="F7936" s="90" t="s">
        <v>10944</v>
      </c>
      <c r="G7936" s="90" t="s">
        <v>89</v>
      </c>
      <c r="H7936" s="90"/>
      <c r="I7936" s="90" t="s">
        <v>10511</v>
      </c>
      <c r="J7936" s="90">
        <v>4</v>
      </c>
      <c r="K7936" s="91">
        <v>42076</v>
      </c>
      <c r="L7936" s="90" t="s">
        <v>90</v>
      </c>
      <c r="M7936" s="90"/>
      <c r="N7936" s="90" t="s">
        <v>10852</v>
      </c>
    </row>
    <row r="7937" spans="1:14" x14ac:dyDescent="0.25">
      <c r="A7937" s="90" t="s">
        <v>10505</v>
      </c>
      <c r="B7937" s="90" t="s">
        <v>10946</v>
      </c>
      <c r="C7937" s="90" t="s">
        <v>10823</v>
      </c>
      <c r="D7937" s="90" t="s">
        <v>10824</v>
      </c>
      <c r="E7937" s="90" t="s">
        <v>10943</v>
      </c>
      <c r="F7937" s="90" t="s">
        <v>10944</v>
      </c>
      <c r="G7937" s="90" t="s">
        <v>21</v>
      </c>
      <c r="H7937" s="90"/>
      <c r="I7937" s="90" t="s">
        <v>10511</v>
      </c>
      <c r="J7937" s="90">
        <v>5</v>
      </c>
      <c r="K7937" s="91">
        <v>42048</v>
      </c>
      <c r="L7937" s="90" t="s">
        <v>35</v>
      </c>
      <c r="M7937" s="90"/>
      <c r="N7937" s="90" t="s">
        <v>10852</v>
      </c>
    </row>
    <row r="7938" spans="1:14" x14ac:dyDescent="0.25">
      <c r="A7938" s="90" t="s">
        <v>10505</v>
      </c>
      <c r="B7938" s="90" t="s">
        <v>10947</v>
      </c>
      <c r="C7938" s="90" t="s">
        <v>10823</v>
      </c>
      <c r="D7938" s="90" t="s">
        <v>10824</v>
      </c>
      <c r="E7938" s="90" t="s">
        <v>10948</v>
      </c>
      <c r="F7938" s="90" t="s">
        <v>10949</v>
      </c>
      <c r="G7938" s="90" t="s">
        <v>21</v>
      </c>
      <c r="H7938" s="90"/>
      <c r="I7938" s="90" t="s">
        <v>10511</v>
      </c>
      <c r="J7938" s="90">
        <v>5</v>
      </c>
      <c r="K7938" s="91">
        <v>42049</v>
      </c>
      <c r="L7938" s="90" t="s">
        <v>35</v>
      </c>
      <c r="M7938" s="90"/>
      <c r="N7938" s="90" t="s">
        <v>10852</v>
      </c>
    </row>
    <row r="7939" spans="1:14" x14ac:dyDescent="0.25">
      <c r="A7939" s="90" t="s">
        <v>10505</v>
      </c>
      <c r="B7939" s="90" t="s">
        <v>10950</v>
      </c>
      <c r="C7939" s="90" t="s">
        <v>10823</v>
      </c>
      <c r="D7939" s="90" t="s">
        <v>10824</v>
      </c>
      <c r="E7939" s="90" t="s">
        <v>10948</v>
      </c>
      <c r="F7939" s="90" t="s">
        <v>10949</v>
      </c>
      <c r="G7939" s="90" t="s">
        <v>32</v>
      </c>
      <c r="H7939" s="90"/>
      <c r="I7939" s="90" t="s">
        <v>10511</v>
      </c>
      <c r="J7939" s="90">
        <v>5</v>
      </c>
      <c r="K7939" s="91">
        <v>42049</v>
      </c>
      <c r="L7939" s="90" t="s">
        <v>35</v>
      </c>
      <c r="M7939" s="90"/>
      <c r="N7939" s="90" t="s">
        <v>10852</v>
      </c>
    </row>
    <row r="7940" spans="1:14" x14ac:dyDescent="0.25">
      <c r="A7940" s="90" t="s">
        <v>10505</v>
      </c>
      <c r="B7940" s="90" t="s">
        <v>10951</v>
      </c>
      <c r="C7940" s="90" t="s">
        <v>10823</v>
      </c>
      <c r="D7940" s="90" t="s">
        <v>10824</v>
      </c>
      <c r="E7940" s="90" t="s">
        <v>10952</v>
      </c>
      <c r="F7940" s="90" t="s">
        <v>10953</v>
      </c>
      <c r="G7940" s="90" t="s">
        <v>32</v>
      </c>
      <c r="H7940" s="90"/>
      <c r="I7940" s="90" t="s">
        <v>10511</v>
      </c>
      <c r="J7940" s="90">
        <v>5</v>
      </c>
      <c r="K7940" s="91">
        <v>42049</v>
      </c>
      <c r="L7940" s="90" t="s">
        <v>35</v>
      </c>
      <c r="M7940" s="90"/>
      <c r="N7940" s="90" t="s">
        <v>10852</v>
      </c>
    </row>
    <row r="7941" spans="1:14" x14ac:dyDescent="0.25">
      <c r="A7941" s="90" t="s">
        <v>10505</v>
      </c>
      <c r="B7941" s="90" t="s">
        <v>10954</v>
      </c>
      <c r="C7941" s="90" t="s">
        <v>10823</v>
      </c>
      <c r="D7941" s="90" t="s">
        <v>10824</v>
      </c>
      <c r="E7941" s="90" t="s">
        <v>10952</v>
      </c>
      <c r="F7941" s="90" t="s">
        <v>10953</v>
      </c>
      <c r="G7941" s="90" t="s">
        <v>21</v>
      </c>
      <c r="H7941" s="90"/>
      <c r="I7941" s="90" t="s">
        <v>10511</v>
      </c>
      <c r="J7941" s="90">
        <v>5</v>
      </c>
      <c r="K7941" s="91">
        <v>42049</v>
      </c>
      <c r="L7941" s="90" t="s">
        <v>35</v>
      </c>
      <c r="M7941" s="90"/>
      <c r="N7941" s="90" t="s">
        <v>10852</v>
      </c>
    </row>
    <row r="7942" spans="1:14" x14ac:dyDescent="0.25">
      <c r="A7942" s="90" t="s">
        <v>10505</v>
      </c>
      <c r="B7942" s="90" t="s">
        <v>10955</v>
      </c>
      <c r="C7942" s="90" t="s">
        <v>10823</v>
      </c>
      <c r="D7942" s="90" t="s">
        <v>10824</v>
      </c>
      <c r="E7942" s="90" t="s">
        <v>10952</v>
      </c>
      <c r="F7942" s="90" t="s">
        <v>10953</v>
      </c>
      <c r="G7942" s="90" t="s">
        <v>89</v>
      </c>
      <c r="H7942" s="90"/>
      <c r="I7942" s="90" t="s">
        <v>10511</v>
      </c>
      <c r="J7942" s="90">
        <v>4</v>
      </c>
      <c r="K7942" s="91">
        <v>42075</v>
      </c>
      <c r="L7942" s="90" t="s">
        <v>90</v>
      </c>
      <c r="M7942" s="90"/>
      <c r="N7942" s="90" t="s">
        <v>10852</v>
      </c>
    </row>
    <row r="7943" spans="1:14" x14ac:dyDescent="0.25">
      <c r="A7943" s="90" t="s">
        <v>10505</v>
      </c>
      <c r="B7943" s="90" t="s">
        <v>10956</v>
      </c>
      <c r="C7943" s="90" t="s">
        <v>10831</v>
      </c>
      <c r="D7943" s="90" t="s">
        <v>10832</v>
      </c>
      <c r="E7943" s="90" t="s">
        <v>10932</v>
      </c>
      <c r="F7943" s="90" t="s">
        <v>10933</v>
      </c>
      <c r="G7943" s="90" t="s">
        <v>32</v>
      </c>
      <c r="H7943" s="90"/>
      <c r="I7943" s="90" t="s">
        <v>10511</v>
      </c>
      <c r="J7943" s="90">
        <v>4</v>
      </c>
      <c r="K7943" s="91">
        <v>42042</v>
      </c>
      <c r="L7943" s="90" t="s">
        <v>35</v>
      </c>
      <c r="M7943" s="90"/>
      <c r="N7943" s="90" t="s">
        <v>10852</v>
      </c>
    </row>
    <row r="7944" spans="1:14" x14ac:dyDescent="0.25">
      <c r="A7944" s="90" t="s">
        <v>10505</v>
      </c>
      <c r="B7944" s="90" t="s">
        <v>10957</v>
      </c>
      <c r="C7944" s="90" t="s">
        <v>10831</v>
      </c>
      <c r="D7944" s="90" t="s">
        <v>10832</v>
      </c>
      <c r="E7944" s="90" t="s">
        <v>10838</v>
      </c>
      <c r="F7944" s="90" t="s">
        <v>10839</v>
      </c>
      <c r="G7944" s="90" t="s">
        <v>32</v>
      </c>
      <c r="H7944" s="90"/>
      <c r="I7944" s="90" t="s">
        <v>10511</v>
      </c>
      <c r="J7944" s="90">
        <v>4</v>
      </c>
      <c r="K7944" s="91">
        <v>42046</v>
      </c>
      <c r="L7944" s="90" t="s">
        <v>35</v>
      </c>
      <c r="M7944" s="90"/>
      <c r="N7944" s="90" t="s">
        <v>10852</v>
      </c>
    </row>
    <row r="7945" spans="1:14" x14ac:dyDescent="0.25">
      <c r="A7945" s="90" t="s">
        <v>10505</v>
      </c>
      <c r="B7945" s="90" t="s">
        <v>10958</v>
      </c>
      <c r="C7945" s="90" t="s">
        <v>10831</v>
      </c>
      <c r="D7945" s="90" t="s">
        <v>10832</v>
      </c>
      <c r="E7945" s="90" t="s">
        <v>4828</v>
      </c>
      <c r="F7945" s="90" t="s">
        <v>10829</v>
      </c>
      <c r="G7945" s="90" t="s">
        <v>32</v>
      </c>
      <c r="H7945" s="90"/>
      <c r="I7945" s="90" t="s">
        <v>10511</v>
      </c>
      <c r="J7945" s="90">
        <v>4</v>
      </c>
      <c r="K7945" s="91">
        <v>42042</v>
      </c>
      <c r="L7945" s="90" t="s">
        <v>35</v>
      </c>
      <c r="M7945" s="90"/>
      <c r="N7945" s="90" t="s">
        <v>10852</v>
      </c>
    </row>
    <row r="7946" spans="1:14" x14ac:dyDescent="0.25">
      <c r="A7946" s="90" t="s">
        <v>10505</v>
      </c>
      <c r="B7946" s="90" t="s">
        <v>10959</v>
      </c>
      <c r="C7946" s="90" t="s">
        <v>10541</v>
      </c>
      <c r="D7946" s="90" t="s">
        <v>10542</v>
      </c>
      <c r="E7946" s="90" t="s">
        <v>10960</v>
      </c>
      <c r="F7946" s="90" t="s">
        <v>10961</v>
      </c>
      <c r="G7946" s="90" t="s">
        <v>32</v>
      </c>
      <c r="H7946" s="90"/>
      <c r="I7946" s="90" t="s">
        <v>10511</v>
      </c>
      <c r="J7946" s="90">
        <v>4</v>
      </c>
      <c r="K7946" s="91">
        <v>42053</v>
      </c>
      <c r="L7946" s="90" t="s">
        <v>35</v>
      </c>
      <c r="M7946" s="90"/>
      <c r="N7946" s="90" t="s">
        <v>10852</v>
      </c>
    </row>
    <row r="7947" spans="1:14" x14ac:dyDescent="0.25">
      <c r="A7947" s="90" t="s">
        <v>10505</v>
      </c>
      <c r="B7947" s="90" t="s">
        <v>10962</v>
      </c>
      <c r="C7947" s="90" t="s">
        <v>10541</v>
      </c>
      <c r="D7947" s="90" t="s">
        <v>10542</v>
      </c>
      <c r="E7947" s="90" t="s">
        <v>10543</v>
      </c>
      <c r="F7947" s="90" t="s">
        <v>10544</v>
      </c>
      <c r="G7947" s="90" t="s">
        <v>32</v>
      </c>
      <c r="H7947" s="90"/>
      <c r="I7947" s="90" t="s">
        <v>10537</v>
      </c>
      <c r="J7947" s="90" t="s">
        <v>10512</v>
      </c>
      <c r="K7947" s="91">
        <v>42053</v>
      </c>
      <c r="L7947" s="90" t="s">
        <v>35</v>
      </c>
      <c r="M7947" s="90"/>
      <c r="N7947" s="90" t="s">
        <v>10852</v>
      </c>
    </row>
    <row r="7948" spans="1:14" x14ac:dyDescent="0.25">
      <c r="A7948" s="90" t="s">
        <v>10505</v>
      </c>
      <c r="B7948" s="90" t="s">
        <v>10963</v>
      </c>
      <c r="C7948" s="90" t="s">
        <v>10541</v>
      </c>
      <c r="D7948" s="90" t="s">
        <v>10542</v>
      </c>
      <c r="E7948" s="90" t="s">
        <v>10964</v>
      </c>
      <c r="F7948" s="90" t="s">
        <v>10965</v>
      </c>
      <c r="G7948" s="90" t="s">
        <v>32</v>
      </c>
      <c r="H7948" s="90"/>
      <c r="I7948" s="90" t="s">
        <v>10511</v>
      </c>
      <c r="J7948" s="90">
        <v>4</v>
      </c>
      <c r="K7948" s="91">
        <v>42055</v>
      </c>
      <c r="L7948" s="90" t="s">
        <v>35</v>
      </c>
      <c r="M7948" s="90"/>
      <c r="N7948" s="90" t="s">
        <v>10852</v>
      </c>
    </row>
    <row r="7949" spans="1:14" x14ac:dyDescent="0.25">
      <c r="A7949" s="90" t="s">
        <v>10505</v>
      </c>
      <c r="B7949" s="90" t="s">
        <v>10966</v>
      </c>
      <c r="C7949" s="90" t="s">
        <v>10546</v>
      </c>
      <c r="D7949" s="90" t="s">
        <v>10547</v>
      </c>
      <c r="E7949" s="90" t="s">
        <v>10551</v>
      </c>
      <c r="F7949" s="90" t="s">
        <v>10552</v>
      </c>
      <c r="G7949" s="90" t="s">
        <v>32</v>
      </c>
      <c r="H7949" s="90"/>
      <c r="I7949" s="90" t="s">
        <v>10511</v>
      </c>
      <c r="J7949" s="90" t="s">
        <v>10512</v>
      </c>
      <c r="K7949" s="91">
        <v>42048</v>
      </c>
      <c r="L7949" s="90" t="s">
        <v>35</v>
      </c>
      <c r="M7949" s="90"/>
      <c r="N7949" s="90" t="s">
        <v>10852</v>
      </c>
    </row>
    <row r="7950" spans="1:14" x14ac:dyDescent="0.25">
      <c r="A7950" s="90" t="s">
        <v>10505</v>
      </c>
      <c r="B7950" s="90" t="s">
        <v>10967</v>
      </c>
      <c r="C7950" s="90" t="s">
        <v>10546</v>
      </c>
      <c r="D7950" s="90" t="s">
        <v>10547</v>
      </c>
      <c r="E7950" s="90" t="s">
        <v>10557</v>
      </c>
      <c r="F7950" s="90" t="s">
        <v>10558</v>
      </c>
      <c r="G7950" s="90" t="s">
        <v>32</v>
      </c>
      <c r="H7950" s="90"/>
      <c r="I7950" s="90" t="s">
        <v>10511</v>
      </c>
      <c r="J7950" s="90" t="s">
        <v>10512</v>
      </c>
      <c r="K7950" s="91">
        <v>42048</v>
      </c>
      <c r="L7950" s="90" t="s">
        <v>35</v>
      </c>
      <c r="M7950" s="90"/>
      <c r="N7950" s="90" t="s">
        <v>10852</v>
      </c>
    </row>
    <row r="7951" spans="1:14" x14ac:dyDescent="0.25">
      <c r="A7951" s="90" t="s">
        <v>10505</v>
      </c>
      <c r="B7951" s="90" t="s">
        <v>10968</v>
      </c>
      <c r="C7951" s="90" t="s">
        <v>10546</v>
      </c>
      <c r="D7951" s="90" t="s">
        <v>10547</v>
      </c>
      <c r="E7951" s="90" t="s">
        <v>10563</v>
      </c>
      <c r="F7951" s="90" t="s">
        <v>10564</v>
      </c>
      <c r="G7951" s="90" t="s">
        <v>32</v>
      </c>
      <c r="H7951" s="90"/>
      <c r="I7951" s="90" t="s">
        <v>10511</v>
      </c>
      <c r="J7951" s="90" t="s">
        <v>10512</v>
      </c>
      <c r="K7951" s="91">
        <v>42048</v>
      </c>
      <c r="L7951" s="90" t="s">
        <v>35</v>
      </c>
      <c r="M7951" s="90"/>
      <c r="N7951" s="90" t="s">
        <v>10852</v>
      </c>
    </row>
    <row r="7952" spans="1:14" x14ac:dyDescent="0.25">
      <c r="A7952" s="90" t="s">
        <v>10505</v>
      </c>
      <c r="B7952" s="90" t="s">
        <v>10969</v>
      </c>
      <c r="C7952" s="90" t="s">
        <v>10546</v>
      </c>
      <c r="D7952" s="90" t="s">
        <v>10547</v>
      </c>
      <c r="E7952" s="90" t="s">
        <v>10572</v>
      </c>
      <c r="F7952" s="90" t="s">
        <v>10573</v>
      </c>
      <c r="G7952" s="90" t="s">
        <v>32</v>
      </c>
      <c r="H7952" s="90"/>
      <c r="I7952" s="90" t="s">
        <v>10511</v>
      </c>
      <c r="J7952" s="90" t="s">
        <v>10512</v>
      </c>
      <c r="K7952" s="91">
        <v>42053</v>
      </c>
      <c r="L7952" s="90" t="s">
        <v>35</v>
      </c>
      <c r="M7952" s="90"/>
      <c r="N7952" s="90" t="s">
        <v>10852</v>
      </c>
    </row>
    <row r="7953" spans="1:14" x14ac:dyDescent="0.25">
      <c r="A7953" s="90" t="s">
        <v>10505</v>
      </c>
      <c r="B7953" s="90" t="s">
        <v>10970</v>
      </c>
      <c r="C7953" s="90" t="s">
        <v>10546</v>
      </c>
      <c r="D7953" s="90" t="s">
        <v>10547</v>
      </c>
      <c r="E7953" s="90" t="s">
        <v>10652</v>
      </c>
      <c r="F7953" s="90" t="s">
        <v>10653</v>
      </c>
      <c r="G7953" s="90" t="s">
        <v>32</v>
      </c>
      <c r="H7953" s="90"/>
      <c r="I7953" s="90" t="s">
        <v>10511</v>
      </c>
      <c r="J7953" s="90" t="s">
        <v>10512</v>
      </c>
      <c r="K7953" s="91">
        <v>42053</v>
      </c>
      <c r="L7953" s="90" t="s">
        <v>35</v>
      </c>
      <c r="M7953" s="90"/>
      <c r="N7953" s="90" t="s">
        <v>10852</v>
      </c>
    </row>
    <row r="7954" spans="1:14" x14ac:dyDescent="0.25">
      <c r="A7954" s="90" t="s">
        <v>10505</v>
      </c>
      <c r="B7954" s="90" t="s">
        <v>10971</v>
      </c>
      <c r="C7954" s="90" t="s">
        <v>10546</v>
      </c>
      <c r="D7954" s="90" t="s">
        <v>10547</v>
      </c>
      <c r="E7954" s="90" t="s">
        <v>10578</v>
      </c>
      <c r="F7954" s="90" t="s">
        <v>10579</v>
      </c>
      <c r="G7954" s="90" t="s">
        <v>32</v>
      </c>
      <c r="H7954" s="90"/>
      <c r="I7954" s="90" t="s">
        <v>10511</v>
      </c>
      <c r="J7954" s="90" t="s">
        <v>10512</v>
      </c>
      <c r="K7954" s="91">
        <v>42075</v>
      </c>
      <c r="L7954" s="90" t="s">
        <v>35</v>
      </c>
      <c r="M7954" s="90"/>
      <c r="N7954" s="90" t="s">
        <v>10852</v>
      </c>
    </row>
    <row r="7955" spans="1:14" x14ac:dyDescent="0.25">
      <c r="A7955" s="90" t="s">
        <v>10505</v>
      </c>
      <c r="B7955" s="90" t="s">
        <v>10972</v>
      </c>
      <c r="C7955" s="90" t="s">
        <v>10546</v>
      </c>
      <c r="D7955" s="90" t="s">
        <v>10547</v>
      </c>
      <c r="E7955" s="90" t="s">
        <v>10584</v>
      </c>
      <c r="F7955" s="90" t="s">
        <v>10585</v>
      </c>
      <c r="G7955" s="90" t="s">
        <v>32</v>
      </c>
      <c r="H7955" s="90"/>
      <c r="I7955" s="90" t="s">
        <v>10511</v>
      </c>
      <c r="J7955" s="90" t="s">
        <v>10512</v>
      </c>
      <c r="K7955" s="91">
        <v>42052</v>
      </c>
      <c r="L7955" s="90" t="s">
        <v>35</v>
      </c>
      <c r="M7955" s="90"/>
      <c r="N7955" s="90" t="s">
        <v>10852</v>
      </c>
    </row>
    <row r="7956" spans="1:14" x14ac:dyDescent="0.25">
      <c r="A7956" s="90" t="s">
        <v>10505</v>
      </c>
      <c r="B7956" s="90" t="s">
        <v>10973</v>
      </c>
      <c r="C7956" s="90" t="s">
        <v>10546</v>
      </c>
      <c r="D7956" s="90" t="s">
        <v>10547</v>
      </c>
      <c r="E7956" s="90" t="s">
        <v>10590</v>
      </c>
      <c r="F7956" s="90" t="s">
        <v>10591</v>
      </c>
      <c r="G7956" s="90" t="s">
        <v>32</v>
      </c>
      <c r="H7956" s="90"/>
      <c r="I7956" s="90" t="s">
        <v>10511</v>
      </c>
      <c r="J7956" s="90" t="s">
        <v>10512</v>
      </c>
      <c r="K7956" s="91">
        <v>42053</v>
      </c>
      <c r="L7956" s="90" t="s">
        <v>35</v>
      </c>
      <c r="M7956" s="90"/>
      <c r="N7956" s="90" t="s">
        <v>10852</v>
      </c>
    </row>
    <row r="7957" spans="1:14" x14ac:dyDescent="0.25">
      <c r="A7957" s="90" t="s">
        <v>10505</v>
      </c>
      <c r="B7957" s="90" t="s">
        <v>10974</v>
      </c>
      <c r="C7957" s="90" t="s">
        <v>10599</v>
      </c>
      <c r="D7957" s="90" t="s">
        <v>10600</v>
      </c>
      <c r="E7957" s="90" t="s">
        <v>10601</v>
      </c>
      <c r="F7957" s="90" t="s">
        <v>10602</v>
      </c>
      <c r="G7957" s="90" t="s">
        <v>32</v>
      </c>
      <c r="H7957" s="90"/>
      <c r="I7957" s="90" t="s">
        <v>10511</v>
      </c>
      <c r="J7957" s="90" t="s">
        <v>10512</v>
      </c>
      <c r="K7957" s="91">
        <v>42077</v>
      </c>
      <c r="L7957" s="90" t="s">
        <v>35</v>
      </c>
      <c r="M7957" s="90"/>
      <c r="N7957" s="90" t="s">
        <v>10852</v>
      </c>
    </row>
    <row r="7958" spans="1:14" x14ac:dyDescent="0.25">
      <c r="A7958" s="90" t="s">
        <v>10505</v>
      </c>
      <c r="B7958" s="90" t="s">
        <v>10975</v>
      </c>
      <c r="C7958" s="90" t="s">
        <v>10599</v>
      </c>
      <c r="D7958" s="90" t="s">
        <v>10600</v>
      </c>
      <c r="E7958" s="90" t="s">
        <v>10601</v>
      </c>
      <c r="F7958" s="90" t="s">
        <v>10602</v>
      </c>
      <c r="G7958" s="90" t="s">
        <v>110</v>
      </c>
      <c r="H7958" s="90"/>
      <c r="I7958" s="90" t="s">
        <v>10511</v>
      </c>
      <c r="J7958" s="90">
        <v>4</v>
      </c>
      <c r="K7958" s="91">
        <v>42077</v>
      </c>
      <c r="L7958" s="90" t="s">
        <v>35</v>
      </c>
      <c r="M7958" s="90"/>
      <c r="N7958" s="90" t="s">
        <v>10852</v>
      </c>
    </row>
    <row r="7959" spans="1:14" x14ac:dyDescent="0.25">
      <c r="A7959" s="90" t="s">
        <v>10505</v>
      </c>
      <c r="B7959" s="90" t="s">
        <v>10976</v>
      </c>
      <c r="C7959" s="90" t="s">
        <v>10599</v>
      </c>
      <c r="D7959" s="90" t="s">
        <v>10600</v>
      </c>
      <c r="E7959" s="90" t="s">
        <v>10604</v>
      </c>
      <c r="F7959" s="90" t="s">
        <v>10605</v>
      </c>
      <c r="G7959" s="90" t="s">
        <v>32</v>
      </c>
      <c r="H7959" s="90"/>
      <c r="I7959" s="90" t="s">
        <v>10511</v>
      </c>
      <c r="J7959" s="90" t="s">
        <v>10512</v>
      </c>
      <c r="K7959" s="91">
        <v>42045</v>
      </c>
      <c r="L7959" s="90" t="s">
        <v>35</v>
      </c>
      <c r="M7959" s="90"/>
      <c r="N7959" s="90" t="s">
        <v>10852</v>
      </c>
    </row>
    <row r="7960" spans="1:14" x14ac:dyDescent="0.25">
      <c r="A7960" s="90" t="s">
        <v>10505</v>
      </c>
      <c r="B7960" s="90" t="s">
        <v>10977</v>
      </c>
      <c r="C7960" s="90" t="s">
        <v>10773</v>
      </c>
      <c r="D7960" s="90" t="s">
        <v>10774</v>
      </c>
      <c r="E7960" s="90" t="s">
        <v>10978</v>
      </c>
      <c r="F7960" s="90" t="s">
        <v>10979</v>
      </c>
      <c r="G7960" s="90" t="s">
        <v>32</v>
      </c>
      <c r="H7960" s="90"/>
      <c r="I7960" s="90" t="s">
        <v>10511</v>
      </c>
      <c r="J7960" s="90">
        <v>4</v>
      </c>
      <c r="K7960" s="91">
        <v>42052</v>
      </c>
      <c r="L7960" s="90" t="s">
        <v>285</v>
      </c>
      <c r="M7960" s="90"/>
      <c r="N7960" s="90" t="s">
        <v>10852</v>
      </c>
    </row>
    <row r="7961" spans="1:14" x14ac:dyDescent="0.25">
      <c r="A7961" s="90" t="s">
        <v>10505</v>
      </c>
      <c r="B7961" s="90" t="s">
        <v>10980</v>
      </c>
      <c r="C7961" s="90" t="s">
        <v>10773</v>
      </c>
      <c r="D7961" s="90" t="s">
        <v>10774</v>
      </c>
      <c r="E7961" s="90" t="s">
        <v>10981</v>
      </c>
      <c r="F7961" s="90" t="s">
        <v>10982</v>
      </c>
      <c r="G7961" s="90" t="s">
        <v>32</v>
      </c>
      <c r="H7961" s="90"/>
      <c r="I7961" s="90" t="s">
        <v>10511</v>
      </c>
      <c r="J7961" s="90">
        <v>4</v>
      </c>
      <c r="K7961" s="91">
        <v>42052</v>
      </c>
      <c r="L7961" s="90" t="s">
        <v>285</v>
      </c>
      <c r="M7961" s="90"/>
      <c r="N7961" s="90" t="s">
        <v>10852</v>
      </c>
    </row>
    <row r="7962" spans="1:14" x14ac:dyDescent="0.25">
      <c r="A7962" s="90" t="s">
        <v>10505</v>
      </c>
      <c r="B7962" s="90" t="s">
        <v>10983</v>
      </c>
      <c r="C7962" s="90" t="s">
        <v>10773</v>
      </c>
      <c r="D7962" s="90" t="s">
        <v>10774</v>
      </c>
      <c r="E7962" s="90" t="s">
        <v>4793</v>
      </c>
      <c r="F7962" s="90" t="s">
        <v>10984</v>
      </c>
      <c r="G7962" s="90" t="s">
        <v>32</v>
      </c>
      <c r="H7962" s="90"/>
      <c r="I7962" s="90" t="s">
        <v>10511</v>
      </c>
      <c r="J7962" s="90">
        <v>4</v>
      </c>
      <c r="K7962" s="91">
        <v>42052</v>
      </c>
      <c r="L7962" s="90" t="s">
        <v>285</v>
      </c>
      <c r="M7962" s="90"/>
      <c r="N7962" s="90" t="s">
        <v>10852</v>
      </c>
    </row>
    <row r="7963" spans="1:14" x14ac:dyDescent="0.25">
      <c r="A7963" s="90" t="s">
        <v>10505</v>
      </c>
      <c r="B7963" s="90" t="s">
        <v>10985</v>
      </c>
      <c r="C7963" s="90" t="s">
        <v>10743</v>
      </c>
      <c r="D7963" s="90" t="s">
        <v>10744</v>
      </c>
      <c r="E7963" s="90" t="s">
        <v>7710</v>
      </c>
      <c r="F7963" s="90" t="s">
        <v>10986</v>
      </c>
      <c r="G7963" s="90" t="s">
        <v>32</v>
      </c>
      <c r="H7963" s="90"/>
      <c r="I7963" s="90" t="s">
        <v>10511</v>
      </c>
      <c r="J7963" s="90">
        <v>4</v>
      </c>
      <c r="K7963" s="91">
        <v>42034</v>
      </c>
      <c r="L7963" s="90" t="s">
        <v>35</v>
      </c>
      <c r="M7963" s="90"/>
      <c r="N7963" s="90" t="s">
        <v>10987</v>
      </c>
    </row>
    <row r="7964" spans="1:14" x14ac:dyDescent="0.25">
      <c r="A7964" s="90" t="s">
        <v>10505</v>
      </c>
      <c r="B7964" s="90" t="s">
        <v>10989</v>
      </c>
      <c r="C7964" s="90" t="s">
        <v>10743</v>
      </c>
      <c r="D7964" s="90" t="s">
        <v>10744</v>
      </c>
      <c r="E7964" s="90" t="s">
        <v>7710</v>
      </c>
      <c r="F7964" s="90" t="s">
        <v>10986</v>
      </c>
      <c r="G7964" s="90" t="s">
        <v>21</v>
      </c>
      <c r="H7964" s="90"/>
      <c r="I7964" s="90" t="s">
        <v>10511</v>
      </c>
      <c r="J7964" s="90">
        <v>4</v>
      </c>
      <c r="K7964" s="91">
        <v>42034</v>
      </c>
      <c r="L7964" s="90" t="s">
        <v>35</v>
      </c>
      <c r="M7964" s="90"/>
      <c r="N7964" s="90" t="s">
        <v>10987</v>
      </c>
    </row>
    <row r="7965" spans="1:14" x14ac:dyDescent="0.25">
      <c r="A7965" s="90" t="s">
        <v>10505</v>
      </c>
      <c r="B7965" s="90" t="s">
        <v>10990</v>
      </c>
      <c r="C7965" s="90" t="s">
        <v>10743</v>
      </c>
      <c r="D7965" s="90" t="s">
        <v>10744</v>
      </c>
      <c r="E7965" s="90" t="s">
        <v>7710</v>
      </c>
      <c r="F7965" s="90" t="s">
        <v>10986</v>
      </c>
      <c r="G7965" s="90" t="s">
        <v>110</v>
      </c>
      <c r="H7965" s="90"/>
      <c r="I7965" s="90" t="s">
        <v>10511</v>
      </c>
      <c r="J7965" s="90">
        <v>4</v>
      </c>
      <c r="K7965" s="91">
        <v>42034</v>
      </c>
      <c r="L7965" s="90" t="s">
        <v>35</v>
      </c>
      <c r="M7965" s="90"/>
      <c r="N7965" s="90" t="s">
        <v>10987</v>
      </c>
    </row>
    <row r="7966" spans="1:14" x14ac:dyDescent="0.25">
      <c r="A7966" s="90" t="s">
        <v>10505</v>
      </c>
      <c r="B7966" s="90" t="s">
        <v>10991</v>
      </c>
      <c r="C7966" s="90" t="s">
        <v>10743</v>
      </c>
      <c r="D7966" s="90" t="s">
        <v>10744</v>
      </c>
      <c r="E7966" s="90" t="s">
        <v>10992</v>
      </c>
      <c r="F7966" s="90" t="s">
        <v>10993</v>
      </c>
      <c r="G7966" s="90" t="s">
        <v>110</v>
      </c>
      <c r="H7966" s="90"/>
      <c r="I7966" s="90" t="s">
        <v>10511</v>
      </c>
      <c r="J7966" s="90">
        <v>4</v>
      </c>
      <c r="K7966" s="91">
        <v>42035</v>
      </c>
      <c r="L7966" s="90" t="s">
        <v>35</v>
      </c>
      <c r="M7966" s="90"/>
      <c r="N7966" s="90" t="s">
        <v>10987</v>
      </c>
    </row>
    <row r="7967" spans="1:14" x14ac:dyDescent="0.25">
      <c r="A7967" s="90" t="s">
        <v>10505</v>
      </c>
      <c r="B7967" s="90" t="s">
        <v>10994</v>
      </c>
      <c r="C7967" s="90" t="s">
        <v>10743</v>
      </c>
      <c r="D7967" s="90" t="s">
        <v>10744</v>
      </c>
      <c r="E7967" s="90" t="s">
        <v>10992</v>
      </c>
      <c r="F7967" s="90" t="s">
        <v>10993</v>
      </c>
      <c r="G7967" s="90" t="s">
        <v>32</v>
      </c>
      <c r="H7967" s="90"/>
      <c r="I7967" s="90" t="s">
        <v>10511</v>
      </c>
      <c r="J7967" s="90">
        <v>4</v>
      </c>
      <c r="K7967" s="91">
        <v>42035</v>
      </c>
      <c r="L7967" s="90" t="s">
        <v>35</v>
      </c>
      <c r="M7967" s="90"/>
      <c r="N7967" s="90" t="s">
        <v>10987</v>
      </c>
    </row>
    <row r="7968" spans="1:14" x14ac:dyDescent="0.25">
      <c r="A7968" s="90" t="s">
        <v>10505</v>
      </c>
      <c r="B7968" s="90" t="s">
        <v>10995</v>
      </c>
      <c r="C7968" s="90" t="s">
        <v>10743</v>
      </c>
      <c r="D7968" s="90" t="s">
        <v>10744</v>
      </c>
      <c r="E7968" s="90" t="s">
        <v>10992</v>
      </c>
      <c r="F7968" s="90" t="s">
        <v>10993</v>
      </c>
      <c r="G7968" s="90" t="s">
        <v>21</v>
      </c>
      <c r="H7968" s="90"/>
      <c r="I7968" s="90" t="s">
        <v>10511</v>
      </c>
      <c r="J7968" s="90">
        <v>4</v>
      </c>
      <c r="K7968" s="91">
        <v>42035</v>
      </c>
      <c r="L7968" s="90" t="s">
        <v>35</v>
      </c>
      <c r="M7968" s="90"/>
      <c r="N7968" s="90" t="s">
        <v>10987</v>
      </c>
    </row>
    <row r="7969" spans="1:14" x14ac:dyDescent="0.25">
      <c r="A7969" s="90" t="s">
        <v>10505</v>
      </c>
      <c r="B7969" s="90" t="s">
        <v>10996</v>
      </c>
      <c r="C7969" s="90" t="s">
        <v>10743</v>
      </c>
      <c r="D7969" s="90" t="s">
        <v>10744</v>
      </c>
      <c r="E7969" s="90" t="s">
        <v>10997</v>
      </c>
      <c r="F7969" s="90" t="s">
        <v>10998</v>
      </c>
      <c r="G7969" s="90" t="s">
        <v>32</v>
      </c>
      <c r="H7969" s="90"/>
      <c r="I7969" s="90" t="s">
        <v>10511</v>
      </c>
      <c r="J7969" s="90">
        <v>4</v>
      </c>
      <c r="K7969" s="91">
        <v>42039</v>
      </c>
      <c r="L7969" s="90" t="s">
        <v>35</v>
      </c>
      <c r="M7969" s="90"/>
      <c r="N7969" s="90" t="s">
        <v>10987</v>
      </c>
    </row>
    <row r="7970" spans="1:14" x14ac:dyDescent="0.25">
      <c r="A7970" s="90" t="s">
        <v>10505</v>
      </c>
      <c r="B7970" s="90" t="s">
        <v>10999</v>
      </c>
      <c r="C7970" s="90" t="s">
        <v>10743</v>
      </c>
      <c r="D7970" s="90" t="s">
        <v>10744</v>
      </c>
      <c r="E7970" s="90" t="s">
        <v>10997</v>
      </c>
      <c r="F7970" s="90" t="s">
        <v>10998</v>
      </c>
      <c r="G7970" s="90" t="s">
        <v>21</v>
      </c>
      <c r="H7970" s="90"/>
      <c r="I7970" s="90" t="s">
        <v>10511</v>
      </c>
      <c r="J7970" s="90">
        <v>4</v>
      </c>
      <c r="K7970" s="91">
        <v>42039</v>
      </c>
      <c r="L7970" s="90" t="s">
        <v>35</v>
      </c>
      <c r="M7970" s="90"/>
      <c r="N7970" s="90" t="s">
        <v>10987</v>
      </c>
    </row>
    <row r="7971" spans="1:14" x14ac:dyDescent="0.25">
      <c r="A7971" s="90" t="s">
        <v>10505</v>
      </c>
      <c r="B7971" s="90" t="s">
        <v>11000</v>
      </c>
      <c r="C7971" s="90" t="s">
        <v>10743</v>
      </c>
      <c r="D7971" s="90" t="s">
        <v>10744</v>
      </c>
      <c r="E7971" s="90" t="s">
        <v>10997</v>
      </c>
      <c r="F7971" s="90" t="s">
        <v>10998</v>
      </c>
      <c r="G7971" s="90" t="s">
        <v>110</v>
      </c>
      <c r="H7971" s="90"/>
      <c r="I7971" s="90" t="s">
        <v>10511</v>
      </c>
      <c r="J7971" s="90">
        <v>4</v>
      </c>
      <c r="K7971" s="91">
        <v>42039</v>
      </c>
      <c r="L7971" s="90" t="s">
        <v>35</v>
      </c>
      <c r="M7971" s="90"/>
      <c r="N7971" s="90" t="s">
        <v>10987</v>
      </c>
    </row>
    <row r="7972" spans="1:14" x14ac:dyDescent="0.25">
      <c r="A7972" s="90" t="s">
        <v>10505</v>
      </c>
      <c r="B7972" s="90" t="s">
        <v>11001</v>
      </c>
      <c r="C7972" s="90" t="s">
        <v>10671</v>
      </c>
      <c r="D7972" s="90" t="s">
        <v>10672</v>
      </c>
      <c r="E7972" s="90" t="s">
        <v>11002</v>
      </c>
      <c r="F7972" s="90" t="s">
        <v>11003</v>
      </c>
      <c r="G7972" s="90" t="s">
        <v>32</v>
      </c>
      <c r="H7972" s="90"/>
      <c r="I7972" s="90" t="s">
        <v>10511</v>
      </c>
      <c r="J7972" s="90">
        <v>4</v>
      </c>
      <c r="K7972" s="91">
        <v>43465</v>
      </c>
      <c r="L7972" s="90"/>
      <c r="M7972" s="90"/>
      <c r="N7972" s="90" t="s">
        <v>10987</v>
      </c>
    </row>
    <row r="7973" spans="1:14" x14ac:dyDescent="0.25">
      <c r="A7973" s="90" t="s">
        <v>10505</v>
      </c>
      <c r="B7973" s="90" t="s">
        <v>11004</v>
      </c>
      <c r="C7973" s="90" t="s">
        <v>10671</v>
      </c>
      <c r="D7973" s="90" t="s">
        <v>10672</v>
      </c>
      <c r="E7973" s="90" t="s">
        <v>11005</v>
      </c>
      <c r="F7973" s="90" t="s">
        <v>11006</v>
      </c>
      <c r="G7973" s="90" t="s">
        <v>32</v>
      </c>
      <c r="H7973" s="90"/>
      <c r="I7973" s="90" t="s">
        <v>10511</v>
      </c>
      <c r="J7973" s="90">
        <v>4</v>
      </c>
      <c r="K7973" s="91">
        <v>42032</v>
      </c>
      <c r="L7973" s="90" t="s">
        <v>285</v>
      </c>
      <c r="M7973" s="90"/>
      <c r="N7973" s="90" t="s">
        <v>10987</v>
      </c>
    </row>
    <row r="7974" spans="1:14" x14ac:dyDescent="0.25">
      <c r="A7974" s="90" t="s">
        <v>10505</v>
      </c>
      <c r="B7974" s="90" t="s">
        <v>11007</v>
      </c>
      <c r="C7974" s="90" t="s">
        <v>10671</v>
      </c>
      <c r="D7974" s="90" t="s">
        <v>10672</v>
      </c>
      <c r="E7974" s="90" t="s">
        <v>11008</v>
      </c>
      <c r="F7974" s="90" t="s">
        <v>11009</v>
      </c>
      <c r="G7974" s="90" t="s">
        <v>32</v>
      </c>
      <c r="H7974" s="90"/>
      <c r="I7974" s="90" t="s">
        <v>10511</v>
      </c>
      <c r="J7974" s="90">
        <v>4</v>
      </c>
      <c r="K7974" s="91">
        <v>42032</v>
      </c>
      <c r="L7974" s="90" t="s">
        <v>285</v>
      </c>
      <c r="M7974" s="90"/>
      <c r="N7974" s="90" t="s">
        <v>10987</v>
      </c>
    </row>
    <row r="7975" spans="1:14" x14ac:dyDescent="0.25">
      <c r="A7975" s="90" t="s">
        <v>10505</v>
      </c>
      <c r="B7975" s="90" t="s">
        <v>11010</v>
      </c>
      <c r="C7975" s="90" t="s">
        <v>10671</v>
      </c>
      <c r="D7975" s="90" t="s">
        <v>10672</v>
      </c>
      <c r="E7975" s="90" t="s">
        <v>11011</v>
      </c>
      <c r="F7975" s="90" t="s">
        <v>11012</v>
      </c>
      <c r="G7975" s="90" t="s">
        <v>32</v>
      </c>
      <c r="H7975" s="90"/>
      <c r="I7975" s="90" t="s">
        <v>10511</v>
      </c>
      <c r="J7975" s="90">
        <v>4</v>
      </c>
      <c r="K7975" s="91">
        <v>42032</v>
      </c>
      <c r="L7975" s="90" t="s">
        <v>285</v>
      </c>
      <c r="M7975" s="90"/>
      <c r="N7975" s="90" t="s">
        <v>10987</v>
      </c>
    </row>
    <row r="7976" spans="1:14" x14ac:dyDescent="0.25">
      <c r="A7976" s="90" t="s">
        <v>10505</v>
      </c>
      <c r="B7976" s="90" t="s">
        <v>11013</v>
      </c>
      <c r="C7976" s="90" t="s">
        <v>10671</v>
      </c>
      <c r="D7976" s="90" t="s">
        <v>10672</v>
      </c>
      <c r="E7976" s="90" t="s">
        <v>11014</v>
      </c>
      <c r="F7976" s="90" t="s">
        <v>11015</v>
      </c>
      <c r="G7976" s="90" t="s">
        <v>32</v>
      </c>
      <c r="H7976" s="90"/>
      <c r="I7976" s="90" t="s">
        <v>10511</v>
      </c>
      <c r="J7976" s="90">
        <v>4</v>
      </c>
      <c r="K7976" s="91">
        <v>42032</v>
      </c>
      <c r="L7976" s="90" t="s">
        <v>285</v>
      </c>
      <c r="M7976" s="90"/>
      <c r="N7976" s="90" t="s">
        <v>10987</v>
      </c>
    </row>
    <row r="7977" spans="1:14" x14ac:dyDescent="0.25">
      <c r="A7977" s="90" t="s">
        <v>10505</v>
      </c>
      <c r="B7977" s="90" t="s">
        <v>11016</v>
      </c>
      <c r="C7977" s="90" t="s">
        <v>10671</v>
      </c>
      <c r="D7977" s="90" t="s">
        <v>10672</v>
      </c>
      <c r="E7977" s="90" t="s">
        <v>11017</v>
      </c>
      <c r="F7977" s="90" t="s">
        <v>11018</v>
      </c>
      <c r="G7977" s="90" t="s">
        <v>32</v>
      </c>
      <c r="H7977" s="90"/>
      <c r="I7977" s="90" t="s">
        <v>10511</v>
      </c>
      <c r="J7977" s="90">
        <v>4</v>
      </c>
      <c r="K7977" s="91">
        <v>42032</v>
      </c>
      <c r="L7977" s="90" t="s">
        <v>285</v>
      </c>
      <c r="M7977" s="90"/>
      <c r="N7977" s="90" t="s">
        <v>10987</v>
      </c>
    </row>
    <row r="7978" spans="1:14" x14ac:dyDescent="0.25">
      <c r="A7978" s="90" t="s">
        <v>10505</v>
      </c>
      <c r="B7978" s="90" t="s">
        <v>11019</v>
      </c>
      <c r="C7978" s="90" t="s">
        <v>10671</v>
      </c>
      <c r="D7978" s="90" t="s">
        <v>10672</v>
      </c>
      <c r="E7978" s="90" t="s">
        <v>11020</v>
      </c>
      <c r="F7978" s="90" t="s">
        <v>11021</v>
      </c>
      <c r="G7978" s="90" t="s">
        <v>32</v>
      </c>
      <c r="H7978" s="90"/>
      <c r="I7978" s="90" t="s">
        <v>10511</v>
      </c>
      <c r="J7978" s="90">
        <v>4</v>
      </c>
      <c r="K7978" s="91">
        <v>42034</v>
      </c>
      <c r="L7978" s="90" t="s">
        <v>285</v>
      </c>
      <c r="M7978" s="90"/>
      <c r="N7978" s="90" t="s">
        <v>10987</v>
      </c>
    </row>
    <row r="7979" spans="1:14" x14ac:dyDescent="0.25">
      <c r="A7979" s="90" t="s">
        <v>10505</v>
      </c>
      <c r="B7979" s="90" t="s">
        <v>11022</v>
      </c>
      <c r="C7979" s="90" t="s">
        <v>10671</v>
      </c>
      <c r="D7979" s="90" t="s">
        <v>10672</v>
      </c>
      <c r="E7979" s="90" t="s">
        <v>11023</v>
      </c>
      <c r="F7979" s="90" t="s">
        <v>11024</v>
      </c>
      <c r="G7979" s="90" t="s">
        <v>32</v>
      </c>
      <c r="H7979" s="90"/>
      <c r="I7979" s="90" t="s">
        <v>10511</v>
      </c>
      <c r="J7979" s="90">
        <v>4</v>
      </c>
      <c r="K7979" s="91">
        <v>42032</v>
      </c>
      <c r="L7979" s="90" t="s">
        <v>285</v>
      </c>
      <c r="M7979" s="90"/>
      <c r="N7979" s="90" t="s">
        <v>10987</v>
      </c>
    </row>
    <row r="7980" spans="1:14" x14ac:dyDescent="0.25">
      <c r="A7980" s="90" t="s">
        <v>10505</v>
      </c>
      <c r="B7980" s="90" t="s">
        <v>11025</v>
      </c>
      <c r="C7980" s="90" t="s">
        <v>10671</v>
      </c>
      <c r="D7980" s="90" t="s">
        <v>10672</v>
      </c>
      <c r="E7980" s="90" t="s">
        <v>11026</v>
      </c>
      <c r="F7980" s="90" t="s">
        <v>11027</v>
      </c>
      <c r="G7980" s="90" t="s">
        <v>32</v>
      </c>
      <c r="H7980" s="90"/>
      <c r="I7980" s="90" t="s">
        <v>10511</v>
      </c>
      <c r="J7980" s="90">
        <v>4</v>
      </c>
      <c r="K7980" s="91">
        <v>42032</v>
      </c>
      <c r="L7980" s="90" t="s">
        <v>285</v>
      </c>
      <c r="M7980" s="90"/>
      <c r="N7980" s="90" t="s">
        <v>10987</v>
      </c>
    </row>
    <row r="7981" spans="1:14" x14ac:dyDescent="0.25">
      <c r="A7981" s="90" t="s">
        <v>10505</v>
      </c>
      <c r="B7981" s="90" t="s">
        <v>11028</v>
      </c>
      <c r="C7981" s="90" t="s">
        <v>10671</v>
      </c>
      <c r="D7981" s="90" t="s">
        <v>10672</v>
      </c>
      <c r="E7981" s="90" t="s">
        <v>10850</v>
      </c>
      <c r="F7981" s="90" t="s">
        <v>10851</v>
      </c>
      <c r="G7981" s="90" t="s">
        <v>32</v>
      </c>
      <c r="H7981" s="90"/>
      <c r="I7981" s="90" t="s">
        <v>10511</v>
      </c>
      <c r="J7981" s="90">
        <v>4</v>
      </c>
      <c r="K7981" s="91">
        <v>42032</v>
      </c>
      <c r="L7981" s="90" t="s">
        <v>285</v>
      </c>
      <c r="M7981" s="90"/>
      <c r="N7981" s="90" t="s">
        <v>10987</v>
      </c>
    </row>
    <row r="7982" spans="1:14" x14ac:dyDescent="0.25">
      <c r="A7982" s="90" t="s">
        <v>10505</v>
      </c>
      <c r="B7982" s="90" t="s">
        <v>11029</v>
      </c>
      <c r="C7982" s="90" t="s">
        <v>10671</v>
      </c>
      <c r="D7982" s="90" t="s">
        <v>10672</v>
      </c>
      <c r="E7982" s="90" t="s">
        <v>11030</v>
      </c>
      <c r="F7982" s="90" t="s">
        <v>11031</v>
      </c>
      <c r="G7982" s="90" t="s">
        <v>32</v>
      </c>
      <c r="H7982" s="90"/>
      <c r="I7982" s="90" t="s">
        <v>10511</v>
      </c>
      <c r="J7982" s="90">
        <v>4</v>
      </c>
      <c r="K7982" s="91">
        <v>42031</v>
      </c>
      <c r="L7982" s="90" t="s">
        <v>285</v>
      </c>
      <c r="M7982" s="90"/>
      <c r="N7982" s="90" t="s">
        <v>10987</v>
      </c>
    </row>
    <row r="7983" spans="1:14" x14ac:dyDescent="0.25">
      <c r="A7983" s="90" t="s">
        <v>10505</v>
      </c>
      <c r="B7983" s="90" t="s">
        <v>11032</v>
      </c>
      <c r="C7983" s="90" t="s">
        <v>10671</v>
      </c>
      <c r="D7983" s="90" t="s">
        <v>10672</v>
      </c>
      <c r="E7983" s="90" t="s">
        <v>8531</v>
      </c>
      <c r="F7983" s="90" t="s">
        <v>11033</v>
      </c>
      <c r="G7983" s="90" t="s">
        <v>32</v>
      </c>
      <c r="H7983" s="90"/>
      <c r="I7983" s="90" t="s">
        <v>10511</v>
      </c>
      <c r="J7983" s="90">
        <v>4</v>
      </c>
      <c r="K7983" s="91">
        <v>42031</v>
      </c>
      <c r="L7983" s="90" t="s">
        <v>285</v>
      </c>
      <c r="M7983" s="90"/>
      <c r="N7983" s="90" t="s">
        <v>10987</v>
      </c>
    </row>
    <row r="7984" spans="1:14" x14ac:dyDescent="0.25">
      <c r="A7984" s="90" t="s">
        <v>10505</v>
      </c>
      <c r="B7984" s="90" t="s">
        <v>11034</v>
      </c>
      <c r="C7984" s="90" t="s">
        <v>10671</v>
      </c>
      <c r="D7984" s="90" t="s">
        <v>10672</v>
      </c>
      <c r="E7984" s="90" t="s">
        <v>11035</v>
      </c>
      <c r="F7984" s="90" t="s">
        <v>11036</v>
      </c>
      <c r="G7984" s="90" t="s">
        <v>32</v>
      </c>
      <c r="H7984" s="90"/>
      <c r="I7984" s="90" t="s">
        <v>10511</v>
      </c>
      <c r="J7984" s="90">
        <v>4</v>
      </c>
      <c r="K7984" s="91">
        <v>42032</v>
      </c>
      <c r="L7984" s="90" t="s">
        <v>285</v>
      </c>
      <c r="M7984" s="90"/>
      <c r="N7984" s="90" t="s">
        <v>10987</v>
      </c>
    </row>
    <row r="7985" spans="1:14" x14ac:dyDescent="0.25">
      <c r="A7985" s="90" t="s">
        <v>10505</v>
      </c>
      <c r="B7985" s="90" t="s">
        <v>11037</v>
      </c>
      <c r="C7985" s="90" t="s">
        <v>10671</v>
      </c>
      <c r="D7985" s="90" t="s">
        <v>10672</v>
      </c>
      <c r="E7985" s="90" t="s">
        <v>11038</v>
      </c>
      <c r="F7985" s="90" t="s">
        <v>11039</v>
      </c>
      <c r="G7985" s="90" t="s">
        <v>32</v>
      </c>
      <c r="H7985" s="90"/>
      <c r="I7985" s="90" t="s">
        <v>10511</v>
      </c>
      <c r="J7985" s="90">
        <v>4</v>
      </c>
      <c r="K7985" s="91">
        <v>42032</v>
      </c>
      <c r="L7985" s="90" t="s">
        <v>285</v>
      </c>
      <c r="M7985" s="90"/>
      <c r="N7985" s="90" t="s">
        <v>10987</v>
      </c>
    </row>
    <row r="7986" spans="1:14" x14ac:dyDescent="0.25">
      <c r="A7986" s="90" t="s">
        <v>10505</v>
      </c>
      <c r="B7986" s="90" t="s">
        <v>11040</v>
      </c>
      <c r="C7986" s="90" t="s">
        <v>10671</v>
      </c>
      <c r="D7986" s="90" t="s">
        <v>10672</v>
      </c>
      <c r="E7986" s="90" t="s">
        <v>11041</v>
      </c>
      <c r="F7986" s="90" t="s">
        <v>11042</v>
      </c>
      <c r="G7986" s="90" t="s">
        <v>32</v>
      </c>
      <c r="H7986" s="90"/>
      <c r="I7986" s="90" t="s">
        <v>10511</v>
      </c>
      <c r="J7986" s="90">
        <v>4</v>
      </c>
      <c r="K7986" s="91">
        <v>42035</v>
      </c>
      <c r="L7986" s="90" t="s">
        <v>285</v>
      </c>
      <c r="M7986" s="90"/>
      <c r="N7986" s="90" t="s">
        <v>10987</v>
      </c>
    </row>
    <row r="7987" spans="1:14" x14ac:dyDescent="0.25">
      <c r="A7987" s="90" t="s">
        <v>10505</v>
      </c>
      <c r="B7987" s="90" t="s">
        <v>11043</v>
      </c>
      <c r="C7987" s="90" t="s">
        <v>10671</v>
      </c>
      <c r="D7987" s="90" t="s">
        <v>10672</v>
      </c>
      <c r="E7987" s="90" t="s">
        <v>11044</v>
      </c>
      <c r="F7987" s="90" t="s">
        <v>11045</v>
      </c>
      <c r="G7987" s="90" t="s">
        <v>32</v>
      </c>
      <c r="H7987" s="90"/>
      <c r="I7987" s="90" t="s">
        <v>10511</v>
      </c>
      <c r="J7987" s="90">
        <v>4</v>
      </c>
      <c r="K7987" s="91">
        <v>42031</v>
      </c>
      <c r="L7987" s="90" t="s">
        <v>285</v>
      </c>
      <c r="M7987" s="90"/>
      <c r="N7987" s="90" t="s">
        <v>10987</v>
      </c>
    </row>
    <row r="7988" spans="1:14" x14ac:dyDescent="0.25">
      <c r="A7988" s="90" t="s">
        <v>10505</v>
      </c>
      <c r="B7988" s="90" t="s">
        <v>11046</v>
      </c>
      <c r="C7988" s="90" t="s">
        <v>10671</v>
      </c>
      <c r="D7988" s="90" t="s">
        <v>10672</v>
      </c>
      <c r="E7988" s="90" t="s">
        <v>3494</v>
      </c>
      <c r="F7988" s="90" t="s">
        <v>11047</v>
      </c>
      <c r="G7988" s="90" t="s">
        <v>32</v>
      </c>
      <c r="H7988" s="90"/>
      <c r="I7988" s="90" t="s">
        <v>10511</v>
      </c>
      <c r="J7988" s="90">
        <v>4</v>
      </c>
      <c r="K7988" s="91">
        <v>42032</v>
      </c>
      <c r="L7988" s="90" t="s">
        <v>285</v>
      </c>
      <c r="M7988" s="90"/>
      <c r="N7988" s="90" t="s">
        <v>10987</v>
      </c>
    </row>
    <row r="7989" spans="1:14" x14ac:dyDescent="0.25">
      <c r="A7989" s="90" t="s">
        <v>10505</v>
      </c>
      <c r="B7989" s="90" t="s">
        <v>11048</v>
      </c>
      <c r="C7989" s="90" t="s">
        <v>10671</v>
      </c>
      <c r="D7989" s="90" t="s">
        <v>10672</v>
      </c>
      <c r="E7989" s="90" t="s">
        <v>11049</v>
      </c>
      <c r="F7989" s="90" t="s">
        <v>11050</v>
      </c>
      <c r="G7989" s="90" t="s">
        <v>32</v>
      </c>
      <c r="H7989" s="90"/>
      <c r="I7989" s="90" t="s">
        <v>10511</v>
      </c>
      <c r="J7989" s="90">
        <v>4</v>
      </c>
      <c r="K7989" s="91">
        <v>42032</v>
      </c>
      <c r="L7989" s="90" t="s">
        <v>285</v>
      </c>
      <c r="M7989" s="90"/>
      <c r="N7989" s="90" t="s">
        <v>10987</v>
      </c>
    </row>
    <row r="7990" spans="1:14" x14ac:dyDescent="0.25">
      <c r="A7990" s="90" t="s">
        <v>10505</v>
      </c>
      <c r="B7990" s="90" t="s">
        <v>11051</v>
      </c>
      <c r="C7990" s="90" t="s">
        <v>10671</v>
      </c>
      <c r="D7990" s="90" t="s">
        <v>10672</v>
      </c>
      <c r="E7990" s="90" t="s">
        <v>11052</v>
      </c>
      <c r="F7990" s="90" t="s">
        <v>11053</v>
      </c>
      <c r="G7990" s="90" t="s">
        <v>32</v>
      </c>
      <c r="H7990" s="90"/>
      <c r="I7990" s="90" t="s">
        <v>10511</v>
      </c>
      <c r="J7990" s="90">
        <v>4</v>
      </c>
      <c r="K7990" s="91">
        <v>42039</v>
      </c>
      <c r="L7990" s="90" t="s">
        <v>285</v>
      </c>
      <c r="M7990" s="90"/>
      <c r="N7990" s="90" t="s">
        <v>10987</v>
      </c>
    </row>
    <row r="7991" spans="1:14" x14ac:dyDescent="0.25">
      <c r="A7991" s="90" t="s">
        <v>10505</v>
      </c>
      <c r="B7991" s="90" t="s">
        <v>11054</v>
      </c>
      <c r="C7991" s="90" t="s">
        <v>10671</v>
      </c>
      <c r="D7991" s="90" t="s">
        <v>10672</v>
      </c>
      <c r="E7991" s="90" t="s">
        <v>9096</v>
      </c>
      <c r="F7991" s="90" t="s">
        <v>11055</v>
      </c>
      <c r="G7991" s="90" t="s">
        <v>32</v>
      </c>
      <c r="H7991" s="90"/>
      <c r="I7991" s="90" t="s">
        <v>10511</v>
      </c>
      <c r="J7991" s="90">
        <v>4</v>
      </c>
      <c r="K7991" s="91">
        <v>42032</v>
      </c>
      <c r="L7991" s="90" t="s">
        <v>285</v>
      </c>
      <c r="M7991" s="90"/>
      <c r="N7991" s="90" t="s">
        <v>10987</v>
      </c>
    </row>
    <row r="7992" spans="1:14" x14ac:dyDescent="0.25">
      <c r="A7992" s="90" t="s">
        <v>10505</v>
      </c>
      <c r="B7992" s="90" t="s">
        <v>11056</v>
      </c>
      <c r="C7992" s="90" t="s">
        <v>10671</v>
      </c>
      <c r="D7992" s="90" t="s">
        <v>10672</v>
      </c>
      <c r="E7992" s="90" t="s">
        <v>11057</v>
      </c>
      <c r="F7992" s="90" t="s">
        <v>11058</v>
      </c>
      <c r="G7992" s="90" t="s">
        <v>32</v>
      </c>
      <c r="H7992" s="90"/>
      <c r="I7992" s="90" t="s">
        <v>10511</v>
      </c>
      <c r="J7992" s="90">
        <v>4</v>
      </c>
      <c r="K7992" s="91">
        <v>42031</v>
      </c>
      <c r="L7992" s="90" t="s">
        <v>285</v>
      </c>
      <c r="M7992" s="90"/>
      <c r="N7992" s="90" t="s">
        <v>10987</v>
      </c>
    </row>
    <row r="7993" spans="1:14" x14ac:dyDescent="0.25">
      <c r="A7993" s="90" t="s">
        <v>10505</v>
      </c>
      <c r="B7993" s="90" t="s">
        <v>11059</v>
      </c>
      <c r="C7993" s="90" t="s">
        <v>10671</v>
      </c>
      <c r="D7993" s="90" t="s">
        <v>10672</v>
      </c>
      <c r="E7993" s="90" t="s">
        <v>11060</v>
      </c>
      <c r="F7993" s="90" t="s">
        <v>11061</v>
      </c>
      <c r="G7993" s="90" t="s">
        <v>32</v>
      </c>
      <c r="H7993" s="90"/>
      <c r="I7993" s="90" t="s">
        <v>10511</v>
      </c>
      <c r="J7993" s="90">
        <v>4</v>
      </c>
      <c r="K7993" s="91">
        <v>42031</v>
      </c>
      <c r="L7993" s="90" t="s">
        <v>285</v>
      </c>
      <c r="M7993" s="90"/>
      <c r="N7993" s="90" t="s">
        <v>10987</v>
      </c>
    </row>
    <row r="7994" spans="1:14" x14ac:dyDescent="0.25">
      <c r="A7994" s="90" t="s">
        <v>10505</v>
      </c>
      <c r="B7994" s="90" t="s">
        <v>11062</v>
      </c>
      <c r="C7994" s="90" t="s">
        <v>10641</v>
      </c>
      <c r="D7994" s="90" t="s">
        <v>10642</v>
      </c>
      <c r="E7994" s="90" t="s">
        <v>10643</v>
      </c>
      <c r="F7994" s="90" t="s">
        <v>10644</v>
      </c>
      <c r="G7994" s="90" t="s">
        <v>21</v>
      </c>
      <c r="H7994" s="90"/>
      <c r="I7994" s="90" t="s">
        <v>10511</v>
      </c>
      <c r="J7994" s="90">
        <v>4</v>
      </c>
      <c r="K7994" s="91">
        <v>42033</v>
      </c>
      <c r="L7994" s="90" t="s">
        <v>35</v>
      </c>
      <c r="M7994" s="90"/>
      <c r="N7994" s="90" t="s">
        <v>10987</v>
      </c>
    </row>
    <row r="7995" spans="1:14" x14ac:dyDescent="0.25">
      <c r="A7995" s="90" t="s">
        <v>10505</v>
      </c>
      <c r="B7995" s="90" t="s">
        <v>11063</v>
      </c>
      <c r="C7995" s="90" t="s">
        <v>10641</v>
      </c>
      <c r="D7995" s="90" t="s">
        <v>10642</v>
      </c>
      <c r="E7995" s="90" t="s">
        <v>10643</v>
      </c>
      <c r="F7995" s="90" t="s">
        <v>10644</v>
      </c>
      <c r="G7995" s="90" t="s">
        <v>32</v>
      </c>
      <c r="H7995" s="90"/>
      <c r="I7995" s="90" t="s">
        <v>10511</v>
      </c>
      <c r="J7995" s="90" t="s">
        <v>10512</v>
      </c>
      <c r="K7995" s="91">
        <v>42033</v>
      </c>
      <c r="L7995" s="90" t="s">
        <v>90</v>
      </c>
      <c r="M7995" s="90"/>
      <c r="N7995" s="90" t="s">
        <v>10987</v>
      </c>
    </row>
    <row r="7996" spans="1:14" x14ac:dyDescent="0.25">
      <c r="A7996" s="90" t="s">
        <v>10505</v>
      </c>
      <c r="B7996" s="90" t="s">
        <v>11064</v>
      </c>
      <c r="C7996" s="90" t="s">
        <v>10641</v>
      </c>
      <c r="D7996" s="90" t="s">
        <v>10642</v>
      </c>
      <c r="E7996" s="90" t="s">
        <v>10658</v>
      </c>
      <c r="F7996" s="90" t="s">
        <v>10659</v>
      </c>
      <c r="G7996" s="90" t="s">
        <v>32</v>
      </c>
      <c r="H7996" s="90"/>
      <c r="I7996" s="90" t="s">
        <v>10511</v>
      </c>
      <c r="J7996" s="90" t="s">
        <v>10512</v>
      </c>
      <c r="K7996" s="91">
        <v>42033</v>
      </c>
      <c r="L7996" s="90" t="s">
        <v>90</v>
      </c>
      <c r="M7996" s="90"/>
      <c r="N7996" s="90" t="s">
        <v>10987</v>
      </c>
    </row>
    <row r="7997" spans="1:14" x14ac:dyDescent="0.25">
      <c r="A7997" s="90" t="s">
        <v>10505</v>
      </c>
      <c r="B7997" s="90" t="s">
        <v>11065</v>
      </c>
      <c r="C7997" s="90" t="s">
        <v>10641</v>
      </c>
      <c r="D7997" s="90" t="s">
        <v>10642</v>
      </c>
      <c r="E7997" s="90" t="s">
        <v>10663</v>
      </c>
      <c r="F7997" s="90" t="s">
        <v>10664</v>
      </c>
      <c r="G7997" s="90" t="s">
        <v>89</v>
      </c>
      <c r="H7997" s="90"/>
      <c r="I7997" s="90" t="s">
        <v>10511</v>
      </c>
      <c r="J7997" s="90">
        <v>4</v>
      </c>
      <c r="K7997" s="91">
        <v>42033</v>
      </c>
      <c r="L7997" s="90" t="s">
        <v>285</v>
      </c>
      <c r="M7997" s="90"/>
      <c r="N7997" s="90" t="s">
        <v>10987</v>
      </c>
    </row>
    <row r="7998" spans="1:14" x14ac:dyDescent="0.25">
      <c r="A7998" s="90" t="s">
        <v>10505</v>
      </c>
      <c r="B7998" s="90" t="s">
        <v>11066</v>
      </c>
      <c r="C7998" s="90" t="s">
        <v>10641</v>
      </c>
      <c r="D7998" s="90" t="s">
        <v>10642</v>
      </c>
      <c r="E7998" s="90" t="s">
        <v>10663</v>
      </c>
      <c r="F7998" s="90" t="s">
        <v>10664</v>
      </c>
      <c r="G7998" s="90" t="s">
        <v>32</v>
      </c>
      <c r="H7998" s="90"/>
      <c r="I7998" s="90" t="s">
        <v>10511</v>
      </c>
      <c r="J7998" s="90" t="s">
        <v>10512</v>
      </c>
      <c r="K7998" s="91">
        <v>42033</v>
      </c>
      <c r="L7998" s="90" t="s">
        <v>90</v>
      </c>
      <c r="M7998" s="90"/>
      <c r="N7998" s="90" t="s">
        <v>10987</v>
      </c>
    </row>
    <row r="7999" spans="1:14" x14ac:dyDescent="0.25">
      <c r="A7999" s="90" t="s">
        <v>10505</v>
      </c>
      <c r="B7999" s="90" t="s">
        <v>11067</v>
      </c>
      <c r="C7999" s="90" t="s">
        <v>10831</v>
      </c>
      <c r="D7999" s="90" t="s">
        <v>10832</v>
      </c>
      <c r="E7999" s="90" t="s">
        <v>1111</v>
      </c>
      <c r="F7999" s="90" t="s">
        <v>10833</v>
      </c>
      <c r="G7999" s="90" t="s">
        <v>32</v>
      </c>
      <c r="H7999" s="90"/>
      <c r="I7999" s="90" t="s">
        <v>10511</v>
      </c>
      <c r="J7999" s="90">
        <v>4</v>
      </c>
      <c r="K7999" s="91">
        <v>42034</v>
      </c>
      <c r="L7999" s="90" t="s">
        <v>35</v>
      </c>
      <c r="M7999" s="90"/>
      <c r="N7999" s="90" t="s">
        <v>10987</v>
      </c>
    </row>
    <row r="8000" spans="1:14" x14ac:dyDescent="0.25">
      <c r="A8000" s="90" t="s">
        <v>10505</v>
      </c>
      <c r="B8000" s="90" t="s">
        <v>11068</v>
      </c>
      <c r="C8000" s="90" t="s">
        <v>10831</v>
      </c>
      <c r="D8000" s="90" t="s">
        <v>10832</v>
      </c>
      <c r="E8000" s="90" t="s">
        <v>11069</v>
      </c>
      <c r="F8000" s="90" t="s">
        <v>11070</v>
      </c>
      <c r="G8000" s="90" t="s">
        <v>110</v>
      </c>
      <c r="H8000" s="90"/>
      <c r="I8000" s="90" t="s">
        <v>10511</v>
      </c>
      <c r="J8000" s="90">
        <v>4</v>
      </c>
      <c r="K8000" s="91">
        <v>42034</v>
      </c>
      <c r="L8000" s="90" t="s">
        <v>35</v>
      </c>
      <c r="M8000" s="90"/>
      <c r="N8000" s="90" t="s">
        <v>10987</v>
      </c>
    </row>
    <row r="8001" spans="1:14" x14ac:dyDescent="0.25">
      <c r="A8001" s="90" t="s">
        <v>10505</v>
      </c>
      <c r="B8001" s="90" t="s">
        <v>11071</v>
      </c>
      <c r="C8001" s="90" t="s">
        <v>10831</v>
      </c>
      <c r="D8001" s="90" t="s">
        <v>10832</v>
      </c>
      <c r="E8001" s="90" t="s">
        <v>11069</v>
      </c>
      <c r="F8001" s="90" t="s">
        <v>11070</v>
      </c>
      <c r="G8001" s="90" t="s">
        <v>21</v>
      </c>
      <c r="H8001" s="90"/>
      <c r="I8001" s="90" t="s">
        <v>10511</v>
      </c>
      <c r="J8001" s="90">
        <v>4</v>
      </c>
      <c r="K8001" s="91">
        <v>42034</v>
      </c>
      <c r="L8001" s="90" t="s">
        <v>35</v>
      </c>
      <c r="M8001" s="90"/>
      <c r="N8001" s="90" t="s">
        <v>10987</v>
      </c>
    </row>
    <row r="8002" spans="1:14" x14ac:dyDescent="0.25">
      <c r="A8002" s="90" t="s">
        <v>10505</v>
      </c>
      <c r="B8002" s="90" t="s">
        <v>11072</v>
      </c>
      <c r="C8002" s="90" t="s">
        <v>10831</v>
      </c>
      <c r="D8002" s="90" t="s">
        <v>10832</v>
      </c>
      <c r="E8002" s="90" t="s">
        <v>11069</v>
      </c>
      <c r="F8002" s="90" t="s">
        <v>11070</v>
      </c>
      <c r="G8002" s="90" t="s">
        <v>32</v>
      </c>
      <c r="H8002" s="90"/>
      <c r="I8002" s="90" t="s">
        <v>10511</v>
      </c>
      <c r="J8002" s="90">
        <v>4</v>
      </c>
      <c r="K8002" s="91">
        <v>42034</v>
      </c>
      <c r="L8002" s="90" t="s">
        <v>35</v>
      </c>
      <c r="M8002" s="90"/>
      <c r="N8002" s="90" t="s">
        <v>10987</v>
      </c>
    </row>
    <row r="8003" spans="1:14" x14ac:dyDescent="0.25">
      <c r="A8003" s="90" t="s">
        <v>10505</v>
      </c>
      <c r="B8003" s="90" t="s">
        <v>11073</v>
      </c>
      <c r="C8003" s="90" t="s">
        <v>10546</v>
      </c>
      <c r="D8003" s="90" t="s">
        <v>10547</v>
      </c>
      <c r="E8003" s="90" t="s">
        <v>10566</v>
      </c>
      <c r="F8003" s="90" t="s">
        <v>10567</v>
      </c>
      <c r="G8003" s="90" t="s">
        <v>32</v>
      </c>
      <c r="H8003" s="90"/>
      <c r="I8003" s="90" t="s">
        <v>10511</v>
      </c>
      <c r="J8003" s="90" t="s">
        <v>10512</v>
      </c>
      <c r="K8003" s="91">
        <v>42033</v>
      </c>
      <c r="L8003" s="90" t="s">
        <v>35</v>
      </c>
      <c r="M8003" s="90"/>
      <c r="N8003" s="90" t="s">
        <v>10987</v>
      </c>
    </row>
    <row r="8004" spans="1:14" x14ac:dyDescent="0.25">
      <c r="A8004" s="90" t="s">
        <v>10505</v>
      </c>
      <c r="B8004" s="90" t="s">
        <v>11074</v>
      </c>
      <c r="C8004" s="90" t="s">
        <v>10546</v>
      </c>
      <c r="D8004" s="90" t="s">
        <v>10547</v>
      </c>
      <c r="E8004" s="90" t="s">
        <v>10646</v>
      </c>
      <c r="F8004" s="90" t="s">
        <v>10647</v>
      </c>
      <c r="G8004" s="90" t="s">
        <v>32</v>
      </c>
      <c r="H8004" s="90"/>
      <c r="I8004" s="90" t="s">
        <v>10511</v>
      </c>
      <c r="J8004" s="90" t="s">
        <v>10512</v>
      </c>
      <c r="K8004" s="91">
        <v>42033</v>
      </c>
      <c r="L8004" s="90" t="s">
        <v>35</v>
      </c>
      <c r="M8004" s="90"/>
      <c r="N8004" s="90" t="s">
        <v>10987</v>
      </c>
    </row>
    <row r="8005" spans="1:14" x14ac:dyDescent="0.25">
      <c r="A8005" s="90" t="s">
        <v>10505</v>
      </c>
      <c r="B8005" s="90" t="s">
        <v>11075</v>
      </c>
      <c r="C8005" s="90" t="s">
        <v>11076</v>
      </c>
      <c r="D8005" s="90" t="s">
        <v>11077</v>
      </c>
      <c r="E8005" s="90" t="s">
        <v>11078</v>
      </c>
      <c r="F8005" s="90" t="s">
        <v>11079</v>
      </c>
      <c r="G8005" s="90" t="s">
        <v>32</v>
      </c>
      <c r="H8005" s="90"/>
      <c r="I8005" s="90" t="s">
        <v>10537</v>
      </c>
      <c r="J8005" s="90">
        <v>4</v>
      </c>
      <c r="K8005" s="91">
        <v>42004</v>
      </c>
      <c r="L8005" s="90"/>
      <c r="M8005" s="90"/>
      <c r="N8005" s="90" t="s">
        <v>11080</v>
      </c>
    </row>
    <row r="8006" spans="1:14" x14ac:dyDescent="0.25">
      <c r="A8006" s="90" t="s">
        <v>10505</v>
      </c>
      <c r="B8006" s="90" t="s">
        <v>11082</v>
      </c>
      <c r="C8006" s="90" t="s">
        <v>11076</v>
      </c>
      <c r="D8006" s="90" t="s">
        <v>11077</v>
      </c>
      <c r="E8006" s="90" t="s">
        <v>7192</v>
      </c>
      <c r="F8006" s="90" t="s">
        <v>11083</v>
      </c>
      <c r="G8006" s="90" t="s">
        <v>32</v>
      </c>
      <c r="H8006" s="90"/>
      <c r="I8006" s="90" t="s">
        <v>10537</v>
      </c>
      <c r="J8006" s="90">
        <v>4</v>
      </c>
      <c r="K8006" s="91">
        <v>42004</v>
      </c>
      <c r="L8006" s="90"/>
      <c r="M8006" s="90"/>
      <c r="N8006" s="90" t="s">
        <v>11080</v>
      </c>
    </row>
    <row r="8007" spans="1:14" x14ac:dyDescent="0.25">
      <c r="A8007" s="90" t="s">
        <v>10505</v>
      </c>
      <c r="B8007" s="90" t="s">
        <v>11084</v>
      </c>
      <c r="C8007" s="90" t="s">
        <v>11076</v>
      </c>
      <c r="D8007" s="90" t="s">
        <v>11077</v>
      </c>
      <c r="E8007" s="90" t="s">
        <v>11085</v>
      </c>
      <c r="F8007" s="90" t="s">
        <v>11086</v>
      </c>
      <c r="G8007" s="90" t="s">
        <v>32</v>
      </c>
      <c r="H8007" s="90"/>
      <c r="I8007" s="90" t="s">
        <v>10537</v>
      </c>
      <c r="J8007" s="90">
        <v>4</v>
      </c>
      <c r="K8007" s="91">
        <v>42004</v>
      </c>
      <c r="L8007" s="90"/>
      <c r="M8007" s="90"/>
      <c r="N8007" s="90" t="s">
        <v>11080</v>
      </c>
    </row>
    <row r="8008" spans="1:14" x14ac:dyDescent="0.25">
      <c r="A8008" s="90" t="s">
        <v>10505</v>
      </c>
      <c r="B8008" s="90" t="s">
        <v>11087</v>
      </c>
      <c r="C8008" s="90" t="s">
        <v>11088</v>
      </c>
      <c r="D8008" s="90" t="s">
        <v>11089</v>
      </c>
      <c r="E8008" s="90" t="s">
        <v>10922</v>
      </c>
      <c r="F8008" s="90" t="s">
        <v>10923</v>
      </c>
      <c r="G8008" s="90" t="s">
        <v>32</v>
      </c>
      <c r="H8008" s="90"/>
      <c r="I8008" s="90" t="s">
        <v>10511</v>
      </c>
      <c r="J8008" s="90">
        <v>5</v>
      </c>
      <c r="K8008" s="91">
        <v>42025</v>
      </c>
      <c r="L8008" s="90" t="s">
        <v>35</v>
      </c>
      <c r="M8008" s="90"/>
      <c r="N8008" s="90" t="s">
        <v>11080</v>
      </c>
    </row>
    <row r="8009" spans="1:14" x14ac:dyDescent="0.25">
      <c r="A8009" s="90" t="s">
        <v>10505</v>
      </c>
      <c r="B8009" s="90" t="s">
        <v>11090</v>
      </c>
      <c r="C8009" s="90" t="s">
        <v>10563</v>
      </c>
      <c r="D8009" s="90" t="s">
        <v>10564</v>
      </c>
      <c r="E8009" s="90" t="s">
        <v>10572</v>
      </c>
      <c r="F8009" s="90" t="s">
        <v>10573</v>
      </c>
      <c r="G8009" s="90" t="s">
        <v>11091</v>
      </c>
      <c r="H8009" s="90"/>
      <c r="I8009" s="90" t="s">
        <v>10511</v>
      </c>
      <c r="J8009" s="90">
        <v>5</v>
      </c>
      <c r="K8009" s="91">
        <v>42007</v>
      </c>
      <c r="L8009" s="90" t="s">
        <v>35</v>
      </c>
      <c r="M8009" s="90"/>
      <c r="N8009" s="90" t="s">
        <v>11080</v>
      </c>
    </row>
    <row r="8010" spans="1:14" x14ac:dyDescent="0.25">
      <c r="A8010" s="90" t="s">
        <v>10505</v>
      </c>
      <c r="B8010" s="90" t="s">
        <v>11092</v>
      </c>
      <c r="C8010" s="90" t="s">
        <v>10831</v>
      </c>
      <c r="D8010" s="90" t="s">
        <v>10832</v>
      </c>
      <c r="E8010" s="90" t="s">
        <v>10835</v>
      </c>
      <c r="F8010" s="90" t="s">
        <v>10836</v>
      </c>
      <c r="G8010" s="90" t="s">
        <v>21</v>
      </c>
      <c r="H8010" s="90"/>
      <c r="I8010" s="90" t="s">
        <v>10511</v>
      </c>
      <c r="J8010" s="90">
        <v>4</v>
      </c>
      <c r="K8010" s="91">
        <v>42011</v>
      </c>
      <c r="L8010" s="90" t="s">
        <v>35</v>
      </c>
      <c r="M8010" s="90"/>
      <c r="N8010" s="90" t="s">
        <v>11080</v>
      </c>
    </row>
    <row r="8011" spans="1:14" x14ac:dyDescent="0.25">
      <c r="A8011" s="90" t="s">
        <v>10505</v>
      </c>
      <c r="B8011" s="90" t="s">
        <v>11093</v>
      </c>
      <c r="C8011" s="90" t="s">
        <v>10831</v>
      </c>
      <c r="D8011" s="90" t="s">
        <v>11094</v>
      </c>
      <c r="E8011" s="90" t="s">
        <v>11095</v>
      </c>
      <c r="F8011" s="90" t="s">
        <v>11096</v>
      </c>
      <c r="G8011" s="90" t="s">
        <v>21</v>
      </c>
      <c r="H8011" s="90"/>
      <c r="I8011" s="90" t="s">
        <v>10511</v>
      </c>
      <c r="J8011" s="90">
        <v>4</v>
      </c>
      <c r="K8011" s="91">
        <v>42011</v>
      </c>
      <c r="L8011" s="90" t="s">
        <v>35</v>
      </c>
      <c r="M8011" s="90"/>
      <c r="N8011" s="90" t="s">
        <v>11080</v>
      </c>
    </row>
    <row r="8012" spans="1:14" x14ac:dyDescent="0.25">
      <c r="A8012" s="90" t="s">
        <v>10505</v>
      </c>
      <c r="B8012" s="90" t="s">
        <v>11097</v>
      </c>
      <c r="C8012" s="90" t="s">
        <v>10831</v>
      </c>
      <c r="D8012" s="90" t="s">
        <v>11098</v>
      </c>
      <c r="E8012" s="90" t="s">
        <v>11095</v>
      </c>
      <c r="F8012" s="90" t="s">
        <v>11096</v>
      </c>
      <c r="G8012" s="90" t="s">
        <v>110</v>
      </c>
      <c r="H8012" s="90"/>
      <c r="I8012" s="90" t="s">
        <v>10511</v>
      </c>
      <c r="J8012" s="90">
        <v>4</v>
      </c>
      <c r="K8012" s="91">
        <v>42011</v>
      </c>
      <c r="L8012" s="90" t="s">
        <v>35</v>
      </c>
      <c r="M8012" s="90"/>
      <c r="N8012" s="90" t="s">
        <v>11080</v>
      </c>
    </row>
    <row r="8013" spans="1:14" x14ac:dyDescent="0.25">
      <c r="A8013" s="90" t="s">
        <v>10505</v>
      </c>
      <c r="B8013" s="90" t="s">
        <v>11099</v>
      </c>
      <c r="C8013" s="90" t="s">
        <v>10831</v>
      </c>
      <c r="D8013" s="90" t="s">
        <v>11100</v>
      </c>
      <c r="E8013" s="90" t="s">
        <v>11095</v>
      </c>
      <c r="F8013" s="90" t="s">
        <v>11096</v>
      </c>
      <c r="G8013" s="90" t="s">
        <v>32</v>
      </c>
      <c r="H8013" s="90"/>
      <c r="I8013" s="90" t="s">
        <v>10511</v>
      </c>
      <c r="J8013" s="90">
        <v>4</v>
      </c>
      <c r="K8013" s="91">
        <v>42011</v>
      </c>
      <c r="L8013" s="90" t="s">
        <v>35</v>
      </c>
      <c r="M8013" s="90"/>
      <c r="N8013" s="90" t="s">
        <v>11080</v>
      </c>
    </row>
    <row r="8014" spans="1:14" x14ac:dyDescent="0.25">
      <c r="A8014" s="90" t="s">
        <v>10505</v>
      </c>
      <c r="B8014" s="90" t="s">
        <v>11101</v>
      </c>
      <c r="C8014" s="90" t="s">
        <v>10831</v>
      </c>
      <c r="D8014" s="90" t="s">
        <v>11102</v>
      </c>
      <c r="E8014" s="90" t="s">
        <v>10835</v>
      </c>
      <c r="F8014" s="90" t="s">
        <v>10836</v>
      </c>
      <c r="G8014" s="90" t="s">
        <v>32</v>
      </c>
      <c r="H8014" s="90"/>
      <c r="I8014" s="90" t="s">
        <v>10511</v>
      </c>
      <c r="J8014" s="90">
        <v>4</v>
      </c>
      <c r="K8014" s="91">
        <v>42011</v>
      </c>
      <c r="L8014" s="90" t="s">
        <v>35</v>
      </c>
      <c r="M8014" s="90"/>
      <c r="N8014" s="90" t="s">
        <v>11080</v>
      </c>
    </row>
    <row r="8015" spans="1:14" x14ac:dyDescent="0.25">
      <c r="A8015" s="90" t="s">
        <v>10505</v>
      </c>
      <c r="B8015" s="90" t="s">
        <v>11103</v>
      </c>
      <c r="C8015" s="90" t="s">
        <v>10831</v>
      </c>
      <c r="D8015" s="90" t="s">
        <v>11104</v>
      </c>
      <c r="E8015" s="90" t="s">
        <v>10929</v>
      </c>
      <c r="F8015" s="90" t="s">
        <v>11096</v>
      </c>
      <c r="G8015" s="90" t="s">
        <v>32</v>
      </c>
      <c r="H8015" s="90"/>
      <c r="I8015" s="90" t="s">
        <v>10511</v>
      </c>
      <c r="J8015" s="90">
        <v>4</v>
      </c>
      <c r="K8015" s="91">
        <v>42010</v>
      </c>
      <c r="L8015" s="90" t="s">
        <v>35</v>
      </c>
      <c r="M8015" s="90"/>
      <c r="N8015" s="90" t="s">
        <v>11080</v>
      </c>
    </row>
    <row r="8016" spans="1:14" x14ac:dyDescent="0.25">
      <c r="A8016" s="90" t="s">
        <v>10505</v>
      </c>
      <c r="B8016" s="90" t="s">
        <v>11105</v>
      </c>
      <c r="C8016" s="90" t="s">
        <v>11106</v>
      </c>
      <c r="D8016" s="90" t="s">
        <v>11107</v>
      </c>
      <c r="E8016" s="90" t="s">
        <v>11108</v>
      </c>
      <c r="F8016" s="90" t="s">
        <v>11109</v>
      </c>
      <c r="G8016" s="90" t="s">
        <v>21</v>
      </c>
      <c r="H8016" s="90"/>
      <c r="I8016" s="90" t="s">
        <v>10511</v>
      </c>
      <c r="J8016" s="90" t="s">
        <v>10512</v>
      </c>
      <c r="K8016" s="91">
        <v>42021</v>
      </c>
      <c r="L8016" s="90" t="s">
        <v>35</v>
      </c>
      <c r="M8016" s="90"/>
      <c r="N8016" s="90" t="s">
        <v>11080</v>
      </c>
    </row>
    <row r="8017" spans="1:14" x14ac:dyDescent="0.25">
      <c r="A8017" s="90" t="s">
        <v>10505</v>
      </c>
      <c r="B8017" s="90" t="s">
        <v>11110</v>
      </c>
      <c r="C8017" s="90" t="s">
        <v>10711</v>
      </c>
      <c r="D8017" s="90" t="s">
        <v>10712</v>
      </c>
      <c r="E8017" s="90" t="s">
        <v>10755</v>
      </c>
      <c r="F8017" s="90" t="s">
        <v>10756</v>
      </c>
      <c r="G8017" s="90" t="s">
        <v>32</v>
      </c>
      <c r="H8017" s="90"/>
      <c r="I8017" s="90" t="s">
        <v>10511</v>
      </c>
      <c r="J8017" s="90" t="s">
        <v>10512</v>
      </c>
      <c r="K8017" s="91">
        <v>42018</v>
      </c>
      <c r="L8017" s="90" t="s">
        <v>35</v>
      </c>
      <c r="M8017" s="90"/>
      <c r="N8017" s="90" t="s">
        <v>11080</v>
      </c>
    </row>
    <row r="8018" spans="1:14" x14ac:dyDescent="0.25">
      <c r="A8018" s="90" t="s">
        <v>10505</v>
      </c>
      <c r="B8018" s="90" t="s">
        <v>11111</v>
      </c>
      <c r="C8018" s="90" t="s">
        <v>10711</v>
      </c>
      <c r="D8018" s="90" t="s">
        <v>10712</v>
      </c>
      <c r="E8018" s="90" t="s">
        <v>1636</v>
      </c>
      <c r="F8018" s="90" t="s">
        <v>10713</v>
      </c>
      <c r="G8018" s="90" t="s">
        <v>32</v>
      </c>
      <c r="H8018" s="90"/>
      <c r="I8018" s="90" t="s">
        <v>10511</v>
      </c>
      <c r="J8018" s="90" t="s">
        <v>10512</v>
      </c>
      <c r="K8018" s="91">
        <v>42018</v>
      </c>
      <c r="L8018" s="90" t="s">
        <v>35</v>
      </c>
      <c r="M8018" s="90"/>
      <c r="N8018" s="90" t="s">
        <v>11080</v>
      </c>
    </row>
    <row r="8019" spans="1:14" x14ac:dyDescent="0.25">
      <c r="A8019" s="90" t="s">
        <v>10505</v>
      </c>
      <c r="B8019" s="90" t="s">
        <v>11112</v>
      </c>
      <c r="C8019" s="90" t="s">
        <v>10711</v>
      </c>
      <c r="D8019" s="90" t="s">
        <v>10712</v>
      </c>
      <c r="E8019" s="90" t="s">
        <v>10758</v>
      </c>
      <c r="F8019" s="90" t="s">
        <v>10759</v>
      </c>
      <c r="G8019" s="90" t="s">
        <v>32</v>
      </c>
      <c r="H8019" s="90"/>
      <c r="I8019" s="90" t="s">
        <v>10511</v>
      </c>
      <c r="J8019" s="90" t="s">
        <v>10512</v>
      </c>
      <c r="K8019" s="91">
        <v>42018</v>
      </c>
      <c r="L8019" s="90" t="s">
        <v>35</v>
      </c>
      <c r="M8019" s="90"/>
      <c r="N8019" s="90" t="s">
        <v>11080</v>
      </c>
    </row>
    <row r="8020" spans="1:14" x14ac:dyDescent="0.25">
      <c r="A8020" s="90" t="s">
        <v>10505</v>
      </c>
      <c r="B8020" s="90" t="s">
        <v>11113</v>
      </c>
      <c r="C8020" s="90" t="s">
        <v>10711</v>
      </c>
      <c r="D8020" s="90" t="s">
        <v>10712</v>
      </c>
      <c r="E8020" s="90" t="s">
        <v>11114</v>
      </c>
      <c r="F8020" s="90" t="s">
        <v>11115</v>
      </c>
      <c r="G8020" s="90" t="s">
        <v>32</v>
      </c>
      <c r="H8020" s="90"/>
      <c r="I8020" s="90" t="s">
        <v>10511</v>
      </c>
      <c r="J8020" s="90" t="s">
        <v>10512</v>
      </c>
      <c r="K8020" s="91">
        <v>42011</v>
      </c>
      <c r="L8020" s="90" t="s">
        <v>35</v>
      </c>
      <c r="M8020" s="90"/>
      <c r="N8020" s="90" t="s">
        <v>11080</v>
      </c>
    </row>
    <row r="8021" spans="1:14" x14ac:dyDescent="0.25">
      <c r="A8021" s="90" t="s">
        <v>10505</v>
      </c>
      <c r="B8021" s="90" t="s">
        <v>11116</v>
      </c>
      <c r="C8021" s="90" t="s">
        <v>10711</v>
      </c>
      <c r="D8021" s="90" t="s">
        <v>10712</v>
      </c>
      <c r="E8021" s="90" t="s">
        <v>10738</v>
      </c>
      <c r="F8021" s="90" t="s">
        <v>10739</v>
      </c>
      <c r="G8021" s="90" t="s">
        <v>32</v>
      </c>
      <c r="H8021" s="90"/>
      <c r="I8021" s="90" t="s">
        <v>10511</v>
      </c>
      <c r="J8021" s="90" t="s">
        <v>10512</v>
      </c>
      <c r="K8021" s="91">
        <v>42012</v>
      </c>
      <c r="L8021" s="90" t="s">
        <v>35</v>
      </c>
      <c r="M8021" s="90"/>
      <c r="N8021" s="90" t="s">
        <v>11080</v>
      </c>
    </row>
    <row r="8022" spans="1:14" x14ac:dyDescent="0.25">
      <c r="A8022" s="90" t="s">
        <v>10505</v>
      </c>
      <c r="B8022" s="90" t="s">
        <v>11117</v>
      </c>
      <c r="C8022" s="90" t="s">
        <v>10609</v>
      </c>
      <c r="D8022" s="90" t="s">
        <v>10610</v>
      </c>
      <c r="E8022" s="90" t="s">
        <v>10611</v>
      </c>
      <c r="F8022" s="90" t="s">
        <v>10612</v>
      </c>
      <c r="G8022" s="90" t="s">
        <v>32</v>
      </c>
      <c r="H8022" s="90"/>
      <c r="I8022" s="90" t="s">
        <v>10511</v>
      </c>
      <c r="J8022" s="90" t="s">
        <v>10512</v>
      </c>
      <c r="K8022" s="91">
        <v>42004</v>
      </c>
      <c r="L8022" s="90" t="s">
        <v>35</v>
      </c>
      <c r="M8022" s="90"/>
      <c r="N8022" s="90" t="s">
        <v>11080</v>
      </c>
    </row>
    <row r="8023" spans="1:14" x14ac:dyDescent="0.25">
      <c r="A8023" s="90" t="s">
        <v>10505</v>
      </c>
      <c r="B8023" s="90" t="s">
        <v>11118</v>
      </c>
      <c r="C8023" s="90" t="s">
        <v>10730</v>
      </c>
      <c r="D8023" s="90" t="s">
        <v>10731</v>
      </c>
      <c r="E8023" s="90" t="s">
        <v>11119</v>
      </c>
      <c r="F8023" s="90" t="s">
        <v>11120</v>
      </c>
      <c r="G8023" s="90" t="s">
        <v>89</v>
      </c>
      <c r="H8023" s="90"/>
      <c r="I8023" s="90" t="s">
        <v>10511</v>
      </c>
      <c r="J8023" s="90" t="s">
        <v>10512</v>
      </c>
      <c r="K8023" s="91">
        <v>41907</v>
      </c>
      <c r="L8023" s="90" t="s">
        <v>90</v>
      </c>
      <c r="M8023" s="90"/>
      <c r="N8023" s="90" t="s">
        <v>11121</v>
      </c>
    </row>
    <row r="8024" spans="1:14" x14ac:dyDescent="0.25">
      <c r="A8024" s="90" t="s">
        <v>10505</v>
      </c>
      <c r="B8024" s="90" t="s">
        <v>11123</v>
      </c>
      <c r="C8024" s="90" t="s">
        <v>10609</v>
      </c>
      <c r="D8024" s="90" t="s">
        <v>10610</v>
      </c>
      <c r="E8024" s="90" t="s">
        <v>10623</v>
      </c>
      <c r="F8024" s="90" t="s">
        <v>10624</v>
      </c>
      <c r="G8024" s="90" t="s">
        <v>21</v>
      </c>
      <c r="H8024" s="90"/>
      <c r="I8024" s="90" t="s">
        <v>10511</v>
      </c>
      <c r="J8024" s="90" t="s">
        <v>10512</v>
      </c>
      <c r="K8024" s="91">
        <v>41755</v>
      </c>
      <c r="L8024" s="90" t="s">
        <v>35</v>
      </c>
      <c r="M8024" s="90"/>
      <c r="N8024" s="90" t="s">
        <v>11124</v>
      </c>
    </row>
    <row r="8025" spans="1:14" x14ac:dyDescent="0.25">
      <c r="A8025" s="90" t="s">
        <v>10505</v>
      </c>
      <c r="B8025" s="90" t="s">
        <v>11126</v>
      </c>
      <c r="C8025" s="90" t="s">
        <v>10507</v>
      </c>
      <c r="D8025" s="90" t="s">
        <v>10508</v>
      </c>
      <c r="E8025" s="90" t="s">
        <v>11127</v>
      </c>
      <c r="F8025" s="90" t="s">
        <v>11128</v>
      </c>
      <c r="G8025" s="90" t="s">
        <v>32</v>
      </c>
      <c r="H8025" s="90"/>
      <c r="I8025" s="90" t="s">
        <v>10511</v>
      </c>
      <c r="J8025" s="90" t="s">
        <v>10512</v>
      </c>
      <c r="K8025" s="91">
        <v>41698</v>
      </c>
      <c r="L8025" s="90" t="s">
        <v>35</v>
      </c>
      <c r="M8025" s="90"/>
      <c r="N8025" s="90" t="s">
        <v>11129</v>
      </c>
    </row>
    <row r="8026" spans="1:14" x14ac:dyDescent="0.25">
      <c r="A8026" s="90" t="s">
        <v>10505</v>
      </c>
      <c r="B8026" s="90" t="s">
        <v>11131</v>
      </c>
      <c r="C8026" s="90" t="s">
        <v>10507</v>
      </c>
      <c r="D8026" s="90" t="s">
        <v>10508</v>
      </c>
      <c r="E8026" s="90" t="s">
        <v>11132</v>
      </c>
      <c r="F8026" s="90" t="s">
        <v>11133</v>
      </c>
      <c r="G8026" s="90" t="s">
        <v>32</v>
      </c>
      <c r="H8026" s="90"/>
      <c r="I8026" s="90" t="s">
        <v>10511</v>
      </c>
      <c r="J8026" s="90" t="s">
        <v>10512</v>
      </c>
      <c r="K8026" s="91">
        <v>41704</v>
      </c>
      <c r="L8026" s="90" t="s">
        <v>35</v>
      </c>
      <c r="M8026" s="90"/>
      <c r="N8026" s="90" t="s">
        <v>11129</v>
      </c>
    </row>
    <row r="8027" spans="1:14" x14ac:dyDescent="0.25">
      <c r="A8027" s="90" t="s">
        <v>10505</v>
      </c>
      <c r="B8027" s="90" t="s">
        <v>11134</v>
      </c>
      <c r="C8027" s="90" t="s">
        <v>10507</v>
      </c>
      <c r="D8027" s="90" t="s">
        <v>10508</v>
      </c>
      <c r="E8027" s="90" t="s">
        <v>11135</v>
      </c>
      <c r="F8027" s="90" t="s">
        <v>11136</v>
      </c>
      <c r="G8027" s="90" t="s">
        <v>32</v>
      </c>
      <c r="H8027" s="90"/>
      <c r="I8027" s="90" t="s">
        <v>10511</v>
      </c>
      <c r="J8027" s="90" t="s">
        <v>10512</v>
      </c>
      <c r="K8027" s="91">
        <v>41698</v>
      </c>
      <c r="L8027" s="90" t="s">
        <v>35</v>
      </c>
      <c r="M8027" s="90"/>
      <c r="N8027" s="90" t="s">
        <v>11129</v>
      </c>
    </row>
    <row r="8028" spans="1:14" x14ac:dyDescent="0.25">
      <c r="A8028" s="90" t="s">
        <v>10505</v>
      </c>
      <c r="B8028" s="90" t="s">
        <v>11137</v>
      </c>
      <c r="C8028" s="90" t="s">
        <v>10671</v>
      </c>
      <c r="D8028" s="90" t="s">
        <v>10672</v>
      </c>
      <c r="E8028" s="90" t="s">
        <v>10850</v>
      </c>
      <c r="F8028" s="90" t="s">
        <v>10851</v>
      </c>
      <c r="G8028" s="90" t="s">
        <v>89</v>
      </c>
      <c r="H8028" s="90"/>
      <c r="I8028" s="90" t="s">
        <v>10537</v>
      </c>
      <c r="J8028" s="90" t="s">
        <v>10512</v>
      </c>
      <c r="K8028" s="91">
        <v>41619</v>
      </c>
      <c r="L8028" s="90"/>
      <c r="M8028" s="90"/>
      <c r="N8028" s="90" t="s">
        <v>11138</v>
      </c>
    </row>
    <row r="8029" spans="1:14" x14ac:dyDescent="0.25">
      <c r="A8029" s="90" t="s">
        <v>10505</v>
      </c>
      <c r="B8029" s="90" t="s">
        <v>11140</v>
      </c>
      <c r="C8029" s="90" t="s">
        <v>10671</v>
      </c>
      <c r="D8029" s="90" t="s">
        <v>10672</v>
      </c>
      <c r="E8029" s="90" t="s">
        <v>11041</v>
      </c>
      <c r="F8029" s="90" t="s">
        <v>11042</v>
      </c>
      <c r="G8029" s="90" t="s">
        <v>89</v>
      </c>
      <c r="H8029" s="90"/>
      <c r="I8029" s="90" t="s">
        <v>10511</v>
      </c>
      <c r="J8029" s="90" t="s">
        <v>10512</v>
      </c>
      <c r="K8029" s="91">
        <v>41562</v>
      </c>
      <c r="L8029" s="90" t="s">
        <v>1465</v>
      </c>
      <c r="M8029" s="90"/>
      <c r="N8029" s="90" t="s">
        <v>11138</v>
      </c>
    </row>
    <row r="8030" spans="1:14" x14ac:dyDescent="0.25">
      <c r="A8030" s="90" t="s">
        <v>10505</v>
      </c>
      <c r="B8030" s="90" t="s">
        <v>11141</v>
      </c>
      <c r="C8030" s="90" t="s">
        <v>10666</v>
      </c>
      <c r="D8030" s="90" t="s">
        <v>10667</v>
      </c>
      <c r="E8030" s="90" t="s">
        <v>10668</v>
      </c>
      <c r="F8030" s="90" t="s">
        <v>10669</v>
      </c>
      <c r="G8030" s="90" t="s">
        <v>32</v>
      </c>
      <c r="H8030" s="90"/>
      <c r="I8030" s="90" t="s">
        <v>10511</v>
      </c>
      <c r="J8030" s="90" t="s">
        <v>10512</v>
      </c>
      <c r="K8030" s="91">
        <v>41447</v>
      </c>
      <c r="L8030" s="90" t="s">
        <v>35</v>
      </c>
      <c r="M8030" s="90"/>
      <c r="N8030" s="90" t="s">
        <v>11142</v>
      </c>
    </row>
    <row r="8031" spans="1:14" x14ac:dyDescent="0.25">
      <c r="A8031" s="90" t="s">
        <v>10505</v>
      </c>
      <c r="B8031" s="90" t="s">
        <v>11144</v>
      </c>
      <c r="C8031" s="90" t="s">
        <v>10679</v>
      </c>
      <c r="D8031" s="90" t="s">
        <v>10680</v>
      </c>
      <c r="E8031" s="90" t="s">
        <v>11145</v>
      </c>
      <c r="F8031" s="90" t="s">
        <v>11146</v>
      </c>
      <c r="G8031" s="90" t="s">
        <v>32</v>
      </c>
      <c r="H8031" s="90"/>
      <c r="I8031" s="90" t="s">
        <v>10511</v>
      </c>
      <c r="J8031" s="90" t="s">
        <v>10512</v>
      </c>
      <c r="K8031" s="91">
        <v>41474</v>
      </c>
      <c r="L8031" s="90" t="s">
        <v>35</v>
      </c>
      <c r="M8031" s="90"/>
      <c r="N8031" s="90" t="s">
        <v>11142</v>
      </c>
    </row>
    <row r="8032" spans="1:14" x14ac:dyDescent="0.25">
      <c r="A8032" s="90" t="s">
        <v>10505</v>
      </c>
      <c r="B8032" s="90" t="s">
        <v>11147</v>
      </c>
      <c r="C8032" s="90" t="s">
        <v>10609</v>
      </c>
      <c r="D8032" s="90" t="s">
        <v>10610</v>
      </c>
      <c r="E8032" s="90" t="s">
        <v>10614</v>
      </c>
      <c r="F8032" s="90" t="s">
        <v>10610</v>
      </c>
      <c r="G8032" s="90" t="s">
        <v>32</v>
      </c>
      <c r="H8032" s="90"/>
      <c r="I8032" s="90" t="s">
        <v>10511</v>
      </c>
      <c r="J8032" s="90" t="s">
        <v>10512</v>
      </c>
      <c r="K8032" s="91">
        <v>41447</v>
      </c>
      <c r="L8032" s="90" t="s">
        <v>35</v>
      </c>
      <c r="M8032" s="90"/>
      <c r="N8032" s="90" t="s">
        <v>11142</v>
      </c>
    </row>
    <row r="8033" spans="1:14" x14ac:dyDescent="0.25">
      <c r="A8033" s="90" t="s">
        <v>10505</v>
      </c>
      <c r="B8033" s="90" t="s">
        <v>11148</v>
      </c>
      <c r="C8033" s="90" t="s">
        <v>10516</v>
      </c>
      <c r="D8033" s="90" t="s">
        <v>10517</v>
      </c>
      <c r="E8033" s="90" t="s">
        <v>11119</v>
      </c>
      <c r="F8033" s="90" t="s">
        <v>11120</v>
      </c>
      <c r="G8033" s="90" t="s">
        <v>32</v>
      </c>
      <c r="H8033" s="90"/>
      <c r="I8033" s="90" t="s">
        <v>10511</v>
      </c>
      <c r="J8033" s="90" t="s">
        <v>10512</v>
      </c>
      <c r="K8033" s="91">
        <v>41437</v>
      </c>
      <c r="L8033" s="90" t="s">
        <v>35</v>
      </c>
      <c r="M8033" s="90"/>
      <c r="N8033" s="90" t="s">
        <v>11149</v>
      </c>
    </row>
    <row r="8034" spans="1:14" x14ac:dyDescent="0.25">
      <c r="A8034" s="90" t="s">
        <v>10505</v>
      </c>
      <c r="B8034" s="90" t="s">
        <v>11151</v>
      </c>
      <c r="C8034" s="90" t="s">
        <v>10507</v>
      </c>
      <c r="D8034" s="90" t="s">
        <v>10508</v>
      </c>
      <c r="E8034" s="90" t="s">
        <v>10601</v>
      </c>
      <c r="F8034" s="90" t="s">
        <v>10602</v>
      </c>
      <c r="G8034" s="90" t="s">
        <v>21</v>
      </c>
      <c r="H8034" s="90"/>
      <c r="I8034" s="90" t="s">
        <v>10511</v>
      </c>
      <c r="J8034" s="90" t="s">
        <v>10512</v>
      </c>
      <c r="K8034" s="91">
        <v>41430</v>
      </c>
      <c r="L8034" s="90" t="s">
        <v>35</v>
      </c>
      <c r="M8034" s="90"/>
      <c r="N8034" s="90" t="s">
        <v>11149</v>
      </c>
    </row>
    <row r="8035" spans="1:14" x14ac:dyDescent="0.25">
      <c r="A8035" s="90" t="s">
        <v>10505</v>
      </c>
      <c r="B8035" s="90" t="s">
        <v>11152</v>
      </c>
      <c r="C8035" s="90" t="s">
        <v>10730</v>
      </c>
      <c r="D8035" s="90" t="s">
        <v>10731</v>
      </c>
      <c r="E8035" s="90" t="s">
        <v>11153</v>
      </c>
      <c r="F8035" s="90" t="s">
        <v>11154</v>
      </c>
      <c r="G8035" s="90" t="s">
        <v>89</v>
      </c>
      <c r="H8035" s="90"/>
      <c r="I8035" s="90" t="s">
        <v>10511</v>
      </c>
      <c r="J8035" s="90" t="s">
        <v>10512</v>
      </c>
      <c r="K8035" s="91">
        <v>41198</v>
      </c>
      <c r="L8035" s="90" t="s">
        <v>90</v>
      </c>
      <c r="M8035" s="90"/>
      <c r="N8035" s="90" t="s">
        <v>11155</v>
      </c>
    </row>
    <row r="8036" spans="1:14" x14ac:dyDescent="0.25">
      <c r="A8036" s="90" t="s">
        <v>10505</v>
      </c>
      <c r="B8036" s="90" t="s">
        <v>11157</v>
      </c>
      <c r="C8036" s="90" t="s">
        <v>10507</v>
      </c>
      <c r="D8036" s="90" t="s">
        <v>10508</v>
      </c>
      <c r="E8036" s="90" t="s">
        <v>11158</v>
      </c>
      <c r="F8036" s="90" t="s">
        <v>11159</v>
      </c>
      <c r="G8036" s="90" t="s">
        <v>32</v>
      </c>
      <c r="H8036" s="90"/>
      <c r="I8036" s="90" t="s">
        <v>10511</v>
      </c>
      <c r="J8036" s="90" t="s">
        <v>10512</v>
      </c>
      <c r="K8036" s="91">
        <v>41272</v>
      </c>
      <c r="L8036" s="90" t="s">
        <v>35</v>
      </c>
      <c r="M8036" s="90"/>
      <c r="N8036" s="90" t="s">
        <v>11155</v>
      </c>
    </row>
    <row r="8037" spans="1:14" x14ac:dyDescent="0.25">
      <c r="A8037" s="90" t="s">
        <v>10505</v>
      </c>
      <c r="B8037" s="90" t="s">
        <v>11160</v>
      </c>
      <c r="C8037" s="90" t="s">
        <v>10507</v>
      </c>
      <c r="D8037" s="90" t="s">
        <v>10508</v>
      </c>
      <c r="E8037" s="90" t="s">
        <v>6635</v>
      </c>
      <c r="F8037" s="90" t="s">
        <v>10677</v>
      </c>
      <c r="G8037" s="90" t="s">
        <v>32</v>
      </c>
      <c r="H8037" s="90"/>
      <c r="I8037" s="90" t="s">
        <v>10511</v>
      </c>
      <c r="J8037" s="90" t="s">
        <v>10512</v>
      </c>
      <c r="K8037" s="91">
        <v>41277</v>
      </c>
      <c r="L8037" s="90" t="s">
        <v>35</v>
      </c>
      <c r="M8037" s="90"/>
      <c r="N8037" s="90" t="s">
        <v>11155</v>
      </c>
    </row>
    <row r="8038" spans="1:14" x14ac:dyDescent="0.25">
      <c r="A8038" s="90" t="s">
        <v>10505</v>
      </c>
      <c r="B8038" s="90" t="s">
        <v>11161</v>
      </c>
      <c r="C8038" s="90" t="s">
        <v>10507</v>
      </c>
      <c r="D8038" s="90" t="s">
        <v>10508</v>
      </c>
      <c r="E8038" s="90" t="s">
        <v>10761</v>
      </c>
      <c r="F8038" s="90" t="s">
        <v>10762</v>
      </c>
      <c r="G8038" s="90" t="s">
        <v>32</v>
      </c>
      <c r="H8038" s="90"/>
      <c r="I8038" s="90" t="s">
        <v>10511</v>
      </c>
      <c r="J8038" s="90" t="s">
        <v>10512</v>
      </c>
      <c r="K8038" s="91">
        <v>41277</v>
      </c>
      <c r="L8038" s="90" t="s">
        <v>35</v>
      </c>
      <c r="M8038" s="90"/>
      <c r="N8038" s="90" t="s">
        <v>11155</v>
      </c>
    </row>
    <row r="8039" spans="1:14" x14ac:dyDescent="0.25">
      <c r="A8039" s="90" t="s">
        <v>10505</v>
      </c>
      <c r="B8039" s="90" t="s">
        <v>11162</v>
      </c>
      <c r="C8039" s="90" t="s">
        <v>10507</v>
      </c>
      <c r="D8039" s="90" t="s">
        <v>10508</v>
      </c>
      <c r="E8039" s="90" t="s">
        <v>11163</v>
      </c>
      <c r="F8039" s="90" t="s">
        <v>11164</v>
      </c>
      <c r="G8039" s="90" t="s">
        <v>21</v>
      </c>
      <c r="H8039" s="90" t="s">
        <v>32</v>
      </c>
      <c r="I8039" s="90" t="s">
        <v>10511</v>
      </c>
      <c r="J8039" s="90" t="s">
        <v>10512</v>
      </c>
      <c r="K8039" s="91">
        <v>41277</v>
      </c>
      <c r="L8039" s="90" t="s">
        <v>35</v>
      </c>
      <c r="M8039" s="90"/>
      <c r="N8039" s="90" t="s">
        <v>11155</v>
      </c>
    </row>
    <row r="8040" spans="1:14" x14ac:dyDescent="0.25">
      <c r="A8040" s="90" t="s">
        <v>10505</v>
      </c>
      <c r="B8040" s="90" t="s">
        <v>11165</v>
      </c>
      <c r="C8040" s="90" t="s">
        <v>10507</v>
      </c>
      <c r="D8040" s="90" t="s">
        <v>10508</v>
      </c>
      <c r="E8040" s="90" t="s">
        <v>11166</v>
      </c>
      <c r="F8040" s="90" t="s">
        <v>11167</v>
      </c>
      <c r="G8040" s="90" t="s">
        <v>32</v>
      </c>
      <c r="H8040" s="90"/>
      <c r="I8040" s="90" t="s">
        <v>10511</v>
      </c>
      <c r="J8040" s="90" t="s">
        <v>10512</v>
      </c>
      <c r="K8040" s="91">
        <v>41272</v>
      </c>
      <c r="L8040" s="90" t="s">
        <v>35</v>
      </c>
      <c r="M8040" s="90"/>
      <c r="N8040" s="90" t="s">
        <v>11155</v>
      </c>
    </row>
    <row r="8041" spans="1:14" x14ac:dyDescent="0.25">
      <c r="A8041" s="90" t="s">
        <v>10505</v>
      </c>
      <c r="B8041" s="90" t="s">
        <v>11168</v>
      </c>
      <c r="C8041" s="90" t="s">
        <v>10507</v>
      </c>
      <c r="D8041" s="90" t="s">
        <v>10508</v>
      </c>
      <c r="E8041" s="90" t="s">
        <v>11169</v>
      </c>
      <c r="F8041" s="90" t="s">
        <v>11170</v>
      </c>
      <c r="G8041" s="90" t="s">
        <v>21</v>
      </c>
      <c r="H8041" s="90" t="s">
        <v>32</v>
      </c>
      <c r="I8041" s="90" t="s">
        <v>10511</v>
      </c>
      <c r="J8041" s="90" t="s">
        <v>10512</v>
      </c>
      <c r="K8041" s="91">
        <v>41275</v>
      </c>
      <c r="L8041" s="90" t="s">
        <v>35</v>
      </c>
      <c r="M8041" s="90"/>
      <c r="N8041" s="90" t="s">
        <v>11155</v>
      </c>
    </row>
    <row r="8042" spans="1:14" x14ac:dyDescent="0.25">
      <c r="A8042" s="90" t="s">
        <v>10505</v>
      </c>
      <c r="B8042" s="90" t="s">
        <v>11171</v>
      </c>
      <c r="C8042" s="90" t="s">
        <v>10507</v>
      </c>
      <c r="D8042" s="90" t="s">
        <v>10508</v>
      </c>
      <c r="E8042" s="90" t="s">
        <v>11172</v>
      </c>
      <c r="F8042" s="90" t="s">
        <v>11173</v>
      </c>
      <c r="G8042" s="90" t="s">
        <v>21</v>
      </c>
      <c r="H8042" s="90" t="s">
        <v>32</v>
      </c>
      <c r="I8042" s="90" t="s">
        <v>10511</v>
      </c>
      <c r="J8042" s="90" t="s">
        <v>10512</v>
      </c>
      <c r="K8042" s="91">
        <v>41272</v>
      </c>
      <c r="L8042" s="90" t="s">
        <v>35</v>
      </c>
      <c r="M8042" s="90"/>
      <c r="N8042" s="90" t="s">
        <v>11155</v>
      </c>
    </row>
    <row r="8043" spans="1:14" x14ac:dyDescent="0.25">
      <c r="A8043" s="90" t="s">
        <v>10505</v>
      </c>
      <c r="B8043" s="90" t="s">
        <v>11174</v>
      </c>
      <c r="C8043" s="90" t="s">
        <v>10507</v>
      </c>
      <c r="D8043" s="90" t="s">
        <v>10508</v>
      </c>
      <c r="E8043" s="90" t="s">
        <v>11175</v>
      </c>
      <c r="F8043" s="90" t="s">
        <v>11176</v>
      </c>
      <c r="G8043" s="90" t="s">
        <v>21</v>
      </c>
      <c r="H8043" s="90"/>
      <c r="I8043" s="90" t="s">
        <v>10511</v>
      </c>
      <c r="J8043" s="90" t="s">
        <v>10512</v>
      </c>
      <c r="K8043" s="91">
        <v>41275</v>
      </c>
      <c r="L8043" s="90" t="s">
        <v>35</v>
      </c>
      <c r="M8043" s="90"/>
      <c r="N8043" s="90" t="s">
        <v>11155</v>
      </c>
    </row>
    <row r="8044" spans="1:14" x14ac:dyDescent="0.25">
      <c r="A8044" s="90" t="s">
        <v>10505</v>
      </c>
      <c r="B8044" s="90" t="s">
        <v>11177</v>
      </c>
      <c r="C8044" s="90" t="s">
        <v>10507</v>
      </c>
      <c r="D8044" s="90" t="s">
        <v>10508</v>
      </c>
      <c r="E8044" s="90" t="s">
        <v>11175</v>
      </c>
      <c r="F8044" s="90" t="s">
        <v>11176</v>
      </c>
      <c r="G8044" s="90" t="s">
        <v>32</v>
      </c>
      <c r="H8044" s="90"/>
      <c r="I8044" s="90" t="s">
        <v>10511</v>
      </c>
      <c r="J8044" s="90" t="s">
        <v>10512</v>
      </c>
      <c r="K8044" s="91">
        <v>41275</v>
      </c>
      <c r="L8044" s="90" t="s">
        <v>35</v>
      </c>
      <c r="M8044" s="90"/>
      <c r="N8044" s="90" t="s">
        <v>11155</v>
      </c>
    </row>
    <row r="8045" spans="1:14" x14ac:dyDescent="0.25">
      <c r="A8045" s="90" t="s">
        <v>10505</v>
      </c>
      <c r="B8045" s="90" t="s">
        <v>11178</v>
      </c>
      <c r="C8045" s="90" t="s">
        <v>10507</v>
      </c>
      <c r="D8045" s="90" t="s">
        <v>10508</v>
      </c>
      <c r="E8045" s="90" t="s">
        <v>11179</v>
      </c>
      <c r="F8045" s="90" t="s">
        <v>11180</v>
      </c>
      <c r="G8045" s="90" t="s">
        <v>21</v>
      </c>
      <c r="H8045" s="90" t="s">
        <v>32</v>
      </c>
      <c r="I8045" s="90" t="s">
        <v>10511</v>
      </c>
      <c r="J8045" s="90" t="s">
        <v>10512</v>
      </c>
      <c r="K8045" s="91">
        <v>41272</v>
      </c>
      <c r="L8045" s="90" t="s">
        <v>35</v>
      </c>
      <c r="M8045" s="90"/>
      <c r="N8045" s="90" t="s">
        <v>11155</v>
      </c>
    </row>
    <row r="8046" spans="1:14" x14ac:dyDescent="0.25">
      <c r="A8046" s="90" t="s">
        <v>10505</v>
      </c>
      <c r="B8046" s="90" t="s">
        <v>11181</v>
      </c>
      <c r="C8046" s="90" t="s">
        <v>10507</v>
      </c>
      <c r="D8046" s="90" t="s">
        <v>10508</v>
      </c>
      <c r="E8046" s="90" t="s">
        <v>4899</v>
      </c>
      <c r="F8046" s="90" t="s">
        <v>11182</v>
      </c>
      <c r="G8046" s="90" t="s">
        <v>21</v>
      </c>
      <c r="H8046" s="90" t="s">
        <v>32</v>
      </c>
      <c r="I8046" s="90" t="s">
        <v>10511</v>
      </c>
      <c r="J8046" s="90" t="s">
        <v>10512</v>
      </c>
      <c r="K8046" s="91">
        <v>41271</v>
      </c>
      <c r="L8046" s="90" t="s">
        <v>35</v>
      </c>
      <c r="M8046" s="90"/>
      <c r="N8046" s="90" t="s">
        <v>11155</v>
      </c>
    </row>
    <row r="8047" spans="1:14" x14ac:dyDescent="0.25">
      <c r="A8047" s="90" t="s">
        <v>10505</v>
      </c>
      <c r="B8047" s="90" t="s">
        <v>11183</v>
      </c>
      <c r="C8047" s="90" t="s">
        <v>10507</v>
      </c>
      <c r="D8047" s="90" t="s">
        <v>10508</v>
      </c>
      <c r="E8047" s="90" t="s">
        <v>11184</v>
      </c>
      <c r="F8047" s="90" t="s">
        <v>11185</v>
      </c>
      <c r="G8047" s="90" t="s">
        <v>21</v>
      </c>
      <c r="H8047" s="90" t="s">
        <v>32</v>
      </c>
      <c r="I8047" s="90" t="s">
        <v>10511</v>
      </c>
      <c r="J8047" s="90" t="s">
        <v>10512</v>
      </c>
      <c r="K8047" s="91">
        <v>41277</v>
      </c>
      <c r="L8047" s="90" t="s">
        <v>35</v>
      </c>
      <c r="M8047" s="90"/>
      <c r="N8047" s="90" t="s">
        <v>11155</v>
      </c>
    </row>
    <row r="8048" spans="1:14" x14ac:dyDescent="0.25">
      <c r="A8048" s="90" t="s">
        <v>10505</v>
      </c>
      <c r="B8048" s="90" t="s">
        <v>11186</v>
      </c>
      <c r="C8048" s="90" t="s">
        <v>10507</v>
      </c>
      <c r="D8048" s="90" t="s">
        <v>10508</v>
      </c>
      <c r="E8048" s="90" t="s">
        <v>10604</v>
      </c>
      <c r="F8048" s="90" t="s">
        <v>10605</v>
      </c>
      <c r="G8048" s="90" t="s">
        <v>21</v>
      </c>
      <c r="H8048" s="90"/>
      <c r="I8048" s="90" t="s">
        <v>10511</v>
      </c>
      <c r="J8048" s="90" t="s">
        <v>10512</v>
      </c>
      <c r="K8048" s="91">
        <v>41272</v>
      </c>
      <c r="L8048" s="90" t="s">
        <v>35</v>
      </c>
      <c r="M8048" s="90"/>
      <c r="N8048" s="90" t="s">
        <v>11155</v>
      </c>
    </row>
    <row r="8049" spans="1:14" x14ac:dyDescent="0.25">
      <c r="A8049" s="90" t="s">
        <v>10505</v>
      </c>
      <c r="B8049" s="90" t="s">
        <v>11187</v>
      </c>
      <c r="C8049" s="90" t="s">
        <v>10507</v>
      </c>
      <c r="D8049" s="90" t="s">
        <v>10508</v>
      </c>
      <c r="E8049" s="90" t="s">
        <v>11188</v>
      </c>
      <c r="F8049" s="90" t="s">
        <v>11189</v>
      </c>
      <c r="G8049" s="90" t="s">
        <v>21</v>
      </c>
      <c r="H8049" s="90" t="s">
        <v>32</v>
      </c>
      <c r="I8049" s="90" t="s">
        <v>10511</v>
      </c>
      <c r="J8049" s="90" t="s">
        <v>10512</v>
      </c>
      <c r="K8049" s="91">
        <v>41277</v>
      </c>
      <c r="L8049" s="90" t="s">
        <v>35</v>
      </c>
      <c r="M8049" s="90"/>
      <c r="N8049" s="90" t="s">
        <v>11155</v>
      </c>
    </row>
    <row r="8050" spans="1:14" x14ac:dyDescent="0.25">
      <c r="A8050" s="90" t="s">
        <v>10505</v>
      </c>
      <c r="B8050" s="90" t="s">
        <v>11190</v>
      </c>
      <c r="C8050" s="90" t="s">
        <v>10507</v>
      </c>
      <c r="D8050" s="90" t="s">
        <v>10508</v>
      </c>
      <c r="E8050" s="90" t="s">
        <v>11191</v>
      </c>
      <c r="F8050" s="90" t="s">
        <v>11192</v>
      </c>
      <c r="G8050" s="90" t="s">
        <v>32</v>
      </c>
      <c r="H8050" s="90"/>
      <c r="I8050" s="90" t="s">
        <v>10511</v>
      </c>
      <c r="J8050" s="90" t="s">
        <v>10512</v>
      </c>
      <c r="K8050" s="91">
        <v>41272</v>
      </c>
      <c r="L8050" s="90" t="s">
        <v>35</v>
      </c>
      <c r="M8050" s="90"/>
      <c r="N8050" s="90" t="s">
        <v>11155</v>
      </c>
    </row>
    <row r="8051" spans="1:14" x14ac:dyDescent="0.25">
      <c r="A8051" s="90" t="s">
        <v>10505</v>
      </c>
      <c r="B8051" s="90" t="s">
        <v>11193</v>
      </c>
      <c r="C8051" s="90" t="s">
        <v>10507</v>
      </c>
      <c r="D8051" s="90" t="s">
        <v>10508</v>
      </c>
      <c r="E8051" s="90" t="s">
        <v>11194</v>
      </c>
      <c r="F8051" s="90" t="s">
        <v>11195</v>
      </c>
      <c r="G8051" s="90" t="s">
        <v>21</v>
      </c>
      <c r="H8051" s="90" t="s">
        <v>32</v>
      </c>
      <c r="I8051" s="90" t="s">
        <v>10511</v>
      </c>
      <c r="J8051" s="90" t="s">
        <v>10512</v>
      </c>
      <c r="K8051" s="91">
        <v>41271</v>
      </c>
      <c r="L8051" s="90" t="s">
        <v>35</v>
      </c>
      <c r="M8051" s="90"/>
      <c r="N8051" s="90" t="s">
        <v>11155</v>
      </c>
    </row>
    <row r="8052" spans="1:14" x14ac:dyDescent="0.25">
      <c r="A8052" s="90" t="s">
        <v>10505</v>
      </c>
      <c r="B8052" s="90" t="s">
        <v>11196</v>
      </c>
      <c r="C8052" s="90" t="s">
        <v>10671</v>
      </c>
      <c r="D8052" s="90" t="s">
        <v>10672</v>
      </c>
      <c r="E8052" s="90" t="s">
        <v>11044</v>
      </c>
      <c r="F8052" s="90" t="s">
        <v>11045</v>
      </c>
      <c r="G8052" s="90" t="s">
        <v>89</v>
      </c>
      <c r="H8052" s="90"/>
      <c r="I8052" s="90" t="s">
        <v>10537</v>
      </c>
      <c r="J8052" s="90" t="s">
        <v>10512</v>
      </c>
      <c r="K8052" s="91">
        <v>41129</v>
      </c>
      <c r="L8052" s="90"/>
      <c r="M8052" s="90"/>
      <c r="N8052" s="90" t="s">
        <v>11197</v>
      </c>
    </row>
    <row r="8053" spans="1:14" x14ac:dyDescent="0.25">
      <c r="A8053" s="90" t="s">
        <v>10505</v>
      </c>
      <c r="B8053" s="90" t="s">
        <v>11199</v>
      </c>
      <c r="C8053" s="90" t="s">
        <v>10671</v>
      </c>
      <c r="D8053" s="90" t="s">
        <v>10672</v>
      </c>
      <c r="E8053" s="90" t="s">
        <v>10885</v>
      </c>
      <c r="F8053" s="90" t="s">
        <v>10886</v>
      </c>
      <c r="G8053" s="90" t="s">
        <v>89</v>
      </c>
      <c r="H8053" s="90"/>
      <c r="I8053" s="90" t="s">
        <v>10511</v>
      </c>
      <c r="J8053" s="90" t="s">
        <v>10512</v>
      </c>
      <c r="K8053" s="91">
        <v>41131</v>
      </c>
      <c r="L8053" s="90" t="s">
        <v>1465</v>
      </c>
      <c r="M8053" s="90"/>
      <c r="N8053" s="90" t="s">
        <v>11197</v>
      </c>
    </row>
    <row r="8054" spans="1:14" x14ac:dyDescent="0.25">
      <c r="A8054" s="90" t="s">
        <v>10505</v>
      </c>
      <c r="B8054" s="90" t="s">
        <v>11200</v>
      </c>
      <c r="C8054" s="90" t="s">
        <v>10671</v>
      </c>
      <c r="D8054" s="90" t="s">
        <v>10672</v>
      </c>
      <c r="E8054" s="90" t="s">
        <v>11008</v>
      </c>
      <c r="F8054" s="90" t="s">
        <v>11009</v>
      </c>
      <c r="G8054" s="90" t="s">
        <v>89</v>
      </c>
      <c r="H8054" s="90"/>
      <c r="I8054" s="90" t="s">
        <v>10511</v>
      </c>
      <c r="J8054" s="90" t="s">
        <v>10512</v>
      </c>
      <c r="K8054" s="91">
        <v>41157</v>
      </c>
      <c r="L8054" s="90" t="s">
        <v>1465</v>
      </c>
      <c r="M8054" s="90"/>
      <c r="N8054" s="90" t="s">
        <v>11197</v>
      </c>
    </row>
    <row r="8055" spans="1:14" x14ac:dyDescent="0.25">
      <c r="A8055" s="90" t="s">
        <v>10505</v>
      </c>
      <c r="B8055" s="90" t="s">
        <v>11201</v>
      </c>
      <c r="C8055" s="90" t="s">
        <v>10671</v>
      </c>
      <c r="D8055" s="90" t="s">
        <v>10672</v>
      </c>
      <c r="E8055" s="90" t="s">
        <v>11023</v>
      </c>
      <c r="F8055" s="90" t="s">
        <v>11024</v>
      </c>
      <c r="G8055" s="90" t="s">
        <v>89</v>
      </c>
      <c r="H8055" s="90"/>
      <c r="I8055" s="90" t="s">
        <v>10511</v>
      </c>
      <c r="J8055" s="90" t="s">
        <v>10512</v>
      </c>
      <c r="K8055" s="91">
        <v>41129</v>
      </c>
      <c r="L8055" s="90" t="s">
        <v>1465</v>
      </c>
      <c r="M8055" s="90"/>
      <c r="N8055" s="90" t="s">
        <v>11197</v>
      </c>
    </row>
    <row r="8056" spans="1:14" x14ac:dyDescent="0.25">
      <c r="A8056" s="90" t="s">
        <v>10505</v>
      </c>
      <c r="B8056" s="90" t="s">
        <v>11202</v>
      </c>
      <c r="C8056" s="90" t="s">
        <v>10671</v>
      </c>
      <c r="D8056" s="90" t="s">
        <v>10672</v>
      </c>
      <c r="E8056" s="90" t="s">
        <v>10850</v>
      </c>
      <c r="F8056" s="90" t="s">
        <v>10851</v>
      </c>
      <c r="G8056" s="90" t="s">
        <v>89</v>
      </c>
      <c r="H8056" s="90"/>
      <c r="I8056" s="90" t="s">
        <v>10511</v>
      </c>
      <c r="J8056" s="90" t="s">
        <v>10512</v>
      </c>
      <c r="K8056" s="91">
        <v>41122</v>
      </c>
      <c r="L8056" s="90" t="s">
        <v>1465</v>
      </c>
      <c r="M8056" s="90"/>
      <c r="N8056" s="90" t="s">
        <v>11197</v>
      </c>
    </row>
    <row r="8057" spans="1:14" x14ac:dyDescent="0.25">
      <c r="A8057" s="90" t="s">
        <v>10505</v>
      </c>
      <c r="B8057" s="90" t="s">
        <v>11203</v>
      </c>
      <c r="C8057" s="90" t="s">
        <v>10671</v>
      </c>
      <c r="D8057" s="90" t="s">
        <v>10672</v>
      </c>
      <c r="E8057" s="90" t="s">
        <v>11030</v>
      </c>
      <c r="F8057" s="90" t="s">
        <v>11031</v>
      </c>
      <c r="G8057" s="90" t="s">
        <v>89</v>
      </c>
      <c r="H8057" s="90"/>
      <c r="I8057" s="90" t="s">
        <v>10511</v>
      </c>
      <c r="J8057" s="90" t="s">
        <v>10512</v>
      </c>
      <c r="K8057" s="91">
        <v>41156</v>
      </c>
      <c r="L8057" s="90" t="s">
        <v>1465</v>
      </c>
      <c r="M8057" s="90"/>
      <c r="N8057" s="90" t="s">
        <v>11197</v>
      </c>
    </row>
    <row r="8058" spans="1:14" x14ac:dyDescent="0.25">
      <c r="A8058" s="90" t="s">
        <v>10505</v>
      </c>
      <c r="B8058" s="90" t="s">
        <v>11204</v>
      </c>
      <c r="C8058" s="90" t="s">
        <v>11205</v>
      </c>
      <c r="D8058" s="90" t="s">
        <v>10707</v>
      </c>
      <c r="E8058" s="90" t="s">
        <v>10527</v>
      </c>
      <c r="F8058" s="90" t="s">
        <v>10528</v>
      </c>
      <c r="G8058" s="90" t="s">
        <v>32</v>
      </c>
      <c r="H8058" s="90"/>
      <c r="I8058" s="90" t="s">
        <v>10511</v>
      </c>
      <c r="J8058" s="90" t="s">
        <v>10512</v>
      </c>
      <c r="K8058" s="91">
        <v>41075</v>
      </c>
      <c r="L8058" s="90" t="s">
        <v>35</v>
      </c>
      <c r="M8058" s="90"/>
      <c r="N8058" s="90" t="s">
        <v>11206</v>
      </c>
    </row>
    <row r="8059" spans="1:14" x14ac:dyDescent="0.25">
      <c r="A8059" s="90" t="s">
        <v>10505</v>
      </c>
      <c r="B8059" s="90" t="s">
        <v>11208</v>
      </c>
      <c r="C8059" s="90" t="s">
        <v>11205</v>
      </c>
      <c r="D8059" s="90" t="s">
        <v>10707</v>
      </c>
      <c r="E8059" s="90" t="s">
        <v>8615</v>
      </c>
      <c r="F8059" s="90" t="s">
        <v>10523</v>
      </c>
      <c r="G8059" s="90" t="s">
        <v>32</v>
      </c>
      <c r="H8059" s="90"/>
      <c r="I8059" s="90" t="s">
        <v>10511</v>
      </c>
      <c r="J8059" s="90" t="s">
        <v>10512</v>
      </c>
      <c r="K8059" s="91">
        <v>41034</v>
      </c>
      <c r="L8059" s="90" t="s">
        <v>35</v>
      </c>
      <c r="M8059" s="90"/>
      <c r="N8059" s="90" t="s">
        <v>11209</v>
      </c>
    </row>
    <row r="8060" spans="1:14" x14ac:dyDescent="0.25">
      <c r="A8060" s="90" t="s">
        <v>10505</v>
      </c>
      <c r="B8060" s="90" t="s">
        <v>11211</v>
      </c>
      <c r="C8060" s="90" t="s">
        <v>11205</v>
      </c>
      <c r="D8060" s="90" t="s">
        <v>10707</v>
      </c>
      <c r="E8060" s="90" t="s">
        <v>10655</v>
      </c>
      <c r="F8060" s="90" t="s">
        <v>10656</v>
      </c>
      <c r="G8060" s="90" t="s">
        <v>110</v>
      </c>
      <c r="H8060" s="90"/>
      <c r="I8060" s="90" t="s">
        <v>10511</v>
      </c>
      <c r="J8060" s="90" t="s">
        <v>10512</v>
      </c>
      <c r="K8060" s="91">
        <v>41010</v>
      </c>
      <c r="L8060" s="90" t="s">
        <v>35</v>
      </c>
      <c r="M8060" s="90"/>
      <c r="N8060" s="90" t="s">
        <v>11212</v>
      </c>
    </row>
    <row r="8061" spans="1:14" x14ac:dyDescent="0.25">
      <c r="A8061" s="90" t="s">
        <v>10505</v>
      </c>
      <c r="B8061" s="90" t="s">
        <v>11214</v>
      </c>
      <c r="C8061" s="90" t="s">
        <v>10752</v>
      </c>
      <c r="D8061" s="90" t="s">
        <v>10753</v>
      </c>
      <c r="E8061" s="90" t="s">
        <v>11215</v>
      </c>
      <c r="F8061" s="90" t="s">
        <v>11216</v>
      </c>
      <c r="G8061" s="90" t="s">
        <v>32</v>
      </c>
      <c r="H8061" s="90"/>
      <c r="I8061" s="90" t="s">
        <v>10511</v>
      </c>
      <c r="J8061" s="90" t="s">
        <v>10512</v>
      </c>
      <c r="K8061" s="91">
        <v>40927</v>
      </c>
      <c r="L8061" s="90" t="s">
        <v>35</v>
      </c>
      <c r="M8061" s="90"/>
      <c r="N8061" s="90" t="s">
        <v>11217</v>
      </c>
    </row>
    <row r="8062" spans="1:14" x14ac:dyDescent="0.25">
      <c r="A8062" s="90" t="s">
        <v>10505</v>
      </c>
      <c r="B8062" s="90" t="s">
        <v>11219</v>
      </c>
      <c r="C8062" s="90" t="s">
        <v>10752</v>
      </c>
      <c r="D8062" s="90" t="s">
        <v>10753</v>
      </c>
      <c r="E8062" s="90" t="s">
        <v>11220</v>
      </c>
      <c r="F8062" s="90" t="s">
        <v>11221</v>
      </c>
      <c r="G8062" s="90" t="s">
        <v>32</v>
      </c>
      <c r="H8062" s="90"/>
      <c r="I8062" s="90" t="s">
        <v>10537</v>
      </c>
      <c r="J8062" s="90" t="s">
        <v>10512</v>
      </c>
      <c r="K8062" s="91">
        <v>40765</v>
      </c>
      <c r="L8062" s="90"/>
      <c r="M8062" s="90"/>
      <c r="N8062" s="90" t="s">
        <v>11222</v>
      </c>
    </row>
    <row r="8063" spans="1:14" x14ac:dyDescent="0.25">
      <c r="A8063" s="90" t="s">
        <v>10505</v>
      </c>
      <c r="B8063" s="90" t="s">
        <v>11224</v>
      </c>
      <c r="C8063" s="90" t="s">
        <v>10752</v>
      </c>
      <c r="D8063" s="90" t="s">
        <v>10753</v>
      </c>
      <c r="E8063" s="90" t="s">
        <v>11225</v>
      </c>
      <c r="F8063" s="90" t="s">
        <v>11226</v>
      </c>
      <c r="G8063" s="90" t="s">
        <v>32</v>
      </c>
      <c r="H8063" s="90"/>
      <c r="I8063" s="90" t="s">
        <v>10537</v>
      </c>
      <c r="J8063" s="90" t="s">
        <v>10512</v>
      </c>
      <c r="K8063" s="91">
        <v>40765</v>
      </c>
      <c r="L8063" s="90"/>
      <c r="M8063" s="90"/>
      <c r="N8063" s="90" t="s">
        <v>11222</v>
      </c>
    </row>
    <row r="8064" spans="1:14" x14ac:dyDescent="0.25">
      <c r="A8064" s="90" t="s">
        <v>10505</v>
      </c>
      <c r="B8064" s="90" t="s">
        <v>11227</v>
      </c>
      <c r="C8064" s="90" t="s">
        <v>10752</v>
      </c>
      <c r="D8064" s="90" t="s">
        <v>10753</v>
      </c>
      <c r="E8064" s="90" t="s">
        <v>8709</v>
      </c>
      <c r="F8064" s="90" t="s">
        <v>11228</v>
      </c>
      <c r="G8064" s="90" t="s">
        <v>32</v>
      </c>
      <c r="H8064" s="90"/>
      <c r="I8064" s="90" t="s">
        <v>10537</v>
      </c>
      <c r="J8064" s="90" t="s">
        <v>10512</v>
      </c>
      <c r="K8064" s="91">
        <v>40760</v>
      </c>
      <c r="L8064" s="90"/>
      <c r="M8064" s="90"/>
      <c r="N8064" s="90" t="s">
        <v>11222</v>
      </c>
    </row>
    <row r="8065" spans="1:14" x14ac:dyDescent="0.25">
      <c r="A8065" s="90" t="s">
        <v>10505</v>
      </c>
      <c r="B8065" s="90" t="s">
        <v>11229</v>
      </c>
      <c r="C8065" s="90" t="s">
        <v>10752</v>
      </c>
      <c r="D8065" s="90" t="s">
        <v>10753</v>
      </c>
      <c r="E8065" s="90" t="s">
        <v>11230</v>
      </c>
      <c r="F8065" s="90" t="s">
        <v>11231</v>
      </c>
      <c r="G8065" s="90" t="s">
        <v>32</v>
      </c>
      <c r="H8065" s="90"/>
      <c r="I8065" s="90" t="s">
        <v>10537</v>
      </c>
      <c r="J8065" s="90" t="s">
        <v>10512</v>
      </c>
      <c r="K8065" s="91">
        <v>40765</v>
      </c>
      <c r="L8065" s="90"/>
      <c r="M8065" s="90"/>
      <c r="N8065" s="90" t="s">
        <v>11222</v>
      </c>
    </row>
    <row r="8066" spans="1:14" x14ac:dyDescent="0.25">
      <c r="A8066" s="90" t="s">
        <v>10505</v>
      </c>
      <c r="B8066" s="90" t="s">
        <v>11232</v>
      </c>
      <c r="C8066" s="90" t="s">
        <v>10609</v>
      </c>
      <c r="D8066" s="90" t="s">
        <v>10610</v>
      </c>
      <c r="E8066" s="90" t="s">
        <v>10623</v>
      </c>
      <c r="F8066" s="90" t="s">
        <v>10624</v>
      </c>
      <c r="G8066" s="90" t="s">
        <v>89</v>
      </c>
      <c r="H8066" s="90"/>
      <c r="I8066" s="90" t="s">
        <v>10511</v>
      </c>
      <c r="J8066" s="90" t="s">
        <v>10512</v>
      </c>
      <c r="K8066" s="91">
        <v>40835</v>
      </c>
      <c r="L8066" s="90" t="s">
        <v>35</v>
      </c>
      <c r="M8066" s="90"/>
      <c r="N8066" s="90" t="s">
        <v>11222</v>
      </c>
    </row>
    <row r="8067" spans="1:14" x14ac:dyDescent="0.25">
      <c r="A8067" s="90" t="s">
        <v>10505</v>
      </c>
      <c r="B8067" s="90" t="s">
        <v>11233</v>
      </c>
      <c r="C8067" s="90" t="s">
        <v>10609</v>
      </c>
      <c r="D8067" s="90" t="s">
        <v>10610</v>
      </c>
      <c r="E8067" s="90" t="s">
        <v>10626</v>
      </c>
      <c r="F8067" s="90" t="s">
        <v>10627</v>
      </c>
      <c r="G8067" s="90" t="s">
        <v>89</v>
      </c>
      <c r="H8067" s="90"/>
      <c r="I8067" s="90" t="s">
        <v>10511</v>
      </c>
      <c r="J8067" s="90" t="s">
        <v>10512</v>
      </c>
      <c r="K8067" s="91">
        <v>40824</v>
      </c>
      <c r="L8067" s="90" t="s">
        <v>35</v>
      </c>
      <c r="M8067" s="90"/>
      <c r="N8067" s="90" t="s">
        <v>11222</v>
      </c>
    </row>
    <row r="8068" spans="1:14" x14ac:dyDescent="0.25">
      <c r="A8068" s="90" t="s">
        <v>10505</v>
      </c>
      <c r="B8068" s="90" t="s">
        <v>11234</v>
      </c>
      <c r="C8068" s="90" t="s">
        <v>10609</v>
      </c>
      <c r="D8068" s="90" t="s">
        <v>10610</v>
      </c>
      <c r="E8068" s="90" t="s">
        <v>10629</v>
      </c>
      <c r="F8068" s="90" t="s">
        <v>10630</v>
      </c>
      <c r="G8068" s="90" t="s">
        <v>32</v>
      </c>
      <c r="H8068" s="90"/>
      <c r="I8068" s="90" t="s">
        <v>10511</v>
      </c>
      <c r="J8068" s="90" t="s">
        <v>10512</v>
      </c>
      <c r="K8068" s="91">
        <v>40800</v>
      </c>
      <c r="L8068" s="90" t="s">
        <v>35</v>
      </c>
      <c r="M8068" s="90"/>
      <c r="N8068" s="90" t="s">
        <v>11222</v>
      </c>
    </row>
    <row r="8069" spans="1:14" x14ac:dyDescent="0.25">
      <c r="A8069" s="90" t="s">
        <v>10505</v>
      </c>
      <c r="B8069" s="90" t="s">
        <v>11235</v>
      </c>
      <c r="C8069" s="90" t="s">
        <v>11236</v>
      </c>
      <c r="D8069" s="90" t="s">
        <v>11237</v>
      </c>
      <c r="E8069" s="90" t="s">
        <v>11238</v>
      </c>
      <c r="F8069" s="90" t="s">
        <v>11239</v>
      </c>
      <c r="G8069" s="90" t="s">
        <v>32</v>
      </c>
      <c r="H8069" s="90"/>
      <c r="I8069" s="90" t="s">
        <v>10537</v>
      </c>
      <c r="J8069" s="90" t="s">
        <v>10512</v>
      </c>
      <c r="K8069" s="91">
        <v>40750</v>
      </c>
      <c r="L8069" s="90" t="s">
        <v>35</v>
      </c>
      <c r="M8069" s="90"/>
      <c r="N8069" s="90" t="s">
        <v>11240</v>
      </c>
    </row>
    <row r="8070" spans="1:14" x14ac:dyDescent="0.25">
      <c r="A8070" s="90" t="s">
        <v>10505</v>
      </c>
      <c r="B8070" s="90" t="s">
        <v>11242</v>
      </c>
      <c r="C8070" s="90" t="s">
        <v>10752</v>
      </c>
      <c r="D8070" s="90" t="s">
        <v>10753</v>
      </c>
      <c r="E8070" s="90" t="s">
        <v>11243</v>
      </c>
      <c r="F8070" s="90" t="s">
        <v>11244</v>
      </c>
      <c r="G8070" s="90" t="s">
        <v>32</v>
      </c>
      <c r="H8070" s="90"/>
      <c r="I8070" s="90" t="s">
        <v>10537</v>
      </c>
      <c r="J8070" s="90" t="s">
        <v>10512</v>
      </c>
      <c r="K8070" s="91">
        <v>40738</v>
      </c>
      <c r="L8070" s="90"/>
      <c r="M8070" s="90"/>
      <c r="N8070" s="90" t="s">
        <v>11240</v>
      </c>
    </row>
    <row r="8071" spans="1:14" x14ac:dyDescent="0.25">
      <c r="A8071" s="90" t="s">
        <v>10505</v>
      </c>
      <c r="B8071" s="90" t="s">
        <v>11245</v>
      </c>
      <c r="C8071" s="90" t="s">
        <v>10752</v>
      </c>
      <c r="D8071" s="90" t="s">
        <v>10753</v>
      </c>
      <c r="E8071" s="90" t="s">
        <v>7016</v>
      </c>
      <c r="F8071" s="90" t="s">
        <v>11146</v>
      </c>
      <c r="G8071" s="90" t="s">
        <v>32</v>
      </c>
      <c r="H8071" s="90"/>
      <c r="I8071" s="90" t="s">
        <v>10537</v>
      </c>
      <c r="J8071" s="90" t="s">
        <v>10512</v>
      </c>
      <c r="K8071" s="91">
        <v>40740</v>
      </c>
      <c r="L8071" s="90"/>
      <c r="M8071" s="90"/>
      <c r="N8071" s="90" t="s">
        <v>11240</v>
      </c>
    </row>
    <row r="8072" spans="1:14" x14ac:dyDescent="0.25">
      <c r="A8072" s="90" t="s">
        <v>10505</v>
      </c>
      <c r="B8072" s="90" t="s">
        <v>11246</v>
      </c>
      <c r="C8072" s="90" t="s">
        <v>10752</v>
      </c>
      <c r="D8072" s="90" t="s">
        <v>10753</v>
      </c>
      <c r="E8072" s="90" t="s">
        <v>11247</v>
      </c>
      <c r="F8072" s="90" t="s">
        <v>11248</v>
      </c>
      <c r="G8072" s="90" t="s">
        <v>32</v>
      </c>
      <c r="H8072" s="90"/>
      <c r="I8072" s="90" t="s">
        <v>10537</v>
      </c>
      <c r="J8072" s="90" t="s">
        <v>10512</v>
      </c>
      <c r="K8072" s="91">
        <v>40738</v>
      </c>
      <c r="L8072" s="90"/>
      <c r="M8072" s="90"/>
      <c r="N8072" s="90" t="s">
        <v>11240</v>
      </c>
    </row>
    <row r="8073" spans="1:14" x14ac:dyDescent="0.25">
      <c r="A8073" s="90" t="s">
        <v>10505</v>
      </c>
      <c r="B8073" s="90" t="s">
        <v>11249</v>
      </c>
      <c r="C8073" s="90" t="s">
        <v>10752</v>
      </c>
      <c r="D8073" s="90" t="s">
        <v>10753</v>
      </c>
      <c r="E8073" s="90" t="s">
        <v>11250</v>
      </c>
      <c r="F8073" s="90" t="s">
        <v>11251</v>
      </c>
      <c r="G8073" s="90" t="s">
        <v>32</v>
      </c>
      <c r="H8073" s="90"/>
      <c r="I8073" s="90" t="s">
        <v>10537</v>
      </c>
      <c r="J8073" s="90" t="s">
        <v>10512</v>
      </c>
      <c r="K8073" s="91">
        <v>40738</v>
      </c>
      <c r="L8073" s="90"/>
      <c r="M8073" s="90"/>
      <c r="N8073" s="90" t="s">
        <v>11240</v>
      </c>
    </row>
    <row r="8074" spans="1:14" x14ac:dyDescent="0.25">
      <c r="A8074" s="90" t="s">
        <v>10505</v>
      </c>
      <c r="B8074" s="90" t="s">
        <v>11252</v>
      </c>
      <c r="C8074" s="90" t="s">
        <v>10752</v>
      </c>
      <c r="D8074" s="90" t="s">
        <v>10753</v>
      </c>
      <c r="E8074" s="90" t="s">
        <v>11253</v>
      </c>
      <c r="F8074" s="90" t="s">
        <v>11254</v>
      </c>
      <c r="G8074" s="90" t="s">
        <v>32</v>
      </c>
      <c r="H8074" s="90"/>
      <c r="I8074" s="90" t="s">
        <v>10537</v>
      </c>
      <c r="J8074" s="90" t="s">
        <v>10512</v>
      </c>
      <c r="K8074" s="91">
        <v>40738</v>
      </c>
      <c r="L8074" s="90"/>
      <c r="M8074" s="90"/>
      <c r="N8074" s="90" t="s">
        <v>11240</v>
      </c>
    </row>
    <row r="8075" spans="1:14" x14ac:dyDescent="0.25">
      <c r="A8075" s="90" t="s">
        <v>10505</v>
      </c>
      <c r="B8075" s="90" t="s">
        <v>11255</v>
      </c>
      <c r="C8075" s="90" t="s">
        <v>10752</v>
      </c>
      <c r="D8075" s="90" t="s">
        <v>10753</v>
      </c>
      <c r="E8075" s="90" t="s">
        <v>11256</v>
      </c>
      <c r="F8075" s="90" t="s">
        <v>11257</v>
      </c>
      <c r="G8075" s="90" t="s">
        <v>32</v>
      </c>
      <c r="H8075" s="90"/>
      <c r="I8075" s="90" t="s">
        <v>10537</v>
      </c>
      <c r="J8075" s="90" t="s">
        <v>10512</v>
      </c>
      <c r="K8075" s="91">
        <v>40724</v>
      </c>
      <c r="L8075" s="90"/>
      <c r="M8075" s="90"/>
      <c r="N8075" s="90" t="s">
        <v>11240</v>
      </c>
    </row>
    <row r="8076" spans="1:14" x14ac:dyDescent="0.25">
      <c r="A8076" s="90" t="s">
        <v>10505</v>
      </c>
      <c r="B8076" s="90" t="s">
        <v>11258</v>
      </c>
      <c r="C8076" s="90" t="s">
        <v>10752</v>
      </c>
      <c r="D8076" s="90" t="s">
        <v>10753</v>
      </c>
      <c r="E8076" s="90" t="s">
        <v>11259</v>
      </c>
      <c r="F8076" s="90" t="s">
        <v>11260</v>
      </c>
      <c r="G8076" s="90" t="s">
        <v>32</v>
      </c>
      <c r="H8076" s="90"/>
      <c r="I8076" s="90" t="s">
        <v>10537</v>
      </c>
      <c r="J8076" s="90" t="s">
        <v>10512</v>
      </c>
      <c r="K8076" s="91">
        <v>40738</v>
      </c>
      <c r="L8076" s="90"/>
      <c r="M8076" s="90"/>
      <c r="N8076" s="90" t="s">
        <v>11240</v>
      </c>
    </row>
    <row r="8077" spans="1:14" x14ac:dyDescent="0.25">
      <c r="A8077" s="90" t="s">
        <v>10505</v>
      </c>
      <c r="B8077" s="90" t="s">
        <v>11261</v>
      </c>
      <c r="C8077" s="90" t="s">
        <v>11236</v>
      </c>
      <c r="D8077" s="90" t="s">
        <v>11237</v>
      </c>
      <c r="E8077" s="90" t="s">
        <v>11262</v>
      </c>
      <c r="F8077" s="90" t="s">
        <v>11263</v>
      </c>
      <c r="G8077" s="90" t="s">
        <v>32</v>
      </c>
      <c r="H8077" s="90"/>
      <c r="I8077" s="90" t="s">
        <v>10511</v>
      </c>
      <c r="J8077" s="90" t="s">
        <v>10512</v>
      </c>
      <c r="K8077" s="91">
        <v>40751</v>
      </c>
      <c r="L8077" s="90" t="s">
        <v>35</v>
      </c>
      <c r="M8077" s="90"/>
      <c r="N8077" s="90" t="s">
        <v>11240</v>
      </c>
    </row>
    <row r="8078" spans="1:14" x14ac:dyDescent="0.25">
      <c r="A8078" s="90" t="s">
        <v>10505</v>
      </c>
      <c r="B8078" s="90" t="s">
        <v>11264</v>
      </c>
      <c r="C8078" s="90" t="s">
        <v>10516</v>
      </c>
      <c r="D8078" s="90" t="s">
        <v>10517</v>
      </c>
      <c r="E8078" s="90" t="s">
        <v>10633</v>
      </c>
      <c r="F8078" s="90" t="s">
        <v>10634</v>
      </c>
      <c r="G8078" s="90" t="s">
        <v>21</v>
      </c>
      <c r="H8078" s="90"/>
      <c r="I8078" s="90" t="s">
        <v>10511</v>
      </c>
      <c r="J8078" s="90" t="s">
        <v>10512</v>
      </c>
      <c r="K8078" s="91">
        <v>40709</v>
      </c>
      <c r="L8078" s="90" t="s">
        <v>35</v>
      </c>
      <c r="M8078" s="90"/>
      <c r="N8078" s="90" t="s">
        <v>11240</v>
      </c>
    </row>
    <row r="8079" spans="1:14" x14ac:dyDescent="0.25">
      <c r="A8079" s="90" t="s">
        <v>10505</v>
      </c>
      <c r="B8079" s="90" t="s">
        <v>11265</v>
      </c>
      <c r="C8079" s="90" t="s">
        <v>10609</v>
      </c>
      <c r="D8079" s="90" t="s">
        <v>10610</v>
      </c>
      <c r="E8079" s="90" t="s">
        <v>10611</v>
      </c>
      <c r="F8079" s="90" t="s">
        <v>10612</v>
      </c>
      <c r="G8079" s="90" t="s">
        <v>89</v>
      </c>
      <c r="H8079" s="90"/>
      <c r="I8079" s="90" t="s">
        <v>10511</v>
      </c>
      <c r="J8079" s="90" t="s">
        <v>10512</v>
      </c>
      <c r="K8079" s="91">
        <v>40750</v>
      </c>
      <c r="L8079" s="90" t="s">
        <v>35</v>
      </c>
      <c r="M8079" s="90"/>
      <c r="N8079" s="90" t="s">
        <v>11240</v>
      </c>
    </row>
    <row r="8080" spans="1:14" x14ac:dyDescent="0.25">
      <c r="A8080" s="90" t="s">
        <v>10505</v>
      </c>
      <c r="B8080" s="90" t="s">
        <v>11266</v>
      </c>
      <c r="C8080" s="90" t="s">
        <v>10609</v>
      </c>
      <c r="D8080" s="90" t="s">
        <v>10610</v>
      </c>
      <c r="E8080" s="90" t="s">
        <v>10620</v>
      </c>
      <c r="F8080" s="90" t="s">
        <v>10621</v>
      </c>
      <c r="G8080" s="90" t="s">
        <v>32</v>
      </c>
      <c r="H8080" s="90"/>
      <c r="I8080" s="90" t="s">
        <v>10511</v>
      </c>
      <c r="J8080" s="90" t="s">
        <v>10512</v>
      </c>
      <c r="K8080" s="91">
        <v>40751</v>
      </c>
      <c r="L8080" s="90" t="s">
        <v>35</v>
      </c>
      <c r="M8080" s="90"/>
      <c r="N8080" s="90" t="s">
        <v>11240</v>
      </c>
    </row>
    <row r="8081" spans="1:14" x14ac:dyDescent="0.25">
      <c r="A8081" s="90" t="s">
        <v>10505</v>
      </c>
      <c r="B8081" s="90" t="s">
        <v>11267</v>
      </c>
      <c r="C8081" s="90" t="s">
        <v>10516</v>
      </c>
      <c r="D8081" s="90" t="s">
        <v>10517</v>
      </c>
      <c r="E8081" s="90" t="s">
        <v>11119</v>
      </c>
      <c r="F8081" s="90" t="s">
        <v>11120</v>
      </c>
      <c r="G8081" s="90" t="s">
        <v>21</v>
      </c>
      <c r="H8081" s="90"/>
      <c r="I8081" s="90" t="s">
        <v>10511</v>
      </c>
      <c r="J8081" s="90" t="s">
        <v>10512</v>
      </c>
      <c r="K8081" s="91">
        <v>40681</v>
      </c>
      <c r="L8081" s="90" t="s">
        <v>35</v>
      </c>
      <c r="M8081" s="90"/>
      <c r="N8081" s="90" t="s">
        <v>11268</v>
      </c>
    </row>
    <row r="8082" spans="1:14" x14ac:dyDescent="0.25">
      <c r="A8082" s="90" t="s">
        <v>10505</v>
      </c>
      <c r="B8082" s="90" t="s">
        <v>11270</v>
      </c>
      <c r="C8082" s="90" t="s">
        <v>10715</v>
      </c>
      <c r="D8082" s="90" t="s">
        <v>10716</v>
      </c>
      <c r="E8082" s="90" t="s">
        <v>10717</v>
      </c>
      <c r="F8082" s="90" t="s">
        <v>10718</v>
      </c>
      <c r="G8082" s="90" t="s">
        <v>32</v>
      </c>
      <c r="H8082" s="90"/>
      <c r="I8082" s="90" t="s">
        <v>10511</v>
      </c>
      <c r="J8082" s="90" t="s">
        <v>10512</v>
      </c>
      <c r="K8082" s="91">
        <v>40640</v>
      </c>
      <c r="L8082" s="90" t="s">
        <v>35</v>
      </c>
      <c r="M8082" s="90"/>
      <c r="N8082" s="90" t="s">
        <v>11268</v>
      </c>
    </row>
    <row r="8083" spans="1:14" x14ac:dyDescent="0.25">
      <c r="A8083" s="90" t="s">
        <v>10505</v>
      </c>
      <c r="B8083" s="90" t="s">
        <v>11271</v>
      </c>
      <c r="C8083" s="90" t="s">
        <v>10609</v>
      </c>
      <c r="D8083" s="90" t="s">
        <v>10610</v>
      </c>
      <c r="E8083" s="90" t="s">
        <v>10617</v>
      </c>
      <c r="F8083" s="90" t="s">
        <v>10618</v>
      </c>
      <c r="G8083" s="90" t="s">
        <v>32</v>
      </c>
      <c r="H8083" s="90"/>
      <c r="I8083" s="90" t="s">
        <v>10511</v>
      </c>
      <c r="J8083" s="90" t="s">
        <v>10512</v>
      </c>
      <c r="K8083" s="91">
        <v>40639</v>
      </c>
      <c r="L8083" s="90" t="s">
        <v>35</v>
      </c>
      <c r="M8083" s="90"/>
      <c r="N8083" s="90" t="s">
        <v>11268</v>
      </c>
    </row>
    <row r="8084" spans="1:14" x14ac:dyDescent="0.25">
      <c r="A8084" s="90" t="s">
        <v>10505</v>
      </c>
      <c r="B8084" s="90" t="s">
        <v>11272</v>
      </c>
      <c r="C8084" s="90" t="s">
        <v>10609</v>
      </c>
      <c r="D8084" s="90" t="s">
        <v>10610</v>
      </c>
      <c r="E8084" s="90" t="s">
        <v>10623</v>
      </c>
      <c r="F8084" s="90" t="s">
        <v>10624</v>
      </c>
      <c r="G8084" s="90" t="s">
        <v>32</v>
      </c>
      <c r="H8084" s="90"/>
      <c r="I8084" s="90" t="s">
        <v>10511</v>
      </c>
      <c r="J8084" s="90" t="s">
        <v>10512</v>
      </c>
      <c r="K8084" s="91">
        <v>40628</v>
      </c>
      <c r="L8084" s="90" t="s">
        <v>35</v>
      </c>
      <c r="M8084" s="90"/>
      <c r="N8084" s="90" t="s">
        <v>11268</v>
      </c>
    </row>
    <row r="8085" spans="1:14" x14ac:dyDescent="0.25">
      <c r="A8085" s="90" t="s">
        <v>10505</v>
      </c>
      <c r="B8085" s="90" t="s">
        <v>11273</v>
      </c>
      <c r="C8085" s="90" t="s">
        <v>10516</v>
      </c>
      <c r="D8085" s="90" t="s">
        <v>10517</v>
      </c>
      <c r="E8085" s="90" t="s">
        <v>11153</v>
      </c>
      <c r="F8085" s="90" t="s">
        <v>11154</v>
      </c>
      <c r="G8085" s="90" t="s">
        <v>32</v>
      </c>
      <c r="H8085" s="90"/>
      <c r="I8085" s="90" t="s">
        <v>10537</v>
      </c>
      <c r="J8085" s="90" t="s">
        <v>10512</v>
      </c>
      <c r="K8085" s="91">
        <v>40584</v>
      </c>
      <c r="L8085" s="90"/>
      <c r="M8085" s="90"/>
      <c r="N8085" s="90" t="s">
        <v>11274</v>
      </c>
    </row>
    <row r="8086" spans="1:14" x14ac:dyDescent="0.25">
      <c r="A8086" s="90" t="s">
        <v>10505</v>
      </c>
      <c r="B8086" s="90" t="s">
        <v>11276</v>
      </c>
      <c r="C8086" s="90" t="s">
        <v>10715</v>
      </c>
      <c r="D8086" s="90" t="s">
        <v>10716</v>
      </c>
      <c r="E8086" s="90" t="s">
        <v>11277</v>
      </c>
      <c r="F8086" s="90" t="s">
        <v>11278</v>
      </c>
      <c r="G8086" s="90" t="s">
        <v>32</v>
      </c>
      <c r="H8086" s="90"/>
      <c r="I8086" s="90" t="s">
        <v>10511</v>
      </c>
      <c r="J8086" s="90" t="s">
        <v>10512</v>
      </c>
      <c r="K8086" s="91">
        <v>40590</v>
      </c>
      <c r="L8086" s="90" t="s">
        <v>35</v>
      </c>
      <c r="M8086" s="90"/>
      <c r="N8086" s="90" t="s">
        <v>11274</v>
      </c>
    </row>
    <row r="8087" spans="1:14" x14ac:dyDescent="0.25">
      <c r="A8087" s="90" t="s">
        <v>10505</v>
      </c>
      <c r="B8087" s="90" t="s">
        <v>11279</v>
      </c>
      <c r="C8087" s="90" t="s">
        <v>10752</v>
      </c>
      <c r="D8087" s="90" t="s">
        <v>10753</v>
      </c>
      <c r="E8087" s="90" t="s">
        <v>11253</v>
      </c>
      <c r="F8087" s="90" t="s">
        <v>11254</v>
      </c>
      <c r="G8087" s="90" t="s">
        <v>32</v>
      </c>
      <c r="H8087" s="90"/>
      <c r="I8087" s="90" t="s">
        <v>10511</v>
      </c>
      <c r="J8087" s="90" t="s">
        <v>10512</v>
      </c>
      <c r="K8087" s="91">
        <v>40578</v>
      </c>
      <c r="L8087" s="90" t="s">
        <v>35</v>
      </c>
      <c r="M8087" s="90"/>
      <c r="N8087" s="90" t="s">
        <v>11274</v>
      </c>
    </row>
    <row r="8088" spans="1:14" x14ac:dyDescent="0.25">
      <c r="A8088" s="90" t="s">
        <v>10505</v>
      </c>
      <c r="B8088" s="90" t="s">
        <v>11280</v>
      </c>
      <c r="C8088" s="90" t="s">
        <v>10609</v>
      </c>
      <c r="D8088" s="90" t="s">
        <v>10610</v>
      </c>
      <c r="E8088" s="90" t="s">
        <v>10626</v>
      </c>
      <c r="F8088" s="90" t="s">
        <v>10627</v>
      </c>
      <c r="G8088" s="90" t="s">
        <v>32</v>
      </c>
      <c r="H8088" s="90"/>
      <c r="I8088" s="90" t="s">
        <v>10511</v>
      </c>
      <c r="J8088" s="90" t="s">
        <v>10512</v>
      </c>
      <c r="K8088" s="91">
        <v>40604</v>
      </c>
      <c r="L8088" s="90" t="s">
        <v>35</v>
      </c>
      <c r="M8088" s="90"/>
      <c r="N8088" s="90" t="s">
        <v>11274</v>
      </c>
    </row>
    <row r="8089" spans="1:14" x14ac:dyDescent="0.25">
      <c r="A8089" s="90" t="s">
        <v>10505</v>
      </c>
      <c r="B8089" s="90" t="s">
        <v>11281</v>
      </c>
      <c r="C8089" s="90" t="s">
        <v>10743</v>
      </c>
      <c r="D8089" s="90" t="s">
        <v>10744</v>
      </c>
      <c r="E8089" s="90" t="s">
        <v>7710</v>
      </c>
      <c r="F8089" s="90" t="s">
        <v>10986</v>
      </c>
      <c r="G8089" s="90" t="s">
        <v>89</v>
      </c>
      <c r="H8089" s="90"/>
      <c r="I8089" s="90" t="s">
        <v>10511</v>
      </c>
      <c r="J8089" s="90" t="s">
        <v>10512</v>
      </c>
      <c r="K8089" s="91">
        <v>40331</v>
      </c>
      <c r="L8089" s="90" t="s">
        <v>35</v>
      </c>
      <c r="M8089" s="90"/>
      <c r="N8089" s="90"/>
    </row>
    <row r="8090" spans="1:14" x14ac:dyDescent="0.25">
      <c r="A8090" s="90" t="s">
        <v>10505</v>
      </c>
      <c r="B8090" s="90" t="s">
        <v>11282</v>
      </c>
      <c r="C8090" s="90" t="s">
        <v>10743</v>
      </c>
      <c r="D8090" s="90" t="s">
        <v>10744</v>
      </c>
      <c r="E8090" s="90" t="s">
        <v>10745</v>
      </c>
      <c r="F8090" s="90" t="s">
        <v>10746</v>
      </c>
      <c r="G8090" s="90" t="s">
        <v>89</v>
      </c>
      <c r="H8090" s="90"/>
      <c r="I8090" s="90" t="s">
        <v>10511</v>
      </c>
      <c r="J8090" s="90" t="s">
        <v>10512</v>
      </c>
      <c r="K8090" s="91">
        <v>40379</v>
      </c>
      <c r="L8090" s="90" t="s">
        <v>35</v>
      </c>
      <c r="M8090" s="90"/>
      <c r="N8090" s="90"/>
    </row>
    <row r="8091" spans="1:14" x14ac:dyDescent="0.25">
      <c r="A8091" s="90" t="s">
        <v>10505</v>
      </c>
      <c r="B8091" s="90" t="s">
        <v>11283</v>
      </c>
      <c r="C8091" s="90" t="s">
        <v>10743</v>
      </c>
      <c r="D8091" s="90" t="s">
        <v>10744</v>
      </c>
      <c r="E8091" s="90" t="s">
        <v>10871</v>
      </c>
      <c r="F8091" s="90" t="s">
        <v>10872</v>
      </c>
      <c r="G8091" s="90" t="s">
        <v>89</v>
      </c>
      <c r="H8091" s="90"/>
      <c r="I8091" s="90" t="s">
        <v>10511</v>
      </c>
      <c r="J8091" s="90" t="s">
        <v>10512</v>
      </c>
      <c r="K8091" s="91">
        <v>40382</v>
      </c>
      <c r="L8091" s="90" t="s">
        <v>35</v>
      </c>
      <c r="M8091" s="90"/>
      <c r="N8091" s="90"/>
    </row>
    <row r="8092" spans="1:14" x14ac:dyDescent="0.25">
      <c r="A8092" s="90" t="s">
        <v>10505</v>
      </c>
      <c r="B8092" s="90" t="s">
        <v>11284</v>
      </c>
      <c r="C8092" s="90" t="s">
        <v>10679</v>
      </c>
      <c r="D8092" s="90" t="s">
        <v>10680</v>
      </c>
      <c r="E8092" s="90" t="s">
        <v>11285</v>
      </c>
      <c r="F8092" s="90" t="s">
        <v>11286</v>
      </c>
      <c r="G8092" s="90" t="s">
        <v>1885</v>
      </c>
      <c r="H8092" s="90"/>
      <c r="I8092" s="90" t="s">
        <v>10511</v>
      </c>
      <c r="J8092" s="90" t="s">
        <v>10512</v>
      </c>
      <c r="K8092" s="91">
        <v>40326</v>
      </c>
      <c r="L8092" s="90" t="s">
        <v>285</v>
      </c>
      <c r="M8092" s="90"/>
      <c r="N8092" s="90"/>
    </row>
    <row r="8093" spans="1:14" x14ac:dyDescent="0.25">
      <c r="A8093" s="90" t="s">
        <v>10505</v>
      </c>
      <c r="B8093" s="90" t="s">
        <v>11287</v>
      </c>
      <c r="C8093" s="90" t="s">
        <v>10516</v>
      </c>
      <c r="D8093" s="90" t="s">
        <v>10517</v>
      </c>
      <c r="E8093" s="90" t="s">
        <v>10518</v>
      </c>
      <c r="F8093" s="90" t="s">
        <v>10519</v>
      </c>
      <c r="G8093" s="90" t="s">
        <v>21</v>
      </c>
      <c r="H8093" s="90"/>
      <c r="I8093" s="90" t="s">
        <v>10511</v>
      </c>
      <c r="J8093" s="90" t="s">
        <v>10512</v>
      </c>
      <c r="K8093" s="91">
        <v>40400</v>
      </c>
      <c r="L8093" s="90" t="s">
        <v>35</v>
      </c>
      <c r="M8093" s="90"/>
      <c r="N8093" s="90"/>
    </row>
    <row r="8094" spans="1:14" x14ac:dyDescent="0.25">
      <c r="A8094" s="90" t="s">
        <v>10505</v>
      </c>
      <c r="B8094" s="90" t="s">
        <v>11288</v>
      </c>
      <c r="C8094" s="90" t="s">
        <v>10679</v>
      </c>
      <c r="D8094" s="90" t="s">
        <v>10680</v>
      </c>
      <c r="E8094" s="90" t="s">
        <v>11289</v>
      </c>
      <c r="F8094" s="90" t="s">
        <v>11290</v>
      </c>
      <c r="G8094" s="90" t="s">
        <v>1885</v>
      </c>
      <c r="H8094" s="90"/>
      <c r="I8094" s="90" t="s">
        <v>10537</v>
      </c>
      <c r="J8094" s="90" t="s">
        <v>10512</v>
      </c>
      <c r="K8094" s="91">
        <v>40277</v>
      </c>
      <c r="L8094" s="90" t="s">
        <v>285</v>
      </c>
      <c r="M8094" s="90"/>
      <c r="N8094" s="90"/>
    </row>
    <row r="8095" spans="1:14" x14ac:dyDescent="0.25">
      <c r="A8095" s="90" t="s">
        <v>10505</v>
      </c>
      <c r="B8095" s="90" t="s">
        <v>11291</v>
      </c>
      <c r="C8095" s="90" t="s">
        <v>10679</v>
      </c>
      <c r="D8095" s="90" t="s">
        <v>10680</v>
      </c>
      <c r="E8095" s="90" t="s">
        <v>11145</v>
      </c>
      <c r="F8095" s="90" t="s">
        <v>11146</v>
      </c>
      <c r="G8095" s="90" t="s">
        <v>1885</v>
      </c>
      <c r="H8095" s="90"/>
      <c r="I8095" s="90" t="s">
        <v>10537</v>
      </c>
      <c r="J8095" s="90" t="s">
        <v>10512</v>
      </c>
      <c r="K8095" s="91">
        <v>40277</v>
      </c>
      <c r="L8095" s="90" t="s">
        <v>285</v>
      </c>
      <c r="M8095" s="90"/>
      <c r="N8095" s="90"/>
    </row>
    <row r="8096" spans="1:14" x14ac:dyDescent="0.25">
      <c r="A8096" s="90" t="s">
        <v>10505</v>
      </c>
      <c r="B8096" s="90" t="s">
        <v>11292</v>
      </c>
      <c r="C8096" s="90" t="s">
        <v>10679</v>
      </c>
      <c r="D8096" s="90" t="s">
        <v>10680</v>
      </c>
      <c r="E8096" s="90" t="s">
        <v>10681</v>
      </c>
      <c r="F8096" s="90" t="s">
        <v>10682</v>
      </c>
      <c r="G8096" s="90" t="s">
        <v>1885</v>
      </c>
      <c r="H8096" s="90"/>
      <c r="I8096" s="90" t="s">
        <v>10537</v>
      </c>
      <c r="J8096" s="90" t="s">
        <v>10512</v>
      </c>
      <c r="K8096" s="91">
        <v>40277</v>
      </c>
      <c r="L8096" s="90" t="s">
        <v>285</v>
      </c>
      <c r="M8096" s="90"/>
      <c r="N8096" s="90"/>
    </row>
    <row r="8097" spans="1:14" x14ac:dyDescent="0.25">
      <c r="A8097" s="90" t="s">
        <v>10505</v>
      </c>
      <c r="B8097" s="90" t="s">
        <v>11293</v>
      </c>
      <c r="C8097" s="90" t="s">
        <v>10679</v>
      </c>
      <c r="D8097" s="90" t="s">
        <v>10680</v>
      </c>
      <c r="E8097" s="90" t="s">
        <v>10663</v>
      </c>
      <c r="F8097" s="90" t="s">
        <v>10664</v>
      </c>
      <c r="G8097" s="90" t="s">
        <v>1885</v>
      </c>
      <c r="H8097" s="90"/>
      <c r="I8097" s="90" t="s">
        <v>10537</v>
      </c>
      <c r="J8097" s="90" t="s">
        <v>10512</v>
      </c>
      <c r="K8097" s="91">
        <v>40277</v>
      </c>
      <c r="L8097" s="90" t="s">
        <v>285</v>
      </c>
      <c r="M8097" s="90"/>
      <c r="N8097" s="90"/>
    </row>
    <row r="8098" spans="1:14" x14ac:dyDescent="0.25">
      <c r="A8098" s="90" t="s">
        <v>10505</v>
      </c>
      <c r="B8098" s="90" t="s">
        <v>11294</v>
      </c>
      <c r="C8098" s="90" t="s">
        <v>10516</v>
      </c>
      <c r="D8098" s="90" t="s">
        <v>10517</v>
      </c>
      <c r="E8098" s="90" t="s">
        <v>11295</v>
      </c>
      <c r="F8098" s="90" t="s">
        <v>11296</v>
      </c>
      <c r="G8098" s="90" t="s">
        <v>32</v>
      </c>
      <c r="H8098" s="90"/>
      <c r="I8098" s="90" t="s">
        <v>10537</v>
      </c>
      <c r="J8098" s="90" t="s">
        <v>10512</v>
      </c>
      <c r="K8098" s="91">
        <v>40184</v>
      </c>
      <c r="L8098" s="90"/>
      <c r="M8098" s="90"/>
      <c r="N8098" s="90"/>
    </row>
    <row r="8099" spans="1:14" x14ac:dyDescent="0.25">
      <c r="A8099" s="90" t="s">
        <v>10505</v>
      </c>
      <c r="B8099" s="90" t="s">
        <v>11297</v>
      </c>
      <c r="C8099" s="90" t="s">
        <v>10516</v>
      </c>
      <c r="D8099" s="90" t="s">
        <v>10517</v>
      </c>
      <c r="E8099" s="90" t="s">
        <v>10518</v>
      </c>
      <c r="F8099" s="90" t="s">
        <v>10519</v>
      </c>
      <c r="G8099" s="90" t="s">
        <v>32</v>
      </c>
      <c r="H8099" s="90"/>
      <c r="I8099" s="90" t="s">
        <v>10511</v>
      </c>
      <c r="J8099" s="90" t="s">
        <v>10512</v>
      </c>
      <c r="K8099" s="91">
        <v>40011</v>
      </c>
      <c r="L8099" s="90" t="s">
        <v>285</v>
      </c>
      <c r="M8099" s="90"/>
      <c r="N8099" s="90"/>
    </row>
    <row r="8100" spans="1:14" x14ac:dyDescent="0.25">
      <c r="A8100" s="90" t="s">
        <v>10505</v>
      </c>
      <c r="B8100" s="90" t="s">
        <v>11298</v>
      </c>
      <c r="C8100" s="90" t="s">
        <v>10715</v>
      </c>
      <c r="D8100" s="90" t="s">
        <v>10716</v>
      </c>
      <c r="E8100" s="90" t="s">
        <v>10717</v>
      </c>
      <c r="F8100" s="90" t="s">
        <v>10718</v>
      </c>
      <c r="G8100" s="90" t="s">
        <v>21</v>
      </c>
      <c r="H8100" s="90"/>
      <c r="I8100" s="90" t="s">
        <v>10511</v>
      </c>
      <c r="J8100" s="90" t="s">
        <v>10512</v>
      </c>
      <c r="K8100" s="91">
        <v>39918</v>
      </c>
      <c r="L8100" s="90" t="s">
        <v>35</v>
      </c>
      <c r="M8100" s="90"/>
      <c r="N8100" s="90"/>
    </row>
    <row r="8101" spans="1:14" x14ac:dyDescent="0.25">
      <c r="A8101" s="90" t="s">
        <v>10505</v>
      </c>
      <c r="B8101" s="90" t="s">
        <v>11299</v>
      </c>
      <c r="C8101" s="90" t="s">
        <v>10752</v>
      </c>
      <c r="D8101" s="90" t="s">
        <v>10753</v>
      </c>
      <c r="E8101" s="90" t="s">
        <v>11247</v>
      </c>
      <c r="F8101" s="90" t="s">
        <v>11248</v>
      </c>
      <c r="G8101" s="90" t="s">
        <v>32</v>
      </c>
      <c r="H8101" s="90"/>
      <c r="I8101" s="90" t="s">
        <v>10511</v>
      </c>
      <c r="J8101" s="90" t="s">
        <v>10512</v>
      </c>
      <c r="K8101" s="91">
        <v>39812</v>
      </c>
      <c r="L8101" s="90" t="s">
        <v>35</v>
      </c>
      <c r="M8101" s="90"/>
      <c r="N8101" s="90"/>
    </row>
    <row r="8102" spans="1:14" x14ac:dyDescent="0.25">
      <c r="A8102" s="90" t="s">
        <v>10505</v>
      </c>
      <c r="B8102" s="90" t="s">
        <v>11300</v>
      </c>
      <c r="C8102" s="90" t="s">
        <v>11295</v>
      </c>
      <c r="D8102" s="90" t="s">
        <v>11296</v>
      </c>
      <c r="E8102" s="90" t="s">
        <v>3342</v>
      </c>
      <c r="F8102" s="90" t="s">
        <v>11301</v>
      </c>
      <c r="G8102" s="90" t="s">
        <v>89</v>
      </c>
      <c r="H8102" s="90"/>
      <c r="I8102" s="90" t="s">
        <v>10511</v>
      </c>
      <c r="J8102" s="90" t="s">
        <v>10512</v>
      </c>
      <c r="K8102" s="91">
        <v>39634</v>
      </c>
      <c r="L8102" s="90" t="s">
        <v>35</v>
      </c>
      <c r="M8102" s="90"/>
      <c r="N8102" s="90"/>
    </row>
    <row r="8103" spans="1:14" x14ac:dyDescent="0.25">
      <c r="A8103" s="90" t="s">
        <v>10505</v>
      </c>
      <c r="B8103" s="90" t="s">
        <v>11302</v>
      </c>
      <c r="C8103" s="90" t="s">
        <v>10752</v>
      </c>
      <c r="D8103" s="90" t="s">
        <v>10753</v>
      </c>
      <c r="E8103" s="90" t="s">
        <v>11243</v>
      </c>
      <c r="F8103" s="90" t="s">
        <v>11244</v>
      </c>
      <c r="G8103" s="90" t="s">
        <v>32</v>
      </c>
      <c r="H8103" s="90"/>
      <c r="I8103" s="90" t="s">
        <v>10511</v>
      </c>
      <c r="J8103" s="90" t="s">
        <v>10512</v>
      </c>
      <c r="K8103" s="91">
        <v>39595</v>
      </c>
      <c r="L8103" s="90" t="s">
        <v>35</v>
      </c>
      <c r="M8103" s="90"/>
      <c r="N8103" s="90"/>
    </row>
    <row r="8104" spans="1:14" x14ac:dyDescent="0.25">
      <c r="A8104" s="90" t="s">
        <v>10505</v>
      </c>
      <c r="B8104" s="90" t="s">
        <v>11303</v>
      </c>
      <c r="C8104" s="90" t="s">
        <v>10752</v>
      </c>
      <c r="D8104" s="90" t="s">
        <v>10753</v>
      </c>
      <c r="E8104" s="90" t="s">
        <v>11220</v>
      </c>
      <c r="F8104" s="90" t="s">
        <v>11221</v>
      </c>
      <c r="G8104" s="90" t="s">
        <v>32</v>
      </c>
      <c r="H8104" s="90"/>
      <c r="I8104" s="90" t="s">
        <v>10511</v>
      </c>
      <c r="J8104" s="90" t="s">
        <v>10512</v>
      </c>
      <c r="K8104" s="91">
        <v>39519</v>
      </c>
      <c r="L8104" s="90" t="s">
        <v>35</v>
      </c>
      <c r="M8104" s="90"/>
      <c r="N8104" s="90"/>
    </row>
    <row r="8105" spans="1:14" x14ac:dyDescent="0.25">
      <c r="A8105" s="90" t="s">
        <v>10505</v>
      </c>
      <c r="B8105" s="90" t="s">
        <v>11304</v>
      </c>
      <c r="C8105" s="90" t="s">
        <v>10752</v>
      </c>
      <c r="D8105" s="90" t="s">
        <v>10753</v>
      </c>
      <c r="E8105" s="90" t="s">
        <v>7016</v>
      </c>
      <c r="F8105" s="90" t="s">
        <v>11146</v>
      </c>
      <c r="G8105" s="90" t="s">
        <v>32</v>
      </c>
      <c r="H8105" s="90"/>
      <c r="I8105" s="90" t="s">
        <v>10511</v>
      </c>
      <c r="J8105" s="90" t="s">
        <v>10512</v>
      </c>
      <c r="K8105" s="91">
        <v>39542</v>
      </c>
      <c r="L8105" s="90" t="s">
        <v>35</v>
      </c>
      <c r="M8105" s="90"/>
      <c r="N8105" s="90"/>
    </row>
    <row r="8106" spans="1:14" x14ac:dyDescent="0.25">
      <c r="A8106" s="90" t="s">
        <v>10505</v>
      </c>
      <c r="B8106" s="90" t="s">
        <v>11305</v>
      </c>
      <c r="C8106" s="90" t="s">
        <v>10752</v>
      </c>
      <c r="D8106" s="90" t="s">
        <v>10753</v>
      </c>
      <c r="E8106" s="90" t="s">
        <v>11225</v>
      </c>
      <c r="F8106" s="90" t="s">
        <v>11226</v>
      </c>
      <c r="G8106" s="90" t="s">
        <v>32</v>
      </c>
      <c r="H8106" s="90"/>
      <c r="I8106" s="90" t="s">
        <v>10511</v>
      </c>
      <c r="J8106" s="90" t="s">
        <v>10512</v>
      </c>
      <c r="K8106" s="91">
        <v>39571</v>
      </c>
      <c r="L8106" s="90" t="s">
        <v>35</v>
      </c>
      <c r="M8106" s="90"/>
      <c r="N8106" s="90"/>
    </row>
    <row r="8107" spans="1:14" x14ac:dyDescent="0.25">
      <c r="A8107" s="90" t="s">
        <v>10505</v>
      </c>
      <c r="B8107" s="90" t="s">
        <v>11306</v>
      </c>
      <c r="C8107" s="90" t="s">
        <v>10752</v>
      </c>
      <c r="D8107" s="90" t="s">
        <v>10753</v>
      </c>
      <c r="E8107" s="90" t="s">
        <v>11250</v>
      </c>
      <c r="F8107" s="90" t="s">
        <v>11251</v>
      </c>
      <c r="G8107" s="90" t="s">
        <v>32</v>
      </c>
      <c r="H8107" s="90"/>
      <c r="I8107" s="90" t="s">
        <v>10511</v>
      </c>
      <c r="J8107" s="90" t="s">
        <v>10512</v>
      </c>
      <c r="K8107" s="91">
        <v>39526</v>
      </c>
      <c r="L8107" s="90" t="s">
        <v>35</v>
      </c>
      <c r="M8107" s="90"/>
      <c r="N8107" s="90"/>
    </row>
    <row r="8108" spans="1:14" x14ac:dyDescent="0.25">
      <c r="A8108" s="90" t="s">
        <v>10505</v>
      </c>
      <c r="B8108" s="90" t="s">
        <v>11307</v>
      </c>
      <c r="C8108" s="90" t="s">
        <v>10752</v>
      </c>
      <c r="D8108" s="90" t="s">
        <v>10753</v>
      </c>
      <c r="E8108" s="90" t="s">
        <v>8709</v>
      </c>
      <c r="F8108" s="90" t="s">
        <v>11228</v>
      </c>
      <c r="G8108" s="90" t="s">
        <v>32</v>
      </c>
      <c r="H8108" s="90"/>
      <c r="I8108" s="90" t="s">
        <v>10511</v>
      </c>
      <c r="J8108" s="90" t="s">
        <v>10512</v>
      </c>
      <c r="K8108" s="91">
        <v>39519</v>
      </c>
      <c r="L8108" s="90" t="s">
        <v>35</v>
      </c>
      <c r="M8108" s="90"/>
      <c r="N8108" s="90"/>
    </row>
    <row r="8109" spans="1:14" x14ac:dyDescent="0.25">
      <c r="A8109" s="90" t="s">
        <v>10505</v>
      </c>
      <c r="B8109" s="90" t="s">
        <v>11308</v>
      </c>
      <c r="C8109" s="90" t="s">
        <v>10752</v>
      </c>
      <c r="D8109" s="90" t="s">
        <v>10753</v>
      </c>
      <c r="E8109" s="90" t="s">
        <v>11256</v>
      </c>
      <c r="F8109" s="90" t="s">
        <v>11257</v>
      </c>
      <c r="G8109" s="90" t="s">
        <v>32</v>
      </c>
      <c r="H8109" s="90"/>
      <c r="I8109" s="90" t="s">
        <v>10511</v>
      </c>
      <c r="J8109" s="90" t="s">
        <v>10512</v>
      </c>
      <c r="K8109" s="91">
        <v>39542</v>
      </c>
      <c r="L8109" s="90" t="s">
        <v>35</v>
      </c>
      <c r="M8109" s="90"/>
      <c r="N8109" s="90"/>
    </row>
    <row r="8110" spans="1:14" x14ac:dyDescent="0.25">
      <c r="A8110" s="90" t="s">
        <v>10505</v>
      </c>
      <c r="B8110" s="90" t="s">
        <v>11309</v>
      </c>
      <c r="C8110" s="90" t="s">
        <v>10752</v>
      </c>
      <c r="D8110" s="90" t="s">
        <v>10753</v>
      </c>
      <c r="E8110" s="90" t="s">
        <v>11230</v>
      </c>
      <c r="F8110" s="90" t="s">
        <v>11231</v>
      </c>
      <c r="G8110" s="90" t="s">
        <v>32</v>
      </c>
      <c r="H8110" s="90"/>
      <c r="I8110" s="90" t="s">
        <v>10511</v>
      </c>
      <c r="J8110" s="90" t="s">
        <v>10512</v>
      </c>
      <c r="K8110" s="91">
        <v>39525</v>
      </c>
      <c r="L8110" s="90" t="s">
        <v>35</v>
      </c>
      <c r="M8110" s="90"/>
      <c r="N8110" s="90"/>
    </row>
    <row r="8111" spans="1:14" x14ac:dyDescent="0.25">
      <c r="A8111" s="90" t="s">
        <v>10505</v>
      </c>
      <c r="B8111" s="90" t="s">
        <v>11310</v>
      </c>
      <c r="C8111" s="90" t="s">
        <v>10752</v>
      </c>
      <c r="D8111" s="90" t="s">
        <v>10753</v>
      </c>
      <c r="E8111" s="90" t="s">
        <v>11259</v>
      </c>
      <c r="F8111" s="90" t="s">
        <v>11260</v>
      </c>
      <c r="G8111" s="90" t="s">
        <v>32</v>
      </c>
      <c r="H8111" s="90"/>
      <c r="I8111" s="90" t="s">
        <v>10511</v>
      </c>
      <c r="J8111" s="90" t="s">
        <v>10512</v>
      </c>
      <c r="K8111" s="91">
        <v>39542</v>
      </c>
      <c r="L8111" s="90" t="s">
        <v>35</v>
      </c>
      <c r="M8111" s="90"/>
      <c r="N8111" s="90"/>
    </row>
    <row r="8112" spans="1:14" x14ac:dyDescent="0.25">
      <c r="A8112" s="90" t="s">
        <v>10505</v>
      </c>
      <c r="B8112" s="90" t="s">
        <v>11311</v>
      </c>
      <c r="C8112" s="90" t="s">
        <v>10609</v>
      </c>
      <c r="D8112" s="90" t="s">
        <v>10610</v>
      </c>
      <c r="E8112" s="90" t="s">
        <v>10626</v>
      </c>
      <c r="F8112" s="90" t="s">
        <v>10627</v>
      </c>
      <c r="G8112" s="90" t="s">
        <v>89</v>
      </c>
      <c r="H8112" s="90"/>
      <c r="I8112" s="90" t="s">
        <v>10511</v>
      </c>
      <c r="J8112" s="90" t="s">
        <v>10512</v>
      </c>
      <c r="K8112" s="91">
        <v>39631</v>
      </c>
      <c r="L8112" s="90" t="s">
        <v>1465</v>
      </c>
      <c r="M8112" s="90"/>
      <c r="N8112" s="90"/>
    </row>
    <row r="8113" spans="1:14" x14ac:dyDescent="0.25">
      <c r="A8113" s="90" t="s">
        <v>10505</v>
      </c>
      <c r="B8113" s="90" t="s">
        <v>11312</v>
      </c>
      <c r="C8113" s="90" t="s">
        <v>10516</v>
      </c>
      <c r="D8113" s="90" t="s">
        <v>10517</v>
      </c>
      <c r="E8113" s="90" t="s">
        <v>3342</v>
      </c>
      <c r="F8113" s="90" t="s">
        <v>11301</v>
      </c>
      <c r="G8113" s="90" t="s">
        <v>32</v>
      </c>
      <c r="H8113" s="90"/>
      <c r="I8113" s="90" t="s">
        <v>10537</v>
      </c>
      <c r="J8113" s="90" t="s">
        <v>10512</v>
      </c>
      <c r="K8113" s="91">
        <v>39429</v>
      </c>
      <c r="L8113" s="90"/>
      <c r="M8113" s="90"/>
      <c r="N8113" s="90"/>
    </row>
    <row r="8114" spans="1:14" x14ac:dyDescent="0.25">
      <c r="A8114" s="90" t="s">
        <v>10505</v>
      </c>
      <c r="B8114" s="90" t="s">
        <v>11313</v>
      </c>
      <c r="C8114" s="90" t="s">
        <v>10516</v>
      </c>
      <c r="D8114" s="90" t="s">
        <v>10517</v>
      </c>
      <c r="E8114" s="90" t="s">
        <v>11078</v>
      </c>
      <c r="F8114" s="90" t="s">
        <v>11079</v>
      </c>
      <c r="G8114" s="90" t="s">
        <v>21</v>
      </c>
      <c r="H8114" s="90"/>
      <c r="I8114" s="90" t="s">
        <v>10537</v>
      </c>
      <c r="J8114" s="90" t="s">
        <v>10512</v>
      </c>
      <c r="K8114" s="91">
        <v>39389</v>
      </c>
      <c r="L8114" s="90" t="s">
        <v>35</v>
      </c>
      <c r="M8114" s="90"/>
      <c r="N8114" s="90"/>
    </row>
    <row r="8115" spans="1:14" x14ac:dyDescent="0.25">
      <c r="A8115" s="90" t="s">
        <v>10505</v>
      </c>
      <c r="B8115" s="90" t="s">
        <v>11314</v>
      </c>
      <c r="C8115" s="90" t="s">
        <v>10516</v>
      </c>
      <c r="D8115" s="90" t="s">
        <v>10517</v>
      </c>
      <c r="E8115" s="90" t="s">
        <v>7192</v>
      </c>
      <c r="F8115" s="90" t="s">
        <v>11083</v>
      </c>
      <c r="G8115" s="90" t="s">
        <v>21</v>
      </c>
      <c r="H8115" s="90"/>
      <c r="I8115" s="90" t="s">
        <v>10537</v>
      </c>
      <c r="J8115" s="90" t="s">
        <v>10512</v>
      </c>
      <c r="K8115" s="91">
        <v>39389</v>
      </c>
      <c r="L8115" s="90" t="s">
        <v>35</v>
      </c>
      <c r="M8115" s="90"/>
      <c r="N8115" s="90"/>
    </row>
    <row r="8116" spans="1:14" x14ac:dyDescent="0.25">
      <c r="A8116" s="90" t="s">
        <v>10505</v>
      </c>
      <c r="B8116" s="90" t="s">
        <v>11315</v>
      </c>
      <c r="C8116" s="90" t="s">
        <v>10671</v>
      </c>
      <c r="D8116" s="90" t="s">
        <v>10672</v>
      </c>
      <c r="E8116" s="90" t="s">
        <v>11044</v>
      </c>
      <c r="F8116" s="90" t="s">
        <v>11045</v>
      </c>
      <c r="G8116" s="90" t="s">
        <v>89</v>
      </c>
      <c r="H8116" s="90"/>
      <c r="I8116" s="90" t="s">
        <v>10511</v>
      </c>
      <c r="J8116" s="90" t="s">
        <v>10512</v>
      </c>
      <c r="K8116" s="91">
        <v>39340</v>
      </c>
      <c r="L8116" s="90" t="s">
        <v>1465</v>
      </c>
      <c r="M8116" s="90"/>
      <c r="N8116" s="90"/>
    </row>
    <row r="8117" spans="1:14" x14ac:dyDescent="0.25">
      <c r="A8117" s="90" t="s">
        <v>10505</v>
      </c>
      <c r="B8117" s="90" t="s">
        <v>11316</v>
      </c>
      <c r="C8117" s="90" t="s">
        <v>10671</v>
      </c>
      <c r="D8117" s="90" t="s">
        <v>10672</v>
      </c>
      <c r="E8117" s="90" t="s">
        <v>10899</v>
      </c>
      <c r="F8117" s="90" t="s">
        <v>10900</v>
      </c>
      <c r="G8117" s="90" t="s">
        <v>89</v>
      </c>
      <c r="H8117" s="90"/>
      <c r="I8117" s="90" t="s">
        <v>10511</v>
      </c>
      <c r="J8117" s="90" t="s">
        <v>10512</v>
      </c>
      <c r="K8117" s="91">
        <v>39340</v>
      </c>
      <c r="L8117" s="90" t="s">
        <v>1465</v>
      </c>
      <c r="M8117" s="90"/>
      <c r="N8117" s="90"/>
    </row>
    <row r="8118" spans="1:14" x14ac:dyDescent="0.25">
      <c r="A8118" s="90" t="s">
        <v>10505</v>
      </c>
      <c r="B8118" s="90" t="s">
        <v>11317</v>
      </c>
      <c r="C8118" s="90" t="s">
        <v>10671</v>
      </c>
      <c r="D8118" s="90" t="s">
        <v>10672</v>
      </c>
      <c r="E8118" s="90" t="s">
        <v>5093</v>
      </c>
      <c r="F8118" s="90" t="s">
        <v>10904</v>
      </c>
      <c r="G8118" s="90" t="s">
        <v>89</v>
      </c>
      <c r="H8118" s="90"/>
      <c r="I8118" s="90" t="s">
        <v>10511</v>
      </c>
      <c r="J8118" s="90" t="s">
        <v>10512</v>
      </c>
      <c r="K8118" s="91">
        <v>39340</v>
      </c>
      <c r="L8118" s="90" t="s">
        <v>1465</v>
      </c>
      <c r="M8118" s="90"/>
      <c r="N8118" s="90"/>
    </row>
    <row r="8119" spans="1:14" x14ac:dyDescent="0.25">
      <c r="A8119" s="90" t="s">
        <v>10505</v>
      </c>
      <c r="B8119" s="90" t="s">
        <v>11318</v>
      </c>
      <c r="C8119" s="90" t="s">
        <v>10711</v>
      </c>
      <c r="D8119" s="90" t="s">
        <v>10712</v>
      </c>
      <c r="E8119" s="90" t="s">
        <v>11319</v>
      </c>
      <c r="F8119" s="90" t="s">
        <v>11320</v>
      </c>
      <c r="G8119" s="90" t="s">
        <v>89</v>
      </c>
      <c r="H8119" s="90"/>
      <c r="I8119" s="90" t="s">
        <v>10511</v>
      </c>
      <c r="J8119" s="90" t="s">
        <v>10512</v>
      </c>
      <c r="K8119" s="91">
        <v>39459</v>
      </c>
      <c r="L8119" s="90" t="s">
        <v>90</v>
      </c>
      <c r="M8119" s="90"/>
      <c r="N8119" s="90"/>
    </row>
    <row r="8120" spans="1:14" x14ac:dyDescent="0.25">
      <c r="A8120" s="90" t="s">
        <v>10505</v>
      </c>
      <c r="B8120" s="90" t="s">
        <v>11321</v>
      </c>
      <c r="C8120" s="90" t="s">
        <v>7909</v>
      </c>
      <c r="D8120" s="90" t="s">
        <v>10689</v>
      </c>
      <c r="E8120" s="90" t="s">
        <v>10727</v>
      </c>
      <c r="F8120" s="90" t="s">
        <v>10728</v>
      </c>
      <c r="G8120" s="90" t="s">
        <v>32</v>
      </c>
      <c r="H8120" s="90"/>
      <c r="I8120" s="90" t="s">
        <v>10511</v>
      </c>
      <c r="J8120" s="90" t="s">
        <v>10512</v>
      </c>
      <c r="K8120" s="91">
        <v>39409</v>
      </c>
      <c r="L8120" s="90" t="s">
        <v>285</v>
      </c>
      <c r="M8120" s="90"/>
      <c r="N8120" s="90"/>
    </row>
    <row r="8121" spans="1:14" x14ac:dyDescent="0.25">
      <c r="A8121" s="90" t="s">
        <v>10505</v>
      </c>
      <c r="B8121" s="90" t="s">
        <v>11322</v>
      </c>
      <c r="C8121" s="90" t="s">
        <v>10609</v>
      </c>
      <c r="D8121" s="90" t="s">
        <v>10610</v>
      </c>
      <c r="E8121" s="90" t="s">
        <v>10623</v>
      </c>
      <c r="F8121" s="90" t="s">
        <v>10624</v>
      </c>
      <c r="G8121" s="90" t="s">
        <v>1885</v>
      </c>
      <c r="H8121" s="90"/>
      <c r="I8121" s="90" t="s">
        <v>10511</v>
      </c>
      <c r="J8121" s="90" t="s">
        <v>10512</v>
      </c>
      <c r="K8121" s="91">
        <v>39431</v>
      </c>
      <c r="L8121" s="90" t="s">
        <v>1465</v>
      </c>
      <c r="M8121" s="90"/>
      <c r="N8121" s="90"/>
    </row>
    <row r="8122" spans="1:14" x14ac:dyDescent="0.25">
      <c r="A8122" s="90" t="s">
        <v>10505</v>
      </c>
      <c r="B8122" s="90" t="s">
        <v>11323</v>
      </c>
      <c r="C8122" s="90" t="s">
        <v>10679</v>
      </c>
      <c r="D8122" s="90" t="s">
        <v>10680</v>
      </c>
      <c r="E8122" s="90" t="s">
        <v>10681</v>
      </c>
      <c r="F8122" s="90" t="s">
        <v>10682</v>
      </c>
      <c r="G8122" s="90" t="s">
        <v>32</v>
      </c>
      <c r="H8122" s="90"/>
      <c r="I8122" s="90" t="s">
        <v>10511</v>
      </c>
      <c r="J8122" s="90" t="s">
        <v>10512</v>
      </c>
      <c r="K8122" s="91">
        <v>39112</v>
      </c>
      <c r="L8122" s="90" t="s">
        <v>35</v>
      </c>
      <c r="M8122" s="90"/>
      <c r="N8122" s="90"/>
    </row>
    <row r="8123" spans="1:14" x14ac:dyDescent="0.25">
      <c r="A8123" s="90" t="s">
        <v>10505</v>
      </c>
      <c r="B8123" s="90" t="s">
        <v>11324</v>
      </c>
      <c r="C8123" s="90" t="s">
        <v>10679</v>
      </c>
      <c r="D8123" s="90" t="s">
        <v>10680</v>
      </c>
      <c r="E8123" s="90" t="s">
        <v>10681</v>
      </c>
      <c r="F8123" s="90" t="s">
        <v>10682</v>
      </c>
      <c r="G8123" s="90" t="s">
        <v>1885</v>
      </c>
      <c r="H8123" s="90"/>
      <c r="I8123" s="90" t="s">
        <v>10511</v>
      </c>
      <c r="J8123" s="90" t="s">
        <v>10512</v>
      </c>
      <c r="K8123" s="91">
        <v>39112</v>
      </c>
      <c r="L8123" s="90" t="s">
        <v>285</v>
      </c>
      <c r="M8123" s="90"/>
      <c r="N8123" s="90"/>
    </row>
    <row r="8124" spans="1:14" x14ac:dyDescent="0.25">
      <c r="A8124" s="90" t="s">
        <v>10505</v>
      </c>
      <c r="B8124" s="90" t="s">
        <v>11325</v>
      </c>
      <c r="C8124" s="90" t="s">
        <v>11106</v>
      </c>
      <c r="D8124" s="90" t="s">
        <v>11107</v>
      </c>
      <c r="E8124" s="90" t="s">
        <v>11108</v>
      </c>
      <c r="F8124" s="90" t="s">
        <v>11109</v>
      </c>
      <c r="G8124" s="90" t="s">
        <v>32</v>
      </c>
      <c r="H8124" s="90"/>
      <c r="I8124" s="90" t="s">
        <v>10511</v>
      </c>
      <c r="J8124" s="90" t="s">
        <v>10512</v>
      </c>
      <c r="K8124" s="91">
        <v>39183</v>
      </c>
      <c r="L8124" s="90" t="s">
        <v>285</v>
      </c>
      <c r="M8124" s="90"/>
      <c r="N8124" s="90"/>
    </row>
    <row r="8125" spans="1:14" x14ac:dyDescent="0.25">
      <c r="A8125" s="90" t="s">
        <v>10505</v>
      </c>
      <c r="B8125" s="90" t="s">
        <v>11326</v>
      </c>
      <c r="C8125" s="90" t="s">
        <v>11205</v>
      </c>
      <c r="D8125" s="90" t="s">
        <v>10707</v>
      </c>
      <c r="E8125" s="90" t="s">
        <v>10524</v>
      </c>
      <c r="F8125" s="90" t="s">
        <v>10525</v>
      </c>
      <c r="G8125" s="90" t="s">
        <v>21</v>
      </c>
      <c r="H8125" s="90"/>
      <c r="I8125" s="90" t="s">
        <v>10511</v>
      </c>
      <c r="J8125" s="90" t="s">
        <v>10512</v>
      </c>
      <c r="K8125" s="91">
        <v>39073</v>
      </c>
      <c r="L8125" s="90" t="s">
        <v>285</v>
      </c>
      <c r="M8125" s="90"/>
      <c r="N8125" s="90"/>
    </row>
    <row r="8126" spans="1:14" x14ac:dyDescent="0.25">
      <c r="A8126" s="90" t="s">
        <v>10505</v>
      </c>
      <c r="B8126" s="90" t="s">
        <v>11327</v>
      </c>
      <c r="C8126" s="90" t="s">
        <v>10679</v>
      </c>
      <c r="D8126" s="90" t="s">
        <v>10680</v>
      </c>
      <c r="E8126" s="90" t="s">
        <v>11289</v>
      </c>
      <c r="F8126" s="90" t="s">
        <v>11290</v>
      </c>
      <c r="G8126" s="90" t="s">
        <v>1885</v>
      </c>
      <c r="H8126" s="90"/>
      <c r="I8126" s="90" t="s">
        <v>10511</v>
      </c>
      <c r="J8126" s="90" t="s">
        <v>10512</v>
      </c>
      <c r="K8126" s="91">
        <v>39036</v>
      </c>
      <c r="L8126" s="90" t="s">
        <v>285</v>
      </c>
      <c r="M8126" s="90"/>
      <c r="N8126" s="90"/>
    </row>
    <row r="8127" spans="1:14" x14ac:dyDescent="0.25">
      <c r="A8127" s="90" t="s">
        <v>10505</v>
      </c>
      <c r="B8127" s="90" t="s">
        <v>11328</v>
      </c>
      <c r="C8127" s="90" t="s">
        <v>10679</v>
      </c>
      <c r="D8127" s="90" t="s">
        <v>10680</v>
      </c>
      <c r="E8127" s="90" t="s">
        <v>11145</v>
      </c>
      <c r="F8127" s="90" t="s">
        <v>11146</v>
      </c>
      <c r="G8127" s="90" t="s">
        <v>1885</v>
      </c>
      <c r="H8127" s="90"/>
      <c r="I8127" s="90" t="s">
        <v>10511</v>
      </c>
      <c r="J8127" s="90" t="s">
        <v>10512</v>
      </c>
      <c r="K8127" s="91">
        <v>39036</v>
      </c>
      <c r="L8127" s="90" t="s">
        <v>285</v>
      </c>
      <c r="M8127" s="90"/>
      <c r="N8127" s="90"/>
    </row>
    <row r="8128" spans="1:14" x14ac:dyDescent="0.25">
      <c r="A8128" s="90" t="s">
        <v>10505</v>
      </c>
      <c r="B8128" s="90" t="s">
        <v>11329</v>
      </c>
      <c r="C8128" s="90" t="s">
        <v>10679</v>
      </c>
      <c r="D8128" s="90" t="s">
        <v>10680</v>
      </c>
      <c r="E8128" s="90" t="s">
        <v>10663</v>
      </c>
      <c r="F8128" s="90" t="s">
        <v>10664</v>
      </c>
      <c r="G8128" s="90" t="s">
        <v>1885</v>
      </c>
      <c r="H8128" s="90"/>
      <c r="I8128" s="90" t="s">
        <v>10511</v>
      </c>
      <c r="J8128" s="90" t="s">
        <v>10512</v>
      </c>
      <c r="K8128" s="91">
        <v>39036</v>
      </c>
      <c r="L8128" s="90" t="s">
        <v>285</v>
      </c>
      <c r="M8128" s="90"/>
      <c r="N8128" s="90"/>
    </row>
    <row r="8129" spans="1:14" x14ac:dyDescent="0.25">
      <c r="A8129" s="90" t="s">
        <v>10505</v>
      </c>
      <c r="B8129" s="90" t="s">
        <v>11330</v>
      </c>
      <c r="C8129" s="90" t="s">
        <v>10711</v>
      </c>
      <c r="D8129" s="90" t="s">
        <v>10712</v>
      </c>
      <c r="E8129" s="90" t="s">
        <v>10738</v>
      </c>
      <c r="F8129" s="90" t="s">
        <v>10739</v>
      </c>
      <c r="G8129" s="90" t="s">
        <v>21</v>
      </c>
      <c r="H8129" s="90"/>
      <c r="I8129" s="90" t="s">
        <v>10511</v>
      </c>
      <c r="J8129" s="90" t="s">
        <v>10512</v>
      </c>
      <c r="K8129" s="91">
        <v>38927</v>
      </c>
      <c r="L8129" s="90" t="s">
        <v>35</v>
      </c>
      <c r="M8129" s="90"/>
      <c r="N8129" s="90"/>
    </row>
    <row r="8130" spans="1:14" x14ac:dyDescent="0.25">
      <c r="A8130" s="90" t="s">
        <v>10505</v>
      </c>
      <c r="B8130" s="90" t="s">
        <v>11331</v>
      </c>
      <c r="C8130" s="90" t="s">
        <v>7909</v>
      </c>
      <c r="D8130" s="90" t="s">
        <v>10689</v>
      </c>
      <c r="E8130" s="90" t="s">
        <v>326</v>
      </c>
      <c r="F8130" s="90" t="s">
        <v>10607</v>
      </c>
      <c r="G8130" s="90" t="s">
        <v>1885</v>
      </c>
      <c r="H8130" s="90"/>
      <c r="I8130" s="90" t="s">
        <v>10511</v>
      </c>
      <c r="J8130" s="90" t="s">
        <v>10512</v>
      </c>
      <c r="K8130" s="91">
        <v>38918</v>
      </c>
      <c r="L8130" s="90" t="s">
        <v>285</v>
      </c>
      <c r="M8130" s="90"/>
      <c r="N8130" s="90"/>
    </row>
    <row r="8131" spans="1:14" x14ac:dyDescent="0.25">
      <c r="A8131" s="90" t="s">
        <v>10505</v>
      </c>
      <c r="B8131" s="90" t="s">
        <v>11332</v>
      </c>
      <c r="C8131" s="90" t="s">
        <v>11205</v>
      </c>
      <c r="D8131" s="90" t="s">
        <v>10707</v>
      </c>
      <c r="E8131" s="90" t="s">
        <v>11333</v>
      </c>
      <c r="F8131" s="90" t="s">
        <v>11334</v>
      </c>
      <c r="G8131" s="90" t="s">
        <v>21</v>
      </c>
      <c r="H8131" s="90"/>
      <c r="I8131" s="90" t="s">
        <v>10511</v>
      </c>
      <c r="J8131" s="90" t="s">
        <v>10512</v>
      </c>
      <c r="K8131" s="91">
        <v>38869</v>
      </c>
      <c r="L8131" s="90" t="s">
        <v>285</v>
      </c>
      <c r="M8131" s="90"/>
      <c r="N8131" s="90"/>
    </row>
    <row r="8132" spans="1:14" x14ac:dyDescent="0.25">
      <c r="A8132" s="90" t="s">
        <v>10505</v>
      </c>
      <c r="B8132" s="90" t="s">
        <v>11335</v>
      </c>
      <c r="C8132" s="90" t="s">
        <v>10546</v>
      </c>
      <c r="D8132" s="90" t="s">
        <v>10547</v>
      </c>
      <c r="E8132" s="90" t="s">
        <v>10584</v>
      </c>
      <c r="F8132" s="90" t="s">
        <v>10585</v>
      </c>
      <c r="G8132" s="90" t="s">
        <v>89</v>
      </c>
      <c r="H8132" s="90"/>
      <c r="I8132" s="90" t="s">
        <v>10511</v>
      </c>
      <c r="J8132" s="90" t="s">
        <v>10512</v>
      </c>
      <c r="K8132" s="91">
        <v>38812</v>
      </c>
      <c r="L8132" s="90" t="s">
        <v>35</v>
      </c>
      <c r="M8132" s="90"/>
      <c r="N8132" s="90"/>
    </row>
    <row r="8133" spans="1:14" x14ac:dyDescent="0.25">
      <c r="A8133" s="90" t="s">
        <v>10505</v>
      </c>
      <c r="B8133" s="90" t="s">
        <v>11336</v>
      </c>
      <c r="C8133" s="90" t="s">
        <v>10516</v>
      </c>
      <c r="D8133" s="90" t="s">
        <v>10517</v>
      </c>
      <c r="E8133" s="90" t="s">
        <v>11078</v>
      </c>
      <c r="F8133" s="90" t="s">
        <v>11079</v>
      </c>
      <c r="G8133" s="90" t="s">
        <v>21</v>
      </c>
      <c r="H8133" s="90"/>
      <c r="I8133" s="90" t="s">
        <v>10511</v>
      </c>
      <c r="J8133" s="90" t="s">
        <v>10512</v>
      </c>
      <c r="K8133" s="91">
        <v>38857</v>
      </c>
      <c r="L8133" s="90" t="s">
        <v>35</v>
      </c>
      <c r="M8133" s="90"/>
      <c r="N8133" s="90"/>
    </row>
    <row r="8134" spans="1:14" x14ac:dyDescent="0.25">
      <c r="A8134" s="90" t="s">
        <v>10505</v>
      </c>
      <c r="B8134" s="90" t="s">
        <v>11337</v>
      </c>
      <c r="C8134" s="90" t="s">
        <v>10516</v>
      </c>
      <c r="D8134" s="90" t="s">
        <v>10517</v>
      </c>
      <c r="E8134" s="90" t="s">
        <v>7192</v>
      </c>
      <c r="F8134" s="90" t="s">
        <v>11083</v>
      </c>
      <c r="G8134" s="90" t="s">
        <v>21</v>
      </c>
      <c r="H8134" s="90"/>
      <c r="I8134" s="90" t="s">
        <v>10511</v>
      </c>
      <c r="J8134" s="90" t="s">
        <v>10512</v>
      </c>
      <c r="K8134" s="91">
        <v>38812</v>
      </c>
      <c r="L8134" s="90" t="s">
        <v>35</v>
      </c>
      <c r="M8134" s="90"/>
      <c r="N8134" s="90"/>
    </row>
    <row r="8135" spans="1:14" x14ac:dyDescent="0.25">
      <c r="A8135" s="90" t="s">
        <v>10505</v>
      </c>
      <c r="B8135" s="90" t="s">
        <v>11338</v>
      </c>
      <c r="C8135" s="90" t="s">
        <v>10711</v>
      </c>
      <c r="D8135" s="90" t="s">
        <v>10712</v>
      </c>
      <c r="E8135" s="90" t="s">
        <v>1636</v>
      </c>
      <c r="F8135" s="90" t="s">
        <v>10713</v>
      </c>
      <c r="G8135" s="90" t="s">
        <v>21</v>
      </c>
      <c r="H8135" s="90"/>
      <c r="I8135" s="90" t="s">
        <v>10511</v>
      </c>
      <c r="J8135" s="90" t="s">
        <v>10512</v>
      </c>
      <c r="K8135" s="91">
        <v>38870</v>
      </c>
      <c r="L8135" s="90" t="s">
        <v>35</v>
      </c>
      <c r="M8135" s="90"/>
      <c r="N8135" s="90"/>
    </row>
    <row r="8136" spans="1:14" x14ac:dyDescent="0.25">
      <c r="A8136" s="90" t="s">
        <v>10505</v>
      </c>
      <c r="B8136" s="90" t="s">
        <v>11339</v>
      </c>
      <c r="C8136" s="90" t="s">
        <v>7909</v>
      </c>
      <c r="D8136" s="90" t="s">
        <v>10689</v>
      </c>
      <c r="E8136" s="90" t="s">
        <v>419</v>
      </c>
      <c r="F8136" s="90" t="s">
        <v>10690</v>
      </c>
      <c r="G8136" s="90" t="s">
        <v>1885</v>
      </c>
      <c r="H8136" s="90"/>
      <c r="I8136" s="90" t="s">
        <v>10511</v>
      </c>
      <c r="J8136" s="90" t="s">
        <v>10512</v>
      </c>
      <c r="K8136" s="91">
        <v>38811</v>
      </c>
      <c r="L8136" s="90" t="s">
        <v>285</v>
      </c>
      <c r="M8136" s="90"/>
      <c r="N8136" s="90"/>
    </row>
    <row r="8137" spans="1:14" x14ac:dyDescent="0.25">
      <c r="A8137" s="90" t="s">
        <v>10505</v>
      </c>
      <c r="B8137" s="90" t="s">
        <v>11340</v>
      </c>
      <c r="C8137" s="90" t="s">
        <v>11205</v>
      </c>
      <c r="D8137" s="90" t="s">
        <v>10707</v>
      </c>
      <c r="E8137" s="90" t="s">
        <v>10527</v>
      </c>
      <c r="F8137" s="90" t="s">
        <v>10528</v>
      </c>
      <c r="G8137" s="90" t="s">
        <v>21</v>
      </c>
      <c r="H8137" s="90"/>
      <c r="I8137" s="90" t="s">
        <v>10511</v>
      </c>
      <c r="J8137" s="90" t="s">
        <v>10512</v>
      </c>
      <c r="K8137" s="91">
        <v>38801</v>
      </c>
      <c r="L8137" s="90" t="s">
        <v>285</v>
      </c>
      <c r="M8137" s="90"/>
      <c r="N8137" s="90"/>
    </row>
    <row r="8138" spans="1:14" x14ac:dyDescent="0.25">
      <c r="A8138" s="90" t="s">
        <v>10505</v>
      </c>
      <c r="B8138" s="90" t="s">
        <v>11341</v>
      </c>
      <c r="C8138" s="90" t="s">
        <v>11205</v>
      </c>
      <c r="D8138" s="90" t="s">
        <v>10707</v>
      </c>
      <c r="E8138" s="90" t="s">
        <v>10530</v>
      </c>
      <c r="F8138" s="90" t="s">
        <v>10531</v>
      </c>
      <c r="G8138" s="90" t="s">
        <v>32</v>
      </c>
      <c r="H8138" s="90"/>
      <c r="I8138" s="90" t="s">
        <v>10511</v>
      </c>
      <c r="J8138" s="90" t="s">
        <v>10512</v>
      </c>
      <c r="K8138" s="91">
        <v>38759</v>
      </c>
      <c r="L8138" s="90" t="s">
        <v>285</v>
      </c>
      <c r="M8138" s="90"/>
      <c r="N8138" s="90"/>
    </row>
    <row r="8139" spans="1:14" x14ac:dyDescent="0.25">
      <c r="A8139" s="90" t="s">
        <v>10505</v>
      </c>
      <c r="B8139" s="90" t="s">
        <v>11342</v>
      </c>
      <c r="C8139" s="90" t="s">
        <v>11205</v>
      </c>
      <c r="D8139" s="90" t="s">
        <v>10707</v>
      </c>
      <c r="E8139" s="90" t="s">
        <v>11343</v>
      </c>
      <c r="F8139" s="90" t="s">
        <v>10656</v>
      </c>
      <c r="G8139" s="90" t="s">
        <v>32</v>
      </c>
      <c r="H8139" s="90" t="s">
        <v>21</v>
      </c>
      <c r="I8139" s="90" t="s">
        <v>10511</v>
      </c>
      <c r="J8139" s="90" t="s">
        <v>10512</v>
      </c>
      <c r="K8139" s="91">
        <v>38759</v>
      </c>
      <c r="L8139" s="90" t="s">
        <v>285</v>
      </c>
      <c r="M8139" s="90"/>
      <c r="N8139" s="90"/>
    </row>
    <row r="8140" spans="1:14" x14ac:dyDescent="0.25">
      <c r="A8140" s="90" t="s">
        <v>10505</v>
      </c>
      <c r="B8140" s="90" t="s">
        <v>11344</v>
      </c>
      <c r="C8140" s="90" t="s">
        <v>10546</v>
      </c>
      <c r="D8140" s="90" t="s">
        <v>10547</v>
      </c>
      <c r="E8140" s="90" t="s">
        <v>10548</v>
      </c>
      <c r="F8140" s="90" t="s">
        <v>10549</v>
      </c>
      <c r="G8140" s="90" t="s">
        <v>89</v>
      </c>
      <c r="H8140" s="90"/>
      <c r="I8140" s="90" t="s">
        <v>10511</v>
      </c>
      <c r="J8140" s="90" t="s">
        <v>10512</v>
      </c>
      <c r="K8140" s="91">
        <v>38728</v>
      </c>
      <c r="L8140" s="90" t="s">
        <v>35</v>
      </c>
      <c r="M8140" s="90"/>
      <c r="N8140" s="90"/>
    </row>
    <row r="8141" spans="1:14" x14ac:dyDescent="0.25">
      <c r="A8141" s="90" t="s">
        <v>10505</v>
      </c>
      <c r="B8141" s="90" t="s">
        <v>11345</v>
      </c>
      <c r="C8141" s="90" t="s">
        <v>7909</v>
      </c>
      <c r="D8141" s="90" t="s">
        <v>10689</v>
      </c>
      <c r="E8141" s="90" t="s">
        <v>419</v>
      </c>
      <c r="F8141" s="90" t="s">
        <v>10690</v>
      </c>
      <c r="G8141" s="90" t="s">
        <v>32</v>
      </c>
      <c r="H8141" s="90"/>
      <c r="I8141" s="90" t="s">
        <v>10511</v>
      </c>
      <c r="J8141" s="90" t="s">
        <v>10512</v>
      </c>
      <c r="K8141" s="91">
        <v>38806</v>
      </c>
      <c r="L8141" s="90" t="s">
        <v>285</v>
      </c>
      <c r="M8141" s="90"/>
      <c r="N8141" s="90"/>
    </row>
    <row r="8142" spans="1:14" x14ac:dyDescent="0.25">
      <c r="A8142" s="90" t="s">
        <v>10505</v>
      </c>
      <c r="B8142" s="90" t="s">
        <v>11346</v>
      </c>
      <c r="C8142" s="90" t="s">
        <v>7909</v>
      </c>
      <c r="D8142" s="90" t="s">
        <v>10689</v>
      </c>
      <c r="E8142" s="90" t="s">
        <v>10720</v>
      </c>
      <c r="F8142" s="90" t="s">
        <v>10721</v>
      </c>
      <c r="G8142" s="90" t="s">
        <v>1885</v>
      </c>
      <c r="H8142" s="90"/>
      <c r="I8142" s="90" t="s">
        <v>10511</v>
      </c>
      <c r="J8142" s="90" t="s">
        <v>10512</v>
      </c>
      <c r="K8142" s="91">
        <v>38801</v>
      </c>
      <c r="L8142" s="90" t="s">
        <v>285</v>
      </c>
      <c r="M8142" s="90"/>
      <c r="N8142" s="90"/>
    </row>
    <row r="8143" spans="1:14" x14ac:dyDescent="0.25">
      <c r="A8143" s="90" t="s">
        <v>10505</v>
      </c>
      <c r="B8143" s="90" t="s">
        <v>11347</v>
      </c>
      <c r="C8143" s="90" t="s">
        <v>7909</v>
      </c>
      <c r="D8143" s="90" t="s">
        <v>10689</v>
      </c>
      <c r="E8143" s="90" t="s">
        <v>17</v>
      </c>
      <c r="F8143" s="90" t="s">
        <v>10725</v>
      </c>
      <c r="G8143" s="90" t="s">
        <v>1885</v>
      </c>
      <c r="H8143" s="90"/>
      <c r="I8143" s="90" t="s">
        <v>10511</v>
      </c>
      <c r="J8143" s="90" t="s">
        <v>10512</v>
      </c>
      <c r="K8143" s="91">
        <v>38801</v>
      </c>
      <c r="L8143" s="90" t="s">
        <v>285</v>
      </c>
      <c r="M8143" s="90"/>
      <c r="N8143" s="90"/>
    </row>
    <row r="8144" spans="1:14" x14ac:dyDescent="0.25">
      <c r="A8144" s="90" t="s">
        <v>10505</v>
      </c>
      <c r="B8144" s="90" t="s">
        <v>11348</v>
      </c>
      <c r="C8144" s="90" t="s">
        <v>7909</v>
      </c>
      <c r="D8144" s="90" t="s">
        <v>10689</v>
      </c>
      <c r="E8144" s="90" t="s">
        <v>17</v>
      </c>
      <c r="F8144" s="90" t="s">
        <v>10725</v>
      </c>
      <c r="G8144" s="90" t="s">
        <v>32</v>
      </c>
      <c r="H8144" s="90"/>
      <c r="I8144" s="90" t="s">
        <v>10511</v>
      </c>
      <c r="J8144" s="90" t="s">
        <v>10512</v>
      </c>
      <c r="K8144" s="91">
        <v>38801</v>
      </c>
      <c r="L8144" s="90" t="s">
        <v>285</v>
      </c>
      <c r="M8144" s="90"/>
      <c r="N8144" s="90"/>
    </row>
    <row r="8145" spans="1:14" x14ac:dyDescent="0.25">
      <c r="A8145" s="90" t="s">
        <v>10505</v>
      </c>
      <c r="B8145" s="90" t="s">
        <v>11349</v>
      </c>
      <c r="C8145" s="90" t="s">
        <v>7909</v>
      </c>
      <c r="D8145" s="90" t="s">
        <v>10689</v>
      </c>
      <c r="E8145" s="90" t="s">
        <v>10694</v>
      </c>
      <c r="F8145" s="90" t="s">
        <v>10695</v>
      </c>
      <c r="G8145" s="90" t="s">
        <v>1885</v>
      </c>
      <c r="H8145" s="90"/>
      <c r="I8145" s="90" t="s">
        <v>10511</v>
      </c>
      <c r="J8145" s="90" t="s">
        <v>10512</v>
      </c>
      <c r="K8145" s="91">
        <v>38801</v>
      </c>
      <c r="L8145" s="90" t="s">
        <v>285</v>
      </c>
      <c r="M8145" s="90"/>
      <c r="N8145" s="90"/>
    </row>
    <row r="8146" spans="1:14" x14ac:dyDescent="0.25">
      <c r="A8146" s="90" t="s">
        <v>10505</v>
      </c>
      <c r="B8146" s="90" t="s">
        <v>11350</v>
      </c>
      <c r="C8146" s="90" t="s">
        <v>7909</v>
      </c>
      <c r="D8146" s="90" t="s">
        <v>10689</v>
      </c>
      <c r="E8146" s="90" t="s">
        <v>10694</v>
      </c>
      <c r="F8146" s="90" t="s">
        <v>10695</v>
      </c>
      <c r="G8146" s="90" t="s">
        <v>32</v>
      </c>
      <c r="H8146" s="90"/>
      <c r="I8146" s="90" t="s">
        <v>10511</v>
      </c>
      <c r="J8146" s="90" t="s">
        <v>10512</v>
      </c>
      <c r="K8146" s="91">
        <v>38800</v>
      </c>
      <c r="L8146" s="90" t="s">
        <v>285</v>
      </c>
      <c r="M8146" s="90"/>
      <c r="N8146" s="90"/>
    </row>
    <row r="8147" spans="1:14" x14ac:dyDescent="0.25">
      <c r="A8147" s="90" t="s">
        <v>10505</v>
      </c>
      <c r="B8147" s="90" t="s">
        <v>11351</v>
      </c>
      <c r="C8147" s="90" t="s">
        <v>7909</v>
      </c>
      <c r="D8147" s="90" t="s">
        <v>10689</v>
      </c>
      <c r="E8147" s="90" t="s">
        <v>10697</v>
      </c>
      <c r="F8147" s="90" t="s">
        <v>10698</v>
      </c>
      <c r="G8147" s="90" t="s">
        <v>1885</v>
      </c>
      <c r="H8147" s="90"/>
      <c r="I8147" s="90" t="s">
        <v>10511</v>
      </c>
      <c r="J8147" s="90" t="s">
        <v>10512</v>
      </c>
      <c r="K8147" s="91">
        <v>38801</v>
      </c>
      <c r="L8147" s="90" t="s">
        <v>285</v>
      </c>
      <c r="M8147" s="90"/>
      <c r="N8147" s="90"/>
    </row>
    <row r="8148" spans="1:14" x14ac:dyDescent="0.25">
      <c r="A8148" s="90" t="s">
        <v>10505</v>
      </c>
      <c r="B8148" s="90" t="s">
        <v>11352</v>
      </c>
      <c r="C8148" s="90" t="s">
        <v>7909</v>
      </c>
      <c r="D8148" s="90" t="s">
        <v>10689</v>
      </c>
      <c r="E8148" s="90" t="s">
        <v>10697</v>
      </c>
      <c r="F8148" s="90" t="s">
        <v>10698</v>
      </c>
      <c r="G8148" s="90" t="s">
        <v>32</v>
      </c>
      <c r="H8148" s="90"/>
      <c r="I8148" s="90" t="s">
        <v>10511</v>
      </c>
      <c r="J8148" s="90" t="s">
        <v>10512</v>
      </c>
      <c r="K8148" s="91">
        <v>38800</v>
      </c>
      <c r="L8148" s="90" t="s">
        <v>285</v>
      </c>
      <c r="M8148" s="90"/>
      <c r="N8148" s="90"/>
    </row>
    <row r="8149" spans="1:14" x14ac:dyDescent="0.25">
      <c r="A8149" s="90" t="s">
        <v>10505</v>
      </c>
      <c r="B8149" s="90" t="s">
        <v>11353</v>
      </c>
      <c r="C8149" s="90" t="s">
        <v>7909</v>
      </c>
      <c r="D8149" s="90" t="s">
        <v>10689</v>
      </c>
      <c r="E8149" s="90" t="s">
        <v>10700</v>
      </c>
      <c r="F8149" s="90" t="s">
        <v>10701</v>
      </c>
      <c r="G8149" s="90" t="s">
        <v>1885</v>
      </c>
      <c r="H8149" s="90"/>
      <c r="I8149" s="90" t="s">
        <v>10511</v>
      </c>
      <c r="J8149" s="90" t="s">
        <v>10512</v>
      </c>
      <c r="K8149" s="91">
        <v>38801</v>
      </c>
      <c r="L8149" s="90" t="s">
        <v>285</v>
      </c>
      <c r="M8149" s="90"/>
      <c r="N8149" s="90"/>
    </row>
    <row r="8150" spans="1:14" x14ac:dyDescent="0.25">
      <c r="A8150" s="90" t="s">
        <v>10505</v>
      </c>
      <c r="B8150" s="90" t="s">
        <v>11354</v>
      </c>
      <c r="C8150" s="90" t="s">
        <v>7909</v>
      </c>
      <c r="D8150" s="90" t="s">
        <v>10689</v>
      </c>
      <c r="E8150" s="90" t="s">
        <v>10700</v>
      </c>
      <c r="F8150" s="90" t="s">
        <v>10701</v>
      </c>
      <c r="G8150" s="90" t="s">
        <v>32</v>
      </c>
      <c r="H8150" s="90"/>
      <c r="I8150" s="90" t="s">
        <v>10511</v>
      </c>
      <c r="J8150" s="90" t="s">
        <v>10512</v>
      </c>
      <c r="K8150" s="91">
        <v>38801</v>
      </c>
      <c r="L8150" s="90" t="s">
        <v>285</v>
      </c>
      <c r="M8150" s="90"/>
      <c r="N8150" s="90"/>
    </row>
    <row r="8151" spans="1:14" x14ac:dyDescent="0.25">
      <c r="A8151" s="90" t="s">
        <v>10505</v>
      </c>
      <c r="B8151" s="90" t="s">
        <v>11355</v>
      </c>
      <c r="C8151" s="90" t="s">
        <v>7909</v>
      </c>
      <c r="D8151" s="90" t="s">
        <v>10689</v>
      </c>
      <c r="E8151" s="90" t="s">
        <v>10703</v>
      </c>
      <c r="F8151" s="90" t="s">
        <v>10704</v>
      </c>
      <c r="G8151" s="90" t="s">
        <v>1885</v>
      </c>
      <c r="H8151" s="90"/>
      <c r="I8151" s="90" t="s">
        <v>10511</v>
      </c>
      <c r="J8151" s="90" t="s">
        <v>10512</v>
      </c>
      <c r="K8151" s="91">
        <v>38801</v>
      </c>
      <c r="L8151" s="90" t="s">
        <v>285</v>
      </c>
      <c r="M8151" s="90"/>
      <c r="N8151" s="90"/>
    </row>
    <row r="8152" spans="1:14" x14ac:dyDescent="0.25">
      <c r="A8152" s="90" t="s">
        <v>10505</v>
      </c>
      <c r="B8152" s="90" t="s">
        <v>11356</v>
      </c>
      <c r="C8152" s="90" t="s">
        <v>7909</v>
      </c>
      <c r="D8152" s="90" t="s">
        <v>10689</v>
      </c>
      <c r="E8152" s="90" t="s">
        <v>10703</v>
      </c>
      <c r="F8152" s="90" t="s">
        <v>10704</v>
      </c>
      <c r="G8152" s="90" t="s">
        <v>32</v>
      </c>
      <c r="H8152" s="90"/>
      <c r="I8152" s="90" t="s">
        <v>10511</v>
      </c>
      <c r="J8152" s="90" t="s">
        <v>10512</v>
      </c>
      <c r="K8152" s="91">
        <v>38801</v>
      </c>
      <c r="L8152" s="90" t="s">
        <v>285</v>
      </c>
      <c r="M8152" s="90"/>
      <c r="N8152" s="90"/>
    </row>
    <row r="8153" spans="1:14" x14ac:dyDescent="0.25">
      <c r="A8153" s="90" t="s">
        <v>10505</v>
      </c>
      <c r="B8153" s="90" t="s">
        <v>11357</v>
      </c>
      <c r="C8153" s="90" t="s">
        <v>10516</v>
      </c>
      <c r="D8153" s="90" t="s">
        <v>10517</v>
      </c>
      <c r="E8153" s="90" t="s">
        <v>10633</v>
      </c>
      <c r="F8153" s="90" t="s">
        <v>10634</v>
      </c>
      <c r="G8153" s="90" t="s">
        <v>32</v>
      </c>
      <c r="H8153" s="90"/>
      <c r="I8153" s="90" t="s">
        <v>10537</v>
      </c>
      <c r="J8153" s="90" t="s">
        <v>10512</v>
      </c>
      <c r="K8153" s="91">
        <v>38717</v>
      </c>
      <c r="L8153" s="90"/>
      <c r="M8153" s="90"/>
      <c r="N8153" s="90"/>
    </row>
    <row r="8154" spans="1:14" x14ac:dyDescent="0.25">
      <c r="A8154" s="90" t="s">
        <v>10505</v>
      </c>
      <c r="B8154" s="90" t="s">
        <v>11358</v>
      </c>
      <c r="C8154" s="90" t="s">
        <v>10507</v>
      </c>
      <c r="D8154" s="90" t="s">
        <v>10508</v>
      </c>
      <c r="E8154" s="90" t="s">
        <v>11175</v>
      </c>
      <c r="F8154" s="90" t="s">
        <v>11176</v>
      </c>
      <c r="G8154" s="90" t="s">
        <v>89</v>
      </c>
      <c r="H8154" s="90"/>
      <c r="I8154" s="90" t="s">
        <v>10511</v>
      </c>
      <c r="J8154" s="90" t="s">
        <v>10512</v>
      </c>
      <c r="K8154" s="91">
        <v>38505</v>
      </c>
      <c r="L8154" s="90" t="s">
        <v>35</v>
      </c>
      <c r="M8154" s="90"/>
      <c r="N8154" s="90"/>
    </row>
    <row r="8155" spans="1:14" x14ac:dyDescent="0.25">
      <c r="A8155" s="90" t="s">
        <v>10505</v>
      </c>
      <c r="B8155" s="90" t="s">
        <v>11359</v>
      </c>
      <c r="C8155" s="90" t="s">
        <v>10507</v>
      </c>
      <c r="D8155" s="90" t="s">
        <v>10508</v>
      </c>
      <c r="E8155" s="90" t="s">
        <v>10509</v>
      </c>
      <c r="F8155" s="90" t="s">
        <v>10510</v>
      </c>
      <c r="G8155" s="90" t="s">
        <v>89</v>
      </c>
      <c r="H8155" s="90"/>
      <c r="I8155" s="90" t="s">
        <v>10511</v>
      </c>
      <c r="J8155" s="90" t="s">
        <v>10512</v>
      </c>
      <c r="K8155" s="91">
        <v>38505</v>
      </c>
      <c r="L8155" s="90" t="s">
        <v>35</v>
      </c>
      <c r="M8155" s="90"/>
      <c r="N8155" s="90"/>
    </row>
    <row r="8156" spans="1:14" x14ac:dyDescent="0.25">
      <c r="A8156" s="90" t="s">
        <v>10505</v>
      </c>
      <c r="B8156" s="90" t="s">
        <v>11360</v>
      </c>
      <c r="C8156" s="90" t="s">
        <v>11236</v>
      </c>
      <c r="D8156" s="90" t="s">
        <v>11237</v>
      </c>
      <c r="E8156" s="90" t="s">
        <v>11238</v>
      </c>
      <c r="F8156" s="90" t="s">
        <v>11239</v>
      </c>
      <c r="G8156" s="90" t="s">
        <v>32</v>
      </c>
      <c r="H8156" s="90"/>
      <c r="I8156" s="90" t="s">
        <v>10511</v>
      </c>
      <c r="J8156" s="90" t="s">
        <v>10512</v>
      </c>
      <c r="K8156" s="91">
        <v>37979</v>
      </c>
      <c r="L8156" s="90" t="s">
        <v>35</v>
      </c>
      <c r="M8156" s="90"/>
      <c r="N8156" s="90"/>
    </row>
    <row r="8157" spans="1:14" x14ac:dyDescent="0.25">
      <c r="A8157" s="90" t="s">
        <v>10505</v>
      </c>
      <c r="B8157" s="90" t="s">
        <v>11361</v>
      </c>
      <c r="C8157" s="90" t="s">
        <v>10507</v>
      </c>
      <c r="D8157" s="90" t="s">
        <v>10508</v>
      </c>
      <c r="E8157" s="90" t="s">
        <v>11169</v>
      </c>
      <c r="F8157" s="90" t="s">
        <v>11170</v>
      </c>
      <c r="G8157" s="90" t="s">
        <v>89</v>
      </c>
      <c r="H8157" s="90" t="s">
        <v>32</v>
      </c>
      <c r="I8157" s="90" t="s">
        <v>10511</v>
      </c>
      <c r="J8157" s="90" t="s">
        <v>10512</v>
      </c>
      <c r="K8157" s="91">
        <v>37993</v>
      </c>
      <c r="L8157" s="90" t="s">
        <v>35</v>
      </c>
      <c r="M8157" s="90"/>
      <c r="N8157" s="90"/>
    </row>
    <row r="8158" spans="1:14" x14ac:dyDescent="0.25">
      <c r="A8158" s="90" t="s">
        <v>10505</v>
      </c>
      <c r="B8158" s="90" t="s">
        <v>11362</v>
      </c>
      <c r="C8158" s="90" t="s">
        <v>11076</v>
      </c>
      <c r="D8158" s="90" t="s">
        <v>11077</v>
      </c>
      <c r="E8158" s="90" t="s">
        <v>11085</v>
      </c>
      <c r="F8158" s="90" t="s">
        <v>11086</v>
      </c>
      <c r="G8158" s="90" t="s">
        <v>32</v>
      </c>
      <c r="H8158" s="90"/>
      <c r="I8158" s="90" t="s">
        <v>10511</v>
      </c>
      <c r="J8158" s="90">
        <v>16</v>
      </c>
      <c r="K8158" s="91">
        <v>37925</v>
      </c>
      <c r="L8158" s="90" t="s">
        <v>285</v>
      </c>
      <c r="M8158" s="90"/>
      <c r="N8158" s="90"/>
    </row>
    <row r="8159" spans="1:14" x14ac:dyDescent="0.25">
      <c r="A8159" s="90" t="s">
        <v>10505</v>
      </c>
      <c r="B8159" s="90" t="s">
        <v>11363</v>
      </c>
      <c r="C8159" s="90" t="s">
        <v>11076</v>
      </c>
      <c r="D8159" s="90" t="s">
        <v>11077</v>
      </c>
      <c r="E8159" s="90" t="s">
        <v>11078</v>
      </c>
      <c r="F8159" s="90" t="s">
        <v>11079</v>
      </c>
      <c r="G8159" s="90" t="s">
        <v>32</v>
      </c>
      <c r="H8159" s="90"/>
      <c r="I8159" s="90" t="s">
        <v>10511</v>
      </c>
      <c r="J8159" s="90">
        <v>16</v>
      </c>
      <c r="K8159" s="91">
        <v>37924</v>
      </c>
      <c r="L8159" s="90" t="s">
        <v>285</v>
      </c>
      <c r="M8159" s="90"/>
      <c r="N8159" s="90"/>
    </row>
    <row r="8160" spans="1:14" x14ac:dyDescent="0.25">
      <c r="A8160" s="90" t="s">
        <v>10505</v>
      </c>
      <c r="B8160" s="90" t="s">
        <v>11364</v>
      </c>
      <c r="C8160" s="90" t="s">
        <v>11076</v>
      </c>
      <c r="D8160" s="90" t="s">
        <v>11077</v>
      </c>
      <c r="E8160" s="90" t="s">
        <v>7192</v>
      </c>
      <c r="F8160" s="90" t="s">
        <v>11083</v>
      </c>
      <c r="G8160" s="90" t="s">
        <v>32</v>
      </c>
      <c r="H8160" s="90"/>
      <c r="I8160" s="90" t="s">
        <v>10511</v>
      </c>
      <c r="J8160" s="90">
        <v>16</v>
      </c>
      <c r="K8160" s="91">
        <v>37924</v>
      </c>
      <c r="L8160" s="90" t="s">
        <v>285</v>
      </c>
      <c r="M8160" s="90"/>
      <c r="N8160" s="90"/>
    </row>
    <row r="8161" spans="1:14" x14ac:dyDescent="0.25">
      <c r="A8161" s="90" t="s">
        <v>10505</v>
      </c>
      <c r="B8161" s="90" t="s">
        <v>11365</v>
      </c>
      <c r="C8161" s="90" t="s">
        <v>10733</v>
      </c>
      <c r="D8161" s="90" t="s">
        <v>10734</v>
      </c>
      <c r="E8161" s="90" t="s">
        <v>11366</v>
      </c>
      <c r="F8161" s="90" t="s">
        <v>11367</v>
      </c>
      <c r="G8161" s="90" t="s">
        <v>32</v>
      </c>
      <c r="H8161" s="90"/>
      <c r="I8161" s="90" t="s">
        <v>10511</v>
      </c>
      <c r="J8161" s="90" t="s">
        <v>10512</v>
      </c>
      <c r="K8161" s="91">
        <v>37835</v>
      </c>
      <c r="L8161" s="90" t="s">
        <v>35</v>
      </c>
      <c r="M8161" s="90"/>
      <c r="N8161" s="90"/>
    </row>
    <row r="8162" spans="1:14" x14ac:dyDescent="0.25">
      <c r="A8162" s="90" t="s">
        <v>10505</v>
      </c>
      <c r="B8162" s="90" t="s">
        <v>11368</v>
      </c>
      <c r="C8162" s="90" t="s">
        <v>10733</v>
      </c>
      <c r="D8162" s="90" t="s">
        <v>10734</v>
      </c>
      <c r="E8162" s="90" t="s">
        <v>11319</v>
      </c>
      <c r="F8162" s="90" t="s">
        <v>11320</v>
      </c>
      <c r="G8162" s="90" t="s">
        <v>32</v>
      </c>
      <c r="H8162" s="90"/>
      <c r="I8162" s="90" t="s">
        <v>10511</v>
      </c>
      <c r="J8162" s="90" t="s">
        <v>10512</v>
      </c>
      <c r="K8162" s="91">
        <v>37838</v>
      </c>
      <c r="L8162" s="90" t="s">
        <v>35</v>
      </c>
      <c r="M8162" s="90"/>
      <c r="N8162" s="90"/>
    </row>
    <row r="8163" spans="1:14" x14ac:dyDescent="0.25">
      <c r="A8163" s="90" t="s">
        <v>10505</v>
      </c>
      <c r="B8163" s="90" t="s">
        <v>11369</v>
      </c>
      <c r="C8163" s="90" t="s">
        <v>10733</v>
      </c>
      <c r="D8163" s="90" t="s">
        <v>10734</v>
      </c>
      <c r="E8163" s="90" t="s">
        <v>11370</v>
      </c>
      <c r="F8163" s="90">
        <v>46744959</v>
      </c>
      <c r="G8163" s="90" t="s">
        <v>32</v>
      </c>
      <c r="H8163" s="90"/>
      <c r="I8163" s="90" t="s">
        <v>10511</v>
      </c>
      <c r="J8163" s="90" t="s">
        <v>10512</v>
      </c>
      <c r="K8163" s="91">
        <v>37852</v>
      </c>
      <c r="L8163" s="90" t="s">
        <v>35</v>
      </c>
      <c r="M8163" s="90"/>
      <c r="N8163" s="90"/>
    </row>
    <row r="8164" spans="1:14" x14ac:dyDescent="0.25">
      <c r="A8164" s="90" t="s">
        <v>10505</v>
      </c>
      <c r="B8164" s="90" t="s">
        <v>11371</v>
      </c>
      <c r="C8164" s="90" t="s">
        <v>10733</v>
      </c>
      <c r="D8164" s="90" t="s">
        <v>10734</v>
      </c>
      <c r="E8164" s="90" t="s">
        <v>11372</v>
      </c>
      <c r="F8164" s="90" t="s">
        <v>11373</v>
      </c>
      <c r="G8164" s="90" t="s">
        <v>32</v>
      </c>
      <c r="H8164" s="90"/>
      <c r="I8164" s="90" t="s">
        <v>10511</v>
      </c>
      <c r="J8164" s="90" t="s">
        <v>10512</v>
      </c>
      <c r="K8164" s="91">
        <v>37838</v>
      </c>
      <c r="L8164" s="90" t="s">
        <v>35</v>
      </c>
      <c r="M8164" s="90"/>
      <c r="N8164" s="90"/>
    </row>
    <row r="8165" spans="1:14" x14ac:dyDescent="0.25">
      <c r="A8165" s="90" t="s">
        <v>10505</v>
      </c>
      <c r="B8165" s="90" t="s">
        <v>11374</v>
      </c>
      <c r="C8165" s="90" t="s">
        <v>10516</v>
      </c>
      <c r="D8165" s="90" t="s">
        <v>10517</v>
      </c>
      <c r="E8165" s="90" t="s">
        <v>11295</v>
      </c>
      <c r="F8165" s="90" t="s">
        <v>11296</v>
      </c>
      <c r="G8165" s="90" t="s">
        <v>32</v>
      </c>
      <c r="H8165" s="90"/>
      <c r="I8165" s="90" t="s">
        <v>10511</v>
      </c>
      <c r="J8165" s="90" t="s">
        <v>10512</v>
      </c>
      <c r="K8165" s="91">
        <v>37785</v>
      </c>
      <c r="L8165" s="90" t="s">
        <v>285</v>
      </c>
      <c r="M8165" s="90"/>
      <c r="N8165" s="90"/>
    </row>
    <row r="8166" spans="1:14" x14ac:dyDescent="0.25">
      <c r="A8166" s="90" t="s">
        <v>10505</v>
      </c>
      <c r="B8166" s="90" t="s">
        <v>11375</v>
      </c>
      <c r="C8166" s="90" t="s">
        <v>10516</v>
      </c>
      <c r="D8166" s="90" t="s">
        <v>10517</v>
      </c>
      <c r="E8166" s="90" t="s">
        <v>10633</v>
      </c>
      <c r="F8166" s="90" t="s">
        <v>10634</v>
      </c>
      <c r="G8166" s="90" t="s">
        <v>32</v>
      </c>
      <c r="H8166" s="90"/>
      <c r="I8166" s="90" t="s">
        <v>10511</v>
      </c>
      <c r="J8166" s="90" t="s">
        <v>10512</v>
      </c>
      <c r="K8166" s="91">
        <v>37785</v>
      </c>
      <c r="L8166" s="90" t="s">
        <v>285</v>
      </c>
      <c r="M8166" s="90"/>
      <c r="N8166" s="90"/>
    </row>
    <row r="8167" spans="1:14" x14ac:dyDescent="0.25">
      <c r="A8167" s="90" t="s">
        <v>10505</v>
      </c>
      <c r="B8167" s="90" t="s">
        <v>11376</v>
      </c>
      <c r="C8167" s="90" t="s">
        <v>10516</v>
      </c>
      <c r="D8167" s="90" t="s">
        <v>10517</v>
      </c>
      <c r="E8167" s="90" t="s">
        <v>3342</v>
      </c>
      <c r="F8167" s="90" t="s">
        <v>11301</v>
      </c>
      <c r="G8167" s="90" t="s">
        <v>32</v>
      </c>
      <c r="H8167" s="90"/>
      <c r="I8167" s="90" t="s">
        <v>10511</v>
      </c>
      <c r="J8167" s="90" t="s">
        <v>10512</v>
      </c>
      <c r="K8167" s="91">
        <v>37786</v>
      </c>
      <c r="L8167" s="90" t="s">
        <v>285</v>
      </c>
      <c r="M8167" s="90"/>
      <c r="N8167" s="90"/>
    </row>
    <row r="8168" spans="1:14" x14ac:dyDescent="0.25">
      <c r="A8168" s="90" t="s">
        <v>10505</v>
      </c>
      <c r="B8168" s="90" t="s">
        <v>11377</v>
      </c>
      <c r="C8168" s="90" t="s">
        <v>10516</v>
      </c>
      <c r="D8168" s="90" t="s">
        <v>10517</v>
      </c>
      <c r="E8168" s="90" t="s">
        <v>11153</v>
      </c>
      <c r="F8168" s="90" t="s">
        <v>11154</v>
      </c>
      <c r="G8168" s="90" t="s">
        <v>32</v>
      </c>
      <c r="H8168" s="90"/>
      <c r="I8168" s="90" t="s">
        <v>10511</v>
      </c>
      <c r="J8168" s="90" t="s">
        <v>10512</v>
      </c>
      <c r="K8168" s="91">
        <v>37772</v>
      </c>
      <c r="L8168" s="90" t="s">
        <v>285</v>
      </c>
      <c r="M8168" s="90"/>
      <c r="N8168" s="90"/>
    </row>
    <row r="8169" spans="1:14" x14ac:dyDescent="0.25">
      <c r="A8169" s="90" t="s">
        <v>11378</v>
      </c>
      <c r="B8169" s="90" t="s">
        <v>24</v>
      </c>
      <c r="C8169" s="90" t="s">
        <v>11384</v>
      </c>
      <c r="D8169" s="90" t="s">
        <v>11385</v>
      </c>
      <c r="E8169" s="90" t="s">
        <v>11386</v>
      </c>
      <c r="F8169" s="90" t="s">
        <v>11387</v>
      </c>
      <c r="G8169" s="90" t="s">
        <v>32</v>
      </c>
      <c r="H8169" s="90"/>
      <c r="I8169" s="90" t="s">
        <v>10511</v>
      </c>
      <c r="J8169" s="90" t="s">
        <v>10512</v>
      </c>
      <c r="K8169" s="91">
        <v>43076</v>
      </c>
      <c r="L8169" s="90" t="s">
        <v>35</v>
      </c>
      <c r="M8169" s="90"/>
      <c r="N8169" s="90" t="s">
        <v>11383</v>
      </c>
    </row>
    <row r="8170" spans="1:14" x14ac:dyDescent="0.25">
      <c r="A8170" s="90" t="s">
        <v>11378</v>
      </c>
      <c r="B8170" s="90" t="s">
        <v>11388</v>
      </c>
      <c r="C8170" s="90" t="s">
        <v>11384</v>
      </c>
      <c r="D8170" s="90" t="s">
        <v>11385</v>
      </c>
      <c r="E8170" s="90" t="s">
        <v>11389</v>
      </c>
      <c r="F8170" s="90" t="s">
        <v>11390</v>
      </c>
      <c r="G8170" s="90" t="s">
        <v>32</v>
      </c>
      <c r="H8170" s="90"/>
      <c r="I8170" s="90" t="s">
        <v>10511</v>
      </c>
      <c r="J8170" s="90" t="s">
        <v>10512</v>
      </c>
      <c r="K8170" s="91">
        <v>43076</v>
      </c>
      <c r="L8170" s="90" t="s">
        <v>35</v>
      </c>
      <c r="M8170" s="90"/>
      <c r="N8170" s="90" t="s">
        <v>11383</v>
      </c>
    </row>
    <row r="8171" spans="1:14" x14ac:dyDescent="0.25">
      <c r="A8171" s="90" t="s">
        <v>11378</v>
      </c>
      <c r="B8171" s="90" t="s">
        <v>11391</v>
      </c>
      <c r="C8171" s="90" t="s">
        <v>11384</v>
      </c>
      <c r="D8171" s="90" t="s">
        <v>11385</v>
      </c>
      <c r="E8171" s="90" t="s">
        <v>11392</v>
      </c>
      <c r="F8171" s="90" t="s">
        <v>11393</v>
      </c>
      <c r="G8171" s="90" t="s">
        <v>32</v>
      </c>
      <c r="H8171" s="90"/>
      <c r="I8171" s="90" t="s">
        <v>10511</v>
      </c>
      <c r="J8171" s="90" t="s">
        <v>10512</v>
      </c>
      <c r="K8171" s="91">
        <v>43076</v>
      </c>
      <c r="L8171" s="90" t="s">
        <v>35</v>
      </c>
      <c r="M8171" s="90"/>
      <c r="N8171" s="90" t="s">
        <v>11383</v>
      </c>
    </row>
    <row r="8172" spans="1:14" x14ac:dyDescent="0.25">
      <c r="A8172" s="90" t="s">
        <v>11378</v>
      </c>
      <c r="B8172" s="90" t="s">
        <v>16</v>
      </c>
      <c r="C8172" s="90" t="s">
        <v>11379</v>
      </c>
      <c r="D8172" s="90" t="s">
        <v>11380</v>
      </c>
      <c r="E8172" s="90" t="s">
        <v>11381</v>
      </c>
      <c r="F8172" s="90" t="s">
        <v>11382</v>
      </c>
      <c r="G8172" s="90" t="s">
        <v>32</v>
      </c>
      <c r="H8172" s="90"/>
      <c r="I8172" s="90" t="s">
        <v>10511</v>
      </c>
      <c r="J8172" s="90" t="s">
        <v>10512</v>
      </c>
      <c r="K8172" s="91">
        <v>43071</v>
      </c>
      <c r="L8172" s="90" t="s">
        <v>35</v>
      </c>
      <c r="M8172" s="90"/>
      <c r="N8172" s="90" t="s">
        <v>11383</v>
      </c>
    </row>
    <row r="8173" spans="1:14" x14ac:dyDescent="0.25">
      <c r="A8173" s="90" t="s">
        <v>11378</v>
      </c>
      <c r="B8173" s="90" t="s">
        <v>11394</v>
      </c>
      <c r="C8173" s="90" t="s">
        <v>11395</v>
      </c>
      <c r="D8173" s="90" t="s">
        <v>11396</v>
      </c>
      <c r="E8173" s="90" t="s">
        <v>11397</v>
      </c>
      <c r="F8173" s="90" t="s">
        <v>11398</v>
      </c>
      <c r="G8173" s="90" t="s">
        <v>110</v>
      </c>
      <c r="H8173" s="90"/>
      <c r="I8173" s="90" t="s">
        <v>10511</v>
      </c>
      <c r="J8173" s="90" t="s">
        <v>10512</v>
      </c>
      <c r="K8173" s="91">
        <v>43064</v>
      </c>
      <c r="L8173" s="90" t="s">
        <v>35</v>
      </c>
      <c r="M8173" s="90"/>
      <c r="N8173" s="90" t="s">
        <v>11383</v>
      </c>
    </row>
    <row r="8174" spans="1:14" x14ac:dyDescent="0.25">
      <c r="A8174" s="90" t="s">
        <v>11378</v>
      </c>
      <c r="B8174" s="90" t="s">
        <v>27</v>
      </c>
      <c r="C8174" s="90" t="s">
        <v>11399</v>
      </c>
      <c r="D8174" s="90" t="s">
        <v>11400</v>
      </c>
      <c r="E8174" s="90" t="s">
        <v>11401</v>
      </c>
      <c r="F8174" s="90" t="s">
        <v>11402</v>
      </c>
      <c r="G8174" s="90" t="s">
        <v>110</v>
      </c>
      <c r="H8174" s="90"/>
      <c r="I8174" s="90" t="s">
        <v>10511</v>
      </c>
      <c r="J8174" s="90" t="s">
        <v>10512</v>
      </c>
      <c r="K8174" s="91">
        <v>43042</v>
      </c>
      <c r="L8174" s="90" t="s">
        <v>35</v>
      </c>
      <c r="M8174" s="90"/>
      <c r="N8174" s="90" t="s">
        <v>11383</v>
      </c>
    </row>
    <row r="8175" spans="1:14" x14ac:dyDescent="0.25">
      <c r="A8175" s="90" t="s">
        <v>11378</v>
      </c>
      <c r="B8175" s="90" t="s">
        <v>6771</v>
      </c>
      <c r="C8175" s="90" t="s">
        <v>11384</v>
      </c>
      <c r="D8175" s="90" t="s">
        <v>11385</v>
      </c>
      <c r="E8175" s="90" t="s">
        <v>11403</v>
      </c>
      <c r="F8175" s="90" t="s">
        <v>11404</v>
      </c>
      <c r="G8175" s="90" t="s">
        <v>32</v>
      </c>
      <c r="H8175" s="90"/>
      <c r="I8175" s="90" t="s">
        <v>10511</v>
      </c>
      <c r="J8175" s="90" t="s">
        <v>10512</v>
      </c>
      <c r="K8175" s="91">
        <v>42983</v>
      </c>
      <c r="L8175" s="90" t="s">
        <v>35</v>
      </c>
      <c r="M8175" s="90"/>
      <c r="N8175" s="90" t="s">
        <v>11405</v>
      </c>
    </row>
    <row r="8176" spans="1:14" x14ac:dyDescent="0.25">
      <c r="A8176" s="90" t="s">
        <v>11378</v>
      </c>
      <c r="B8176" s="90" t="s">
        <v>6773</v>
      </c>
      <c r="C8176" s="90" t="s">
        <v>11384</v>
      </c>
      <c r="D8176" s="90" t="s">
        <v>11385</v>
      </c>
      <c r="E8176" s="90" t="s">
        <v>11406</v>
      </c>
      <c r="F8176" s="90" t="s">
        <v>11407</v>
      </c>
      <c r="G8176" s="90" t="s">
        <v>32</v>
      </c>
      <c r="H8176" s="90"/>
      <c r="I8176" s="90" t="s">
        <v>10511</v>
      </c>
      <c r="J8176" s="90" t="s">
        <v>10512</v>
      </c>
      <c r="K8176" s="91">
        <v>42983</v>
      </c>
      <c r="L8176" s="90" t="s">
        <v>35</v>
      </c>
      <c r="M8176" s="90"/>
      <c r="N8176" s="90" t="s">
        <v>11405</v>
      </c>
    </row>
    <row r="8177" spans="1:14" x14ac:dyDescent="0.25">
      <c r="A8177" s="90" t="s">
        <v>11378</v>
      </c>
      <c r="B8177" s="90" t="s">
        <v>6775</v>
      </c>
      <c r="C8177" s="90" t="s">
        <v>11384</v>
      </c>
      <c r="D8177" s="90" t="s">
        <v>11385</v>
      </c>
      <c r="E8177" s="90" t="s">
        <v>3186</v>
      </c>
      <c r="F8177" s="90" t="s">
        <v>11408</v>
      </c>
      <c r="G8177" s="90" t="s">
        <v>32</v>
      </c>
      <c r="H8177" s="90"/>
      <c r="I8177" s="90" t="s">
        <v>10511</v>
      </c>
      <c r="J8177" s="90" t="s">
        <v>10512</v>
      </c>
      <c r="K8177" s="91">
        <v>42982</v>
      </c>
      <c r="L8177" s="90" t="s">
        <v>35</v>
      </c>
      <c r="M8177" s="90"/>
      <c r="N8177" s="90" t="s">
        <v>11405</v>
      </c>
    </row>
    <row r="8178" spans="1:14" x14ac:dyDescent="0.25">
      <c r="A8178" s="90" t="s">
        <v>11378</v>
      </c>
      <c r="B8178" s="90" t="s">
        <v>6777</v>
      </c>
      <c r="C8178" s="90" t="s">
        <v>11384</v>
      </c>
      <c r="D8178" s="90" t="s">
        <v>11385</v>
      </c>
      <c r="E8178" s="90" t="s">
        <v>11409</v>
      </c>
      <c r="F8178" s="90" t="s">
        <v>11410</v>
      </c>
      <c r="G8178" s="90" t="s">
        <v>32</v>
      </c>
      <c r="H8178" s="90"/>
      <c r="I8178" s="90" t="s">
        <v>10511</v>
      </c>
      <c r="J8178" s="90" t="s">
        <v>10512</v>
      </c>
      <c r="K8178" s="91">
        <v>42982</v>
      </c>
      <c r="L8178" s="90" t="s">
        <v>35</v>
      </c>
      <c r="M8178" s="90"/>
      <c r="N8178" s="90" t="s">
        <v>11405</v>
      </c>
    </row>
    <row r="8179" spans="1:14" x14ac:dyDescent="0.25">
      <c r="A8179" s="90" t="s">
        <v>11378</v>
      </c>
      <c r="B8179" s="90" t="s">
        <v>6780</v>
      </c>
      <c r="C8179" s="90" t="s">
        <v>11395</v>
      </c>
      <c r="D8179" s="90" t="s">
        <v>11396</v>
      </c>
      <c r="E8179" s="90" t="s">
        <v>11411</v>
      </c>
      <c r="F8179" s="90" t="s">
        <v>11412</v>
      </c>
      <c r="G8179" s="90" t="s">
        <v>110</v>
      </c>
      <c r="H8179" s="90"/>
      <c r="I8179" s="90" t="s">
        <v>10511</v>
      </c>
      <c r="J8179" s="90" t="s">
        <v>10512</v>
      </c>
      <c r="K8179" s="91">
        <v>42976</v>
      </c>
      <c r="L8179" s="90"/>
      <c r="M8179" s="90"/>
      <c r="N8179" s="90" t="s">
        <v>11405</v>
      </c>
    </row>
    <row r="8180" spans="1:14" x14ac:dyDescent="0.25">
      <c r="A8180" s="90" t="s">
        <v>11378</v>
      </c>
      <c r="B8180" s="90" t="s">
        <v>8651</v>
      </c>
      <c r="C8180" s="90" t="s">
        <v>11395</v>
      </c>
      <c r="D8180" s="90" t="s">
        <v>11396</v>
      </c>
      <c r="E8180" s="90" t="s">
        <v>11413</v>
      </c>
      <c r="F8180" s="90" t="s">
        <v>11414</v>
      </c>
      <c r="G8180" s="90" t="s">
        <v>110</v>
      </c>
      <c r="H8180" s="90"/>
      <c r="I8180" s="90" t="s">
        <v>10511</v>
      </c>
      <c r="J8180" s="90" t="s">
        <v>10512</v>
      </c>
      <c r="K8180" s="91">
        <v>42930</v>
      </c>
      <c r="L8180" s="90"/>
      <c r="M8180" s="90"/>
      <c r="N8180" s="90" t="s">
        <v>11405</v>
      </c>
    </row>
    <row r="8181" spans="1:14" x14ac:dyDescent="0.25">
      <c r="A8181" s="90" t="s">
        <v>11378</v>
      </c>
      <c r="B8181" s="90" t="s">
        <v>6768</v>
      </c>
      <c r="C8181" s="90" t="s">
        <v>11415</v>
      </c>
      <c r="D8181" s="90" t="s">
        <v>11416</v>
      </c>
      <c r="E8181" s="90" t="s">
        <v>3860</v>
      </c>
      <c r="F8181" s="90" t="s">
        <v>11417</v>
      </c>
      <c r="G8181" s="90" t="s">
        <v>32</v>
      </c>
      <c r="H8181" s="90"/>
      <c r="I8181" s="90" t="s">
        <v>10537</v>
      </c>
      <c r="J8181" s="90" t="s">
        <v>10512</v>
      </c>
      <c r="K8181" s="91">
        <v>42895</v>
      </c>
      <c r="L8181" s="90"/>
      <c r="M8181" s="90"/>
      <c r="N8181" s="90" t="s">
        <v>11405</v>
      </c>
    </row>
    <row r="8182" spans="1:14" x14ac:dyDescent="0.25">
      <c r="A8182" s="90" t="s">
        <v>11378</v>
      </c>
      <c r="B8182" s="90" t="s">
        <v>6784</v>
      </c>
      <c r="C8182" s="90" t="s">
        <v>11384</v>
      </c>
      <c r="D8182" s="90" t="s">
        <v>11385</v>
      </c>
      <c r="E8182" s="90" t="s">
        <v>11420</v>
      </c>
      <c r="F8182" s="90" t="s">
        <v>11421</v>
      </c>
      <c r="G8182" s="90" t="s">
        <v>32</v>
      </c>
      <c r="H8182" s="90"/>
      <c r="I8182" s="90" t="s">
        <v>10511</v>
      </c>
      <c r="J8182" s="90" t="s">
        <v>10512</v>
      </c>
      <c r="K8182" s="91">
        <v>42894</v>
      </c>
      <c r="L8182" s="90" t="s">
        <v>35</v>
      </c>
      <c r="M8182" s="90"/>
      <c r="N8182" s="90" t="s">
        <v>11405</v>
      </c>
    </row>
    <row r="8183" spans="1:14" x14ac:dyDescent="0.25">
      <c r="A8183" s="90" t="s">
        <v>11378</v>
      </c>
      <c r="B8183" s="90" t="s">
        <v>6782</v>
      </c>
      <c r="C8183" s="90" t="s">
        <v>11415</v>
      </c>
      <c r="D8183" s="90" t="s">
        <v>11416</v>
      </c>
      <c r="E8183" s="90" t="s">
        <v>11418</v>
      </c>
      <c r="F8183" s="90" t="s">
        <v>11419</v>
      </c>
      <c r="G8183" s="90" t="s">
        <v>32</v>
      </c>
      <c r="H8183" s="90"/>
      <c r="I8183" s="90" t="s">
        <v>10537</v>
      </c>
      <c r="J8183" s="90" t="s">
        <v>10512</v>
      </c>
      <c r="K8183" s="91">
        <v>42889</v>
      </c>
      <c r="L8183" s="90"/>
      <c r="M8183" s="90"/>
      <c r="N8183" s="90" t="s">
        <v>11405</v>
      </c>
    </row>
    <row r="8184" spans="1:14" x14ac:dyDescent="0.25">
      <c r="A8184" s="90" t="s">
        <v>11378</v>
      </c>
      <c r="B8184" s="90" t="s">
        <v>47</v>
      </c>
      <c r="C8184" s="90" t="s">
        <v>11422</v>
      </c>
      <c r="D8184" s="90" t="s">
        <v>11423</v>
      </c>
      <c r="E8184" s="90" t="s">
        <v>11424</v>
      </c>
      <c r="F8184" s="90" t="s">
        <v>11425</v>
      </c>
      <c r="G8184" s="90" t="s">
        <v>110</v>
      </c>
      <c r="H8184" s="90"/>
      <c r="I8184" s="90" t="s">
        <v>10511</v>
      </c>
      <c r="J8184" s="90">
        <v>4</v>
      </c>
      <c r="K8184" s="91">
        <v>42852</v>
      </c>
      <c r="L8184" s="90"/>
      <c r="M8184" s="90"/>
      <c r="N8184" s="90" t="s">
        <v>11426</v>
      </c>
    </row>
    <row r="8185" spans="1:14" x14ac:dyDescent="0.25">
      <c r="A8185" s="90" t="s">
        <v>11378</v>
      </c>
      <c r="B8185" s="90" t="s">
        <v>50</v>
      </c>
      <c r="C8185" s="90" t="s">
        <v>11422</v>
      </c>
      <c r="D8185" s="90" t="s">
        <v>11423</v>
      </c>
      <c r="E8185" s="90" t="s">
        <v>11427</v>
      </c>
      <c r="F8185" s="90" t="s">
        <v>11428</v>
      </c>
      <c r="G8185" s="90" t="s">
        <v>110</v>
      </c>
      <c r="H8185" s="90"/>
      <c r="I8185" s="90" t="s">
        <v>10511</v>
      </c>
      <c r="J8185" s="90">
        <v>4</v>
      </c>
      <c r="K8185" s="91">
        <v>42852</v>
      </c>
      <c r="L8185" s="90"/>
      <c r="M8185" s="90"/>
      <c r="N8185" s="90" t="s">
        <v>11426</v>
      </c>
    </row>
    <row r="8186" spans="1:14" x14ac:dyDescent="0.25">
      <c r="A8186" s="90" t="s">
        <v>11378</v>
      </c>
      <c r="B8186" s="90" t="s">
        <v>53</v>
      </c>
      <c r="C8186" s="90" t="s">
        <v>11422</v>
      </c>
      <c r="D8186" s="90" t="s">
        <v>11423</v>
      </c>
      <c r="E8186" s="90" t="s">
        <v>11429</v>
      </c>
      <c r="F8186" s="90" t="s">
        <v>11430</v>
      </c>
      <c r="G8186" s="90" t="s">
        <v>110</v>
      </c>
      <c r="H8186" s="90"/>
      <c r="I8186" s="90" t="s">
        <v>10511</v>
      </c>
      <c r="J8186" s="90">
        <v>4</v>
      </c>
      <c r="K8186" s="91">
        <v>42845</v>
      </c>
      <c r="L8186" s="90"/>
      <c r="M8186" s="90"/>
      <c r="N8186" s="90" t="s">
        <v>11426</v>
      </c>
    </row>
    <row r="8187" spans="1:14" x14ac:dyDescent="0.25">
      <c r="A8187" s="90" t="s">
        <v>11378</v>
      </c>
      <c r="B8187" s="90" t="s">
        <v>56</v>
      </c>
      <c r="C8187" s="90" t="s">
        <v>11422</v>
      </c>
      <c r="D8187" s="90" t="s">
        <v>11423</v>
      </c>
      <c r="E8187" s="90" t="s">
        <v>11431</v>
      </c>
      <c r="F8187" s="90" t="s">
        <v>11432</v>
      </c>
      <c r="G8187" s="90" t="s">
        <v>110</v>
      </c>
      <c r="H8187" s="90"/>
      <c r="I8187" s="90" t="s">
        <v>10511</v>
      </c>
      <c r="J8187" s="90">
        <v>4</v>
      </c>
      <c r="K8187" s="91">
        <v>42845</v>
      </c>
      <c r="L8187" s="90"/>
      <c r="M8187" s="90"/>
      <c r="N8187" s="90" t="s">
        <v>11426</v>
      </c>
    </row>
    <row r="8188" spans="1:14" x14ac:dyDescent="0.25">
      <c r="A8188" s="90" t="s">
        <v>11378</v>
      </c>
      <c r="B8188" s="90" t="s">
        <v>40</v>
      </c>
      <c r="C8188" s="90" t="s">
        <v>11433</v>
      </c>
      <c r="D8188" s="90" t="s">
        <v>11434</v>
      </c>
      <c r="E8188" s="90" t="s">
        <v>11435</v>
      </c>
      <c r="F8188" s="90" t="s">
        <v>11436</v>
      </c>
      <c r="G8188" s="90" t="s">
        <v>89</v>
      </c>
      <c r="H8188" s="90"/>
      <c r="I8188" s="90" t="s">
        <v>10537</v>
      </c>
      <c r="J8188" s="90" t="s">
        <v>10512</v>
      </c>
      <c r="K8188" s="91">
        <v>42831</v>
      </c>
      <c r="L8188" s="90"/>
      <c r="M8188" s="90"/>
      <c r="N8188" s="90" t="s">
        <v>11426</v>
      </c>
    </row>
    <row r="8189" spans="1:14" x14ac:dyDescent="0.25">
      <c r="A8189" s="90" t="s">
        <v>11378</v>
      </c>
      <c r="B8189" s="90" t="s">
        <v>44</v>
      </c>
      <c r="C8189" s="90" t="s">
        <v>11395</v>
      </c>
      <c r="D8189" s="90" t="s">
        <v>11396</v>
      </c>
      <c r="E8189" s="90" t="s">
        <v>11437</v>
      </c>
      <c r="F8189" s="90" t="s">
        <v>11438</v>
      </c>
      <c r="G8189" s="90" t="s">
        <v>110</v>
      </c>
      <c r="H8189" s="90"/>
      <c r="I8189" s="90" t="s">
        <v>10511</v>
      </c>
      <c r="J8189" s="90" t="s">
        <v>10512</v>
      </c>
      <c r="K8189" s="91">
        <v>42818</v>
      </c>
      <c r="L8189" s="90"/>
      <c r="M8189" s="90"/>
      <c r="N8189" s="90" t="s">
        <v>11426</v>
      </c>
    </row>
    <row r="8190" spans="1:14" x14ac:dyDescent="0.25">
      <c r="A8190" s="90" t="s">
        <v>11378</v>
      </c>
      <c r="B8190" s="90" t="s">
        <v>65</v>
      </c>
      <c r="C8190" s="90" t="s">
        <v>11395</v>
      </c>
      <c r="D8190" s="90" t="s">
        <v>11396</v>
      </c>
      <c r="E8190" s="90" t="s">
        <v>11439</v>
      </c>
      <c r="F8190" s="90" t="s">
        <v>11440</v>
      </c>
      <c r="G8190" s="90" t="s">
        <v>110</v>
      </c>
      <c r="H8190" s="90"/>
      <c r="I8190" s="90" t="s">
        <v>10511</v>
      </c>
      <c r="J8190" s="90" t="s">
        <v>10512</v>
      </c>
      <c r="K8190" s="91">
        <v>42789</v>
      </c>
      <c r="L8190" s="90" t="s">
        <v>35</v>
      </c>
      <c r="M8190" s="90"/>
      <c r="N8190" s="90" t="s">
        <v>11441</v>
      </c>
    </row>
    <row r="8191" spans="1:14" x14ac:dyDescent="0.25">
      <c r="A8191" s="90" t="s">
        <v>11378</v>
      </c>
      <c r="B8191" s="90" t="s">
        <v>6794</v>
      </c>
      <c r="C8191" s="90" t="s">
        <v>11444</v>
      </c>
      <c r="D8191" s="90" t="s">
        <v>11445</v>
      </c>
      <c r="E8191" s="90" t="s">
        <v>19</v>
      </c>
      <c r="F8191" s="90" t="s">
        <v>11446</v>
      </c>
      <c r="G8191" s="90" t="s">
        <v>89</v>
      </c>
      <c r="H8191" s="90"/>
      <c r="I8191" s="90" t="s">
        <v>10511</v>
      </c>
      <c r="J8191" s="90" t="s">
        <v>10512</v>
      </c>
      <c r="K8191" s="91">
        <v>42777</v>
      </c>
      <c r="L8191" s="90"/>
      <c r="M8191" s="90"/>
      <c r="N8191" s="90" t="s">
        <v>11441</v>
      </c>
    </row>
    <row r="8192" spans="1:14" x14ac:dyDescent="0.25">
      <c r="A8192" s="90" t="s">
        <v>11378</v>
      </c>
      <c r="B8192" s="90" t="s">
        <v>74</v>
      </c>
      <c r="C8192" s="90" t="s">
        <v>11449</v>
      </c>
      <c r="D8192" s="90" t="s">
        <v>11450</v>
      </c>
      <c r="E8192" s="90" t="s">
        <v>11451</v>
      </c>
      <c r="F8192" s="90" t="s">
        <v>11452</v>
      </c>
      <c r="G8192" s="90" t="s">
        <v>32</v>
      </c>
      <c r="H8192" s="90"/>
      <c r="I8192" s="90" t="s">
        <v>10511</v>
      </c>
      <c r="J8192" s="90">
        <v>2</v>
      </c>
      <c r="K8192" s="91">
        <v>42770</v>
      </c>
      <c r="L8192" s="90" t="s">
        <v>35</v>
      </c>
      <c r="M8192" s="90"/>
      <c r="N8192" s="90" t="s">
        <v>11441</v>
      </c>
    </row>
    <row r="8193" spans="1:14" x14ac:dyDescent="0.25">
      <c r="A8193" s="90" t="s">
        <v>11378</v>
      </c>
      <c r="B8193" s="90" t="s">
        <v>96</v>
      </c>
      <c r="C8193" s="90" t="s">
        <v>11449</v>
      </c>
      <c r="D8193" s="90" t="s">
        <v>11450</v>
      </c>
      <c r="E8193" s="90" t="s">
        <v>11466</v>
      </c>
      <c r="F8193" s="90" t="s">
        <v>11467</v>
      </c>
      <c r="G8193" s="90" t="s">
        <v>32</v>
      </c>
      <c r="H8193" s="90"/>
      <c r="I8193" s="90" t="s">
        <v>10511</v>
      </c>
      <c r="J8193" s="90">
        <v>2</v>
      </c>
      <c r="K8193" s="91">
        <v>42762</v>
      </c>
      <c r="L8193" s="90" t="s">
        <v>35</v>
      </c>
      <c r="M8193" s="90"/>
      <c r="N8193" s="90" t="s">
        <v>11457</v>
      </c>
    </row>
    <row r="8194" spans="1:14" x14ac:dyDescent="0.25">
      <c r="A8194" s="90" t="s">
        <v>11378</v>
      </c>
      <c r="B8194" s="90" t="s">
        <v>59</v>
      </c>
      <c r="C8194" s="90" t="s">
        <v>11395</v>
      </c>
      <c r="D8194" s="90" t="s">
        <v>11396</v>
      </c>
      <c r="E8194" s="90" t="s">
        <v>11442</v>
      </c>
      <c r="F8194" s="90" t="s">
        <v>11443</v>
      </c>
      <c r="G8194" s="90" t="s">
        <v>110</v>
      </c>
      <c r="H8194" s="90"/>
      <c r="I8194" s="90" t="s">
        <v>10511</v>
      </c>
      <c r="J8194" s="90" t="s">
        <v>10512</v>
      </c>
      <c r="K8194" s="91">
        <v>42761</v>
      </c>
      <c r="L8194" s="90" t="s">
        <v>35</v>
      </c>
      <c r="M8194" s="90"/>
      <c r="N8194" s="90" t="s">
        <v>11441</v>
      </c>
    </row>
    <row r="8195" spans="1:14" x14ac:dyDescent="0.25">
      <c r="A8195" s="90" t="s">
        <v>11378</v>
      </c>
      <c r="B8195" s="90" t="s">
        <v>71</v>
      </c>
      <c r="C8195" s="90" t="s">
        <v>11449</v>
      </c>
      <c r="D8195" s="90" t="s">
        <v>11450</v>
      </c>
      <c r="E8195" s="90" t="s">
        <v>11453</v>
      </c>
      <c r="F8195" s="90" t="s">
        <v>11454</v>
      </c>
      <c r="G8195" s="90" t="s">
        <v>32</v>
      </c>
      <c r="H8195" s="90"/>
      <c r="I8195" s="90" t="s">
        <v>10511</v>
      </c>
      <c r="J8195" s="90">
        <v>2</v>
      </c>
      <c r="K8195" s="91">
        <v>42761</v>
      </c>
      <c r="L8195" s="90" t="s">
        <v>35</v>
      </c>
      <c r="M8195" s="90"/>
      <c r="N8195" s="90" t="s">
        <v>11441</v>
      </c>
    </row>
    <row r="8196" spans="1:14" x14ac:dyDescent="0.25">
      <c r="A8196" s="90" t="s">
        <v>11378</v>
      </c>
      <c r="B8196" s="90" t="s">
        <v>68</v>
      </c>
      <c r="C8196" s="90" t="s">
        <v>11433</v>
      </c>
      <c r="D8196" s="90" t="s">
        <v>11434</v>
      </c>
      <c r="E8196" s="90" t="s">
        <v>11447</v>
      </c>
      <c r="F8196" s="90" t="s">
        <v>11448</v>
      </c>
      <c r="G8196" s="90" t="s">
        <v>32</v>
      </c>
      <c r="H8196" s="90"/>
      <c r="I8196" s="90" t="s">
        <v>10511</v>
      </c>
      <c r="J8196" s="90" t="s">
        <v>10512</v>
      </c>
      <c r="K8196" s="91">
        <v>42759</v>
      </c>
      <c r="L8196" s="90" t="s">
        <v>35</v>
      </c>
      <c r="M8196" s="90"/>
      <c r="N8196" s="90" t="s">
        <v>11441</v>
      </c>
    </row>
    <row r="8197" spans="1:14" x14ac:dyDescent="0.25">
      <c r="A8197" s="90" t="s">
        <v>11378</v>
      </c>
      <c r="B8197" s="90" t="s">
        <v>80</v>
      </c>
      <c r="C8197" s="90" t="s">
        <v>11395</v>
      </c>
      <c r="D8197" s="90" t="s">
        <v>11396</v>
      </c>
      <c r="E8197" s="90" t="s">
        <v>11455</v>
      </c>
      <c r="F8197" s="90" t="s">
        <v>11456</v>
      </c>
      <c r="G8197" s="90" t="s">
        <v>32</v>
      </c>
      <c r="H8197" s="90"/>
      <c r="I8197" s="90" t="s">
        <v>10511</v>
      </c>
      <c r="J8197" s="90" t="s">
        <v>10512</v>
      </c>
      <c r="K8197" s="91">
        <v>42756</v>
      </c>
      <c r="L8197" s="90" t="s">
        <v>35</v>
      </c>
      <c r="M8197" s="90"/>
      <c r="N8197" s="90" t="s">
        <v>11457</v>
      </c>
    </row>
    <row r="8198" spans="1:14" x14ac:dyDescent="0.25">
      <c r="A8198" s="90" t="s">
        <v>11378</v>
      </c>
      <c r="B8198" s="90" t="s">
        <v>86</v>
      </c>
      <c r="C8198" s="90" t="s">
        <v>11449</v>
      </c>
      <c r="D8198" s="90" t="s">
        <v>11450</v>
      </c>
      <c r="E8198" s="90" t="s">
        <v>7311</v>
      </c>
      <c r="F8198" s="90" t="s">
        <v>11463</v>
      </c>
      <c r="G8198" s="90" t="s">
        <v>32</v>
      </c>
      <c r="H8198" s="90"/>
      <c r="I8198" s="90" t="s">
        <v>10511</v>
      </c>
      <c r="J8198" s="90">
        <v>2</v>
      </c>
      <c r="K8198" s="91">
        <v>42752</v>
      </c>
      <c r="L8198" s="90" t="s">
        <v>35</v>
      </c>
      <c r="M8198" s="90"/>
      <c r="N8198" s="90" t="s">
        <v>11457</v>
      </c>
    </row>
    <row r="8199" spans="1:14" x14ac:dyDescent="0.25">
      <c r="A8199" s="90" t="s">
        <v>11378</v>
      </c>
      <c r="B8199" s="90" t="s">
        <v>91</v>
      </c>
      <c r="C8199" s="90" t="s">
        <v>11449</v>
      </c>
      <c r="D8199" s="90" t="s">
        <v>11450</v>
      </c>
      <c r="E8199" s="90" t="s">
        <v>11464</v>
      </c>
      <c r="F8199" s="90" t="s">
        <v>11465</v>
      </c>
      <c r="G8199" s="90" t="s">
        <v>32</v>
      </c>
      <c r="H8199" s="90"/>
      <c r="I8199" s="90" t="s">
        <v>10511</v>
      </c>
      <c r="J8199" s="90">
        <v>2</v>
      </c>
      <c r="K8199" s="91">
        <v>42752</v>
      </c>
      <c r="L8199" s="90" t="s">
        <v>35</v>
      </c>
      <c r="M8199" s="90"/>
      <c r="N8199" s="90" t="s">
        <v>11457</v>
      </c>
    </row>
    <row r="8200" spans="1:14" x14ac:dyDescent="0.25">
      <c r="A8200" s="90" t="s">
        <v>11378</v>
      </c>
      <c r="B8200" s="90" t="s">
        <v>77</v>
      </c>
      <c r="C8200" s="90" t="s">
        <v>11458</v>
      </c>
      <c r="D8200" s="90" t="s">
        <v>11459</v>
      </c>
      <c r="E8200" s="90" t="s">
        <v>11460</v>
      </c>
      <c r="F8200" s="90" t="s">
        <v>11461</v>
      </c>
      <c r="G8200" s="90" t="s">
        <v>32</v>
      </c>
      <c r="H8200" s="90"/>
      <c r="I8200" s="90" t="s">
        <v>10511</v>
      </c>
      <c r="J8200" s="90">
        <v>2</v>
      </c>
      <c r="K8200" s="91">
        <v>42741</v>
      </c>
      <c r="L8200" s="90" t="s">
        <v>35</v>
      </c>
      <c r="M8200" s="90"/>
      <c r="N8200" s="90" t="s">
        <v>11457</v>
      </c>
    </row>
    <row r="8201" spans="1:14" x14ac:dyDescent="0.25">
      <c r="A8201" s="90" t="s">
        <v>11378</v>
      </c>
      <c r="B8201" s="90" t="s">
        <v>6805</v>
      </c>
      <c r="C8201" s="90" t="s">
        <v>11449</v>
      </c>
      <c r="D8201" s="90" t="s">
        <v>11450</v>
      </c>
      <c r="E8201" s="90" t="s">
        <v>8248</v>
      </c>
      <c r="F8201" s="90" t="s">
        <v>11462</v>
      </c>
      <c r="G8201" s="90" t="s">
        <v>32</v>
      </c>
      <c r="H8201" s="90"/>
      <c r="I8201" s="90" t="s">
        <v>10511</v>
      </c>
      <c r="J8201" s="90">
        <v>2</v>
      </c>
      <c r="K8201" s="91">
        <v>42739</v>
      </c>
      <c r="L8201" s="90" t="s">
        <v>35</v>
      </c>
      <c r="M8201" s="90"/>
      <c r="N8201" s="90" t="s">
        <v>11457</v>
      </c>
    </row>
    <row r="8202" spans="1:14" x14ac:dyDescent="0.25">
      <c r="A8202" s="90" t="s">
        <v>11378</v>
      </c>
      <c r="B8202" s="90" t="s">
        <v>99</v>
      </c>
      <c r="C8202" s="90" t="s">
        <v>11449</v>
      </c>
      <c r="D8202" s="90" t="s">
        <v>11450</v>
      </c>
      <c r="E8202" s="90" t="s">
        <v>11468</v>
      </c>
      <c r="F8202" s="90" t="s">
        <v>11469</v>
      </c>
      <c r="G8202" s="90" t="s">
        <v>32</v>
      </c>
      <c r="H8202" s="90"/>
      <c r="I8202" s="90" t="s">
        <v>10511</v>
      </c>
      <c r="J8202" s="90">
        <v>2</v>
      </c>
      <c r="K8202" s="91">
        <v>42739</v>
      </c>
      <c r="L8202" s="90" t="s">
        <v>35</v>
      </c>
      <c r="M8202" s="90"/>
      <c r="N8202" s="90" t="s">
        <v>11457</v>
      </c>
    </row>
    <row r="8203" spans="1:14" x14ac:dyDescent="0.25">
      <c r="A8203" s="90" t="s">
        <v>11378</v>
      </c>
      <c r="B8203" s="90" t="s">
        <v>83</v>
      </c>
      <c r="C8203" s="90" t="s">
        <v>11395</v>
      </c>
      <c r="D8203" s="90" t="s">
        <v>11396</v>
      </c>
      <c r="E8203" s="90" t="s">
        <v>11470</v>
      </c>
      <c r="F8203" s="90" t="s">
        <v>11471</v>
      </c>
      <c r="G8203" s="90" t="s">
        <v>110</v>
      </c>
      <c r="H8203" s="90"/>
      <c r="I8203" s="90"/>
      <c r="J8203" s="90" t="s">
        <v>10512</v>
      </c>
      <c r="K8203" s="91">
        <v>42734</v>
      </c>
      <c r="L8203" s="90" t="s">
        <v>35</v>
      </c>
      <c r="M8203" s="90"/>
      <c r="N8203" s="90" t="s">
        <v>11457</v>
      </c>
    </row>
    <row r="8204" spans="1:14" x14ac:dyDescent="0.25">
      <c r="A8204" s="90" t="s">
        <v>11378</v>
      </c>
      <c r="B8204" s="90" t="s">
        <v>102</v>
      </c>
      <c r="C8204" s="90" t="s">
        <v>11472</v>
      </c>
      <c r="D8204" s="90" t="s">
        <v>11473</v>
      </c>
      <c r="E8204" s="90" t="s">
        <v>11474</v>
      </c>
      <c r="F8204" s="90" t="s">
        <v>11475</v>
      </c>
      <c r="G8204" s="90" t="s">
        <v>32</v>
      </c>
      <c r="H8204" s="90"/>
      <c r="I8204" s="90" t="s">
        <v>10511</v>
      </c>
      <c r="J8204" s="90" t="s">
        <v>10512</v>
      </c>
      <c r="K8204" s="91">
        <v>42726</v>
      </c>
      <c r="L8204" s="90" t="s">
        <v>35</v>
      </c>
      <c r="M8204" s="90"/>
      <c r="N8204" s="90" t="s">
        <v>11457</v>
      </c>
    </row>
    <row r="8205" spans="1:14" x14ac:dyDescent="0.25">
      <c r="A8205" s="90" t="s">
        <v>11378</v>
      </c>
      <c r="B8205" s="90" t="s">
        <v>105</v>
      </c>
      <c r="C8205" s="90" t="s">
        <v>11472</v>
      </c>
      <c r="D8205" s="90" t="s">
        <v>11473</v>
      </c>
      <c r="E8205" s="90" t="s">
        <v>11474</v>
      </c>
      <c r="F8205" s="90" t="s">
        <v>11475</v>
      </c>
      <c r="G8205" s="90" t="s">
        <v>21</v>
      </c>
      <c r="H8205" s="90"/>
      <c r="I8205" s="90" t="s">
        <v>10511</v>
      </c>
      <c r="J8205" s="90" t="s">
        <v>10512</v>
      </c>
      <c r="K8205" s="91">
        <v>42726</v>
      </c>
      <c r="L8205" s="90" t="s">
        <v>35</v>
      </c>
      <c r="M8205" s="90"/>
      <c r="N8205" s="90" t="s">
        <v>11457</v>
      </c>
    </row>
    <row r="8206" spans="1:14" x14ac:dyDescent="0.25">
      <c r="A8206" s="90" t="s">
        <v>11378</v>
      </c>
      <c r="B8206" s="90" t="s">
        <v>112</v>
      </c>
      <c r="C8206" s="90" t="s">
        <v>11472</v>
      </c>
      <c r="D8206" s="90" t="s">
        <v>11473</v>
      </c>
      <c r="E8206" s="90" t="s">
        <v>4866</v>
      </c>
      <c r="F8206" s="90" t="s">
        <v>11476</v>
      </c>
      <c r="G8206" s="90" t="s">
        <v>21</v>
      </c>
      <c r="H8206" s="90"/>
      <c r="I8206" s="90" t="s">
        <v>10511</v>
      </c>
      <c r="J8206" s="90" t="s">
        <v>10512</v>
      </c>
      <c r="K8206" s="91">
        <v>42726</v>
      </c>
      <c r="L8206" s="90" t="s">
        <v>35</v>
      </c>
      <c r="M8206" s="90"/>
      <c r="N8206" s="90" t="s">
        <v>11457</v>
      </c>
    </row>
    <row r="8207" spans="1:14" x14ac:dyDescent="0.25">
      <c r="A8207" s="90" t="s">
        <v>11378</v>
      </c>
      <c r="B8207" s="90" t="s">
        <v>115</v>
      </c>
      <c r="C8207" s="90" t="s">
        <v>11477</v>
      </c>
      <c r="D8207" s="90" t="s">
        <v>11478</v>
      </c>
      <c r="E8207" s="90" t="s">
        <v>11479</v>
      </c>
      <c r="F8207" s="90" t="s">
        <v>11480</v>
      </c>
      <c r="G8207" s="90" t="s">
        <v>32</v>
      </c>
      <c r="H8207" s="90"/>
      <c r="I8207" s="90" t="s">
        <v>10511</v>
      </c>
      <c r="J8207" s="90" t="s">
        <v>10512</v>
      </c>
      <c r="K8207" s="91">
        <v>42710</v>
      </c>
      <c r="L8207" s="90" t="s">
        <v>35</v>
      </c>
      <c r="M8207" s="90"/>
      <c r="N8207" s="90" t="s">
        <v>11457</v>
      </c>
    </row>
    <row r="8208" spans="1:14" x14ac:dyDescent="0.25">
      <c r="A8208" s="90" t="s">
        <v>11378</v>
      </c>
      <c r="B8208" s="90" t="s">
        <v>147</v>
      </c>
      <c r="C8208" s="90" t="s">
        <v>11395</v>
      </c>
      <c r="D8208" s="90" t="s">
        <v>11396</v>
      </c>
      <c r="E8208" s="90" t="s">
        <v>11481</v>
      </c>
      <c r="F8208" s="90" t="s">
        <v>11482</v>
      </c>
      <c r="G8208" s="90" t="s">
        <v>110</v>
      </c>
      <c r="H8208" s="90"/>
      <c r="I8208" s="90" t="s">
        <v>10511</v>
      </c>
      <c r="J8208" s="90" t="s">
        <v>10512</v>
      </c>
      <c r="K8208" s="91">
        <v>42696</v>
      </c>
      <c r="L8208" s="90" t="s">
        <v>35</v>
      </c>
      <c r="M8208" s="90"/>
      <c r="N8208" s="90" t="s">
        <v>11483</v>
      </c>
    </row>
    <row r="8209" spans="1:14" x14ac:dyDescent="0.25">
      <c r="A8209" s="90" t="s">
        <v>11378</v>
      </c>
      <c r="B8209" s="90" t="s">
        <v>150</v>
      </c>
      <c r="C8209" s="90" t="s">
        <v>11422</v>
      </c>
      <c r="D8209" s="90" t="s">
        <v>11423</v>
      </c>
      <c r="E8209" s="90" t="s">
        <v>11484</v>
      </c>
      <c r="F8209" s="90" t="s">
        <v>11485</v>
      </c>
      <c r="G8209" s="90" t="s">
        <v>110</v>
      </c>
      <c r="H8209" s="90"/>
      <c r="I8209" s="90" t="s">
        <v>10511</v>
      </c>
      <c r="J8209" s="90">
        <v>4</v>
      </c>
      <c r="K8209" s="91">
        <v>42683</v>
      </c>
      <c r="L8209" s="90"/>
      <c r="M8209" s="90"/>
      <c r="N8209" s="90" t="s">
        <v>11483</v>
      </c>
    </row>
    <row r="8210" spans="1:14" x14ac:dyDescent="0.25">
      <c r="A8210" s="90" t="s">
        <v>11378</v>
      </c>
      <c r="B8210" s="90" t="s">
        <v>153</v>
      </c>
      <c r="C8210" s="90" t="s">
        <v>11422</v>
      </c>
      <c r="D8210" s="90" t="s">
        <v>11423</v>
      </c>
      <c r="E8210" s="90" t="s">
        <v>11486</v>
      </c>
      <c r="F8210" s="90" t="s">
        <v>11487</v>
      </c>
      <c r="G8210" s="90" t="s">
        <v>110</v>
      </c>
      <c r="H8210" s="90"/>
      <c r="I8210" s="90" t="s">
        <v>10511</v>
      </c>
      <c r="J8210" s="90">
        <v>4</v>
      </c>
      <c r="K8210" s="91">
        <v>42683</v>
      </c>
      <c r="L8210" s="90"/>
      <c r="M8210" s="90"/>
      <c r="N8210" s="90" t="s">
        <v>11483</v>
      </c>
    </row>
    <row r="8211" spans="1:14" x14ac:dyDescent="0.25">
      <c r="A8211" s="90" t="s">
        <v>11378</v>
      </c>
      <c r="B8211" s="90" t="s">
        <v>156</v>
      </c>
      <c r="C8211" s="90" t="s">
        <v>11422</v>
      </c>
      <c r="D8211" s="90" t="s">
        <v>11423</v>
      </c>
      <c r="E8211" s="90" t="s">
        <v>11488</v>
      </c>
      <c r="F8211" s="90" t="s">
        <v>11489</v>
      </c>
      <c r="G8211" s="90" t="s">
        <v>110</v>
      </c>
      <c r="H8211" s="90"/>
      <c r="I8211" s="90" t="s">
        <v>10511</v>
      </c>
      <c r="J8211" s="90">
        <v>4</v>
      </c>
      <c r="K8211" s="91">
        <v>42683</v>
      </c>
      <c r="L8211" s="90"/>
      <c r="M8211" s="90"/>
      <c r="N8211" s="90" t="s">
        <v>11483</v>
      </c>
    </row>
    <row r="8212" spans="1:14" x14ac:dyDescent="0.25">
      <c r="A8212" s="90" t="s">
        <v>11378</v>
      </c>
      <c r="B8212" s="90" t="s">
        <v>159</v>
      </c>
      <c r="C8212" s="90" t="s">
        <v>11422</v>
      </c>
      <c r="D8212" s="90" t="s">
        <v>11423</v>
      </c>
      <c r="E8212" s="90" t="s">
        <v>11490</v>
      </c>
      <c r="F8212" s="90" t="s">
        <v>11491</v>
      </c>
      <c r="G8212" s="90" t="s">
        <v>110</v>
      </c>
      <c r="H8212" s="90"/>
      <c r="I8212" s="90" t="s">
        <v>10511</v>
      </c>
      <c r="J8212" s="90">
        <v>4</v>
      </c>
      <c r="K8212" s="91">
        <v>42683</v>
      </c>
      <c r="L8212" s="90"/>
      <c r="M8212" s="90"/>
      <c r="N8212" s="90" t="s">
        <v>11483</v>
      </c>
    </row>
    <row r="8213" spans="1:14" x14ac:dyDescent="0.25">
      <c r="A8213" s="90" t="s">
        <v>11378</v>
      </c>
      <c r="B8213" s="90" t="s">
        <v>162</v>
      </c>
      <c r="C8213" s="90" t="s">
        <v>11422</v>
      </c>
      <c r="D8213" s="90" t="s">
        <v>11423</v>
      </c>
      <c r="E8213" s="90" t="s">
        <v>11492</v>
      </c>
      <c r="F8213" s="90" t="s">
        <v>11493</v>
      </c>
      <c r="G8213" s="90" t="s">
        <v>110</v>
      </c>
      <c r="H8213" s="90"/>
      <c r="I8213" s="90" t="s">
        <v>10511</v>
      </c>
      <c r="J8213" s="90">
        <v>4</v>
      </c>
      <c r="K8213" s="91">
        <v>42683</v>
      </c>
      <c r="L8213" s="90"/>
      <c r="M8213" s="90"/>
      <c r="N8213" s="90" t="s">
        <v>11483</v>
      </c>
    </row>
    <row r="8214" spans="1:14" x14ac:dyDescent="0.25">
      <c r="A8214" s="90" t="s">
        <v>11378</v>
      </c>
      <c r="B8214" s="90" t="s">
        <v>165</v>
      </c>
      <c r="C8214" s="90" t="s">
        <v>11422</v>
      </c>
      <c r="D8214" s="90" t="s">
        <v>11423</v>
      </c>
      <c r="E8214" s="90" t="s">
        <v>11494</v>
      </c>
      <c r="F8214" s="90" t="s">
        <v>11495</v>
      </c>
      <c r="G8214" s="90" t="s">
        <v>110</v>
      </c>
      <c r="H8214" s="90"/>
      <c r="I8214" s="90" t="s">
        <v>10511</v>
      </c>
      <c r="J8214" s="90">
        <v>4</v>
      </c>
      <c r="K8214" s="91">
        <v>42683</v>
      </c>
      <c r="L8214" s="90"/>
      <c r="M8214" s="90"/>
      <c r="N8214" s="90" t="s">
        <v>11483</v>
      </c>
    </row>
    <row r="8215" spans="1:14" x14ac:dyDescent="0.25">
      <c r="A8215" s="90" t="s">
        <v>11378</v>
      </c>
      <c r="B8215" s="90" t="s">
        <v>168</v>
      </c>
      <c r="C8215" s="90" t="s">
        <v>11422</v>
      </c>
      <c r="D8215" s="90" t="s">
        <v>11423</v>
      </c>
      <c r="E8215" s="90" t="s">
        <v>11496</v>
      </c>
      <c r="F8215" s="90" t="s">
        <v>11497</v>
      </c>
      <c r="G8215" s="90" t="s">
        <v>110</v>
      </c>
      <c r="H8215" s="90"/>
      <c r="I8215" s="90" t="s">
        <v>10511</v>
      </c>
      <c r="J8215" s="90">
        <v>4</v>
      </c>
      <c r="K8215" s="91">
        <v>42683</v>
      </c>
      <c r="L8215" s="90"/>
      <c r="M8215" s="90"/>
      <c r="N8215" s="90" t="s">
        <v>11483</v>
      </c>
    </row>
    <row r="8216" spans="1:14" x14ac:dyDescent="0.25">
      <c r="A8216" s="90" t="s">
        <v>11378</v>
      </c>
      <c r="B8216" s="90" t="s">
        <v>171</v>
      </c>
      <c r="C8216" s="90" t="s">
        <v>11422</v>
      </c>
      <c r="D8216" s="90" t="s">
        <v>11423</v>
      </c>
      <c r="E8216" s="90" t="s">
        <v>11498</v>
      </c>
      <c r="F8216" s="90" t="s">
        <v>11499</v>
      </c>
      <c r="G8216" s="90" t="s">
        <v>110</v>
      </c>
      <c r="H8216" s="90"/>
      <c r="I8216" s="90" t="s">
        <v>10511</v>
      </c>
      <c r="J8216" s="90">
        <v>4</v>
      </c>
      <c r="K8216" s="91">
        <v>42683</v>
      </c>
      <c r="L8216" s="90"/>
      <c r="M8216" s="90"/>
      <c r="N8216" s="90" t="s">
        <v>11483</v>
      </c>
    </row>
    <row r="8217" spans="1:14" x14ac:dyDescent="0.25">
      <c r="A8217" s="90" t="s">
        <v>11378</v>
      </c>
      <c r="B8217" s="90" t="s">
        <v>174</v>
      </c>
      <c r="C8217" s="90" t="s">
        <v>11422</v>
      </c>
      <c r="D8217" s="90" t="s">
        <v>11423</v>
      </c>
      <c r="E8217" s="90" t="s">
        <v>11500</v>
      </c>
      <c r="F8217" s="90" t="s">
        <v>11501</v>
      </c>
      <c r="G8217" s="90" t="s">
        <v>110</v>
      </c>
      <c r="H8217" s="90"/>
      <c r="I8217" s="90" t="s">
        <v>10511</v>
      </c>
      <c r="J8217" s="90">
        <v>4</v>
      </c>
      <c r="K8217" s="91">
        <v>42683</v>
      </c>
      <c r="L8217" s="90"/>
      <c r="M8217" s="90"/>
      <c r="N8217" s="90" t="s">
        <v>11483</v>
      </c>
    </row>
    <row r="8218" spans="1:14" x14ac:dyDescent="0.25">
      <c r="A8218" s="90" t="s">
        <v>11378</v>
      </c>
      <c r="B8218" s="90" t="s">
        <v>177</v>
      </c>
      <c r="C8218" s="90" t="s">
        <v>11422</v>
      </c>
      <c r="D8218" s="90" t="s">
        <v>11423</v>
      </c>
      <c r="E8218" s="90" t="s">
        <v>11502</v>
      </c>
      <c r="F8218" s="90" t="s">
        <v>11503</v>
      </c>
      <c r="G8218" s="90" t="s">
        <v>110</v>
      </c>
      <c r="H8218" s="90"/>
      <c r="I8218" s="90" t="s">
        <v>10511</v>
      </c>
      <c r="J8218" s="90">
        <v>4</v>
      </c>
      <c r="K8218" s="91">
        <v>42683</v>
      </c>
      <c r="L8218" s="90"/>
      <c r="M8218" s="90"/>
      <c r="N8218" s="90" t="s">
        <v>11483</v>
      </c>
    </row>
    <row r="8219" spans="1:14" x14ac:dyDescent="0.25">
      <c r="A8219" s="90" t="s">
        <v>11378</v>
      </c>
      <c r="B8219" s="90" t="s">
        <v>180</v>
      </c>
      <c r="C8219" s="90" t="s">
        <v>11422</v>
      </c>
      <c r="D8219" s="90" t="s">
        <v>11423</v>
      </c>
      <c r="E8219" s="90" t="s">
        <v>11504</v>
      </c>
      <c r="F8219" s="90" t="s">
        <v>11505</v>
      </c>
      <c r="G8219" s="90" t="s">
        <v>110</v>
      </c>
      <c r="H8219" s="90"/>
      <c r="I8219" s="90" t="s">
        <v>10511</v>
      </c>
      <c r="J8219" s="90">
        <v>4</v>
      </c>
      <c r="K8219" s="91">
        <v>42683</v>
      </c>
      <c r="L8219" s="90"/>
      <c r="M8219" s="90"/>
      <c r="N8219" s="90" t="s">
        <v>11483</v>
      </c>
    </row>
    <row r="8220" spans="1:14" x14ac:dyDescent="0.25">
      <c r="A8220" s="90" t="s">
        <v>11378</v>
      </c>
      <c r="B8220" s="90" t="s">
        <v>183</v>
      </c>
      <c r="C8220" s="90" t="s">
        <v>11422</v>
      </c>
      <c r="D8220" s="90" t="s">
        <v>11423</v>
      </c>
      <c r="E8220" s="90" t="s">
        <v>11506</v>
      </c>
      <c r="F8220" s="90" t="s">
        <v>11507</v>
      </c>
      <c r="G8220" s="90" t="s">
        <v>110</v>
      </c>
      <c r="H8220" s="90"/>
      <c r="I8220" s="90" t="s">
        <v>10511</v>
      </c>
      <c r="J8220" s="90">
        <v>4</v>
      </c>
      <c r="K8220" s="91">
        <v>42683</v>
      </c>
      <c r="L8220" s="90"/>
      <c r="M8220" s="90"/>
      <c r="N8220" s="90" t="s">
        <v>11483</v>
      </c>
    </row>
    <row r="8221" spans="1:14" x14ac:dyDescent="0.25">
      <c r="A8221" s="90" t="s">
        <v>11378</v>
      </c>
      <c r="B8221" s="90" t="s">
        <v>186</v>
      </c>
      <c r="C8221" s="90" t="s">
        <v>11422</v>
      </c>
      <c r="D8221" s="90" t="s">
        <v>11423</v>
      </c>
      <c r="E8221" s="90" t="s">
        <v>11508</v>
      </c>
      <c r="F8221" s="90" t="s">
        <v>11509</v>
      </c>
      <c r="G8221" s="90" t="s">
        <v>110</v>
      </c>
      <c r="H8221" s="90"/>
      <c r="I8221" s="90" t="s">
        <v>10511</v>
      </c>
      <c r="J8221" s="90">
        <v>4</v>
      </c>
      <c r="K8221" s="91">
        <v>42683</v>
      </c>
      <c r="L8221" s="90"/>
      <c r="M8221" s="90"/>
      <c r="N8221" s="90" t="s">
        <v>11483</v>
      </c>
    </row>
    <row r="8222" spans="1:14" x14ac:dyDescent="0.25">
      <c r="A8222" s="90" t="s">
        <v>11378</v>
      </c>
      <c r="B8222" s="90" t="s">
        <v>189</v>
      </c>
      <c r="C8222" s="90" t="s">
        <v>11422</v>
      </c>
      <c r="D8222" s="90" t="s">
        <v>11423</v>
      </c>
      <c r="E8222" s="90" t="s">
        <v>11510</v>
      </c>
      <c r="F8222" s="90" t="s">
        <v>11511</v>
      </c>
      <c r="G8222" s="90" t="s">
        <v>110</v>
      </c>
      <c r="H8222" s="90"/>
      <c r="I8222" s="90" t="s">
        <v>10511</v>
      </c>
      <c r="J8222" s="90">
        <v>4</v>
      </c>
      <c r="K8222" s="91">
        <v>42683</v>
      </c>
      <c r="L8222" s="90"/>
      <c r="M8222" s="90"/>
      <c r="N8222" s="90" t="s">
        <v>11483</v>
      </c>
    </row>
    <row r="8223" spans="1:14" x14ac:dyDescent="0.25">
      <c r="A8223" s="90" t="s">
        <v>11378</v>
      </c>
      <c r="B8223" s="90" t="s">
        <v>192</v>
      </c>
      <c r="C8223" s="90" t="s">
        <v>11422</v>
      </c>
      <c r="D8223" s="90" t="s">
        <v>11423</v>
      </c>
      <c r="E8223" s="90" t="s">
        <v>11512</v>
      </c>
      <c r="F8223" s="90" t="s">
        <v>11513</v>
      </c>
      <c r="G8223" s="90" t="s">
        <v>110</v>
      </c>
      <c r="H8223" s="90"/>
      <c r="I8223" s="90" t="s">
        <v>10511</v>
      </c>
      <c r="J8223" s="90">
        <v>4</v>
      </c>
      <c r="K8223" s="91">
        <v>42683</v>
      </c>
      <c r="L8223" s="90"/>
      <c r="M8223" s="90"/>
      <c r="N8223" s="90" t="s">
        <v>11483</v>
      </c>
    </row>
    <row r="8224" spans="1:14" x14ac:dyDescent="0.25">
      <c r="A8224" s="90" t="s">
        <v>11378</v>
      </c>
      <c r="B8224" s="90" t="s">
        <v>195</v>
      </c>
      <c r="C8224" s="90" t="s">
        <v>11422</v>
      </c>
      <c r="D8224" s="90" t="s">
        <v>11423</v>
      </c>
      <c r="E8224" s="90" t="s">
        <v>11514</v>
      </c>
      <c r="F8224" s="90" t="s">
        <v>11515</v>
      </c>
      <c r="G8224" s="90" t="s">
        <v>110</v>
      </c>
      <c r="H8224" s="90"/>
      <c r="I8224" s="90" t="s">
        <v>10511</v>
      </c>
      <c r="J8224" s="90">
        <v>4</v>
      </c>
      <c r="K8224" s="91">
        <v>42683</v>
      </c>
      <c r="L8224" s="90"/>
      <c r="M8224" s="90"/>
      <c r="N8224" s="90" t="s">
        <v>11483</v>
      </c>
    </row>
    <row r="8225" spans="1:14" x14ac:dyDescent="0.25">
      <c r="A8225" s="90" t="s">
        <v>11378</v>
      </c>
      <c r="B8225" s="90" t="s">
        <v>198</v>
      </c>
      <c r="C8225" s="90" t="s">
        <v>11422</v>
      </c>
      <c r="D8225" s="90" t="s">
        <v>11423</v>
      </c>
      <c r="E8225" s="90" t="s">
        <v>11516</v>
      </c>
      <c r="F8225" s="90" t="s">
        <v>11517</v>
      </c>
      <c r="G8225" s="90" t="s">
        <v>110</v>
      </c>
      <c r="H8225" s="90"/>
      <c r="I8225" s="90" t="s">
        <v>10511</v>
      </c>
      <c r="J8225" s="90">
        <v>4</v>
      </c>
      <c r="K8225" s="91">
        <v>42683</v>
      </c>
      <c r="L8225" s="90"/>
      <c r="M8225" s="90"/>
      <c r="N8225" s="90" t="s">
        <v>11483</v>
      </c>
    </row>
    <row r="8226" spans="1:14" x14ac:dyDescent="0.25">
      <c r="A8226" s="90" t="s">
        <v>11378</v>
      </c>
      <c r="B8226" s="90" t="s">
        <v>201</v>
      </c>
      <c r="C8226" s="90" t="s">
        <v>11422</v>
      </c>
      <c r="D8226" s="90" t="s">
        <v>11423</v>
      </c>
      <c r="E8226" s="90" t="s">
        <v>11518</v>
      </c>
      <c r="F8226" s="90" t="s">
        <v>11519</v>
      </c>
      <c r="G8226" s="90" t="s">
        <v>110</v>
      </c>
      <c r="H8226" s="90"/>
      <c r="I8226" s="90" t="s">
        <v>10511</v>
      </c>
      <c r="J8226" s="90">
        <v>4</v>
      </c>
      <c r="K8226" s="91">
        <v>42683</v>
      </c>
      <c r="L8226" s="90"/>
      <c r="M8226" s="90"/>
      <c r="N8226" s="90" t="s">
        <v>11483</v>
      </c>
    </row>
    <row r="8227" spans="1:14" x14ac:dyDescent="0.25">
      <c r="A8227" s="90" t="s">
        <v>11378</v>
      </c>
      <c r="B8227" s="90" t="s">
        <v>6861</v>
      </c>
      <c r="C8227" s="90" t="s">
        <v>11422</v>
      </c>
      <c r="D8227" s="90" t="s">
        <v>11423</v>
      </c>
      <c r="E8227" s="90" t="s">
        <v>11514</v>
      </c>
      <c r="F8227" s="90" t="s">
        <v>11515</v>
      </c>
      <c r="G8227" s="90" t="s">
        <v>11530</v>
      </c>
      <c r="H8227" s="90"/>
      <c r="I8227" s="90" t="s">
        <v>10511</v>
      </c>
      <c r="J8227" s="90" t="s">
        <v>10512</v>
      </c>
      <c r="K8227" s="91">
        <v>42649</v>
      </c>
      <c r="L8227" s="90"/>
      <c r="M8227" s="90"/>
      <c r="N8227" s="90" t="s">
        <v>11525</v>
      </c>
    </row>
    <row r="8228" spans="1:14" x14ac:dyDescent="0.25">
      <c r="A8228" s="90" t="s">
        <v>11378</v>
      </c>
      <c r="B8228" s="90" t="s">
        <v>11520</v>
      </c>
      <c r="C8228" s="90" t="s">
        <v>11521</v>
      </c>
      <c r="D8228" s="90" t="s">
        <v>11522</v>
      </c>
      <c r="E8228" s="90" t="s">
        <v>11523</v>
      </c>
      <c r="F8228" s="90" t="s">
        <v>11524</v>
      </c>
      <c r="G8228" s="90" t="s">
        <v>110</v>
      </c>
      <c r="H8228" s="90"/>
      <c r="I8228" s="90" t="s">
        <v>10511</v>
      </c>
      <c r="J8228" s="90" t="s">
        <v>10512</v>
      </c>
      <c r="K8228" s="91">
        <v>42640</v>
      </c>
      <c r="L8228" s="90" t="s">
        <v>35</v>
      </c>
      <c r="M8228" s="90"/>
      <c r="N8228" s="90" t="s">
        <v>11525</v>
      </c>
    </row>
    <row r="8229" spans="1:14" x14ac:dyDescent="0.25">
      <c r="A8229" s="90" t="s">
        <v>11378</v>
      </c>
      <c r="B8229" s="90" t="s">
        <v>11526</v>
      </c>
      <c r="C8229" s="90" t="s">
        <v>11521</v>
      </c>
      <c r="D8229" s="90" t="s">
        <v>11522</v>
      </c>
      <c r="E8229" s="90" t="s">
        <v>11527</v>
      </c>
      <c r="F8229" s="90" t="s">
        <v>11528</v>
      </c>
      <c r="G8229" s="90" t="s">
        <v>110</v>
      </c>
      <c r="H8229" s="90"/>
      <c r="I8229" s="90" t="s">
        <v>10511</v>
      </c>
      <c r="J8229" s="90" t="s">
        <v>10512</v>
      </c>
      <c r="K8229" s="91">
        <v>42640</v>
      </c>
      <c r="L8229" s="90" t="s">
        <v>35</v>
      </c>
      <c r="M8229" s="90"/>
      <c r="N8229" s="90" t="s">
        <v>11525</v>
      </c>
    </row>
    <row r="8230" spans="1:14" x14ac:dyDescent="0.25">
      <c r="A8230" s="90" t="s">
        <v>11378</v>
      </c>
      <c r="B8230" s="90" t="s">
        <v>11572</v>
      </c>
      <c r="C8230" s="90" t="s">
        <v>11573</v>
      </c>
      <c r="D8230" s="90" t="s">
        <v>11574</v>
      </c>
      <c r="E8230" s="90" t="s">
        <v>11575</v>
      </c>
      <c r="F8230" s="90" t="s">
        <v>11576</v>
      </c>
      <c r="G8230" s="90" t="s">
        <v>110</v>
      </c>
      <c r="H8230" s="90"/>
      <c r="I8230" s="90" t="s">
        <v>10511</v>
      </c>
      <c r="J8230" s="90" t="s">
        <v>10512</v>
      </c>
      <c r="K8230" s="91">
        <v>42613</v>
      </c>
      <c r="L8230" s="90" t="s">
        <v>90</v>
      </c>
      <c r="M8230" s="90"/>
      <c r="N8230" s="90" t="s">
        <v>11536</v>
      </c>
    </row>
    <row r="8231" spans="1:14" x14ac:dyDescent="0.25">
      <c r="A8231" s="90" t="s">
        <v>11378</v>
      </c>
      <c r="B8231" s="90" t="s">
        <v>6862</v>
      </c>
      <c r="C8231" s="90" t="s">
        <v>11573</v>
      </c>
      <c r="D8231" s="90" t="s">
        <v>11574</v>
      </c>
      <c r="E8231" s="90" t="s">
        <v>11577</v>
      </c>
      <c r="F8231" s="90" t="s">
        <v>11578</v>
      </c>
      <c r="G8231" s="90" t="s">
        <v>110</v>
      </c>
      <c r="H8231" s="90"/>
      <c r="I8231" s="90" t="s">
        <v>10511</v>
      </c>
      <c r="J8231" s="90" t="s">
        <v>10512</v>
      </c>
      <c r="K8231" s="91">
        <v>42613</v>
      </c>
      <c r="L8231" s="90" t="s">
        <v>90</v>
      </c>
      <c r="M8231" s="90"/>
      <c r="N8231" s="90" t="s">
        <v>11536</v>
      </c>
    </row>
    <row r="8232" spans="1:14" x14ac:dyDescent="0.25">
      <c r="A8232" s="90" t="s">
        <v>11378</v>
      </c>
      <c r="B8232" s="90" t="s">
        <v>6863</v>
      </c>
      <c r="C8232" s="90" t="s">
        <v>11573</v>
      </c>
      <c r="D8232" s="90" t="s">
        <v>11574</v>
      </c>
      <c r="E8232" s="90" t="s">
        <v>11579</v>
      </c>
      <c r="F8232" s="90" t="s">
        <v>11580</v>
      </c>
      <c r="G8232" s="90" t="s">
        <v>110</v>
      </c>
      <c r="H8232" s="90"/>
      <c r="I8232" s="90" t="s">
        <v>10511</v>
      </c>
      <c r="J8232" s="90" t="s">
        <v>10512</v>
      </c>
      <c r="K8232" s="91">
        <v>42613</v>
      </c>
      <c r="L8232" s="90" t="s">
        <v>90</v>
      </c>
      <c r="M8232" s="90"/>
      <c r="N8232" s="90" t="s">
        <v>11536</v>
      </c>
    </row>
    <row r="8233" spans="1:14" x14ac:dyDescent="0.25">
      <c r="A8233" s="90" t="s">
        <v>11378</v>
      </c>
      <c r="B8233" s="90" t="s">
        <v>6864</v>
      </c>
      <c r="C8233" s="90" t="s">
        <v>11573</v>
      </c>
      <c r="D8233" s="90" t="s">
        <v>11574</v>
      </c>
      <c r="E8233" s="90" t="s">
        <v>11581</v>
      </c>
      <c r="F8233" s="90" t="s">
        <v>11582</v>
      </c>
      <c r="G8233" s="90" t="s">
        <v>110</v>
      </c>
      <c r="H8233" s="90"/>
      <c r="I8233" s="90" t="s">
        <v>10511</v>
      </c>
      <c r="J8233" s="90" t="s">
        <v>10512</v>
      </c>
      <c r="K8233" s="91">
        <v>42613</v>
      </c>
      <c r="L8233" s="90" t="s">
        <v>90</v>
      </c>
      <c r="M8233" s="90"/>
      <c r="N8233" s="90" t="s">
        <v>11536</v>
      </c>
    </row>
    <row r="8234" spans="1:14" x14ac:dyDescent="0.25">
      <c r="A8234" s="90" t="s">
        <v>11378</v>
      </c>
      <c r="B8234" s="90" t="s">
        <v>6866</v>
      </c>
      <c r="C8234" s="90" t="s">
        <v>11573</v>
      </c>
      <c r="D8234" s="90" t="s">
        <v>11574</v>
      </c>
      <c r="E8234" s="90" t="s">
        <v>11583</v>
      </c>
      <c r="F8234" s="90" t="s">
        <v>11584</v>
      </c>
      <c r="G8234" s="90" t="s">
        <v>110</v>
      </c>
      <c r="H8234" s="90"/>
      <c r="I8234" s="90" t="s">
        <v>10511</v>
      </c>
      <c r="J8234" s="90" t="s">
        <v>10512</v>
      </c>
      <c r="K8234" s="91">
        <v>42613</v>
      </c>
      <c r="L8234" s="90" t="s">
        <v>90</v>
      </c>
      <c r="M8234" s="90"/>
      <c r="N8234" s="90" t="s">
        <v>11536</v>
      </c>
    </row>
    <row r="8235" spans="1:14" x14ac:dyDescent="0.25">
      <c r="A8235" s="90" t="s">
        <v>11378</v>
      </c>
      <c r="B8235" s="90" t="s">
        <v>6867</v>
      </c>
      <c r="C8235" s="90" t="s">
        <v>11573</v>
      </c>
      <c r="D8235" s="90" t="s">
        <v>11574</v>
      </c>
      <c r="E8235" s="90" t="s">
        <v>11585</v>
      </c>
      <c r="F8235" s="90" t="s">
        <v>11586</v>
      </c>
      <c r="G8235" s="90" t="s">
        <v>110</v>
      </c>
      <c r="H8235" s="90"/>
      <c r="I8235" s="90" t="s">
        <v>10511</v>
      </c>
      <c r="J8235" s="90" t="s">
        <v>10512</v>
      </c>
      <c r="K8235" s="91">
        <v>42613</v>
      </c>
      <c r="L8235" s="90" t="s">
        <v>90</v>
      </c>
      <c r="M8235" s="90"/>
      <c r="N8235" s="90" t="s">
        <v>11536</v>
      </c>
    </row>
    <row r="8236" spans="1:14" x14ac:dyDescent="0.25">
      <c r="A8236" s="90" t="s">
        <v>11378</v>
      </c>
      <c r="B8236" s="90" t="s">
        <v>6868</v>
      </c>
      <c r="C8236" s="90" t="s">
        <v>11573</v>
      </c>
      <c r="D8236" s="90" t="s">
        <v>11574</v>
      </c>
      <c r="E8236" s="90" t="s">
        <v>11587</v>
      </c>
      <c r="F8236" s="90" t="s">
        <v>11588</v>
      </c>
      <c r="G8236" s="90" t="s">
        <v>110</v>
      </c>
      <c r="H8236" s="90"/>
      <c r="I8236" s="90" t="s">
        <v>10511</v>
      </c>
      <c r="J8236" s="90" t="s">
        <v>10512</v>
      </c>
      <c r="K8236" s="91">
        <v>42613</v>
      </c>
      <c r="L8236" s="90" t="s">
        <v>90</v>
      </c>
      <c r="M8236" s="90"/>
      <c r="N8236" s="90" t="s">
        <v>11536</v>
      </c>
    </row>
    <row r="8237" spans="1:14" x14ac:dyDescent="0.25">
      <c r="A8237" s="90" t="s">
        <v>11378</v>
      </c>
      <c r="B8237" s="90" t="s">
        <v>6869</v>
      </c>
      <c r="C8237" s="90" t="s">
        <v>11573</v>
      </c>
      <c r="D8237" s="90" t="s">
        <v>11574</v>
      </c>
      <c r="E8237" s="90" t="s">
        <v>11589</v>
      </c>
      <c r="F8237" s="90" t="s">
        <v>11590</v>
      </c>
      <c r="G8237" s="90" t="s">
        <v>110</v>
      </c>
      <c r="H8237" s="90"/>
      <c r="I8237" s="90" t="s">
        <v>10511</v>
      </c>
      <c r="J8237" s="90" t="s">
        <v>10512</v>
      </c>
      <c r="K8237" s="91">
        <v>42613</v>
      </c>
      <c r="L8237" s="90" t="s">
        <v>90</v>
      </c>
      <c r="M8237" s="90"/>
      <c r="N8237" s="90" t="s">
        <v>11536</v>
      </c>
    </row>
    <row r="8238" spans="1:14" x14ac:dyDescent="0.25">
      <c r="A8238" s="90" t="s">
        <v>11378</v>
      </c>
      <c r="B8238" s="90" t="s">
        <v>6871</v>
      </c>
      <c r="C8238" s="90" t="s">
        <v>11573</v>
      </c>
      <c r="D8238" s="90" t="s">
        <v>11574</v>
      </c>
      <c r="E8238" s="90" t="s">
        <v>11591</v>
      </c>
      <c r="F8238" s="90" t="s">
        <v>11592</v>
      </c>
      <c r="G8238" s="90" t="s">
        <v>110</v>
      </c>
      <c r="H8238" s="90"/>
      <c r="I8238" s="90" t="s">
        <v>10511</v>
      </c>
      <c r="J8238" s="90" t="s">
        <v>10512</v>
      </c>
      <c r="K8238" s="91">
        <v>42613</v>
      </c>
      <c r="L8238" s="90" t="s">
        <v>90</v>
      </c>
      <c r="M8238" s="90"/>
      <c r="N8238" s="90" t="s">
        <v>11536</v>
      </c>
    </row>
    <row r="8239" spans="1:14" x14ac:dyDescent="0.25">
      <c r="A8239" s="90" t="s">
        <v>11378</v>
      </c>
      <c r="B8239" s="90" t="s">
        <v>6873</v>
      </c>
      <c r="C8239" s="90" t="s">
        <v>11573</v>
      </c>
      <c r="D8239" s="90" t="s">
        <v>11574</v>
      </c>
      <c r="E8239" s="90" t="s">
        <v>11593</v>
      </c>
      <c r="F8239" s="90" t="s">
        <v>11594</v>
      </c>
      <c r="G8239" s="90" t="s">
        <v>110</v>
      </c>
      <c r="H8239" s="90"/>
      <c r="I8239" s="90" t="s">
        <v>10511</v>
      </c>
      <c r="J8239" s="90" t="s">
        <v>10512</v>
      </c>
      <c r="K8239" s="91">
        <v>42613</v>
      </c>
      <c r="L8239" s="90" t="s">
        <v>90</v>
      </c>
      <c r="M8239" s="90"/>
      <c r="N8239" s="90" t="s">
        <v>11536</v>
      </c>
    </row>
    <row r="8240" spans="1:14" x14ac:dyDescent="0.25">
      <c r="A8240" s="90" t="s">
        <v>11378</v>
      </c>
      <c r="B8240" s="90" t="s">
        <v>11564</v>
      </c>
      <c r="C8240" s="90" t="s">
        <v>11565</v>
      </c>
      <c r="D8240" s="90" t="s">
        <v>11566</v>
      </c>
      <c r="E8240" s="90" t="s">
        <v>11567</v>
      </c>
      <c r="F8240" s="90" t="s">
        <v>11568</v>
      </c>
      <c r="G8240" s="90" t="s">
        <v>89</v>
      </c>
      <c r="H8240" s="90"/>
      <c r="I8240" s="90" t="s">
        <v>10511</v>
      </c>
      <c r="J8240" s="90" t="s">
        <v>10512</v>
      </c>
      <c r="K8240" s="91">
        <v>42607</v>
      </c>
      <c r="L8240" s="90"/>
      <c r="M8240" s="90"/>
      <c r="N8240" s="90" t="s">
        <v>11536</v>
      </c>
    </row>
    <row r="8241" spans="1:14" x14ac:dyDescent="0.25">
      <c r="A8241" s="90" t="s">
        <v>11378</v>
      </c>
      <c r="B8241" s="90" t="s">
        <v>6858</v>
      </c>
      <c r="C8241" s="90" t="s">
        <v>11422</v>
      </c>
      <c r="D8241" s="90" t="s">
        <v>11423</v>
      </c>
      <c r="E8241" s="90" t="s">
        <v>2504</v>
      </c>
      <c r="F8241" s="90" t="s">
        <v>11533</v>
      </c>
      <c r="G8241" s="90" t="s">
        <v>11530</v>
      </c>
      <c r="H8241" s="90"/>
      <c r="I8241" s="90" t="s">
        <v>10511</v>
      </c>
      <c r="J8241" s="90" t="s">
        <v>10512</v>
      </c>
      <c r="K8241" s="91">
        <v>42605</v>
      </c>
      <c r="L8241" s="90"/>
      <c r="M8241" s="90"/>
      <c r="N8241" s="90" t="s">
        <v>11525</v>
      </c>
    </row>
    <row r="8242" spans="1:14" x14ac:dyDescent="0.25">
      <c r="A8242" s="90" t="s">
        <v>11378</v>
      </c>
      <c r="B8242" s="90" t="s">
        <v>11569</v>
      </c>
      <c r="C8242" s="90" t="s">
        <v>11565</v>
      </c>
      <c r="D8242" s="90" t="s">
        <v>11566</v>
      </c>
      <c r="E8242" s="90" t="s">
        <v>11570</v>
      </c>
      <c r="F8242" s="90" t="s">
        <v>11571</v>
      </c>
      <c r="G8242" s="90" t="s">
        <v>32</v>
      </c>
      <c r="H8242" s="90"/>
      <c r="I8242" s="90" t="s">
        <v>10511</v>
      </c>
      <c r="J8242" s="90" t="s">
        <v>10512</v>
      </c>
      <c r="K8242" s="91">
        <v>42588</v>
      </c>
      <c r="L8242" s="90" t="s">
        <v>35</v>
      </c>
      <c r="M8242" s="90"/>
      <c r="N8242" s="90" t="s">
        <v>11536</v>
      </c>
    </row>
    <row r="8243" spans="1:14" x14ac:dyDescent="0.25">
      <c r="A8243" s="90" t="s">
        <v>11378</v>
      </c>
      <c r="B8243" s="90" t="s">
        <v>11595</v>
      </c>
      <c r="C8243" s="90" t="s">
        <v>11395</v>
      </c>
      <c r="D8243" s="90" t="s">
        <v>11396</v>
      </c>
      <c r="E8243" s="90" t="s">
        <v>11596</v>
      </c>
      <c r="F8243" s="90" t="s">
        <v>11597</v>
      </c>
      <c r="G8243" s="90" t="s">
        <v>110</v>
      </c>
      <c r="H8243" s="90"/>
      <c r="I8243" s="90" t="s">
        <v>10511</v>
      </c>
      <c r="J8243" s="90" t="s">
        <v>10512</v>
      </c>
      <c r="K8243" s="91">
        <v>42587</v>
      </c>
      <c r="L8243" s="90" t="s">
        <v>35</v>
      </c>
      <c r="M8243" s="90"/>
      <c r="N8243" s="90" t="s">
        <v>11536</v>
      </c>
    </row>
    <row r="8244" spans="1:14" x14ac:dyDescent="0.25">
      <c r="A8244" s="90" t="s">
        <v>11378</v>
      </c>
      <c r="B8244" s="90" t="s">
        <v>11598</v>
      </c>
      <c r="C8244" s="90" t="s">
        <v>11395</v>
      </c>
      <c r="D8244" s="90" t="s">
        <v>11396</v>
      </c>
      <c r="E8244" s="90" t="s">
        <v>11553</v>
      </c>
      <c r="F8244" s="90" t="s">
        <v>11554</v>
      </c>
      <c r="G8244" s="90" t="s">
        <v>110</v>
      </c>
      <c r="H8244" s="90"/>
      <c r="I8244" s="90" t="s">
        <v>10511</v>
      </c>
      <c r="J8244" s="90" t="s">
        <v>10512</v>
      </c>
      <c r="K8244" s="91">
        <v>42587</v>
      </c>
      <c r="L8244" s="90" t="s">
        <v>35</v>
      </c>
      <c r="M8244" s="90"/>
      <c r="N8244" s="90" t="s">
        <v>11536</v>
      </c>
    </row>
    <row r="8245" spans="1:14" x14ac:dyDescent="0.25">
      <c r="A8245" s="90" t="s">
        <v>11378</v>
      </c>
      <c r="B8245" s="90" t="s">
        <v>7497</v>
      </c>
      <c r="C8245" s="90" t="s">
        <v>11395</v>
      </c>
      <c r="D8245" s="90" t="s">
        <v>11396</v>
      </c>
      <c r="E8245" s="90" t="s">
        <v>11545</v>
      </c>
      <c r="F8245" s="90" t="s">
        <v>11546</v>
      </c>
      <c r="G8245" s="90" t="s">
        <v>32</v>
      </c>
      <c r="H8245" s="90"/>
      <c r="I8245" s="90" t="s">
        <v>10537</v>
      </c>
      <c r="J8245" s="90" t="s">
        <v>10512</v>
      </c>
      <c r="K8245" s="91">
        <v>42574</v>
      </c>
      <c r="L8245" s="90" t="s">
        <v>35</v>
      </c>
      <c r="M8245" s="90"/>
      <c r="N8245" s="90" t="s">
        <v>11536</v>
      </c>
    </row>
    <row r="8246" spans="1:14" x14ac:dyDescent="0.25">
      <c r="A8246" s="90" t="s">
        <v>11378</v>
      </c>
      <c r="B8246" s="90" t="s">
        <v>7486</v>
      </c>
      <c r="C8246" s="90" t="s">
        <v>11395</v>
      </c>
      <c r="D8246" s="90" t="s">
        <v>11396</v>
      </c>
      <c r="E8246" s="90" t="s">
        <v>11397</v>
      </c>
      <c r="F8246" s="90" t="s">
        <v>11398</v>
      </c>
      <c r="G8246" s="90" t="s">
        <v>32</v>
      </c>
      <c r="H8246" s="90"/>
      <c r="I8246" s="90" t="s">
        <v>10537</v>
      </c>
      <c r="J8246" s="90" t="s">
        <v>10512</v>
      </c>
      <c r="K8246" s="91">
        <v>42559</v>
      </c>
      <c r="L8246" s="90" t="s">
        <v>35</v>
      </c>
      <c r="M8246" s="90"/>
      <c r="N8246" s="90" t="s">
        <v>11536</v>
      </c>
    </row>
    <row r="8247" spans="1:14" x14ac:dyDescent="0.25">
      <c r="A8247" s="90" t="s">
        <v>11378</v>
      </c>
      <c r="B8247" s="90" t="s">
        <v>7488</v>
      </c>
      <c r="C8247" s="90" t="s">
        <v>11395</v>
      </c>
      <c r="D8247" s="90" t="s">
        <v>11396</v>
      </c>
      <c r="E8247" s="90" t="s">
        <v>11537</v>
      </c>
      <c r="F8247" s="90" t="s">
        <v>11538</v>
      </c>
      <c r="G8247" s="90" t="s">
        <v>32</v>
      </c>
      <c r="H8247" s="90"/>
      <c r="I8247" s="90" t="s">
        <v>10537</v>
      </c>
      <c r="J8247" s="90" t="s">
        <v>10512</v>
      </c>
      <c r="K8247" s="91">
        <v>42559</v>
      </c>
      <c r="L8247" s="90" t="s">
        <v>35</v>
      </c>
      <c r="M8247" s="90"/>
      <c r="N8247" s="90" t="s">
        <v>11536</v>
      </c>
    </row>
    <row r="8248" spans="1:14" x14ac:dyDescent="0.25">
      <c r="A8248" s="90" t="s">
        <v>11378</v>
      </c>
      <c r="B8248" s="90" t="s">
        <v>7489</v>
      </c>
      <c r="C8248" s="90" t="s">
        <v>11395</v>
      </c>
      <c r="D8248" s="90" t="s">
        <v>11396</v>
      </c>
      <c r="E8248" s="90" t="s">
        <v>11442</v>
      </c>
      <c r="F8248" s="90" t="s">
        <v>11443</v>
      </c>
      <c r="G8248" s="90" t="s">
        <v>32</v>
      </c>
      <c r="H8248" s="90"/>
      <c r="I8248" s="90" t="s">
        <v>10537</v>
      </c>
      <c r="J8248" s="90" t="s">
        <v>10512</v>
      </c>
      <c r="K8248" s="91">
        <v>42559</v>
      </c>
      <c r="L8248" s="90" t="s">
        <v>35</v>
      </c>
      <c r="M8248" s="90"/>
      <c r="N8248" s="90" t="s">
        <v>11536</v>
      </c>
    </row>
    <row r="8249" spans="1:14" x14ac:dyDescent="0.25">
      <c r="A8249" s="90" t="s">
        <v>11378</v>
      </c>
      <c r="B8249" s="90" t="s">
        <v>7491</v>
      </c>
      <c r="C8249" s="90" t="s">
        <v>11395</v>
      </c>
      <c r="D8249" s="90" t="s">
        <v>11396</v>
      </c>
      <c r="E8249" s="90" t="s">
        <v>11539</v>
      </c>
      <c r="F8249" s="90" t="s">
        <v>11540</v>
      </c>
      <c r="G8249" s="90" t="s">
        <v>32</v>
      </c>
      <c r="H8249" s="90"/>
      <c r="I8249" s="90" t="s">
        <v>10537</v>
      </c>
      <c r="J8249" s="90" t="s">
        <v>10512</v>
      </c>
      <c r="K8249" s="91">
        <v>42559</v>
      </c>
      <c r="L8249" s="90" t="s">
        <v>35</v>
      </c>
      <c r="M8249" s="90"/>
      <c r="N8249" s="90" t="s">
        <v>11536</v>
      </c>
    </row>
    <row r="8250" spans="1:14" x14ac:dyDescent="0.25">
      <c r="A8250" s="90" t="s">
        <v>11378</v>
      </c>
      <c r="B8250" s="90" t="s">
        <v>7493</v>
      </c>
      <c r="C8250" s="90" t="s">
        <v>11395</v>
      </c>
      <c r="D8250" s="90" t="s">
        <v>11396</v>
      </c>
      <c r="E8250" s="90" t="s">
        <v>11439</v>
      </c>
      <c r="F8250" s="90" t="s">
        <v>11440</v>
      </c>
      <c r="G8250" s="90" t="s">
        <v>32</v>
      </c>
      <c r="H8250" s="90"/>
      <c r="I8250" s="90" t="s">
        <v>10537</v>
      </c>
      <c r="J8250" s="90" t="s">
        <v>10512</v>
      </c>
      <c r="K8250" s="91">
        <v>42559</v>
      </c>
      <c r="L8250" s="90" t="s">
        <v>35</v>
      </c>
      <c r="M8250" s="90"/>
      <c r="N8250" s="90" t="s">
        <v>11536</v>
      </c>
    </row>
    <row r="8251" spans="1:14" x14ac:dyDescent="0.25">
      <c r="A8251" s="90" t="s">
        <v>11378</v>
      </c>
      <c r="B8251" s="90" t="s">
        <v>11541</v>
      </c>
      <c r="C8251" s="90" t="s">
        <v>11395</v>
      </c>
      <c r="D8251" s="90" t="s">
        <v>11396</v>
      </c>
      <c r="E8251" s="90" t="s">
        <v>11542</v>
      </c>
      <c r="F8251" s="90" t="s">
        <v>11543</v>
      </c>
      <c r="G8251" s="90" t="s">
        <v>32</v>
      </c>
      <c r="H8251" s="90"/>
      <c r="I8251" s="90" t="s">
        <v>10537</v>
      </c>
      <c r="J8251" s="90" t="s">
        <v>10512</v>
      </c>
      <c r="K8251" s="91">
        <v>42559</v>
      </c>
      <c r="L8251" s="90" t="s">
        <v>35</v>
      </c>
      <c r="M8251" s="90"/>
      <c r="N8251" s="90" t="s">
        <v>11536</v>
      </c>
    </row>
    <row r="8252" spans="1:14" x14ac:dyDescent="0.25">
      <c r="A8252" s="90" t="s">
        <v>11378</v>
      </c>
      <c r="B8252" s="90" t="s">
        <v>7496</v>
      </c>
      <c r="C8252" s="90" t="s">
        <v>11395</v>
      </c>
      <c r="D8252" s="90" t="s">
        <v>11396</v>
      </c>
      <c r="E8252" s="90" t="s">
        <v>8804</v>
      </c>
      <c r="F8252" s="90" t="s">
        <v>11544</v>
      </c>
      <c r="G8252" s="90" t="s">
        <v>32</v>
      </c>
      <c r="H8252" s="90"/>
      <c r="I8252" s="90" t="s">
        <v>10537</v>
      </c>
      <c r="J8252" s="90" t="s">
        <v>10512</v>
      </c>
      <c r="K8252" s="91">
        <v>42559</v>
      </c>
      <c r="L8252" s="90" t="s">
        <v>35</v>
      </c>
      <c r="M8252" s="90"/>
      <c r="N8252" s="90" t="s">
        <v>11536</v>
      </c>
    </row>
    <row r="8253" spans="1:14" x14ac:dyDescent="0.25">
      <c r="A8253" s="90" t="s">
        <v>11378</v>
      </c>
      <c r="B8253" s="90" t="s">
        <v>7951</v>
      </c>
      <c r="C8253" s="90" t="s">
        <v>11395</v>
      </c>
      <c r="D8253" s="90" t="s">
        <v>11396</v>
      </c>
      <c r="E8253" s="90" t="s">
        <v>708</v>
      </c>
      <c r="F8253" s="90" t="s">
        <v>11547</v>
      </c>
      <c r="G8253" s="90" t="s">
        <v>32</v>
      </c>
      <c r="H8253" s="90"/>
      <c r="I8253" s="90" t="s">
        <v>10537</v>
      </c>
      <c r="J8253" s="90" t="s">
        <v>10512</v>
      </c>
      <c r="K8253" s="91">
        <v>42559</v>
      </c>
      <c r="L8253" s="90" t="s">
        <v>35</v>
      </c>
      <c r="M8253" s="90"/>
      <c r="N8253" s="90" t="s">
        <v>11536</v>
      </c>
    </row>
    <row r="8254" spans="1:14" x14ac:dyDescent="0.25">
      <c r="A8254" s="90" t="s">
        <v>11378</v>
      </c>
      <c r="B8254" s="90" t="s">
        <v>11548</v>
      </c>
      <c r="C8254" s="90" t="s">
        <v>11395</v>
      </c>
      <c r="D8254" s="90" t="s">
        <v>11396</v>
      </c>
      <c r="E8254" s="90" t="s">
        <v>11549</v>
      </c>
      <c r="F8254" s="90" t="s">
        <v>11550</v>
      </c>
      <c r="G8254" s="90" t="s">
        <v>32</v>
      </c>
      <c r="H8254" s="90"/>
      <c r="I8254" s="90" t="s">
        <v>10537</v>
      </c>
      <c r="J8254" s="90" t="s">
        <v>10512</v>
      </c>
      <c r="K8254" s="91">
        <v>42559</v>
      </c>
      <c r="L8254" s="90" t="s">
        <v>35</v>
      </c>
      <c r="M8254" s="90"/>
      <c r="N8254" s="90" t="s">
        <v>11536</v>
      </c>
    </row>
    <row r="8255" spans="1:14" x14ac:dyDescent="0.25">
      <c r="A8255" s="90" t="s">
        <v>11378</v>
      </c>
      <c r="B8255" s="90" t="s">
        <v>11551</v>
      </c>
      <c r="C8255" s="90" t="s">
        <v>11395</v>
      </c>
      <c r="D8255" s="90" t="s">
        <v>11396</v>
      </c>
      <c r="E8255" s="90" t="s">
        <v>11184</v>
      </c>
      <c r="F8255" s="90" t="s">
        <v>11552</v>
      </c>
      <c r="G8255" s="90" t="s">
        <v>32</v>
      </c>
      <c r="H8255" s="90"/>
      <c r="I8255" s="90" t="s">
        <v>10537</v>
      </c>
      <c r="J8255" s="90" t="s">
        <v>10512</v>
      </c>
      <c r="K8255" s="91">
        <v>42559</v>
      </c>
      <c r="L8255" s="90" t="s">
        <v>35</v>
      </c>
      <c r="M8255" s="90"/>
      <c r="N8255" s="90" t="s">
        <v>11536</v>
      </c>
    </row>
    <row r="8256" spans="1:14" x14ac:dyDescent="0.25">
      <c r="A8256" s="90" t="s">
        <v>11378</v>
      </c>
      <c r="B8256" s="90" t="s">
        <v>7500</v>
      </c>
      <c r="C8256" s="90" t="s">
        <v>11395</v>
      </c>
      <c r="D8256" s="90" t="s">
        <v>11396</v>
      </c>
      <c r="E8256" s="90" t="s">
        <v>11553</v>
      </c>
      <c r="F8256" s="90" t="s">
        <v>11554</v>
      </c>
      <c r="G8256" s="90" t="s">
        <v>32</v>
      </c>
      <c r="H8256" s="90"/>
      <c r="I8256" s="90" t="s">
        <v>10537</v>
      </c>
      <c r="J8256" s="90" t="s">
        <v>10512</v>
      </c>
      <c r="K8256" s="91">
        <v>42559</v>
      </c>
      <c r="L8256" s="90" t="s">
        <v>35</v>
      </c>
      <c r="M8256" s="90"/>
      <c r="N8256" s="90" t="s">
        <v>11536</v>
      </c>
    </row>
    <row r="8257" spans="1:14" x14ac:dyDescent="0.25">
      <c r="A8257" s="90" t="s">
        <v>11378</v>
      </c>
      <c r="B8257" s="90" t="s">
        <v>7501</v>
      </c>
      <c r="C8257" s="90" t="s">
        <v>11395</v>
      </c>
      <c r="D8257" s="90" t="s">
        <v>11396</v>
      </c>
      <c r="E8257" s="90" t="s">
        <v>11555</v>
      </c>
      <c r="F8257" s="90" t="s">
        <v>11556</v>
      </c>
      <c r="G8257" s="90" t="s">
        <v>32</v>
      </c>
      <c r="H8257" s="90"/>
      <c r="I8257" s="90" t="s">
        <v>10537</v>
      </c>
      <c r="J8257" s="90" t="s">
        <v>10512</v>
      </c>
      <c r="K8257" s="91">
        <v>42559</v>
      </c>
      <c r="L8257" s="90" t="s">
        <v>35</v>
      </c>
      <c r="M8257" s="90"/>
      <c r="N8257" s="90" t="s">
        <v>11536</v>
      </c>
    </row>
    <row r="8258" spans="1:14" x14ac:dyDescent="0.25">
      <c r="A8258" s="90" t="s">
        <v>11378</v>
      </c>
      <c r="B8258" s="90" t="s">
        <v>11558</v>
      </c>
      <c r="C8258" s="90" t="s">
        <v>11395</v>
      </c>
      <c r="D8258" s="90" t="s">
        <v>11396</v>
      </c>
      <c r="E8258" s="90" t="s">
        <v>11559</v>
      </c>
      <c r="F8258" s="90" t="s">
        <v>11560</v>
      </c>
      <c r="G8258" s="90" t="s">
        <v>32</v>
      </c>
      <c r="H8258" s="90"/>
      <c r="I8258" s="90" t="s">
        <v>10537</v>
      </c>
      <c r="J8258" s="90" t="s">
        <v>10512</v>
      </c>
      <c r="K8258" s="91">
        <v>42559</v>
      </c>
      <c r="L8258" s="90" t="s">
        <v>35</v>
      </c>
      <c r="M8258" s="90"/>
      <c r="N8258" s="90" t="s">
        <v>11536</v>
      </c>
    </row>
    <row r="8259" spans="1:14" x14ac:dyDescent="0.25">
      <c r="A8259" s="90" t="s">
        <v>11378</v>
      </c>
      <c r="B8259" s="90" t="s">
        <v>11561</v>
      </c>
      <c r="C8259" s="90" t="s">
        <v>11395</v>
      </c>
      <c r="D8259" s="90" t="s">
        <v>11396</v>
      </c>
      <c r="E8259" s="90" t="s">
        <v>11413</v>
      </c>
      <c r="F8259" s="90" t="s">
        <v>11414</v>
      </c>
      <c r="G8259" s="90" t="s">
        <v>32</v>
      </c>
      <c r="H8259" s="90"/>
      <c r="I8259" s="90" t="s">
        <v>10537</v>
      </c>
      <c r="J8259" s="90" t="s">
        <v>10512</v>
      </c>
      <c r="K8259" s="91">
        <v>42559</v>
      </c>
      <c r="L8259" s="90" t="s">
        <v>35</v>
      </c>
      <c r="M8259" s="90"/>
      <c r="N8259" s="90" t="s">
        <v>11536</v>
      </c>
    </row>
    <row r="8260" spans="1:14" x14ac:dyDescent="0.25">
      <c r="A8260" s="90" t="s">
        <v>11378</v>
      </c>
      <c r="B8260" s="90" t="s">
        <v>7504</v>
      </c>
      <c r="C8260" s="90" t="s">
        <v>11395</v>
      </c>
      <c r="D8260" s="90" t="s">
        <v>11396</v>
      </c>
      <c r="E8260" s="90" t="s">
        <v>11562</v>
      </c>
      <c r="F8260" s="90" t="s">
        <v>11563</v>
      </c>
      <c r="G8260" s="90" t="s">
        <v>32</v>
      </c>
      <c r="H8260" s="90"/>
      <c r="I8260" s="90" t="s">
        <v>10537</v>
      </c>
      <c r="J8260" s="90" t="s">
        <v>10512</v>
      </c>
      <c r="K8260" s="91">
        <v>42559</v>
      </c>
      <c r="L8260" s="90" t="s">
        <v>35</v>
      </c>
      <c r="M8260" s="90"/>
      <c r="N8260" s="90" t="s">
        <v>11536</v>
      </c>
    </row>
    <row r="8261" spans="1:14" x14ac:dyDescent="0.25">
      <c r="A8261" s="90" t="s">
        <v>11378</v>
      </c>
      <c r="B8261" s="90" t="s">
        <v>216</v>
      </c>
      <c r="C8261" s="90" t="s">
        <v>11531</v>
      </c>
      <c r="D8261" s="90" t="s">
        <v>11623</v>
      </c>
      <c r="E8261" s="90" t="s">
        <v>11624</v>
      </c>
      <c r="F8261" s="90" t="s">
        <v>11532</v>
      </c>
      <c r="G8261" s="90" t="s">
        <v>110</v>
      </c>
      <c r="H8261" s="90"/>
      <c r="I8261" s="90" t="s">
        <v>10511</v>
      </c>
      <c r="J8261" s="90" t="s">
        <v>10512</v>
      </c>
      <c r="K8261" s="91">
        <v>42559</v>
      </c>
      <c r="L8261" s="90" t="s">
        <v>35</v>
      </c>
      <c r="M8261" s="90"/>
      <c r="N8261" s="90" t="s">
        <v>11603</v>
      </c>
    </row>
    <row r="8262" spans="1:14" x14ac:dyDescent="0.25">
      <c r="A8262" s="90" t="s">
        <v>11378</v>
      </c>
      <c r="B8262" s="90" t="s">
        <v>11632</v>
      </c>
      <c r="C8262" s="90" t="s">
        <v>11633</v>
      </c>
      <c r="D8262" s="90" t="s">
        <v>11634</v>
      </c>
      <c r="E8262" s="90" t="s">
        <v>11635</v>
      </c>
      <c r="F8262" s="90" t="s">
        <v>11636</v>
      </c>
      <c r="G8262" s="90" t="s">
        <v>110</v>
      </c>
      <c r="H8262" s="90"/>
      <c r="I8262" s="90" t="s">
        <v>10511</v>
      </c>
      <c r="J8262" s="90" t="s">
        <v>10512</v>
      </c>
      <c r="K8262" s="91">
        <v>42559</v>
      </c>
      <c r="L8262" s="90" t="s">
        <v>35</v>
      </c>
      <c r="M8262" s="90"/>
      <c r="N8262" s="90" t="s">
        <v>11603</v>
      </c>
    </row>
    <row r="8263" spans="1:14" x14ac:dyDescent="0.25">
      <c r="A8263" s="90" t="s">
        <v>11378</v>
      </c>
      <c r="B8263" s="90" t="s">
        <v>11557</v>
      </c>
      <c r="C8263" s="90" t="s">
        <v>11395</v>
      </c>
      <c r="D8263" s="90" t="s">
        <v>11396</v>
      </c>
      <c r="E8263" s="90" t="s">
        <v>11481</v>
      </c>
      <c r="F8263" s="90" t="s">
        <v>11482</v>
      </c>
      <c r="G8263" s="90" t="s">
        <v>32</v>
      </c>
      <c r="H8263" s="90"/>
      <c r="I8263" s="90" t="s">
        <v>10537</v>
      </c>
      <c r="J8263" s="90" t="s">
        <v>10512</v>
      </c>
      <c r="K8263" s="91">
        <v>42556</v>
      </c>
      <c r="L8263" s="90" t="s">
        <v>35</v>
      </c>
      <c r="M8263" s="90"/>
      <c r="N8263" s="90" t="s">
        <v>11536</v>
      </c>
    </row>
    <row r="8264" spans="1:14" x14ac:dyDescent="0.25">
      <c r="A8264" s="90" t="s">
        <v>11378</v>
      </c>
      <c r="B8264" s="90" t="s">
        <v>11638</v>
      </c>
      <c r="C8264" s="90" t="s">
        <v>11395</v>
      </c>
      <c r="D8264" s="90" t="s">
        <v>11396</v>
      </c>
      <c r="E8264" s="90" t="s">
        <v>11613</v>
      </c>
      <c r="F8264" s="90" t="s">
        <v>11614</v>
      </c>
      <c r="G8264" s="90" t="s">
        <v>110</v>
      </c>
      <c r="H8264" s="90"/>
      <c r="I8264" s="90" t="s">
        <v>10511</v>
      </c>
      <c r="J8264" s="90" t="s">
        <v>10512</v>
      </c>
      <c r="K8264" s="91">
        <v>42546</v>
      </c>
      <c r="L8264" s="90" t="s">
        <v>35</v>
      </c>
      <c r="M8264" s="90"/>
      <c r="N8264" s="90" t="s">
        <v>11603</v>
      </c>
    </row>
    <row r="8265" spans="1:14" x14ac:dyDescent="0.25">
      <c r="A8265" s="90" t="s">
        <v>11378</v>
      </c>
      <c r="B8265" s="90" t="s">
        <v>11639</v>
      </c>
      <c r="C8265" s="90" t="s">
        <v>11395</v>
      </c>
      <c r="D8265" s="90" t="s">
        <v>11396</v>
      </c>
      <c r="E8265" s="90" t="s">
        <v>11616</v>
      </c>
      <c r="F8265" s="90" t="s">
        <v>11617</v>
      </c>
      <c r="G8265" s="90" t="s">
        <v>110</v>
      </c>
      <c r="H8265" s="90"/>
      <c r="I8265" s="90" t="s">
        <v>10511</v>
      </c>
      <c r="J8265" s="90" t="s">
        <v>10512</v>
      </c>
      <c r="K8265" s="91">
        <v>42546</v>
      </c>
      <c r="L8265" s="90" t="s">
        <v>35</v>
      </c>
      <c r="M8265" s="90"/>
      <c r="N8265" s="90" t="s">
        <v>11603</v>
      </c>
    </row>
    <row r="8266" spans="1:14" x14ac:dyDescent="0.25">
      <c r="A8266" s="90" t="s">
        <v>11378</v>
      </c>
      <c r="B8266" s="90" t="s">
        <v>6876</v>
      </c>
      <c r="C8266" s="90" t="s">
        <v>11395</v>
      </c>
      <c r="D8266" s="90" t="s">
        <v>11396</v>
      </c>
      <c r="E8266" s="90" t="s">
        <v>11604</v>
      </c>
      <c r="F8266" s="90">
        <v>47786655</v>
      </c>
      <c r="G8266" s="90" t="s">
        <v>32</v>
      </c>
      <c r="H8266" s="90"/>
      <c r="I8266" s="90" t="s">
        <v>10537</v>
      </c>
      <c r="J8266" s="90" t="s">
        <v>10512</v>
      </c>
      <c r="K8266" s="91">
        <v>42543</v>
      </c>
      <c r="L8266" s="90" t="s">
        <v>35</v>
      </c>
      <c r="M8266" s="90"/>
      <c r="N8266" s="90" t="s">
        <v>11603</v>
      </c>
    </row>
    <row r="8267" spans="1:14" x14ac:dyDescent="0.25">
      <c r="A8267" s="90" t="s">
        <v>11378</v>
      </c>
      <c r="B8267" s="90" t="s">
        <v>6878</v>
      </c>
      <c r="C8267" s="90" t="s">
        <v>11395</v>
      </c>
      <c r="D8267" s="90" t="s">
        <v>11396</v>
      </c>
      <c r="E8267" s="90" t="s">
        <v>11605</v>
      </c>
      <c r="F8267" s="90" t="s">
        <v>11606</v>
      </c>
      <c r="G8267" s="90" t="s">
        <v>32</v>
      </c>
      <c r="H8267" s="90"/>
      <c r="I8267" s="90" t="s">
        <v>10537</v>
      </c>
      <c r="J8267" s="90" t="s">
        <v>10512</v>
      </c>
      <c r="K8267" s="91">
        <v>42543</v>
      </c>
      <c r="L8267" s="90" t="s">
        <v>35</v>
      </c>
      <c r="M8267" s="90"/>
      <c r="N8267" s="90" t="s">
        <v>11603</v>
      </c>
    </row>
    <row r="8268" spans="1:14" x14ac:dyDescent="0.25">
      <c r="A8268" s="90" t="s">
        <v>11378</v>
      </c>
      <c r="B8268" s="90" t="s">
        <v>6881</v>
      </c>
      <c r="C8268" s="90" t="s">
        <v>11395</v>
      </c>
      <c r="D8268" s="90" t="s">
        <v>11396</v>
      </c>
      <c r="E8268" s="90" t="s">
        <v>7298</v>
      </c>
      <c r="F8268" s="90" t="s">
        <v>11607</v>
      </c>
      <c r="G8268" s="90" t="s">
        <v>32</v>
      </c>
      <c r="H8268" s="90"/>
      <c r="I8268" s="90" t="s">
        <v>10537</v>
      </c>
      <c r="J8268" s="90" t="s">
        <v>10512</v>
      </c>
      <c r="K8268" s="91">
        <v>42543</v>
      </c>
      <c r="L8268" s="90" t="s">
        <v>35</v>
      </c>
      <c r="M8268" s="90"/>
      <c r="N8268" s="90" t="s">
        <v>11603</v>
      </c>
    </row>
    <row r="8269" spans="1:14" x14ac:dyDescent="0.25">
      <c r="A8269" s="90" t="s">
        <v>11378</v>
      </c>
      <c r="B8269" s="90" t="s">
        <v>6883</v>
      </c>
      <c r="C8269" s="90" t="s">
        <v>11395</v>
      </c>
      <c r="D8269" s="90" t="s">
        <v>11396</v>
      </c>
      <c r="E8269" s="90" t="s">
        <v>1239</v>
      </c>
      <c r="F8269" s="90" t="s">
        <v>11608</v>
      </c>
      <c r="G8269" s="90" t="s">
        <v>32</v>
      </c>
      <c r="H8269" s="90"/>
      <c r="I8269" s="90" t="s">
        <v>10537</v>
      </c>
      <c r="J8269" s="90" t="s">
        <v>10512</v>
      </c>
      <c r="K8269" s="91">
        <v>42543</v>
      </c>
      <c r="L8269" s="90" t="s">
        <v>35</v>
      </c>
      <c r="M8269" s="90"/>
      <c r="N8269" s="90" t="s">
        <v>11603</v>
      </c>
    </row>
    <row r="8270" spans="1:14" x14ac:dyDescent="0.25">
      <c r="A8270" s="90" t="s">
        <v>11378</v>
      </c>
      <c r="B8270" s="90" t="s">
        <v>6885</v>
      </c>
      <c r="C8270" s="90" t="s">
        <v>11395</v>
      </c>
      <c r="D8270" s="90" t="s">
        <v>11396</v>
      </c>
      <c r="E8270" s="90" t="s">
        <v>11609</v>
      </c>
      <c r="F8270" s="90" t="s">
        <v>11610</v>
      </c>
      <c r="G8270" s="90" t="s">
        <v>32</v>
      </c>
      <c r="H8270" s="90"/>
      <c r="I8270" s="90" t="s">
        <v>10537</v>
      </c>
      <c r="J8270" s="90" t="s">
        <v>10512</v>
      </c>
      <c r="K8270" s="91">
        <v>42543</v>
      </c>
      <c r="L8270" s="90" t="s">
        <v>35</v>
      </c>
      <c r="M8270" s="90"/>
      <c r="N8270" s="90" t="s">
        <v>11603</v>
      </c>
    </row>
    <row r="8271" spans="1:14" x14ac:dyDescent="0.25">
      <c r="A8271" s="90" t="s">
        <v>11378</v>
      </c>
      <c r="B8271" s="90" t="s">
        <v>6887</v>
      </c>
      <c r="C8271" s="90" t="s">
        <v>11395</v>
      </c>
      <c r="D8271" s="90" t="s">
        <v>11396</v>
      </c>
      <c r="E8271" s="90" t="s">
        <v>11611</v>
      </c>
      <c r="F8271" s="90" t="s">
        <v>11612</v>
      </c>
      <c r="G8271" s="90" t="s">
        <v>32</v>
      </c>
      <c r="H8271" s="90"/>
      <c r="I8271" s="90" t="s">
        <v>10537</v>
      </c>
      <c r="J8271" s="90" t="s">
        <v>10512</v>
      </c>
      <c r="K8271" s="91">
        <v>42543</v>
      </c>
      <c r="L8271" s="90" t="s">
        <v>35</v>
      </c>
      <c r="M8271" s="90"/>
      <c r="N8271" s="90" t="s">
        <v>11603</v>
      </c>
    </row>
    <row r="8272" spans="1:14" x14ac:dyDescent="0.25">
      <c r="A8272" s="90" t="s">
        <v>11378</v>
      </c>
      <c r="B8272" s="90" t="s">
        <v>6889</v>
      </c>
      <c r="C8272" s="90" t="s">
        <v>11395</v>
      </c>
      <c r="D8272" s="90" t="s">
        <v>11396</v>
      </c>
      <c r="E8272" s="90" t="s">
        <v>11613</v>
      </c>
      <c r="F8272" s="90" t="s">
        <v>11614</v>
      </c>
      <c r="G8272" s="90" t="s">
        <v>32</v>
      </c>
      <c r="H8272" s="90"/>
      <c r="I8272" s="90" t="s">
        <v>10537</v>
      </c>
      <c r="J8272" s="90" t="s">
        <v>10512</v>
      </c>
      <c r="K8272" s="91">
        <v>42543</v>
      </c>
      <c r="L8272" s="90" t="s">
        <v>35</v>
      </c>
      <c r="M8272" s="90"/>
      <c r="N8272" s="90" t="s">
        <v>11603</v>
      </c>
    </row>
    <row r="8273" spans="1:14" x14ac:dyDescent="0.25">
      <c r="A8273" s="90" t="s">
        <v>11378</v>
      </c>
      <c r="B8273" s="90" t="s">
        <v>6891</v>
      </c>
      <c r="C8273" s="90" t="s">
        <v>11395</v>
      </c>
      <c r="D8273" s="90" t="s">
        <v>11396</v>
      </c>
      <c r="E8273" s="90" t="s">
        <v>66</v>
      </c>
      <c r="F8273" s="90" t="s">
        <v>11615</v>
      </c>
      <c r="G8273" s="90" t="s">
        <v>32</v>
      </c>
      <c r="H8273" s="90"/>
      <c r="I8273" s="90" t="s">
        <v>10537</v>
      </c>
      <c r="J8273" s="90" t="s">
        <v>10512</v>
      </c>
      <c r="K8273" s="91">
        <v>42543</v>
      </c>
      <c r="L8273" s="90" t="s">
        <v>35</v>
      </c>
      <c r="M8273" s="90"/>
      <c r="N8273" s="90" t="s">
        <v>11603</v>
      </c>
    </row>
    <row r="8274" spans="1:14" x14ac:dyDescent="0.25">
      <c r="A8274" s="90" t="s">
        <v>11378</v>
      </c>
      <c r="B8274" s="90" t="s">
        <v>6893</v>
      </c>
      <c r="C8274" s="90" t="s">
        <v>11395</v>
      </c>
      <c r="D8274" s="90" t="s">
        <v>11396</v>
      </c>
      <c r="E8274" s="90" t="s">
        <v>11596</v>
      </c>
      <c r="F8274" s="90" t="s">
        <v>11597</v>
      </c>
      <c r="G8274" s="90" t="s">
        <v>32</v>
      </c>
      <c r="H8274" s="90"/>
      <c r="I8274" s="90" t="s">
        <v>10537</v>
      </c>
      <c r="J8274" s="90" t="s">
        <v>10512</v>
      </c>
      <c r="K8274" s="91">
        <v>42543</v>
      </c>
      <c r="L8274" s="90" t="s">
        <v>35</v>
      </c>
      <c r="M8274" s="90"/>
      <c r="N8274" s="90" t="s">
        <v>11603</v>
      </c>
    </row>
    <row r="8275" spans="1:14" x14ac:dyDescent="0.25">
      <c r="A8275" s="90" t="s">
        <v>11378</v>
      </c>
      <c r="B8275" s="90" t="s">
        <v>6895</v>
      </c>
      <c r="C8275" s="90" t="s">
        <v>11395</v>
      </c>
      <c r="D8275" s="90" t="s">
        <v>11396</v>
      </c>
      <c r="E8275" s="90" t="s">
        <v>11616</v>
      </c>
      <c r="F8275" s="90" t="s">
        <v>11617</v>
      </c>
      <c r="G8275" s="90" t="s">
        <v>32</v>
      </c>
      <c r="H8275" s="90"/>
      <c r="I8275" s="90" t="s">
        <v>10537</v>
      </c>
      <c r="J8275" s="90" t="s">
        <v>10512</v>
      </c>
      <c r="K8275" s="91">
        <v>42543</v>
      </c>
      <c r="L8275" s="90" t="s">
        <v>35</v>
      </c>
      <c r="M8275" s="90"/>
      <c r="N8275" s="90" t="s">
        <v>11603</v>
      </c>
    </row>
    <row r="8276" spans="1:14" x14ac:dyDescent="0.25">
      <c r="A8276" s="90" t="s">
        <v>11378</v>
      </c>
      <c r="B8276" s="90" t="s">
        <v>8684</v>
      </c>
      <c r="C8276" s="90" t="s">
        <v>11395</v>
      </c>
      <c r="D8276" s="90" t="s">
        <v>11396</v>
      </c>
      <c r="E8276" s="90" t="s">
        <v>11618</v>
      </c>
      <c r="F8276" s="90" t="s">
        <v>11619</v>
      </c>
      <c r="G8276" s="90" t="s">
        <v>32</v>
      </c>
      <c r="H8276" s="90"/>
      <c r="I8276" s="90" t="s">
        <v>10537</v>
      </c>
      <c r="J8276" s="90" t="s">
        <v>10512</v>
      </c>
      <c r="K8276" s="91">
        <v>42543</v>
      </c>
      <c r="L8276" s="90" t="s">
        <v>35</v>
      </c>
      <c r="M8276" s="90"/>
      <c r="N8276" s="90" t="s">
        <v>11603</v>
      </c>
    </row>
    <row r="8277" spans="1:14" x14ac:dyDescent="0.25">
      <c r="A8277" s="90" t="s">
        <v>11378</v>
      </c>
      <c r="B8277" s="90" t="s">
        <v>6897</v>
      </c>
      <c r="C8277" s="90" t="s">
        <v>11395</v>
      </c>
      <c r="D8277" s="90" t="s">
        <v>11396</v>
      </c>
      <c r="E8277" s="90" t="s">
        <v>11620</v>
      </c>
      <c r="F8277" s="90" t="s">
        <v>11471</v>
      </c>
      <c r="G8277" s="90" t="s">
        <v>32</v>
      </c>
      <c r="H8277" s="90"/>
      <c r="I8277" s="90" t="s">
        <v>10537</v>
      </c>
      <c r="J8277" s="90" t="s">
        <v>10512</v>
      </c>
      <c r="K8277" s="91">
        <v>42543</v>
      </c>
      <c r="L8277" s="90" t="s">
        <v>35</v>
      </c>
      <c r="M8277" s="90"/>
      <c r="N8277" s="90" t="s">
        <v>11603</v>
      </c>
    </row>
    <row r="8278" spans="1:14" x14ac:dyDescent="0.25">
      <c r="A8278" s="90" t="s">
        <v>11378</v>
      </c>
      <c r="B8278" s="90" t="s">
        <v>8687</v>
      </c>
      <c r="C8278" s="90" t="s">
        <v>11395</v>
      </c>
      <c r="D8278" s="90" t="s">
        <v>11396</v>
      </c>
      <c r="E8278" s="90" t="s">
        <v>11621</v>
      </c>
      <c r="F8278" s="90" t="s">
        <v>11622</v>
      </c>
      <c r="G8278" s="90" t="s">
        <v>32</v>
      </c>
      <c r="H8278" s="90"/>
      <c r="I8278" s="90" t="s">
        <v>10537</v>
      </c>
      <c r="J8278" s="90" t="s">
        <v>10512</v>
      </c>
      <c r="K8278" s="91">
        <v>42543</v>
      </c>
      <c r="L8278" s="90" t="s">
        <v>35</v>
      </c>
      <c r="M8278" s="90"/>
      <c r="N8278" s="90" t="s">
        <v>11603</v>
      </c>
    </row>
    <row r="8279" spans="1:14" x14ac:dyDescent="0.25">
      <c r="A8279" s="90" t="s">
        <v>11378</v>
      </c>
      <c r="B8279" s="90" t="s">
        <v>204</v>
      </c>
      <c r="C8279" s="90" t="s">
        <v>11395</v>
      </c>
      <c r="D8279" s="90" t="s">
        <v>11396</v>
      </c>
      <c r="E8279" s="90" t="s">
        <v>11437</v>
      </c>
      <c r="F8279" s="90" t="s">
        <v>11438</v>
      </c>
      <c r="G8279" s="90" t="s">
        <v>32</v>
      </c>
      <c r="H8279" s="90"/>
      <c r="I8279" s="90" t="s">
        <v>10537</v>
      </c>
      <c r="J8279" s="90" t="s">
        <v>10512</v>
      </c>
      <c r="K8279" s="91">
        <v>42543</v>
      </c>
      <c r="L8279" s="90" t="s">
        <v>35</v>
      </c>
      <c r="M8279" s="90"/>
      <c r="N8279" s="90" t="s">
        <v>11603</v>
      </c>
    </row>
    <row r="8280" spans="1:14" x14ac:dyDescent="0.25">
      <c r="A8280" s="90" t="s">
        <v>11378</v>
      </c>
      <c r="B8280" s="90" t="s">
        <v>210</v>
      </c>
      <c r="C8280" s="90" t="s">
        <v>11395</v>
      </c>
      <c r="D8280" s="90" t="s">
        <v>11396</v>
      </c>
      <c r="E8280" s="90" t="s">
        <v>11411</v>
      </c>
      <c r="F8280" s="90" t="s">
        <v>11412</v>
      </c>
      <c r="G8280" s="90" t="s">
        <v>32</v>
      </c>
      <c r="H8280" s="90"/>
      <c r="I8280" s="90" t="s">
        <v>10537</v>
      </c>
      <c r="J8280" s="90" t="s">
        <v>10512</v>
      </c>
      <c r="K8280" s="91">
        <v>42543</v>
      </c>
      <c r="L8280" s="90" t="s">
        <v>35</v>
      </c>
      <c r="M8280" s="90"/>
      <c r="N8280" s="90" t="s">
        <v>11603</v>
      </c>
    </row>
    <row r="8281" spans="1:14" x14ac:dyDescent="0.25">
      <c r="A8281" s="90" t="s">
        <v>11378</v>
      </c>
      <c r="B8281" s="90" t="s">
        <v>219</v>
      </c>
      <c r="C8281" s="90" t="s">
        <v>11625</v>
      </c>
      <c r="D8281" s="90" t="s">
        <v>11626</v>
      </c>
      <c r="E8281" s="90" t="s">
        <v>11627</v>
      </c>
      <c r="F8281" s="90" t="s">
        <v>11628</v>
      </c>
      <c r="G8281" s="90" t="s">
        <v>110</v>
      </c>
      <c r="H8281" s="90"/>
      <c r="I8281" s="90" t="s">
        <v>10511</v>
      </c>
      <c r="J8281" s="90" t="s">
        <v>10512</v>
      </c>
      <c r="K8281" s="91">
        <v>42537</v>
      </c>
      <c r="L8281" s="90" t="s">
        <v>35</v>
      </c>
      <c r="M8281" s="90"/>
      <c r="N8281" s="90" t="s">
        <v>11603</v>
      </c>
    </row>
    <row r="8282" spans="1:14" x14ac:dyDescent="0.25">
      <c r="A8282" s="90" t="s">
        <v>11378</v>
      </c>
      <c r="B8282" s="90" t="s">
        <v>222</v>
      </c>
      <c r="C8282" s="90" t="s">
        <v>11625</v>
      </c>
      <c r="D8282" s="90" t="s">
        <v>11626</v>
      </c>
      <c r="E8282" s="90" t="s">
        <v>7220</v>
      </c>
      <c r="F8282" s="90" t="s">
        <v>11629</v>
      </c>
      <c r="G8282" s="90" t="s">
        <v>110</v>
      </c>
      <c r="H8282" s="90"/>
      <c r="I8282" s="90" t="s">
        <v>10511</v>
      </c>
      <c r="J8282" s="90" t="s">
        <v>10512</v>
      </c>
      <c r="K8282" s="91">
        <v>42537</v>
      </c>
      <c r="L8282" s="90" t="s">
        <v>35</v>
      </c>
      <c r="M8282" s="90"/>
      <c r="N8282" s="90" t="s">
        <v>11603</v>
      </c>
    </row>
    <row r="8283" spans="1:14" x14ac:dyDescent="0.25">
      <c r="A8283" s="90" t="s">
        <v>11378</v>
      </c>
      <c r="B8283" s="90" t="s">
        <v>225</v>
      </c>
      <c r="C8283" s="90" t="s">
        <v>11625</v>
      </c>
      <c r="D8283" s="90" t="s">
        <v>11626</v>
      </c>
      <c r="E8283" s="90" t="s">
        <v>229</v>
      </c>
      <c r="F8283" s="90" t="s">
        <v>11630</v>
      </c>
      <c r="G8283" s="90" t="s">
        <v>110</v>
      </c>
      <c r="H8283" s="90"/>
      <c r="I8283" s="90" t="s">
        <v>10511</v>
      </c>
      <c r="J8283" s="90" t="s">
        <v>10512</v>
      </c>
      <c r="K8283" s="91">
        <v>42537</v>
      </c>
      <c r="L8283" s="90" t="s">
        <v>35</v>
      </c>
      <c r="M8283" s="90"/>
      <c r="N8283" s="90" t="s">
        <v>11603</v>
      </c>
    </row>
    <row r="8284" spans="1:14" x14ac:dyDescent="0.25">
      <c r="A8284" s="90" t="s">
        <v>11378</v>
      </c>
      <c r="B8284" s="90" t="s">
        <v>228</v>
      </c>
      <c r="C8284" s="90" t="s">
        <v>11625</v>
      </c>
      <c r="D8284" s="90" t="s">
        <v>11626</v>
      </c>
      <c r="E8284" s="90" t="s">
        <v>11631</v>
      </c>
      <c r="F8284" s="90"/>
      <c r="G8284" s="90" t="s">
        <v>110</v>
      </c>
      <c r="H8284" s="90"/>
      <c r="I8284" s="90" t="s">
        <v>10511</v>
      </c>
      <c r="J8284" s="90" t="s">
        <v>10512</v>
      </c>
      <c r="K8284" s="91">
        <v>42537</v>
      </c>
      <c r="L8284" s="90" t="s">
        <v>35</v>
      </c>
      <c r="M8284" s="90"/>
      <c r="N8284" s="90" t="s">
        <v>11603</v>
      </c>
    </row>
    <row r="8285" spans="1:14" x14ac:dyDescent="0.25">
      <c r="A8285" s="90" t="s">
        <v>11378</v>
      </c>
      <c r="B8285" s="90" t="s">
        <v>11637</v>
      </c>
      <c r="C8285" s="90" t="s">
        <v>11395</v>
      </c>
      <c r="D8285" s="90" t="s">
        <v>11396</v>
      </c>
      <c r="E8285" s="90" t="s">
        <v>11539</v>
      </c>
      <c r="F8285" s="90" t="s">
        <v>11540</v>
      </c>
      <c r="G8285" s="90" t="s">
        <v>110</v>
      </c>
      <c r="H8285" s="90"/>
      <c r="I8285" s="90" t="s">
        <v>10511</v>
      </c>
      <c r="J8285" s="90" t="s">
        <v>10512</v>
      </c>
      <c r="K8285" s="91">
        <v>42536</v>
      </c>
      <c r="L8285" s="90" t="s">
        <v>35</v>
      </c>
      <c r="M8285" s="90"/>
      <c r="N8285" s="90" t="s">
        <v>11603</v>
      </c>
    </row>
    <row r="8286" spans="1:14" x14ac:dyDescent="0.25">
      <c r="A8286" s="90" t="s">
        <v>11378</v>
      </c>
      <c r="B8286" s="90" t="s">
        <v>11640</v>
      </c>
      <c r="C8286" s="90" t="s">
        <v>11433</v>
      </c>
      <c r="D8286" s="90" t="s">
        <v>11434</v>
      </c>
      <c r="E8286" s="90" t="s">
        <v>11447</v>
      </c>
      <c r="F8286" s="90" t="s">
        <v>11448</v>
      </c>
      <c r="G8286" s="90" t="s">
        <v>89</v>
      </c>
      <c r="H8286" s="90"/>
      <c r="I8286" s="90" t="s">
        <v>10511</v>
      </c>
      <c r="J8286" s="90" t="s">
        <v>10512</v>
      </c>
      <c r="K8286" s="91">
        <v>42535</v>
      </c>
      <c r="L8286" s="90" t="s">
        <v>35</v>
      </c>
      <c r="M8286" s="90"/>
      <c r="N8286" s="90" t="s">
        <v>11603</v>
      </c>
    </row>
    <row r="8287" spans="1:14" x14ac:dyDescent="0.25">
      <c r="A8287" s="90" t="s">
        <v>11378</v>
      </c>
      <c r="B8287" s="90" t="s">
        <v>11641</v>
      </c>
      <c r="C8287" s="90" t="s">
        <v>11642</v>
      </c>
      <c r="D8287" s="90" t="s">
        <v>11643</v>
      </c>
      <c r="E8287" s="90" t="s">
        <v>11644</v>
      </c>
      <c r="F8287" s="90" t="s">
        <v>11645</v>
      </c>
      <c r="G8287" s="90" t="s">
        <v>32</v>
      </c>
      <c r="H8287" s="90"/>
      <c r="I8287" s="90" t="s">
        <v>10511</v>
      </c>
      <c r="J8287" s="90" t="s">
        <v>10512</v>
      </c>
      <c r="K8287" s="91">
        <v>42503</v>
      </c>
      <c r="L8287" s="90" t="s">
        <v>35</v>
      </c>
      <c r="M8287" s="90"/>
      <c r="N8287" s="90" t="s">
        <v>11603</v>
      </c>
    </row>
    <row r="8288" spans="1:14" x14ac:dyDescent="0.25">
      <c r="A8288" s="90" t="s">
        <v>11378</v>
      </c>
      <c r="B8288" s="90" t="s">
        <v>11529</v>
      </c>
      <c r="C8288" s="90" t="s">
        <v>11422</v>
      </c>
      <c r="D8288" s="90" t="s">
        <v>11423</v>
      </c>
      <c r="E8288" s="90" t="s">
        <v>11486</v>
      </c>
      <c r="F8288" s="90" t="s">
        <v>11487</v>
      </c>
      <c r="G8288" s="90" t="s">
        <v>11530</v>
      </c>
      <c r="H8288" s="90"/>
      <c r="I8288" s="90" t="s">
        <v>10511</v>
      </c>
      <c r="J8288" s="90" t="s">
        <v>10512</v>
      </c>
      <c r="K8288" s="91">
        <v>42501</v>
      </c>
      <c r="L8288" s="90"/>
      <c r="M8288" s="90"/>
      <c r="N8288" s="90" t="s">
        <v>11525</v>
      </c>
    </row>
    <row r="8289" spans="1:14" x14ac:dyDescent="0.25">
      <c r="A8289" s="90" t="s">
        <v>11378</v>
      </c>
      <c r="B8289" s="90" t="s">
        <v>6853</v>
      </c>
      <c r="C8289" s="90" t="s">
        <v>11422</v>
      </c>
      <c r="D8289" s="90" t="s">
        <v>11423</v>
      </c>
      <c r="E8289" s="90" t="s">
        <v>11488</v>
      </c>
      <c r="F8289" s="90" t="s">
        <v>11489</v>
      </c>
      <c r="G8289" s="90" t="s">
        <v>11530</v>
      </c>
      <c r="H8289" s="90"/>
      <c r="I8289" s="90" t="s">
        <v>10511</v>
      </c>
      <c r="J8289" s="90" t="s">
        <v>10512</v>
      </c>
      <c r="K8289" s="91">
        <v>42501</v>
      </c>
      <c r="L8289" s="90"/>
      <c r="M8289" s="90"/>
      <c r="N8289" s="90" t="s">
        <v>11525</v>
      </c>
    </row>
    <row r="8290" spans="1:14" x14ac:dyDescent="0.25">
      <c r="A8290" s="90" t="s">
        <v>11378</v>
      </c>
      <c r="B8290" s="90" t="s">
        <v>6855</v>
      </c>
      <c r="C8290" s="90" t="s">
        <v>11422</v>
      </c>
      <c r="D8290" s="90" t="s">
        <v>11423</v>
      </c>
      <c r="E8290" s="90" t="s">
        <v>11531</v>
      </c>
      <c r="F8290" s="90" t="s">
        <v>11532</v>
      </c>
      <c r="G8290" s="90" t="s">
        <v>11530</v>
      </c>
      <c r="H8290" s="90"/>
      <c r="I8290" s="90" t="s">
        <v>10511</v>
      </c>
      <c r="J8290" s="90" t="s">
        <v>10512</v>
      </c>
      <c r="K8290" s="91">
        <v>42501</v>
      </c>
      <c r="L8290" s="90"/>
      <c r="M8290" s="90"/>
      <c r="N8290" s="90" t="s">
        <v>11525</v>
      </c>
    </row>
    <row r="8291" spans="1:14" x14ac:dyDescent="0.25">
      <c r="A8291" s="90" t="s">
        <v>11378</v>
      </c>
      <c r="B8291" s="90" t="s">
        <v>11534</v>
      </c>
      <c r="C8291" s="90" t="s">
        <v>11422</v>
      </c>
      <c r="D8291" s="90" t="s">
        <v>11423</v>
      </c>
      <c r="E8291" s="90" t="s">
        <v>11496</v>
      </c>
      <c r="F8291" s="90" t="s">
        <v>11497</v>
      </c>
      <c r="G8291" s="90" t="s">
        <v>11530</v>
      </c>
      <c r="H8291" s="90"/>
      <c r="I8291" s="90" t="s">
        <v>10511</v>
      </c>
      <c r="J8291" s="90" t="s">
        <v>10512</v>
      </c>
      <c r="K8291" s="91">
        <v>42501</v>
      </c>
      <c r="L8291" s="90"/>
      <c r="M8291" s="90"/>
      <c r="N8291" s="90" t="s">
        <v>11525</v>
      </c>
    </row>
    <row r="8292" spans="1:14" x14ac:dyDescent="0.25">
      <c r="A8292" s="90" t="s">
        <v>11378</v>
      </c>
      <c r="B8292" s="90" t="s">
        <v>6860</v>
      </c>
      <c r="C8292" s="90" t="s">
        <v>11422</v>
      </c>
      <c r="D8292" s="90" t="s">
        <v>11423</v>
      </c>
      <c r="E8292" s="90" t="s">
        <v>19</v>
      </c>
      <c r="F8292" s="90" t="s">
        <v>11446</v>
      </c>
      <c r="G8292" s="90" t="s">
        <v>11530</v>
      </c>
      <c r="H8292" s="90"/>
      <c r="I8292" s="90" t="s">
        <v>10511</v>
      </c>
      <c r="J8292" s="90" t="s">
        <v>10512</v>
      </c>
      <c r="K8292" s="91">
        <v>42501</v>
      </c>
      <c r="L8292" s="90"/>
      <c r="M8292" s="90"/>
      <c r="N8292" s="90" t="s">
        <v>11525</v>
      </c>
    </row>
    <row r="8293" spans="1:14" x14ac:dyDescent="0.25">
      <c r="A8293" s="90" t="s">
        <v>11378</v>
      </c>
      <c r="B8293" s="90" t="s">
        <v>11535</v>
      </c>
      <c r="C8293" s="90" t="s">
        <v>11422</v>
      </c>
      <c r="D8293" s="90" t="s">
        <v>11423</v>
      </c>
      <c r="E8293" s="90" t="s">
        <v>11516</v>
      </c>
      <c r="F8293" s="90" t="s">
        <v>11517</v>
      </c>
      <c r="G8293" s="90" t="s">
        <v>11530</v>
      </c>
      <c r="H8293" s="90"/>
      <c r="I8293" s="90" t="s">
        <v>10511</v>
      </c>
      <c r="J8293" s="90" t="s">
        <v>10512</v>
      </c>
      <c r="K8293" s="91">
        <v>42501</v>
      </c>
      <c r="L8293" s="90"/>
      <c r="M8293" s="90"/>
      <c r="N8293" s="90" t="s">
        <v>11525</v>
      </c>
    </row>
    <row r="8294" spans="1:14" x14ac:dyDescent="0.25">
      <c r="A8294" s="90" t="s">
        <v>11378</v>
      </c>
      <c r="B8294" s="90" t="s">
        <v>11660</v>
      </c>
      <c r="C8294" s="90" t="s">
        <v>11395</v>
      </c>
      <c r="D8294" s="90" t="s">
        <v>11396</v>
      </c>
      <c r="E8294" s="90" t="s">
        <v>7298</v>
      </c>
      <c r="F8294" s="90" t="s">
        <v>11607</v>
      </c>
      <c r="G8294" s="90" t="s">
        <v>110</v>
      </c>
      <c r="H8294" s="90"/>
      <c r="I8294" s="90" t="s">
        <v>10511</v>
      </c>
      <c r="J8294" s="90" t="s">
        <v>10512</v>
      </c>
      <c r="K8294" s="91">
        <v>42496</v>
      </c>
      <c r="L8294" s="90" t="s">
        <v>35</v>
      </c>
      <c r="M8294" s="90"/>
      <c r="N8294" s="90" t="s">
        <v>11647</v>
      </c>
    </row>
    <row r="8295" spans="1:14" x14ac:dyDescent="0.25">
      <c r="A8295" s="90" t="s">
        <v>11378</v>
      </c>
      <c r="B8295" s="90" t="s">
        <v>11657</v>
      </c>
      <c r="C8295" s="90" t="s">
        <v>11658</v>
      </c>
      <c r="D8295" s="90" t="s">
        <v>11659</v>
      </c>
      <c r="E8295" s="90" t="s">
        <v>2504</v>
      </c>
      <c r="F8295" s="90" t="s">
        <v>11533</v>
      </c>
      <c r="G8295" s="90" t="s">
        <v>89</v>
      </c>
      <c r="H8295" s="90"/>
      <c r="I8295" s="90" t="s">
        <v>10511</v>
      </c>
      <c r="J8295" s="90" t="s">
        <v>10512</v>
      </c>
      <c r="K8295" s="91">
        <v>42486</v>
      </c>
      <c r="L8295" s="90" t="s">
        <v>35</v>
      </c>
      <c r="M8295" s="90"/>
      <c r="N8295" s="90" t="s">
        <v>11647</v>
      </c>
    </row>
    <row r="8296" spans="1:14" x14ac:dyDescent="0.25">
      <c r="A8296" s="90" t="s">
        <v>11378</v>
      </c>
      <c r="B8296" s="90" t="s">
        <v>6874</v>
      </c>
      <c r="C8296" s="90" t="s">
        <v>11599</v>
      </c>
      <c r="D8296" s="90" t="s">
        <v>11600</v>
      </c>
      <c r="E8296" s="90" t="s">
        <v>11601</v>
      </c>
      <c r="F8296" s="90" t="s">
        <v>11602</v>
      </c>
      <c r="G8296" s="90" t="s">
        <v>32</v>
      </c>
      <c r="H8296" s="90"/>
      <c r="I8296" s="90" t="s">
        <v>10537</v>
      </c>
      <c r="J8296" s="90" t="s">
        <v>10512</v>
      </c>
      <c r="K8296" s="91">
        <v>42482</v>
      </c>
      <c r="L8296" s="90" t="s">
        <v>35</v>
      </c>
      <c r="M8296" s="90"/>
      <c r="N8296" s="90" t="s">
        <v>11603</v>
      </c>
    </row>
    <row r="8297" spans="1:14" x14ac:dyDescent="0.25">
      <c r="A8297" s="90" t="s">
        <v>11378</v>
      </c>
      <c r="B8297" s="90" t="s">
        <v>213</v>
      </c>
      <c r="C8297" s="90" t="s">
        <v>11521</v>
      </c>
      <c r="D8297" s="90" t="s">
        <v>11522</v>
      </c>
      <c r="E8297" s="90" t="s">
        <v>11523</v>
      </c>
      <c r="F8297" s="90" t="s">
        <v>11524</v>
      </c>
      <c r="G8297" s="90" t="s">
        <v>32</v>
      </c>
      <c r="H8297" s="90"/>
      <c r="I8297" s="90" t="s">
        <v>10511</v>
      </c>
      <c r="J8297" s="90" t="s">
        <v>10512</v>
      </c>
      <c r="K8297" s="91">
        <v>42482</v>
      </c>
      <c r="L8297" s="90" t="s">
        <v>35</v>
      </c>
      <c r="M8297" s="90"/>
      <c r="N8297" s="90" t="s">
        <v>11603</v>
      </c>
    </row>
    <row r="8298" spans="1:14" x14ac:dyDescent="0.25">
      <c r="A8298" s="90" t="s">
        <v>11378</v>
      </c>
      <c r="B8298" s="90" t="s">
        <v>6905</v>
      </c>
      <c r="C8298" s="90" t="s">
        <v>11395</v>
      </c>
      <c r="D8298" s="90" t="s">
        <v>11396</v>
      </c>
      <c r="E8298" s="90" t="s">
        <v>11609</v>
      </c>
      <c r="F8298" s="90" t="s">
        <v>11661</v>
      </c>
      <c r="G8298" s="90" t="s">
        <v>110</v>
      </c>
      <c r="H8298" s="90"/>
      <c r="I8298" s="90" t="s">
        <v>10511</v>
      </c>
      <c r="J8298" s="90" t="s">
        <v>10512</v>
      </c>
      <c r="K8298" s="91">
        <v>42474</v>
      </c>
      <c r="L8298" s="90" t="s">
        <v>35</v>
      </c>
      <c r="M8298" s="90"/>
      <c r="N8298" s="90" t="s">
        <v>11647</v>
      </c>
    </row>
    <row r="8299" spans="1:14" x14ac:dyDescent="0.25">
      <c r="A8299" s="90" t="s">
        <v>11378</v>
      </c>
      <c r="B8299" s="90" t="s">
        <v>6909</v>
      </c>
      <c r="C8299" s="90" t="s">
        <v>11642</v>
      </c>
      <c r="D8299" s="90" t="s">
        <v>11662</v>
      </c>
      <c r="E8299" s="90" t="s">
        <v>11667</v>
      </c>
      <c r="F8299" s="90" t="s">
        <v>11668</v>
      </c>
      <c r="G8299" s="90" t="s">
        <v>32</v>
      </c>
      <c r="H8299" s="90"/>
      <c r="I8299" s="90" t="s">
        <v>10511</v>
      </c>
      <c r="J8299" s="90">
        <v>2</v>
      </c>
      <c r="K8299" s="91">
        <v>42461</v>
      </c>
      <c r="L8299" s="90" t="s">
        <v>35</v>
      </c>
      <c r="M8299" s="90"/>
      <c r="N8299" s="90" t="s">
        <v>11647</v>
      </c>
    </row>
    <row r="8300" spans="1:14" x14ac:dyDescent="0.25">
      <c r="A8300" s="90" t="s">
        <v>11378</v>
      </c>
      <c r="B8300" s="90" t="s">
        <v>479</v>
      </c>
      <c r="C8300" s="90" t="s">
        <v>11671</v>
      </c>
      <c r="D8300" s="90" t="s">
        <v>11672</v>
      </c>
      <c r="E8300" s="90" t="s">
        <v>11673</v>
      </c>
      <c r="F8300" s="90" t="s">
        <v>11674</v>
      </c>
      <c r="G8300" s="90" t="s">
        <v>110</v>
      </c>
      <c r="H8300" s="90"/>
      <c r="I8300" s="90" t="s">
        <v>10511</v>
      </c>
      <c r="J8300" s="90">
        <v>3</v>
      </c>
      <c r="K8300" s="91">
        <v>42461</v>
      </c>
      <c r="L8300" s="90" t="s">
        <v>35</v>
      </c>
      <c r="M8300" s="90"/>
      <c r="N8300" s="90" t="s">
        <v>11647</v>
      </c>
    </row>
    <row r="8301" spans="1:14" x14ac:dyDescent="0.25">
      <c r="A8301" s="90" t="s">
        <v>11378</v>
      </c>
      <c r="B8301" s="90" t="s">
        <v>240</v>
      </c>
      <c r="C8301" s="90" t="s">
        <v>11642</v>
      </c>
      <c r="D8301" s="90" t="s">
        <v>11662</v>
      </c>
      <c r="E8301" s="90" t="s">
        <v>11663</v>
      </c>
      <c r="F8301" s="90" t="s">
        <v>11664</v>
      </c>
      <c r="G8301" s="90" t="s">
        <v>32</v>
      </c>
      <c r="H8301" s="90"/>
      <c r="I8301" s="90" t="s">
        <v>10511</v>
      </c>
      <c r="J8301" s="90">
        <v>2</v>
      </c>
      <c r="K8301" s="91">
        <v>42459</v>
      </c>
      <c r="L8301" s="90" t="s">
        <v>35</v>
      </c>
      <c r="M8301" s="90"/>
      <c r="N8301" s="90" t="s">
        <v>11647</v>
      </c>
    </row>
    <row r="8302" spans="1:14" x14ac:dyDescent="0.25">
      <c r="A8302" s="90" t="s">
        <v>11378</v>
      </c>
      <c r="B8302" s="90" t="s">
        <v>243</v>
      </c>
      <c r="C8302" s="90" t="s">
        <v>11642</v>
      </c>
      <c r="D8302" s="90" t="s">
        <v>11662</v>
      </c>
      <c r="E8302" s="90" t="s">
        <v>11665</v>
      </c>
      <c r="F8302" s="90" t="s">
        <v>11666</v>
      </c>
      <c r="G8302" s="90" t="s">
        <v>32</v>
      </c>
      <c r="H8302" s="90"/>
      <c r="I8302" s="90" t="s">
        <v>10511</v>
      </c>
      <c r="J8302" s="90">
        <v>2</v>
      </c>
      <c r="K8302" s="91">
        <v>42459</v>
      </c>
      <c r="L8302" s="90" t="s">
        <v>35</v>
      </c>
      <c r="M8302" s="90"/>
      <c r="N8302" s="90" t="s">
        <v>11647</v>
      </c>
    </row>
    <row r="8303" spans="1:14" x14ac:dyDescent="0.25">
      <c r="A8303" s="90" t="s">
        <v>11378</v>
      </c>
      <c r="B8303" s="90" t="s">
        <v>6912</v>
      </c>
      <c r="C8303" s="90" t="s">
        <v>11642</v>
      </c>
      <c r="D8303" s="90" t="s">
        <v>11662</v>
      </c>
      <c r="E8303" s="90" t="s">
        <v>11669</v>
      </c>
      <c r="F8303" s="90" t="s">
        <v>11670</v>
      </c>
      <c r="G8303" s="90" t="s">
        <v>32</v>
      </c>
      <c r="H8303" s="90"/>
      <c r="I8303" s="90" t="s">
        <v>10511</v>
      </c>
      <c r="J8303" s="90">
        <v>2</v>
      </c>
      <c r="K8303" s="91">
        <v>42459</v>
      </c>
      <c r="L8303" s="90" t="s">
        <v>35</v>
      </c>
      <c r="M8303" s="90"/>
      <c r="N8303" s="90" t="s">
        <v>11647</v>
      </c>
    </row>
    <row r="8304" spans="1:14" x14ac:dyDescent="0.25">
      <c r="A8304" s="90" t="s">
        <v>11378</v>
      </c>
      <c r="B8304" s="90" t="s">
        <v>6968</v>
      </c>
      <c r="C8304" s="90" t="s">
        <v>11642</v>
      </c>
      <c r="D8304" s="90" t="s">
        <v>11662</v>
      </c>
      <c r="E8304" s="90" t="s">
        <v>547</v>
      </c>
      <c r="F8304" s="90" t="s">
        <v>11699</v>
      </c>
      <c r="G8304" s="90" t="s">
        <v>32</v>
      </c>
      <c r="H8304" s="90"/>
      <c r="I8304" s="90" t="s">
        <v>10511</v>
      </c>
      <c r="J8304" s="90">
        <v>2</v>
      </c>
      <c r="K8304" s="91">
        <v>42438</v>
      </c>
      <c r="L8304" s="90" t="s">
        <v>35</v>
      </c>
      <c r="M8304" s="90"/>
      <c r="N8304" s="90" t="s">
        <v>11686</v>
      </c>
    </row>
    <row r="8305" spans="1:14" x14ac:dyDescent="0.25">
      <c r="A8305" s="90" t="s">
        <v>11378</v>
      </c>
      <c r="B8305" s="90" t="s">
        <v>6970</v>
      </c>
      <c r="C8305" s="90" t="s">
        <v>11642</v>
      </c>
      <c r="D8305" s="90" t="s">
        <v>11662</v>
      </c>
      <c r="E8305" s="90" t="s">
        <v>11700</v>
      </c>
      <c r="F8305" s="90" t="s">
        <v>11701</v>
      </c>
      <c r="G8305" s="90" t="s">
        <v>32</v>
      </c>
      <c r="H8305" s="90"/>
      <c r="I8305" s="90" t="s">
        <v>10511</v>
      </c>
      <c r="J8305" s="90">
        <v>2</v>
      </c>
      <c r="K8305" s="91">
        <v>42438</v>
      </c>
      <c r="L8305" s="90" t="s">
        <v>35</v>
      </c>
      <c r="M8305" s="90"/>
      <c r="N8305" s="90" t="s">
        <v>11686</v>
      </c>
    </row>
    <row r="8306" spans="1:14" x14ac:dyDescent="0.25">
      <c r="A8306" s="90" t="s">
        <v>11378</v>
      </c>
      <c r="B8306" s="90" t="s">
        <v>6977</v>
      </c>
      <c r="C8306" s="90" t="s">
        <v>11642</v>
      </c>
      <c r="D8306" s="90" t="s">
        <v>11662</v>
      </c>
      <c r="E8306" s="90" t="s">
        <v>532</v>
      </c>
      <c r="F8306" s="90" t="s">
        <v>11707</v>
      </c>
      <c r="G8306" s="90" t="s">
        <v>32</v>
      </c>
      <c r="H8306" s="90"/>
      <c r="I8306" s="90" t="s">
        <v>10511</v>
      </c>
      <c r="J8306" s="90">
        <v>2</v>
      </c>
      <c r="K8306" s="91">
        <v>42438</v>
      </c>
      <c r="L8306" s="90" t="s">
        <v>35</v>
      </c>
      <c r="M8306" s="90"/>
      <c r="N8306" s="90" t="s">
        <v>11686</v>
      </c>
    </row>
    <row r="8307" spans="1:14" x14ac:dyDescent="0.25">
      <c r="A8307" s="90" t="s">
        <v>11378</v>
      </c>
      <c r="B8307" s="90" t="s">
        <v>6978</v>
      </c>
      <c r="C8307" s="90" t="s">
        <v>11642</v>
      </c>
      <c r="D8307" s="90" t="s">
        <v>11662</v>
      </c>
      <c r="E8307" s="90" t="s">
        <v>11708</v>
      </c>
      <c r="F8307" s="90" t="s">
        <v>11709</v>
      </c>
      <c r="G8307" s="90" t="s">
        <v>32</v>
      </c>
      <c r="H8307" s="90"/>
      <c r="I8307" s="90" t="s">
        <v>10511</v>
      </c>
      <c r="J8307" s="90">
        <v>2</v>
      </c>
      <c r="K8307" s="91">
        <v>42438</v>
      </c>
      <c r="L8307" s="90" t="s">
        <v>35</v>
      </c>
      <c r="M8307" s="90"/>
      <c r="N8307" s="90" t="s">
        <v>11686</v>
      </c>
    </row>
    <row r="8308" spans="1:14" x14ac:dyDescent="0.25">
      <c r="A8308" s="90" t="s">
        <v>11378</v>
      </c>
      <c r="B8308" s="90" t="s">
        <v>274</v>
      </c>
      <c r="C8308" s="90" t="s">
        <v>11642</v>
      </c>
      <c r="D8308" s="90" t="s">
        <v>11662</v>
      </c>
      <c r="E8308" s="90" t="s">
        <v>7659</v>
      </c>
      <c r="F8308" s="90" t="s">
        <v>11702</v>
      </c>
      <c r="G8308" s="90" t="s">
        <v>32</v>
      </c>
      <c r="H8308" s="90"/>
      <c r="I8308" s="90" t="s">
        <v>10511</v>
      </c>
      <c r="J8308" s="90">
        <v>2</v>
      </c>
      <c r="K8308" s="91">
        <v>42433</v>
      </c>
      <c r="L8308" s="90" t="s">
        <v>35</v>
      </c>
      <c r="M8308" s="90"/>
      <c r="N8308" s="90" t="s">
        <v>11686</v>
      </c>
    </row>
    <row r="8309" spans="1:14" x14ac:dyDescent="0.25">
      <c r="A8309" s="90" t="s">
        <v>11378</v>
      </c>
      <c r="B8309" s="90" t="s">
        <v>6973</v>
      </c>
      <c r="C8309" s="90" t="s">
        <v>11642</v>
      </c>
      <c r="D8309" s="90" t="s">
        <v>11662</v>
      </c>
      <c r="E8309" s="90" t="s">
        <v>11703</v>
      </c>
      <c r="F8309" s="90" t="s">
        <v>11704</v>
      </c>
      <c r="G8309" s="90" t="s">
        <v>32</v>
      </c>
      <c r="H8309" s="90"/>
      <c r="I8309" s="90" t="s">
        <v>10511</v>
      </c>
      <c r="J8309" s="90">
        <v>2</v>
      </c>
      <c r="K8309" s="91">
        <v>42433</v>
      </c>
      <c r="L8309" s="90" t="s">
        <v>35</v>
      </c>
      <c r="M8309" s="90"/>
      <c r="N8309" s="90" t="s">
        <v>11686</v>
      </c>
    </row>
    <row r="8310" spans="1:14" x14ac:dyDescent="0.25">
      <c r="A8310" s="90" t="s">
        <v>11378</v>
      </c>
      <c r="B8310" s="90" t="s">
        <v>6975</v>
      </c>
      <c r="C8310" s="90" t="s">
        <v>11642</v>
      </c>
      <c r="D8310" s="90" t="s">
        <v>11662</v>
      </c>
      <c r="E8310" s="90" t="s">
        <v>11705</v>
      </c>
      <c r="F8310" s="90" t="s">
        <v>11706</v>
      </c>
      <c r="G8310" s="90" t="s">
        <v>32</v>
      </c>
      <c r="H8310" s="90"/>
      <c r="I8310" s="90" t="s">
        <v>10511</v>
      </c>
      <c r="J8310" s="90">
        <v>2</v>
      </c>
      <c r="K8310" s="91">
        <v>42433</v>
      </c>
      <c r="L8310" s="90" t="s">
        <v>35</v>
      </c>
      <c r="M8310" s="90"/>
      <c r="N8310" s="90" t="s">
        <v>11686</v>
      </c>
    </row>
    <row r="8311" spans="1:14" x14ac:dyDescent="0.25">
      <c r="A8311" s="90" t="s">
        <v>11378</v>
      </c>
      <c r="B8311" s="90" t="s">
        <v>6980</v>
      </c>
      <c r="C8311" s="90" t="s">
        <v>11642</v>
      </c>
      <c r="D8311" s="90" t="s">
        <v>11662</v>
      </c>
      <c r="E8311" s="90" t="s">
        <v>11710</v>
      </c>
      <c r="F8311" s="90" t="s">
        <v>11711</v>
      </c>
      <c r="G8311" s="90" t="s">
        <v>32</v>
      </c>
      <c r="H8311" s="90"/>
      <c r="I8311" s="90" t="s">
        <v>10511</v>
      </c>
      <c r="J8311" s="90">
        <v>2</v>
      </c>
      <c r="K8311" s="91">
        <v>42433</v>
      </c>
      <c r="L8311" s="90" t="s">
        <v>35</v>
      </c>
      <c r="M8311" s="90"/>
      <c r="N8311" s="90" t="s">
        <v>11686</v>
      </c>
    </row>
    <row r="8312" spans="1:14" x14ac:dyDescent="0.25">
      <c r="A8312" s="90" t="s">
        <v>11378</v>
      </c>
      <c r="B8312" s="90" t="s">
        <v>6982</v>
      </c>
      <c r="C8312" s="90" t="s">
        <v>11642</v>
      </c>
      <c r="D8312" s="90" t="s">
        <v>11662</v>
      </c>
      <c r="E8312" s="90" t="s">
        <v>11712</v>
      </c>
      <c r="F8312" s="90" t="s">
        <v>11713</v>
      </c>
      <c r="G8312" s="90" t="s">
        <v>32</v>
      </c>
      <c r="H8312" s="90"/>
      <c r="I8312" s="90" t="s">
        <v>10511</v>
      </c>
      <c r="J8312" s="90">
        <v>2</v>
      </c>
      <c r="K8312" s="91">
        <v>42433</v>
      </c>
      <c r="L8312" s="90" t="s">
        <v>35</v>
      </c>
      <c r="M8312" s="90"/>
      <c r="N8312" s="90" t="s">
        <v>11686</v>
      </c>
    </row>
    <row r="8313" spans="1:14" x14ac:dyDescent="0.25">
      <c r="A8313" s="90" t="s">
        <v>11378</v>
      </c>
      <c r="B8313" s="90" t="s">
        <v>231</v>
      </c>
      <c r="C8313" s="90" t="s">
        <v>11599</v>
      </c>
      <c r="D8313" s="90" t="s">
        <v>11600</v>
      </c>
      <c r="E8313" s="90" t="s">
        <v>8248</v>
      </c>
      <c r="F8313" s="90" t="s">
        <v>11646</v>
      </c>
      <c r="G8313" s="90" t="s">
        <v>32</v>
      </c>
      <c r="H8313" s="90"/>
      <c r="I8313" s="90" t="s">
        <v>10537</v>
      </c>
      <c r="J8313" s="90" t="s">
        <v>10512</v>
      </c>
      <c r="K8313" s="91">
        <v>42430</v>
      </c>
      <c r="L8313" s="90" t="s">
        <v>35</v>
      </c>
      <c r="M8313" s="90"/>
      <c r="N8313" s="90" t="s">
        <v>11647</v>
      </c>
    </row>
    <row r="8314" spans="1:14" x14ac:dyDescent="0.25">
      <c r="A8314" s="90" t="s">
        <v>11378</v>
      </c>
      <c r="B8314" s="90" t="s">
        <v>237</v>
      </c>
      <c r="C8314" s="90" t="s">
        <v>11599</v>
      </c>
      <c r="D8314" s="90" t="s">
        <v>11600</v>
      </c>
      <c r="E8314" s="90" t="s">
        <v>11648</v>
      </c>
      <c r="F8314" s="90" t="s">
        <v>11649</v>
      </c>
      <c r="G8314" s="90" t="s">
        <v>32</v>
      </c>
      <c r="H8314" s="90"/>
      <c r="I8314" s="90" t="s">
        <v>10537</v>
      </c>
      <c r="J8314" s="90" t="s">
        <v>10512</v>
      </c>
      <c r="K8314" s="91">
        <v>42430</v>
      </c>
      <c r="L8314" s="90" t="s">
        <v>35</v>
      </c>
      <c r="M8314" s="90"/>
      <c r="N8314" s="90" t="s">
        <v>11647</v>
      </c>
    </row>
    <row r="8315" spans="1:14" x14ac:dyDescent="0.25">
      <c r="A8315" s="90" t="s">
        <v>11378</v>
      </c>
      <c r="B8315" s="90" t="s">
        <v>11650</v>
      </c>
      <c r="C8315" s="90" t="s">
        <v>11599</v>
      </c>
      <c r="D8315" s="90" t="s">
        <v>11600</v>
      </c>
      <c r="E8315" s="90" t="s">
        <v>11651</v>
      </c>
      <c r="F8315" s="90" t="s">
        <v>11652</v>
      </c>
      <c r="G8315" s="90" t="s">
        <v>32</v>
      </c>
      <c r="H8315" s="90"/>
      <c r="I8315" s="90" t="s">
        <v>10537</v>
      </c>
      <c r="J8315" s="90" t="s">
        <v>10512</v>
      </c>
      <c r="K8315" s="91">
        <v>42430</v>
      </c>
      <c r="L8315" s="90" t="s">
        <v>35</v>
      </c>
      <c r="M8315" s="90"/>
      <c r="N8315" s="90" t="s">
        <v>11647</v>
      </c>
    </row>
    <row r="8316" spans="1:14" x14ac:dyDescent="0.25">
      <c r="A8316" s="90" t="s">
        <v>11378</v>
      </c>
      <c r="B8316" s="90" t="s">
        <v>6901</v>
      </c>
      <c r="C8316" s="90" t="s">
        <v>11599</v>
      </c>
      <c r="D8316" s="90" t="s">
        <v>11600</v>
      </c>
      <c r="E8316" s="90" t="s">
        <v>11653</v>
      </c>
      <c r="F8316" s="90" t="s">
        <v>11654</v>
      </c>
      <c r="G8316" s="90" t="s">
        <v>32</v>
      </c>
      <c r="H8316" s="90"/>
      <c r="I8316" s="90" t="s">
        <v>10537</v>
      </c>
      <c r="J8316" s="90" t="s">
        <v>10512</v>
      </c>
      <c r="K8316" s="91">
        <v>42430</v>
      </c>
      <c r="L8316" s="90" t="s">
        <v>35</v>
      </c>
      <c r="M8316" s="90"/>
      <c r="N8316" s="90" t="s">
        <v>11647</v>
      </c>
    </row>
    <row r="8317" spans="1:14" x14ac:dyDescent="0.25">
      <c r="A8317" s="90" t="s">
        <v>11378</v>
      </c>
      <c r="B8317" s="90" t="s">
        <v>6903</v>
      </c>
      <c r="C8317" s="90" t="s">
        <v>11599</v>
      </c>
      <c r="D8317" s="90" t="s">
        <v>11600</v>
      </c>
      <c r="E8317" s="90" t="s">
        <v>11655</v>
      </c>
      <c r="F8317" s="90" t="s">
        <v>11656</v>
      </c>
      <c r="G8317" s="90" t="s">
        <v>32</v>
      </c>
      <c r="H8317" s="90"/>
      <c r="I8317" s="90" t="s">
        <v>10537</v>
      </c>
      <c r="J8317" s="90" t="s">
        <v>10512</v>
      </c>
      <c r="K8317" s="91">
        <v>42430</v>
      </c>
      <c r="L8317" s="90" t="s">
        <v>35</v>
      </c>
      <c r="M8317" s="90"/>
      <c r="N8317" s="90" t="s">
        <v>11647</v>
      </c>
    </row>
    <row r="8318" spans="1:14" x14ac:dyDescent="0.25">
      <c r="A8318" s="90" t="s">
        <v>11378</v>
      </c>
      <c r="B8318" s="90" t="s">
        <v>250</v>
      </c>
      <c r="C8318" s="90" t="s">
        <v>11565</v>
      </c>
      <c r="D8318" s="90" t="s">
        <v>11566</v>
      </c>
      <c r="E8318" s="90" t="s">
        <v>11679</v>
      </c>
      <c r="F8318" s="90" t="s">
        <v>11680</v>
      </c>
      <c r="G8318" s="90" t="s">
        <v>32</v>
      </c>
      <c r="H8318" s="90"/>
      <c r="I8318" s="90" t="s">
        <v>10511</v>
      </c>
      <c r="J8318" s="90" t="s">
        <v>10512</v>
      </c>
      <c r="K8318" s="91">
        <v>42430</v>
      </c>
      <c r="L8318" s="90" t="s">
        <v>35</v>
      </c>
      <c r="M8318" s="90"/>
      <c r="N8318" s="90" t="s">
        <v>11681</v>
      </c>
    </row>
    <row r="8319" spans="1:14" x14ac:dyDescent="0.25">
      <c r="A8319" s="90" t="s">
        <v>11378</v>
      </c>
      <c r="B8319" s="90" t="s">
        <v>6926</v>
      </c>
      <c r="C8319" s="90" t="s">
        <v>11531</v>
      </c>
      <c r="D8319" s="90" t="s">
        <v>11623</v>
      </c>
      <c r="E8319" s="90" t="s">
        <v>11689</v>
      </c>
      <c r="F8319" s="90" t="s">
        <v>11690</v>
      </c>
      <c r="G8319" s="90" t="s">
        <v>110</v>
      </c>
      <c r="H8319" s="90"/>
      <c r="I8319" s="90" t="s">
        <v>10511</v>
      </c>
      <c r="J8319" s="90" t="s">
        <v>10512</v>
      </c>
      <c r="K8319" s="91">
        <v>42412</v>
      </c>
      <c r="L8319" s="90" t="s">
        <v>35</v>
      </c>
      <c r="M8319" s="90"/>
      <c r="N8319" s="90" t="s">
        <v>11686</v>
      </c>
    </row>
    <row r="8320" spans="1:14" x14ac:dyDescent="0.25">
      <c r="A8320" s="90" t="s">
        <v>11378</v>
      </c>
      <c r="B8320" s="90" t="s">
        <v>6931</v>
      </c>
      <c r="C8320" s="90" t="s">
        <v>11422</v>
      </c>
      <c r="D8320" s="90" t="s">
        <v>11423</v>
      </c>
      <c r="E8320" s="90" t="s">
        <v>11486</v>
      </c>
      <c r="F8320" s="90" t="s">
        <v>11487</v>
      </c>
      <c r="G8320" s="90" t="s">
        <v>32</v>
      </c>
      <c r="H8320" s="90"/>
      <c r="I8320" s="90" t="s">
        <v>10511</v>
      </c>
      <c r="J8320" s="90">
        <v>2</v>
      </c>
      <c r="K8320" s="91">
        <v>42412</v>
      </c>
      <c r="L8320" s="90" t="s">
        <v>35</v>
      </c>
      <c r="M8320" s="90"/>
      <c r="N8320" s="90" t="s">
        <v>11686</v>
      </c>
    </row>
    <row r="8321" spans="1:14" x14ac:dyDescent="0.25">
      <c r="A8321" s="90" t="s">
        <v>11378</v>
      </c>
      <c r="B8321" s="90" t="s">
        <v>6943</v>
      </c>
      <c r="C8321" s="90" t="s">
        <v>11422</v>
      </c>
      <c r="D8321" s="90" t="s">
        <v>11423</v>
      </c>
      <c r="E8321" s="90" t="s">
        <v>11494</v>
      </c>
      <c r="F8321" s="90" t="s">
        <v>11495</v>
      </c>
      <c r="G8321" s="90" t="s">
        <v>32</v>
      </c>
      <c r="H8321" s="90"/>
      <c r="I8321" s="90" t="s">
        <v>10511</v>
      </c>
      <c r="J8321" s="90">
        <v>2</v>
      </c>
      <c r="K8321" s="91">
        <v>42412</v>
      </c>
      <c r="L8321" s="90" t="s">
        <v>35</v>
      </c>
      <c r="M8321" s="90"/>
      <c r="N8321" s="90" t="s">
        <v>11686</v>
      </c>
    </row>
    <row r="8322" spans="1:14" x14ac:dyDescent="0.25">
      <c r="A8322" s="90" t="s">
        <v>11378</v>
      </c>
      <c r="B8322" s="90" t="s">
        <v>266</v>
      </c>
      <c r="C8322" s="90" t="s">
        <v>11422</v>
      </c>
      <c r="D8322" s="90" t="s">
        <v>11423</v>
      </c>
      <c r="E8322" s="90" t="s">
        <v>11508</v>
      </c>
      <c r="F8322" s="90" t="s">
        <v>11509</v>
      </c>
      <c r="G8322" s="90" t="s">
        <v>32</v>
      </c>
      <c r="H8322" s="90"/>
      <c r="I8322" s="90" t="s">
        <v>10511</v>
      </c>
      <c r="J8322" s="90">
        <v>2</v>
      </c>
      <c r="K8322" s="91">
        <v>42412</v>
      </c>
      <c r="L8322" s="90" t="s">
        <v>35</v>
      </c>
      <c r="M8322" s="90"/>
      <c r="N8322" s="90" t="s">
        <v>11686</v>
      </c>
    </row>
    <row r="8323" spans="1:14" x14ac:dyDescent="0.25">
      <c r="A8323" s="90" t="s">
        <v>11378</v>
      </c>
      <c r="B8323" s="90" t="s">
        <v>6932</v>
      </c>
      <c r="C8323" s="90" t="s">
        <v>11422</v>
      </c>
      <c r="D8323" s="90" t="s">
        <v>11423</v>
      </c>
      <c r="E8323" s="90" t="s">
        <v>11691</v>
      </c>
      <c r="F8323" s="90" t="s">
        <v>11692</v>
      </c>
      <c r="G8323" s="90" t="s">
        <v>32</v>
      </c>
      <c r="H8323" s="90"/>
      <c r="I8323" s="90" t="s">
        <v>10511</v>
      </c>
      <c r="J8323" s="90">
        <v>2</v>
      </c>
      <c r="K8323" s="91">
        <v>42411</v>
      </c>
      <c r="L8323" s="90" t="s">
        <v>35</v>
      </c>
      <c r="M8323" s="90"/>
      <c r="N8323" s="90" t="s">
        <v>11686</v>
      </c>
    </row>
    <row r="8324" spans="1:14" x14ac:dyDescent="0.25">
      <c r="A8324" s="90" t="s">
        <v>11378</v>
      </c>
      <c r="B8324" s="90" t="s">
        <v>6934</v>
      </c>
      <c r="C8324" s="90" t="s">
        <v>11422</v>
      </c>
      <c r="D8324" s="90" t="s">
        <v>11423</v>
      </c>
      <c r="E8324" s="90" t="s">
        <v>11488</v>
      </c>
      <c r="F8324" s="90" t="s">
        <v>11489</v>
      </c>
      <c r="G8324" s="90" t="s">
        <v>32</v>
      </c>
      <c r="H8324" s="90"/>
      <c r="I8324" s="90" t="s">
        <v>10511</v>
      </c>
      <c r="J8324" s="90">
        <v>2</v>
      </c>
      <c r="K8324" s="91">
        <v>42411</v>
      </c>
      <c r="L8324" s="90" t="s">
        <v>35</v>
      </c>
      <c r="M8324" s="90"/>
      <c r="N8324" s="90" t="s">
        <v>11686</v>
      </c>
    </row>
    <row r="8325" spans="1:14" x14ac:dyDescent="0.25">
      <c r="A8325" s="90" t="s">
        <v>11378</v>
      </c>
      <c r="B8325" s="90" t="s">
        <v>6948</v>
      </c>
      <c r="C8325" s="90" t="s">
        <v>11422</v>
      </c>
      <c r="D8325" s="90" t="s">
        <v>11423</v>
      </c>
      <c r="E8325" s="90" t="s">
        <v>11695</v>
      </c>
      <c r="F8325" s="90" t="s">
        <v>11696</v>
      </c>
      <c r="G8325" s="90" t="s">
        <v>32</v>
      </c>
      <c r="H8325" s="90"/>
      <c r="I8325" s="90" t="s">
        <v>10511</v>
      </c>
      <c r="J8325" s="90">
        <v>2</v>
      </c>
      <c r="K8325" s="91">
        <v>42411</v>
      </c>
      <c r="L8325" s="90" t="s">
        <v>35</v>
      </c>
      <c r="M8325" s="90"/>
      <c r="N8325" s="90" t="s">
        <v>11686</v>
      </c>
    </row>
    <row r="8326" spans="1:14" x14ac:dyDescent="0.25">
      <c r="A8326" s="90" t="s">
        <v>11378</v>
      </c>
      <c r="B8326" s="90" t="s">
        <v>6950</v>
      </c>
      <c r="C8326" s="90" t="s">
        <v>11422</v>
      </c>
      <c r="D8326" s="90" t="s">
        <v>11423</v>
      </c>
      <c r="E8326" s="90" t="s">
        <v>11500</v>
      </c>
      <c r="F8326" s="90" t="s">
        <v>11501</v>
      </c>
      <c r="G8326" s="90" t="s">
        <v>32</v>
      </c>
      <c r="H8326" s="90"/>
      <c r="I8326" s="90" t="s">
        <v>10511</v>
      </c>
      <c r="J8326" s="90">
        <v>2</v>
      </c>
      <c r="K8326" s="91">
        <v>42411</v>
      </c>
      <c r="L8326" s="90" t="s">
        <v>35</v>
      </c>
      <c r="M8326" s="90"/>
      <c r="N8326" s="90" t="s">
        <v>11686</v>
      </c>
    </row>
    <row r="8327" spans="1:14" x14ac:dyDescent="0.25">
      <c r="A8327" s="90" t="s">
        <v>11378</v>
      </c>
      <c r="B8327" s="90" t="s">
        <v>6952</v>
      </c>
      <c r="C8327" s="90" t="s">
        <v>11422</v>
      </c>
      <c r="D8327" s="90" t="s">
        <v>11423</v>
      </c>
      <c r="E8327" s="90" t="s">
        <v>11502</v>
      </c>
      <c r="F8327" s="90" t="s">
        <v>11503</v>
      </c>
      <c r="G8327" s="90" t="s">
        <v>32</v>
      </c>
      <c r="H8327" s="90"/>
      <c r="I8327" s="90" t="s">
        <v>10511</v>
      </c>
      <c r="J8327" s="90">
        <v>2</v>
      </c>
      <c r="K8327" s="91">
        <v>42411</v>
      </c>
      <c r="L8327" s="90" t="s">
        <v>35</v>
      </c>
      <c r="M8327" s="90"/>
      <c r="N8327" s="90" t="s">
        <v>11686</v>
      </c>
    </row>
    <row r="8328" spans="1:14" x14ac:dyDescent="0.25">
      <c r="A8328" s="90" t="s">
        <v>11378</v>
      </c>
      <c r="B8328" s="90" t="s">
        <v>6929</v>
      </c>
      <c r="C8328" s="90" t="s">
        <v>11422</v>
      </c>
      <c r="D8328" s="90" t="s">
        <v>11423</v>
      </c>
      <c r="E8328" s="90" t="s">
        <v>11484</v>
      </c>
      <c r="F8328" s="90" t="s">
        <v>11485</v>
      </c>
      <c r="G8328" s="90" t="s">
        <v>32</v>
      </c>
      <c r="H8328" s="90"/>
      <c r="I8328" s="90" t="s">
        <v>10511</v>
      </c>
      <c r="J8328" s="90">
        <v>2</v>
      </c>
      <c r="K8328" s="91">
        <v>42410</v>
      </c>
      <c r="L8328" s="90" t="s">
        <v>35</v>
      </c>
      <c r="M8328" s="90"/>
      <c r="N8328" s="90" t="s">
        <v>11686</v>
      </c>
    </row>
    <row r="8329" spans="1:14" x14ac:dyDescent="0.25">
      <c r="A8329" s="90" t="s">
        <v>11378</v>
      </c>
      <c r="B8329" s="90" t="s">
        <v>6940</v>
      </c>
      <c r="C8329" s="90" t="s">
        <v>11422</v>
      </c>
      <c r="D8329" s="90" t="s">
        <v>11423</v>
      </c>
      <c r="E8329" s="90" t="s">
        <v>7114</v>
      </c>
      <c r="F8329" s="90" t="s">
        <v>11511</v>
      </c>
      <c r="G8329" s="90" t="s">
        <v>32</v>
      </c>
      <c r="H8329" s="90"/>
      <c r="I8329" s="90" t="s">
        <v>10511</v>
      </c>
      <c r="J8329" s="90">
        <v>2</v>
      </c>
      <c r="K8329" s="91">
        <v>42410</v>
      </c>
      <c r="L8329" s="90" t="s">
        <v>35</v>
      </c>
      <c r="M8329" s="90"/>
      <c r="N8329" s="90" t="s">
        <v>11686</v>
      </c>
    </row>
    <row r="8330" spans="1:14" x14ac:dyDescent="0.25">
      <c r="A8330" s="90" t="s">
        <v>11378</v>
      </c>
      <c r="B8330" s="90" t="s">
        <v>6941</v>
      </c>
      <c r="C8330" s="90" t="s">
        <v>11422</v>
      </c>
      <c r="D8330" s="90" t="s">
        <v>11423</v>
      </c>
      <c r="E8330" s="90" t="s">
        <v>11424</v>
      </c>
      <c r="F8330" s="90" t="s">
        <v>11425</v>
      </c>
      <c r="G8330" s="90" t="s">
        <v>32</v>
      </c>
      <c r="H8330" s="90"/>
      <c r="I8330" s="90" t="s">
        <v>10511</v>
      </c>
      <c r="J8330" s="90">
        <v>2</v>
      </c>
      <c r="K8330" s="91">
        <v>42410</v>
      </c>
      <c r="L8330" s="90" t="s">
        <v>35</v>
      </c>
      <c r="M8330" s="90"/>
      <c r="N8330" s="90" t="s">
        <v>11686</v>
      </c>
    </row>
    <row r="8331" spans="1:14" x14ac:dyDescent="0.25">
      <c r="A8331" s="90" t="s">
        <v>11378</v>
      </c>
      <c r="B8331" s="90" t="s">
        <v>6936</v>
      </c>
      <c r="C8331" s="90" t="s">
        <v>11422</v>
      </c>
      <c r="D8331" s="90" t="s">
        <v>11423</v>
      </c>
      <c r="E8331" s="90" t="s">
        <v>11490</v>
      </c>
      <c r="F8331" s="90" t="s">
        <v>11491</v>
      </c>
      <c r="G8331" s="90" t="s">
        <v>32</v>
      </c>
      <c r="H8331" s="90"/>
      <c r="I8331" s="90" t="s">
        <v>10511</v>
      </c>
      <c r="J8331" s="90">
        <v>2</v>
      </c>
      <c r="K8331" s="91">
        <v>42406</v>
      </c>
      <c r="L8331" s="90" t="s">
        <v>35</v>
      </c>
      <c r="M8331" s="90"/>
      <c r="N8331" s="90" t="s">
        <v>11686</v>
      </c>
    </row>
    <row r="8332" spans="1:14" x14ac:dyDescent="0.25">
      <c r="A8332" s="90" t="s">
        <v>11378</v>
      </c>
      <c r="B8332" s="90" t="s">
        <v>6954</v>
      </c>
      <c r="C8332" s="90" t="s">
        <v>11422</v>
      </c>
      <c r="D8332" s="90" t="s">
        <v>11423</v>
      </c>
      <c r="E8332" s="90" t="s">
        <v>11689</v>
      </c>
      <c r="F8332" s="90" t="s">
        <v>11690</v>
      </c>
      <c r="G8332" s="90" t="s">
        <v>32</v>
      </c>
      <c r="H8332" s="90"/>
      <c r="I8332" s="90" t="s">
        <v>10511</v>
      </c>
      <c r="J8332" s="90">
        <v>2</v>
      </c>
      <c r="K8332" s="91">
        <v>42406</v>
      </c>
      <c r="L8332" s="90" t="s">
        <v>35</v>
      </c>
      <c r="M8332" s="90"/>
      <c r="N8332" s="90" t="s">
        <v>11686</v>
      </c>
    </row>
    <row r="8333" spans="1:14" x14ac:dyDescent="0.25">
      <c r="A8333" s="90" t="s">
        <v>11378</v>
      </c>
      <c r="B8333" s="90" t="s">
        <v>6938</v>
      </c>
      <c r="C8333" s="90" t="s">
        <v>11422</v>
      </c>
      <c r="D8333" s="90" t="s">
        <v>11423</v>
      </c>
      <c r="E8333" s="90" t="s">
        <v>11693</v>
      </c>
      <c r="F8333" s="90" t="s">
        <v>11694</v>
      </c>
      <c r="G8333" s="90" t="s">
        <v>32</v>
      </c>
      <c r="H8333" s="90"/>
      <c r="I8333" s="90" t="s">
        <v>10511</v>
      </c>
      <c r="J8333" s="90">
        <v>2</v>
      </c>
      <c r="K8333" s="91">
        <v>42405</v>
      </c>
      <c r="L8333" s="90" t="s">
        <v>35</v>
      </c>
      <c r="M8333" s="90"/>
      <c r="N8333" s="90" t="s">
        <v>11686</v>
      </c>
    </row>
    <row r="8334" spans="1:14" x14ac:dyDescent="0.25">
      <c r="A8334" s="90" t="s">
        <v>11378</v>
      </c>
      <c r="B8334" s="90" t="s">
        <v>6945</v>
      </c>
      <c r="C8334" s="90" t="s">
        <v>11422</v>
      </c>
      <c r="D8334" s="90" t="s">
        <v>11423</v>
      </c>
      <c r="E8334" s="90" t="s">
        <v>11496</v>
      </c>
      <c r="F8334" s="90" t="s">
        <v>11497</v>
      </c>
      <c r="G8334" s="90" t="s">
        <v>32</v>
      </c>
      <c r="H8334" s="90"/>
      <c r="I8334" s="90" t="s">
        <v>10511</v>
      </c>
      <c r="J8334" s="90">
        <v>2</v>
      </c>
      <c r="K8334" s="91">
        <v>42405</v>
      </c>
      <c r="L8334" s="90" t="s">
        <v>35</v>
      </c>
      <c r="M8334" s="90"/>
      <c r="N8334" s="90" t="s">
        <v>11686</v>
      </c>
    </row>
    <row r="8335" spans="1:14" x14ac:dyDescent="0.25">
      <c r="A8335" s="90" t="s">
        <v>11378</v>
      </c>
      <c r="B8335" s="90" t="s">
        <v>256</v>
      </c>
      <c r="C8335" s="90" t="s">
        <v>11422</v>
      </c>
      <c r="D8335" s="90" t="s">
        <v>11423</v>
      </c>
      <c r="E8335" s="90" t="s">
        <v>11498</v>
      </c>
      <c r="F8335" s="90" t="s">
        <v>11499</v>
      </c>
      <c r="G8335" s="90" t="s">
        <v>32</v>
      </c>
      <c r="H8335" s="90"/>
      <c r="I8335" s="90" t="s">
        <v>10511</v>
      </c>
      <c r="J8335" s="90">
        <v>2</v>
      </c>
      <c r="K8335" s="91">
        <v>42405</v>
      </c>
      <c r="L8335" s="90" t="s">
        <v>35</v>
      </c>
      <c r="M8335" s="90"/>
      <c r="N8335" s="90" t="s">
        <v>11686</v>
      </c>
    </row>
    <row r="8336" spans="1:14" x14ac:dyDescent="0.25">
      <c r="A8336" s="90" t="s">
        <v>11378</v>
      </c>
      <c r="B8336" s="90" t="s">
        <v>6955</v>
      </c>
      <c r="C8336" s="90" t="s">
        <v>11422</v>
      </c>
      <c r="D8336" s="90" t="s">
        <v>11423</v>
      </c>
      <c r="E8336" s="90" t="s">
        <v>11504</v>
      </c>
      <c r="F8336" s="90" t="s">
        <v>11505</v>
      </c>
      <c r="G8336" s="90" t="s">
        <v>32</v>
      </c>
      <c r="H8336" s="90"/>
      <c r="I8336" s="90" t="s">
        <v>10511</v>
      </c>
      <c r="J8336" s="90">
        <v>2</v>
      </c>
      <c r="K8336" s="91">
        <v>42405</v>
      </c>
      <c r="L8336" s="90" t="s">
        <v>35</v>
      </c>
      <c r="M8336" s="90"/>
      <c r="N8336" s="90" t="s">
        <v>11686</v>
      </c>
    </row>
    <row r="8337" spans="1:14" x14ac:dyDescent="0.25">
      <c r="A8337" s="90" t="s">
        <v>11378</v>
      </c>
      <c r="B8337" s="90" t="s">
        <v>6956</v>
      </c>
      <c r="C8337" s="90" t="s">
        <v>11422</v>
      </c>
      <c r="D8337" s="90" t="s">
        <v>11423</v>
      </c>
      <c r="E8337" s="90" t="s">
        <v>11429</v>
      </c>
      <c r="F8337" s="90" t="s">
        <v>11430</v>
      </c>
      <c r="G8337" s="90" t="s">
        <v>32</v>
      </c>
      <c r="H8337" s="90"/>
      <c r="I8337" s="90" t="s">
        <v>10511</v>
      </c>
      <c r="J8337" s="90">
        <v>2</v>
      </c>
      <c r="K8337" s="91">
        <v>42405</v>
      </c>
      <c r="L8337" s="90" t="s">
        <v>35</v>
      </c>
      <c r="M8337" s="90"/>
      <c r="N8337" s="90" t="s">
        <v>11686</v>
      </c>
    </row>
    <row r="8338" spans="1:14" x14ac:dyDescent="0.25">
      <c r="A8338" s="90" t="s">
        <v>11378</v>
      </c>
      <c r="B8338" s="90" t="s">
        <v>6958</v>
      </c>
      <c r="C8338" s="90" t="s">
        <v>11422</v>
      </c>
      <c r="D8338" s="90" t="s">
        <v>11423</v>
      </c>
      <c r="E8338" s="90" t="s">
        <v>11506</v>
      </c>
      <c r="F8338" s="90" t="s">
        <v>11507</v>
      </c>
      <c r="G8338" s="90" t="s">
        <v>32</v>
      </c>
      <c r="H8338" s="90"/>
      <c r="I8338" s="90" t="s">
        <v>10511</v>
      </c>
      <c r="J8338" s="90">
        <v>2</v>
      </c>
      <c r="K8338" s="91">
        <v>42405</v>
      </c>
      <c r="L8338" s="90" t="s">
        <v>35</v>
      </c>
      <c r="M8338" s="90"/>
      <c r="N8338" s="90" t="s">
        <v>11686</v>
      </c>
    </row>
    <row r="8339" spans="1:14" x14ac:dyDescent="0.25">
      <c r="A8339" s="90" t="s">
        <v>11378</v>
      </c>
      <c r="B8339" s="90" t="s">
        <v>262</v>
      </c>
      <c r="C8339" s="90" t="s">
        <v>11422</v>
      </c>
      <c r="D8339" s="90" t="s">
        <v>11423</v>
      </c>
      <c r="E8339" s="90" t="s">
        <v>11697</v>
      </c>
      <c r="F8339" s="90" t="s">
        <v>11698</v>
      </c>
      <c r="G8339" s="90" t="s">
        <v>32</v>
      </c>
      <c r="H8339" s="90"/>
      <c r="I8339" s="90" t="s">
        <v>10511</v>
      </c>
      <c r="J8339" s="90">
        <v>2</v>
      </c>
      <c r="K8339" s="91">
        <v>42405</v>
      </c>
      <c r="L8339" s="90" t="s">
        <v>35</v>
      </c>
      <c r="M8339" s="90"/>
      <c r="N8339" s="90" t="s">
        <v>11686</v>
      </c>
    </row>
    <row r="8340" spans="1:14" x14ac:dyDescent="0.25">
      <c r="A8340" s="90" t="s">
        <v>11378</v>
      </c>
      <c r="B8340" s="90" t="s">
        <v>271</v>
      </c>
      <c r="C8340" s="90" t="s">
        <v>11422</v>
      </c>
      <c r="D8340" s="90" t="s">
        <v>11423</v>
      </c>
      <c r="E8340" s="90" t="s">
        <v>11510</v>
      </c>
      <c r="F8340" s="90" t="s">
        <v>11511</v>
      </c>
      <c r="G8340" s="90" t="s">
        <v>32</v>
      </c>
      <c r="H8340" s="90"/>
      <c r="I8340" s="90" t="s">
        <v>10511</v>
      </c>
      <c r="J8340" s="90">
        <v>2</v>
      </c>
      <c r="K8340" s="91">
        <v>42405</v>
      </c>
      <c r="L8340" s="90" t="s">
        <v>35</v>
      </c>
      <c r="M8340" s="90"/>
      <c r="N8340" s="90" t="s">
        <v>11686</v>
      </c>
    </row>
    <row r="8341" spans="1:14" x14ac:dyDescent="0.25">
      <c r="A8341" s="90" t="s">
        <v>11378</v>
      </c>
      <c r="B8341" s="90" t="s">
        <v>6963</v>
      </c>
      <c r="C8341" s="90" t="s">
        <v>11422</v>
      </c>
      <c r="D8341" s="90" t="s">
        <v>11423</v>
      </c>
      <c r="E8341" s="90" t="s">
        <v>11512</v>
      </c>
      <c r="F8341" s="90" t="s">
        <v>11513</v>
      </c>
      <c r="G8341" s="90" t="s">
        <v>32</v>
      </c>
      <c r="H8341" s="90"/>
      <c r="I8341" s="90" t="s">
        <v>10511</v>
      </c>
      <c r="J8341" s="90">
        <v>2</v>
      </c>
      <c r="K8341" s="91">
        <v>42405</v>
      </c>
      <c r="L8341" s="90" t="s">
        <v>35</v>
      </c>
      <c r="M8341" s="90"/>
      <c r="N8341" s="90" t="s">
        <v>11686</v>
      </c>
    </row>
    <row r="8342" spans="1:14" x14ac:dyDescent="0.25">
      <c r="A8342" s="90" t="s">
        <v>11378</v>
      </c>
      <c r="B8342" s="90" t="s">
        <v>6964</v>
      </c>
      <c r="C8342" s="90" t="s">
        <v>11422</v>
      </c>
      <c r="D8342" s="90" t="s">
        <v>11423</v>
      </c>
      <c r="E8342" s="90" t="s">
        <v>11514</v>
      </c>
      <c r="F8342" s="90" t="s">
        <v>11515</v>
      </c>
      <c r="G8342" s="90" t="s">
        <v>32</v>
      </c>
      <c r="H8342" s="90"/>
      <c r="I8342" s="90" t="s">
        <v>10511</v>
      </c>
      <c r="J8342" s="90">
        <v>2</v>
      </c>
      <c r="K8342" s="91">
        <v>42405</v>
      </c>
      <c r="L8342" s="90" t="s">
        <v>35</v>
      </c>
      <c r="M8342" s="90"/>
      <c r="N8342" s="90" t="s">
        <v>11686</v>
      </c>
    </row>
    <row r="8343" spans="1:14" x14ac:dyDescent="0.25">
      <c r="A8343" s="90" t="s">
        <v>11378</v>
      </c>
      <c r="B8343" s="90" t="s">
        <v>6966</v>
      </c>
      <c r="C8343" s="90" t="s">
        <v>11422</v>
      </c>
      <c r="D8343" s="90" t="s">
        <v>11423</v>
      </c>
      <c r="E8343" s="90" t="s">
        <v>11516</v>
      </c>
      <c r="F8343" s="90" t="s">
        <v>11517</v>
      </c>
      <c r="G8343" s="90" t="s">
        <v>32</v>
      </c>
      <c r="H8343" s="90"/>
      <c r="I8343" s="90" t="s">
        <v>10511</v>
      </c>
      <c r="J8343" s="90">
        <v>2</v>
      </c>
      <c r="K8343" s="91">
        <v>42405</v>
      </c>
      <c r="L8343" s="90" t="s">
        <v>35</v>
      </c>
      <c r="M8343" s="90"/>
      <c r="N8343" s="90" t="s">
        <v>11686</v>
      </c>
    </row>
    <row r="8344" spans="1:14" x14ac:dyDescent="0.25">
      <c r="A8344" s="90" t="s">
        <v>11378</v>
      </c>
      <c r="B8344" s="90" t="s">
        <v>6985</v>
      </c>
      <c r="C8344" s="90" t="s">
        <v>11675</v>
      </c>
      <c r="D8344" s="90" t="s">
        <v>11676</v>
      </c>
      <c r="E8344" s="90" t="s">
        <v>11677</v>
      </c>
      <c r="F8344" s="90" t="s">
        <v>11678</v>
      </c>
      <c r="G8344" s="90" t="s">
        <v>89</v>
      </c>
      <c r="H8344" s="90"/>
      <c r="I8344" s="90" t="s">
        <v>10511</v>
      </c>
      <c r="J8344" s="90">
        <v>3</v>
      </c>
      <c r="K8344" s="91">
        <v>42405</v>
      </c>
      <c r="L8344" s="90" t="s">
        <v>285</v>
      </c>
      <c r="M8344" s="90"/>
      <c r="N8344" s="90" t="s">
        <v>11686</v>
      </c>
    </row>
    <row r="8345" spans="1:14" x14ac:dyDescent="0.25">
      <c r="A8345" s="90" t="s">
        <v>11378</v>
      </c>
      <c r="B8345" s="90" t="s">
        <v>6916</v>
      </c>
      <c r="C8345" s="90" t="s">
        <v>11675</v>
      </c>
      <c r="D8345" s="90" t="s">
        <v>11676</v>
      </c>
      <c r="E8345" s="90" t="s">
        <v>11677</v>
      </c>
      <c r="F8345" s="90" t="s">
        <v>11678</v>
      </c>
      <c r="G8345" s="90" t="s">
        <v>32</v>
      </c>
      <c r="H8345" s="90"/>
      <c r="I8345" s="90" t="s">
        <v>10511</v>
      </c>
      <c r="J8345" s="90">
        <v>3</v>
      </c>
      <c r="K8345" s="91">
        <v>42403</v>
      </c>
      <c r="L8345" s="90" t="s">
        <v>35</v>
      </c>
      <c r="M8345" s="90"/>
      <c r="N8345" s="90" t="s">
        <v>11647</v>
      </c>
    </row>
    <row r="8346" spans="1:14" x14ac:dyDescent="0.25">
      <c r="A8346" s="90" t="s">
        <v>11378</v>
      </c>
      <c r="B8346" s="90" t="s">
        <v>286</v>
      </c>
      <c r="C8346" s="90" t="s">
        <v>11738</v>
      </c>
      <c r="D8346" s="90" t="s">
        <v>11739</v>
      </c>
      <c r="E8346" s="90" t="s">
        <v>11740</v>
      </c>
      <c r="F8346" s="90" t="s">
        <v>11741</v>
      </c>
      <c r="G8346" s="90" t="s">
        <v>110</v>
      </c>
      <c r="H8346" s="90"/>
      <c r="I8346" s="90" t="s">
        <v>10511</v>
      </c>
      <c r="J8346" s="90">
        <v>3</v>
      </c>
      <c r="K8346" s="91">
        <v>42392</v>
      </c>
      <c r="L8346" s="90" t="s">
        <v>35</v>
      </c>
      <c r="M8346" s="90"/>
      <c r="N8346" s="90" t="s">
        <v>11716</v>
      </c>
    </row>
    <row r="8347" spans="1:14" x14ac:dyDescent="0.25">
      <c r="A8347" s="90" t="s">
        <v>11378</v>
      </c>
      <c r="B8347" s="90" t="s">
        <v>288</v>
      </c>
      <c r="C8347" s="90" t="s">
        <v>11738</v>
      </c>
      <c r="D8347" s="90" t="s">
        <v>11739</v>
      </c>
      <c r="E8347" s="90" t="s">
        <v>11740</v>
      </c>
      <c r="F8347" s="90" t="s">
        <v>11741</v>
      </c>
      <c r="G8347" s="90" t="s">
        <v>21</v>
      </c>
      <c r="H8347" s="90"/>
      <c r="I8347" s="90" t="s">
        <v>10511</v>
      </c>
      <c r="J8347" s="90">
        <v>3</v>
      </c>
      <c r="K8347" s="91">
        <v>42392</v>
      </c>
      <c r="L8347" s="90" t="s">
        <v>35</v>
      </c>
      <c r="M8347" s="90"/>
      <c r="N8347" s="90" t="s">
        <v>11716</v>
      </c>
    </row>
    <row r="8348" spans="1:14" x14ac:dyDescent="0.25">
      <c r="A8348" s="90" t="s">
        <v>11378</v>
      </c>
      <c r="B8348" s="90" t="s">
        <v>7006</v>
      </c>
      <c r="C8348" s="90" t="s">
        <v>11658</v>
      </c>
      <c r="D8348" s="90" t="s">
        <v>11659</v>
      </c>
      <c r="E8348" s="90" t="s">
        <v>11736</v>
      </c>
      <c r="F8348" s="90" t="s">
        <v>11737</v>
      </c>
      <c r="G8348" s="90" t="s">
        <v>89</v>
      </c>
      <c r="H8348" s="90"/>
      <c r="I8348" s="90" t="s">
        <v>10511</v>
      </c>
      <c r="J8348" s="90" t="s">
        <v>10512</v>
      </c>
      <c r="K8348" s="91">
        <v>42391</v>
      </c>
      <c r="L8348" s="90" t="s">
        <v>35</v>
      </c>
      <c r="M8348" s="90"/>
      <c r="N8348" s="90" t="s">
        <v>11716</v>
      </c>
    </row>
    <row r="8349" spans="1:14" x14ac:dyDescent="0.25">
      <c r="A8349" s="90" t="s">
        <v>11378</v>
      </c>
      <c r="B8349" s="90" t="s">
        <v>7010</v>
      </c>
      <c r="C8349" s="90" t="s">
        <v>11422</v>
      </c>
      <c r="D8349" s="90" t="s">
        <v>11423</v>
      </c>
      <c r="E8349" s="90" t="s">
        <v>11431</v>
      </c>
      <c r="F8349" s="90" t="s">
        <v>11432</v>
      </c>
      <c r="G8349" s="90" t="s">
        <v>32</v>
      </c>
      <c r="H8349" s="90"/>
      <c r="I8349" s="90" t="s">
        <v>10511</v>
      </c>
      <c r="J8349" s="90">
        <v>2</v>
      </c>
      <c r="K8349" s="91">
        <v>42391</v>
      </c>
      <c r="L8349" s="90" t="s">
        <v>35</v>
      </c>
      <c r="M8349" s="90"/>
      <c r="N8349" s="90" t="s">
        <v>11716</v>
      </c>
    </row>
    <row r="8350" spans="1:14" x14ac:dyDescent="0.25">
      <c r="A8350" s="90" t="s">
        <v>11378</v>
      </c>
      <c r="B8350" s="90" t="s">
        <v>253</v>
      </c>
      <c r="C8350" s="90" t="s">
        <v>11682</v>
      </c>
      <c r="D8350" s="90" t="s">
        <v>11683</v>
      </c>
      <c r="E8350" s="90" t="s">
        <v>11684</v>
      </c>
      <c r="F8350" s="90" t="s">
        <v>11685</v>
      </c>
      <c r="G8350" s="90" t="s">
        <v>89</v>
      </c>
      <c r="H8350" s="90"/>
      <c r="I8350" s="90" t="s">
        <v>10537</v>
      </c>
      <c r="J8350" s="90" t="s">
        <v>10512</v>
      </c>
      <c r="K8350" s="91">
        <v>42384</v>
      </c>
      <c r="L8350" s="90"/>
      <c r="M8350" s="90"/>
      <c r="N8350" s="90" t="s">
        <v>11686</v>
      </c>
    </row>
    <row r="8351" spans="1:14" x14ac:dyDescent="0.25">
      <c r="A8351" s="90" t="s">
        <v>11378</v>
      </c>
      <c r="B8351" s="90" t="s">
        <v>6924</v>
      </c>
      <c r="C8351" s="90" t="s">
        <v>11682</v>
      </c>
      <c r="D8351" s="90" t="s">
        <v>11683</v>
      </c>
      <c r="E8351" s="90" t="s">
        <v>11687</v>
      </c>
      <c r="F8351" s="90" t="s">
        <v>11688</v>
      </c>
      <c r="G8351" s="90" t="s">
        <v>89</v>
      </c>
      <c r="H8351" s="90"/>
      <c r="I8351" s="90" t="s">
        <v>10537</v>
      </c>
      <c r="J8351" s="90" t="s">
        <v>10512</v>
      </c>
      <c r="K8351" s="91">
        <v>42384</v>
      </c>
      <c r="L8351" s="90"/>
      <c r="M8351" s="90"/>
      <c r="N8351" s="90" t="s">
        <v>11686</v>
      </c>
    </row>
    <row r="8352" spans="1:14" x14ac:dyDescent="0.25">
      <c r="A8352" s="90" t="s">
        <v>11378</v>
      </c>
      <c r="B8352" s="90" t="s">
        <v>289</v>
      </c>
      <c r="C8352" s="90" t="s">
        <v>11642</v>
      </c>
      <c r="D8352" s="90" t="s">
        <v>11662</v>
      </c>
      <c r="E8352" s="90" t="s">
        <v>11742</v>
      </c>
      <c r="F8352" s="90" t="s">
        <v>11743</v>
      </c>
      <c r="G8352" s="90" t="s">
        <v>32</v>
      </c>
      <c r="H8352" s="90"/>
      <c r="I8352" s="90" t="s">
        <v>10511</v>
      </c>
      <c r="J8352" s="90">
        <v>2</v>
      </c>
      <c r="K8352" s="91">
        <v>42377</v>
      </c>
      <c r="L8352" s="90" t="s">
        <v>35</v>
      </c>
      <c r="M8352" s="90"/>
      <c r="N8352" s="90" t="s">
        <v>11716</v>
      </c>
    </row>
    <row r="8353" spans="1:14" x14ac:dyDescent="0.25">
      <c r="A8353" s="90" t="s">
        <v>11378</v>
      </c>
      <c r="B8353" s="90" t="s">
        <v>276</v>
      </c>
      <c r="C8353" s="90" t="s">
        <v>11399</v>
      </c>
      <c r="D8353" s="90" t="s">
        <v>11400</v>
      </c>
      <c r="E8353" s="90" t="s">
        <v>7050</v>
      </c>
      <c r="F8353" s="90" t="s">
        <v>11717</v>
      </c>
      <c r="G8353" s="90" t="s">
        <v>110</v>
      </c>
      <c r="H8353" s="90"/>
      <c r="I8353" s="90" t="s">
        <v>10537</v>
      </c>
      <c r="J8353" s="90" t="s">
        <v>10512</v>
      </c>
      <c r="K8353" s="91">
        <v>42369</v>
      </c>
      <c r="L8353" s="90" t="s">
        <v>35</v>
      </c>
      <c r="M8353" s="90"/>
      <c r="N8353" s="90" t="s">
        <v>11716</v>
      </c>
    </row>
    <row r="8354" spans="1:14" x14ac:dyDescent="0.25">
      <c r="A8354" s="90" t="s">
        <v>11378</v>
      </c>
      <c r="B8354" s="90" t="s">
        <v>6988</v>
      </c>
      <c r="C8354" s="90" t="s">
        <v>11399</v>
      </c>
      <c r="D8354" s="90" t="s">
        <v>11400</v>
      </c>
      <c r="E8354" s="90" t="s">
        <v>11718</v>
      </c>
      <c r="F8354" s="90" t="s">
        <v>11719</v>
      </c>
      <c r="G8354" s="90" t="s">
        <v>110</v>
      </c>
      <c r="H8354" s="90"/>
      <c r="I8354" s="90" t="s">
        <v>10537</v>
      </c>
      <c r="J8354" s="90" t="s">
        <v>10512</v>
      </c>
      <c r="K8354" s="91">
        <v>42369</v>
      </c>
      <c r="L8354" s="90" t="s">
        <v>35</v>
      </c>
      <c r="M8354" s="90"/>
      <c r="N8354" s="90" t="s">
        <v>11716</v>
      </c>
    </row>
    <row r="8355" spans="1:14" x14ac:dyDescent="0.25">
      <c r="A8355" s="90" t="s">
        <v>11378</v>
      </c>
      <c r="B8355" s="90" t="s">
        <v>6990</v>
      </c>
      <c r="C8355" s="90" t="s">
        <v>11399</v>
      </c>
      <c r="D8355" s="90" t="s">
        <v>11400</v>
      </c>
      <c r="E8355" s="90" t="s">
        <v>11720</v>
      </c>
      <c r="F8355" s="90" t="s">
        <v>11721</v>
      </c>
      <c r="G8355" s="90" t="s">
        <v>110</v>
      </c>
      <c r="H8355" s="90"/>
      <c r="I8355" s="90" t="s">
        <v>10537</v>
      </c>
      <c r="J8355" s="90" t="s">
        <v>10512</v>
      </c>
      <c r="K8355" s="91">
        <v>42369</v>
      </c>
      <c r="L8355" s="90" t="s">
        <v>35</v>
      </c>
      <c r="M8355" s="90"/>
      <c r="N8355" s="90" t="s">
        <v>11716</v>
      </c>
    </row>
    <row r="8356" spans="1:14" x14ac:dyDescent="0.25">
      <c r="A8356" s="90" t="s">
        <v>11378</v>
      </c>
      <c r="B8356" s="90" t="s">
        <v>6992</v>
      </c>
      <c r="C8356" s="90" t="s">
        <v>11399</v>
      </c>
      <c r="D8356" s="90" t="s">
        <v>11400</v>
      </c>
      <c r="E8356" s="90" t="s">
        <v>7225</v>
      </c>
      <c r="F8356" s="90" t="s">
        <v>11722</v>
      </c>
      <c r="G8356" s="90" t="s">
        <v>110</v>
      </c>
      <c r="H8356" s="90"/>
      <c r="I8356" s="90" t="s">
        <v>10537</v>
      </c>
      <c r="J8356" s="90" t="s">
        <v>10512</v>
      </c>
      <c r="K8356" s="91">
        <v>42369</v>
      </c>
      <c r="L8356" s="90" t="s">
        <v>35</v>
      </c>
      <c r="M8356" s="90"/>
      <c r="N8356" s="90" t="s">
        <v>11716</v>
      </c>
    </row>
    <row r="8357" spans="1:14" x14ac:dyDescent="0.25">
      <c r="A8357" s="90" t="s">
        <v>11378</v>
      </c>
      <c r="B8357" s="90" t="s">
        <v>279</v>
      </c>
      <c r="C8357" s="90" t="s">
        <v>11399</v>
      </c>
      <c r="D8357" s="90" t="s">
        <v>11400</v>
      </c>
      <c r="E8357" s="90" t="s">
        <v>11723</v>
      </c>
      <c r="F8357" s="90" t="s">
        <v>11724</v>
      </c>
      <c r="G8357" s="90" t="s">
        <v>110</v>
      </c>
      <c r="H8357" s="90"/>
      <c r="I8357" s="90" t="s">
        <v>10537</v>
      </c>
      <c r="J8357" s="90" t="s">
        <v>10512</v>
      </c>
      <c r="K8357" s="91">
        <v>42369</v>
      </c>
      <c r="L8357" s="90" t="s">
        <v>35</v>
      </c>
      <c r="M8357" s="90"/>
      <c r="N8357" s="90" t="s">
        <v>11716</v>
      </c>
    </row>
    <row r="8358" spans="1:14" x14ac:dyDescent="0.25">
      <c r="A8358" s="90" t="s">
        <v>11378</v>
      </c>
      <c r="B8358" s="90" t="s">
        <v>280</v>
      </c>
      <c r="C8358" s="90" t="s">
        <v>11399</v>
      </c>
      <c r="D8358" s="90" t="s">
        <v>11400</v>
      </c>
      <c r="E8358" s="90" t="s">
        <v>11381</v>
      </c>
      <c r="F8358" s="90" t="s">
        <v>11382</v>
      </c>
      <c r="G8358" s="90" t="s">
        <v>110</v>
      </c>
      <c r="H8358" s="90"/>
      <c r="I8358" s="90" t="s">
        <v>10537</v>
      </c>
      <c r="J8358" s="90" t="s">
        <v>10512</v>
      </c>
      <c r="K8358" s="91">
        <v>42369</v>
      </c>
      <c r="L8358" s="90" t="s">
        <v>35</v>
      </c>
      <c r="M8358" s="90"/>
      <c r="N8358" s="90" t="s">
        <v>11716</v>
      </c>
    </row>
    <row r="8359" spans="1:14" x14ac:dyDescent="0.25">
      <c r="A8359" s="90" t="s">
        <v>11378</v>
      </c>
      <c r="B8359" s="90" t="s">
        <v>281</v>
      </c>
      <c r="C8359" s="90" t="s">
        <v>11399</v>
      </c>
      <c r="D8359" s="90" t="s">
        <v>11400</v>
      </c>
      <c r="E8359" s="90" t="s">
        <v>2500</v>
      </c>
      <c r="F8359" s="90" t="s">
        <v>11725</v>
      </c>
      <c r="G8359" s="90" t="s">
        <v>110</v>
      </c>
      <c r="H8359" s="90"/>
      <c r="I8359" s="90" t="s">
        <v>10537</v>
      </c>
      <c r="J8359" s="90" t="s">
        <v>10512</v>
      </c>
      <c r="K8359" s="91">
        <v>42369</v>
      </c>
      <c r="L8359" s="90" t="s">
        <v>35</v>
      </c>
      <c r="M8359" s="90"/>
      <c r="N8359" s="90" t="s">
        <v>11716</v>
      </c>
    </row>
    <row r="8360" spans="1:14" x14ac:dyDescent="0.25">
      <c r="A8360" s="90" t="s">
        <v>11378</v>
      </c>
      <c r="B8360" s="90" t="s">
        <v>282</v>
      </c>
      <c r="C8360" s="90" t="s">
        <v>11399</v>
      </c>
      <c r="D8360" s="90" t="s">
        <v>11400</v>
      </c>
      <c r="E8360" s="90" t="s">
        <v>11726</v>
      </c>
      <c r="F8360" s="90" t="s">
        <v>11727</v>
      </c>
      <c r="G8360" s="90" t="s">
        <v>110</v>
      </c>
      <c r="H8360" s="90"/>
      <c r="I8360" s="90" t="s">
        <v>10537</v>
      </c>
      <c r="J8360" s="90" t="s">
        <v>10512</v>
      </c>
      <c r="K8360" s="91">
        <v>42369</v>
      </c>
      <c r="L8360" s="90" t="s">
        <v>35</v>
      </c>
      <c r="M8360" s="90"/>
      <c r="N8360" s="90" t="s">
        <v>11716</v>
      </c>
    </row>
    <row r="8361" spans="1:14" x14ac:dyDescent="0.25">
      <c r="A8361" s="90" t="s">
        <v>11378</v>
      </c>
      <c r="B8361" s="90" t="s">
        <v>6996</v>
      </c>
      <c r="C8361" s="90" t="s">
        <v>11399</v>
      </c>
      <c r="D8361" s="90" t="s">
        <v>11400</v>
      </c>
      <c r="E8361" s="90" t="s">
        <v>11728</v>
      </c>
      <c r="F8361" s="90" t="s">
        <v>11729</v>
      </c>
      <c r="G8361" s="90" t="s">
        <v>110</v>
      </c>
      <c r="H8361" s="90"/>
      <c r="I8361" s="90" t="s">
        <v>10537</v>
      </c>
      <c r="J8361" s="90" t="s">
        <v>10512</v>
      </c>
      <c r="K8361" s="91">
        <v>42369</v>
      </c>
      <c r="L8361" s="90" t="s">
        <v>35</v>
      </c>
      <c r="M8361" s="90"/>
      <c r="N8361" s="90" t="s">
        <v>11716</v>
      </c>
    </row>
    <row r="8362" spans="1:14" x14ac:dyDescent="0.25">
      <c r="A8362" s="90" t="s">
        <v>11378</v>
      </c>
      <c r="B8362" s="90" t="s">
        <v>6998</v>
      </c>
      <c r="C8362" s="90" t="s">
        <v>11399</v>
      </c>
      <c r="D8362" s="90" t="s">
        <v>11400</v>
      </c>
      <c r="E8362" s="90" t="s">
        <v>11730</v>
      </c>
      <c r="F8362" s="90" t="s">
        <v>11731</v>
      </c>
      <c r="G8362" s="90" t="s">
        <v>110</v>
      </c>
      <c r="H8362" s="90"/>
      <c r="I8362" s="90" t="s">
        <v>10537</v>
      </c>
      <c r="J8362" s="90" t="s">
        <v>10512</v>
      </c>
      <c r="K8362" s="91">
        <v>42369</v>
      </c>
      <c r="L8362" s="90" t="s">
        <v>35</v>
      </c>
      <c r="M8362" s="90"/>
      <c r="N8362" s="90" t="s">
        <v>11716</v>
      </c>
    </row>
    <row r="8363" spans="1:14" x14ac:dyDescent="0.25">
      <c r="A8363" s="90" t="s">
        <v>11378</v>
      </c>
      <c r="B8363" s="90" t="s">
        <v>6999</v>
      </c>
      <c r="C8363" s="90" t="s">
        <v>11399</v>
      </c>
      <c r="D8363" s="90" t="s">
        <v>11400</v>
      </c>
      <c r="E8363" s="90" t="s">
        <v>11732</v>
      </c>
      <c r="F8363" s="90" t="s">
        <v>11733</v>
      </c>
      <c r="G8363" s="90" t="s">
        <v>110</v>
      </c>
      <c r="H8363" s="90"/>
      <c r="I8363" s="90" t="s">
        <v>10537</v>
      </c>
      <c r="J8363" s="90" t="s">
        <v>10512</v>
      </c>
      <c r="K8363" s="91">
        <v>42369</v>
      </c>
      <c r="L8363" s="90" t="s">
        <v>35</v>
      </c>
      <c r="M8363" s="90"/>
      <c r="N8363" s="90" t="s">
        <v>11716</v>
      </c>
    </row>
    <row r="8364" spans="1:14" x14ac:dyDescent="0.25">
      <c r="A8364" s="90" t="s">
        <v>11378</v>
      </c>
      <c r="B8364" s="90" t="s">
        <v>7000</v>
      </c>
      <c r="C8364" s="90" t="s">
        <v>11399</v>
      </c>
      <c r="D8364" s="90" t="s">
        <v>11400</v>
      </c>
      <c r="E8364" s="90" t="s">
        <v>11734</v>
      </c>
      <c r="F8364" s="90" t="s">
        <v>11735</v>
      </c>
      <c r="G8364" s="90" t="s">
        <v>110</v>
      </c>
      <c r="H8364" s="90"/>
      <c r="I8364" s="90" t="s">
        <v>10537</v>
      </c>
      <c r="J8364" s="90" t="s">
        <v>10512</v>
      </c>
      <c r="K8364" s="91">
        <v>42369</v>
      </c>
      <c r="L8364" s="90" t="s">
        <v>35</v>
      </c>
      <c r="M8364" s="90"/>
      <c r="N8364" s="90" t="s">
        <v>11716</v>
      </c>
    </row>
    <row r="8365" spans="1:14" x14ac:dyDescent="0.25">
      <c r="A8365" s="90" t="s">
        <v>11378</v>
      </c>
      <c r="B8365" s="90" t="s">
        <v>6986</v>
      </c>
      <c r="C8365" s="90" t="s">
        <v>11633</v>
      </c>
      <c r="D8365" s="90" t="s">
        <v>11634</v>
      </c>
      <c r="E8365" s="90" t="s">
        <v>11714</v>
      </c>
      <c r="F8365" s="90" t="s">
        <v>11715</v>
      </c>
      <c r="G8365" s="90" t="s">
        <v>32</v>
      </c>
      <c r="H8365" s="90"/>
      <c r="I8365" s="90" t="s">
        <v>10537</v>
      </c>
      <c r="J8365" s="90">
        <v>4</v>
      </c>
      <c r="K8365" s="91">
        <v>42367</v>
      </c>
      <c r="L8365" s="90"/>
      <c r="M8365" s="90"/>
      <c r="N8365" s="90" t="s">
        <v>11716</v>
      </c>
    </row>
    <row r="8366" spans="1:14" x14ac:dyDescent="0.25">
      <c r="A8366" s="90" t="s">
        <v>11378</v>
      </c>
      <c r="B8366" s="90" t="s">
        <v>342</v>
      </c>
      <c r="C8366" s="90" t="s">
        <v>11449</v>
      </c>
      <c r="D8366" s="90" t="s">
        <v>11450</v>
      </c>
      <c r="E8366" s="90" t="s">
        <v>7025</v>
      </c>
      <c r="F8366" s="90" t="s">
        <v>11747</v>
      </c>
      <c r="G8366" s="90" t="s">
        <v>32</v>
      </c>
      <c r="H8366" s="90"/>
      <c r="I8366" s="90" t="s">
        <v>10511</v>
      </c>
      <c r="J8366" s="90">
        <v>3</v>
      </c>
      <c r="K8366" s="91">
        <v>42319</v>
      </c>
      <c r="L8366" s="90" t="s">
        <v>35</v>
      </c>
      <c r="M8366" s="90"/>
      <c r="N8366" s="90" t="s">
        <v>11744</v>
      </c>
    </row>
    <row r="8367" spans="1:14" x14ac:dyDescent="0.25">
      <c r="A8367" s="90" t="s">
        <v>11378</v>
      </c>
      <c r="B8367" s="90" t="s">
        <v>302</v>
      </c>
      <c r="C8367" s="90" t="s">
        <v>11399</v>
      </c>
      <c r="D8367" s="90" t="s">
        <v>11400</v>
      </c>
      <c r="E8367" s="90" t="s">
        <v>11718</v>
      </c>
      <c r="F8367" s="90" t="s">
        <v>11719</v>
      </c>
      <c r="G8367" s="90" t="s">
        <v>32</v>
      </c>
      <c r="H8367" s="90"/>
      <c r="I8367" s="90" t="s">
        <v>10537</v>
      </c>
      <c r="J8367" s="90" t="s">
        <v>10512</v>
      </c>
      <c r="K8367" s="91">
        <v>42294</v>
      </c>
      <c r="L8367" s="90"/>
      <c r="M8367" s="90"/>
      <c r="N8367" s="90" t="s">
        <v>11744</v>
      </c>
    </row>
    <row r="8368" spans="1:14" x14ac:dyDescent="0.25">
      <c r="A8368" s="90" t="s">
        <v>11378</v>
      </c>
      <c r="B8368" s="90" t="s">
        <v>308</v>
      </c>
      <c r="C8368" s="90" t="s">
        <v>11399</v>
      </c>
      <c r="D8368" s="90" t="s">
        <v>11400</v>
      </c>
      <c r="E8368" s="90" t="s">
        <v>7225</v>
      </c>
      <c r="F8368" s="90" t="s">
        <v>11722</v>
      </c>
      <c r="G8368" s="90" t="s">
        <v>32</v>
      </c>
      <c r="H8368" s="90"/>
      <c r="I8368" s="90" t="s">
        <v>10537</v>
      </c>
      <c r="J8368" s="90" t="s">
        <v>10512</v>
      </c>
      <c r="K8368" s="91">
        <v>42294</v>
      </c>
      <c r="L8368" s="90"/>
      <c r="M8368" s="90"/>
      <c r="N8368" s="90" t="s">
        <v>11744</v>
      </c>
    </row>
    <row r="8369" spans="1:14" x14ac:dyDescent="0.25">
      <c r="A8369" s="90" t="s">
        <v>11378</v>
      </c>
      <c r="B8369" s="90" t="s">
        <v>482</v>
      </c>
      <c r="C8369" s="90" t="s">
        <v>11565</v>
      </c>
      <c r="D8369" s="90" t="s">
        <v>11566</v>
      </c>
      <c r="E8369" s="90" t="s">
        <v>11748</v>
      </c>
      <c r="F8369" s="90" t="s">
        <v>11749</v>
      </c>
      <c r="G8369" s="90" t="s">
        <v>32</v>
      </c>
      <c r="H8369" s="90"/>
      <c r="I8369" s="90" t="s">
        <v>10511</v>
      </c>
      <c r="J8369" s="90" t="s">
        <v>10512</v>
      </c>
      <c r="K8369" s="91">
        <v>42294</v>
      </c>
      <c r="L8369" s="90" t="s">
        <v>35</v>
      </c>
      <c r="M8369" s="90"/>
      <c r="N8369" s="90" t="s">
        <v>11750</v>
      </c>
    </row>
    <row r="8370" spans="1:14" x14ac:dyDescent="0.25">
      <c r="A8370" s="90" t="s">
        <v>11378</v>
      </c>
      <c r="B8370" s="90" t="s">
        <v>319</v>
      </c>
      <c r="C8370" s="90" t="s">
        <v>11399</v>
      </c>
      <c r="D8370" s="90" t="s">
        <v>11400</v>
      </c>
      <c r="E8370" s="90" t="s">
        <v>2500</v>
      </c>
      <c r="F8370" s="90" t="s">
        <v>11725</v>
      </c>
      <c r="G8370" s="90" t="s">
        <v>32</v>
      </c>
      <c r="H8370" s="90"/>
      <c r="I8370" s="90" t="s">
        <v>10537</v>
      </c>
      <c r="J8370" s="90" t="s">
        <v>10512</v>
      </c>
      <c r="K8370" s="91">
        <v>42293</v>
      </c>
      <c r="L8370" s="90"/>
      <c r="M8370" s="90"/>
      <c r="N8370" s="90" t="s">
        <v>11744</v>
      </c>
    </row>
    <row r="8371" spans="1:14" x14ac:dyDescent="0.25">
      <c r="A8371" s="90" t="s">
        <v>11378</v>
      </c>
      <c r="B8371" s="90" t="s">
        <v>311</v>
      </c>
      <c r="C8371" s="90" t="s">
        <v>11399</v>
      </c>
      <c r="D8371" s="90" t="s">
        <v>11400</v>
      </c>
      <c r="E8371" s="90" t="s">
        <v>11723</v>
      </c>
      <c r="F8371" s="90" t="s">
        <v>11724</v>
      </c>
      <c r="G8371" s="90" t="s">
        <v>32</v>
      </c>
      <c r="H8371" s="90"/>
      <c r="I8371" s="90" t="s">
        <v>10537</v>
      </c>
      <c r="J8371" s="90" t="s">
        <v>10512</v>
      </c>
      <c r="K8371" s="91">
        <v>42292</v>
      </c>
      <c r="L8371" s="90"/>
      <c r="M8371" s="90"/>
      <c r="N8371" s="90" t="s">
        <v>11744</v>
      </c>
    </row>
    <row r="8372" spans="1:14" x14ac:dyDescent="0.25">
      <c r="A8372" s="90" t="s">
        <v>11378</v>
      </c>
      <c r="B8372" s="90" t="s">
        <v>7020</v>
      </c>
      <c r="C8372" s="90" t="s">
        <v>11399</v>
      </c>
      <c r="D8372" s="90" t="s">
        <v>11400</v>
      </c>
      <c r="E8372" s="90" t="s">
        <v>11381</v>
      </c>
      <c r="F8372" s="90" t="s">
        <v>11382</v>
      </c>
      <c r="G8372" s="90" t="s">
        <v>32</v>
      </c>
      <c r="H8372" s="90"/>
      <c r="I8372" s="90" t="s">
        <v>10537</v>
      </c>
      <c r="J8372" s="90" t="s">
        <v>10512</v>
      </c>
      <c r="K8372" s="91">
        <v>42292</v>
      </c>
      <c r="L8372" s="90"/>
      <c r="M8372" s="90"/>
      <c r="N8372" s="90" t="s">
        <v>11744</v>
      </c>
    </row>
    <row r="8373" spans="1:14" x14ac:dyDescent="0.25">
      <c r="A8373" s="90" t="s">
        <v>11378</v>
      </c>
      <c r="B8373" s="90" t="s">
        <v>299</v>
      </c>
      <c r="C8373" s="90" t="s">
        <v>11399</v>
      </c>
      <c r="D8373" s="90" t="s">
        <v>11400</v>
      </c>
      <c r="E8373" s="90" t="s">
        <v>7050</v>
      </c>
      <c r="F8373" s="90" t="s">
        <v>11717</v>
      </c>
      <c r="G8373" s="90" t="s">
        <v>32</v>
      </c>
      <c r="H8373" s="90"/>
      <c r="I8373" s="90" t="s">
        <v>10537</v>
      </c>
      <c r="J8373" s="90" t="s">
        <v>10512</v>
      </c>
      <c r="K8373" s="91">
        <v>42290</v>
      </c>
      <c r="L8373" s="90"/>
      <c r="M8373" s="90"/>
      <c r="N8373" s="90" t="s">
        <v>11744</v>
      </c>
    </row>
    <row r="8374" spans="1:14" x14ac:dyDescent="0.25">
      <c r="A8374" s="90" t="s">
        <v>11378</v>
      </c>
      <c r="B8374" s="90" t="s">
        <v>336</v>
      </c>
      <c r="C8374" s="90" t="s">
        <v>11399</v>
      </c>
      <c r="D8374" s="90" t="s">
        <v>11400</v>
      </c>
      <c r="E8374" s="90" t="s">
        <v>11732</v>
      </c>
      <c r="F8374" s="90" t="s">
        <v>11733</v>
      </c>
      <c r="G8374" s="90" t="s">
        <v>32</v>
      </c>
      <c r="H8374" s="90"/>
      <c r="I8374" s="90" t="s">
        <v>10537</v>
      </c>
      <c r="J8374" s="90" t="s">
        <v>10512</v>
      </c>
      <c r="K8374" s="91">
        <v>42290</v>
      </c>
      <c r="L8374" s="90"/>
      <c r="M8374" s="90"/>
      <c r="N8374" s="90" t="s">
        <v>11744</v>
      </c>
    </row>
    <row r="8375" spans="1:14" x14ac:dyDescent="0.25">
      <c r="A8375" s="90" t="s">
        <v>11378</v>
      </c>
      <c r="B8375" s="90" t="s">
        <v>305</v>
      </c>
      <c r="C8375" s="90" t="s">
        <v>11399</v>
      </c>
      <c r="D8375" s="90" t="s">
        <v>11400</v>
      </c>
      <c r="E8375" s="90" t="s">
        <v>11720</v>
      </c>
      <c r="F8375" s="90" t="s">
        <v>11721</v>
      </c>
      <c r="G8375" s="90" t="s">
        <v>32</v>
      </c>
      <c r="H8375" s="90"/>
      <c r="I8375" s="90" t="s">
        <v>10537</v>
      </c>
      <c r="J8375" s="90" t="s">
        <v>10512</v>
      </c>
      <c r="K8375" s="91">
        <v>42287</v>
      </c>
      <c r="L8375" s="90"/>
      <c r="M8375" s="90"/>
      <c r="N8375" s="90" t="s">
        <v>11744</v>
      </c>
    </row>
    <row r="8376" spans="1:14" x14ac:dyDescent="0.25">
      <c r="A8376" s="90" t="s">
        <v>11378</v>
      </c>
      <c r="B8376" s="90" t="s">
        <v>314</v>
      </c>
      <c r="C8376" s="90" t="s">
        <v>11399</v>
      </c>
      <c r="D8376" s="90" t="s">
        <v>11400</v>
      </c>
      <c r="E8376" s="90" t="s">
        <v>11745</v>
      </c>
      <c r="F8376" s="90" t="s">
        <v>11746</v>
      </c>
      <c r="G8376" s="90" t="s">
        <v>32</v>
      </c>
      <c r="H8376" s="90"/>
      <c r="I8376" s="90" t="s">
        <v>10537</v>
      </c>
      <c r="J8376" s="90" t="s">
        <v>10512</v>
      </c>
      <c r="K8376" s="91">
        <v>42287</v>
      </c>
      <c r="L8376" s="90"/>
      <c r="M8376" s="90"/>
      <c r="N8376" s="90" t="s">
        <v>11744</v>
      </c>
    </row>
    <row r="8377" spans="1:14" x14ac:dyDescent="0.25">
      <c r="A8377" s="90" t="s">
        <v>11378</v>
      </c>
      <c r="B8377" s="90" t="s">
        <v>322</v>
      </c>
      <c r="C8377" s="90" t="s">
        <v>11399</v>
      </c>
      <c r="D8377" s="90" t="s">
        <v>11400</v>
      </c>
      <c r="E8377" s="90" t="s">
        <v>11726</v>
      </c>
      <c r="F8377" s="90" t="s">
        <v>11727</v>
      </c>
      <c r="G8377" s="90" t="s">
        <v>32</v>
      </c>
      <c r="H8377" s="90"/>
      <c r="I8377" s="90" t="s">
        <v>10537</v>
      </c>
      <c r="J8377" s="90" t="s">
        <v>10512</v>
      </c>
      <c r="K8377" s="91">
        <v>42287</v>
      </c>
      <c r="L8377" s="90"/>
      <c r="M8377" s="90"/>
      <c r="N8377" s="90" t="s">
        <v>11744</v>
      </c>
    </row>
    <row r="8378" spans="1:14" x14ac:dyDescent="0.25">
      <c r="A8378" s="90" t="s">
        <v>11378</v>
      </c>
      <c r="B8378" s="90" t="s">
        <v>325</v>
      </c>
      <c r="C8378" s="90" t="s">
        <v>11399</v>
      </c>
      <c r="D8378" s="90" t="s">
        <v>11400</v>
      </c>
      <c r="E8378" s="90" t="s">
        <v>11728</v>
      </c>
      <c r="F8378" s="90" t="s">
        <v>11729</v>
      </c>
      <c r="G8378" s="90" t="s">
        <v>32</v>
      </c>
      <c r="H8378" s="90"/>
      <c r="I8378" s="90" t="s">
        <v>10537</v>
      </c>
      <c r="J8378" s="90" t="s">
        <v>10512</v>
      </c>
      <c r="K8378" s="91">
        <v>42287</v>
      </c>
      <c r="L8378" s="90"/>
      <c r="M8378" s="90"/>
      <c r="N8378" s="90" t="s">
        <v>11744</v>
      </c>
    </row>
    <row r="8379" spans="1:14" x14ac:dyDescent="0.25">
      <c r="A8379" s="90" t="s">
        <v>11378</v>
      </c>
      <c r="B8379" s="90" t="s">
        <v>328</v>
      </c>
      <c r="C8379" s="90" t="s">
        <v>11399</v>
      </c>
      <c r="D8379" s="90" t="s">
        <v>11400</v>
      </c>
      <c r="E8379" s="90" t="s">
        <v>11730</v>
      </c>
      <c r="F8379" s="90" t="s">
        <v>11731</v>
      </c>
      <c r="G8379" s="90" t="s">
        <v>32</v>
      </c>
      <c r="H8379" s="90"/>
      <c r="I8379" s="90" t="s">
        <v>10537</v>
      </c>
      <c r="J8379" s="90" t="s">
        <v>10512</v>
      </c>
      <c r="K8379" s="91">
        <v>42287</v>
      </c>
      <c r="L8379" s="90"/>
      <c r="M8379" s="90"/>
      <c r="N8379" s="90" t="s">
        <v>11744</v>
      </c>
    </row>
    <row r="8380" spans="1:14" x14ac:dyDescent="0.25">
      <c r="A8380" s="90" t="s">
        <v>11378</v>
      </c>
      <c r="B8380" s="90" t="s">
        <v>331</v>
      </c>
      <c r="C8380" s="90" t="s">
        <v>11399</v>
      </c>
      <c r="D8380" s="90" t="s">
        <v>11400</v>
      </c>
      <c r="E8380" s="90" t="s">
        <v>11401</v>
      </c>
      <c r="F8380" s="90" t="s">
        <v>11402</v>
      </c>
      <c r="G8380" s="90" t="s">
        <v>32</v>
      </c>
      <c r="H8380" s="90"/>
      <c r="I8380" s="90" t="s">
        <v>10537</v>
      </c>
      <c r="J8380" s="90" t="s">
        <v>10512</v>
      </c>
      <c r="K8380" s="91">
        <v>42287</v>
      </c>
      <c r="L8380" s="90"/>
      <c r="M8380" s="90"/>
      <c r="N8380" s="90" t="s">
        <v>11744</v>
      </c>
    </row>
    <row r="8381" spans="1:14" x14ac:dyDescent="0.25">
      <c r="A8381" s="90" t="s">
        <v>11378</v>
      </c>
      <c r="B8381" s="90" t="s">
        <v>339</v>
      </c>
      <c r="C8381" s="90" t="s">
        <v>11399</v>
      </c>
      <c r="D8381" s="90" t="s">
        <v>11400</v>
      </c>
      <c r="E8381" s="90" t="s">
        <v>11734</v>
      </c>
      <c r="F8381" s="90" t="s">
        <v>11735</v>
      </c>
      <c r="G8381" s="90" t="s">
        <v>32</v>
      </c>
      <c r="H8381" s="90"/>
      <c r="I8381" s="90" t="s">
        <v>10537</v>
      </c>
      <c r="J8381" s="90" t="s">
        <v>10512</v>
      </c>
      <c r="K8381" s="91">
        <v>42287</v>
      </c>
      <c r="L8381" s="90"/>
      <c r="M8381" s="90"/>
      <c r="N8381" s="90" t="s">
        <v>11744</v>
      </c>
    </row>
    <row r="8382" spans="1:14" x14ac:dyDescent="0.25">
      <c r="A8382" s="90" t="s">
        <v>11378</v>
      </c>
      <c r="B8382" s="90" t="s">
        <v>492</v>
      </c>
      <c r="C8382" s="90" t="s">
        <v>11751</v>
      </c>
      <c r="D8382" s="90" t="s">
        <v>11752</v>
      </c>
      <c r="E8382" s="90" t="s">
        <v>2974</v>
      </c>
      <c r="F8382" s="90" t="s">
        <v>11753</v>
      </c>
      <c r="G8382" s="90" t="s">
        <v>32</v>
      </c>
      <c r="H8382" s="90"/>
      <c r="I8382" s="90" t="s">
        <v>10511</v>
      </c>
      <c r="J8382" s="90" t="s">
        <v>10512</v>
      </c>
      <c r="K8382" s="91">
        <v>42220</v>
      </c>
      <c r="L8382" s="90" t="s">
        <v>35</v>
      </c>
      <c r="M8382" s="90"/>
      <c r="N8382" s="90" t="s">
        <v>11754</v>
      </c>
    </row>
    <row r="8383" spans="1:14" x14ac:dyDescent="0.25">
      <c r="A8383" s="90" t="s">
        <v>11378</v>
      </c>
      <c r="B8383" s="90" t="s">
        <v>517</v>
      </c>
      <c r="C8383" s="90" t="s">
        <v>11433</v>
      </c>
      <c r="D8383" s="90" t="s">
        <v>11434</v>
      </c>
      <c r="E8383" s="90" t="s">
        <v>2296</v>
      </c>
      <c r="F8383" s="90" t="s">
        <v>11773</v>
      </c>
      <c r="G8383" s="90" t="s">
        <v>89</v>
      </c>
      <c r="H8383" s="90"/>
      <c r="I8383" s="90" t="s">
        <v>10511</v>
      </c>
      <c r="J8383" s="90">
        <v>3</v>
      </c>
      <c r="K8383" s="91">
        <v>42206</v>
      </c>
      <c r="L8383" s="90" t="s">
        <v>90</v>
      </c>
      <c r="M8383" s="90"/>
      <c r="N8383" s="90" t="s">
        <v>11758</v>
      </c>
    </row>
    <row r="8384" spans="1:14" x14ac:dyDescent="0.25">
      <c r="A8384" s="90" t="s">
        <v>11378</v>
      </c>
      <c r="B8384" s="90" t="s">
        <v>494</v>
      </c>
      <c r="C8384" s="90" t="s">
        <v>11755</v>
      </c>
      <c r="D8384" s="90" t="s">
        <v>11756</v>
      </c>
      <c r="E8384" s="90" t="s">
        <v>10504</v>
      </c>
      <c r="F8384" s="90" t="s">
        <v>11757</v>
      </c>
      <c r="G8384" s="90" t="s">
        <v>32</v>
      </c>
      <c r="H8384" s="90"/>
      <c r="I8384" s="90" t="s">
        <v>10537</v>
      </c>
      <c r="J8384" s="90" t="s">
        <v>10512</v>
      </c>
      <c r="K8384" s="91">
        <v>42180</v>
      </c>
      <c r="L8384" s="90" t="s">
        <v>35</v>
      </c>
      <c r="M8384" s="90"/>
      <c r="N8384" s="90" t="s">
        <v>11758</v>
      </c>
    </row>
    <row r="8385" spans="1:14" x14ac:dyDescent="0.25">
      <c r="A8385" s="90" t="s">
        <v>11378</v>
      </c>
      <c r="B8385" s="90" t="s">
        <v>495</v>
      </c>
      <c r="C8385" s="90" t="s">
        <v>11755</v>
      </c>
      <c r="D8385" s="90" t="s">
        <v>11756</v>
      </c>
      <c r="E8385" s="90" t="s">
        <v>11759</v>
      </c>
      <c r="F8385" s="90" t="s">
        <v>11760</v>
      </c>
      <c r="G8385" s="90" t="s">
        <v>32</v>
      </c>
      <c r="H8385" s="90"/>
      <c r="I8385" s="90" t="s">
        <v>10537</v>
      </c>
      <c r="J8385" s="90" t="s">
        <v>10512</v>
      </c>
      <c r="K8385" s="91">
        <v>42180</v>
      </c>
      <c r="L8385" s="90" t="s">
        <v>35</v>
      </c>
      <c r="M8385" s="90"/>
      <c r="N8385" s="90" t="s">
        <v>11758</v>
      </c>
    </row>
    <row r="8386" spans="1:14" x14ac:dyDescent="0.25">
      <c r="A8386" s="90" t="s">
        <v>11378</v>
      </c>
      <c r="B8386" s="90" t="s">
        <v>498</v>
      </c>
      <c r="C8386" s="90" t="s">
        <v>11755</v>
      </c>
      <c r="D8386" s="90" t="s">
        <v>11756</v>
      </c>
      <c r="E8386" s="90" t="s">
        <v>11761</v>
      </c>
      <c r="F8386" s="90" t="s">
        <v>11762</v>
      </c>
      <c r="G8386" s="90" t="s">
        <v>32</v>
      </c>
      <c r="H8386" s="90"/>
      <c r="I8386" s="90" t="s">
        <v>10537</v>
      </c>
      <c r="J8386" s="90" t="s">
        <v>10512</v>
      </c>
      <c r="K8386" s="91">
        <v>42180</v>
      </c>
      <c r="L8386" s="90" t="s">
        <v>35</v>
      </c>
      <c r="M8386" s="90"/>
      <c r="N8386" s="90" t="s">
        <v>11758</v>
      </c>
    </row>
    <row r="8387" spans="1:14" x14ac:dyDescent="0.25">
      <c r="A8387" s="90" t="s">
        <v>11378</v>
      </c>
      <c r="B8387" s="90" t="s">
        <v>501</v>
      </c>
      <c r="C8387" s="90" t="s">
        <v>11755</v>
      </c>
      <c r="D8387" s="90" t="s">
        <v>11756</v>
      </c>
      <c r="E8387" s="90" t="s">
        <v>11763</v>
      </c>
      <c r="F8387" s="90" t="s">
        <v>11764</v>
      </c>
      <c r="G8387" s="90" t="s">
        <v>32</v>
      </c>
      <c r="H8387" s="90"/>
      <c r="I8387" s="90" t="s">
        <v>10537</v>
      </c>
      <c r="J8387" s="90" t="s">
        <v>10512</v>
      </c>
      <c r="K8387" s="91">
        <v>42180</v>
      </c>
      <c r="L8387" s="90" t="s">
        <v>35</v>
      </c>
      <c r="M8387" s="90"/>
      <c r="N8387" s="90" t="s">
        <v>11758</v>
      </c>
    </row>
    <row r="8388" spans="1:14" x14ac:dyDescent="0.25">
      <c r="A8388" s="90" t="s">
        <v>11378</v>
      </c>
      <c r="B8388" s="90" t="s">
        <v>504</v>
      </c>
      <c r="C8388" s="90" t="s">
        <v>11755</v>
      </c>
      <c r="D8388" s="90" t="s">
        <v>11756</v>
      </c>
      <c r="E8388" s="90" t="s">
        <v>11765</v>
      </c>
      <c r="F8388" s="90" t="s">
        <v>11766</v>
      </c>
      <c r="G8388" s="90" t="s">
        <v>32</v>
      </c>
      <c r="H8388" s="90"/>
      <c r="I8388" s="90" t="s">
        <v>10537</v>
      </c>
      <c r="J8388" s="90" t="s">
        <v>10512</v>
      </c>
      <c r="K8388" s="91">
        <v>42180</v>
      </c>
      <c r="L8388" s="90" t="s">
        <v>35</v>
      </c>
      <c r="M8388" s="90"/>
      <c r="N8388" s="90" t="s">
        <v>11758</v>
      </c>
    </row>
    <row r="8389" spans="1:14" x14ac:dyDescent="0.25">
      <c r="A8389" s="90" t="s">
        <v>11378</v>
      </c>
      <c r="B8389" s="90" t="s">
        <v>507</v>
      </c>
      <c r="C8389" s="90" t="s">
        <v>11755</v>
      </c>
      <c r="D8389" s="90" t="s">
        <v>11756</v>
      </c>
      <c r="E8389" s="90" t="s">
        <v>11767</v>
      </c>
      <c r="F8389" s="90" t="s">
        <v>11768</v>
      </c>
      <c r="G8389" s="90" t="s">
        <v>32</v>
      </c>
      <c r="H8389" s="90"/>
      <c r="I8389" s="90" t="s">
        <v>10537</v>
      </c>
      <c r="J8389" s="90" t="s">
        <v>10512</v>
      </c>
      <c r="K8389" s="91">
        <v>42180</v>
      </c>
      <c r="L8389" s="90" t="s">
        <v>35</v>
      </c>
      <c r="M8389" s="90"/>
      <c r="N8389" s="90" t="s">
        <v>11758</v>
      </c>
    </row>
    <row r="8390" spans="1:14" x14ac:dyDescent="0.25">
      <c r="A8390" s="90" t="s">
        <v>11378</v>
      </c>
      <c r="B8390" s="90" t="s">
        <v>510</v>
      </c>
      <c r="C8390" s="90" t="s">
        <v>11755</v>
      </c>
      <c r="D8390" s="90" t="s">
        <v>11756</v>
      </c>
      <c r="E8390" s="90" t="s">
        <v>11769</v>
      </c>
      <c r="F8390" s="90" t="s">
        <v>11770</v>
      </c>
      <c r="G8390" s="90" t="s">
        <v>32</v>
      </c>
      <c r="H8390" s="90"/>
      <c r="I8390" s="90" t="s">
        <v>10537</v>
      </c>
      <c r="J8390" s="90" t="s">
        <v>10512</v>
      </c>
      <c r="K8390" s="91">
        <v>42180</v>
      </c>
      <c r="L8390" s="90" t="s">
        <v>35</v>
      </c>
      <c r="M8390" s="90"/>
      <c r="N8390" s="90" t="s">
        <v>11758</v>
      </c>
    </row>
    <row r="8391" spans="1:14" x14ac:dyDescent="0.25">
      <c r="A8391" s="90" t="s">
        <v>11378</v>
      </c>
      <c r="B8391" s="90" t="s">
        <v>514</v>
      </c>
      <c r="C8391" s="90" t="s">
        <v>11633</v>
      </c>
      <c r="D8391" s="90" t="s">
        <v>11634</v>
      </c>
      <c r="E8391" s="90" t="s">
        <v>11771</v>
      </c>
      <c r="F8391" s="90" t="s">
        <v>11772</v>
      </c>
      <c r="G8391" s="90" t="s">
        <v>21</v>
      </c>
      <c r="H8391" s="90"/>
      <c r="I8391" s="90" t="s">
        <v>10511</v>
      </c>
      <c r="J8391" s="90" t="s">
        <v>10512</v>
      </c>
      <c r="K8391" s="91">
        <v>42174</v>
      </c>
      <c r="L8391" s="90" t="s">
        <v>35</v>
      </c>
      <c r="M8391" s="90"/>
      <c r="N8391" s="90" t="s">
        <v>11758</v>
      </c>
    </row>
    <row r="8392" spans="1:14" x14ac:dyDescent="0.25">
      <c r="A8392" s="90" t="s">
        <v>11378</v>
      </c>
      <c r="B8392" s="90" t="s">
        <v>545</v>
      </c>
      <c r="C8392" s="90" t="s">
        <v>11633</v>
      </c>
      <c r="D8392" s="90" t="s">
        <v>11634</v>
      </c>
      <c r="E8392" s="90" t="s">
        <v>11786</v>
      </c>
      <c r="F8392" s="90" t="s">
        <v>11787</v>
      </c>
      <c r="G8392" s="90" t="s">
        <v>32</v>
      </c>
      <c r="H8392" s="90"/>
      <c r="I8392" s="90" t="s">
        <v>10511</v>
      </c>
      <c r="J8392" s="90" t="s">
        <v>10512</v>
      </c>
      <c r="K8392" s="91">
        <v>42166</v>
      </c>
      <c r="L8392" s="90" t="s">
        <v>35</v>
      </c>
      <c r="M8392" s="90"/>
      <c r="N8392" s="90" t="s">
        <v>11779</v>
      </c>
    </row>
    <row r="8393" spans="1:14" x14ac:dyDescent="0.25">
      <c r="A8393" s="90" t="s">
        <v>11378</v>
      </c>
      <c r="B8393" s="90" t="s">
        <v>557</v>
      </c>
      <c r="C8393" s="90" t="s">
        <v>11472</v>
      </c>
      <c r="D8393" s="90" t="s">
        <v>11473</v>
      </c>
      <c r="E8393" s="90" t="s">
        <v>11790</v>
      </c>
      <c r="F8393" s="90" t="s">
        <v>11791</v>
      </c>
      <c r="G8393" s="90" t="s">
        <v>21</v>
      </c>
      <c r="H8393" s="90"/>
      <c r="I8393" s="90" t="s">
        <v>10511</v>
      </c>
      <c r="J8393" s="90" t="s">
        <v>10512</v>
      </c>
      <c r="K8393" s="91">
        <v>42158</v>
      </c>
      <c r="L8393" s="90" t="s">
        <v>35</v>
      </c>
      <c r="M8393" s="90"/>
      <c r="N8393" s="90" t="s">
        <v>11779</v>
      </c>
    </row>
    <row r="8394" spans="1:14" x14ac:dyDescent="0.25">
      <c r="A8394" s="90" t="s">
        <v>11378</v>
      </c>
      <c r="B8394" s="90" t="s">
        <v>525</v>
      </c>
      <c r="C8394" s="90" t="s">
        <v>11774</v>
      </c>
      <c r="D8394" s="90" t="s">
        <v>11775</v>
      </c>
      <c r="E8394" s="90" t="s">
        <v>1571</v>
      </c>
      <c r="F8394" s="90" t="s">
        <v>11776</v>
      </c>
      <c r="G8394" s="90" t="s">
        <v>32</v>
      </c>
      <c r="H8394" s="90"/>
      <c r="I8394" s="90" t="s">
        <v>10511</v>
      </c>
      <c r="J8394" s="90" t="s">
        <v>10512</v>
      </c>
      <c r="K8394" s="91">
        <v>42154</v>
      </c>
      <c r="L8394" s="90" t="s">
        <v>35</v>
      </c>
      <c r="M8394" s="90"/>
      <c r="N8394" s="90" t="s">
        <v>11758</v>
      </c>
    </row>
    <row r="8395" spans="1:14" x14ac:dyDescent="0.25">
      <c r="A8395" s="90" t="s">
        <v>11378</v>
      </c>
      <c r="B8395" s="90" t="s">
        <v>561</v>
      </c>
      <c r="C8395" s="90" t="s">
        <v>11675</v>
      </c>
      <c r="D8395" s="90" t="s">
        <v>11676</v>
      </c>
      <c r="E8395" s="90" t="s">
        <v>11794</v>
      </c>
      <c r="F8395" s="90" t="s">
        <v>11795</v>
      </c>
      <c r="G8395" s="90" t="s">
        <v>32</v>
      </c>
      <c r="H8395" s="90"/>
      <c r="I8395" s="90" t="s">
        <v>10511</v>
      </c>
      <c r="J8395" s="90">
        <v>10</v>
      </c>
      <c r="K8395" s="91">
        <v>42139</v>
      </c>
      <c r="L8395" s="90" t="s">
        <v>35</v>
      </c>
      <c r="M8395" s="90"/>
      <c r="N8395" s="90" t="s">
        <v>11779</v>
      </c>
    </row>
    <row r="8396" spans="1:14" x14ac:dyDescent="0.25">
      <c r="A8396" s="90" t="s">
        <v>11378</v>
      </c>
      <c r="B8396" s="90" t="s">
        <v>531</v>
      </c>
      <c r="C8396" s="90" t="s">
        <v>11415</v>
      </c>
      <c r="D8396" s="90" t="s">
        <v>11416</v>
      </c>
      <c r="E8396" s="90" t="s">
        <v>11777</v>
      </c>
      <c r="F8396" s="90" t="s">
        <v>11778</v>
      </c>
      <c r="G8396" s="90" t="s">
        <v>89</v>
      </c>
      <c r="H8396" s="90"/>
      <c r="I8396" s="90" t="s">
        <v>10511</v>
      </c>
      <c r="J8396" s="90" t="s">
        <v>10512</v>
      </c>
      <c r="K8396" s="91">
        <v>42136</v>
      </c>
      <c r="L8396" s="90"/>
      <c r="M8396" s="90"/>
      <c r="N8396" s="90" t="s">
        <v>11779</v>
      </c>
    </row>
    <row r="8397" spans="1:14" x14ac:dyDescent="0.25">
      <c r="A8397" s="90" t="s">
        <v>11378</v>
      </c>
      <c r="B8397" s="90" t="s">
        <v>528</v>
      </c>
      <c r="C8397" s="90" t="s">
        <v>11415</v>
      </c>
      <c r="D8397" s="90" t="s">
        <v>11416</v>
      </c>
      <c r="E8397" s="90" t="s">
        <v>11777</v>
      </c>
      <c r="F8397" s="90" t="s">
        <v>11778</v>
      </c>
      <c r="G8397" s="90" t="s">
        <v>32</v>
      </c>
      <c r="H8397" s="90"/>
      <c r="I8397" s="90" t="s">
        <v>10511</v>
      </c>
      <c r="J8397" s="90" t="s">
        <v>10512</v>
      </c>
      <c r="K8397" s="91">
        <v>42129</v>
      </c>
      <c r="L8397" s="90" t="s">
        <v>35</v>
      </c>
      <c r="M8397" s="90"/>
      <c r="N8397" s="90" t="s">
        <v>11779</v>
      </c>
    </row>
    <row r="8398" spans="1:14" x14ac:dyDescent="0.25">
      <c r="A8398" s="90" t="s">
        <v>11378</v>
      </c>
      <c r="B8398" s="90" t="s">
        <v>564</v>
      </c>
      <c r="C8398" s="90" t="s">
        <v>11675</v>
      </c>
      <c r="D8398" s="90" t="s">
        <v>11676</v>
      </c>
      <c r="E8398" s="90" t="s">
        <v>11796</v>
      </c>
      <c r="F8398" s="90" t="s">
        <v>11797</v>
      </c>
      <c r="G8398" s="90" t="s">
        <v>32</v>
      </c>
      <c r="H8398" s="90"/>
      <c r="I8398" s="90" t="s">
        <v>10511</v>
      </c>
      <c r="J8398" s="90">
        <v>10</v>
      </c>
      <c r="K8398" s="91">
        <v>42112</v>
      </c>
      <c r="L8398" s="90" t="s">
        <v>35</v>
      </c>
      <c r="M8398" s="90"/>
      <c r="N8398" s="90" t="s">
        <v>11779</v>
      </c>
    </row>
    <row r="8399" spans="1:14" x14ac:dyDescent="0.25">
      <c r="A8399" s="90" t="s">
        <v>11378</v>
      </c>
      <c r="B8399" s="90" t="s">
        <v>556</v>
      </c>
      <c r="C8399" s="90" t="s">
        <v>11671</v>
      </c>
      <c r="D8399" s="90" t="s">
        <v>11672</v>
      </c>
      <c r="E8399" s="90" t="s">
        <v>11673</v>
      </c>
      <c r="F8399" s="90" t="s">
        <v>11674</v>
      </c>
      <c r="G8399" s="90" t="s">
        <v>32</v>
      </c>
      <c r="H8399" s="90"/>
      <c r="I8399" s="90" t="s">
        <v>10511</v>
      </c>
      <c r="J8399" s="90">
        <v>4</v>
      </c>
      <c r="K8399" s="91">
        <v>42110</v>
      </c>
      <c r="L8399" s="90" t="s">
        <v>35</v>
      </c>
      <c r="M8399" s="90"/>
      <c r="N8399" s="90" t="s">
        <v>11779</v>
      </c>
    </row>
    <row r="8400" spans="1:14" x14ac:dyDescent="0.25">
      <c r="A8400" s="90" t="s">
        <v>11378</v>
      </c>
      <c r="B8400" s="90" t="s">
        <v>537</v>
      </c>
      <c r="C8400" s="90" t="s">
        <v>11565</v>
      </c>
      <c r="D8400" s="90" t="s">
        <v>11566</v>
      </c>
      <c r="E8400" s="90" t="s">
        <v>11780</v>
      </c>
      <c r="F8400" s="90" t="s">
        <v>11781</v>
      </c>
      <c r="G8400" s="90" t="s">
        <v>32</v>
      </c>
      <c r="H8400" s="90"/>
      <c r="I8400" s="90" t="s">
        <v>10511</v>
      </c>
      <c r="J8400" s="90" t="s">
        <v>10512</v>
      </c>
      <c r="K8400" s="91">
        <v>42102</v>
      </c>
      <c r="L8400" s="90" t="s">
        <v>35</v>
      </c>
      <c r="M8400" s="90"/>
      <c r="N8400" s="90" t="s">
        <v>11779</v>
      </c>
    </row>
    <row r="8401" spans="1:14" x14ac:dyDescent="0.25">
      <c r="A8401" s="90" t="s">
        <v>11378</v>
      </c>
      <c r="B8401" s="90" t="s">
        <v>541</v>
      </c>
      <c r="C8401" s="90" t="s">
        <v>11565</v>
      </c>
      <c r="D8401" s="90" t="s">
        <v>11566</v>
      </c>
      <c r="E8401" s="90" t="s">
        <v>11782</v>
      </c>
      <c r="F8401" s="90" t="s">
        <v>11783</v>
      </c>
      <c r="G8401" s="90" t="s">
        <v>32</v>
      </c>
      <c r="H8401" s="90"/>
      <c r="I8401" s="90" t="s">
        <v>10511</v>
      </c>
      <c r="J8401" s="90" t="s">
        <v>10512</v>
      </c>
      <c r="K8401" s="91">
        <v>42102</v>
      </c>
      <c r="L8401" s="90" t="s">
        <v>35</v>
      </c>
      <c r="M8401" s="90"/>
      <c r="N8401" s="90" t="s">
        <v>11779</v>
      </c>
    </row>
    <row r="8402" spans="1:14" x14ac:dyDescent="0.25">
      <c r="A8402" s="90" t="s">
        <v>11378</v>
      </c>
      <c r="B8402" s="90" t="s">
        <v>542</v>
      </c>
      <c r="C8402" s="90" t="s">
        <v>11565</v>
      </c>
      <c r="D8402" s="90" t="s">
        <v>11566</v>
      </c>
      <c r="E8402" s="90" t="s">
        <v>11784</v>
      </c>
      <c r="F8402" s="90" t="s">
        <v>11785</v>
      </c>
      <c r="G8402" s="90" t="s">
        <v>32</v>
      </c>
      <c r="H8402" s="90"/>
      <c r="I8402" s="90" t="s">
        <v>10511</v>
      </c>
      <c r="J8402" s="90" t="s">
        <v>10512</v>
      </c>
      <c r="K8402" s="91">
        <v>42102</v>
      </c>
      <c r="L8402" s="90" t="s">
        <v>35</v>
      </c>
      <c r="M8402" s="90"/>
      <c r="N8402" s="90" t="s">
        <v>11779</v>
      </c>
    </row>
    <row r="8403" spans="1:14" x14ac:dyDescent="0.25">
      <c r="A8403" s="90" t="s">
        <v>11378</v>
      </c>
      <c r="B8403" s="90" t="s">
        <v>560</v>
      </c>
      <c r="C8403" s="90" t="s">
        <v>11675</v>
      </c>
      <c r="D8403" s="90" t="s">
        <v>11676</v>
      </c>
      <c r="E8403" s="90" t="s">
        <v>11792</v>
      </c>
      <c r="F8403" s="90" t="s">
        <v>11793</v>
      </c>
      <c r="G8403" s="90" t="s">
        <v>32</v>
      </c>
      <c r="H8403" s="90"/>
      <c r="I8403" s="90" t="s">
        <v>10511</v>
      </c>
      <c r="J8403" s="90">
        <v>10</v>
      </c>
      <c r="K8403" s="91">
        <v>42089</v>
      </c>
      <c r="L8403" s="90" t="s">
        <v>35</v>
      </c>
      <c r="M8403" s="90"/>
      <c r="N8403" s="90" t="s">
        <v>11779</v>
      </c>
    </row>
    <row r="8404" spans="1:14" x14ac:dyDescent="0.25">
      <c r="A8404" s="90" t="s">
        <v>11378</v>
      </c>
      <c r="B8404" s="90" t="s">
        <v>565</v>
      </c>
      <c r="C8404" s="90" t="s">
        <v>11675</v>
      </c>
      <c r="D8404" s="90" t="s">
        <v>11676</v>
      </c>
      <c r="E8404" s="90" t="s">
        <v>11798</v>
      </c>
      <c r="F8404" s="90" t="s">
        <v>11799</v>
      </c>
      <c r="G8404" s="90" t="s">
        <v>32</v>
      </c>
      <c r="H8404" s="90"/>
      <c r="I8404" s="90" t="s">
        <v>10511</v>
      </c>
      <c r="J8404" s="90">
        <v>4</v>
      </c>
      <c r="K8404" s="91">
        <v>42089</v>
      </c>
      <c r="L8404" s="90" t="s">
        <v>35</v>
      </c>
      <c r="M8404" s="90"/>
      <c r="N8404" s="90" t="s">
        <v>11779</v>
      </c>
    </row>
    <row r="8405" spans="1:14" x14ac:dyDescent="0.25">
      <c r="A8405" s="90" t="s">
        <v>11378</v>
      </c>
      <c r="B8405" s="90" t="s">
        <v>546</v>
      </c>
      <c r="C8405" s="90" t="s">
        <v>11633</v>
      </c>
      <c r="D8405" s="90" t="s">
        <v>11634</v>
      </c>
      <c r="E8405" s="90" t="s">
        <v>11788</v>
      </c>
      <c r="F8405" s="90" t="s">
        <v>11789</v>
      </c>
      <c r="G8405" s="90" t="s">
        <v>32</v>
      </c>
      <c r="H8405" s="90"/>
      <c r="I8405" s="90" t="s">
        <v>10511</v>
      </c>
      <c r="J8405" s="90">
        <v>4</v>
      </c>
      <c r="K8405" s="91">
        <v>42074</v>
      </c>
      <c r="L8405" s="90" t="s">
        <v>35</v>
      </c>
      <c r="M8405" s="90"/>
      <c r="N8405" s="90" t="s">
        <v>11779</v>
      </c>
    </row>
    <row r="8406" spans="1:14" x14ac:dyDescent="0.25">
      <c r="A8406" s="90" t="s">
        <v>11378</v>
      </c>
      <c r="B8406" s="90" t="s">
        <v>597</v>
      </c>
      <c r="C8406" s="90" t="s">
        <v>11820</v>
      </c>
      <c r="D8406" s="90" t="s">
        <v>11821</v>
      </c>
      <c r="E8406" s="90" t="s">
        <v>11822</v>
      </c>
      <c r="F8406" s="90" t="s">
        <v>11823</v>
      </c>
      <c r="G8406" s="90" t="s">
        <v>21</v>
      </c>
      <c r="H8406" s="90"/>
      <c r="I8406" s="90" t="s">
        <v>10511</v>
      </c>
      <c r="J8406" s="90" t="s">
        <v>10512</v>
      </c>
      <c r="K8406" s="91">
        <v>42074</v>
      </c>
      <c r="L8406" s="90" t="s">
        <v>35</v>
      </c>
      <c r="M8406" s="90"/>
      <c r="N8406" s="90" t="s">
        <v>11804</v>
      </c>
    </row>
    <row r="8407" spans="1:14" x14ac:dyDescent="0.25">
      <c r="A8407" s="90" t="s">
        <v>11378</v>
      </c>
      <c r="B8407" s="90" t="s">
        <v>600</v>
      </c>
      <c r="C8407" s="90" t="s">
        <v>11738</v>
      </c>
      <c r="D8407" s="90" t="s">
        <v>11739</v>
      </c>
      <c r="E8407" s="90" t="s">
        <v>11824</v>
      </c>
      <c r="F8407" s="90" t="s">
        <v>11825</v>
      </c>
      <c r="G8407" s="90" t="s">
        <v>32</v>
      </c>
      <c r="H8407" s="90"/>
      <c r="I8407" s="90" t="s">
        <v>10511</v>
      </c>
      <c r="J8407" s="90">
        <v>4</v>
      </c>
      <c r="K8407" s="91">
        <v>42066</v>
      </c>
      <c r="L8407" s="90" t="s">
        <v>35</v>
      </c>
      <c r="M8407" s="90"/>
      <c r="N8407" s="90" t="s">
        <v>11804</v>
      </c>
    </row>
    <row r="8408" spans="1:14" x14ac:dyDescent="0.25">
      <c r="A8408" s="90" t="s">
        <v>11378</v>
      </c>
      <c r="B8408" s="90" t="s">
        <v>7148</v>
      </c>
      <c r="C8408" s="90" t="s">
        <v>11738</v>
      </c>
      <c r="D8408" s="90" t="s">
        <v>11739</v>
      </c>
      <c r="E8408" s="90" t="s">
        <v>11826</v>
      </c>
      <c r="F8408" s="90" t="s">
        <v>11827</v>
      </c>
      <c r="G8408" s="90" t="s">
        <v>32</v>
      </c>
      <c r="H8408" s="90"/>
      <c r="I8408" s="90" t="s">
        <v>10511</v>
      </c>
      <c r="J8408" s="90">
        <v>4</v>
      </c>
      <c r="K8408" s="91">
        <v>42066</v>
      </c>
      <c r="L8408" s="90" t="s">
        <v>35</v>
      </c>
      <c r="M8408" s="90"/>
      <c r="N8408" s="90" t="s">
        <v>11804</v>
      </c>
    </row>
    <row r="8409" spans="1:14" x14ac:dyDescent="0.25">
      <c r="A8409" s="90" t="s">
        <v>11378</v>
      </c>
      <c r="B8409" s="90" t="s">
        <v>601</v>
      </c>
      <c r="C8409" s="90" t="s">
        <v>11738</v>
      </c>
      <c r="D8409" s="90" t="s">
        <v>11739</v>
      </c>
      <c r="E8409" s="90" t="s">
        <v>11828</v>
      </c>
      <c r="F8409" s="90" t="s">
        <v>11829</v>
      </c>
      <c r="G8409" s="90" t="s">
        <v>32</v>
      </c>
      <c r="H8409" s="90"/>
      <c r="I8409" s="90" t="s">
        <v>10511</v>
      </c>
      <c r="J8409" s="90">
        <v>4</v>
      </c>
      <c r="K8409" s="91">
        <v>42066</v>
      </c>
      <c r="L8409" s="90" t="s">
        <v>35</v>
      </c>
      <c r="M8409" s="90"/>
      <c r="N8409" s="90" t="s">
        <v>11804</v>
      </c>
    </row>
    <row r="8410" spans="1:14" x14ac:dyDescent="0.25">
      <c r="A8410" s="90" t="s">
        <v>11378</v>
      </c>
      <c r="B8410" s="90" t="s">
        <v>603</v>
      </c>
      <c r="C8410" s="90" t="s">
        <v>11738</v>
      </c>
      <c r="D8410" s="90" t="s">
        <v>11739</v>
      </c>
      <c r="E8410" s="90" t="s">
        <v>11830</v>
      </c>
      <c r="F8410" s="90" t="s">
        <v>11831</v>
      </c>
      <c r="G8410" s="90" t="s">
        <v>32</v>
      </c>
      <c r="H8410" s="90"/>
      <c r="I8410" s="90" t="s">
        <v>10511</v>
      </c>
      <c r="J8410" s="90">
        <v>4</v>
      </c>
      <c r="K8410" s="91">
        <v>42066</v>
      </c>
      <c r="L8410" s="90" t="s">
        <v>35</v>
      </c>
      <c r="M8410" s="90"/>
      <c r="N8410" s="90" t="s">
        <v>11804</v>
      </c>
    </row>
    <row r="8411" spans="1:14" x14ac:dyDescent="0.25">
      <c r="A8411" s="90" t="s">
        <v>11378</v>
      </c>
      <c r="B8411" s="90" t="s">
        <v>604</v>
      </c>
      <c r="C8411" s="90" t="s">
        <v>11738</v>
      </c>
      <c r="D8411" s="90" t="s">
        <v>11739</v>
      </c>
      <c r="E8411" s="90" t="s">
        <v>11832</v>
      </c>
      <c r="F8411" s="90" t="s">
        <v>11833</v>
      </c>
      <c r="G8411" s="90" t="s">
        <v>32</v>
      </c>
      <c r="H8411" s="90"/>
      <c r="I8411" s="90" t="s">
        <v>10511</v>
      </c>
      <c r="J8411" s="90">
        <v>4</v>
      </c>
      <c r="K8411" s="91">
        <v>42066</v>
      </c>
      <c r="L8411" s="90" t="s">
        <v>35</v>
      </c>
      <c r="M8411" s="90"/>
      <c r="N8411" s="90" t="s">
        <v>11804</v>
      </c>
    </row>
    <row r="8412" spans="1:14" x14ac:dyDescent="0.25">
      <c r="A8412" s="90" t="s">
        <v>11378</v>
      </c>
      <c r="B8412" s="90" t="s">
        <v>605</v>
      </c>
      <c r="C8412" s="90" t="s">
        <v>11738</v>
      </c>
      <c r="D8412" s="90" t="s">
        <v>11739</v>
      </c>
      <c r="E8412" s="90" t="s">
        <v>11834</v>
      </c>
      <c r="F8412" s="90" t="s">
        <v>11835</v>
      </c>
      <c r="G8412" s="90" t="s">
        <v>32</v>
      </c>
      <c r="H8412" s="90"/>
      <c r="I8412" s="90" t="s">
        <v>10511</v>
      </c>
      <c r="J8412" s="90">
        <v>4</v>
      </c>
      <c r="K8412" s="91">
        <v>42066</v>
      </c>
      <c r="L8412" s="90" t="s">
        <v>35</v>
      </c>
      <c r="M8412" s="90"/>
      <c r="N8412" s="90" t="s">
        <v>11804</v>
      </c>
    </row>
    <row r="8413" spans="1:14" x14ac:dyDescent="0.25">
      <c r="A8413" s="90" t="s">
        <v>11378</v>
      </c>
      <c r="B8413" s="90" t="s">
        <v>608</v>
      </c>
      <c r="C8413" s="90" t="s">
        <v>11738</v>
      </c>
      <c r="D8413" s="90" t="s">
        <v>11739</v>
      </c>
      <c r="E8413" s="90" t="s">
        <v>11740</v>
      </c>
      <c r="F8413" s="90" t="s">
        <v>11741</v>
      </c>
      <c r="G8413" s="90" t="s">
        <v>32</v>
      </c>
      <c r="H8413" s="90"/>
      <c r="I8413" s="90" t="s">
        <v>10511</v>
      </c>
      <c r="J8413" s="90">
        <v>4</v>
      </c>
      <c r="K8413" s="91">
        <v>42066</v>
      </c>
      <c r="L8413" s="90" t="s">
        <v>35</v>
      </c>
      <c r="M8413" s="90"/>
      <c r="N8413" s="90" t="s">
        <v>11804</v>
      </c>
    </row>
    <row r="8414" spans="1:14" x14ac:dyDescent="0.25">
      <c r="A8414" s="90" t="s">
        <v>11378</v>
      </c>
      <c r="B8414" s="90" t="s">
        <v>580</v>
      </c>
      <c r="C8414" s="90" t="s">
        <v>11633</v>
      </c>
      <c r="D8414" s="90" t="s">
        <v>11634</v>
      </c>
      <c r="E8414" s="90" t="s">
        <v>11633</v>
      </c>
      <c r="F8414" s="90" t="s">
        <v>11634</v>
      </c>
      <c r="G8414" s="90" t="s">
        <v>32</v>
      </c>
      <c r="H8414" s="90"/>
      <c r="I8414" s="90" t="s">
        <v>10511</v>
      </c>
      <c r="J8414" s="90">
        <v>4</v>
      </c>
      <c r="K8414" s="91">
        <v>42055</v>
      </c>
      <c r="L8414" s="90" t="s">
        <v>35</v>
      </c>
      <c r="M8414" s="90"/>
      <c r="N8414" s="90" t="s">
        <v>11804</v>
      </c>
    </row>
    <row r="8415" spans="1:14" x14ac:dyDescent="0.25">
      <c r="A8415" s="90" t="s">
        <v>11378</v>
      </c>
      <c r="B8415" s="90" t="s">
        <v>581</v>
      </c>
      <c r="C8415" s="90" t="s">
        <v>11633</v>
      </c>
      <c r="D8415" s="90" t="s">
        <v>11634</v>
      </c>
      <c r="E8415" s="90" t="s">
        <v>11714</v>
      </c>
      <c r="F8415" s="90" t="s">
        <v>11715</v>
      </c>
      <c r="G8415" s="90" t="s">
        <v>32</v>
      </c>
      <c r="H8415" s="90"/>
      <c r="I8415" s="90" t="s">
        <v>10511</v>
      </c>
      <c r="J8415" s="90">
        <v>4</v>
      </c>
      <c r="K8415" s="91">
        <v>42055</v>
      </c>
      <c r="L8415" s="90" t="s">
        <v>35</v>
      </c>
      <c r="M8415" s="90"/>
      <c r="N8415" s="90" t="s">
        <v>11804</v>
      </c>
    </row>
    <row r="8416" spans="1:14" x14ac:dyDescent="0.25">
      <c r="A8416" s="90" t="s">
        <v>11378</v>
      </c>
      <c r="B8416" s="90" t="s">
        <v>582</v>
      </c>
      <c r="C8416" s="90" t="s">
        <v>11633</v>
      </c>
      <c r="D8416" s="90" t="s">
        <v>11634</v>
      </c>
      <c r="E8416" s="90" t="s">
        <v>11635</v>
      </c>
      <c r="F8416" s="90" t="s">
        <v>11636</v>
      </c>
      <c r="G8416" s="90" t="s">
        <v>32</v>
      </c>
      <c r="H8416" s="90"/>
      <c r="I8416" s="90" t="s">
        <v>10511</v>
      </c>
      <c r="J8416" s="90">
        <v>4</v>
      </c>
      <c r="K8416" s="91">
        <v>42055</v>
      </c>
      <c r="L8416" s="90" t="s">
        <v>35</v>
      </c>
      <c r="M8416" s="90"/>
      <c r="N8416" s="90" t="s">
        <v>11804</v>
      </c>
    </row>
    <row r="8417" spans="1:14" x14ac:dyDescent="0.25">
      <c r="A8417" s="90" t="s">
        <v>11378</v>
      </c>
      <c r="B8417" s="90" t="s">
        <v>585</v>
      </c>
      <c r="C8417" s="90" t="s">
        <v>11633</v>
      </c>
      <c r="D8417" s="90" t="s">
        <v>11634</v>
      </c>
      <c r="E8417" s="90" t="s">
        <v>11771</v>
      </c>
      <c r="F8417" s="90" t="s">
        <v>11772</v>
      </c>
      <c r="G8417" s="90" t="s">
        <v>32</v>
      </c>
      <c r="H8417" s="90"/>
      <c r="I8417" s="90" t="s">
        <v>10511</v>
      </c>
      <c r="J8417" s="90">
        <v>4</v>
      </c>
      <c r="K8417" s="91">
        <v>42055</v>
      </c>
      <c r="L8417" s="90" t="s">
        <v>35</v>
      </c>
      <c r="M8417" s="90"/>
      <c r="N8417" s="90" t="s">
        <v>11804</v>
      </c>
    </row>
    <row r="8418" spans="1:14" x14ac:dyDescent="0.25">
      <c r="A8418" s="90" t="s">
        <v>11378</v>
      </c>
      <c r="B8418" s="90" t="s">
        <v>586</v>
      </c>
      <c r="C8418" s="90" t="s">
        <v>11633</v>
      </c>
      <c r="D8418" s="90" t="s">
        <v>11634</v>
      </c>
      <c r="E8418" s="90" t="s">
        <v>11813</v>
      </c>
      <c r="F8418" s="90" t="s">
        <v>11814</v>
      </c>
      <c r="G8418" s="90" t="s">
        <v>32</v>
      </c>
      <c r="H8418" s="90"/>
      <c r="I8418" s="90" t="s">
        <v>10511</v>
      </c>
      <c r="J8418" s="90">
        <v>4</v>
      </c>
      <c r="K8418" s="91">
        <v>42055</v>
      </c>
      <c r="L8418" s="90" t="s">
        <v>35</v>
      </c>
      <c r="M8418" s="90"/>
      <c r="N8418" s="90" t="s">
        <v>11804</v>
      </c>
    </row>
    <row r="8419" spans="1:14" x14ac:dyDescent="0.25">
      <c r="A8419" s="90" t="s">
        <v>11378</v>
      </c>
      <c r="B8419" s="90" t="s">
        <v>589</v>
      </c>
      <c r="C8419" s="90" t="s">
        <v>11633</v>
      </c>
      <c r="D8419" s="90" t="s">
        <v>11634</v>
      </c>
      <c r="E8419" s="90" t="s">
        <v>11815</v>
      </c>
      <c r="F8419" s="90" t="s">
        <v>11816</v>
      </c>
      <c r="G8419" s="90" t="s">
        <v>32</v>
      </c>
      <c r="H8419" s="90"/>
      <c r="I8419" s="90" t="s">
        <v>10511</v>
      </c>
      <c r="J8419" s="90">
        <v>4</v>
      </c>
      <c r="K8419" s="91">
        <v>42055</v>
      </c>
      <c r="L8419" s="90" t="s">
        <v>35</v>
      </c>
      <c r="M8419" s="90"/>
      <c r="N8419" s="90" t="s">
        <v>11804</v>
      </c>
    </row>
    <row r="8420" spans="1:14" x14ac:dyDescent="0.25">
      <c r="A8420" s="90" t="s">
        <v>11378</v>
      </c>
      <c r="B8420" s="90" t="s">
        <v>590</v>
      </c>
      <c r="C8420" s="90" t="s">
        <v>11633</v>
      </c>
      <c r="D8420" s="90" t="s">
        <v>11634</v>
      </c>
      <c r="E8420" s="90" t="s">
        <v>11817</v>
      </c>
      <c r="F8420" s="90" t="s">
        <v>11818</v>
      </c>
      <c r="G8420" s="90" t="s">
        <v>32</v>
      </c>
      <c r="H8420" s="90"/>
      <c r="I8420" s="90" t="s">
        <v>10511</v>
      </c>
      <c r="J8420" s="90">
        <v>4</v>
      </c>
      <c r="K8420" s="91">
        <v>42055</v>
      </c>
      <c r="L8420" s="90" t="s">
        <v>35</v>
      </c>
      <c r="M8420" s="90"/>
      <c r="N8420" s="90" t="s">
        <v>11804</v>
      </c>
    </row>
    <row r="8421" spans="1:14" x14ac:dyDescent="0.25">
      <c r="A8421" s="90" t="s">
        <v>11378</v>
      </c>
      <c r="B8421" s="90" t="s">
        <v>593</v>
      </c>
      <c r="C8421" s="90" t="s">
        <v>11633</v>
      </c>
      <c r="D8421" s="90" t="s">
        <v>11634</v>
      </c>
      <c r="E8421" s="90" t="s">
        <v>11710</v>
      </c>
      <c r="F8421" s="90" t="s">
        <v>11819</v>
      </c>
      <c r="G8421" s="90" t="s">
        <v>32</v>
      </c>
      <c r="H8421" s="90"/>
      <c r="I8421" s="90" t="s">
        <v>10511</v>
      </c>
      <c r="J8421" s="90">
        <v>4</v>
      </c>
      <c r="K8421" s="91">
        <v>42055</v>
      </c>
      <c r="L8421" s="90" t="s">
        <v>35</v>
      </c>
      <c r="M8421" s="90"/>
      <c r="N8421" s="90" t="s">
        <v>11804</v>
      </c>
    </row>
    <row r="8422" spans="1:14" x14ac:dyDescent="0.25">
      <c r="A8422" s="90" t="s">
        <v>11378</v>
      </c>
      <c r="B8422" s="90" t="s">
        <v>609</v>
      </c>
      <c r="C8422" s="90" t="s">
        <v>11738</v>
      </c>
      <c r="D8422" s="90" t="s">
        <v>11739</v>
      </c>
      <c r="E8422" s="90" t="s">
        <v>11836</v>
      </c>
      <c r="F8422" s="90" t="s">
        <v>11837</v>
      </c>
      <c r="G8422" s="90" t="s">
        <v>32</v>
      </c>
      <c r="H8422" s="90"/>
      <c r="I8422" s="90" t="s">
        <v>10511</v>
      </c>
      <c r="J8422" s="90">
        <v>4</v>
      </c>
      <c r="K8422" s="91">
        <v>42048</v>
      </c>
      <c r="L8422" s="90" t="s">
        <v>35</v>
      </c>
      <c r="M8422" s="90"/>
      <c r="N8422" s="90" t="s">
        <v>11804</v>
      </c>
    </row>
    <row r="8423" spans="1:14" x14ac:dyDescent="0.25">
      <c r="A8423" s="90" t="s">
        <v>11378</v>
      </c>
      <c r="B8423" s="90" t="s">
        <v>636</v>
      </c>
      <c r="C8423" s="90" t="s">
        <v>11839</v>
      </c>
      <c r="D8423" s="90" t="s">
        <v>11840</v>
      </c>
      <c r="E8423" s="90" t="s">
        <v>11841</v>
      </c>
      <c r="F8423" s="90" t="s">
        <v>11842</v>
      </c>
      <c r="G8423" s="90" t="s">
        <v>32</v>
      </c>
      <c r="H8423" s="90"/>
      <c r="I8423" s="90" t="s">
        <v>10511</v>
      </c>
      <c r="J8423" s="90">
        <v>4</v>
      </c>
      <c r="K8423" s="91">
        <v>42040</v>
      </c>
      <c r="L8423" s="90" t="s">
        <v>1465</v>
      </c>
      <c r="M8423" s="90"/>
      <c r="N8423" s="90" t="s">
        <v>11838</v>
      </c>
    </row>
    <row r="8424" spans="1:14" x14ac:dyDescent="0.25">
      <c r="A8424" s="90" t="s">
        <v>11378</v>
      </c>
      <c r="B8424" s="90" t="s">
        <v>568</v>
      </c>
      <c r="C8424" s="90" t="s">
        <v>11800</v>
      </c>
      <c r="D8424" s="90" t="s">
        <v>11801</v>
      </c>
      <c r="E8424" s="90" t="s">
        <v>11802</v>
      </c>
      <c r="F8424" s="90" t="s">
        <v>11803</v>
      </c>
      <c r="G8424" s="90" t="s">
        <v>32</v>
      </c>
      <c r="H8424" s="90"/>
      <c r="I8424" s="90" t="s">
        <v>10511</v>
      </c>
      <c r="J8424" s="90">
        <v>4</v>
      </c>
      <c r="K8424" s="91">
        <v>42025</v>
      </c>
      <c r="L8424" s="90" t="s">
        <v>35</v>
      </c>
      <c r="M8424" s="90"/>
      <c r="N8424" s="90" t="s">
        <v>11804</v>
      </c>
    </row>
    <row r="8425" spans="1:14" x14ac:dyDescent="0.25">
      <c r="A8425" s="90" t="s">
        <v>11378</v>
      </c>
      <c r="B8425" s="90" t="s">
        <v>569</v>
      </c>
      <c r="C8425" s="90" t="s">
        <v>11800</v>
      </c>
      <c r="D8425" s="90" t="s">
        <v>11801</v>
      </c>
      <c r="E8425" s="90" t="s">
        <v>11805</v>
      </c>
      <c r="F8425" s="90" t="s">
        <v>11806</v>
      </c>
      <c r="G8425" s="90" t="s">
        <v>32</v>
      </c>
      <c r="H8425" s="90"/>
      <c r="I8425" s="90" t="s">
        <v>10511</v>
      </c>
      <c r="J8425" s="90">
        <v>4</v>
      </c>
      <c r="K8425" s="91">
        <v>42025</v>
      </c>
      <c r="L8425" s="90" t="s">
        <v>35</v>
      </c>
      <c r="M8425" s="90"/>
      <c r="N8425" s="90" t="s">
        <v>11804</v>
      </c>
    </row>
    <row r="8426" spans="1:14" x14ac:dyDescent="0.25">
      <c r="A8426" s="90" t="s">
        <v>11378</v>
      </c>
      <c r="B8426" s="90" t="s">
        <v>572</v>
      </c>
      <c r="C8426" s="90" t="s">
        <v>11800</v>
      </c>
      <c r="D8426" s="90" t="s">
        <v>11801</v>
      </c>
      <c r="E8426" s="90" t="s">
        <v>11807</v>
      </c>
      <c r="F8426" s="90" t="s">
        <v>11808</v>
      </c>
      <c r="G8426" s="90" t="s">
        <v>32</v>
      </c>
      <c r="H8426" s="90"/>
      <c r="I8426" s="90" t="s">
        <v>10511</v>
      </c>
      <c r="J8426" s="90">
        <v>4</v>
      </c>
      <c r="K8426" s="91">
        <v>42025</v>
      </c>
      <c r="L8426" s="90" t="s">
        <v>35</v>
      </c>
      <c r="M8426" s="90"/>
      <c r="N8426" s="90" t="s">
        <v>11804</v>
      </c>
    </row>
    <row r="8427" spans="1:14" x14ac:dyDescent="0.25">
      <c r="A8427" s="90" t="s">
        <v>11378</v>
      </c>
      <c r="B8427" s="90" t="s">
        <v>573</v>
      </c>
      <c r="C8427" s="90" t="s">
        <v>11800</v>
      </c>
      <c r="D8427" s="90" t="s">
        <v>11801</v>
      </c>
      <c r="E8427" s="90" t="s">
        <v>11809</v>
      </c>
      <c r="F8427" s="90" t="s">
        <v>11810</v>
      </c>
      <c r="G8427" s="90" t="s">
        <v>32</v>
      </c>
      <c r="H8427" s="90"/>
      <c r="I8427" s="90" t="s">
        <v>10511</v>
      </c>
      <c r="J8427" s="90">
        <v>4</v>
      </c>
      <c r="K8427" s="91">
        <v>42025</v>
      </c>
      <c r="L8427" s="90" t="s">
        <v>35</v>
      </c>
      <c r="M8427" s="90"/>
      <c r="N8427" s="90" t="s">
        <v>11804</v>
      </c>
    </row>
    <row r="8428" spans="1:14" x14ac:dyDescent="0.25">
      <c r="A8428" s="90" t="s">
        <v>11378</v>
      </c>
      <c r="B8428" s="90" t="s">
        <v>576</v>
      </c>
      <c r="C8428" s="90" t="s">
        <v>11800</v>
      </c>
      <c r="D8428" s="90" t="s">
        <v>11801</v>
      </c>
      <c r="E8428" s="90" t="s">
        <v>11811</v>
      </c>
      <c r="F8428" s="90" t="s">
        <v>11812</v>
      </c>
      <c r="G8428" s="90" t="s">
        <v>32</v>
      </c>
      <c r="H8428" s="90"/>
      <c r="I8428" s="90" t="s">
        <v>10511</v>
      </c>
      <c r="J8428" s="90">
        <v>4</v>
      </c>
      <c r="K8428" s="91">
        <v>42025</v>
      </c>
      <c r="L8428" s="90" t="s">
        <v>35</v>
      </c>
      <c r="M8428" s="90"/>
      <c r="N8428" s="90" t="s">
        <v>11804</v>
      </c>
    </row>
    <row r="8429" spans="1:14" x14ac:dyDescent="0.25">
      <c r="A8429" s="90" t="s">
        <v>11378</v>
      </c>
      <c r="B8429" s="90" t="s">
        <v>7159</v>
      </c>
      <c r="C8429" s="90" t="s">
        <v>11415</v>
      </c>
      <c r="D8429" s="90" t="s">
        <v>11416</v>
      </c>
      <c r="E8429" s="90" t="s">
        <v>11418</v>
      </c>
      <c r="F8429" s="90" t="s">
        <v>11419</v>
      </c>
      <c r="G8429" s="90" t="s">
        <v>32</v>
      </c>
      <c r="H8429" s="90"/>
      <c r="I8429" s="90" t="s">
        <v>10537</v>
      </c>
      <c r="J8429" s="90" t="s">
        <v>10512</v>
      </c>
      <c r="K8429" s="91">
        <v>42004</v>
      </c>
      <c r="L8429" s="90"/>
      <c r="M8429" s="90"/>
      <c r="N8429" s="90" t="s">
        <v>11838</v>
      </c>
    </row>
    <row r="8430" spans="1:14" x14ac:dyDescent="0.25">
      <c r="A8430" s="90" t="s">
        <v>11378</v>
      </c>
      <c r="B8430" s="90" t="s">
        <v>7160</v>
      </c>
      <c r="C8430" s="90" t="s">
        <v>11415</v>
      </c>
      <c r="D8430" s="90" t="s">
        <v>11416</v>
      </c>
      <c r="E8430" s="90" t="s">
        <v>11418</v>
      </c>
      <c r="F8430" s="90" t="s">
        <v>11419</v>
      </c>
      <c r="G8430" s="90" t="s">
        <v>89</v>
      </c>
      <c r="H8430" s="90"/>
      <c r="I8430" s="90" t="s">
        <v>10537</v>
      </c>
      <c r="J8430" s="90">
        <v>4</v>
      </c>
      <c r="K8430" s="91">
        <v>42004</v>
      </c>
      <c r="L8430" s="90"/>
      <c r="M8430" s="90"/>
      <c r="N8430" s="90" t="s">
        <v>11838</v>
      </c>
    </row>
    <row r="8431" spans="1:14" x14ac:dyDescent="0.25">
      <c r="A8431" s="90" t="s">
        <v>11378</v>
      </c>
      <c r="B8431" s="90" t="s">
        <v>7162</v>
      </c>
      <c r="C8431" s="90" t="s">
        <v>11415</v>
      </c>
      <c r="D8431" s="90" t="s">
        <v>11416</v>
      </c>
      <c r="E8431" s="90" t="s">
        <v>11418</v>
      </c>
      <c r="F8431" s="90" t="s">
        <v>11419</v>
      </c>
      <c r="G8431" s="90" t="s">
        <v>110</v>
      </c>
      <c r="H8431" s="90"/>
      <c r="I8431" s="90" t="s">
        <v>10537</v>
      </c>
      <c r="J8431" s="90">
        <v>4</v>
      </c>
      <c r="K8431" s="91">
        <v>42004</v>
      </c>
      <c r="L8431" s="90"/>
      <c r="M8431" s="90"/>
      <c r="N8431" s="90" t="s">
        <v>11838</v>
      </c>
    </row>
    <row r="8432" spans="1:14" x14ac:dyDescent="0.25">
      <c r="A8432" s="90" t="s">
        <v>11378</v>
      </c>
      <c r="B8432" s="90" t="s">
        <v>7164</v>
      </c>
      <c r="C8432" s="90" t="s">
        <v>11415</v>
      </c>
      <c r="D8432" s="90" t="s">
        <v>11416</v>
      </c>
      <c r="E8432" s="90" t="s">
        <v>3860</v>
      </c>
      <c r="F8432" s="90" t="s">
        <v>11417</v>
      </c>
      <c r="G8432" s="90" t="s">
        <v>32</v>
      </c>
      <c r="H8432" s="90"/>
      <c r="I8432" s="90" t="s">
        <v>10537</v>
      </c>
      <c r="J8432" s="90" t="s">
        <v>10512</v>
      </c>
      <c r="K8432" s="91">
        <v>42004</v>
      </c>
      <c r="L8432" s="90"/>
      <c r="M8432" s="90"/>
      <c r="N8432" s="90" t="s">
        <v>11838</v>
      </c>
    </row>
    <row r="8433" spans="1:14" x14ac:dyDescent="0.25">
      <c r="A8433" s="90" t="s">
        <v>11378</v>
      </c>
      <c r="B8433" s="90" t="s">
        <v>633</v>
      </c>
      <c r="C8433" s="90" t="s">
        <v>11415</v>
      </c>
      <c r="D8433" s="90" t="s">
        <v>11416</v>
      </c>
      <c r="E8433" s="90" t="s">
        <v>3860</v>
      </c>
      <c r="F8433" s="90" t="s">
        <v>11417</v>
      </c>
      <c r="G8433" s="90" t="s">
        <v>89</v>
      </c>
      <c r="H8433" s="90"/>
      <c r="I8433" s="90" t="s">
        <v>10537</v>
      </c>
      <c r="J8433" s="90">
        <v>4</v>
      </c>
      <c r="K8433" s="91">
        <v>42004</v>
      </c>
      <c r="L8433" s="90"/>
      <c r="M8433" s="90"/>
      <c r="N8433" s="90" t="s">
        <v>11838</v>
      </c>
    </row>
    <row r="8434" spans="1:14" x14ac:dyDescent="0.25">
      <c r="A8434" s="90" t="s">
        <v>11378</v>
      </c>
      <c r="B8434" s="90" t="s">
        <v>634</v>
      </c>
      <c r="C8434" s="90" t="s">
        <v>11415</v>
      </c>
      <c r="D8434" s="90" t="s">
        <v>11416</v>
      </c>
      <c r="E8434" s="90" t="s">
        <v>3860</v>
      </c>
      <c r="F8434" s="90" t="s">
        <v>11417</v>
      </c>
      <c r="G8434" s="90" t="s">
        <v>110</v>
      </c>
      <c r="H8434" s="90"/>
      <c r="I8434" s="90" t="s">
        <v>10537</v>
      </c>
      <c r="J8434" s="90">
        <v>4</v>
      </c>
      <c r="K8434" s="91">
        <v>42004</v>
      </c>
      <c r="L8434" s="90"/>
      <c r="M8434" s="90"/>
      <c r="N8434" s="90" t="s">
        <v>11838</v>
      </c>
    </row>
    <row r="8435" spans="1:14" x14ac:dyDescent="0.25">
      <c r="A8435" s="90" t="s">
        <v>11378</v>
      </c>
      <c r="B8435" s="90" t="s">
        <v>738</v>
      </c>
      <c r="C8435" s="90" t="s">
        <v>11675</v>
      </c>
      <c r="D8435" s="90" t="s">
        <v>11676</v>
      </c>
      <c r="E8435" s="90" t="s">
        <v>11796</v>
      </c>
      <c r="F8435" s="90" t="s">
        <v>11797</v>
      </c>
      <c r="G8435" s="90" t="s">
        <v>21</v>
      </c>
      <c r="H8435" s="90"/>
      <c r="I8435" s="90" t="s">
        <v>10511</v>
      </c>
      <c r="J8435" s="90">
        <v>10</v>
      </c>
      <c r="K8435" s="91">
        <v>41880</v>
      </c>
      <c r="L8435" s="90" t="s">
        <v>35</v>
      </c>
      <c r="M8435" s="90"/>
      <c r="N8435" s="90" t="s">
        <v>11845</v>
      </c>
    </row>
    <row r="8436" spans="1:14" x14ac:dyDescent="0.25">
      <c r="A8436" s="90" t="s">
        <v>11378</v>
      </c>
      <c r="B8436" s="90" t="s">
        <v>1022</v>
      </c>
      <c r="C8436" s="90" t="s">
        <v>11399</v>
      </c>
      <c r="D8436" s="90" t="s">
        <v>11400</v>
      </c>
      <c r="E8436" s="90" t="s">
        <v>11401</v>
      </c>
      <c r="F8436" s="90" t="s">
        <v>11402</v>
      </c>
      <c r="G8436" s="90" t="s">
        <v>89</v>
      </c>
      <c r="H8436" s="90"/>
      <c r="I8436" s="90" t="s">
        <v>10511</v>
      </c>
      <c r="J8436" s="90" t="s">
        <v>10512</v>
      </c>
      <c r="K8436" s="91">
        <v>41853</v>
      </c>
      <c r="L8436" s="90" t="s">
        <v>285</v>
      </c>
      <c r="M8436" s="90"/>
      <c r="N8436" s="90" t="s">
        <v>11884</v>
      </c>
    </row>
    <row r="8437" spans="1:14" x14ac:dyDescent="0.25">
      <c r="A8437" s="90" t="s">
        <v>11378</v>
      </c>
      <c r="B8437" s="90" t="s">
        <v>741</v>
      </c>
      <c r="C8437" s="90" t="s">
        <v>11384</v>
      </c>
      <c r="D8437" s="90" t="s">
        <v>11385</v>
      </c>
      <c r="E8437" s="90" t="s">
        <v>11846</v>
      </c>
      <c r="F8437" s="90" t="s">
        <v>11847</v>
      </c>
      <c r="G8437" s="90" t="s">
        <v>21</v>
      </c>
      <c r="H8437" s="90"/>
      <c r="I8437" s="90" t="s">
        <v>10511</v>
      </c>
      <c r="J8437" s="90" t="s">
        <v>10512</v>
      </c>
      <c r="K8437" s="91">
        <v>41837</v>
      </c>
      <c r="L8437" s="90" t="s">
        <v>35</v>
      </c>
      <c r="M8437" s="90"/>
      <c r="N8437" s="90" t="s">
        <v>11848</v>
      </c>
    </row>
    <row r="8438" spans="1:14" x14ac:dyDescent="0.25">
      <c r="A8438" s="90" t="s">
        <v>11378</v>
      </c>
      <c r="B8438" s="90" t="s">
        <v>1012</v>
      </c>
      <c r="C8438" s="90" t="s">
        <v>11399</v>
      </c>
      <c r="D8438" s="90" t="s">
        <v>11400</v>
      </c>
      <c r="E8438" s="90" t="s">
        <v>7050</v>
      </c>
      <c r="F8438" s="90" t="s">
        <v>11717</v>
      </c>
      <c r="G8438" s="90" t="s">
        <v>110</v>
      </c>
      <c r="H8438" s="90"/>
      <c r="I8438" s="90" t="s">
        <v>10511</v>
      </c>
      <c r="J8438" s="90" t="s">
        <v>10512</v>
      </c>
      <c r="K8438" s="91">
        <v>41834</v>
      </c>
      <c r="L8438" s="90" t="s">
        <v>35</v>
      </c>
      <c r="M8438" s="90"/>
      <c r="N8438" s="90" t="s">
        <v>11884</v>
      </c>
    </row>
    <row r="8439" spans="1:14" x14ac:dyDescent="0.25">
      <c r="A8439" s="90" t="s">
        <v>11378</v>
      </c>
      <c r="B8439" s="90" t="s">
        <v>729</v>
      </c>
      <c r="C8439" s="90" t="s">
        <v>11755</v>
      </c>
      <c r="D8439" s="90" t="s">
        <v>11843</v>
      </c>
      <c r="E8439" s="90" t="s">
        <v>11759</v>
      </c>
      <c r="F8439" s="90" t="s">
        <v>11760</v>
      </c>
      <c r="G8439" s="90" t="s">
        <v>32</v>
      </c>
      <c r="H8439" s="90"/>
      <c r="I8439" s="90" t="s">
        <v>10511</v>
      </c>
      <c r="J8439" s="90" t="s">
        <v>10512</v>
      </c>
      <c r="K8439" s="91">
        <v>41755</v>
      </c>
      <c r="L8439" s="90" t="s">
        <v>35</v>
      </c>
      <c r="M8439" s="90"/>
      <c r="N8439" s="90" t="s">
        <v>11844</v>
      </c>
    </row>
    <row r="8440" spans="1:14" x14ac:dyDescent="0.25">
      <c r="A8440" s="90" t="s">
        <v>11378</v>
      </c>
      <c r="B8440" s="90" t="s">
        <v>767</v>
      </c>
      <c r="C8440" s="90" t="s">
        <v>11422</v>
      </c>
      <c r="D8440" s="90" t="s">
        <v>11423</v>
      </c>
      <c r="E8440" s="90" t="s">
        <v>11494</v>
      </c>
      <c r="F8440" s="90" t="s">
        <v>11495</v>
      </c>
      <c r="G8440" s="90" t="s">
        <v>32</v>
      </c>
      <c r="H8440" s="90"/>
      <c r="I8440" s="90" t="s">
        <v>10511</v>
      </c>
      <c r="J8440" s="90" t="s">
        <v>10512</v>
      </c>
      <c r="K8440" s="91">
        <v>41710</v>
      </c>
      <c r="L8440" s="90" t="s">
        <v>35</v>
      </c>
      <c r="M8440" s="90"/>
      <c r="N8440" s="90" t="s">
        <v>11849</v>
      </c>
    </row>
    <row r="8441" spans="1:14" x14ac:dyDescent="0.25">
      <c r="A8441" s="90" t="s">
        <v>11378</v>
      </c>
      <c r="B8441" s="90" t="s">
        <v>783</v>
      </c>
      <c r="C8441" s="90" t="s">
        <v>11444</v>
      </c>
      <c r="D8441" s="90" t="s">
        <v>11445</v>
      </c>
      <c r="E8441" s="90" t="s">
        <v>7269</v>
      </c>
      <c r="F8441" s="90" t="s">
        <v>11850</v>
      </c>
      <c r="G8441" s="90" t="s">
        <v>89</v>
      </c>
      <c r="H8441" s="90"/>
      <c r="I8441" s="90" t="s">
        <v>10511</v>
      </c>
      <c r="J8441" s="90"/>
      <c r="K8441" s="91">
        <v>41632</v>
      </c>
      <c r="L8441" s="90" t="s">
        <v>1465</v>
      </c>
      <c r="M8441" s="90"/>
      <c r="N8441" s="90" t="s">
        <v>11851</v>
      </c>
    </row>
    <row r="8442" spans="1:14" x14ac:dyDescent="0.25">
      <c r="A8442" s="90" t="s">
        <v>11378</v>
      </c>
      <c r="B8442" s="90" t="s">
        <v>815</v>
      </c>
      <c r="C8442" s="90" t="s">
        <v>11774</v>
      </c>
      <c r="D8442" s="90" t="s">
        <v>11775</v>
      </c>
      <c r="E8442" s="90" t="s">
        <v>11852</v>
      </c>
      <c r="F8442" s="90" t="s">
        <v>11853</v>
      </c>
      <c r="G8442" s="90" t="s">
        <v>32</v>
      </c>
      <c r="H8442" s="90"/>
      <c r="I8442" s="90" t="s">
        <v>10511</v>
      </c>
      <c r="J8442" s="90" t="s">
        <v>10512</v>
      </c>
      <c r="K8442" s="91">
        <v>41537</v>
      </c>
      <c r="L8442" s="90" t="s">
        <v>35</v>
      </c>
      <c r="M8442" s="90"/>
      <c r="N8442" s="90" t="s">
        <v>11851</v>
      </c>
    </row>
    <row r="8443" spans="1:14" x14ac:dyDescent="0.25">
      <c r="A8443" s="90" t="s">
        <v>11378</v>
      </c>
      <c r="B8443" s="90" t="s">
        <v>11855</v>
      </c>
      <c r="C8443" s="90" t="s">
        <v>11642</v>
      </c>
      <c r="D8443" s="90" t="s">
        <v>11662</v>
      </c>
      <c r="E8443" s="90" t="s">
        <v>11708</v>
      </c>
      <c r="F8443" s="90" t="s">
        <v>11709</v>
      </c>
      <c r="G8443" s="90" t="s">
        <v>32</v>
      </c>
      <c r="H8443" s="90"/>
      <c r="I8443" s="90" t="s">
        <v>10511</v>
      </c>
      <c r="J8443" s="90" t="s">
        <v>10512</v>
      </c>
      <c r="K8443" s="91">
        <v>41354</v>
      </c>
      <c r="L8443" s="90" t="s">
        <v>35</v>
      </c>
      <c r="M8443" s="90"/>
      <c r="N8443" s="90" t="s">
        <v>11856</v>
      </c>
    </row>
    <row r="8444" spans="1:14" x14ac:dyDescent="0.25">
      <c r="A8444" s="90" t="s">
        <v>11378</v>
      </c>
      <c r="B8444" s="90" t="s">
        <v>11857</v>
      </c>
      <c r="C8444" s="90" t="s">
        <v>11565</v>
      </c>
      <c r="D8444" s="90" t="s">
        <v>11566</v>
      </c>
      <c r="E8444" s="90" t="s">
        <v>11780</v>
      </c>
      <c r="F8444" s="90" t="s">
        <v>11781</v>
      </c>
      <c r="G8444" s="90" t="s">
        <v>89</v>
      </c>
      <c r="H8444" s="90"/>
      <c r="I8444" s="90" t="s">
        <v>10537</v>
      </c>
      <c r="J8444" s="90" t="s">
        <v>10512</v>
      </c>
      <c r="K8444" s="91">
        <v>41341</v>
      </c>
      <c r="L8444" s="90"/>
      <c r="M8444" s="90"/>
      <c r="N8444" s="90" t="s">
        <v>11856</v>
      </c>
    </row>
    <row r="8445" spans="1:14" x14ac:dyDescent="0.25">
      <c r="A8445" s="90" t="s">
        <v>11378</v>
      </c>
      <c r="B8445" s="90" t="s">
        <v>11858</v>
      </c>
      <c r="C8445" s="90" t="s">
        <v>11444</v>
      </c>
      <c r="D8445" s="90" t="s">
        <v>11445</v>
      </c>
      <c r="E8445" s="90" t="s">
        <v>11859</v>
      </c>
      <c r="F8445" s="90" t="s">
        <v>11860</v>
      </c>
      <c r="G8445" s="90" t="s">
        <v>89</v>
      </c>
      <c r="H8445" s="90"/>
      <c r="I8445" s="90" t="s">
        <v>10511</v>
      </c>
      <c r="J8445" s="90" t="s">
        <v>10512</v>
      </c>
      <c r="K8445" s="91">
        <v>41338</v>
      </c>
      <c r="L8445" s="90" t="s">
        <v>1465</v>
      </c>
      <c r="M8445" s="90"/>
      <c r="N8445" s="90" t="s">
        <v>11856</v>
      </c>
    </row>
    <row r="8446" spans="1:14" x14ac:dyDescent="0.25">
      <c r="A8446" s="90" t="s">
        <v>11378</v>
      </c>
      <c r="B8446" s="90" t="s">
        <v>11861</v>
      </c>
      <c r="C8446" s="90" t="s">
        <v>11444</v>
      </c>
      <c r="D8446" s="90" t="s">
        <v>11445</v>
      </c>
      <c r="E8446" s="90" t="s">
        <v>11862</v>
      </c>
      <c r="F8446" s="90" t="s">
        <v>11446</v>
      </c>
      <c r="G8446" s="90" t="s">
        <v>89</v>
      </c>
      <c r="H8446" s="90"/>
      <c r="I8446" s="90" t="s">
        <v>10511</v>
      </c>
      <c r="J8446" s="90" t="s">
        <v>10512</v>
      </c>
      <c r="K8446" s="91">
        <v>41338</v>
      </c>
      <c r="L8446" s="90" t="s">
        <v>1465</v>
      </c>
      <c r="M8446" s="90"/>
      <c r="N8446" s="90" t="s">
        <v>11856</v>
      </c>
    </row>
    <row r="8447" spans="1:14" x14ac:dyDescent="0.25">
      <c r="A8447" s="90" t="s">
        <v>11378</v>
      </c>
      <c r="B8447" s="90" t="s">
        <v>11874</v>
      </c>
      <c r="C8447" s="90" t="s">
        <v>11875</v>
      </c>
      <c r="D8447" s="90" t="s">
        <v>11876</v>
      </c>
      <c r="E8447" s="90" t="s">
        <v>11877</v>
      </c>
      <c r="F8447" s="90" t="s">
        <v>11878</v>
      </c>
      <c r="G8447" s="90" t="s">
        <v>32</v>
      </c>
      <c r="H8447" s="90"/>
      <c r="I8447" s="90" t="s">
        <v>10511</v>
      </c>
      <c r="J8447" s="90" t="s">
        <v>10512</v>
      </c>
      <c r="K8447" s="91">
        <v>41281</v>
      </c>
      <c r="L8447" s="90" t="s">
        <v>35</v>
      </c>
      <c r="M8447" s="90"/>
      <c r="N8447" s="90" t="s">
        <v>11866</v>
      </c>
    </row>
    <row r="8448" spans="1:14" x14ac:dyDescent="0.25">
      <c r="A8448" s="90" t="s">
        <v>11378</v>
      </c>
      <c r="B8448" s="90" t="s">
        <v>854</v>
      </c>
      <c r="C8448" s="90" t="s">
        <v>11633</v>
      </c>
      <c r="D8448" s="90" t="s">
        <v>11634</v>
      </c>
      <c r="E8448" s="90" t="s">
        <v>11786</v>
      </c>
      <c r="F8448" s="90" t="s">
        <v>11787</v>
      </c>
      <c r="G8448" s="90" t="s">
        <v>21</v>
      </c>
      <c r="H8448" s="90"/>
      <c r="I8448" s="90" t="s">
        <v>10537</v>
      </c>
      <c r="J8448" s="90" t="s">
        <v>10512</v>
      </c>
      <c r="K8448" s="91">
        <v>41264</v>
      </c>
      <c r="L8448" s="90"/>
      <c r="M8448" s="90"/>
      <c r="N8448" s="90" t="s">
        <v>11854</v>
      </c>
    </row>
    <row r="8449" spans="1:14" x14ac:dyDescent="0.25">
      <c r="A8449" s="90" t="s">
        <v>11378</v>
      </c>
      <c r="B8449" s="90" t="s">
        <v>875</v>
      </c>
      <c r="C8449" s="90" t="s">
        <v>11682</v>
      </c>
      <c r="D8449" s="90" t="s">
        <v>11863</v>
      </c>
      <c r="E8449" s="90" t="s">
        <v>11864</v>
      </c>
      <c r="F8449" s="90" t="s">
        <v>11865</v>
      </c>
      <c r="G8449" s="90" t="s">
        <v>89</v>
      </c>
      <c r="H8449" s="90"/>
      <c r="I8449" s="90" t="s">
        <v>10537</v>
      </c>
      <c r="J8449" s="90" t="s">
        <v>10512</v>
      </c>
      <c r="K8449" s="91">
        <v>41235</v>
      </c>
      <c r="L8449" s="90"/>
      <c r="M8449" s="90"/>
      <c r="N8449" s="90" t="s">
        <v>11866</v>
      </c>
    </row>
    <row r="8450" spans="1:14" x14ac:dyDescent="0.25">
      <c r="A8450" s="90" t="s">
        <v>11378</v>
      </c>
      <c r="B8450" s="90" t="s">
        <v>876</v>
      </c>
      <c r="C8450" s="90" t="s">
        <v>11682</v>
      </c>
      <c r="D8450" s="90" t="s">
        <v>11863</v>
      </c>
      <c r="E8450" s="90" t="s">
        <v>11867</v>
      </c>
      <c r="F8450" s="90" t="s">
        <v>11868</v>
      </c>
      <c r="G8450" s="90" t="s">
        <v>89</v>
      </c>
      <c r="H8450" s="90"/>
      <c r="I8450" s="90" t="s">
        <v>10537</v>
      </c>
      <c r="J8450" s="90" t="s">
        <v>10512</v>
      </c>
      <c r="K8450" s="91">
        <v>41235</v>
      </c>
      <c r="L8450" s="90"/>
      <c r="M8450" s="90"/>
      <c r="N8450" s="90" t="s">
        <v>11866</v>
      </c>
    </row>
    <row r="8451" spans="1:14" x14ac:dyDescent="0.25">
      <c r="A8451" s="90" t="s">
        <v>11378</v>
      </c>
      <c r="B8451" s="90" t="s">
        <v>11869</v>
      </c>
      <c r="C8451" s="90" t="s">
        <v>11682</v>
      </c>
      <c r="D8451" s="90" t="s">
        <v>11863</v>
      </c>
      <c r="E8451" s="90" t="s">
        <v>11870</v>
      </c>
      <c r="F8451" s="90" t="s">
        <v>11871</v>
      </c>
      <c r="G8451" s="90" t="s">
        <v>89</v>
      </c>
      <c r="H8451" s="90"/>
      <c r="I8451" s="90" t="s">
        <v>10537</v>
      </c>
      <c r="J8451" s="90" t="s">
        <v>10512</v>
      </c>
      <c r="K8451" s="91">
        <v>41235</v>
      </c>
      <c r="L8451" s="90"/>
      <c r="M8451" s="90"/>
      <c r="N8451" s="90" t="s">
        <v>11866</v>
      </c>
    </row>
    <row r="8452" spans="1:14" x14ac:dyDescent="0.25">
      <c r="A8452" s="90" t="s">
        <v>11378</v>
      </c>
      <c r="B8452" s="90" t="s">
        <v>11872</v>
      </c>
      <c r="C8452" s="90" t="s">
        <v>11682</v>
      </c>
      <c r="D8452" s="90" t="s">
        <v>11863</v>
      </c>
      <c r="E8452" s="90" t="s">
        <v>11684</v>
      </c>
      <c r="F8452" s="90" t="s">
        <v>11685</v>
      </c>
      <c r="G8452" s="90" t="s">
        <v>89</v>
      </c>
      <c r="H8452" s="90"/>
      <c r="I8452" s="90" t="s">
        <v>10537</v>
      </c>
      <c r="J8452" s="90" t="s">
        <v>10512</v>
      </c>
      <c r="K8452" s="91">
        <v>41235</v>
      </c>
      <c r="L8452" s="90"/>
      <c r="M8452" s="90"/>
      <c r="N8452" s="90" t="s">
        <v>11866</v>
      </c>
    </row>
    <row r="8453" spans="1:14" x14ac:dyDescent="0.25">
      <c r="A8453" s="90" t="s">
        <v>11378</v>
      </c>
      <c r="B8453" s="90" t="s">
        <v>11873</v>
      </c>
      <c r="C8453" s="90" t="s">
        <v>11682</v>
      </c>
      <c r="D8453" s="90" t="s">
        <v>11863</v>
      </c>
      <c r="E8453" s="90" t="s">
        <v>11687</v>
      </c>
      <c r="F8453" s="90" t="s">
        <v>11688</v>
      </c>
      <c r="G8453" s="90" t="s">
        <v>89</v>
      </c>
      <c r="H8453" s="90"/>
      <c r="I8453" s="90" t="s">
        <v>10537</v>
      </c>
      <c r="J8453" s="90" t="s">
        <v>10512</v>
      </c>
      <c r="K8453" s="91">
        <v>41235</v>
      </c>
      <c r="L8453" s="90"/>
      <c r="M8453" s="90"/>
      <c r="N8453" s="90" t="s">
        <v>11866</v>
      </c>
    </row>
    <row r="8454" spans="1:14" x14ac:dyDescent="0.25">
      <c r="A8454" s="90" t="s">
        <v>11378</v>
      </c>
      <c r="B8454" s="90" t="s">
        <v>11879</v>
      </c>
      <c r="C8454" s="90" t="s">
        <v>11399</v>
      </c>
      <c r="D8454" s="90" t="s">
        <v>11400</v>
      </c>
      <c r="E8454" s="90" t="s">
        <v>11723</v>
      </c>
      <c r="F8454" s="90" t="s">
        <v>11724</v>
      </c>
      <c r="G8454" s="90" t="s">
        <v>89</v>
      </c>
      <c r="H8454" s="90"/>
      <c r="I8454" s="90" t="s">
        <v>10511</v>
      </c>
      <c r="J8454" s="90" t="s">
        <v>10512</v>
      </c>
      <c r="K8454" s="91">
        <v>41216</v>
      </c>
      <c r="L8454" s="90" t="s">
        <v>90</v>
      </c>
      <c r="M8454" s="90"/>
      <c r="N8454" s="90" t="s">
        <v>11880</v>
      </c>
    </row>
    <row r="8455" spans="1:14" x14ac:dyDescent="0.25">
      <c r="A8455" s="90" t="s">
        <v>11378</v>
      </c>
      <c r="B8455" s="90" t="s">
        <v>11892</v>
      </c>
      <c r="C8455" s="90" t="s">
        <v>11415</v>
      </c>
      <c r="D8455" s="90" t="s">
        <v>11416</v>
      </c>
      <c r="E8455" s="90" t="s">
        <v>11418</v>
      </c>
      <c r="F8455" s="90" t="s">
        <v>11419</v>
      </c>
      <c r="G8455" s="90" t="s">
        <v>110</v>
      </c>
      <c r="H8455" s="90"/>
      <c r="I8455" s="90" t="s">
        <v>10511</v>
      </c>
      <c r="J8455" s="90">
        <v>7</v>
      </c>
      <c r="K8455" s="91">
        <v>41184</v>
      </c>
      <c r="L8455" s="90" t="s">
        <v>35</v>
      </c>
      <c r="M8455" s="90"/>
      <c r="N8455" s="90" t="s">
        <v>11884</v>
      </c>
    </row>
    <row r="8456" spans="1:14" x14ac:dyDescent="0.25">
      <c r="A8456" s="90" t="s">
        <v>11378</v>
      </c>
      <c r="B8456" s="90" t="s">
        <v>1131</v>
      </c>
      <c r="C8456" s="90" t="s">
        <v>11565</v>
      </c>
      <c r="D8456" s="90" t="s">
        <v>11566</v>
      </c>
      <c r="E8456" s="90" t="s">
        <v>11679</v>
      </c>
      <c r="F8456" s="90" t="s">
        <v>11680</v>
      </c>
      <c r="G8456" s="90" t="s">
        <v>89</v>
      </c>
      <c r="H8456" s="90"/>
      <c r="I8456" s="90" t="s">
        <v>10537</v>
      </c>
      <c r="J8456" s="90" t="s">
        <v>10512</v>
      </c>
      <c r="K8456" s="91">
        <v>41168</v>
      </c>
      <c r="L8456" s="90" t="s">
        <v>90</v>
      </c>
      <c r="M8456" s="90"/>
      <c r="N8456" s="90" t="s">
        <v>11935</v>
      </c>
    </row>
    <row r="8457" spans="1:14" x14ac:dyDescent="0.25">
      <c r="A8457" s="90" t="s">
        <v>11378</v>
      </c>
      <c r="B8457" s="90" t="s">
        <v>11885</v>
      </c>
      <c r="C8457" s="90" t="s">
        <v>11682</v>
      </c>
      <c r="D8457" s="90" t="s">
        <v>11863</v>
      </c>
      <c r="E8457" s="90" t="s">
        <v>11864</v>
      </c>
      <c r="F8457" s="90" t="s">
        <v>11865</v>
      </c>
      <c r="G8457" s="90" t="s">
        <v>89</v>
      </c>
      <c r="H8457" s="90"/>
      <c r="I8457" s="90" t="s">
        <v>10537</v>
      </c>
      <c r="J8457" s="90" t="s">
        <v>10512</v>
      </c>
      <c r="K8457" s="91">
        <v>41156</v>
      </c>
      <c r="L8457" s="90"/>
      <c r="M8457" s="90"/>
      <c r="N8457" s="90" t="s">
        <v>11884</v>
      </c>
    </row>
    <row r="8458" spans="1:14" x14ac:dyDescent="0.25">
      <c r="A8458" s="90" t="s">
        <v>11378</v>
      </c>
      <c r="B8458" s="90" t="s">
        <v>11886</v>
      </c>
      <c r="C8458" s="90" t="s">
        <v>11682</v>
      </c>
      <c r="D8458" s="90" t="s">
        <v>11863</v>
      </c>
      <c r="E8458" s="90" t="s">
        <v>11887</v>
      </c>
      <c r="F8458" s="90" t="s">
        <v>11888</v>
      </c>
      <c r="G8458" s="90" t="s">
        <v>89</v>
      </c>
      <c r="H8458" s="90"/>
      <c r="I8458" s="90" t="s">
        <v>10537</v>
      </c>
      <c r="J8458" s="90" t="s">
        <v>10512</v>
      </c>
      <c r="K8458" s="91">
        <v>41156</v>
      </c>
      <c r="L8458" s="90"/>
      <c r="M8458" s="90"/>
      <c r="N8458" s="90" t="s">
        <v>11884</v>
      </c>
    </row>
    <row r="8459" spans="1:14" x14ac:dyDescent="0.25">
      <c r="A8459" s="90" t="s">
        <v>11378</v>
      </c>
      <c r="B8459" s="90" t="s">
        <v>11889</v>
      </c>
      <c r="C8459" s="90" t="s">
        <v>11682</v>
      </c>
      <c r="D8459" s="90" t="s">
        <v>11863</v>
      </c>
      <c r="E8459" s="90" t="s">
        <v>11870</v>
      </c>
      <c r="F8459" s="90" t="s">
        <v>11871</v>
      </c>
      <c r="G8459" s="90" t="s">
        <v>89</v>
      </c>
      <c r="H8459" s="90"/>
      <c r="I8459" s="90" t="s">
        <v>10537</v>
      </c>
      <c r="J8459" s="90" t="s">
        <v>10512</v>
      </c>
      <c r="K8459" s="91">
        <v>41156</v>
      </c>
      <c r="L8459" s="90"/>
      <c r="M8459" s="90"/>
      <c r="N8459" s="90" t="s">
        <v>11884</v>
      </c>
    </row>
    <row r="8460" spans="1:14" x14ac:dyDescent="0.25">
      <c r="A8460" s="90" t="s">
        <v>11378</v>
      </c>
      <c r="B8460" s="90" t="s">
        <v>11890</v>
      </c>
      <c r="C8460" s="90" t="s">
        <v>11682</v>
      </c>
      <c r="D8460" s="90" t="s">
        <v>11863</v>
      </c>
      <c r="E8460" s="90" t="s">
        <v>11684</v>
      </c>
      <c r="F8460" s="90" t="s">
        <v>11685</v>
      </c>
      <c r="G8460" s="90" t="s">
        <v>89</v>
      </c>
      <c r="H8460" s="90"/>
      <c r="I8460" s="90" t="s">
        <v>10537</v>
      </c>
      <c r="J8460" s="90" t="s">
        <v>10512</v>
      </c>
      <c r="K8460" s="91">
        <v>41156</v>
      </c>
      <c r="L8460" s="90"/>
      <c r="M8460" s="90"/>
      <c r="N8460" s="90" t="s">
        <v>11884</v>
      </c>
    </row>
    <row r="8461" spans="1:14" x14ac:dyDescent="0.25">
      <c r="A8461" s="90" t="s">
        <v>11378</v>
      </c>
      <c r="B8461" s="90" t="s">
        <v>11891</v>
      </c>
      <c r="C8461" s="90" t="s">
        <v>11682</v>
      </c>
      <c r="D8461" s="90" t="s">
        <v>11863</v>
      </c>
      <c r="E8461" s="90" t="s">
        <v>11687</v>
      </c>
      <c r="F8461" s="90" t="s">
        <v>11688</v>
      </c>
      <c r="G8461" s="90" t="s">
        <v>89</v>
      </c>
      <c r="H8461" s="90"/>
      <c r="I8461" s="90" t="s">
        <v>10537</v>
      </c>
      <c r="J8461" s="90" t="s">
        <v>10512</v>
      </c>
      <c r="K8461" s="91">
        <v>41156</v>
      </c>
      <c r="L8461" s="90"/>
      <c r="M8461" s="90"/>
      <c r="N8461" s="90" t="s">
        <v>11884</v>
      </c>
    </row>
    <row r="8462" spans="1:14" x14ac:dyDescent="0.25">
      <c r="A8462" s="90" t="s">
        <v>11378</v>
      </c>
      <c r="B8462" s="90" t="s">
        <v>1051</v>
      </c>
      <c r="C8462" s="90" t="s">
        <v>11682</v>
      </c>
      <c r="D8462" s="90" t="s">
        <v>11863</v>
      </c>
      <c r="E8462" s="90" t="s">
        <v>11909</v>
      </c>
      <c r="F8462" s="90" t="s">
        <v>11910</v>
      </c>
      <c r="G8462" s="90" t="s">
        <v>89</v>
      </c>
      <c r="H8462" s="90"/>
      <c r="I8462" s="90" t="s">
        <v>10511</v>
      </c>
      <c r="J8462" s="90" t="s">
        <v>10512</v>
      </c>
      <c r="K8462" s="91">
        <v>41156</v>
      </c>
      <c r="L8462" s="90" t="s">
        <v>90</v>
      </c>
      <c r="M8462" s="90"/>
      <c r="N8462" s="90" t="s">
        <v>11884</v>
      </c>
    </row>
    <row r="8463" spans="1:14" x14ac:dyDescent="0.25">
      <c r="A8463" s="90" t="s">
        <v>11378</v>
      </c>
      <c r="B8463" s="90" t="s">
        <v>1043</v>
      </c>
      <c r="C8463" s="90" t="s">
        <v>11472</v>
      </c>
      <c r="D8463" s="90" t="s">
        <v>11473</v>
      </c>
      <c r="E8463" s="90" t="s">
        <v>11901</v>
      </c>
      <c r="F8463" s="90" t="s">
        <v>11902</v>
      </c>
      <c r="G8463" s="90" t="s">
        <v>110</v>
      </c>
      <c r="H8463" s="90"/>
      <c r="I8463" s="90" t="s">
        <v>10511</v>
      </c>
      <c r="J8463" s="90" t="s">
        <v>10512</v>
      </c>
      <c r="K8463" s="91">
        <v>41142</v>
      </c>
      <c r="L8463" s="90" t="s">
        <v>35</v>
      </c>
      <c r="M8463" s="90"/>
      <c r="N8463" s="90" t="s">
        <v>11884</v>
      </c>
    </row>
    <row r="8464" spans="1:14" x14ac:dyDescent="0.25">
      <c r="A8464" s="90" t="s">
        <v>11378</v>
      </c>
      <c r="B8464" s="90" t="s">
        <v>1045</v>
      </c>
      <c r="C8464" s="90" t="s">
        <v>11472</v>
      </c>
      <c r="D8464" s="90" t="s">
        <v>11473</v>
      </c>
      <c r="E8464" s="90" t="s">
        <v>11589</v>
      </c>
      <c r="F8464" s="90" t="s">
        <v>11590</v>
      </c>
      <c r="G8464" s="90" t="s">
        <v>110</v>
      </c>
      <c r="H8464" s="90"/>
      <c r="I8464" s="90" t="s">
        <v>10511</v>
      </c>
      <c r="J8464" s="90" t="s">
        <v>10512</v>
      </c>
      <c r="K8464" s="91">
        <v>41142</v>
      </c>
      <c r="L8464" s="90" t="s">
        <v>35</v>
      </c>
      <c r="M8464" s="90"/>
      <c r="N8464" s="90" t="s">
        <v>11884</v>
      </c>
    </row>
    <row r="8465" spans="1:14" x14ac:dyDescent="0.25">
      <c r="A8465" s="90" t="s">
        <v>11378</v>
      </c>
      <c r="B8465" s="90" t="s">
        <v>1046</v>
      </c>
      <c r="C8465" s="90" t="s">
        <v>11472</v>
      </c>
      <c r="D8465" s="90" t="s">
        <v>11473</v>
      </c>
      <c r="E8465" s="90" t="s">
        <v>11591</v>
      </c>
      <c r="F8465" s="90" t="s">
        <v>11592</v>
      </c>
      <c r="G8465" s="90" t="s">
        <v>110</v>
      </c>
      <c r="H8465" s="90"/>
      <c r="I8465" s="90" t="s">
        <v>10511</v>
      </c>
      <c r="J8465" s="90" t="s">
        <v>10512</v>
      </c>
      <c r="K8465" s="91">
        <v>41142</v>
      </c>
      <c r="L8465" s="90" t="s">
        <v>35</v>
      </c>
      <c r="M8465" s="90"/>
      <c r="N8465" s="90" t="s">
        <v>11884</v>
      </c>
    </row>
    <row r="8466" spans="1:14" x14ac:dyDescent="0.25">
      <c r="A8466" s="90" t="s">
        <v>11378</v>
      </c>
      <c r="B8466" s="90" t="s">
        <v>1014</v>
      </c>
      <c r="C8466" s="90" t="s">
        <v>11399</v>
      </c>
      <c r="D8466" s="90" t="s">
        <v>11400</v>
      </c>
      <c r="E8466" s="90" t="s">
        <v>11723</v>
      </c>
      <c r="F8466" s="90" t="s">
        <v>11724</v>
      </c>
      <c r="G8466" s="90" t="s">
        <v>110</v>
      </c>
      <c r="H8466" s="90"/>
      <c r="I8466" s="90" t="s">
        <v>10511</v>
      </c>
      <c r="J8466" s="90" t="s">
        <v>10512</v>
      </c>
      <c r="K8466" s="91">
        <v>41123</v>
      </c>
      <c r="L8466" s="90" t="s">
        <v>35</v>
      </c>
      <c r="M8466" s="90"/>
      <c r="N8466" s="90" t="s">
        <v>11884</v>
      </c>
    </row>
    <row r="8467" spans="1:14" x14ac:dyDescent="0.25">
      <c r="A8467" s="90" t="s">
        <v>11378</v>
      </c>
      <c r="B8467" s="90" t="s">
        <v>1019</v>
      </c>
      <c r="C8467" s="90" t="s">
        <v>11399</v>
      </c>
      <c r="D8467" s="90" t="s">
        <v>11400</v>
      </c>
      <c r="E8467" s="90" t="s">
        <v>6316</v>
      </c>
      <c r="F8467" s="90" t="s">
        <v>11894</v>
      </c>
      <c r="G8467" s="90" t="s">
        <v>89</v>
      </c>
      <c r="H8467" s="90"/>
      <c r="I8467" s="90" t="s">
        <v>10511</v>
      </c>
      <c r="J8467" s="90" t="s">
        <v>10512</v>
      </c>
      <c r="K8467" s="91">
        <v>41123</v>
      </c>
      <c r="L8467" s="90" t="s">
        <v>285</v>
      </c>
      <c r="M8467" s="90"/>
      <c r="N8467" s="90" t="s">
        <v>11884</v>
      </c>
    </row>
    <row r="8468" spans="1:14" x14ac:dyDescent="0.25">
      <c r="A8468" s="90" t="s">
        <v>11378</v>
      </c>
      <c r="B8468" s="90" t="s">
        <v>7310</v>
      </c>
      <c r="C8468" s="90" t="s">
        <v>11399</v>
      </c>
      <c r="D8468" s="90" t="s">
        <v>11400</v>
      </c>
      <c r="E8468" s="90" t="s">
        <v>11718</v>
      </c>
      <c r="F8468" s="90" t="s">
        <v>11719</v>
      </c>
      <c r="G8468" s="90" t="s">
        <v>110</v>
      </c>
      <c r="H8468" s="90"/>
      <c r="I8468" s="90" t="s">
        <v>10511</v>
      </c>
      <c r="J8468" s="90" t="s">
        <v>10512</v>
      </c>
      <c r="K8468" s="91">
        <v>41104</v>
      </c>
      <c r="L8468" s="90" t="s">
        <v>35</v>
      </c>
      <c r="M8468" s="90"/>
      <c r="N8468" s="90" t="s">
        <v>11884</v>
      </c>
    </row>
    <row r="8469" spans="1:14" x14ac:dyDescent="0.25">
      <c r="A8469" s="90" t="s">
        <v>11378</v>
      </c>
      <c r="B8469" s="90" t="s">
        <v>1013</v>
      </c>
      <c r="C8469" s="90" t="s">
        <v>11399</v>
      </c>
      <c r="D8469" s="90" t="s">
        <v>11400</v>
      </c>
      <c r="E8469" s="90" t="s">
        <v>11720</v>
      </c>
      <c r="F8469" s="90" t="s">
        <v>11721</v>
      </c>
      <c r="G8469" s="90" t="s">
        <v>110</v>
      </c>
      <c r="H8469" s="90"/>
      <c r="I8469" s="90" t="s">
        <v>10511</v>
      </c>
      <c r="J8469" s="90" t="s">
        <v>10512</v>
      </c>
      <c r="K8469" s="91">
        <v>41104</v>
      </c>
      <c r="L8469" s="90" t="s">
        <v>35</v>
      </c>
      <c r="M8469" s="90"/>
      <c r="N8469" s="90" t="s">
        <v>11884</v>
      </c>
    </row>
    <row r="8470" spans="1:14" x14ac:dyDescent="0.25">
      <c r="A8470" s="90" t="s">
        <v>11378</v>
      </c>
      <c r="B8470" s="90" t="s">
        <v>1015</v>
      </c>
      <c r="C8470" s="90" t="s">
        <v>11399</v>
      </c>
      <c r="D8470" s="90" t="s">
        <v>11400</v>
      </c>
      <c r="E8470" s="90" t="s">
        <v>7225</v>
      </c>
      <c r="F8470" s="90" t="s">
        <v>11722</v>
      </c>
      <c r="G8470" s="90" t="s">
        <v>110</v>
      </c>
      <c r="H8470" s="90"/>
      <c r="I8470" s="90" t="s">
        <v>10511</v>
      </c>
      <c r="J8470" s="90" t="s">
        <v>10512</v>
      </c>
      <c r="K8470" s="91">
        <v>41104</v>
      </c>
      <c r="L8470" s="90" t="s">
        <v>35</v>
      </c>
      <c r="M8470" s="90"/>
      <c r="N8470" s="90" t="s">
        <v>11884</v>
      </c>
    </row>
    <row r="8471" spans="1:14" x14ac:dyDescent="0.25">
      <c r="A8471" s="90" t="s">
        <v>11378</v>
      </c>
      <c r="B8471" s="90" t="s">
        <v>1016</v>
      </c>
      <c r="C8471" s="90" t="s">
        <v>11399</v>
      </c>
      <c r="D8471" s="90" t="s">
        <v>11400</v>
      </c>
      <c r="E8471" s="90" t="s">
        <v>11381</v>
      </c>
      <c r="F8471" s="90" t="s">
        <v>11382</v>
      </c>
      <c r="G8471" s="90" t="s">
        <v>110</v>
      </c>
      <c r="H8471" s="90"/>
      <c r="I8471" s="90" t="s">
        <v>10511</v>
      </c>
      <c r="J8471" s="90" t="s">
        <v>10512</v>
      </c>
      <c r="K8471" s="91">
        <v>41104</v>
      </c>
      <c r="L8471" s="90" t="s">
        <v>35</v>
      </c>
      <c r="M8471" s="90"/>
      <c r="N8471" s="90" t="s">
        <v>11884</v>
      </c>
    </row>
    <row r="8472" spans="1:14" x14ac:dyDescent="0.25">
      <c r="A8472" s="90" t="s">
        <v>11378</v>
      </c>
      <c r="B8472" s="90" t="s">
        <v>1017</v>
      </c>
      <c r="C8472" s="90" t="s">
        <v>11399</v>
      </c>
      <c r="D8472" s="90" t="s">
        <v>11400</v>
      </c>
      <c r="E8472" s="90" t="s">
        <v>11728</v>
      </c>
      <c r="F8472" s="90" t="s">
        <v>11729</v>
      </c>
      <c r="G8472" s="90" t="s">
        <v>110</v>
      </c>
      <c r="H8472" s="90"/>
      <c r="I8472" s="90" t="s">
        <v>10511</v>
      </c>
      <c r="J8472" s="90" t="s">
        <v>10512</v>
      </c>
      <c r="K8472" s="91">
        <v>41104</v>
      </c>
      <c r="L8472" s="90" t="s">
        <v>35</v>
      </c>
      <c r="M8472" s="90"/>
      <c r="N8472" s="90" t="s">
        <v>11884</v>
      </c>
    </row>
    <row r="8473" spans="1:14" x14ac:dyDescent="0.25">
      <c r="A8473" s="90" t="s">
        <v>11378</v>
      </c>
      <c r="B8473" s="90" t="s">
        <v>1018</v>
      </c>
      <c r="C8473" s="90" t="s">
        <v>11399</v>
      </c>
      <c r="D8473" s="90" t="s">
        <v>11400</v>
      </c>
      <c r="E8473" s="90" t="s">
        <v>2500</v>
      </c>
      <c r="F8473" s="90" t="s">
        <v>11725</v>
      </c>
      <c r="G8473" s="90" t="s">
        <v>110</v>
      </c>
      <c r="H8473" s="90"/>
      <c r="I8473" s="90" t="s">
        <v>10511</v>
      </c>
      <c r="J8473" s="90" t="s">
        <v>10512</v>
      </c>
      <c r="K8473" s="91">
        <v>41104</v>
      </c>
      <c r="L8473" s="90" t="s">
        <v>35</v>
      </c>
      <c r="M8473" s="90"/>
      <c r="N8473" s="90" t="s">
        <v>11884</v>
      </c>
    </row>
    <row r="8474" spans="1:14" x14ac:dyDescent="0.25">
      <c r="A8474" s="90" t="s">
        <v>11378</v>
      </c>
      <c r="B8474" s="90" t="s">
        <v>1020</v>
      </c>
      <c r="C8474" s="90" t="s">
        <v>11399</v>
      </c>
      <c r="D8474" s="90" t="s">
        <v>11400</v>
      </c>
      <c r="E8474" s="90" t="s">
        <v>11726</v>
      </c>
      <c r="F8474" s="90" t="s">
        <v>11727</v>
      </c>
      <c r="G8474" s="90" t="s">
        <v>110</v>
      </c>
      <c r="H8474" s="90"/>
      <c r="I8474" s="90" t="s">
        <v>10511</v>
      </c>
      <c r="J8474" s="90" t="s">
        <v>10512</v>
      </c>
      <c r="K8474" s="91">
        <v>41104</v>
      </c>
      <c r="L8474" s="90" t="s">
        <v>35</v>
      </c>
      <c r="M8474" s="90"/>
      <c r="N8474" s="90" t="s">
        <v>11884</v>
      </c>
    </row>
    <row r="8475" spans="1:14" x14ac:dyDescent="0.25">
      <c r="A8475" s="90" t="s">
        <v>11378</v>
      </c>
      <c r="B8475" s="90" t="s">
        <v>1021</v>
      </c>
      <c r="C8475" s="90" t="s">
        <v>11399</v>
      </c>
      <c r="D8475" s="90" t="s">
        <v>11400</v>
      </c>
      <c r="E8475" s="90" t="s">
        <v>11730</v>
      </c>
      <c r="F8475" s="90" t="s">
        <v>11731</v>
      </c>
      <c r="G8475" s="90" t="s">
        <v>110</v>
      </c>
      <c r="H8475" s="90"/>
      <c r="I8475" s="90" t="s">
        <v>10511</v>
      </c>
      <c r="J8475" s="90" t="s">
        <v>10512</v>
      </c>
      <c r="K8475" s="91">
        <v>41104</v>
      </c>
      <c r="L8475" s="90" t="s">
        <v>35</v>
      </c>
      <c r="M8475" s="90"/>
      <c r="N8475" s="90" t="s">
        <v>11884</v>
      </c>
    </row>
    <row r="8476" spans="1:14" x14ac:dyDescent="0.25">
      <c r="A8476" s="90" t="s">
        <v>11378</v>
      </c>
      <c r="B8476" s="90" t="s">
        <v>1023</v>
      </c>
      <c r="C8476" s="90" t="s">
        <v>11399</v>
      </c>
      <c r="D8476" s="90" t="s">
        <v>11400</v>
      </c>
      <c r="E8476" s="90" t="s">
        <v>11732</v>
      </c>
      <c r="F8476" s="90" t="s">
        <v>11733</v>
      </c>
      <c r="G8476" s="90" t="s">
        <v>110</v>
      </c>
      <c r="H8476" s="90"/>
      <c r="I8476" s="90" t="s">
        <v>10511</v>
      </c>
      <c r="J8476" s="90" t="s">
        <v>10512</v>
      </c>
      <c r="K8476" s="91">
        <v>41104</v>
      </c>
      <c r="L8476" s="90" t="s">
        <v>35</v>
      </c>
      <c r="M8476" s="90"/>
      <c r="N8476" s="90" t="s">
        <v>11884</v>
      </c>
    </row>
    <row r="8477" spans="1:14" x14ac:dyDescent="0.25">
      <c r="A8477" s="90" t="s">
        <v>11378</v>
      </c>
      <c r="B8477" s="90" t="s">
        <v>1024</v>
      </c>
      <c r="C8477" s="90" t="s">
        <v>11399</v>
      </c>
      <c r="D8477" s="90" t="s">
        <v>11400</v>
      </c>
      <c r="E8477" s="90" t="s">
        <v>11734</v>
      </c>
      <c r="F8477" s="90" t="s">
        <v>11735</v>
      </c>
      <c r="G8477" s="90" t="s">
        <v>110</v>
      </c>
      <c r="H8477" s="90"/>
      <c r="I8477" s="90" t="s">
        <v>10511</v>
      </c>
      <c r="J8477" s="90" t="s">
        <v>10512</v>
      </c>
      <c r="K8477" s="91">
        <v>41104</v>
      </c>
      <c r="L8477" s="90" t="s">
        <v>35</v>
      </c>
      <c r="M8477" s="90"/>
      <c r="N8477" s="90" t="s">
        <v>11884</v>
      </c>
    </row>
    <row r="8478" spans="1:14" x14ac:dyDescent="0.25">
      <c r="A8478" s="90" t="s">
        <v>11378</v>
      </c>
      <c r="B8478" s="90" t="s">
        <v>1035</v>
      </c>
      <c r="C8478" s="90" t="s">
        <v>11472</v>
      </c>
      <c r="D8478" s="90" t="s">
        <v>11473</v>
      </c>
      <c r="E8478" s="90" t="s">
        <v>11577</v>
      </c>
      <c r="F8478" s="90" t="s">
        <v>11578</v>
      </c>
      <c r="G8478" s="90" t="s">
        <v>110</v>
      </c>
      <c r="H8478" s="90"/>
      <c r="I8478" s="90" t="s">
        <v>10511</v>
      </c>
      <c r="J8478" s="90" t="s">
        <v>10512</v>
      </c>
      <c r="K8478" s="91">
        <v>41083</v>
      </c>
      <c r="L8478" s="90" t="s">
        <v>35</v>
      </c>
      <c r="M8478" s="90"/>
      <c r="N8478" s="90" t="s">
        <v>11884</v>
      </c>
    </row>
    <row r="8479" spans="1:14" x14ac:dyDescent="0.25">
      <c r="A8479" s="90" t="s">
        <v>11378</v>
      </c>
      <c r="B8479" s="90" t="s">
        <v>1038</v>
      </c>
      <c r="C8479" s="90" t="s">
        <v>11472</v>
      </c>
      <c r="D8479" s="90" t="s">
        <v>11473</v>
      </c>
      <c r="E8479" s="90" t="s">
        <v>11896</v>
      </c>
      <c r="F8479" s="90" t="s">
        <v>11897</v>
      </c>
      <c r="G8479" s="90" t="s">
        <v>110</v>
      </c>
      <c r="H8479" s="90"/>
      <c r="I8479" s="90" t="s">
        <v>10511</v>
      </c>
      <c r="J8479" s="90" t="s">
        <v>10512</v>
      </c>
      <c r="K8479" s="91">
        <v>41083</v>
      </c>
      <c r="L8479" s="90" t="s">
        <v>35</v>
      </c>
      <c r="M8479" s="90"/>
      <c r="N8479" s="90" t="s">
        <v>11884</v>
      </c>
    </row>
    <row r="8480" spans="1:14" x14ac:dyDescent="0.25">
      <c r="A8480" s="90" t="s">
        <v>11378</v>
      </c>
      <c r="B8480" s="90" t="s">
        <v>11898</v>
      </c>
      <c r="C8480" s="90" t="s">
        <v>11472</v>
      </c>
      <c r="D8480" s="90" t="s">
        <v>11473</v>
      </c>
      <c r="E8480" s="90" t="s">
        <v>11899</v>
      </c>
      <c r="F8480" s="90" t="s">
        <v>11900</v>
      </c>
      <c r="G8480" s="90" t="s">
        <v>110</v>
      </c>
      <c r="H8480" s="90"/>
      <c r="I8480" s="90" t="s">
        <v>10511</v>
      </c>
      <c r="J8480" s="90" t="s">
        <v>10512</v>
      </c>
      <c r="K8480" s="91">
        <v>41083</v>
      </c>
      <c r="L8480" s="90" t="s">
        <v>35</v>
      </c>
      <c r="M8480" s="90"/>
      <c r="N8480" s="90" t="s">
        <v>11884</v>
      </c>
    </row>
    <row r="8481" spans="1:14" x14ac:dyDescent="0.25">
      <c r="A8481" s="90" t="s">
        <v>11378</v>
      </c>
      <c r="B8481" s="90" t="s">
        <v>1040</v>
      </c>
      <c r="C8481" s="90" t="s">
        <v>11472</v>
      </c>
      <c r="D8481" s="90" t="s">
        <v>11473</v>
      </c>
      <c r="E8481" s="90" t="s">
        <v>4866</v>
      </c>
      <c r="F8481" s="90" t="s">
        <v>11476</v>
      </c>
      <c r="G8481" s="90" t="s">
        <v>110</v>
      </c>
      <c r="H8481" s="90"/>
      <c r="I8481" s="90" t="s">
        <v>10511</v>
      </c>
      <c r="J8481" s="90" t="s">
        <v>10512</v>
      </c>
      <c r="K8481" s="91">
        <v>41083</v>
      </c>
      <c r="L8481" s="90" t="s">
        <v>35</v>
      </c>
      <c r="M8481" s="90"/>
      <c r="N8481" s="90" t="s">
        <v>11884</v>
      </c>
    </row>
    <row r="8482" spans="1:14" x14ac:dyDescent="0.25">
      <c r="A8482" s="90" t="s">
        <v>11378</v>
      </c>
      <c r="B8482" s="90" t="s">
        <v>1047</v>
      </c>
      <c r="C8482" s="90" t="s">
        <v>11472</v>
      </c>
      <c r="D8482" s="90" t="s">
        <v>11473</v>
      </c>
      <c r="E8482" s="90" t="s">
        <v>11903</v>
      </c>
      <c r="F8482" s="90" t="s">
        <v>11904</v>
      </c>
      <c r="G8482" s="90" t="s">
        <v>110</v>
      </c>
      <c r="H8482" s="90"/>
      <c r="I8482" s="90" t="s">
        <v>10511</v>
      </c>
      <c r="J8482" s="90" t="s">
        <v>10512</v>
      </c>
      <c r="K8482" s="91">
        <v>41083</v>
      </c>
      <c r="L8482" s="90" t="s">
        <v>35</v>
      </c>
      <c r="M8482" s="90"/>
      <c r="N8482" s="90" t="s">
        <v>11884</v>
      </c>
    </row>
    <row r="8483" spans="1:14" x14ac:dyDescent="0.25">
      <c r="A8483" s="90" t="s">
        <v>11378</v>
      </c>
      <c r="B8483" s="90" t="s">
        <v>1044</v>
      </c>
      <c r="C8483" s="90" t="s">
        <v>11472</v>
      </c>
      <c r="D8483" s="90" t="s">
        <v>11473</v>
      </c>
      <c r="E8483" s="90" t="s">
        <v>11901</v>
      </c>
      <c r="F8483" s="90" t="s">
        <v>11902</v>
      </c>
      <c r="G8483" s="90" t="s">
        <v>32</v>
      </c>
      <c r="H8483" s="90"/>
      <c r="I8483" s="90" t="s">
        <v>10511</v>
      </c>
      <c r="J8483" s="90" t="s">
        <v>10512</v>
      </c>
      <c r="K8483" s="91">
        <v>41080</v>
      </c>
      <c r="L8483" s="90" t="s">
        <v>35</v>
      </c>
      <c r="M8483" s="90"/>
      <c r="N8483" s="90" t="s">
        <v>11884</v>
      </c>
    </row>
    <row r="8484" spans="1:14" x14ac:dyDescent="0.25">
      <c r="A8484" s="90" t="s">
        <v>11378</v>
      </c>
      <c r="B8484" s="90" t="s">
        <v>1049</v>
      </c>
      <c r="C8484" s="90" t="s">
        <v>11875</v>
      </c>
      <c r="D8484" s="90" t="s">
        <v>11876</v>
      </c>
      <c r="E8484" s="90" t="s">
        <v>11877</v>
      </c>
      <c r="F8484" s="90" t="s">
        <v>11878</v>
      </c>
      <c r="G8484" s="90" t="s">
        <v>21</v>
      </c>
      <c r="H8484" s="90"/>
      <c r="I8484" s="90" t="s">
        <v>10511</v>
      </c>
      <c r="J8484" s="90" t="s">
        <v>10512</v>
      </c>
      <c r="K8484" s="91">
        <v>41072</v>
      </c>
      <c r="L8484" s="90" t="s">
        <v>285</v>
      </c>
      <c r="M8484" s="90"/>
      <c r="N8484" s="90" t="s">
        <v>11884</v>
      </c>
    </row>
    <row r="8485" spans="1:14" x14ac:dyDescent="0.25">
      <c r="A8485" s="90" t="s">
        <v>11378</v>
      </c>
      <c r="B8485" s="90" t="s">
        <v>1048</v>
      </c>
      <c r="C8485" s="90" t="s">
        <v>11472</v>
      </c>
      <c r="D8485" s="90" t="s">
        <v>11473</v>
      </c>
      <c r="E8485" s="90" t="s">
        <v>11905</v>
      </c>
      <c r="F8485" s="90" t="s">
        <v>11906</v>
      </c>
      <c r="G8485" s="90" t="s">
        <v>110</v>
      </c>
      <c r="H8485" s="90"/>
      <c r="I8485" s="90" t="s">
        <v>10511</v>
      </c>
      <c r="J8485" s="90" t="s">
        <v>10512</v>
      </c>
      <c r="K8485" s="91">
        <v>41066</v>
      </c>
      <c r="L8485" s="90" t="s">
        <v>35</v>
      </c>
      <c r="M8485" s="90"/>
      <c r="N8485" s="90" t="s">
        <v>11884</v>
      </c>
    </row>
    <row r="8486" spans="1:14" x14ac:dyDescent="0.25">
      <c r="A8486" s="90" t="s">
        <v>11378</v>
      </c>
      <c r="B8486" s="90" t="s">
        <v>11881</v>
      </c>
      <c r="C8486" s="90" t="s">
        <v>11738</v>
      </c>
      <c r="D8486" s="90" t="s">
        <v>11739</v>
      </c>
      <c r="E8486" s="90" t="s">
        <v>11882</v>
      </c>
      <c r="F8486" s="90" t="s">
        <v>11883</v>
      </c>
      <c r="G8486" s="90" t="s">
        <v>89</v>
      </c>
      <c r="H8486" s="90"/>
      <c r="I8486" s="90" t="s">
        <v>10537</v>
      </c>
      <c r="J8486" s="90" t="s">
        <v>10512</v>
      </c>
      <c r="K8486" s="91">
        <v>41065</v>
      </c>
      <c r="L8486" s="90" t="s">
        <v>90</v>
      </c>
      <c r="M8486" s="90"/>
      <c r="N8486" s="90" t="s">
        <v>11884</v>
      </c>
    </row>
    <row r="8487" spans="1:14" x14ac:dyDescent="0.25">
      <c r="A8487" s="90" t="s">
        <v>11378</v>
      </c>
      <c r="B8487" s="90" t="s">
        <v>7316</v>
      </c>
      <c r="C8487" s="90" t="s">
        <v>11433</v>
      </c>
      <c r="D8487" s="90" t="s">
        <v>11434</v>
      </c>
      <c r="E8487" s="90" t="s">
        <v>8808</v>
      </c>
      <c r="F8487" s="90" t="s">
        <v>11895</v>
      </c>
      <c r="G8487" s="90" t="s">
        <v>89</v>
      </c>
      <c r="H8487" s="90"/>
      <c r="I8487" s="90" t="s">
        <v>10511</v>
      </c>
      <c r="J8487" s="90" t="s">
        <v>10512</v>
      </c>
      <c r="K8487" s="91">
        <v>41065</v>
      </c>
      <c r="L8487" s="90" t="s">
        <v>35</v>
      </c>
      <c r="M8487" s="90"/>
      <c r="N8487" s="90" t="s">
        <v>11884</v>
      </c>
    </row>
    <row r="8488" spans="1:14" x14ac:dyDescent="0.25">
      <c r="A8488" s="90" t="s">
        <v>11378</v>
      </c>
      <c r="B8488" s="90" t="s">
        <v>1050</v>
      </c>
      <c r="C8488" s="90" t="s">
        <v>11682</v>
      </c>
      <c r="D8488" s="90" t="s">
        <v>11863</v>
      </c>
      <c r="E8488" s="90" t="s">
        <v>11907</v>
      </c>
      <c r="F8488" s="90" t="s">
        <v>11908</v>
      </c>
      <c r="G8488" s="90" t="s">
        <v>89</v>
      </c>
      <c r="H8488" s="90"/>
      <c r="I8488" s="90" t="s">
        <v>10511</v>
      </c>
      <c r="J8488" s="90" t="s">
        <v>10512</v>
      </c>
      <c r="K8488" s="91">
        <v>41065</v>
      </c>
      <c r="L8488" s="90" t="s">
        <v>90</v>
      </c>
      <c r="M8488" s="90"/>
      <c r="N8488" s="90" t="s">
        <v>11884</v>
      </c>
    </row>
    <row r="8489" spans="1:14" x14ac:dyDescent="0.25">
      <c r="A8489" s="90" t="s">
        <v>11378</v>
      </c>
      <c r="B8489" s="90" t="s">
        <v>1003</v>
      </c>
      <c r="C8489" s="90" t="s">
        <v>11633</v>
      </c>
      <c r="D8489" s="90" t="s">
        <v>11634</v>
      </c>
      <c r="E8489" s="90" t="s">
        <v>11893</v>
      </c>
      <c r="F8489" s="90" t="s">
        <v>11634</v>
      </c>
      <c r="G8489" s="90" t="s">
        <v>110</v>
      </c>
      <c r="H8489" s="90"/>
      <c r="I8489" s="90" t="s">
        <v>10511</v>
      </c>
      <c r="J8489" s="90" t="s">
        <v>10512</v>
      </c>
      <c r="K8489" s="91">
        <v>41059</v>
      </c>
      <c r="L8489" s="90" t="s">
        <v>35</v>
      </c>
      <c r="M8489" s="90"/>
      <c r="N8489" s="90" t="s">
        <v>11884</v>
      </c>
    </row>
    <row r="8490" spans="1:14" x14ac:dyDescent="0.25">
      <c r="A8490" s="90" t="s">
        <v>11378</v>
      </c>
      <c r="B8490" s="90" t="s">
        <v>1006</v>
      </c>
      <c r="C8490" s="90" t="s">
        <v>11633</v>
      </c>
      <c r="D8490" s="90" t="s">
        <v>11634</v>
      </c>
      <c r="E8490" s="90" t="s">
        <v>11786</v>
      </c>
      <c r="F8490" s="90" t="s">
        <v>11787</v>
      </c>
      <c r="G8490" s="90" t="s">
        <v>110</v>
      </c>
      <c r="H8490" s="90"/>
      <c r="I8490" s="90" t="s">
        <v>10511</v>
      </c>
      <c r="J8490" s="90" t="s">
        <v>10512</v>
      </c>
      <c r="K8490" s="91">
        <v>41059</v>
      </c>
      <c r="L8490" s="90" t="s">
        <v>35</v>
      </c>
      <c r="M8490" s="90"/>
      <c r="N8490" s="90" t="s">
        <v>11884</v>
      </c>
    </row>
    <row r="8491" spans="1:14" x14ac:dyDescent="0.25">
      <c r="A8491" s="90" t="s">
        <v>11378</v>
      </c>
      <c r="B8491" s="90" t="s">
        <v>1007</v>
      </c>
      <c r="C8491" s="90" t="s">
        <v>11633</v>
      </c>
      <c r="D8491" s="90" t="s">
        <v>11634</v>
      </c>
      <c r="E8491" s="90" t="s">
        <v>11771</v>
      </c>
      <c r="F8491" s="90" t="s">
        <v>11772</v>
      </c>
      <c r="G8491" s="90" t="s">
        <v>110</v>
      </c>
      <c r="H8491" s="90"/>
      <c r="I8491" s="90" t="s">
        <v>10511</v>
      </c>
      <c r="J8491" s="90" t="s">
        <v>10512</v>
      </c>
      <c r="K8491" s="91">
        <v>41059</v>
      </c>
      <c r="L8491" s="90" t="s">
        <v>35</v>
      </c>
      <c r="M8491" s="90"/>
      <c r="N8491" s="90" t="s">
        <v>11884</v>
      </c>
    </row>
    <row r="8492" spans="1:14" x14ac:dyDescent="0.25">
      <c r="A8492" s="90" t="s">
        <v>11378</v>
      </c>
      <c r="B8492" s="90" t="s">
        <v>1008</v>
      </c>
      <c r="C8492" s="90" t="s">
        <v>11633</v>
      </c>
      <c r="D8492" s="90" t="s">
        <v>11634</v>
      </c>
      <c r="E8492" s="90" t="s">
        <v>11813</v>
      </c>
      <c r="F8492" s="90" t="s">
        <v>11814</v>
      </c>
      <c r="G8492" s="90" t="s">
        <v>110</v>
      </c>
      <c r="H8492" s="90"/>
      <c r="I8492" s="90" t="s">
        <v>10511</v>
      </c>
      <c r="J8492" s="90" t="s">
        <v>10512</v>
      </c>
      <c r="K8492" s="91">
        <v>41059</v>
      </c>
      <c r="L8492" s="90" t="s">
        <v>35</v>
      </c>
      <c r="M8492" s="90"/>
      <c r="N8492" s="90" t="s">
        <v>11884</v>
      </c>
    </row>
    <row r="8493" spans="1:14" x14ac:dyDescent="0.25">
      <c r="A8493" s="90" t="s">
        <v>11378</v>
      </c>
      <c r="B8493" s="90" t="s">
        <v>1009</v>
      </c>
      <c r="C8493" s="90" t="s">
        <v>11633</v>
      </c>
      <c r="D8493" s="90" t="s">
        <v>11634</v>
      </c>
      <c r="E8493" s="90" t="s">
        <v>11815</v>
      </c>
      <c r="F8493" s="90" t="s">
        <v>11816</v>
      </c>
      <c r="G8493" s="90" t="s">
        <v>110</v>
      </c>
      <c r="H8493" s="90"/>
      <c r="I8493" s="90" t="s">
        <v>10511</v>
      </c>
      <c r="J8493" s="90" t="s">
        <v>10512</v>
      </c>
      <c r="K8493" s="91">
        <v>41059</v>
      </c>
      <c r="L8493" s="90" t="s">
        <v>35</v>
      </c>
      <c r="M8493" s="90"/>
      <c r="N8493" s="90" t="s">
        <v>11884</v>
      </c>
    </row>
    <row r="8494" spans="1:14" x14ac:dyDescent="0.25">
      <c r="A8494" s="90" t="s">
        <v>11378</v>
      </c>
      <c r="B8494" s="90" t="s">
        <v>1010</v>
      </c>
      <c r="C8494" s="90" t="s">
        <v>11633</v>
      </c>
      <c r="D8494" s="90" t="s">
        <v>11634</v>
      </c>
      <c r="E8494" s="90" t="s">
        <v>11817</v>
      </c>
      <c r="F8494" s="90" t="s">
        <v>11818</v>
      </c>
      <c r="G8494" s="90" t="s">
        <v>110</v>
      </c>
      <c r="H8494" s="90"/>
      <c r="I8494" s="90" t="s">
        <v>10511</v>
      </c>
      <c r="J8494" s="90" t="s">
        <v>10512</v>
      </c>
      <c r="K8494" s="91">
        <v>41059</v>
      </c>
      <c r="L8494" s="90" t="s">
        <v>35</v>
      </c>
      <c r="M8494" s="90"/>
      <c r="N8494" s="90" t="s">
        <v>11884</v>
      </c>
    </row>
    <row r="8495" spans="1:14" x14ac:dyDescent="0.25">
      <c r="A8495" s="90" t="s">
        <v>11378</v>
      </c>
      <c r="B8495" s="90" t="s">
        <v>1011</v>
      </c>
      <c r="C8495" s="90" t="s">
        <v>11633</v>
      </c>
      <c r="D8495" s="90" t="s">
        <v>11634</v>
      </c>
      <c r="E8495" s="90" t="s">
        <v>11788</v>
      </c>
      <c r="F8495" s="90" t="s">
        <v>11789</v>
      </c>
      <c r="G8495" s="90" t="s">
        <v>110</v>
      </c>
      <c r="H8495" s="90"/>
      <c r="I8495" s="90" t="s">
        <v>10511</v>
      </c>
      <c r="J8495" s="90" t="s">
        <v>10512</v>
      </c>
      <c r="K8495" s="91">
        <v>41059</v>
      </c>
      <c r="L8495" s="90" t="s">
        <v>35</v>
      </c>
      <c r="M8495" s="90"/>
      <c r="N8495" s="90" t="s">
        <v>11884</v>
      </c>
    </row>
    <row r="8496" spans="1:14" x14ac:dyDescent="0.25">
      <c r="A8496" s="90" t="s">
        <v>11378</v>
      </c>
      <c r="B8496" s="90" t="s">
        <v>1052</v>
      </c>
      <c r="C8496" s="90" t="s">
        <v>11395</v>
      </c>
      <c r="D8496" s="90" t="s">
        <v>11396</v>
      </c>
      <c r="E8496" s="90" t="s">
        <v>11397</v>
      </c>
      <c r="F8496" s="90" t="s">
        <v>11398</v>
      </c>
      <c r="G8496" s="90" t="s">
        <v>32</v>
      </c>
      <c r="H8496" s="90"/>
      <c r="I8496" s="90" t="s">
        <v>10511</v>
      </c>
      <c r="J8496" s="90" t="s">
        <v>10512</v>
      </c>
      <c r="K8496" s="91">
        <v>41027</v>
      </c>
      <c r="L8496" s="90" t="s">
        <v>35</v>
      </c>
      <c r="M8496" s="90"/>
      <c r="N8496" s="90" t="s">
        <v>11911</v>
      </c>
    </row>
    <row r="8497" spans="1:14" x14ac:dyDescent="0.25">
      <c r="A8497" s="90" t="s">
        <v>11378</v>
      </c>
      <c r="B8497" s="90" t="s">
        <v>1062</v>
      </c>
      <c r="C8497" s="90" t="s">
        <v>11912</v>
      </c>
      <c r="D8497" s="90" t="s">
        <v>11913</v>
      </c>
      <c r="E8497" s="90" t="s">
        <v>11914</v>
      </c>
      <c r="F8497" s="90" t="s">
        <v>11915</v>
      </c>
      <c r="G8497" s="90" t="s">
        <v>32</v>
      </c>
      <c r="H8497" s="90"/>
      <c r="I8497" s="90" t="s">
        <v>10511</v>
      </c>
      <c r="J8497" s="90" t="s">
        <v>10512</v>
      </c>
      <c r="K8497" s="91">
        <v>41007</v>
      </c>
      <c r="L8497" s="90" t="s">
        <v>35</v>
      </c>
      <c r="M8497" s="90"/>
      <c r="N8497" s="90" t="s">
        <v>11911</v>
      </c>
    </row>
    <row r="8498" spans="1:14" x14ac:dyDescent="0.25">
      <c r="A8498" s="90" t="s">
        <v>11378</v>
      </c>
      <c r="B8498" s="90" t="s">
        <v>1063</v>
      </c>
      <c r="C8498" s="90" t="s">
        <v>11912</v>
      </c>
      <c r="D8498" s="90" t="s">
        <v>11913</v>
      </c>
      <c r="E8498" s="90" t="s">
        <v>11916</v>
      </c>
      <c r="F8498" s="90" t="s">
        <v>11917</v>
      </c>
      <c r="G8498" s="90" t="s">
        <v>32</v>
      </c>
      <c r="H8498" s="90"/>
      <c r="I8498" s="90" t="s">
        <v>10511</v>
      </c>
      <c r="J8498" s="90" t="s">
        <v>10512</v>
      </c>
      <c r="K8498" s="91">
        <v>41007</v>
      </c>
      <c r="L8498" s="90" t="s">
        <v>35</v>
      </c>
      <c r="M8498" s="90"/>
      <c r="N8498" s="90" t="s">
        <v>11911</v>
      </c>
    </row>
    <row r="8499" spans="1:14" x14ac:dyDescent="0.25">
      <c r="A8499" s="90" t="s">
        <v>11378</v>
      </c>
      <c r="B8499" s="90" t="s">
        <v>7327</v>
      </c>
      <c r="C8499" s="90" t="s">
        <v>11912</v>
      </c>
      <c r="D8499" s="90" t="s">
        <v>11913</v>
      </c>
      <c r="E8499" s="90" t="s">
        <v>11918</v>
      </c>
      <c r="F8499" s="90" t="s">
        <v>11919</v>
      </c>
      <c r="G8499" s="90" t="s">
        <v>32</v>
      </c>
      <c r="H8499" s="90"/>
      <c r="I8499" s="90" t="s">
        <v>10511</v>
      </c>
      <c r="J8499" s="90" t="s">
        <v>10512</v>
      </c>
      <c r="K8499" s="91">
        <v>41007</v>
      </c>
      <c r="L8499" s="90" t="s">
        <v>35</v>
      </c>
      <c r="M8499" s="90"/>
      <c r="N8499" s="90" t="s">
        <v>11911</v>
      </c>
    </row>
    <row r="8500" spans="1:14" x14ac:dyDescent="0.25">
      <c r="A8500" s="90" t="s">
        <v>11378</v>
      </c>
      <c r="B8500" s="90" t="s">
        <v>1077</v>
      </c>
      <c r="C8500" s="90" t="s">
        <v>11625</v>
      </c>
      <c r="D8500" s="90" t="s">
        <v>11626</v>
      </c>
      <c r="E8500" s="90" t="s">
        <v>11627</v>
      </c>
      <c r="F8500" s="90" t="s">
        <v>11628</v>
      </c>
      <c r="G8500" s="90" t="s">
        <v>32</v>
      </c>
      <c r="H8500" s="90"/>
      <c r="I8500" s="90" t="s">
        <v>10537</v>
      </c>
      <c r="J8500" s="90" t="s">
        <v>10512</v>
      </c>
      <c r="K8500" s="91">
        <v>40997</v>
      </c>
      <c r="L8500" s="90" t="s">
        <v>35</v>
      </c>
      <c r="M8500" s="90"/>
      <c r="N8500" s="90" t="s">
        <v>11920</v>
      </c>
    </row>
    <row r="8501" spans="1:14" x14ac:dyDescent="0.25">
      <c r="A8501" s="90" t="s">
        <v>11378</v>
      </c>
      <c r="B8501" s="90" t="s">
        <v>1090</v>
      </c>
      <c r="C8501" s="90" t="s">
        <v>11675</v>
      </c>
      <c r="D8501" s="90" t="s">
        <v>11676</v>
      </c>
      <c r="E8501" s="90" t="s">
        <v>11794</v>
      </c>
      <c r="F8501" s="90" t="s">
        <v>11923</v>
      </c>
      <c r="G8501" s="90" t="s">
        <v>110</v>
      </c>
      <c r="H8501" s="90"/>
      <c r="I8501" s="90" t="s">
        <v>10511</v>
      </c>
      <c r="J8501" s="90" t="s">
        <v>10512</v>
      </c>
      <c r="K8501" s="91">
        <v>40996</v>
      </c>
      <c r="L8501" s="90" t="s">
        <v>35</v>
      </c>
      <c r="M8501" s="90"/>
      <c r="N8501" s="90" t="s">
        <v>11920</v>
      </c>
    </row>
    <row r="8502" spans="1:14" x14ac:dyDescent="0.25">
      <c r="A8502" s="90" t="s">
        <v>11378</v>
      </c>
      <c r="B8502" s="90" t="s">
        <v>1089</v>
      </c>
      <c r="C8502" s="90" t="s">
        <v>11675</v>
      </c>
      <c r="D8502" s="90" t="s">
        <v>11676</v>
      </c>
      <c r="E8502" s="90" t="s">
        <v>11792</v>
      </c>
      <c r="F8502" s="90" t="s">
        <v>11793</v>
      </c>
      <c r="G8502" s="90" t="s">
        <v>110</v>
      </c>
      <c r="H8502" s="90"/>
      <c r="I8502" s="90" t="s">
        <v>10511</v>
      </c>
      <c r="J8502" s="90" t="s">
        <v>10512</v>
      </c>
      <c r="K8502" s="91">
        <v>40995</v>
      </c>
      <c r="L8502" s="90" t="s">
        <v>35</v>
      </c>
      <c r="M8502" s="90"/>
      <c r="N8502" s="90" t="s">
        <v>11920</v>
      </c>
    </row>
    <row r="8503" spans="1:14" x14ac:dyDescent="0.25">
      <c r="A8503" s="90" t="s">
        <v>11378</v>
      </c>
      <c r="B8503" s="90" t="s">
        <v>1091</v>
      </c>
      <c r="C8503" s="90" t="s">
        <v>11675</v>
      </c>
      <c r="D8503" s="90" t="s">
        <v>11676</v>
      </c>
      <c r="E8503" s="90" t="s">
        <v>11677</v>
      </c>
      <c r="F8503" s="90" t="s">
        <v>11678</v>
      </c>
      <c r="G8503" s="90" t="s">
        <v>110</v>
      </c>
      <c r="H8503" s="90"/>
      <c r="I8503" s="90" t="s">
        <v>10511</v>
      </c>
      <c r="J8503" s="90" t="s">
        <v>10512</v>
      </c>
      <c r="K8503" s="91">
        <v>40995</v>
      </c>
      <c r="L8503" s="90" t="s">
        <v>35</v>
      </c>
      <c r="M8503" s="90"/>
      <c r="N8503" s="90" t="s">
        <v>11920</v>
      </c>
    </row>
    <row r="8504" spans="1:14" x14ac:dyDescent="0.25">
      <c r="A8504" s="90" t="s">
        <v>11378</v>
      </c>
      <c r="B8504" s="90" t="s">
        <v>1092</v>
      </c>
      <c r="C8504" s="90" t="s">
        <v>11675</v>
      </c>
      <c r="D8504" s="90" t="s">
        <v>11676</v>
      </c>
      <c r="E8504" s="90" t="s">
        <v>11247</v>
      </c>
      <c r="F8504" s="90" t="s">
        <v>11924</v>
      </c>
      <c r="G8504" s="90" t="s">
        <v>110</v>
      </c>
      <c r="H8504" s="90"/>
      <c r="I8504" s="90" t="s">
        <v>10511</v>
      </c>
      <c r="J8504" s="90" t="s">
        <v>10512</v>
      </c>
      <c r="K8504" s="91">
        <v>40995</v>
      </c>
      <c r="L8504" s="90" t="s">
        <v>35</v>
      </c>
      <c r="M8504" s="90"/>
      <c r="N8504" s="90" t="s">
        <v>11920</v>
      </c>
    </row>
    <row r="8505" spans="1:14" x14ac:dyDescent="0.25">
      <c r="A8505" s="90" t="s">
        <v>11378</v>
      </c>
      <c r="B8505" s="90" t="s">
        <v>1093</v>
      </c>
      <c r="C8505" s="90" t="s">
        <v>11675</v>
      </c>
      <c r="D8505" s="90" t="s">
        <v>11676</v>
      </c>
      <c r="E8505" s="90" t="s">
        <v>11798</v>
      </c>
      <c r="F8505" s="90" t="s">
        <v>11799</v>
      </c>
      <c r="G8505" s="90" t="s">
        <v>110</v>
      </c>
      <c r="H8505" s="90"/>
      <c r="I8505" s="90" t="s">
        <v>10511</v>
      </c>
      <c r="J8505" s="90" t="s">
        <v>10512</v>
      </c>
      <c r="K8505" s="91">
        <v>40995</v>
      </c>
      <c r="L8505" s="90" t="s">
        <v>35</v>
      </c>
      <c r="M8505" s="90"/>
      <c r="N8505" s="90" t="s">
        <v>11920</v>
      </c>
    </row>
    <row r="8506" spans="1:14" x14ac:dyDescent="0.25">
      <c r="A8506" s="90" t="s">
        <v>11378</v>
      </c>
      <c r="B8506" s="90" t="s">
        <v>1094</v>
      </c>
      <c r="C8506" s="90" t="s">
        <v>11675</v>
      </c>
      <c r="D8506" s="90" t="s">
        <v>11676</v>
      </c>
      <c r="E8506" s="90" t="s">
        <v>11925</v>
      </c>
      <c r="F8506" s="90">
        <v>47274221</v>
      </c>
      <c r="G8506" s="90" t="s">
        <v>110</v>
      </c>
      <c r="H8506" s="90"/>
      <c r="I8506" s="90" t="s">
        <v>10511</v>
      </c>
      <c r="J8506" s="90" t="s">
        <v>10512</v>
      </c>
      <c r="K8506" s="91">
        <v>40995</v>
      </c>
      <c r="L8506" s="90" t="s">
        <v>35</v>
      </c>
      <c r="M8506" s="90"/>
      <c r="N8506" s="90" t="s">
        <v>11920</v>
      </c>
    </row>
    <row r="8507" spans="1:14" x14ac:dyDescent="0.25">
      <c r="A8507" s="90" t="s">
        <v>11378</v>
      </c>
      <c r="B8507" s="90" t="s">
        <v>1079</v>
      </c>
      <c r="C8507" s="90" t="s">
        <v>11565</v>
      </c>
      <c r="D8507" s="90" t="s">
        <v>11566</v>
      </c>
      <c r="E8507" s="90" t="s">
        <v>7334</v>
      </c>
      <c r="F8507" s="90" t="s">
        <v>11922</v>
      </c>
      <c r="G8507" s="90" t="s">
        <v>32</v>
      </c>
      <c r="H8507" s="90"/>
      <c r="I8507" s="90" t="s">
        <v>10511</v>
      </c>
      <c r="J8507" s="90" t="s">
        <v>10512</v>
      </c>
      <c r="K8507" s="91">
        <v>40993</v>
      </c>
      <c r="L8507" s="90" t="s">
        <v>35</v>
      </c>
      <c r="M8507" s="90"/>
      <c r="N8507" s="90" t="s">
        <v>11920</v>
      </c>
    </row>
    <row r="8508" spans="1:14" x14ac:dyDescent="0.25">
      <c r="A8508" s="90" t="s">
        <v>11378</v>
      </c>
      <c r="B8508" s="90" t="s">
        <v>1078</v>
      </c>
      <c r="C8508" s="90" t="s">
        <v>11921</v>
      </c>
      <c r="D8508" s="90" t="s">
        <v>11385</v>
      </c>
      <c r="E8508" s="90" t="s">
        <v>11386</v>
      </c>
      <c r="F8508" s="90" t="s">
        <v>11387</v>
      </c>
      <c r="G8508" s="90" t="s">
        <v>21</v>
      </c>
      <c r="H8508" s="90"/>
      <c r="I8508" s="90" t="s">
        <v>10511</v>
      </c>
      <c r="J8508" s="90" t="s">
        <v>10512</v>
      </c>
      <c r="K8508" s="91">
        <v>40991</v>
      </c>
      <c r="L8508" s="90" t="s">
        <v>35</v>
      </c>
      <c r="M8508" s="90"/>
      <c r="N8508" s="90" t="s">
        <v>11920</v>
      </c>
    </row>
    <row r="8509" spans="1:14" x14ac:dyDescent="0.25">
      <c r="A8509" s="90" t="s">
        <v>11378</v>
      </c>
      <c r="B8509" s="90" t="s">
        <v>1088</v>
      </c>
      <c r="C8509" s="90" t="s">
        <v>11675</v>
      </c>
      <c r="D8509" s="90" t="s">
        <v>11676</v>
      </c>
      <c r="E8509" s="90" t="s">
        <v>11792</v>
      </c>
      <c r="F8509" s="90" t="s">
        <v>11793</v>
      </c>
      <c r="G8509" s="90" t="s">
        <v>21</v>
      </c>
      <c r="H8509" s="90"/>
      <c r="I8509" s="90" t="s">
        <v>10511</v>
      </c>
      <c r="J8509" s="90" t="s">
        <v>10512</v>
      </c>
      <c r="K8509" s="91">
        <v>40985</v>
      </c>
      <c r="L8509" s="90" t="s">
        <v>35</v>
      </c>
      <c r="M8509" s="90"/>
      <c r="N8509" s="90" t="s">
        <v>11920</v>
      </c>
    </row>
    <row r="8510" spans="1:14" x14ac:dyDescent="0.25">
      <c r="A8510" s="90" t="s">
        <v>11378</v>
      </c>
      <c r="B8510" s="90" t="s">
        <v>1096</v>
      </c>
      <c r="C8510" s="90" t="s">
        <v>11399</v>
      </c>
      <c r="D8510" s="90" t="s">
        <v>11400</v>
      </c>
      <c r="E8510" s="90" t="s">
        <v>2500</v>
      </c>
      <c r="F8510" s="90" t="s">
        <v>11725</v>
      </c>
      <c r="G8510" s="90" t="s">
        <v>89</v>
      </c>
      <c r="H8510" s="90"/>
      <c r="I8510" s="90" t="s">
        <v>10511</v>
      </c>
      <c r="J8510" s="90" t="s">
        <v>10512</v>
      </c>
      <c r="K8510" s="91">
        <v>40953</v>
      </c>
      <c r="L8510" s="90" t="s">
        <v>285</v>
      </c>
      <c r="M8510" s="90"/>
      <c r="N8510" s="90" t="s">
        <v>11926</v>
      </c>
    </row>
    <row r="8511" spans="1:14" x14ac:dyDescent="0.25">
      <c r="A8511" s="90" t="s">
        <v>11378</v>
      </c>
      <c r="B8511" s="90" t="s">
        <v>1098</v>
      </c>
      <c r="C8511" s="90" t="s">
        <v>11395</v>
      </c>
      <c r="D8511" s="90" t="s">
        <v>11396</v>
      </c>
      <c r="E8511" s="90" t="s">
        <v>11411</v>
      </c>
      <c r="F8511" s="90" t="s">
        <v>11412</v>
      </c>
      <c r="G8511" s="90" t="s">
        <v>32</v>
      </c>
      <c r="H8511" s="90"/>
      <c r="I8511" s="90" t="s">
        <v>10511</v>
      </c>
      <c r="J8511" s="90" t="s">
        <v>10512</v>
      </c>
      <c r="K8511" s="91">
        <v>40941</v>
      </c>
      <c r="L8511" s="90" t="s">
        <v>35</v>
      </c>
      <c r="M8511" s="90"/>
      <c r="N8511" s="90" t="s">
        <v>11926</v>
      </c>
    </row>
    <row r="8512" spans="1:14" x14ac:dyDescent="0.25">
      <c r="A8512" s="90" t="s">
        <v>11378</v>
      </c>
      <c r="B8512" s="90" t="s">
        <v>1095</v>
      </c>
      <c r="C8512" s="90" t="s">
        <v>11415</v>
      </c>
      <c r="D8512" s="90" t="s">
        <v>11416</v>
      </c>
      <c r="E8512" s="90" t="s">
        <v>3860</v>
      </c>
      <c r="F8512" s="90" t="s">
        <v>11417</v>
      </c>
      <c r="G8512" s="90" t="s">
        <v>110</v>
      </c>
      <c r="H8512" s="90"/>
      <c r="I8512" s="90" t="s">
        <v>10511</v>
      </c>
      <c r="J8512" s="90">
        <v>7</v>
      </c>
      <c r="K8512" s="91">
        <v>40935</v>
      </c>
      <c r="L8512" s="90" t="s">
        <v>35</v>
      </c>
      <c r="M8512" s="90"/>
      <c r="N8512" s="90" t="s">
        <v>11926</v>
      </c>
    </row>
    <row r="8513" spans="1:14" x14ac:dyDescent="0.25">
      <c r="A8513" s="90" t="s">
        <v>11378</v>
      </c>
      <c r="B8513" s="90" t="s">
        <v>1097</v>
      </c>
      <c r="C8513" s="90" t="s">
        <v>11395</v>
      </c>
      <c r="D8513" s="90" t="s">
        <v>11396</v>
      </c>
      <c r="E8513" s="90" t="s">
        <v>11537</v>
      </c>
      <c r="F8513" s="90" t="s">
        <v>11538</v>
      </c>
      <c r="G8513" s="90" t="s">
        <v>32</v>
      </c>
      <c r="H8513" s="90"/>
      <c r="I8513" s="90" t="s">
        <v>10511</v>
      </c>
      <c r="J8513" s="90" t="s">
        <v>10512</v>
      </c>
      <c r="K8513" s="91">
        <v>40927</v>
      </c>
      <c r="L8513" s="90" t="s">
        <v>35</v>
      </c>
      <c r="M8513" s="90"/>
      <c r="N8513" s="90" t="s">
        <v>11926</v>
      </c>
    </row>
    <row r="8514" spans="1:14" x14ac:dyDescent="0.25">
      <c r="A8514" s="90" t="s">
        <v>11378</v>
      </c>
      <c r="B8514" s="90" t="s">
        <v>1102</v>
      </c>
      <c r="C8514" s="90" t="s">
        <v>11675</v>
      </c>
      <c r="D8514" s="90" t="s">
        <v>11676</v>
      </c>
      <c r="E8514" s="90" t="s">
        <v>11925</v>
      </c>
      <c r="F8514" s="90">
        <v>47274221</v>
      </c>
      <c r="G8514" s="90" t="s">
        <v>32</v>
      </c>
      <c r="H8514" s="90"/>
      <c r="I8514" s="90" t="s">
        <v>10511</v>
      </c>
      <c r="J8514" s="90">
        <v>10</v>
      </c>
      <c r="K8514" s="91">
        <v>40914</v>
      </c>
      <c r="L8514" s="90" t="s">
        <v>35</v>
      </c>
      <c r="M8514" s="90"/>
      <c r="N8514" s="90" t="s">
        <v>11926</v>
      </c>
    </row>
    <row r="8515" spans="1:14" x14ac:dyDescent="0.25">
      <c r="A8515" s="90" t="s">
        <v>11378</v>
      </c>
      <c r="B8515" s="90" t="s">
        <v>1224</v>
      </c>
      <c r="C8515" s="90" t="s">
        <v>11395</v>
      </c>
      <c r="D8515" s="90" t="s">
        <v>11396</v>
      </c>
      <c r="E8515" s="90" t="s">
        <v>1239</v>
      </c>
      <c r="F8515" s="90" t="s">
        <v>11996</v>
      </c>
      <c r="G8515" s="90" t="s">
        <v>1885</v>
      </c>
      <c r="H8515" s="90"/>
      <c r="I8515" s="90" t="s">
        <v>10511</v>
      </c>
      <c r="J8515" s="90" t="s">
        <v>10512</v>
      </c>
      <c r="K8515" s="91">
        <v>40883</v>
      </c>
      <c r="L8515" s="90" t="s">
        <v>35</v>
      </c>
      <c r="M8515" s="90"/>
      <c r="N8515" s="90" t="s">
        <v>11959</v>
      </c>
    </row>
    <row r="8516" spans="1:14" x14ac:dyDescent="0.25">
      <c r="A8516" s="90" t="s">
        <v>11378</v>
      </c>
      <c r="B8516" s="90" t="s">
        <v>1105</v>
      </c>
      <c r="C8516" s="90" t="s">
        <v>11820</v>
      </c>
      <c r="D8516" s="90" t="s">
        <v>11821</v>
      </c>
      <c r="E8516" s="90" t="s">
        <v>11932</v>
      </c>
      <c r="F8516" s="90" t="s">
        <v>11933</v>
      </c>
      <c r="G8516" s="90" t="s">
        <v>21</v>
      </c>
      <c r="H8516" s="90"/>
      <c r="I8516" s="90" t="s">
        <v>10511</v>
      </c>
      <c r="J8516" s="90" t="s">
        <v>10512</v>
      </c>
      <c r="K8516" s="91">
        <v>40879</v>
      </c>
      <c r="L8516" s="90" t="s">
        <v>35</v>
      </c>
      <c r="M8516" s="90"/>
      <c r="N8516" s="90" t="s">
        <v>11929</v>
      </c>
    </row>
    <row r="8517" spans="1:14" x14ac:dyDescent="0.25">
      <c r="A8517" s="90" t="s">
        <v>11378</v>
      </c>
      <c r="B8517" s="90" t="s">
        <v>1103</v>
      </c>
      <c r="C8517" s="90" t="s">
        <v>11521</v>
      </c>
      <c r="D8517" s="90" t="s">
        <v>11522</v>
      </c>
      <c r="E8517" s="90" t="s">
        <v>11927</v>
      </c>
      <c r="F8517" s="90" t="s">
        <v>11928</v>
      </c>
      <c r="G8517" s="90" t="s">
        <v>32</v>
      </c>
      <c r="H8517" s="90"/>
      <c r="I8517" s="90" t="s">
        <v>10511</v>
      </c>
      <c r="J8517" s="90" t="s">
        <v>10512</v>
      </c>
      <c r="K8517" s="91">
        <v>40866</v>
      </c>
      <c r="L8517" s="90" t="s">
        <v>35</v>
      </c>
      <c r="M8517" s="90"/>
      <c r="N8517" s="90" t="s">
        <v>11929</v>
      </c>
    </row>
    <row r="8518" spans="1:14" x14ac:dyDescent="0.25">
      <c r="A8518" s="90" t="s">
        <v>11378</v>
      </c>
      <c r="B8518" s="90" t="s">
        <v>1104</v>
      </c>
      <c r="C8518" s="90" t="s">
        <v>11820</v>
      </c>
      <c r="D8518" s="90" t="s">
        <v>11821</v>
      </c>
      <c r="E8518" s="90" t="s">
        <v>11930</v>
      </c>
      <c r="F8518" s="90" t="s">
        <v>11931</v>
      </c>
      <c r="G8518" s="90" t="s">
        <v>21</v>
      </c>
      <c r="H8518" s="90"/>
      <c r="I8518" s="90" t="s">
        <v>10511</v>
      </c>
      <c r="J8518" s="90" t="s">
        <v>10512</v>
      </c>
      <c r="K8518" s="91">
        <v>40843</v>
      </c>
      <c r="L8518" s="90" t="s">
        <v>35</v>
      </c>
      <c r="M8518" s="90"/>
      <c r="N8518" s="90" t="s">
        <v>11929</v>
      </c>
    </row>
    <row r="8519" spans="1:14" x14ac:dyDescent="0.25">
      <c r="A8519" s="90" t="s">
        <v>11378</v>
      </c>
      <c r="B8519" s="90" t="s">
        <v>1129</v>
      </c>
      <c r="C8519" s="90" t="s">
        <v>11565</v>
      </c>
      <c r="D8519" s="90" t="s">
        <v>11566</v>
      </c>
      <c r="E8519" s="90" t="s">
        <v>6896</v>
      </c>
      <c r="F8519" s="90" t="s">
        <v>11934</v>
      </c>
      <c r="G8519" s="90" t="s">
        <v>89</v>
      </c>
      <c r="H8519" s="90"/>
      <c r="I8519" s="90" t="s">
        <v>10537</v>
      </c>
      <c r="J8519" s="90" t="s">
        <v>10512</v>
      </c>
      <c r="K8519" s="91">
        <v>40802</v>
      </c>
      <c r="L8519" s="90" t="s">
        <v>90</v>
      </c>
      <c r="M8519" s="90"/>
      <c r="N8519" s="90" t="s">
        <v>11935</v>
      </c>
    </row>
    <row r="8520" spans="1:14" x14ac:dyDescent="0.25">
      <c r="A8520" s="90" t="s">
        <v>11378</v>
      </c>
      <c r="B8520" s="90" t="s">
        <v>1130</v>
      </c>
      <c r="C8520" s="90" t="s">
        <v>11565</v>
      </c>
      <c r="D8520" s="90" t="s">
        <v>11566</v>
      </c>
      <c r="E8520" s="90" t="s">
        <v>11780</v>
      </c>
      <c r="F8520" s="90" t="s">
        <v>11781</v>
      </c>
      <c r="G8520" s="90" t="s">
        <v>89</v>
      </c>
      <c r="H8520" s="90"/>
      <c r="I8520" s="90" t="s">
        <v>10537</v>
      </c>
      <c r="J8520" s="90" t="s">
        <v>10512</v>
      </c>
      <c r="K8520" s="91">
        <v>40802</v>
      </c>
      <c r="L8520" s="90" t="s">
        <v>90</v>
      </c>
      <c r="M8520" s="90"/>
      <c r="N8520" s="90" t="s">
        <v>11935</v>
      </c>
    </row>
    <row r="8521" spans="1:14" x14ac:dyDescent="0.25">
      <c r="A8521" s="90" t="s">
        <v>11378</v>
      </c>
      <c r="B8521" s="90" t="s">
        <v>1132</v>
      </c>
      <c r="C8521" s="90" t="s">
        <v>11565</v>
      </c>
      <c r="D8521" s="90" t="s">
        <v>11566</v>
      </c>
      <c r="E8521" s="90" t="s">
        <v>11936</v>
      </c>
      <c r="F8521" s="90" t="s">
        <v>11937</v>
      </c>
      <c r="G8521" s="90" t="s">
        <v>89</v>
      </c>
      <c r="H8521" s="90"/>
      <c r="I8521" s="90" t="s">
        <v>10537</v>
      </c>
      <c r="J8521" s="90" t="s">
        <v>10512</v>
      </c>
      <c r="K8521" s="91">
        <v>40802</v>
      </c>
      <c r="L8521" s="90" t="s">
        <v>90</v>
      </c>
      <c r="M8521" s="90"/>
      <c r="N8521" s="90" t="s">
        <v>11935</v>
      </c>
    </row>
    <row r="8522" spans="1:14" x14ac:dyDescent="0.25">
      <c r="A8522" s="90" t="s">
        <v>11378</v>
      </c>
      <c r="B8522" s="90" t="s">
        <v>1134</v>
      </c>
      <c r="C8522" s="90" t="s">
        <v>11565</v>
      </c>
      <c r="D8522" s="90" t="s">
        <v>11566</v>
      </c>
      <c r="E8522" s="90" t="s">
        <v>11942</v>
      </c>
      <c r="F8522" s="90" t="s">
        <v>11943</v>
      </c>
      <c r="G8522" s="90" t="s">
        <v>89</v>
      </c>
      <c r="H8522" s="90"/>
      <c r="I8522" s="90" t="s">
        <v>10537</v>
      </c>
      <c r="J8522" s="90" t="s">
        <v>10512</v>
      </c>
      <c r="K8522" s="91">
        <v>40780</v>
      </c>
      <c r="L8522" s="90" t="s">
        <v>90</v>
      </c>
      <c r="M8522" s="90"/>
      <c r="N8522" s="90" t="s">
        <v>11935</v>
      </c>
    </row>
    <row r="8523" spans="1:14" x14ac:dyDescent="0.25">
      <c r="A8523" s="90" t="s">
        <v>11378</v>
      </c>
      <c r="B8523" s="90" t="s">
        <v>1135</v>
      </c>
      <c r="C8523" s="90" t="s">
        <v>11565</v>
      </c>
      <c r="D8523" s="90" t="s">
        <v>11566</v>
      </c>
      <c r="E8523" s="90" t="s">
        <v>11944</v>
      </c>
      <c r="F8523" s="90" t="s">
        <v>11945</v>
      </c>
      <c r="G8523" s="90" t="s">
        <v>89</v>
      </c>
      <c r="H8523" s="90"/>
      <c r="I8523" s="90" t="s">
        <v>10537</v>
      </c>
      <c r="J8523" s="90" t="s">
        <v>10512</v>
      </c>
      <c r="K8523" s="91">
        <v>40780</v>
      </c>
      <c r="L8523" s="90" t="s">
        <v>90</v>
      </c>
      <c r="M8523" s="90"/>
      <c r="N8523" s="90" t="s">
        <v>11935</v>
      </c>
    </row>
    <row r="8524" spans="1:14" x14ac:dyDescent="0.25">
      <c r="A8524" s="90" t="s">
        <v>11378</v>
      </c>
      <c r="B8524" s="90" t="s">
        <v>1136</v>
      </c>
      <c r="C8524" s="90" t="s">
        <v>11565</v>
      </c>
      <c r="D8524" s="90" t="s">
        <v>11566</v>
      </c>
      <c r="E8524" s="90" t="s">
        <v>11946</v>
      </c>
      <c r="F8524" s="90" t="s">
        <v>11947</v>
      </c>
      <c r="G8524" s="90" t="s">
        <v>89</v>
      </c>
      <c r="H8524" s="90"/>
      <c r="I8524" s="90" t="s">
        <v>10537</v>
      </c>
      <c r="J8524" s="90" t="s">
        <v>10512</v>
      </c>
      <c r="K8524" s="91">
        <v>40759</v>
      </c>
      <c r="L8524" s="90" t="s">
        <v>90</v>
      </c>
      <c r="M8524" s="90"/>
      <c r="N8524" s="90" t="s">
        <v>11935</v>
      </c>
    </row>
    <row r="8525" spans="1:14" x14ac:dyDescent="0.25">
      <c r="A8525" s="90" t="s">
        <v>11378</v>
      </c>
      <c r="B8525" s="90" t="s">
        <v>1133</v>
      </c>
      <c r="C8525" s="90" t="s">
        <v>11938</v>
      </c>
      <c r="D8525" s="90" t="s">
        <v>11939</v>
      </c>
      <c r="E8525" s="90" t="s">
        <v>11940</v>
      </c>
      <c r="F8525" s="90" t="s">
        <v>11941</v>
      </c>
      <c r="G8525" s="90" t="s">
        <v>89</v>
      </c>
      <c r="H8525" s="90"/>
      <c r="I8525" s="90" t="s">
        <v>10537</v>
      </c>
      <c r="J8525" s="90" t="s">
        <v>10512</v>
      </c>
      <c r="K8525" s="91">
        <v>40732</v>
      </c>
      <c r="L8525" s="90" t="s">
        <v>35</v>
      </c>
      <c r="M8525" s="90"/>
      <c r="N8525" s="90" t="s">
        <v>11935</v>
      </c>
    </row>
    <row r="8526" spans="1:14" x14ac:dyDescent="0.25">
      <c r="A8526" s="90" t="s">
        <v>11378</v>
      </c>
      <c r="B8526" s="90" t="s">
        <v>1137</v>
      </c>
      <c r="C8526" s="90" t="s">
        <v>11948</v>
      </c>
      <c r="D8526" s="90" t="s">
        <v>11949</v>
      </c>
      <c r="E8526" s="90" t="s">
        <v>11950</v>
      </c>
      <c r="F8526" s="90" t="s">
        <v>11951</v>
      </c>
      <c r="G8526" s="90" t="s">
        <v>89</v>
      </c>
      <c r="H8526" s="90"/>
      <c r="I8526" s="90" t="s">
        <v>10537</v>
      </c>
      <c r="J8526" s="90" t="s">
        <v>10512</v>
      </c>
      <c r="K8526" s="91">
        <v>40732</v>
      </c>
      <c r="L8526" s="90" t="s">
        <v>285</v>
      </c>
      <c r="M8526" s="90"/>
      <c r="N8526" s="90" t="s">
        <v>11935</v>
      </c>
    </row>
    <row r="8527" spans="1:14" x14ac:dyDescent="0.25">
      <c r="A8527" s="90" t="s">
        <v>11378</v>
      </c>
      <c r="B8527" s="90" t="s">
        <v>1143</v>
      </c>
      <c r="C8527" s="90" t="s">
        <v>11738</v>
      </c>
      <c r="D8527" s="90" t="s">
        <v>11739</v>
      </c>
      <c r="E8527" s="90" t="s">
        <v>11832</v>
      </c>
      <c r="F8527" s="90" t="s">
        <v>11833</v>
      </c>
      <c r="G8527" s="90" t="s">
        <v>89</v>
      </c>
      <c r="H8527" s="90"/>
      <c r="I8527" s="90" t="s">
        <v>10511</v>
      </c>
      <c r="J8527" s="90" t="s">
        <v>10512</v>
      </c>
      <c r="K8527" s="91">
        <v>40732</v>
      </c>
      <c r="L8527" s="90" t="s">
        <v>285</v>
      </c>
      <c r="M8527" s="90"/>
      <c r="N8527" s="90" t="s">
        <v>11935</v>
      </c>
    </row>
    <row r="8528" spans="1:14" x14ac:dyDescent="0.25">
      <c r="A8528" s="90" t="s">
        <v>11378</v>
      </c>
      <c r="B8528" s="90" t="s">
        <v>1140</v>
      </c>
      <c r="C8528" s="90" t="s">
        <v>11521</v>
      </c>
      <c r="D8528" s="90" t="s">
        <v>11522</v>
      </c>
      <c r="E8528" s="90" t="s">
        <v>184</v>
      </c>
      <c r="F8528" s="90" t="s">
        <v>11952</v>
      </c>
      <c r="G8528" s="90" t="s">
        <v>32</v>
      </c>
      <c r="H8528" s="90"/>
      <c r="I8528" s="90" t="s">
        <v>10511</v>
      </c>
      <c r="J8528" s="90" t="s">
        <v>10512</v>
      </c>
      <c r="K8528" s="91">
        <v>40697</v>
      </c>
      <c r="L8528" s="90" t="s">
        <v>35</v>
      </c>
      <c r="M8528" s="90"/>
      <c r="N8528" s="90" t="s">
        <v>11935</v>
      </c>
    </row>
    <row r="8529" spans="1:14" x14ac:dyDescent="0.25">
      <c r="A8529" s="90" t="s">
        <v>11378</v>
      </c>
      <c r="B8529" s="90" t="s">
        <v>1146</v>
      </c>
      <c r="C8529" s="90" t="s">
        <v>11395</v>
      </c>
      <c r="D8529" s="90" t="s">
        <v>11396</v>
      </c>
      <c r="E8529" s="90" t="s">
        <v>11605</v>
      </c>
      <c r="F8529" s="90" t="s">
        <v>11956</v>
      </c>
      <c r="G8529" s="90" t="s">
        <v>32</v>
      </c>
      <c r="H8529" s="90"/>
      <c r="I8529" s="90" t="s">
        <v>10511</v>
      </c>
      <c r="J8529" s="90" t="s">
        <v>10512</v>
      </c>
      <c r="K8529" s="91">
        <v>40688</v>
      </c>
      <c r="L8529" s="90" t="s">
        <v>35</v>
      </c>
      <c r="M8529" s="90"/>
      <c r="N8529" s="90" t="s">
        <v>11955</v>
      </c>
    </row>
    <row r="8530" spans="1:14" x14ac:dyDescent="0.25">
      <c r="A8530" s="90" t="s">
        <v>11378</v>
      </c>
      <c r="B8530" s="90" t="s">
        <v>1147</v>
      </c>
      <c r="C8530" s="90" t="s">
        <v>11395</v>
      </c>
      <c r="D8530" s="90" t="s">
        <v>11396</v>
      </c>
      <c r="E8530" s="90" t="s">
        <v>11616</v>
      </c>
      <c r="F8530" s="90" t="s">
        <v>11617</v>
      </c>
      <c r="G8530" s="90" t="s">
        <v>32</v>
      </c>
      <c r="H8530" s="90"/>
      <c r="I8530" s="90" t="s">
        <v>10511</v>
      </c>
      <c r="J8530" s="90" t="s">
        <v>10512</v>
      </c>
      <c r="K8530" s="91">
        <v>40688</v>
      </c>
      <c r="L8530" s="90" t="s">
        <v>35</v>
      </c>
      <c r="M8530" s="90"/>
      <c r="N8530" s="90" t="s">
        <v>11955</v>
      </c>
    </row>
    <row r="8531" spans="1:14" x14ac:dyDescent="0.25">
      <c r="A8531" s="90" t="s">
        <v>11378</v>
      </c>
      <c r="B8531" s="90" t="s">
        <v>1148</v>
      </c>
      <c r="C8531" s="90" t="s">
        <v>11395</v>
      </c>
      <c r="D8531" s="90" t="s">
        <v>11396</v>
      </c>
      <c r="E8531" s="90" t="s">
        <v>11437</v>
      </c>
      <c r="F8531" s="90" t="s">
        <v>11438</v>
      </c>
      <c r="G8531" s="90" t="s">
        <v>32</v>
      </c>
      <c r="H8531" s="90"/>
      <c r="I8531" s="90" t="s">
        <v>10511</v>
      </c>
      <c r="J8531" s="90" t="s">
        <v>10512</v>
      </c>
      <c r="K8531" s="91">
        <v>40688</v>
      </c>
      <c r="L8531" s="90" t="s">
        <v>35</v>
      </c>
      <c r="M8531" s="90"/>
      <c r="N8531" s="90" t="s">
        <v>11955</v>
      </c>
    </row>
    <row r="8532" spans="1:14" x14ac:dyDescent="0.25">
      <c r="A8532" s="90" t="s">
        <v>11378</v>
      </c>
      <c r="B8532" s="90" t="s">
        <v>1145</v>
      </c>
      <c r="C8532" s="90" t="s">
        <v>11521</v>
      </c>
      <c r="D8532" s="90" t="s">
        <v>11522</v>
      </c>
      <c r="E8532" s="90" t="s">
        <v>11953</v>
      </c>
      <c r="F8532" s="90" t="s">
        <v>11954</v>
      </c>
      <c r="G8532" s="90" t="s">
        <v>32</v>
      </c>
      <c r="H8532" s="90"/>
      <c r="I8532" s="90" t="s">
        <v>10511</v>
      </c>
      <c r="J8532" s="90" t="s">
        <v>10512</v>
      </c>
      <c r="K8532" s="91">
        <v>40682</v>
      </c>
      <c r="L8532" s="90" t="s">
        <v>35</v>
      </c>
      <c r="M8532" s="90"/>
      <c r="N8532" s="90" t="s">
        <v>11955</v>
      </c>
    </row>
    <row r="8533" spans="1:14" x14ac:dyDescent="0.25">
      <c r="A8533" s="90" t="s">
        <v>11378</v>
      </c>
      <c r="B8533" s="90" t="s">
        <v>1163</v>
      </c>
      <c r="C8533" s="90" t="s">
        <v>11531</v>
      </c>
      <c r="D8533" s="90" t="s">
        <v>11623</v>
      </c>
      <c r="E8533" s="90" t="s">
        <v>11964</v>
      </c>
      <c r="F8533" s="90" t="s">
        <v>11965</v>
      </c>
      <c r="G8533" s="90" t="s">
        <v>32</v>
      </c>
      <c r="H8533" s="90"/>
      <c r="I8533" s="90" t="s">
        <v>10511</v>
      </c>
      <c r="J8533" s="90" t="s">
        <v>10512</v>
      </c>
      <c r="K8533" s="91">
        <v>40669</v>
      </c>
      <c r="L8533" s="90" t="s">
        <v>35</v>
      </c>
      <c r="M8533" s="90"/>
      <c r="N8533" s="90" t="s">
        <v>11959</v>
      </c>
    </row>
    <row r="8534" spans="1:14" x14ac:dyDescent="0.25">
      <c r="A8534" s="90" t="s">
        <v>11378</v>
      </c>
      <c r="B8534" s="90" t="s">
        <v>1164</v>
      </c>
      <c r="C8534" s="90" t="s">
        <v>2504</v>
      </c>
      <c r="D8534" s="90" t="s">
        <v>11533</v>
      </c>
      <c r="E8534" s="90" t="s">
        <v>11966</v>
      </c>
      <c r="F8534" s="90" t="s">
        <v>11967</v>
      </c>
      <c r="G8534" s="90" t="s">
        <v>32</v>
      </c>
      <c r="H8534" s="90"/>
      <c r="I8534" s="90" t="s">
        <v>10511</v>
      </c>
      <c r="J8534" s="90" t="s">
        <v>10512</v>
      </c>
      <c r="K8534" s="91">
        <v>40653</v>
      </c>
      <c r="L8534" s="90" t="s">
        <v>35</v>
      </c>
      <c r="M8534" s="90"/>
      <c r="N8534" s="90" t="s">
        <v>11959</v>
      </c>
    </row>
    <row r="8535" spans="1:14" x14ac:dyDescent="0.25">
      <c r="A8535" s="90" t="s">
        <v>11378</v>
      </c>
      <c r="B8535" s="90" t="s">
        <v>1290</v>
      </c>
      <c r="C8535" s="90" t="s">
        <v>11472</v>
      </c>
      <c r="D8535" s="90" t="s">
        <v>11473</v>
      </c>
      <c r="E8535" s="90" t="s">
        <v>12002</v>
      </c>
      <c r="F8535" s="90" t="s">
        <v>12003</v>
      </c>
      <c r="G8535" s="90" t="s">
        <v>32</v>
      </c>
      <c r="H8535" s="90"/>
      <c r="I8535" s="90" t="s">
        <v>10511</v>
      </c>
      <c r="J8535" s="90" t="s">
        <v>10512</v>
      </c>
      <c r="K8535" s="91">
        <v>40652</v>
      </c>
      <c r="L8535" s="90" t="s">
        <v>35</v>
      </c>
      <c r="M8535" s="90"/>
      <c r="N8535" s="90" t="s">
        <v>11959</v>
      </c>
    </row>
    <row r="8536" spans="1:14" x14ac:dyDescent="0.25">
      <c r="A8536" s="90" t="s">
        <v>11378</v>
      </c>
      <c r="B8536" s="90" t="s">
        <v>1221</v>
      </c>
      <c r="C8536" s="90" t="s">
        <v>11395</v>
      </c>
      <c r="D8536" s="90" t="s">
        <v>11396</v>
      </c>
      <c r="E8536" s="90" t="s">
        <v>11995</v>
      </c>
      <c r="F8536" s="90" t="s">
        <v>11540</v>
      </c>
      <c r="G8536" s="90" t="s">
        <v>1885</v>
      </c>
      <c r="H8536" s="90"/>
      <c r="I8536" s="90" t="s">
        <v>10511</v>
      </c>
      <c r="J8536" s="90" t="s">
        <v>10512</v>
      </c>
      <c r="K8536" s="91">
        <v>40645</v>
      </c>
      <c r="L8536" s="90" t="s">
        <v>35</v>
      </c>
      <c r="M8536" s="90"/>
      <c r="N8536" s="90" t="s">
        <v>11959</v>
      </c>
    </row>
    <row r="8537" spans="1:14" x14ac:dyDescent="0.25">
      <c r="A8537" s="90" t="s">
        <v>11378</v>
      </c>
      <c r="B8537" s="90" t="s">
        <v>1159</v>
      </c>
      <c r="C8537" s="90" t="s">
        <v>11521</v>
      </c>
      <c r="D8537" s="90" t="s">
        <v>11522</v>
      </c>
      <c r="E8537" s="90" t="s">
        <v>11957</v>
      </c>
      <c r="F8537" s="90" t="s">
        <v>11958</v>
      </c>
      <c r="G8537" s="90" t="s">
        <v>32</v>
      </c>
      <c r="H8537" s="90"/>
      <c r="I8537" s="90" t="s">
        <v>10511</v>
      </c>
      <c r="J8537" s="90" t="s">
        <v>10512</v>
      </c>
      <c r="K8537" s="91">
        <v>40639</v>
      </c>
      <c r="L8537" s="90" t="s">
        <v>35</v>
      </c>
      <c r="M8537" s="90"/>
      <c r="N8537" s="90" t="s">
        <v>11959</v>
      </c>
    </row>
    <row r="8538" spans="1:14" x14ac:dyDescent="0.25">
      <c r="A8538" s="90" t="s">
        <v>11378</v>
      </c>
      <c r="B8538" s="90" t="s">
        <v>1160</v>
      </c>
      <c r="C8538" s="90" t="s">
        <v>11521</v>
      </c>
      <c r="D8538" s="90" t="s">
        <v>11522</v>
      </c>
      <c r="E8538" s="90" t="s">
        <v>11960</v>
      </c>
      <c r="F8538" s="90" t="s">
        <v>11961</v>
      </c>
      <c r="G8538" s="90" t="s">
        <v>32</v>
      </c>
      <c r="H8538" s="90"/>
      <c r="I8538" s="90" t="s">
        <v>10511</v>
      </c>
      <c r="J8538" s="90" t="s">
        <v>10512</v>
      </c>
      <c r="K8538" s="91">
        <v>40639</v>
      </c>
      <c r="L8538" s="90" t="s">
        <v>35</v>
      </c>
      <c r="M8538" s="90"/>
      <c r="N8538" s="90" t="s">
        <v>11959</v>
      </c>
    </row>
    <row r="8539" spans="1:14" x14ac:dyDescent="0.25">
      <c r="A8539" s="90" t="s">
        <v>11378</v>
      </c>
      <c r="B8539" s="90" t="s">
        <v>1270</v>
      </c>
      <c r="C8539" s="90" t="s">
        <v>11395</v>
      </c>
      <c r="D8539" s="90" t="s">
        <v>11396</v>
      </c>
      <c r="E8539" s="90" t="s">
        <v>11562</v>
      </c>
      <c r="F8539" s="90" t="s">
        <v>11563</v>
      </c>
      <c r="G8539" s="90" t="s">
        <v>1885</v>
      </c>
      <c r="H8539" s="90"/>
      <c r="I8539" s="90" t="s">
        <v>10511</v>
      </c>
      <c r="J8539" s="90" t="s">
        <v>10512</v>
      </c>
      <c r="K8539" s="91">
        <v>40639</v>
      </c>
      <c r="L8539" s="90" t="s">
        <v>35</v>
      </c>
      <c r="M8539" s="90"/>
      <c r="N8539" s="90" t="s">
        <v>11959</v>
      </c>
    </row>
    <row r="8540" spans="1:14" x14ac:dyDescent="0.25">
      <c r="A8540" s="90" t="s">
        <v>11378</v>
      </c>
      <c r="B8540" s="90" t="s">
        <v>1215</v>
      </c>
      <c r="C8540" s="90" t="s">
        <v>11395</v>
      </c>
      <c r="D8540" s="90" t="s">
        <v>11396</v>
      </c>
      <c r="E8540" s="90" t="s">
        <v>11442</v>
      </c>
      <c r="F8540" s="90" t="s">
        <v>11443</v>
      </c>
      <c r="G8540" s="90" t="s">
        <v>1885</v>
      </c>
      <c r="H8540" s="90"/>
      <c r="I8540" s="90" t="s">
        <v>10511</v>
      </c>
      <c r="J8540" s="90" t="s">
        <v>10512</v>
      </c>
      <c r="K8540" s="91">
        <v>40635</v>
      </c>
      <c r="L8540" s="90" t="s">
        <v>35</v>
      </c>
      <c r="M8540" s="90"/>
      <c r="N8540" s="90" t="s">
        <v>11959</v>
      </c>
    </row>
    <row r="8541" spans="1:14" x14ac:dyDescent="0.25">
      <c r="A8541" s="90" t="s">
        <v>11378</v>
      </c>
      <c r="B8541" s="90" t="s">
        <v>1238</v>
      </c>
      <c r="C8541" s="90" t="s">
        <v>11395</v>
      </c>
      <c r="D8541" s="90" t="s">
        <v>11396</v>
      </c>
      <c r="E8541" s="90" t="s">
        <v>11542</v>
      </c>
      <c r="F8541" s="90" t="s">
        <v>11543</v>
      </c>
      <c r="G8541" s="90" t="s">
        <v>1885</v>
      </c>
      <c r="H8541" s="90"/>
      <c r="I8541" s="90" t="s">
        <v>10511</v>
      </c>
      <c r="J8541" s="90" t="s">
        <v>10512</v>
      </c>
      <c r="K8541" s="91">
        <v>40635</v>
      </c>
      <c r="L8541" s="90" t="s">
        <v>35</v>
      </c>
      <c r="M8541" s="90"/>
      <c r="N8541" s="90" t="s">
        <v>11959</v>
      </c>
    </row>
    <row r="8542" spans="1:14" x14ac:dyDescent="0.25">
      <c r="A8542" s="90" t="s">
        <v>11378</v>
      </c>
      <c r="B8542" s="90" t="s">
        <v>1265</v>
      </c>
      <c r="C8542" s="90" t="s">
        <v>11395</v>
      </c>
      <c r="D8542" s="90" t="s">
        <v>11396</v>
      </c>
      <c r="E8542" s="90" t="s">
        <v>11559</v>
      </c>
      <c r="F8542" s="90" t="s">
        <v>11560</v>
      </c>
      <c r="G8542" s="90" t="s">
        <v>1885</v>
      </c>
      <c r="H8542" s="90"/>
      <c r="I8542" s="90" t="s">
        <v>10511</v>
      </c>
      <c r="J8542" s="90" t="s">
        <v>10512</v>
      </c>
      <c r="K8542" s="91">
        <v>40635</v>
      </c>
      <c r="L8542" s="90" t="s">
        <v>35</v>
      </c>
      <c r="M8542" s="90"/>
      <c r="N8542" s="90" t="s">
        <v>11959</v>
      </c>
    </row>
    <row r="8543" spans="1:14" x14ac:dyDescent="0.25">
      <c r="A8543" s="90" t="s">
        <v>11378</v>
      </c>
      <c r="B8543" s="90" t="s">
        <v>1212</v>
      </c>
      <c r="C8543" s="90" t="s">
        <v>11395</v>
      </c>
      <c r="D8543" s="90" t="s">
        <v>11396</v>
      </c>
      <c r="E8543" s="90" t="s">
        <v>11537</v>
      </c>
      <c r="F8543" s="90" t="s">
        <v>11538</v>
      </c>
      <c r="G8543" s="90" t="s">
        <v>1885</v>
      </c>
      <c r="H8543" s="90"/>
      <c r="I8543" s="90" t="s">
        <v>10511</v>
      </c>
      <c r="J8543" s="90" t="s">
        <v>10512</v>
      </c>
      <c r="K8543" s="91">
        <v>40628</v>
      </c>
      <c r="L8543" s="90" t="s">
        <v>35</v>
      </c>
      <c r="M8543" s="90"/>
      <c r="N8543" s="90" t="s">
        <v>11959</v>
      </c>
    </row>
    <row r="8544" spans="1:14" x14ac:dyDescent="0.25">
      <c r="A8544" s="90" t="s">
        <v>11378</v>
      </c>
      <c r="B8544" s="90" t="s">
        <v>1218</v>
      </c>
      <c r="C8544" s="90" t="s">
        <v>11395</v>
      </c>
      <c r="D8544" s="90" t="s">
        <v>11396</v>
      </c>
      <c r="E8544" s="90" t="s">
        <v>11605</v>
      </c>
      <c r="F8544" s="90" t="s">
        <v>11956</v>
      </c>
      <c r="G8544" s="90" t="s">
        <v>1885</v>
      </c>
      <c r="H8544" s="90"/>
      <c r="I8544" s="90" t="s">
        <v>10511</v>
      </c>
      <c r="J8544" s="90" t="s">
        <v>10512</v>
      </c>
      <c r="K8544" s="91">
        <v>40628</v>
      </c>
      <c r="L8544" s="90" t="s">
        <v>35</v>
      </c>
      <c r="M8544" s="90"/>
      <c r="N8544" s="90" t="s">
        <v>11959</v>
      </c>
    </row>
    <row r="8545" spans="1:14" x14ac:dyDescent="0.25">
      <c r="A8545" s="90" t="s">
        <v>11378</v>
      </c>
      <c r="B8545" s="90" t="s">
        <v>11994</v>
      </c>
      <c r="C8545" s="90" t="s">
        <v>11395</v>
      </c>
      <c r="D8545" s="90" t="s">
        <v>11396</v>
      </c>
      <c r="E8545" s="90" t="s">
        <v>7298</v>
      </c>
      <c r="F8545" s="90" t="s">
        <v>11607</v>
      </c>
      <c r="G8545" s="90" t="s">
        <v>1885</v>
      </c>
      <c r="H8545" s="90"/>
      <c r="I8545" s="90" t="s">
        <v>10511</v>
      </c>
      <c r="J8545" s="90" t="s">
        <v>10512</v>
      </c>
      <c r="K8545" s="91">
        <v>40628</v>
      </c>
      <c r="L8545" s="90" t="s">
        <v>35</v>
      </c>
      <c r="M8545" s="90"/>
      <c r="N8545" s="90" t="s">
        <v>11959</v>
      </c>
    </row>
    <row r="8546" spans="1:14" x14ac:dyDescent="0.25">
      <c r="A8546" s="90" t="s">
        <v>11378</v>
      </c>
      <c r="B8546" s="90" t="s">
        <v>1230</v>
      </c>
      <c r="C8546" s="90" t="s">
        <v>11395</v>
      </c>
      <c r="D8546" s="90" t="s">
        <v>11396</v>
      </c>
      <c r="E8546" s="90" t="s">
        <v>11479</v>
      </c>
      <c r="F8546" s="90" t="s">
        <v>11480</v>
      </c>
      <c r="G8546" s="90" t="s">
        <v>1885</v>
      </c>
      <c r="H8546" s="90"/>
      <c r="I8546" s="90" t="s">
        <v>10511</v>
      </c>
      <c r="J8546" s="90" t="s">
        <v>10512</v>
      </c>
      <c r="K8546" s="91">
        <v>40628</v>
      </c>
      <c r="L8546" s="90" t="s">
        <v>35</v>
      </c>
      <c r="M8546" s="90"/>
      <c r="N8546" s="90" t="s">
        <v>11959</v>
      </c>
    </row>
    <row r="8547" spans="1:14" x14ac:dyDescent="0.25">
      <c r="A8547" s="90" t="s">
        <v>11378</v>
      </c>
      <c r="B8547" s="90" t="s">
        <v>1234</v>
      </c>
      <c r="C8547" s="90" t="s">
        <v>11395</v>
      </c>
      <c r="D8547" s="90" t="s">
        <v>11396</v>
      </c>
      <c r="E8547" s="90" t="s">
        <v>11439</v>
      </c>
      <c r="F8547" s="90" t="s">
        <v>11440</v>
      </c>
      <c r="G8547" s="90" t="s">
        <v>1885</v>
      </c>
      <c r="H8547" s="90"/>
      <c r="I8547" s="90" t="s">
        <v>10511</v>
      </c>
      <c r="J8547" s="90" t="s">
        <v>10512</v>
      </c>
      <c r="K8547" s="91">
        <v>40628</v>
      </c>
      <c r="L8547" s="90" t="s">
        <v>35</v>
      </c>
      <c r="M8547" s="90"/>
      <c r="N8547" s="90" t="s">
        <v>11959</v>
      </c>
    </row>
    <row r="8548" spans="1:14" x14ac:dyDescent="0.25">
      <c r="A8548" s="90" t="s">
        <v>11378</v>
      </c>
      <c r="B8548" s="90" t="s">
        <v>1237</v>
      </c>
      <c r="C8548" s="90" t="s">
        <v>11395</v>
      </c>
      <c r="D8548" s="90" t="s">
        <v>11396</v>
      </c>
      <c r="E8548" s="90" t="s">
        <v>8244</v>
      </c>
      <c r="F8548" s="90" t="s">
        <v>11997</v>
      </c>
      <c r="G8548" s="90" t="s">
        <v>1885</v>
      </c>
      <c r="H8548" s="90"/>
      <c r="I8548" s="90" t="s">
        <v>10511</v>
      </c>
      <c r="J8548" s="90" t="s">
        <v>10512</v>
      </c>
      <c r="K8548" s="91">
        <v>40628</v>
      </c>
      <c r="L8548" s="90" t="s">
        <v>35</v>
      </c>
      <c r="M8548" s="90"/>
      <c r="N8548" s="90" t="s">
        <v>11959</v>
      </c>
    </row>
    <row r="8549" spans="1:14" x14ac:dyDescent="0.25">
      <c r="A8549" s="90" t="s">
        <v>11378</v>
      </c>
      <c r="B8549" s="90" t="s">
        <v>1244</v>
      </c>
      <c r="C8549" s="90" t="s">
        <v>11395</v>
      </c>
      <c r="D8549" s="90" t="s">
        <v>11396</v>
      </c>
      <c r="E8549" s="90" t="s">
        <v>11609</v>
      </c>
      <c r="F8549" s="90" t="s">
        <v>11661</v>
      </c>
      <c r="G8549" s="90" t="s">
        <v>1885</v>
      </c>
      <c r="H8549" s="90"/>
      <c r="I8549" s="90" t="s">
        <v>10511</v>
      </c>
      <c r="J8549" s="90" t="s">
        <v>10512</v>
      </c>
      <c r="K8549" s="91">
        <v>40628</v>
      </c>
      <c r="L8549" s="90" t="s">
        <v>35</v>
      </c>
      <c r="M8549" s="90"/>
      <c r="N8549" s="90" t="s">
        <v>11959</v>
      </c>
    </row>
    <row r="8550" spans="1:14" x14ac:dyDescent="0.25">
      <c r="A8550" s="90" t="s">
        <v>11378</v>
      </c>
      <c r="B8550" s="90" t="s">
        <v>1247</v>
      </c>
      <c r="C8550" s="90" t="s">
        <v>11395</v>
      </c>
      <c r="D8550" s="90" t="s">
        <v>11396</v>
      </c>
      <c r="E8550" s="90" t="s">
        <v>11545</v>
      </c>
      <c r="F8550" s="90" t="s">
        <v>11546</v>
      </c>
      <c r="G8550" s="90" t="s">
        <v>1885</v>
      </c>
      <c r="H8550" s="90"/>
      <c r="I8550" s="90" t="s">
        <v>10511</v>
      </c>
      <c r="J8550" s="90" t="s">
        <v>10512</v>
      </c>
      <c r="K8550" s="91">
        <v>40628</v>
      </c>
      <c r="L8550" s="90" t="s">
        <v>35</v>
      </c>
      <c r="M8550" s="90"/>
      <c r="N8550" s="90" t="s">
        <v>11959</v>
      </c>
    </row>
    <row r="8551" spans="1:14" x14ac:dyDescent="0.25">
      <c r="A8551" s="90" t="s">
        <v>11378</v>
      </c>
      <c r="B8551" s="90" t="s">
        <v>1250</v>
      </c>
      <c r="C8551" s="90" t="s">
        <v>11395</v>
      </c>
      <c r="D8551" s="90" t="s">
        <v>11396</v>
      </c>
      <c r="E8551" s="90" t="s">
        <v>11613</v>
      </c>
      <c r="F8551" s="90" t="s">
        <v>11614</v>
      </c>
      <c r="G8551" s="90" t="s">
        <v>1885</v>
      </c>
      <c r="H8551" s="90"/>
      <c r="I8551" s="90" t="s">
        <v>10511</v>
      </c>
      <c r="J8551" s="90" t="s">
        <v>10512</v>
      </c>
      <c r="K8551" s="91">
        <v>40628</v>
      </c>
      <c r="L8551" s="90" t="s">
        <v>35</v>
      </c>
      <c r="M8551" s="90"/>
      <c r="N8551" s="90" t="s">
        <v>11959</v>
      </c>
    </row>
    <row r="8552" spans="1:14" x14ac:dyDescent="0.25">
      <c r="A8552" s="90" t="s">
        <v>11378</v>
      </c>
      <c r="B8552" s="90" t="s">
        <v>1253</v>
      </c>
      <c r="C8552" s="90" t="s">
        <v>11395</v>
      </c>
      <c r="D8552" s="90" t="s">
        <v>11396</v>
      </c>
      <c r="E8552" s="90" t="s">
        <v>11455</v>
      </c>
      <c r="F8552" s="90" t="s">
        <v>11456</v>
      </c>
      <c r="G8552" s="90" t="s">
        <v>1885</v>
      </c>
      <c r="H8552" s="90"/>
      <c r="I8552" s="90" t="s">
        <v>10511</v>
      </c>
      <c r="J8552" s="90" t="s">
        <v>10512</v>
      </c>
      <c r="K8552" s="91">
        <v>40628</v>
      </c>
      <c r="L8552" s="90" t="s">
        <v>35</v>
      </c>
      <c r="M8552" s="90"/>
      <c r="N8552" s="90" t="s">
        <v>11959</v>
      </c>
    </row>
    <row r="8553" spans="1:14" x14ac:dyDescent="0.25">
      <c r="A8553" s="90" t="s">
        <v>11378</v>
      </c>
      <c r="B8553" s="90" t="s">
        <v>1256</v>
      </c>
      <c r="C8553" s="90" t="s">
        <v>11395</v>
      </c>
      <c r="D8553" s="90" t="s">
        <v>11396</v>
      </c>
      <c r="E8553" s="90" t="s">
        <v>66</v>
      </c>
      <c r="F8553" s="90" t="s">
        <v>11615</v>
      </c>
      <c r="G8553" s="90" t="s">
        <v>1885</v>
      </c>
      <c r="H8553" s="90"/>
      <c r="I8553" s="90" t="s">
        <v>10511</v>
      </c>
      <c r="J8553" s="90" t="s">
        <v>10512</v>
      </c>
      <c r="K8553" s="91">
        <v>40628</v>
      </c>
      <c r="L8553" s="90" t="s">
        <v>35</v>
      </c>
      <c r="M8553" s="90"/>
      <c r="N8553" s="90" t="s">
        <v>11959</v>
      </c>
    </row>
    <row r="8554" spans="1:14" x14ac:dyDescent="0.25">
      <c r="A8554" s="90" t="s">
        <v>11378</v>
      </c>
      <c r="B8554" s="90" t="s">
        <v>1257</v>
      </c>
      <c r="C8554" s="90" t="s">
        <v>11395</v>
      </c>
      <c r="D8554" s="90" t="s">
        <v>11396</v>
      </c>
      <c r="E8554" s="90" t="s">
        <v>708</v>
      </c>
      <c r="F8554" s="90" t="s">
        <v>11547</v>
      </c>
      <c r="G8554" s="90" t="s">
        <v>1885</v>
      </c>
      <c r="H8554" s="90"/>
      <c r="I8554" s="90" t="s">
        <v>10511</v>
      </c>
      <c r="J8554" s="90" t="s">
        <v>10512</v>
      </c>
      <c r="K8554" s="91">
        <v>40628</v>
      </c>
      <c r="L8554" s="90" t="s">
        <v>35</v>
      </c>
      <c r="M8554" s="90"/>
      <c r="N8554" s="90" t="s">
        <v>11959</v>
      </c>
    </row>
    <row r="8555" spans="1:14" x14ac:dyDescent="0.25">
      <c r="A8555" s="90" t="s">
        <v>11378</v>
      </c>
      <c r="B8555" s="90" t="s">
        <v>1261</v>
      </c>
      <c r="C8555" s="90" t="s">
        <v>11395</v>
      </c>
      <c r="D8555" s="90" t="s">
        <v>11396</v>
      </c>
      <c r="E8555" s="90" t="s">
        <v>11553</v>
      </c>
      <c r="F8555" s="90" t="s">
        <v>11554</v>
      </c>
      <c r="G8555" s="90" t="s">
        <v>1885</v>
      </c>
      <c r="H8555" s="90"/>
      <c r="I8555" s="90" t="s">
        <v>10511</v>
      </c>
      <c r="J8555" s="90" t="s">
        <v>10512</v>
      </c>
      <c r="K8555" s="91">
        <v>40628</v>
      </c>
      <c r="L8555" s="90" t="s">
        <v>35</v>
      </c>
      <c r="M8555" s="90"/>
      <c r="N8555" s="90" t="s">
        <v>11959</v>
      </c>
    </row>
    <row r="8556" spans="1:14" x14ac:dyDescent="0.25">
      <c r="A8556" s="90" t="s">
        <v>11378</v>
      </c>
      <c r="B8556" s="90" t="s">
        <v>1262</v>
      </c>
      <c r="C8556" s="90" t="s">
        <v>11395</v>
      </c>
      <c r="D8556" s="90" t="s">
        <v>11396</v>
      </c>
      <c r="E8556" s="90" t="s">
        <v>11555</v>
      </c>
      <c r="F8556" s="90" t="s">
        <v>11556</v>
      </c>
      <c r="G8556" s="90" t="s">
        <v>1885</v>
      </c>
      <c r="H8556" s="90"/>
      <c r="I8556" s="90" t="s">
        <v>10511</v>
      </c>
      <c r="J8556" s="90" t="s">
        <v>10512</v>
      </c>
      <c r="K8556" s="91">
        <v>40628</v>
      </c>
      <c r="L8556" s="90" t="s">
        <v>35</v>
      </c>
      <c r="M8556" s="90"/>
      <c r="N8556" s="90" t="s">
        <v>11959</v>
      </c>
    </row>
    <row r="8557" spans="1:14" x14ac:dyDescent="0.25">
      <c r="A8557" s="90" t="s">
        <v>11378</v>
      </c>
      <c r="B8557" s="90" t="s">
        <v>7338</v>
      </c>
      <c r="C8557" s="90" t="s">
        <v>11395</v>
      </c>
      <c r="D8557" s="90" t="s">
        <v>11396</v>
      </c>
      <c r="E8557" s="90" t="s">
        <v>11618</v>
      </c>
      <c r="F8557" s="90" t="s">
        <v>11619</v>
      </c>
      <c r="G8557" s="90" t="s">
        <v>1885</v>
      </c>
      <c r="H8557" s="90"/>
      <c r="I8557" s="90" t="s">
        <v>10511</v>
      </c>
      <c r="J8557" s="90" t="s">
        <v>10512</v>
      </c>
      <c r="K8557" s="91">
        <v>40628</v>
      </c>
      <c r="L8557" s="90" t="s">
        <v>35</v>
      </c>
      <c r="M8557" s="90"/>
      <c r="N8557" s="90" t="s">
        <v>11959</v>
      </c>
    </row>
    <row r="8558" spans="1:14" x14ac:dyDescent="0.25">
      <c r="A8558" s="90" t="s">
        <v>11378</v>
      </c>
      <c r="B8558" s="90" t="s">
        <v>11998</v>
      </c>
      <c r="C8558" s="90" t="s">
        <v>11395</v>
      </c>
      <c r="D8558" s="90" t="s">
        <v>11396</v>
      </c>
      <c r="E8558" s="90" t="s">
        <v>1977</v>
      </c>
      <c r="F8558" s="90" t="s">
        <v>11471</v>
      </c>
      <c r="G8558" s="90" t="s">
        <v>1885</v>
      </c>
      <c r="H8558" s="90"/>
      <c r="I8558" s="90" t="s">
        <v>10511</v>
      </c>
      <c r="J8558" s="90" t="s">
        <v>10512</v>
      </c>
      <c r="K8558" s="91">
        <v>40628</v>
      </c>
      <c r="L8558" s="90" t="s">
        <v>35</v>
      </c>
      <c r="M8558" s="90"/>
      <c r="N8558" s="90" t="s">
        <v>11959</v>
      </c>
    </row>
    <row r="8559" spans="1:14" x14ac:dyDescent="0.25">
      <c r="A8559" s="90" t="s">
        <v>11378</v>
      </c>
      <c r="B8559" s="90" t="s">
        <v>7339</v>
      </c>
      <c r="C8559" s="90" t="s">
        <v>11395</v>
      </c>
      <c r="D8559" s="90" t="s">
        <v>11396</v>
      </c>
      <c r="E8559" s="90" t="s">
        <v>11481</v>
      </c>
      <c r="F8559" s="90" t="s">
        <v>11482</v>
      </c>
      <c r="G8559" s="90" t="s">
        <v>1885</v>
      </c>
      <c r="H8559" s="90"/>
      <c r="I8559" s="90" t="s">
        <v>10511</v>
      </c>
      <c r="J8559" s="90" t="s">
        <v>10512</v>
      </c>
      <c r="K8559" s="91">
        <v>40628</v>
      </c>
      <c r="L8559" s="90" t="s">
        <v>35</v>
      </c>
      <c r="M8559" s="90"/>
      <c r="N8559" s="90" t="s">
        <v>11959</v>
      </c>
    </row>
    <row r="8560" spans="1:14" x14ac:dyDescent="0.25">
      <c r="A8560" s="90" t="s">
        <v>11378</v>
      </c>
      <c r="B8560" s="90" t="s">
        <v>1263</v>
      </c>
      <c r="C8560" s="90" t="s">
        <v>11395</v>
      </c>
      <c r="D8560" s="90" t="s">
        <v>11396</v>
      </c>
      <c r="E8560" s="90" t="s">
        <v>11999</v>
      </c>
      <c r="F8560" s="90" t="s">
        <v>12000</v>
      </c>
      <c r="G8560" s="90" t="s">
        <v>1885</v>
      </c>
      <c r="H8560" s="90"/>
      <c r="I8560" s="90" t="s">
        <v>10511</v>
      </c>
      <c r="J8560" s="90" t="s">
        <v>10512</v>
      </c>
      <c r="K8560" s="91">
        <v>40628</v>
      </c>
      <c r="L8560" s="90" t="s">
        <v>35</v>
      </c>
      <c r="M8560" s="90"/>
      <c r="N8560" s="90" t="s">
        <v>11959</v>
      </c>
    </row>
    <row r="8561" spans="1:14" x14ac:dyDescent="0.25">
      <c r="A8561" s="90" t="s">
        <v>11378</v>
      </c>
      <c r="B8561" s="90" t="s">
        <v>1267</v>
      </c>
      <c r="C8561" s="90" t="s">
        <v>11395</v>
      </c>
      <c r="D8561" s="90" t="s">
        <v>11396</v>
      </c>
      <c r="E8561" s="90" t="s">
        <v>11621</v>
      </c>
      <c r="F8561" s="90" t="s">
        <v>11622</v>
      </c>
      <c r="G8561" s="90" t="s">
        <v>1885</v>
      </c>
      <c r="H8561" s="90"/>
      <c r="I8561" s="90" t="s">
        <v>10511</v>
      </c>
      <c r="J8561" s="90" t="s">
        <v>10512</v>
      </c>
      <c r="K8561" s="91">
        <v>40628</v>
      </c>
      <c r="L8561" s="90" t="s">
        <v>35</v>
      </c>
      <c r="M8561" s="90"/>
      <c r="N8561" s="90" t="s">
        <v>11959</v>
      </c>
    </row>
    <row r="8562" spans="1:14" x14ac:dyDescent="0.25">
      <c r="A8562" s="90" t="s">
        <v>11378</v>
      </c>
      <c r="B8562" s="90" t="s">
        <v>1268</v>
      </c>
      <c r="C8562" s="90" t="s">
        <v>11395</v>
      </c>
      <c r="D8562" s="90" t="s">
        <v>11396</v>
      </c>
      <c r="E8562" s="90" t="s">
        <v>11413</v>
      </c>
      <c r="F8562" s="90" t="s">
        <v>11414</v>
      </c>
      <c r="G8562" s="90" t="s">
        <v>1885</v>
      </c>
      <c r="H8562" s="90"/>
      <c r="I8562" s="90" t="s">
        <v>10511</v>
      </c>
      <c r="J8562" s="90" t="s">
        <v>10512</v>
      </c>
      <c r="K8562" s="91">
        <v>40628</v>
      </c>
      <c r="L8562" s="90" t="s">
        <v>35</v>
      </c>
      <c r="M8562" s="90"/>
      <c r="N8562" s="90" t="s">
        <v>11959</v>
      </c>
    </row>
    <row r="8563" spans="1:14" x14ac:dyDescent="0.25">
      <c r="A8563" s="90" t="s">
        <v>11378</v>
      </c>
      <c r="B8563" s="90" t="s">
        <v>1269</v>
      </c>
      <c r="C8563" s="90" t="s">
        <v>11395</v>
      </c>
      <c r="D8563" s="90" t="s">
        <v>11396</v>
      </c>
      <c r="E8563" s="90" t="s">
        <v>11477</v>
      </c>
      <c r="F8563" s="90" t="s">
        <v>11478</v>
      </c>
      <c r="G8563" s="90" t="s">
        <v>1885</v>
      </c>
      <c r="H8563" s="90"/>
      <c r="I8563" s="90" t="s">
        <v>10511</v>
      </c>
      <c r="J8563" s="90" t="s">
        <v>10512</v>
      </c>
      <c r="K8563" s="91">
        <v>40628</v>
      </c>
      <c r="L8563" s="90" t="s">
        <v>35</v>
      </c>
      <c r="M8563" s="90"/>
      <c r="N8563" s="90" t="s">
        <v>11959</v>
      </c>
    </row>
    <row r="8564" spans="1:14" x14ac:dyDescent="0.25">
      <c r="A8564" s="90" t="s">
        <v>11378</v>
      </c>
      <c r="B8564" s="90" t="s">
        <v>1275</v>
      </c>
      <c r="C8564" s="90" t="s">
        <v>11395</v>
      </c>
      <c r="D8564" s="90" t="s">
        <v>11396</v>
      </c>
      <c r="E8564" s="90" t="s">
        <v>11437</v>
      </c>
      <c r="F8564" s="90" t="s">
        <v>11438</v>
      </c>
      <c r="G8564" s="90" t="s">
        <v>1885</v>
      </c>
      <c r="H8564" s="90"/>
      <c r="I8564" s="90" t="s">
        <v>10511</v>
      </c>
      <c r="J8564" s="90" t="s">
        <v>10512</v>
      </c>
      <c r="K8564" s="91">
        <v>40628</v>
      </c>
      <c r="L8564" s="90" t="s">
        <v>35</v>
      </c>
      <c r="M8564" s="90"/>
      <c r="N8564" s="90" t="s">
        <v>11959</v>
      </c>
    </row>
    <row r="8565" spans="1:14" x14ac:dyDescent="0.25">
      <c r="A8565" s="90" t="s">
        <v>11378</v>
      </c>
      <c r="B8565" s="90" t="s">
        <v>1241</v>
      </c>
      <c r="C8565" s="90" t="s">
        <v>11395</v>
      </c>
      <c r="D8565" s="90" t="s">
        <v>11396</v>
      </c>
      <c r="E8565" s="90" t="s">
        <v>11542</v>
      </c>
      <c r="F8565" s="90" t="s">
        <v>11543</v>
      </c>
      <c r="G8565" s="90" t="s">
        <v>32</v>
      </c>
      <c r="H8565" s="90"/>
      <c r="I8565" s="90" t="s">
        <v>10511</v>
      </c>
      <c r="J8565" s="90" t="s">
        <v>10512</v>
      </c>
      <c r="K8565" s="91">
        <v>40624</v>
      </c>
      <c r="L8565" s="90" t="s">
        <v>35</v>
      </c>
      <c r="M8565" s="90"/>
      <c r="N8565" s="90" t="s">
        <v>11959</v>
      </c>
    </row>
    <row r="8566" spans="1:14" x14ac:dyDescent="0.25">
      <c r="A8566" s="90" t="s">
        <v>11378</v>
      </c>
      <c r="B8566" s="90" t="s">
        <v>1175</v>
      </c>
      <c r="C8566" s="90" t="s">
        <v>11565</v>
      </c>
      <c r="D8566" s="90" t="s">
        <v>11566</v>
      </c>
      <c r="E8566" s="90" t="s">
        <v>11979</v>
      </c>
      <c r="F8566" s="90" t="s">
        <v>11980</v>
      </c>
      <c r="G8566" s="90" t="s">
        <v>32</v>
      </c>
      <c r="H8566" s="90"/>
      <c r="I8566" s="90" t="s">
        <v>10511</v>
      </c>
      <c r="J8566" s="90" t="s">
        <v>10512</v>
      </c>
      <c r="K8566" s="91">
        <v>40620</v>
      </c>
      <c r="L8566" s="90" t="s">
        <v>35</v>
      </c>
      <c r="M8566" s="90"/>
      <c r="N8566" s="90" t="s">
        <v>11959</v>
      </c>
    </row>
    <row r="8567" spans="1:14" x14ac:dyDescent="0.25">
      <c r="A8567" s="90" t="s">
        <v>11378</v>
      </c>
      <c r="B8567" s="90" t="s">
        <v>1233</v>
      </c>
      <c r="C8567" s="90" t="s">
        <v>11395</v>
      </c>
      <c r="D8567" s="90" t="s">
        <v>11396</v>
      </c>
      <c r="E8567" s="90" t="s">
        <v>11479</v>
      </c>
      <c r="F8567" s="90" t="s">
        <v>11480</v>
      </c>
      <c r="G8567" s="90" t="s">
        <v>32</v>
      </c>
      <c r="H8567" s="90"/>
      <c r="I8567" s="90" t="s">
        <v>10511</v>
      </c>
      <c r="J8567" s="90" t="s">
        <v>10512</v>
      </c>
      <c r="K8567" s="91">
        <v>40620</v>
      </c>
      <c r="L8567" s="90" t="s">
        <v>35</v>
      </c>
      <c r="M8567" s="90"/>
      <c r="N8567" s="90" t="s">
        <v>11959</v>
      </c>
    </row>
    <row r="8568" spans="1:14" x14ac:dyDescent="0.25">
      <c r="A8568" s="90" t="s">
        <v>11378</v>
      </c>
      <c r="B8568" s="90" t="s">
        <v>1289</v>
      </c>
      <c r="C8568" s="90" t="s">
        <v>11472</v>
      </c>
      <c r="D8568" s="90" t="s">
        <v>11473</v>
      </c>
      <c r="E8568" s="90" t="s">
        <v>12001</v>
      </c>
      <c r="F8568" s="90" t="s">
        <v>11900</v>
      </c>
      <c r="G8568" s="90" t="s">
        <v>32</v>
      </c>
      <c r="H8568" s="90"/>
      <c r="I8568" s="90" t="s">
        <v>10511</v>
      </c>
      <c r="J8568" s="90" t="s">
        <v>10512</v>
      </c>
      <c r="K8568" s="91">
        <v>40620</v>
      </c>
      <c r="L8568" s="90" t="s">
        <v>35</v>
      </c>
      <c r="M8568" s="90"/>
      <c r="N8568" s="90" t="s">
        <v>11959</v>
      </c>
    </row>
    <row r="8569" spans="1:14" x14ac:dyDescent="0.25">
      <c r="A8569" s="90" t="s">
        <v>11378</v>
      </c>
      <c r="B8569" s="90" t="s">
        <v>1167</v>
      </c>
      <c r="C8569" s="90" t="s">
        <v>11565</v>
      </c>
      <c r="D8569" s="90" t="s">
        <v>11566</v>
      </c>
      <c r="E8569" s="90" t="s">
        <v>2732</v>
      </c>
      <c r="F8569" s="90" t="s">
        <v>11970</v>
      </c>
      <c r="G8569" s="90" t="s">
        <v>32</v>
      </c>
      <c r="H8569" s="90"/>
      <c r="I8569" s="90" t="s">
        <v>10511</v>
      </c>
      <c r="J8569" s="90" t="s">
        <v>10512</v>
      </c>
      <c r="K8569" s="91">
        <v>40618</v>
      </c>
      <c r="L8569" s="90" t="s">
        <v>35</v>
      </c>
      <c r="M8569" s="90"/>
      <c r="N8569" s="90" t="s">
        <v>11959</v>
      </c>
    </row>
    <row r="8570" spans="1:14" x14ac:dyDescent="0.25">
      <c r="A8570" s="90" t="s">
        <v>11378</v>
      </c>
      <c r="B8570" s="90" t="s">
        <v>1168</v>
      </c>
      <c r="C8570" s="90" t="s">
        <v>11565</v>
      </c>
      <c r="D8570" s="90" t="s">
        <v>11566</v>
      </c>
      <c r="E8570" s="90" t="s">
        <v>11971</v>
      </c>
      <c r="F8570" s="90" t="s">
        <v>11972</v>
      </c>
      <c r="G8570" s="90" t="s">
        <v>32</v>
      </c>
      <c r="H8570" s="90"/>
      <c r="I8570" s="90" t="s">
        <v>10511</v>
      </c>
      <c r="J8570" s="90" t="s">
        <v>10512</v>
      </c>
      <c r="K8570" s="91">
        <v>40618</v>
      </c>
      <c r="L8570" s="90" t="s">
        <v>35</v>
      </c>
      <c r="M8570" s="90"/>
      <c r="N8570" s="90" t="s">
        <v>11959</v>
      </c>
    </row>
    <row r="8571" spans="1:14" x14ac:dyDescent="0.25">
      <c r="A8571" s="90" t="s">
        <v>11378</v>
      </c>
      <c r="B8571" s="90" t="s">
        <v>1169</v>
      </c>
      <c r="C8571" s="90" t="s">
        <v>11565</v>
      </c>
      <c r="D8571" s="90" t="s">
        <v>11566</v>
      </c>
      <c r="E8571" s="90" t="s">
        <v>11942</v>
      </c>
      <c r="F8571" s="90" t="s">
        <v>11943</v>
      </c>
      <c r="G8571" s="90" t="s">
        <v>32</v>
      </c>
      <c r="H8571" s="90"/>
      <c r="I8571" s="90" t="s">
        <v>10511</v>
      </c>
      <c r="J8571" s="90" t="s">
        <v>10512</v>
      </c>
      <c r="K8571" s="91">
        <v>40618</v>
      </c>
      <c r="L8571" s="90" t="s">
        <v>35</v>
      </c>
      <c r="M8571" s="90"/>
      <c r="N8571" s="90" t="s">
        <v>11959</v>
      </c>
    </row>
    <row r="8572" spans="1:14" x14ac:dyDescent="0.25">
      <c r="A8572" s="90" t="s">
        <v>11378</v>
      </c>
      <c r="B8572" s="90" t="s">
        <v>1172</v>
      </c>
      <c r="C8572" s="90" t="s">
        <v>11565</v>
      </c>
      <c r="D8572" s="90" t="s">
        <v>11566</v>
      </c>
      <c r="E8572" s="90" t="s">
        <v>11975</v>
      </c>
      <c r="F8572" s="90" t="s">
        <v>11976</v>
      </c>
      <c r="G8572" s="90" t="s">
        <v>32</v>
      </c>
      <c r="H8572" s="90"/>
      <c r="I8572" s="90" t="s">
        <v>10511</v>
      </c>
      <c r="J8572" s="90" t="s">
        <v>10512</v>
      </c>
      <c r="K8572" s="91">
        <v>40618</v>
      </c>
      <c r="L8572" s="90" t="s">
        <v>35</v>
      </c>
      <c r="M8572" s="90"/>
      <c r="N8572" s="90" t="s">
        <v>11959</v>
      </c>
    </row>
    <row r="8573" spans="1:14" x14ac:dyDescent="0.25">
      <c r="A8573" s="90" t="s">
        <v>11378</v>
      </c>
      <c r="B8573" s="90" t="s">
        <v>1173</v>
      </c>
      <c r="C8573" s="90" t="s">
        <v>11565</v>
      </c>
      <c r="D8573" s="90" t="s">
        <v>11566</v>
      </c>
      <c r="E8573" s="90" t="s">
        <v>11977</v>
      </c>
      <c r="F8573" s="90" t="s">
        <v>11978</v>
      </c>
      <c r="G8573" s="90" t="s">
        <v>32</v>
      </c>
      <c r="H8573" s="90"/>
      <c r="I8573" s="90" t="s">
        <v>10511</v>
      </c>
      <c r="J8573" s="90" t="s">
        <v>10512</v>
      </c>
      <c r="K8573" s="91">
        <v>40618</v>
      </c>
      <c r="L8573" s="90" t="s">
        <v>35</v>
      </c>
      <c r="M8573" s="90"/>
      <c r="N8573" s="90" t="s">
        <v>11959</v>
      </c>
    </row>
    <row r="8574" spans="1:14" x14ac:dyDescent="0.25">
      <c r="A8574" s="90" t="s">
        <v>11378</v>
      </c>
      <c r="B8574" s="90" t="s">
        <v>1174</v>
      </c>
      <c r="C8574" s="90" t="s">
        <v>11565</v>
      </c>
      <c r="D8574" s="90" t="s">
        <v>11566</v>
      </c>
      <c r="E8574" s="90" t="s">
        <v>11936</v>
      </c>
      <c r="F8574" s="90" t="s">
        <v>11937</v>
      </c>
      <c r="G8574" s="90" t="s">
        <v>32</v>
      </c>
      <c r="H8574" s="90"/>
      <c r="I8574" s="90" t="s">
        <v>10511</v>
      </c>
      <c r="J8574" s="90" t="s">
        <v>10512</v>
      </c>
      <c r="K8574" s="91">
        <v>40618</v>
      </c>
      <c r="L8574" s="90" t="s">
        <v>35</v>
      </c>
      <c r="M8574" s="90"/>
      <c r="N8574" s="90" t="s">
        <v>11959</v>
      </c>
    </row>
    <row r="8575" spans="1:14" x14ac:dyDescent="0.25">
      <c r="A8575" s="90" t="s">
        <v>11378</v>
      </c>
      <c r="B8575" s="90" t="s">
        <v>11981</v>
      </c>
      <c r="C8575" s="90" t="s">
        <v>11565</v>
      </c>
      <c r="D8575" s="90" t="s">
        <v>11566</v>
      </c>
      <c r="E8575" s="90" t="s">
        <v>11946</v>
      </c>
      <c r="F8575" s="90" t="s">
        <v>11947</v>
      </c>
      <c r="G8575" s="90" t="s">
        <v>32</v>
      </c>
      <c r="H8575" s="90"/>
      <c r="I8575" s="90" t="s">
        <v>10511</v>
      </c>
      <c r="J8575" s="90" t="s">
        <v>10512</v>
      </c>
      <c r="K8575" s="91">
        <v>40618</v>
      </c>
      <c r="L8575" s="90" t="s">
        <v>35</v>
      </c>
      <c r="M8575" s="90"/>
      <c r="N8575" s="90" t="s">
        <v>11959</v>
      </c>
    </row>
    <row r="8576" spans="1:14" x14ac:dyDescent="0.25">
      <c r="A8576" s="90" t="s">
        <v>11378</v>
      </c>
      <c r="B8576" s="90" t="s">
        <v>1177</v>
      </c>
      <c r="C8576" s="90" t="s">
        <v>11565</v>
      </c>
      <c r="D8576" s="90" t="s">
        <v>11566</v>
      </c>
      <c r="E8576" s="90" t="s">
        <v>11982</v>
      </c>
      <c r="F8576" s="90" t="s">
        <v>11983</v>
      </c>
      <c r="G8576" s="90" t="s">
        <v>32</v>
      </c>
      <c r="H8576" s="90"/>
      <c r="I8576" s="90" t="s">
        <v>10511</v>
      </c>
      <c r="J8576" s="90" t="s">
        <v>10512</v>
      </c>
      <c r="K8576" s="91">
        <v>40618</v>
      </c>
      <c r="L8576" s="90" t="s">
        <v>35</v>
      </c>
      <c r="M8576" s="90"/>
      <c r="N8576" s="90" t="s">
        <v>11959</v>
      </c>
    </row>
    <row r="8577" spans="1:14" x14ac:dyDescent="0.25">
      <c r="A8577" s="90" t="s">
        <v>11378</v>
      </c>
      <c r="B8577" s="90" t="s">
        <v>1165</v>
      </c>
      <c r="C8577" s="90" t="s">
        <v>11565</v>
      </c>
      <c r="D8577" s="90" t="s">
        <v>11566</v>
      </c>
      <c r="E8577" s="90" t="s">
        <v>11968</v>
      </c>
      <c r="F8577" s="90" t="s">
        <v>11969</v>
      </c>
      <c r="G8577" s="90" t="s">
        <v>32</v>
      </c>
      <c r="H8577" s="90"/>
      <c r="I8577" s="90" t="s">
        <v>10511</v>
      </c>
      <c r="J8577" s="90" t="s">
        <v>10512</v>
      </c>
      <c r="K8577" s="91">
        <v>40617</v>
      </c>
      <c r="L8577" s="90" t="s">
        <v>35</v>
      </c>
      <c r="M8577" s="90"/>
      <c r="N8577" s="90" t="s">
        <v>11959</v>
      </c>
    </row>
    <row r="8578" spans="1:14" x14ac:dyDescent="0.25">
      <c r="A8578" s="90" t="s">
        <v>11378</v>
      </c>
      <c r="B8578" s="90" t="s">
        <v>1166</v>
      </c>
      <c r="C8578" s="90" t="s">
        <v>11565</v>
      </c>
      <c r="D8578" s="90" t="s">
        <v>11566</v>
      </c>
      <c r="E8578" s="90" t="s">
        <v>6896</v>
      </c>
      <c r="F8578" s="90" t="s">
        <v>11934</v>
      </c>
      <c r="G8578" s="90" t="s">
        <v>32</v>
      </c>
      <c r="H8578" s="90"/>
      <c r="I8578" s="90" t="s">
        <v>10511</v>
      </c>
      <c r="J8578" s="90" t="s">
        <v>10512</v>
      </c>
      <c r="K8578" s="91">
        <v>40617</v>
      </c>
      <c r="L8578" s="90" t="s">
        <v>35</v>
      </c>
      <c r="M8578" s="90"/>
      <c r="N8578" s="90" t="s">
        <v>11959</v>
      </c>
    </row>
    <row r="8579" spans="1:14" x14ac:dyDescent="0.25">
      <c r="A8579" s="90" t="s">
        <v>11378</v>
      </c>
      <c r="B8579" s="90" t="s">
        <v>1171</v>
      </c>
      <c r="C8579" s="90" t="s">
        <v>11565</v>
      </c>
      <c r="D8579" s="90" t="s">
        <v>11566</v>
      </c>
      <c r="E8579" s="90" t="s">
        <v>11973</v>
      </c>
      <c r="F8579" s="90" t="s">
        <v>11974</v>
      </c>
      <c r="G8579" s="90" t="s">
        <v>32</v>
      </c>
      <c r="H8579" s="90"/>
      <c r="I8579" s="90" t="s">
        <v>10511</v>
      </c>
      <c r="J8579" s="90" t="s">
        <v>10512</v>
      </c>
      <c r="K8579" s="91">
        <v>40617</v>
      </c>
      <c r="L8579" s="90" t="s">
        <v>35</v>
      </c>
      <c r="M8579" s="90"/>
      <c r="N8579" s="90" t="s">
        <v>11959</v>
      </c>
    </row>
    <row r="8580" spans="1:14" x14ac:dyDescent="0.25">
      <c r="A8580" s="90" t="s">
        <v>11378</v>
      </c>
      <c r="B8580" s="90" t="s">
        <v>1180</v>
      </c>
      <c r="C8580" s="90" t="s">
        <v>11565</v>
      </c>
      <c r="D8580" s="90" t="s">
        <v>11566</v>
      </c>
      <c r="E8580" s="90" t="s">
        <v>11984</v>
      </c>
      <c r="F8580" s="90" t="s">
        <v>11985</v>
      </c>
      <c r="G8580" s="90" t="s">
        <v>32</v>
      </c>
      <c r="H8580" s="90"/>
      <c r="I8580" s="90" t="s">
        <v>10511</v>
      </c>
      <c r="J8580" s="90" t="s">
        <v>10512</v>
      </c>
      <c r="K8580" s="91">
        <v>40617</v>
      </c>
      <c r="L8580" s="90" t="s">
        <v>35</v>
      </c>
      <c r="M8580" s="90"/>
      <c r="N8580" s="90" t="s">
        <v>11959</v>
      </c>
    </row>
    <row r="8581" spans="1:14" x14ac:dyDescent="0.25">
      <c r="A8581" s="90" t="s">
        <v>11378</v>
      </c>
      <c r="B8581" s="90" t="s">
        <v>1185</v>
      </c>
      <c r="C8581" s="90" t="s">
        <v>11565</v>
      </c>
      <c r="D8581" s="90" t="s">
        <v>11566</v>
      </c>
      <c r="E8581" s="90" t="s">
        <v>11986</v>
      </c>
      <c r="F8581" s="90" t="s">
        <v>11568</v>
      </c>
      <c r="G8581" s="90" t="s">
        <v>32</v>
      </c>
      <c r="H8581" s="90"/>
      <c r="I8581" s="90" t="s">
        <v>10511</v>
      </c>
      <c r="J8581" s="90" t="s">
        <v>10512</v>
      </c>
      <c r="K8581" s="91">
        <v>40617</v>
      </c>
      <c r="L8581" s="90" t="s">
        <v>35</v>
      </c>
      <c r="M8581" s="90"/>
      <c r="N8581" s="90" t="s">
        <v>11959</v>
      </c>
    </row>
    <row r="8582" spans="1:14" x14ac:dyDescent="0.25">
      <c r="A8582" s="90" t="s">
        <v>11378</v>
      </c>
      <c r="B8582" s="90" t="s">
        <v>1188</v>
      </c>
      <c r="C8582" s="90" t="s">
        <v>11565</v>
      </c>
      <c r="D8582" s="90" t="s">
        <v>11566</v>
      </c>
      <c r="E8582" s="90" t="s">
        <v>11987</v>
      </c>
      <c r="F8582" s="90" t="s">
        <v>11988</v>
      </c>
      <c r="G8582" s="90" t="s">
        <v>32</v>
      </c>
      <c r="H8582" s="90"/>
      <c r="I8582" s="90" t="s">
        <v>10511</v>
      </c>
      <c r="J8582" s="90" t="s">
        <v>10512</v>
      </c>
      <c r="K8582" s="91">
        <v>40617</v>
      </c>
      <c r="L8582" s="90" t="s">
        <v>35</v>
      </c>
      <c r="M8582" s="90"/>
      <c r="N8582" s="90" t="s">
        <v>11959</v>
      </c>
    </row>
    <row r="8583" spans="1:14" x14ac:dyDescent="0.25">
      <c r="A8583" s="90" t="s">
        <v>11378</v>
      </c>
      <c r="B8583" s="90" t="s">
        <v>1193</v>
      </c>
      <c r="C8583" s="90" t="s">
        <v>11565</v>
      </c>
      <c r="D8583" s="90" t="s">
        <v>11566</v>
      </c>
      <c r="E8583" s="90" t="s">
        <v>11989</v>
      </c>
      <c r="F8583" s="90" t="s">
        <v>11990</v>
      </c>
      <c r="G8583" s="90" t="s">
        <v>32</v>
      </c>
      <c r="H8583" s="90"/>
      <c r="I8583" s="90" t="s">
        <v>10511</v>
      </c>
      <c r="J8583" s="90" t="s">
        <v>10512</v>
      </c>
      <c r="K8583" s="91">
        <v>40617</v>
      </c>
      <c r="L8583" s="90" t="s">
        <v>35</v>
      </c>
      <c r="M8583" s="90"/>
      <c r="N8583" s="90" t="s">
        <v>11959</v>
      </c>
    </row>
    <row r="8584" spans="1:14" x14ac:dyDescent="0.25">
      <c r="A8584" s="90" t="s">
        <v>11378</v>
      </c>
      <c r="B8584" s="90" t="s">
        <v>1194</v>
      </c>
      <c r="C8584" s="90" t="s">
        <v>11565</v>
      </c>
      <c r="D8584" s="90" t="s">
        <v>11566</v>
      </c>
      <c r="E8584" s="90" t="s">
        <v>11991</v>
      </c>
      <c r="F8584" s="90" t="s">
        <v>11992</v>
      </c>
      <c r="G8584" s="90" t="s">
        <v>32</v>
      </c>
      <c r="H8584" s="90"/>
      <c r="I8584" s="90" t="s">
        <v>10511</v>
      </c>
      <c r="J8584" s="90" t="s">
        <v>10512</v>
      </c>
      <c r="K8584" s="91">
        <v>40617</v>
      </c>
      <c r="L8584" s="90" t="s">
        <v>35</v>
      </c>
      <c r="M8584" s="90"/>
      <c r="N8584" s="90" t="s">
        <v>11959</v>
      </c>
    </row>
    <row r="8585" spans="1:14" x14ac:dyDescent="0.25">
      <c r="A8585" s="90" t="s">
        <v>11378</v>
      </c>
      <c r="B8585" s="90" t="s">
        <v>1176</v>
      </c>
      <c r="C8585" s="90" t="s">
        <v>11565</v>
      </c>
      <c r="D8585" s="90" t="s">
        <v>11566</v>
      </c>
      <c r="E8585" s="90" t="s">
        <v>11946</v>
      </c>
      <c r="F8585" s="90" t="s">
        <v>11947</v>
      </c>
      <c r="G8585" s="90" t="s">
        <v>89</v>
      </c>
      <c r="H8585" s="90"/>
      <c r="I8585" s="90" t="s">
        <v>10511</v>
      </c>
      <c r="J8585" s="90" t="s">
        <v>10512</v>
      </c>
      <c r="K8585" s="91">
        <v>40597</v>
      </c>
      <c r="L8585" s="90" t="s">
        <v>285</v>
      </c>
      <c r="M8585" s="90"/>
      <c r="N8585" s="90" t="s">
        <v>11959</v>
      </c>
    </row>
    <row r="8586" spans="1:14" x14ac:dyDescent="0.25">
      <c r="A8586" s="90" t="s">
        <v>11378</v>
      </c>
      <c r="B8586" s="90" t="s">
        <v>1227</v>
      </c>
      <c r="C8586" s="90" t="s">
        <v>11395</v>
      </c>
      <c r="D8586" s="90" t="s">
        <v>11396</v>
      </c>
      <c r="E8586" s="90" t="s">
        <v>1239</v>
      </c>
      <c r="F8586" s="90" t="s">
        <v>11996</v>
      </c>
      <c r="G8586" s="90" t="s">
        <v>32</v>
      </c>
      <c r="H8586" s="90"/>
      <c r="I8586" s="90" t="s">
        <v>10511</v>
      </c>
      <c r="J8586" s="90" t="s">
        <v>10512</v>
      </c>
      <c r="K8586" s="91">
        <v>40597</v>
      </c>
      <c r="L8586" s="90" t="s">
        <v>35</v>
      </c>
      <c r="M8586" s="90"/>
      <c r="N8586" s="90" t="s">
        <v>11959</v>
      </c>
    </row>
    <row r="8587" spans="1:14" x14ac:dyDescent="0.25">
      <c r="A8587" s="90" t="s">
        <v>11378</v>
      </c>
      <c r="B8587" s="90" t="s">
        <v>1266</v>
      </c>
      <c r="C8587" s="90" t="s">
        <v>11395</v>
      </c>
      <c r="D8587" s="90" t="s">
        <v>11396</v>
      </c>
      <c r="E8587" s="90" t="s">
        <v>11559</v>
      </c>
      <c r="F8587" s="90" t="s">
        <v>11560</v>
      </c>
      <c r="G8587" s="90" t="s">
        <v>32</v>
      </c>
      <c r="H8587" s="90"/>
      <c r="I8587" s="90" t="s">
        <v>10511</v>
      </c>
      <c r="J8587" s="90" t="s">
        <v>10512</v>
      </c>
      <c r="K8587" s="91">
        <v>40597</v>
      </c>
      <c r="L8587" s="90" t="s">
        <v>35</v>
      </c>
      <c r="M8587" s="90"/>
      <c r="N8587" s="90" t="s">
        <v>11959</v>
      </c>
    </row>
    <row r="8588" spans="1:14" x14ac:dyDescent="0.25">
      <c r="A8588" s="90" t="s">
        <v>11378</v>
      </c>
      <c r="B8588" s="90" t="s">
        <v>7351</v>
      </c>
      <c r="C8588" s="90" t="s">
        <v>11573</v>
      </c>
      <c r="D8588" s="90" t="s">
        <v>11574</v>
      </c>
      <c r="E8588" s="90" t="s">
        <v>11581</v>
      </c>
      <c r="F8588" s="90" t="s">
        <v>11582</v>
      </c>
      <c r="G8588" s="90" t="s">
        <v>32</v>
      </c>
      <c r="H8588" s="90"/>
      <c r="I8588" s="90" t="s">
        <v>10511</v>
      </c>
      <c r="J8588" s="90" t="s">
        <v>10512</v>
      </c>
      <c r="K8588" s="91">
        <v>40596</v>
      </c>
      <c r="L8588" s="90" t="s">
        <v>35</v>
      </c>
      <c r="M8588" s="90"/>
      <c r="N8588" s="90" t="s">
        <v>12004</v>
      </c>
    </row>
    <row r="8589" spans="1:14" x14ac:dyDescent="0.25">
      <c r="A8589" s="90" t="s">
        <v>11378</v>
      </c>
      <c r="B8589" s="90" t="s">
        <v>1161</v>
      </c>
      <c r="C8589" s="90" t="s">
        <v>11938</v>
      </c>
      <c r="D8589" s="90" t="s">
        <v>11939</v>
      </c>
      <c r="E8589" s="90" t="s">
        <v>11962</v>
      </c>
      <c r="F8589" s="90" t="s">
        <v>11963</v>
      </c>
      <c r="G8589" s="90" t="s">
        <v>89</v>
      </c>
      <c r="H8589" s="90"/>
      <c r="I8589" s="90" t="s">
        <v>10511</v>
      </c>
      <c r="J8589" s="90" t="s">
        <v>10512</v>
      </c>
      <c r="K8589" s="91">
        <v>40591</v>
      </c>
      <c r="L8589" s="90" t="s">
        <v>35</v>
      </c>
      <c r="M8589" s="90"/>
      <c r="N8589" s="90" t="s">
        <v>11959</v>
      </c>
    </row>
    <row r="8590" spans="1:14" x14ac:dyDescent="0.25">
      <c r="A8590" s="90" t="s">
        <v>11378</v>
      </c>
      <c r="B8590" s="90" t="s">
        <v>1332</v>
      </c>
      <c r="C8590" s="90" t="s">
        <v>11395</v>
      </c>
      <c r="D8590" s="90" t="s">
        <v>11396</v>
      </c>
      <c r="E8590" s="90" t="s">
        <v>66</v>
      </c>
      <c r="F8590" s="90" t="s">
        <v>11615</v>
      </c>
      <c r="G8590" s="90" t="s">
        <v>32</v>
      </c>
      <c r="H8590" s="90"/>
      <c r="I8590" s="90" t="s">
        <v>10511</v>
      </c>
      <c r="J8590" s="90" t="s">
        <v>10512</v>
      </c>
      <c r="K8590" s="91">
        <v>40586</v>
      </c>
      <c r="L8590" s="90" t="s">
        <v>35</v>
      </c>
      <c r="M8590" s="90"/>
      <c r="N8590" s="90" t="s">
        <v>12004</v>
      </c>
    </row>
    <row r="8591" spans="1:14" x14ac:dyDescent="0.25">
      <c r="A8591" s="90" t="s">
        <v>11378</v>
      </c>
      <c r="B8591" s="90" t="s">
        <v>1326</v>
      </c>
      <c r="C8591" s="90" t="s">
        <v>11395</v>
      </c>
      <c r="D8591" s="90" t="s">
        <v>11396</v>
      </c>
      <c r="E8591" s="90" t="s">
        <v>11995</v>
      </c>
      <c r="F8591" s="90" t="s">
        <v>11540</v>
      </c>
      <c r="G8591" s="90" t="s">
        <v>32</v>
      </c>
      <c r="H8591" s="90"/>
      <c r="I8591" s="90" t="s">
        <v>10511</v>
      </c>
      <c r="J8591" s="90" t="s">
        <v>10512</v>
      </c>
      <c r="K8591" s="91">
        <v>40576</v>
      </c>
      <c r="L8591" s="90" t="s">
        <v>35</v>
      </c>
      <c r="M8591" s="90"/>
      <c r="N8591" s="90" t="s">
        <v>12004</v>
      </c>
    </row>
    <row r="8592" spans="1:14" x14ac:dyDescent="0.25">
      <c r="A8592" s="90" t="s">
        <v>11378</v>
      </c>
      <c r="B8592" s="90" t="s">
        <v>8829</v>
      </c>
      <c r="C8592" s="90" t="s">
        <v>11395</v>
      </c>
      <c r="D8592" s="90" t="s">
        <v>11396</v>
      </c>
      <c r="E8592" s="90" t="s">
        <v>11545</v>
      </c>
      <c r="F8592" s="90" t="s">
        <v>11546</v>
      </c>
      <c r="G8592" s="90" t="s">
        <v>32</v>
      </c>
      <c r="H8592" s="90"/>
      <c r="I8592" s="90" t="s">
        <v>10511</v>
      </c>
      <c r="J8592" s="90" t="s">
        <v>10512</v>
      </c>
      <c r="K8592" s="91">
        <v>40576</v>
      </c>
      <c r="L8592" s="90" t="s">
        <v>35</v>
      </c>
      <c r="M8592" s="90"/>
      <c r="N8592" s="90" t="s">
        <v>12004</v>
      </c>
    </row>
    <row r="8593" spans="1:14" x14ac:dyDescent="0.25">
      <c r="A8593" s="90" t="s">
        <v>11378</v>
      </c>
      <c r="B8593" s="90" t="s">
        <v>1339</v>
      </c>
      <c r="C8593" s="90" t="s">
        <v>11395</v>
      </c>
      <c r="D8593" s="90" t="s">
        <v>11396</v>
      </c>
      <c r="E8593" s="90" t="s">
        <v>11553</v>
      </c>
      <c r="F8593" s="90" t="s">
        <v>11554</v>
      </c>
      <c r="G8593" s="90" t="s">
        <v>32</v>
      </c>
      <c r="H8593" s="90"/>
      <c r="I8593" s="90" t="s">
        <v>10511</v>
      </c>
      <c r="J8593" s="90" t="s">
        <v>10512</v>
      </c>
      <c r="K8593" s="91">
        <v>40576</v>
      </c>
      <c r="L8593" s="90" t="s">
        <v>35</v>
      </c>
      <c r="M8593" s="90"/>
      <c r="N8593" s="90" t="s">
        <v>12004</v>
      </c>
    </row>
    <row r="8594" spans="1:14" x14ac:dyDescent="0.25">
      <c r="A8594" s="90" t="s">
        <v>11378</v>
      </c>
      <c r="B8594" s="90" t="s">
        <v>8833</v>
      </c>
      <c r="C8594" s="90" t="s">
        <v>11395</v>
      </c>
      <c r="D8594" s="90" t="s">
        <v>11396</v>
      </c>
      <c r="E8594" s="90" t="s">
        <v>11477</v>
      </c>
      <c r="F8594" s="90" t="s">
        <v>11478</v>
      </c>
      <c r="G8594" s="90" t="s">
        <v>32</v>
      </c>
      <c r="H8594" s="90"/>
      <c r="I8594" s="90" t="s">
        <v>10511</v>
      </c>
      <c r="J8594" s="90" t="s">
        <v>10512</v>
      </c>
      <c r="K8594" s="91">
        <v>40576</v>
      </c>
      <c r="L8594" s="90" t="s">
        <v>35</v>
      </c>
      <c r="M8594" s="90"/>
      <c r="N8594" s="90" t="s">
        <v>12004</v>
      </c>
    </row>
    <row r="8595" spans="1:14" x14ac:dyDescent="0.25">
      <c r="A8595" s="90" t="s">
        <v>11378</v>
      </c>
      <c r="B8595" s="90" t="s">
        <v>1331</v>
      </c>
      <c r="C8595" s="90" t="s">
        <v>11395</v>
      </c>
      <c r="D8595" s="90" t="s">
        <v>11396</v>
      </c>
      <c r="E8595" s="90" t="s">
        <v>11613</v>
      </c>
      <c r="F8595" s="90" t="s">
        <v>11614</v>
      </c>
      <c r="G8595" s="90" t="s">
        <v>32</v>
      </c>
      <c r="H8595" s="90"/>
      <c r="I8595" s="90" t="s">
        <v>10511</v>
      </c>
      <c r="J8595" s="90" t="s">
        <v>10512</v>
      </c>
      <c r="K8595" s="91">
        <v>40572</v>
      </c>
      <c r="L8595" s="90" t="s">
        <v>35</v>
      </c>
      <c r="M8595" s="90"/>
      <c r="N8595" s="90" t="s">
        <v>12004</v>
      </c>
    </row>
    <row r="8596" spans="1:14" x14ac:dyDescent="0.25">
      <c r="A8596" s="90" t="s">
        <v>11378</v>
      </c>
      <c r="B8596" s="90" t="s">
        <v>8827</v>
      </c>
      <c r="C8596" s="90" t="s">
        <v>11395</v>
      </c>
      <c r="D8596" s="90" t="s">
        <v>11396</v>
      </c>
      <c r="E8596" s="90" t="s">
        <v>11439</v>
      </c>
      <c r="F8596" s="90" t="s">
        <v>11440</v>
      </c>
      <c r="G8596" s="90" t="s">
        <v>32</v>
      </c>
      <c r="H8596" s="90"/>
      <c r="I8596" s="90" t="s">
        <v>10511</v>
      </c>
      <c r="J8596" s="90" t="s">
        <v>10512</v>
      </c>
      <c r="K8596" s="91">
        <v>40571</v>
      </c>
      <c r="L8596" s="90" t="s">
        <v>35</v>
      </c>
      <c r="M8596" s="90"/>
      <c r="N8596" s="90" t="s">
        <v>12004</v>
      </c>
    </row>
    <row r="8597" spans="1:14" x14ac:dyDescent="0.25">
      <c r="A8597" s="90" t="s">
        <v>11378</v>
      </c>
      <c r="B8597" s="90" t="s">
        <v>12008</v>
      </c>
      <c r="C8597" s="90" t="s">
        <v>11395</v>
      </c>
      <c r="D8597" s="90" t="s">
        <v>11396</v>
      </c>
      <c r="E8597" s="90" t="s">
        <v>8244</v>
      </c>
      <c r="F8597" s="90" t="s">
        <v>11997</v>
      </c>
      <c r="G8597" s="90" t="s">
        <v>32</v>
      </c>
      <c r="H8597" s="90"/>
      <c r="I8597" s="90" t="s">
        <v>10511</v>
      </c>
      <c r="J8597" s="90" t="s">
        <v>10512</v>
      </c>
      <c r="K8597" s="91">
        <v>40571</v>
      </c>
      <c r="L8597" s="90" t="s">
        <v>35</v>
      </c>
      <c r="M8597" s="90"/>
      <c r="N8597" s="90" t="s">
        <v>12004</v>
      </c>
    </row>
    <row r="8598" spans="1:14" x14ac:dyDescent="0.25">
      <c r="A8598" s="90" t="s">
        <v>11378</v>
      </c>
      <c r="B8598" s="90" t="s">
        <v>1330</v>
      </c>
      <c r="C8598" s="90" t="s">
        <v>11395</v>
      </c>
      <c r="D8598" s="90" t="s">
        <v>11396</v>
      </c>
      <c r="E8598" s="90" t="s">
        <v>11611</v>
      </c>
      <c r="F8598" s="90" t="s">
        <v>11612</v>
      </c>
      <c r="G8598" s="90" t="s">
        <v>32</v>
      </c>
      <c r="H8598" s="90"/>
      <c r="I8598" s="90" t="s">
        <v>10511</v>
      </c>
      <c r="J8598" s="90" t="s">
        <v>10512</v>
      </c>
      <c r="K8598" s="91">
        <v>40571</v>
      </c>
      <c r="L8598" s="90" t="s">
        <v>35</v>
      </c>
      <c r="M8598" s="90"/>
      <c r="N8598" s="90" t="s">
        <v>12004</v>
      </c>
    </row>
    <row r="8599" spans="1:14" x14ac:dyDescent="0.25">
      <c r="A8599" s="90" t="s">
        <v>11378</v>
      </c>
      <c r="B8599" s="90" t="s">
        <v>1333</v>
      </c>
      <c r="C8599" s="90" t="s">
        <v>11395</v>
      </c>
      <c r="D8599" s="90" t="s">
        <v>11396</v>
      </c>
      <c r="E8599" s="90" t="s">
        <v>11549</v>
      </c>
      <c r="F8599" s="90" t="s">
        <v>11550</v>
      </c>
      <c r="G8599" s="90" t="s">
        <v>32</v>
      </c>
      <c r="H8599" s="90"/>
      <c r="I8599" s="90" t="s">
        <v>10511</v>
      </c>
      <c r="J8599" s="90" t="s">
        <v>10512</v>
      </c>
      <c r="K8599" s="91">
        <v>40571</v>
      </c>
      <c r="L8599" s="90" t="s">
        <v>35</v>
      </c>
      <c r="M8599" s="90"/>
      <c r="N8599" s="90" t="s">
        <v>12004</v>
      </c>
    </row>
    <row r="8600" spans="1:14" x14ac:dyDescent="0.25">
      <c r="A8600" s="90" t="s">
        <v>11378</v>
      </c>
      <c r="B8600" s="90" t="s">
        <v>8832</v>
      </c>
      <c r="C8600" s="90" t="s">
        <v>11395</v>
      </c>
      <c r="D8600" s="90" t="s">
        <v>11396</v>
      </c>
      <c r="E8600" s="90" t="s">
        <v>11999</v>
      </c>
      <c r="F8600" s="90" t="s">
        <v>12000</v>
      </c>
      <c r="G8600" s="90" t="s">
        <v>32</v>
      </c>
      <c r="H8600" s="90"/>
      <c r="I8600" s="90" t="s">
        <v>10511</v>
      </c>
      <c r="J8600" s="90" t="s">
        <v>10512</v>
      </c>
      <c r="K8600" s="91">
        <v>40571</v>
      </c>
      <c r="L8600" s="90" t="s">
        <v>35</v>
      </c>
      <c r="M8600" s="90"/>
      <c r="N8600" s="90" t="s">
        <v>12004</v>
      </c>
    </row>
    <row r="8601" spans="1:14" x14ac:dyDescent="0.25">
      <c r="A8601" s="90" t="s">
        <v>11378</v>
      </c>
      <c r="B8601" s="90" t="s">
        <v>1345</v>
      </c>
      <c r="C8601" s="90" t="s">
        <v>11395</v>
      </c>
      <c r="D8601" s="90" t="s">
        <v>11396</v>
      </c>
      <c r="E8601" s="90" t="s">
        <v>11481</v>
      </c>
      <c r="F8601" s="90" t="s">
        <v>11482</v>
      </c>
      <c r="G8601" s="90" t="s">
        <v>32</v>
      </c>
      <c r="H8601" s="90"/>
      <c r="I8601" s="90" t="s">
        <v>10511</v>
      </c>
      <c r="J8601" s="90" t="s">
        <v>10512</v>
      </c>
      <c r="K8601" s="91">
        <v>40571</v>
      </c>
      <c r="L8601" s="90" t="s">
        <v>35</v>
      </c>
      <c r="M8601" s="90"/>
      <c r="N8601" s="90" t="s">
        <v>12004</v>
      </c>
    </row>
    <row r="8602" spans="1:14" x14ac:dyDescent="0.25">
      <c r="A8602" s="90" t="s">
        <v>11378</v>
      </c>
      <c r="B8602" s="90" t="s">
        <v>1348</v>
      </c>
      <c r="C8602" s="90" t="s">
        <v>11395</v>
      </c>
      <c r="D8602" s="90" t="s">
        <v>11396</v>
      </c>
      <c r="E8602" s="90" t="s">
        <v>11413</v>
      </c>
      <c r="F8602" s="90" t="s">
        <v>11414</v>
      </c>
      <c r="G8602" s="90" t="s">
        <v>32</v>
      </c>
      <c r="H8602" s="90"/>
      <c r="I8602" s="90" t="s">
        <v>10511</v>
      </c>
      <c r="J8602" s="90" t="s">
        <v>10512</v>
      </c>
      <c r="K8602" s="91">
        <v>40571</v>
      </c>
      <c r="L8602" s="90" t="s">
        <v>35</v>
      </c>
      <c r="M8602" s="90"/>
      <c r="N8602" s="90" t="s">
        <v>12004</v>
      </c>
    </row>
    <row r="8603" spans="1:14" x14ac:dyDescent="0.25">
      <c r="A8603" s="90" t="s">
        <v>11378</v>
      </c>
      <c r="B8603" s="90" t="s">
        <v>1349</v>
      </c>
      <c r="C8603" s="90" t="s">
        <v>11395</v>
      </c>
      <c r="D8603" s="90" t="s">
        <v>11396</v>
      </c>
      <c r="E8603" s="90" t="s">
        <v>11562</v>
      </c>
      <c r="F8603" s="90" t="s">
        <v>11563</v>
      </c>
      <c r="G8603" s="90" t="s">
        <v>32</v>
      </c>
      <c r="H8603" s="90"/>
      <c r="I8603" s="90" t="s">
        <v>10511</v>
      </c>
      <c r="J8603" s="90" t="s">
        <v>10512</v>
      </c>
      <c r="K8603" s="91">
        <v>40571</v>
      </c>
      <c r="L8603" s="90" t="s">
        <v>35</v>
      </c>
      <c r="M8603" s="90"/>
      <c r="N8603" s="90" t="s">
        <v>12004</v>
      </c>
    </row>
    <row r="8604" spans="1:14" x14ac:dyDescent="0.25">
      <c r="A8604" s="90" t="s">
        <v>11378</v>
      </c>
      <c r="B8604" s="90" t="s">
        <v>1336</v>
      </c>
      <c r="C8604" s="90" t="s">
        <v>11395</v>
      </c>
      <c r="D8604" s="90" t="s">
        <v>11396</v>
      </c>
      <c r="E8604" s="90" t="s">
        <v>11596</v>
      </c>
      <c r="F8604" s="90" t="s">
        <v>11597</v>
      </c>
      <c r="G8604" s="90" t="s">
        <v>32</v>
      </c>
      <c r="H8604" s="90"/>
      <c r="I8604" s="90" t="s">
        <v>10511</v>
      </c>
      <c r="J8604" s="90" t="s">
        <v>10512</v>
      </c>
      <c r="K8604" s="91">
        <v>40555</v>
      </c>
      <c r="L8604" s="90" t="s">
        <v>35</v>
      </c>
      <c r="M8604" s="90"/>
      <c r="N8604" s="90" t="s">
        <v>12004</v>
      </c>
    </row>
    <row r="8605" spans="1:14" x14ac:dyDescent="0.25">
      <c r="A8605" s="90" t="s">
        <v>11378</v>
      </c>
      <c r="B8605" s="90" t="s">
        <v>12012</v>
      </c>
      <c r="C8605" s="90" t="s">
        <v>11675</v>
      </c>
      <c r="D8605" s="90" t="s">
        <v>11676</v>
      </c>
      <c r="E8605" s="90" t="s">
        <v>11247</v>
      </c>
      <c r="F8605" s="90" t="s">
        <v>11924</v>
      </c>
      <c r="G8605" s="90" t="s">
        <v>32</v>
      </c>
      <c r="H8605" s="90"/>
      <c r="I8605" s="90" t="s">
        <v>10511</v>
      </c>
      <c r="J8605" s="90" t="s">
        <v>10512</v>
      </c>
      <c r="K8605" s="91">
        <v>40551</v>
      </c>
      <c r="L8605" s="90" t="s">
        <v>35</v>
      </c>
      <c r="M8605" s="90"/>
      <c r="N8605" s="90" t="s">
        <v>12004</v>
      </c>
    </row>
    <row r="8606" spans="1:14" x14ac:dyDescent="0.25">
      <c r="A8606" s="90" t="s">
        <v>11378</v>
      </c>
      <c r="B8606" s="90" t="s">
        <v>1314</v>
      </c>
      <c r="C8606" s="90" t="s">
        <v>11521</v>
      </c>
      <c r="D8606" s="90" t="s">
        <v>11522</v>
      </c>
      <c r="E8606" s="90" t="s">
        <v>10502</v>
      </c>
      <c r="F8606" s="90" t="s">
        <v>12007</v>
      </c>
      <c r="G8606" s="90" t="s">
        <v>32</v>
      </c>
      <c r="H8606" s="90"/>
      <c r="I8606" s="90" t="s">
        <v>10511</v>
      </c>
      <c r="J8606" s="90" t="s">
        <v>10512</v>
      </c>
      <c r="K8606" s="91">
        <v>40550</v>
      </c>
      <c r="L8606" s="90" t="s">
        <v>35</v>
      </c>
      <c r="M8606" s="90"/>
      <c r="N8606" s="90" t="s">
        <v>12004</v>
      </c>
    </row>
    <row r="8607" spans="1:14" x14ac:dyDescent="0.25">
      <c r="A8607" s="90" t="s">
        <v>11378</v>
      </c>
      <c r="B8607" s="90" t="s">
        <v>1320</v>
      </c>
      <c r="C8607" s="90" t="s">
        <v>11633</v>
      </c>
      <c r="D8607" s="90" t="s">
        <v>11634</v>
      </c>
      <c r="E8607" s="90" t="s">
        <v>11786</v>
      </c>
      <c r="F8607" s="90" t="s">
        <v>11787</v>
      </c>
      <c r="G8607" s="90" t="s">
        <v>21</v>
      </c>
      <c r="H8607" s="90"/>
      <c r="I8607" s="90" t="s">
        <v>10511</v>
      </c>
      <c r="J8607" s="90" t="s">
        <v>10512</v>
      </c>
      <c r="K8607" s="91">
        <v>40550</v>
      </c>
      <c r="L8607" s="90" t="s">
        <v>35</v>
      </c>
      <c r="M8607" s="90"/>
      <c r="N8607" s="90" t="s">
        <v>12004</v>
      </c>
    </row>
    <row r="8608" spans="1:14" x14ac:dyDescent="0.25">
      <c r="A8608" s="90" t="s">
        <v>11378</v>
      </c>
      <c r="B8608" s="90" t="s">
        <v>1325</v>
      </c>
      <c r="C8608" s="90" t="s">
        <v>11395</v>
      </c>
      <c r="D8608" s="90" t="s">
        <v>11396</v>
      </c>
      <c r="E8608" s="90" t="s">
        <v>11604</v>
      </c>
      <c r="F8608" s="90" t="s">
        <v>11993</v>
      </c>
      <c r="G8608" s="90" t="s">
        <v>32</v>
      </c>
      <c r="H8608" s="90"/>
      <c r="I8608" s="90" t="s">
        <v>10511</v>
      </c>
      <c r="J8608" s="90" t="s">
        <v>10512</v>
      </c>
      <c r="K8608" s="91">
        <v>40550</v>
      </c>
      <c r="L8608" s="90" t="s">
        <v>35</v>
      </c>
      <c r="M8608" s="90"/>
      <c r="N8608" s="90" t="s">
        <v>12004</v>
      </c>
    </row>
    <row r="8609" spans="1:14" x14ac:dyDescent="0.25">
      <c r="A8609" s="90" t="s">
        <v>11378</v>
      </c>
      <c r="B8609" s="90" t="s">
        <v>1329</v>
      </c>
      <c r="C8609" s="90" t="s">
        <v>11395</v>
      </c>
      <c r="D8609" s="90" t="s">
        <v>11396</v>
      </c>
      <c r="E8609" s="90" t="s">
        <v>11609</v>
      </c>
      <c r="F8609" s="90" t="s">
        <v>11610</v>
      </c>
      <c r="G8609" s="90" t="s">
        <v>32</v>
      </c>
      <c r="H8609" s="90"/>
      <c r="I8609" s="90" t="s">
        <v>10511</v>
      </c>
      <c r="J8609" s="90" t="s">
        <v>10512</v>
      </c>
      <c r="K8609" s="91">
        <v>40550</v>
      </c>
      <c r="L8609" s="90" t="s">
        <v>35</v>
      </c>
      <c r="M8609" s="90"/>
      <c r="N8609" s="90" t="s">
        <v>12004</v>
      </c>
    </row>
    <row r="8610" spans="1:14" x14ac:dyDescent="0.25">
      <c r="A8610" s="90" t="s">
        <v>11378</v>
      </c>
      <c r="B8610" s="90" t="s">
        <v>1342</v>
      </c>
      <c r="C8610" s="90" t="s">
        <v>11395</v>
      </c>
      <c r="D8610" s="90" t="s">
        <v>11396</v>
      </c>
      <c r="E8610" s="90" t="s">
        <v>11555</v>
      </c>
      <c r="F8610" s="90" t="s">
        <v>11556</v>
      </c>
      <c r="G8610" s="90" t="s">
        <v>32</v>
      </c>
      <c r="H8610" s="90"/>
      <c r="I8610" s="90" t="s">
        <v>10511</v>
      </c>
      <c r="J8610" s="90" t="s">
        <v>10512</v>
      </c>
      <c r="K8610" s="91">
        <v>40550</v>
      </c>
      <c r="L8610" s="90" t="s">
        <v>35</v>
      </c>
      <c r="M8610" s="90"/>
      <c r="N8610" s="90" t="s">
        <v>12004</v>
      </c>
    </row>
    <row r="8611" spans="1:14" x14ac:dyDescent="0.25">
      <c r="A8611" s="90" t="s">
        <v>11378</v>
      </c>
      <c r="B8611" s="90" t="s">
        <v>8831</v>
      </c>
      <c r="C8611" s="90" t="s">
        <v>11395</v>
      </c>
      <c r="D8611" s="90" t="s">
        <v>11396</v>
      </c>
      <c r="E8611" s="90" t="s">
        <v>1977</v>
      </c>
      <c r="F8611" s="90" t="s">
        <v>11471</v>
      </c>
      <c r="G8611" s="90" t="s">
        <v>32</v>
      </c>
      <c r="H8611" s="90"/>
      <c r="I8611" s="90" t="s">
        <v>10511</v>
      </c>
      <c r="J8611" s="90" t="s">
        <v>10512</v>
      </c>
      <c r="K8611" s="91">
        <v>40550</v>
      </c>
      <c r="L8611" s="90" t="s">
        <v>35</v>
      </c>
      <c r="M8611" s="90"/>
      <c r="N8611" s="90" t="s">
        <v>12004</v>
      </c>
    </row>
    <row r="8612" spans="1:14" x14ac:dyDescent="0.25">
      <c r="A8612" s="90" t="s">
        <v>11378</v>
      </c>
      <c r="B8612" s="90" t="s">
        <v>1208</v>
      </c>
      <c r="C8612" s="90" t="s">
        <v>11395</v>
      </c>
      <c r="D8612" s="90" t="s">
        <v>11396</v>
      </c>
      <c r="E8612" s="90" t="s">
        <v>11604</v>
      </c>
      <c r="F8612" s="90" t="s">
        <v>11993</v>
      </c>
      <c r="G8612" s="90" t="s">
        <v>1885</v>
      </c>
      <c r="H8612" s="90"/>
      <c r="I8612" s="90" t="s">
        <v>10511</v>
      </c>
      <c r="J8612" s="90" t="s">
        <v>10512</v>
      </c>
      <c r="K8612" s="91">
        <v>40549</v>
      </c>
      <c r="L8612" s="90" t="s">
        <v>35</v>
      </c>
      <c r="M8612" s="90"/>
      <c r="N8612" s="90" t="s">
        <v>11959</v>
      </c>
    </row>
    <row r="8613" spans="1:14" x14ac:dyDescent="0.25">
      <c r="A8613" s="90" t="s">
        <v>11378</v>
      </c>
      <c r="B8613" s="90" t="s">
        <v>1453</v>
      </c>
      <c r="C8613" s="90" t="s">
        <v>11521</v>
      </c>
      <c r="D8613" s="90" t="s">
        <v>11522</v>
      </c>
      <c r="E8613" s="90" t="s">
        <v>12014</v>
      </c>
      <c r="F8613" s="90" t="s">
        <v>12015</v>
      </c>
      <c r="G8613" s="90" t="s">
        <v>32</v>
      </c>
      <c r="H8613" s="90"/>
      <c r="I8613" s="90" t="s">
        <v>10511</v>
      </c>
      <c r="J8613" s="90" t="s">
        <v>10512</v>
      </c>
      <c r="K8613" s="91">
        <v>40544</v>
      </c>
      <c r="L8613" s="90" t="s">
        <v>35</v>
      </c>
      <c r="M8613" s="90"/>
      <c r="N8613" s="90" t="s">
        <v>12013</v>
      </c>
    </row>
    <row r="8614" spans="1:14" x14ac:dyDescent="0.25">
      <c r="A8614" s="90" t="s">
        <v>11378</v>
      </c>
      <c r="B8614" s="90" t="s">
        <v>1454</v>
      </c>
      <c r="C8614" s="90" t="s">
        <v>11521</v>
      </c>
      <c r="D8614" s="90" t="s">
        <v>11522</v>
      </c>
      <c r="E8614" s="90" t="s">
        <v>12016</v>
      </c>
      <c r="F8614" s="90" t="s">
        <v>12017</v>
      </c>
      <c r="G8614" s="90" t="s">
        <v>32</v>
      </c>
      <c r="H8614" s="90"/>
      <c r="I8614" s="90" t="s">
        <v>10511</v>
      </c>
      <c r="J8614" s="90" t="s">
        <v>10512</v>
      </c>
      <c r="K8614" s="91">
        <v>40544</v>
      </c>
      <c r="L8614" s="90" t="s">
        <v>35</v>
      </c>
      <c r="M8614" s="90"/>
      <c r="N8614" s="90" t="s">
        <v>12013</v>
      </c>
    </row>
    <row r="8615" spans="1:14" x14ac:dyDescent="0.25">
      <c r="A8615" s="90" t="s">
        <v>11378</v>
      </c>
      <c r="B8615" s="90" t="s">
        <v>1455</v>
      </c>
      <c r="C8615" s="90" t="s">
        <v>11521</v>
      </c>
      <c r="D8615" s="90" t="s">
        <v>11522</v>
      </c>
      <c r="E8615" s="90" t="s">
        <v>7114</v>
      </c>
      <c r="F8615" s="90" t="s">
        <v>12018</v>
      </c>
      <c r="G8615" s="90" t="s">
        <v>32</v>
      </c>
      <c r="H8615" s="90"/>
      <c r="I8615" s="90" t="s">
        <v>10511</v>
      </c>
      <c r="J8615" s="90" t="s">
        <v>10512</v>
      </c>
      <c r="K8615" s="91">
        <v>40544</v>
      </c>
      <c r="L8615" s="90" t="s">
        <v>35</v>
      </c>
      <c r="M8615" s="90"/>
      <c r="N8615" s="90" t="s">
        <v>12013</v>
      </c>
    </row>
    <row r="8616" spans="1:14" x14ac:dyDescent="0.25">
      <c r="A8616" s="90" t="s">
        <v>11378</v>
      </c>
      <c r="B8616" s="90" t="s">
        <v>1456</v>
      </c>
      <c r="C8616" s="90" t="s">
        <v>11521</v>
      </c>
      <c r="D8616" s="90" t="s">
        <v>11522</v>
      </c>
      <c r="E8616" s="90" t="s">
        <v>7220</v>
      </c>
      <c r="F8616" s="90" t="s">
        <v>11629</v>
      </c>
      <c r="G8616" s="90" t="s">
        <v>32</v>
      </c>
      <c r="H8616" s="90"/>
      <c r="I8616" s="90" t="s">
        <v>10511</v>
      </c>
      <c r="J8616" s="90" t="s">
        <v>10512</v>
      </c>
      <c r="K8616" s="91">
        <v>40544</v>
      </c>
      <c r="L8616" s="90" t="s">
        <v>35</v>
      </c>
      <c r="M8616" s="90"/>
      <c r="N8616" s="90" t="s">
        <v>12013</v>
      </c>
    </row>
    <row r="8617" spans="1:14" x14ac:dyDescent="0.25">
      <c r="A8617" s="90" t="s">
        <v>11378</v>
      </c>
      <c r="B8617" s="90" t="s">
        <v>1457</v>
      </c>
      <c r="C8617" s="90" t="s">
        <v>11521</v>
      </c>
      <c r="D8617" s="90" t="s">
        <v>11522</v>
      </c>
      <c r="E8617" s="90" t="s">
        <v>12019</v>
      </c>
      <c r="F8617" s="90" t="s">
        <v>12020</v>
      </c>
      <c r="G8617" s="90" t="s">
        <v>32</v>
      </c>
      <c r="H8617" s="90"/>
      <c r="I8617" s="90" t="s">
        <v>10511</v>
      </c>
      <c r="J8617" s="90" t="s">
        <v>10512</v>
      </c>
      <c r="K8617" s="91">
        <v>40544</v>
      </c>
      <c r="L8617" s="90" t="s">
        <v>35</v>
      </c>
      <c r="M8617" s="90"/>
      <c r="N8617" s="90" t="s">
        <v>12013</v>
      </c>
    </row>
    <row r="8618" spans="1:14" x14ac:dyDescent="0.25">
      <c r="A8618" s="90" t="s">
        <v>11378</v>
      </c>
      <c r="B8618" s="90" t="s">
        <v>1458</v>
      </c>
      <c r="C8618" s="90" t="s">
        <v>11521</v>
      </c>
      <c r="D8618" s="90" t="s">
        <v>11522</v>
      </c>
      <c r="E8618" s="90" t="s">
        <v>11964</v>
      </c>
      <c r="F8618" s="90" t="s">
        <v>12021</v>
      </c>
      <c r="G8618" s="90" t="s">
        <v>32</v>
      </c>
      <c r="H8618" s="90"/>
      <c r="I8618" s="90" t="s">
        <v>10511</v>
      </c>
      <c r="J8618" s="90" t="s">
        <v>10512</v>
      </c>
      <c r="K8618" s="91">
        <v>40544</v>
      </c>
      <c r="L8618" s="90" t="s">
        <v>35</v>
      </c>
      <c r="M8618" s="90"/>
      <c r="N8618" s="90" t="s">
        <v>12013</v>
      </c>
    </row>
    <row r="8619" spans="1:14" x14ac:dyDescent="0.25">
      <c r="A8619" s="90" t="s">
        <v>11378</v>
      </c>
      <c r="B8619" s="90" t="s">
        <v>7362</v>
      </c>
      <c r="C8619" s="90" t="s">
        <v>11521</v>
      </c>
      <c r="D8619" s="90" t="s">
        <v>11522</v>
      </c>
      <c r="E8619" s="90" t="s">
        <v>12022</v>
      </c>
      <c r="F8619" s="90" t="s">
        <v>12023</v>
      </c>
      <c r="G8619" s="90" t="s">
        <v>32</v>
      </c>
      <c r="H8619" s="90"/>
      <c r="I8619" s="90" t="s">
        <v>10511</v>
      </c>
      <c r="J8619" s="90" t="s">
        <v>10512</v>
      </c>
      <c r="K8619" s="91">
        <v>40544</v>
      </c>
      <c r="L8619" s="90" t="s">
        <v>35</v>
      </c>
      <c r="M8619" s="90"/>
      <c r="N8619" s="90" t="s">
        <v>12013</v>
      </c>
    </row>
    <row r="8620" spans="1:14" x14ac:dyDescent="0.25">
      <c r="A8620" s="90" t="s">
        <v>11378</v>
      </c>
      <c r="B8620" s="90" t="s">
        <v>1461</v>
      </c>
      <c r="C8620" s="90" t="s">
        <v>11521</v>
      </c>
      <c r="D8620" s="90" t="s">
        <v>11522</v>
      </c>
      <c r="E8620" s="90" t="s">
        <v>11527</v>
      </c>
      <c r="F8620" s="90" t="s">
        <v>11528</v>
      </c>
      <c r="G8620" s="90" t="s">
        <v>32</v>
      </c>
      <c r="H8620" s="90"/>
      <c r="I8620" s="90" t="s">
        <v>10511</v>
      </c>
      <c r="J8620" s="90" t="s">
        <v>10512</v>
      </c>
      <c r="K8620" s="91">
        <v>40544</v>
      </c>
      <c r="L8620" s="90" t="s">
        <v>35</v>
      </c>
      <c r="M8620" s="90"/>
      <c r="N8620" s="90" t="s">
        <v>12013</v>
      </c>
    </row>
    <row r="8621" spans="1:14" x14ac:dyDescent="0.25">
      <c r="A8621" s="90" t="s">
        <v>11378</v>
      </c>
      <c r="B8621" s="90" t="s">
        <v>7363</v>
      </c>
      <c r="C8621" s="90" t="s">
        <v>11521</v>
      </c>
      <c r="D8621" s="90" t="s">
        <v>11522</v>
      </c>
      <c r="E8621" s="90" t="s">
        <v>229</v>
      </c>
      <c r="F8621" s="90" t="s">
        <v>11630</v>
      </c>
      <c r="G8621" s="90" t="s">
        <v>32</v>
      </c>
      <c r="H8621" s="90"/>
      <c r="I8621" s="90" t="s">
        <v>10511</v>
      </c>
      <c r="J8621" s="90" t="s">
        <v>10512</v>
      </c>
      <c r="K8621" s="91">
        <v>40544</v>
      </c>
      <c r="L8621" s="90" t="s">
        <v>35</v>
      </c>
      <c r="M8621" s="90"/>
      <c r="N8621" s="90" t="s">
        <v>12013</v>
      </c>
    </row>
    <row r="8622" spans="1:14" x14ac:dyDescent="0.25">
      <c r="A8622" s="90" t="s">
        <v>11378</v>
      </c>
      <c r="B8622" s="90" t="s">
        <v>7365</v>
      </c>
      <c r="C8622" s="90" t="s">
        <v>11399</v>
      </c>
      <c r="D8622" s="90" t="s">
        <v>11400</v>
      </c>
      <c r="E8622" s="90" t="s">
        <v>7050</v>
      </c>
      <c r="F8622" s="90" t="s">
        <v>11717</v>
      </c>
      <c r="G8622" s="90" t="s">
        <v>32</v>
      </c>
      <c r="H8622" s="90"/>
      <c r="I8622" s="90" t="s">
        <v>10511</v>
      </c>
      <c r="J8622" s="90" t="s">
        <v>10512</v>
      </c>
      <c r="K8622" s="91">
        <v>40544</v>
      </c>
      <c r="L8622" s="90" t="s">
        <v>35</v>
      </c>
      <c r="M8622" s="90"/>
      <c r="N8622" s="90" t="s">
        <v>12013</v>
      </c>
    </row>
    <row r="8623" spans="1:14" x14ac:dyDescent="0.25">
      <c r="A8623" s="90" t="s">
        <v>11378</v>
      </c>
      <c r="B8623" s="90" t="s">
        <v>7366</v>
      </c>
      <c r="C8623" s="90" t="s">
        <v>11399</v>
      </c>
      <c r="D8623" s="90" t="s">
        <v>11400</v>
      </c>
      <c r="E8623" s="90" t="s">
        <v>11718</v>
      </c>
      <c r="F8623" s="90" t="s">
        <v>11719</v>
      </c>
      <c r="G8623" s="90" t="s">
        <v>32</v>
      </c>
      <c r="H8623" s="90"/>
      <c r="I8623" s="90" t="s">
        <v>10511</v>
      </c>
      <c r="J8623" s="90" t="s">
        <v>10512</v>
      </c>
      <c r="K8623" s="91">
        <v>40544</v>
      </c>
      <c r="L8623" s="90" t="s">
        <v>35</v>
      </c>
      <c r="M8623" s="90"/>
      <c r="N8623" s="90" t="s">
        <v>12013</v>
      </c>
    </row>
    <row r="8624" spans="1:14" x14ac:dyDescent="0.25">
      <c r="A8624" s="90" t="s">
        <v>11378</v>
      </c>
      <c r="B8624" s="90" t="s">
        <v>1467</v>
      </c>
      <c r="C8624" s="90" t="s">
        <v>11399</v>
      </c>
      <c r="D8624" s="90" t="s">
        <v>11400</v>
      </c>
      <c r="E8624" s="90" t="s">
        <v>11720</v>
      </c>
      <c r="F8624" s="90" t="s">
        <v>11721</v>
      </c>
      <c r="G8624" s="90" t="s">
        <v>32</v>
      </c>
      <c r="H8624" s="90"/>
      <c r="I8624" s="90" t="s">
        <v>10511</v>
      </c>
      <c r="J8624" s="90" t="s">
        <v>10512</v>
      </c>
      <c r="K8624" s="91">
        <v>40544</v>
      </c>
      <c r="L8624" s="90" t="s">
        <v>35</v>
      </c>
      <c r="M8624" s="90"/>
      <c r="N8624" s="90" t="s">
        <v>12013</v>
      </c>
    </row>
    <row r="8625" spans="1:14" x14ac:dyDescent="0.25">
      <c r="A8625" s="90" t="s">
        <v>11378</v>
      </c>
      <c r="B8625" s="90" t="s">
        <v>7367</v>
      </c>
      <c r="C8625" s="90" t="s">
        <v>11399</v>
      </c>
      <c r="D8625" s="90" t="s">
        <v>11400</v>
      </c>
      <c r="E8625" s="90" t="s">
        <v>7225</v>
      </c>
      <c r="F8625" s="90" t="s">
        <v>11722</v>
      </c>
      <c r="G8625" s="90" t="s">
        <v>32</v>
      </c>
      <c r="H8625" s="90"/>
      <c r="I8625" s="90" t="s">
        <v>10511</v>
      </c>
      <c r="J8625" s="90" t="s">
        <v>10512</v>
      </c>
      <c r="K8625" s="91">
        <v>40544</v>
      </c>
      <c r="L8625" s="90" t="s">
        <v>35</v>
      </c>
      <c r="M8625" s="90"/>
      <c r="N8625" s="90" t="s">
        <v>12013</v>
      </c>
    </row>
    <row r="8626" spans="1:14" x14ac:dyDescent="0.25">
      <c r="A8626" s="90" t="s">
        <v>11378</v>
      </c>
      <c r="B8626" s="90" t="s">
        <v>7368</v>
      </c>
      <c r="C8626" s="90" t="s">
        <v>11399</v>
      </c>
      <c r="D8626" s="90" t="s">
        <v>11400</v>
      </c>
      <c r="E8626" s="90" t="s">
        <v>11723</v>
      </c>
      <c r="F8626" s="90" t="s">
        <v>11724</v>
      </c>
      <c r="G8626" s="90" t="s">
        <v>32</v>
      </c>
      <c r="H8626" s="90"/>
      <c r="I8626" s="90" t="s">
        <v>10511</v>
      </c>
      <c r="J8626" s="90" t="s">
        <v>10512</v>
      </c>
      <c r="K8626" s="91">
        <v>40544</v>
      </c>
      <c r="L8626" s="90" t="s">
        <v>35</v>
      </c>
      <c r="M8626" s="90"/>
      <c r="N8626" s="90" t="s">
        <v>12013</v>
      </c>
    </row>
    <row r="8627" spans="1:14" x14ac:dyDescent="0.25">
      <c r="A8627" s="90" t="s">
        <v>11378</v>
      </c>
      <c r="B8627" s="90" t="s">
        <v>1468</v>
      </c>
      <c r="C8627" s="90" t="s">
        <v>11399</v>
      </c>
      <c r="D8627" s="90" t="s">
        <v>11400</v>
      </c>
      <c r="E8627" s="90" t="s">
        <v>11745</v>
      </c>
      <c r="F8627" s="90" t="s">
        <v>11746</v>
      </c>
      <c r="G8627" s="90" t="s">
        <v>32</v>
      </c>
      <c r="H8627" s="90"/>
      <c r="I8627" s="90" t="s">
        <v>10511</v>
      </c>
      <c r="J8627" s="90" t="s">
        <v>10512</v>
      </c>
      <c r="K8627" s="91">
        <v>40544</v>
      </c>
      <c r="L8627" s="90" t="s">
        <v>35</v>
      </c>
      <c r="M8627" s="90"/>
      <c r="N8627" s="90" t="s">
        <v>12013</v>
      </c>
    </row>
    <row r="8628" spans="1:14" x14ac:dyDescent="0.25">
      <c r="A8628" s="90" t="s">
        <v>11378</v>
      </c>
      <c r="B8628" s="90" t="s">
        <v>7370</v>
      </c>
      <c r="C8628" s="90" t="s">
        <v>11399</v>
      </c>
      <c r="D8628" s="90" t="s">
        <v>11400</v>
      </c>
      <c r="E8628" s="90" t="s">
        <v>11381</v>
      </c>
      <c r="F8628" s="90" t="s">
        <v>11382</v>
      </c>
      <c r="G8628" s="90" t="s">
        <v>32</v>
      </c>
      <c r="H8628" s="90"/>
      <c r="I8628" s="90" t="s">
        <v>10511</v>
      </c>
      <c r="J8628" s="90" t="s">
        <v>10512</v>
      </c>
      <c r="K8628" s="91">
        <v>40544</v>
      </c>
      <c r="L8628" s="90" t="s">
        <v>35</v>
      </c>
      <c r="M8628" s="90"/>
      <c r="N8628" s="90" t="s">
        <v>12013</v>
      </c>
    </row>
    <row r="8629" spans="1:14" x14ac:dyDescent="0.25">
      <c r="A8629" s="90" t="s">
        <v>11378</v>
      </c>
      <c r="B8629" s="90" t="s">
        <v>1469</v>
      </c>
      <c r="C8629" s="90" t="s">
        <v>11399</v>
      </c>
      <c r="D8629" s="90" t="s">
        <v>11400</v>
      </c>
      <c r="E8629" s="90" t="s">
        <v>2500</v>
      </c>
      <c r="F8629" s="90" t="s">
        <v>11725</v>
      </c>
      <c r="G8629" s="90" t="s">
        <v>32</v>
      </c>
      <c r="H8629" s="90"/>
      <c r="I8629" s="90" t="s">
        <v>10511</v>
      </c>
      <c r="J8629" s="90" t="s">
        <v>10512</v>
      </c>
      <c r="K8629" s="91">
        <v>40544</v>
      </c>
      <c r="L8629" s="90" t="s">
        <v>35</v>
      </c>
      <c r="M8629" s="90"/>
      <c r="N8629" s="90" t="s">
        <v>12013</v>
      </c>
    </row>
    <row r="8630" spans="1:14" x14ac:dyDescent="0.25">
      <c r="A8630" s="90" t="s">
        <v>11378</v>
      </c>
      <c r="B8630" s="90" t="s">
        <v>1470</v>
      </c>
      <c r="C8630" s="90" t="s">
        <v>11399</v>
      </c>
      <c r="D8630" s="90" t="s">
        <v>11400</v>
      </c>
      <c r="E8630" s="90" t="s">
        <v>11726</v>
      </c>
      <c r="F8630" s="90" t="s">
        <v>11727</v>
      </c>
      <c r="G8630" s="90" t="s">
        <v>32</v>
      </c>
      <c r="H8630" s="90"/>
      <c r="I8630" s="90" t="s">
        <v>10511</v>
      </c>
      <c r="J8630" s="90" t="s">
        <v>10512</v>
      </c>
      <c r="K8630" s="91">
        <v>40544</v>
      </c>
      <c r="L8630" s="90" t="s">
        <v>35</v>
      </c>
      <c r="M8630" s="90"/>
      <c r="N8630" s="90" t="s">
        <v>12013</v>
      </c>
    </row>
    <row r="8631" spans="1:14" x14ac:dyDescent="0.25">
      <c r="A8631" s="90" t="s">
        <v>11378</v>
      </c>
      <c r="B8631" s="90" t="s">
        <v>1471</v>
      </c>
      <c r="C8631" s="90" t="s">
        <v>11399</v>
      </c>
      <c r="D8631" s="90" t="s">
        <v>11400</v>
      </c>
      <c r="E8631" s="90" t="s">
        <v>11728</v>
      </c>
      <c r="F8631" s="90" t="s">
        <v>11729</v>
      </c>
      <c r="G8631" s="90" t="s">
        <v>32</v>
      </c>
      <c r="H8631" s="90"/>
      <c r="I8631" s="90" t="s">
        <v>10511</v>
      </c>
      <c r="J8631" s="90" t="s">
        <v>10512</v>
      </c>
      <c r="K8631" s="91">
        <v>40544</v>
      </c>
      <c r="L8631" s="90" t="s">
        <v>35</v>
      </c>
      <c r="M8631" s="90"/>
      <c r="N8631" s="90" t="s">
        <v>12013</v>
      </c>
    </row>
    <row r="8632" spans="1:14" x14ac:dyDescent="0.25">
      <c r="A8632" s="90" t="s">
        <v>11378</v>
      </c>
      <c r="B8632" s="90" t="s">
        <v>1472</v>
      </c>
      <c r="C8632" s="90" t="s">
        <v>11399</v>
      </c>
      <c r="D8632" s="90" t="s">
        <v>11400</v>
      </c>
      <c r="E8632" s="90" t="s">
        <v>11730</v>
      </c>
      <c r="F8632" s="90" t="s">
        <v>11731</v>
      </c>
      <c r="G8632" s="90" t="s">
        <v>32</v>
      </c>
      <c r="H8632" s="90"/>
      <c r="I8632" s="90" t="s">
        <v>10511</v>
      </c>
      <c r="J8632" s="90" t="s">
        <v>10512</v>
      </c>
      <c r="K8632" s="91">
        <v>40544</v>
      </c>
      <c r="L8632" s="90" t="s">
        <v>35</v>
      </c>
      <c r="M8632" s="90"/>
      <c r="N8632" s="90" t="s">
        <v>12013</v>
      </c>
    </row>
    <row r="8633" spans="1:14" x14ac:dyDescent="0.25">
      <c r="A8633" s="90" t="s">
        <v>11378</v>
      </c>
      <c r="B8633" s="90" t="s">
        <v>1473</v>
      </c>
      <c r="C8633" s="90" t="s">
        <v>11399</v>
      </c>
      <c r="D8633" s="90" t="s">
        <v>11400</v>
      </c>
      <c r="E8633" s="90" t="s">
        <v>11401</v>
      </c>
      <c r="F8633" s="90" t="s">
        <v>11402</v>
      </c>
      <c r="G8633" s="90" t="s">
        <v>32</v>
      </c>
      <c r="H8633" s="90"/>
      <c r="I8633" s="90" t="s">
        <v>10511</v>
      </c>
      <c r="J8633" s="90" t="s">
        <v>10512</v>
      </c>
      <c r="K8633" s="91">
        <v>40544</v>
      </c>
      <c r="L8633" s="90" t="s">
        <v>35</v>
      </c>
      <c r="M8633" s="90"/>
      <c r="N8633" s="90" t="s">
        <v>12013</v>
      </c>
    </row>
    <row r="8634" spans="1:14" x14ac:dyDescent="0.25">
      <c r="A8634" s="90" t="s">
        <v>11378</v>
      </c>
      <c r="B8634" s="90" t="s">
        <v>1474</v>
      </c>
      <c r="C8634" s="90" t="s">
        <v>11399</v>
      </c>
      <c r="D8634" s="90" t="s">
        <v>11400</v>
      </c>
      <c r="E8634" s="90" t="s">
        <v>11732</v>
      </c>
      <c r="F8634" s="90" t="s">
        <v>11733</v>
      </c>
      <c r="G8634" s="90" t="s">
        <v>32</v>
      </c>
      <c r="H8634" s="90"/>
      <c r="I8634" s="90" t="s">
        <v>10511</v>
      </c>
      <c r="J8634" s="90" t="s">
        <v>10512</v>
      </c>
      <c r="K8634" s="91">
        <v>40544</v>
      </c>
      <c r="L8634" s="90" t="s">
        <v>35</v>
      </c>
      <c r="M8634" s="90"/>
      <c r="N8634" s="90" t="s">
        <v>12013</v>
      </c>
    </row>
    <row r="8635" spans="1:14" x14ac:dyDescent="0.25">
      <c r="A8635" s="90" t="s">
        <v>11378</v>
      </c>
      <c r="B8635" s="90" t="s">
        <v>7371</v>
      </c>
      <c r="C8635" s="90" t="s">
        <v>11399</v>
      </c>
      <c r="D8635" s="90" t="s">
        <v>11400</v>
      </c>
      <c r="E8635" s="90" t="s">
        <v>11734</v>
      </c>
      <c r="F8635" s="90" t="s">
        <v>11735</v>
      </c>
      <c r="G8635" s="90" t="s">
        <v>32</v>
      </c>
      <c r="H8635" s="90"/>
      <c r="I8635" s="90" t="s">
        <v>10511</v>
      </c>
      <c r="J8635" s="90" t="s">
        <v>10512</v>
      </c>
      <c r="K8635" s="91">
        <v>40544</v>
      </c>
      <c r="L8635" s="90" t="s">
        <v>35</v>
      </c>
      <c r="M8635" s="90"/>
      <c r="N8635" s="90" t="s">
        <v>12013</v>
      </c>
    </row>
    <row r="8636" spans="1:14" x14ac:dyDescent="0.25">
      <c r="A8636" s="90" t="s">
        <v>11378</v>
      </c>
      <c r="B8636" s="90" t="s">
        <v>1294</v>
      </c>
      <c r="C8636" s="90" t="s">
        <v>11415</v>
      </c>
      <c r="D8636" s="90" t="s">
        <v>11416</v>
      </c>
      <c r="E8636" s="90" t="s">
        <v>11418</v>
      </c>
      <c r="F8636" s="90" t="s">
        <v>11419</v>
      </c>
      <c r="G8636" s="90" t="s">
        <v>32</v>
      </c>
      <c r="H8636" s="90"/>
      <c r="I8636" s="90" t="s">
        <v>10537</v>
      </c>
      <c r="J8636" s="90" t="s">
        <v>10512</v>
      </c>
      <c r="K8636" s="91">
        <v>40543</v>
      </c>
      <c r="L8636" s="90"/>
      <c r="M8636" s="90"/>
      <c r="N8636" s="90" t="s">
        <v>12004</v>
      </c>
    </row>
    <row r="8637" spans="1:14" x14ac:dyDescent="0.25">
      <c r="A8637" s="90" t="s">
        <v>11378</v>
      </c>
      <c r="B8637" s="90" t="s">
        <v>1307</v>
      </c>
      <c r="C8637" s="90" t="s">
        <v>11415</v>
      </c>
      <c r="D8637" s="90" t="s">
        <v>11416</v>
      </c>
      <c r="E8637" s="90" t="s">
        <v>3860</v>
      </c>
      <c r="F8637" s="90" t="s">
        <v>11417</v>
      </c>
      <c r="G8637" s="90" t="s">
        <v>32</v>
      </c>
      <c r="H8637" s="90"/>
      <c r="I8637" s="90" t="s">
        <v>10537</v>
      </c>
      <c r="J8637" s="90" t="s">
        <v>10512</v>
      </c>
      <c r="K8637" s="91">
        <v>40543</v>
      </c>
      <c r="L8637" s="90"/>
      <c r="M8637" s="90"/>
      <c r="N8637" s="90" t="s">
        <v>12004</v>
      </c>
    </row>
    <row r="8638" spans="1:14" x14ac:dyDescent="0.25">
      <c r="A8638" s="90" t="s">
        <v>11378</v>
      </c>
      <c r="B8638" s="90" t="s">
        <v>1308</v>
      </c>
      <c r="C8638" s="90" t="s">
        <v>11395</v>
      </c>
      <c r="D8638" s="90" t="s">
        <v>11396</v>
      </c>
      <c r="E8638" s="90" t="s">
        <v>11442</v>
      </c>
      <c r="F8638" s="90" t="s">
        <v>11443</v>
      </c>
      <c r="G8638" s="90" t="s">
        <v>89</v>
      </c>
      <c r="H8638" s="90"/>
      <c r="I8638" s="90" t="s">
        <v>10537</v>
      </c>
      <c r="J8638" s="90">
        <v>9</v>
      </c>
      <c r="K8638" s="91">
        <v>40543</v>
      </c>
      <c r="L8638" s="90"/>
      <c r="M8638" s="90"/>
      <c r="N8638" s="90" t="s">
        <v>12004</v>
      </c>
    </row>
    <row r="8639" spans="1:14" x14ac:dyDescent="0.25">
      <c r="A8639" s="90" t="s">
        <v>11378</v>
      </c>
      <c r="B8639" s="90" t="s">
        <v>1310</v>
      </c>
      <c r="C8639" s="90" t="s">
        <v>11395</v>
      </c>
      <c r="D8639" s="90" t="s">
        <v>11396</v>
      </c>
      <c r="E8639" s="90" t="s">
        <v>8804</v>
      </c>
      <c r="F8639" s="90" t="s">
        <v>11544</v>
      </c>
      <c r="G8639" s="90" t="s">
        <v>32</v>
      </c>
      <c r="H8639" s="90"/>
      <c r="I8639" s="90" t="s">
        <v>10537</v>
      </c>
      <c r="J8639" s="90" t="s">
        <v>10512</v>
      </c>
      <c r="K8639" s="91">
        <v>40543</v>
      </c>
      <c r="L8639" s="90"/>
      <c r="M8639" s="90"/>
      <c r="N8639" s="90" t="s">
        <v>12004</v>
      </c>
    </row>
    <row r="8640" spans="1:14" x14ac:dyDescent="0.25">
      <c r="A8640" s="90" t="s">
        <v>11378</v>
      </c>
      <c r="B8640" s="90" t="s">
        <v>12005</v>
      </c>
      <c r="C8640" s="90" t="s">
        <v>11395</v>
      </c>
      <c r="D8640" s="90" t="s">
        <v>11396</v>
      </c>
      <c r="E8640" s="90" t="s">
        <v>11455</v>
      </c>
      <c r="F8640" s="90" t="s">
        <v>11456</v>
      </c>
      <c r="G8640" s="90" t="s">
        <v>32</v>
      </c>
      <c r="H8640" s="90"/>
      <c r="I8640" s="90" t="s">
        <v>10537</v>
      </c>
      <c r="J8640" s="90" t="s">
        <v>10512</v>
      </c>
      <c r="K8640" s="91">
        <v>40543</v>
      </c>
      <c r="L8640" s="90"/>
      <c r="M8640" s="90"/>
      <c r="N8640" s="90" t="s">
        <v>12004</v>
      </c>
    </row>
    <row r="8641" spans="1:14" x14ac:dyDescent="0.25">
      <c r="A8641" s="90" t="s">
        <v>11378</v>
      </c>
      <c r="B8641" s="90" t="s">
        <v>1313</v>
      </c>
      <c r="C8641" s="90" t="s">
        <v>11395</v>
      </c>
      <c r="D8641" s="90" t="s">
        <v>11396</v>
      </c>
      <c r="E8641" s="90" t="s">
        <v>11621</v>
      </c>
      <c r="F8641" s="90" t="s">
        <v>11622</v>
      </c>
      <c r="G8641" s="90" t="s">
        <v>32</v>
      </c>
      <c r="H8641" s="90"/>
      <c r="I8641" s="90" t="s">
        <v>10537</v>
      </c>
      <c r="J8641" s="90" t="s">
        <v>10512</v>
      </c>
      <c r="K8641" s="91">
        <v>40543</v>
      </c>
      <c r="L8641" s="90"/>
      <c r="M8641" s="90"/>
      <c r="N8641" s="90" t="s">
        <v>12004</v>
      </c>
    </row>
    <row r="8642" spans="1:14" x14ac:dyDescent="0.25">
      <c r="A8642" s="90" t="s">
        <v>11378</v>
      </c>
      <c r="B8642" s="90" t="s">
        <v>1297</v>
      </c>
      <c r="C8642" s="90" t="s">
        <v>11415</v>
      </c>
      <c r="D8642" s="90" t="s">
        <v>11416</v>
      </c>
      <c r="E8642" s="90" t="s">
        <v>11418</v>
      </c>
      <c r="F8642" s="90" t="s">
        <v>11419</v>
      </c>
      <c r="G8642" s="90" t="s">
        <v>89</v>
      </c>
      <c r="H8642" s="90"/>
      <c r="I8642" s="90" t="s">
        <v>10537</v>
      </c>
      <c r="J8642" s="90">
        <v>10</v>
      </c>
      <c r="K8642" s="91">
        <v>40542</v>
      </c>
      <c r="L8642" s="90"/>
      <c r="M8642" s="90"/>
      <c r="N8642" s="90" t="s">
        <v>12004</v>
      </c>
    </row>
    <row r="8643" spans="1:14" x14ac:dyDescent="0.25">
      <c r="A8643" s="90" t="s">
        <v>11378</v>
      </c>
      <c r="B8643" s="90" t="s">
        <v>12006</v>
      </c>
      <c r="C8643" s="90" t="s">
        <v>11395</v>
      </c>
      <c r="D8643" s="90" t="s">
        <v>11396</v>
      </c>
      <c r="E8643" s="90" t="s">
        <v>708</v>
      </c>
      <c r="F8643" s="90" t="s">
        <v>11547</v>
      </c>
      <c r="G8643" s="90" t="s">
        <v>32</v>
      </c>
      <c r="H8643" s="90"/>
      <c r="I8643" s="90" t="s">
        <v>10537</v>
      </c>
      <c r="J8643" s="90" t="s">
        <v>10512</v>
      </c>
      <c r="K8643" s="91">
        <v>40535</v>
      </c>
      <c r="L8643" s="90"/>
      <c r="M8643" s="90"/>
      <c r="N8643" s="90" t="s">
        <v>12004</v>
      </c>
    </row>
    <row r="8644" spans="1:14" x14ac:dyDescent="0.25">
      <c r="A8644" s="90" t="s">
        <v>11378</v>
      </c>
      <c r="B8644" s="90" t="s">
        <v>1311</v>
      </c>
      <c r="C8644" s="90" t="s">
        <v>11395</v>
      </c>
      <c r="D8644" s="90" t="s">
        <v>11396</v>
      </c>
      <c r="E8644" s="90" t="s">
        <v>11184</v>
      </c>
      <c r="F8644" s="90" t="s">
        <v>11552</v>
      </c>
      <c r="G8644" s="90" t="s">
        <v>32</v>
      </c>
      <c r="H8644" s="90"/>
      <c r="I8644" s="90" t="s">
        <v>10537</v>
      </c>
      <c r="J8644" s="90" t="s">
        <v>10512</v>
      </c>
      <c r="K8644" s="91">
        <v>40535</v>
      </c>
      <c r="L8644" s="90"/>
      <c r="M8644" s="90"/>
      <c r="N8644" s="90" t="s">
        <v>12004</v>
      </c>
    </row>
    <row r="8645" spans="1:14" x14ac:dyDescent="0.25">
      <c r="A8645" s="90" t="s">
        <v>11378</v>
      </c>
      <c r="B8645" s="90" t="s">
        <v>1312</v>
      </c>
      <c r="C8645" s="90" t="s">
        <v>11395</v>
      </c>
      <c r="D8645" s="90" t="s">
        <v>11396</v>
      </c>
      <c r="E8645" s="90" t="s">
        <v>11618</v>
      </c>
      <c r="F8645" s="90" t="s">
        <v>11619</v>
      </c>
      <c r="G8645" s="90" t="s">
        <v>32</v>
      </c>
      <c r="H8645" s="90"/>
      <c r="I8645" s="90" t="s">
        <v>10537</v>
      </c>
      <c r="J8645" s="90" t="s">
        <v>10512</v>
      </c>
      <c r="K8645" s="91">
        <v>40535</v>
      </c>
      <c r="L8645" s="90"/>
      <c r="M8645" s="90"/>
      <c r="N8645" s="90" t="s">
        <v>12004</v>
      </c>
    </row>
    <row r="8646" spans="1:14" x14ac:dyDescent="0.25">
      <c r="A8646" s="90" t="s">
        <v>11378</v>
      </c>
      <c r="B8646" s="90" t="s">
        <v>1309</v>
      </c>
      <c r="C8646" s="90" t="s">
        <v>11395</v>
      </c>
      <c r="D8646" s="90" t="s">
        <v>11396</v>
      </c>
      <c r="E8646" s="90" t="s">
        <v>7298</v>
      </c>
      <c r="F8646" s="90" t="s">
        <v>11607</v>
      </c>
      <c r="G8646" s="90" t="s">
        <v>32</v>
      </c>
      <c r="H8646" s="90"/>
      <c r="I8646" s="90" t="s">
        <v>10537</v>
      </c>
      <c r="J8646" s="90" t="s">
        <v>10512</v>
      </c>
      <c r="K8646" s="91">
        <v>40527</v>
      </c>
      <c r="L8646" s="90"/>
      <c r="M8646" s="90"/>
      <c r="N8646" s="90" t="s">
        <v>12004</v>
      </c>
    </row>
    <row r="8647" spans="1:14" x14ac:dyDescent="0.25">
      <c r="A8647" s="90" t="s">
        <v>11378</v>
      </c>
      <c r="B8647" s="90" t="s">
        <v>12009</v>
      </c>
      <c r="C8647" s="90" t="s">
        <v>11472</v>
      </c>
      <c r="D8647" s="90" t="s">
        <v>11473</v>
      </c>
      <c r="E8647" s="90" t="s">
        <v>12010</v>
      </c>
      <c r="F8647" s="90" t="s">
        <v>12011</v>
      </c>
      <c r="G8647" s="90" t="s">
        <v>32</v>
      </c>
      <c r="H8647" s="90"/>
      <c r="I8647" s="90" t="s">
        <v>10511</v>
      </c>
      <c r="J8647" s="90" t="s">
        <v>10512</v>
      </c>
      <c r="K8647" s="91">
        <v>40501</v>
      </c>
      <c r="L8647" s="90" t="s">
        <v>35</v>
      </c>
      <c r="M8647" s="90"/>
      <c r="N8647" s="90" t="s">
        <v>12004</v>
      </c>
    </row>
    <row r="8648" spans="1:14" x14ac:dyDescent="0.25">
      <c r="A8648" s="90" t="s">
        <v>11378</v>
      </c>
      <c r="B8648" s="90" t="s">
        <v>1491</v>
      </c>
      <c r="C8648" s="90" t="s">
        <v>11682</v>
      </c>
      <c r="D8648" s="90" t="s">
        <v>11863</v>
      </c>
      <c r="E8648" s="90" t="s">
        <v>11867</v>
      </c>
      <c r="F8648" s="90" t="s">
        <v>11868</v>
      </c>
      <c r="G8648" s="90" t="s">
        <v>89</v>
      </c>
      <c r="H8648" s="90"/>
      <c r="I8648" s="90" t="s">
        <v>10511</v>
      </c>
      <c r="J8648" s="90" t="s">
        <v>10512</v>
      </c>
      <c r="K8648" s="91">
        <v>40401</v>
      </c>
      <c r="L8648" s="90" t="s">
        <v>35</v>
      </c>
      <c r="M8648" s="90"/>
      <c r="N8648" s="90" t="s">
        <v>12024</v>
      </c>
    </row>
    <row r="8649" spans="1:14" x14ac:dyDescent="0.25">
      <c r="A8649" s="90" t="s">
        <v>11378</v>
      </c>
      <c r="B8649" s="90" t="s">
        <v>1502</v>
      </c>
      <c r="C8649" s="90" t="s">
        <v>11472</v>
      </c>
      <c r="D8649" s="90" t="s">
        <v>11473</v>
      </c>
      <c r="E8649" s="90" t="s">
        <v>12025</v>
      </c>
      <c r="F8649" s="90" t="s">
        <v>12026</v>
      </c>
      <c r="G8649" s="90" t="s">
        <v>32</v>
      </c>
      <c r="H8649" s="90"/>
      <c r="I8649" s="90" t="s">
        <v>10511</v>
      </c>
      <c r="J8649" s="90" t="s">
        <v>10512</v>
      </c>
      <c r="K8649" s="91">
        <v>40362</v>
      </c>
      <c r="L8649" s="90" t="s">
        <v>35</v>
      </c>
      <c r="M8649" s="90"/>
      <c r="N8649" s="90" t="s">
        <v>12027</v>
      </c>
    </row>
    <row r="8650" spans="1:14" x14ac:dyDescent="0.25">
      <c r="A8650" s="90" t="s">
        <v>11378</v>
      </c>
      <c r="B8650" s="90" t="s">
        <v>1452</v>
      </c>
      <c r="C8650" s="90" t="s">
        <v>11565</v>
      </c>
      <c r="D8650" s="90" t="s">
        <v>11566</v>
      </c>
      <c r="E8650" s="90" t="s">
        <v>11936</v>
      </c>
      <c r="F8650" s="90" t="s">
        <v>11937</v>
      </c>
      <c r="G8650" s="90" t="s">
        <v>89</v>
      </c>
      <c r="H8650" s="90"/>
      <c r="I8650" s="90" t="s">
        <v>10537</v>
      </c>
      <c r="J8650" s="90" t="s">
        <v>10512</v>
      </c>
      <c r="K8650" s="91">
        <v>40348</v>
      </c>
      <c r="L8650" s="90"/>
      <c r="M8650" s="90"/>
      <c r="N8650" s="90" t="s">
        <v>12013</v>
      </c>
    </row>
    <row r="8651" spans="1:14" x14ac:dyDescent="0.25">
      <c r="A8651" s="90" t="s">
        <v>11378</v>
      </c>
      <c r="B8651" s="90" t="s">
        <v>7364</v>
      </c>
      <c r="C8651" s="90" t="s">
        <v>11565</v>
      </c>
      <c r="D8651" s="90" t="s">
        <v>11566</v>
      </c>
      <c r="E8651" s="90" t="s">
        <v>11944</v>
      </c>
      <c r="F8651" s="90" t="s">
        <v>11945</v>
      </c>
      <c r="G8651" s="90" t="s">
        <v>89</v>
      </c>
      <c r="H8651" s="90"/>
      <c r="I8651" s="90" t="s">
        <v>10511</v>
      </c>
      <c r="J8651" s="90" t="s">
        <v>10512</v>
      </c>
      <c r="K8651" s="91">
        <v>40347</v>
      </c>
      <c r="L8651" s="90" t="s">
        <v>90</v>
      </c>
      <c r="M8651" s="90"/>
      <c r="N8651" s="90" t="s">
        <v>12013</v>
      </c>
    </row>
    <row r="8652" spans="1:14" x14ac:dyDescent="0.25">
      <c r="A8652" s="90" t="s">
        <v>11378</v>
      </c>
      <c r="B8652" s="90" t="s">
        <v>1508</v>
      </c>
      <c r="C8652" s="90" t="s">
        <v>11472</v>
      </c>
      <c r="D8652" s="90" t="s">
        <v>11473</v>
      </c>
      <c r="E8652" s="90" t="s">
        <v>12029</v>
      </c>
      <c r="F8652" s="90" t="s">
        <v>12030</v>
      </c>
      <c r="G8652" s="90" t="s">
        <v>32</v>
      </c>
      <c r="H8652" s="90"/>
      <c r="I8652" s="90" t="s">
        <v>10511</v>
      </c>
      <c r="J8652" s="90" t="s">
        <v>10512</v>
      </c>
      <c r="K8652" s="91">
        <v>40323</v>
      </c>
      <c r="L8652" s="90" t="s">
        <v>35</v>
      </c>
      <c r="M8652" s="90"/>
      <c r="N8652" s="90" t="s">
        <v>12028</v>
      </c>
    </row>
    <row r="8653" spans="1:14" x14ac:dyDescent="0.25">
      <c r="A8653" s="90" t="s">
        <v>11378</v>
      </c>
      <c r="B8653" s="90" t="s">
        <v>1503</v>
      </c>
      <c r="C8653" s="90" t="s">
        <v>11565</v>
      </c>
      <c r="D8653" s="90" t="s">
        <v>11566</v>
      </c>
      <c r="E8653" s="90" t="s">
        <v>6896</v>
      </c>
      <c r="F8653" s="90" t="s">
        <v>11934</v>
      </c>
      <c r="G8653" s="90" t="s">
        <v>89</v>
      </c>
      <c r="H8653" s="90"/>
      <c r="I8653" s="90" t="s">
        <v>10537</v>
      </c>
      <c r="J8653" s="90" t="s">
        <v>10512</v>
      </c>
      <c r="K8653" s="91">
        <v>40297</v>
      </c>
      <c r="L8653" s="90"/>
      <c r="M8653" s="90"/>
      <c r="N8653" s="90" t="s">
        <v>12028</v>
      </c>
    </row>
    <row r="8654" spans="1:14" x14ac:dyDescent="0.25">
      <c r="A8654" s="90" t="s">
        <v>11378</v>
      </c>
      <c r="B8654" s="90" t="s">
        <v>1485</v>
      </c>
      <c r="C8654" s="90" t="s">
        <v>11565</v>
      </c>
      <c r="D8654" s="90" t="s">
        <v>11566</v>
      </c>
      <c r="E8654" s="90" t="s">
        <v>11679</v>
      </c>
      <c r="F8654" s="90" t="s">
        <v>11680</v>
      </c>
      <c r="G8654" s="90" t="s">
        <v>89</v>
      </c>
      <c r="H8654" s="90"/>
      <c r="I8654" s="90" t="s">
        <v>10511</v>
      </c>
      <c r="J8654" s="90" t="s">
        <v>10512</v>
      </c>
      <c r="K8654" s="91">
        <v>40295</v>
      </c>
      <c r="L8654" s="90" t="s">
        <v>90</v>
      </c>
      <c r="M8654" s="90"/>
      <c r="N8654" s="90" t="s">
        <v>12024</v>
      </c>
    </row>
    <row r="8655" spans="1:14" x14ac:dyDescent="0.25">
      <c r="A8655" s="90" t="s">
        <v>11378</v>
      </c>
      <c r="B8655" s="90" t="s">
        <v>1510</v>
      </c>
      <c r="C8655" s="90" t="s">
        <v>11565</v>
      </c>
      <c r="D8655" s="90" t="s">
        <v>11566</v>
      </c>
      <c r="E8655" s="90" t="s">
        <v>12032</v>
      </c>
      <c r="F8655" s="90" t="s">
        <v>12033</v>
      </c>
      <c r="G8655" s="90" t="s">
        <v>32</v>
      </c>
      <c r="H8655" s="90"/>
      <c r="I8655" s="90" t="s">
        <v>10511</v>
      </c>
      <c r="J8655" s="90" t="s">
        <v>10512</v>
      </c>
      <c r="K8655" s="91">
        <v>40281</v>
      </c>
      <c r="L8655" s="90" t="s">
        <v>35</v>
      </c>
      <c r="M8655" s="90"/>
      <c r="N8655" s="90" t="s">
        <v>12031</v>
      </c>
    </row>
    <row r="8656" spans="1:14" x14ac:dyDescent="0.25">
      <c r="A8656" s="90" t="s">
        <v>11378</v>
      </c>
      <c r="B8656" s="90" t="s">
        <v>8841</v>
      </c>
      <c r="C8656" s="90" t="s">
        <v>11774</v>
      </c>
      <c r="D8656" s="90" t="s">
        <v>11775</v>
      </c>
      <c r="E8656" s="90" t="s">
        <v>11852</v>
      </c>
      <c r="F8656" s="90" t="s">
        <v>11853</v>
      </c>
      <c r="G8656" s="90" t="s">
        <v>32</v>
      </c>
      <c r="H8656" s="90"/>
      <c r="I8656" s="90" t="s">
        <v>10511</v>
      </c>
      <c r="J8656" s="90" t="s">
        <v>10512</v>
      </c>
      <c r="K8656" s="91">
        <v>40281</v>
      </c>
      <c r="L8656" s="90" t="s">
        <v>35</v>
      </c>
      <c r="M8656" s="90"/>
      <c r="N8656" s="90" t="s">
        <v>12031</v>
      </c>
    </row>
    <row r="8657" spans="1:14" x14ac:dyDescent="0.25">
      <c r="A8657" s="90" t="s">
        <v>11378</v>
      </c>
      <c r="B8657" s="90" t="s">
        <v>1509</v>
      </c>
      <c r="C8657" s="90" t="s">
        <v>11565</v>
      </c>
      <c r="D8657" s="90" t="s">
        <v>11566</v>
      </c>
      <c r="E8657" s="90" t="s">
        <v>11944</v>
      </c>
      <c r="F8657" s="90" t="s">
        <v>11945</v>
      </c>
      <c r="G8657" s="90" t="s">
        <v>32</v>
      </c>
      <c r="H8657" s="90"/>
      <c r="I8657" s="90" t="s">
        <v>10511</v>
      </c>
      <c r="J8657" s="90" t="s">
        <v>10512</v>
      </c>
      <c r="K8657" s="91">
        <v>40275</v>
      </c>
      <c r="L8657" s="90" t="s">
        <v>35</v>
      </c>
      <c r="M8657" s="90"/>
      <c r="N8657" s="90" t="s">
        <v>12031</v>
      </c>
    </row>
    <row r="8658" spans="1:14" x14ac:dyDescent="0.25">
      <c r="A8658" s="90" t="s">
        <v>11378</v>
      </c>
      <c r="B8658" s="90" t="s">
        <v>1522</v>
      </c>
      <c r="C8658" s="90" t="s">
        <v>11565</v>
      </c>
      <c r="D8658" s="90" t="s">
        <v>11566</v>
      </c>
      <c r="E8658" s="90" t="s">
        <v>12035</v>
      </c>
      <c r="F8658" s="90" t="s">
        <v>12036</v>
      </c>
      <c r="G8658" s="90" t="s">
        <v>32</v>
      </c>
      <c r="H8658" s="90"/>
      <c r="I8658" s="90" t="s">
        <v>10511</v>
      </c>
      <c r="J8658" s="90" t="s">
        <v>10512</v>
      </c>
      <c r="K8658" s="91">
        <v>40218</v>
      </c>
      <c r="L8658" s="90" t="s">
        <v>35</v>
      </c>
      <c r="M8658" s="90"/>
      <c r="N8658" s="90" t="s">
        <v>12034</v>
      </c>
    </row>
    <row r="8659" spans="1:14" x14ac:dyDescent="0.25">
      <c r="A8659" s="90" t="s">
        <v>11378</v>
      </c>
      <c r="B8659" s="90" t="s">
        <v>1520</v>
      </c>
      <c r="C8659" s="90" t="s">
        <v>11565</v>
      </c>
      <c r="D8659" s="90" t="s">
        <v>11566</v>
      </c>
      <c r="E8659" s="90" t="s">
        <v>11780</v>
      </c>
      <c r="F8659" s="90" t="s">
        <v>11781</v>
      </c>
      <c r="G8659" s="90" t="s">
        <v>89</v>
      </c>
      <c r="H8659" s="90"/>
      <c r="I8659" s="90" t="s">
        <v>10511</v>
      </c>
      <c r="J8659" s="90" t="s">
        <v>10512</v>
      </c>
      <c r="K8659" s="91">
        <v>40198</v>
      </c>
      <c r="L8659" s="90" t="s">
        <v>90</v>
      </c>
      <c r="M8659" s="90"/>
      <c r="N8659" s="90" t="s">
        <v>12034</v>
      </c>
    </row>
    <row r="8660" spans="1:14" x14ac:dyDescent="0.25">
      <c r="A8660" s="90" t="s">
        <v>11378</v>
      </c>
      <c r="B8660" s="90" t="s">
        <v>12040</v>
      </c>
      <c r="C8660" s="90" t="s">
        <v>11472</v>
      </c>
      <c r="D8660" s="90" t="s">
        <v>11473</v>
      </c>
      <c r="E8660" s="90" t="s">
        <v>11905</v>
      </c>
      <c r="F8660" s="90" t="s">
        <v>11906</v>
      </c>
      <c r="G8660" s="90" t="s">
        <v>32</v>
      </c>
      <c r="H8660" s="90"/>
      <c r="I8660" s="90" t="s">
        <v>10511</v>
      </c>
      <c r="J8660" s="90" t="s">
        <v>10512</v>
      </c>
      <c r="K8660" s="91">
        <v>40095</v>
      </c>
      <c r="L8660" s="90" t="s">
        <v>35</v>
      </c>
      <c r="M8660" s="90"/>
      <c r="N8660" s="90" t="s">
        <v>12038</v>
      </c>
    </row>
    <row r="8661" spans="1:14" x14ac:dyDescent="0.25">
      <c r="A8661" s="90" t="s">
        <v>11378</v>
      </c>
      <c r="B8661" s="90" t="s">
        <v>12037</v>
      </c>
      <c r="C8661" s="90" t="s">
        <v>11565</v>
      </c>
      <c r="D8661" s="90" t="s">
        <v>11566</v>
      </c>
      <c r="E8661" s="90" t="s">
        <v>11936</v>
      </c>
      <c r="F8661" s="90" t="s">
        <v>11937</v>
      </c>
      <c r="G8661" s="90" t="s">
        <v>89</v>
      </c>
      <c r="H8661" s="90"/>
      <c r="I8661" s="90" t="s">
        <v>10511</v>
      </c>
      <c r="J8661" s="90" t="s">
        <v>10512</v>
      </c>
      <c r="K8661" s="91">
        <v>40061</v>
      </c>
      <c r="L8661" s="90" t="s">
        <v>90</v>
      </c>
      <c r="M8661" s="90"/>
      <c r="N8661" s="90" t="s">
        <v>12038</v>
      </c>
    </row>
    <row r="8662" spans="1:14" x14ac:dyDescent="0.25">
      <c r="A8662" s="90" t="s">
        <v>11378</v>
      </c>
      <c r="B8662" s="90" t="s">
        <v>12039</v>
      </c>
      <c r="C8662" s="90" t="s">
        <v>11472</v>
      </c>
      <c r="D8662" s="90" t="s">
        <v>11473</v>
      </c>
      <c r="E8662" s="90" t="s">
        <v>4866</v>
      </c>
      <c r="F8662" s="90" t="s">
        <v>11476</v>
      </c>
      <c r="G8662" s="90" t="s">
        <v>32</v>
      </c>
      <c r="H8662" s="90"/>
      <c r="I8662" s="90" t="s">
        <v>10511</v>
      </c>
      <c r="J8662" s="90" t="s">
        <v>10512</v>
      </c>
      <c r="K8662" s="91">
        <v>40019</v>
      </c>
      <c r="L8662" s="90" t="s">
        <v>35</v>
      </c>
      <c r="M8662" s="90"/>
      <c r="N8662" s="90" t="s">
        <v>12038</v>
      </c>
    </row>
    <row r="8663" spans="1:14" x14ac:dyDescent="0.25">
      <c r="A8663" s="90" t="s">
        <v>11378</v>
      </c>
      <c r="B8663" s="90" t="s">
        <v>12041</v>
      </c>
      <c r="C8663" s="90" t="s">
        <v>11938</v>
      </c>
      <c r="D8663" s="90" t="s">
        <v>11939</v>
      </c>
      <c r="E8663" s="90" t="s">
        <v>12042</v>
      </c>
      <c r="F8663" s="90" t="s">
        <v>12043</v>
      </c>
      <c r="G8663" s="90" t="s">
        <v>32</v>
      </c>
      <c r="H8663" s="90"/>
      <c r="I8663" s="90" t="s">
        <v>10511</v>
      </c>
      <c r="J8663" s="90" t="s">
        <v>10512</v>
      </c>
      <c r="K8663" s="91">
        <v>39995</v>
      </c>
      <c r="L8663" s="90" t="s">
        <v>35</v>
      </c>
      <c r="M8663" s="90"/>
      <c r="N8663" s="90" t="s">
        <v>12044</v>
      </c>
    </row>
    <row r="8664" spans="1:14" x14ac:dyDescent="0.25">
      <c r="A8664" s="90" t="s">
        <v>11378</v>
      </c>
      <c r="B8664" s="90" t="s">
        <v>8849</v>
      </c>
      <c r="C8664" s="90" t="s">
        <v>11565</v>
      </c>
      <c r="D8664" s="90" t="s">
        <v>11566</v>
      </c>
      <c r="E8664" s="90" t="s">
        <v>11986</v>
      </c>
      <c r="F8664" s="90" t="s">
        <v>11568</v>
      </c>
      <c r="G8664" s="90" t="s">
        <v>89</v>
      </c>
      <c r="H8664" s="90"/>
      <c r="I8664" s="90" t="s">
        <v>10511</v>
      </c>
      <c r="J8664" s="90" t="s">
        <v>10512</v>
      </c>
      <c r="K8664" s="91">
        <v>39968</v>
      </c>
      <c r="L8664" s="90" t="s">
        <v>90</v>
      </c>
      <c r="M8664" s="90"/>
      <c r="N8664" s="90" t="s">
        <v>12044</v>
      </c>
    </row>
    <row r="8665" spans="1:14" x14ac:dyDescent="0.25">
      <c r="A8665" s="90" t="s">
        <v>11378</v>
      </c>
      <c r="B8665" s="90" t="s">
        <v>12049</v>
      </c>
      <c r="C8665" s="90" t="s">
        <v>11565</v>
      </c>
      <c r="D8665" s="90" t="s">
        <v>11566</v>
      </c>
      <c r="E8665" s="90" t="s">
        <v>6896</v>
      </c>
      <c r="F8665" s="90" t="s">
        <v>11934</v>
      </c>
      <c r="G8665" s="90" t="s">
        <v>89</v>
      </c>
      <c r="H8665" s="90"/>
      <c r="I8665" s="90" t="s">
        <v>10511</v>
      </c>
      <c r="J8665" s="90" t="s">
        <v>10512</v>
      </c>
      <c r="K8665" s="91">
        <v>39967</v>
      </c>
      <c r="L8665" s="90" t="s">
        <v>90</v>
      </c>
      <c r="M8665" s="90"/>
      <c r="N8665" s="90" t="s">
        <v>12044</v>
      </c>
    </row>
    <row r="8666" spans="1:14" x14ac:dyDescent="0.25">
      <c r="A8666" s="90" t="s">
        <v>11378</v>
      </c>
      <c r="B8666" s="90" t="s">
        <v>8848</v>
      </c>
      <c r="C8666" s="90" t="s">
        <v>11565</v>
      </c>
      <c r="D8666" s="90" t="s">
        <v>11566</v>
      </c>
      <c r="E8666" s="90" t="s">
        <v>11942</v>
      </c>
      <c r="F8666" s="90" t="s">
        <v>11943</v>
      </c>
      <c r="G8666" s="90" t="s">
        <v>89</v>
      </c>
      <c r="H8666" s="90"/>
      <c r="I8666" s="90" t="s">
        <v>10511</v>
      </c>
      <c r="J8666" s="90" t="s">
        <v>10512</v>
      </c>
      <c r="K8666" s="91">
        <v>39967</v>
      </c>
      <c r="L8666" s="90" t="s">
        <v>90</v>
      </c>
      <c r="M8666" s="90"/>
      <c r="N8666" s="90" t="s">
        <v>12044</v>
      </c>
    </row>
    <row r="8667" spans="1:14" x14ac:dyDescent="0.25">
      <c r="A8667" s="90" t="s">
        <v>11378</v>
      </c>
      <c r="B8667" s="90" t="s">
        <v>12048</v>
      </c>
      <c r="C8667" s="90" t="s">
        <v>2504</v>
      </c>
      <c r="D8667" s="90" t="s">
        <v>11533</v>
      </c>
      <c r="E8667" s="90" t="s">
        <v>11492</v>
      </c>
      <c r="F8667" s="90" t="s">
        <v>11493</v>
      </c>
      <c r="G8667" s="90" t="s">
        <v>32</v>
      </c>
      <c r="H8667" s="90"/>
      <c r="I8667" s="90" t="s">
        <v>10511</v>
      </c>
      <c r="J8667" s="90" t="s">
        <v>10512</v>
      </c>
      <c r="K8667" s="91">
        <v>39960</v>
      </c>
      <c r="L8667" s="90" t="s">
        <v>35</v>
      </c>
      <c r="M8667" s="90"/>
      <c r="N8667" s="90" t="s">
        <v>12044</v>
      </c>
    </row>
    <row r="8668" spans="1:14" x14ac:dyDescent="0.25">
      <c r="A8668" s="90" t="s">
        <v>11378</v>
      </c>
      <c r="B8668" s="90" t="s">
        <v>12045</v>
      </c>
      <c r="C8668" s="90" t="s">
        <v>11938</v>
      </c>
      <c r="D8668" s="90" t="s">
        <v>11939</v>
      </c>
      <c r="E8668" s="90" t="s">
        <v>12046</v>
      </c>
      <c r="F8668" s="90" t="s">
        <v>12047</v>
      </c>
      <c r="G8668" s="90" t="s">
        <v>32</v>
      </c>
      <c r="H8668" s="90"/>
      <c r="I8668" s="90" t="s">
        <v>10511</v>
      </c>
      <c r="J8668" s="90" t="s">
        <v>10512</v>
      </c>
      <c r="K8668" s="91">
        <v>39955</v>
      </c>
      <c r="L8668" s="90" t="s">
        <v>35</v>
      </c>
      <c r="M8668" s="90"/>
      <c r="N8668" s="90" t="s">
        <v>12044</v>
      </c>
    </row>
    <row r="8669" spans="1:14" x14ac:dyDescent="0.25">
      <c r="A8669" s="90" t="s">
        <v>11378</v>
      </c>
      <c r="B8669" s="90" t="s">
        <v>7400</v>
      </c>
      <c r="C8669" s="90" t="s">
        <v>11472</v>
      </c>
      <c r="D8669" s="90" t="s">
        <v>11473</v>
      </c>
      <c r="E8669" s="90" t="s">
        <v>11896</v>
      </c>
      <c r="F8669" s="90" t="s">
        <v>11897</v>
      </c>
      <c r="G8669" s="90" t="s">
        <v>32</v>
      </c>
      <c r="H8669" s="90"/>
      <c r="I8669" s="90" t="s">
        <v>10511</v>
      </c>
      <c r="J8669" s="90" t="s">
        <v>10512</v>
      </c>
      <c r="K8669" s="91">
        <v>39899</v>
      </c>
      <c r="L8669" s="90" t="s">
        <v>35</v>
      </c>
      <c r="M8669" s="90"/>
      <c r="N8669" s="90" t="s">
        <v>12050</v>
      </c>
    </row>
    <row r="8670" spans="1:14" x14ac:dyDescent="0.25">
      <c r="A8670" s="90" t="s">
        <v>11378</v>
      </c>
      <c r="B8670" s="90" t="s">
        <v>8869</v>
      </c>
      <c r="C8670" s="90" t="s">
        <v>11472</v>
      </c>
      <c r="D8670" s="90" t="s">
        <v>11473</v>
      </c>
      <c r="E8670" s="90" t="s">
        <v>11790</v>
      </c>
      <c r="F8670" s="90" t="s">
        <v>11791</v>
      </c>
      <c r="G8670" s="90" t="s">
        <v>32</v>
      </c>
      <c r="H8670" s="90"/>
      <c r="I8670" s="90" t="s">
        <v>10511</v>
      </c>
      <c r="J8670" s="90" t="s">
        <v>10512</v>
      </c>
      <c r="K8670" s="91">
        <v>39898</v>
      </c>
      <c r="L8670" s="90" t="s">
        <v>35</v>
      </c>
      <c r="M8670" s="90"/>
      <c r="N8670" s="90" t="s">
        <v>12050</v>
      </c>
    </row>
    <row r="8671" spans="1:14" x14ac:dyDescent="0.25">
      <c r="A8671" s="90" t="s">
        <v>11378</v>
      </c>
      <c r="B8671" s="90" t="s">
        <v>12051</v>
      </c>
      <c r="C8671" s="90" t="s">
        <v>11472</v>
      </c>
      <c r="D8671" s="90" t="s">
        <v>11473</v>
      </c>
      <c r="E8671" s="90" t="s">
        <v>11903</v>
      </c>
      <c r="F8671" s="90" t="s">
        <v>11904</v>
      </c>
      <c r="G8671" s="90" t="s">
        <v>32</v>
      </c>
      <c r="H8671" s="90"/>
      <c r="I8671" s="90" t="s">
        <v>10511</v>
      </c>
      <c r="J8671" s="90" t="s">
        <v>10512</v>
      </c>
      <c r="K8671" s="91">
        <v>39898</v>
      </c>
      <c r="L8671" s="90" t="s">
        <v>35</v>
      </c>
      <c r="M8671" s="90"/>
      <c r="N8671" s="90" t="s">
        <v>12050</v>
      </c>
    </row>
    <row r="8672" spans="1:14" x14ac:dyDescent="0.25">
      <c r="A8672" s="90" t="s">
        <v>11378</v>
      </c>
      <c r="B8672" s="90" t="s">
        <v>1597</v>
      </c>
      <c r="C8672" s="90" t="s">
        <v>11755</v>
      </c>
      <c r="D8672" s="90" t="s">
        <v>11756</v>
      </c>
      <c r="E8672" s="90" t="s">
        <v>11769</v>
      </c>
      <c r="F8672" s="90" t="s">
        <v>11770</v>
      </c>
      <c r="G8672" s="90" t="s">
        <v>32</v>
      </c>
      <c r="H8672" s="90"/>
      <c r="I8672" s="90" t="s">
        <v>10511</v>
      </c>
      <c r="J8672" s="90" t="s">
        <v>10512</v>
      </c>
      <c r="K8672" s="91">
        <v>39871</v>
      </c>
      <c r="L8672" s="90" t="s">
        <v>35</v>
      </c>
      <c r="M8672" s="90"/>
      <c r="N8672" s="90" t="s">
        <v>12053</v>
      </c>
    </row>
    <row r="8673" spans="1:14" x14ac:dyDescent="0.25">
      <c r="A8673" s="90" t="s">
        <v>11378</v>
      </c>
      <c r="B8673" s="90" t="s">
        <v>12052</v>
      </c>
      <c r="C8673" s="90" t="s">
        <v>11599</v>
      </c>
      <c r="D8673" s="90" t="s">
        <v>11600</v>
      </c>
      <c r="E8673" s="90" t="s">
        <v>11601</v>
      </c>
      <c r="F8673" s="90" t="s">
        <v>11602</v>
      </c>
      <c r="G8673" s="90" t="s">
        <v>32</v>
      </c>
      <c r="H8673" s="90"/>
      <c r="I8673" s="90" t="s">
        <v>10511</v>
      </c>
      <c r="J8673" s="90" t="s">
        <v>10512</v>
      </c>
      <c r="K8673" s="91">
        <v>39870</v>
      </c>
      <c r="L8673" s="90" t="s">
        <v>35</v>
      </c>
      <c r="M8673" s="90"/>
      <c r="N8673" s="90" t="s">
        <v>12053</v>
      </c>
    </row>
    <row r="8674" spans="1:14" x14ac:dyDescent="0.25">
      <c r="A8674" s="90" t="s">
        <v>11378</v>
      </c>
      <c r="B8674" s="90" t="s">
        <v>1592</v>
      </c>
      <c r="C8674" s="90" t="s">
        <v>11755</v>
      </c>
      <c r="D8674" s="90" t="s">
        <v>11756</v>
      </c>
      <c r="E8674" s="90" t="s">
        <v>10504</v>
      </c>
      <c r="F8674" s="90" t="s">
        <v>11757</v>
      </c>
      <c r="G8674" s="90" t="s">
        <v>32</v>
      </c>
      <c r="H8674" s="90"/>
      <c r="I8674" s="90" t="s">
        <v>10511</v>
      </c>
      <c r="J8674" s="90" t="s">
        <v>10512</v>
      </c>
      <c r="K8674" s="91">
        <v>39870</v>
      </c>
      <c r="L8674" s="90" t="s">
        <v>35</v>
      </c>
      <c r="M8674" s="90"/>
      <c r="N8674" s="90" t="s">
        <v>12053</v>
      </c>
    </row>
    <row r="8675" spans="1:14" x14ac:dyDescent="0.25">
      <c r="A8675" s="90" t="s">
        <v>11378</v>
      </c>
      <c r="B8675" s="90" t="s">
        <v>1593</v>
      </c>
      <c r="C8675" s="90" t="s">
        <v>11755</v>
      </c>
      <c r="D8675" s="90" t="s">
        <v>11756</v>
      </c>
      <c r="E8675" s="90" t="s">
        <v>11761</v>
      </c>
      <c r="F8675" s="90" t="s">
        <v>11762</v>
      </c>
      <c r="G8675" s="90" t="s">
        <v>32</v>
      </c>
      <c r="H8675" s="90"/>
      <c r="I8675" s="90" t="s">
        <v>10511</v>
      </c>
      <c r="J8675" s="90" t="s">
        <v>10512</v>
      </c>
      <c r="K8675" s="91">
        <v>39870</v>
      </c>
      <c r="L8675" s="90" t="s">
        <v>35</v>
      </c>
      <c r="M8675" s="90"/>
      <c r="N8675" s="90" t="s">
        <v>12053</v>
      </c>
    </row>
    <row r="8676" spans="1:14" x14ac:dyDescent="0.25">
      <c r="A8676" s="90" t="s">
        <v>11378</v>
      </c>
      <c r="B8676" s="90" t="s">
        <v>1594</v>
      </c>
      <c r="C8676" s="90" t="s">
        <v>11755</v>
      </c>
      <c r="D8676" s="90" t="s">
        <v>11756</v>
      </c>
      <c r="E8676" s="90" t="s">
        <v>11763</v>
      </c>
      <c r="F8676" s="90" t="s">
        <v>11764</v>
      </c>
      <c r="G8676" s="90" t="s">
        <v>32</v>
      </c>
      <c r="H8676" s="90"/>
      <c r="I8676" s="90" t="s">
        <v>10511</v>
      </c>
      <c r="J8676" s="90" t="s">
        <v>10512</v>
      </c>
      <c r="K8676" s="91">
        <v>39870</v>
      </c>
      <c r="L8676" s="90" t="s">
        <v>35</v>
      </c>
      <c r="M8676" s="90"/>
      <c r="N8676" s="90" t="s">
        <v>12053</v>
      </c>
    </row>
    <row r="8677" spans="1:14" x14ac:dyDescent="0.25">
      <c r="A8677" s="90" t="s">
        <v>11378</v>
      </c>
      <c r="B8677" s="90" t="s">
        <v>1595</v>
      </c>
      <c r="C8677" s="90" t="s">
        <v>11755</v>
      </c>
      <c r="D8677" s="90" t="s">
        <v>11756</v>
      </c>
      <c r="E8677" s="90" t="s">
        <v>11765</v>
      </c>
      <c r="F8677" s="90" t="s">
        <v>12054</v>
      </c>
      <c r="G8677" s="90" t="s">
        <v>32</v>
      </c>
      <c r="H8677" s="90"/>
      <c r="I8677" s="90" t="s">
        <v>10511</v>
      </c>
      <c r="J8677" s="90" t="s">
        <v>10512</v>
      </c>
      <c r="K8677" s="91">
        <v>39870</v>
      </c>
      <c r="L8677" s="90" t="s">
        <v>35</v>
      </c>
      <c r="M8677" s="90"/>
      <c r="N8677" s="90" t="s">
        <v>12053</v>
      </c>
    </row>
    <row r="8678" spans="1:14" x14ac:dyDescent="0.25">
      <c r="A8678" s="90" t="s">
        <v>11378</v>
      </c>
      <c r="B8678" s="90" t="s">
        <v>1596</v>
      </c>
      <c r="C8678" s="90" t="s">
        <v>11755</v>
      </c>
      <c r="D8678" s="90" t="s">
        <v>11756</v>
      </c>
      <c r="E8678" s="90" t="s">
        <v>11767</v>
      </c>
      <c r="F8678" s="90" t="s">
        <v>11768</v>
      </c>
      <c r="G8678" s="90" t="s">
        <v>32</v>
      </c>
      <c r="H8678" s="90"/>
      <c r="I8678" s="90" t="s">
        <v>10511</v>
      </c>
      <c r="J8678" s="90" t="s">
        <v>10512</v>
      </c>
      <c r="K8678" s="91">
        <v>39870</v>
      </c>
      <c r="L8678" s="90" t="s">
        <v>35</v>
      </c>
      <c r="M8678" s="90"/>
      <c r="N8678" s="90" t="s">
        <v>12053</v>
      </c>
    </row>
    <row r="8679" spans="1:14" x14ac:dyDescent="0.25">
      <c r="A8679" s="90" t="s">
        <v>11378</v>
      </c>
      <c r="B8679" s="90" t="s">
        <v>1600</v>
      </c>
      <c r="C8679" s="90" t="s">
        <v>11938</v>
      </c>
      <c r="D8679" s="90" t="s">
        <v>11939</v>
      </c>
      <c r="E8679" s="90" t="s">
        <v>11962</v>
      </c>
      <c r="F8679" s="90" t="s">
        <v>11963</v>
      </c>
      <c r="G8679" s="90" t="s">
        <v>32</v>
      </c>
      <c r="H8679" s="90"/>
      <c r="I8679" s="90" t="s">
        <v>10537</v>
      </c>
      <c r="J8679" s="90" t="s">
        <v>10512</v>
      </c>
      <c r="K8679" s="91">
        <v>39844</v>
      </c>
      <c r="L8679" s="90" t="s">
        <v>35</v>
      </c>
      <c r="M8679" s="90"/>
      <c r="N8679" s="90" t="s">
        <v>12055</v>
      </c>
    </row>
    <row r="8680" spans="1:14" x14ac:dyDescent="0.25">
      <c r="A8680" s="90" t="s">
        <v>11378</v>
      </c>
      <c r="B8680" s="90" t="s">
        <v>1603</v>
      </c>
      <c r="C8680" s="90" t="s">
        <v>11682</v>
      </c>
      <c r="D8680" s="90" t="s">
        <v>11863</v>
      </c>
      <c r="E8680" s="90" t="s">
        <v>11864</v>
      </c>
      <c r="F8680" s="90" t="s">
        <v>11865</v>
      </c>
      <c r="G8680" s="90" t="s">
        <v>89</v>
      </c>
      <c r="H8680" s="90"/>
      <c r="I8680" s="90" t="s">
        <v>10537</v>
      </c>
      <c r="J8680" s="90" t="s">
        <v>10512</v>
      </c>
      <c r="K8680" s="91">
        <v>39841</v>
      </c>
      <c r="L8680" s="90" t="s">
        <v>35</v>
      </c>
      <c r="M8680" s="90"/>
      <c r="N8680" s="90" t="s">
        <v>12055</v>
      </c>
    </row>
    <row r="8681" spans="1:14" x14ac:dyDescent="0.25">
      <c r="A8681" s="90" t="s">
        <v>11378</v>
      </c>
      <c r="B8681" s="90" t="s">
        <v>1605</v>
      </c>
      <c r="C8681" s="90" t="s">
        <v>11682</v>
      </c>
      <c r="D8681" s="90" t="s">
        <v>11863</v>
      </c>
      <c r="E8681" s="90" t="s">
        <v>11870</v>
      </c>
      <c r="F8681" s="90" t="s">
        <v>11871</v>
      </c>
      <c r="G8681" s="90" t="s">
        <v>89</v>
      </c>
      <c r="H8681" s="90"/>
      <c r="I8681" s="90" t="s">
        <v>10537</v>
      </c>
      <c r="J8681" s="90" t="s">
        <v>10512</v>
      </c>
      <c r="K8681" s="91">
        <v>39841</v>
      </c>
      <c r="L8681" s="90" t="s">
        <v>35</v>
      </c>
      <c r="M8681" s="90"/>
      <c r="N8681" s="90" t="s">
        <v>12055</v>
      </c>
    </row>
    <row r="8682" spans="1:14" x14ac:dyDescent="0.25">
      <c r="A8682" s="90" t="s">
        <v>11378</v>
      </c>
      <c r="B8682" s="90" t="s">
        <v>1607</v>
      </c>
      <c r="C8682" s="90" t="s">
        <v>11682</v>
      </c>
      <c r="D8682" s="90" t="s">
        <v>11863</v>
      </c>
      <c r="E8682" s="90" t="s">
        <v>11687</v>
      </c>
      <c r="F8682" s="90" t="s">
        <v>11688</v>
      </c>
      <c r="G8682" s="90" t="s">
        <v>89</v>
      </c>
      <c r="H8682" s="90"/>
      <c r="I8682" s="90" t="s">
        <v>10537</v>
      </c>
      <c r="J8682" s="90" t="s">
        <v>10512</v>
      </c>
      <c r="K8682" s="91">
        <v>39841</v>
      </c>
      <c r="L8682" s="90" t="s">
        <v>35</v>
      </c>
      <c r="M8682" s="90"/>
      <c r="N8682" s="90" t="s">
        <v>12055</v>
      </c>
    </row>
    <row r="8683" spans="1:14" x14ac:dyDescent="0.25">
      <c r="A8683" s="90" t="s">
        <v>11378</v>
      </c>
      <c r="B8683" s="90" t="s">
        <v>1604</v>
      </c>
      <c r="C8683" s="90" t="s">
        <v>11682</v>
      </c>
      <c r="D8683" s="90" t="s">
        <v>11863</v>
      </c>
      <c r="E8683" s="90" t="s">
        <v>11887</v>
      </c>
      <c r="F8683" s="90" t="s">
        <v>11888</v>
      </c>
      <c r="G8683" s="90" t="s">
        <v>89</v>
      </c>
      <c r="H8683" s="90"/>
      <c r="I8683" s="90" t="s">
        <v>10537</v>
      </c>
      <c r="J8683" s="90" t="s">
        <v>10512</v>
      </c>
      <c r="K8683" s="91">
        <v>39840</v>
      </c>
      <c r="L8683" s="90" t="s">
        <v>35</v>
      </c>
      <c r="M8683" s="90"/>
      <c r="N8683" s="90" t="s">
        <v>12055</v>
      </c>
    </row>
    <row r="8684" spans="1:14" x14ac:dyDescent="0.25">
      <c r="A8684" s="90" t="s">
        <v>11378</v>
      </c>
      <c r="B8684" s="90" t="s">
        <v>1606</v>
      </c>
      <c r="C8684" s="90" t="s">
        <v>11682</v>
      </c>
      <c r="D8684" s="90" t="s">
        <v>11863</v>
      </c>
      <c r="E8684" s="90" t="s">
        <v>11684</v>
      </c>
      <c r="F8684" s="90" t="s">
        <v>11685</v>
      </c>
      <c r="G8684" s="90" t="s">
        <v>89</v>
      </c>
      <c r="H8684" s="90"/>
      <c r="I8684" s="90" t="s">
        <v>10537</v>
      </c>
      <c r="J8684" s="90" t="s">
        <v>10512</v>
      </c>
      <c r="K8684" s="91">
        <v>39840</v>
      </c>
      <c r="L8684" s="90" t="s">
        <v>35</v>
      </c>
      <c r="M8684" s="90"/>
      <c r="N8684" s="90" t="s">
        <v>12055</v>
      </c>
    </row>
    <row r="8685" spans="1:14" x14ac:dyDescent="0.25">
      <c r="A8685" s="90" t="s">
        <v>11378</v>
      </c>
      <c r="B8685" s="90" t="s">
        <v>1610</v>
      </c>
      <c r="C8685" s="90" t="s">
        <v>11379</v>
      </c>
      <c r="D8685" s="90" t="s">
        <v>11380</v>
      </c>
      <c r="E8685" s="90" t="s">
        <v>11381</v>
      </c>
      <c r="F8685" s="90" t="s">
        <v>12056</v>
      </c>
      <c r="G8685" s="90" t="s">
        <v>32</v>
      </c>
      <c r="H8685" s="90"/>
      <c r="I8685" s="90" t="s">
        <v>10511</v>
      </c>
      <c r="J8685" s="90" t="s">
        <v>10512</v>
      </c>
      <c r="K8685" s="91">
        <v>39828</v>
      </c>
      <c r="L8685" s="90" t="s">
        <v>35</v>
      </c>
      <c r="M8685" s="90"/>
      <c r="N8685" s="90" t="s">
        <v>12055</v>
      </c>
    </row>
    <row r="8686" spans="1:14" x14ac:dyDescent="0.25">
      <c r="A8686" s="90" t="s">
        <v>11378</v>
      </c>
      <c r="B8686" s="90" t="s">
        <v>1601</v>
      </c>
      <c r="C8686" s="90" t="s">
        <v>11938</v>
      </c>
      <c r="D8686" s="90" t="s">
        <v>11939</v>
      </c>
      <c r="E8686" s="90" t="s">
        <v>11940</v>
      </c>
      <c r="F8686" s="90" t="s">
        <v>11941</v>
      </c>
      <c r="G8686" s="90" t="s">
        <v>1885</v>
      </c>
      <c r="H8686" s="90"/>
      <c r="I8686" s="90" t="s">
        <v>10537</v>
      </c>
      <c r="J8686" s="90" t="s">
        <v>10512</v>
      </c>
      <c r="K8686" s="91">
        <v>39800</v>
      </c>
      <c r="L8686" s="90" t="s">
        <v>35</v>
      </c>
      <c r="M8686" s="90"/>
      <c r="N8686" s="90" t="s">
        <v>12055</v>
      </c>
    </row>
    <row r="8687" spans="1:14" x14ac:dyDescent="0.25">
      <c r="A8687" s="90" t="s">
        <v>11378</v>
      </c>
      <c r="B8687" s="90" t="s">
        <v>12057</v>
      </c>
      <c r="C8687" s="90" t="s">
        <v>11948</v>
      </c>
      <c r="D8687" s="90" t="s">
        <v>11949</v>
      </c>
      <c r="E8687" s="90" t="s">
        <v>11950</v>
      </c>
      <c r="F8687" s="90" t="s">
        <v>11951</v>
      </c>
      <c r="G8687" s="90" t="s">
        <v>89</v>
      </c>
      <c r="H8687" s="90"/>
      <c r="I8687" s="90" t="s">
        <v>10537</v>
      </c>
      <c r="J8687" s="90" t="s">
        <v>10512</v>
      </c>
      <c r="K8687" s="91">
        <v>39787</v>
      </c>
      <c r="L8687" s="90" t="s">
        <v>285</v>
      </c>
      <c r="M8687" s="90"/>
      <c r="N8687" s="90" t="s">
        <v>12058</v>
      </c>
    </row>
    <row r="8688" spans="1:14" x14ac:dyDescent="0.25">
      <c r="A8688" s="90" t="s">
        <v>11378</v>
      </c>
      <c r="B8688" s="90" t="s">
        <v>7432</v>
      </c>
      <c r="C8688" s="90" t="s">
        <v>11573</v>
      </c>
      <c r="D8688" s="90" t="s">
        <v>11574</v>
      </c>
      <c r="E8688" s="90" t="s">
        <v>11589</v>
      </c>
      <c r="F8688" s="90" t="s">
        <v>11590</v>
      </c>
      <c r="G8688" s="90" t="s">
        <v>32</v>
      </c>
      <c r="H8688" s="90"/>
      <c r="I8688" s="90" t="s">
        <v>10511</v>
      </c>
      <c r="J8688" s="90" t="s">
        <v>10512</v>
      </c>
      <c r="K8688" s="91">
        <v>39779</v>
      </c>
      <c r="L8688" s="90" t="s">
        <v>35</v>
      </c>
      <c r="M8688" s="90"/>
      <c r="N8688" s="90" t="s">
        <v>12058</v>
      </c>
    </row>
    <row r="8689" spans="1:14" x14ac:dyDescent="0.25">
      <c r="A8689" s="90" t="s">
        <v>11378</v>
      </c>
      <c r="B8689" s="90" t="s">
        <v>12064</v>
      </c>
      <c r="C8689" s="90" t="s">
        <v>11573</v>
      </c>
      <c r="D8689" s="90" t="s">
        <v>11574</v>
      </c>
      <c r="E8689" s="90" t="s">
        <v>11587</v>
      </c>
      <c r="F8689" s="90" t="s">
        <v>11588</v>
      </c>
      <c r="G8689" s="90" t="s">
        <v>32</v>
      </c>
      <c r="H8689" s="90"/>
      <c r="I8689" s="90" t="s">
        <v>10511</v>
      </c>
      <c r="J8689" s="90" t="s">
        <v>10512</v>
      </c>
      <c r="K8689" s="91">
        <v>39777</v>
      </c>
      <c r="L8689" s="90" t="s">
        <v>35</v>
      </c>
      <c r="M8689" s="90"/>
      <c r="N8689" s="90" t="s">
        <v>12058</v>
      </c>
    </row>
    <row r="8690" spans="1:14" x14ac:dyDescent="0.25">
      <c r="A8690" s="90" t="s">
        <v>11378</v>
      </c>
      <c r="B8690" s="90" t="s">
        <v>12061</v>
      </c>
      <c r="C8690" s="90" t="s">
        <v>11573</v>
      </c>
      <c r="D8690" s="90" t="s">
        <v>11574</v>
      </c>
      <c r="E8690" s="90" t="s">
        <v>11575</v>
      </c>
      <c r="F8690" s="90" t="s">
        <v>11576</v>
      </c>
      <c r="G8690" s="90" t="s">
        <v>32</v>
      </c>
      <c r="H8690" s="90"/>
      <c r="I8690" s="90" t="s">
        <v>10511</v>
      </c>
      <c r="J8690" s="90" t="s">
        <v>10512</v>
      </c>
      <c r="K8690" s="91">
        <v>39774</v>
      </c>
      <c r="L8690" s="90" t="s">
        <v>35</v>
      </c>
      <c r="M8690" s="90"/>
      <c r="N8690" s="90" t="s">
        <v>12058</v>
      </c>
    </row>
    <row r="8691" spans="1:14" x14ac:dyDescent="0.25">
      <c r="A8691" s="90" t="s">
        <v>11378</v>
      </c>
      <c r="B8691" s="90" t="s">
        <v>7429</v>
      </c>
      <c r="C8691" s="90" t="s">
        <v>11573</v>
      </c>
      <c r="D8691" s="90" t="s">
        <v>11574</v>
      </c>
      <c r="E8691" s="90" t="s">
        <v>11577</v>
      </c>
      <c r="F8691" s="90" t="s">
        <v>11578</v>
      </c>
      <c r="G8691" s="90" t="s">
        <v>32</v>
      </c>
      <c r="H8691" s="90"/>
      <c r="I8691" s="90" t="s">
        <v>10511</v>
      </c>
      <c r="J8691" s="90" t="s">
        <v>10512</v>
      </c>
      <c r="K8691" s="91">
        <v>39774</v>
      </c>
      <c r="L8691" s="90" t="s">
        <v>35</v>
      </c>
      <c r="M8691" s="90"/>
      <c r="N8691" s="90" t="s">
        <v>12058</v>
      </c>
    </row>
    <row r="8692" spans="1:14" x14ac:dyDescent="0.25">
      <c r="A8692" s="90" t="s">
        <v>11378</v>
      </c>
      <c r="B8692" s="90" t="s">
        <v>7430</v>
      </c>
      <c r="C8692" s="90" t="s">
        <v>11573</v>
      </c>
      <c r="D8692" s="90" t="s">
        <v>11574</v>
      </c>
      <c r="E8692" s="90" t="s">
        <v>11579</v>
      </c>
      <c r="F8692" s="90" t="s">
        <v>11580</v>
      </c>
      <c r="G8692" s="90" t="s">
        <v>32</v>
      </c>
      <c r="H8692" s="90"/>
      <c r="I8692" s="90" t="s">
        <v>10511</v>
      </c>
      <c r="J8692" s="90" t="s">
        <v>10512</v>
      </c>
      <c r="K8692" s="91">
        <v>39774</v>
      </c>
      <c r="L8692" s="90" t="s">
        <v>35</v>
      </c>
      <c r="M8692" s="90"/>
      <c r="N8692" s="90" t="s">
        <v>12058</v>
      </c>
    </row>
    <row r="8693" spans="1:14" x14ac:dyDescent="0.25">
      <c r="A8693" s="90" t="s">
        <v>11378</v>
      </c>
      <c r="B8693" s="90" t="s">
        <v>12062</v>
      </c>
      <c r="C8693" s="90" t="s">
        <v>11573</v>
      </c>
      <c r="D8693" s="90" t="s">
        <v>11574</v>
      </c>
      <c r="E8693" s="90" t="s">
        <v>11583</v>
      </c>
      <c r="F8693" s="90" t="s">
        <v>11584</v>
      </c>
      <c r="G8693" s="90" t="s">
        <v>32</v>
      </c>
      <c r="H8693" s="90"/>
      <c r="I8693" s="90" t="s">
        <v>10511</v>
      </c>
      <c r="J8693" s="90" t="s">
        <v>10512</v>
      </c>
      <c r="K8693" s="91">
        <v>39774</v>
      </c>
      <c r="L8693" s="90" t="s">
        <v>35</v>
      </c>
      <c r="M8693" s="90"/>
      <c r="N8693" s="90" t="s">
        <v>12058</v>
      </c>
    </row>
    <row r="8694" spans="1:14" x14ac:dyDescent="0.25">
      <c r="A8694" s="90" t="s">
        <v>11378</v>
      </c>
      <c r="B8694" s="90" t="s">
        <v>7431</v>
      </c>
      <c r="C8694" s="90" t="s">
        <v>11573</v>
      </c>
      <c r="D8694" s="90" t="s">
        <v>11574</v>
      </c>
      <c r="E8694" s="90" t="s">
        <v>12063</v>
      </c>
      <c r="F8694" s="90" t="s">
        <v>11586</v>
      </c>
      <c r="G8694" s="90" t="s">
        <v>32</v>
      </c>
      <c r="H8694" s="90"/>
      <c r="I8694" s="90" t="s">
        <v>10511</v>
      </c>
      <c r="J8694" s="90" t="s">
        <v>10512</v>
      </c>
      <c r="K8694" s="91">
        <v>39774</v>
      </c>
      <c r="L8694" s="90" t="s">
        <v>35</v>
      </c>
      <c r="M8694" s="90"/>
      <c r="N8694" s="90" t="s">
        <v>12058</v>
      </c>
    </row>
    <row r="8695" spans="1:14" x14ac:dyDescent="0.25">
      <c r="A8695" s="90" t="s">
        <v>11378</v>
      </c>
      <c r="B8695" s="90" t="s">
        <v>7433</v>
      </c>
      <c r="C8695" s="90" t="s">
        <v>11573</v>
      </c>
      <c r="D8695" s="90" t="s">
        <v>11574</v>
      </c>
      <c r="E8695" s="90" t="s">
        <v>11591</v>
      </c>
      <c r="F8695" s="90" t="s">
        <v>11592</v>
      </c>
      <c r="G8695" s="90" t="s">
        <v>32</v>
      </c>
      <c r="H8695" s="90"/>
      <c r="I8695" s="90" t="s">
        <v>10511</v>
      </c>
      <c r="J8695" s="90" t="s">
        <v>10512</v>
      </c>
      <c r="K8695" s="91">
        <v>39774</v>
      </c>
      <c r="L8695" s="90" t="s">
        <v>35</v>
      </c>
      <c r="M8695" s="90"/>
      <c r="N8695" s="90" t="s">
        <v>12058</v>
      </c>
    </row>
    <row r="8696" spans="1:14" x14ac:dyDescent="0.25">
      <c r="A8696" s="90" t="s">
        <v>11378</v>
      </c>
      <c r="B8696" s="90" t="s">
        <v>12065</v>
      </c>
      <c r="C8696" s="90" t="s">
        <v>11573</v>
      </c>
      <c r="D8696" s="90" t="s">
        <v>11574</v>
      </c>
      <c r="E8696" s="90" t="s">
        <v>11593</v>
      </c>
      <c r="F8696" s="90" t="s">
        <v>11594</v>
      </c>
      <c r="G8696" s="90" t="s">
        <v>32</v>
      </c>
      <c r="H8696" s="90"/>
      <c r="I8696" s="90" t="s">
        <v>10511</v>
      </c>
      <c r="J8696" s="90" t="s">
        <v>10512</v>
      </c>
      <c r="K8696" s="91">
        <v>39774</v>
      </c>
      <c r="L8696" s="90" t="s">
        <v>35</v>
      </c>
      <c r="M8696" s="90"/>
      <c r="N8696" s="90" t="s">
        <v>12058</v>
      </c>
    </row>
    <row r="8697" spans="1:14" x14ac:dyDescent="0.25">
      <c r="A8697" s="90" t="s">
        <v>11378</v>
      </c>
      <c r="B8697" s="90" t="s">
        <v>7425</v>
      </c>
      <c r="C8697" s="90" t="s">
        <v>11820</v>
      </c>
      <c r="D8697" s="90" t="s">
        <v>11821</v>
      </c>
      <c r="E8697" s="90" t="s">
        <v>12059</v>
      </c>
      <c r="F8697" s="90" t="s">
        <v>12060</v>
      </c>
      <c r="G8697" s="90" t="s">
        <v>32</v>
      </c>
      <c r="H8697" s="90"/>
      <c r="I8697" s="90" t="s">
        <v>10511</v>
      </c>
      <c r="J8697" s="90" t="s">
        <v>10512</v>
      </c>
      <c r="K8697" s="91">
        <v>39681</v>
      </c>
      <c r="L8697" s="90" t="s">
        <v>35</v>
      </c>
      <c r="M8697" s="90"/>
      <c r="N8697" s="90" t="s">
        <v>12058</v>
      </c>
    </row>
    <row r="8698" spans="1:14" x14ac:dyDescent="0.25">
      <c r="A8698" s="90" t="s">
        <v>11378</v>
      </c>
      <c r="B8698" s="90" t="s">
        <v>12070</v>
      </c>
      <c r="C8698" s="90" t="s">
        <v>11820</v>
      </c>
      <c r="D8698" s="90" t="s">
        <v>11821</v>
      </c>
      <c r="E8698" s="90" t="s">
        <v>12071</v>
      </c>
      <c r="F8698" s="90" t="s">
        <v>12072</v>
      </c>
      <c r="G8698" s="90" t="s">
        <v>32</v>
      </c>
      <c r="H8698" s="90"/>
      <c r="I8698" s="90" t="s">
        <v>10511</v>
      </c>
      <c r="J8698" s="90" t="s">
        <v>10512</v>
      </c>
      <c r="K8698" s="91">
        <v>39654</v>
      </c>
      <c r="L8698" s="90" t="s">
        <v>35</v>
      </c>
      <c r="M8698" s="90"/>
      <c r="N8698" s="90" t="s">
        <v>12067</v>
      </c>
    </row>
    <row r="8699" spans="1:14" x14ac:dyDescent="0.25">
      <c r="A8699" s="90" t="s">
        <v>11378</v>
      </c>
      <c r="B8699" s="90" t="s">
        <v>7434</v>
      </c>
      <c r="C8699" s="90" t="s">
        <v>11384</v>
      </c>
      <c r="D8699" s="90" t="s">
        <v>11385</v>
      </c>
      <c r="E8699" s="90" t="s">
        <v>12068</v>
      </c>
      <c r="F8699" s="90" t="s">
        <v>12069</v>
      </c>
      <c r="G8699" s="90" t="s">
        <v>32</v>
      </c>
      <c r="H8699" s="90"/>
      <c r="I8699" s="90" t="s">
        <v>10511</v>
      </c>
      <c r="J8699" s="90" t="s">
        <v>10512</v>
      </c>
      <c r="K8699" s="91">
        <v>39624</v>
      </c>
      <c r="L8699" s="90" t="s">
        <v>35</v>
      </c>
      <c r="M8699" s="90"/>
      <c r="N8699" s="90" t="s">
        <v>12067</v>
      </c>
    </row>
    <row r="8700" spans="1:14" x14ac:dyDescent="0.25">
      <c r="A8700" s="90" t="s">
        <v>11378</v>
      </c>
      <c r="B8700" s="90" t="s">
        <v>12066</v>
      </c>
      <c r="C8700" s="90" t="s">
        <v>11399</v>
      </c>
      <c r="D8700" s="90" t="s">
        <v>11400</v>
      </c>
      <c r="E8700" s="90" t="s">
        <v>11745</v>
      </c>
      <c r="F8700" s="90" t="s">
        <v>11746</v>
      </c>
      <c r="G8700" s="90" t="s">
        <v>89</v>
      </c>
      <c r="H8700" s="90"/>
      <c r="I8700" s="90" t="s">
        <v>10537</v>
      </c>
      <c r="J8700" s="90" t="s">
        <v>10512</v>
      </c>
      <c r="K8700" s="91">
        <v>39620</v>
      </c>
      <c r="L8700" s="90" t="s">
        <v>35</v>
      </c>
      <c r="M8700" s="90"/>
      <c r="N8700" s="90" t="s">
        <v>12067</v>
      </c>
    </row>
    <row r="8701" spans="1:14" x14ac:dyDescent="0.25">
      <c r="A8701" s="90" t="s">
        <v>11378</v>
      </c>
      <c r="B8701" s="90" t="s">
        <v>7443</v>
      </c>
      <c r="C8701" s="90" t="s">
        <v>11948</v>
      </c>
      <c r="D8701" s="90" t="s">
        <v>11949</v>
      </c>
      <c r="E8701" s="90" t="s">
        <v>12073</v>
      </c>
      <c r="F8701" s="90" t="s">
        <v>12074</v>
      </c>
      <c r="G8701" s="90" t="s">
        <v>32</v>
      </c>
      <c r="H8701" s="90"/>
      <c r="I8701" s="90" t="s">
        <v>10511</v>
      </c>
      <c r="J8701" s="90" t="s">
        <v>10512</v>
      </c>
      <c r="K8701" s="91">
        <v>39609</v>
      </c>
      <c r="L8701" s="90" t="s">
        <v>35</v>
      </c>
      <c r="M8701" s="90"/>
      <c r="N8701" s="90" t="s">
        <v>12067</v>
      </c>
    </row>
    <row r="8702" spans="1:14" x14ac:dyDescent="0.25">
      <c r="A8702" s="90" t="s">
        <v>11378</v>
      </c>
      <c r="B8702" s="90" t="s">
        <v>7473</v>
      </c>
      <c r="C8702" s="90" t="s">
        <v>11938</v>
      </c>
      <c r="D8702" s="90" t="s">
        <v>11939</v>
      </c>
      <c r="E8702" s="90" t="s">
        <v>11940</v>
      </c>
      <c r="F8702" s="90" t="s">
        <v>11941</v>
      </c>
      <c r="G8702" s="90" t="s">
        <v>89</v>
      </c>
      <c r="H8702" s="90"/>
      <c r="I8702" s="90" t="s">
        <v>10511</v>
      </c>
      <c r="J8702" s="90" t="s">
        <v>10512</v>
      </c>
      <c r="K8702" s="91">
        <v>39539</v>
      </c>
      <c r="L8702" s="90" t="s">
        <v>35</v>
      </c>
      <c r="M8702" s="90"/>
      <c r="N8702" s="90" t="s">
        <v>12075</v>
      </c>
    </row>
    <row r="8703" spans="1:14" x14ac:dyDescent="0.25">
      <c r="A8703" s="90" t="s">
        <v>11378</v>
      </c>
      <c r="B8703" s="90" t="s">
        <v>1629</v>
      </c>
      <c r="C8703" s="90" t="s">
        <v>11472</v>
      </c>
      <c r="D8703" s="90" t="s">
        <v>11473</v>
      </c>
      <c r="E8703" s="90" t="s">
        <v>12078</v>
      </c>
      <c r="F8703" s="90" t="s">
        <v>12079</v>
      </c>
      <c r="G8703" s="90" t="s">
        <v>32</v>
      </c>
      <c r="H8703" s="90"/>
      <c r="I8703" s="90" t="s">
        <v>10511</v>
      </c>
      <c r="J8703" s="90" t="s">
        <v>10512</v>
      </c>
      <c r="K8703" s="91">
        <v>39505</v>
      </c>
      <c r="L8703" s="90" t="s">
        <v>35</v>
      </c>
      <c r="M8703" s="90"/>
      <c r="N8703" s="90" t="s">
        <v>12075</v>
      </c>
    </row>
    <row r="8704" spans="1:14" x14ac:dyDescent="0.25">
      <c r="A8704" s="90" t="s">
        <v>11378</v>
      </c>
      <c r="B8704" s="90" t="s">
        <v>7474</v>
      </c>
      <c r="C8704" s="90" t="s">
        <v>2504</v>
      </c>
      <c r="D8704" s="90" t="s">
        <v>11533</v>
      </c>
      <c r="E8704" s="90" t="s">
        <v>11518</v>
      </c>
      <c r="F8704" s="90" t="s">
        <v>11519</v>
      </c>
      <c r="G8704" s="90" t="s">
        <v>32</v>
      </c>
      <c r="H8704" s="90"/>
      <c r="I8704" s="90" t="s">
        <v>10511</v>
      </c>
      <c r="J8704" s="90" t="s">
        <v>10512</v>
      </c>
      <c r="K8704" s="91">
        <v>39485</v>
      </c>
      <c r="L8704" s="90" t="s">
        <v>35</v>
      </c>
      <c r="M8704" s="90"/>
      <c r="N8704" s="90" t="s">
        <v>12075</v>
      </c>
    </row>
    <row r="8705" spans="1:14" x14ac:dyDescent="0.25">
      <c r="A8705" s="90" t="s">
        <v>11378</v>
      </c>
      <c r="B8705" s="90" t="s">
        <v>7476</v>
      </c>
      <c r="C8705" s="90" t="s">
        <v>756</v>
      </c>
      <c r="D8705" s="90" t="s">
        <v>12076</v>
      </c>
      <c r="E8705" s="90" t="s">
        <v>12077</v>
      </c>
      <c r="F8705" s="90" t="s">
        <v>11448</v>
      </c>
      <c r="G8705" s="90" t="s">
        <v>89</v>
      </c>
      <c r="H8705" s="90"/>
      <c r="I8705" s="90" t="s">
        <v>10511</v>
      </c>
      <c r="J8705" s="90" t="s">
        <v>10512</v>
      </c>
      <c r="K8705" s="91">
        <v>39437</v>
      </c>
      <c r="L8705" s="90" t="s">
        <v>35</v>
      </c>
      <c r="M8705" s="90"/>
      <c r="N8705" s="90" t="s">
        <v>12075</v>
      </c>
    </row>
    <row r="8706" spans="1:14" x14ac:dyDescent="0.25">
      <c r="A8706" s="90" t="s">
        <v>11378</v>
      </c>
      <c r="B8706" s="90" t="s">
        <v>7511</v>
      </c>
      <c r="C8706" s="90" t="s">
        <v>11599</v>
      </c>
      <c r="D8706" s="90" t="s">
        <v>11600</v>
      </c>
      <c r="E8706" s="90" t="s">
        <v>12080</v>
      </c>
      <c r="F8706" s="90" t="s">
        <v>11646</v>
      </c>
      <c r="G8706" s="90" t="s">
        <v>32</v>
      </c>
      <c r="H8706" s="90"/>
      <c r="I8706" s="90" t="s">
        <v>10537</v>
      </c>
      <c r="J8706" s="90" t="s">
        <v>10512</v>
      </c>
      <c r="K8706" s="91">
        <v>39431</v>
      </c>
      <c r="L8706" s="90"/>
      <c r="M8706" s="90"/>
      <c r="N8706" s="90" t="s">
        <v>12081</v>
      </c>
    </row>
    <row r="8707" spans="1:14" x14ac:dyDescent="0.25">
      <c r="A8707" s="90" t="s">
        <v>11378</v>
      </c>
      <c r="B8707" s="90" t="s">
        <v>7513</v>
      </c>
      <c r="C8707" s="90" t="s">
        <v>11599</v>
      </c>
      <c r="D8707" s="90" t="s">
        <v>11600</v>
      </c>
      <c r="E8707" s="90" t="s">
        <v>11648</v>
      </c>
      <c r="F8707" s="90" t="s">
        <v>11649</v>
      </c>
      <c r="G8707" s="90" t="s">
        <v>32</v>
      </c>
      <c r="H8707" s="90"/>
      <c r="I8707" s="90" t="s">
        <v>10537</v>
      </c>
      <c r="J8707" s="90" t="s">
        <v>10512</v>
      </c>
      <c r="K8707" s="91">
        <v>39431</v>
      </c>
      <c r="L8707" s="90"/>
      <c r="M8707" s="90"/>
      <c r="N8707" s="90" t="s">
        <v>12081</v>
      </c>
    </row>
    <row r="8708" spans="1:14" x14ac:dyDescent="0.25">
      <c r="A8708" s="90" t="s">
        <v>11378</v>
      </c>
      <c r="B8708" s="90" t="s">
        <v>8892</v>
      </c>
      <c r="C8708" s="90" t="s">
        <v>11820</v>
      </c>
      <c r="D8708" s="90" t="s">
        <v>11821</v>
      </c>
      <c r="E8708" s="90" t="s">
        <v>12082</v>
      </c>
      <c r="F8708" s="90" t="s">
        <v>12083</v>
      </c>
      <c r="G8708" s="90" t="s">
        <v>32</v>
      </c>
      <c r="H8708" s="90"/>
      <c r="I8708" s="90" t="s">
        <v>10511</v>
      </c>
      <c r="J8708" s="90" t="s">
        <v>10512</v>
      </c>
      <c r="K8708" s="91">
        <v>39431</v>
      </c>
      <c r="L8708" s="90" t="s">
        <v>35</v>
      </c>
      <c r="M8708" s="90"/>
      <c r="N8708" s="90" t="s">
        <v>12081</v>
      </c>
    </row>
    <row r="8709" spans="1:14" x14ac:dyDescent="0.25">
      <c r="A8709" s="90" t="s">
        <v>11378</v>
      </c>
      <c r="B8709" s="90" t="s">
        <v>7514</v>
      </c>
      <c r="C8709" s="90" t="s">
        <v>11599</v>
      </c>
      <c r="D8709" s="90" t="s">
        <v>11600</v>
      </c>
      <c r="E8709" s="90" t="s">
        <v>11651</v>
      </c>
      <c r="F8709" s="90" t="s">
        <v>11652</v>
      </c>
      <c r="G8709" s="90" t="s">
        <v>32</v>
      </c>
      <c r="H8709" s="90"/>
      <c r="I8709" s="90" t="s">
        <v>10537</v>
      </c>
      <c r="J8709" s="90" t="s">
        <v>10512</v>
      </c>
      <c r="K8709" s="91">
        <v>39429</v>
      </c>
      <c r="L8709" s="90"/>
      <c r="M8709" s="90"/>
      <c r="N8709" s="90" t="s">
        <v>12081</v>
      </c>
    </row>
    <row r="8710" spans="1:14" x14ac:dyDescent="0.25">
      <c r="A8710" s="90" t="s">
        <v>11378</v>
      </c>
      <c r="B8710" s="90" t="s">
        <v>7516</v>
      </c>
      <c r="C8710" s="90" t="s">
        <v>11599</v>
      </c>
      <c r="D8710" s="90" t="s">
        <v>11600</v>
      </c>
      <c r="E8710" s="90" t="s">
        <v>8157</v>
      </c>
      <c r="F8710" s="90" t="s">
        <v>11656</v>
      </c>
      <c r="G8710" s="90" t="s">
        <v>32</v>
      </c>
      <c r="H8710" s="90"/>
      <c r="I8710" s="90" t="s">
        <v>10537</v>
      </c>
      <c r="J8710" s="90" t="s">
        <v>10512</v>
      </c>
      <c r="K8710" s="91">
        <v>39429</v>
      </c>
      <c r="L8710" s="90"/>
      <c r="M8710" s="90"/>
      <c r="N8710" s="90" t="s">
        <v>12081</v>
      </c>
    </row>
    <row r="8711" spans="1:14" x14ac:dyDescent="0.25">
      <c r="A8711" s="90" t="s">
        <v>11378</v>
      </c>
      <c r="B8711" s="90" t="s">
        <v>7517</v>
      </c>
      <c r="C8711" s="90" t="s">
        <v>11565</v>
      </c>
      <c r="D8711" s="90" t="s">
        <v>11566</v>
      </c>
      <c r="E8711" s="90" t="s">
        <v>11968</v>
      </c>
      <c r="F8711" s="90" t="s">
        <v>11969</v>
      </c>
      <c r="G8711" s="90" t="s">
        <v>32</v>
      </c>
      <c r="H8711" s="90"/>
      <c r="I8711" s="90" t="s">
        <v>10511</v>
      </c>
      <c r="J8711" s="90" t="s">
        <v>10512</v>
      </c>
      <c r="K8711" s="91">
        <v>39429</v>
      </c>
      <c r="L8711" s="90" t="s">
        <v>35</v>
      </c>
      <c r="M8711" s="90"/>
      <c r="N8711" s="90" t="s">
        <v>12081</v>
      </c>
    </row>
    <row r="8712" spans="1:14" x14ac:dyDescent="0.25">
      <c r="A8712" s="90" t="s">
        <v>11378</v>
      </c>
      <c r="B8712" s="90" t="s">
        <v>1646</v>
      </c>
      <c r="C8712" s="90" t="s">
        <v>11774</v>
      </c>
      <c r="D8712" s="90" t="s">
        <v>11775</v>
      </c>
      <c r="E8712" s="90" t="s">
        <v>12091</v>
      </c>
      <c r="F8712" s="90" t="s">
        <v>12092</v>
      </c>
      <c r="G8712" s="90" t="s">
        <v>32</v>
      </c>
      <c r="H8712" s="90"/>
      <c r="I8712" s="90" t="s">
        <v>10511</v>
      </c>
      <c r="J8712" s="90" t="s">
        <v>10512</v>
      </c>
      <c r="K8712" s="91">
        <v>39385</v>
      </c>
      <c r="L8712" s="90" t="s">
        <v>35</v>
      </c>
      <c r="M8712" s="90"/>
      <c r="N8712" s="90" t="s">
        <v>12081</v>
      </c>
    </row>
    <row r="8713" spans="1:14" x14ac:dyDescent="0.25">
      <c r="A8713" s="90" t="s">
        <v>11378</v>
      </c>
      <c r="B8713" s="90" t="s">
        <v>7528</v>
      </c>
      <c r="C8713" s="90" t="s">
        <v>11774</v>
      </c>
      <c r="D8713" s="90" t="s">
        <v>11775</v>
      </c>
      <c r="E8713" s="90" t="s">
        <v>12093</v>
      </c>
      <c r="F8713" s="90" t="s">
        <v>12094</v>
      </c>
      <c r="G8713" s="90" t="s">
        <v>32</v>
      </c>
      <c r="H8713" s="90"/>
      <c r="I8713" s="90" t="s">
        <v>10511</v>
      </c>
      <c r="J8713" s="90" t="s">
        <v>10512</v>
      </c>
      <c r="K8713" s="91">
        <v>39385</v>
      </c>
      <c r="L8713" s="90" t="s">
        <v>35</v>
      </c>
      <c r="M8713" s="90"/>
      <c r="N8713" s="90" t="s">
        <v>12081</v>
      </c>
    </row>
    <row r="8714" spans="1:14" x14ac:dyDescent="0.25">
      <c r="A8714" s="90" t="s">
        <v>11378</v>
      </c>
      <c r="B8714" s="90" t="s">
        <v>7530</v>
      </c>
      <c r="C8714" s="90" t="s">
        <v>11774</v>
      </c>
      <c r="D8714" s="90" t="s">
        <v>11775</v>
      </c>
      <c r="E8714" s="90" t="s">
        <v>11909</v>
      </c>
      <c r="F8714" s="90" t="s">
        <v>11910</v>
      </c>
      <c r="G8714" s="90" t="s">
        <v>32</v>
      </c>
      <c r="H8714" s="90"/>
      <c r="I8714" s="90" t="s">
        <v>10511</v>
      </c>
      <c r="J8714" s="90" t="s">
        <v>10512</v>
      </c>
      <c r="K8714" s="91">
        <v>39385</v>
      </c>
      <c r="L8714" s="90" t="s">
        <v>35</v>
      </c>
      <c r="M8714" s="90"/>
      <c r="N8714" s="90" t="s">
        <v>12081</v>
      </c>
    </row>
    <row r="8715" spans="1:14" x14ac:dyDescent="0.25">
      <c r="A8715" s="90" t="s">
        <v>11378</v>
      </c>
      <c r="B8715" s="90" t="s">
        <v>7532</v>
      </c>
      <c r="C8715" s="90" t="s">
        <v>11682</v>
      </c>
      <c r="D8715" s="90" t="s">
        <v>11863</v>
      </c>
      <c r="E8715" s="90" t="s">
        <v>11870</v>
      </c>
      <c r="F8715" s="90" t="s">
        <v>11871</v>
      </c>
      <c r="G8715" s="90" t="s">
        <v>32</v>
      </c>
      <c r="H8715" s="90"/>
      <c r="I8715" s="90" t="s">
        <v>10511</v>
      </c>
      <c r="J8715" s="90" t="s">
        <v>10512</v>
      </c>
      <c r="K8715" s="91">
        <v>39352</v>
      </c>
      <c r="L8715" s="90" t="s">
        <v>285</v>
      </c>
      <c r="M8715" s="90"/>
      <c r="N8715" s="90" t="s">
        <v>12081</v>
      </c>
    </row>
    <row r="8716" spans="1:14" x14ac:dyDescent="0.25">
      <c r="A8716" s="90" t="s">
        <v>11378</v>
      </c>
      <c r="B8716" s="90" t="s">
        <v>12095</v>
      </c>
      <c r="C8716" s="90" t="s">
        <v>11820</v>
      </c>
      <c r="D8716" s="90" t="s">
        <v>11821</v>
      </c>
      <c r="E8716" s="90" t="s">
        <v>12096</v>
      </c>
      <c r="F8716" s="90" t="s">
        <v>12097</v>
      </c>
      <c r="G8716" s="90" t="s">
        <v>32</v>
      </c>
      <c r="H8716" s="90"/>
      <c r="I8716" s="90" t="s">
        <v>10511</v>
      </c>
      <c r="J8716" s="90" t="s">
        <v>10512</v>
      </c>
      <c r="K8716" s="91">
        <v>39319</v>
      </c>
      <c r="L8716" s="90" t="s">
        <v>35</v>
      </c>
      <c r="M8716" s="90"/>
      <c r="N8716" s="90" t="s">
        <v>12098</v>
      </c>
    </row>
    <row r="8717" spans="1:14" x14ac:dyDescent="0.25">
      <c r="A8717" s="90" t="s">
        <v>11378</v>
      </c>
      <c r="B8717" s="90" t="s">
        <v>7563</v>
      </c>
      <c r="C8717" s="90" t="s">
        <v>11472</v>
      </c>
      <c r="D8717" s="90" t="s">
        <v>11473</v>
      </c>
      <c r="E8717" s="90" t="s">
        <v>12099</v>
      </c>
      <c r="F8717" s="90" t="s">
        <v>12100</v>
      </c>
      <c r="G8717" s="90" t="s">
        <v>32</v>
      </c>
      <c r="H8717" s="90"/>
      <c r="I8717" s="90" t="s">
        <v>10511</v>
      </c>
      <c r="J8717" s="90" t="s">
        <v>10512</v>
      </c>
      <c r="K8717" s="91">
        <v>39318</v>
      </c>
      <c r="L8717" s="90" t="s">
        <v>35</v>
      </c>
      <c r="M8717" s="90"/>
      <c r="N8717" s="90" t="s">
        <v>12098</v>
      </c>
    </row>
    <row r="8718" spans="1:14" x14ac:dyDescent="0.25">
      <c r="A8718" s="90" t="s">
        <v>11378</v>
      </c>
      <c r="B8718" s="90" t="s">
        <v>7568</v>
      </c>
      <c r="C8718" s="90" t="s">
        <v>11682</v>
      </c>
      <c r="D8718" s="90" t="s">
        <v>11863</v>
      </c>
      <c r="E8718" s="90" t="s">
        <v>11867</v>
      </c>
      <c r="F8718" s="90" t="s">
        <v>11868</v>
      </c>
      <c r="G8718" s="90" t="s">
        <v>32</v>
      </c>
      <c r="H8718" s="90"/>
      <c r="I8718" s="90" t="s">
        <v>10511</v>
      </c>
      <c r="J8718" s="90" t="s">
        <v>10512</v>
      </c>
      <c r="K8718" s="91">
        <v>39294</v>
      </c>
      <c r="L8718" s="90" t="s">
        <v>285</v>
      </c>
      <c r="M8718" s="90"/>
      <c r="N8718" s="90" t="s">
        <v>12098</v>
      </c>
    </row>
    <row r="8719" spans="1:14" x14ac:dyDescent="0.25">
      <c r="A8719" s="90" t="s">
        <v>11378</v>
      </c>
      <c r="B8719" s="90" t="s">
        <v>7582</v>
      </c>
      <c r="C8719" s="90" t="s">
        <v>11820</v>
      </c>
      <c r="D8719" s="90" t="s">
        <v>11821</v>
      </c>
      <c r="E8719" s="90" t="s">
        <v>11736</v>
      </c>
      <c r="F8719" s="90" t="s">
        <v>11737</v>
      </c>
      <c r="G8719" s="90" t="s">
        <v>32</v>
      </c>
      <c r="H8719" s="90"/>
      <c r="I8719" s="90" t="s">
        <v>10511</v>
      </c>
      <c r="J8719" s="90" t="s">
        <v>10512</v>
      </c>
      <c r="K8719" s="91">
        <v>39283</v>
      </c>
      <c r="L8719" s="90" t="s">
        <v>35</v>
      </c>
      <c r="M8719" s="90"/>
      <c r="N8719" s="90" t="s">
        <v>12104</v>
      </c>
    </row>
    <row r="8720" spans="1:14" x14ac:dyDescent="0.25">
      <c r="A8720" s="90" t="s">
        <v>11378</v>
      </c>
      <c r="B8720" s="90" t="s">
        <v>7591</v>
      </c>
      <c r="C8720" s="90" t="s">
        <v>11948</v>
      </c>
      <c r="D8720" s="90" t="s">
        <v>11949</v>
      </c>
      <c r="E8720" s="90" t="s">
        <v>11950</v>
      </c>
      <c r="F8720" s="90" t="s">
        <v>11951</v>
      </c>
      <c r="G8720" s="90" t="s">
        <v>89</v>
      </c>
      <c r="H8720" s="90"/>
      <c r="I8720" s="90" t="s">
        <v>10511</v>
      </c>
      <c r="J8720" s="90" t="s">
        <v>10512</v>
      </c>
      <c r="K8720" s="91">
        <v>39266</v>
      </c>
      <c r="L8720" s="90" t="s">
        <v>285</v>
      </c>
      <c r="M8720" s="90"/>
      <c r="N8720" s="90" t="s">
        <v>12104</v>
      </c>
    </row>
    <row r="8721" spans="1:14" x14ac:dyDescent="0.25">
      <c r="A8721" s="90" t="s">
        <v>11378</v>
      </c>
      <c r="B8721" s="90" t="s">
        <v>12101</v>
      </c>
      <c r="C8721" s="90" t="s">
        <v>12102</v>
      </c>
      <c r="D8721" s="90" t="s">
        <v>12103</v>
      </c>
      <c r="E8721" s="90" t="s">
        <v>11950</v>
      </c>
      <c r="F8721" s="90" t="s">
        <v>11951</v>
      </c>
      <c r="G8721" s="90" t="s">
        <v>89</v>
      </c>
      <c r="H8721" s="90"/>
      <c r="I8721" s="90" t="s">
        <v>10537</v>
      </c>
      <c r="J8721" s="90" t="s">
        <v>10512</v>
      </c>
      <c r="K8721" s="91">
        <v>39260</v>
      </c>
      <c r="L8721" s="90" t="s">
        <v>285</v>
      </c>
      <c r="M8721" s="90"/>
      <c r="N8721" s="90" t="s">
        <v>12104</v>
      </c>
    </row>
    <row r="8722" spans="1:14" x14ac:dyDescent="0.25">
      <c r="A8722" s="90" t="s">
        <v>11378</v>
      </c>
      <c r="B8722" s="90" t="s">
        <v>7581</v>
      </c>
      <c r="C8722" s="90" t="s">
        <v>11820</v>
      </c>
      <c r="D8722" s="90" t="s">
        <v>11821</v>
      </c>
      <c r="E8722" s="90" t="s">
        <v>12113</v>
      </c>
      <c r="F8722" s="90" t="s">
        <v>12114</v>
      </c>
      <c r="G8722" s="90" t="s">
        <v>32</v>
      </c>
      <c r="H8722" s="90"/>
      <c r="I8722" s="90" t="s">
        <v>10511</v>
      </c>
      <c r="J8722" s="90" t="s">
        <v>10512</v>
      </c>
      <c r="K8722" s="91">
        <v>39255</v>
      </c>
      <c r="L8722" s="90" t="s">
        <v>35</v>
      </c>
      <c r="M8722" s="90"/>
      <c r="N8722" s="90" t="s">
        <v>12104</v>
      </c>
    </row>
    <row r="8723" spans="1:14" x14ac:dyDescent="0.25">
      <c r="A8723" s="90" t="s">
        <v>11378</v>
      </c>
      <c r="B8723" s="90" t="s">
        <v>12106</v>
      </c>
      <c r="C8723" s="90" t="s">
        <v>11384</v>
      </c>
      <c r="D8723" s="90" t="s">
        <v>11385</v>
      </c>
      <c r="E8723" s="90" t="s">
        <v>11389</v>
      </c>
      <c r="F8723" s="90" t="s">
        <v>11390</v>
      </c>
      <c r="G8723" s="90" t="s">
        <v>32</v>
      </c>
      <c r="H8723" s="90"/>
      <c r="I8723" s="90" t="s">
        <v>10511</v>
      </c>
      <c r="J8723" s="90" t="s">
        <v>10512</v>
      </c>
      <c r="K8723" s="91">
        <v>39248</v>
      </c>
      <c r="L8723" s="90" t="s">
        <v>35</v>
      </c>
      <c r="M8723" s="90"/>
      <c r="N8723" s="90" t="s">
        <v>12104</v>
      </c>
    </row>
    <row r="8724" spans="1:14" x14ac:dyDescent="0.25">
      <c r="A8724" s="90" t="s">
        <v>11378</v>
      </c>
      <c r="B8724" s="90" t="s">
        <v>12105</v>
      </c>
      <c r="C8724" s="90" t="s">
        <v>11734</v>
      </c>
      <c r="D8724" s="90" t="s">
        <v>11735</v>
      </c>
      <c r="E8724" s="90" t="s">
        <v>11718</v>
      </c>
      <c r="F8724" s="90" t="s">
        <v>11719</v>
      </c>
      <c r="G8724" s="90" t="s">
        <v>89</v>
      </c>
      <c r="H8724" s="90"/>
      <c r="I8724" s="90" t="s">
        <v>10537</v>
      </c>
      <c r="J8724" s="90" t="s">
        <v>10512</v>
      </c>
      <c r="K8724" s="91">
        <v>39232</v>
      </c>
      <c r="L8724" s="90" t="s">
        <v>285</v>
      </c>
      <c r="M8724" s="90"/>
      <c r="N8724" s="90" t="s">
        <v>12104</v>
      </c>
    </row>
    <row r="8725" spans="1:14" x14ac:dyDescent="0.25">
      <c r="A8725" s="90" t="s">
        <v>11378</v>
      </c>
      <c r="B8725" s="90" t="s">
        <v>7577</v>
      </c>
      <c r="C8725" s="90" t="s">
        <v>11820</v>
      </c>
      <c r="D8725" s="90" t="s">
        <v>11821</v>
      </c>
      <c r="E8725" s="90" t="s">
        <v>12109</v>
      </c>
      <c r="F8725" s="90" t="s">
        <v>12110</v>
      </c>
      <c r="G8725" s="90" t="s">
        <v>32</v>
      </c>
      <c r="H8725" s="90"/>
      <c r="I8725" s="90" t="s">
        <v>10511</v>
      </c>
      <c r="J8725" s="90" t="s">
        <v>10512</v>
      </c>
      <c r="K8725" s="91">
        <v>39228</v>
      </c>
      <c r="L8725" s="90" t="s">
        <v>35</v>
      </c>
      <c r="M8725" s="90"/>
      <c r="N8725" s="90" t="s">
        <v>12104</v>
      </c>
    </row>
    <row r="8726" spans="1:14" x14ac:dyDescent="0.25">
      <c r="A8726" s="90" t="s">
        <v>11378</v>
      </c>
      <c r="B8726" s="90" t="s">
        <v>7579</v>
      </c>
      <c r="C8726" s="90" t="s">
        <v>11820</v>
      </c>
      <c r="D8726" s="90" t="s">
        <v>11821</v>
      </c>
      <c r="E8726" s="90" t="s">
        <v>12111</v>
      </c>
      <c r="F8726" s="90" t="s">
        <v>12112</v>
      </c>
      <c r="G8726" s="90" t="s">
        <v>32</v>
      </c>
      <c r="H8726" s="90"/>
      <c r="I8726" s="90" t="s">
        <v>10511</v>
      </c>
      <c r="J8726" s="90" t="s">
        <v>10512</v>
      </c>
      <c r="K8726" s="91">
        <v>39228</v>
      </c>
      <c r="L8726" s="90" t="s">
        <v>35</v>
      </c>
      <c r="M8726" s="90"/>
      <c r="N8726" s="90" t="s">
        <v>12104</v>
      </c>
    </row>
    <row r="8727" spans="1:14" x14ac:dyDescent="0.25">
      <c r="A8727" s="90" t="s">
        <v>11378</v>
      </c>
      <c r="B8727" s="90" t="s">
        <v>1675</v>
      </c>
      <c r="C8727" s="90" t="s">
        <v>11820</v>
      </c>
      <c r="D8727" s="90" t="s">
        <v>11821</v>
      </c>
      <c r="E8727" s="90" t="s">
        <v>12116</v>
      </c>
      <c r="F8727" s="90" t="s">
        <v>12117</v>
      </c>
      <c r="G8727" s="90" t="s">
        <v>32</v>
      </c>
      <c r="H8727" s="90"/>
      <c r="I8727" s="90" t="s">
        <v>10511</v>
      </c>
      <c r="J8727" s="90" t="s">
        <v>10512</v>
      </c>
      <c r="K8727" s="91">
        <v>39210</v>
      </c>
      <c r="L8727" s="90" t="s">
        <v>35</v>
      </c>
      <c r="M8727" s="90"/>
      <c r="N8727" s="90" t="s">
        <v>12115</v>
      </c>
    </row>
    <row r="8728" spans="1:14" x14ac:dyDescent="0.25">
      <c r="A8728" s="90" t="s">
        <v>11378</v>
      </c>
      <c r="B8728" s="90" t="s">
        <v>1678</v>
      </c>
      <c r="C8728" s="90" t="s">
        <v>11820</v>
      </c>
      <c r="D8728" s="90" t="s">
        <v>11821</v>
      </c>
      <c r="E8728" s="90" t="s">
        <v>12118</v>
      </c>
      <c r="F8728" s="90" t="s">
        <v>12119</v>
      </c>
      <c r="G8728" s="90" t="s">
        <v>32</v>
      </c>
      <c r="H8728" s="90"/>
      <c r="I8728" s="90" t="s">
        <v>10511</v>
      </c>
      <c r="J8728" s="90" t="s">
        <v>10512</v>
      </c>
      <c r="K8728" s="91">
        <v>39210</v>
      </c>
      <c r="L8728" s="90" t="s">
        <v>35</v>
      </c>
      <c r="M8728" s="90"/>
      <c r="N8728" s="90" t="s">
        <v>12115</v>
      </c>
    </row>
    <row r="8729" spans="1:14" x14ac:dyDescent="0.25">
      <c r="A8729" s="90" t="s">
        <v>11378</v>
      </c>
      <c r="B8729" s="90" t="s">
        <v>1681</v>
      </c>
      <c r="C8729" s="90" t="s">
        <v>11820</v>
      </c>
      <c r="D8729" s="90" t="s">
        <v>11821</v>
      </c>
      <c r="E8729" s="90" t="s">
        <v>11658</v>
      </c>
      <c r="F8729" s="90" t="s">
        <v>11659</v>
      </c>
      <c r="G8729" s="90" t="s">
        <v>32</v>
      </c>
      <c r="H8729" s="90"/>
      <c r="I8729" s="90" t="s">
        <v>10511</v>
      </c>
      <c r="J8729" s="90" t="s">
        <v>10512</v>
      </c>
      <c r="K8729" s="91">
        <v>39210</v>
      </c>
      <c r="L8729" s="90" t="s">
        <v>35</v>
      </c>
      <c r="M8729" s="90"/>
      <c r="N8729" s="90" t="s">
        <v>12115</v>
      </c>
    </row>
    <row r="8730" spans="1:14" x14ac:dyDescent="0.25">
      <c r="A8730" s="90" t="s">
        <v>11378</v>
      </c>
      <c r="B8730" s="90" t="s">
        <v>1684</v>
      </c>
      <c r="C8730" s="90" t="s">
        <v>11820</v>
      </c>
      <c r="D8730" s="90" t="s">
        <v>11821</v>
      </c>
      <c r="E8730" s="90" t="s">
        <v>12120</v>
      </c>
      <c r="F8730" s="90" t="s">
        <v>12121</v>
      </c>
      <c r="G8730" s="90" t="s">
        <v>32</v>
      </c>
      <c r="H8730" s="90"/>
      <c r="I8730" s="90" t="s">
        <v>10511</v>
      </c>
      <c r="J8730" s="90" t="s">
        <v>10512</v>
      </c>
      <c r="K8730" s="91">
        <v>39210</v>
      </c>
      <c r="L8730" s="90" t="s">
        <v>35</v>
      </c>
      <c r="M8730" s="90"/>
      <c r="N8730" s="90" t="s">
        <v>12115</v>
      </c>
    </row>
    <row r="8731" spans="1:14" x14ac:dyDescent="0.25">
      <c r="A8731" s="90" t="s">
        <v>11378</v>
      </c>
      <c r="B8731" s="90" t="s">
        <v>1688</v>
      </c>
      <c r="C8731" s="90" t="s">
        <v>11820</v>
      </c>
      <c r="D8731" s="90" t="s">
        <v>11821</v>
      </c>
      <c r="E8731" s="90" t="s">
        <v>11932</v>
      </c>
      <c r="F8731" s="90" t="s">
        <v>11933</v>
      </c>
      <c r="G8731" s="90" t="s">
        <v>32</v>
      </c>
      <c r="H8731" s="90"/>
      <c r="I8731" s="90" t="s">
        <v>10511</v>
      </c>
      <c r="J8731" s="90" t="s">
        <v>10512</v>
      </c>
      <c r="K8731" s="91">
        <v>39205</v>
      </c>
      <c r="L8731" s="90" t="s">
        <v>35</v>
      </c>
      <c r="M8731" s="90"/>
      <c r="N8731" s="90" t="s">
        <v>12115</v>
      </c>
    </row>
    <row r="8732" spans="1:14" x14ac:dyDescent="0.25">
      <c r="A8732" s="90" t="s">
        <v>11378</v>
      </c>
      <c r="B8732" s="90" t="s">
        <v>7592</v>
      </c>
      <c r="C8732" s="90" t="s">
        <v>11444</v>
      </c>
      <c r="D8732" s="90" t="s">
        <v>11445</v>
      </c>
      <c r="E8732" s="90" t="s">
        <v>11859</v>
      </c>
      <c r="F8732" s="90" t="s">
        <v>11860</v>
      </c>
      <c r="G8732" s="90" t="s">
        <v>32</v>
      </c>
      <c r="H8732" s="90"/>
      <c r="I8732" s="90" t="s">
        <v>10537</v>
      </c>
      <c r="J8732" s="90" t="s">
        <v>10512</v>
      </c>
      <c r="K8732" s="91">
        <v>39192</v>
      </c>
      <c r="L8732" s="90" t="s">
        <v>35</v>
      </c>
      <c r="M8732" s="90"/>
      <c r="N8732" s="90" t="s">
        <v>12115</v>
      </c>
    </row>
    <row r="8733" spans="1:14" x14ac:dyDescent="0.25">
      <c r="A8733" s="90" t="s">
        <v>11378</v>
      </c>
      <c r="B8733" s="90" t="s">
        <v>7594</v>
      </c>
      <c r="C8733" s="90" t="s">
        <v>11444</v>
      </c>
      <c r="D8733" s="90" t="s">
        <v>11445</v>
      </c>
      <c r="E8733" s="90" t="s">
        <v>7269</v>
      </c>
      <c r="F8733" s="90" t="s">
        <v>11850</v>
      </c>
      <c r="G8733" s="90" t="s">
        <v>32</v>
      </c>
      <c r="H8733" s="90"/>
      <c r="I8733" s="90" t="s">
        <v>10537</v>
      </c>
      <c r="J8733" s="90" t="s">
        <v>10512</v>
      </c>
      <c r="K8733" s="91">
        <v>39192</v>
      </c>
      <c r="L8733" s="90" t="s">
        <v>35</v>
      </c>
      <c r="M8733" s="90"/>
      <c r="N8733" s="90" t="s">
        <v>12115</v>
      </c>
    </row>
    <row r="8734" spans="1:14" x14ac:dyDescent="0.25">
      <c r="A8734" s="90" t="s">
        <v>11378</v>
      </c>
      <c r="B8734" s="90" t="s">
        <v>7596</v>
      </c>
      <c r="C8734" s="90" t="s">
        <v>11444</v>
      </c>
      <c r="D8734" s="90" t="s">
        <v>11445</v>
      </c>
      <c r="E8734" s="90" t="s">
        <v>11862</v>
      </c>
      <c r="F8734" s="90" t="s">
        <v>11446</v>
      </c>
      <c r="G8734" s="90" t="s">
        <v>32</v>
      </c>
      <c r="H8734" s="90"/>
      <c r="I8734" s="90" t="s">
        <v>10537</v>
      </c>
      <c r="J8734" s="90" t="s">
        <v>10512</v>
      </c>
      <c r="K8734" s="91">
        <v>39192</v>
      </c>
      <c r="L8734" s="90" t="s">
        <v>35</v>
      </c>
      <c r="M8734" s="90"/>
      <c r="N8734" s="90" t="s">
        <v>12115</v>
      </c>
    </row>
    <row r="8735" spans="1:14" x14ac:dyDescent="0.25">
      <c r="A8735" s="90" t="s">
        <v>11378</v>
      </c>
      <c r="B8735" s="90" t="s">
        <v>7598</v>
      </c>
      <c r="C8735" s="90" t="s">
        <v>11521</v>
      </c>
      <c r="D8735" s="90" t="s">
        <v>11522</v>
      </c>
      <c r="E8735" s="90" t="s">
        <v>11957</v>
      </c>
      <c r="F8735" s="90" t="s">
        <v>11958</v>
      </c>
      <c r="G8735" s="90" t="s">
        <v>1885</v>
      </c>
      <c r="H8735" s="90"/>
      <c r="I8735" s="90" t="s">
        <v>10511</v>
      </c>
      <c r="J8735" s="90" t="s">
        <v>10512</v>
      </c>
      <c r="K8735" s="91">
        <v>39183</v>
      </c>
      <c r="L8735" s="90" t="s">
        <v>35</v>
      </c>
      <c r="M8735" s="90"/>
      <c r="N8735" s="90" t="s">
        <v>12115</v>
      </c>
    </row>
    <row r="8736" spans="1:14" x14ac:dyDescent="0.25">
      <c r="A8736" s="90" t="s">
        <v>11378</v>
      </c>
      <c r="B8736" s="90" t="s">
        <v>12107</v>
      </c>
      <c r="C8736" s="90" t="s">
        <v>11415</v>
      </c>
      <c r="D8736" s="90" t="s">
        <v>11416</v>
      </c>
      <c r="E8736" s="90" t="s">
        <v>11418</v>
      </c>
      <c r="F8736" s="90" t="s">
        <v>11419</v>
      </c>
      <c r="G8736" s="90" t="s">
        <v>89</v>
      </c>
      <c r="H8736" s="90"/>
      <c r="I8736" s="90" t="s">
        <v>10511</v>
      </c>
      <c r="J8736" s="90">
        <v>12</v>
      </c>
      <c r="K8736" s="91">
        <v>39178</v>
      </c>
      <c r="L8736" s="90" t="s">
        <v>285</v>
      </c>
      <c r="M8736" s="90"/>
      <c r="N8736" s="90" t="s">
        <v>12104</v>
      </c>
    </row>
    <row r="8737" spans="1:14" x14ac:dyDescent="0.25">
      <c r="A8737" s="90" t="s">
        <v>11378</v>
      </c>
      <c r="B8737" s="90" t="s">
        <v>12108</v>
      </c>
      <c r="C8737" s="90" t="s">
        <v>11415</v>
      </c>
      <c r="D8737" s="90" t="s">
        <v>11416</v>
      </c>
      <c r="E8737" s="90" t="s">
        <v>3860</v>
      </c>
      <c r="F8737" s="90" t="s">
        <v>11417</v>
      </c>
      <c r="G8737" s="90" t="s">
        <v>89</v>
      </c>
      <c r="H8737" s="90"/>
      <c r="I8737" s="90" t="s">
        <v>10511</v>
      </c>
      <c r="J8737" s="90">
        <v>12</v>
      </c>
      <c r="K8737" s="91">
        <v>39178</v>
      </c>
      <c r="L8737" s="90" t="s">
        <v>285</v>
      </c>
      <c r="M8737" s="90"/>
      <c r="N8737" s="90" t="s">
        <v>12104</v>
      </c>
    </row>
    <row r="8738" spans="1:14" x14ac:dyDescent="0.25">
      <c r="A8738" s="90" t="s">
        <v>11378</v>
      </c>
      <c r="B8738" s="90" t="s">
        <v>1712</v>
      </c>
      <c r="C8738" s="90" t="s">
        <v>11948</v>
      </c>
      <c r="D8738" s="90" t="s">
        <v>11949</v>
      </c>
      <c r="E8738" s="90" t="s">
        <v>11950</v>
      </c>
      <c r="F8738" s="90" t="s">
        <v>11951</v>
      </c>
      <c r="G8738" s="90" t="s">
        <v>32</v>
      </c>
      <c r="H8738" s="90"/>
      <c r="I8738" s="90" t="s">
        <v>10511</v>
      </c>
      <c r="J8738" s="90" t="s">
        <v>10512</v>
      </c>
      <c r="K8738" s="91">
        <v>39168</v>
      </c>
      <c r="L8738" s="90" t="s">
        <v>35</v>
      </c>
      <c r="M8738" s="90"/>
      <c r="N8738" s="90" t="s">
        <v>12115</v>
      </c>
    </row>
    <row r="8739" spans="1:14" x14ac:dyDescent="0.25">
      <c r="A8739" s="90" t="s">
        <v>11378</v>
      </c>
      <c r="B8739" s="90" t="s">
        <v>1714</v>
      </c>
      <c r="C8739" s="90" t="s">
        <v>11948</v>
      </c>
      <c r="D8739" s="90" t="s">
        <v>11949</v>
      </c>
      <c r="E8739" s="90" t="s">
        <v>2296</v>
      </c>
      <c r="F8739" s="90" t="s">
        <v>11773</v>
      </c>
      <c r="G8739" s="90" t="s">
        <v>32</v>
      </c>
      <c r="H8739" s="90"/>
      <c r="I8739" s="90" t="s">
        <v>10511</v>
      </c>
      <c r="J8739" s="90" t="s">
        <v>10512</v>
      </c>
      <c r="K8739" s="91">
        <v>39168</v>
      </c>
      <c r="L8739" s="90" t="s">
        <v>35</v>
      </c>
      <c r="M8739" s="90"/>
      <c r="N8739" s="90" t="s">
        <v>12115</v>
      </c>
    </row>
    <row r="8740" spans="1:14" x14ac:dyDescent="0.25">
      <c r="A8740" s="90" t="s">
        <v>11378</v>
      </c>
      <c r="B8740" s="90" t="s">
        <v>8934</v>
      </c>
      <c r="C8740" s="90" t="s">
        <v>11820</v>
      </c>
      <c r="D8740" s="90" t="s">
        <v>11821</v>
      </c>
      <c r="E8740" s="90" t="s">
        <v>7058</v>
      </c>
      <c r="F8740" s="90" t="s">
        <v>12126</v>
      </c>
      <c r="G8740" s="90" t="s">
        <v>32</v>
      </c>
      <c r="H8740" s="90"/>
      <c r="I8740" s="90" t="s">
        <v>10511</v>
      </c>
      <c r="J8740" s="90" t="s">
        <v>10512</v>
      </c>
      <c r="K8740" s="91">
        <v>39150</v>
      </c>
      <c r="L8740" s="90" t="s">
        <v>35</v>
      </c>
      <c r="M8740" s="90"/>
      <c r="N8740" s="90" t="s">
        <v>12125</v>
      </c>
    </row>
    <row r="8741" spans="1:14" x14ac:dyDescent="0.25">
      <c r="A8741" s="90" t="s">
        <v>11378</v>
      </c>
      <c r="B8741" s="90" t="s">
        <v>7671</v>
      </c>
      <c r="C8741" s="90" t="s">
        <v>11395</v>
      </c>
      <c r="D8741" s="90" t="s">
        <v>11396</v>
      </c>
      <c r="E8741" s="90" t="s">
        <v>11184</v>
      </c>
      <c r="F8741" s="90" t="s">
        <v>11552</v>
      </c>
      <c r="G8741" s="90" t="s">
        <v>32</v>
      </c>
      <c r="H8741" s="90"/>
      <c r="I8741" s="90" t="s">
        <v>10511</v>
      </c>
      <c r="J8741" s="90" t="s">
        <v>10512</v>
      </c>
      <c r="K8741" s="91">
        <v>39141</v>
      </c>
      <c r="L8741" s="90" t="s">
        <v>35</v>
      </c>
      <c r="M8741" s="90"/>
      <c r="N8741" s="90" t="s">
        <v>12123</v>
      </c>
    </row>
    <row r="8742" spans="1:14" x14ac:dyDescent="0.25">
      <c r="A8742" s="90" t="s">
        <v>11378</v>
      </c>
      <c r="B8742" s="90" t="s">
        <v>1734</v>
      </c>
      <c r="C8742" s="90" t="s">
        <v>11395</v>
      </c>
      <c r="D8742" s="90" t="s">
        <v>11396</v>
      </c>
      <c r="E8742" s="90" t="s">
        <v>11618</v>
      </c>
      <c r="F8742" s="90" t="s">
        <v>11619</v>
      </c>
      <c r="G8742" s="90" t="s">
        <v>32</v>
      </c>
      <c r="H8742" s="90"/>
      <c r="I8742" s="90" t="s">
        <v>10511</v>
      </c>
      <c r="J8742" s="90" t="s">
        <v>10512</v>
      </c>
      <c r="K8742" s="91">
        <v>39141</v>
      </c>
      <c r="L8742" s="90" t="s">
        <v>35</v>
      </c>
      <c r="M8742" s="90"/>
      <c r="N8742" s="90" t="s">
        <v>12123</v>
      </c>
    </row>
    <row r="8743" spans="1:14" x14ac:dyDescent="0.25">
      <c r="A8743" s="90" t="s">
        <v>11378</v>
      </c>
      <c r="B8743" s="90" t="s">
        <v>12124</v>
      </c>
      <c r="C8743" s="90" t="s">
        <v>11521</v>
      </c>
      <c r="D8743" s="90" t="s">
        <v>11522</v>
      </c>
      <c r="E8743" s="90" t="s">
        <v>12014</v>
      </c>
      <c r="F8743" s="90" t="s">
        <v>12015</v>
      </c>
      <c r="G8743" s="90" t="s">
        <v>1885</v>
      </c>
      <c r="H8743" s="90"/>
      <c r="I8743" s="90" t="s">
        <v>10511</v>
      </c>
      <c r="J8743" s="90" t="s">
        <v>10512</v>
      </c>
      <c r="K8743" s="91">
        <v>39137</v>
      </c>
      <c r="L8743" s="90" t="s">
        <v>35</v>
      </c>
      <c r="M8743" s="90"/>
      <c r="N8743" s="90" t="s">
        <v>12125</v>
      </c>
    </row>
    <row r="8744" spans="1:14" x14ac:dyDescent="0.25">
      <c r="A8744" s="90" t="s">
        <v>11378</v>
      </c>
      <c r="B8744" s="90" t="s">
        <v>7689</v>
      </c>
      <c r="C8744" s="90" t="s">
        <v>12129</v>
      </c>
      <c r="D8744" s="90" t="s">
        <v>11410</v>
      </c>
      <c r="E8744" s="90" t="s">
        <v>11403</v>
      </c>
      <c r="F8744" s="90" t="s">
        <v>11404</v>
      </c>
      <c r="G8744" s="90" t="s">
        <v>32</v>
      </c>
      <c r="H8744" s="90"/>
      <c r="I8744" s="90" t="s">
        <v>10511</v>
      </c>
      <c r="J8744" s="90" t="s">
        <v>10512</v>
      </c>
      <c r="K8744" s="91">
        <v>39126</v>
      </c>
      <c r="L8744" s="90" t="s">
        <v>285</v>
      </c>
      <c r="M8744" s="90"/>
      <c r="N8744" s="90" t="s">
        <v>12125</v>
      </c>
    </row>
    <row r="8745" spans="1:14" x14ac:dyDescent="0.25">
      <c r="A8745" s="90" t="s">
        <v>11378</v>
      </c>
      <c r="B8745" s="90" t="s">
        <v>1767</v>
      </c>
      <c r="C8745" s="90" t="s">
        <v>11671</v>
      </c>
      <c r="D8745" s="90" t="s">
        <v>11672</v>
      </c>
      <c r="E8745" s="90" t="s">
        <v>11673</v>
      </c>
      <c r="F8745" s="90" t="s">
        <v>11674</v>
      </c>
      <c r="G8745" s="90" t="s">
        <v>89</v>
      </c>
      <c r="H8745" s="90"/>
      <c r="I8745" s="90" t="s">
        <v>10511</v>
      </c>
      <c r="J8745" s="90" t="s">
        <v>10512</v>
      </c>
      <c r="K8745" s="91">
        <v>39123</v>
      </c>
      <c r="L8745" s="90" t="s">
        <v>285</v>
      </c>
      <c r="M8745" s="90"/>
      <c r="N8745" s="90" t="s">
        <v>12130</v>
      </c>
    </row>
    <row r="8746" spans="1:14" x14ac:dyDescent="0.25">
      <c r="A8746" s="90" t="s">
        <v>11378</v>
      </c>
      <c r="B8746" s="90" t="s">
        <v>8935</v>
      </c>
      <c r="C8746" s="90" t="s">
        <v>11820</v>
      </c>
      <c r="D8746" s="90" t="s">
        <v>11821</v>
      </c>
      <c r="E8746" s="90" t="s">
        <v>12127</v>
      </c>
      <c r="F8746" s="90" t="s">
        <v>12128</v>
      </c>
      <c r="G8746" s="90" t="s">
        <v>32</v>
      </c>
      <c r="H8746" s="90"/>
      <c r="I8746" s="90" t="s">
        <v>10511</v>
      </c>
      <c r="J8746" s="90" t="s">
        <v>10512</v>
      </c>
      <c r="K8746" s="91">
        <v>39122</v>
      </c>
      <c r="L8746" s="90" t="s">
        <v>35</v>
      </c>
      <c r="M8746" s="90"/>
      <c r="N8746" s="90" t="s">
        <v>12125</v>
      </c>
    </row>
    <row r="8747" spans="1:14" x14ac:dyDescent="0.25">
      <c r="A8747" s="90" t="s">
        <v>11378</v>
      </c>
      <c r="B8747" s="90" t="s">
        <v>8936</v>
      </c>
      <c r="C8747" s="90" t="s">
        <v>11820</v>
      </c>
      <c r="D8747" s="90" t="s">
        <v>11821</v>
      </c>
      <c r="E8747" s="90" t="s">
        <v>11930</v>
      </c>
      <c r="F8747" s="90" t="s">
        <v>11931</v>
      </c>
      <c r="G8747" s="90" t="s">
        <v>32</v>
      </c>
      <c r="H8747" s="90"/>
      <c r="I8747" s="90" t="s">
        <v>10511</v>
      </c>
      <c r="J8747" s="90" t="s">
        <v>10512</v>
      </c>
      <c r="K8747" s="91">
        <v>39122</v>
      </c>
      <c r="L8747" s="90" t="s">
        <v>35</v>
      </c>
      <c r="M8747" s="90"/>
      <c r="N8747" s="90" t="s">
        <v>12125</v>
      </c>
    </row>
    <row r="8748" spans="1:14" x14ac:dyDescent="0.25">
      <c r="A8748" s="90" t="s">
        <v>11378</v>
      </c>
      <c r="B8748" s="90" t="s">
        <v>1694</v>
      </c>
      <c r="C8748" s="90" t="s">
        <v>11395</v>
      </c>
      <c r="D8748" s="90" t="s">
        <v>11396</v>
      </c>
      <c r="E8748" s="90" t="s">
        <v>11442</v>
      </c>
      <c r="F8748" s="90" t="s">
        <v>11443</v>
      </c>
      <c r="G8748" s="90" t="s">
        <v>32</v>
      </c>
      <c r="H8748" s="90"/>
      <c r="I8748" s="90" t="s">
        <v>10511</v>
      </c>
      <c r="J8748" s="90" t="s">
        <v>10512</v>
      </c>
      <c r="K8748" s="91">
        <v>39119</v>
      </c>
      <c r="L8748" s="90" t="s">
        <v>35</v>
      </c>
      <c r="M8748" s="90"/>
      <c r="N8748" s="90" t="s">
        <v>12115</v>
      </c>
    </row>
    <row r="8749" spans="1:14" x14ac:dyDescent="0.25">
      <c r="A8749" s="90" t="s">
        <v>11378</v>
      </c>
      <c r="B8749" s="90" t="s">
        <v>7668</v>
      </c>
      <c r="C8749" s="90" t="s">
        <v>11395</v>
      </c>
      <c r="D8749" s="90" t="s">
        <v>11396</v>
      </c>
      <c r="E8749" s="90" t="s">
        <v>708</v>
      </c>
      <c r="F8749" s="90" t="s">
        <v>11547</v>
      </c>
      <c r="G8749" s="90" t="s">
        <v>32</v>
      </c>
      <c r="H8749" s="90"/>
      <c r="I8749" s="90" t="s">
        <v>10511</v>
      </c>
      <c r="J8749" s="90" t="s">
        <v>10512</v>
      </c>
      <c r="K8749" s="91">
        <v>39119</v>
      </c>
      <c r="L8749" s="90" t="s">
        <v>35</v>
      </c>
      <c r="M8749" s="90"/>
      <c r="N8749" s="90" t="s">
        <v>12123</v>
      </c>
    </row>
    <row r="8750" spans="1:14" x14ac:dyDescent="0.25">
      <c r="A8750" s="90" t="s">
        <v>11378</v>
      </c>
      <c r="B8750" s="90" t="s">
        <v>8928</v>
      </c>
      <c r="C8750" s="90" t="s">
        <v>11395</v>
      </c>
      <c r="D8750" s="90" t="s">
        <v>11396</v>
      </c>
      <c r="E8750" s="90" t="s">
        <v>11621</v>
      </c>
      <c r="F8750" s="90" t="s">
        <v>11622</v>
      </c>
      <c r="G8750" s="90" t="s">
        <v>32</v>
      </c>
      <c r="H8750" s="90"/>
      <c r="I8750" s="90" t="s">
        <v>10511</v>
      </c>
      <c r="J8750" s="90" t="s">
        <v>10512</v>
      </c>
      <c r="K8750" s="91">
        <v>39119</v>
      </c>
      <c r="L8750" s="90" t="s">
        <v>35</v>
      </c>
      <c r="M8750" s="90"/>
      <c r="N8750" s="90" t="s">
        <v>12123</v>
      </c>
    </row>
    <row r="8751" spans="1:14" x14ac:dyDescent="0.25">
      <c r="A8751" s="90" t="s">
        <v>11378</v>
      </c>
      <c r="B8751" s="90" t="s">
        <v>1641</v>
      </c>
      <c r="C8751" s="90" t="s">
        <v>12084</v>
      </c>
      <c r="D8751" s="90" t="s">
        <v>12085</v>
      </c>
      <c r="E8751" s="90" t="s">
        <v>11435</v>
      </c>
      <c r="F8751" s="90" t="s">
        <v>11436</v>
      </c>
      <c r="G8751" s="90" t="s">
        <v>32</v>
      </c>
      <c r="H8751" s="90"/>
      <c r="I8751" s="90" t="s">
        <v>10511</v>
      </c>
      <c r="J8751" s="90" t="s">
        <v>10512</v>
      </c>
      <c r="K8751" s="91">
        <v>39115</v>
      </c>
      <c r="L8751" s="90" t="s">
        <v>35</v>
      </c>
      <c r="M8751" s="90"/>
      <c r="N8751" s="90" t="s">
        <v>12081</v>
      </c>
    </row>
    <row r="8752" spans="1:14" x14ac:dyDescent="0.25">
      <c r="A8752" s="90" t="s">
        <v>11378</v>
      </c>
      <c r="B8752" s="90" t="s">
        <v>1644</v>
      </c>
      <c r="C8752" s="90" t="s">
        <v>12084</v>
      </c>
      <c r="D8752" s="90" t="s">
        <v>12085</v>
      </c>
      <c r="E8752" s="90" t="s">
        <v>8808</v>
      </c>
      <c r="F8752" s="90" t="s">
        <v>11895</v>
      </c>
      <c r="G8752" s="90" t="s">
        <v>32</v>
      </c>
      <c r="H8752" s="90"/>
      <c r="I8752" s="90" t="s">
        <v>10511</v>
      </c>
      <c r="J8752" s="90" t="s">
        <v>10512</v>
      </c>
      <c r="K8752" s="91">
        <v>39115</v>
      </c>
      <c r="L8752" s="90" t="s">
        <v>35</v>
      </c>
      <c r="M8752" s="90"/>
      <c r="N8752" s="90" t="s">
        <v>12081</v>
      </c>
    </row>
    <row r="8753" spans="1:14" x14ac:dyDescent="0.25">
      <c r="A8753" s="90" t="s">
        <v>11378</v>
      </c>
      <c r="B8753" s="90" t="s">
        <v>1645</v>
      </c>
      <c r="C8753" s="90" t="s">
        <v>12084</v>
      </c>
      <c r="D8753" s="90" t="s">
        <v>12085</v>
      </c>
      <c r="E8753" s="90" t="s">
        <v>12077</v>
      </c>
      <c r="F8753" s="90" t="s">
        <v>12090</v>
      </c>
      <c r="G8753" s="90" t="s">
        <v>32</v>
      </c>
      <c r="H8753" s="90"/>
      <c r="I8753" s="90" t="s">
        <v>10511</v>
      </c>
      <c r="J8753" s="90" t="s">
        <v>10512</v>
      </c>
      <c r="K8753" s="91">
        <v>39115</v>
      </c>
      <c r="L8753" s="90" t="s">
        <v>35</v>
      </c>
      <c r="M8753" s="90"/>
      <c r="N8753" s="90" t="s">
        <v>12081</v>
      </c>
    </row>
    <row r="8754" spans="1:14" x14ac:dyDescent="0.25">
      <c r="A8754" s="90" t="s">
        <v>11378</v>
      </c>
      <c r="B8754" s="90" t="s">
        <v>7715</v>
      </c>
      <c r="C8754" s="90" t="s">
        <v>11521</v>
      </c>
      <c r="D8754" s="90" t="s">
        <v>11522</v>
      </c>
      <c r="E8754" s="90" t="s">
        <v>11527</v>
      </c>
      <c r="F8754" s="90" t="s">
        <v>11528</v>
      </c>
      <c r="G8754" s="90" t="s">
        <v>1885</v>
      </c>
      <c r="H8754" s="90"/>
      <c r="I8754" s="90" t="s">
        <v>10511</v>
      </c>
      <c r="J8754" s="90" t="s">
        <v>10512</v>
      </c>
      <c r="K8754" s="91">
        <v>39115</v>
      </c>
      <c r="L8754" s="90" t="s">
        <v>35</v>
      </c>
      <c r="M8754" s="90"/>
      <c r="N8754" s="90" t="s">
        <v>12130</v>
      </c>
    </row>
    <row r="8755" spans="1:14" x14ac:dyDescent="0.25">
      <c r="A8755" s="90" t="s">
        <v>11378</v>
      </c>
      <c r="B8755" s="90" t="s">
        <v>7711</v>
      </c>
      <c r="C8755" s="90" t="s">
        <v>11521</v>
      </c>
      <c r="D8755" s="90" t="s">
        <v>11522</v>
      </c>
      <c r="E8755" s="90" t="s">
        <v>184</v>
      </c>
      <c r="F8755" s="90" t="s">
        <v>11952</v>
      </c>
      <c r="G8755" s="90" t="s">
        <v>1885</v>
      </c>
      <c r="H8755" s="90"/>
      <c r="I8755" s="90" t="s">
        <v>10511</v>
      </c>
      <c r="J8755" s="90" t="s">
        <v>10512</v>
      </c>
      <c r="K8755" s="91">
        <v>39114</v>
      </c>
      <c r="L8755" s="90" t="s">
        <v>35</v>
      </c>
      <c r="M8755" s="90"/>
      <c r="N8755" s="90" t="s">
        <v>12130</v>
      </c>
    </row>
    <row r="8756" spans="1:14" x14ac:dyDescent="0.25">
      <c r="A8756" s="90" t="s">
        <v>11378</v>
      </c>
      <c r="B8756" s="90" t="s">
        <v>7713</v>
      </c>
      <c r="C8756" s="90" t="s">
        <v>11521</v>
      </c>
      <c r="D8756" s="90" t="s">
        <v>11522</v>
      </c>
      <c r="E8756" s="90" t="s">
        <v>12022</v>
      </c>
      <c r="F8756" s="90" t="s">
        <v>12023</v>
      </c>
      <c r="G8756" s="90" t="s">
        <v>1885</v>
      </c>
      <c r="H8756" s="90"/>
      <c r="I8756" s="90" t="s">
        <v>10511</v>
      </c>
      <c r="J8756" s="90" t="s">
        <v>10512</v>
      </c>
      <c r="K8756" s="91">
        <v>39114</v>
      </c>
      <c r="L8756" s="90" t="s">
        <v>35</v>
      </c>
      <c r="M8756" s="90"/>
      <c r="N8756" s="90" t="s">
        <v>12130</v>
      </c>
    </row>
    <row r="8757" spans="1:14" x14ac:dyDescent="0.25">
      <c r="A8757" s="90" t="s">
        <v>11378</v>
      </c>
      <c r="B8757" s="90" t="s">
        <v>1765</v>
      </c>
      <c r="C8757" s="90" t="s">
        <v>11820</v>
      </c>
      <c r="D8757" s="90" t="s">
        <v>11821</v>
      </c>
      <c r="E8757" s="90" t="s">
        <v>12131</v>
      </c>
      <c r="F8757" s="90" t="s">
        <v>12132</v>
      </c>
      <c r="G8757" s="90" t="s">
        <v>32</v>
      </c>
      <c r="H8757" s="90"/>
      <c r="I8757" s="90" t="s">
        <v>10511</v>
      </c>
      <c r="J8757" s="90" t="s">
        <v>10512</v>
      </c>
      <c r="K8757" s="91">
        <v>39109</v>
      </c>
      <c r="L8757" s="90" t="s">
        <v>35</v>
      </c>
      <c r="M8757" s="90"/>
      <c r="N8757" s="90" t="s">
        <v>12130</v>
      </c>
    </row>
    <row r="8758" spans="1:14" x14ac:dyDescent="0.25">
      <c r="A8758" s="90" t="s">
        <v>11378</v>
      </c>
      <c r="B8758" s="90" t="s">
        <v>1766</v>
      </c>
      <c r="C8758" s="90" t="s">
        <v>11820</v>
      </c>
      <c r="D8758" s="90" t="s">
        <v>11821</v>
      </c>
      <c r="E8758" s="90" t="s">
        <v>12133</v>
      </c>
      <c r="F8758" s="90" t="s">
        <v>12134</v>
      </c>
      <c r="G8758" s="90" t="s">
        <v>32</v>
      </c>
      <c r="H8758" s="90"/>
      <c r="I8758" s="90" t="s">
        <v>10511</v>
      </c>
      <c r="J8758" s="90" t="s">
        <v>10512</v>
      </c>
      <c r="K8758" s="91">
        <v>39109</v>
      </c>
      <c r="L8758" s="90" t="s">
        <v>35</v>
      </c>
      <c r="M8758" s="90"/>
      <c r="N8758" s="90" t="s">
        <v>12130</v>
      </c>
    </row>
    <row r="8759" spans="1:14" x14ac:dyDescent="0.25">
      <c r="A8759" s="90" t="s">
        <v>11378</v>
      </c>
      <c r="B8759" s="90" t="s">
        <v>7524</v>
      </c>
      <c r="C8759" s="90" t="s">
        <v>12084</v>
      </c>
      <c r="D8759" s="90" t="s">
        <v>12085</v>
      </c>
      <c r="E8759" s="90" t="s">
        <v>12088</v>
      </c>
      <c r="F8759" s="90" t="s">
        <v>12089</v>
      </c>
      <c r="G8759" s="90" t="s">
        <v>32</v>
      </c>
      <c r="H8759" s="90"/>
      <c r="I8759" s="90" t="s">
        <v>10511</v>
      </c>
      <c r="J8759" s="90" t="s">
        <v>10512</v>
      </c>
      <c r="K8759" s="91">
        <v>39108</v>
      </c>
      <c r="L8759" s="90" t="s">
        <v>35</v>
      </c>
      <c r="M8759" s="90"/>
      <c r="N8759" s="90" t="s">
        <v>12081</v>
      </c>
    </row>
    <row r="8760" spans="1:14" x14ac:dyDescent="0.25">
      <c r="A8760" s="90" t="s">
        <v>11378</v>
      </c>
      <c r="B8760" s="90" t="s">
        <v>1721</v>
      </c>
      <c r="C8760" s="90" t="s">
        <v>11395</v>
      </c>
      <c r="D8760" s="90" t="s">
        <v>11396</v>
      </c>
      <c r="E8760" s="90" t="s">
        <v>7298</v>
      </c>
      <c r="F8760" s="90" t="s">
        <v>11607</v>
      </c>
      <c r="G8760" s="90" t="s">
        <v>32</v>
      </c>
      <c r="H8760" s="90"/>
      <c r="I8760" s="90" t="s">
        <v>10511</v>
      </c>
      <c r="J8760" s="90" t="s">
        <v>10512</v>
      </c>
      <c r="K8760" s="91">
        <v>39107</v>
      </c>
      <c r="L8760" s="90" t="s">
        <v>35</v>
      </c>
      <c r="M8760" s="90"/>
      <c r="N8760" s="90" t="s">
        <v>12123</v>
      </c>
    </row>
    <row r="8761" spans="1:14" x14ac:dyDescent="0.25">
      <c r="A8761" s="90" t="s">
        <v>11378</v>
      </c>
      <c r="B8761" s="90" t="s">
        <v>7660</v>
      </c>
      <c r="C8761" s="90" t="s">
        <v>11395</v>
      </c>
      <c r="D8761" s="90" t="s">
        <v>11396</v>
      </c>
      <c r="E8761" s="90" t="s">
        <v>11455</v>
      </c>
      <c r="F8761" s="90" t="s">
        <v>11456</v>
      </c>
      <c r="G8761" s="90" t="s">
        <v>32</v>
      </c>
      <c r="H8761" s="90"/>
      <c r="I8761" s="90" t="s">
        <v>10511</v>
      </c>
      <c r="J8761" s="90" t="s">
        <v>10512</v>
      </c>
      <c r="K8761" s="91">
        <v>39107</v>
      </c>
      <c r="L8761" s="90" t="s">
        <v>35</v>
      </c>
      <c r="M8761" s="90"/>
      <c r="N8761" s="90" t="s">
        <v>12123</v>
      </c>
    </row>
    <row r="8762" spans="1:14" x14ac:dyDescent="0.25">
      <c r="A8762" s="90" t="s">
        <v>11378</v>
      </c>
      <c r="B8762" s="90" t="s">
        <v>1753</v>
      </c>
      <c r="C8762" s="90" t="s">
        <v>11384</v>
      </c>
      <c r="D8762" s="90" t="s">
        <v>11385</v>
      </c>
      <c r="E8762" s="90" t="s">
        <v>11386</v>
      </c>
      <c r="F8762" s="90" t="s">
        <v>11387</v>
      </c>
      <c r="G8762" s="90" t="s">
        <v>32</v>
      </c>
      <c r="H8762" s="90"/>
      <c r="I8762" s="90" t="s">
        <v>10511</v>
      </c>
      <c r="J8762" s="90" t="s">
        <v>10512</v>
      </c>
      <c r="K8762" s="91">
        <v>39105</v>
      </c>
      <c r="L8762" s="90" t="s">
        <v>35</v>
      </c>
      <c r="M8762" s="90"/>
      <c r="N8762" s="90" t="s">
        <v>12125</v>
      </c>
    </row>
    <row r="8763" spans="1:14" x14ac:dyDescent="0.25">
      <c r="A8763" s="90" t="s">
        <v>11378</v>
      </c>
      <c r="B8763" s="90" t="s">
        <v>7646</v>
      </c>
      <c r="C8763" s="90" t="s">
        <v>11395</v>
      </c>
      <c r="D8763" s="90" t="s">
        <v>11396</v>
      </c>
      <c r="E8763" s="90" t="s">
        <v>8804</v>
      </c>
      <c r="F8763" s="90" t="s">
        <v>11544</v>
      </c>
      <c r="G8763" s="90" t="s">
        <v>32</v>
      </c>
      <c r="H8763" s="90"/>
      <c r="I8763" s="90" t="s">
        <v>10511</v>
      </c>
      <c r="J8763" s="90" t="s">
        <v>10512</v>
      </c>
      <c r="K8763" s="91">
        <v>39085</v>
      </c>
      <c r="L8763" s="90" t="s">
        <v>35</v>
      </c>
      <c r="M8763" s="90"/>
      <c r="N8763" s="90" t="s">
        <v>12123</v>
      </c>
    </row>
    <row r="8764" spans="1:14" x14ac:dyDescent="0.25">
      <c r="A8764" s="90" t="s">
        <v>11378</v>
      </c>
      <c r="B8764" s="90" t="s">
        <v>1777</v>
      </c>
      <c r="C8764" s="90" t="s">
        <v>11521</v>
      </c>
      <c r="D8764" s="90" t="s">
        <v>11522</v>
      </c>
      <c r="E8764" s="90" t="s">
        <v>12016</v>
      </c>
      <c r="F8764" s="90" t="s">
        <v>12020</v>
      </c>
      <c r="G8764" s="90" t="s">
        <v>1885</v>
      </c>
      <c r="H8764" s="90"/>
      <c r="I8764" s="90" t="s">
        <v>10511</v>
      </c>
      <c r="J8764" s="90" t="s">
        <v>10512</v>
      </c>
      <c r="K8764" s="91">
        <v>39083</v>
      </c>
      <c r="L8764" s="90" t="s">
        <v>35</v>
      </c>
      <c r="M8764" s="90"/>
      <c r="N8764" s="90" t="s">
        <v>12135</v>
      </c>
    </row>
    <row r="8765" spans="1:14" x14ac:dyDescent="0.25">
      <c r="A8765" s="90" t="s">
        <v>11378</v>
      </c>
      <c r="B8765" s="90" t="s">
        <v>1779</v>
      </c>
      <c r="C8765" s="90" t="s">
        <v>11521</v>
      </c>
      <c r="D8765" s="90" t="s">
        <v>11522</v>
      </c>
      <c r="E8765" s="90" t="s">
        <v>11927</v>
      </c>
      <c r="F8765" s="90" t="s">
        <v>11928</v>
      </c>
      <c r="G8765" s="90" t="s">
        <v>1885</v>
      </c>
      <c r="H8765" s="90"/>
      <c r="I8765" s="90" t="s">
        <v>10511</v>
      </c>
      <c r="J8765" s="90" t="s">
        <v>10512</v>
      </c>
      <c r="K8765" s="91">
        <v>39083</v>
      </c>
      <c r="L8765" s="90" t="s">
        <v>35</v>
      </c>
      <c r="M8765" s="90"/>
      <c r="N8765" s="90" t="s">
        <v>12135</v>
      </c>
    </row>
    <row r="8766" spans="1:14" x14ac:dyDescent="0.25">
      <c r="A8766" s="90" t="s">
        <v>11378</v>
      </c>
      <c r="B8766" s="90" t="s">
        <v>1781</v>
      </c>
      <c r="C8766" s="90" t="s">
        <v>11521</v>
      </c>
      <c r="D8766" s="90" t="s">
        <v>11522</v>
      </c>
      <c r="E8766" s="90" t="s">
        <v>12019</v>
      </c>
      <c r="F8766" s="90" t="s">
        <v>12020</v>
      </c>
      <c r="G8766" s="90" t="s">
        <v>1885</v>
      </c>
      <c r="H8766" s="90"/>
      <c r="I8766" s="90" t="s">
        <v>10511</v>
      </c>
      <c r="J8766" s="90" t="s">
        <v>10512</v>
      </c>
      <c r="K8766" s="91">
        <v>39083</v>
      </c>
      <c r="L8766" s="90" t="s">
        <v>35</v>
      </c>
      <c r="M8766" s="90"/>
      <c r="N8766" s="90" t="s">
        <v>12135</v>
      </c>
    </row>
    <row r="8767" spans="1:14" x14ac:dyDescent="0.25">
      <c r="A8767" s="90" t="s">
        <v>11378</v>
      </c>
      <c r="B8767" s="90" t="s">
        <v>1782</v>
      </c>
      <c r="C8767" s="90" t="s">
        <v>11521</v>
      </c>
      <c r="D8767" s="90" t="s">
        <v>11522</v>
      </c>
      <c r="E8767" s="90" t="s">
        <v>11960</v>
      </c>
      <c r="F8767" s="90" t="s">
        <v>11961</v>
      </c>
      <c r="G8767" s="90" t="s">
        <v>1885</v>
      </c>
      <c r="H8767" s="90"/>
      <c r="I8767" s="90" t="s">
        <v>10511</v>
      </c>
      <c r="J8767" s="90" t="s">
        <v>10512</v>
      </c>
      <c r="K8767" s="91">
        <v>39083</v>
      </c>
      <c r="L8767" s="90" t="s">
        <v>35</v>
      </c>
      <c r="M8767" s="90"/>
      <c r="N8767" s="90" t="s">
        <v>12135</v>
      </c>
    </row>
    <row r="8768" spans="1:14" x14ac:dyDescent="0.25">
      <c r="A8768" s="90" t="s">
        <v>11378</v>
      </c>
      <c r="B8768" s="90" t="s">
        <v>1784</v>
      </c>
      <c r="C8768" s="90" t="s">
        <v>11521</v>
      </c>
      <c r="D8768" s="90" t="s">
        <v>11522</v>
      </c>
      <c r="E8768" s="90" t="s">
        <v>11964</v>
      </c>
      <c r="F8768" s="90" t="s">
        <v>12021</v>
      </c>
      <c r="G8768" s="90" t="s">
        <v>1885</v>
      </c>
      <c r="H8768" s="90"/>
      <c r="I8768" s="90" t="s">
        <v>10511</v>
      </c>
      <c r="J8768" s="90" t="s">
        <v>10512</v>
      </c>
      <c r="K8768" s="91">
        <v>39083</v>
      </c>
      <c r="L8768" s="90" t="s">
        <v>35</v>
      </c>
      <c r="M8768" s="90"/>
      <c r="N8768" s="90" t="s">
        <v>12135</v>
      </c>
    </row>
    <row r="8769" spans="1:14" x14ac:dyDescent="0.25">
      <c r="A8769" s="90" t="s">
        <v>11378</v>
      </c>
      <c r="B8769" s="90" t="s">
        <v>1786</v>
      </c>
      <c r="C8769" s="90" t="s">
        <v>11521</v>
      </c>
      <c r="D8769" s="90" t="s">
        <v>11522</v>
      </c>
      <c r="E8769" s="90" t="s">
        <v>11953</v>
      </c>
      <c r="F8769" s="90" t="s">
        <v>11954</v>
      </c>
      <c r="G8769" s="90" t="s">
        <v>1885</v>
      </c>
      <c r="H8769" s="90"/>
      <c r="I8769" s="90" t="s">
        <v>10511</v>
      </c>
      <c r="J8769" s="90" t="s">
        <v>10512</v>
      </c>
      <c r="K8769" s="91">
        <v>39083</v>
      </c>
      <c r="L8769" s="90" t="s">
        <v>35</v>
      </c>
      <c r="M8769" s="90"/>
      <c r="N8769" s="90" t="s">
        <v>12135</v>
      </c>
    </row>
    <row r="8770" spans="1:14" x14ac:dyDescent="0.25">
      <c r="A8770" s="90" t="s">
        <v>11378</v>
      </c>
      <c r="B8770" s="90" t="s">
        <v>1789</v>
      </c>
      <c r="C8770" s="90" t="s">
        <v>11521</v>
      </c>
      <c r="D8770" s="90" t="s">
        <v>11522</v>
      </c>
      <c r="E8770" s="90" t="s">
        <v>229</v>
      </c>
      <c r="F8770" s="90" t="s">
        <v>11630</v>
      </c>
      <c r="G8770" s="90" t="s">
        <v>1885</v>
      </c>
      <c r="H8770" s="90"/>
      <c r="I8770" s="90" t="s">
        <v>10511</v>
      </c>
      <c r="J8770" s="90" t="s">
        <v>10512</v>
      </c>
      <c r="K8770" s="91">
        <v>39083</v>
      </c>
      <c r="L8770" s="90" t="s">
        <v>35</v>
      </c>
      <c r="M8770" s="90"/>
      <c r="N8770" s="90" t="s">
        <v>12135</v>
      </c>
    </row>
    <row r="8771" spans="1:14" x14ac:dyDescent="0.25">
      <c r="A8771" s="90" t="s">
        <v>11378</v>
      </c>
      <c r="B8771" s="90" t="s">
        <v>7703</v>
      </c>
      <c r="C8771" s="90" t="s">
        <v>11415</v>
      </c>
      <c r="D8771" s="90" t="s">
        <v>11416</v>
      </c>
      <c r="E8771" s="90" t="s">
        <v>3860</v>
      </c>
      <c r="F8771" s="90" t="s">
        <v>11417</v>
      </c>
      <c r="G8771" s="90" t="s">
        <v>32</v>
      </c>
      <c r="H8771" s="90"/>
      <c r="I8771" s="90" t="s">
        <v>10537</v>
      </c>
      <c r="J8771" s="90" t="s">
        <v>10512</v>
      </c>
      <c r="K8771" s="91">
        <v>39080</v>
      </c>
      <c r="L8771" s="90" t="s">
        <v>35</v>
      </c>
      <c r="M8771" s="90"/>
      <c r="N8771" s="90" t="s">
        <v>12130</v>
      </c>
    </row>
    <row r="8772" spans="1:14" x14ac:dyDescent="0.25">
      <c r="A8772" s="90" t="s">
        <v>11378</v>
      </c>
      <c r="B8772" s="90" t="s">
        <v>1639</v>
      </c>
      <c r="C8772" s="90" t="s">
        <v>12084</v>
      </c>
      <c r="D8772" s="90" t="s">
        <v>12085</v>
      </c>
      <c r="E8772" s="90" t="s">
        <v>12086</v>
      </c>
      <c r="F8772" s="90" t="s">
        <v>12087</v>
      </c>
      <c r="G8772" s="90" t="s">
        <v>32</v>
      </c>
      <c r="H8772" s="90"/>
      <c r="I8772" s="90" t="s">
        <v>10511</v>
      </c>
      <c r="J8772" s="90" t="s">
        <v>10512</v>
      </c>
      <c r="K8772" s="91">
        <v>39073</v>
      </c>
      <c r="L8772" s="90" t="s">
        <v>35</v>
      </c>
      <c r="M8772" s="90"/>
      <c r="N8772" s="90" t="s">
        <v>12081</v>
      </c>
    </row>
    <row r="8773" spans="1:14" x14ac:dyDescent="0.25">
      <c r="A8773" s="90" t="s">
        <v>11378</v>
      </c>
      <c r="B8773" s="90" t="s">
        <v>1791</v>
      </c>
      <c r="C8773" s="90" t="s">
        <v>11820</v>
      </c>
      <c r="D8773" s="90" t="s">
        <v>11821</v>
      </c>
      <c r="E8773" s="90" t="s">
        <v>11822</v>
      </c>
      <c r="F8773" s="90" t="s">
        <v>11823</v>
      </c>
      <c r="G8773" s="90" t="s">
        <v>32</v>
      </c>
      <c r="H8773" s="90"/>
      <c r="I8773" s="90" t="s">
        <v>10511</v>
      </c>
      <c r="J8773" s="90" t="s">
        <v>10512</v>
      </c>
      <c r="K8773" s="91">
        <v>39050</v>
      </c>
      <c r="L8773" s="90" t="s">
        <v>35</v>
      </c>
      <c r="M8773" s="90"/>
      <c r="N8773" s="90" t="s">
        <v>12135</v>
      </c>
    </row>
    <row r="8774" spans="1:14" x14ac:dyDescent="0.25">
      <c r="A8774" s="90" t="s">
        <v>11378</v>
      </c>
      <c r="B8774" s="90" t="s">
        <v>1805</v>
      </c>
      <c r="C8774" s="90" t="s">
        <v>11820</v>
      </c>
      <c r="D8774" s="90" t="s">
        <v>11821</v>
      </c>
      <c r="E8774" s="90" t="s">
        <v>12136</v>
      </c>
      <c r="F8774" s="90" t="s">
        <v>12137</v>
      </c>
      <c r="G8774" s="90" t="s">
        <v>32</v>
      </c>
      <c r="H8774" s="90"/>
      <c r="I8774" s="90" t="s">
        <v>10511</v>
      </c>
      <c r="J8774" s="90" t="s">
        <v>10512</v>
      </c>
      <c r="K8774" s="91">
        <v>39000</v>
      </c>
      <c r="L8774" s="90" t="s">
        <v>35</v>
      </c>
      <c r="M8774" s="90"/>
      <c r="N8774" s="90" t="s">
        <v>12138</v>
      </c>
    </row>
    <row r="8775" spans="1:14" x14ac:dyDescent="0.25">
      <c r="A8775" s="90" t="s">
        <v>11378</v>
      </c>
      <c r="B8775" s="90" t="s">
        <v>1808</v>
      </c>
      <c r="C8775" s="90" t="s">
        <v>12139</v>
      </c>
      <c r="D8775" s="90" t="s">
        <v>12140</v>
      </c>
      <c r="E8775" s="90" t="s">
        <v>12141</v>
      </c>
      <c r="F8775" s="90" t="s">
        <v>12142</v>
      </c>
      <c r="G8775" s="90" t="s">
        <v>32</v>
      </c>
      <c r="H8775" s="90"/>
      <c r="I8775" s="90" t="s">
        <v>10511</v>
      </c>
      <c r="J8775" s="90" t="s">
        <v>10512</v>
      </c>
      <c r="K8775" s="91">
        <v>38966</v>
      </c>
      <c r="L8775" s="90" t="s">
        <v>35</v>
      </c>
      <c r="M8775" s="90"/>
      <c r="N8775" s="90" t="s">
        <v>12143</v>
      </c>
    </row>
    <row r="8776" spans="1:14" x14ac:dyDescent="0.25">
      <c r="A8776" s="90" t="s">
        <v>11378</v>
      </c>
      <c r="B8776" s="90" t="s">
        <v>1821</v>
      </c>
      <c r="C8776" s="90" t="s">
        <v>12129</v>
      </c>
      <c r="D8776" s="90" t="s">
        <v>11410</v>
      </c>
      <c r="E8776" s="90" t="s">
        <v>12149</v>
      </c>
      <c r="F8776" s="90" t="s">
        <v>11407</v>
      </c>
      <c r="G8776" s="90" t="s">
        <v>32</v>
      </c>
      <c r="H8776" s="90"/>
      <c r="I8776" s="90" t="s">
        <v>10511</v>
      </c>
      <c r="J8776" s="90" t="s">
        <v>10512</v>
      </c>
      <c r="K8776" s="91">
        <v>38892</v>
      </c>
      <c r="L8776" s="90" t="s">
        <v>285</v>
      </c>
      <c r="M8776" s="90"/>
      <c r="N8776" s="90" t="s">
        <v>12144</v>
      </c>
    </row>
    <row r="8777" spans="1:14" x14ac:dyDescent="0.25">
      <c r="A8777" s="90" t="s">
        <v>11378</v>
      </c>
      <c r="B8777" s="90" t="s">
        <v>1822</v>
      </c>
      <c r="C8777" s="90" t="s">
        <v>12129</v>
      </c>
      <c r="D8777" s="90" t="s">
        <v>11410</v>
      </c>
      <c r="E8777" s="90" t="s">
        <v>3186</v>
      </c>
      <c r="F8777" s="90" t="s">
        <v>11408</v>
      </c>
      <c r="G8777" s="90" t="s">
        <v>32</v>
      </c>
      <c r="H8777" s="90"/>
      <c r="I8777" s="90" t="s">
        <v>10511</v>
      </c>
      <c r="J8777" s="90" t="s">
        <v>10512</v>
      </c>
      <c r="K8777" s="91">
        <v>38892</v>
      </c>
      <c r="L8777" s="90" t="s">
        <v>285</v>
      </c>
      <c r="M8777" s="90"/>
      <c r="N8777" s="90" t="s">
        <v>12144</v>
      </c>
    </row>
    <row r="8778" spans="1:14" x14ac:dyDescent="0.25">
      <c r="A8778" s="90" t="s">
        <v>11378</v>
      </c>
      <c r="B8778" s="90" t="s">
        <v>1815</v>
      </c>
      <c r="C8778" s="90" t="s">
        <v>11384</v>
      </c>
      <c r="D8778" s="90" t="s">
        <v>11385</v>
      </c>
      <c r="E8778" s="90" t="s">
        <v>12145</v>
      </c>
      <c r="F8778" s="90" t="s">
        <v>12146</v>
      </c>
      <c r="G8778" s="90" t="s">
        <v>32</v>
      </c>
      <c r="H8778" s="90"/>
      <c r="I8778" s="90" t="s">
        <v>10511</v>
      </c>
      <c r="J8778" s="90" t="s">
        <v>10512</v>
      </c>
      <c r="K8778" s="91">
        <v>38882</v>
      </c>
      <c r="L8778" s="90" t="s">
        <v>35</v>
      </c>
      <c r="M8778" s="90"/>
      <c r="N8778" s="90" t="s">
        <v>12144</v>
      </c>
    </row>
    <row r="8779" spans="1:14" x14ac:dyDescent="0.25">
      <c r="A8779" s="90" t="s">
        <v>11378</v>
      </c>
      <c r="B8779" s="90" t="s">
        <v>1817</v>
      </c>
      <c r="C8779" s="90" t="s">
        <v>11384</v>
      </c>
      <c r="D8779" s="90" t="s">
        <v>11385</v>
      </c>
      <c r="E8779" s="90" t="s">
        <v>11392</v>
      </c>
      <c r="F8779" s="90" t="s">
        <v>11393</v>
      </c>
      <c r="G8779" s="90" t="s">
        <v>89</v>
      </c>
      <c r="H8779" s="90"/>
      <c r="I8779" s="90" t="s">
        <v>10511</v>
      </c>
      <c r="J8779" s="90" t="s">
        <v>10512</v>
      </c>
      <c r="K8779" s="91">
        <v>38880</v>
      </c>
      <c r="L8779" s="90" t="s">
        <v>35</v>
      </c>
      <c r="M8779" s="90"/>
      <c r="N8779" s="90" t="s">
        <v>12144</v>
      </c>
    </row>
    <row r="8780" spans="1:14" x14ac:dyDescent="0.25">
      <c r="A8780" s="90" t="s">
        <v>11378</v>
      </c>
      <c r="B8780" s="90" t="s">
        <v>1816</v>
      </c>
      <c r="C8780" s="90" t="s">
        <v>11384</v>
      </c>
      <c r="D8780" s="90" t="s">
        <v>11385</v>
      </c>
      <c r="E8780" s="90" t="s">
        <v>12147</v>
      </c>
      <c r="F8780" s="90" t="s">
        <v>12148</v>
      </c>
      <c r="G8780" s="90" t="s">
        <v>32</v>
      </c>
      <c r="H8780" s="90"/>
      <c r="I8780" s="90" t="s">
        <v>10511</v>
      </c>
      <c r="J8780" s="90" t="s">
        <v>10512</v>
      </c>
      <c r="K8780" s="91">
        <v>38836</v>
      </c>
      <c r="L8780" s="90" t="s">
        <v>35</v>
      </c>
      <c r="M8780" s="90"/>
      <c r="N8780" s="90" t="s">
        <v>12144</v>
      </c>
    </row>
    <row r="8781" spans="1:14" x14ac:dyDescent="0.25">
      <c r="A8781" s="90" t="s">
        <v>11378</v>
      </c>
      <c r="B8781" s="90" t="s">
        <v>7818</v>
      </c>
      <c r="C8781" s="90" t="s">
        <v>11384</v>
      </c>
      <c r="D8781" s="90" t="s">
        <v>11385</v>
      </c>
      <c r="E8781" s="90" t="s">
        <v>11846</v>
      </c>
      <c r="F8781" s="90" t="s">
        <v>11847</v>
      </c>
      <c r="G8781" s="90" t="s">
        <v>32</v>
      </c>
      <c r="H8781" s="90"/>
      <c r="I8781" s="90" t="s">
        <v>10511</v>
      </c>
      <c r="J8781" s="90" t="s">
        <v>10512</v>
      </c>
      <c r="K8781" s="91">
        <v>38836</v>
      </c>
      <c r="L8781" s="90" t="s">
        <v>35</v>
      </c>
      <c r="M8781" s="90"/>
      <c r="N8781" s="90" t="s">
        <v>12144</v>
      </c>
    </row>
    <row r="8782" spans="1:14" x14ac:dyDescent="0.25">
      <c r="A8782" s="90" t="s">
        <v>11378</v>
      </c>
      <c r="B8782" s="90" t="s">
        <v>1715</v>
      </c>
      <c r="C8782" s="90" t="s">
        <v>11682</v>
      </c>
      <c r="D8782" s="90" t="s">
        <v>11863</v>
      </c>
      <c r="E8782" s="90" t="s">
        <v>11864</v>
      </c>
      <c r="F8782" s="90" t="s">
        <v>11865</v>
      </c>
      <c r="G8782" s="90" t="s">
        <v>32</v>
      </c>
      <c r="H8782" s="90"/>
      <c r="I8782" s="90" t="s">
        <v>10511</v>
      </c>
      <c r="J8782" s="90" t="s">
        <v>10512</v>
      </c>
      <c r="K8782" s="91">
        <v>38829</v>
      </c>
      <c r="L8782" s="90" t="s">
        <v>285</v>
      </c>
      <c r="M8782" s="90"/>
      <c r="N8782" s="90" t="s">
        <v>12115</v>
      </c>
    </row>
    <row r="8783" spans="1:14" x14ac:dyDescent="0.25">
      <c r="A8783" s="90" t="s">
        <v>11378</v>
      </c>
      <c r="B8783" s="90" t="s">
        <v>1716</v>
      </c>
      <c r="C8783" s="90" t="s">
        <v>11682</v>
      </c>
      <c r="D8783" s="90" t="s">
        <v>11863</v>
      </c>
      <c r="E8783" s="90" t="s">
        <v>11887</v>
      </c>
      <c r="F8783" s="90" t="s">
        <v>11888</v>
      </c>
      <c r="G8783" s="90" t="s">
        <v>32</v>
      </c>
      <c r="H8783" s="90"/>
      <c r="I8783" s="90" t="s">
        <v>10511</v>
      </c>
      <c r="J8783" s="90" t="s">
        <v>10512</v>
      </c>
      <c r="K8783" s="91">
        <v>38829</v>
      </c>
      <c r="L8783" s="90" t="s">
        <v>285</v>
      </c>
      <c r="M8783" s="90"/>
      <c r="N8783" s="90" t="s">
        <v>12115</v>
      </c>
    </row>
    <row r="8784" spans="1:14" x14ac:dyDescent="0.25">
      <c r="A8784" s="90" t="s">
        <v>11378</v>
      </c>
      <c r="B8784" s="90" t="s">
        <v>1717</v>
      </c>
      <c r="C8784" s="90" t="s">
        <v>11682</v>
      </c>
      <c r="D8784" s="90" t="s">
        <v>11863</v>
      </c>
      <c r="E8784" s="90" t="s">
        <v>12122</v>
      </c>
      <c r="F8784" s="90" t="s">
        <v>11688</v>
      </c>
      <c r="G8784" s="90" t="s">
        <v>32</v>
      </c>
      <c r="H8784" s="90"/>
      <c r="I8784" s="90" t="s">
        <v>10511</v>
      </c>
      <c r="J8784" s="90" t="s">
        <v>10512</v>
      </c>
      <c r="K8784" s="91">
        <v>38829</v>
      </c>
      <c r="L8784" s="90" t="s">
        <v>285</v>
      </c>
      <c r="M8784" s="90"/>
      <c r="N8784" s="90" t="s">
        <v>12115</v>
      </c>
    </row>
    <row r="8785" spans="1:14" x14ac:dyDescent="0.25">
      <c r="A8785" s="90" t="s">
        <v>11378</v>
      </c>
      <c r="B8785" s="90" t="s">
        <v>1812</v>
      </c>
      <c r="C8785" s="90" t="s">
        <v>11472</v>
      </c>
      <c r="D8785" s="90" t="s">
        <v>11473</v>
      </c>
      <c r="E8785" s="90" t="s">
        <v>11901</v>
      </c>
      <c r="F8785" s="90" t="s">
        <v>11902</v>
      </c>
      <c r="G8785" s="90" t="s">
        <v>32</v>
      </c>
      <c r="H8785" s="90"/>
      <c r="I8785" s="90" t="s">
        <v>10537</v>
      </c>
      <c r="J8785" s="90" t="s">
        <v>10512</v>
      </c>
      <c r="K8785" s="91">
        <v>38805</v>
      </c>
      <c r="L8785" s="90"/>
      <c r="M8785" s="90"/>
      <c r="N8785" s="90" t="s">
        <v>12144</v>
      </c>
    </row>
    <row r="8786" spans="1:14" x14ac:dyDescent="0.25">
      <c r="A8786" s="90" t="s">
        <v>11378</v>
      </c>
      <c r="B8786" s="90" t="s">
        <v>1861</v>
      </c>
      <c r="C8786" s="90" t="s">
        <v>12139</v>
      </c>
      <c r="D8786" s="90" t="s">
        <v>12140</v>
      </c>
      <c r="E8786" s="90" t="s">
        <v>12151</v>
      </c>
      <c r="F8786" s="90" t="s">
        <v>12152</v>
      </c>
      <c r="G8786" s="90" t="s">
        <v>32</v>
      </c>
      <c r="H8786" s="90"/>
      <c r="I8786" s="90" t="s">
        <v>10511</v>
      </c>
      <c r="J8786" s="90" t="s">
        <v>10512</v>
      </c>
      <c r="K8786" s="91">
        <v>38715</v>
      </c>
      <c r="L8786" s="90" t="s">
        <v>35</v>
      </c>
      <c r="M8786" s="90"/>
      <c r="N8786" s="90" t="s">
        <v>12150</v>
      </c>
    </row>
    <row r="8787" spans="1:14" x14ac:dyDescent="0.25">
      <c r="A8787" s="90" t="s">
        <v>11378</v>
      </c>
      <c r="B8787" s="90" t="s">
        <v>1851</v>
      </c>
      <c r="C8787" s="90" t="s">
        <v>11599</v>
      </c>
      <c r="D8787" s="90" t="s">
        <v>11600</v>
      </c>
      <c r="E8787" s="90" t="s">
        <v>8248</v>
      </c>
      <c r="F8787" s="90" t="s">
        <v>11646</v>
      </c>
      <c r="G8787" s="90" t="s">
        <v>32</v>
      </c>
      <c r="H8787" s="90"/>
      <c r="I8787" s="90" t="s">
        <v>10511</v>
      </c>
      <c r="J8787" s="90" t="s">
        <v>10512</v>
      </c>
      <c r="K8787" s="91">
        <v>38701</v>
      </c>
      <c r="L8787" s="90" t="s">
        <v>35</v>
      </c>
      <c r="M8787" s="90"/>
      <c r="N8787" s="90" t="s">
        <v>12150</v>
      </c>
    </row>
    <row r="8788" spans="1:14" x14ac:dyDescent="0.25">
      <c r="A8788" s="90" t="s">
        <v>11378</v>
      </c>
      <c r="B8788" s="90" t="s">
        <v>1854</v>
      </c>
      <c r="C8788" s="90" t="s">
        <v>11599</v>
      </c>
      <c r="D8788" s="90" t="s">
        <v>11600</v>
      </c>
      <c r="E8788" s="90" t="s">
        <v>11648</v>
      </c>
      <c r="F8788" s="90" t="s">
        <v>11649</v>
      </c>
      <c r="G8788" s="90" t="s">
        <v>32</v>
      </c>
      <c r="H8788" s="90"/>
      <c r="I8788" s="90" t="s">
        <v>10511</v>
      </c>
      <c r="J8788" s="90" t="s">
        <v>10512</v>
      </c>
      <c r="K8788" s="91">
        <v>38701</v>
      </c>
      <c r="L8788" s="90" t="s">
        <v>35</v>
      </c>
      <c r="M8788" s="90"/>
      <c r="N8788" s="90" t="s">
        <v>12150</v>
      </c>
    </row>
    <row r="8789" spans="1:14" x14ac:dyDescent="0.25">
      <c r="A8789" s="90" t="s">
        <v>11378</v>
      </c>
      <c r="B8789" s="90" t="s">
        <v>7821</v>
      </c>
      <c r="C8789" s="90" t="s">
        <v>11599</v>
      </c>
      <c r="D8789" s="90" t="s">
        <v>11600</v>
      </c>
      <c r="E8789" s="90" t="s">
        <v>11651</v>
      </c>
      <c r="F8789" s="90" t="s">
        <v>11652</v>
      </c>
      <c r="G8789" s="90" t="s">
        <v>32</v>
      </c>
      <c r="H8789" s="90"/>
      <c r="I8789" s="90" t="s">
        <v>10511</v>
      </c>
      <c r="J8789" s="90" t="s">
        <v>10512</v>
      </c>
      <c r="K8789" s="91">
        <v>38701</v>
      </c>
      <c r="L8789" s="90" t="s">
        <v>35</v>
      </c>
      <c r="M8789" s="90"/>
      <c r="N8789" s="90" t="s">
        <v>12150</v>
      </c>
    </row>
    <row r="8790" spans="1:14" x14ac:dyDescent="0.25">
      <c r="A8790" s="90" t="s">
        <v>11378</v>
      </c>
      <c r="B8790" s="90" t="s">
        <v>1857</v>
      </c>
      <c r="C8790" s="90" t="s">
        <v>11599</v>
      </c>
      <c r="D8790" s="90" t="s">
        <v>11600</v>
      </c>
      <c r="E8790" s="90" t="s">
        <v>11653</v>
      </c>
      <c r="F8790" s="90" t="s">
        <v>11654</v>
      </c>
      <c r="G8790" s="90" t="s">
        <v>32</v>
      </c>
      <c r="H8790" s="90"/>
      <c r="I8790" s="90" t="s">
        <v>10511</v>
      </c>
      <c r="J8790" s="90" t="s">
        <v>10512</v>
      </c>
      <c r="K8790" s="91">
        <v>38701</v>
      </c>
      <c r="L8790" s="90" t="s">
        <v>35</v>
      </c>
      <c r="M8790" s="90"/>
      <c r="N8790" s="90" t="s">
        <v>12150</v>
      </c>
    </row>
    <row r="8791" spans="1:14" x14ac:dyDescent="0.25">
      <c r="A8791" s="90" t="s">
        <v>11378</v>
      </c>
      <c r="B8791" s="90" t="s">
        <v>1858</v>
      </c>
      <c r="C8791" s="90" t="s">
        <v>11599</v>
      </c>
      <c r="D8791" s="90" t="s">
        <v>11600</v>
      </c>
      <c r="E8791" s="90" t="s">
        <v>8157</v>
      </c>
      <c r="F8791" s="90" t="s">
        <v>11656</v>
      </c>
      <c r="G8791" s="90" t="s">
        <v>32</v>
      </c>
      <c r="H8791" s="90"/>
      <c r="I8791" s="90" t="s">
        <v>10511</v>
      </c>
      <c r="J8791" s="90" t="s">
        <v>10512</v>
      </c>
      <c r="K8791" s="91">
        <v>38701</v>
      </c>
      <c r="L8791" s="90" t="s">
        <v>35</v>
      </c>
      <c r="M8791" s="90"/>
      <c r="N8791" s="90" t="s">
        <v>12150</v>
      </c>
    </row>
    <row r="8792" spans="1:14" x14ac:dyDescent="0.25">
      <c r="A8792" s="90" t="s">
        <v>11378</v>
      </c>
      <c r="B8792" s="90" t="s">
        <v>7823</v>
      </c>
      <c r="C8792" s="90" t="s">
        <v>11384</v>
      </c>
      <c r="D8792" s="90" t="s">
        <v>11385</v>
      </c>
      <c r="E8792" s="90" t="s">
        <v>11420</v>
      </c>
      <c r="F8792" s="90" t="s">
        <v>11421</v>
      </c>
      <c r="G8792" s="90" t="s">
        <v>89</v>
      </c>
      <c r="H8792" s="90"/>
      <c r="I8792" s="90" t="s">
        <v>10511</v>
      </c>
      <c r="J8792" s="90" t="s">
        <v>10512</v>
      </c>
      <c r="K8792" s="91">
        <v>38638</v>
      </c>
      <c r="L8792" s="90" t="s">
        <v>35</v>
      </c>
      <c r="M8792" s="90"/>
      <c r="N8792" s="90" t="s">
        <v>12154</v>
      </c>
    </row>
    <row r="8793" spans="1:14" x14ac:dyDescent="0.25">
      <c r="A8793" s="90" t="s">
        <v>11378</v>
      </c>
      <c r="B8793" s="90" t="s">
        <v>1917</v>
      </c>
      <c r="C8793" s="90" t="s">
        <v>11565</v>
      </c>
      <c r="D8793" s="90" t="s">
        <v>11566</v>
      </c>
      <c r="E8793" s="90" t="s">
        <v>11458</v>
      </c>
      <c r="F8793" s="90" t="s">
        <v>11459</v>
      </c>
      <c r="G8793" s="90" t="s">
        <v>32</v>
      </c>
      <c r="H8793" s="90"/>
      <c r="I8793" s="90" t="s">
        <v>10511</v>
      </c>
      <c r="J8793" s="90" t="s">
        <v>10512</v>
      </c>
      <c r="K8793" s="91">
        <v>38604</v>
      </c>
      <c r="L8793" s="90" t="s">
        <v>35</v>
      </c>
      <c r="M8793" s="90"/>
      <c r="N8793" s="90" t="s">
        <v>12154</v>
      </c>
    </row>
    <row r="8794" spans="1:14" x14ac:dyDescent="0.25">
      <c r="A8794" s="90" t="s">
        <v>11378</v>
      </c>
      <c r="B8794" s="90" t="s">
        <v>1919</v>
      </c>
      <c r="C8794" s="90" t="s">
        <v>11399</v>
      </c>
      <c r="D8794" s="90" t="s">
        <v>11400</v>
      </c>
      <c r="E8794" s="90" t="s">
        <v>11745</v>
      </c>
      <c r="F8794" s="90" t="s">
        <v>11746</v>
      </c>
      <c r="G8794" s="90" t="s">
        <v>89</v>
      </c>
      <c r="H8794" s="90"/>
      <c r="I8794" s="90" t="s">
        <v>10511</v>
      </c>
      <c r="J8794" s="90" t="s">
        <v>10512</v>
      </c>
      <c r="K8794" s="91">
        <v>38567</v>
      </c>
      <c r="L8794" s="90" t="s">
        <v>285</v>
      </c>
      <c r="M8794" s="90"/>
      <c r="N8794" s="90" t="s">
        <v>12154</v>
      </c>
    </row>
    <row r="8795" spans="1:14" x14ac:dyDescent="0.25">
      <c r="A8795" s="90" t="s">
        <v>11378</v>
      </c>
      <c r="B8795" s="90" t="s">
        <v>12153</v>
      </c>
      <c r="C8795" s="90" t="s">
        <v>11938</v>
      </c>
      <c r="D8795" s="90" t="s">
        <v>11939</v>
      </c>
      <c r="E8795" s="90" t="s">
        <v>11940</v>
      </c>
      <c r="F8795" s="90" t="s">
        <v>11941</v>
      </c>
      <c r="G8795" s="90" t="s">
        <v>1885</v>
      </c>
      <c r="H8795" s="90"/>
      <c r="I8795" s="90" t="s">
        <v>10511</v>
      </c>
      <c r="J8795" s="90" t="s">
        <v>10512</v>
      </c>
      <c r="K8795" s="91">
        <v>38547</v>
      </c>
      <c r="L8795" s="90" t="s">
        <v>35</v>
      </c>
      <c r="M8795" s="90"/>
      <c r="N8795" s="90" t="s">
        <v>12154</v>
      </c>
    </row>
    <row r="8796" spans="1:14" x14ac:dyDescent="0.25">
      <c r="A8796" s="90" t="s">
        <v>11378</v>
      </c>
      <c r="B8796" s="90" t="s">
        <v>1967</v>
      </c>
      <c r="C8796" s="90" t="s">
        <v>11734</v>
      </c>
      <c r="D8796" s="90" t="s">
        <v>11735</v>
      </c>
      <c r="E8796" s="90" t="s">
        <v>11718</v>
      </c>
      <c r="F8796" s="90" t="s">
        <v>11719</v>
      </c>
      <c r="G8796" s="90" t="s">
        <v>89</v>
      </c>
      <c r="H8796" s="90"/>
      <c r="I8796" s="90" t="s">
        <v>10511</v>
      </c>
      <c r="J8796" s="90" t="s">
        <v>10512</v>
      </c>
      <c r="K8796" s="91">
        <v>38323</v>
      </c>
      <c r="L8796" s="90" t="s">
        <v>285</v>
      </c>
      <c r="M8796" s="90"/>
      <c r="N8796" s="90" t="s">
        <v>12155</v>
      </c>
    </row>
    <row r="8797" spans="1:14" x14ac:dyDescent="0.25">
      <c r="A8797" s="90" t="s">
        <v>11378</v>
      </c>
      <c r="B8797" s="90" t="s">
        <v>12158</v>
      </c>
      <c r="C8797" s="90" t="s">
        <v>11682</v>
      </c>
      <c r="D8797" s="90" t="s">
        <v>11863</v>
      </c>
      <c r="E8797" s="90" t="s">
        <v>11887</v>
      </c>
      <c r="F8797" s="90" t="s">
        <v>11888</v>
      </c>
      <c r="G8797" s="90" t="s">
        <v>89</v>
      </c>
      <c r="H8797" s="90"/>
      <c r="I8797" s="90" t="s">
        <v>10511</v>
      </c>
      <c r="J8797" s="90" t="s">
        <v>10512</v>
      </c>
      <c r="K8797" s="91">
        <v>38283</v>
      </c>
      <c r="L8797" s="90" t="s">
        <v>90</v>
      </c>
      <c r="M8797" s="90"/>
      <c r="N8797" s="90" t="s">
        <v>12157</v>
      </c>
    </row>
    <row r="8798" spans="1:14" x14ac:dyDescent="0.25">
      <c r="A8798" s="90" t="s">
        <v>11378</v>
      </c>
      <c r="B8798" s="90" t="s">
        <v>12159</v>
      </c>
      <c r="C8798" s="90" t="s">
        <v>11682</v>
      </c>
      <c r="D8798" s="90" t="s">
        <v>11863</v>
      </c>
      <c r="E8798" s="90" t="s">
        <v>11870</v>
      </c>
      <c r="F8798" s="90" t="s">
        <v>11871</v>
      </c>
      <c r="G8798" s="90" t="s">
        <v>89</v>
      </c>
      <c r="H8798" s="90"/>
      <c r="I8798" s="90" t="s">
        <v>10511</v>
      </c>
      <c r="J8798" s="90" t="s">
        <v>10512</v>
      </c>
      <c r="K8798" s="91">
        <v>38283</v>
      </c>
      <c r="L8798" s="90" t="s">
        <v>90</v>
      </c>
      <c r="M8798" s="90"/>
      <c r="N8798" s="90" t="s">
        <v>12157</v>
      </c>
    </row>
    <row r="8799" spans="1:14" x14ac:dyDescent="0.25">
      <c r="A8799" s="90" t="s">
        <v>11378</v>
      </c>
      <c r="B8799" s="90" t="s">
        <v>9023</v>
      </c>
      <c r="C8799" s="90" t="s">
        <v>11682</v>
      </c>
      <c r="D8799" s="90" t="s">
        <v>11863</v>
      </c>
      <c r="E8799" s="90" t="s">
        <v>11687</v>
      </c>
      <c r="F8799" s="90" t="s">
        <v>11688</v>
      </c>
      <c r="G8799" s="90" t="s">
        <v>89</v>
      </c>
      <c r="H8799" s="90"/>
      <c r="I8799" s="90" t="s">
        <v>10511</v>
      </c>
      <c r="J8799" s="90" t="s">
        <v>10512</v>
      </c>
      <c r="K8799" s="91">
        <v>38261</v>
      </c>
      <c r="L8799" s="90" t="s">
        <v>90</v>
      </c>
      <c r="M8799" s="90"/>
      <c r="N8799" s="90" t="s">
        <v>12157</v>
      </c>
    </row>
    <row r="8800" spans="1:14" x14ac:dyDescent="0.25">
      <c r="A8800" s="90" t="s">
        <v>11378</v>
      </c>
      <c r="B8800" s="90" t="s">
        <v>12156</v>
      </c>
      <c r="C8800" s="90" t="s">
        <v>11738</v>
      </c>
      <c r="D8800" s="90" t="s">
        <v>11739</v>
      </c>
      <c r="E8800" s="90" t="s">
        <v>11882</v>
      </c>
      <c r="F8800" s="90" t="s">
        <v>11883</v>
      </c>
      <c r="G8800" s="90" t="s">
        <v>89</v>
      </c>
      <c r="H8800" s="90"/>
      <c r="I8800" s="90" t="s">
        <v>10511</v>
      </c>
      <c r="J8800" s="90" t="s">
        <v>10512</v>
      </c>
      <c r="K8800" s="91">
        <v>38260</v>
      </c>
      <c r="L8800" s="90" t="s">
        <v>1465</v>
      </c>
      <c r="M8800" s="90"/>
      <c r="N8800" s="90" t="s">
        <v>12157</v>
      </c>
    </row>
    <row r="8801" spans="1:14" x14ac:dyDescent="0.25">
      <c r="A8801" s="90" t="s">
        <v>11378</v>
      </c>
      <c r="B8801" s="90" t="s">
        <v>9020</v>
      </c>
      <c r="C8801" s="90" t="s">
        <v>11682</v>
      </c>
      <c r="D8801" s="90" t="s">
        <v>11863</v>
      </c>
      <c r="E8801" s="90" t="s">
        <v>11864</v>
      </c>
      <c r="F8801" s="90" t="s">
        <v>11865</v>
      </c>
      <c r="G8801" s="90" t="s">
        <v>89</v>
      </c>
      <c r="H8801" s="90"/>
      <c r="I8801" s="90" t="s">
        <v>10511</v>
      </c>
      <c r="J8801" s="90" t="s">
        <v>10512</v>
      </c>
      <c r="K8801" s="91">
        <v>38260</v>
      </c>
      <c r="L8801" s="90" t="s">
        <v>90</v>
      </c>
      <c r="M8801" s="90"/>
      <c r="N8801" s="90" t="s">
        <v>12157</v>
      </c>
    </row>
    <row r="8802" spans="1:14" x14ac:dyDescent="0.25">
      <c r="A8802" s="90" t="s">
        <v>11378</v>
      </c>
      <c r="B8802" s="90" t="s">
        <v>9022</v>
      </c>
      <c r="C8802" s="90" t="s">
        <v>11682</v>
      </c>
      <c r="D8802" s="90" t="s">
        <v>11863</v>
      </c>
      <c r="E8802" s="90" t="s">
        <v>11684</v>
      </c>
      <c r="F8802" s="90" t="s">
        <v>11685</v>
      </c>
      <c r="G8802" s="90" t="s">
        <v>89</v>
      </c>
      <c r="H8802" s="90"/>
      <c r="I8802" s="90" t="s">
        <v>10511</v>
      </c>
      <c r="J8802" s="90" t="s">
        <v>10512</v>
      </c>
      <c r="K8802" s="91">
        <v>38260</v>
      </c>
      <c r="L8802" s="90" t="s">
        <v>90</v>
      </c>
      <c r="M8802" s="90"/>
      <c r="N8802" s="90" t="s">
        <v>12157</v>
      </c>
    </row>
    <row r="8803" spans="1:14" x14ac:dyDescent="0.25">
      <c r="A8803" s="90" t="s">
        <v>11378</v>
      </c>
      <c r="B8803" s="90" t="s">
        <v>12160</v>
      </c>
      <c r="C8803" s="90" t="s">
        <v>12139</v>
      </c>
      <c r="D8803" s="90" t="s">
        <v>12140</v>
      </c>
      <c r="E8803" s="90" t="s">
        <v>12161</v>
      </c>
      <c r="F8803" s="90" t="s">
        <v>12162</v>
      </c>
      <c r="G8803" s="90" t="s">
        <v>32</v>
      </c>
      <c r="H8803" s="90"/>
      <c r="I8803" s="90" t="s">
        <v>10511</v>
      </c>
      <c r="J8803" s="90" t="s">
        <v>10512</v>
      </c>
      <c r="K8803" s="91">
        <v>38162</v>
      </c>
      <c r="L8803" s="90" t="s">
        <v>35</v>
      </c>
      <c r="M8803" s="90"/>
      <c r="N8803" s="90" t="s">
        <v>12163</v>
      </c>
    </row>
    <row r="8804" spans="1:14" x14ac:dyDescent="0.25">
      <c r="A8804" s="90" t="s">
        <v>11378</v>
      </c>
      <c r="B8804" s="90" t="s">
        <v>2009</v>
      </c>
      <c r="C8804" s="90" t="s">
        <v>11386</v>
      </c>
      <c r="D8804" s="90" t="s">
        <v>11387</v>
      </c>
      <c r="E8804" s="90" t="s">
        <v>11403</v>
      </c>
      <c r="F8804" s="90">
        <v>66109973</v>
      </c>
      <c r="G8804" s="90" t="s">
        <v>32</v>
      </c>
      <c r="H8804" s="90"/>
      <c r="I8804" s="90" t="s">
        <v>10511</v>
      </c>
      <c r="J8804" s="90" t="s">
        <v>10512</v>
      </c>
      <c r="K8804" s="91">
        <v>38076</v>
      </c>
      <c r="L8804" s="90" t="s">
        <v>35</v>
      </c>
      <c r="M8804" s="90"/>
      <c r="N8804" s="90" t="s">
        <v>12164</v>
      </c>
    </row>
    <row r="8805" spans="1:14" x14ac:dyDescent="0.25">
      <c r="A8805" s="90" t="s">
        <v>11378</v>
      </c>
      <c r="B8805" s="90" t="s">
        <v>2114</v>
      </c>
      <c r="C8805" s="90" t="s">
        <v>12139</v>
      </c>
      <c r="D8805" s="90" t="s">
        <v>12140</v>
      </c>
      <c r="E8805" s="90" t="s">
        <v>558</v>
      </c>
      <c r="F8805" s="90" t="s">
        <v>12166</v>
      </c>
      <c r="G8805" s="90" t="s">
        <v>32</v>
      </c>
      <c r="H8805" s="90"/>
      <c r="I8805" s="90" t="s">
        <v>10511</v>
      </c>
      <c r="J8805" s="90" t="s">
        <v>10512</v>
      </c>
      <c r="K8805" s="91">
        <v>37951</v>
      </c>
      <c r="L8805" s="90" t="s">
        <v>35</v>
      </c>
      <c r="M8805" s="90"/>
      <c r="N8805" s="90" t="s">
        <v>12165</v>
      </c>
    </row>
    <row r="8806" spans="1:14" x14ac:dyDescent="0.25">
      <c r="A8806" s="90" t="s">
        <v>11378</v>
      </c>
      <c r="B8806" s="90" t="s">
        <v>7937</v>
      </c>
      <c r="C8806" s="90" t="s">
        <v>11415</v>
      </c>
      <c r="D8806" s="90" t="s">
        <v>11416</v>
      </c>
      <c r="E8806" s="90" t="s">
        <v>11418</v>
      </c>
      <c r="F8806" s="90" t="s">
        <v>11419</v>
      </c>
      <c r="G8806" s="90" t="s">
        <v>32</v>
      </c>
      <c r="H8806" s="90"/>
      <c r="I8806" s="90" t="s">
        <v>10511</v>
      </c>
      <c r="J8806" s="90" t="s">
        <v>10512</v>
      </c>
      <c r="K8806" s="91">
        <v>37929</v>
      </c>
      <c r="L8806" s="90" t="s">
        <v>35</v>
      </c>
      <c r="M8806" s="90"/>
      <c r="N8806" s="90" t="s">
        <v>12165</v>
      </c>
    </row>
    <row r="8807" spans="1:14" x14ac:dyDescent="0.25">
      <c r="A8807" s="90" t="s">
        <v>11378</v>
      </c>
      <c r="B8807" s="90" t="s">
        <v>2088</v>
      </c>
      <c r="C8807" s="90" t="s">
        <v>11415</v>
      </c>
      <c r="D8807" s="90" t="s">
        <v>11416</v>
      </c>
      <c r="E8807" s="90" t="s">
        <v>3860</v>
      </c>
      <c r="F8807" s="90" t="s">
        <v>11417</v>
      </c>
      <c r="G8807" s="90" t="s">
        <v>32</v>
      </c>
      <c r="H8807" s="90"/>
      <c r="I8807" s="90" t="s">
        <v>10511</v>
      </c>
      <c r="J8807" s="90" t="s">
        <v>10512</v>
      </c>
      <c r="K8807" s="91">
        <v>37929</v>
      </c>
      <c r="L8807" s="90" t="s">
        <v>35</v>
      </c>
      <c r="M8807" s="90"/>
      <c r="N8807" s="90" t="s">
        <v>12165</v>
      </c>
    </row>
    <row r="8808" spans="1:14" x14ac:dyDescent="0.25">
      <c r="A8808" s="90" t="s">
        <v>11378</v>
      </c>
      <c r="B8808" s="90" t="s">
        <v>2116</v>
      </c>
      <c r="C8808" s="90" t="s">
        <v>12139</v>
      </c>
      <c r="D8808" s="90" t="s">
        <v>12140</v>
      </c>
      <c r="E8808" s="90" t="s">
        <v>12167</v>
      </c>
      <c r="F8808" s="90" t="s">
        <v>12168</v>
      </c>
      <c r="G8808" s="90" t="s">
        <v>32</v>
      </c>
      <c r="H8808" s="90"/>
      <c r="I8808" s="90" t="s">
        <v>10511</v>
      </c>
      <c r="J8808" s="90" t="s">
        <v>10512</v>
      </c>
      <c r="K8808" s="91">
        <v>37929</v>
      </c>
      <c r="L8808" s="90" t="s">
        <v>35</v>
      </c>
      <c r="M8808" s="90"/>
      <c r="N8808" s="90" t="s">
        <v>12165</v>
      </c>
    </row>
    <row r="8809" spans="1:14" x14ac:dyDescent="0.25">
      <c r="A8809" s="90" t="s">
        <v>11378</v>
      </c>
      <c r="B8809" s="90" t="s">
        <v>2119</v>
      </c>
      <c r="C8809" s="90" t="s">
        <v>12139</v>
      </c>
      <c r="D8809" s="90" t="s">
        <v>12140</v>
      </c>
      <c r="E8809" s="90" t="s">
        <v>12169</v>
      </c>
      <c r="F8809" s="90" t="s">
        <v>12170</v>
      </c>
      <c r="G8809" s="90" t="s">
        <v>32</v>
      </c>
      <c r="H8809" s="90"/>
      <c r="I8809" s="90" t="s">
        <v>10511</v>
      </c>
      <c r="J8809" s="90" t="s">
        <v>10512</v>
      </c>
      <c r="K8809" s="91">
        <v>37929</v>
      </c>
      <c r="L8809" s="90" t="s">
        <v>35</v>
      </c>
      <c r="M8809" s="90"/>
      <c r="N8809" s="90" t="s">
        <v>12165</v>
      </c>
    </row>
    <row r="8810" spans="1:14" x14ac:dyDescent="0.25">
      <c r="A8810" s="90" t="s">
        <v>11378</v>
      </c>
      <c r="B8810" s="90" t="s">
        <v>2206</v>
      </c>
      <c r="C8810" s="90" t="s">
        <v>11531</v>
      </c>
      <c r="D8810" s="90" t="s">
        <v>11623</v>
      </c>
      <c r="E8810" s="90" t="s">
        <v>11689</v>
      </c>
      <c r="F8810" s="90" t="s">
        <v>11690</v>
      </c>
      <c r="G8810" s="90" t="s">
        <v>32</v>
      </c>
      <c r="H8810" s="90"/>
      <c r="I8810" s="90" t="s">
        <v>10511</v>
      </c>
      <c r="J8810" s="90" t="s">
        <v>10512</v>
      </c>
      <c r="K8810" s="91">
        <v>37866</v>
      </c>
      <c r="L8810" s="90" t="s">
        <v>35</v>
      </c>
      <c r="M8810" s="90"/>
      <c r="N8810" s="90" t="s">
        <v>12171</v>
      </c>
    </row>
    <row r="8811" spans="1:14" x14ac:dyDescent="0.25">
      <c r="A8811" s="90" t="s">
        <v>11378</v>
      </c>
      <c r="B8811" s="90" t="s">
        <v>2207</v>
      </c>
      <c r="C8811" s="90" t="s">
        <v>11531</v>
      </c>
      <c r="D8811" s="90" t="s">
        <v>11623</v>
      </c>
      <c r="E8811" s="90" t="s">
        <v>12172</v>
      </c>
      <c r="F8811" s="90" t="s">
        <v>12173</v>
      </c>
      <c r="G8811" s="90" t="s">
        <v>32</v>
      </c>
      <c r="H8811" s="90"/>
      <c r="I8811" s="90" t="s">
        <v>10511</v>
      </c>
      <c r="J8811" s="90" t="s">
        <v>10512</v>
      </c>
      <c r="K8811" s="91">
        <v>37866</v>
      </c>
      <c r="L8811" s="90" t="s">
        <v>35</v>
      </c>
      <c r="M8811" s="90"/>
      <c r="N8811" s="90" t="s">
        <v>12171</v>
      </c>
    </row>
    <row r="8812" spans="1:14" x14ac:dyDescent="0.25">
      <c r="A8812" s="90" t="s">
        <v>11378</v>
      </c>
      <c r="B8812" s="90" t="s">
        <v>2210</v>
      </c>
      <c r="C8812" s="90" t="s">
        <v>11531</v>
      </c>
      <c r="D8812" s="90" t="s">
        <v>11623</v>
      </c>
      <c r="E8812" s="90" t="s">
        <v>12174</v>
      </c>
      <c r="F8812" s="90" t="s">
        <v>12175</v>
      </c>
      <c r="G8812" s="90" t="s">
        <v>32</v>
      </c>
      <c r="H8812" s="90"/>
      <c r="I8812" s="90" t="s">
        <v>10511</v>
      </c>
      <c r="J8812" s="90" t="s">
        <v>10512</v>
      </c>
      <c r="K8812" s="91">
        <v>37866</v>
      </c>
      <c r="L8812" s="90" t="s">
        <v>35</v>
      </c>
      <c r="M8812" s="90"/>
      <c r="N8812" s="90" t="s">
        <v>12171</v>
      </c>
    </row>
    <row r="8813" spans="1:14" x14ac:dyDescent="0.25">
      <c r="A8813" s="90" t="s">
        <v>11378</v>
      </c>
      <c r="B8813" s="90" t="s">
        <v>12176</v>
      </c>
      <c r="C8813" s="90" t="s">
        <v>11531</v>
      </c>
      <c r="D8813" s="90" t="s">
        <v>11623</v>
      </c>
      <c r="E8813" s="90" t="s">
        <v>11624</v>
      </c>
      <c r="F8813" s="90" t="s">
        <v>11532</v>
      </c>
      <c r="G8813" s="90" t="s">
        <v>32</v>
      </c>
      <c r="H8813" s="90"/>
      <c r="I8813" s="90" t="s">
        <v>10511</v>
      </c>
      <c r="J8813" s="90" t="s">
        <v>10512</v>
      </c>
      <c r="K8813" s="91">
        <v>37866</v>
      </c>
      <c r="L8813" s="90" t="s">
        <v>35</v>
      </c>
      <c r="M8813" s="90"/>
      <c r="N8813" s="90" t="s">
        <v>12171</v>
      </c>
    </row>
    <row r="8814" spans="1:14" x14ac:dyDescent="0.25">
      <c r="A8814" s="90" t="s">
        <v>11378</v>
      </c>
      <c r="B8814" s="90" t="s">
        <v>7951</v>
      </c>
      <c r="C8814" s="90" t="s">
        <v>12177</v>
      </c>
      <c r="D8814" s="90" t="s">
        <v>12178</v>
      </c>
      <c r="E8814" s="90" t="s">
        <v>12179</v>
      </c>
      <c r="F8814" s="90" t="s">
        <v>12180</v>
      </c>
      <c r="G8814" s="90" t="s">
        <v>32</v>
      </c>
      <c r="H8814" s="90"/>
      <c r="I8814" s="90" t="s">
        <v>10511</v>
      </c>
      <c r="J8814" s="90" t="s">
        <v>10512</v>
      </c>
      <c r="K8814" s="91">
        <v>37863</v>
      </c>
      <c r="L8814" s="90" t="s">
        <v>35</v>
      </c>
      <c r="M8814" s="90"/>
      <c r="N8814" s="90" t="s">
        <v>12181</v>
      </c>
    </row>
    <row r="8815" spans="1:14" x14ac:dyDescent="0.25">
      <c r="A8815" s="90" t="s">
        <v>11378</v>
      </c>
      <c r="B8815" s="90" t="s">
        <v>2222</v>
      </c>
      <c r="C8815" s="90" t="s">
        <v>12139</v>
      </c>
      <c r="D8815" s="90" t="s">
        <v>12140</v>
      </c>
      <c r="E8815" s="90" t="s">
        <v>12182</v>
      </c>
      <c r="F8815" s="90" t="s">
        <v>12183</v>
      </c>
      <c r="G8815" s="90" t="s">
        <v>32</v>
      </c>
      <c r="H8815" s="90"/>
      <c r="I8815" s="90" t="s">
        <v>10511</v>
      </c>
      <c r="J8815" s="90" t="s">
        <v>10512</v>
      </c>
      <c r="K8815" s="91">
        <v>37826</v>
      </c>
      <c r="L8815" s="90" t="s">
        <v>35</v>
      </c>
      <c r="M8815" s="90"/>
      <c r="N8815" s="90" t="s">
        <v>12181</v>
      </c>
    </row>
    <row r="8816" spans="1:14" x14ac:dyDescent="0.25">
      <c r="A8816" s="90" t="s">
        <v>11378</v>
      </c>
      <c r="B8816" s="90" t="s">
        <v>2223</v>
      </c>
      <c r="C8816" s="90" t="s">
        <v>12139</v>
      </c>
      <c r="D8816" s="90" t="s">
        <v>12140</v>
      </c>
      <c r="E8816" s="90" t="s">
        <v>12184</v>
      </c>
      <c r="F8816" s="90" t="s">
        <v>12185</v>
      </c>
      <c r="G8816" s="90" t="s">
        <v>32</v>
      </c>
      <c r="H8816" s="90"/>
      <c r="I8816" s="90" t="s">
        <v>10511</v>
      </c>
      <c r="J8816" s="90" t="s">
        <v>10512</v>
      </c>
      <c r="K8816" s="91">
        <v>37821</v>
      </c>
      <c r="L8816" s="90" t="s">
        <v>35</v>
      </c>
      <c r="M8816" s="90"/>
      <c r="N8816" s="90" t="s">
        <v>12181</v>
      </c>
    </row>
    <row r="8817" spans="1:14" x14ac:dyDescent="0.25">
      <c r="A8817" s="90" t="s">
        <v>11378</v>
      </c>
      <c r="B8817" s="90" t="s">
        <v>2243</v>
      </c>
      <c r="C8817" s="90" t="s">
        <v>11633</v>
      </c>
      <c r="D8817" s="90" t="s">
        <v>11634</v>
      </c>
      <c r="E8817" s="90" t="s">
        <v>11635</v>
      </c>
      <c r="F8817" s="90" t="s">
        <v>11636</v>
      </c>
      <c r="G8817" s="90" t="s">
        <v>32</v>
      </c>
      <c r="H8817" s="90"/>
      <c r="I8817" s="90" t="s">
        <v>10511</v>
      </c>
      <c r="J8817" s="90" t="s">
        <v>10512</v>
      </c>
      <c r="K8817" s="91">
        <v>37798</v>
      </c>
      <c r="L8817" s="90" t="s">
        <v>35</v>
      </c>
      <c r="M8817" s="90"/>
      <c r="N8817" s="90" t="s">
        <v>12186</v>
      </c>
    </row>
    <row r="8818" spans="1:14" x14ac:dyDescent="0.25">
      <c r="A8818" s="90" t="s">
        <v>11378</v>
      </c>
      <c r="B8818" s="90" t="s">
        <v>2246</v>
      </c>
      <c r="C8818" s="90" t="s">
        <v>11633</v>
      </c>
      <c r="D8818" s="90" t="s">
        <v>11634</v>
      </c>
      <c r="E8818" s="90" t="s">
        <v>11817</v>
      </c>
      <c r="F8818" s="90" t="s">
        <v>11818</v>
      </c>
      <c r="G8818" s="90" t="s">
        <v>32</v>
      </c>
      <c r="H8818" s="90"/>
      <c r="I8818" s="90" t="s">
        <v>10511</v>
      </c>
      <c r="J8818" s="90" t="s">
        <v>10512</v>
      </c>
      <c r="K8818" s="91">
        <v>37798</v>
      </c>
      <c r="L8818" s="90" t="s">
        <v>35</v>
      </c>
      <c r="M8818" s="90"/>
      <c r="N8818" s="90" t="s">
        <v>12186</v>
      </c>
    </row>
    <row r="8819" spans="1:14" x14ac:dyDescent="0.25">
      <c r="A8819" s="90" t="s">
        <v>11378</v>
      </c>
      <c r="B8819" s="90" t="s">
        <v>2248</v>
      </c>
      <c r="C8819" s="90" t="s">
        <v>11633</v>
      </c>
      <c r="D8819" s="90" t="s">
        <v>11634</v>
      </c>
      <c r="E8819" s="90" t="s">
        <v>12187</v>
      </c>
      <c r="F8819" s="90" t="s">
        <v>11819</v>
      </c>
      <c r="G8819" s="90" t="s">
        <v>32</v>
      </c>
      <c r="H8819" s="90"/>
      <c r="I8819" s="90" t="s">
        <v>10511</v>
      </c>
      <c r="J8819" s="90" t="s">
        <v>10512</v>
      </c>
      <c r="K8819" s="91">
        <v>37798</v>
      </c>
      <c r="L8819" s="90" t="s">
        <v>35</v>
      </c>
      <c r="M8819" s="90"/>
      <c r="N8819" s="90" t="s">
        <v>12186</v>
      </c>
    </row>
    <row r="8820" spans="1:14" x14ac:dyDescent="0.25">
      <c r="A8820" s="90" t="s">
        <v>11378</v>
      </c>
      <c r="B8820" s="90" t="s">
        <v>9172</v>
      </c>
      <c r="C8820" s="90" t="s">
        <v>11444</v>
      </c>
      <c r="D8820" s="90" t="s">
        <v>11445</v>
      </c>
      <c r="E8820" s="90" t="s">
        <v>11859</v>
      </c>
      <c r="F8820" s="90" t="s">
        <v>11860</v>
      </c>
      <c r="G8820" s="90" t="s">
        <v>32</v>
      </c>
      <c r="H8820" s="90"/>
      <c r="I8820" s="90" t="s">
        <v>10511</v>
      </c>
      <c r="J8820" s="90" t="s">
        <v>10512</v>
      </c>
      <c r="K8820" s="91">
        <v>37783</v>
      </c>
      <c r="L8820" s="90" t="s">
        <v>35</v>
      </c>
      <c r="M8820" s="90"/>
      <c r="N8820" s="90" t="s">
        <v>12188</v>
      </c>
    </row>
    <row r="8821" spans="1:14" x14ac:dyDescent="0.25">
      <c r="A8821" s="90" t="s">
        <v>11378</v>
      </c>
      <c r="B8821" s="90" t="s">
        <v>12189</v>
      </c>
      <c r="C8821" s="90" t="s">
        <v>11444</v>
      </c>
      <c r="D8821" s="90" t="s">
        <v>11445</v>
      </c>
      <c r="E8821" s="90" t="s">
        <v>7269</v>
      </c>
      <c r="F8821" s="90" t="s">
        <v>11850</v>
      </c>
      <c r="G8821" s="90" t="s">
        <v>32</v>
      </c>
      <c r="H8821" s="90"/>
      <c r="I8821" s="90" t="s">
        <v>10511</v>
      </c>
      <c r="J8821" s="90" t="s">
        <v>10512</v>
      </c>
      <c r="K8821" s="91">
        <v>37783</v>
      </c>
      <c r="L8821" s="90" t="s">
        <v>35</v>
      </c>
      <c r="M8821" s="90"/>
      <c r="N8821" s="90" t="s">
        <v>12188</v>
      </c>
    </row>
    <row r="8822" spans="1:14" x14ac:dyDescent="0.25">
      <c r="A8822" s="90" t="s">
        <v>11378</v>
      </c>
      <c r="B8822" s="90" t="s">
        <v>9173</v>
      </c>
      <c r="C8822" s="90" t="s">
        <v>11444</v>
      </c>
      <c r="D8822" s="90" t="s">
        <v>11445</v>
      </c>
      <c r="E8822" s="90" t="s">
        <v>11862</v>
      </c>
      <c r="F8822" s="90" t="s">
        <v>11446</v>
      </c>
      <c r="G8822" s="90" t="s">
        <v>32</v>
      </c>
      <c r="H8822" s="90"/>
      <c r="I8822" s="90" t="s">
        <v>10511</v>
      </c>
      <c r="J8822" s="90" t="s">
        <v>10512</v>
      </c>
      <c r="K8822" s="91">
        <v>37783</v>
      </c>
      <c r="L8822" s="90" t="s">
        <v>35</v>
      </c>
      <c r="M8822" s="90"/>
      <c r="N8822" s="90" t="s">
        <v>12188</v>
      </c>
    </row>
    <row r="8823" spans="1:14" x14ac:dyDescent="0.25">
      <c r="A8823" s="90" t="s">
        <v>11378</v>
      </c>
      <c r="B8823" s="90" t="s">
        <v>7966</v>
      </c>
      <c r="C8823" s="90" t="s">
        <v>11625</v>
      </c>
      <c r="D8823" s="90" t="s">
        <v>11626</v>
      </c>
      <c r="E8823" s="90" t="s">
        <v>11627</v>
      </c>
      <c r="F8823" s="90" t="s">
        <v>11628</v>
      </c>
      <c r="G8823" s="90" t="s">
        <v>32</v>
      </c>
      <c r="H8823" s="90"/>
      <c r="I8823" s="90" t="s">
        <v>10511</v>
      </c>
      <c r="J8823" s="90" t="s">
        <v>10512</v>
      </c>
      <c r="K8823" s="91">
        <v>37716</v>
      </c>
      <c r="L8823" s="90" t="s">
        <v>35</v>
      </c>
      <c r="M8823" s="90"/>
      <c r="N8823" s="90" t="s">
        <v>12190</v>
      </c>
    </row>
    <row r="8824" spans="1:14" x14ac:dyDescent="0.25">
      <c r="A8824" s="90" t="s">
        <v>8798</v>
      </c>
      <c r="B8824" s="90"/>
      <c r="C8824" s="90" t="s">
        <v>12191</v>
      </c>
      <c r="D8824" s="90">
        <v>290629</v>
      </c>
      <c r="E8824" s="90" t="s">
        <v>2934</v>
      </c>
      <c r="F8824" s="90">
        <v>290548</v>
      </c>
      <c r="G8824" s="90" t="s">
        <v>32</v>
      </c>
      <c r="H8824" s="90"/>
      <c r="I8824" s="90" t="s">
        <v>33</v>
      </c>
      <c r="J8824" s="90" t="s">
        <v>34</v>
      </c>
      <c r="K8824" s="91">
        <v>43097</v>
      </c>
      <c r="L8824" s="90" t="s">
        <v>285</v>
      </c>
      <c r="M8824" s="90"/>
      <c r="N8824" s="90"/>
    </row>
    <row r="8825" spans="1:14" x14ac:dyDescent="0.25">
      <c r="A8825" s="90" t="s">
        <v>8798</v>
      </c>
      <c r="B8825" s="90"/>
      <c r="C8825" s="90" t="s">
        <v>12192</v>
      </c>
      <c r="D8825" s="90">
        <v>286010</v>
      </c>
      <c r="E8825" s="90" t="s">
        <v>12193</v>
      </c>
      <c r="F8825" s="90">
        <v>543772</v>
      </c>
      <c r="G8825" s="90" t="s">
        <v>32</v>
      </c>
      <c r="H8825" s="90"/>
      <c r="I8825" s="90" t="s">
        <v>2262</v>
      </c>
      <c r="J8825" s="90" t="s">
        <v>34</v>
      </c>
      <c r="K8825" s="91">
        <v>43082</v>
      </c>
      <c r="L8825" s="90" t="s">
        <v>35</v>
      </c>
      <c r="M8825" s="90"/>
      <c r="N8825" s="90"/>
    </row>
    <row r="8826" spans="1:14" x14ac:dyDescent="0.25">
      <c r="A8826" s="90" t="s">
        <v>8798</v>
      </c>
      <c r="B8826" s="90"/>
      <c r="C8826" s="90" t="s">
        <v>12192</v>
      </c>
      <c r="D8826" s="90">
        <v>286010</v>
      </c>
      <c r="E8826" s="90" t="s">
        <v>12194</v>
      </c>
      <c r="F8826" s="90">
        <v>373737</v>
      </c>
      <c r="G8826" s="90" t="s">
        <v>32</v>
      </c>
      <c r="H8826" s="90"/>
      <c r="I8826" s="90" t="s">
        <v>2262</v>
      </c>
      <c r="J8826" s="90" t="s">
        <v>34</v>
      </c>
      <c r="K8826" s="91">
        <v>43082</v>
      </c>
      <c r="L8826" s="90" t="s">
        <v>35</v>
      </c>
      <c r="M8826" s="90"/>
      <c r="N8826" s="90"/>
    </row>
    <row r="8827" spans="1:14" x14ac:dyDescent="0.25">
      <c r="A8827" s="90" t="s">
        <v>8798</v>
      </c>
      <c r="B8827" s="90"/>
      <c r="C8827" s="90" t="s">
        <v>12192</v>
      </c>
      <c r="D8827" s="90">
        <v>286010</v>
      </c>
      <c r="E8827" s="90" t="s">
        <v>12195</v>
      </c>
      <c r="F8827" s="90">
        <v>373664</v>
      </c>
      <c r="G8827" s="90" t="s">
        <v>32</v>
      </c>
      <c r="H8827" s="90"/>
      <c r="I8827" s="90" t="s">
        <v>2262</v>
      </c>
      <c r="J8827" s="90" t="s">
        <v>34</v>
      </c>
      <c r="K8827" s="91">
        <v>43082</v>
      </c>
      <c r="L8827" s="90" t="s">
        <v>35</v>
      </c>
      <c r="M8827" s="90"/>
      <c r="N8827" s="90"/>
    </row>
    <row r="8828" spans="1:14" x14ac:dyDescent="0.25">
      <c r="A8828" s="90" t="s">
        <v>8798</v>
      </c>
      <c r="B8828" s="90"/>
      <c r="C8828" s="90" t="s">
        <v>12192</v>
      </c>
      <c r="D8828" s="90">
        <v>286010</v>
      </c>
      <c r="E8828" s="90" t="s">
        <v>12196</v>
      </c>
      <c r="F8828" s="90">
        <v>286460</v>
      </c>
      <c r="G8828" s="90" t="s">
        <v>32</v>
      </c>
      <c r="H8828" s="90"/>
      <c r="I8828" s="90" t="s">
        <v>2262</v>
      </c>
      <c r="J8828" s="90" t="s">
        <v>34</v>
      </c>
      <c r="K8828" s="91">
        <v>43041</v>
      </c>
      <c r="L8828" s="90" t="s">
        <v>35</v>
      </c>
      <c r="M8828" s="90"/>
      <c r="N8828" s="90"/>
    </row>
    <row r="8829" spans="1:14" x14ac:dyDescent="0.25">
      <c r="A8829" s="90" t="s">
        <v>8798</v>
      </c>
      <c r="B8829" s="90"/>
      <c r="C8829" s="90" t="s">
        <v>12192</v>
      </c>
      <c r="D8829" s="90">
        <v>286010</v>
      </c>
      <c r="E8829" s="90" t="s">
        <v>12197</v>
      </c>
      <c r="F8829" s="90">
        <v>543705</v>
      </c>
      <c r="G8829" s="90" t="s">
        <v>32</v>
      </c>
      <c r="H8829" s="90"/>
      <c r="I8829" s="90" t="s">
        <v>2262</v>
      </c>
      <c r="J8829" s="90" t="s">
        <v>34</v>
      </c>
      <c r="K8829" s="91">
        <v>43041</v>
      </c>
      <c r="L8829" s="90" t="s">
        <v>35</v>
      </c>
      <c r="M8829" s="90"/>
      <c r="N8829" s="90"/>
    </row>
    <row r="8830" spans="1:14" x14ac:dyDescent="0.25">
      <c r="A8830" s="90" t="s">
        <v>8798</v>
      </c>
      <c r="B8830" s="90"/>
      <c r="C8830" s="90" t="s">
        <v>12192</v>
      </c>
      <c r="D8830" s="90">
        <v>286010</v>
      </c>
      <c r="E8830" s="90" t="s">
        <v>4699</v>
      </c>
      <c r="F8830" s="90">
        <v>373672</v>
      </c>
      <c r="G8830" s="90" t="s">
        <v>32</v>
      </c>
      <c r="H8830" s="90"/>
      <c r="I8830" s="90" t="s">
        <v>2262</v>
      </c>
      <c r="J8830" s="90" t="s">
        <v>34</v>
      </c>
      <c r="K8830" s="91">
        <v>43041</v>
      </c>
      <c r="L8830" s="90" t="s">
        <v>35</v>
      </c>
      <c r="M8830" s="90"/>
      <c r="N8830" s="90"/>
    </row>
    <row r="8831" spans="1:14" x14ac:dyDescent="0.25">
      <c r="A8831" s="90" t="s">
        <v>8798</v>
      </c>
      <c r="B8831" s="90"/>
      <c r="C8831" s="90" t="s">
        <v>12192</v>
      </c>
      <c r="D8831" s="90">
        <v>286010</v>
      </c>
      <c r="E8831" s="90" t="s">
        <v>12198</v>
      </c>
      <c r="F8831" s="90">
        <v>543730</v>
      </c>
      <c r="G8831" s="90" t="s">
        <v>32</v>
      </c>
      <c r="H8831" s="90"/>
      <c r="I8831" s="90" t="s">
        <v>2262</v>
      </c>
      <c r="J8831" s="90" t="s">
        <v>34</v>
      </c>
      <c r="K8831" s="91">
        <v>43012</v>
      </c>
      <c r="L8831" s="90" t="s">
        <v>35</v>
      </c>
      <c r="M8831" s="90"/>
      <c r="N8831" s="90"/>
    </row>
    <row r="8832" spans="1:14" x14ac:dyDescent="0.25">
      <c r="A8832" s="90" t="s">
        <v>8798</v>
      </c>
      <c r="B8832" s="90"/>
      <c r="C8832" s="90" t="s">
        <v>12199</v>
      </c>
      <c r="D8832" s="90">
        <v>289531</v>
      </c>
      <c r="E8832" s="90" t="s">
        <v>12200</v>
      </c>
      <c r="F8832" s="90">
        <v>378321</v>
      </c>
      <c r="G8832" s="90" t="s">
        <v>32</v>
      </c>
      <c r="H8832" s="90"/>
      <c r="I8832" s="90" t="s">
        <v>2262</v>
      </c>
      <c r="J8832" s="90" t="s">
        <v>34</v>
      </c>
      <c r="K8832" s="91">
        <v>42971</v>
      </c>
      <c r="L8832" s="90" t="s">
        <v>35</v>
      </c>
      <c r="M8832" s="90"/>
      <c r="N8832" s="90"/>
    </row>
    <row r="8833" spans="1:14" x14ac:dyDescent="0.25">
      <c r="A8833" s="90" t="s">
        <v>8798</v>
      </c>
      <c r="B8833" s="90" t="s">
        <v>12201</v>
      </c>
      <c r="C8833" s="90" t="s">
        <v>12199</v>
      </c>
      <c r="D8833" s="90">
        <v>289531</v>
      </c>
      <c r="E8833" s="90" t="s">
        <v>12202</v>
      </c>
      <c r="F8833" s="90">
        <v>48527432</v>
      </c>
      <c r="G8833" s="90" t="s">
        <v>32</v>
      </c>
      <c r="H8833" s="90"/>
      <c r="I8833" s="90" t="s">
        <v>2262</v>
      </c>
      <c r="J8833" s="90" t="s">
        <v>34</v>
      </c>
      <c r="K8833" s="91">
        <v>42906</v>
      </c>
      <c r="L8833" s="90" t="s">
        <v>35</v>
      </c>
      <c r="M8833" s="90"/>
      <c r="N8833" s="90"/>
    </row>
    <row r="8834" spans="1:14" x14ac:dyDescent="0.25">
      <c r="A8834" s="90" t="s">
        <v>8798</v>
      </c>
      <c r="B8834" s="90" t="s">
        <v>12203</v>
      </c>
      <c r="C8834" s="90" t="s">
        <v>12204</v>
      </c>
      <c r="D8834" s="90">
        <v>286435</v>
      </c>
      <c r="E8834" s="90" t="s">
        <v>12205</v>
      </c>
      <c r="F8834" s="90">
        <v>42634610</v>
      </c>
      <c r="G8834" s="90" t="s">
        <v>32</v>
      </c>
      <c r="H8834" s="90"/>
      <c r="I8834" s="90" t="s">
        <v>22</v>
      </c>
      <c r="J8834" s="90" t="s">
        <v>34</v>
      </c>
      <c r="K8834" s="91">
        <v>42915</v>
      </c>
      <c r="L8834" s="90"/>
      <c r="M8834" s="90"/>
      <c r="N8834" s="90"/>
    </row>
    <row r="8835" spans="1:14" x14ac:dyDescent="0.25">
      <c r="A8835" s="90" t="s">
        <v>8798</v>
      </c>
      <c r="B8835" s="90" t="s">
        <v>12206</v>
      </c>
      <c r="C8835" s="90" t="s">
        <v>12204</v>
      </c>
      <c r="D8835" s="90">
        <v>286435</v>
      </c>
      <c r="E8835" s="90" t="s">
        <v>12207</v>
      </c>
      <c r="F8835" s="90">
        <v>286842</v>
      </c>
      <c r="G8835" s="90" t="s">
        <v>32</v>
      </c>
      <c r="H8835" s="90"/>
      <c r="I8835" s="90" t="s">
        <v>22</v>
      </c>
      <c r="J8835" s="90" t="s">
        <v>34</v>
      </c>
      <c r="K8835" s="91">
        <v>42915</v>
      </c>
      <c r="L8835" s="90"/>
      <c r="M8835" s="90"/>
      <c r="N8835" s="90"/>
    </row>
    <row r="8836" spans="1:14" x14ac:dyDescent="0.25">
      <c r="A8836" s="90" t="s">
        <v>8798</v>
      </c>
      <c r="B8836" s="90" t="s">
        <v>12208</v>
      </c>
      <c r="C8836" s="90" t="s">
        <v>12204</v>
      </c>
      <c r="D8836" s="90">
        <v>286435</v>
      </c>
      <c r="E8836" s="90" t="s">
        <v>12209</v>
      </c>
      <c r="F8836" s="90">
        <v>839582</v>
      </c>
      <c r="G8836" s="90" t="s">
        <v>32</v>
      </c>
      <c r="H8836" s="90"/>
      <c r="I8836" s="90" t="s">
        <v>22</v>
      </c>
      <c r="J8836" s="90" t="s">
        <v>34</v>
      </c>
      <c r="K8836" s="91">
        <v>42915</v>
      </c>
      <c r="L8836" s="90"/>
      <c r="M8836" s="90"/>
      <c r="N8836" s="90"/>
    </row>
    <row r="8837" spans="1:14" x14ac:dyDescent="0.25">
      <c r="A8837" s="90" t="s">
        <v>8798</v>
      </c>
      <c r="B8837" s="90" t="s">
        <v>12210</v>
      </c>
      <c r="C8837" s="90" t="s">
        <v>12204</v>
      </c>
      <c r="D8837" s="90">
        <v>286435</v>
      </c>
      <c r="E8837" s="90" t="s">
        <v>6749</v>
      </c>
      <c r="F8837" s="90">
        <v>286079</v>
      </c>
      <c r="G8837" s="90" t="s">
        <v>32</v>
      </c>
      <c r="H8837" s="90"/>
      <c r="I8837" s="90" t="s">
        <v>22</v>
      </c>
      <c r="J8837" s="90" t="s">
        <v>34</v>
      </c>
      <c r="K8837" s="91">
        <v>42915</v>
      </c>
      <c r="L8837" s="90"/>
      <c r="M8837" s="90"/>
      <c r="N8837" s="90"/>
    </row>
    <row r="8838" spans="1:14" x14ac:dyDescent="0.25">
      <c r="A8838" s="90" t="s">
        <v>8798</v>
      </c>
      <c r="B8838" s="90" t="s">
        <v>12211</v>
      </c>
      <c r="C8838" s="90" t="s">
        <v>12212</v>
      </c>
      <c r="D8838" s="90">
        <v>289931</v>
      </c>
      <c r="E8838" s="90" t="s">
        <v>12213</v>
      </c>
      <c r="F8838" s="90">
        <v>289493</v>
      </c>
      <c r="G8838" s="90" t="s">
        <v>110</v>
      </c>
      <c r="H8838" s="90"/>
      <c r="I8838" s="90" t="s">
        <v>2262</v>
      </c>
      <c r="J8838" s="90" t="s">
        <v>34</v>
      </c>
      <c r="K8838" s="91">
        <v>42895</v>
      </c>
      <c r="L8838" s="90" t="s">
        <v>35</v>
      </c>
      <c r="M8838" s="90"/>
      <c r="N8838" s="90"/>
    </row>
    <row r="8839" spans="1:14" x14ac:dyDescent="0.25">
      <c r="A8839" s="90" t="s">
        <v>8798</v>
      </c>
      <c r="B8839" s="90" t="s">
        <v>12214</v>
      </c>
      <c r="C8839" s="90" t="s">
        <v>12212</v>
      </c>
      <c r="D8839" s="90">
        <v>289931</v>
      </c>
      <c r="E8839" s="90" t="s">
        <v>5947</v>
      </c>
      <c r="F8839" s="90">
        <v>375357</v>
      </c>
      <c r="G8839" s="90" t="s">
        <v>110</v>
      </c>
      <c r="H8839" s="90"/>
      <c r="I8839" s="90" t="s">
        <v>2262</v>
      </c>
      <c r="J8839" s="90" t="s">
        <v>34</v>
      </c>
      <c r="K8839" s="91">
        <v>42879</v>
      </c>
      <c r="L8839" s="90" t="s">
        <v>35</v>
      </c>
      <c r="M8839" s="90"/>
      <c r="N8839" s="90"/>
    </row>
    <row r="8840" spans="1:14" x14ac:dyDescent="0.25">
      <c r="A8840" s="90" t="s">
        <v>8798</v>
      </c>
      <c r="B8840" s="90" t="s">
        <v>12215</v>
      </c>
      <c r="C8840" s="90" t="s">
        <v>12191</v>
      </c>
      <c r="D8840" s="90">
        <v>290629</v>
      </c>
      <c r="E8840" s="90" t="s">
        <v>7269</v>
      </c>
      <c r="F8840" s="90">
        <v>378526</v>
      </c>
      <c r="G8840" s="90" t="s">
        <v>32</v>
      </c>
      <c r="H8840" s="90"/>
      <c r="I8840" s="90" t="s">
        <v>2262</v>
      </c>
      <c r="J8840" s="90" t="s">
        <v>34</v>
      </c>
      <c r="K8840" s="91">
        <v>42846</v>
      </c>
      <c r="L8840" s="90" t="s">
        <v>285</v>
      </c>
      <c r="M8840" s="90"/>
      <c r="N8840" s="90"/>
    </row>
    <row r="8841" spans="1:14" x14ac:dyDescent="0.25">
      <c r="A8841" s="90" t="s">
        <v>8798</v>
      </c>
      <c r="B8841" s="90" t="s">
        <v>12216</v>
      </c>
      <c r="C8841" s="90" t="s">
        <v>12212</v>
      </c>
      <c r="D8841" s="90">
        <v>289931</v>
      </c>
      <c r="E8841" s="90" t="s">
        <v>12217</v>
      </c>
      <c r="F8841" s="90">
        <v>378518</v>
      </c>
      <c r="G8841" s="90" t="s">
        <v>32</v>
      </c>
      <c r="H8841" s="90"/>
      <c r="I8841" s="90" t="s">
        <v>2262</v>
      </c>
      <c r="J8841" s="90" t="s">
        <v>34</v>
      </c>
      <c r="K8841" s="91">
        <v>42836</v>
      </c>
      <c r="L8841" s="90" t="s">
        <v>35</v>
      </c>
      <c r="M8841" s="90"/>
      <c r="N8841" s="90"/>
    </row>
    <row r="8842" spans="1:14" x14ac:dyDescent="0.25">
      <c r="A8842" s="90" t="s">
        <v>8798</v>
      </c>
      <c r="B8842" s="90" t="s">
        <v>12218</v>
      </c>
      <c r="C8842" s="90" t="s">
        <v>12219</v>
      </c>
      <c r="D8842" s="90">
        <v>295841</v>
      </c>
      <c r="E8842" s="90" t="s">
        <v>12220</v>
      </c>
      <c r="F8842" s="90">
        <v>294306</v>
      </c>
      <c r="G8842" s="90" t="s">
        <v>32</v>
      </c>
      <c r="H8842" s="90"/>
      <c r="I8842" s="90" t="s">
        <v>2262</v>
      </c>
      <c r="J8842" s="90">
        <v>2</v>
      </c>
      <c r="K8842" s="91">
        <v>42818</v>
      </c>
      <c r="L8842" s="90" t="s">
        <v>35</v>
      </c>
      <c r="M8842" s="90"/>
      <c r="N8842" s="90"/>
    </row>
    <row r="8843" spans="1:14" x14ac:dyDescent="0.25">
      <c r="A8843" s="90" t="s">
        <v>8798</v>
      </c>
      <c r="B8843" s="90" t="s">
        <v>12221</v>
      </c>
      <c r="C8843" s="90" t="s">
        <v>12192</v>
      </c>
      <c r="D8843" s="90">
        <v>286010</v>
      </c>
      <c r="E8843" s="90" t="s">
        <v>12222</v>
      </c>
      <c r="F8843" s="90">
        <v>286834</v>
      </c>
      <c r="G8843" s="90" t="s">
        <v>32</v>
      </c>
      <c r="H8843" s="90"/>
      <c r="I8843" s="90" t="s">
        <v>2262</v>
      </c>
      <c r="J8843" s="90" t="s">
        <v>34</v>
      </c>
      <c r="K8843" s="91">
        <v>42971</v>
      </c>
      <c r="L8843" s="90" t="s">
        <v>35</v>
      </c>
      <c r="M8843" s="90"/>
      <c r="N8843" s="90"/>
    </row>
    <row r="8844" spans="1:14" x14ac:dyDescent="0.25">
      <c r="A8844" s="90" t="s">
        <v>8798</v>
      </c>
      <c r="B8844" s="90" t="s">
        <v>12216</v>
      </c>
      <c r="C8844" s="90" t="s">
        <v>12223</v>
      </c>
      <c r="D8844" s="90">
        <v>294900</v>
      </c>
      <c r="E8844" s="90" t="s">
        <v>12224</v>
      </c>
      <c r="F8844" s="90">
        <v>293971</v>
      </c>
      <c r="G8844" s="90" t="s">
        <v>32</v>
      </c>
      <c r="H8844" s="90"/>
      <c r="I8844" s="90" t="s">
        <v>33</v>
      </c>
      <c r="J8844" s="90">
        <v>4</v>
      </c>
      <c r="K8844" s="91">
        <v>42724</v>
      </c>
      <c r="L8844" s="90" t="s">
        <v>35</v>
      </c>
      <c r="M8844" s="90"/>
      <c r="N8844" s="90"/>
    </row>
    <row r="8845" spans="1:14" x14ac:dyDescent="0.25">
      <c r="A8845" s="90" t="s">
        <v>8798</v>
      </c>
      <c r="B8845" s="90" t="s">
        <v>12225</v>
      </c>
      <c r="C8845" s="90" t="s">
        <v>12223</v>
      </c>
      <c r="D8845" s="90">
        <v>294900</v>
      </c>
      <c r="E8845" s="90" t="s">
        <v>12226</v>
      </c>
      <c r="F8845" s="90">
        <v>294471</v>
      </c>
      <c r="G8845" s="90" t="s">
        <v>32</v>
      </c>
      <c r="H8845" s="90"/>
      <c r="I8845" s="90" t="s">
        <v>33</v>
      </c>
      <c r="J8845" s="90">
        <v>4</v>
      </c>
      <c r="K8845" s="91">
        <v>42724</v>
      </c>
      <c r="L8845" s="90" t="s">
        <v>35</v>
      </c>
      <c r="M8845" s="90"/>
      <c r="N8845" s="90"/>
    </row>
    <row r="8846" spans="1:14" x14ac:dyDescent="0.25">
      <c r="A8846" s="90" t="s">
        <v>8798</v>
      </c>
      <c r="B8846" s="90" t="s">
        <v>12227</v>
      </c>
      <c r="C8846" s="90" t="s">
        <v>12223</v>
      </c>
      <c r="D8846" s="90">
        <v>294900</v>
      </c>
      <c r="E8846" s="90" t="s">
        <v>9137</v>
      </c>
      <c r="F8846" s="90">
        <v>599506</v>
      </c>
      <c r="G8846" s="90" t="s">
        <v>32</v>
      </c>
      <c r="H8846" s="90"/>
      <c r="I8846" s="90" t="s">
        <v>33</v>
      </c>
      <c r="J8846" s="90">
        <v>4</v>
      </c>
      <c r="K8846" s="91">
        <v>42724</v>
      </c>
      <c r="L8846" s="90" t="s">
        <v>35</v>
      </c>
      <c r="M8846" s="90"/>
      <c r="N8846" s="90"/>
    </row>
    <row r="8847" spans="1:14" x14ac:dyDescent="0.25">
      <c r="A8847" s="90" t="s">
        <v>8798</v>
      </c>
      <c r="B8847" s="90" t="s">
        <v>12228</v>
      </c>
      <c r="C8847" s="90" t="s">
        <v>12223</v>
      </c>
      <c r="D8847" s="90">
        <v>294900</v>
      </c>
      <c r="E8847" s="90" t="s">
        <v>12229</v>
      </c>
      <c r="F8847" s="90">
        <v>842648</v>
      </c>
      <c r="G8847" s="90" t="s">
        <v>32</v>
      </c>
      <c r="H8847" s="90"/>
      <c r="I8847" s="90" t="s">
        <v>33</v>
      </c>
      <c r="J8847" s="90">
        <v>4</v>
      </c>
      <c r="K8847" s="91">
        <v>42724</v>
      </c>
      <c r="L8847" s="90" t="s">
        <v>35</v>
      </c>
      <c r="M8847" s="90"/>
      <c r="N8847" s="90"/>
    </row>
    <row r="8848" spans="1:14" x14ac:dyDescent="0.25">
      <c r="A8848" s="90" t="s">
        <v>8798</v>
      </c>
      <c r="B8848" s="90" t="s">
        <v>12230</v>
      </c>
      <c r="C8848" s="90" t="s">
        <v>12223</v>
      </c>
      <c r="D8848" s="90">
        <v>294900</v>
      </c>
      <c r="E8848" s="90" t="s">
        <v>12231</v>
      </c>
      <c r="F8848" s="90">
        <v>599514</v>
      </c>
      <c r="G8848" s="90" t="s">
        <v>32</v>
      </c>
      <c r="H8848" s="90"/>
      <c r="I8848" s="90" t="s">
        <v>33</v>
      </c>
      <c r="J8848" s="90">
        <v>4</v>
      </c>
      <c r="K8848" s="91">
        <v>42724</v>
      </c>
      <c r="L8848" s="90" t="s">
        <v>35</v>
      </c>
      <c r="M8848" s="90"/>
      <c r="N8848" s="90"/>
    </row>
    <row r="8849" spans="1:14" x14ac:dyDescent="0.25">
      <c r="A8849" s="90" t="s">
        <v>8798</v>
      </c>
      <c r="B8849" s="90" t="s">
        <v>12232</v>
      </c>
      <c r="C8849" s="90" t="s">
        <v>12223</v>
      </c>
      <c r="D8849" s="90">
        <v>294900</v>
      </c>
      <c r="E8849" s="90" t="s">
        <v>2187</v>
      </c>
      <c r="F8849" s="90">
        <v>599557</v>
      </c>
      <c r="G8849" s="90" t="s">
        <v>32</v>
      </c>
      <c r="H8849" s="90"/>
      <c r="I8849" s="90" t="s">
        <v>33</v>
      </c>
      <c r="J8849" s="90">
        <v>4</v>
      </c>
      <c r="K8849" s="91">
        <v>42724</v>
      </c>
      <c r="L8849" s="90" t="s">
        <v>35</v>
      </c>
      <c r="M8849" s="90"/>
      <c r="N8849" s="90"/>
    </row>
    <row r="8850" spans="1:14" ht="28.55" x14ac:dyDescent="0.25">
      <c r="A8850" s="90" t="s">
        <v>8798</v>
      </c>
      <c r="B8850" s="90" t="s">
        <v>12233</v>
      </c>
      <c r="C8850" s="90" t="s">
        <v>12223</v>
      </c>
      <c r="D8850" s="90">
        <v>294900</v>
      </c>
      <c r="E8850" s="90" t="s">
        <v>12234</v>
      </c>
      <c r="F8850" s="90">
        <v>842630</v>
      </c>
      <c r="G8850" s="90" t="s">
        <v>32</v>
      </c>
      <c r="H8850" s="90"/>
      <c r="I8850" s="90" t="s">
        <v>33</v>
      </c>
      <c r="J8850" s="90">
        <v>4</v>
      </c>
      <c r="K8850" s="91">
        <v>42724</v>
      </c>
      <c r="L8850" s="90" t="s">
        <v>35</v>
      </c>
      <c r="M8850" s="90"/>
      <c r="N8850" s="90"/>
    </row>
    <row r="8851" spans="1:14" x14ac:dyDescent="0.25">
      <c r="A8851" s="90" t="s">
        <v>8798</v>
      </c>
      <c r="B8851" s="90" t="s">
        <v>12235</v>
      </c>
      <c r="C8851" s="90" t="s">
        <v>12223</v>
      </c>
      <c r="D8851" s="90">
        <v>294900</v>
      </c>
      <c r="E8851" s="90" t="s">
        <v>12236</v>
      </c>
      <c r="F8851" s="90">
        <v>545422</v>
      </c>
      <c r="G8851" s="90" t="s">
        <v>32</v>
      </c>
      <c r="H8851" s="90"/>
      <c r="I8851" s="90" t="s">
        <v>33</v>
      </c>
      <c r="J8851" s="90">
        <v>4</v>
      </c>
      <c r="K8851" s="91">
        <v>42724</v>
      </c>
      <c r="L8851" s="90" t="s">
        <v>35</v>
      </c>
      <c r="M8851" s="90"/>
      <c r="N8851" s="90"/>
    </row>
    <row r="8852" spans="1:14" x14ac:dyDescent="0.25">
      <c r="A8852" s="90" t="s">
        <v>8798</v>
      </c>
      <c r="B8852" s="90" t="s">
        <v>12237</v>
      </c>
      <c r="C8852" s="90" t="s">
        <v>12223</v>
      </c>
      <c r="D8852" s="90">
        <v>294900</v>
      </c>
      <c r="E8852" s="90" t="s">
        <v>12238</v>
      </c>
      <c r="F8852" s="90">
        <v>599832</v>
      </c>
      <c r="G8852" s="90" t="s">
        <v>32</v>
      </c>
      <c r="H8852" s="90"/>
      <c r="I8852" s="90" t="s">
        <v>33</v>
      </c>
      <c r="J8852" s="90">
        <v>4</v>
      </c>
      <c r="K8852" s="91">
        <v>42724</v>
      </c>
      <c r="L8852" s="90" t="s">
        <v>35</v>
      </c>
      <c r="M8852" s="90"/>
      <c r="N8852" s="90"/>
    </row>
    <row r="8853" spans="1:14" x14ac:dyDescent="0.25">
      <c r="A8853" s="90" t="s">
        <v>8798</v>
      </c>
      <c r="B8853" s="90" t="s">
        <v>12239</v>
      </c>
      <c r="C8853" s="90" t="s">
        <v>12223</v>
      </c>
      <c r="D8853" s="90">
        <v>294900</v>
      </c>
      <c r="E8853" s="90" t="s">
        <v>12240</v>
      </c>
      <c r="F8853" s="90">
        <v>842214</v>
      </c>
      <c r="G8853" s="90" t="s">
        <v>32</v>
      </c>
      <c r="H8853" s="90"/>
      <c r="I8853" s="90" t="s">
        <v>33</v>
      </c>
      <c r="J8853" s="90">
        <v>4</v>
      </c>
      <c r="K8853" s="91">
        <v>42724</v>
      </c>
      <c r="L8853" s="90" t="s">
        <v>35</v>
      </c>
      <c r="M8853" s="90"/>
      <c r="N8853" s="90"/>
    </row>
    <row r="8854" spans="1:14" x14ac:dyDescent="0.25">
      <c r="A8854" s="90" t="s">
        <v>8798</v>
      </c>
      <c r="B8854" s="90" t="s">
        <v>12241</v>
      </c>
      <c r="C8854" s="90" t="s">
        <v>12223</v>
      </c>
      <c r="D8854" s="90">
        <v>294900</v>
      </c>
      <c r="E8854" s="90" t="s">
        <v>12242</v>
      </c>
      <c r="F8854" s="90">
        <v>295621</v>
      </c>
      <c r="G8854" s="90" t="s">
        <v>32</v>
      </c>
      <c r="H8854" s="90"/>
      <c r="I8854" s="90" t="s">
        <v>33</v>
      </c>
      <c r="J8854" s="90">
        <v>4</v>
      </c>
      <c r="K8854" s="91">
        <v>42724</v>
      </c>
      <c r="L8854" s="90" t="s">
        <v>35</v>
      </c>
      <c r="M8854" s="90"/>
      <c r="N8854" s="90"/>
    </row>
    <row r="8855" spans="1:14" x14ac:dyDescent="0.25">
      <c r="A8855" s="90" t="s">
        <v>8798</v>
      </c>
      <c r="B8855" s="90" t="s">
        <v>12243</v>
      </c>
      <c r="C8855" s="90" t="s">
        <v>12223</v>
      </c>
      <c r="D8855" s="90">
        <v>294900</v>
      </c>
      <c r="E8855" s="90" t="s">
        <v>9809</v>
      </c>
      <c r="F8855" s="90">
        <v>842664</v>
      </c>
      <c r="G8855" s="90" t="s">
        <v>32</v>
      </c>
      <c r="H8855" s="90"/>
      <c r="I8855" s="90" t="s">
        <v>33</v>
      </c>
      <c r="J8855" s="90">
        <v>4</v>
      </c>
      <c r="K8855" s="91">
        <v>42724</v>
      </c>
      <c r="L8855" s="90" t="s">
        <v>35</v>
      </c>
      <c r="M8855" s="90"/>
      <c r="N8855" s="90"/>
    </row>
    <row r="8856" spans="1:14" x14ac:dyDescent="0.25">
      <c r="A8856" s="90" t="s">
        <v>8798</v>
      </c>
      <c r="B8856" s="90" t="s">
        <v>12244</v>
      </c>
      <c r="C8856" s="90" t="s">
        <v>12223</v>
      </c>
      <c r="D8856" s="90">
        <v>294900</v>
      </c>
      <c r="E8856" s="90" t="s">
        <v>6224</v>
      </c>
      <c r="F8856" s="90">
        <v>599301</v>
      </c>
      <c r="G8856" s="90" t="s">
        <v>32</v>
      </c>
      <c r="H8856" s="90"/>
      <c r="I8856" s="90" t="s">
        <v>33</v>
      </c>
      <c r="J8856" s="90">
        <v>4</v>
      </c>
      <c r="K8856" s="91">
        <v>42724</v>
      </c>
      <c r="L8856" s="90" t="s">
        <v>35</v>
      </c>
      <c r="M8856" s="90"/>
      <c r="N8856" s="90"/>
    </row>
    <row r="8857" spans="1:14" x14ac:dyDescent="0.25">
      <c r="A8857" s="90" t="s">
        <v>8798</v>
      </c>
      <c r="B8857" s="90" t="s">
        <v>12245</v>
      </c>
      <c r="C8857" s="90" t="s">
        <v>12223</v>
      </c>
      <c r="D8857" s="90">
        <v>294900</v>
      </c>
      <c r="E8857" s="90" t="s">
        <v>12246</v>
      </c>
      <c r="F8857" s="90">
        <v>545376</v>
      </c>
      <c r="G8857" s="90" t="s">
        <v>32</v>
      </c>
      <c r="H8857" s="90"/>
      <c r="I8857" s="90" t="s">
        <v>33</v>
      </c>
      <c r="J8857" s="90">
        <v>4</v>
      </c>
      <c r="K8857" s="91">
        <v>42724</v>
      </c>
      <c r="L8857" s="90" t="s">
        <v>35</v>
      </c>
      <c r="M8857" s="90"/>
      <c r="N8857" s="90"/>
    </row>
    <row r="8858" spans="1:14" x14ac:dyDescent="0.25">
      <c r="A8858" s="90" t="s">
        <v>8798</v>
      </c>
      <c r="B8858" s="90" t="s">
        <v>12247</v>
      </c>
      <c r="C8858" s="90" t="s">
        <v>12223</v>
      </c>
      <c r="D8858" s="90">
        <v>294900</v>
      </c>
      <c r="E8858" s="90" t="s">
        <v>9451</v>
      </c>
      <c r="F8858" s="90">
        <v>842656</v>
      </c>
      <c r="G8858" s="90" t="s">
        <v>32</v>
      </c>
      <c r="H8858" s="90"/>
      <c r="I8858" s="90" t="s">
        <v>33</v>
      </c>
      <c r="J8858" s="90">
        <v>4</v>
      </c>
      <c r="K8858" s="91">
        <v>42724</v>
      </c>
      <c r="L8858" s="90" t="s">
        <v>35</v>
      </c>
      <c r="M8858" s="90"/>
      <c r="N8858" s="90"/>
    </row>
    <row r="8859" spans="1:14" x14ac:dyDescent="0.25">
      <c r="A8859" s="90" t="s">
        <v>8798</v>
      </c>
      <c r="B8859" s="90" t="s">
        <v>12248</v>
      </c>
      <c r="C8859" s="90" t="s">
        <v>12223</v>
      </c>
      <c r="D8859" s="90">
        <v>294900</v>
      </c>
      <c r="E8859" s="90" t="s">
        <v>12249</v>
      </c>
      <c r="F8859" s="90">
        <v>295451</v>
      </c>
      <c r="G8859" s="90" t="s">
        <v>32</v>
      </c>
      <c r="H8859" s="90"/>
      <c r="I8859" s="90" t="s">
        <v>33</v>
      </c>
      <c r="J8859" s="90">
        <v>4</v>
      </c>
      <c r="K8859" s="91">
        <v>42724</v>
      </c>
      <c r="L8859" s="90" t="s">
        <v>35</v>
      </c>
      <c r="M8859" s="90"/>
      <c r="N8859" s="90"/>
    </row>
    <row r="8860" spans="1:14" x14ac:dyDescent="0.25">
      <c r="A8860" s="90" t="s">
        <v>8798</v>
      </c>
      <c r="B8860" s="90" t="s">
        <v>12250</v>
      </c>
      <c r="C8860" s="90" t="s">
        <v>12223</v>
      </c>
      <c r="D8860" s="90">
        <v>294900</v>
      </c>
      <c r="E8860" s="90" t="s">
        <v>12251</v>
      </c>
      <c r="F8860" s="90">
        <v>295353</v>
      </c>
      <c r="G8860" s="90" t="s">
        <v>32</v>
      </c>
      <c r="H8860" s="90"/>
      <c r="I8860" s="90" t="s">
        <v>33</v>
      </c>
      <c r="J8860" s="90">
        <v>4</v>
      </c>
      <c r="K8860" s="91">
        <v>42724</v>
      </c>
      <c r="L8860" s="90" t="s">
        <v>35</v>
      </c>
      <c r="M8860" s="90"/>
      <c r="N8860" s="90"/>
    </row>
    <row r="8861" spans="1:14" x14ac:dyDescent="0.25">
      <c r="A8861" s="90" t="s">
        <v>8798</v>
      </c>
      <c r="B8861" s="90" t="s">
        <v>12252</v>
      </c>
      <c r="C8861" s="90" t="s">
        <v>12223</v>
      </c>
      <c r="D8861" s="90">
        <v>294900</v>
      </c>
      <c r="E8861" s="90" t="s">
        <v>12253</v>
      </c>
      <c r="F8861" s="90">
        <v>295205</v>
      </c>
      <c r="G8861" s="90" t="s">
        <v>32</v>
      </c>
      <c r="H8861" s="90"/>
      <c r="I8861" s="90" t="s">
        <v>33</v>
      </c>
      <c r="J8861" s="90">
        <v>4</v>
      </c>
      <c r="K8861" s="91">
        <v>42724</v>
      </c>
      <c r="L8861" s="90" t="s">
        <v>35</v>
      </c>
      <c r="M8861" s="90"/>
      <c r="N8861" s="90"/>
    </row>
    <row r="8862" spans="1:14" x14ac:dyDescent="0.25">
      <c r="A8862" s="90" t="s">
        <v>8798</v>
      </c>
      <c r="B8862" s="90" t="s">
        <v>12254</v>
      </c>
      <c r="C8862" s="90" t="s">
        <v>12223</v>
      </c>
      <c r="D8862" s="90">
        <v>294900</v>
      </c>
      <c r="E8862" s="90" t="s">
        <v>12255</v>
      </c>
      <c r="F8862" s="90">
        <v>599727</v>
      </c>
      <c r="G8862" s="90" t="s">
        <v>32</v>
      </c>
      <c r="H8862" s="90"/>
      <c r="I8862" s="90" t="s">
        <v>33</v>
      </c>
      <c r="J8862" s="90">
        <v>4</v>
      </c>
      <c r="K8862" s="91">
        <v>42724</v>
      </c>
      <c r="L8862" s="90" t="s">
        <v>35</v>
      </c>
      <c r="M8862" s="90"/>
      <c r="N8862" s="90"/>
    </row>
    <row r="8863" spans="1:14" x14ac:dyDescent="0.25">
      <c r="A8863" s="90" t="s">
        <v>8798</v>
      </c>
      <c r="B8863" s="90" t="s">
        <v>12256</v>
      </c>
      <c r="C8863" s="90" t="s">
        <v>12223</v>
      </c>
      <c r="D8863" s="90">
        <v>294900</v>
      </c>
      <c r="E8863" s="90" t="s">
        <v>7269</v>
      </c>
      <c r="F8863" s="90">
        <v>599701</v>
      </c>
      <c r="G8863" s="90" t="s">
        <v>32</v>
      </c>
      <c r="H8863" s="90"/>
      <c r="I8863" s="90" t="s">
        <v>33</v>
      </c>
      <c r="J8863" s="90">
        <v>4</v>
      </c>
      <c r="K8863" s="91">
        <v>42724</v>
      </c>
      <c r="L8863" s="90" t="s">
        <v>35</v>
      </c>
      <c r="M8863" s="90"/>
      <c r="N8863" s="90"/>
    </row>
    <row r="8864" spans="1:14" x14ac:dyDescent="0.25">
      <c r="A8864" s="90" t="s">
        <v>8798</v>
      </c>
      <c r="B8864" s="90" t="s">
        <v>12257</v>
      </c>
      <c r="C8864" s="90" t="s">
        <v>12223</v>
      </c>
      <c r="D8864" s="90">
        <v>294900</v>
      </c>
      <c r="E8864" s="90" t="s">
        <v>2676</v>
      </c>
      <c r="F8864" s="90">
        <v>599689</v>
      </c>
      <c r="G8864" s="90" t="s">
        <v>32</v>
      </c>
      <c r="H8864" s="90"/>
      <c r="I8864" s="90" t="s">
        <v>33</v>
      </c>
      <c r="J8864" s="90">
        <v>4</v>
      </c>
      <c r="K8864" s="91">
        <v>42724</v>
      </c>
      <c r="L8864" s="90" t="s">
        <v>35</v>
      </c>
      <c r="M8864" s="90"/>
      <c r="N8864" s="90"/>
    </row>
    <row r="8865" spans="1:14" x14ac:dyDescent="0.25">
      <c r="A8865" s="90" t="s">
        <v>8798</v>
      </c>
      <c r="B8865" s="90" t="s">
        <v>12258</v>
      </c>
      <c r="C8865" s="90" t="s">
        <v>12223</v>
      </c>
      <c r="D8865" s="90">
        <v>294900</v>
      </c>
      <c r="E8865" s="90" t="s">
        <v>12259</v>
      </c>
      <c r="F8865" s="90">
        <v>599638</v>
      </c>
      <c r="G8865" s="90" t="s">
        <v>32</v>
      </c>
      <c r="H8865" s="90"/>
      <c r="I8865" s="90" t="s">
        <v>33</v>
      </c>
      <c r="J8865" s="90">
        <v>4</v>
      </c>
      <c r="K8865" s="91">
        <v>42724</v>
      </c>
      <c r="L8865" s="90" t="s">
        <v>35</v>
      </c>
      <c r="M8865" s="90"/>
      <c r="N8865" s="90"/>
    </row>
    <row r="8866" spans="1:14" x14ac:dyDescent="0.25">
      <c r="A8866" s="90" t="s">
        <v>8798</v>
      </c>
      <c r="B8866" s="90" t="s">
        <v>12260</v>
      </c>
      <c r="C8866" s="90" t="s">
        <v>12223</v>
      </c>
      <c r="D8866" s="90">
        <v>294900</v>
      </c>
      <c r="E8866" s="90" t="s">
        <v>3638</v>
      </c>
      <c r="F8866" s="90">
        <v>599476</v>
      </c>
      <c r="G8866" s="90" t="s">
        <v>32</v>
      </c>
      <c r="H8866" s="90"/>
      <c r="I8866" s="90" t="s">
        <v>33</v>
      </c>
      <c r="J8866" s="90">
        <v>4</v>
      </c>
      <c r="K8866" s="91">
        <v>42724</v>
      </c>
      <c r="L8866" s="90" t="s">
        <v>35</v>
      </c>
      <c r="M8866" s="90"/>
      <c r="N8866" s="90"/>
    </row>
    <row r="8867" spans="1:14" x14ac:dyDescent="0.25">
      <c r="A8867" s="90" t="s">
        <v>8798</v>
      </c>
      <c r="B8867" s="90" t="s">
        <v>12261</v>
      </c>
      <c r="C8867" s="90" t="s">
        <v>12223</v>
      </c>
      <c r="D8867" s="90">
        <v>294900</v>
      </c>
      <c r="E8867" s="90" t="s">
        <v>12262</v>
      </c>
      <c r="F8867" s="90">
        <v>599441</v>
      </c>
      <c r="G8867" s="90" t="s">
        <v>32</v>
      </c>
      <c r="H8867" s="90"/>
      <c r="I8867" s="90" t="s">
        <v>33</v>
      </c>
      <c r="J8867" s="90">
        <v>4</v>
      </c>
      <c r="K8867" s="91">
        <v>42724</v>
      </c>
      <c r="L8867" s="90" t="s">
        <v>35</v>
      </c>
      <c r="M8867" s="90"/>
      <c r="N8867" s="90"/>
    </row>
    <row r="8868" spans="1:14" x14ac:dyDescent="0.25">
      <c r="A8868" s="90" t="s">
        <v>8798</v>
      </c>
      <c r="B8868" s="90" t="s">
        <v>12263</v>
      </c>
      <c r="C8868" s="90" t="s">
        <v>12223</v>
      </c>
      <c r="D8868" s="90">
        <v>294900</v>
      </c>
      <c r="E8868" s="90" t="s">
        <v>12264</v>
      </c>
      <c r="F8868" s="90">
        <v>294284</v>
      </c>
      <c r="G8868" s="90" t="s">
        <v>32</v>
      </c>
      <c r="H8868" s="90"/>
      <c r="I8868" s="90" t="s">
        <v>33</v>
      </c>
      <c r="J8868" s="90">
        <v>4</v>
      </c>
      <c r="K8868" s="91">
        <v>42724</v>
      </c>
      <c r="L8868" s="90" t="s">
        <v>35</v>
      </c>
      <c r="M8868" s="90"/>
      <c r="N8868" s="90"/>
    </row>
    <row r="8869" spans="1:14" x14ac:dyDescent="0.25">
      <c r="A8869" s="90" t="s">
        <v>8798</v>
      </c>
      <c r="B8869" s="90" t="s">
        <v>12265</v>
      </c>
      <c r="C8869" s="90" t="s">
        <v>12223</v>
      </c>
      <c r="D8869" s="90">
        <v>294900</v>
      </c>
      <c r="E8869" s="90" t="s">
        <v>12266</v>
      </c>
      <c r="F8869" s="90">
        <v>599361</v>
      </c>
      <c r="G8869" s="90" t="s">
        <v>32</v>
      </c>
      <c r="H8869" s="90"/>
      <c r="I8869" s="90" t="s">
        <v>33</v>
      </c>
      <c r="J8869" s="90">
        <v>4</v>
      </c>
      <c r="K8869" s="91">
        <v>42724</v>
      </c>
      <c r="L8869" s="90" t="s">
        <v>35</v>
      </c>
      <c r="M8869" s="90"/>
      <c r="N8869" s="90"/>
    </row>
    <row r="8870" spans="1:14" x14ac:dyDescent="0.25">
      <c r="A8870" s="90" t="s">
        <v>8798</v>
      </c>
      <c r="B8870" s="90" t="s">
        <v>12267</v>
      </c>
      <c r="C8870" s="90" t="s">
        <v>12223</v>
      </c>
      <c r="D8870" s="90">
        <v>294900</v>
      </c>
      <c r="E8870" s="90" t="s">
        <v>12268</v>
      </c>
      <c r="F8870" s="90">
        <v>599352</v>
      </c>
      <c r="G8870" s="90" t="s">
        <v>32</v>
      </c>
      <c r="H8870" s="90"/>
      <c r="I8870" s="90" t="s">
        <v>33</v>
      </c>
      <c r="J8870" s="90">
        <v>4</v>
      </c>
      <c r="K8870" s="91">
        <v>42724</v>
      </c>
      <c r="L8870" s="90" t="s">
        <v>35</v>
      </c>
      <c r="M8870" s="90"/>
      <c r="N8870" s="90"/>
    </row>
    <row r="8871" spans="1:14" x14ac:dyDescent="0.25">
      <c r="A8871" s="90" t="s">
        <v>8798</v>
      </c>
      <c r="B8871" s="90" t="s">
        <v>12269</v>
      </c>
      <c r="C8871" s="90" t="s">
        <v>12212</v>
      </c>
      <c r="D8871" s="90">
        <v>289931</v>
      </c>
      <c r="E8871" s="90" t="s">
        <v>12270</v>
      </c>
      <c r="F8871" s="90">
        <v>377252</v>
      </c>
      <c r="G8871" s="90" t="s">
        <v>21</v>
      </c>
      <c r="H8871" s="90"/>
      <c r="I8871" s="90" t="s">
        <v>2262</v>
      </c>
      <c r="J8871" s="90" t="s">
        <v>34</v>
      </c>
      <c r="K8871" s="91">
        <v>42754</v>
      </c>
      <c r="L8871" s="90" t="s">
        <v>35</v>
      </c>
      <c r="M8871" s="90"/>
      <c r="N8871" s="90"/>
    </row>
    <row r="8872" spans="1:14" x14ac:dyDescent="0.25">
      <c r="A8872" s="90" t="s">
        <v>8798</v>
      </c>
      <c r="B8872" s="90"/>
      <c r="C8872" s="90" t="s">
        <v>12204</v>
      </c>
      <c r="D8872" s="90">
        <v>543781</v>
      </c>
      <c r="E8872" s="90" t="s">
        <v>12271</v>
      </c>
      <c r="F8872" s="90">
        <v>373907</v>
      </c>
      <c r="G8872" s="90" t="s">
        <v>12272</v>
      </c>
      <c r="H8872" s="90"/>
      <c r="I8872" s="90" t="s">
        <v>33</v>
      </c>
      <c r="J8872" s="90" t="s">
        <v>34</v>
      </c>
      <c r="K8872" s="91">
        <v>42515</v>
      </c>
      <c r="L8872" s="90" t="s">
        <v>35</v>
      </c>
      <c r="M8872" s="90"/>
      <c r="N8872" s="90"/>
    </row>
    <row r="8873" spans="1:14" x14ac:dyDescent="0.25">
      <c r="A8873" s="90" t="s">
        <v>8798</v>
      </c>
      <c r="B8873" s="90"/>
      <c r="C8873" s="90" t="s">
        <v>12219</v>
      </c>
      <c r="D8873" s="90">
        <v>295841</v>
      </c>
      <c r="E8873" s="90" t="s">
        <v>12273</v>
      </c>
      <c r="F8873" s="90">
        <v>599786</v>
      </c>
      <c r="G8873" s="90" t="s">
        <v>32</v>
      </c>
      <c r="H8873" s="90"/>
      <c r="I8873" s="90" t="s">
        <v>33</v>
      </c>
      <c r="J8873" s="90">
        <v>2.25</v>
      </c>
      <c r="K8873" s="91">
        <v>42664</v>
      </c>
      <c r="L8873" s="90" t="s">
        <v>35</v>
      </c>
      <c r="M8873" s="90"/>
      <c r="N8873" s="90"/>
    </row>
    <row r="8874" spans="1:14" x14ac:dyDescent="0.25">
      <c r="A8874" s="90" t="s">
        <v>8798</v>
      </c>
      <c r="B8874" s="90"/>
      <c r="C8874" s="90" t="s">
        <v>12219</v>
      </c>
      <c r="D8874" s="90">
        <v>295841</v>
      </c>
      <c r="E8874" s="90" t="s">
        <v>12274</v>
      </c>
      <c r="F8874" s="90">
        <v>560031</v>
      </c>
      <c r="G8874" s="90" t="s">
        <v>32</v>
      </c>
      <c r="H8874" s="90"/>
      <c r="I8874" s="90" t="s">
        <v>33</v>
      </c>
      <c r="J8874" s="90">
        <v>2.25</v>
      </c>
      <c r="K8874" s="91">
        <v>42664</v>
      </c>
      <c r="L8874" s="90" t="s">
        <v>35</v>
      </c>
      <c r="M8874" s="90"/>
      <c r="N8874" s="90"/>
    </row>
    <row r="8875" spans="1:14" x14ac:dyDescent="0.25">
      <c r="A8875" s="90" t="s">
        <v>8798</v>
      </c>
      <c r="B8875" s="90"/>
      <c r="C8875" s="90" t="s">
        <v>12219</v>
      </c>
      <c r="D8875" s="90">
        <v>295841</v>
      </c>
      <c r="E8875" s="90" t="s">
        <v>12275</v>
      </c>
      <c r="F8875" s="90">
        <v>531669</v>
      </c>
      <c r="G8875" s="90" t="s">
        <v>32</v>
      </c>
      <c r="H8875" s="90"/>
      <c r="I8875" s="90" t="s">
        <v>33</v>
      </c>
      <c r="J8875" s="90">
        <v>2.5</v>
      </c>
      <c r="K8875" s="91">
        <v>42559</v>
      </c>
      <c r="L8875" s="90" t="s">
        <v>35</v>
      </c>
      <c r="M8875" s="90"/>
      <c r="N8875" s="90"/>
    </row>
    <row r="8876" spans="1:14" x14ac:dyDescent="0.25">
      <c r="A8876" s="90" t="s">
        <v>8798</v>
      </c>
      <c r="B8876" s="90" t="s">
        <v>12276</v>
      </c>
      <c r="C8876" s="90" t="s">
        <v>12277</v>
      </c>
      <c r="D8876" s="90">
        <v>267538</v>
      </c>
      <c r="E8876" s="90" t="s">
        <v>12278</v>
      </c>
      <c r="F8876" s="90">
        <v>267261</v>
      </c>
      <c r="G8876" s="90" t="s">
        <v>12272</v>
      </c>
      <c r="H8876" s="90"/>
      <c r="I8876" s="90" t="s">
        <v>33</v>
      </c>
      <c r="J8876" s="90" t="s">
        <v>34</v>
      </c>
      <c r="K8876" s="91">
        <v>42593</v>
      </c>
      <c r="L8876" s="90" t="s">
        <v>35</v>
      </c>
      <c r="M8876" s="90"/>
      <c r="N8876" s="90"/>
    </row>
    <row r="8877" spans="1:14" x14ac:dyDescent="0.25">
      <c r="A8877" s="90" t="s">
        <v>8798</v>
      </c>
      <c r="B8877" s="90" t="s">
        <v>12279</v>
      </c>
      <c r="C8877" s="90" t="s">
        <v>12191</v>
      </c>
      <c r="D8877" s="90">
        <v>290629</v>
      </c>
      <c r="E8877" s="90" t="s">
        <v>12280</v>
      </c>
      <c r="F8877" s="90">
        <v>545643</v>
      </c>
      <c r="G8877" s="90" t="s">
        <v>32</v>
      </c>
      <c r="H8877" s="90"/>
      <c r="I8877" s="90" t="s">
        <v>33</v>
      </c>
      <c r="J8877" s="90" t="s">
        <v>34</v>
      </c>
      <c r="K8877" s="91">
        <v>42593</v>
      </c>
      <c r="L8877" s="90" t="s">
        <v>285</v>
      </c>
      <c r="M8877" s="90"/>
      <c r="N8877" s="90"/>
    </row>
    <row r="8878" spans="1:14" x14ac:dyDescent="0.25">
      <c r="A8878" s="90" t="s">
        <v>8798</v>
      </c>
      <c r="B8878" s="90" t="s">
        <v>12281</v>
      </c>
      <c r="C8878" s="90" t="s">
        <v>12282</v>
      </c>
      <c r="D8878" s="90">
        <v>289965</v>
      </c>
      <c r="E8878" s="90" t="s">
        <v>12283</v>
      </c>
      <c r="F8878" s="90">
        <v>289132</v>
      </c>
      <c r="G8878" s="90" t="s">
        <v>32</v>
      </c>
      <c r="H8878" s="90"/>
      <c r="I8878" s="90" t="s">
        <v>33</v>
      </c>
      <c r="J8878" s="90" t="s">
        <v>34</v>
      </c>
      <c r="K8878" s="91">
        <v>42664</v>
      </c>
      <c r="L8878" s="90" t="s">
        <v>35</v>
      </c>
      <c r="M8878" s="90"/>
      <c r="N8878" s="90"/>
    </row>
    <row r="8879" spans="1:14" x14ac:dyDescent="0.25">
      <c r="A8879" s="90" t="s">
        <v>8798</v>
      </c>
      <c r="B8879" s="90" t="s">
        <v>12284</v>
      </c>
      <c r="C8879" s="90" t="s">
        <v>12282</v>
      </c>
      <c r="D8879" s="90">
        <v>289965</v>
      </c>
      <c r="E8879" s="90" t="s">
        <v>12285</v>
      </c>
      <c r="F8879" s="90">
        <v>289698</v>
      </c>
      <c r="G8879" s="90" t="s">
        <v>32</v>
      </c>
      <c r="H8879" s="90"/>
      <c r="I8879" s="90" t="s">
        <v>33</v>
      </c>
      <c r="J8879" s="90" t="s">
        <v>34</v>
      </c>
      <c r="K8879" s="91">
        <v>42594</v>
      </c>
      <c r="L8879" s="90" t="s">
        <v>35</v>
      </c>
      <c r="M8879" s="90"/>
      <c r="N8879" s="90"/>
    </row>
    <row r="8880" spans="1:14" x14ac:dyDescent="0.25">
      <c r="A8880" s="90" t="s">
        <v>8798</v>
      </c>
      <c r="B8880" s="90" t="s">
        <v>12286</v>
      </c>
      <c r="C8880" s="90" t="s">
        <v>12282</v>
      </c>
      <c r="D8880" s="90">
        <v>289965</v>
      </c>
      <c r="E8880" s="90" t="s">
        <v>12287</v>
      </c>
      <c r="F8880" s="90">
        <v>378003</v>
      </c>
      <c r="G8880" s="90" t="s">
        <v>32</v>
      </c>
      <c r="H8880" s="90"/>
      <c r="I8880" s="90" t="s">
        <v>33</v>
      </c>
      <c r="J8880" s="90" t="s">
        <v>34</v>
      </c>
      <c r="K8880" s="91">
        <v>42594</v>
      </c>
      <c r="L8880" s="90" t="s">
        <v>35</v>
      </c>
      <c r="M8880" s="90"/>
      <c r="N8880" s="90"/>
    </row>
    <row r="8881" spans="1:14" x14ac:dyDescent="0.25">
      <c r="A8881" s="90" t="s">
        <v>8798</v>
      </c>
      <c r="B8881" s="90" t="s">
        <v>12288</v>
      </c>
      <c r="C8881" s="90" t="s">
        <v>12289</v>
      </c>
      <c r="D8881" s="90">
        <v>285960</v>
      </c>
      <c r="E8881" s="90" t="s">
        <v>12290</v>
      </c>
      <c r="F8881" s="90">
        <v>373613</v>
      </c>
      <c r="G8881" s="90" t="s">
        <v>21</v>
      </c>
      <c r="H8881" s="90"/>
      <c r="I8881" s="90" t="s">
        <v>33</v>
      </c>
      <c r="J8881" s="90">
        <v>2.75</v>
      </c>
      <c r="K8881" s="91">
        <v>42455</v>
      </c>
      <c r="L8881" s="90" t="s">
        <v>35</v>
      </c>
      <c r="M8881" s="90"/>
      <c r="N8881" s="90"/>
    </row>
    <row r="8882" spans="1:14" x14ac:dyDescent="0.25">
      <c r="A8882" s="90" t="s">
        <v>8798</v>
      </c>
      <c r="B8882" s="90" t="s">
        <v>12291</v>
      </c>
      <c r="C8882" s="90" t="s">
        <v>12219</v>
      </c>
      <c r="D8882" s="90">
        <v>295841</v>
      </c>
      <c r="E8882" s="90" t="s">
        <v>12292</v>
      </c>
      <c r="F8882" s="90">
        <v>842397</v>
      </c>
      <c r="G8882" s="90" t="s">
        <v>32</v>
      </c>
      <c r="H8882" s="90"/>
      <c r="I8882" s="90" t="s">
        <v>33</v>
      </c>
      <c r="J8882" s="90">
        <v>2.5</v>
      </c>
      <c r="K8882" s="91">
        <v>42493</v>
      </c>
      <c r="L8882" s="90" t="s">
        <v>35</v>
      </c>
      <c r="M8882" s="90"/>
      <c r="N8882" s="90"/>
    </row>
    <row r="8883" spans="1:14" x14ac:dyDescent="0.25">
      <c r="A8883" s="90" t="s">
        <v>8798</v>
      </c>
      <c r="B8883" s="90" t="s">
        <v>12293</v>
      </c>
      <c r="C8883" s="90" t="s">
        <v>12219</v>
      </c>
      <c r="D8883" s="90">
        <v>295841</v>
      </c>
      <c r="E8883" s="90" t="s">
        <v>890</v>
      </c>
      <c r="F8883" s="90">
        <v>600555</v>
      </c>
      <c r="G8883" s="90" t="s">
        <v>32</v>
      </c>
      <c r="H8883" s="90"/>
      <c r="I8883" s="90" t="s">
        <v>33</v>
      </c>
      <c r="J8883" s="90">
        <v>3</v>
      </c>
      <c r="K8883" s="91">
        <v>42417</v>
      </c>
      <c r="L8883" s="90" t="s">
        <v>35</v>
      </c>
      <c r="M8883" s="90"/>
      <c r="N8883" s="90"/>
    </row>
    <row r="8884" spans="1:14" x14ac:dyDescent="0.25">
      <c r="A8884" s="90" t="s">
        <v>8798</v>
      </c>
      <c r="B8884" s="90" t="s">
        <v>12294</v>
      </c>
      <c r="C8884" s="90" t="s">
        <v>12295</v>
      </c>
      <c r="D8884" s="90">
        <v>294136</v>
      </c>
      <c r="E8884" s="90" t="s">
        <v>12296</v>
      </c>
      <c r="F8884" s="90">
        <v>295281</v>
      </c>
      <c r="G8884" s="90" t="s">
        <v>12272</v>
      </c>
      <c r="H8884" s="90"/>
      <c r="I8884" s="90" t="s">
        <v>33</v>
      </c>
      <c r="J8884" s="90">
        <v>2.75</v>
      </c>
      <c r="K8884" s="91">
        <v>42516</v>
      </c>
      <c r="L8884" s="90" t="s">
        <v>285</v>
      </c>
      <c r="M8884" s="90"/>
      <c r="N8884" s="90"/>
    </row>
    <row r="8885" spans="1:14" x14ac:dyDescent="0.25">
      <c r="A8885" s="90" t="s">
        <v>8798</v>
      </c>
      <c r="B8885" s="90" t="s">
        <v>12297</v>
      </c>
      <c r="C8885" s="90" t="s">
        <v>12295</v>
      </c>
      <c r="D8885" s="90">
        <v>294136</v>
      </c>
      <c r="E8885" s="90" t="s">
        <v>12298</v>
      </c>
      <c r="F8885" s="90">
        <v>295493</v>
      </c>
      <c r="G8885" s="90" t="s">
        <v>12272</v>
      </c>
      <c r="H8885" s="90"/>
      <c r="I8885" s="90" t="s">
        <v>33</v>
      </c>
      <c r="J8885" s="90">
        <v>2.75</v>
      </c>
      <c r="K8885" s="91">
        <v>42516</v>
      </c>
      <c r="L8885" s="90" t="s">
        <v>285</v>
      </c>
      <c r="M8885" s="90"/>
      <c r="N8885" s="90"/>
    </row>
    <row r="8886" spans="1:14" x14ac:dyDescent="0.25">
      <c r="A8886" s="90" t="s">
        <v>8798</v>
      </c>
      <c r="B8886" s="90" t="s">
        <v>12299</v>
      </c>
      <c r="C8886" s="90" t="s">
        <v>12295</v>
      </c>
      <c r="D8886" s="90">
        <v>294136</v>
      </c>
      <c r="E8886" s="90" t="s">
        <v>12300</v>
      </c>
      <c r="F8886" s="90">
        <v>599891</v>
      </c>
      <c r="G8886" s="90" t="s">
        <v>12272</v>
      </c>
      <c r="H8886" s="90"/>
      <c r="I8886" s="90" t="s">
        <v>33</v>
      </c>
      <c r="J8886" s="90">
        <v>2.75</v>
      </c>
      <c r="K8886" s="91">
        <v>42516</v>
      </c>
      <c r="L8886" s="90" t="s">
        <v>285</v>
      </c>
      <c r="M8886" s="90"/>
      <c r="N8886" s="90"/>
    </row>
    <row r="8887" spans="1:14" x14ac:dyDescent="0.25">
      <c r="A8887" s="90" t="s">
        <v>8798</v>
      </c>
      <c r="B8887" s="90" t="s">
        <v>12301</v>
      </c>
      <c r="C8887" s="90" t="s">
        <v>12295</v>
      </c>
      <c r="D8887" s="90">
        <v>294136</v>
      </c>
      <c r="E8887" s="90" t="s">
        <v>5066</v>
      </c>
      <c r="F8887" s="90">
        <v>599867</v>
      </c>
      <c r="G8887" s="90" t="s">
        <v>12272</v>
      </c>
      <c r="H8887" s="90"/>
      <c r="I8887" s="90" t="s">
        <v>33</v>
      </c>
      <c r="J8887" s="90">
        <v>2.75</v>
      </c>
      <c r="K8887" s="91">
        <v>42516</v>
      </c>
      <c r="L8887" s="90" t="s">
        <v>285</v>
      </c>
      <c r="M8887" s="90"/>
      <c r="N8887" s="90"/>
    </row>
    <row r="8888" spans="1:14" x14ac:dyDescent="0.25">
      <c r="A8888" s="90" t="s">
        <v>8798</v>
      </c>
      <c r="B8888" s="90" t="s">
        <v>12302</v>
      </c>
      <c r="C8888" s="90" t="s">
        <v>12219</v>
      </c>
      <c r="D8888" s="90">
        <v>2955841</v>
      </c>
      <c r="E8888" s="90" t="s">
        <v>7498</v>
      </c>
      <c r="F8888" s="90">
        <v>374466</v>
      </c>
      <c r="G8888" s="90" t="s">
        <v>12272</v>
      </c>
      <c r="H8888" s="90"/>
      <c r="I8888" s="90" t="s">
        <v>33</v>
      </c>
      <c r="J8888" s="90">
        <v>2.75</v>
      </c>
      <c r="K8888" s="91">
        <v>42455</v>
      </c>
      <c r="L8888" s="90" t="s">
        <v>35</v>
      </c>
      <c r="M8888" s="90"/>
      <c r="N8888" s="90"/>
    </row>
    <row r="8889" spans="1:14" x14ac:dyDescent="0.25">
      <c r="A8889" s="90" t="s">
        <v>8798</v>
      </c>
      <c r="B8889" s="90" t="s">
        <v>12303</v>
      </c>
      <c r="C8889" s="90" t="s">
        <v>12295</v>
      </c>
      <c r="D8889" s="90">
        <v>294136</v>
      </c>
      <c r="E8889" s="90" t="s">
        <v>12304</v>
      </c>
      <c r="F8889" s="90">
        <v>294179</v>
      </c>
      <c r="G8889" s="90" t="s">
        <v>12272</v>
      </c>
      <c r="H8889" s="90"/>
      <c r="I8889" s="90" t="s">
        <v>33</v>
      </c>
      <c r="J8889" s="90">
        <v>2.25</v>
      </c>
      <c r="K8889" s="91">
        <v>42501</v>
      </c>
      <c r="L8889" s="90" t="s">
        <v>285</v>
      </c>
      <c r="M8889" s="90"/>
      <c r="N8889" s="90"/>
    </row>
    <row r="8890" spans="1:14" x14ac:dyDescent="0.25">
      <c r="A8890" s="90" t="s">
        <v>8798</v>
      </c>
      <c r="B8890" s="90" t="s">
        <v>12305</v>
      </c>
      <c r="C8890" s="90" t="s">
        <v>12295</v>
      </c>
      <c r="D8890" s="90">
        <v>294136</v>
      </c>
      <c r="E8890" s="90" t="s">
        <v>12306</v>
      </c>
      <c r="F8890" s="90">
        <v>599263</v>
      </c>
      <c r="G8890" s="90" t="s">
        <v>12272</v>
      </c>
      <c r="H8890" s="90"/>
      <c r="I8890" s="90" t="s">
        <v>2262</v>
      </c>
      <c r="J8890" s="90">
        <v>2.25</v>
      </c>
      <c r="K8890" s="91">
        <v>42501</v>
      </c>
      <c r="L8890" s="90" t="s">
        <v>285</v>
      </c>
      <c r="M8890" s="90"/>
      <c r="N8890" s="90"/>
    </row>
    <row r="8891" spans="1:14" x14ac:dyDescent="0.25">
      <c r="A8891" s="90" t="s">
        <v>8798</v>
      </c>
      <c r="B8891" s="90" t="s">
        <v>12307</v>
      </c>
      <c r="C8891" s="90" t="s">
        <v>12295</v>
      </c>
      <c r="D8891" s="90">
        <v>294136</v>
      </c>
      <c r="E8891" s="90" t="s">
        <v>12308</v>
      </c>
      <c r="F8891" s="90">
        <v>599336</v>
      </c>
      <c r="G8891" s="90" t="s">
        <v>12272</v>
      </c>
      <c r="H8891" s="90"/>
      <c r="I8891" s="90" t="s">
        <v>2262</v>
      </c>
      <c r="J8891" s="90">
        <v>2.25</v>
      </c>
      <c r="K8891" s="91">
        <v>42501</v>
      </c>
      <c r="L8891" s="90" t="s">
        <v>285</v>
      </c>
      <c r="M8891" s="90"/>
      <c r="N8891" s="90"/>
    </row>
    <row r="8892" spans="1:14" x14ac:dyDescent="0.25">
      <c r="A8892" s="90" t="s">
        <v>8798</v>
      </c>
      <c r="B8892" s="90" t="s">
        <v>12309</v>
      </c>
      <c r="C8892" s="90" t="s">
        <v>12295</v>
      </c>
      <c r="D8892" s="90">
        <v>294136</v>
      </c>
      <c r="E8892" s="90" t="s">
        <v>12310</v>
      </c>
      <c r="F8892" s="90">
        <v>294233</v>
      </c>
      <c r="G8892" s="90" t="s">
        <v>12272</v>
      </c>
      <c r="H8892" s="90"/>
      <c r="I8892" s="90" t="s">
        <v>2262</v>
      </c>
      <c r="J8892" s="90">
        <v>2.25</v>
      </c>
      <c r="K8892" s="91">
        <v>42501</v>
      </c>
      <c r="L8892" s="90" t="s">
        <v>285</v>
      </c>
      <c r="M8892" s="90"/>
      <c r="N8892" s="90"/>
    </row>
    <row r="8893" spans="1:14" x14ac:dyDescent="0.25">
      <c r="A8893" s="90" t="s">
        <v>8798</v>
      </c>
      <c r="B8893" s="90" t="s">
        <v>12311</v>
      </c>
      <c r="C8893" s="90" t="s">
        <v>12295</v>
      </c>
      <c r="D8893" s="90">
        <v>294136</v>
      </c>
      <c r="E8893" s="90" t="s">
        <v>12312</v>
      </c>
      <c r="F8893" s="90">
        <v>599417</v>
      </c>
      <c r="G8893" s="90" t="s">
        <v>12272</v>
      </c>
      <c r="H8893" s="90"/>
      <c r="I8893" s="90" t="s">
        <v>2262</v>
      </c>
      <c r="J8893" s="90">
        <v>2.25</v>
      </c>
      <c r="K8893" s="91">
        <v>42501</v>
      </c>
      <c r="L8893" s="90" t="s">
        <v>285</v>
      </c>
      <c r="M8893" s="90"/>
      <c r="N8893" s="90"/>
    </row>
    <row r="8894" spans="1:14" x14ac:dyDescent="0.25">
      <c r="A8894" s="90" t="s">
        <v>8798</v>
      </c>
      <c r="B8894" s="90" t="s">
        <v>12313</v>
      </c>
      <c r="C8894" s="90" t="s">
        <v>12295</v>
      </c>
      <c r="D8894" s="90">
        <v>294136</v>
      </c>
      <c r="E8894" s="90" t="s">
        <v>12314</v>
      </c>
      <c r="F8894" s="90">
        <v>599573</v>
      </c>
      <c r="G8894" s="90" t="s">
        <v>12272</v>
      </c>
      <c r="H8894" s="90"/>
      <c r="I8894" s="90" t="s">
        <v>2262</v>
      </c>
      <c r="J8894" s="90">
        <v>2.25</v>
      </c>
      <c r="K8894" s="91">
        <v>42501</v>
      </c>
      <c r="L8894" s="90" t="s">
        <v>285</v>
      </c>
      <c r="M8894" s="90"/>
      <c r="N8894" s="90"/>
    </row>
    <row r="8895" spans="1:14" x14ac:dyDescent="0.25">
      <c r="A8895" s="90" t="s">
        <v>8798</v>
      </c>
      <c r="B8895" s="90" t="s">
        <v>12315</v>
      </c>
      <c r="C8895" s="90" t="s">
        <v>12295</v>
      </c>
      <c r="D8895" s="90">
        <v>294136</v>
      </c>
      <c r="E8895" s="90" t="s">
        <v>12316</v>
      </c>
      <c r="F8895" s="90">
        <v>599646</v>
      </c>
      <c r="G8895" s="90" t="s">
        <v>12272</v>
      </c>
      <c r="H8895" s="90"/>
      <c r="I8895" s="90" t="s">
        <v>2262</v>
      </c>
      <c r="J8895" s="90">
        <v>2.25</v>
      </c>
      <c r="K8895" s="91">
        <v>42501</v>
      </c>
      <c r="L8895" s="90" t="s">
        <v>285</v>
      </c>
      <c r="M8895" s="90"/>
      <c r="N8895" s="90"/>
    </row>
    <row r="8896" spans="1:14" x14ac:dyDescent="0.25">
      <c r="A8896" s="90" t="s">
        <v>8798</v>
      </c>
      <c r="B8896" s="90" t="s">
        <v>12317</v>
      </c>
      <c r="C8896" s="90" t="s">
        <v>12295</v>
      </c>
      <c r="D8896" s="90">
        <v>294136</v>
      </c>
      <c r="E8896" s="90" t="s">
        <v>5565</v>
      </c>
      <c r="F8896" s="90">
        <v>842206</v>
      </c>
      <c r="G8896" s="90" t="s">
        <v>12272</v>
      </c>
      <c r="H8896" s="90"/>
      <c r="I8896" s="90" t="s">
        <v>2262</v>
      </c>
      <c r="J8896" s="90">
        <v>2.25</v>
      </c>
      <c r="K8896" s="91">
        <v>42501</v>
      </c>
      <c r="L8896" s="90" t="s">
        <v>285</v>
      </c>
      <c r="M8896" s="90"/>
      <c r="N8896" s="90"/>
    </row>
    <row r="8897" spans="1:14" x14ac:dyDescent="0.25">
      <c r="A8897" s="90" t="s">
        <v>8798</v>
      </c>
      <c r="B8897" s="90" t="s">
        <v>12318</v>
      </c>
      <c r="C8897" s="90" t="s">
        <v>12295</v>
      </c>
      <c r="D8897" s="90">
        <v>294136</v>
      </c>
      <c r="E8897" s="90" t="s">
        <v>9123</v>
      </c>
      <c r="F8897" s="90">
        <v>295167</v>
      </c>
      <c r="G8897" s="90" t="s">
        <v>12272</v>
      </c>
      <c r="H8897" s="90"/>
      <c r="I8897" s="90" t="s">
        <v>2262</v>
      </c>
      <c r="J8897" s="90">
        <v>2.25</v>
      </c>
      <c r="K8897" s="91">
        <v>42501</v>
      </c>
      <c r="L8897" s="90" t="s">
        <v>285</v>
      </c>
      <c r="M8897" s="90"/>
      <c r="N8897" s="90"/>
    </row>
    <row r="8898" spans="1:14" x14ac:dyDescent="0.25">
      <c r="A8898" s="90" t="s">
        <v>8798</v>
      </c>
      <c r="B8898" s="90" t="s">
        <v>12319</v>
      </c>
      <c r="C8898" s="90" t="s">
        <v>12295</v>
      </c>
      <c r="D8898" s="90">
        <v>294136</v>
      </c>
      <c r="E8898" s="90" t="s">
        <v>12320</v>
      </c>
      <c r="F8898" s="90">
        <v>48895636</v>
      </c>
      <c r="G8898" s="90" t="s">
        <v>12272</v>
      </c>
      <c r="H8898" s="90"/>
      <c r="I8898" s="90" t="s">
        <v>2262</v>
      </c>
      <c r="J8898" s="90">
        <v>2.25</v>
      </c>
      <c r="K8898" s="91">
        <v>42501</v>
      </c>
      <c r="L8898" s="90" t="s">
        <v>285</v>
      </c>
      <c r="M8898" s="90"/>
      <c r="N8898" s="90"/>
    </row>
    <row r="8899" spans="1:14" x14ac:dyDescent="0.25">
      <c r="A8899" s="90" t="s">
        <v>8798</v>
      </c>
      <c r="B8899" s="90" t="s">
        <v>12321</v>
      </c>
      <c r="C8899" s="90" t="s">
        <v>12295</v>
      </c>
      <c r="D8899" s="90">
        <v>294136</v>
      </c>
      <c r="E8899" s="90" t="s">
        <v>12322</v>
      </c>
      <c r="F8899" s="90">
        <v>599859</v>
      </c>
      <c r="G8899" s="90" t="s">
        <v>12272</v>
      </c>
      <c r="H8899" s="90"/>
      <c r="I8899" s="90" t="s">
        <v>2262</v>
      </c>
      <c r="J8899" s="90">
        <v>2.25</v>
      </c>
      <c r="K8899" s="91">
        <v>42501</v>
      </c>
      <c r="L8899" s="90" t="s">
        <v>285</v>
      </c>
      <c r="M8899" s="90"/>
      <c r="N8899" s="90"/>
    </row>
    <row r="8900" spans="1:14" x14ac:dyDescent="0.25">
      <c r="A8900" s="90" t="s">
        <v>8798</v>
      </c>
      <c r="B8900" s="90" t="s">
        <v>12323</v>
      </c>
      <c r="C8900" s="90" t="s">
        <v>12295</v>
      </c>
      <c r="D8900" s="90">
        <v>294136</v>
      </c>
      <c r="E8900" s="90" t="s">
        <v>12324</v>
      </c>
      <c r="F8900" s="90">
        <v>295558</v>
      </c>
      <c r="G8900" s="90" t="s">
        <v>12272</v>
      </c>
      <c r="H8900" s="90"/>
      <c r="I8900" s="90" t="s">
        <v>2262</v>
      </c>
      <c r="J8900" s="90">
        <v>2.25</v>
      </c>
      <c r="K8900" s="91">
        <v>42501</v>
      </c>
      <c r="L8900" s="90" t="s">
        <v>285</v>
      </c>
      <c r="M8900" s="90"/>
      <c r="N8900" s="90"/>
    </row>
    <row r="8901" spans="1:14" x14ac:dyDescent="0.25">
      <c r="A8901" s="90" t="s">
        <v>8798</v>
      </c>
      <c r="B8901" s="90" t="s">
        <v>12325</v>
      </c>
      <c r="C8901" s="90" t="s">
        <v>12295</v>
      </c>
      <c r="D8901" s="90">
        <v>294136</v>
      </c>
      <c r="E8901" s="90" t="s">
        <v>12326</v>
      </c>
      <c r="F8901" s="90">
        <v>842184</v>
      </c>
      <c r="G8901" s="90" t="s">
        <v>12272</v>
      </c>
      <c r="H8901" s="90"/>
      <c r="I8901" s="90" t="s">
        <v>2262</v>
      </c>
      <c r="J8901" s="90">
        <v>2.25</v>
      </c>
      <c r="K8901" s="91">
        <v>42501</v>
      </c>
      <c r="L8901" s="90" t="s">
        <v>285</v>
      </c>
      <c r="M8901" s="90"/>
      <c r="N8901" s="90"/>
    </row>
    <row r="8902" spans="1:14" x14ac:dyDescent="0.25">
      <c r="A8902" s="90" t="s">
        <v>8798</v>
      </c>
      <c r="B8902" s="90" t="s">
        <v>12327</v>
      </c>
      <c r="C8902" s="90" t="s">
        <v>12295</v>
      </c>
      <c r="D8902" s="90">
        <v>294136</v>
      </c>
      <c r="E8902" s="90" t="s">
        <v>12328</v>
      </c>
      <c r="F8902" s="90">
        <v>599913</v>
      </c>
      <c r="G8902" s="90" t="s">
        <v>12272</v>
      </c>
      <c r="H8902" s="90"/>
      <c r="I8902" s="90" t="s">
        <v>2262</v>
      </c>
      <c r="J8902" s="90">
        <v>2.25</v>
      </c>
      <c r="K8902" s="91">
        <v>42501</v>
      </c>
      <c r="L8902" s="90" t="s">
        <v>285</v>
      </c>
      <c r="M8902" s="90"/>
      <c r="N8902" s="90"/>
    </row>
    <row r="8903" spans="1:14" x14ac:dyDescent="0.25">
      <c r="A8903" s="90" t="s">
        <v>8798</v>
      </c>
      <c r="B8903" s="90" t="s">
        <v>12329</v>
      </c>
      <c r="C8903" s="90" t="s">
        <v>12295</v>
      </c>
      <c r="D8903" s="90">
        <v>294136</v>
      </c>
      <c r="E8903" s="90" t="s">
        <v>12330</v>
      </c>
      <c r="F8903" s="90">
        <v>295817</v>
      </c>
      <c r="G8903" s="90" t="s">
        <v>12272</v>
      </c>
      <c r="H8903" s="90"/>
      <c r="I8903" s="90" t="s">
        <v>2262</v>
      </c>
      <c r="J8903" s="90">
        <v>2.25</v>
      </c>
      <c r="K8903" s="91">
        <v>42501</v>
      </c>
      <c r="L8903" s="90" t="s">
        <v>285</v>
      </c>
      <c r="M8903" s="90"/>
      <c r="N8903" s="90"/>
    </row>
    <row r="8904" spans="1:14" x14ac:dyDescent="0.25">
      <c r="A8904" s="90" t="s">
        <v>8798</v>
      </c>
      <c r="B8904" s="90" t="s">
        <v>12331</v>
      </c>
      <c r="C8904" s="90" t="s">
        <v>12219</v>
      </c>
      <c r="D8904" s="90">
        <v>295841</v>
      </c>
      <c r="E8904" s="90" t="s">
        <v>12332</v>
      </c>
      <c r="F8904" s="90">
        <v>545759</v>
      </c>
      <c r="G8904" s="90" t="s">
        <v>32</v>
      </c>
      <c r="H8904" s="90"/>
      <c r="I8904" s="90" t="s">
        <v>2262</v>
      </c>
      <c r="J8904" s="90">
        <v>3</v>
      </c>
      <c r="K8904" s="91">
        <v>42415</v>
      </c>
      <c r="L8904" s="90" t="s">
        <v>35</v>
      </c>
      <c r="M8904" s="90"/>
      <c r="N8904" s="90"/>
    </row>
    <row r="8905" spans="1:14" x14ac:dyDescent="0.25">
      <c r="A8905" s="90" t="s">
        <v>8798</v>
      </c>
      <c r="B8905" s="90" t="s">
        <v>12333</v>
      </c>
      <c r="C8905" s="90" t="s">
        <v>12277</v>
      </c>
      <c r="D8905" s="90">
        <v>267538</v>
      </c>
      <c r="E8905" s="90" t="s">
        <v>7387</v>
      </c>
      <c r="F8905" s="90">
        <v>579939</v>
      </c>
      <c r="G8905" s="90" t="s">
        <v>21</v>
      </c>
      <c r="H8905" s="90"/>
      <c r="I8905" s="90" t="s">
        <v>2262</v>
      </c>
      <c r="J8905" s="90" t="s">
        <v>34</v>
      </c>
      <c r="K8905" s="91">
        <v>42415</v>
      </c>
      <c r="L8905" s="90" t="s">
        <v>35</v>
      </c>
      <c r="M8905" s="90"/>
      <c r="N8905" s="90"/>
    </row>
    <row r="8906" spans="1:14" x14ac:dyDescent="0.25">
      <c r="A8906" s="90" t="s">
        <v>8798</v>
      </c>
      <c r="B8906" s="90" t="s">
        <v>12334</v>
      </c>
      <c r="C8906" s="90" t="s">
        <v>12277</v>
      </c>
      <c r="D8906" s="90">
        <v>267538</v>
      </c>
      <c r="E8906" s="90" t="s">
        <v>12335</v>
      </c>
      <c r="F8906" s="90">
        <v>179671</v>
      </c>
      <c r="G8906" s="90" t="s">
        <v>21</v>
      </c>
      <c r="H8906" s="90"/>
      <c r="I8906" s="90" t="s">
        <v>22</v>
      </c>
      <c r="J8906" s="90" t="s">
        <v>34</v>
      </c>
      <c r="K8906" s="91">
        <v>42348</v>
      </c>
      <c r="L8906" s="90"/>
      <c r="M8906" s="90"/>
      <c r="N8906" s="90"/>
    </row>
    <row r="8907" spans="1:14" x14ac:dyDescent="0.25">
      <c r="A8907" s="90" t="s">
        <v>8798</v>
      </c>
      <c r="B8907" s="90" t="s">
        <v>12336</v>
      </c>
      <c r="C8907" s="90" t="s">
        <v>12277</v>
      </c>
      <c r="D8907" s="90">
        <v>267538</v>
      </c>
      <c r="E8907" s="90" t="s">
        <v>12337</v>
      </c>
      <c r="F8907" s="90">
        <v>268402</v>
      </c>
      <c r="G8907" s="90" t="s">
        <v>21</v>
      </c>
      <c r="H8907" s="90"/>
      <c r="I8907" s="90" t="s">
        <v>22</v>
      </c>
      <c r="J8907" s="90" t="s">
        <v>34</v>
      </c>
      <c r="K8907" s="91">
        <v>42348</v>
      </c>
      <c r="L8907" s="90"/>
      <c r="M8907" s="90"/>
      <c r="N8907" s="90"/>
    </row>
    <row r="8908" spans="1:14" x14ac:dyDescent="0.25">
      <c r="A8908" s="90" t="s">
        <v>8798</v>
      </c>
      <c r="B8908" s="90" t="s">
        <v>12338</v>
      </c>
      <c r="C8908" s="90" t="s">
        <v>12277</v>
      </c>
      <c r="D8908" s="90">
        <v>267538</v>
      </c>
      <c r="E8908" s="90" t="s">
        <v>12339</v>
      </c>
      <c r="F8908" s="90">
        <v>268275</v>
      </c>
      <c r="G8908" s="90" t="s">
        <v>21</v>
      </c>
      <c r="H8908" s="90"/>
      <c r="I8908" s="90" t="s">
        <v>22</v>
      </c>
      <c r="J8908" s="90" t="s">
        <v>34</v>
      </c>
      <c r="K8908" s="91">
        <v>42348</v>
      </c>
      <c r="L8908" s="90"/>
      <c r="M8908" s="90"/>
      <c r="N8908" s="90"/>
    </row>
    <row r="8909" spans="1:14" x14ac:dyDescent="0.25">
      <c r="A8909" s="90" t="s">
        <v>8798</v>
      </c>
      <c r="B8909" s="90" t="s">
        <v>12340</v>
      </c>
      <c r="C8909" s="90" t="s">
        <v>12277</v>
      </c>
      <c r="D8909" s="90">
        <v>267538</v>
      </c>
      <c r="E8909" s="90" t="s">
        <v>12341</v>
      </c>
      <c r="F8909" s="90">
        <v>580104</v>
      </c>
      <c r="G8909" s="90" t="s">
        <v>21</v>
      </c>
      <c r="H8909" s="90"/>
      <c r="I8909" s="90" t="s">
        <v>22</v>
      </c>
      <c r="J8909" s="90" t="s">
        <v>34</v>
      </c>
      <c r="K8909" s="91">
        <v>42348</v>
      </c>
      <c r="L8909" s="90"/>
      <c r="M8909" s="90"/>
      <c r="N8909" s="90"/>
    </row>
    <row r="8910" spans="1:14" x14ac:dyDescent="0.25">
      <c r="A8910" s="90" t="s">
        <v>8798</v>
      </c>
      <c r="B8910" s="90" t="s">
        <v>12342</v>
      </c>
      <c r="C8910" s="90" t="s">
        <v>12277</v>
      </c>
      <c r="D8910" s="90">
        <v>267538</v>
      </c>
      <c r="E8910" s="90" t="s">
        <v>12343</v>
      </c>
      <c r="F8910" s="90">
        <v>268241</v>
      </c>
      <c r="G8910" s="90" t="s">
        <v>21</v>
      </c>
      <c r="H8910" s="90"/>
      <c r="I8910" s="90" t="s">
        <v>22</v>
      </c>
      <c r="J8910" s="90" t="s">
        <v>34</v>
      </c>
      <c r="K8910" s="91">
        <v>42348</v>
      </c>
      <c r="L8910" s="90"/>
      <c r="M8910" s="90"/>
      <c r="N8910" s="90"/>
    </row>
    <row r="8911" spans="1:14" x14ac:dyDescent="0.25">
      <c r="A8911" s="90" t="s">
        <v>8798</v>
      </c>
      <c r="B8911" s="90" t="s">
        <v>12344</v>
      </c>
      <c r="C8911" s="90" t="s">
        <v>12277</v>
      </c>
      <c r="D8911" s="90">
        <v>267538</v>
      </c>
      <c r="E8911" s="90" t="s">
        <v>8244</v>
      </c>
      <c r="F8911" s="90">
        <v>580082</v>
      </c>
      <c r="G8911" s="90" t="s">
        <v>21</v>
      </c>
      <c r="H8911" s="90"/>
      <c r="I8911" s="90" t="s">
        <v>22</v>
      </c>
      <c r="J8911" s="90" t="s">
        <v>34</v>
      </c>
      <c r="K8911" s="91">
        <v>42348</v>
      </c>
      <c r="L8911" s="90"/>
      <c r="M8911" s="90"/>
      <c r="N8911" s="90"/>
    </row>
    <row r="8912" spans="1:14" x14ac:dyDescent="0.25">
      <c r="A8912" s="90" t="s">
        <v>8798</v>
      </c>
      <c r="B8912" s="90" t="s">
        <v>12345</v>
      </c>
      <c r="C8912" s="90" t="s">
        <v>12277</v>
      </c>
      <c r="D8912" s="90">
        <v>267538</v>
      </c>
      <c r="E8912" s="90" t="s">
        <v>12346</v>
      </c>
      <c r="F8912" s="90">
        <v>580058</v>
      </c>
      <c r="G8912" s="90" t="s">
        <v>21</v>
      </c>
      <c r="H8912" s="90"/>
      <c r="I8912" s="90" t="s">
        <v>22</v>
      </c>
      <c r="J8912" s="90" t="s">
        <v>34</v>
      </c>
      <c r="K8912" s="91">
        <v>42348</v>
      </c>
      <c r="L8912" s="90"/>
      <c r="M8912" s="90"/>
      <c r="N8912" s="90"/>
    </row>
    <row r="8913" spans="1:14" x14ac:dyDescent="0.25">
      <c r="A8913" s="90" t="s">
        <v>8798</v>
      </c>
      <c r="B8913" s="90" t="s">
        <v>12347</v>
      </c>
      <c r="C8913" s="90" t="s">
        <v>12277</v>
      </c>
      <c r="D8913" s="90">
        <v>267538</v>
      </c>
      <c r="E8913" s="90" t="s">
        <v>12348</v>
      </c>
      <c r="F8913" s="90">
        <v>268160</v>
      </c>
      <c r="G8913" s="90" t="s">
        <v>21</v>
      </c>
      <c r="H8913" s="90"/>
      <c r="I8913" s="90" t="s">
        <v>22</v>
      </c>
      <c r="J8913" s="90" t="s">
        <v>34</v>
      </c>
      <c r="K8913" s="91">
        <v>42348</v>
      </c>
      <c r="L8913" s="90"/>
      <c r="M8913" s="90"/>
      <c r="N8913" s="90"/>
    </row>
    <row r="8914" spans="1:14" x14ac:dyDescent="0.25">
      <c r="A8914" s="90" t="s">
        <v>8798</v>
      </c>
      <c r="B8914" s="90" t="s">
        <v>12349</v>
      </c>
      <c r="C8914" s="90" t="s">
        <v>12277</v>
      </c>
      <c r="D8914" s="90">
        <v>267538</v>
      </c>
      <c r="E8914" s="90" t="s">
        <v>12350</v>
      </c>
      <c r="F8914" s="90">
        <v>580023</v>
      </c>
      <c r="G8914" s="90" t="s">
        <v>21</v>
      </c>
      <c r="H8914" s="90"/>
      <c r="I8914" s="90" t="s">
        <v>22</v>
      </c>
      <c r="J8914" s="90" t="s">
        <v>34</v>
      </c>
      <c r="K8914" s="91">
        <v>42348</v>
      </c>
      <c r="L8914" s="90"/>
      <c r="M8914" s="90"/>
      <c r="N8914" s="90"/>
    </row>
    <row r="8915" spans="1:14" x14ac:dyDescent="0.25">
      <c r="A8915" s="90" t="s">
        <v>8798</v>
      </c>
      <c r="B8915" s="90" t="s">
        <v>12351</v>
      </c>
      <c r="C8915" s="90" t="s">
        <v>12277</v>
      </c>
      <c r="D8915" s="90">
        <v>267538</v>
      </c>
      <c r="E8915" s="90" t="s">
        <v>12352</v>
      </c>
      <c r="F8915" s="90">
        <v>267538</v>
      </c>
      <c r="G8915" s="90" t="s">
        <v>21</v>
      </c>
      <c r="H8915" s="90"/>
      <c r="I8915" s="90" t="s">
        <v>22</v>
      </c>
      <c r="J8915" s="90" t="s">
        <v>34</v>
      </c>
      <c r="K8915" s="91">
        <v>42348</v>
      </c>
      <c r="L8915" s="90"/>
      <c r="M8915" s="90"/>
      <c r="N8915" s="90"/>
    </row>
    <row r="8916" spans="1:14" x14ac:dyDescent="0.25">
      <c r="A8916" s="90" t="s">
        <v>8798</v>
      </c>
      <c r="B8916" s="90" t="s">
        <v>12353</v>
      </c>
      <c r="C8916" s="90" t="s">
        <v>12277</v>
      </c>
      <c r="D8916" s="90">
        <v>267538</v>
      </c>
      <c r="E8916" s="90" t="s">
        <v>12354</v>
      </c>
      <c r="F8916" s="90">
        <v>579971</v>
      </c>
      <c r="G8916" s="90" t="s">
        <v>21</v>
      </c>
      <c r="H8916" s="90"/>
      <c r="I8916" s="90" t="s">
        <v>22</v>
      </c>
      <c r="J8916" s="90" t="s">
        <v>34</v>
      </c>
      <c r="K8916" s="91">
        <v>42348</v>
      </c>
      <c r="L8916" s="90"/>
      <c r="M8916" s="90"/>
      <c r="N8916" s="90"/>
    </row>
    <row r="8917" spans="1:14" x14ac:dyDescent="0.25">
      <c r="A8917" s="90" t="s">
        <v>8798</v>
      </c>
      <c r="B8917" s="90" t="s">
        <v>12355</v>
      </c>
      <c r="C8917" s="90" t="s">
        <v>12277</v>
      </c>
      <c r="D8917" s="90">
        <v>267538</v>
      </c>
      <c r="E8917" s="90" t="s">
        <v>12356</v>
      </c>
      <c r="F8917" s="90">
        <v>579971</v>
      </c>
      <c r="G8917" s="90" t="s">
        <v>21</v>
      </c>
      <c r="H8917" s="90"/>
      <c r="I8917" s="90" t="s">
        <v>22</v>
      </c>
      <c r="J8917" s="90" t="s">
        <v>34</v>
      </c>
      <c r="K8917" s="91">
        <v>42348</v>
      </c>
      <c r="L8917" s="90"/>
      <c r="M8917" s="90"/>
      <c r="N8917" s="90"/>
    </row>
    <row r="8918" spans="1:14" x14ac:dyDescent="0.25">
      <c r="A8918" s="90" t="s">
        <v>8798</v>
      </c>
      <c r="B8918" s="90" t="s">
        <v>12357</v>
      </c>
      <c r="C8918" s="90" t="s">
        <v>12277</v>
      </c>
      <c r="D8918" s="90">
        <v>267538</v>
      </c>
      <c r="E8918" s="90" t="s">
        <v>12358</v>
      </c>
      <c r="F8918" s="90">
        <v>579904</v>
      </c>
      <c r="G8918" s="90" t="s">
        <v>21</v>
      </c>
      <c r="H8918" s="90"/>
      <c r="I8918" s="90" t="s">
        <v>22</v>
      </c>
      <c r="J8918" s="90" t="s">
        <v>34</v>
      </c>
      <c r="K8918" s="91">
        <v>42348</v>
      </c>
      <c r="L8918" s="90"/>
      <c r="M8918" s="90"/>
      <c r="N8918" s="90"/>
    </row>
    <row r="8919" spans="1:14" x14ac:dyDescent="0.25">
      <c r="A8919" s="90" t="s">
        <v>8798</v>
      </c>
      <c r="B8919" s="90" t="s">
        <v>12359</v>
      </c>
      <c r="C8919" s="90" t="s">
        <v>12277</v>
      </c>
      <c r="D8919" s="90">
        <v>267538</v>
      </c>
      <c r="E8919" s="90" t="s">
        <v>12360</v>
      </c>
      <c r="F8919" s="90">
        <v>267571</v>
      </c>
      <c r="G8919" s="90" t="s">
        <v>21</v>
      </c>
      <c r="H8919" s="90"/>
      <c r="I8919" s="90" t="s">
        <v>22</v>
      </c>
      <c r="J8919" s="90" t="s">
        <v>34</v>
      </c>
      <c r="K8919" s="91">
        <v>42348</v>
      </c>
      <c r="L8919" s="90"/>
      <c r="M8919" s="90"/>
      <c r="N8919" s="90"/>
    </row>
    <row r="8920" spans="1:14" x14ac:dyDescent="0.25">
      <c r="A8920" s="90" t="s">
        <v>8798</v>
      </c>
      <c r="B8920" s="90" t="s">
        <v>12361</v>
      </c>
      <c r="C8920" s="90" t="s">
        <v>12277</v>
      </c>
      <c r="D8920" s="90">
        <v>267538</v>
      </c>
      <c r="E8920" s="90" t="s">
        <v>11253</v>
      </c>
      <c r="F8920" s="90">
        <v>267538</v>
      </c>
      <c r="G8920" s="90" t="s">
        <v>21</v>
      </c>
      <c r="H8920" s="90"/>
      <c r="I8920" s="90" t="s">
        <v>22</v>
      </c>
      <c r="J8920" s="90" t="s">
        <v>34</v>
      </c>
      <c r="K8920" s="91">
        <v>42348</v>
      </c>
      <c r="L8920" s="90"/>
      <c r="M8920" s="90"/>
      <c r="N8920" s="90"/>
    </row>
    <row r="8921" spans="1:14" x14ac:dyDescent="0.25">
      <c r="A8921" s="90" t="s">
        <v>8798</v>
      </c>
      <c r="B8921" s="90" t="s">
        <v>12362</v>
      </c>
      <c r="C8921" s="90" t="s">
        <v>12277</v>
      </c>
      <c r="D8921" s="90">
        <v>267538</v>
      </c>
      <c r="E8921" s="90" t="s">
        <v>12363</v>
      </c>
      <c r="F8921" s="90">
        <v>579815</v>
      </c>
      <c r="G8921" s="90" t="s">
        <v>21</v>
      </c>
      <c r="H8921" s="90"/>
      <c r="I8921" s="90" t="s">
        <v>22</v>
      </c>
      <c r="J8921" s="90" t="s">
        <v>34</v>
      </c>
      <c r="K8921" s="91">
        <v>42348</v>
      </c>
      <c r="L8921" s="90"/>
      <c r="M8921" s="90"/>
      <c r="N8921" s="90"/>
    </row>
    <row r="8922" spans="1:14" x14ac:dyDescent="0.25">
      <c r="A8922" s="90" t="s">
        <v>8798</v>
      </c>
      <c r="B8922" s="90" t="s">
        <v>12364</v>
      </c>
      <c r="C8922" s="90" t="s">
        <v>12277</v>
      </c>
      <c r="D8922" s="90">
        <v>267538</v>
      </c>
      <c r="E8922" s="90" t="s">
        <v>1724</v>
      </c>
      <c r="F8922" s="90">
        <v>579793</v>
      </c>
      <c r="G8922" s="90" t="s">
        <v>21</v>
      </c>
      <c r="H8922" s="90"/>
      <c r="I8922" s="90" t="s">
        <v>22</v>
      </c>
      <c r="J8922" s="90" t="s">
        <v>34</v>
      </c>
      <c r="K8922" s="91">
        <v>42348</v>
      </c>
      <c r="L8922" s="90"/>
      <c r="M8922" s="90"/>
      <c r="N8922" s="90"/>
    </row>
    <row r="8923" spans="1:14" x14ac:dyDescent="0.25">
      <c r="A8923" s="90" t="s">
        <v>8798</v>
      </c>
      <c r="B8923" s="90" t="s">
        <v>12365</v>
      </c>
      <c r="C8923" s="90" t="s">
        <v>12366</v>
      </c>
      <c r="D8923" s="90">
        <v>248266</v>
      </c>
      <c r="E8923" s="90" t="s">
        <v>12367</v>
      </c>
      <c r="F8923" s="90">
        <v>247901</v>
      </c>
      <c r="G8923" s="90" t="s">
        <v>21</v>
      </c>
      <c r="H8923" s="90"/>
      <c r="I8923" s="90" t="s">
        <v>2262</v>
      </c>
      <c r="J8923" s="90" t="s">
        <v>34</v>
      </c>
      <c r="K8923" s="91">
        <v>42309</v>
      </c>
      <c r="L8923" s="90" t="s">
        <v>35</v>
      </c>
      <c r="M8923" s="90"/>
      <c r="N8923" s="90"/>
    </row>
    <row r="8924" spans="1:14" x14ac:dyDescent="0.25">
      <c r="A8924" s="90" t="s">
        <v>8798</v>
      </c>
      <c r="B8924" s="90" t="s">
        <v>12368</v>
      </c>
      <c r="C8924" s="90" t="s">
        <v>12219</v>
      </c>
      <c r="D8924" s="90">
        <v>295841</v>
      </c>
      <c r="E8924" s="90" t="s">
        <v>12369</v>
      </c>
      <c r="F8924" s="90">
        <v>842141</v>
      </c>
      <c r="G8924" s="90" t="s">
        <v>32</v>
      </c>
      <c r="H8924" s="90"/>
      <c r="I8924" s="90" t="s">
        <v>2262</v>
      </c>
      <c r="J8924" s="90">
        <v>4</v>
      </c>
      <c r="K8924" s="91">
        <v>42348</v>
      </c>
      <c r="L8924" s="90" t="s">
        <v>35</v>
      </c>
      <c r="M8924" s="90"/>
      <c r="N8924" s="90"/>
    </row>
    <row r="8925" spans="1:14" x14ac:dyDescent="0.25">
      <c r="A8925" s="90" t="s">
        <v>8798</v>
      </c>
      <c r="B8925" s="90" t="s">
        <v>12370</v>
      </c>
      <c r="C8925" s="90" t="s">
        <v>12219</v>
      </c>
      <c r="D8925" s="90">
        <v>295841</v>
      </c>
      <c r="E8925" s="90" t="s">
        <v>2303</v>
      </c>
      <c r="F8925" s="90">
        <v>544418</v>
      </c>
      <c r="G8925" s="90" t="s">
        <v>32</v>
      </c>
      <c r="H8925" s="90"/>
      <c r="I8925" s="90" t="s">
        <v>2262</v>
      </c>
      <c r="J8925" s="90">
        <v>4</v>
      </c>
      <c r="K8925" s="91">
        <v>42251</v>
      </c>
      <c r="L8925" s="90" t="s">
        <v>35</v>
      </c>
      <c r="M8925" s="90"/>
      <c r="N8925" s="90"/>
    </row>
    <row r="8926" spans="1:14" x14ac:dyDescent="0.25">
      <c r="A8926" s="90" t="s">
        <v>8798</v>
      </c>
      <c r="B8926" s="90" t="s">
        <v>12371</v>
      </c>
      <c r="C8926" s="90" t="s">
        <v>12219</v>
      </c>
      <c r="D8926" s="90">
        <v>295841</v>
      </c>
      <c r="E8926" s="90" t="s">
        <v>3458</v>
      </c>
      <c r="F8926" s="90">
        <v>599492</v>
      </c>
      <c r="G8926" s="90" t="s">
        <v>32</v>
      </c>
      <c r="H8926" s="90"/>
      <c r="I8926" s="90" t="s">
        <v>2262</v>
      </c>
      <c r="J8926" s="90">
        <v>4</v>
      </c>
      <c r="K8926" s="91">
        <v>42251</v>
      </c>
      <c r="L8926" s="90" t="s">
        <v>35</v>
      </c>
      <c r="M8926" s="90"/>
      <c r="N8926" s="90"/>
    </row>
    <row r="8927" spans="1:14" x14ac:dyDescent="0.25">
      <c r="A8927" s="90" t="s">
        <v>8798</v>
      </c>
      <c r="B8927" s="90" t="s">
        <v>12372</v>
      </c>
      <c r="C8927" s="90" t="s">
        <v>12219</v>
      </c>
      <c r="D8927" s="90">
        <v>295841</v>
      </c>
      <c r="E8927" s="90" t="s">
        <v>12373</v>
      </c>
      <c r="F8927" s="90">
        <v>294004</v>
      </c>
      <c r="G8927" s="90" t="s">
        <v>32</v>
      </c>
      <c r="H8927" s="90"/>
      <c r="I8927" s="90" t="s">
        <v>2262</v>
      </c>
      <c r="J8927" s="90">
        <v>4</v>
      </c>
      <c r="K8927" s="91">
        <v>42251</v>
      </c>
      <c r="L8927" s="90" t="s">
        <v>35</v>
      </c>
      <c r="M8927" s="90"/>
      <c r="N8927" s="90"/>
    </row>
    <row r="8928" spans="1:14" x14ac:dyDescent="0.25">
      <c r="A8928" s="90" t="s">
        <v>8798</v>
      </c>
      <c r="B8928" s="90" t="s">
        <v>12374</v>
      </c>
      <c r="C8928" s="90" t="s">
        <v>12212</v>
      </c>
      <c r="D8928" s="90">
        <v>289931</v>
      </c>
      <c r="E8928" s="90" t="s">
        <v>12375</v>
      </c>
      <c r="F8928" s="90">
        <v>378534</v>
      </c>
      <c r="G8928" s="90" t="s">
        <v>32</v>
      </c>
      <c r="H8928" s="90"/>
      <c r="I8928" s="90" t="s">
        <v>2262</v>
      </c>
      <c r="J8928" s="90" t="s">
        <v>34</v>
      </c>
      <c r="K8928" s="91">
        <v>42251</v>
      </c>
      <c r="L8928" s="90" t="s">
        <v>35</v>
      </c>
      <c r="M8928" s="90"/>
      <c r="N8928" s="90"/>
    </row>
    <row r="8929" spans="1:14" x14ac:dyDescent="0.25">
      <c r="A8929" s="90" t="s">
        <v>8798</v>
      </c>
      <c r="B8929" s="90" t="s">
        <v>12376</v>
      </c>
      <c r="C8929" s="90" t="s">
        <v>12277</v>
      </c>
      <c r="D8929" s="90">
        <v>267538</v>
      </c>
      <c r="E8929" s="90" t="s">
        <v>12377</v>
      </c>
      <c r="F8929" s="90">
        <v>268542</v>
      </c>
      <c r="G8929" s="90" t="s">
        <v>89</v>
      </c>
      <c r="H8929" s="90"/>
      <c r="I8929" s="90" t="s">
        <v>2262</v>
      </c>
      <c r="J8929" s="90" t="s">
        <v>34</v>
      </c>
      <c r="K8929" s="91">
        <v>42156</v>
      </c>
      <c r="L8929" s="90" t="s">
        <v>90</v>
      </c>
      <c r="M8929" s="90"/>
      <c r="N8929" s="90"/>
    </row>
    <row r="8930" spans="1:14" x14ac:dyDescent="0.25">
      <c r="A8930" s="90" t="s">
        <v>8798</v>
      </c>
      <c r="B8930" s="90" t="s">
        <v>12378</v>
      </c>
      <c r="C8930" s="90" t="s">
        <v>12379</v>
      </c>
      <c r="D8930" s="90">
        <v>267406</v>
      </c>
      <c r="E8930" s="90" t="s">
        <v>12380</v>
      </c>
      <c r="F8930" s="90">
        <v>2264929</v>
      </c>
      <c r="G8930" s="90" t="s">
        <v>21</v>
      </c>
      <c r="H8930" s="90"/>
      <c r="I8930" s="90" t="s">
        <v>2262</v>
      </c>
      <c r="J8930" s="90" t="s">
        <v>34</v>
      </c>
      <c r="K8930" s="91">
        <v>42186</v>
      </c>
      <c r="L8930" s="90" t="s">
        <v>35</v>
      </c>
      <c r="M8930" s="90"/>
      <c r="N8930" s="90"/>
    </row>
    <row r="8931" spans="1:14" x14ac:dyDescent="0.25">
      <c r="A8931" s="90" t="s">
        <v>8798</v>
      </c>
      <c r="B8931" s="90" t="s">
        <v>12381</v>
      </c>
      <c r="C8931" s="90" t="s">
        <v>12204</v>
      </c>
      <c r="D8931" s="90">
        <v>286435</v>
      </c>
      <c r="E8931" s="90" t="s">
        <v>12205</v>
      </c>
      <c r="F8931" s="90">
        <v>42634610</v>
      </c>
      <c r="G8931" s="90" t="s">
        <v>32</v>
      </c>
      <c r="H8931" s="90"/>
      <c r="I8931" s="90" t="s">
        <v>2262</v>
      </c>
      <c r="J8931" s="90">
        <v>4</v>
      </c>
      <c r="K8931" s="91">
        <v>42186</v>
      </c>
      <c r="L8931" s="90" t="s">
        <v>35</v>
      </c>
      <c r="M8931" s="90"/>
      <c r="N8931" s="90"/>
    </row>
    <row r="8932" spans="1:14" x14ac:dyDescent="0.25">
      <c r="A8932" s="90" t="s">
        <v>8798</v>
      </c>
      <c r="B8932" s="90" t="s">
        <v>12382</v>
      </c>
      <c r="C8932" s="90" t="s">
        <v>12219</v>
      </c>
      <c r="D8932" s="90">
        <v>295841</v>
      </c>
      <c r="E8932" s="90" t="s">
        <v>12383</v>
      </c>
      <c r="F8932" s="90">
        <v>295035</v>
      </c>
      <c r="G8932" s="90" t="s">
        <v>32</v>
      </c>
      <c r="H8932" s="90"/>
      <c r="I8932" s="90" t="s">
        <v>2262</v>
      </c>
      <c r="J8932" s="90">
        <v>4</v>
      </c>
      <c r="K8932" s="91">
        <v>42186</v>
      </c>
      <c r="L8932" s="90" t="s">
        <v>35</v>
      </c>
      <c r="M8932" s="90"/>
      <c r="N8932" s="90"/>
    </row>
    <row r="8933" spans="1:14" x14ac:dyDescent="0.25">
      <c r="A8933" s="90" t="s">
        <v>8798</v>
      </c>
      <c r="B8933" s="90" t="s">
        <v>12384</v>
      </c>
      <c r="C8933" s="90" t="s">
        <v>12219</v>
      </c>
      <c r="D8933" s="90">
        <v>295841</v>
      </c>
      <c r="E8933" s="90" t="s">
        <v>12385</v>
      </c>
      <c r="F8933" s="90">
        <v>600512</v>
      </c>
      <c r="G8933" s="90" t="s">
        <v>32</v>
      </c>
      <c r="H8933" s="90"/>
      <c r="I8933" s="90" t="s">
        <v>2262</v>
      </c>
      <c r="J8933" s="90">
        <v>4</v>
      </c>
      <c r="K8933" s="91">
        <v>42186</v>
      </c>
      <c r="L8933" s="90" t="s">
        <v>35</v>
      </c>
      <c r="M8933" s="90"/>
      <c r="N8933" s="90"/>
    </row>
    <row r="8934" spans="1:14" x14ac:dyDescent="0.25">
      <c r="A8934" s="90" t="s">
        <v>8798</v>
      </c>
      <c r="B8934" s="90" t="s">
        <v>12386</v>
      </c>
      <c r="C8934" s="90" t="s">
        <v>12219</v>
      </c>
      <c r="D8934" s="90">
        <v>295841</v>
      </c>
      <c r="E8934" s="90" t="s">
        <v>4767</v>
      </c>
      <c r="F8934" s="90">
        <v>373800</v>
      </c>
      <c r="G8934" s="90" t="s">
        <v>32</v>
      </c>
      <c r="H8934" s="90"/>
      <c r="I8934" s="90" t="s">
        <v>2262</v>
      </c>
      <c r="J8934" s="90">
        <v>4</v>
      </c>
      <c r="K8934" s="91">
        <v>42186</v>
      </c>
      <c r="L8934" s="90" t="s">
        <v>35</v>
      </c>
      <c r="M8934" s="90"/>
      <c r="N8934" s="90"/>
    </row>
    <row r="8935" spans="1:14" x14ac:dyDescent="0.25">
      <c r="A8935" s="90" t="s">
        <v>8798</v>
      </c>
      <c r="B8935" s="90" t="s">
        <v>12387</v>
      </c>
      <c r="C8935" s="90" t="s">
        <v>12219</v>
      </c>
      <c r="D8935" s="90">
        <v>295841</v>
      </c>
      <c r="E8935" s="90" t="s">
        <v>12388</v>
      </c>
      <c r="F8935" s="90">
        <v>599280</v>
      </c>
      <c r="G8935" s="90" t="s">
        <v>32</v>
      </c>
      <c r="H8935" s="90"/>
      <c r="I8935" s="90" t="s">
        <v>2262</v>
      </c>
      <c r="J8935" s="90">
        <v>4</v>
      </c>
      <c r="K8935" s="91">
        <v>42186</v>
      </c>
      <c r="L8935" s="90" t="s">
        <v>35</v>
      </c>
      <c r="M8935" s="90"/>
      <c r="N8935" s="90"/>
    </row>
    <row r="8936" spans="1:14" x14ac:dyDescent="0.25">
      <c r="A8936" s="90" t="s">
        <v>8798</v>
      </c>
      <c r="B8936" s="90" t="s">
        <v>12389</v>
      </c>
      <c r="C8936" s="90" t="s">
        <v>12192</v>
      </c>
      <c r="D8936" s="90">
        <v>286010</v>
      </c>
      <c r="E8936" s="90" t="s">
        <v>12390</v>
      </c>
      <c r="F8936" s="90">
        <v>42634491</v>
      </c>
      <c r="G8936" s="90" t="s">
        <v>32</v>
      </c>
      <c r="H8936" s="90"/>
      <c r="I8936" s="90" t="s">
        <v>2262</v>
      </c>
      <c r="J8936" s="90" t="s">
        <v>34</v>
      </c>
      <c r="K8936" s="91">
        <v>42186</v>
      </c>
      <c r="L8936" s="90" t="s">
        <v>35</v>
      </c>
      <c r="M8936" s="90"/>
      <c r="N8936" s="90"/>
    </row>
    <row r="8937" spans="1:14" x14ac:dyDescent="0.25">
      <c r="A8937" s="90" t="s">
        <v>8798</v>
      </c>
      <c r="B8937" s="90" t="s">
        <v>12391</v>
      </c>
      <c r="C8937" s="90" t="s">
        <v>12392</v>
      </c>
      <c r="D8937" s="90">
        <v>248789</v>
      </c>
      <c r="E8937" s="90" t="s">
        <v>12393</v>
      </c>
      <c r="F8937" s="90">
        <v>584070</v>
      </c>
      <c r="G8937" s="90" t="s">
        <v>32</v>
      </c>
      <c r="H8937" s="90"/>
      <c r="I8937" s="90" t="s">
        <v>2262</v>
      </c>
      <c r="J8937" s="90" t="s">
        <v>34</v>
      </c>
      <c r="K8937" s="91">
        <v>42139</v>
      </c>
      <c r="L8937" s="90" t="s">
        <v>35</v>
      </c>
      <c r="M8937" s="90"/>
      <c r="N8937" s="90"/>
    </row>
    <row r="8938" spans="1:14" x14ac:dyDescent="0.25">
      <c r="A8938" s="90" t="s">
        <v>8798</v>
      </c>
      <c r="B8938" s="90" t="s">
        <v>12394</v>
      </c>
      <c r="C8938" s="90" t="s">
        <v>12392</v>
      </c>
      <c r="D8938" s="90">
        <v>248789</v>
      </c>
      <c r="E8938" s="90" t="s">
        <v>12395</v>
      </c>
      <c r="F8938" s="90">
        <v>249408</v>
      </c>
      <c r="G8938" s="90" t="s">
        <v>32</v>
      </c>
      <c r="H8938" s="90"/>
      <c r="I8938" s="90" t="s">
        <v>2262</v>
      </c>
      <c r="J8938" s="90" t="s">
        <v>34</v>
      </c>
      <c r="K8938" s="91">
        <v>42139</v>
      </c>
      <c r="L8938" s="90" t="s">
        <v>35</v>
      </c>
      <c r="M8938" s="90"/>
      <c r="N8938" s="90"/>
    </row>
    <row r="8939" spans="1:14" x14ac:dyDescent="0.25">
      <c r="A8939" s="90" t="s">
        <v>8798</v>
      </c>
      <c r="B8939" s="90" t="s">
        <v>12396</v>
      </c>
      <c r="C8939" s="90" t="s">
        <v>12392</v>
      </c>
      <c r="D8939" s="90">
        <v>248789</v>
      </c>
      <c r="E8939" s="90" t="s">
        <v>12397</v>
      </c>
      <c r="F8939" s="90">
        <v>249289</v>
      </c>
      <c r="G8939" s="90" t="s">
        <v>32</v>
      </c>
      <c r="H8939" s="90"/>
      <c r="I8939" s="90" t="s">
        <v>2262</v>
      </c>
      <c r="J8939" s="90" t="s">
        <v>34</v>
      </c>
      <c r="K8939" s="91">
        <v>42139</v>
      </c>
      <c r="L8939" s="90" t="s">
        <v>35</v>
      </c>
      <c r="M8939" s="90"/>
      <c r="N8939" s="90"/>
    </row>
    <row r="8940" spans="1:14" x14ac:dyDescent="0.25">
      <c r="A8940" s="90" t="s">
        <v>8798</v>
      </c>
      <c r="B8940" s="90" t="s">
        <v>12398</v>
      </c>
      <c r="C8940" s="90" t="s">
        <v>12392</v>
      </c>
      <c r="D8940" s="90">
        <v>248789</v>
      </c>
      <c r="E8940" s="90" t="s">
        <v>12399</v>
      </c>
      <c r="F8940" s="90">
        <v>249025</v>
      </c>
      <c r="G8940" s="90" t="s">
        <v>32</v>
      </c>
      <c r="H8940" s="90"/>
      <c r="I8940" s="90" t="s">
        <v>2262</v>
      </c>
      <c r="J8940" s="90" t="s">
        <v>34</v>
      </c>
      <c r="K8940" s="91">
        <v>42139</v>
      </c>
      <c r="L8940" s="90" t="s">
        <v>35</v>
      </c>
      <c r="M8940" s="90"/>
      <c r="N8940" s="90"/>
    </row>
    <row r="8941" spans="1:14" x14ac:dyDescent="0.25">
      <c r="A8941" s="90" t="s">
        <v>8798</v>
      </c>
      <c r="B8941" s="90" t="s">
        <v>12400</v>
      </c>
      <c r="C8941" s="90" t="s">
        <v>12392</v>
      </c>
      <c r="D8941" s="90">
        <v>248789</v>
      </c>
      <c r="E8941" s="90" t="s">
        <v>12401</v>
      </c>
      <c r="F8941" s="90">
        <v>249017</v>
      </c>
      <c r="G8941" s="90" t="s">
        <v>32</v>
      </c>
      <c r="H8941" s="90"/>
      <c r="I8941" s="90" t="s">
        <v>2262</v>
      </c>
      <c r="J8941" s="90" t="s">
        <v>34</v>
      </c>
      <c r="K8941" s="91">
        <v>42139</v>
      </c>
      <c r="L8941" s="90" t="s">
        <v>35</v>
      </c>
      <c r="M8941" s="90"/>
      <c r="N8941" s="90"/>
    </row>
    <row r="8942" spans="1:14" x14ac:dyDescent="0.25">
      <c r="A8942" s="90" t="s">
        <v>8798</v>
      </c>
      <c r="B8942" s="90" t="s">
        <v>12402</v>
      </c>
      <c r="C8942" s="90" t="s">
        <v>12392</v>
      </c>
      <c r="D8942" s="90">
        <v>248789</v>
      </c>
      <c r="E8942" s="90" t="s">
        <v>12403</v>
      </c>
      <c r="F8942" s="90">
        <v>248886</v>
      </c>
      <c r="G8942" s="90" t="s">
        <v>32</v>
      </c>
      <c r="H8942" s="90"/>
      <c r="I8942" s="90" t="s">
        <v>2262</v>
      </c>
      <c r="J8942" s="90" t="s">
        <v>34</v>
      </c>
      <c r="K8942" s="91">
        <v>42139</v>
      </c>
      <c r="L8942" s="90" t="s">
        <v>35</v>
      </c>
      <c r="M8942" s="90"/>
      <c r="N8942" s="90"/>
    </row>
    <row r="8943" spans="1:14" x14ac:dyDescent="0.25">
      <c r="A8943" s="90" t="s">
        <v>8798</v>
      </c>
      <c r="B8943" s="90" t="s">
        <v>12404</v>
      </c>
      <c r="C8943" s="90" t="s">
        <v>12392</v>
      </c>
      <c r="D8943" s="90">
        <v>248789</v>
      </c>
      <c r="E8943" s="90" t="s">
        <v>12405</v>
      </c>
      <c r="F8943" s="90">
        <v>248746</v>
      </c>
      <c r="G8943" s="90" t="s">
        <v>32</v>
      </c>
      <c r="H8943" s="90"/>
      <c r="I8943" s="90" t="s">
        <v>2262</v>
      </c>
      <c r="J8943" s="90" t="s">
        <v>34</v>
      </c>
      <c r="K8943" s="91">
        <v>42139</v>
      </c>
      <c r="L8943" s="90" t="s">
        <v>35</v>
      </c>
      <c r="M8943" s="90"/>
      <c r="N8943" s="90"/>
    </row>
    <row r="8944" spans="1:14" x14ac:dyDescent="0.25">
      <c r="A8944" s="90" t="s">
        <v>8798</v>
      </c>
      <c r="B8944" s="90" t="s">
        <v>12406</v>
      </c>
      <c r="C8944" s="90" t="s">
        <v>12392</v>
      </c>
      <c r="D8944" s="90">
        <v>248789</v>
      </c>
      <c r="E8944" s="90" t="s">
        <v>12407</v>
      </c>
      <c r="F8944" s="90">
        <v>248631</v>
      </c>
      <c r="G8944" s="90" t="s">
        <v>32</v>
      </c>
      <c r="H8944" s="90"/>
      <c r="I8944" s="90" t="s">
        <v>2262</v>
      </c>
      <c r="J8944" s="90" t="s">
        <v>34</v>
      </c>
      <c r="K8944" s="91">
        <v>42139</v>
      </c>
      <c r="L8944" s="90" t="s">
        <v>35</v>
      </c>
      <c r="M8944" s="90"/>
      <c r="N8944" s="90"/>
    </row>
    <row r="8945" spans="1:14" x14ac:dyDescent="0.25">
      <c r="A8945" s="90" t="s">
        <v>8798</v>
      </c>
      <c r="B8945" s="90" t="s">
        <v>12408</v>
      </c>
      <c r="C8945" s="90" t="s">
        <v>12392</v>
      </c>
      <c r="D8945" s="90">
        <v>248789</v>
      </c>
      <c r="E8945" s="90" t="s">
        <v>11736</v>
      </c>
      <c r="F8945" s="90">
        <v>248606</v>
      </c>
      <c r="G8945" s="90" t="s">
        <v>32</v>
      </c>
      <c r="H8945" s="90"/>
      <c r="I8945" s="90" t="s">
        <v>2262</v>
      </c>
      <c r="J8945" s="90" t="s">
        <v>34</v>
      </c>
      <c r="K8945" s="91">
        <v>42139</v>
      </c>
      <c r="L8945" s="90" t="s">
        <v>35</v>
      </c>
      <c r="M8945" s="90"/>
      <c r="N8945" s="90"/>
    </row>
    <row r="8946" spans="1:14" x14ac:dyDescent="0.25">
      <c r="A8946" s="90" t="s">
        <v>8798</v>
      </c>
      <c r="B8946" s="90" t="s">
        <v>12409</v>
      </c>
      <c r="C8946" s="90" t="s">
        <v>12392</v>
      </c>
      <c r="D8946" s="90">
        <v>248789</v>
      </c>
      <c r="E8946" s="90" t="s">
        <v>1489</v>
      </c>
      <c r="F8946" s="90">
        <v>511242</v>
      </c>
      <c r="G8946" s="90" t="s">
        <v>32</v>
      </c>
      <c r="H8946" s="90"/>
      <c r="I8946" s="90" t="s">
        <v>2262</v>
      </c>
      <c r="J8946" s="90" t="s">
        <v>34</v>
      </c>
      <c r="K8946" s="91">
        <v>42139</v>
      </c>
      <c r="L8946" s="90" t="s">
        <v>35</v>
      </c>
      <c r="M8946" s="90"/>
      <c r="N8946" s="90"/>
    </row>
    <row r="8947" spans="1:14" x14ac:dyDescent="0.25">
      <c r="A8947" s="90" t="s">
        <v>8798</v>
      </c>
      <c r="B8947" s="90" t="s">
        <v>12410</v>
      </c>
      <c r="C8947" s="90" t="s">
        <v>12392</v>
      </c>
      <c r="D8947" s="90">
        <v>248789</v>
      </c>
      <c r="E8947" s="90" t="s">
        <v>12078</v>
      </c>
      <c r="F8947" s="90">
        <v>248371</v>
      </c>
      <c r="G8947" s="90" t="s">
        <v>32</v>
      </c>
      <c r="H8947" s="90"/>
      <c r="I8947" s="90" t="s">
        <v>2262</v>
      </c>
      <c r="J8947" s="90" t="s">
        <v>34</v>
      </c>
      <c r="K8947" s="91">
        <v>42139</v>
      </c>
      <c r="L8947" s="90" t="s">
        <v>35</v>
      </c>
      <c r="M8947" s="90"/>
      <c r="N8947" s="90"/>
    </row>
    <row r="8948" spans="1:14" x14ac:dyDescent="0.25">
      <c r="A8948" s="90" t="s">
        <v>8798</v>
      </c>
      <c r="B8948" s="90" t="s">
        <v>12411</v>
      </c>
      <c r="C8948" s="90" t="s">
        <v>12392</v>
      </c>
      <c r="D8948" s="90">
        <v>248789</v>
      </c>
      <c r="E8948" s="90" t="s">
        <v>12412</v>
      </c>
      <c r="F8948" s="90">
        <v>511366</v>
      </c>
      <c r="G8948" s="90" t="s">
        <v>32</v>
      </c>
      <c r="H8948" s="90"/>
      <c r="I8948" s="90" t="s">
        <v>2262</v>
      </c>
      <c r="J8948" s="90" t="s">
        <v>34</v>
      </c>
      <c r="K8948" s="91">
        <v>42139</v>
      </c>
      <c r="L8948" s="90" t="s">
        <v>35</v>
      </c>
      <c r="M8948" s="90"/>
      <c r="N8948" s="90"/>
    </row>
    <row r="8949" spans="1:14" x14ac:dyDescent="0.25">
      <c r="A8949" s="90" t="s">
        <v>8798</v>
      </c>
      <c r="B8949" s="90" t="s">
        <v>12413</v>
      </c>
      <c r="C8949" s="90" t="s">
        <v>12392</v>
      </c>
      <c r="D8949" s="90">
        <v>248789</v>
      </c>
      <c r="E8949" s="90" t="s">
        <v>12414</v>
      </c>
      <c r="F8949" s="90">
        <v>47248998</v>
      </c>
      <c r="G8949" s="90" t="s">
        <v>32</v>
      </c>
      <c r="H8949" s="90"/>
      <c r="I8949" s="90" t="s">
        <v>2262</v>
      </c>
      <c r="J8949" s="90" t="s">
        <v>34</v>
      </c>
      <c r="K8949" s="91">
        <v>42139</v>
      </c>
      <c r="L8949" s="90" t="s">
        <v>35</v>
      </c>
      <c r="M8949" s="90"/>
      <c r="N8949" s="90"/>
    </row>
    <row r="8950" spans="1:14" x14ac:dyDescent="0.25">
      <c r="A8950" s="90" t="s">
        <v>8798</v>
      </c>
      <c r="B8950" s="90" t="s">
        <v>12415</v>
      </c>
      <c r="C8950" s="90" t="s">
        <v>12392</v>
      </c>
      <c r="D8950" s="90">
        <v>248789</v>
      </c>
      <c r="E8950" s="90" t="s">
        <v>12416</v>
      </c>
      <c r="F8950" s="90">
        <v>247952</v>
      </c>
      <c r="G8950" s="90" t="s">
        <v>32</v>
      </c>
      <c r="H8950" s="90"/>
      <c r="I8950" s="90" t="s">
        <v>2262</v>
      </c>
      <c r="J8950" s="90" t="s">
        <v>34</v>
      </c>
      <c r="K8950" s="91">
        <v>42139</v>
      </c>
      <c r="L8950" s="90" t="s">
        <v>35</v>
      </c>
      <c r="M8950" s="90"/>
      <c r="N8950" s="90"/>
    </row>
    <row r="8951" spans="1:14" x14ac:dyDescent="0.25">
      <c r="A8951" s="90" t="s">
        <v>8798</v>
      </c>
      <c r="B8951" s="90" t="s">
        <v>12417</v>
      </c>
      <c r="C8951" s="90" t="s">
        <v>12392</v>
      </c>
      <c r="D8951" s="90">
        <v>248789</v>
      </c>
      <c r="E8951" s="90" t="s">
        <v>12418</v>
      </c>
      <c r="F8951" s="90">
        <v>247936</v>
      </c>
      <c r="G8951" s="90" t="s">
        <v>32</v>
      </c>
      <c r="H8951" s="90"/>
      <c r="I8951" s="90" t="s">
        <v>2262</v>
      </c>
      <c r="J8951" s="90" t="s">
        <v>34</v>
      </c>
      <c r="K8951" s="91">
        <v>42139</v>
      </c>
      <c r="L8951" s="90" t="s">
        <v>35</v>
      </c>
      <c r="M8951" s="90"/>
      <c r="N8951" s="90"/>
    </row>
    <row r="8952" spans="1:14" x14ac:dyDescent="0.25">
      <c r="A8952" s="90" t="s">
        <v>8798</v>
      </c>
      <c r="B8952" s="90" t="s">
        <v>12419</v>
      </c>
      <c r="C8952" s="90" t="s">
        <v>12392</v>
      </c>
      <c r="D8952" s="90">
        <v>248789</v>
      </c>
      <c r="E8952" s="90" t="s">
        <v>12420</v>
      </c>
      <c r="F8952" s="90">
        <v>512265</v>
      </c>
      <c r="G8952" s="90" t="s">
        <v>32</v>
      </c>
      <c r="H8952" s="90"/>
      <c r="I8952" s="90" t="s">
        <v>2262</v>
      </c>
      <c r="J8952" s="90" t="s">
        <v>34</v>
      </c>
      <c r="K8952" s="91">
        <v>42139</v>
      </c>
      <c r="L8952" s="90" t="s">
        <v>35</v>
      </c>
      <c r="M8952" s="90"/>
      <c r="N8952" s="90"/>
    </row>
    <row r="8953" spans="1:14" x14ac:dyDescent="0.25">
      <c r="A8953" s="90" t="s">
        <v>8798</v>
      </c>
      <c r="B8953" s="90" t="s">
        <v>12421</v>
      </c>
      <c r="C8953" s="90" t="s">
        <v>12392</v>
      </c>
      <c r="D8953" s="90">
        <v>248789</v>
      </c>
      <c r="E8953" s="90" t="s">
        <v>12422</v>
      </c>
      <c r="F8953" s="90">
        <v>247871</v>
      </c>
      <c r="G8953" s="90" t="s">
        <v>32</v>
      </c>
      <c r="H8953" s="90"/>
      <c r="I8953" s="90" t="s">
        <v>2262</v>
      </c>
      <c r="J8953" s="90" t="s">
        <v>34</v>
      </c>
      <c r="K8953" s="91">
        <v>42139</v>
      </c>
      <c r="L8953" s="90" t="s">
        <v>35</v>
      </c>
      <c r="M8953" s="90"/>
      <c r="N8953" s="90"/>
    </row>
    <row r="8954" spans="1:14" x14ac:dyDescent="0.25">
      <c r="A8954" s="90" t="s">
        <v>8798</v>
      </c>
      <c r="B8954" s="90" t="s">
        <v>12423</v>
      </c>
      <c r="C8954" s="90" t="s">
        <v>12212</v>
      </c>
      <c r="D8954" s="90">
        <v>289931</v>
      </c>
      <c r="E8954" s="90" t="s">
        <v>12424</v>
      </c>
      <c r="F8954" s="90">
        <v>44065531</v>
      </c>
      <c r="G8954" s="90" t="s">
        <v>12425</v>
      </c>
      <c r="H8954" s="90"/>
      <c r="I8954" s="90" t="s">
        <v>2262</v>
      </c>
      <c r="J8954" s="90" t="s">
        <v>34</v>
      </c>
      <c r="K8954" s="91">
        <v>42139</v>
      </c>
      <c r="L8954" s="90" t="s">
        <v>35</v>
      </c>
      <c r="M8954" s="90"/>
      <c r="N8954" s="90"/>
    </row>
    <row r="8955" spans="1:14" x14ac:dyDescent="0.25">
      <c r="A8955" s="90" t="s">
        <v>8798</v>
      </c>
      <c r="B8955" s="90" t="s">
        <v>12426</v>
      </c>
      <c r="C8955" s="90" t="s">
        <v>12204</v>
      </c>
      <c r="D8955" s="90">
        <v>286435</v>
      </c>
      <c r="E8955" s="90" t="s">
        <v>12427</v>
      </c>
      <c r="F8955" s="90">
        <v>543781</v>
      </c>
      <c r="G8955" s="90" t="s">
        <v>110</v>
      </c>
      <c r="H8955" s="90"/>
      <c r="I8955" s="90" t="s">
        <v>2262</v>
      </c>
      <c r="J8955" s="90" t="s">
        <v>34</v>
      </c>
      <c r="K8955" s="91">
        <v>42139</v>
      </c>
      <c r="L8955" s="90" t="s">
        <v>35</v>
      </c>
      <c r="M8955" s="90"/>
      <c r="N8955" s="90"/>
    </row>
    <row r="8956" spans="1:14" x14ac:dyDescent="0.25">
      <c r="A8956" s="90" t="s">
        <v>8798</v>
      </c>
      <c r="B8956" s="90" t="s">
        <v>12428</v>
      </c>
      <c r="C8956" s="90" t="s">
        <v>12204</v>
      </c>
      <c r="D8956" s="90">
        <v>286435</v>
      </c>
      <c r="E8956" s="90" t="s">
        <v>12429</v>
      </c>
      <c r="F8956" s="90">
        <v>373974</v>
      </c>
      <c r="G8956" s="90" t="s">
        <v>110</v>
      </c>
      <c r="H8956" s="90"/>
      <c r="I8956" s="90" t="s">
        <v>2262</v>
      </c>
      <c r="J8956" s="90" t="s">
        <v>34</v>
      </c>
      <c r="K8956" s="91">
        <v>42139</v>
      </c>
      <c r="L8956" s="90" t="s">
        <v>35</v>
      </c>
      <c r="M8956" s="90"/>
      <c r="N8956" s="90"/>
    </row>
    <row r="8957" spans="1:14" x14ac:dyDescent="0.25">
      <c r="A8957" s="90" t="s">
        <v>8798</v>
      </c>
      <c r="B8957" s="90" t="s">
        <v>12430</v>
      </c>
      <c r="C8957" s="90" t="s">
        <v>12204</v>
      </c>
      <c r="D8957" s="90">
        <v>286435</v>
      </c>
      <c r="E8957" s="90" t="s">
        <v>12431</v>
      </c>
      <c r="F8957" s="90">
        <v>268461</v>
      </c>
      <c r="G8957" s="90" t="s">
        <v>110</v>
      </c>
      <c r="H8957" s="90"/>
      <c r="I8957" s="90" t="s">
        <v>2262</v>
      </c>
      <c r="J8957" s="90" t="s">
        <v>34</v>
      </c>
      <c r="K8957" s="91">
        <v>42139</v>
      </c>
      <c r="L8957" s="90" t="s">
        <v>35</v>
      </c>
      <c r="M8957" s="90"/>
      <c r="N8957" s="90"/>
    </row>
    <row r="8958" spans="1:14" x14ac:dyDescent="0.25">
      <c r="A8958" s="90" t="s">
        <v>8798</v>
      </c>
      <c r="B8958" s="90" t="s">
        <v>12432</v>
      </c>
      <c r="C8958" s="90" t="s">
        <v>12204</v>
      </c>
      <c r="D8958" s="90">
        <v>286435</v>
      </c>
      <c r="E8958" s="90" t="s">
        <v>12433</v>
      </c>
      <c r="F8958" s="90">
        <v>543764</v>
      </c>
      <c r="G8958" s="90" t="s">
        <v>110</v>
      </c>
      <c r="H8958" s="90"/>
      <c r="I8958" s="90" t="s">
        <v>2262</v>
      </c>
      <c r="J8958" s="90" t="s">
        <v>34</v>
      </c>
      <c r="K8958" s="91">
        <v>42139</v>
      </c>
      <c r="L8958" s="90" t="s">
        <v>35</v>
      </c>
      <c r="M8958" s="90"/>
      <c r="N8958" s="90"/>
    </row>
    <row r="8959" spans="1:14" x14ac:dyDescent="0.25">
      <c r="A8959" s="90" t="s">
        <v>8798</v>
      </c>
      <c r="B8959" s="90" t="s">
        <v>12434</v>
      </c>
      <c r="C8959" s="90" t="s">
        <v>12204</v>
      </c>
      <c r="D8959" s="90">
        <v>286435</v>
      </c>
      <c r="E8959" s="90" t="s">
        <v>12435</v>
      </c>
      <c r="F8959" s="90">
        <v>373842</v>
      </c>
      <c r="G8959" s="90" t="s">
        <v>110</v>
      </c>
      <c r="H8959" s="90"/>
      <c r="I8959" s="90" t="s">
        <v>2262</v>
      </c>
      <c r="J8959" s="90" t="s">
        <v>34</v>
      </c>
      <c r="K8959" s="91">
        <v>42139</v>
      </c>
      <c r="L8959" s="90" t="s">
        <v>35</v>
      </c>
      <c r="M8959" s="90"/>
      <c r="N8959" s="90"/>
    </row>
    <row r="8960" spans="1:14" x14ac:dyDescent="0.25">
      <c r="A8960" s="90" t="s">
        <v>8798</v>
      </c>
      <c r="B8960" s="90" t="s">
        <v>12436</v>
      </c>
      <c r="C8960" s="90" t="s">
        <v>12204</v>
      </c>
      <c r="D8960" s="90">
        <v>286435</v>
      </c>
      <c r="E8960" s="90" t="s">
        <v>12437</v>
      </c>
      <c r="F8960" s="90">
        <v>285749</v>
      </c>
      <c r="G8960" s="90" t="s">
        <v>110</v>
      </c>
      <c r="H8960" s="90"/>
      <c r="I8960" s="90" t="s">
        <v>2262</v>
      </c>
      <c r="J8960" s="90" t="s">
        <v>34</v>
      </c>
      <c r="K8960" s="91">
        <v>42139</v>
      </c>
      <c r="L8960" s="90" t="s">
        <v>35</v>
      </c>
      <c r="M8960" s="90"/>
      <c r="N8960" s="90"/>
    </row>
    <row r="8961" spans="1:14" x14ac:dyDescent="0.25">
      <c r="A8961" s="90" t="s">
        <v>8798</v>
      </c>
      <c r="B8961" s="90" t="s">
        <v>12438</v>
      </c>
      <c r="C8961" s="90" t="s">
        <v>12204</v>
      </c>
      <c r="D8961" s="90">
        <v>286435</v>
      </c>
      <c r="E8961" s="90" t="s">
        <v>12290</v>
      </c>
      <c r="F8961" s="90">
        <v>373613</v>
      </c>
      <c r="G8961" s="90" t="s">
        <v>110</v>
      </c>
      <c r="H8961" s="90"/>
      <c r="I8961" s="90" t="s">
        <v>2262</v>
      </c>
      <c r="J8961" s="90" t="s">
        <v>34</v>
      </c>
      <c r="K8961" s="91">
        <v>42139</v>
      </c>
      <c r="L8961" s="90" t="s">
        <v>35</v>
      </c>
      <c r="M8961" s="90"/>
      <c r="N8961" s="90"/>
    </row>
    <row r="8962" spans="1:14" x14ac:dyDescent="0.25">
      <c r="A8962" s="90" t="s">
        <v>8798</v>
      </c>
      <c r="B8962" s="90" t="s">
        <v>12439</v>
      </c>
      <c r="C8962" s="90" t="s">
        <v>12204</v>
      </c>
      <c r="D8962" s="90">
        <v>286435</v>
      </c>
      <c r="E8962" s="90" t="s">
        <v>12440</v>
      </c>
      <c r="F8962" s="90">
        <v>287008</v>
      </c>
      <c r="G8962" s="90" t="s">
        <v>32</v>
      </c>
      <c r="H8962" s="90"/>
      <c r="I8962" s="90" t="s">
        <v>2262</v>
      </c>
      <c r="J8962" s="90" t="s">
        <v>34</v>
      </c>
      <c r="K8962" s="91">
        <v>42139</v>
      </c>
      <c r="L8962" s="90" t="s">
        <v>1465</v>
      </c>
      <c r="M8962" s="90"/>
      <c r="N8962" s="90"/>
    </row>
    <row r="8963" spans="1:14" x14ac:dyDescent="0.25">
      <c r="A8963" s="90" t="s">
        <v>8798</v>
      </c>
      <c r="B8963" s="90" t="s">
        <v>12441</v>
      </c>
      <c r="C8963" s="90" t="s">
        <v>12204</v>
      </c>
      <c r="D8963" s="90">
        <v>286435</v>
      </c>
      <c r="E8963" s="90" t="s">
        <v>340</v>
      </c>
      <c r="F8963" s="90">
        <v>286974</v>
      </c>
      <c r="G8963" s="90" t="s">
        <v>32</v>
      </c>
      <c r="H8963" s="90"/>
      <c r="I8963" s="90" t="s">
        <v>2262</v>
      </c>
      <c r="J8963" s="90" t="s">
        <v>34</v>
      </c>
      <c r="K8963" s="91">
        <v>42139</v>
      </c>
      <c r="L8963" s="90" t="s">
        <v>1465</v>
      </c>
      <c r="M8963" s="90"/>
      <c r="N8963" s="90"/>
    </row>
    <row r="8964" spans="1:14" x14ac:dyDescent="0.25">
      <c r="A8964" s="90" t="s">
        <v>8798</v>
      </c>
      <c r="B8964" s="90" t="s">
        <v>12442</v>
      </c>
      <c r="C8964" s="90" t="s">
        <v>12204</v>
      </c>
      <c r="D8964" s="90">
        <v>286435</v>
      </c>
      <c r="E8964" s="90" t="s">
        <v>12427</v>
      </c>
      <c r="F8964" s="90">
        <v>543781</v>
      </c>
      <c r="G8964" s="90" t="s">
        <v>32</v>
      </c>
      <c r="H8964" s="90"/>
      <c r="I8964" s="90" t="s">
        <v>2262</v>
      </c>
      <c r="J8964" s="90" t="s">
        <v>34</v>
      </c>
      <c r="K8964" s="91">
        <v>42139</v>
      </c>
      <c r="L8964" s="90" t="s">
        <v>1465</v>
      </c>
      <c r="M8964" s="90"/>
      <c r="N8964" s="90"/>
    </row>
    <row r="8965" spans="1:14" x14ac:dyDescent="0.25">
      <c r="A8965" s="90" t="s">
        <v>8798</v>
      </c>
      <c r="B8965" s="90" t="s">
        <v>12443</v>
      </c>
      <c r="C8965" s="90" t="s">
        <v>12204</v>
      </c>
      <c r="D8965" s="90">
        <v>286435</v>
      </c>
      <c r="E8965" s="90" t="s">
        <v>12444</v>
      </c>
      <c r="F8965" s="90">
        <v>373974</v>
      </c>
      <c r="G8965" s="90" t="s">
        <v>32</v>
      </c>
      <c r="H8965" s="90"/>
      <c r="I8965" s="90" t="s">
        <v>2262</v>
      </c>
      <c r="J8965" s="90" t="s">
        <v>34</v>
      </c>
      <c r="K8965" s="91">
        <v>42139</v>
      </c>
      <c r="L8965" s="90" t="s">
        <v>1465</v>
      </c>
      <c r="M8965" s="90"/>
      <c r="N8965" s="90"/>
    </row>
    <row r="8966" spans="1:14" x14ac:dyDescent="0.25">
      <c r="A8966" s="90" t="s">
        <v>8798</v>
      </c>
      <c r="B8966" s="90" t="s">
        <v>12445</v>
      </c>
      <c r="C8966" s="90" t="s">
        <v>12204</v>
      </c>
      <c r="D8966" s="90">
        <v>286435</v>
      </c>
      <c r="E8966" s="90" t="s">
        <v>12431</v>
      </c>
      <c r="F8966" s="90">
        <v>268461</v>
      </c>
      <c r="G8966" s="90" t="s">
        <v>32</v>
      </c>
      <c r="H8966" s="90"/>
      <c r="I8966" s="90" t="s">
        <v>2262</v>
      </c>
      <c r="J8966" s="90" t="s">
        <v>34</v>
      </c>
      <c r="K8966" s="91">
        <v>42139</v>
      </c>
      <c r="L8966" s="90" t="s">
        <v>1465</v>
      </c>
      <c r="M8966" s="90"/>
      <c r="N8966" s="90"/>
    </row>
    <row r="8967" spans="1:14" x14ac:dyDescent="0.25">
      <c r="A8967" s="90" t="s">
        <v>8798</v>
      </c>
      <c r="B8967" s="90" t="s">
        <v>12446</v>
      </c>
      <c r="C8967" s="90" t="s">
        <v>12204</v>
      </c>
      <c r="D8967" s="90">
        <v>286435</v>
      </c>
      <c r="E8967" s="90" t="s">
        <v>12431</v>
      </c>
      <c r="F8967" s="90">
        <v>373966</v>
      </c>
      <c r="G8967" s="90" t="s">
        <v>32</v>
      </c>
      <c r="H8967" s="90"/>
      <c r="I8967" s="90" t="s">
        <v>2262</v>
      </c>
      <c r="J8967" s="90" t="s">
        <v>34</v>
      </c>
      <c r="K8967" s="91">
        <v>42139</v>
      </c>
      <c r="L8967" s="90" t="s">
        <v>1465</v>
      </c>
      <c r="M8967" s="90"/>
      <c r="N8967" s="90"/>
    </row>
    <row r="8968" spans="1:14" x14ac:dyDescent="0.25">
      <c r="A8968" s="90" t="s">
        <v>8798</v>
      </c>
      <c r="B8968" s="90" t="s">
        <v>12447</v>
      </c>
      <c r="C8968" s="90" t="s">
        <v>12204</v>
      </c>
      <c r="D8968" s="90">
        <v>286435</v>
      </c>
      <c r="E8968" s="90" t="s">
        <v>12207</v>
      </c>
      <c r="F8968" s="90">
        <v>286842</v>
      </c>
      <c r="G8968" s="90" t="s">
        <v>32</v>
      </c>
      <c r="H8968" s="90"/>
      <c r="I8968" s="90" t="s">
        <v>2262</v>
      </c>
      <c r="J8968" s="90" t="s">
        <v>34</v>
      </c>
      <c r="K8968" s="91">
        <v>42139</v>
      </c>
      <c r="L8968" s="90" t="s">
        <v>35</v>
      </c>
      <c r="M8968" s="90"/>
      <c r="N8968" s="90"/>
    </row>
    <row r="8969" spans="1:14" x14ac:dyDescent="0.25">
      <c r="A8969" s="90" t="s">
        <v>8798</v>
      </c>
      <c r="B8969" s="90" t="s">
        <v>12448</v>
      </c>
      <c r="C8969" s="90" t="s">
        <v>12204</v>
      </c>
      <c r="D8969" s="90">
        <v>286435</v>
      </c>
      <c r="E8969" s="90" t="s">
        <v>12433</v>
      </c>
      <c r="F8969" s="90">
        <v>543764</v>
      </c>
      <c r="G8969" s="90" t="s">
        <v>32</v>
      </c>
      <c r="H8969" s="90"/>
      <c r="I8969" s="90" t="s">
        <v>2262</v>
      </c>
      <c r="J8969" s="90" t="s">
        <v>34</v>
      </c>
      <c r="K8969" s="91">
        <v>42139</v>
      </c>
      <c r="L8969" s="90" t="s">
        <v>1465</v>
      </c>
      <c r="M8969" s="90"/>
      <c r="N8969" s="90"/>
    </row>
    <row r="8970" spans="1:14" x14ac:dyDescent="0.25">
      <c r="A8970" s="90" t="s">
        <v>8798</v>
      </c>
      <c r="B8970" s="90" t="s">
        <v>12449</v>
      </c>
      <c r="C8970" s="90" t="s">
        <v>12204</v>
      </c>
      <c r="D8970" s="90">
        <v>286435</v>
      </c>
      <c r="E8970" s="90" t="s">
        <v>12271</v>
      </c>
      <c r="F8970" s="90">
        <v>373907</v>
      </c>
      <c r="G8970" s="90" t="s">
        <v>32</v>
      </c>
      <c r="H8970" s="90"/>
      <c r="I8970" s="90" t="s">
        <v>2262</v>
      </c>
      <c r="J8970" s="90" t="s">
        <v>34</v>
      </c>
      <c r="K8970" s="91">
        <v>42139</v>
      </c>
      <c r="L8970" s="90" t="s">
        <v>1465</v>
      </c>
      <c r="M8970" s="90"/>
      <c r="N8970" s="90"/>
    </row>
    <row r="8971" spans="1:14" x14ac:dyDescent="0.25">
      <c r="A8971" s="90" t="s">
        <v>8798</v>
      </c>
      <c r="B8971" s="90" t="s">
        <v>12450</v>
      </c>
      <c r="C8971" s="90" t="s">
        <v>12204</v>
      </c>
      <c r="D8971" s="90">
        <v>286435</v>
      </c>
      <c r="E8971" s="90" t="s">
        <v>12435</v>
      </c>
      <c r="F8971" s="90">
        <v>373842</v>
      </c>
      <c r="G8971" s="90" t="s">
        <v>32</v>
      </c>
      <c r="H8971" s="90"/>
      <c r="I8971" s="90" t="s">
        <v>2262</v>
      </c>
      <c r="J8971" s="90" t="s">
        <v>34</v>
      </c>
      <c r="K8971" s="91">
        <v>42139</v>
      </c>
      <c r="L8971" s="90" t="s">
        <v>1465</v>
      </c>
      <c r="M8971" s="90"/>
      <c r="N8971" s="90"/>
    </row>
    <row r="8972" spans="1:14" x14ac:dyDescent="0.25">
      <c r="A8972" s="90" t="s">
        <v>8798</v>
      </c>
      <c r="B8972" s="90" t="s">
        <v>12451</v>
      </c>
      <c r="C8972" s="90" t="s">
        <v>12204</v>
      </c>
      <c r="D8972" s="90">
        <v>286435</v>
      </c>
      <c r="E8972" s="90" t="s">
        <v>6740</v>
      </c>
      <c r="F8972" s="90">
        <v>373761</v>
      </c>
      <c r="G8972" s="90" t="s">
        <v>32</v>
      </c>
      <c r="H8972" s="90"/>
      <c r="I8972" s="90" t="s">
        <v>2262</v>
      </c>
      <c r="J8972" s="90" t="s">
        <v>34</v>
      </c>
      <c r="K8972" s="91">
        <v>42139</v>
      </c>
      <c r="L8972" s="90" t="s">
        <v>1465</v>
      </c>
      <c r="M8972" s="90"/>
      <c r="N8972" s="90"/>
    </row>
    <row r="8973" spans="1:14" x14ac:dyDescent="0.25">
      <c r="A8973" s="90" t="s">
        <v>8798</v>
      </c>
      <c r="B8973" s="90" t="s">
        <v>12452</v>
      </c>
      <c r="C8973" s="90" t="s">
        <v>12204</v>
      </c>
      <c r="D8973" s="90">
        <v>286435</v>
      </c>
      <c r="E8973" s="90" t="s">
        <v>6749</v>
      </c>
      <c r="F8973" s="90">
        <v>286435</v>
      </c>
      <c r="G8973" s="90" t="s">
        <v>32</v>
      </c>
      <c r="H8973" s="90"/>
      <c r="I8973" s="90" t="s">
        <v>2262</v>
      </c>
      <c r="J8973" s="90" t="s">
        <v>34</v>
      </c>
      <c r="K8973" s="91">
        <v>42139</v>
      </c>
      <c r="L8973" s="90" t="s">
        <v>35</v>
      </c>
      <c r="M8973" s="90"/>
      <c r="N8973" s="90"/>
    </row>
    <row r="8974" spans="1:14" x14ac:dyDescent="0.25">
      <c r="A8974" s="90" t="s">
        <v>8798</v>
      </c>
      <c r="B8974" s="90" t="s">
        <v>12453</v>
      </c>
      <c r="C8974" s="90" t="s">
        <v>12204</v>
      </c>
      <c r="D8974" s="90">
        <v>286435</v>
      </c>
      <c r="E8974" s="90" t="s">
        <v>12454</v>
      </c>
      <c r="F8974" s="90">
        <v>373729</v>
      </c>
      <c r="G8974" s="90" t="s">
        <v>32</v>
      </c>
      <c r="H8974" s="90"/>
      <c r="I8974" s="90" t="s">
        <v>2262</v>
      </c>
      <c r="J8974" s="90" t="s">
        <v>34</v>
      </c>
      <c r="K8974" s="91">
        <v>42139</v>
      </c>
      <c r="L8974" s="90" t="s">
        <v>1465</v>
      </c>
      <c r="M8974" s="90"/>
      <c r="N8974" s="90"/>
    </row>
    <row r="8975" spans="1:14" x14ac:dyDescent="0.25">
      <c r="A8975" s="90" t="s">
        <v>8798</v>
      </c>
      <c r="B8975" s="90" t="s">
        <v>12455</v>
      </c>
      <c r="C8975" s="90" t="s">
        <v>12204</v>
      </c>
      <c r="D8975" s="90">
        <v>286435</v>
      </c>
      <c r="E8975" s="90" t="s">
        <v>12289</v>
      </c>
      <c r="F8975" s="90">
        <v>285960</v>
      </c>
      <c r="G8975" s="90" t="s">
        <v>32</v>
      </c>
      <c r="H8975" s="90"/>
      <c r="I8975" s="90" t="s">
        <v>2262</v>
      </c>
      <c r="J8975" s="90" t="s">
        <v>34</v>
      </c>
      <c r="K8975" s="91">
        <v>42139</v>
      </c>
      <c r="L8975" s="90" t="s">
        <v>1465</v>
      </c>
      <c r="M8975" s="90"/>
      <c r="N8975" s="90"/>
    </row>
    <row r="8976" spans="1:14" x14ac:dyDescent="0.25">
      <c r="A8976" s="90" t="s">
        <v>8798</v>
      </c>
      <c r="B8976" s="90" t="s">
        <v>12456</v>
      </c>
      <c r="C8976" s="90" t="s">
        <v>12204</v>
      </c>
      <c r="D8976" s="90">
        <v>286435</v>
      </c>
      <c r="E8976" s="90" t="s">
        <v>12457</v>
      </c>
      <c r="F8976" s="90">
        <v>285757</v>
      </c>
      <c r="G8976" s="90" t="s">
        <v>32</v>
      </c>
      <c r="H8976" s="90"/>
      <c r="I8976" s="90" t="s">
        <v>2262</v>
      </c>
      <c r="J8976" s="90" t="s">
        <v>34</v>
      </c>
      <c r="K8976" s="91">
        <v>42139</v>
      </c>
      <c r="L8976" s="90" t="s">
        <v>1465</v>
      </c>
      <c r="M8976" s="90"/>
      <c r="N8976" s="90"/>
    </row>
    <row r="8977" spans="1:14" x14ac:dyDescent="0.25">
      <c r="A8977" s="90" t="s">
        <v>8798</v>
      </c>
      <c r="B8977" s="90" t="s">
        <v>12458</v>
      </c>
      <c r="C8977" s="90" t="s">
        <v>12204</v>
      </c>
      <c r="D8977" s="90">
        <v>286435</v>
      </c>
      <c r="E8977" s="90" t="s">
        <v>12437</v>
      </c>
      <c r="F8977" s="90">
        <v>285749</v>
      </c>
      <c r="G8977" s="90" t="s">
        <v>32</v>
      </c>
      <c r="H8977" s="90"/>
      <c r="I8977" s="90" t="s">
        <v>2262</v>
      </c>
      <c r="J8977" s="90" t="s">
        <v>34</v>
      </c>
      <c r="K8977" s="91">
        <v>42139</v>
      </c>
      <c r="L8977" s="90" t="s">
        <v>1465</v>
      </c>
      <c r="M8977" s="90"/>
      <c r="N8977" s="90"/>
    </row>
    <row r="8978" spans="1:14" x14ac:dyDescent="0.25">
      <c r="A8978" s="90" t="s">
        <v>8798</v>
      </c>
      <c r="B8978" s="90" t="s">
        <v>12459</v>
      </c>
      <c r="C8978" s="90" t="s">
        <v>12204</v>
      </c>
      <c r="D8978" s="90">
        <v>286435</v>
      </c>
      <c r="E8978" s="90" t="s">
        <v>12460</v>
      </c>
      <c r="F8978" s="90">
        <v>285676</v>
      </c>
      <c r="G8978" s="90" t="s">
        <v>32</v>
      </c>
      <c r="H8978" s="90"/>
      <c r="I8978" s="90" t="s">
        <v>2262</v>
      </c>
      <c r="J8978" s="90" t="s">
        <v>34</v>
      </c>
      <c r="K8978" s="91">
        <v>42139</v>
      </c>
      <c r="L8978" s="90" t="s">
        <v>1465</v>
      </c>
      <c r="M8978" s="90"/>
      <c r="N8978" s="90"/>
    </row>
    <row r="8979" spans="1:14" x14ac:dyDescent="0.25">
      <c r="A8979" s="90" t="s">
        <v>8798</v>
      </c>
      <c r="B8979" s="90" t="s">
        <v>12461</v>
      </c>
      <c r="C8979" s="90" t="s">
        <v>12204</v>
      </c>
      <c r="D8979" s="90">
        <v>286435</v>
      </c>
      <c r="E8979" s="90" t="s">
        <v>12209</v>
      </c>
      <c r="F8979" s="90">
        <v>839582</v>
      </c>
      <c r="G8979" s="90" t="s">
        <v>32</v>
      </c>
      <c r="H8979" s="90"/>
      <c r="I8979" s="90" t="s">
        <v>2262</v>
      </c>
      <c r="J8979" s="90" t="s">
        <v>34</v>
      </c>
      <c r="K8979" s="91">
        <v>42139</v>
      </c>
      <c r="L8979" s="90" t="s">
        <v>1465</v>
      </c>
      <c r="M8979" s="90"/>
      <c r="N8979" s="90"/>
    </row>
    <row r="8980" spans="1:14" x14ac:dyDescent="0.25">
      <c r="A8980" s="90" t="s">
        <v>8798</v>
      </c>
      <c r="B8980" s="90" t="s">
        <v>12462</v>
      </c>
      <c r="C8980" s="90" t="s">
        <v>12204</v>
      </c>
      <c r="D8980" s="90">
        <v>286435</v>
      </c>
      <c r="E8980" s="90" t="s">
        <v>12290</v>
      </c>
      <c r="F8980" s="90">
        <v>373613</v>
      </c>
      <c r="G8980" s="90" t="s">
        <v>32</v>
      </c>
      <c r="H8980" s="90"/>
      <c r="I8980" s="90" t="s">
        <v>2262</v>
      </c>
      <c r="J8980" s="90" t="s">
        <v>34</v>
      </c>
      <c r="K8980" s="91">
        <v>42139</v>
      </c>
      <c r="L8980" s="90" t="s">
        <v>35</v>
      </c>
      <c r="M8980" s="90"/>
      <c r="N8980" s="90"/>
    </row>
    <row r="8981" spans="1:14" x14ac:dyDescent="0.25">
      <c r="A8981" s="90" t="s">
        <v>8798</v>
      </c>
      <c r="B8981" s="90" t="s">
        <v>12463</v>
      </c>
      <c r="C8981" s="90" t="s">
        <v>12219</v>
      </c>
      <c r="D8981" s="90">
        <v>295841</v>
      </c>
      <c r="E8981" s="90" t="s">
        <v>12464</v>
      </c>
      <c r="F8981" s="90">
        <v>531847</v>
      </c>
      <c r="G8981" s="90" t="s">
        <v>12272</v>
      </c>
      <c r="H8981" s="90"/>
      <c r="I8981" s="90" t="s">
        <v>2262</v>
      </c>
      <c r="J8981" s="90">
        <v>4</v>
      </c>
      <c r="K8981" s="91">
        <v>42139</v>
      </c>
      <c r="L8981" s="90" t="s">
        <v>35</v>
      </c>
      <c r="M8981" s="90"/>
      <c r="N8981" s="90"/>
    </row>
    <row r="8982" spans="1:14" x14ac:dyDescent="0.25">
      <c r="A8982" s="90" t="s">
        <v>8798</v>
      </c>
      <c r="B8982" s="90" t="s">
        <v>12465</v>
      </c>
      <c r="C8982" s="90" t="s">
        <v>12219</v>
      </c>
      <c r="D8982" s="90">
        <v>295841</v>
      </c>
      <c r="E8982" s="90" t="s">
        <v>5443</v>
      </c>
      <c r="F8982" s="90">
        <v>600547</v>
      </c>
      <c r="G8982" s="90" t="s">
        <v>21</v>
      </c>
      <c r="H8982" s="90"/>
      <c r="I8982" s="90" t="s">
        <v>2262</v>
      </c>
      <c r="J8982" s="90">
        <v>4</v>
      </c>
      <c r="K8982" s="91">
        <v>42139</v>
      </c>
      <c r="L8982" s="90" t="s">
        <v>35</v>
      </c>
      <c r="M8982" s="90"/>
      <c r="N8982" s="90"/>
    </row>
    <row r="8983" spans="1:14" x14ac:dyDescent="0.25">
      <c r="A8983" s="90" t="s">
        <v>8798</v>
      </c>
      <c r="B8983" s="90" t="s">
        <v>12466</v>
      </c>
      <c r="C8983" s="90" t="s">
        <v>12219</v>
      </c>
      <c r="D8983" s="90">
        <v>295841</v>
      </c>
      <c r="E8983" s="90" t="s">
        <v>12467</v>
      </c>
      <c r="F8983" s="90">
        <v>84311</v>
      </c>
      <c r="G8983" s="90" t="s">
        <v>21</v>
      </c>
      <c r="H8983" s="90"/>
      <c r="I8983" s="90" t="s">
        <v>2262</v>
      </c>
      <c r="J8983" s="90">
        <v>4</v>
      </c>
      <c r="K8983" s="91">
        <v>42139</v>
      </c>
      <c r="L8983" s="90" t="s">
        <v>35</v>
      </c>
      <c r="M8983" s="90"/>
      <c r="N8983" s="90"/>
    </row>
    <row r="8984" spans="1:14" x14ac:dyDescent="0.25">
      <c r="A8984" s="90" t="s">
        <v>8798</v>
      </c>
      <c r="B8984" s="90" t="s">
        <v>12468</v>
      </c>
      <c r="C8984" s="90" t="s">
        <v>12219</v>
      </c>
      <c r="D8984" s="90">
        <v>295841</v>
      </c>
      <c r="E8984" s="90" t="s">
        <v>2269</v>
      </c>
      <c r="F8984" s="90">
        <v>599549</v>
      </c>
      <c r="G8984" s="90" t="s">
        <v>12469</v>
      </c>
      <c r="H8984" s="90"/>
      <c r="I8984" s="90" t="s">
        <v>2262</v>
      </c>
      <c r="J8984" s="90">
        <v>4</v>
      </c>
      <c r="K8984" s="91">
        <v>42139</v>
      </c>
      <c r="L8984" s="90" t="s">
        <v>35</v>
      </c>
      <c r="M8984" s="90"/>
      <c r="N8984" s="90"/>
    </row>
    <row r="8985" spans="1:14" x14ac:dyDescent="0.25">
      <c r="A8985" s="90" t="s">
        <v>8798</v>
      </c>
      <c r="B8985" s="90" t="s">
        <v>12470</v>
      </c>
      <c r="C8985" s="90" t="s">
        <v>12219</v>
      </c>
      <c r="D8985" s="90">
        <v>295841</v>
      </c>
      <c r="E8985" s="90" t="s">
        <v>12471</v>
      </c>
      <c r="F8985" s="90">
        <v>599484</v>
      </c>
      <c r="G8985" s="90" t="s">
        <v>21</v>
      </c>
      <c r="H8985" s="90"/>
      <c r="I8985" s="90" t="s">
        <v>2262</v>
      </c>
      <c r="J8985" s="90">
        <v>4</v>
      </c>
      <c r="K8985" s="91">
        <v>42139</v>
      </c>
      <c r="L8985" s="90" t="s">
        <v>35</v>
      </c>
      <c r="M8985" s="90"/>
      <c r="N8985" s="90"/>
    </row>
    <row r="8986" spans="1:14" x14ac:dyDescent="0.25">
      <c r="A8986" s="90" t="s">
        <v>8798</v>
      </c>
      <c r="B8986" s="90" t="s">
        <v>12472</v>
      </c>
      <c r="C8986" s="90" t="s">
        <v>12219</v>
      </c>
      <c r="D8986" s="90">
        <v>295841</v>
      </c>
      <c r="E8986" s="90" t="s">
        <v>12473</v>
      </c>
      <c r="F8986" s="90">
        <v>599964</v>
      </c>
      <c r="G8986" s="90" t="s">
        <v>32</v>
      </c>
      <c r="H8986" s="90"/>
      <c r="I8986" s="90" t="s">
        <v>2262</v>
      </c>
      <c r="J8986" s="90">
        <v>4</v>
      </c>
      <c r="K8986" s="91">
        <v>42139</v>
      </c>
      <c r="L8986" s="90" t="s">
        <v>35</v>
      </c>
      <c r="M8986" s="90"/>
      <c r="N8986" s="90"/>
    </row>
    <row r="8987" spans="1:14" x14ac:dyDescent="0.25">
      <c r="A8987" s="90" t="s">
        <v>8798</v>
      </c>
      <c r="B8987" s="90" t="s">
        <v>12474</v>
      </c>
      <c r="C8987" s="90" t="s">
        <v>12219</v>
      </c>
      <c r="D8987" s="90">
        <v>295841</v>
      </c>
      <c r="E8987" s="90" t="s">
        <v>7498</v>
      </c>
      <c r="F8987" s="90">
        <v>374466</v>
      </c>
      <c r="G8987" s="90" t="s">
        <v>32</v>
      </c>
      <c r="H8987" s="90"/>
      <c r="I8987" s="90" t="s">
        <v>2262</v>
      </c>
      <c r="J8987" s="90">
        <v>4</v>
      </c>
      <c r="K8987" s="91">
        <v>42139</v>
      </c>
      <c r="L8987" s="90" t="s">
        <v>35</v>
      </c>
      <c r="M8987" s="90"/>
      <c r="N8987" s="90"/>
    </row>
    <row r="8988" spans="1:14" x14ac:dyDescent="0.25">
      <c r="A8988" s="90" t="s">
        <v>8798</v>
      </c>
      <c r="B8988" s="90" t="s">
        <v>12475</v>
      </c>
      <c r="C8988" s="90" t="s">
        <v>12219</v>
      </c>
      <c r="D8988" s="90">
        <v>295841</v>
      </c>
      <c r="E8988" s="90" t="s">
        <v>12471</v>
      </c>
      <c r="F8988" s="90">
        <v>599484</v>
      </c>
      <c r="G8988" s="90" t="s">
        <v>32</v>
      </c>
      <c r="H8988" s="90"/>
      <c r="I8988" s="90" t="s">
        <v>2262</v>
      </c>
      <c r="J8988" s="90">
        <v>4</v>
      </c>
      <c r="K8988" s="91">
        <v>42139</v>
      </c>
      <c r="L8988" s="90" t="s">
        <v>35</v>
      </c>
      <c r="M8988" s="90"/>
      <c r="N8988" s="90"/>
    </row>
    <row r="8989" spans="1:14" x14ac:dyDescent="0.25">
      <c r="A8989" s="90" t="s">
        <v>8798</v>
      </c>
      <c r="B8989" s="90" t="s">
        <v>12476</v>
      </c>
      <c r="C8989" s="90" t="s">
        <v>12219</v>
      </c>
      <c r="D8989" s="90">
        <v>295841</v>
      </c>
      <c r="E8989" s="90" t="s">
        <v>5443</v>
      </c>
      <c r="F8989" s="90">
        <v>600547</v>
      </c>
      <c r="G8989" s="90" t="s">
        <v>32</v>
      </c>
      <c r="H8989" s="90"/>
      <c r="I8989" s="90" t="s">
        <v>2262</v>
      </c>
      <c r="J8989" s="90">
        <v>4</v>
      </c>
      <c r="K8989" s="91">
        <v>42139</v>
      </c>
      <c r="L8989" s="90" t="s">
        <v>35</v>
      </c>
      <c r="M8989" s="90"/>
      <c r="N8989" s="90"/>
    </row>
    <row r="8990" spans="1:14" x14ac:dyDescent="0.25">
      <c r="A8990" s="90" t="s">
        <v>8798</v>
      </c>
      <c r="B8990" s="90" t="s">
        <v>12477</v>
      </c>
      <c r="C8990" s="90" t="s">
        <v>12219</v>
      </c>
      <c r="D8990" s="90">
        <v>295841</v>
      </c>
      <c r="E8990" s="90" t="s">
        <v>12478</v>
      </c>
      <c r="F8990" s="90">
        <v>600539</v>
      </c>
      <c r="G8990" s="90" t="s">
        <v>32</v>
      </c>
      <c r="H8990" s="90"/>
      <c r="I8990" s="90" t="s">
        <v>2262</v>
      </c>
      <c r="J8990" s="90">
        <v>4</v>
      </c>
      <c r="K8990" s="91">
        <v>42139</v>
      </c>
      <c r="L8990" s="90" t="s">
        <v>35</v>
      </c>
      <c r="M8990" s="90"/>
      <c r="N8990" s="90"/>
    </row>
    <row r="8991" spans="1:14" x14ac:dyDescent="0.25">
      <c r="A8991" s="90" t="s">
        <v>8798</v>
      </c>
      <c r="B8991" s="90" t="s">
        <v>12479</v>
      </c>
      <c r="C8991" s="90" t="s">
        <v>12219</v>
      </c>
      <c r="D8991" s="90">
        <v>295841</v>
      </c>
      <c r="E8991" s="90" t="s">
        <v>12480</v>
      </c>
      <c r="F8991" s="90">
        <v>545031</v>
      </c>
      <c r="G8991" s="90" t="s">
        <v>32</v>
      </c>
      <c r="H8991" s="90"/>
      <c r="I8991" s="90" t="s">
        <v>2262</v>
      </c>
      <c r="J8991" s="90">
        <v>4</v>
      </c>
      <c r="K8991" s="91">
        <v>42139</v>
      </c>
      <c r="L8991" s="90" t="s">
        <v>35</v>
      </c>
      <c r="M8991" s="90"/>
      <c r="N8991" s="90"/>
    </row>
    <row r="8992" spans="1:14" x14ac:dyDescent="0.25">
      <c r="A8992" s="90" t="s">
        <v>8798</v>
      </c>
      <c r="B8992" s="90" t="s">
        <v>12481</v>
      </c>
      <c r="C8992" s="90" t="s">
        <v>12219</v>
      </c>
      <c r="D8992" s="90">
        <v>295841</v>
      </c>
      <c r="E8992" s="90" t="s">
        <v>12482</v>
      </c>
      <c r="F8992" s="90">
        <v>600521</v>
      </c>
      <c r="G8992" s="90" t="s">
        <v>32</v>
      </c>
      <c r="H8992" s="90"/>
      <c r="I8992" s="90" t="s">
        <v>2262</v>
      </c>
      <c r="J8992" s="90">
        <v>4</v>
      </c>
      <c r="K8992" s="91">
        <v>42139</v>
      </c>
      <c r="L8992" s="90" t="s">
        <v>35</v>
      </c>
      <c r="M8992" s="90"/>
      <c r="N8992" s="90"/>
    </row>
    <row r="8993" spans="1:14" x14ac:dyDescent="0.25">
      <c r="A8993" s="90" t="s">
        <v>8798</v>
      </c>
      <c r="B8993" s="90" t="s">
        <v>12483</v>
      </c>
      <c r="C8993" s="90" t="s">
        <v>12219</v>
      </c>
      <c r="D8993" s="90">
        <v>295841</v>
      </c>
      <c r="E8993" s="90" t="s">
        <v>12484</v>
      </c>
      <c r="F8993" s="90">
        <v>543870</v>
      </c>
      <c r="G8993" s="90" t="s">
        <v>32</v>
      </c>
      <c r="H8993" s="90"/>
      <c r="I8993" s="90" t="s">
        <v>2262</v>
      </c>
      <c r="J8993" s="90">
        <v>4</v>
      </c>
      <c r="K8993" s="91">
        <v>42139</v>
      </c>
      <c r="L8993" s="90" t="s">
        <v>35</v>
      </c>
      <c r="M8993" s="90"/>
      <c r="N8993" s="90"/>
    </row>
    <row r="8994" spans="1:14" x14ac:dyDescent="0.25">
      <c r="A8994" s="90" t="s">
        <v>8798</v>
      </c>
      <c r="B8994" s="90" t="s">
        <v>12485</v>
      </c>
      <c r="C8994" s="90" t="s">
        <v>12219</v>
      </c>
      <c r="D8994" s="90">
        <v>295841</v>
      </c>
      <c r="E8994" s="90" t="s">
        <v>12486</v>
      </c>
      <c r="F8994" s="90">
        <v>295655</v>
      </c>
      <c r="G8994" s="90" t="s">
        <v>32</v>
      </c>
      <c r="H8994" s="90"/>
      <c r="I8994" s="90" t="s">
        <v>2262</v>
      </c>
      <c r="J8994" s="90">
        <v>4</v>
      </c>
      <c r="K8994" s="91">
        <v>42139</v>
      </c>
      <c r="L8994" s="90" t="s">
        <v>35</v>
      </c>
      <c r="M8994" s="90"/>
      <c r="N8994" s="90"/>
    </row>
    <row r="8995" spans="1:14" x14ac:dyDescent="0.25">
      <c r="A8995" s="90" t="s">
        <v>8798</v>
      </c>
      <c r="B8995" s="90" t="s">
        <v>12487</v>
      </c>
      <c r="C8995" s="90" t="s">
        <v>12219</v>
      </c>
      <c r="D8995" s="90">
        <v>295841</v>
      </c>
      <c r="E8995" s="90" t="s">
        <v>12488</v>
      </c>
      <c r="F8995" s="90">
        <v>295540</v>
      </c>
      <c r="G8995" s="90" t="s">
        <v>32</v>
      </c>
      <c r="H8995" s="90"/>
      <c r="I8995" s="90" t="s">
        <v>2262</v>
      </c>
      <c r="J8995" s="90">
        <v>4</v>
      </c>
      <c r="K8995" s="91">
        <v>42139</v>
      </c>
      <c r="L8995" s="90" t="s">
        <v>35</v>
      </c>
      <c r="M8995" s="90"/>
      <c r="N8995" s="90"/>
    </row>
    <row r="8996" spans="1:14" x14ac:dyDescent="0.25">
      <c r="A8996" s="90" t="s">
        <v>8798</v>
      </c>
      <c r="B8996" s="90" t="s">
        <v>12489</v>
      </c>
      <c r="C8996" s="90" t="s">
        <v>12219</v>
      </c>
      <c r="D8996" s="90">
        <v>295841</v>
      </c>
      <c r="E8996" s="90" t="s">
        <v>12490</v>
      </c>
      <c r="F8996" s="90">
        <v>84067</v>
      </c>
      <c r="G8996" s="90" t="s">
        <v>32</v>
      </c>
      <c r="H8996" s="90"/>
      <c r="I8996" s="90" t="s">
        <v>2262</v>
      </c>
      <c r="J8996" s="90">
        <v>4</v>
      </c>
      <c r="K8996" s="91">
        <v>42139</v>
      </c>
      <c r="L8996" s="90" t="s">
        <v>35</v>
      </c>
      <c r="M8996" s="90"/>
      <c r="N8996" s="90"/>
    </row>
    <row r="8997" spans="1:14" x14ac:dyDescent="0.25">
      <c r="A8997" s="90" t="s">
        <v>8798</v>
      </c>
      <c r="B8997" s="90" t="s">
        <v>12491</v>
      </c>
      <c r="C8997" s="90" t="s">
        <v>12219</v>
      </c>
      <c r="D8997" s="90">
        <v>295841</v>
      </c>
      <c r="E8997" s="90" t="s">
        <v>12492</v>
      </c>
      <c r="F8997" s="90">
        <v>599697</v>
      </c>
      <c r="G8997" s="90" t="s">
        <v>32</v>
      </c>
      <c r="H8997" s="90"/>
      <c r="I8997" s="90" t="s">
        <v>2262</v>
      </c>
      <c r="J8997" s="90">
        <v>4</v>
      </c>
      <c r="K8997" s="91">
        <v>42139</v>
      </c>
      <c r="L8997" s="90" t="s">
        <v>35</v>
      </c>
      <c r="M8997" s="90"/>
      <c r="N8997" s="90"/>
    </row>
    <row r="8998" spans="1:14" x14ac:dyDescent="0.25">
      <c r="A8998" s="90" t="s">
        <v>8798</v>
      </c>
      <c r="B8998" s="90" t="s">
        <v>12493</v>
      </c>
      <c r="C8998" s="90" t="s">
        <v>12219</v>
      </c>
      <c r="D8998" s="90">
        <v>295841</v>
      </c>
      <c r="E8998" s="90" t="s">
        <v>12494</v>
      </c>
      <c r="F8998" s="90">
        <v>842281</v>
      </c>
      <c r="G8998" s="90" t="s">
        <v>32</v>
      </c>
      <c r="H8998" s="90"/>
      <c r="I8998" s="90" t="s">
        <v>2262</v>
      </c>
      <c r="J8998" s="90">
        <v>4</v>
      </c>
      <c r="K8998" s="91">
        <v>42139</v>
      </c>
      <c r="L8998" s="90" t="s">
        <v>35</v>
      </c>
      <c r="M8998" s="90"/>
      <c r="N8998" s="90"/>
    </row>
    <row r="8999" spans="1:14" x14ac:dyDescent="0.25">
      <c r="A8999" s="90" t="s">
        <v>8798</v>
      </c>
      <c r="B8999" s="90" t="s">
        <v>12495</v>
      </c>
      <c r="C8999" s="90" t="s">
        <v>12219</v>
      </c>
      <c r="D8999" s="90">
        <v>295841</v>
      </c>
      <c r="E8999" s="90" t="s">
        <v>12496</v>
      </c>
      <c r="F8999" s="90">
        <v>546739</v>
      </c>
      <c r="G8999" s="90" t="s">
        <v>32</v>
      </c>
      <c r="H8999" s="90"/>
      <c r="I8999" s="90" t="s">
        <v>2262</v>
      </c>
      <c r="J8999" s="90">
        <v>4</v>
      </c>
      <c r="K8999" s="91">
        <v>42139</v>
      </c>
      <c r="L8999" s="90" t="s">
        <v>35</v>
      </c>
      <c r="M8999" s="90"/>
      <c r="N8999" s="90"/>
    </row>
    <row r="9000" spans="1:14" x14ac:dyDescent="0.25">
      <c r="A9000" s="90" t="s">
        <v>8798</v>
      </c>
      <c r="B9000" s="90" t="s">
        <v>12497</v>
      </c>
      <c r="C9000" s="90" t="s">
        <v>12219</v>
      </c>
      <c r="D9000" s="90">
        <v>295841</v>
      </c>
      <c r="E9000" s="90" t="s">
        <v>12498</v>
      </c>
      <c r="F9000" s="90">
        <v>294926</v>
      </c>
      <c r="G9000" s="90" t="s">
        <v>32</v>
      </c>
      <c r="H9000" s="90"/>
      <c r="I9000" s="90" t="s">
        <v>2262</v>
      </c>
      <c r="J9000" s="90">
        <v>4</v>
      </c>
      <c r="K9000" s="91">
        <v>42139</v>
      </c>
      <c r="L9000" s="90" t="s">
        <v>35</v>
      </c>
      <c r="M9000" s="90"/>
      <c r="N9000" s="90"/>
    </row>
    <row r="9001" spans="1:14" x14ac:dyDescent="0.25">
      <c r="A9001" s="90" t="s">
        <v>8798</v>
      </c>
      <c r="B9001" s="90" t="s">
        <v>12499</v>
      </c>
      <c r="C9001" s="90" t="s">
        <v>12219</v>
      </c>
      <c r="D9001" s="90">
        <v>295841</v>
      </c>
      <c r="E9001" s="90" t="s">
        <v>7334</v>
      </c>
      <c r="F9001" s="90">
        <v>842231</v>
      </c>
      <c r="G9001" s="90" t="s">
        <v>32</v>
      </c>
      <c r="H9001" s="90"/>
      <c r="I9001" s="90" t="s">
        <v>2262</v>
      </c>
      <c r="J9001" s="90">
        <v>4</v>
      </c>
      <c r="K9001" s="91">
        <v>42139</v>
      </c>
      <c r="L9001" s="90" t="s">
        <v>35</v>
      </c>
      <c r="M9001" s="90"/>
      <c r="N9001" s="90"/>
    </row>
    <row r="9002" spans="1:14" x14ac:dyDescent="0.25">
      <c r="A9002" s="90" t="s">
        <v>8798</v>
      </c>
      <c r="B9002" s="90" t="s">
        <v>12500</v>
      </c>
      <c r="C9002" s="90" t="s">
        <v>12219</v>
      </c>
      <c r="D9002" s="90">
        <v>295841</v>
      </c>
      <c r="E9002" s="90" t="s">
        <v>12501</v>
      </c>
      <c r="F9002" s="90">
        <v>295761</v>
      </c>
      <c r="G9002" s="90" t="s">
        <v>32</v>
      </c>
      <c r="H9002" s="90"/>
      <c r="I9002" s="90" t="s">
        <v>2262</v>
      </c>
      <c r="J9002" s="90">
        <v>4</v>
      </c>
      <c r="K9002" s="91">
        <v>42139</v>
      </c>
      <c r="L9002" s="90" t="s">
        <v>35</v>
      </c>
      <c r="M9002" s="90"/>
      <c r="N9002" s="90"/>
    </row>
    <row r="9003" spans="1:14" x14ac:dyDescent="0.25">
      <c r="A9003" s="90" t="s">
        <v>8798</v>
      </c>
      <c r="B9003" s="90" t="s">
        <v>12502</v>
      </c>
      <c r="C9003" s="90" t="s">
        <v>12219</v>
      </c>
      <c r="D9003" s="90">
        <v>295841</v>
      </c>
      <c r="E9003" s="90" t="s">
        <v>12503</v>
      </c>
      <c r="F9003" s="90">
        <v>374440</v>
      </c>
      <c r="G9003" s="90" t="s">
        <v>32</v>
      </c>
      <c r="H9003" s="90"/>
      <c r="I9003" s="90" t="s">
        <v>2262</v>
      </c>
      <c r="J9003" s="90">
        <v>4</v>
      </c>
      <c r="K9003" s="91">
        <v>42139</v>
      </c>
      <c r="L9003" s="90" t="s">
        <v>35</v>
      </c>
      <c r="M9003" s="90"/>
      <c r="N9003" s="90"/>
    </row>
    <row r="9004" spans="1:14" x14ac:dyDescent="0.25">
      <c r="A9004" s="90" t="s">
        <v>8798</v>
      </c>
      <c r="B9004" s="90" t="s">
        <v>12504</v>
      </c>
      <c r="C9004" s="90" t="s">
        <v>12219</v>
      </c>
      <c r="D9004" s="90">
        <v>295841</v>
      </c>
      <c r="E9004" s="90" t="s">
        <v>12505</v>
      </c>
      <c r="F9004" s="90">
        <v>842362</v>
      </c>
      <c r="G9004" s="90" t="s">
        <v>32</v>
      </c>
      <c r="H9004" s="90"/>
      <c r="I9004" s="90" t="s">
        <v>2262</v>
      </c>
      <c r="J9004" s="90">
        <v>4</v>
      </c>
      <c r="K9004" s="91">
        <v>42139</v>
      </c>
      <c r="L9004" s="90" t="s">
        <v>35</v>
      </c>
      <c r="M9004" s="90"/>
      <c r="N9004" s="90"/>
    </row>
    <row r="9005" spans="1:14" x14ac:dyDescent="0.25">
      <c r="A9005" s="90" t="s">
        <v>8798</v>
      </c>
      <c r="B9005" s="90" t="s">
        <v>12506</v>
      </c>
      <c r="C9005" s="90" t="s">
        <v>12219</v>
      </c>
      <c r="D9005" s="90">
        <v>295841</v>
      </c>
      <c r="E9005" s="90" t="s">
        <v>12507</v>
      </c>
      <c r="F9005" s="90">
        <v>295531</v>
      </c>
      <c r="G9005" s="90" t="s">
        <v>32</v>
      </c>
      <c r="H9005" s="90"/>
      <c r="I9005" s="90" t="s">
        <v>2262</v>
      </c>
      <c r="J9005" s="90">
        <v>4</v>
      </c>
      <c r="K9005" s="91">
        <v>42139</v>
      </c>
      <c r="L9005" s="90" t="s">
        <v>35</v>
      </c>
      <c r="M9005" s="90"/>
      <c r="N9005" s="90"/>
    </row>
    <row r="9006" spans="1:14" x14ac:dyDescent="0.25">
      <c r="A9006" s="90" t="s">
        <v>8798</v>
      </c>
      <c r="B9006" s="90" t="s">
        <v>12508</v>
      </c>
      <c r="C9006" s="90" t="s">
        <v>12219</v>
      </c>
      <c r="D9006" s="90">
        <v>295841</v>
      </c>
      <c r="E9006" s="90" t="s">
        <v>12509</v>
      </c>
      <c r="F9006" s="90">
        <v>545279</v>
      </c>
      <c r="G9006" s="90" t="s">
        <v>32</v>
      </c>
      <c r="H9006" s="90"/>
      <c r="I9006" s="90" t="s">
        <v>2262</v>
      </c>
      <c r="J9006" s="90">
        <v>4</v>
      </c>
      <c r="K9006" s="91">
        <v>42139</v>
      </c>
      <c r="L9006" s="90" t="s">
        <v>35</v>
      </c>
      <c r="M9006" s="90"/>
      <c r="N9006" s="90"/>
    </row>
    <row r="9007" spans="1:14" x14ac:dyDescent="0.25">
      <c r="A9007" s="90" t="s">
        <v>8798</v>
      </c>
      <c r="B9007" s="90" t="s">
        <v>12510</v>
      </c>
      <c r="C9007" s="90" t="s">
        <v>12219</v>
      </c>
      <c r="D9007" s="90">
        <v>295841</v>
      </c>
      <c r="E9007" s="90" t="s">
        <v>5535</v>
      </c>
      <c r="F9007" s="90">
        <v>374458</v>
      </c>
      <c r="G9007" s="90" t="s">
        <v>32</v>
      </c>
      <c r="H9007" s="90"/>
      <c r="I9007" s="90" t="s">
        <v>2262</v>
      </c>
      <c r="J9007" s="90">
        <v>4</v>
      </c>
      <c r="K9007" s="91">
        <v>42139</v>
      </c>
      <c r="L9007" s="90" t="s">
        <v>35</v>
      </c>
      <c r="M9007" s="90"/>
      <c r="N9007" s="90"/>
    </row>
    <row r="9008" spans="1:14" x14ac:dyDescent="0.25">
      <c r="A9008" s="90" t="s">
        <v>8798</v>
      </c>
      <c r="B9008" s="90" t="s">
        <v>12511</v>
      </c>
      <c r="C9008" s="90" t="s">
        <v>12219</v>
      </c>
      <c r="D9008" s="90">
        <v>295841</v>
      </c>
      <c r="E9008" s="90" t="s">
        <v>12512</v>
      </c>
      <c r="F9008" s="90">
        <v>295248</v>
      </c>
      <c r="G9008" s="90" t="s">
        <v>32</v>
      </c>
      <c r="H9008" s="90"/>
      <c r="I9008" s="90" t="s">
        <v>2262</v>
      </c>
      <c r="J9008" s="90">
        <v>4</v>
      </c>
      <c r="K9008" s="91">
        <v>42139</v>
      </c>
      <c r="L9008" s="90" t="s">
        <v>35</v>
      </c>
      <c r="M9008" s="90"/>
      <c r="N9008" s="90"/>
    </row>
    <row r="9009" spans="1:14" x14ac:dyDescent="0.25">
      <c r="A9009" s="90" t="s">
        <v>8798</v>
      </c>
      <c r="B9009" s="90" t="s">
        <v>12513</v>
      </c>
      <c r="C9009" s="90" t="s">
        <v>12219</v>
      </c>
      <c r="D9009" s="90">
        <v>295841</v>
      </c>
      <c r="E9009" s="90" t="s">
        <v>12464</v>
      </c>
      <c r="F9009" s="90">
        <v>531847</v>
      </c>
      <c r="G9009" s="90" t="s">
        <v>32</v>
      </c>
      <c r="H9009" s="90"/>
      <c r="I9009" s="90" t="s">
        <v>2262</v>
      </c>
      <c r="J9009" s="90">
        <v>4</v>
      </c>
      <c r="K9009" s="91">
        <v>42139</v>
      </c>
      <c r="L9009" s="90" t="s">
        <v>35</v>
      </c>
      <c r="M9009" s="90"/>
      <c r="N9009" s="90"/>
    </row>
    <row r="9010" spans="1:14" x14ac:dyDescent="0.25">
      <c r="A9010" s="90" t="s">
        <v>8798</v>
      </c>
      <c r="B9010" s="90" t="s">
        <v>12514</v>
      </c>
      <c r="C9010" s="90" t="s">
        <v>12219</v>
      </c>
      <c r="D9010" s="90">
        <v>295841</v>
      </c>
      <c r="E9010" s="90" t="s">
        <v>12467</v>
      </c>
      <c r="F9010" s="90">
        <v>842311</v>
      </c>
      <c r="G9010" s="90" t="s">
        <v>32</v>
      </c>
      <c r="H9010" s="90"/>
      <c r="I9010" s="90" t="s">
        <v>2262</v>
      </c>
      <c r="J9010" s="90">
        <v>4</v>
      </c>
      <c r="K9010" s="91">
        <v>42139</v>
      </c>
      <c r="L9010" s="90" t="s">
        <v>35</v>
      </c>
      <c r="M9010" s="90"/>
      <c r="N9010" s="90"/>
    </row>
    <row r="9011" spans="1:14" x14ac:dyDescent="0.25">
      <c r="A9011" s="90" t="s">
        <v>8798</v>
      </c>
      <c r="B9011" s="90" t="s">
        <v>12515</v>
      </c>
      <c r="C9011" s="90" t="s">
        <v>12219</v>
      </c>
      <c r="D9011" s="90">
        <v>295841</v>
      </c>
      <c r="E9011" s="90" t="s">
        <v>12516</v>
      </c>
      <c r="F9011" s="90">
        <v>294870</v>
      </c>
      <c r="G9011" s="90" t="s">
        <v>32</v>
      </c>
      <c r="H9011" s="90"/>
      <c r="I9011" s="90" t="s">
        <v>2262</v>
      </c>
      <c r="J9011" s="90">
        <v>4</v>
      </c>
      <c r="K9011" s="91">
        <v>42139</v>
      </c>
      <c r="L9011" s="90" t="s">
        <v>35</v>
      </c>
      <c r="M9011" s="90"/>
      <c r="N9011" s="90"/>
    </row>
    <row r="9012" spans="1:14" x14ac:dyDescent="0.25">
      <c r="A9012" s="90" t="s">
        <v>8798</v>
      </c>
      <c r="B9012" s="90" t="s">
        <v>12517</v>
      </c>
      <c r="C9012" s="90" t="s">
        <v>12219</v>
      </c>
      <c r="D9012" s="90">
        <v>295841</v>
      </c>
      <c r="E9012" s="90" t="s">
        <v>2269</v>
      </c>
      <c r="F9012" s="90">
        <v>599549</v>
      </c>
      <c r="G9012" s="90" t="s">
        <v>32</v>
      </c>
      <c r="H9012" s="90"/>
      <c r="I9012" s="90" t="s">
        <v>2262</v>
      </c>
      <c r="J9012" s="90">
        <v>4</v>
      </c>
      <c r="K9012" s="91">
        <v>42139</v>
      </c>
      <c r="L9012" s="90" t="s">
        <v>35</v>
      </c>
      <c r="M9012" s="90"/>
      <c r="N9012" s="90"/>
    </row>
    <row r="9013" spans="1:14" x14ac:dyDescent="0.25">
      <c r="A9013" s="90" t="s">
        <v>8798</v>
      </c>
      <c r="B9013" s="90" t="s">
        <v>12518</v>
      </c>
      <c r="C9013" s="90" t="s">
        <v>12219</v>
      </c>
      <c r="D9013" s="90">
        <v>295841</v>
      </c>
      <c r="E9013" s="90" t="s">
        <v>12519</v>
      </c>
      <c r="F9013" s="90">
        <v>545210</v>
      </c>
      <c r="G9013" s="90" t="s">
        <v>32</v>
      </c>
      <c r="H9013" s="90"/>
      <c r="I9013" s="90" t="s">
        <v>2262</v>
      </c>
      <c r="J9013" s="90">
        <v>4</v>
      </c>
      <c r="K9013" s="91">
        <v>42139</v>
      </c>
      <c r="L9013" s="90" t="s">
        <v>35</v>
      </c>
      <c r="M9013" s="90"/>
      <c r="N9013" s="90"/>
    </row>
    <row r="9014" spans="1:14" x14ac:dyDescent="0.25">
      <c r="A9014" s="90" t="s">
        <v>8798</v>
      </c>
      <c r="B9014" s="90" t="s">
        <v>12520</v>
      </c>
      <c r="C9014" s="90" t="s">
        <v>12219</v>
      </c>
      <c r="D9014" s="90">
        <v>295841</v>
      </c>
      <c r="E9014" s="90" t="s">
        <v>12521</v>
      </c>
      <c r="F9014" s="90">
        <v>842133</v>
      </c>
      <c r="G9014" s="90" t="s">
        <v>32</v>
      </c>
      <c r="H9014" s="90"/>
      <c r="I9014" s="90" t="s">
        <v>2262</v>
      </c>
      <c r="J9014" s="90">
        <v>4</v>
      </c>
      <c r="K9014" s="91">
        <v>42139</v>
      </c>
      <c r="L9014" s="90" t="s">
        <v>35</v>
      </c>
      <c r="M9014" s="90"/>
      <c r="N9014" s="90"/>
    </row>
    <row r="9015" spans="1:14" x14ac:dyDescent="0.25">
      <c r="A9015" s="90" t="s">
        <v>8798</v>
      </c>
      <c r="B9015" s="90" t="s">
        <v>12522</v>
      </c>
      <c r="C9015" s="90" t="s">
        <v>12295</v>
      </c>
      <c r="D9015" s="90">
        <v>294136</v>
      </c>
      <c r="E9015" s="90" t="s">
        <v>2393</v>
      </c>
      <c r="F9015" s="90">
        <v>842176</v>
      </c>
      <c r="G9015" s="90" t="s">
        <v>32</v>
      </c>
      <c r="H9015" s="90"/>
      <c r="I9015" s="90" t="s">
        <v>2262</v>
      </c>
      <c r="J9015" s="90">
        <v>4</v>
      </c>
      <c r="K9015" s="91">
        <v>42139</v>
      </c>
      <c r="L9015" s="90" t="s">
        <v>35</v>
      </c>
      <c r="M9015" s="90"/>
      <c r="N9015" s="90"/>
    </row>
    <row r="9016" spans="1:14" x14ac:dyDescent="0.25">
      <c r="A9016" s="90" t="s">
        <v>8798</v>
      </c>
      <c r="B9016" s="90" t="s">
        <v>12523</v>
      </c>
      <c r="C9016" s="90" t="s">
        <v>12295</v>
      </c>
      <c r="D9016" s="90">
        <v>294136</v>
      </c>
      <c r="E9016" s="90" t="s">
        <v>12330</v>
      </c>
      <c r="F9016" s="90">
        <v>295817</v>
      </c>
      <c r="G9016" s="90" t="s">
        <v>32</v>
      </c>
      <c r="H9016" s="90"/>
      <c r="I9016" s="90" t="s">
        <v>2262</v>
      </c>
      <c r="J9016" s="90">
        <v>4</v>
      </c>
      <c r="K9016" s="91">
        <v>42139</v>
      </c>
      <c r="L9016" s="90" t="s">
        <v>35</v>
      </c>
      <c r="M9016" s="90"/>
      <c r="N9016" s="90"/>
    </row>
    <row r="9017" spans="1:14" x14ac:dyDescent="0.25">
      <c r="A9017" s="90" t="s">
        <v>8798</v>
      </c>
      <c r="B9017" s="90" t="s">
        <v>12524</v>
      </c>
      <c r="C9017" s="90" t="s">
        <v>12295</v>
      </c>
      <c r="D9017" s="90">
        <v>294136</v>
      </c>
      <c r="E9017" s="90" t="s">
        <v>12525</v>
      </c>
      <c r="F9017" s="90">
        <v>295744</v>
      </c>
      <c r="G9017" s="90" t="s">
        <v>32</v>
      </c>
      <c r="H9017" s="90"/>
      <c r="I9017" s="90" t="s">
        <v>2262</v>
      </c>
      <c r="J9017" s="90">
        <v>4</v>
      </c>
      <c r="K9017" s="91">
        <v>42139</v>
      </c>
      <c r="L9017" s="90" t="s">
        <v>35</v>
      </c>
      <c r="M9017" s="90"/>
      <c r="N9017" s="90"/>
    </row>
    <row r="9018" spans="1:14" x14ac:dyDescent="0.25">
      <c r="A9018" s="90" t="s">
        <v>8798</v>
      </c>
      <c r="B9018" s="90" t="s">
        <v>12526</v>
      </c>
      <c r="C9018" s="90" t="s">
        <v>12295</v>
      </c>
      <c r="D9018" s="90">
        <v>294136</v>
      </c>
      <c r="E9018" s="90" t="s">
        <v>12326</v>
      </c>
      <c r="F9018" s="90">
        <v>842184</v>
      </c>
      <c r="G9018" s="90" t="s">
        <v>32</v>
      </c>
      <c r="H9018" s="90"/>
      <c r="I9018" s="90" t="s">
        <v>2262</v>
      </c>
      <c r="J9018" s="90">
        <v>4</v>
      </c>
      <c r="K9018" s="91">
        <v>42139</v>
      </c>
      <c r="L9018" s="90" t="s">
        <v>35</v>
      </c>
      <c r="M9018" s="90"/>
      <c r="N9018" s="90"/>
    </row>
    <row r="9019" spans="1:14" x14ac:dyDescent="0.25">
      <c r="A9019" s="90" t="s">
        <v>8798</v>
      </c>
      <c r="B9019" s="90" t="s">
        <v>12527</v>
      </c>
      <c r="C9019" s="90" t="s">
        <v>12295</v>
      </c>
      <c r="D9019" s="90">
        <v>294136</v>
      </c>
      <c r="E9019" s="90" t="s">
        <v>12300</v>
      </c>
      <c r="F9019" s="90">
        <v>599891</v>
      </c>
      <c r="G9019" s="90" t="s">
        <v>32</v>
      </c>
      <c r="H9019" s="90"/>
      <c r="I9019" s="90" t="s">
        <v>2262</v>
      </c>
      <c r="J9019" s="90">
        <v>4</v>
      </c>
      <c r="K9019" s="91">
        <v>42139</v>
      </c>
      <c r="L9019" s="90" t="s">
        <v>35</v>
      </c>
      <c r="M9019" s="90"/>
      <c r="N9019" s="90"/>
    </row>
    <row r="9020" spans="1:14" x14ac:dyDescent="0.25">
      <c r="A9020" s="90" t="s">
        <v>8798</v>
      </c>
      <c r="B9020" s="90" t="s">
        <v>12528</v>
      </c>
      <c r="C9020" s="90" t="s">
        <v>12295</v>
      </c>
      <c r="D9020" s="90">
        <v>294136</v>
      </c>
      <c r="E9020" s="90" t="s">
        <v>12529</v>
      </c>
      <c r="F9020" s="90">
        <v>543586</v>
      </c>
      <c r="G9020" s="90" t="s">
        <v>32</v>
      </c>
      <c r="H9020" s="90"/>
      <c r="I9020" s="90" t="s">
        <v>2262</v>
      </c>
      <c r="J9020" s="90">
        <v>4</v>
      </c>
      <c r="K9020" s="91">
        <v>42139</v>
      </c>
      <c r="L9020" s="90" t="s">
        <v>35</v>
      </c>
      <c r="M9020" s="90"/>
      <c r="N9020" s="90"/>
    </row>
    <row r="9021" spans="1:14" x14ac:dyDescent="0.25">
      <c r="A9021" s="90" t="s">
        <v>8798</v>
      </c>
      <c r="B9021" s="90" t="s">
        <v>12530</v>
      </c>
      <c r="C9021" s="90" t="s">
        <v>12295</v>
      </c>
      <c r="D9021" s="90">
        <v>294136</v>
      </c>
      <c r="E9021" s="90" t="s">
        <v>12324</v>
      </c>
      <c r="F9021" s="90">
        <v>295558</v>
      </c>
      <c r="G9021" s="90" t="s">
        <v>32</v>
      </c>
      <c r="H9021" s="90"/>
      <c r="I9021" s="90" t="s">
        <v>2262</v>
      </c>
      <c r="J9021" s="90">
        <v>4</v>
      </c>
      <c r="K9021" s="91">
        <v>42139</v>
      </c>
      <c r="L9021" s="90" t="s">
        <v>35</v>
      </c>
      <c r="M9021" s="90"/>
      <c r="N9021" s="90"/>
    </row>
    <row r="9022" spans="1:14" x14ac:dyDescent="0.25">
      <c r="A9022" s="90" t="s">
        <v>8798</v>
      </c>
      <c r="B9022" s="90" t="s">
        <v>12531</v>
      </c>
      <c r="C9022" s="90" t="s">
        <v>12295</v>
      </c>
      <c r="D9022" s="90">
        <v>294136</v>
      </c>
      <c r="E9022" s="90" t="s">
        <v>12532</v>
      </c>
      <c r="F9022" s="90">
        <v>489476</v>
      </c>
      <c r="G9022" s="90" t="s">
        <v>32</v>
      </c>
      <c r="H9022" s="90"/>
      <c r="I9022" s="90" t="s">
        <v>2262</v>
      </c>
      <c r="J9022" s="90">
        <v>4</v>
      </c>
      <c r="K9022" s="91">
        <v>42139</v>
      </c>
      <c r="L9022" s="90" t="s">
        <v>35</v>
      </c>
      <c r="M9022" s="90"/>
      <c r="N9022" s="90"/>
    </row>
    <row r="9023" spans="1:14" x14ac:dyDescent="0.25">
      <c r="A9023" s="90" t="s">
        <v>8798</v>
      </c>
      <c r="B9023" s="90" t="s">
        <v>12533</v>
      </c>
      <c r="C9023" s="90" t="s">
        <v>12295</v>
      </c>
      <c r="D9023" s="90">
        <v>294136</v>
      </c>
      <c r="E9023" s="90" t="s">
        <v>5066</v>
      </c>
      <c r="F9023" s="90">
        <v>60418559</v>
      </c>
      <c r="G9023" s="90" t="s">
        <v>32</v>
      </c>
      <c r="H9023" s="90"/>
      <c r="I9023" s="90" t="s">
        <v>2262</v>
      </c>
      <c r="J9023" s="90">
        <v>4</v>
      </c>
      <c r="K9023" s="91">
        <v>42139</v>
      </c>
      <c r="L9023" s="90" t="s">
        <v>35</v>
      </c>
      <c r="M9023" s="90"/>
      <c r="N9023" s="90"/>
    </row>
    <row r="9024" spans="1:14" x14ac:dyDescent="0.25">
      <c r="A9024" s="90" t="s">
        <v>8798</v>
      </c>
      <c r="B9024" s="90" t="s">
        <v>12534</v>
      </c>
      <c r="C9024" s="90" t="s">
        <v>12295</v>
      </c>
      <c r="D9024" s="90">
        <v>294136</v>
      </c>
      <c r="E9024" s="90" t="s">
        <v>12320</v>
      </c>
      <c r="F9024" s="90">
        <v>48895636</v>
      </c>
      <c r="G9024" s="90" t="s">
        <v>32</v>
      </c>
      <c r="H9024" s="90"/>
      <c r="I9024" s="90" t="s">
        <v>2262</v>
      </c>
      <c r="J9024" s="90">
        <v>4</v>
      </c>
      <c r="K9024" s="91">
        <v>42139</v>
      </c>
      <c r="L9024" s="90" t="s">
        <v>35</v>
      </c>
      <c r="M9024" s="90"/>
      <c r="N9024" s="90"/>
    </row>
    <row r="9025" spans="1:14" x14ac:dyDescent="0.25">
      <c r="A9025" s="90" t="s">
        <v>8798</v>
      </c>
      <c r="B9025" s="90" t="s">
        <v>12535</v>
      </c>
      <c r="C9025" s="90" t="s">
        <v>12295</v>
      </c>
      <c r="D9025" s="90">
        <v>294136</v>
      </c>
      <c r="E9025" s="90" t="s">
        <v>12536</v>
      </c>
      <c r="F9025" s="90">
        <v>599808</v>
      </c>
      <c r="G9025" s="90" t="s">
        <v>32</v>
      </c>
      <c r="H9025" s="90"/>
      <c r="I9025" s="90" t="s">
        <v>2262</v>
      </c>
      <c r="J9025" s="90">
        <v>4</v>
      </c>
      <c r="K9025" s="91">
        <v>42139</v>
      </c>
      <c r="L9025" s="90" t="s">
        <v>35</v>
      </c>
      <c r="M9025" s="90"/>
      <c r="N9025" s="90"/>
    </row>
    <row r="9026" spans="1:14" x14ac:dyDescent="0.25">
      <c r="A9026" s="90" t="s">
        <v>8798</v>
      </c>
      <c r="B9026" s="90" t="s">
        <v>12537</v>
      </c>
      <c r="C9026" s="90" t="s">
        <v>12295</v>
      </c>
      <c r="D9026" s="90">
        <v>294136</v>
      </c>
      <c r="E9026" s="90" t="s">
        <v>12538</v>
      </c>
      <c r="F9026" s="90">
        <v>295311</v>
      </c>
      <c r="G9026" s="90" t="s">
        <v>32</v>
      </c>
      <c r="H9026" s="90"/>
      <c r="I9026" s="90" t="s">
        <v>2262</v>
      </c>
      <c r="J9026" s="90">
        <v>4</v>
      </c>
      <c r="K9026" s="91">
        <v>42139</v>
      </c>
      <c r="L9026" s="90" t="s">
        <v>35</v>
      </c>
      <c r="M9026" s="90"/>
      <c r="N9026" s="90"/>
    </row>
    <row r="9027" spans="1:14" x14ac:dyDescent="0.25">
      <c r="A9027" s="90" t="s">
        <v>8798</v>
      </c>
      <c r="B9027" s="90" t="s">
        <v>12539</v>
      </c>
      <c r="C9027" s="90" t="s">
        <v>12295</v>
      </c>
      <c r="D9027" s="90">
        <v>294136</v>
      </c>
      <c r="E9027" s="90" t="s">
        <v>9123</v>
      </c>
      <c r="F9027" s="90">
        <v>295167</v>
      </c>
      <c r="G9027" s="90" t="s">
        <v>32</v>
      </c>
      <c r="H9027" s="90"/>
      <c r="I9027" s="90" t="s">
        <v>2262</v>
      </c>
      <c r="J9027" s="90">
        <v>4</v>
      </c>
      <c r="K9027" s="91">
        <v>42139</v>
      </c>
      <c r="L9027" s="90" t="s">
        <v>35</v>
      </c>
      <c r="M9027" s="90"/>
      <c r="N9027" s="90"/>
    </row>
    <row r="9028" spans="1:14" x14ac:dyDescent="0.25">
      <c r="A9028" s="90" t="s">
        <v>8798</v>
      </c>
      <c r="B9028" s="90" t="s">
        <v>12540</v>
      </c>
      <c r="C9028" s="90" t="s">
        <v>12295</v>
      </c>
      <c r="D9028" s="90">
        <v>294136</v>
      </c>
      <c r="E9028" s="90" t="s">
        <v>5565</v>
      </c>
      <c r="F9028" s="90">
        <v>842206</v>
      </c>
      <c r="G9028" s="90" t="s">
        <v>32</v>
      </c>
      <c r="H9028" s="90"/>
      <c r="I9028" s="90" t="s">
        <v>2262</v>
      </c>
      <c r="J9028" s="90">
        <v>4</v>
      </c>
      <c r="K9028" s="91">
        <v>42139</v>
      </c>
      <c r="L9028" s="90" t="s">
        <v>35</v>
      </c>
      <c r="M9028" s="90"/>
      <c r="N9028" s="90"/>
    </row>
    <row r="9029" spans="1:14" x14ac:dyDescent="0.25">
      <c r="A9029" s="90" t="s">
        <v>8798</v>
      </c>
      <c r="B9029" s="90" t="s">
        <v>12541</v>
      </c>
      <c r="C9029" s="90" t="s">
        <v>12295</v>
      </c>
      <c r="D9029" s="90">
        <v>294136</v>
      </c>
      <c r="E9029" s="90" t="s">
        <v>12542</v>
      </c>
      <c r="F9029" s="90">
        <v>599603</v>
      </c>
      <c r="G9029" s="90" t="s">
        <v>32</v>
      </c>
      <c r="H9029" s="90"/>
      <c r="I9029" s="90" t="s">
        <v>2262</v>
      </c>
      <c r="J9029" s="90">
        <v>4</v>
      </c>
      <c r="K9029" s="91">
        <v>42139</v>
      </c>
      <c r="L9029" s="90" t="s">
        <v>35</v>
      </c>
      <c r="M9029" s="90"/>
      <c r="N9029" s="90"/>
    </row>
    <row r="9030" spans="1:14" x14ac:dyDescent="0.25">
      <c r="A9030" s="90" t="s">
        <v>8798</v>
      </c>
      <c r="B9030" s="90" t="s">
        <v>12543</v>
      </c>
      <c r="C9030" s="90" t="s">
        <v>12295</v>
      </c>
      <c r="D9030" s="90">
        <v>294136</v>
      </c>
      <c r="E9030" s="90" t="s">
        <v>12544</v>
      </c>
      <c r="F9030" s="90">
        <v>545686</v>
      </c>
      <c r="G9030" s="90" t="s">
        <v>32</v>
      </c>
      <c r="H9030" s="90"/>
      <c r="I9030" s="90" t="s">
        <v>2262</v>
      </c>
      <c r="J9030" s="90">
        <v>4</v>
      </c>
      <c r="K9030" s="91">
        <v>42139</v>
      </c>
      <c r="L9030" s="90" t="s">
        <v>35</v>
      </c>
      <c r="M9030" s="90"/>
      <c r="N9030" s="90"/>
    </row>
    <row r="9031" spans="1:14" x14ac:dyDescent="0.25">
      <c r="A9031" s="90" t="s">
        <v>8798</v>
      </c>
      <c r="B9031" s="90" t="s">
        <v>12545</v>
      </c>
      <c r="C9031" s="90" t="s">
        <v>12295</v>
      </c>
      <c r="D9031" s="90">
        <v>294136</v>
      </c>
      <c r="E9031" s="90" t="s">
        <v>12546</v>
      </c>
      <c r="F9031" s="90">
        <v>599425</v>
      </c>
      <c r="G9031" s="90" t="s">
        <v>32</v>
      </c>
      <c r="H9031" s="90"/>
      <c r="I9031" s="90" t="s">
        <v>2262</v>
      </c>
      <c r="J9031" s="90">
        <v>4</v>
      </c>
      <c r="K9031" s="91">
        <v>42139</v>
      </c>
      <c r="L9031" s="90" t="s">
        <v>35</v>
      </c>
      <c r="M9031" s="90"/>
      <c r="N9031" s="90"/>
    </row>
    <row r="9032" spans="1:14" x14ac:dyDescent="0.25">
      <c r="A9032" s="90" t="s">
        <v>8798</v>
      </c>
      <c r="B9032" s="90" t="s">
        <v>12547</v>
      </c>
      <c r="C9032" s="90" t="s">
        <v>12295</v>
      </c>
      <c r="D9032" s="90">
        <v>294136</v>
      </c>
      <c r="E9032" s="90" t="s">
        <v>12312</v>
      </c>
      <c r="F9032" s="90">
        <v>599417</v>
      </c>
      <c r="G9032" s="90" t="s">
        <v>32</v>
      </c>
      <c r="H9032" s="90"/>
      <c r="I9032" s="90" t="s">
        <v>2262</v>
      </c>
      <c r="J9032" s="90">
        <v>4</v>
      </c>
      <c r="K9032" s="91">
        <v>42139</v>
      </c>
      <c r="L9032" s="90" t="s">
        <v>35</v>
      </c>
      <c r="M9032" s="90"/>
      <c r="N9032" s="90"/>
    </row>
    <row r="9033" spans="1:14" x14ac:dyDescent="0.25">
      <c r="A9033" s="90" t="s">
        <v>8798</v>
      </c>
      <c r="B9033" s="90" t="s">
        <v>12548</v>
      </c>
      <c r="C9033" s="90" t="s">
        <v>12295</v>
      </c>
      <c r="D9033" s="90">
        <v>294136</v>
      </c>
      <c r="E9033" s="90" t="s">
        <v>12310</v>
      </c>
      <c r="F9033" s="90">
        <v>294233</v>
      </c>
      <c r="G9033" s="90" t="s">
        <v>32</v>
      </c>
      <c r="H9033" s="90"/>
      <c r="I9033" s="90" t="s">
        <v>2262</v>
      </c>
      <c r="J9033" s="90">
        <v>4</v>
      </c>
      <c r="K9033" s="91">
        <v>42139</v>
      </c>
      <c r="L9033" s="90" t="s">
        <v>35</v>
      </c>
      <c r="M9033" s="90"/>
      <c r="N9033" s="90"/>
    </row>
    <row r="9034" spans="1:14" x14ac:dyDescent="0.25">
      <c r="A9034" s="90" t="s">
        <v>8798</v>
      </c>
      <c r="B9034" s="90" t="s">
        <v>12549</v>
      </c>
      <c r="C9034" s="90" t="s">
        <v>12295</v>
      </c>
      <c r="D9034" s="90">
        <v>294136</v>
      </c>
      <c r="E9034" s="90" t="s">
        <v>12304</v>
      </c>
      <c r="F9034" s="90">
        <v>294179</v>
      </c>
      <c r="G9034" s="90" t="s">
        <v>32</v>
      </c>
      <c r="H9034" s="90"/>
      <c r="I9034" s="90" t="s">
        <v>2262</v>
      </c>
      <c r="J9034" s="90">
        <v>4</v>
      </c>
      <c r="K9034" s="91">
        <v>42139</v>
      </c>
      <c r="L9034" s="90" t="s">
        <v>35</v>
      </c>
      <c r="M9034" s="90"/>
      <c r="N9034" s="90"/>
    </row>
    <row r="9035" spans="1:14" x14ac:dyDescent="0.25">
      <c r="A9035" s="90" t="s">
        <v>8798</v>
      </c>
      <c r="B9035" s="90" t="s">
        <v>12550</v>
      </c>
      <c r="C9035" s="90" t="s">
        <v>12295</v>
      </c>
      <c r="D9035" s="90">
        <v>294136</v>
      </c>
      <c r="E9035" s="90" t="s">
        <v>12551</v>
      </c>
      <c r="F9035" s="90">
        <v>599328</v>
      </c>
      <c r="G9035" s="90" t="s">
        <v>32</v>
      </c>
      <c r="H9035" s="90"/>
      <c r="I9035" s="90" t="s">
        <v>2262</v>
      </c>
      <c r="J9035" s="90">
        <v>4</v>
      </c>
      <c r="K9035" s="91">
        <v>42139</v>
      </c>
      <c r="L9035" s="90" t="s">
        <v>35</v>
      </c>
      <c r="M9035" s="90"/>
      <c r="N9035" s="90"/>
    </row>
    <row r="9036" spans="1:14" x14ac:dyDescent="0.25">
      <c r="A9036" s="90" t="s">
        <v>8798</v>
      </c>
      <c r="B9036" s="90" t="s">
        <v>12552</v>
      </c>
      <c r="C9036" s="90" t="s">
        <v>12310</v>
      </c>
      <c r="D9036" s="90">
        <v>294233</v>
      </c>
      <c r="E9036" s="90" t="s">
        <v>12314</v>
      </c>
      <c r="F9036" s="90">
        <v>599573</v>
      </c>
      <c r="G9036" s="90" t="s">
        <v>110</v>
      </c>
      <c r="H9036" s="90"/>
      <c r="I9036" s="90" t="s">
        <v>2262</v>
      </c>
      <c r="J9036" s="90">
        <v>4</v>
      </c>
      <c r="K9036" s="91">
        <v>42139</v>
      </c>
      <c r="L9036" s="90" t="s">
        <v>35</v>
      </c>
      <c r="M9036" s="90"/>
      <c r="N9036" s="90"/>
    </row>
    <row r="9037" spans="1:14" x14ac:dyDescent="0.25">
      <c r="A9037" s="90" t="s">
        <v>8798</v>
      </c>
      <c r="B9037" s="90" t="s">
        <v>12553</v>
      </c>
      <c r="C9037" s="90" t="s">
        <v>12191</v>
      </c>
      <c r="D9037" s="90">
        <v>290629</v>
      </c>
      <c r="E9037" s="90" t="s">
        <v>12554</v>
      </c>
      <c r="F9037" s="90">
        <v>44065523</v>
      </c>
      <c r="G9037" s="90" t="s">
        <v>32</v>
      </c>
      <c r="H9037" s="90"/>
      <c r="I9037" s="90" t="s">
        <v>2262</v>
      </c>
      <c r="J9037" s="90" t="s">
        <v>34</v>
      </c>
      <c r="K9037" s="91">
        <v>42139</v>
      </c>
      <c r="L9037" s="90" t="s">
        <v>35</v>
      </c>
      <c r="M9037" s="90"/>
      <c r="N9037" s="90"/>
    </row>
    <row r="9038" spans="1:14" x14ac:dyDescent="0.25">
      <c r="A9038" s="90" t="s">
        <v>8798</v>
      </c>
      <c r="B9038" s="90" t="s">
        <v>12555</v>
      </c>
      <c r="C9038" s="90" t="s">
        <v>12191</v>
      </c>
      <c r="D9038" s="90">
        <v>290629</v>
      </c>
      <c r="E9038" s="90" t="s">
        <v>12556</v>
      </c>
      <c r="F9038" s="90">
        <v>378160</v>
      </c>
      <c r="G9038" s="90" t="s">
        <v>32</v>
      </c>
      <c r="H9038" s="90"/>
      <c r="I9038" s="90" t="s">
        <v>2262</v>
      </c>
      <c r="J9038" s="90" t="s">
        <v>34</v>
      </c>
      <c r="K9038" s="91">
        <v>42139</v>
      </c>
      <c r="L9038" s="90" t="s">
        <v>285</v>
      </c>
      <c r="M9038" s="90"/>
      <c r="N9038" s="90"/>
    </row>
    <row r="9039" spans="1:14" x14ac:dyDescent="0.25">
      <c r="A9039" s="90" t="s">
        <v>8798</v>
      </c>
      <c r="B9039" s="90" t="s">
        <v>12557</v>
      </c>
      <c r="C9039" s="90" t="s">
        <v>12192</v>
      </c>
      <c r="D9039" s="90">
        <v>286010</v>
      </c>
      <c r="E9039" s="90" t="s">
        <v>238</v>
      </c>
      <c r="F9039" s="90">
        <v>286133</v>
      </c>
      <c r="G9039" s="90" t="s">
        <v>32</v>
      </c>
      <c r="H9039" s="90"/>
      <c r="I9039" s="90" t="s">
        <v>2262</v>
      </c>
      <c r="J9039" s="90" t="s">
        <v>34</v>
      </c>
      <c r="K9039" s="91">
        <v>42139</v>
      </c>
      <c r="L9039" s="90" t="s">
        <v>35</v>
      </c>
      <c r="M9039" s="90"/>
      <c r="N9039" s="90"/>
    </row>
    <row r="9040" spans="1:14" x14ac:dyDescent="0.25">
      <c r="A9040" s="90" t="s">
        <v>8798</v>
      </c>
      <c r="B9040" s="90" t="s">
        <v>12558</v>
      </c>
      <c r="C9040" s="90" t="s">
        <v>12192</v>
      </c>
      <c r="D9040" s="90">
        <v>286010</v>
      </c>
      <c r="E9040" s="90" t="s">
        <v>12559</v>
      </c>
      <c r="F9040" s="90">
        <v>488615</v>
      </c>
      <c r="G9040" s="90" t="s">
        <v>32</v>
      </c>
      <c r="H9040" s="90"/>
      <c r="I9040" s="90" t="s">
        <v>2262</v>
      </c>
      <c r="J9040" s="90" t="s">
        <v>34</v>
      </c>
      <c r="K9040" s="91">
        <v>42139</v>
      </c>
      <c r="L9040" s="90" t="s">
        <v>35</v>
      </c>
      <c r="M9040" s="90"/>
      <c r="N9040" s="90"/>
    </row>
    <row r="9041" spans="1:14" x14ac:dyDescent="0.25">
      <c r="A9041" s="90" t="s">
        <v>8798</v>
      </c>
      <c r="B9041" s="90" t="s">
        <v>12560</v>
      </c>
      <c r="C9041" s="90" t="s">
        <v>12192</v>
      </c>
      <c r="D9041" s="90">
        <v>286010</v>
      </c>
      <c r="E9041" s="90" t="s">
        <v>12561</v>
      </c>
      <c r="F9041" s="90">
        <v>373648</v>
      </c>
      <c r="G9041" s="90" t="s">
        <v>32</v>
      </c>
      <c r="H9041" s="90"/>
      <c r="I9041" s="90" t="s">
        <v>2262</v>
      </c>
      <c r="J9041" s="90" t="s">
        <v>34</v>
      </c>
      <c r="K9041" s="91">
        <v>42139</v>
      </c>
      <c r="L9041" s="90" t="s">
        <v>35</v>
      </c>
      <c r="M9041" s="90"/>
      <c r="N9041" s="90"/>
    </row>
    <row r="9042" spans="1:14" x14ac:dyDescent="0.25">
      <c r="A9042" s="90" t="s">
        <v>8798</v>
      </c>
      <c r="B9042" s="90" t="s">
        <v>12562</v>
      </c>
      <c r="C9042" s="90" t="s">
        <v>12563</v>
      </c>
      <c r="D9042" s="90">
        <v>248801</v>
      </c>
      <c r="E9042" s="90" t="s">
        <v>12564</v>
      </c>
      <c r="F9042" s="90">
        <v>248509</v>
      </c>
      <c r="G9042" s="90" t="s">
        <v>32</v>
      </c>
      <c r="H9042" s="90"/>
      <c r="I9042" s="90" t="s">
        <v>2262</v>
      </c>
      <c r="J9042" s="90" t="s">
        <v>34</v>
      </c>
      <c r="K9042" s="91">
        <v>42139</v>
      </c>
      <c r="L9042" s="90" t="s">
        <v>35</v>
      </c>
      <c r="M9042" s="90"/>
      <c r="N9042" s="90"/>
    </row>
    <row r="9043" spans="1:14" x14ac:dyDescent="0.25">
      <c r="A9043" s="90" t="s">
        <v>8798</v>
      </c>
      <c r="B9043" s="90" t="s">
        <v>12565</v>
      </c>
      <c r="C9043" s="90" t="s">
        <v>12295</v>
      </c>
      <c r="D9043" s="90">
        <v>294136</v>
      </c>
      <c r="E9043" s="90" t="s">
        <v>12566</v>
      </c>
      <c r="F9043" s="90">
        <v>597040</v>
      </c>
      <c r="G9043" s="90" t="s">
        <v>32</v>
      </c>
      <c r="H9043" s="90"/>
      <c r="I9043" s="90" t="s">
        <v>2262</v>
      </c>
      <c r="J9043" s="90">
        <v>4</v>
      </c>
      <c r="K9043" s="91">
        <v>42023</v>
      </c>
      <c r="L9043" s="90" t="s">
        <v>35</v>
      </c>
      <c r="M9043" s="90"/>
      <c r="N9043" s="90"/>
    </row>
    <row r="9044" spans="1:14" x14ac:dyDescent="0.25">
      <c r="A9044" s="90" t="s">
        <v>8798</v>
      </c>
      <c r="B9044" s="90" t="s">
        <v>12567</v>
      </c>
      <c r="C9044" s="90" t="s">
        <v>12295</v>
      </c>
      <c r="D9044" s="90">
        <v>294136</v>
      </c>
      <c r="E9044" s="90" t="s">
        <v>12328</v>
      </c>
      <c r="F9044" s="90">
        <v>599913</v>
      </c>
      <c r="G9044" s="90" t="s">
        <v>32</v>
      </c>
      <c r="H9044" s="90"/>
      <c r="I9044" s="90" t="s">
        <v>2262</v>
      </c>
      <c r="J9044" s="90">
        <v>4</v>
      </c>
      <c r="K9044" s="91">
        <v>42023</v>
      </c>
      <c r="L9044" s="90" t="s">
        <v>35</v>
      </c>
      <c r="M9044" s="90"/>
      <c r="N9044" s="90"/>
    </row>
    <row r="9045" spans="1:14" x14ac:dyDescent="0.25">
      <c r="A9045" s="90" t="s">
        <v>8798</v>
      </c>
      <c r="B9045" s="90" t="s">
        <v>12568</v>
      </c>
      <c r="C9045" s="90" t="s">
        <v>12295</v>
      </c>
      <c r="D9045" s="90">
        <v>294136</v>
      </c>
      <c r="E9045" s="90" t="s">
        <v>12569</v>
      </c>
      <c r="F9045" s="90">
        <v>842451</v>
      </c>
      <c r="G9045" s="90" t="s">
        <v>32</v>
      </c>
      <c r="H9045" s="90"/>
      <c r="I9045" s="90" t="s">
        <v>2262</v>
      </c>
      <c r="J9045" s="90">
        <v>4</v>
      </c>
      <c r="K9045" s="91">
        <v>42023</v>
      </c>
      <c r="L9045" s="90" t="s">
        <v>35</v>
      </c>
      <c r="M9045" s="90"/>
      <c r="N9045" s="90"/>
    </row>
    <row r="9046" spans="1:14" x14ac:dyDescent="0.25">
      <c r="A9046" s="90" t="s">
        <v>8798</v>
      </c>
      <c r="B9046" s="90" t="s">
        <v>12570</v>
      </c>
      <c r="C9046" s="90" t="s">
        <v>12295</v>
      </c>
      <c r="D9046" s="90">
        <v>294136</v>
      </c>
      <c r="E9046" s="90" t="s">
        <v>12571</v>
      </c>
      <c r="F9046" s="90">
        <v>840637</v>
      </c>
      <c r="G9046" s="90" t="s">
        <v>32</v>
      </c>
      <c r="H9046" s="90"/>
      <c r="I9046" s="90" t="s">
        <v>2262</v>
      </c>
      <c r="J9046" s="90">
        <v>4</v>
      </c>
      <c r="K9046" s="91">
        <v>42023</v>
      </c>
      <c r="L9046" s="90" t="s">
        <v>35</v>
      </c>
      <c r="M9046" s="90"/>
      <c r="N9046" s="90"/>
    </row>
    <row r="9047" spans="1:14" x14ac:dyDescent="0.25">
      <c r="A9047" s="90" t="s">
        <v>8798</v>
      </c>
      <c r="B9047" s="90" t="s">
        <v>12572</v>
      </c>
      <c r="C9047" s="90" t="s">
        <v>12295</v>
      </c>
      <c r="D9047" s="90">
        <v>294136</v>
      </c>
      <c r="E9047" s="90" t="s">
        <v>12573</v>
      </c>
      <c r="F9047" s="90">
        <v>599905</v>
      </c>
      <c r="G9047" s="90" t="s">
        <v>32</v>
      </c>
      <c r="H9047" s="90"/>
      <c r="I9047" s="90" t="s">
        <v>2262</v>
      </c>
      <c r="J9047" s="90">
        <v>4</v>
      </c>
      <c r="K9047" s="91">
        <v>42023</v>
      </c>
      <c r="L9047" s="90" t="s">
        <v>35</v>
      </c>
      <c r="M9047" s="90"/>
      <c r="N9047" s="90"/>
    </row>
    <row r="9048" spans="1:14" x14ac:dyDescent="0.25">
      <c r="A9048" s="90" t="s">
        <v>8798</v>
      </c>
      <c r="B9048" s="90" t="s">
        <v>12574</v>
      </c>
      <c r="C9048" s="90" t="s">
        <v>12295</v>
      </c>
      <c r="D9048" s="90">
        <v>294136</v>
      </c>
      <c r="E9048" s="90" t="s">
        <v>12298</v>
      </c>
      <c r="F9048" s="90">
        <v>295493</v>
      </c>
      <c r="G9048" s="90" t="s">
        <v>32</v>
      </c>
      <c r="H9048" s="90"/>
      <c r="I9048" s="90" t="s">
        <v>2262</v>
      </c>
      <c r="J9048" s="90">
        <v>4</v>
      </c>
      <c r="K9048" s="91">
        <v>42023</v>
      </c>
      <c r="L9048" s="90" t="s">
        <v>35</v>
      </c>
      <c r="M9048" s="90"/>
      <c r="N9048" s="90"/>
    </row>
    <row r="9049" spans="1:14" x14ac:dyDescent="0.25">
      <c r="A9049" s="90" t="s">
        <v>8798</v>
      </c>
      <c r="B9049" s="90" t="s">
        <v>12575</v>
      </c>
      <c r="C9049" s="90" t="s">
        <v>12295</v>
      </c>
      <c r="D9049" s="90">
        <v>294136</v>
      </c>
      <c r="E9049" s="90" t="s">
        <v>12322</v>
      </c>
      <c r="F9049" s="90">
        <v>599859</v>
      </c>
      <c r="G9049" s="90" t="s">
        <v>32</v>
      </c>
      <c r="H9049" s="90"/>
      <c r="I9049" s="90" t="s">
        <v>2262</v>
      </c>
      <c r="J9049" s="90">
        <v>4</v>
      </c>
      <c r="K9049" s="91">
        <v>42023</v>
      </c>
      <c r="L9049" s="90" t="s">
        <v>35</v>
      </c>
      <c r="M9049" s="90"/>
      <c r="N9049" s="90"/>
    </row>
    <row r="9050" spans="1:14" x14ac:dyDescent="0.25">
      <c r="A9050" s="90" t="s">
        <v>8798</v>
      </c>
      <c r="B9050" s="90" t="s">
        <v>12576</v>
      </c>
      <c r="C9050" s="90" t="s">
        <v>12295</v>
      </c>
      <c r="D9050" s="90">
        <v>294136</v>
      </c>
      <c r="E9050" s="90" t="s">
        <v>12577</v>
      </c>
      <c r="F9050" s="90">
        <v>295329</v>
      </c>
      <c r="G9050" s="90" t="s">
        <v>32</v>
      </c>
      <c r="H9050" s="90"/>
      <c r="I9050" s="90" t="s">
        <v>2262</v>
      </c>
      <c r="J9050" s="90">
        <v>4</v>
      </c>
      <c r="K9050" s="91">
        <v>42023</v>
      </c>
      <c r="L9050" s="90" t="s">
        <v>35</v>
      </c>
      <c r="M9050" s="90"/>
      <c r="N9050" s="90"/>
    </row>
    <row r="9051" spans="1:14" x14ac:dyDescent="0.25">
      <c r="A9051" s="90" t="s">
        <v>8798</v>
      </c>
      <c r="B9051" s="90" t="s">
        <v>12578</v>
      </c>
      <c r="C9051" s="90" t="s">
        <v>12295</v>
      </c>
      <c r="D9051" s="90">
        <v>294136</v>
      </c>
      <c r="E9051" s="90" t="s">
        <v>12296</v>
      </c>
      <c r="F9051" s="90">
        <v>295281</v>
      </c>
      <c r="G9051" s="90" t="s">
        <v>32</v>
      </c>
      <c r="H9051" s="90"/>
      <c r="I9051" s="90" t="s">
        <v>2262</v>
      </c>
      <c r="J9051" s="90">
        <v>4</v>
      </c>
      <c r="K9051" s="91">
        <v>42023</v>
      </c>
      <c r="L9051" s="90" t="s">
        <v>35</v>
      </c>
      <c r="M9051" s="90"/>
      <c r="N9051" s="90"/>
    </row>
    <row r="9052" spans="1:14" x14ac:dyDescent="0.25">
      <c r="A9052" s="90" t="s">
        <v>8798</v>
      </c>
      <c r="B9052" s="90" t="s">
        <v>12579</v>
      </c>
      <c r="C9052" s="90" t="s">
        <v>12295</v>
      </c>
      <c r="D9052" s="90">
        <v>294136</v>
      </c>
      <c r="E9052" s="90" t="s">
        <v>12580</v>
      </c>
      <c r="F9052" s="90">
        <v>840645</v>
      </c>
      <c r="G9052" s="90" t="s">
        <v>32</v>
      </c>
      <c r="H9052" s="90"/>
      <c r="I9052" s="90" t="s">
        <v>2262</v>
      </c>
      <c r="J9052" s="90">
        <v>4</v>
      </c>
      <c r="K9052" s="91">
        <v>42023</v>
      </c>
      <c r="L9052" s="90" t="s">
        <v>35</v>
      </c>
      <c r="M9052" s="90"/>
      <c r="N9052" s="90"/>
    </row>
    <row r="9053" spans="1:14" x14ac:dyDescent="0.25">
      <c r="A9053" s="90" t="s">
        <v>8798</v>
      </c>
      <c r="B9053" s="90" t="s">
        <v>12581</v>
      </c>
      <c r="C9053" s="90" t="s">
        <v>12295</v>
      </c>
      <c r="D9053" s="90">
        <v>294136</v>
      </c>
      <c r="E9053" s="90" t="s">
        <v>6525</v>
      </c>
      <c r="F9053" s="90">
        <v>194646</v>
      </c>
      <c r="G9053" s="90" t="s">
        <v>32</v>
      </c>
      <c r="H9053" s="90"/>
      <c r="I9053" s="90" t="s">
        <v>2262</v>
      </c>
      <c r="J9053" s="90">
        <v>4</v>
      </c>
      <c r="K9053" s="91">
        <v>42023</v>
      </c>
      <c r="L9053" s="90" t="s">
        <v>35</v>
      </c>
      <c r="M9053" s="90"/>
      <c r="N9053" s="90"/>
    </row>
    <row r="9054" spans="1:14" x14ac:dyDescent="0.25">
      <c r="A9054" s="90" t="s">
        <v>8798</v>
      </c>
      <c r="B9054" s="90" t="s">
        <v>12582</v>
      </c>
      <c r="C9054" s="90" t="s">
        <v>12295</v>
      </c>
      <c r="D9054" s="90">
        <v>294136</v>
      </c>
      <c r="E9054" s="90" t="s">
        <v>12316</v>
      </c>
      <c r="F9054" s="90">
        <v>599646</v>
      </c>
      <c r="G9054" s="90" t="s">
        <v>32</v>
      </c>
      <c r="H9054" s="90"/>
      <c r="I9054" s="90" t="s">
        <v>2262</v>
      </c>
      <c r="J9054" s="90">
        <v>4</v>
      </c>
      <c r="K9054" s="91">
        <v>42023</v>
      </c>
      <c r="L9054" s="90" t="s">
        <v>35</v>
      </c>
      <c r="M9054" s="90"/>
      <c r="N9054" s="90"/>
    </row>
    <row r="9055" spans="1:14" x14ac:dyDescent="0.25">
      <c r="A9055" s="90" t="s">
        <v>8798</v>
      </c>
      <c r="B9055" s="90" t="s">
        <v>12583</v>
      </c>
      <c r="C9055" s="90" t="s">
        <v>12295</v>
      </c>
      <c r="D9055" s="90">
        <v>294136</v>
      </c>
      <c r="E9055" s="90" t="s">
        <v>12314</v>
      </c>
      <c r="F9055" s="90">
        <v>599573</v>
      </c>
      <c r="G9055" s="90" t="s">
        <v>32</v>
      </c>
      <c r="H9055" s="90"/>
      <c r="I9055" s="90" t="s">
        <v>2262</v>
      </c>
      <c r="J9055" s="90">
        <v>4</v>
      </c>
      <c r="K9055" s="91">
        <v>42023</v>
      </c>
      <c r="L9055" s="90" t="s">
        <v>35</v>
      </c>
      <c r="M9055" s="90"/>
      <c r="N9055" s="90"/>
    </row>
    <row r="9056" spans="1:14" x14ac:dyDescent="0.25">
      <c r="A9056" s="90" t="s">
        <v>8798</v>
      </c>
      <c r="B9056" s="90" t="s">
        <v>12584</v>
      </c>
      <c r="C9056" s="90" t="s">
        <v>12295</v>
      </c>
      <c r="D9056" s="90">
        <v>294136</v>
      </c>
      <c r="E9056" s="90" t="s">
        <v>12585</v>
      </c>
      <c r="F9056" s="90">
        <v>294730</v>
      </c>
      <c r="G9056" s="90" t="s">
        <v>32</v>
      </c>
      <c r="H9056" s="90"/>
      <c r="I9056" s="90" t="s">
        <v>2262</v>
      </c>
      <c r="J9056" s="90">
        <v>4</v>
      </c>
      <c r="K9056" s="91">
        <v>42023</v>
      </c>
      <c r="L9056" s="90" t="s">
        <v>35</v>
      </c>
      <c r="M9056" s="90"/>
      <c r="N9056" s="90"/>
    </row>
    <row r="9057" spans="1:14" x14ac:dyDescent="0.25">
      <c r="A9057" s="90" t="s">
        <v>8798</v>
      </c>
      <c r="B9057" s="90" t="s">
        <v>12586</v>
      </c>
      <c r="C9057" s="90" t="s">
        <v>12295</v>
      </c>
      <c r="D9057" s="90">
        <v>294136</v>
      </c>
      <c r="E9057" s="90" t="s">
        <v>12308</v>
      </c>
      <c r="F9057" s="90">
        <v>599336</v>
      </c>
      <c r="G9057" s="90" t="s">
        <v>32</v>
      </c>
      <c r="H9057" s="90"/>
      <c r="I9057" s="90" t="s">
        <v>2262</v>
      </c>
      <c r="J9057" s="90">
        <v>4</v>
      </c>
      <c r="K9057" s="91">
        <v>42023</v>
      </c>
      <c r="L9057" s="90" t="s">
        <v>35</v>
      </c>
      <c r="M9057" s="90"/>
      <c r="N9057" s="90"/>
    </row>
    <row r="9058" spans="1:14" x14ac:dyDescent="0.25">
      <c r="A9058" s="90" t="s">
        <v>8798</v>
      </c>
      <c r="B9058" s="90" t="s">
        <v>12587</v>
      </c>
      <c r="C9058" s="90" t="s">
        <v>12295</v>
      </c>
      <c r="D9058" s="90">
        <v>294136</v>
      </c>
      <c r="E9058" s="90" t="s">
        <v>12588</v>
      </c>
      <c r="F9058" s="90">
        <v>599298</v>
      </c>
      <c r="G9058" s="90" t="s">
        <v>32</v>
      </c>
      <c r="H9058" s="90"/>
      <c r="I9058" s="90" t="s">
        <v>2262</v>
      </c>
      <c r="J9058" s="90">
        <v>4</v>
      </c>
      <c r="K9058" s="91">
        <v>42023</v>
      </c>
      <c r="L9058" s="90" t="s">
        <v>35</v>
      </c>
      <c r="M9058" s="90"/>
      <c r="N9058" s="90"/>
    </row>
    <row r="9059" spans="1:14" x14ac:dyDescent="0.25">
      <c r="A9059" s="90" t="s">
        <v>8798</v>
      </c>
      <c r="B9059" s="90" t="s">
        <v>12589</v>
      </c>
      <c r="C9059" s="90" t="s">
        <v>12295</v>
      </c>
      <c r="D9059" s="90">
        <v>294136</v>
      </c>
      <c r="E9059" s="90" t="s">
        <v>12306</v>
      </c>
      <c r="F9059" s="90">
        <v>599263</v>
      </c>
      <c r="G9059" s="90" t="s">
        <v>32</v>
      </c>
      <c r="H9059" s="90"/>
      <c r="I9059" s="90" t="s">
        <v>2262</v>
      </c>
      <c r="J9059" s="90">
        <v>4</v>
      </c>
      <c r="K9059" s="91">
        <v>42023</v>
      </c>
      <c r="L9059" s="90" t="s">
        <v>35</v>
      </c>
      <c r="M9059" s="90"/>
      <c r="N9059" s="90"/>
    </row>
    <row r="9060" spans="1:14" x14ac:dyDescent="0.25">
      <c r="A9060" s="90" t="s">
        <v>8798</v>
      </c>
      <c r="B9060" s="90" t="s">
        <v>12590</v>
      </c>
      <c r="C9060" s="90" t="s">
        <v>12192</v>
      </c>
      <c r="D9060" s="90">
        <v>286010</v>
      </c>
      <c r="E9060" s="90" t="s">
        <v>8333</v>
      </c>
      <c r="F9060" s="90">
        <v>839591</v>
      </c>
      <c r="G9060" s="90" t="s">
        <v>32</v>
      </c>
      <c r="H9060" s="90"/>
      <c r="I9060" s="90" t="s">
        <v>2262</v>
      </c>
      <c r="J9060" s="90" t="s">
        <v>34</v>
      </c>
      <c r="K9060" s="91">
        <v>42023</v>
      </c>
      <c r="L9060" s="90" t="s">
        <v>35</v>
      </c>
      <c r="M9060" s="90"/>
      <c r="N9060" s="90"/>
    </row>
    <row r="9061" spans="1:14" x14ac:dyDescent="0.25">
      <c r="A9061" s="90" t="s">
        <v>8798</v>
      </c>
      <c r="B9061" s="90" t="s">
        <v>12591</v>
      </c>
      <c r="C9061" s="90" t="s">
        <v>12212</v>
      </c>
      <c r="D9061" s="90">
        <v>289931</v>
      </c>
      <c r="E9061" s="90" t="s">
        <v>7008</v>
      </c>
      <c r="F9061" s="90">
        <v>378011</v>
      </c>
      <c r="G9061" s="90" t="s">
        <v>110</v>
      </c>
      <c r="H9061" s="90"/>
      <c r="I9061" s="90" t="s">
        <v>2262</v>
      </c>
      <c r="J9061" s="90" t="s">
        <v>34</v>
      </c>
      <c r="K9061" s="91">
        <v>42023</v>
      </c>
      <c r="L9061" s="90" t="s">
        <v>35</v>
      </c>
      <c r="M9061" s="90"/>
      <c r="N9061" s="90"/>
    </row>
    <row r="9062" spans="1:14" x14ac:dyDescent="0.25">
      <c r="A9062" s="90" t="s">
        <v>8798</v>
      </c>
      <c r="B9062" s="90" t="s">
        <v>12592</v>
      </c>
      <c r="C9062" s="90" t="s">
        <v>12192</v>
      </c>
      <c r="D9062" s="90">
        <v>286010</v>
      </c>
      <c r="E9062" s="90" t="s">
        <v>12593</v>
      </c>
      <c r="F9062" s="90">
        <v>543713</v>
      </c>
      <c r="G9062" s="90" t="s">
        <v>32</v>
      </c>
      <c r="H9062" s="90"/>
      <c r="I9062" s="90" t="s">
        <v>2262</v>
      </c>
      <c r="J9062" s="90" t="s">
        <v>34</v>
      </c>
      <c r="K9062" s="91">
        <v>42023</v>
      </c>
      <c r="L9062" s="90" t="s">
        <v>35</v>
      </c>
      <c r="M9062" s="90"/>
      <c r="N9062" s="90"/>
    </row>
    <row r="9063" spans="1:14" x14ac:dyDescent="0.25">
      <c r="A9063" s="90" t="s">
        <v>8798</v>
      </c>
      <c r="B9063" s="90" t="s">
        <v>12594</v>
      </c>
      <c r="C9063" s="90" t="s">
        <v>12192</v>
      </c>
      <c r="D9063" s="90">
        <v>286010</v>
      </c>
      <c r="E9063" s="90" t="s">
        <v>5066</v>
      </c>
      <c r="F9063" s="90">
        <v>286672</v>
      </c>
      <c r="G9063" s="90" t="s">
        <v>32</v>
      </c>
      <c r="H9063" s="90"/>
      <c r="I9063" s="90" t="s">
        <v>2262</v>
      </c>
      <c r="J9063" s="90" t="s">
        <v>34</v>
      </c>
      <c r="K9063" s="91">
        <v>42023</v>
      </c>
      <c r="L9063" s="90" t="s">
        <v>35</v>
      </c>
      <c r="M9063" s="90"/>
      <c r="N9063" s="90"/>
    </row>
    <row r="9064" spans="1:14" x14ac:dyDescent="0.25">
      <c r="A9064" s="90" t="s">
        <v>8798</v>
      </c>
      <c r="B9064" s="90" t="s">
        <v>12595</v>
      </c>
      <c r="C9064" s="90" t="s">
        <v>12191</v>
      </c>
      <c r="D9064" s="90">
        <v>290629</v>
      </c>
      <c r="E9064" s="90" t="s">
        <v>12596</v>
      </c>
      <c r="F9064" s="90">
        <v>377716</v>
      </c>
      <c r="G9064" s="90" t="s">
        <v>32</v>
      </c>
      <c r="H9064" s="90"/>
      <c r="I9064" s="90" t="s">
        <v>2262</v>
      </c>
      <c r="J9064" s="90" t="s">
        <v>34</v>
      </c>
      <c r="K9064" s="91">
        <v>41914</v>
      </c>
      <c r="L9064" s="90" t="s">
        <v>285</v>
      </c>
      <c r="M9064" s="90"/>
      <c r="N9064" s="90"/>
    </row>
    <row r="9065" spans="1:14" x14ac:dyDescent="0.25">
      <c r="A9065" s="90" t="s">
        <v>8798</v>
      </c>
      <c r="B9065" s="90" t="s">
        <v>12597</v>
      </c>
      <c r="C9065" s="90" t="s">
        <v>12212</v>
      </c>
      <c r="D9065" s="90">
        <v>289931</v>
      </c>
      <c r="E9065" s="90" t="s">
        <v>12598</v>
      </c>
      <c r="F9065" s="90">
        <v>290009</v>
      </c>
      <c r="G9065" s="90" t="s">
        <v>110</v>
      </c>
      <c r="H9065" s="90"/>
      <c r="I9065" s="90" t="s">
        <v>2262</v>
      </c>
      <c r="J9065" s="90" t="s">
        <v>34</v>
      </c>
      <c r="K9065" s="91">
        <v>41914</v>
      </c>
      <c r="L9065" s="90" t="s">
        <v>35</v>
      </c>
      <c r="M9065" s="90"/>
      <c r="N9065" s="90"/>
    </row>
    <row r="9066" spans="1:14" x14ac:dyDescent="0.25">
      <c r="A9066" s="90" t="s">
        <v>8798</v>
      </c>
      <c r="B9066" s="90" t="s">
        <v>12599</v>
      </c>
      <c r="C9066" s="90" t="s">
        <v>12212</v>
      </c>
      <c r="D9066" s="90">
        <v>289931</v>
      </c>
      <c r="E9066" s="90" t="s">
        <v>12375</v>
      </c>
      <c r="F9066" s="90">
        <v>378534</v>
      </c>
      <c r="G9066" s="90" t="s">
        <v>110</v>
      </c>
      <c r="H9066" s="90"/>
      <c r="I9066" s="90" t="s">
        <v>2262</v>
      </c>
      <c r="J9066" s="90" t="s">
        <v>34</v>
      </c>
      <c r="K9066" s="91">
        <v>41914</v>
      </c>
      <c r="L9066" s="90" t="s">
        <v>35</v>
      </c>
      <c r="M9066" s="90"/>
      <c r="N9066" s="90"/>
    </row>
    <row r="9067" spans="1:14" x14ac:dyDescent="0.25">
      <c r="A9067" s="90" t="s">
        <v>8798</v>
      </c>
      <c r="B9067" s="90" t="s">
        <v>12600</v>
      </c>
      <c r="C9067" s="90" t="s">
        <v>12601</v>
      </c>
      <c r="D9067" s="90">
        <v>268321</v>
      </c>
      <c r="E9067" s="90" t="s">
        <v>12602</v>
      </c>
      <c r="F9067" s="90">
        <v>65197887</v>
      </c>
      <c r="G9067" s="90" t="s">
        <v>89</v>
      </c>
      <c r="H9067" s="90"/>
      <c r="I9067" s="90" t="s">
        <v>2262</v>
      </c>
      <c r="J9067" s="90" t="s">
        <v>34</v>
      </c>
      <c r="K9067" s="91">
        <v>41835</v>
      </c>
      <c r="L9067" s="90" t="s">
        <v>35</v>
      </c>
      <c r="M9067" s="90"/>
      <c r="N9067" s="90"/>
    </row>
    <row r="9068" spans="1:14" x14ac:dyDescent="0.25">
      <c r="A9068" s="90" t="s">
        <v>8798</v>
      </c>
      <c r="B9068" s="90" t="s">
        <v>12603</v>
      </c>
      <c r="C9068" s="90" t="s">
        <v>12212</v>
      </c>
      <c r="D9068" s="90">
        <v>289931</v>
      </c>
      <c r="E9068" s="90" t="s">
        <v>3768</v>
      </c>
      <c r="F9068" s="90">
        <v>378135</v>
      </c>
      <c r="G9068" s="90" t="s">
        <v>110</v>
      </c>
      <c r="H9068" s="90"/>
      <c r="I9068" s="90" t="s">
        <v>2262</v>
      </c>
      <c r="J9068" s="90" t="s">
        <v>34</v>
      </c>
      <c r="K9068" s="91">
        <v>41835</v>
      </c>
      <c r="L9068" s="90" t="s">
        <v>35</v>
      </c>
      <c r="M9068" s="90"/>
      <c r="N9068" s="90"/>
    </row>
    <row r="9069" spans="1:14" x14ac:dyDescent="0.25">
      <c r="A9069" s="90" t="s">
        <v>8798</v>
      </c>
      <c r="B9069" s="90" t="s">
        <v>12604</v>
      </c>
      <c r="C9069" s="90" t="s">
        <v>12212</v>
      </c>
      <c r="D9069" s="90">
        <v>289931</v>
      </c>
      <c r="E9069" s="90" t="s">
        <v>12605</v>
      </c>
      <c r="F9069" s="90">
        <v>378062</v>
      </c>
      <c r="G9069" s="90" t="s">
        <v>110</v>
      </c>
      <c r="H9069" s="90"/>
      <c r="I9069" s="90" t="s">
        <v>2262</v>
      </c>
      <c r="J9069" s="90" t="s">
        <v>34</v>
      </c>
      <c r="K9069" s="91">
        <v>41835</v>
      </c>
      <c r="L9069" s="90" t="s">
        <v>35</v>
      </c>
      <c r="M9069" s="90"/>
      <c r="N9069" s="90"/>
    </row>
    <row r="9070" spans="1:14" x14ac:dyDescent="0.25">
      <c r="A9070" s="90" t="s">
        <v>8798</v>
      </c>
      <c r="B9070" s="90" t="s">
        <v>12606</v>
      </c>
      <c r="C9070" s="90" t="s">
        <v>12223</v>
      </c>
      <c r="D9070" s="90">
        <v>294900</v>
      </c>
      <c r="E9070" s="90" t="s">
        <v>12249</v>
      </c>
      <c r="F9070" s="90">
        <v>295451</v>
      </c>
      <c r="G9070" s="90" t="s">
        <v>110</v>
      </c>
      <c r="H9070" s="90"/>
      <c r="I9070" s="90" t="s">
        <v>2262</v>
      </c>
      <c r="J9070" s="90" t="s">
        <v>34</v>
      </c>
      <c r="K9070" s="91">
        <v>41835</v>
      </c>
      <c r="L9070" s="90" t="s">
        <v>35</v>
      </c>
      <c r="M9070" s="90"/>
      <c r="N9070" s="90"/>
    </row>
    <row r="9071" spans="1:14" x14ac:dyDescent="0.25">
      <c r="A9071" s="90" t="s">
        <v>8798</v>
      </c>
      <c r="B9071" s="90" t="s">
        <v>12607</v>
      </c>
      <c r="C9071" s="90" t="s">
        <v>12192</v>
      </c>
      <c r="D9071" s="90">
        <v>286010</v>
      </c>
      <c r="E9071" s="90" t="s">
        <v>12608</v>
      </c>
      <c r="F9071" s="90">
        <v>286893</v>
      </c>
      <c r="G9071" s="90" t="s">
        <v>32</v>
      </c>
      <c r="H9071" s="90"/>
      <c r="I9071" s="90" t="s">
        <v>2262</v>
      </c>
      <c r="J9071" s="90" t="s">
        <v>34</v>
      </c>
      <c r="K9071" s="91">
        <v>41835</v>
      </c>
      <c r="L9071" s="90" t="s">
        <v>35</v>
      </c>
      <c r="M9071" s="90"/>
      <c r="N9071" s="90"/>
    </row>
    <row r="9072" spans="1:14" x14ac:dyDescent="0.25">
      <c r="A9072" s="90" t="s">
        <v>8798</v>
      </c>
      <c r="B9072" s="90" t="s">
        <v>12609</v>
      </c>
      <c r="C9072" s="90" t="s">
        <v>12192</v>
      </c>
      <c r="D9072" s="90">
        <v>286010</v>
      </c>
      <c r="E9072" s="90" t="s">
        <v>12610</v>
      </c>
      <c r="F9072" s="90">
        <v>373923</v>
      </c>
      <c r="G9072" s="90" t="s">
        <v>32</v>
      </c>
      <c r="H9072" s="90"/>
      <c r="I9072" s="90" t="s">
        <v>2262</v>
      </c>
      <c r="J9072" s="90" t="s">
        <v>34</v>
      </c>
      <c r="K9072" s="91">
        <v>41835</v>
      </c>
      <c r="L9072" s="90" t="s">
        <v>35</v>
      </c>
      <c r="M9072" s="90"/>
      <c r="N9072" s="90"/>
    </row>
    <row r="9073" spans="1:14" x14ac:dyDescent="0.25">
      <c r="A9073" s="90" t="s">
        <v>8798</v>
      </c>
      <c r="B9073" s="90" t="s">
        <v>12611</v>
      </c>
      <c r="C9073" s="90" t="s">
        <v>12192</v>
      </c>
      <c r="D9073" s="90">
        <v>286010</v>
      </c>
      <c r="E9073" s="90" t="s">
        <v>9001</v>
      </c>
      <c r="F9073" s="90">
        <v>286346</v>
      </c>
      <c r="G9073" s="90" t="s">
        <v>32</v>
      </c>
      <c r="H9073" s="90"/>
      <c r="I9073" s="90" t="s">
        <v>2262</v>
      </c>
      <c r="J9073" s="90" t="s">
        <v>34</v>
      </c>
      <c r="K9073" s="91">
        <v>41835</v>
      </c>
      <c r="L9073" s="90" t="s">
        <v>35</v>
      </c>
      <c r="M9073" s="90"/>
      <c r="N9073" s="90"/>
    </row>
    <row r="9074" spans="1:14" x14ac:dyDescent="0.25">
      <c r="A9074" s="90" t="s">
        <v>8798</v>
      </c>
      <c r="B9074" s="90" t="s">
        <v>12612</v>
      </c>
      <c r="C9074" s="90" t="s">
        <v>12192</v>
      </c>
      <c r="D9074" s="90">
        <v>286010</v>
      </c>
      <c r="E9074" s="90" t="s">
        <v>12613</v>
      </c>
      <c r="F9074" s="90">
        <v>373826</v>
      </c>
      <c r="G9074" s="90" t="s">
        <v>32</v>
      </c>
      <c r="H9074" s="90"/>
      <c r="I9074" s="90" t="s">
        <v>2262</v>
      </c>
      <c r="J9074" s="90" t="s">
        <v>34</v>
      </c>
      <c r="K9074" s="91">
        <v>41835</v>
      </c>
      <c r="L9074" s="90" t="s">
        <v>35</v>
      </c>
      <c r="M9074" s="90"/>
      <c r="N9074" s="90"/>
    </row>
    <row r="9075" spans="1:14" x14ac:dyDescent="0.25">
      <c r="A9075" s="90" t="s">
        <v>8798</v>
      </c>
      <c r="B9075" s="90" t="s">
        <v>12614</v>
      </c>
      <c r="C9075" s="90" t="s">
        <v>12192</v>
      </c>
      <c r="D9075" s="90">
        <v>286010</v>
      </c>
      <c r="E9075" s="90" t="s">
        <v>12615</v>
      </c>
      <c r="F9075" s="90">
        <v>373681</v>
      </c>
      <c r="G9075" s="90" t="s">
        <v>32</v>
      </c>
      <c r="H9075" s="90"/>
      <c r="I9075" s="90" t="s">
        <v>2262</v>
      </c>
      <c r="J9075" s="90" t="s">
        <v>34</v>
      </c>
      <c r="K9075" s="91">
        <v>41835</v>
      </c>
      <c r="L9075" s="90" t="s">
        <v>35</v>
      </c>
      <c r="M9075" s="90"/>
      <c r="N9075" s="90"/>
    </row>
    <row r="9076" spans="1:14" x14ac:dyDescent="0.25">
      <c r="A9076" s="90" t="s">
        <v>8798</v>
      </c>
      <c r="B9076" s="90" t="s">
        <v>12616</v>
      </c>
      <c r="C9076" s="90" t="s">
        <v>12192</v>
      </c>
      <c r="D9076" s="90">
        <v>286010</v>
      </c>
      <c r="E9076" s="90" t="s">
        <v>12617</v>
      </c>
      <c r="F9076" s="90">
        <v>285811</v>
      </c>
      <c r="G9076" s="90" t="s">
        <v>32</v>
      </c>
      <c r="H9076" s="90"/>
      <c r="I9076" s="90" t="s">
        <v>2262</v>
      </c>
      <c r="J9076" s="90" t="s">
        <v>34</v>
      </c>
      <c r="K9076" s="91">
        <v>41835</v>
      </c>
      <c r="L9076" s="90" t="s">
        <v>35</v>
      </c>
      <c r="M9076" s="90"/>
      <c r="N9076" s="90"/>
    </row>
    <row r="9077" spans="1:14" x14ac:dyDescent="0.25">
      <c r="A9077" s="90" t="s">
        <v>8798</v>
      </c>
      <c r="B9077" s="90" t="s">
        <v>12618</v>
      </c>
      <c r="C9077" s="90" t="s">
        <v>12619</v>
      </c>
      <c r="D9077" s="90">
        <v>286753</v>
      </c>
      <c r="E9077" s="90" t="s">
        <v>12620</v>
      </c>
      <c r="F9077" s="90">
        <v>488658</v>
      </c>
      <c r="G9077" s="90" t="s">
        <v>110</v>
      </c>
      <c r="H9077" s="90"/>
      <c r="I9077" s="90" t="s">
        <v>2262</v>
      </c>
      <c r="J9077" s="90" t="s">
        <v>34</v>
      </c>
      <c r="K9077" s="91">
        <v>41687</v>
      </c>
      <c r="L9077" s="90" t="s">
        <v>35</v>
      </c>
      <c r="M9077" s="90"/>
      <c r="N9077" s="90"/>
    </row>
    <row r="9078" spans="1:14" x14ac:dyDescent="0.25">
      <c r="A9078" s="90" t="s">
        <v>8798</v>
      </c>
      <c r="B9078" s="90" t="s">
        <v>12621</v>
      </c>
      <c r="C9078" s="90" t="s">
        <v>12191</v>
      </c>
      <c r="D9078" s="90">
        <v>290629</v>
      </c>
      <c r="E9078" s="90" t="s">
        <v>12622</v>
      </c>
      <c r="F9078" s="90">
        <v>290491</v>
      </c>
      <c r="G9078" s="90" t="s">
        <v>32</v>
      </c>
      <c r="H9078" s="90"/>
      <c r="I9078" s="90" t="s">
        <v>2262</v>
      </c>
      <c r="J9078" s="90" t="s">
        <v>34</v>
      </c>
      <c r="K9078" s="91">
        <v>41687</v>
      </c>
      <c r="L9078" s="90" t="s">
        <v>285</v>
      </c>
      <c r="M9078" s="90"/>
      <c r="N9078" s="90"/>
    </row>
    <row r="9079" spans="1:14" x14ac:dyDescent="0.25">
      <c r="A9079" s="90" t="s">
        <v>8798</v>
      </c>
      <c r="B9079" s="90" t="s">
        <v>12623</v>
      </c>
      <c r="C9079" s="90" t="s">
        <v>12192</v>
      </c>
      <c r="D9079" s="90">
        <v>286010</v>
      </c>
      <c r="E9079" s="90" t="s">
        <v>8088</v>
      </c>
      <c r="F9079" s="90">
        <v>286796</v>
      </c>
      <c r="G9079" s="90" t="s">
        <v>32</v>
      </c>
      <c r="H9079" s="90"/>
      <c r="I9079" s="90" t="s">
        <v>2262</v>
      </c>
      <c r="J9079" s="90" t="s">
        <v>34</v>
      </c>
      <c r="K9079" s="91">
        <v>41687</v>
      </c>
      <c r="L9079" s="90" t="s">
        <v>35</v>
      </c>
      <c r="M9079" s="90"/>
      <c r="N9079" s="90"/>
    </row>
    <row r="9080" spans="1:14" x14ac:dyDescent="0.25">
      <c r="A9080" s="90" t="s">
        <v>8798</v>
      </c>
      <c r="B9080" s="90" t="s">
        <v>12624</v>
      </c>
      <c r="C9080" s="90" t="s">
        <v>12192</v>
      </c>
      <c r="D9080" s="90">
        <v>286010</v>
      </c>
      <c r="E9080" s="90" t="s">
        <v>12625</v>
      </c>
      <c r="F9080" s="90">
        <v>373940</v>
      </c>
      <c r="G9080" s="90" t="s">
        <v>32</v>
      </c>
      <c r="H9080" s="90"/>
      <c r="I9080" s="90" t="s">
        <v>2262</v>
      </c>
      <c r="J9080" s="90" t="s">
        <v>34</v>
      </c>
      <c r="K9080" s="91">
        <v>41687</v>
      </c>
      <c r="L9080" s="90" t="s">
        <v>35</v>
      </c>
      <c r="M9080" s="90"/>
      <c r="N9080" s="90"/>
    </row>
    <row r="9081" spans="1:14" x14ac:dyDescent="0.25">
      <c r="A9081" s="90" t="s">
        <v>8798</v>
      </c>
      <c r="B9081" s="90" t="s">
        <v>12626</v>
      </c>
      <c r="C9081" s="90" t="s">
        <v>12192</v>
      </c>
      <c r="D9081" s="90">
        <v>286010</v>
      </c>
      <c r="E9081" s="90" t="s">
        <v>936</v>
      </c>
      <c r="F9081" s="90">
        <v>373834</v>
      </c>
      <c r="G9081" s="90" t="s">
        <v>32</v>
      </c>
      <c r="H9081" s="90"/>
      <c r="I9081" s="90" t="s">
        <v>2262</v>
      </c>
      <c r="J9081" s="90" t="s">
        <v>34</v>
      </c>
      <c r="K9081" s="91">
        <v>41687</v>
      </c>
      <c r="L9081" s="90" t="s">
        <v>35</v>
      </c>
      <c r="M9081" s="90"/>
      <c r="N9081" s="90"/>
    </row>
    <row r="9082" spans="1:14" x14ac:dyDescent="0.25">
      <c r="A9082" s="90" t="s">
        <v>8798</v>
      </c>
      <c r="B9082" s="90" t="s">
        <v>12627</v>
      </c>
      <c r="C9082" s="90" t="s">
        <v>12192</v>
      </c>
      <c r="D9082" s="90">
        <v>286010</v>
      </c>
      <c r="E9082" s="90" t="s">
        <v>12628</v>
      </c>
      <c r="F9082" s="90">
        <v>377279</v>
      </c>
      <c r="G9082" s="90" t="s">
        <v>32</v>
      </c>
      <c r="H9082" s="90"/>
      <c r="I9082" s="90" t="s">
        <v>2262</v>
      </c>
      <c r="J9082" s="90" t="s">
        <v>34</v>
      </c>
      <c r="K9082" s="91">
        <v>41687</v>
      </c>
      <c r="L9082" s="90" t="s">
        <v>35</v>
      </c>
      <c r="M9082" s="90"/>
      <c r="N9082" s="90"/>
    </row>
    <row r="9083" spans="1:14" x14ac:dyDescent="0.25">
      <c r="A9083" s="90" t="s">
        <v>8798</v>
      </c>
      <c r="B9083" s="90" t="s">
        <v>12629</v>
      </c>
      <c r="C9083" s="90" t="s">
        <v>12212</v>
      </c>
      <c r="D9083" s="90">
        <v>289931</v>
      </c>
      <c r="E9083" s="90" t="s">
        <v>12630</v>
      </c>
      <c r="F9083" s="90">
        <v>290751</v>
      </c>
      <c r="G9083" s="90" t="s">
        <v>32</v>
      </c>
      <c r="H9083" s="90"/>
      <c r="I9083" s="90" t="s">
        <v>22</v>
      </c>
      <c r="J9083" s="90" t="s">
        <v>34</v>
      </c>
      <c r="K9083" s="91">
        <v>41687</v>
      </c>
      <c r="L9083" s="90" t="s">
        <v>35</v>
      </c>
      <c r="M9083" s="90"/>
      <c r="N9083" s="90"/>
    </row>
    <row r="9084" spans="1:14" x14ac:dyDescent="0.25">
      <c r="A9084" s="90" t="s">
        <v>8798</v>
      </c>
      <c r="B9084" s="90" t="s">
        <v>12631</v>
      </c>
      <c r="C9084" s="90" t="s">
        <v>12212</v>
      </c>
      <c r="D9084" s="90">
        <v>289931</v>
      </c>
      <c r="E9084" s="90" t="s">
        <v>12632</v>
      </c>
      <c r="F9084" s="90">
        <v>440655540</v>
      </c>
      <c r="G9084" s="90" t="s">
        <v>32</v>
      </c>
      <c r="H9084" s="90"/>
      <c r="I9084" s="90" t="s">
        <v>22</v>
      </c>
      <c r="J9084" s="90" t="s">
        <v>34</v>
      </c>
      <c r="K9084" s="91">
        <v>41687</v>
      </c>
      <c r="L9084" s="90" t="s">
        <v>35</v>
      </c>
      <c r="M9084" s="90"/>
      <c r="N9084" s="90"/>
    </row>
    <row r="9085" spans="1:14" x14ac:dyDescent="0.25">
      <c r="A9085" s="90" t="s">
        <v>8798</v>
      </c>
      <c r="B9085" s="90" t="s">
        <v>12633</v>
      </c>
      <c r="C9085" s="90" t="s">
        <v>12212</v>
      </c>
      <c r="D9085" s="90">
        <v>289931</v>
      </c>
      <c r="E9085" s="90" t="s">
        <v>12598</v>
      </c>
      <c r="F9085" s="90">
        <v>29009</v>
      </c>
      <c r="G9085" s="90" t="s">
        <v>32</v>
      </c>
      <c r="H9085" s="90"/>
      <c r="I9085" s="90" t="s">
        <v>22</v>
      </c>
      <c r="J9085" s="90" t="s">
        <v>34</v>
      </c>
      <c r="K9085" s="91">
        <v>41687</v>
      </c>
      <c r="L9085" s="90" t="s">
        <v>35</v>
      </c>
      <c r="M9085" s="90"/>
      <c r="N9085" s="90"/>
    </row>
    <row r="9086" spans="1:14" x14ac:dyDescent="0.25">
      <c r="A9086" s="90" t="s">
        <v>8798</v>
      </c>
      <c r="B9086" s="90" t="s">
        <v>12634</v>
      </c>
      <c r="C9086" s="90" t="s">
        <v>12212</v>
      </c>
      <c r="D9086" s="90">
        <v>289931</v>
      </c>
      <c r="E9086" s="90" t="s">
        <v>12635</v>
      </c>
      <c r="F9086" s="90">
        <v>378151</v>
      </c>
      <c r="G9086" s="90" t="s">
        <v>32</v>
      </c>
      <c r="H9086" s="90"/>
      <c r="I9086" s="90" t="s">
        <v>22</v>
      </c>
      <c r="J9086" s="90" t="s">
        <v>34</v>
      </c>
      <c r="K9086" s="91">
        <v>41687</v>
      </c>
      <c r="L9086" s="90" t="s">
        <v>35</v>
      </c>
      <c r="M9086" s="90"/>
      <c r="N9086" s="90"/>
    </row>
    <row r="9087" spans="1:14" x14ac:dyDescent="0.25">
      <c r="A9087" s="90" t="s">
        <v>8798</v>
      </c>
      <c r="B9087" s="90" t="s">
        <v>12636</v>
      </c>
      <c r="C9087" s="90" t="s">
        <v>12212</v>
      </c>
      <c r="D9087" s="90">
        <v>289931</v>
      </c>
      <c r="E9087" s="90" t="s">
        <v>3768</v>
      </c>
      <c r="F9087" s="90">
        <v>378135</v>
      </c>
      <c r="G9087" s="90" t="s">
        <v>32</v>
      </c>
      <c r="H9087" s="90"/>
      <c r="I9087" s="90" t="s">
        <v>22</v>
      </c>
      <c r="J9087" s="90" t="s">
        <v>34</v>
      </c>
      <c r="K9087" s="91">
        <v>41687</v>
      </c>
      <c r="L9087" s="90" t="s">
        <v>35</v>
      </c>
      <c r="M9087" s="90"/>
      <c r="N9087" s="90"/>
    </row>
    <row r="9088" spans="1:14" x14ac:dyDescent="0.25">
      <c r="A9088" s="90" t="s">
        <v>8798</v>
      </c>
      <c r="B9088" s="90" t="s">
        <v>12637</v>
      </c>
      <c r="C9088" s="90" t="s">
        <v>12212</v>
      </c>
      <c r="D9088" s="90">
        <v>289931</v>
      </c>
      <c r="E9088" s="90" t="s">
        <v>12605</v>
      </c>
      <c r="F9088" s="90">
        <v>378062</v>
      </c>
      <c r="G9088" s="90" t="s">
        <v>32</v>
      </c>
      <c r="H9088" s="90"/>
      <c r="I9088" s="90" t="s">
        <v>22</v>
      </c>
      <c r="J9088" s="90" t="s">
        <v>34</v>
      </c>
      <c r="K9088" s="91">
        <v>41687</v>
      </c>
      <c r="L9088" s="90" t="s">
        <v>35</v>
      </c>
      <c r="M9088" s="90"/>
      <c r="N9088" s="90"/>
    </row>
    <row r="9089" spans="1:14" x14ac:dyDescent="0.25">
      <c r="A9089" s="90" t="s">
        <v>8798</v>
      </c>
      <c r="B9089" s="90" t="s">
        <v>12638</v>
      </c>
      <c r="C9089" s="90" t="s">
        <v>12212</v>
      </c>
      <c r="D9089" s="90">
        <v>289931</v>
      </c>
      <c r="E9089" s="90" t="s">
        <v>12639</v>
      </c>
      <c r="F9089" s="90">
        <v>4857424</v>
      </c>
      <c r="G9089" s="90" t="s">
        <v>32</v>
      </c>
      <c r="H9089" s="90"/>
      <c r="I9089" s="90" t="s">
        <v>22</v>
      </c>
      <c r="J9089" s="90" t="s">
        <v>34</v>
      </c>
      <c r="K9089" s="91">
        <v>41687</v>
      </c>
      <c r="L9089" s="90" t="s">
        <v>35</v>
      </c>
      <c r="M9089" s="90"/>
      <c r="N9089" s="90"/>
    </row>
    <row r="9090" spans="1:14" x14ac:dyDescent="0.25">
      <c r="A9090" s="90" t="s">
        <v>8798</v>
      </c>
      <c r="B9090" s="90" t="s">
        <v>12640</v>
      </c>
      <c r="C9090" s="90" t="s">
        <v>12212</v>
      </c>
      <c r="D9090" s="90">
        <v>289931</v>
      </c>
      <c r="E9090" s="90" t="s">
        <v>1489</v>
      </c>
      <c r="F9090" s="90">
        <v>378020</v>
      </c>
      <c r="G9090" s="90" t="s">
        <v>32</v>
      </c>
      <c r="H9090" s="90"/>
      <c r="I9090" s="90" t="s">
        <v>22</v>
      </c>
      <c r="J9090" s="90" t="s">
        <v>34</v>
      </c>
      <c r="K9090" s="91">
        <v>41687</v>
      </c>
      <c r="L9090" s="90" t="s">
        <v>35</v>
      </c>
      <c r="M9090" s="90"/>
      <c r="N9090" s="90"/>
    </row>
    <row r="9091" spans="1:14" x14ac:dyDescent="0.25">
      <c r="A9091" s="90" t="s">
        <v>8798</v>
      </c>
      <c r="B9091" s="90" t="s">
        <v>12641</v>
      </c>
      <c r="C9091" s="90" t="s">
        <v>12212</v>
      </c>
      <c r="D9091" s="90">
        <v>289931</v>
      </c>
      <c r="E9091" s="90" t="s">
        <v>7008</v>
      </c>
      <c r="F9091" s="90">
        <v>378011</v>
      </c>
      <c r="G9091" s="90" t="s">
        <v>32</v>
      </c>
      <c r="H9091" s="90"/>
      <c r="I9091" s="90" t="s">
        <v>22</v>
      </c>
      <c r="J9091" s="90" t="s">
        <v>34</v>
      </c>
      <c r="K9091" s="91">
        <v>41687</v>
      </c>
      <c r="L9091" s="90" t="s">
        <v>35</v>
      </c>
      <c r="M9091" s="90"/>
      <c r="N9091" s="90"/>
    </row>
    <row r="9092" spans="1:14" x14ac:dyDescent="0.25">
      <c r="A9092" s="90" t="s">
        <v>8798</v>
      </c>
      <c r="B9092" s="90" t="s">
        <v>12642</v>
      </c>
      <c r="C9092" s="90" t="s">
        <v>12212</v>
      </c>
      <c r="D9092" s="90">
        <v>289931</v>
      </c>
      <c r="E9092" s="90" t="s">
        <v>12643</v>
      </c>
      <c r="F9092" s="90">
        <v>377724</v>
      </c>
      <c r="G9092" s="90" t="s">
        <v>32</v>
      </c>
      <c r="H9092" s="90"/>
      <c r="I9092" s="90" t="s">
        <v>22</v>
      </c>
      <c r="J9092" s="90" t="s">
        <v>34</v>
      </c>
      <c r="K9092" s="91">
        <v>41687</v>
      </c>
      <c r="L9092" s="90" t="s">
        <v>35</v>
      </c>
      <c r="M9092" s="90"/>
      <c r="N9092" s="90"/>
    </row>
    <row r="9093" spans="1:14" x14ac:dyDescent="0.25">
      <c r="A9093" s="90" t="s">
        <v>8798</v>
      </c>
      <c r="B9093" s="90" t="s">
        <v>12644</v>
      </c>
      <c r="C9093" s="90" t="s">
        <v>12212</v>
      </c>
      <c r="D9093" s="90">
        <v>289931</v>
      </c>
      <c r="E9093" s="90" t="s">
        <v>12645</v>
      </c>
      <c r="F9093" s="90">
        <v>377627</v>
      </c>
      <c r="G9093" s="90" t="s">
        <v>32</v>
      </c>
      <c r="H9093" s="90"/>
      <c r="I9093" s="90" t="s">
        <v>22</v>
      </c>
      <c r="J9093" s="90" t="s">
        <v>34</v>
      </c>
      <c r="K9093" s="91">
        <v>41687</v>
      </c>
      <c r="L9093" s="90" t="s">
        <v>35</v>
      </c>
      <c r="M9093" s="90"/>
      <c r="N9093" s="90"/>
    </row>
    <row r="9094" spans="1:14" x14ac:dyDescent="0.25">
      <c r="A9094" s="90" t="s">
        <v>8798</v>
      </c>
      <c r="B9094" s="90" t="s">
        <v>12646</v>
      </c>
      <c r="C9094" s="90" t="s">
        <v>12212</v>
      </c>
      <c r="D9094" s="90">
        <v>289931</v>
      </c>
      <c r="E9094" s="90" t="s">
        <v>12213</v>
      </c>
      <c r="F9094" s="90">
        <v>289493</v>
      </c>
      <c r="G9094" s="90" t="s">
        <v>32</v>
      </c>
      <c r="H9094" s="90"/>
      <c r="I9094" s="90" t="s">
        <v>22</v>
      </c>
      <c r="J9094" s="90" t="s">
        <v>34</v>
      </c>
      <c r="K9094" s="91">
        <v>41687</v>
      </c>
      <c r="L9094" s="90" t="s">
        <v>35</v>
      </c>
      <c r="M9094" s="90"/>
      <c r="N9094" s="90"/>
    </row>
    <row r="9095" spans="1:14" x14ac:dyDescent="0.25">
      <c r="A9095" s="90" t="s">
        <v>8798</v>
      </c>
      <c r="B9095" s="90" t="s">
        <v>12647</v>
      </c>
      <c r="C9095" s="90" t="s">
        <v>12212</v>
      </c>
      <c r="D9095" s="90">
        <v>289931</v>
      </c>
      <c r="E9095" s="90" t="s">
        <v>12648</v>
      </c>
      <c r="F9095" s="90">
        <v>289931</v>
      </c>
      <c r="G9095" s="90" t="s">
        <v>32</v>
      </c>
      <c r="H9095" s="90"/>
      <c r="I9095" s="90" t="s">
        <v>22</v>
      </c>
      <c r="J9095" s="90" t="s">
        <v>34</v>
      </c>
      <c r="K9095" s="91">
        <v>41687</v>
      </c>
      <c r="L9095" s="90" t="s">
        <v>35</v>
      </c>
      <c r="M9095" s="90"/>
      <c r="N9095" s="90"/>
    </row>
    <row r="9096" spans="1:14" x14ac:dyDescent="0.25">
      <c r="A9096" s="90" t="s">
        <v>8798</v>
      </c>
      <c r="B9096" s="90" t="s">
        <v>12649</v>
      </c>
      <c r="C9096" s="90" t="s">
        <v>12212</v>
      </c>
      <c r="D9096" s="90">
        <v>289931</v>
      </c>
      <c r="E9096" s="90" t="s">
        <v>12270</v>
      </c>
      <c r="F9096" s="90">
        <v>377252</v>
      </c>
      <c r="G9096" s="90" t="s">
        <v>32</v>
      </c>
      <c r="H9096" s="90"/>
      <c r="I9096" s="90" t="s">
        <v>22</v>
      </c>
      <c r="J9096" s="90" t="s">
        <v>34</v>
      </c>
      <c r="K9096" s="91">
        <v>41687</v>
      </c>
      <c r="L9096" s="90" t="s">
        <v>35</v>
      </c>
      <c r="M9096" s="90"/>
      <c r="N9096" s="90"/>
    </row>
    <row r="9097" spans="1:14" x14ac:dyDescent="0.25">
      <c r="A9097" s="90" t="s">
        <v>8798</v>
      </c>
      <c r="B9097" s="90" t="s">
        <v>12650</v>
      </c>
      <c r="C9097" s="90" t="s">
        <v>12212</v>
      </c>
      <c r="D9097" s="90">
        <v>289931</v>
      </c>
      <c r="E9097" s="90" t="s">
        <v>12651</v>
      </c>
      <c r="F9097" s="90">
        <v>289311</v>
      </c>
      <c r="G9097" s="90" t="s">
        <v>32</v>
      </c>
      <c r="H9097" s="90"/>
      <c r="I9097" s="90" t="s">
        <v>22</v>
      </c>
      <c r="J9097" s="90" t="s">
        <v>34</v>
      </c>
      <c r="K9097" s="91">
        <v>41687</v>
      </c>
      <c r="L9097" s="90" t="s">
        <v>35</v>
      </c>
      <c r="M9097" s="90"/>
      <c r="N9097" s="90"/>
    </row>
    <row r="9098" spans="1:14" x14ac:dyDescent="0.25">
      <c r="A9098" s="90" t="s">
        <v>8798</v>
      </c>
      <c r="B9098" s="90" t="s">
        <v>12652</v>
      </c>
      <c r="C9098" s="90" t="s">
        <v>12212</v>
      </c>
      <c r="D9098" s="90">
        <v>289931</v>
      </c>
      <c r="E9098" s="90" t="s">
        <v>12653</v>
      </c>
      <c r="F9098" s="90">
        <v>376825</v>
      </c>
      <c r="G9098" s="90" t="s">
        <v>32</v>
      </c>
      <c r="H9098" s="90"/>
      <c r="I9098" s="90" t="s">
        <v>22</v>
      </c>
      <c r="J9098" s="90" t="s">
        <v>34</v>
      </c>
      <c r="K9098" s="91">
        <v>41687</v>
      </c>
      <c r="L9098" s="90" t="s">
        <v>35</v>
      </c>
      <c r="M9098" s="90"/>
      <c r="N9098" s="90"/>
    </row>
    <row r="9099" spans="1:14" x14ac:dyDescent="0.25">
      <c r="A9099" s="90" t="s">
        <v>8798</v>
      </c>
      <c r="B9099" s="90" t="s">
        <v>12654</v>
      </c>
      <c r="C9099" s="90" t="s">
        <v>12212</v>
      </c>
      <c r="D9099" s="90">
        <v>289931</v>
      </c>
      <c r="E9099" s="90" t="s">
        <v>12655</v>
      </c>
      <c r="F9099" s="90">
        <v>289281</v>
      </c>
      <c r="G9099" s="90" t="s">
        <v>32</v>
      </c>
      <c r="H9099" s="90"/>
      <c r="I9099" s="90" t="s">
        <v>22</v>
      </c>
      <c r="J9099" s="90" t="s">
        <v>34</v>
      </c>
      <c r="K9099" s="91">
        <v>41687</v>
      </c>
      <c r="L9099" s="90" t="s">
        <v>35</v>
      </c>
      <c r="M9099" s="90"/>
      <c r="N9099" s="90"/>
    </row>
    <row r="9100" spans="1:14" x14ac:dyDescent="0.25">
      <c r="A9100" s="90" t="s">
        <v>8798</v>
      </c>
      <c r="B9100" s="90" t="s">
        <v>12656</v>
      </c>
      <c r="C9100" s="90" t="s">
        <v>12212</v>
      </c>
      <c r="D9100" s="90">
        <v>289931</v>
      </c>
      <c r="E9100" s="90" t="s">
        <v>12657</v>
      </c>
      <c r="F9100" s="90">
        <v>60419466</v>
      </c>
      <c r="G9100" s="90" t="s">
        <v>32</v>
      </c>
      <c r="H9100" s="90"/>
      <c r="I9100" s="90" t="s">
        <v>22</v>
      </c>
      <c r="J9100" s="90" t="s">
        <v>34</v>
      </c>
      <c r="K9100" s="91">
        <v>41687</v>
      </c>
      <c r="L9100" s="90" t="s">
        <v>35</v>
      </c>
      <c r="M9100" s="90"/>
      <c r="N9100" s="90"/>
    </row>
    <row r="9101" spans="1:14" x14ac:dyDescent="0.25">
      <c r="A9101" s="90" t="s">
        <v>8798</v>
      </c>
      <c r="B9101" s="90" t="s">
        <v>12658</v>
      </c>
      <c r="C9101" s="90" t="s">
        <v>12212</v>
      </c>
      <c r="D9101" s="90">
        <v>289931</v>
      </c>
      <c r="E9101" s="90" t="s">
        <v>12659</v>
      </c>
      <c r="F9101" s="90">
        <v>60418541</v>
      </c>
      <c r="G9101" s="90" t="s">
        <v>32</v>
      </c>
      <c r="H9101" s="90"/>
      <c r="I9101" s="90" t="s">
        <v>22</v>
      </c>
      <c r="J9101" s="90" t="s">
        <v>34</v>
      </c>
      <c r="K9101" s="91">
        <v>41687</v>
      </c>
      <c r="L9101" s="90" t="s">
        <v>35</v>
      </c>
      <c r="M9101" s="90"/>
      <c r="N9101" s="90"/>
    </row>
    <row r="9102" spans="1:14" x14ac:dyDescent="0.25">
      <c r="A9102" s="90" t="s">
        <v>8798</v>
      </c>
      <c r="B9102" s="90" t="s">
        <v>12660</v>
      </c>
      <c r="C9102" s="90" t="s">
        <v>12212</v>
      </c>
      <c r="D9102" s="90">
        <v>289931</v>
      </c>
      <c r="E9102" s="90" t="s">
        <v>5947</v>
      </c>
      <c r="F9102" s="90">
        <v>375357</v>
      </c>
      <c r="G9102" s="90" t="s">
        <v>32</v>
      </c>
      <c r="H9102" s="90"/>
      <c r="I9102" s="90" t="s">
        <v>22</v>
      </c>
      <c r="J9102" s="90" t="s">
        <v>34</v>
      </c>
      <c r="K9102" s="91">
        <v>41687</v>
      </c>
      <c r="L9102" s="90" t="s">
        <v>35</v>
      </c>
      <c r="M9102" s="90"/>
      <c r="N9102" s="90"/>
    </row>
    <row r="9103" spans="1:14" x14ac:dyDescent="0.25">
      <c r="A9103" s="90" t="s">
        <v>8798</v>
      </c>
      <c r="B9103" s="90"/>
      <c r="C9103" s="90" t="s">
        <v>12563</v>
      </c>
      <c r="D9103" s="90">
        <v>248801</v>
      </c>
      <c r="E9103" s="90" t="s">
        <v>202</v>
      </c>
      <c r="F9103" s="90">
        <v>511323</v>
      </c>
      <c r="G9103" s="90" t="s">
        <v>110</v>
      </c>
      <c r="H9103" s="90"/>
      <c r="I9103" s="90" t="s">
        <v>2262</v>
      </c>
      <c r="J9103" s="90" t="s">
        <v>34</v>
      </c>
      <c r="K9103" s="91">
        <v>41289</v>
      </c>
      <c r="L9103" s="90" t="s">
        <v>35</v>
      </c>
      <c r="M9103" s="90"/>
      <c r="N9103" s="90"/>
    </row>
    <row r="9104" spans="1:14" x14ac:dyDescent="0.25">
      <c r="A9104" s="90" t="s">
        <v>8798</v>
      </c>
      <c r="B9104" s="90"/>
      <c r="C9104" s="90" t="s">
        <v>12392</v>
      </c>
      <c r="D9104" s="90">
        <v>248789</v>
      </c>
      <c r="E9104" s="90" t="s">
        <v>12405</v>
      </c>
      <c r="F9104" s="90">
        <v>248746</v>
      </c>
      <c r="G9104" s="90" t="s">
        <v>12272</v>
      </c>
      <c r="H9104" s="90"/>
      <c r="I9104" s="90" t="s">
        <v>2262</v>
      </c>
      <c r="J9104" s="90" t="s">
        <v>34</v>
      </c>
      <c r="K9104" s="91">
        <v>41493</v>
      </c>
      <c r="L9104" s="90" t="s">
        <v>35</v>
      </c>
      <c r="M9104" s="90"/>
      <c r="N9104" s="90"/>
    </row>
    <row r="9105" spans="1:14" x14ac:dyDescent="0.25">
      <c r="A9105" s="90" t="s">
        <v>8798</v>
      </c>
      <c r="B9105" s="90" t="s">
        <v>12661</v>
      </c>
      <c r="C9105" s="90" t="s">
        <v>12212</v>
      </c>
      <c r="D9105" s="90">
        <v>289931</v>
      </c>
      <c r="E9105" s="90" t="s">
        <v>12424</v>
      </c>
      <c r="F9105" s="90">
        <v>44065531</v>
      </c>
      <c r="G9105" s="90" t="s">
        <v>32</v>
      </c>
      <c r="H9105" s="90"/>
      <c r="I9105" s="90" t="s">
        <v>22</v>
      </c>
      <c r="J9105" s="90" t="s">
        <v>34</v>
      </c>
      <c r="K9105" s="91">
        <v>41624</v>
      </c>
      <c r="L9105" s="90" t="s">
        <v>35</v>
      </c>
      <c r="M9105" s="90"/>
      <c r="N9105" s="90"/>
    </row>
    <row r="9106" spans="1:14" x14ac:dyDescent="0.25">
      <c r="A9106" s="90" t="s">
        <v>8798</v>
      </c>
      <c r="B9106" s="90" t="s">
        <v>12662</v>
      </c>
      <c r="C9106" s="90" t="s">
        <v>12212</v>
      </c>
      <c r="D9106" s="90">
        <v>289931</v>
      </c>
      <c r="E9106" s="90" t="s">
        <v>12663</v>
      </c>
      <c r="F9106" s="90">
        <v>290602</v>
      </c>
      <c r="G9106" s="90" t="s">
        <v>32</v>
      </c>
      <c r="H9106" s="90"/>
      <c r="I9106" s="90" t="s">
        <v>22</v>
      </c>
      <c r="J9106" s="90" t="s">
        <v>34</v>
      </c>
      <c r="K9106" s="91">
        <v>41624</v>
      </c>
      <c r="L9106" s="90" t="s">
        <v>35</v>
      </c>
      <c r="M9106" s="90"/>
      <c r="N9106" s="90"/>
    </row>
    <row r="9107" spans="1:14" x14ac:dyDescent="0.25">
      <c r="A9107" s="90" t="s">
        <v>8798</v>
      </c>
      <c r="B9107" s="90" t="s">
        <v>12664</v>
      </c>
      <c r="C9107" s="90" t="s">
        <v>12212</v>
      </c>
      <c r="D9107" s="90">
        <v>289931</v>
      </c>
      <c r="E9107" s="90" t="s">
        <v>12665</v>
      </c>
      <c r="F9107" s="90">
        <v>378712</v>
      </c>
      <c r="G9107" s="90" t="s">
        <v>32</v>
      </c>
      <c r="H9107" s="90"/>
      <c r="I9107" s="90" t="s">
        <v>22</v>
      </c>
      <c r="J9107" s="90" t="s">
        <v>34</v>
      </c>
      <c r="K9107" s="91">
        <v>41624</v>
      </c>
      <c r="L9107" s="90" t="s">
        <v>35</v>
      </c>
      <c r="M9107" s="90"/>
      <c r="N9107" s="90"/>
    </row>
    <row r="9108" spans="1:14" x14ac:dyDescent="0.25">
      <c r="A9108" s="90" t="s">
        <v>8798</v>
      </c>
      <c r="B9108" s="90" t="s">
        <v>12666</v>
      </c>
      <c r="C9108" s="90" t="s">
        <v>12212</v>
      </c>
      <c r="D9108" s="90">
        <v>289931</v>
      </c>
      <c r="E9108" s="90" t="s">
        <v>12667</v>
      </c>
      <c r="F9108" s="90">
        <v>378232</v>
      </c>
      <c r="G9108" s="90" t="s">
        <v>32</v>
      </c>
      <c r="H9108" s="90"/>
      <c r="I9108" s="90" t="s">
        <v>22</v>
      </c>
      <c r="J9108" s="90" t="s">
        <v>34</v>
      </c>
      <c r="K9108" s="91">
        <v>41624</v>
      </c>
      <c r="L9108" s="90" t="s">
        <v>35</v>
      </c>
      <c r="M9108" s="90"/>
      <c r="N9108" s="90"/>
    </row>
    <row r="9109" spans="1:14" x14ac:dyDescent="0.25">
      <c r="A9109" s="90" t="s">
        <v>8798</v>
      </c>
      <c r="B9109" s="90" t="s">
        <v>12668</v>
      </c>
      <c r="C9109" s="90" t="s">
        <v>12212</v>
      </c>
      <c r="D9109" s="90">
        <v>289931</v>
      </c>
      <c r="E9109" s="90" t="s">
        <v>3919</v>
      </c>
      <c r="F9109" s="90">
        <v>289752</v>
      </c>
      <c r="G9109" s="90" t="s">
        <v>32</v>
      </c>
      <c r="H9109" s="90"/>
      <c r="I9109" s="90" t="s">
        <v>22</v>
      </c>
      <c r="J9109" s="90" t="s">
        <v>34</v>
      </c>
      <c r="K9109" s="91">
        <v>41624</v>
      </c>
      <c r="L9109" s="90" t="s">
        <v>35</v>
      </c>
      <c r="M9109" s="90"/>
      <c r="N9109" s="90"/>
    </row>
    <row r="9110" spans="1:14" x14ac:dyDescent="0.25">
      <c r="A9110" s="90" t="s">
        <v>8798</v>
      </c>
      <c r="B9110" s="90" t="s">
        <v>12669</v>
      </c>
      <c r="C9110" s="90" t="s">
        <v>12212</v>
      </c>
      <c r="D9110" s="90">
        <v>289931</v>
      </c>
      <c r="E9110" s="90" t="s">
        <v>12670</v>
      </c>
      <c r="F9110" s="90">
        <v>376078</v>
      </c>
      <c r="G9110" s="90" t="s">
        <v>32</v>
      </c>
      <c r="H9110" s="90"/>
      <c r="I9110" s="90" t="s">
        <v>22</v>
      </c>
      <c r="J9110" s="90" t="s">
        <v>34</v>
      </c>
      <c r="K9110" s="91">
        <v>41624</v>
      </c>
      <c r="L9110" s="90" t="s">
        <v>35</v>
      </c>
      <c r="M9110" s="90"/>
      <c r="N9110" s="90"/>
    </row>
    <row r="9111" spans="1:14" x14ac:dyDescent="0.25">
      <c r="A9111" s="90" t="s">
        <v>8798</v>
      </c>
      <c r="B9111" s="90" t="s">
        <v>12671</v>
      </c>
      <c r="C9111" s="90" t="s">
        <v>12212</v>
      </c>
      <c r="D9111" s="90">
        <v>289931</v>
      </c>
      <c r="E9111" s="90" t="s">
        <v>1258</v>
      </c>
      <c r="F9111" s="90">
        <v>375403</v>
      </c>
      <c r="G9111" s="90" t="s">
        <v>32</v>
      </c>
      <c r="H9111" s="90"/>
      <c r="I9111" s="90" t="s">
        <v>22</v>
      </c>
      <c r="J9111" s="90" t="s">
        <v>34</v>
      </c>
      <c r="K9111" s="91">
        <v>41624</v>
      </c>
      <c r="L9111" s="90" t="s">
        <v>35</v>
      </c>
      <c r="M9111" s="90"/>
      <c r="N9111" s="90"/>
    </row>
    <row r="9112" spans="1:14" x14ac:dyDescent="0.25">
      <c r="A9112" s="90" t="s">
        <v>8798</v>
      </c>
      <c r="B9112" s="90" t="s">
        <v>12672</v>
      </c>
      <c r="C9112" s="90" t="s">
        <v>12277</v>
      </c>
      <c r="D9112" s="90">
        <v>267538</v>
      </c>
      <c r="E9112" s="90" t="s">
        <v>12356</v>
      </c>
      <c r="F9112" s="90">
        <v>579904</v>
      </c>
      <c r="G9112" s="90" t="s">
        <v>21</v>
      </c>
      <c r="H9112" s="90"/>
      <c r="I9112" s="90" t="s">
        <v>2262</v>
      </c>
      <c r="J9112" s="90" t="s">
        <v>34</v>
      </c>
      <c r="K9112" s="91">
        <v>41555</v>
      </c>
      <c r="L9112" s="90" t="s">
        <v>35</v>
      </c>
      <c r="M9112" s="90"/>
      <c r="N9112" s="90"/>
    </row>
    <row r="9113" spans="1:14" x14ac:dyDescent="0.25">
      <c r="A9113" s="90" t="s">
        <v>8798</v>
      </c>
      <c r="B9113" s="90" t="s">
        <v>12673</v>
      </c>
      <c r="C9113" s="90" t="s">
        <v>12199</v>
      </c>
      <c r="D9113" s="90">
        <v>289531</v>
      </c>
      <c r="E9113" s="90" t="s">
        <v>12663</v>
      </c>
      <c r="F9113" s="90">
        <v>290602</v>
      </c>
      <c r="G9113" s="90" t="s">
        <v>110</v>
      </c>
      <c r="H9113" s="90"/>
      <c r="I9113" s="90" t="s">
        <v>2262</v>
      </c>
      <c r="J9113" s="90" t="s">
        <v>34</v>
      </c>
      <c r="K9113" s="91">
        <v>41624</v>
      </c>
      <c r="L9113" s="90" t="s">
        <v>35</v>
      </c>
      <c r="M9113" s="90"/>
      <c r="N9113" s="90"/>
    </row>
    <row r="9114" spans="1:14" x14ac:dyDescent="0.25">
      <c r="A9114" s="90" t="s">
        <v>8798</v>
      </c>
      <c r="B9114" s="90" t="s">
        <v>12674</v>
      </c>
      <c r="C9114" s="90" t="s">
        <v>12199</v>
      </c>
      <c r="D9114" s="90">
        <v>289531</v>
      </c>
      <c r="E9114" s="90" t="s">
        <v>12663</v>
      </c>
      <c r="F9114" s="90">
        <v>290602</v>
      </c>
      <c r="G9114" s="90" t="s">
        <v>110</v>
      </c>
      <c r="H9114" s="90"/>
      <c r="I9114" s="90" t="s">
        <v>2262</v>
      </c>
      <c r="J9114" s="90" t="s">
        <v>34</v>
      </c>
      <c r="K9114" s="91">
        <v>41334</v>
      </c>
      <c r="L9114" s="90" t="s">
        <v>35</v>
      </c>
      <c r="M9114" s="90"/>
      <c r="N9114" s="90"/>
    </row>
    <row r="9115" spans="1:14" x14ac:dyDescent="0.25">
      <c r="A9115" s="90" t="s">
        <v>8798</v>
      </c>
      <c r="B9115" s="90" t="s">
        <v>12675</v>
      </c>
      <c r="C9115" s="90" t="s">
        <v>12563</v>
      </c>
      <c r="D9115" s="90">
        <v>248801</v>
      </c>
      <c r="E9115" s="90" t="s">
        <v>3764</v>
      </c>
      <c r="F9115" s="90">
        <v>511609</v>
      </c>
      <c r="G9115" s="90" t="s">
        <v>110</v>
      </c>
      <c r="H9115" s="90"/>
      <c r="I9115" s="90" t="s">
        <v>2262</v>
      </c>
      <c r="J9115" s="90" t="s">
        <v>34</v>
      </c>
      <c r="K9115" s="91">
        <v>41250</v>
      </c>
      <c r="L9115" s="90" t="s">
        <v>35</v>
      </c>
      <c r="M9115" s="90"/>
      <c r="N9115" s="90"/>
    </row>
    <row r="9116" spans="1:14" x14ac:dyDescent="0.25">
      <c r="A9116" s="90" t="s">
        <v>8798</v>
      </c>
      <c r="B9116" s="90" t="s">
        <v>12676</v>
      </c>
      <c r="C9116" s="90" t="s">
        <v>12563</v>
      </c>
      <c r="D9116" s="90">
        <v>248801</v>
      </c>
      <c r="E9116" s="90" t="s">
        <v>12677</v>
      </c>
      <c r="F9116" s="90">
        <v>515787</v>
      </c>
      <c r="G9116" s="90" t="s">
        <v>110</v>
      </c>
      <c r="H9116" s="90"/>
      <c r="I9116" s="90" t="s">
        <v>2262</v>
      </c>
      <c r="J9116" s="90" t="s">
        <v>34</v>
      </c>
      <c r="K9116" s="91">
        <v>41250</v>
      </c>
      <c r="L9116" s="90" t="s">
        <v>35</v>
      </c>
      <c r="M9116" s="90"/>
      <c r="N9116" s="90"/>
    </row>
    <row r="9117" spans="1:14" x14ac:dyDescent="0.25">
      <c r="A9117" s="90" t="s">
        <v>8798</v>
      </c>
      <c r="B9117" s="90" t="s">
        <v>12678</v>
      </c>
      <c r="C9117" s="90" t="s">
        <v>12563</v>
      </c>
      <c r="D9117" s="90">
        <v>248801</v>
      </c>
      <c r="E9117" s="90" t="s">
        <v>12679</v>
      </c>
      <c r="F9117" s="90">
        <v>49056620</v>
      </c>
      <c r="G9117" s="90" t="s">
        <v>110</v>
      </c>
      <c r="H9117" s="90"/>
      <c r="I9117" s="90" t="s">
        <v>2262</v>
      </c>
      <c r="J9117" s="90" t="s">
        <v>34</v>
      </c>
      <c r="K9117" s="91">
        <v>41250</v>
      </c>
      <c r="L9117" s="90" t="s">
        <v>35</v>
      </c>
      <c r="M9117" s="90"/>
      <c r="N9117" s="90"/>
    </row>
    <row r="9118" spans="1:14" x14ac:dyDescent="0.25">
      <c r="A9118" s="90" t="s">
        <v>8798</v>
      </c>
      <c r="B9118" s="90" t="s">
        <v>12680</v>
      </c>
      <c r="C9118" s="90" t="s">
        <v>12191</v>
      </c>
      <c r="D9118" s="90">
        <v>290629</v>
      </c>
      <c r="E9118" s="90" t="s">
        <v>12681</v>
      </c>
      <c r="F9118" s="90">
        <v>377287</v>
      </c>
      <c r="G9118" s="90" t="s">
        <v>32</v>
      </c>
      <c r="H9118" s="90"/>
      <c r="I9118" s="90" t="s">
        <v>2262</v>
      </c>
      <c r="J9118" s="90" t="s">
        <v>34</v>
      </c>
      <c r="K9118" s="91">
        <v>41283</v>
      </c>
      <c r="L9118" s="90" t="s">
        <v>90</v>
      </c>
      <c r="M9118" s="90"/>
      <c r="N9118" s="90"/>
    </row>
    <row r="9119" spans="1:14" x14ac:dyDescent="0.25">
      <c r="A9119" s="90" t="s">
        <v>8798</v>
      </c>
      <c r="B9119" s="90" t="s">
        <v>12682</v>
      </c>
      <c r="C9119" s="90" t="s">
        <v>12207</v>
      </c>
      <c r="D9119" s="90">
        <v>286842</v>
      </c>
      <c r="E9119" s="90" t="s">
        <v>12683</v>
      </c>
      <c r="F9119" s="90">
        <v>373753</v>
      </c>
      <c r="G9119" s="90" t="s">
        <v>21</v>
      </c>
      <c r="H9119" s="90"/>
      <c r="I9119" s="90" t="s">
        <v>2262</v>
      </c>
      <c r="J9119" s="90" t="s">
        <v>34</v>
      </c>
      <c r="K9119" s="91">
        <v>41324</v>
      </c>
      <c r="L9119" s="90" t="s">
        <v>35</v>
      </c>
      <c r="M9119" s="90"/>
      <c r="N9119" s="90"/>
    </row>
    <row r="9120" spans="1:14" x14ac:dyDescent="0.25">
      <c r="A9120" s="90" t="s">
        <v>8798</v>
      </c>
      <c r="B9120" s="90" t="s">
        <v>12684</v>
      </c>
      <c r="C9120" s="90" t="s">
        <v>12366</v>
      </c>
      <c r="D9120" s="90">
        <v>248266</v>
      </c>
      <c r="E9120" s="90" t="s">
        <v>12685</v>
      </c>
      <c r="F9120" s="90">
        <v>511226</v>
      </c>
      <c r="G9120" s="90" t="s">
        <v>110</v>
      </c>
      <c r="H9120" s="90"/>
      <c r="I9120" s="90" t="s">
        <v>2262</v>
      </c>
      <c r="J9120" s="90" t="s">
        <v>34</v>
      </c>
      <c r="K9120" s="91">
        <v>41394</v>
      </c>
      <c r="L9120" s="90" t="s">
        <v>35</v>
      </c>
      <c r="M9120" s="90"/>
      <c r="N9120" s="90"/>
    </row>
    <row r="9121" spans="1:14" x14ac:dyDescent="0.25">
      <c r="A9121" s="90" t="s">
        <v>8798</v>
      </c>
      <c r="B9121" s="90" t="s">
        <v>12686</v>
      </c>
      <c r="C9121" s="90" t="s">
        <v>12366</v>
      </c>
      <c r="D9121" s="90">
        <v>248266</v>
      </c>
      <c r="E9121" s="90" t="s">
        <v>3595</v>
      </c>
      <c r="F9121" s="90">
        <v>475840</v>
      </c>
      <c r="G9121" s="90" t="s">
        <v>110</v>
      </c>
      <c r="H9121" s="90"/>
      <c r="I9121" s="90" t="s">
        <v>2262</v>
      </c>
      <c r="J9121" s="90" t="s">
        <v>34</v>
      </c>
      <c r="K9121" s="91">
        <v>41325</v>
      </c>
      <c r="L9121" s="90" t="s">
        <v>35</v>
      </c>
      <c r="M9121" s="90"/>
      <c r="N9121" s="90"/>
    </row>
    <row r="9122" spans="1:14" x14ac:dyDescent="0.25">
      <c r="A9122" s="90" t="s">
        <v>8798</v>
      </c>
      <c r="B9122" s="90" t="s">
        <v>12687</v>
      </c>
      <c r="C9122" s="90" t="s">
        <v>12212</v>
      </c>
      <c r="D9122" s="90">
        <v>289931</v>
      </c>
      <c r="E9122" s="90" t="s">
        <v>12635</v>
      </c>
      <c r="F9122" s="90">
        <v>37851</v>
      </c>
      <c r="G9122" s="90" t="s">
        <v>110</v>
      </c>
      <c r="H9122" s="90"/>
      <c r="I9122" s="90" t="s">
        <v>2262</v>
      </c>
      <c r="J9122" s="90" t="s">
        <v>34</v>
      </c>
      <c r="K9122" s="91">
        <v>41092</v>
      </c>
      <c r="L9122" s="90" t="s">
        <v>35</v>
      </c>
      <c r="M9122" s="90"/>
      <c r="N9122" s="90"/>
    </row>
    <row r="9123" spans="1:14" x14ac:dyDescent="0.25">
      <c r="A9123" s="90" t="s">
        <v>8798</v>
      </c>
      <c r="B9123" s="90" t="s">
        <v>12688</v>
      </c>
      <c r="C9123" s="90" t="s">
        <v>12212</v>
      </c>
      <c r="D9123" s="90">
        <v>289931</v>
      </c>
      <c r="E9123" s="90" t="s">
        <v>3919</v>
      </c>
      <c r="F9123" s="90">
        <v>289752</v>
      </c>
      <c r="G9123" s="90" t="s">
        <v>110</v>
      </c>
      <c r="H9123" s="90"/>
      <c r="I9123" s="90" t="s">
        <v>2262</v>
      </c>
      <c r="J9123" s="90" t="s">
        <v>34</v>
      </c>
      <c r="K9123" s="91">
        <v>41106</v>
      </c>
      <c r="L9123" s="90" t="s">
        <v>35</v>
      </c>
      <c r="M9123" s="90"/>
      <c r="N9123" s="90"/>
    </row>
    <row r="9124" spans="1:14" x14ac:dyDescent="0.25">
      <c r="A9124" s="90" t="s">
        <v>8798</v>
      </c>
      <c r="B9124" s="90" t="s">
        <v>12689</v>
      </c>
      <c r="C9124" s="90" t="s">
        <v>12212</v>
      </c>
      <c r="D9124" s="90">
        <v>289931</v>
      </c>
      <c r="E9124" s="90" t="s">
        <v>12651</v>
      </c>
      <c r="F9124" s="90">
        <v>289311</v>
      </c>
      <c r="G9124" s="90" t="s">
        <v>110</v>
      </c>
      <c r="H9124" s="90"/>
      <c r="I9124" s="90" t="s">
        <v>2262</v>
      </c>
      <c r="J9124" s="90" t="s">
        <v>34</v>
      </c>
      <c r="K9124" s="91">
        <v>41128</v>
      </c>
      <c r="L9124" s="90" t="s">
        <v>35</v>
      </c>
      <c r="M9124" s="90"/>
      <c r="N9124" s="90"/>
    </row>
    <row r="9125" spans="1:14" x14ac:dyDescent="0.25">
      <c r="A9125" s="90" t="s">
        <v>8798</v>
      </c>
      <c r="B9125" s="90" t="s">
        <v>12690</v>
      </c>
      <c r="C9125" s="90" t="s">
        <v>12212</v>
      </c>
      <c r="D9125" s="90">
        <v>289931</v>
      </c>
      <c r="E9125" s="90" t="s">
        <v>12653</v>
      </c>
      <c r="F9125" s="90">
        <v>376825</v>
      </c>
      <c r="G9125" s="90" t="s">
        <v>110</v>
      </c>
      <c r="H9125" s="90"/>
      <c r="I9125" s="90" t="s">
        <v>2262</v>
      </c>
      <c r="J9125" s="90" t="s">
        <v>34</v>
      </c>
      <c r="K9125" s="91">
        <v>41064</v>
      </c>
      <c r="L9125" s="90" t="s">
        <v>35</v>
      </c>
      <c r="M9125" s="90"/>
      <c r="N9125" s="90"/>
    </row>
    <row r="9126" spans="1:14" x14ac:dyDescent="0.25">
      <c r="A9126" s="90" t="s">
        <v>8798</v>
      </c>
      <c r="B9126" s="90" t="s">
        <v>12691</v>
      </c>
      <c r="C9126" s="90" t="s">
        <v>12199</v>
      </c>
      <c r="D9126" s="90">
        <v>289531</v>
      </c>
      <c r="E9126" s="90" t="s">
        <v>12692</v>
      </c>
      <c r="F9126" s="90">
        <v>4852441</v>
      </c>
      <c r="G9126" s="90" t="s">
        <v>110</v>
      </c>
      <c r="H9126" s="90"/>
      <c r="I9126" s="90" t="s">
        <v>2262</v>
      </c>
      <c r="J9126" s="90" t="s">
        <v>34</v>
      </c>
      <c r="K9126" s="91">
        <v>41064</v>
      </c>
      <c r="L9126" s="90" t="s">
        <v>35</v>
      </c>
      <c r="M9126" s="90"/>
      <c r="N9126" s="90"/>
    </row>
    <row r="9127" spans="1:14" x14ac:dyDescent="0.25">
      <c r="A9127" s="90" t="s">
        <v>8798</v>
      </c>
      <c r="B9127" s="90" t="s">
        <v>12693</v>
      </c>
      <c r="C9127" s="90" t="s">
        <v>12694</v>
      </c>
      <c r="D9127" s="90">
        <v>289507</v>
      </c>
      <c r="E9127" s="90" t="s">
        <v>12695</v>
      </c>
      <c r="F9127" s="90">
        <v>289949</v>
      </c>
      <c r="G9127" s="90" t="s">
        <v>110</v>
      </c>
      <c r="H9127" s="90"/>
      <c r="I9127" s="90" t="s">
        <v>2262</v>
      </c>
      <c r="J9127" s="90" t="s">
        <v>34</v>
      </c>
      <c r="K9127" s="91">
        <v>41145</v>
      </c>
      <c r="L9127" s="90" t="s">
        <v>35</v>
      </c>
      <c r="M9127" s="90"/>
      <c r="N9127" s="90"/>
    </row>
    <row r="9128" spans="1:14" x14ac:dyDescent="0.25">
      <c r="A9128" s="90" t="s">
        <v>8798</v>
      </c>
      <c r="B9128" s="90" t="s">
        <v>12696</v>
      </c>
      <c r="C9128" s="90" t="s">
        <v>12619</v>
      </c>
      <c r="D9128" s="90">
        <v>286753</v>
      </c>
      <c r="E9128" s="90" t="s">
        <v>12697</v>
      </c>
      <c r="F9128" s="90">
        <v>42634547</v>
      </c>
      <c r="G9128" s="90" t="s">
        <v>110</v>
      </c>
      <c r="H9128" s="90"/>
      <c r="I9128" s="90" t="s">
        <v>2262</v>
      </c>
      <c r="J9128" s="90" t="s">
        <v>34</v>
      </c>
      <c r="K9128" s="91">
        <v>41151</v>
      </c>
      <c r="L9128" s="90" t="s">
        <v>35</v>
      </c>
      <c r="M9128" s="90"/>
      <c r="N9128" s="90"/>
    </row>
    <row r="9129" spans="1:14" x14ac:dyDescent="0.25">
      <c r="A9129" s="90" t="s">
        <v>8798</v>
      </c>
      <c r="B9129" s="90" t="s">
        <v>12698</v>
      </c>
      <c r="C9129" s="90" t="s">
        <v>12212</v>
      </c>
      <c r="D9129" s="90">
        <v>289931</v>
      </c>
      <c r="E9129" s="90" t="s">
        <v>12665</v>
      </c>
      <c r="F9129" s="90">
        <v>378712</v>
      </c>
      <c r="G9129" s="90" t="s">
        <v>21</v>
      </c>
      <c r="H9129" s="90"/>
      <c r="I9129" s="90" t="s">
        <v>2262</v>
      </c>
      <c r="J9129" s="90" t="s">
        <v>34</v>
      </c>
      <c r="K9129" s="91">
        <v>41155</v>
      </c>
      <c r="L9129" s="90" t="s">
        <v>35</v>
      </c>
      <c r="M9129" s="90"/>
      <c r="N9129" s="90"/>
    </row>
    <row r="9130" spans="1:14" x14ac:dyDescent="0.25">
      <c r="A9130" s="90" t="s">
        <v>8798</v>
      </c>
      <c r="B9130" s="90" t="s">
        <v>12699</v>
      </c>
      <c r="C9130" s="90" t="s">
        <v>12277</v>
      </c>
      <c r="D9130" s="90">
        <v>267538</v>
      </c>
      <c r="E9130" s="90" t="s">
        <v>12346</v>
      </c>
      <c r="F9130" s="90">
        <v>289655</v>
      </c>
      <c r="G9130" s="90" t="s">
        <v>21</v>
      </c>
      <c r="H9130" s="90"/>
      <c r="I9130" s="90" t="s">
        <v>2262</v>
      </c>
      <c r="J9130" s="90" t="s">
        <v>34</v>
      </c>
      <c r="K9130" s="91">
        <v>41124</v>
      </c>
      <c r="L9130" s="90" t="s">
        <v>35</v>
      </c>
      <c r="M9130" s="90"/>
      <c r="N9130" s="90"/>
    </row>
    <row r="9131" spans="1:14" x14ac:dyDescent="0.25">
      <c r="A9131" s="90" t="s">
        <v>8798</v>
      </c>
      <c r="B9131" s="90" t="s">
        <v>12700</v>
      </c>
      <c r="C9131" s="90" t="s">
        <v>7930</v>
      </c>
      <c r="D9131" s="90">
        <v>579891</v>
      </c>
      <c r="E9131" s="90" t="s">
        <v>12701</v>
      </c>
      <c r="F9131" s="90">
        <v>376973</v>
      </c>
      <c r="G9131" s="90" t="s">
        <v>21</v>
      </c>
      <c r="H9131" s="90"/>
      <c r="I9131" s="90" t="s">
        <v>22</v>
      </c>
      <c r="J9131" s="90" t="s">
        <v>34</v>
      </c>
      <c r="K9131" s="91">
        <v>41101</v>
      </c>
      <c r="L9131" s="90" t="s">
        <v>35</v>
      </c>
      <c r="M9131" s="90"/>
      <c r="N9131" s="90"/>
    </row>
    <row r="9132" spans="1:14" x14ac:dyDescent="0.25">
      <c r="A9132" s="90" t="s">
        <v>8798</v>
      </c>
      <c r="B9132" s="90" t="s">
        <v>12702</v>
      </c>
      <c r="C9132" s="90" t="s">
        <v>12191</v>
      </c>
      <c r="D9132" s="90">
        <v>290629</v>
      </c>
      <c r="E9132" s="90" t="s">
        <v>12703</v>
      </c>
      <c r="F9132" s="90">
        <v>378551</v>
      </c>
      <c r="G9132" s="90" t="s">
        <v>32</v>
      </c>
      <c r="H9132" s="90"/>
      <c r="I9132" s="90" t="s">
        <v>2262</v>
      </c>
      <c r="J9132" s="90" t="s">
        <v>34</v>
      </c>
      <c r="K9132" s="91">
        <v>41121</v>
      </c>
      <c r="L9132" s="90" t="s">
        <v>35</v>
      </c>
      <c r="M9132" s="90"/>
      <c r="N9132" s="90"/>
    </row>
    <row r="9133" spans="1:14" x14ac:dyDescent="0.25">
      <c r="A9133" s="90" t="s">
        <v>8798</v>
      </c>
      <c r="B9133" s="90" t="s">
        <v>12704</v>
      </c>
      <c r="C9133" s="90" t="s">
        <v>12191</v>
      </c>
      <c r="D9133" s="90">
        <v>290629</v>
      </c>
      <c r="E9133" s="90" t="s">
        <v>12705</v>
      </c>
      <c r="F9133" s="90">
        <v>545660</v>
      </c>
      <c r="G9133" s="90" t="s">
        <v>32</v>
      </c>
      <c r="H9133" s="90"/>
      <c r="I9133" s="90" t="s">
        <v>2262</v>
      </c>
      <c r="J9133" s="90" t="s">
        <v>34</v>
      </c>
      <c r="K9133" s="91">
        <v>41186</v>
      </c>
      <c r="L9133" s="90" t="s">
        <v>35</v>
      </c>
      <c r="M9133" s="90"/>
      <c r="N9133" s="90"/>
    </row>
    <row r="9134" spans="1:14" x14ac:dyDescent="0.25">
      <c r="A9134" s="90" t="s">
        <v>8798</v>
      </c>
      <c r="B9134" s="90" t="s">
        <v>12706</v>
      </c>
      <c r="C9134" s="90" t="s">
        <v>12191</v>
      </c>
      <c r="D9134" s="90">
        <v>290629</v>
      </c>
      <c r="E9134" s="90" t="s">
        <v>3933</v>
      </c>
      <c r="F9134" s="90">
        <v>290203</v>
      </c>
      <c r="G9134" s="90" t="s">
        <v>32</v>
      </c>
      <c r="H9134" s="90"/>
      <c r="I9134" s="90" t="s">
        <v>2262</v>
      </c>
      <c r="J9134" s="90" t="s">
        <v>34</v>
      </c>
      <c r="K9134" s="91">
        <v>41144</v>
      </c>
      <c r="L9134" s="90" t="s">
        <v>35</v>
      </c>
      <c r="M9134" s="90"/>
      <c r="N9134" s="90"/>
    </row>
    <row r="9135" spans="1:14" x14ac:dyDescent="0.25">
      <c r="A9135" s="90" t="s">
        <v>8798</v>
      </c>
      <c r="B9135" s="90" t="s">
        <v>12707</v>
      </c>
      <c r="C9135" s="90" t="s">
        <v>12191</v>
      </c>
      <c r="D9135" s="90">
        <v>290629</v>
      </c>
      <c r="E9135" s="90" t="s">
        <v>12708</v>
      </c>
      <c r="F9135" s="90">
        <v>591301</v>
      </c>
      <c r="G9135" s="90" t="s">
        <v>32</v>
      </c>
      <c r="H9135" s="90"/>
      <c r="I9135" s="90" t="s">
        <v>2262</v>
      </c>
      <c r="J9135" s="90" t="s">
        <v>34</v>
      </c>
      <c r="K9135" s="91">
        <v>41121</v>
      </c>
      <c r="L9135" s="90" t="s">
        <v>35</v>
      </c>
      <c r="M9135" s="90"/>
      <c r="N9135" s="90"/>
    </row>
    <row r="9136" spans="1:14" x14ac:dyDescent="0.25">
      <c r="A9136" s="90" t="s">
        <v>8798</v>
      </c>
      <c r="B9136" s="90" t="s">
        <v>12709</v>
      </c>
      <c r="C9136" s="90" t="s">
        <v>12191</v>
      </c>
      <c r="D9136" s="90">
        <v>290629</v>
      </c>
      <c r="E9136" s="90" t="s">
        <v>12710</v>
      </c>
      <c r="F9136" s="90">
        <v>599620</v>
      </c>
      <c r="G9136" s="90" t="s">
        <v>32</v>
      </c>
      <c r="H9136" s="90"/>
      <c r="I9136" s="90" t="s">
        <v>2262</v>
      </c>
      <c r="J9136" s="90" t="s">
        <v>34</v>
      </c>
      <c r="K9136" s="91">
        <v>41121</v>
      </c>
      <c r="L9136" s="90" t="s">
        <v>35</v>
      </c>
      <c r="M9136" s="90"/>
      <c r="N9136" s="90"/>
    </row>
    <row r="9137" spans="1:14" x14ac:dyDescent="0.25">
      <c r="A9137" s="90" t="s">
        <v>8798</v>
      </c>
      <c r="B9137" s="90" t="s">
        <v>12711</v>
      </c>
      <c r="C9137" s="90" t="s">
        <v>12191</v>
      </c>
      <c r="D9137" s="90">
        <v>290629</v>
      </c>
      <c r="E9137" s="90" t="s">
        <v>7930</v>
      </c>
      <c r="F9137" s="90">
        <v>579891</v>
      </c>
      <c r="G9137" s="90" t="s">
        <v>32</v>
      </c>
      <c r="H9137" s="90"/>
      <c r="I9137" s="90" t="s">
        <v>2262</v>
      </c>
      <c r="J9137" s="90" t="s">
        <v>34</v>
      </c>
      <c r="K9137" s="91">
        <v>41121</v>
      </c>
      <c r="L9137" s="90" t="s">
        <v>35</v>
      </c>
      <c r="M9137" s="90"/>
      <c r="N9137" s="90"/>
    </row>
    <row r="9138" spans="1:14" x14ac:dyDescent="0.25">
      <c r="A9138" s="90" t="s">
        <v>8798</v>
      </c>
      <c r="B9138" s="90" t="s">
        <v>12712</v>
      </c>
      <c r="C9138" s="90" t="s">
        <v>12191</v>
      </c>
      <c r="D9138" s="90">
        <v>290629</v>
      </c>
      <c r="E9138" s="90" t="s">
        <v>5999</v>
      </c>
      <c r="F9138" s="90">
        <v>377309</v>
      </c>
      <c r="G9138" s="90" t="s">
        <v>32</v>
      </c>
      <c r="H9138" s="90"/>
      <c r="I9138" s="90" t="s">
        <v>2262</v>
      </c>
      <c r="J9138" s="90" t="s">
        <v>34</v>
      </c>
      <c r="K9138" s="91">
        <v>41121</v>
      </c>
      <c r="L9138" s="90" t="s">
        <v>35</v>
      </c>
      <c r="M9138" s="90"/>
      <c r="N9138" s="90"/>
    </row>
    <row r="9139" spans="1:14" x14ac:dyDescent="0.25">
      <c r="A9139" s="90" t="s">
        <v>8798</v>
      </c>
      <c r="B9139" s="90" t="s">
        <v>12713</v>
      </c>
      <c r="C9139" s="90" t="s">
        <v>12191</v>
      </c>
      <c r="D9139" s="90">
        <v>290629</v>
      </c>
      <c r="E9139" s="90" t="s">
        <v>12714</v>
      </c>
      <c r="F9139" s="90">
        <v>545635</v>
      </c>
      <c r="G9139" s="90" t="s">
        <v>32</v>
      </c>
      <c r="H9139" s="90"/>
      <c r="I9139" s="90" t="s">
        <v>2262</v>
      </c>
      <c r="J9139" s="90" t="s">
        <v>34</v>
      </c>
      <c r="K9139" s="91">
        <v>41121</v>
      </c>
      <c r="L9139" s="90" t="s">
        <v>90</v>
      </c>
      <c r="M9139" s="90"/>
      <c r="N9139" s="90"/>
    </row>
    <row r="9140" spans="1:14" x14ac:dyDescent="0.25">
      <c r="A9140" s="90" t="s">
        <v>8798</v>
      </c>
      <c r="B9140" s="90" t="s">
        <v>12715</v>
      </c>
      <c r="C9140" s="90" t="s">
        <v>12601</v>
      </c>
      <c r="D9140" s="90">
        <v>268321</v>
      </c>
      <c r="E9140" s="90" t="s">
        <v>3530</v>
      </c>
      <c r="F9140" s="90">
        <v>268488</v>
      </c>
      <c r="G9140" s="90" t="s">
        <v>89</v>
      </c>
      <c r="H9140" s="90"/>
      <c r="I9140" s="90" t="s">
        <v>2262</v>
      </c>
      <c r="J9140" s="90" t="s">
        <v>34</v>
      </c>
      <c r="K9140" s="91">
        <v>41198</v>
      </c>
      <c r="L9140" s="90" t="s">
        <v>35</v>
      </c>
      <c r="M9140" s="90"/>
      <c r="N9140" s="90"/>
    </row>
    <row r="9141" spans="1:14" x14ac:dyDescent="0.25">
      <c r="A9141" s="90" t="s">
        <v>8798</v>
      </c>
      <c r="B9141" s="90" t="s">
        <v>12716</v>
      </c>
      <c r="C9141" s="90" t="s">
        <v>12277</v>
      </c>
      <c r="D9141" s="90">
        <v>267538</v>
      </c>
      <c r="E9141" s="90" t="s">
        <v>12717</v>
      </c>
      <c r="F9141" s="90">
        <v>268437</v>
      </c>
      <c r="G9141" s="90" t="s">
        <v>110</v>
      </c>
      <c r="H9141" s="90"/>
      <c r="I9141" s="90" t="s">
        <v>2262</v>
      </c>
      <c r="J9141" s="90" t="s">
        <v>34</v>
      </c>
      <c r="K9141" s="91">
        <v>40898</v>
      </c>
      <c r="L9141" s="90" t="s">
        <v>35</v>
      </c>
      <c r="M9141" s="90"/>
      <c r="N9141" s="90"/>
    </row>
    <row r="9142" spans="1:14" x14ac:dyDescent="0.25">
      <c r="A9142" s="90" t="s">
        <v>8798</v>
      </c>
      <c r="B9142" s="90" t="s">
        <v>12718</v>
      </c>
      <c r="C9142" s="90" t="s">
        <v>12277</v>
      </c>
      <c r="D9142" s="90">
        <v>267538</v>
      </c>
      <c r="E9142" s="90" t="s">
        <v>12337</v>
      </c>
      <c r="F9142" s="90">
        <v>268402</v>
      </c>
      <c r="G9142" s="90" t="s">
        <v>110</v>
      </c>
      <c r="H9142" s="90"/>
      <c r="I9142" s="90" t="s">
        <v>2262</v>
      </c>
      <c r="J9142" s="90" t="s">
        <v>34</v>
      </c>
      <c r="K9142" s="91">
        <v>40899</v>
      </c>
      <c r="L9142" s="90" t="s">
        <v>35</v>
      </c>
      <c r="M9142" s="90"/>
      <c r="N9142" s="90"/>
    </row>
    <row r="9143" spans="1:14" x14ac:dyDescent="0.25">
      <c r="A9143" s="90" t="s">
        <v>8798</v>
      </c>
      <c r="B9143" s="90" t="s">
        <v>12719</v>
      </c>
      <c r="C9143" s="90" t="s">
        <v>12277</v>
      </c>
      <c r="D9143" s="90">
        <v>267538</v>
      </c>
      <c r="E9143" s="90" t="s">
        <v>12339</v>
      </c>
      <c r="F9143" s="90">
        <v>268275</v>
      </c>
      <c r="G9143" s="90" t="s">
        <v>110</v>
      </c>
      <c r="H9143" s="90"/>
      <c r="I9143" s="90" t="s">
        <v>2262</v>
      </c>
      <c r="J9143" s="90" t="s">
        <v>34</v>
      </c>
      <c r="K9143" s="91">
        <v>41264</v>
      </c>
      <c r="L9143" s="90" t="s">
        <v>35</v>
      </c>
      <c r="M9143" s="90"/>
      <c r="N9143" s="90"/>
    </row>
    <row r="9144" spans="1:14" x14ac:dyDescent="0.25">
      <c r="A9144" s="90" t="s">
        <v>8798</v>
      </c>
      <c r="B9144" s="90" t="s">
        <v>12720</v>
      </c>
      <c r="C9144" s="90" t="s">
        <v>12277</v>
      </c>
      <c r="D9144" s="90">
        <v>267538</v>
      </c>
      <c r="E9144" s="90" t="s">
        <v>12341</v>
      </c>
      <c r="F9144" s="90">
        <v>580104</v>
      </c>
      <c r="G9144" s="90" t="s">
        <v>110</v>
      </c>
      <c r="H9144" s="90"/>
      <c r="I9144" s="90" t="s">
        <v>2262</v>
      </c>
      <c r="J9144" s="90" t="s">
        <v>34</v>
      </c>
      <c r="K9144" s="91">
        <v>40924</v>
      </c>
      <c r="L9144" s="90" t="s">
        <v>35</v>
      </c>
      <c r="M9144" s="90"/>
      <c r="N9144" s="90"/>
    </row>
    <row r="9145" spans="1:14" x14ac:dyDescent="0.25">
      <c r="A9145" s="90" t="s">
        <v>8798</v>
      </c>
      <c r="B9145" s="90" t="s">
        <v>12721</v>
      </c>
      <c r="C9145" s="90" t="s">
        <v>12277</v>
      </c>
      <c r="D9145" s="90">
        <v>267538</v>
      </c>
      <c r="E9145" s="90" t="s">
        <v>12343</v>
      </c>
      <c r="F9145" s="90">
        <v>268241</v>
      </c>
      <c r="G9145" s="90" t="s">
        <v>110</v>
      </c>
      <c r="H9145" s="90"/>
      <c r="I9145" s="90" t="s">
        <v>2262</v>
      </c>
      <c r="J9145" s="90" t="s">
        <v>34</v>
      </c>
      <c r="K9145" s="91">
        <v>40975</v>
      </c>
      <c r="L9145" s="90" t="s">
        <v>35</v>
      </c>
      <c r="M9145" s="90"/>
      <c r="N9145" s="90"/>
    </row>
    <row r="9146" spans="1:14" x14ac:dyDescent="0.25">
      <c r="A9146" s="90" t="s">
        <v>8798</v>
      </c>
      <c r="B9146" s="90" t="s">
        <v>12722</v>
      </c>
      <c r="C9146" s="90" t="s">
        <v>12277</v>
      </c>
      <c r="D9146" s="90">
        <v>267538</v>
      </c>
      <c r="E9146" s="90" t="s">
        <v>8244</v>
      </c>
      <c r="F9146" s="90">
        <v>580082</v>
      </c>
      <c r="G9146" s="90" t="s">
        <v>110</v>
      </c>
      <c r="H9146" s="90"/>
      <c r="I9146" s="90" t="s">
        <v>2262</v>
      </c>
      <c r="J9146" s="90" t="s">
        <v>34</v>
      </c>
      <c r="K9146" s="91">
        <v>40924</v>
      </c>
      <c r="L9146" s="90" t="s">
        <v>35</v>
      </c>
      <c r="M9146" s="90"/>
      <c r="N9146" s="90"/>
    </row>
    <row r="9147" spans="1:14" x14ac:dyDescent="0.25">
      <c r="A9147" s="90" t="s">
        <v>8798</v>
      </c>
      <c r="B9147" s="90" t="s">
        <v>12723</v>
      </c>
      <c r="C9147" s="90" t="s">
        <v>12277</v>
      </c>
      <c r="D9147" s="90">
        <v>267538</v>
      </c>
      <c r="E9147" s="90" t="s">
        <v>12346</v>
      </c>
      <c r="F9147" s="90">
        <v>580058</v>
      </c>
      <c r="G9147" s="90" t="s">
        <v>110</v>
      </c>
      <c r="H9147" s="90"/>
      <c r="I9147" s="90" t="s">
        <v>2262</v>
      </c>
      <c r="J9147" s="90" t="s">
        <v>34</v>
      </c>
      <c r="K9147" s="91">
        <v>40924</v>
      </c>
      <c r="L9147" s="90" t="s">
        <v>35</v>
      </c>
      <c r="M9147" s="90"/>
      <c r="N9147" s="90"/>
    </row>
    <row r="9148" spans="1:14" x14ac:dyDescent="0.25">
      <c r="A9148" s="90" t="s">
        <v>8798</v>
      </c>
      <c r="B9148" s="90" t="s">
        <v>12724</v>
      </c>
      <c r="C9148" s="90" t="s">
        <v>12277</v>
      </c>
      <c r="D9148" s="90">
        <v>267538</v>
      </c>
      <c r="E9148" s="90" t="s">
        <v>12348</v>
      </c>
      <c r="F9148" s="90">
        <v>268160</v>
      </c>
      <c r="G9148" s="90" t="s">
        <v>110</v>
      </c>
      <c r="H9148" s="90"/>
      <c r="I9148" s="90" t="s">
        <v>2262</v>
      </c>
      <c r="J9148" s="90" t="s">
        <v>34</v>
      </c>
      <c r="K9148" s="91">
        <v>40924</v>
      </c>
      <c r="L9148" s="90" t="s">
        <v>35</v>
      </c>
      <c r="M9148" s="90"/>
      <c r="N9148" s="90"/>
    </row>
    <row r="9149" spans="1:14" x14ac:dyDescent="0.25">
      <c r="A9149" s="90" t="s">
        <v>8798</v>
      </c>
      <c r="B9149" s="90" t="s">
        <v>12725</v>
      </c>
      <c r="C9149" s="90" t="s">
        <v>12277</v>
      </c>
      <c r="D9149" s="90">
        <v>267538</v>
      </c>
      <c r="E9149" s="90" t="s">
        <v>12726</v>
      </c>
      <c r="F9149" s="90">
        <v>268151</v>
      </c>
      <c r="G9149" s="90" t="s">
        <v>110</v>
      </c>
      <c r="H9149" s="90"/>
      <c r="I9149" s="90" t="s">
        <v>2262</v>
      </c>
      <c r="J9149" s="90" t="s">
        <v>34</v>
      </c>
      <c r="K9149" s="91">
        <v>40924</v>
      </c>
      <c r="L9149" s="90" t="s">
        <v>35</v>
      </c>
      <c r="M9149" s="90"/>
      <c r="N9149" s="90"/>
    </row>
    <row r="9150" spans="1:14" x14ac:dyDescent="0.25">
      <c r="A9150" s="90" t="s">
        <v>8798</v>
      </c>
      <c r="B9150" s="90" t="s">
        <v>12727</v>
      </c>
      <c r="C9150" s="90" t="s">
        <v>12277</v>
      </c>
      <c r="D9150" s="90">
        <v>267538</v>
      </c>
      <c r="E9150" s="90" t="s">
        <v>12350</v>
      </c>
      <c r="F9150" s="90">
        <v>580023</v>
      </c>
      <c r="G9150" s="90" t="s">
        <v>110</v>
      </c>
      <c r="H9150" s="90"/>
      <c r="I9150" s="90" t="s">
        <v>2262</v>
      </c>
      <c r="J9150" s="90" t="s">
        <v>34</v>
      </c>
      <c r="K9150" s="91">
        <v>40899</v>
      </c>
      <c r="L9150" s="90" t="s">
        <v>35</v>
      </c>
      <c r="M9150" s="90"/>
      <c r="N9150" s="90"/>
    </row>
    <row r="9151" spans="1:14" x14ac:dyDescent="0.25">
      <c r="A9151" s="90" t="s">
        <v>8798</v>
      </c>
      <c r="B9151" s="90" t="s">
        <v>12728</v>
      </c>
      <c r="C9151" s="90" t="s">
        <v>12277</v>
      </c>
      <c r="D9151" s="90">
        <v>267538</v>
      </c>
      <c r="E9151" s="90" t="s">
        <v>12352</v>
      </c>
      <c r="F9151" s="90">
        <v>267538</v>
      </c>
      <c r="G9151" s="90" t="s">
        <v>110</v>
      </c>
      <c r="H9151" s="90"/>
      <c r="I9151" s="90" t="s">
        <v>2262</v>
      </c>
      <c r="J9151" s="90" t="s">
        <v>34</v>
      </c>
      <c r="K9151" s="91">
        <v>40924</v>
      </c>
      <c r="L9151" s="90" t="s">
        <v>35</v>
      </c>
      <c r="M9151" s="90"/>
      <c r="N9151" s="90"/>
    </row>
    <row r="9152" spans="1:14" x14ac:dyDescent="0.25">
      <c r="A9152" s="90" t="s">
        <v>8798</v>
      </c>
      <c r="B9152" s="90" t="s">
        <v>12729</v>
      </c>
      <c r="C9152" s="90" t="s">
        <v>12277</v>
      </c>
      <c r="D9152" s="90">
        <v>267538</v>
      </c>
      <c r="E9152" s="90" t="s">
        <v>12354</v>
      </c>
      <c r="F9152" s="90">
        <v>579971</v>
      </c>
      <c r="G9152" s="90" t="s">
        <v>110</v>
      </c>
      <c r="H9152" s="90"/>
      <c r="I9152" s="90" t="s">
        <v>2262</v>
      </c>
      <c r="J9152" s="90" t="s">
        <v>34</v>
      </c>
      <c r="K9152" s="91">
        <v>40924</v>
      </c>
      <c r="L9152" s="90" t="s">
        <v>35</v>
      </c>
      <c r="M9152" s="90"/>
      <c r="N9152" s="90"/>
    </row>
    <row r="9153" spans="1:14" x14ac:dyDescent="0.25">
      <c r="A9153" s="90" t="s">
        <v>8798</v>
      </c>
      <c r="B9153" s="90" t="s">
        <v>12730</v>
      </c>
      <c r="C9153" s="90" t="s">
        <v>12277</v>
      </c>
      <c r="D9153" s="90">
        <v>267538</v>
      </c>
      <c r="E9153" s="90" t="s">
        <v>12356</v>
      </c>
      <c r="F9153" s="90">
        <v>579904</v>
      </c>
      <c r="G9153" s="90" t="s">
        <v>110</v>
      </c>
      <c r="H9153" s="90"/>
      <c r="I9153" s="90" t="s">
        <v>2262</v>
      </c>
      <c r="J9153" s="90" t="s">
        <v>34</v>
      </c>
      <c r="K9153" s="91">
        <v>40924</v>
      </c>
      <c r="L9153" s="90" t="s">
        <v>35</v>
      </c>
      <c r="M9153" s="90"/>
      <c r="N9153" s="90"/>
    </row>
    <row r="9154" spans="1:14" x14ac:dyDescent="0.25">
      <c r="A9154" s="90" t="s">
        <v>8798</v>
      </c>
      <c r="B9154" s="90" t="s">
        <v>12731</v>
      </c>
      <c r="C9154" s="90" t="s">
        <v>12277</v>
      </c>
      <c r="D9154" s="90">
        <v>267538</v>
      </c>
      <c r="E9154" s="90" t="s">
        <v>12358</v>
      </c>
      <c r="F9154" s="90">
        <v>267627</v>
      </c>
      <c r="G9154" s="90" t="s">
        <v>110</v>
      </c>
      <c r="H9154" s="90"/>
      <c r="I9154" s="90" t="s">
        <v>2262</v>
      </c>
      <c r="J9154" s="90" t="s">
        <v>34</v>
      </c>
      <c r="K9154" s="91">
        <v>40896</v>
      </c>
      <c r="L9154" s="90" t="s">
        <v>35</v>
      </c>
      <c r="M9154" s="90"/>
      <c r="N9154" s="90"/>
    </row>
    <row r="9155" spans="1:14" x14ac:dyDescent="0.25">
      <c r="A9155" s="90" t="s">
        <v>8798</v>
      </c>
      <c r="B9155" s="90" t="s">
        <v>12732</v>
      </c>
      <c r="C9155" s="90" t="s">
        <v>12277</v>
      </c>
      <c r="D9155" s="90">
        <v>267538</v>
      </c>
      <c r="E9155" s="90" t="s">
        <v>5507</v>
      </c>
      <c r="F9155" s="90">
        <v>579858</v>
      </c>
      <c r="G9155" s="90" t="s">
        <v>110</v>
      </c>
      <c r="H9155" s="90"/>
      <c r="I9155" s="90" t="s">
        <v>2262</v>
      </c>
      <c r="J9155" s="90" t="s">
        <v>34</v>
      </c>
      <c r="K9155" s="91">
        <v>40924</v>
      </c>
      <c r="L9155" s="90" t="s">
        <v>35</v>
      </c>
      <c r="M9155" s="90"/>
      <c r="N9155" s="90"/>
    </row>
    <row r="9156" spans="1:14" x14ac:dyDescent="0.25">
      <c r="A9156" s="90" t="s">
        <v>8798</v>
      </c>
      <c r="B9156" s="90" t="s">
        <v>12733</v>
      </c>
      <c r="C9156" s="90" t="s">
        <v>12277</v>
      </c>
      <c r="D9156" s="90">
        <v>267538</v>
      </c>
      <c r="E9156" s="90" t="s">
        <v>12360</v>
      </c>
      <c r="F9156" s="90">
        <v>267571</v>
      </c>
      <c r="G9156" s="90" t="s">
        <v>110</v>
      </c>
      <c r="H9156" s="90"/>
      <c r="I9156" s="90" t="s">
        <v>2262</v>
      </c>
      <c r="J9156" s="90" t="s">
        <v>34</v>
      </c>
      <c r="K9156" s="91">
        <v>40927</v>
      </c>
      <c r="L9156" s="90" t="s">
        <v>35</v>
      </c>
      <c r="M9156" s="90"/>
      <c r="N9156" s="90"/>
    </row>
    <row r="9157" spans="1:14" x14ac:dyDescent="0.25">
      <c r="A9157" s="90" t="s">
        <v>8798</v>
      </c>
      <c r="B9157" s="90" t="s">
        <v>12734</v>
      </c>
      <c r="C9157" s="90" t="s">
        <v>12277</v>
      </c>
      <c r="D9157" s="90">
        <v>267538</v>
      </c>
      <c r="E9157" s="90" t="s">
        <v>11253</v>
      </c>
      <c r="F9157" s="90">
        <v>267538</v>
      </c>
      <c r="G9157" s="90" t="s">
        <v>110</v>
      </c>
      <c r="H9157" s="90"/>
      <c r="I9157" s="90" t="s">
        <v>2262</v>
      </c>
      <c r="J9157" s="90" t="s">
        <v>34</v>
      </c>
      <c r="K9157" s="91">
        <v>40914</v>
      </c>
      <c r="L9157" s="90" t="s">
        <v>35</v>
      </c>
      <c r="M9157" s="90"/>
      <c r="N9157" s="90"/>
    </row>
    <row r="9158" spans="1:14" x14ac:dyDescent="0.25">
      <c r="A9158" s="90" t="s">
        <v>8798</v>
      </c>
      <c r="B9158" s="90" t="s">
        <v>12735</v>
      </c>
      <c r="C9158" s="90" t="s">
        <v>12277</v>
      </c>
      <c r="D9158" s="90">
        <v>267538</v>
      </c>
      <c r="E9158" s="90" t="s">
        <v>12363</v>
      </c>
      <c r="F9158" s="90">
        <v>579815</v>
      </c>
      <c r="G9158" s="90" t="s">
        <v>110</v>
      </c>
      <c r="H9158" s="90"/>
      <c r="I9158" s="90" t="s">
        <v>2262</v>
      </c>
      <c r="J9158" s="90" t="s">
        <v>34</v>
      </c>
      <c r="K9158" s="91">
        <v>41259</v>
      </c>
      <c r="L9158" s="90" t="s">
        <v>35</v>
      </c>
      <c r="M9158" s="90"/>
      <c r="N9158" s="90"/>
    </row>
    <row r="9159" spans="1:14" x14ac:dyDescent="0.25">
      <c r="A9159" s="90" t="s">
        <v>8798</v>
      </c>
      <c r="B9159" s="90" t="s">
        <v>12736</v>
      </c>
      <c r="C9159" s="90" t="s">
        <v>12277</v>
      </c>
      <c r="D9159" s="90">
        <v>267538</v>
      </c>
      <c r="E9159" s="90" t="s">
        <v>1724</v>
      </c>
      <c r="F9159" s="90">
        <v>579793</v>
      </c>
      <c r="G9159" s="90" t="s">
        <v>110</v>
      </c>
      <c r="H9159" s="90"/>
      <c r="I9159" s="90" t="s">
        <v>2262</v>
      </c>
      <c r="J9159" s="90" t="s">
        <v>34</v>
      </c>
      <c r="K9159" s="91">
        <v>40899</v>
      </c>
      <c r="L9159" s="90" t="s">
        <v>35</v>
      </c>
      <c r="M9159" s="90"/>
      <c r="N9159" s="90"/>
    </row>
    <row r="9160" spans="1:14" x14ac:dyDescent="0.25">
      <c r="A9160" s="90" t="s">
        <v>8798</v>
      </c>
      <c r="B9160" s="90"/>
      <c r="C9160" s="90" t="s">
        <v>12212</v>
      </c>
      <c r="D9160" s="90">
        <v>289931</v>
      </c>
      <c r="E9160" s="90" t="s">
        <v>12653</v>
      </c>
      <c r="F9160" s="90">
        <v>376825</v>
      </c>
      <c r="G9160" s="90" t="s">
        <v>110</v>
      </c>
      <c r="H9160" s="90"/>
      <c r="I9160" s="90" t="s">
        <v>2262</v>
      </c>
      <c r="J9160" s="90" t="s">
        <v>34</v>
      </c>
      <c r="K9160" s="91">
        <v>41208</v>
      </c>
      <c r="L9160" s="90" t="s">
        <v>35</v>
      </c>
      <c r="M9160" s="90"/>
      <c r="N9160" s="90"/>
    </row>
    <row r="9161" spans="1:14" x14ac:dyDescent="0.25">
      <c r="A9161" s="90" t="s">
        <v>8798</v>
      </c>
      <c r="B9161" s="90"/>
      <c r="C9161" s="90" t="s">
        <v>12192</v>
      </c>
      <c r="D9161" s="90">
        <v>286010</v>
      </c>
      <c r="E9161" s="90" t="s">
        <v>936</v>
      </c>
      <c r="F9161" s="90">
        <v>373834</v>
      </c>
      <c r="G9161" s="90" t="s">
        <v>110</v>
      </c>
      <c r="H9161" s="90"/>
      <c r="I9161" s="90" t="s">
        <v>2262</v>
      </c>
      <c r="J9161" s="90" t="s">
        <v>34</v>
      </c>
      <c r="K9161" s="91">
        <v>41051</v>
      </c>
      <c r="L9161" s="90" t="s">
        <v>35</v>
      </c>
      <c r="M9161" s="90"/>
      <c r="N9161" s="90"/>
    </row>
    <row r="9162" spans="1:14" x14ac:dyDescent="0.25">
      <c r="A9162" s="90" t="s">
        <v>8798</v>
      </c>
      <c r="B9162" s="90"/>
      <c r="C9162" s="90" t="s">
        <v>12737</v>
      </c>
      <c r="D9162" s="90">
        <v>295647</v>
      </c>
      <c r="E9162" s="90" t="s">
        <v>3798</v>
      </c>
      <c r="F9162" s="90">
        <v>295752</v>
      </c>
      <c r="G9162" s="90" t="s">
        <v>21</v>
      </c>
      <c r="H9162" s="90"/>
      <c r="I9162" s="90" t="s">
        <v>2262</v>
      </c>
      <c r="J9162" s="90" t="s">
        <v>34</v>
      </c>
      <c r="K9162" s="91">
        <v>40961</v>
      </c>
      <c r="L9162" s="90" t="s">
        <v>35</v>
      </c>
      <c r="M9162" s="90"/>
      <c r="N9162" s="90"/>
    </row>
    <row r="9163" spans="1:14" x14ac:dyDescent="0.25">
      <c r="A9163" s="90" t="s">
        <v>8798</v>
      </c>
      <c r="B9163" s="90"/>
      <c r="C9163" s="90" t="s">
        <v>12212</v>
      </c>
      <c r="D9163" s="90">
        <v>289931</v>
      </c>
      <c r="E9163" s="90" t="s">
        <v>12667</v>
      </c>
      <c r="F9163" s="90">
        <v>378232</v>
      </c>
      <c r="G9163" s="90" t="s">
        <v>110</v>
      </c>
      <c r="H9163" s="90"/>
      <c r="I9163" s="90" t="s">
        <v>2262</v>
      </c>
      <c r="J9163" s="90" t="s">
        <v>34</v>
      </c>
      <c r="K9163" s="91">
        <v>41109</v>
      </c>
      <c r="L9163" s="90" t="s">
        <v>35</v>
      </c>
      <c r="M9163" s="90"/>
      <c r="N9163" s="90"/>
    </row>
    <row r="9164" spans="1:14" x14ac:dyDescent="0.25">
      <c r="A9164" s="90" t="s">
        <v>8798</v>
      </c>
      <c r="B9164" s="90"/>
      <c r="C9164" s="90" t="s">
        <v>12212</v>
      </c>
      <c r="D9164" s="90">
        <v>289931</v>
      </c>
      <c r="E9164" s="90" t="s">
        <v>12657</v>
      </c>
      <c r="F9164" s="90">
        <v>60419466</v>
      </c>
      <c r="G9164" s="90" t="s">
        <v>110</v>
      </c>
      <c r="H9164" s="90"/>
      <c r="I9164" s="90" t="s">
        <v>2262</v>
      </c>
      <c r="J9164" s="90" t="s">
        <v>34</v>
      </c>
      <c r="K9164" s="91">
        <v>41109</v>
      </c>
      <c r="L9164" s="90" t="s">
        <v>35</v>
      </c>
      <c r="M9164" s="90"/>
      <c r="N9164" s="90"/>
    </row>
    <row r="9165" spans="1:14" x14ac:dyDescent="0.25">
      <c r="A9165" s="90" t="s">
        <v>8798</v>
      </c>
      <c r="B9165" s="90"/>
      <c r="C9165" s="90" t="s">
        <v>12694</v>
      </c>
      <c r="D9165" s="90">
        <v>289507</v>
      </c>
      <c r="E9165" s="90" t="s">
        <v>12738</v>
      </c>
      <c r="F9165" s="90">
        <v>290556</v>
      </c>
      <c r="G9165" s="90" t="s">
        <v>110</v>
      </c>
      <c r="H9165" s="90"/>
      <c r="I9165" s="90" t="s">
        <v>2262</v>
      </c>
      <c r="J9165" s="90" t="s">
        <v>34</v>
      </c>
      <c r="K9165" s="91">
        <v>40933</v>
      </c>
      <c r="L9165" s="90" t="s">
        <v>35</v>
      </c>
      <c r="M9165" s="90"/>
      <c r="N9165" s="90"/>
    </row>
    <row r="9166" spans="1:14" x14ac:dyDescent="0.25">
      <c r="A9166" s="90" t="s">
        <v>8798</v>
      </c>
      <c r="B9166" s="90"/>
      <c r="C9166" s="90" t="s">
        <v>12199</v>
      </c>
      <c r="D9166" s="90">
        <v>289531</v>
      </c>
      <c r="E9166" s="90" t="s">
        <v>12739</v>
      </c>
      <c r="F9166" s="90">
        <v>48527475</v>
      </c>
      <c r="G9166" s="90" t="s">
        <v>110</v>
      </c>
      <c r="H9166" s="90"/>
      <c r="I9166" s="90" t="s">
        <v>2262</v>
      </c>
      <c r="J9166" s="90" t="s">
        <v>34</v>
      </c>
      <c r="K9166" s="91">
        <v>41110</v>
      </c>
      <c r="L9166" s="90" t="s">
        <v>35</v>
      </c>
      <c r="M9166" s="90"/>
      <c r="N9166" s="90"/>
    </row>
    <row r="9167" spans="1:14" x14ac:dyDescent="0.25">
      <c r="A9167" s="90" t="s">
        <v>8798</v>
      </c>
      <c r="B9167" s="90"/>
      <c r="C9167" s="90" t="s">
        <v>12199</v>
      </c>
      <c r="D9167" s="90">
        <v>289531</v>
      </c>
      <c r="E9167" s="90" t="s">
        <v>12200</v>
      </c>
      <c r="F9167" s="90">
        <v>378321</v>
      </c>
      <c r="G9167" s="90" t="s">
        <v>110</v>
      </c>
      <c r="H9167" s="90"/>
      <c r="I9167" s="90" t="s">
        <v>2262</v>
      </c>
      <c r="J9167" s="90" t="s">
        <v>34</v>
      </c>
      <c r="K9167" s="91">
        <v>41053</v>
      </c>
      <c r="L9167" s="90" t="s">
        <v>35</v>
      </c>
      <c r="M9167" s="90"/>
      <c r="N9167" s="90"/>
    </row>
    <row r="9168" spans="1:14" x14ac:dyDescent="0.25">
      <c r="A9168" s="90" t="s">
        <v>8798</v>
      </c>
      <c r="B9168" s="90"/>
      <c r="C9168" s="90" t="s">
        <v>12392</v>
      </c>
      <c r="D9168" s="90">
        <v>248789</v>
      </c>
      <c r="E9168" s="90" t="s">
        <v>12401</v>
      </c>
      <c r="F9168" s="90">
        <v>249017</v>
      </c>
      <c r="G9168" s="90" t="s">
        <v>110</v>
      </c>
      <c r="H9168" s="90"/>
      <c r="I9168" s="90" t="s">
        <v>2262</v>
      </c>
      <c r="J9168" s="90" t="s">
        <v>34</v>
      </c>
      <c r="K9168" s="91">
        <v>41052</v>
      </c>
      <c r="L9168" s="90" t="s">
        <v>35</v>
      </c>
      <c r="M9168" s="90"/>
      <c r="N9168" s="90"/>
    </row>
    <row r="9169" spans="1:14" x14ac:dyDescent="0.25">
      <c r="A9169" s="90" t="s">
        <v>8798</v>
      </c>
      <c r="B9169" s="90"/>
      <c r="C9169" s="90" t="s">
        <v>12563</v>
      </c>
      <c r="D9169" s="90">
        <v>248801</v>
      </c>
      <c r="E9169" s="90" t="s">
        <v>12740</v>
      </c>
      <c r="F9169" s="90">
        <v>515914</v>
      </c>
      <c r="G9169" s="90" t="s">
        <v>110</v>
      </c>
      <c r="H9169" s="90"/>
      <c r="I9169" s="90" t="s">
        <v>2262</v>
      </c>
      <c r="J9169" s="90" t="s">
        <v>34</v>
      </c>
      <c r="K9169" s="91">
        <v>41027</v>
      </c>
      <c r="L9169" s="90" t="s">
        <v>35</v>
      </c>
      <c r="M9169" s="90"/>
      <c r="N9169" s="90"/>
    </row>
    <row r="9170" spans="1:14" x14ac:dyDescent="0.25">
      <c r="A9170" s="90" t="s">
        <v>8798</v>
      </c>
      <c r="B9170" s="90"/>
      <c r="C9170" s="90" t="s">
        <v>12563</v>
      </c>
      <c r="D9170" s="90">
        <v>248801</v>
      </c>
      <c r="E9170" s="90" t="s">
        <v>1111</v>
      </c>
      <c r="F9170" s="90">
        <v>249327</v>
      </c>
      <c r="G9170" s="90" t="s">
        <v>110</v>
      </c>
      <c r="H9170" s="90"/>
      <c r="I9170" s="90" t="s">
        <v>2262</v>
      </c>
      <c r="J9170" s="90" t="s">
        <v>34</v>
      </c>
      <c r="K9170" s="91">
        <v>41027</v>
      </c>
      <c r="L9170" s="90" t="s">
        <v>35</v>
      </c>
      <c r="M9170" s="90"/>
      <c r="N9170" s="90"/>
    </row>
    <row r="9171" spans="1:14" x14ac:dyDescent="0.25">
      <c r="A9171" s="90" t="s">
        <v>8798</v>
      </c>
      <c r="B9171" s="90"/>
      <c r="C9171" s="90" t="s">
        <v>12741</v>
      </c>
      <c r="D9171" s="90">
        <v>267449</v>
      </c>
      <c r="E9171" s="90" t="s">
        <v>12742</v>
      </c>
      <c r="F9171" s="90">
        <v>580091</v>
      </c>
      <c r="G9171" s="90" t="s">
        <v>32</v>
      </c>
      <c r="H9171" s="90"/>
      <c r="I9171" s="90" t="s">
        <v>2262</v>
      </c>
      <c r="J9171" s="90" t="s">
        <v>34</v>
      </c>
      <c r="K9171" s="91">
        <v>41286</v>
      </c>
      <c r="L9171" s="90" t="s">
        <v>35</v>
      </c>
      <c r="M9171" s="90"/>
      <c r="N9171" s="90"/>
    </row>
    <row r="9172" spans="1:14" x14ac:dyDescent="0.25">
      <c r="A9172" s="90" t="s">
        <v>8798</v>
      </c>
      <c r="B9172" s="90"/>
      <c r="C9172" s="90" t="s">
        <v>12192</v>
      </c>
      <c r="D9172" s="90">
        <v>286010</v>
      </c>
      <c r="E9172" s="90" t="s">
        <v>12683</v>
      </c>
      <c r="F9172" s="90">
        <v>373753</v>
      </c>
      <c r="G9172" s="90" t="s">
        <v>32</v>
      </c>
      <c r="H9172" s="90"/>
      <c r="I9172" s="90" t="s">
        <v>2262</v>
      </c>
      <c r="J9172" s="90" t="s">
        <v>34</v>
      </c>
      <c r="K9172" s="91">
        <v>40990</v>
      </c>
      <c r="L9172" s="90" t="s">
        <v>35</v>
      </c>
      <c r="M9172" s="90"/>
      <c r="N9172" s="90"/>
    </row>
    <row r="9173" spans="1:14" x14ac:dyDescent="0.25">
      <c r="A9173" s="90" t="s">
        <v>8798</v>
      </c>
      <c r="B9173" s="90" t="s">
        <v>12743</v>
      </c>
      <c r="C9173" s="90" t="s">
        <v>12277</v>
      </c>
      <c r="D9173" s="90">
        <v>267538</v>
      </c>
      <c r="E9173" s="90" t="s">
        <v>12335</v>
      </c>
      <c r="F9173" s="90">
        <v>179671</v>
      </c>
      <c r="G9173" s="90" t="s">
        <v>21</v>
      </c>
      <c r="H9173" s="90"/>
      <c r="I9173" s="90" t="s">
        <v>2262</v>
      </c>
      <c r="J9173" s="90" t="s">
        <v>34</v>
      </c>
      <c r="K9173" s="91">
        <v>40959</v>
      </c>
      <c r="L9173" s="90" t="s">
        <v>35</v>
      </c>
      <c r="M9173" s="90"/>
      <c r="N9173" s="90"/>
    </row>
    <row r="9174" spans="1:14" x14ac:dyDescent="0.25">
      <c r="A9174" s="90" t="s">
        <v>8798</v>
      </c>
      <c r="B9174" s="90" t="s">
        <v>12744</v>
      </c>
      <c r="C9174" s="90" t="s">
        <v>12277</v>
      </c>
      <c r="D9174" s="90">
        <v>267538</v>
      </c>
      <c r="E9174" s="90" t="s">
        <v>12717</v>
      </c>
      <c r="F9174" s="90">
        <v>268437</v>
      </c>
      <c r="G9174" s="90" t="s">
        <v>21</v>
      </c>
      <c r="H9174" s="90"/>
      <c r="I9174" s="90" t="s">
        <v>2262</v>
      </c>
      <c r="J9174" s="90" t="s">
        <v>34</v>
      </c>
      <c r="K9174" s="91">
        <v>40898</v>
      </c>
      <c r="L9174" s="90" t="s">
        <v>35</v>
      </c>
      <c r="M9174" s="90"/>
      <c r="N9174" s="90"/>
    </row>
    <row r="9175" spans="1:14" x14ac:dyDescent="0.25">
      <c r="A9175" s="90" t="s">
        <v>8798</v>
      </c>
      <c r="B9175" s="90" t="s">
        <v>12745</v>
      </c>
      <c r="C9175" s="90" t="s">
        <v>12277</v>
      </c>
      <c r="D9175" s="90">
        <v>267538</v>
      </c>
      <c r="E9175" s="90" t="s">
        <v>12337</v>
      </c>
      <c r="F9175" s="90">
        <v>268402</v>
      </c>
      <c r="G9175" s="90" t="s">
        <v>21</v>
      </c>
      <c r="H9175" s="90"/>
      <c r="I9175" s="90" t="s">
        <v>2262</v>
      </c>
      <c r="J9175" s="90" t="s">
        <v>34</v>
      </c>
      <c r="K9175" s="91">
        <v>41265</v>
      </c>
      <c r="L9175" s="90" t="s">
        <v>35</v>
      </c>
      <c r="M9175" s="90"/>
      <c r="N9175" s="90"/>
    </row>
    <row r="9176" spans="1:14" x14ac:dyDescent="0.25">
      <c r="A9176" s="90" t="s">
        <v>8798</v>
      </c>
      <c r="B9176" s="90" t="s">
        <v>12746</v>
      </c>
      <c r="C9176" s="90" t="s">
        <v>12277</v>
      </c>
      <c r="D9176" s="90">
        <v>267538</v>
      </c>
      <c r="E9176" s="90" t="s">
        <v>12339</v>
      </c>
      <c r="F9176" s="90">
        <v>268275</v>
      </c>
      <c r="G9176" s="90" t="s">
        <v>21</v>
      </c>
      <c r="H9176" s="90"/>
      <c r="I9176" s="90" t="s">
        <v>2262</v>
      </c>
      <c r="J9176" s="90" t="s">
        <v>34</v>
      </c>
      <c r="K9176" s="91">
        <v>40960</v>
      </c>
      <c r="L9176" s="90" t="s">
        <v>35</v>
      </c>
      <c r="M9176" s="90"/>
      <c r="N9176" s="90"/>
    </row>
    <row r="9177" spans="1:14" x14ac:dyDescent="0.25">
      <c r="A9177" s="90" t="s">
        <v>8798</v>
      </c>
      <c r="B9177" s="90" t="s">
        <v>12747</v>
      </c>
      <c r="C9177" s="90" t="s">
        <v>12277</v>
      </c>
      <c r="D9177" s="90">
        <v>267538</v>
      </c>
      <c r="E9177" s="90" t="s">
        <v>12341</v>
      </c>
      <c r="F9177" s="90">
        <v>580104</v>
      </c>
      <c r="G9177" s="90" t="s">
        <v>21</v>
      </c>
      <c r="H9177" s="90"/>
      <c r="I9177" s="90" t="s">
        <v>2262</v>
      </c>
      <c r="J9177" s="90" t="s">
        <v>34</v>
      </c>
      <c r="K9177" s="91">
        <v>40956</v>
      </c>
      <c r="L9177" s="90" t="s">
        <v>35</v>
      </c>
      <c r="M9177" s="90"/>
      <c r="N9177" s="90"/>
    </row>
    <row r="9178" spans="1:14" x14ac:dyDescent="0.25">
      <c r="A9178" s="90" t="s">
        <v>8798</v>
      </c>
      <c r="B9178" s="90" t="s">
        <v>12748</v>
      </c>
      <c r="C9178" s="90" t="s">
        <v>12277</v>
      </c>
      <c r="D9178" s="90">
        <v>267538</v>
      </c>
      <c r="E9178" s="90" t="s">
        <v>12343</v>
      </c>
      <c r="F9178" s="90">
        <v>268241</v>
      </c>
      <c r="G9178" s="90" t="s">
        <v>21</v>
      </c>
      <c r="H9178" s="90"/>
      <c r="I9178" s="90" t="s">
        <v>2262</v>
      </c>
      <c r="J9178" s="90" t="s">
        <v>34</v>
      </c>
      <c r="K9178" s="91">
        <v>41005</v>
      </c>
      <c r="L9178" s="90" t="s">
        <v>35</v>
      </c>
      <c r="M9178" s="90"/>
      <c r="N9178" s="90"/>
    </row>
    <row r="9179" spans="1:14" x14ac:dyDescent="0.25">
      <c r="A9179" s="90" t="s">
        <v>8798</v>
      </c>
      <c r="B9179" s="90" t="s">
        <v>12749</v>
      </c>
      <c r="C9179" s="90" t="s">
        <v>12277</v>
      </c>
      <c r="D9179" s="90">
        <v>267538</v>
      </c>
      <c r="E9179" s="90" t="s">
        <v>8244</v>
      </c>
      <c r="F9179" s="90">
        <v>580082</v>
      </c>
      <c r="G9179" s="90" t="s">
        <v>21</v>
      </c>
      <c r="H9179" s="90"/>
      <c r="I9179" s="90" t="s">
        <v>2262</v>
      </c>
      <c r="J9179" s="90" t="s">
        <v>34</v>
      </c>
      <c r="K9179" s="91">
        <v>40963</v>
      </c>
      <c r="L9179" s="90" t="s">
        <v>35</v>
      </c>
      <c r="M9179" s="90"/>
      <c r="N9179" s="90"/>
    </row>
    <row r="9180" spans="1:14" x14ac:dyDescent="0.25">
      <c r="A9180" s="90" t="s">
        <v>8798</v>
      </c>
      <c r="B9180" s="90" t="s">
        <v>12750</v>
      </c>
      <c r="C9180" s="90" t="s">
        <v>12277</v>
      </c>
      <c r="D9180" s="90">
        <v>267538</v>
      </c>
      <c r="E9180" s="90" t="s">
        <v>12348</v>
      </c>
      <c r="F9180" s="90">
        <v>268160</v>
      </c>
      <c r="G9180" s="90" t="s">
        <v>21</v>
      </c>
      <c r="H9180" s="90"/>
      <c r="I9180" s="90" t="s">
        <v>2262</v>
      </c>
      <c r="J9180" s="90" t="s">
        <v>34</v>
      </c>
      <c r="K9180" s="91">
        <v>41005</v>
      </c>
      <c r="L9180" s="90" t="s">
        <v>35</v>
      </c>
      <c r="M9180" s="90"/>
      <c r="N9180" s="90"/>
    </row>
    <row r="9181" spans="1:14" x14ac:dyDescent="0.25">
      <c r="A9181" s="90" t="s">
        <v>8798</v>
      </c>
      <c r="B9181" s="90" t="s">
        <v>12751</v>
      </c>
      <c r="C9181" s="90" t="s">
        <v>12277</v>
      </c>
      <c r="D9181" s="90">
        <v>267538</v>
      </c>
      <c r="E9181" s="90" t="s">
        <v>12350</v>
      </c>
      <c r="F9181" s="90">
        <v>580023</v>
      </c>
      <c r="G9181" s="90" t="s">
        <v>21</v>
      </c>
      <c r="H9181" s="90"/>
      <c r="I9181" s="90" t="s">
        <v>2262</v>
      </c>
      <c r="J9181" s="90" t="s">
        <v>34</v>
      </c>
      <c r="K9181" s="91">
        <v>40956</v>
      </c>
      <c r="L9181" s="90" t="s">
        <v>35</v>
      </c>
      <c r="M9181" s="90"/>
      <c r="N9181" s="90"/>
    </row>
    <row r="9182" spans="1:14" x14ac:dyDescent="0.25">
      <c r="A9182" s="90" t="s">
        <v>8798</v>
      </c>
      <c r="B9182" s="90" t="s">
        <v>12752</v>
      </c>
      <c r="C9182" s="90" t="s">
        <v>12277</v>
      </c>
      <c r="D9182" s="90">
        <v>267538</v>
      </c>
      <c r="E9182" s="90" t="s">
        <v>12352</v>
      </c>
      <c r="F9182" s="90">
        <v>267966</v>
      </c>
      <c r="G9182" s="90" t="s">
        <v>21</v>
      </c>
      <c r="H9182" s="90"/>
      <c r="I9182" s="90" t="s">
        <v>2262</v>
      </c>
      <c r="J9182" s="90" t="s">
        <v>34</v>
      </c>
      <c r="K9182" s="91">
        <v>40959</v>
      </c>
      <c r="L9182" s="90" t="s">
        <v>35</v>
      </c>
      <c r="M9182" s="90"/>
      <c r="N9182" s="90"/>
    </row>
    <row r="9183" spans="1:14" x14ac:dyDescent="0.25">
      <c r="A9183" s="90" t="s">
        <v>8798</v>
      </c>
      <c r="B9183" s="90" t="s">
        <v>12753</v>
      </c>
      <c r="C9183" s="90" t="s">
        <v>12277</v>
      </c>
      <c r="D9183" s="90">
        <v>267538</v>
      </c>
      <c r="E9183" s="90" t="s">
        <v>12354</v>
      </c>
      <c r="F9183" s="90">
        <v>579971</v>
      </c>
      <c r="G9183" s="90" t="s">
        <v>21</v>
      </c>
      <c r="H9183" s="90"/>
      <c r="I9183" s="90" t="s">
        <v>2262</v>
      </c>
      <c r="J9183" s="90" t="s">
        <v>34</v>
      </c>
      <c r="K9183" s="91">
        <v>40961</v>
      </c>
      <c r="L9183" s="90" t="s">
        <v>35</v>
      </c>
      <c r="M9183" s="90"/>
      <c r="N9183" s="90"/>
    </row>
    <row r="9184" spans="1:14" x14ac:dyDescent="0.25">
      <c r="A9184" s="90" t="s">
        <v>8798</v>
      </c>
      <c r="B9184" s="90" t="s">
        <v>12754</v>
      </c>
      <c r="C9184" s="90" t="s">
        <v>12277</v>
      </c>
      <c r="D9184" s="90">
        <v>267538</v>
      </c>
      <c r="E9184" s="90" t="s">
        <v>12755</v>
      </c>
      <c r="F9184" s="90">
        <v>267791</v>
      </c>
      <c r="G9184" s="90" t="s">
        <v>21</v>
      </c>
      <c r="H9184" s="90"/>
      <c r="I9184" s="90" t="s">
        <v>2262</v>
      </c>
      <c r="J9184" s="90" t="s">
        <v>34</v>
      </c>
      <c r="K9184" s="91">
        <v>40898</v>
      </c>
      <c r="L9184" s="90" t="s">
        <v>35</v>
      </c>
      <c r="M9184" s="90"/>
      <c r="N9184" s="90"/>
    </row>
    <row r="9185" spans="1:14" x14ac:dyDescent="0.25">
      <c r="A9185" s="90" t="s">
        <v>8798</v>
      </c>
      <c r="B9185" s="90" t="s">
        <v>12756</v>
      </c>
      <c r="C9185" s="90" t="s">
        <v>12277</v>
      </c>
      <c r="D9185" s="90">
        <v>267538</v>
      </c>
      <c r="E9185" s="90" t="s">
        <v>12358</v>
      </c>
      <c r="F9185" s="90">
        <v>267627</v>
      </c>
      <c r="G9185" s="90" t="s">
        <v>21</v>
      </c>
      <c r="H9185" s="90"/>
      <c r="I9185" s="90" t="s">
        <v>2262</v>
      </c>
      <c r="J9185" s="90" t="s">
        <v>34</v>
      </c>
      <c r="K9185" s="91">
        <v>40953</v>
      </c>
      <c r="L9185" s="90" t="s">
        <v>35</v>
      </c>
      <c r="M9185" s="90"/>
      <c r="N9185" s="90"/>
    </row>
    <row r="9186" spans="1:14" x14ac:dyDescent="0.25">
      <c r="A9186" s="90" t="s">
        <v>8798</v>
      </c>
      <c r="B9186" s="90" t="s">
        <v>12757</v>
      </c>
      <c r="C9186" s="90" t="s">
        <v>12277</v>
      </c>
      <c r="D9186" s="90">
        <v>267538</v>
      </c>
      <c r="E9186" s="90" t="s">
        <v>12758</v>
      </c>
      <c r="F9186" s="90">
        <v>579866</v>
      </c>
      <c r="G9186" s="90" t="s">
        <v>21</v>
      </c>
      <c r="H9186" s="90"/>
      <c r="I9186" s="90" t="s">
        <v>2262</v>
      </c>
      <c r="J9186" s="90" t="s">
        <v>34</v>
      </c>
      <c r="K9186" s="91">
        <v>40947</v>
      </c>
      <c r="L9186" s="90" t="s">
        <v>35</v>
      </c>
      <c r="M9186" s="90"/>
      <c r="N9186" s="90"/>
    </row>
    <row r="9187" spans="1:14" x14ac:dyDescent="0.25">
      <c r="A9187" s="90" t="s">
        <v>8798</v>
      </c>
      <c r="B9187" s="90" t="s">
        <v>12759</v>
      </c>
      <c r="C9187" s="90" t="s">
        <v>12277</v>
      </c>
      <c r="D9187" s="90">
        <v>267538</v>
      </c>
      <c r="E9187" s="90" t="s">
        <v>5507</v>
      </c>
      <c r="F9187" s="90">
        <v>579858</v>
      </c>
      <c r="G9187" s="90" t="s">
        <v>21</v>
      </c>
      <c r="H9187" s="90"/>
      <c r="I9187" s="90" t="s">
        <v>2262</v>
      </c>
      <c r="J9187" s="90" t="s">
        <v>34</v>
      </c>
      <c r="K9187" s="91">
        <v>40947</v>
      </c>
      <c r="L9187" s="90" t="s">
        <v>35</v>
      </c>
      <c r="M9187" s="90"/>
      <c r="N9187" s="90"/>
    </row>
    <row r="9188" spans="1:14" x14ac:dyDescent="0.25">
      <c r="A9188" s="90" t="s">
        <v>8798</v>
      </c>
      <c r="B9188" s="90" t="s">
        <v>12760</v>
      </c>
      <c r="C9188" s="90" t="s">
        <v>12277</v>
      </c>
      <c r="D9188" s="90">
        <v>267538</v>
      </c>
      <c r="E9188" s="90" t="s">
        <v>12360</v>
      </c>
      <c r="F9188" s="90">
        <v>267571</v>
      </c>
      <c r="G9188" s="90" t="s">
        <v>21</v>
      </c>
      <c r="H9188" s="90"/>
      <c r="I9188" s="90" t="s">
        <v>2262</v>
      </c>
      <c r="J9188" s="90" t="s">
        <v>34</v>
      </c>
      <c r="K9188" s="91">
        <v>40961</v>
      </c>
      <c r="L9188" s="90" t="s">
        <v>35</v>
      </c>
      <c r="M9188" s="90"/>
      <c r="N9188" s="90"/>
    </row>
    <row r="9189" spans="1:14" x14ac:dyDescent="0.25">
      <c r="A9189" s="90" t="s">
        <v>8798</v>
      </c>
      <c r="B9189" s="90" t="s">
        <v>12761</v>
      </c>
      <c r="C9189" s="90" t="s">
        <v>12277</v>
      </c>
      <c r="D9189" s="90">
        <v>267538</v>
      </c>
      <c r="E9189" s="90" t="s">
        <v>11253</v>
      </c>
      <c r="F9189" s="90">
        <v>267538</v>
      </c>
      <c r="G9189" s="90" t="s">
        <v>21</v>
      </c>
      <c r="H9189" s="90"/>
      <c r="I9189" s="90" t="s">
        <v>2262</v>
      </c>
      <c r="J9189" s="90" t="s">
        <v>34</v>
      </c>
      <c r="K9189" s="91">
        <v>40961</v>
      </c>
      <c r="L9189" s="90" t="s">
        <v>35</v>
      </c>
      <c r="M9189" s="90"/>
      <c r="N9189" s="90"/>
    </row>
    <row r="9190" spans="1:14" x14ac:dyDescent="0.25">
      <c r="A9190" s="90" t="s">
        <v>8798</v>
      </c>
      <c r="B9190" s="90" t="s">
        <v>12762</v>
      </c>
      <c r="C9190" s="90" t="s">
        <v>12277</v>
      </c>
      <c r="D9190" s="90">
        <v>267538</v>
      </c>
      <c r="E9190" s="90" t="s">
        <v>12363</v>
      </c>
      <c r="F9190" s="90">
        <v>579815</v>
      </c>
      <c r="G9190" s="90" t="s">
        <v>21</v>
      </c>
      <c r="H9190" s="90"/>
      <c r="I9190" s="90" t="s">
        <v>2262</v>
      </c>
      <c r="J9190" s="90" t="s">
        <v>34</v>
      </c>
      <c r="K9190" s="91">
        <v>40961</v>
      </c>
      <c r="L9190" s="90" t="s">
        <v>35</v>
      </c>
      <c r="M9190" s="90"/>
      <c r="N9190" s="90"/>
    </row>
    <row r="9191" spans="1:14" x14ac:dyDescent="0.25">
      <c r="A9191" s="90" t="s">
        <v>8798</v>
      </c>
      <c r="B9191" s="90" t="s">
        <v>12763</v>
      </c>
      <c r="C9191" s="90" t="s">
        <v>12277</v>
      </c>
      <c r="D9191" s="90">
        <v>267538</v>
      </c>
      <c r="E9191" s="90" t="s">
        <v>1724</v>
      </c>
      <c r="F9191" s="90">
        <v>548430</v>
      </c>
      <c r="G9191" s="90" t="s">
        <v>21</v>
      </c>
      <c r="H9191" s="90"/>
      <c r="I9191" s="90" t="s">
        <v>2262</v>
      </c>
      <c r="J9191" s="90" t="s">
        <v>34</v>
      </c>
      <c r="K9191" s="91">
        <v>40959</v>
      </c>
      <c r="L9191" s="90" t="s">
        <v>35</v>
      </c>
      <c r="M9191" s="90"/>
      <c r="N9191" s="90"/>
    </row>
    <row r="9192" spans="1:14" x14ac:dyDescent="0.25">
      <c r="A9192" s="90" t="s">
        <v>8798</v>
      </c>
      <c r="B9192" s="90" t="s">
        <v>12764</v>
      </c>
      <c r="C9192" s="90" t="s">
        <v>12277</v>
      </c>
      <c r="D9192" s="90">
        <v>267538</v>
      </c>
      <c r="E9192" s="90" t="s">
        <v>12765</v>
      </c>
      <c r="F9192" s="90">
        <v>515809</v>
      </c>
      <c r="G9192" s="90" t="s">
        <v>110</v>
      </c>
      <c r="H9192" s="90"/>
      <c r="I9192" s="90" t="s">
        <v>2262</v>
      </c>
      <c r="J9192" s="90" t="s">
        <v>34</v>
      </c>
      <c r="K9192" s="91">
        <v>40976</v>
      </c>
      <c r="L9192" s="90" t="s">
        <v>35</v>
      </c>
      <c r="M9192" s="90"/>
      <c r="N9192" s="90"/>
    </row>
    <row r="9193" spans="1:14" x14ac:dyDescent="0.25">
      <c r="A9193" s="90" t="s">
        <v>8798</v>
      </c>
      <c r="B9193" s="90" t="s">
        <v>12766</v>
      </c>
      <c r="C9193" s="90" t="s">
        <v>12277</v>
      </c>
      <c r="D9193" s="90">
        <v>267538</v>
      </c>
      <c r="E9193" s="90" t="s">
        <v>12767</v>
      </c>
      <c r="F9193" s="90">
        <v>511307</v>
      </c>
      <c r="G9193" s="90" t="s">
        <v>110</v>
      </c>
      <c r="H9193" s="90"/>
      <c r="I9193" s="90" t="s">
        <v>2262</v>
      </c>
      <c r="J9193" s="90" t="s">
        <v>34</v>
      </c>
      <c r="K9193" s="91">
        <v>40976</v>
      </c>
      <c r="L9193" s="90" t="s">
        <v>35</v>
      </c>
      <c r="M9193" s="90"/>
      <c r="N9193" s="90"/>
    </row>
    <row r="9194" spans="1:14" x14ac:dyDescent="0.25">
      <c r="A9194" s="90" t="s">
        <v>8798</v>
      </c>
      <c r="B9194" s="90" t="s">
        <v>12768</v>
      </c>
      <c r="C9194" s="90" t="s">
        <v>12277</v>
      </c>
      <c r="D9194" s="90">
        <v>267538</v>
      </c>
      <c r="E9194" s="90" t="s">
        <v>12769</v>
      </c>
      <c r="F9194" s="90">
        <v>515965</v>
      </c>
      <c r="G9194" s="90" t="s">
        <v>110</v>
      </c>
      <c r="H9194" s="90"/>
      <c r="I9194" s="90" t="s">
        <v>2262</v>
      </c>
      <c r="J9194" s="90" t="s">
        <v>34</v>
      </c>
      <c r="K9194" s="91">
        <v>40976</v>
      </c>
      <c r="L9194" s="90" t="s">
        <v>35</v>
      </c>
      <c r="M9194" s="90"/>
      <c r="N9194" s="90"/>
    </row>
    <row r="9195" spans="1:14" x14ac:dyDescent="0.25">
      <c r="A9195" s="90" t="s">
        <v>8798</v>
      </c>
      <c r="B9195" s="90" t="s">
        <v>12770</v>
      </c>
      <c r="C9195" s="90" t="s">
        <v>12277</v>
      </c>
      <c r="D9195" s="90">
        <v>267538</v>
      </c>
      <c r="E9195" s="90" t="s">
        <v>6028</v>
      </c>
      <c r="F9195" s="90">
        <v>583464</v>
      </c>
      <c r="G9195" s="90" t="s">
        <v>110</v>
      </c>
      <c r="H9195" s="90"/>
      <c r="I9195" s="90" t="s">
        <v>2262</v>
      </c>
      <c r="J9195" s="90" t="s">
        <v>34</v>
      </c>
      <c r="K9195" s="91">
        <v>40976</v>
      </c>
      <c r="L9195" s="90" t="s">
        <v>35</v>
      </c>
      <c r="M9195" s="90"/>
      <c r="N9195" s="90"/>
    </row>
    <row r="9196" spans="1:14" x14ac:dyDescent="0.25">
      <c r="A9196" s="90" t="s">
        <v>8798</v>
      </c>
      <c r="B9196" s="90" t="s">
        <v>12771</v>
      </c>
      <c r="C9196" s="90" t="s">
        <v>12277</v>
      </c>
      <c r="D9196" s="90">
        <v>267538</v>
      </c>
      <c r="E9196" s="90" t="s">
        <v>12390</v>
      </c>
      <c r="F9196" s="90">
        <v>511323</v>
      </c>
      <c r="G9196" s="90" t="s">
        <v>110</v>
      </c>
      <c r="H9196" s="90"/>
      <c r="I9196" s="90" t="s">
        <v>2262</v>
      </c>
      <c r="J9196" s="90" t="s">
        <v>34</v>
      </c>
      <c r="K9196" s="91">
        <v>40976</v>
      </c>
      <c r="L9196" s="90" t="s">
        <v>35</v>
      </c>
      <c r="M9196" s="90"/>
      <c r="N9196" s="90"/>
    </row>
    <row r="9197" spans="1:14" x14ac:dyDescent="0.25">
      <c r="A9197" s="90" t="s">
        <v>8798</v>
      </c>
      <c r="B9197" s="90" t="s">
        <v>12772</v>
      </c>
      <c r="C9197" s="90" t="s">
        <v>12563</v>
      </c>
      <c r="D9197" s="90">
        <v>248801</v>
      </c>
      <c r="E9197" s="90" t="s">
        <v>12773</v>
      </c>
      <c r="F9197" s="90">
        <v>47248971</v>
      </c>
      <c r="G9197" s="90" t="s">
        <v>110</v>
      </c>
      <c r="H9197" s="90"/>
      <c r="I9197" s="90" t="s">
        <v>2262</v>
      </c>
      <c r="J9197" s="90" t="s">
        <v>34</v>
      </c>
      <c r="K9197" s="91">
        <v>40976</v>
      </c>
      <c r="L9197" s="90" t="s">
        <v>35</v>
      </c>
      <c r="M9197" s="90"/>
      <c r="N9197" s="90"/>
    </row>
    <row r="9198" spans="1:14" x14ac:dyDescent="0.25">
      <c r="A9198" s="90" t="s">
        <v>8798</v>
      </c>
      <c r="B9198" s="90" t="s">
        <v>12774</v>
      </c>
      <c r="C9198" s="90" t="s">
        <v>12563</v>
      </c>
      <c r="D9198" s="90">
        <v>248801</v>
      </c>
      <c r="E9198" s="90" t="s">
        <v>12775</v>
      </c>
      <c r="F9198" s="90">
        <v>512231</v>
      </c>
      <c r="G9198" s="90" t="s">
        <v>110</v>
      </c>
      <c r="H9198" s="90"/>
      <c r="I9198" s="90" t="s">
        <v>2262</v>
      </c>
      <c r="J9198" s="90" t="s">
        <v>34</v>
      </c>
      <c r="K9198" s="91">
        <v>40976</v>
      </c>
      <c r="L9198" s="90" t="s">
        <v>35</v>
      </c>
      <c r="M9198" s="90"/>
      <c r="N9198" s="90"/>
    </row>
    <row r="9199" spans="1:14" x14ac:dyDescent="0.25">
      <c r="A9199" s="90" t="s">
        <v>8798</v>
      </c>
      <c r="B9199" s="90" t="s">
        <v>12776</v>
      </c>
      <c r="C9199" s="90" t="s">
        <v>12777</v>
      </c>
      <c r="D9199" s="90">
        <v>286745</v>
      </c>
      <c r="E9199" s="90" t="s">
        <v>12778</v>
      </c>
      <c r="F9199" s="90">
        <v>374229</v>
      </c>
      <c r="G9199" s="90" t="s">
        <v>110</v>
      </c>
      <c r="H9199" s="90"/>
      <c r="I9199" s="90" t="s">
        <v>2262</v>
      </c>
      <c r="J9199" s="90" t="s">
        <v>34</v>
      </c>
      <c r="K9199" s="91">
        <v>40819</v>
      </c>
      <c r="L9199" s="90" t="s">
        <v>35</v>
      </c>
      <c r="M9199" s="90"/>
      <c r="N9199" s="90"/>
    </row>
    <row r="9200" spans="1:14" x14ac:dyDescent="0.25">
      <c r="A9200" s="90" t="s">
        <v>8798</v>
      </c>
      <c r="B9200" s="90" t="s">
        <v>12779</v>
      </c>
      <c r="C9200" s="90" t="s">
        <v>12777</v>
      </c>
      <c r="D9200" s="90">
        <v>286745</v>
      </c>
      <c r="E9200" s="90" t="s">
        <v>9124</v>
      </c>
      <c r="F9200" s="90">
        <v>286265</v>
      </c>
      <c r="G9200" s="90" t="s">
        <v>110</v>
      </c>
      <c r="H9200" s="90"/>
      <c r="I9200" s="90" t="s">
        <v>2262</v>
      </c>
      <c r="J9200" s="90" t="s">
        <v>34</v>
      </c>
      <c r="K9200" s="91">
        <v>40819</v>
      </c>
      <c r="L9200" s="90" t="s">
        <v>35</v>
      </c>
      <c r="M9200" s="90"/>
      <c r="N9200" s="90"/>
    </row>
    <row r="9201" spans="1:14" x14ac:dyDescent="0.25">
      <c r="A9201" s="90" t="s">
        <v>8798</v>
      </c>
      <c r="B9201" s="90" t="s">
        <v>12780</v>
      </c>
      <c r="C9201" s="90" t="s">
        <v>12777</v>
      </c>
      <c r="D9201" s="90">
        <v>286745</v>
      </c>
      <c r="E9201" s="90" t="s">
        <v>11796</v>
      </c>
      <c r="F9201" s="90">
        <v>488631</v>
      </c>
      <c r="G9201" s="90" t="s">
        <v>110</v>
      </c>
      <c r="H9201" s="90"/>
      <c r="I9201" s="90" t="s">
        <v>2262</v>
      </c>
      <c r="J9201" s="90" t="s">
        <v>34</v>
      </c>
      <c r="K9201" s="91">
        <v>40819</v>
      </c>
      <c r="L9201" s="90" t="s">
        <v>35</v>
      </c>
      <c r="M9201" s="90"/>
      <c r="N9201" s="90"/>
    </row>
    <row r="9202" spans="1:14" x14ac:dyDescent="0.25">
      <c r="A9202" s="90" t="s">
        <v>8798</v>
      </c>
      <c r="B9202" s="90" t="s">
        <v>12781</v>
      </c>
      <c r="C9202" s="90" t="s">
        <v>12777</v>
      </c>
      <c r="D9202" s="90">
        <v>286745</v>
      </c>
      <c r="E9202" s="90" t="s">
        <v>12782</v>
      </c>
      <c r="F9202" s="90">
        <v>373770</v>
      </c>
      <c r="G9202" s="90" t="s">
        <v>110</v>
      </c>
      <c r="H9202" s="90"/>
      <c r="I9202" s="90" t="s">
        <v>2262</v>
      </c>
      <c r="J9202" s="90" t="s">
        <v>34</v>
      </c>
      <c r="K9202" s="91">
        <v>40819</v>
      </c>
      <c r="L9202" s="90" t="s">
        <v>35</v>
      </c>
      <c r="M9202" s="90"/>
      <c r="N9202" s="90"/>
    </row>
    <row r="9203" spans="1:14" x14ac:dyDescent="0.25">
      <c r="A9203" s="90" t="s">
        <v>8798</v>
      </c>
      <c r="B9203" s="90" t="s">
        <v>12783</v>
      </c>
      <c r="C9203" s="90" t="s">
        <v>12777</v>
      </c>
      <c r="D9203" s="90">
        <v>286745</v>
      </c>
      <c r="E9203" s="90" t="s">
        <v>10408</v>
      </c>
      <c r="F9203" s="90">
        <v>373745</v>
      </c>
      <c r="G9203" s="90" t="s">
        <v>110</v>
      </c>
      <c r="H9203" s="90"/>
      <c r="I9203" s="90" t="s">
        <v>2262</v>
      </c>
      <c r="J9203" s="90" t="s">
        <v>34</v>
      </c>
      <c r="K9203" s="91">
        <v>40819</v>
      </c>
      <c r="L9203" s="90" t="s">
        <v>35</v>
      </c>
      <c r="M9203" s="90"/>
      <c r="N9203" s="90"/>
    </row>
    <row r="9204" spans="1:14" x14ac:dyDescent="0.25">
      <c r="A9204" s="90" t="s">
        <v>8798</v>
      </c>
      <c r="B9204" s="90" t="s">
        <v>12784</v>
      </c>
      <c r="C9204" s="90" t="s">
        <v>12777</v>
      </c>
      <c r="D9204" s="90">
        <v>286745</v>
      </c>
      <c r="E9204" s="90" t="s">
        <v>12785</v>
      </c>
      <c r="F9204" s="90">
        <v>4634580</v>
      </c>
      <c r="G9204" s="90" t="s">
        <v>110</v>
      </c>
      <c r="H9204" s="90"/>
      <c r="I9204" s="90" t="s">
        <v>2262</v>
      </c>
      <c r="J9204" s="90" t="s">
        <v>34</v>
      </c>
      <c r="K9204" s="91">
        <v>41185</v>
      </c>
      <c r="L9204" s="90" t="s">
        <v>35</v>
      </c>
      <c r="M9204" s="90"/>
      <c r="N9204" s="90"/>
    </row>
    <row r="9205" spans="1:14" x14ac:dyDescent="0.25">
      <c r="A9205" s="90" t="s">
        <v>8798</v>
      </c>
      <c r="B9205" s="90" t="s">
        <v>12786</v>
      </c>
      <c r="C9205" s="90" t="s">
        <v>12777</v>
      </c>
      <c r="D9205" s="90">
        <v>286745</v>
      </c>
      <c r="E9205" s="90" t="s">
        <v>12787</v>
      </c>
      <c r="F9205" s="90">
        <v>42634679</v>
      </c>
      <c r="G9205" s="90" t="s">
        <v>110</v>
      </c>
      <c r="H9205" s="90"/>
      <c r="I9205" s="90" t="s">
        <v>2262</v>
      </c>
      <c r="J9205" s="90" t="s">
        <v>34</v>
      </c>
      <c r="K9205" s="91">
        <v>41185</v>
      </c>
      <c r="L9205" s="90" t="s">
        <v>35</v>
      </c>
      <c r="M9205" s="90"/>
      <c r="N9205" s="90"/>
    </row>
    <row r="9206" spans="1:14" x14ac:dyDescent="0.25">
      <c r="A9206" s="90" t="s">
        <v>8798</v>
      </c>
      <c r="B9206" s="90" t="s">
        <v>12788</v>
      </c>
      <c r="C9206" s="90" t="s">
        <v>12777</v>
      </c>
      <c r="D9206" s="90">
        <v>286745</v>
      </c>
      <c r="E9206" s="90" t="s">
        <v>4816</v>
      </c>
      <c r="F9206" s="90">
        <v>373630</v>
      </c>
      <c r="G9206" s="90" t="s">
        <v>110</v>
      </c>
      <c r="H9206" s="90"/>
      <c r="I9206" s="90" t="s">
        <v>2262</v>
      </c>
      <c r="J9206" s="90" t="s">
        <v>34</v>
      </c>
      <c r="K9206" s="91">
        <v>41221</v>
      </c>
      <c r="L9206" s="90" t="s">
        <v>35</v>
      </c>
      <c r="M9206" s="90"/>
      <c r="N9206" s="90"/>
    </row>
    <row r="9207" spans="1:14" x14ac:dyDescent="0.25">
      <c r="A9207" s="90" t="s">
        <v>8798</v>
      </c>
      <c r="B9207" s="90" t="s">
        <v>12789</v>
      </c>
      <c r="C9207" s="90" t="s">
        <v>12191</v>
      </c>
      <c r="D9207" s="90">
        <v>290629</v>
      </c>
      <c r="E9207" s="90" t="s">
        <v>12790</v>
      </c>
      <c r="F9207" s="90">
        <v>378569</v>
      </c>
      <c r="G9207" s="90" t="s">
        <v>32</v>
      </c>
      <c r="H9207" s="90"/>
      <c r="I9207" s="90" t="s">
        <v>2262</v>
      </c>
      <c r="J9207" s="90" t="s">
        <v>34</v>
      </c>
      <c r="K9207" s="91">
        <v>40942</v>
      </c>
      <c r="L9207" s="90" t="s">
        <v>285</v>
      </c>
      <c r="M9207" s="90"/>
      <c r="N9207" s="90"/>
    </row>
    <row r="9208" spans="1:14" x14ac:dyDescent="0.25">
      <c r="A9208" s="90" t="s">
        <v>8798</v>
      </c>
      <c r="B9208" s="90" t="s">
        <v>12791</v>
      </c>
      <c r="C9208" s="90" t="s">
        <v>12792</v>
      </c>
      <c r="D9208" s="90">
        <v>248843</v>
      </c>
      <c r="E9208" s="90" t="s">
        <v>12793</v>
      </c>
      <c r="F9208" s="90">
        <v>247987</v>
      </c>
      <c r="G9208" s="90" t="s">
        <v>110</v>
      </c>
      <c r="H9208" s="90"/>
      <c r="I9208" s="90" t="s">
        <v>2262</v>
      </c>
      <c r="J9208" s="90" t="s">
        <v>34</v>
      </c>
      <c r="K9208" s="91">
        <v>40961</v>
      </c>
      <c r="L9208" s="90" t="s">
        <v>35</v>
      </c>
      <c r="M9208" s="90"/>
      <c r="N9208" s="90"/>
    </row>
    <row r="9209" spans="1:14" x14ac:dyDescent="0.25">
      <c r="A9209" s="90" t="s">
        <v>8798</v>
      </c>
      <c r="B9209" s="90" t="s">
        <v>12794</v>
      </c>
      <c r="C9209" s="90" t="s">
        <v>12282</v>
      </c>
      <c r="D9209" s="90">
        <v>289965</v>
      </c>
      <c r="E9209" s="90" t="s">
        <v>3448</v>
      </c>
      <c r="F9209" s="90">
        <v>378691</v>
      </c>
      <c r="G9209" s="90" t="s">
        <v>32</v>
      </c>
      <c r="H9209" s="90"/>
      <c r="I9209" s="90" t="s">
        <v>2262</v>
      </c>
      <c r="J9209" s="90" t="s">
        <v>34</v>
      </c>
      <c r="K9209" s="91">
        <v>40861</v>
      </c>
      <c r="L9209" s="90" t="s">
        <v>35</v>
      </c>
      <c r="M9209" s="90"/>
      <c r="N9209" s="90"/>
    </row>
    <row r="9210" spans="1:14" x14ac:dyDescent="0.25">
      <c r="A9210" s="90" t="s">
        <v>8798</v>
      </c>
      <c r="B9210" s="90" t="s">
        <v>12795</v>
      </c>
      <c r="C9210" s="90" t="s">
        <v>12796</v>
      </c>
      <c r="D9210" s="90">
        <v>289426</v>
      </c>
      <c r="E9210" s="90" t="s">
        <v>12797</v>
      </c>
      <c r="F9210" s="90">
        <v>290297</v>
      </c>
      <c r="G9210" s="90" t="s">
        <v>110</v>
      </c>
      <c r="H9210" s="90"/>
      <c r="I9210" s="90" t="s">
        <v>2262</v>
      </c>
      <c r="J9210" s="90" t="s">
        <v>34</v>
      </c>
      <c r="K9210" s="91">
        <v>40977</v>
      </c>
      <c r="L9210" s="90" t="s">
        <v>35</v>
      </c>
      <c r="M9210" s="90"/>
      <c r="N9210" s="90"/>
    </row>
    <row r="9211" spans="1:14" x14ac:dyDescent="0.25">
      <c r="A9211" s="90" t="s">
        <v>8798</v>
      </c>
      <c r="B9211" s="90" t="s">
        <v>12798</v>
      </c>
      <c r="C9211" s="90" t="s">
        <v>12796</v>
      </c>
      <c r="D9211" s="90">
        <v>289426</v>
      </c>
      <c r="E9211" s="90" t="s">
        <v>7269</v>
      </c>
      <c r="F9211" s="90">
        <v>378526</v>
      </c>
      <c r="G9211" s="90" t="s">
        <v>110</v>
      </c>
      <c r="H9211" s="90"/>
      <c r="I9211" s="90" t="s">
        <v>2262</v>
      </c>
      <c r="J9211" s="90" t="s">
        <v>34</v>
      </c>
      <c r="K9211" s="91">
        <v>40976</v>
      </c>
      <c r="L9211" s="90" t="s">
        <v>35</v>
      </c>
      <c r="M9211" s="90"/>
      <c r="N9211" s="90"/>
    </row>
    <row r="9212" spans="1:14" x14ac:dyDescent="0.25">
      <c r="A9212" s="90" t="s">
        <v>8798</v>
      </c>
      <c r="B9212" s="90" t="s">
        <v>12799</v>
      </c>
      <c r="C9212" s="90" t="s">
        <v>12796</v>
      </c>
      <c r="D9212" s="90">
        <v>289426</v>
      </c>
      <c r="E9212" s="90" t="s">
        <v>12800</v>
      </c>
      <c r="F9212" s="90">
        <v>378275</v>
      </c>
      <c r="G9212" s="90" t="s">
        <v>110</v>
      </c>
      <c r="H9212" s="90"/>
      <c r="I9212" s="90" t="s">
        <v>2262</v>
      </c>
      <c r="J9212" s="90" t="s">
        <v>34</v>
      </c>
      <c r="K9212" s="91">
        <v>40976</v>
      </c>
      <c r="L9212" s="90" t="s">
        <v>35</v>
      </c>
      <c r="M9212" s="90"/>
      <c r="N9212" s="90"/>
    </row>
    <row r="9213" spans="1:14" x14ac:dyDescent="0.25">
      <c r="A9213" s="90" t="s">
        <v>8798</v>
      </c>
      <c r="B9213" s="90" t="s">
        <v>12801</v>
      </c>
      <c r="C9213" s="90" t="s">
        <v>12223</v>
      </c>
      <c r="D9213" s="90">
        <v>289426</v>
      </c>
      <c r="E9213" s="90" t="s">
        <v>9809</v>
      </c>
      <c r="F9213" s="90">
        <v>842664</v>
      </c>
      <c r="G9213" s="90" t="s">
        <v>110</v>
      </c>
      <c r="H9213" s="90"/>
      <c r="I9213" s="90" t="s">
        <v>2262</v>
      </c>
      <c r="J9213" s="90" t="s">
        <v>34</v>
      </c>
      <c r="K9213" s="91">
        <v>40980</v>
      </c>
      <c r="L9213" s="90" t="s">
        <v>35</v>
      </c>
      <c r="M9213" s="90"/>
      <c r="N9213" s="90"/>
    </row>
    <row r="9214" spans="1:14" x14ac:dyDescent="0.25">
      <c r="A9214" s="90" t="s">
        <v>8798</v>
      </c>
      <c r="B9214" s="90" t="s">
        <v>12802</v>
      </c>
      <c r="C9214" s="90" t="s">
        <v>12223</v>
      </c>
      <c r="D9214" s="90">
        <v>294900</v>
      </c>
      <c r="E9214" s="90" t="s">
        <v>12242</v>
      </c>
      <c r="F9214" s="90">
        <v>295621</v>
      </c>
      <c r="G9214" s="90" t="s">
        <v>110</v>
      </c>
      <c r="H9214" s="90"/>
      <c r="I9214" s="90" t="s">
        <v>2262</v>
      </c>
      <c r="J9214" s="90" t="s">
        <v>34</v>
      </c>
      <c r="K9214" s="91">
        <v>40967</v>
      </c>
      <c r="L9214" s="90" t="s">
        <v>35</v>
      </c>
      <c r="M9214" s="90"/>
      <c r="N9214" s="90"/>
    </row>
    <row r="9215" spans="1:14" x14ac:dyDescent="0.25">
      <c r="A9215" s="90" t="s">
        <v>8798</v>
      </c>
      <c r="B9215" s="90" t="s">
        <v>12803</v>
      </c>
      <c r="C9215" s="90" t="s">
        <v>12223</v>
      </c>
      <c r="D9215" s="90">
        <v>294900</v>
      </c>
      <c r="E9215" s="90" t="s">
        <v>12251</v>
      </c>
      <c r="F9215" s="90">
        <v>295353</v>
      </c>
      <c r="G9215" s="90" t="s">
        <v>110</v>
      </c>
      <c r="H9215" s="90"/>
      <c r="I9215" s="90" t="s">
        <v>2262</v>
      </c>
      <c r="J9215" s="90" t="s">
        <v>34</v>
      </c>
      <c r="K9215" s="91">
        <v>40918</v>
      </c>
      <c r="L9215" s="90" t="s">
        <v>35</v>
      </c>
      <c r="M9215" s="90"/>
      <c r="N9215" s="90"/>
    </row>
    <row r="9216" spans="1:14" x14ac:dyDescent="0.25">
      <c r="A9216" s="90" t="s">
        <v>8798</v>
      </c>
      <c r="B9216" s="90" t="s">
        <v>12804</v>
      </c>
      <c r="C9216" s="90" t="s">
        <v>12223</v>
      </c>
      <c r="D9216" s="90">
        <v>294900</v>
      </c>
      <c r="E9216" s="90" t="s">
        <v>12236</v>
      </c>
      <c r="F9216" s="90">
        <v>545422</v>
      </c>
      <c r="G9216" s="90" t="s">
        <v>110</v>
      </c>
      <c r="H9216" s="90"/>
      <c r="I9216" s="90" t="s">
        <v>2262</v>
      </c>
      <c r="J9216" s="90" t="s">
        <v>34</v>
      </c>
      <c r="K9216" s="91">
        <v>40967</v>
      </c>
      <c r="L9216" s="90" t="s">
        <v>35</v>
      </c>
      <c r="M9216" s="90"/>
      <c r="N9216" s="90"/>
    </row>
    <row r="9217" spans="1:14" x14ac:dyDescent="0.25">
      <c r="A9217" s="90" t="s">
        <v>8798</v>
      </c>
      <c r="B9217" s="90" t="s">
        <v>12805</v>
      </c>
      <c r="C9217" s="90" t="s">
        <v>12223</v>
      </c>
      <c r="D9217" s="90">
        <v>294900</v>
      </c>
      <c r="E9217" s="90" t="s">
        <v>12253</v>
      </c>
      <c r="F9217" s="90">
        <v>295205</v>
      </c>
      <c r="G9217" s="90" t="s">
        <v>110</v>
      </c>
      <c r="H9217" s="90"/>
      <c r="I9217" s="90" t="s">
        <v>2262</v>
      </c>
      <c r="J9217" s="90" t="s">
        <v>34</v>
      </c>
      <c r="K9217" s="91">
        <v>40898</v>
      </c>
      <c r="L9217" s="90" t="s">
        <v>35</v>
      </c>
      <c r="M9217" s="90"/>
      <c r="N9217" s="90"/>
    </row>
    <row r="9218" spans="1:14" x14ac:dyDescent="0.25">
      <c r="A9218" s="90" t="s">
        <v>8798</v>
      </c>
      <c r="B9218" s="90" t="s">
        <v>12806</v>
      </c>
      <c r="C9218" s="90" t="s">
        <v>12223</v>
      </c>
      <c r="D9218" s="90">
        <v>294900</v>
      </c>
      <c r="E9218" s="90" t="s">
        <v>12255</v>
      </c>
      <c r="F9218" s="90">
        <v>599727</v>
      </c>
      <c r="G9218" s="90" t="s">
        <v>110</v>
      </c>
      <c r="H9218" s="90"/>
      <c r="I9218" s="90" t="s">
        <v>2262</v>
      </c>
      <c r="J9218" s="90" t="s">
        <v>34</v>
      </c>
      <c r="K9218" s="91">
        <v>40919</v>
      </c>
      <c r="L9218" s="90" t="s">
        <v>35</v>
      </c>
      <c r="M9218" s="90"/>
      <c r="N9218" s="90"/>
    </row>
    <row r="9219" spans="1:14" x14ac:dyDescent="0.25">
      <c r="A9219" s="90" t="s">
        <v>8798</v>
      </c>
      <c r="B9219" s="90" t="s">
        <v>12807</v>
      </c>
      <c r="C9219" s="90" t="s">
        <v>12223</v>
      </c>
      <c r="D9219" s="90">
        <v>294900</v>
      </c>
      <c r="E9219" s="90" t="s">
        <v>7269</v>
      </c>
      <c r="F9219" s="90">
        <v>599701</v>
      </c>
      <c r="G9219" s="90" t="s">
        <v>110</v>
      </c>
      <c r="H9219" s="90"/>
      <c r="I9219" s="90" t="s">
        <v>2262</v>
      </c>
      <c r="J9219" s="90" t="s">
        <v>34</v>
      </c>
      <c r="K9219" s="91">
        <v>40910</v>
      </c>
      <c r="L9219" s="90" t="s">
        <v>35</v>
      </c>
      <c r="M9219" s="90"/>
      <c r="N9219" s="90"/>
    </row>
    <row r="9220" spans="1:14" x14ac:dyDescent="0.25">
      <c r="A9220" s="90" t="s">
        <v>8798</v>
      </c>
      <c r="B9220" s="90" t="s">
        <v>12808</v>
      </c>
      <c r="C9220" s="90" t="s">
        <v>12223</v>
      </c>
      <c r="D9220" s="90">
        <v>294900</v>
      </c>
      <c r="E9220" s="90" t="s">
        <v>2676</v>
      </c>
      <c r="F9220" s="90">
        <v>599689</v>
      </c>
      <c r="G9220" s="90" t="s">
        <v>110</v>
      </c>
      <c r="H9220" s="90"/>
      <c r="I9220" s="90" t="s">
        <v>2262</v>
      </c>
      <c r="J9220" s="90" t="s">
        <v>34</v>
      </c>
      <c r="K9220" s="91">
        <v>40907</v>
      </c>
      <c r="L9220" s="90" t="s">
        <v>35</v>
      </c>
      <c r="M9220" s="90"/>
      <c r="N9220" s="90"/>
    </row>
    <row r="9221" spans="1:14" x14ac:dyDescent="0.25">
      <c r="A9221" s="90" t="s">
        <v>8798</v>
      </c>
      <c r="B9221" s="90" t="s">
        <v>12809</v>
      </c>
      <c r="C9221" s="90" t="s">
        <v>12223</v>
      </c>
      <c r="D9221" s="90">
        <v>294900</v>
      </c>
      <c r="E9221" s="90" t="s">
        <v>12259</v>
      </c>
      <c r="F9221" s="90">
        <v>599638</v>
      </c>
      <c r="G9221" s="90" t="s">
        <v>110</v>
      </c>
      <c r="H9221" s="90"/>
      <c r="I9221" s="90" t="s">
        <v>2262</v>
      </c>
      <c r="J9221" s="90" t="s">
        <v>34</v>
      </c>
      <c r="K9221" s="91">
        <v>40914</v>
      </c>
      <c r="L9221" s="90" t="s">
        <v>35</v>
      </c>
      <c r="M9221" s="90"/>
      <c r="N9221" s="90"/>
    </row>
    <row r="9222" spans="1:14" x14ac:dyDescent="0.25">
      <c r="A9222" s="90" t="s">
        <v>8798</v>
      </c>
      <c r="B9222" s="90"/>
      <c r="C9222" s="90" t="s">
        <v>12223</v>
      </c>
      <c r="D9222" s="90">
        <v>294900</v>
      </c>
      <c r="E9222" s="90" t="s">
        <v>936</v>
      </c>
      <c r="F9222" s="90">
        <v>599590</v>
      </c>
      <c r="G9222" s="90" t="s">
        <v>110</v>
      </c>
      <c r="H9222" s="90"/>
      <c r="I9222" s="90" t="s">
        <v>2262</v>
      </c>
      <c r="J9222" s="90" t="s">
        <v>34</v>
      </c>
      <c r="K9222" s="91">
        <v>40981</v>
      </c>
      <c r="L9222" s="90" t="s">
        <v>35</v>
      </c>
      <c r="M9222" s="90"/>
      <c r="N9222" s="90"/>
    </row>
    <row r="9223" spans="1:14" x14ac:dyDescent="0.25">
      <c r="A9223" s="90" t="s">
        <v>8798</v>
      </c>
      <c r="B9223" s="90" t="s">
        <v>12810</v>
      </c>
      <c r="C9223" s="90" t="s">
        <v>12223</v>
      </c>
      <c r="D9223" s="90">
        <v>294900</v>
      </c>
      <c r="E9223" s="90" t="s">
        <v>2187</v>
      </c>
      <c r="F9223" s="90">
        <v>599557</v>
      </c>
      <c r="G9223" s="90" t="s">
        <v>110</v>
      </c>
      <c r="H9223" s="90"/>
      <c r="I9223" s="90" t="s">
        <v>2262</v>
      </c>
      <c r="J9223" s="90" t="s">
        <v>34</v>
      </c>
      <c r="K9223" s="91">
        <v>40974</v>
      </c>
      <c r="L9223" s="90" t="s">
        <v>35</v>
      </c>
      <c r="M9223" s="90"/>
      <c r="N9223" s="90"/>
    </row>
    <row r="9224" spans="1:14" x14ac:dyDescent="0.25">
      <c r="A9224" s="90" t="s">
        <v>8798</v>
      </c>
      <c r="B9224" s="90" t="s">
        <v>12811</v>
      </c>
      <c r="C9224" s="90" t="s">
        <v>12223</v>
      </c>
      <c r="D9224" s="90">
        <v>294900</v>
      </c>
      <c r="E9224" s="90" t="s">
        <v>12229</v>
      </c>
      <c r="F9224" s="90">
        <v>842648</v>
      </c>
      <c r="G9224" s="90" t="s">
        <v>110</v>
      </c>
      <c r="H9224" s="90"/>
      <c r="I9224" s="90" t="s">
        <v>2262</v>
      </c>
      <c r="J9224" s="90" t="s">
        <v>34</v>
      </c>
      <c r="K9224" s="91">
        <v>40898</v>
      </c>
      <c r="L9224" s="90" t="s">
        <v>35</v>
      </c>
      <c r="M9224" s="90"/>
      <c r="N9224" s="90"/>
    </row>
    <row r="9225" spans="1:14" x14ac:dyDescent="0.25">
      <c r="A9225" s="90" t="s">
        <v>8798</v>
      </c>
      <c r="B9225" s="90" t="s">
        <v>12812</v>
      </c>
      <c r="C9225" s="90" t="s">
        <v>12223</v>
      </c>
      <c r="D9225" s="90">
        <v>294900</v>
      </c>
      <c r="E9225" s="90" t="s">
        <v>3638</v>
      </c>
      <c r="F9225" s="90">
        <v>599476</v>
      </c>
      <c r="G9225" s="90" t="s">
        <v>110</v>
      </c>
      <c r="H9225" s="90"/>
      <c r="I9225" s="90" t="s">
        <v>2262</v>
      </c>
      <c r="J9225" s="90" t="s">
        <v>34</v>
      </c>
      <c r="K9225" s="91">
        <v>40983</v>
      </c>
      <c r="L9225" s="90" t="s">
        <v>35</v>
      </c>
      <c r="M9225" s="90"/>
      <c r="N9225" s="90"/>
    </row>
    <row r="9226" spans="1:14" x14ac:dyDescent="0.25">
      <c r="A9226" s="90" t="s">
        <v>8798</v>
      </c>
      <c r="B9226" s="90" t="s">
        <v>12813</v>
      </c>
      <c r="C9226" s="90" t="s">
        <v>12223</v>
      </c>
      <c r="D9226" s="90">
        <v>294900</v>
      </c>
      <c r="E9226" s="90" t="s">
        <v>12264</v>
      </c>
      <c r="F9226" s="90">
        <v>294284</v>
      </c>
      <c r="G9226" s="90" t="s">
        <v>110</v>
      </c>
      <c r="H9226" s="90"/>
      <c r="I9226" s="90" t="s">
        <v>2262</v>
      </c>
      <c r="J9226" s="90" t="s">
        <v>34</v>
      </c>
      <c r="K9226" s="91">
        <v>40924</v>
      </c>
      <c r="L9226" s="90" t="s">
        <v>35</v>
      </c>
      <c r="M9226" s="90"/>
      <c r="N9226" s="90"/>
    </row>
    <row r="9227" spans="1:14" x14ac:dyDescent="0.25">
      <c r="A9227" s="90" t="s">
        <v>8798</v>
      </c>
      <c r="B9227" s="90" t="s">
        <v>12814</v>
      </c>
      <c r="C9227" s="90" t="s">
        <v>12223</v>
      </c>
      <c r="D9227" s="90">
        <v>294900</v>
      </c>
      <c r="E9227" s="90" t="s">
        <v>6224</v>
      </c>
      <c r="F9227" s="90">
        <v>599301</v>
      </c>
      <c r="G9227" s="90" t="s">
        <v>110</v>
      </c>
      <c r="H9227" s="90"/>
      <c r="I9227" s="90" t="s">
        <v>2262</v>
      </c>
      <c r="J9227" s="90" t="s">
        <v>34</v>
      </c>
      <c r="K9227" s="91">
        <v>40931</v>
      </c>
      <c r="L9227" s="90" t="s">
        <v>35</v>
      </c>
      <c r="M9227" s="90"/>
      <c r="N9227" s="90"/>
    </row>
    <row r="9228" spans="1:14" x14ac:dyDescent="0.25">
      <c r="A9228" s="90" t="s">
        <v>8798</v>
      </c>
      <c r="B9228" s="90" t="s">
        <v>12815</v>
      </c>
      <c r="C9228" s="90" t="s">
        <v>12223</v>
      </c>
      <c r="D9228" s="90">
        <v>294900</v>
      </c>
      <c r="E9228" s="90" t="s">
        <v>12268</v>
      </c>
      <c r="F9228" s="90">
        <v>599352</v>
      </c>
      <c r="G9228" s="90" t="s">
        <v>110</v>
      </c>
      <c r="H9228" s="90"/>
      <c r="I9228" s="90" t="s">
        <v>2262</v>
      </c>
      <c r="J9228" s="90" t="s">
        <v>34</v>
      </c>
      <c r="K9228" s="91">
        <v>40931</v>
      </c>
      <c r="L9228" s="90" t="s">
        <v>35</v>
      </c>
      <c r="M9228" s="90"/>
      <c r="N9228" s="90"/>
    </row>
    <row r="9229" spans="1:14" x14ac:dyDescent="0.25">
      <c r="A9229" s="90" t="s">
        <v>8798</v>
      </c>
      <c r="B9229" s="90" t="s">
        <v>12816</v>
      </c>
      <c r="C9229" s="90" t="s">
        <v>12212</v>
      </c>
      <c r="D9229" s="90">
        <v>289931</v>
      </c>
      <c r="E9229" s="90" t="s">
        <v>12630</v>
      </c>
      <c r="F9229" s="90">
        <v>290751</v>
      </c>
      <c r="G9229" s="90" t="s">
        <v>89</v>
      </c>
      <c r="H9229" s="90"/>
      <c r="I9229" s="90" t="s">
        <v>2262</v>
      </c>
      <c r="J9229" s="90" t="s">
        <v>34</v>
      </c>
      <c r="K9229" s="91">
        <v>40848</v>
      </c>
      <c r="L9229" s="90" t="s">
        <v>35</v>
      </c>
      <c r="M9229" s="90"/>
      <c r="N9229" s="90"/>
    </row>
    <row r="9230" spans="1:14" x14ac:dyDescent="0.25">
      <c r="A9230" s="90" t="s">
        <v>8798</v>
      </c>
      <c r="B9230" s="90" t="s">
        <v>12817</v>
      </c>
      <c r="C9230" s="90" t="s">
        <v>12212</v>
      </c>
      <c r="D9230" s="90">
        <v>289931</v>
      </c>
      <c r="E9230" s="90" t="s">
        <v>12213</v>
      </c>
      <c r="F9230" s="90">
        <v>289493</v>
      </c>
      <c r="G9230" s="90" t="s">
        <v>89</v>
      </c>
      <c r="H9230" s="90"/>
      <c r="I9230" s="90" t="s">
        <v>2262</v>
      </c>
      <c r="J9230" s="90" t="s">
        <v>34</v>
      </c>
      <c r="K9230" s="91">
        <v>40868</v>
      </c>
      <c r="L9230" s="90" t="s">
        <v>35</v>
      </c>
      <c r="M9230" s="90"/>
      <c r="N9230" s="90"/>
    </row>
    <row r="9231" spans="1:14" x14ac:dyDescent="0.25">
      <c r="A9231" s="90" t="s">
        <v>8798</v>
      </c>
      <c r="B9231" s="90" t="s">
        <v>12818</v>
      </c>
      <c r="C9231" s="90" t="s">
        <v>12601</v>
      </c>
      <c r="D9231" s="90">
        <v>268321</v>
      </c>
      <c r="E9231" s="90" t="s">
        <v>12819</v>
      </c>
      <c r="F9231" s="90">
        <v>267741</v>
      </c>
      <c r="G9231" s="90" t="s">
        <v>89</v>
      </c>
      <c r="H9231" s="90"/>
      <c r="I9231" s="90" t="s">
        <v>2262</v>
      </c>
      <c r="J9231" s="90" t="s">
        <v>34</v>
      </c>
      <c r="K9231" s="91">
        <v>40885</v>
      </c>
      <c r="L9231" s="90" t="s">
        <v>35</v>
      </c>
      <c r="M9231" s="90"/>
      <c r="N9231" s="90"/>
    </row>
    <row r="9232" spans="1:14" x14ac:dyDescent="0.25">
      <c r="A9232" s="90" t="s">
        <v>8798</v>
      </c>
      <c r="B9232" s="90" t="s">
        <v>12820</v>
      </c>
      <c r="C9232" s="90" t="s">
        <v>12207</v>
      </c>
      <c r="D9232" s="90">
        <v>286842</v>
      </c>
      <c r="E9232" s="90" t="s">
        <v>12683</v>
      </c>
      <c r="F9232" s="90">
        <v>373753</v>
      </c>
      <c r="G9232" s="90" t="s">
        <v>110</v>
      </c>
      <c r="H9232" s="90"/>
      <c r="I9232" s="90" t="s">
        <v>2262</v>
      </c>
      <c r="J9232" s="90" t="s">
        <v>34</v>
      </c>
      <c r="K9232" s="91">
        <v>41010</v>
      </c>
      <c r="L9232" s="90" t="s">
        <v>35</v>
      </c>
      <c r="M9232" s="90"/>
      <c r="N9232" s="90"/>
    </row>
    <row r="9233" spans="1:14" x14ac:dyDescent="0.25">
      <c r="A9233" s="90" t="s">
        <v>8798</v>
      </c>
      <c r="B9233" s="90" t="s">
        <v>12821</v>
      </c>
      <c r="C9233" s="90" t="s">
        <v>3933</v>
      </c>
      <c r="D9233" s="90">
        <v>290203</v>
      </c>
      <c r="E9233" s="90" t="s">
        <v>12705</v>
      </c>
      <c r="F9233" s="90">
        <v>545660</v>
      </c>
      <c r="G9233" s="90" t="s">
        <v>5115</v>
      </c>
      <c r="H9233" s="90"/>
      <c r="I9233" s="90" t="s">
        <v>2262</v>
      </c>
      <c r="J9233" s="90" t="s">
        <v>34</v>
      </c>
      <c r="K9233" s="91">
        <v>40990</v>
      </c>
      <c r="L9233" s="90" t="s">
        <v>35</v>
      </c>
      <c r="M9233" s="90"/>
      <c r="N9233" s="90"/>
    </row>
    <row r="9234" spans="1:14" x14ac:dyDescent="0.25">
      <c r="A9234" s="90" t="s">
        <v>8798</v>
      </c>
      <c r="B9234" s="90" t="s">
        <v>12822</v>
      </c>
      <c r="C9234" s="90" t="s">
        <v>12392</v>
      </c>
      <c r="D9234" s="90">
        <v>248789</v>
      </c>
      <c r="E9234" s="90" t="s">
        <v>12823</v>
      </c>
      <c r="F9234" s="90">
        <v>511358</v>
      </c>
      <c r="G9234" s="90" t="s">
        <v>110</v>
      </c>
      <c r="H9234" s="90"/>
      <c r="I9234" s="90" t="s">
        <v>2262</v>
      </c>
      <c r="J9234" s="90" t="s">
        <v>34</v>
      </c>
      <c r="K9234" s="91">
        <v>40857</v>
      </c>
      <c r="L9234" s="90" t="s">
        <v>35</v>
      </c>
      <c r="M9234" s="90"/>
      <c r="N9234" s="90"/>
    </row>
    <row r="9235" spans="1:14" x14ac:dyDescent="0.25">
      <c r="A9235" s="90" t="s">
        <v>8798</v>
      </c>
      <c r="B9235" s="90" t="s">
        <v>12824</v>
      </c>
      <c r="C9235" s="90" t="s">
        <v>12392</v>
      </c>
      <c r="D9235" s="90">
        <v>248789</v>
      </c>
      <c r="E9235" s="90" t="s">
        <v>12416</v>
      </c>
      <c r="F9235" s="90">
        <v>247952</v>
      </c>
      <c r="G9235" s="90" t="s">
        <v>110</v>
      </c>
      <c r="H9235" s="90"/>
      <c r="I9235" s="90" t="s">
        <v>2262</v>
      </c>
      <c r="J9235" s="90" t="s">
        <v>34</v>
      </c>
      <c r="K9235" s="91">
        <v>41215</v>
      </c>
      <c r="L9235" s="90" t="s">
        <v>35</v>
      </c>
      <c r="M9235" s="90"/>
      <c r="N9235" s="90"/>
    </row>
    <row r="9236" spans="1:14" x14ac:dyDescent="0.25">
      <c r="A9236" s="90" t="s">
        <v>8798</v>
      </c>
      <c r="B9236" s="90" t="s">
        <v>12825</v>
      </c>
      <c r="C9236" s="90" t="s">
        <v>12392</v>
      </c>
      <c r="D9236" s="90">
        <v>248789</v>
      </c>
      <c r="E9236" s="90" t="s">
        <v>12399</v>
      </c>
      <c r="F9236" s="90">
        <v>249025</v>
      </c>
      <c r="G9236" s="90" t="s">
        <v>110</v>
      </c>
      <c r="H9236" s="90"/>
      <c r="I9236" s="90" t="s">
        <v>2262</v>
      </c>
      <c r="J9236" s="90" t="s">
        <v>34</v>
      </c>
      <c r="K9236" s="91">
        <v>40872</v>
      </c>
      <c r="L9236" s="90" t="s">
        <v>35</v>
      </c>
      <c r="M9236" s="90"/>
      <c r="N9236" s="90"/>
    </row>
    <row r="9237" spans="1:14" x14ac:dyDescent="0.25">
      <c r="A9237" s="90" t="s">
        <v>8798</v>
      </c>
      <c r="B9237" s="90" t="s">
        <v>12826</v>
      </c>
      <c r="C9237" s="90" t="s">
        <v>12392</v>
      </c>
      <c r="D9237" s="90">
        <v>248789</v>
      </c>
      <c r="E9237" s="90" t="s">
        <v>12566</v>
      </c>
      <c r="F9237" s="90">
        <v>597040</v>
      </c>
      <c r="G9237" s="90" t="s">
        <v>110</v>
      </c>
      <c r="H9237" s="90"/>
      <c r="I9237" s="90" t="s">
        <v>2262</v>
      </c>
      <c r="J9237" s="90" t="s">
        <v>34</v>
      </c>
      <c r="K9237" s="91">
        <v>40876</v>
      </c>
      <c r="L9237" s="90" t="s">
        <v>35</v>
      </c>
      <c r="M9237" s="90"/>
      <c r="N9237" s="90"/>
    </row>
    <row r="9238" spans="1:14" x14ac:dyDescent="0.25">
      <c r="A9238" s="90" t="s">
        <v>8798</v>
      </c>
      <c r="B9238" s="90" t="s">
        <v>12827</v>
      </c>
      <c r="C9238" s="90" t="s">
        <v>12392</v>
      </c>
      <c r="D9238" s="90">
        <v>248789</v>
      </c>
      <c r="E9238" s="90" t="s">
        <v>12828</v>
      </c>
      <c r="F9238" s="90">
        <v>511374</v>
      </c>
      <c r="G9238" s="90" t="s">
        <v>110</v>
      </c>
      <c r="H9238" s="90"/>
      <c r="I9238" s="90" t="s">
        <v>2262</v>
      </c>
      <c r="J9238" s="90" t="s">
        <v>34</v>
      </c>
      <c r="K9238" s="91">
        <v>40886</v>
      </c>
      <c r="L9238" s="90" t="s">
        <v>35</v>
      </c>
      <c r="M9238" s="90"/>
      <c r="N9238" s="90"/>
    </row>
    <row r="9239" spans="1:14" x14ac:dyDescent="0.25">
      <c r="A9239" s="90" t="s">
        <v>8798</v>
      </c>
      <c r="B9239" s="90" t="s">
        <v>12829</v>
      </c>
      <c r="C9239" s="90" t="s">
        <v>12392</v>
      </c>
      <c r="D9239" s="90">
        <v>248789</v>
      </c>
      <c r="E9239" s="90" t="s">
        <v>12422</v>
      </c>
      <c r="F9239" s="90">
        <v>247871</v>
      </c>
      <c r="G9239" s="90" t="s">
        <v>110</v>
      </c>
      <c r="H9239" s="90"/>
      <c r="I9239" s="90" t="s">
        <v>2262</v>
      </c>
      <c r="J9239" s="90" t="s">
        <v>34</v>
      </c>
      <c r="K9239" s="91">
        <v>40889</v>
      </c>
      <c r="L9239" s="90" t="s">
        <v>35</v>
      </c>
      <c r="M9239" s="90"/>
      <c r="N9239" s="90"/>
    </row>
    <row r="9240" spans="1:14" x14ac:dyDescent="0.25">
      <c r="A9240" s="90" t="s">
        <v>8798</v>
      </c>
      <c r="B9240" s="90" t="s">
        <v>12830</v>
      </c>
      <c r="C9240" s="90" t="s">
        <v>12392</v>
      </c>
      <c r="D9240" s="90">
        <v>248789</v>
      </c>
      <c r="E9240" s="90" t="s">
        <v>12418</v>
      </c>
      <c r="F9240" s="90">
        <v>247936</v>
      </c>
      <c r="G9240" s="90" t="s">
        <v>110</v>
      </c>
      <c r="H9240" s="90"/>
      <c r="I9240" s="90" t="s">
        <v>2262</v>
      </c>
      <c r="J9240" s="90" t="s">
        <v>34</v>
      </c>
      <c r="K9240" s="91">
        <v>40872</v>
      </c>
      <c r="L9240" s="90" t="s">
        <v>35</v>
      </c>
      <c r="M9240" s="90"/>
      <c r="N9240" s="90"/>
    </row>
    <row r="9241" spans="1:14" x14ac:dyDescent="0.25">
      <c r="A9241" s="90" t="s">
        <v>8798</v>
      </c>
      <c r="B9241" s="90" t="s">
        <v>12831</v>
      </c>
      <c r="C9241" s="90" t="s">
        <v>12392</v>
      </c>
      <c r="D9241" s="90">
        <v>248789</v>
      </c>
      <c r="E9241" s="90" t="s">
        <v>12407</v>
      </c>
      <c r="F9241" s="90">
        <v>248631</v>
      </c>
      <c r="G9241" s="90" t="s">
        <v>110</v>
      </c>
      <c r="H9241" s="90"/>
      <c r="I9241" s="90" t="s">
        <v>2262</v>
      </c>
      <c r="J9241" s="90" t="s">
        <v>34</v>
      </c>
      <c r="K9241" s="91">
        <v>40875</v>
      </c>
      <c r="L9241" s="90" t="s">
        <v>35</v>
      </c>
      <c r="M9241" s="90"/>
      <c r="N9241" s="90"/>
    </row>
    <row r="9242" spans="1:14" x14ac:dyDescent="0.25">
      <c r="A9242" s="90" t="s">
        <v>8798</v>
      </c>
      <c r="B9242" s="90" t="s">
        <v>12832</v>
      </c>
      <c r="C9242" s="90" t="s">
        <v>12392</v>
      </c>
      <c r="D9242" s="90">
        <v>248789</v>
      </c>
      <c r="E9242" s="90" t="s">
        <v>12833</v>
      </c>
      <c r="F9242" s="90">
        <v>511498</v>
      </c>
      <c r="G9242" s="90" t="s">
        <v>110</v>
      </c>
      <c r="H9242" s="90"/>
      <c r="I9242" s="90" t="s">
        <v>2262</v>
      </c>
      <c r="J9242" s="90" t="s">
        <v>34</v>
      </c>
      <c r="K9242" s="91">
        <v>40861</v>
      </c>
      <c r="L9242" s="90" t="s">
        <v>35</v>
      </c>
      <c r="M9242" s="90"/>
      <c r="N9242" s="90"/>
    </row>
    <row r="9243" spans="1:14" x14ac:dyDescent="0.25">
      <c r="A9243" s="90" t="s">
        <v>8798</v>
      </c>
      <c r="B9243" s="90" t="s">
        <v>12834</v>
      </c>
      <c r="C9243" s="90" t="s">
        <v>12392</v>
      </c>
      <c r="D9243" s="90">
        <v>248789</v>
      </c>
      <c r="E9243" s="90" t="s">
        <v>12395</v>
      </c>
      <c r="F9243" s="90">
        <v>549134</v>
      </c>
      <c r="G9243" s="90" t="s">
        <v>110</v>
      </c>
      <c r="H9243" s="90"/>
      <c r="I9243" s="90" t="s">
        <v>2262</v>
      </c>
      <c r="J9243" s="90" t="s">
        <v>34</v>
      </c>
      <c r="K9243" s="91">
        <v>40849</v>
      </c>
      <c r="L9243" s="90" t="s">
        <v>35</v>
      </c>
      <c r="M9243" s="90"/>
      <c r="N9243" s="90"/>
    </row>
    <row r="9244" spans="1:14" x14ac:dyDescent="0.25">
      <c r="A9244" s="90" t="s">
        <v>8798</v>
      </c>
      <c r="B9244" s="90" t="s">
        <v>12835</v>
      </c>
      <c r="C9244" s="90" t="s">
        <v>12392</v>
      </c>
      <c r="D9244" s="90">
        <v>248789</v>
      </c>
      <c r="E9244" s="90" t="s">
        <v>12403</v>
      </c>
      <c r="F9244" s="90">
        <v>248886</v>
      </c>
      <c r="G9244" s="90" t="s">
        <v>110</v>
      </c>
      <c r="H9244" s="90"/>
      <c r="I9244" s="90" t="s">
        <v>2262</v>
      </c>
      <c r="J9244" s="90" t="s">
        <v>34</v>
      </c>
      <c r="K9244" s="91">
        <v>40849</v>
      </c>
      <c r="L9244" s="90" t="s">
        <v>35</v>
      </c>
      <c r="M9244" s="90"/>
      <c r="N9244" s="90"/>
    </row>
    <row r="9245" spans="1:14" x14ac:dyDescent="0.25">
      <c r="A9245" s="90" t="s">
        <v>8798</v>
      </c>
      <c r="B9245" s="90" t="s">
        <v>12836</v>
      </c>
      <c r="C9245" s="90" t="s">
        <v>12392</v>
      </c>
      <c r="D9245" s="90">
        <v>248789</v>
      </c>
      <c r="E9245" s="90" t="s">
        <v>12412</v>
      </c>
      <c r="F9245" s="90">
        <v>511366</v>
      </c>
      <c r="G9245" s="90" t="s">
        <v>110</v>
      </c>
      <c r="H9245" s="90"/>
      <c r="I9245" s="90" t="s">
        <v>2262</v>
      </c>
      <c r="J9245" s="90" t="s">
        <v>34</v>
      </c>
      <c r="K9245" s="91">
        <v>40849</v>
      </c>
      <c r="L9245" s="90" t="s">
        <v>35</v>
      </c>
      <c r="M9245" s="90"/>
      <c r="N9245" s="90"/>
    </row>
    <row r="9246" spans="1:14" x14ac:dyDescent="0.25">
      <c r="A9246" s="90" t="s">
        <v>8798</v>
      </c>
      <c r="B9246" s="90" t="s">
        <v>12837</v>
      </c>
      <c r="C9246" s="90" t="s">
        <v>12392</v>
      </c>
      <c r="D9246" s="90">
        <v>248789</v>
      </c>
      <c r="E9246" s="90" t="s">
        <v>12414</v>
      </c>
      <c r="F9246" s="90">
        <v>47248998</v>
      </c>
      <c r="G9246" s="90" t="s">
        <v>110</v>
      </c>
      <c r="H9246" s="90"/>
      <c r="I9246" s="90" t="s">
        <v>2262</v>
      </c>
      <c r="J9246" s="90" t="s">
        <v>34</v>
      </c>
      <c r="K9246" s="91">
        <v>40854</v>
      </c>
      <c r="L9246" s="90" t="s">
        <v>35</v>
      </c>
      <c r="M9246" s="90"/>
      <c r="N9246" s="90"/>
    </row>
    <row r="9247" spans="1:14" x14ac:dyDescent="0.25">
      <c r="A9247" s="90" t="s">
        <v>8798</v>
      </c>
      <c r="B9247" s="90" t="s">
        <v>12838</v>
      </c>
      <c r="C9247" s="90" t="s">
        <v>12212</v>
      </c>
      <c r="D9247" s="90">
        <v>289931</v>
      </c>
      <c r="E9247" s="90" t="s">
        <v>12659</v>
      </c>
      <c r="F9247" s="90">
        <v>60418541</v>
      </c>
      <c r="G9247" s="90" t="s">
        <v>110</v>
      </c>
      <c r="H9247" s="90"/>
      <c r="I9247" s="90" t="s">
        <v>2262</v>
      </c>
      <c r="J9247" s="90" t="s">
        <v>34</v>
      </c>
      <c r="K9247" s="91">
        <v>41039</v>
      </c>
      <c r="L9247" s="90" t="s">
        <v>35</v>
      </c>
      <c r="M9247" s="90"/>
      <c r="N9247" s="90"/>
    </row>
    <row r="9248" spans="1:14" x14ac:dyDescent="0.25">
      <c r="A9248" s="90" t="s">
        <v>8798</v>
      </c>
      <c r="B9248" s="90" t="s">
        <v>12839</v>
      </c>
      <c r="C9248" s="90" t="s">
        <v>12212</v>
      </c>
      <c r="D9248" s="90">
        <v>289931</v>
      </c>
      <c r="E9248" s="90" t="s">
        <v>12670</v>
      </c>
      <c r="F9248" s="90">
        <v>376078</v>
      </c>
      <c r="G9248" s="90" t="s">
        <v>110</v>
      </c>
      <c r="H9248" s="90"/>
      <c r="I9248" s="90" t="s">
        <v>2262</v>
      </c>
      <c r="J9248" s="90" t="s">
        <v>34</v>
      </c>
      <c r="K9248" s="91">
        <v>41052</v>
      </c>
      <c r="L9248" s="90" t="s">
        <v>35</v>
      </c>
      <c r="M9248" s="90"/>
      <c r="N9248" s="90"/>
    </row>
    <row r="9249" spans="1:14" x14ac:dyDescent="0.25">
      <c r="A9249" s="90" t="s">
        <v>8798</v>
      </c>
      <c r="B9249" s="90" t="s">
        <v>12840</v>
      </c>
      <c r="C9249" s="90" t="s">
        <v>12212</v>
      </c>
      <c r="D9249" s="90">
        <v>289931</v>
      </c>
      <c r="E9249" s="90" t="s">
        <v>12632</v>
      </c>
      <c r="F9249" s="90">
        <v>44065540</v>
      </c>
      <c r="G9249" s="90" t="s">
        <v>110</v>
      </c>
      <c r="H9249" s="90"/>
      <c r="I9249" s="90" t="s">
        <v>2262</v>
      </c>
      <c r="J9249" s="90" t="s">
        <v>34</v>
      </c>
      <c r="K9249" s="91">
        <v>41052</v>
      </c>
      <c r="L9249" s="90" t="s">
        <v>35</v>
      </c>
      <c r="M9249" s="90"/>
      <c r="N9249" s="90"/>
    </row>
    <row r="9250" spans="1:14" x14ac:dyDescent="0.25">
      <c r="A9250" s="90" t="s">
        <v>8798</v>
      </c>
      <c r="B9250" s="90" t="s">
        <v>12841</v>
      </c>
      <c r="C9250" s="90" t="s">
        <v>12212</v>
      </c>
      <c r="D9250" s="90">
        <v>289931</v>
      </c>
      <c r="E9250" s="90" t="s">
        <v>12670</v>
      </c>
      <c r="F9250" s="90">
        <v>376078</v>
      </c>
      <c r="G9250" s="90" t="s">
        <v>32</v>
      </c>
      <c r="H9250" s="90"/>
      <c r="I9250" s="90" t="s">
        <v>2262</v>
      </c>
      <c r="J9250" s="90" t="s">
        <v>34</v>
      </c>
      <c r="K9250" s="91">
        <v>41052</v>
      </c>
      <c r="L9250" s="90" t="s">
        <v>35</v>
      </c>
      <c r="M9250" s="90"/>
      <c r="N9250" s="90"/>
    </row>
    <row r="9251" spans="1:14" x14ac:dyDescent="0.25">
      <c r="A9251" s="90" t="s">
        <v>8798</v>
      </c>
      <c r="B9251" s="90" t="s">
        <v>12842</v>
      </c>
      <c r="C9251" s="90" t="s">
        <v>12212</v>
      </c>
      <c r="D9251" s="90">
        <v>289931</v>
      </c>
      <c r="E9251" s="90" t="s">
        <v>12670</v>
      </c>
      <c r="F9251" s="90">
        <v>376078</v>
      </c>
      <c r="G9251" s="90" t="s">
        <v>21</v>
      </c>
      <c r="H9251" s="90"/>
      <c r="I9251" s="90" t="s">
        <v>2262</v>
      </c>
      <c r="J9251" s="90" t="s">
        <v>34</v>
      </c>
      <c r="K9251" s="91">
        <v>41052</v>
      </c>
      <c r="L9251" s="90" t="s">
        <v>35</v>
      </c>
      <c r="M9251" s="90"/>
      <c r="N9251" s="90"/>
    </row>
    <row r="9252" spans="1:14" x14ac:dyDescent="0.25">
      <c r="A9252" s="90" t="s">
        <v>8798</v>
      </c>
      <c r="B9252" s="90" t="s">
        <v>12843</v>
      </c>
      <c r="C9252" s="90" t="s">
        <v>12212</v>
      </c>
      <c r="D9252" s="90">
        <v>289931</v>
      </c>
      <c r="E9252" s="90" t="s">
        <v>12665</v>
      </c>
      <c r="F9252" s="90">
        <v>378712</v>
      </c>
      <c r="G9252" s="90" t="s">
        <v>110</v>
      </c>
      <c r="H9252" s="90"/>
      <c r="I9252" s="90" t="s">
        <v>2262</v>
      </c>
      <c r="J9252" s="90" t="s">
        <v>34</v>
      </c>
      <c r="K9252" s="91">
        <v>41052</v>
      </c>
      <c r="L9252" s="90" t="s">
        <v>35</v>
      </c>
      <c r="M9252" s="90"/>
      <c r="N9252" s="90"/>
    </row>
    <row r="9253" spans="1:14" x14ac:dyDescent="0.25">
      <c r="A9253" s="90" t="s">
        <v>8798</v>
      </c>
      <c r="B9253" s="90" t="s">
        <v>12844</v>
      </c>
      <c r="C9253" s="90" t="s">
        <v>12277</v>
      </c>
      <c r="D9253" s="90">
        <v>267538</v>
      </c>
      <c r="E9253" s="90" t="s">
        <v>12845</v>
      </c>
      <c r="F9253" s="90">
        <v>579823</v>
      </c>
      <c r="G9253" s="90" t="s">
        <v>110</v>
      </c>
      <c r="H9253" s="90"/>
      <c r="I9253" s="90" t="s">
        <v>2262</v>
      </c>
      <c r="J9253" s="90" t="s">
        <v>34</v>
      </c>
      <c r="K9253" s="91">
        <v>41052</v>
      </c>
      <c r="L9253" s="90" t="s">
        <v>35</v>
      </c>
      <c r="M9253" s="90"/>
      <c r="N9253" s="90"/>
    </row>
    <row r="9254" spans="1:14" x14ac:dyDescent="0.25">
      <c r="A9254" s="90" t="s">
        <v>8798</v>
      </c>
      <c r="B9254" s="90" t="s">
        <v>12846</v>
      </c>
      <c r="C9254" s="90" t="s">
        <v>12277</v>
      </c>
      <c r="D9254" s="90">
        <v>267538</v>
      </c>
      <c r="E9254" s="90" t="s">
        <v>12845</v>
      </c>
      <c r="F9254" s="90">
        <v>579823</v>
      </c>
      <c r="G9254" s="90" t="s">
        <v>21</v>
      </c>
      <c r="H9254" s="90"/>
      <c r="I9254" s="90" t="s">
        <v>2262</v>
      </c>
      <c r="J9254" s="90" t="s">
        <v>34</v>
      </c>
      <c r="K9254" s="91">
        <v>40896</v>
      </c>
      <c r="L9254" s="90" t="s">
        <v>35</v>
      </c>
      <c r="M9254" s="90"/>
      <c r="N9254" s="90"/>
    </row>
    <row r="9255" spans="1:14" x14ac:dyDescent="0.25">
      <c r="A9255" s="90" t="s">
        <v>8798</v>
      </c>
      <c r="B9255" s="90" t="s">
        <v>12847</v>
      </c>
      <c r="C9255" s="90" t="s">
        <v>12796</v>
      </c>
      <c r="D9255" s="90">
        <v>289426</v>
      </c>
      <c r="E9255" s="90" t="s">
        <v>12848</v>
      </c>
      <c r="F9255" s="90">
        <v>599204</v>
      </c>
      <c r="G9255" s="90" t="s">
        <v>110</v>
      </c>
      <c r="H9255" s="90"/>
      <c r="I9255" s="90" t="s">
        <v>2262</v>
      </c>
      <c r="J9255" s="90" t="s">
        <v>34</v>
      </c>
      <c r="K9255" s="91">
        <v>40987</v>
      </c>
      <c r="L9255" s="90" t="s">
        <v>35</v>
      </c>
      <c r="M9255" s="90"/>
      <c r="N9255" s="90"/>
    </row>
    <row r="9256" spans="1:14" x14ac:dyDescent="0.25">
      <c r="A9256" s="90" t="s">
        <v>8798</v>
      </c>
      <c r="B9256" s="90" t="s">
        <v>12849</v>
      </c>
      <c r="C9256" s="90" t="s">
        <v>12796</v>
      </c>
      <c r="D9256" s="90">
        <v>289426</v>
      </c>
      <c r="E9256" s="90" t="s">
        <v>10633</v>
      </c>
      <c r="F9256" s="90">
        <v>289264</v>
      </c>
      <c r="G9256" s="90" t="s">
        <v>110</v>
      </c>
      <c r="H9256" s="90"/>
      <c r="I9256" s="90" t="s">
        <v>2262</v>
      </c>
      <c r="J9256" s="90" t="s">
        <v>34</v>
      </c>
      <c r="K9256" s="91">
        <v>40997</v>
      </c>
      <c r="L9256" s="90" t="s">
        <v>35</v>
      </c>
      <c r="M9256" s="90"/>
      <c r="N9256" s="90"/>
    </row>
    <row r="9257" spans="1:14" x14ac:dyDescent="0.25">
      <c r="A9257" s="90" t="s">
        <v>8798</v>
      </c>
      <c r="B9257" s="90" t="s">
        <v>12850</v>
      </c>
      <c r="C9257" s="90" t="s">
        <v>12796</v>
      </c>
      <c r="D9257" s="90">
        <v>289426</v>
      </c>
      <c r="E9257" s="90" t="s">
        <v>3143</v>
      </c>
      <c r="F9257" s="90">
        <v>377988</v>
      </c>
      <c r="G9257" s="90" t="s">
        <v>110</v>
      </c>
      <c r="H9257" s="90"/>
      <c r="I9257" s="90" t="s">
        <v>2262</v>
      </c>
      <c r="J9257" s="90" t="s">
        <v>34</v>
      </c>
      <c r="K9257" s="91">
        <v>40997</v>
      </c>
      <c r="L9257" s="90" t="s">
        <v>35</v>
      </c>
      <c r="M9257" s="90"/>
      <c r="N9257" s="90"/>
    </row>
    <row r="9258" spans="1:14" x14ac:dyDescent="0.25">
      <c r="A9258" s="90" t="s">
        <v>8798</v>
      </c>
      <c r="B9258" s="90" t="s">
        <v>12851</v>
      </c>
      <c r="C9258" s="90" t="s">
        <v>12796</v>
      </c>
      <c r="D9258" s="90">
        <v>289426</v>
      </c>
      <c r="E9258" s="90" t="s">
        <v>12852</v>
      </c>
      <c r="F9258" s="90">
        <v>378615</v>
      </c>
      <c r="G9258" s="90" t="s">
        <v>110</v>
      </c>
      <c r="H9258" s="90"/>
      <c r="I9258" s="90" t="s">
        <v>2262</v>
      </c>
      <c r="J9258" s="90" t="s">
        <v>34</v>
      </c>
      <c r="K9258" s="91">
        <v>40994</v>
      </c>
      <c r="L9258" s="90" t="s">
        <v>35</v>
      </c>
      <c r="M9258" s="90"/>
      <c r="N9258" s="90"/>
    </row>
    <row r="9259" spans="1:14" x14ac:dyDescent="0.25">
      <c r="A9259" s="90" t="s">
        <v>8798</v>
      </c>
      <c r="B9259" s="90" t="s">
        <v>12853</v>
      </c>
      <c r="C9259" s="90" t="s">
        <v>12796</v>
      </c>
      <c r="D9259" s="90">
        <v>289426</v>
      </c>
      <c r="E9259" s="90" t="s">
        <v>12854</v>
      </c>
      <c r="F9259" s="90">
        <v>290637</v>
      </c>
      <c r="G9259" s="90" t="s">
        <v>110</v>
      </c>
      <c r="H9259" s="90"/>
      <c r="I9259" s="90" t="s">
        <v>2262</v>
      </c>
      <c r="J9259" s="90" t="s">
        <v>34</v>
      </c>
      <c r="K9259" s="91">
        <v>40997</v>
      </c>
      <c r="L9259" s="90" t="s">
        <v>35</v>
      </c>
      <c r="M9259" s="90"/>
      <c r="N9259" s="90"/>
    </row>
    <row r="9260" spans="1:14" x14ac:dyDescent="0.25">
      <c r="A9260" s="90" t="s">
        <v>8798</v>
      </c>
      <c r="B9260" s="90" t="s">
        <v>12855</v>
      </c>
      <c r="C9260" s="90" t="s">
        <v>12796</v>
      </c>
      <c r="D9260" s="90">
        <v>289426</v>
      </c>
      <c r="E9260" s="90" t="s">
        <v>11658</v>
      </c>
      <c r="F9260" s="90">
        <v>545627</v>
      </c>
      <c r="G9260" s="90" t="s">
        <v>110</v>
      </c>
      <c r="H9260" s="90"/>
      <c r="I9260" s="90" t="s">
        <v>2262</v>
      </c>
      <c r="J9260" s="90" t="s">
        <v>34</v>
      </c>
      <c r="K9260" s="91">
        <v>40990</v>
      </c>
      <c r="L9260" s="90" t="s">
        <v>35</v>
      </c>
      <c r="M9260" s="90"/>
      <c r="N9260" s="90"/>
    </row>
    <row r="9261" spans="1:14" x14ac:dyDescent="0.25">
      <c r="A9261" s="90" t="s">
        <v>8798</v>
      </c>
      <c r="B9261" s="90" t="s">
        <v>12856</v>
      </c>
      <c r="C9261" s="90" t="s">
        <v>12741</v>
      </c>
      <c r="D9261" s="90">
        <v>267449</v>
      </c>
      <c r="E9261" s="90" t="s">
        <v>12726</v>
      </c>
      <c r="F9261" s="90">
        <v>268151</v>
      </c>
      <c r="G9261" s="90" t="s">
        <v>21</v>
      </c>
      <c r="H9261" s="90"/>
      <c r="I9261" s="90" t="s">
        <v>2262</v>
      </c>
      <c r="J9261" s="90" t="s">
        <v>34</v>
      </c>
      <c r="K9261" s="91">
        <v>40990</v>
      </c>
      <c r="L9261" s="90" t="s">
        <v>35</v>
      </c>
      <c r="M9261" s="90"/>
      <c r="N9261" s="90"/>
    </row>
    <row r="9262" spans="1:14" x14ac:dyDescent="0.25">
      <c r="A9262" s="90" t="s">
        <v>8798</v>
      </c>
      <c r="B9262" s="90" t="s">
        <v>12857</v>
      </c>
      <c r="C9262" s="90" t="s">
        <v>12741</v>
      </c>
      <c r="D9262" s="90">
        <v>267449</v>
      </c>
      <c r="E9262" s="90" t="s">
        <v>12858</v>
      </c>
      <c r="F9262" s="90">
        <v>579785</v>
      </c>
      <c r="G9262" s="90" t="s">
        <v>32</v>
      </c>
      <c r="H9262" s="90"/>
      <c r="I9262" s="90" t="s">
        <v>2262</v>
      </c>
      <c r="J9262" s="90" t="s">
        <v>34</v>
      </c>
      <c r="K9262" s="91">
        <v>41015</v>
      </c>
      <c r="L9262" s="90" t="s">
        <v>35</v>
      </c>
      <c r="M9262" s="90"/>
      <c r="N9262" s="90"/>
    </row>
    <row r="9263" spans="1:14" x14ac:dyDescent="0.25">
      <c r="A9263" s="90" t="s">
        <v>8798</v>
      </c>
      <c r="B9263" s="90" t="s">
        <v>12859</v>
      </c>
      <c r="C9263" s="90" t="s">
        <v>12741</v>
      </c>
      <c r="D9263" s="90">
        <v>267449</v>
      </c>
      <c r="E9263" s="90" t="s">
        <v>12860</v>
      </c>
      <c r="F9263" s="90">
        <v>267368</v>
      </c>
      <c r="G9263" s="90" t="s">
        <v>32</v>
      </c>
      <c r="H9263" s="90"/>
      <c r="I9263" s="90" t="s">
        <v>2262</v>
      </c>
      <c r="J9263" s="90" t="s">
        <v>34</v>
      </c>
      <c r="K9263" s="91">
        <v>41015</v>
      </c>
      <c r="L9263" s="90" t="s">
        <v>35</v>
      </c>
      <c r="M9263" s="90"/>
      <c r="N9263" s="90"/>
    </row>
    <row r="9264" spans="1:14" x14ac:dyDescent="0.25">
      <c r="A9264" s="90" t="s">
        <v>8798</v>
      </c>
      <c r="B9264" s="90" t="s">
        <v>12861</v>
      </c>
      <c r="C9264" s="90" t="s">
        <v>12741</v>
      </c>
      <c r="D9264" s="90">
        <v>267449</v>
      </c>
      <c r="E9264" s="90" t="s">
        <v>12862</v>
      </c>
      <c r="F9264" s="90">
        <v>267953</v>
      </c>
      <c r="G9264" s="90" t="s">
        <v>32</v>
      </c>
      <c r="H9264" s="90"/>
      <c r="I9264" s="90" t="s">
        <v>2262</v>
      </c>
      <c r="J9264" s="90" t="s">
        <v>34</v>
      </c>
      <c r="K9264" s="91">
        <v>41015</v>
      </c>
      <c r="L9264" s="90" t="s">
        <v>35</v>
      </c>
      <c r="M9264" s="90"/>
      <c r="N9264" s="90"/>
    </row>
    <row r="9265" spans="1:14" x14ac:dyDescent="0.25">
      <c r="A9265" s="90" t="s">
        <v>8798</v>
      </c>
      <c r="B9265" s="90" t="s">
        <v>12863</v>
      </c>
      <c r="C9265" s="90" t="s">
        <v>12741</v>
      </c>
      <c r="D9265" s="90">
        <v>267449</v>
      </c>
      <c r="E9265" s="90" t="s">
        <v>7633</v>
      </c>
      <c r="F9265" s="90">
        <v>580066</v>
      </c>
      <c r="G9265" s="90" t="s">
        <v>32</v>
      </c>
      <c r="H9265" s="90"/>
      <c r="I9265" s="90" t="s">
        <v>2262</v>
      </c>
      <c r="J9265" s="90" t="s">
        <v>34</v>
      </c>
      <c r="K9265" s="91">
        <v>41015</v>
      </c>
      <c r="L9265" s="90" t="s">
        <v>35</v>
      </c>
      <c r="M9265" s="90"/>
      <c r="N9265" s="90"/>
    </row>
    <row r="9266" spans="1:14" x14ac:dyDescent="0.25">
      <c r="A9266" s="90" t="s">
        <v>8798</v>
      </c>
      <c r="B9266" s="90" t="s">
        <v>12864</v>
      </c>
      <c r="C9266" s="90" t="s">
        <v>12741</v>
      </c>
      <c r="D9266" s="90">
        <v>267449</v>
      </c>
      <c r="E9266" s="90" t="s">
        <v>12865</v>
      </c>
      <c r="F9266" s="90">
        <v>268453</v>
      </c>
      <c r="G9266" s="90" t="s">
        <v>32</v>
      </c>
      <c r="H9266" s="90"/>
      <c r="I9266" s="90" t="s">
        <v>2262</v>
      </c>
      <c r="J9266" s="90" t="s">
        <v>34</v>
      </c>
      <c r="K9266" s="91">
        <v>41015</v>
      </c>
      <c r="L9266" s="90" t="s">
        <v>35</v>
      </c>
      <c r="M9266" s="90"/>
      <c r="N9266" s="90"/>
    </row>
    <row r="9267" spans="1:14" x14ac:dyDescent="0.25">
      <c r="A9267" s="90" t="s">
        <v>8798</v>
      </c>
      <c r="B9267" s="90"/>
      <c r="C9267" s="90" t="s">
        <v>12741</v>
      </c>
      <c r="D9267" s="90">
        <v>267449</v>
      </c>
      <c r="E9267" s="90" t="s">
        <v>12866</v>
      </c>
      <c r="F9267" s="90">
        <v>268411</v>
      </c>
      <c r="G9267" s="90" t="s">
        <v>21</v>
      </c>
      <c r="H9267" s="90"/>
      <c r="I9267" s="90" t="s">
        <v>2262</v>
      </c>
      <c r="J9267" s="90" t="s">
        <v>34</v>
      </c>
      <c r="K9267" s="91">
        <v>40802</v>
      </c>
      <c r="L9267" s="90" t="s">
        <v>35</v>
      </c>
      <c r="M9267" s="90"/>
      <c r="N9267" s="90"/>
    </row>
    <row r="9268" spans="1:14" x14ac:dyDescent="0.25">
      <c r="A9268" s="90" t="s">
        <v>8798</v>
      </c>
      <c r="B9268" s="90"/>
      <c r="C9268" s="90" t="s">
        <v>12694</v>
      </c>
      <c r="D9268" s="90">
        <v>289507</v>
      </c>
      <c r="E9268" s="90" t="s">
        <v>12867</v>
      </c>
      <c r="F9268" s="90">
        <v>378046</v>
      </c>
      <c r="G9268" s="90" t="s">
        <v>110</v>
      </c>
      <c r="H9268" s="90"/>
      <c r="I9268" s="90" t="s">
        <v>2262</v>
      </c>
      <c r="J9268" s="90" t="s">
        <v>34</v>
      </c>
      <c r="K9268" s="91">
        <v>40893</v>
      </c>
      <c r="L9268" s="90" t="s">
        <v>35</v>
      </c>
      <c r="M9268" s="90"/>
      <c r="N9268" s="90"/>
    </row>
    <row r="9269" spans="1:14" x14ac:dyDescent="0.25">
      <c r="A9269" s="90" t="s">
        <v>8798</v>
      </c>
      <c r="B9269" s="90"/>
      <c r="C9269" s="90" t="s">
        <v>12192</v>
      </c>
      <c r="D9269" s="90">
        <v>286010</v>
      </c>
      <c r="E9269" s="90" t="s">
        <v>12868</v>
      </c>
      <c r="F9269" s="90">
        <v>373699</v>
      </c>
      <c r="G9269" s="90" t="s">
        <v>32</v>
      </c>
      <c r="H9269" s="90"/>
      <c r="I9269" s="90" t="s">
        <v>2262</v>
      </c>
      <c r="J9269" s="90" t="s">
        <v>34</v>
      </c>
      <c r="K9269" s="91">
        <v>40869</v>
      </c>
      <c r="L9269" s="90" t="s">
        <v>35</v>
      </c>
      <c r="M9269" s="90"/>
      <c r="N9269" s="90"/>
    </row>
    <row r="9270" spans="1:14" x14ac:dyDescent="0.25">
      <c r="A9270" s="90" t="s">
        <v>8798</v>
      </c>
      <c r="B9270" s="90" t="s">
        <v>12869</v>
      </c>
      <c r="C9270" s="90" t="s">
        <v>12777</v>
      </c>
      <c r="D9270" s="90">
        <v>286745</v>
      </c>
      <c r="E9270" s="90" t="s">
        <v>11521</v>
      </c>
      <c r="F9270" s="90">
        <v>374237</v>
      </c>
      <c r="G9270" s="90" t="s">
        <v>110</v>
      </c>
      <c r="H9270" s="90"/>
      <c r="I9270" s="90" t="s">
        <v>2262</v>
      </c>
      <c r="J9270" s="90" t="s">
        <v>34</v>
      </c>
      <c r="K9270" s="91">
        <v>40792</v>
      </c>
      <c r="L9270" s="90" t="s">
        <v>35</v>
      </c>
      <c r="M9270" s="90"/>
      <c r="N9270" s="90"/>
    </row>
    <row r="9271" spans="1:14" x14ac:dyDescent="0.25">
      <c r="A9271" s="90" t="s">
        <v>8798</v>
      </c>
      <c r="B9271" s="90" t="s">
        <v>12870</v>
      </c>
      <c r="C9271" s="90" t="s">
        <v>12777</v>
      </c>
      <c r="D9271" s="90">
        <v>286745</v>
      </c>
      <c r="E9271" s="90" t="s">
        <v>12871</v>
      </c>
      <c r="F9271" s="90">
        <v>4234709</v>
      </c>
      <c r="G9271" s="90" t="s">
        <v>110</v>
      </c>
      <c r="H9271" s="90"/>
      <c r="I9271" s="90" t="s">
        <v>2262</v>
      </c>
      <c r="J9271" s="90" t="s">
        <v>34</v>
      </c>
      <c r="K9271" s="91">
        <v>40792</v>
      </c>
      <c r="L9271" s="90" t="s">
        <v>35</v>
      </c>
      <c r="M9271" s="90"/>
      <c r="N9271" s="90"/>
    </row>
    <row r="9272" spans="1:14" x14ac:dyDescent="0.25">
      <c r="A9272" s="90" t="s">
        <v>8798</v>
      </c>
      <c r="B9272" s="90" t="s">
        <v>12872</v>
      </c>
      <c r="C9272" s="90" t="s">
        <v>12777</v>
      </c>
      <c r="D9272" s="90">
        <v>286745</v>
      </c>
      <c r="E9272" s="90" t="s">
        <v>12873</v>
      </c>
      <c r="F9272" s="90">
        <v>42634563</v>
      </c>
      <c r="G9272" s="90" t="s">
        <v>110</v>
      </c>
      <c r="H9272" s="90"/>
      <c r="I9272" s="90" t="s">
        <v>2262</v>
      </c>
      <c r="J9272" s="90" t="s">
        <v>34</v>
      </c>
      <c r="K9272" s="91">
        <v>40792</v>
      </c>
      <c r="L9272" s="90" t="s">
        <v>35</v>
      </c>
      <c r="M9272" s="90"/>
      <c r="N9272" s="90"/>
    </row>
    <row r="9273" spans="1:14" x14ac:dyDescent="0.25">
      <c r="A9273" s="90" t="s">
        <v>8798</v>
      </c>
      <c r="B9273" s="90" t="s">
        <v>12874</v>
      </c>
      <c r="C9273" s="90" t="s">
        <v>12777</v>
      </c>
      <c r="D9273" s="90">
        <v>286745</v>
      </c>
      <c r="E9273" s="90" t="s">
        <v>12875</v>
      </c>
      <c r="F9273" s="90">
        <v>373982</v>
      </c>
      <c r="G9273" s="90" t="s">
        <v>110</v>
      </c>
      <c r="H9273" s="90"/>
      <c r="I9273" s="90" t="s">
        <v>2262</v>
      </c>
      <c r="J9273" s="90" t="s">
        <v>34</v>
      </c>
      <c r="K9273" s="91">
        <v>40792</v>
      </c>
      <c r="L9273" s="90" t="s">
        <v>35</v>
      </c>
      <c r="M9273" s="90"/>
      <c r="N9273" s="90"/>
    </row>
    <row r="9274" spans="1:14" x14ac:dyDescent="0.25">
      <c r="A9274" s="90" t="s">
        <v>8798</v>
      </c>
      <c r="B9274" s="90" t="s">
        <v>12876</v>
      </c>
      <c r="C9274" s="90" t="s">
        <v>12777</v>
      </c>
      <c r="D9274" s="90">
        <v>286745</v>
      </c>
      <c r="E9274" s="90" t="s">
        <v>11718</v>
      </c>
      <c r="F9274" s="90">
        <v>42634687</v>
      </c>
      <c r="G9274" s="90" t="s">
        <v>110</v>
      </c>
      <c r="H9274" s="90"/>
      <c r="I9274" s="90" t="s">
        <v>2262</v>
      </c>
      <c r="J9274" s="90" t="s">
        <v>34</v>
      </c>
      <c r="K9274" s="91">
        <v>40792</v>
      </c>
      <c r="L9274" s="90" t="s">
        <v>35</v>
      </c>
      <c r="M9274" s="90"/>
      <c r="N9274" s="90"/>
    </row>
    <row r="9275" spans="1:14" x14ac:dyDescent="0.25">
      <c r="A9275" s="90" t="s">
        <v>8798</v>
      </c>
      <c r="B9275" s="90" t="s">
        <v>12877</v>
      </c>
      <c r="C9275" s="90" t="s">
        <v>12777</v>
      </c>
      <c r="D9275" s="90">
        <v>286745</v>
      </c>
      <c r="E9275" s="90" t="s">
        <v>12878</v>
      </c>
      <c r="F9275" s="90">
        <v>373958</v>
      </c>
      <c r="G9275" s="90" t="s">
        <v>110</v>
      </c>
      <c r="H9275" s="90"/>
      <c r="I9275" s="90" t="s">
        <v>2262</v>
      </c>
      <c r="J9275" s="90" t="s">
        <v>34</v>
      </c>
      <c r="K9275" s="91">
        <v>40792</v>
      </c>
      <c r="L9275" s="90" t="s">
        <v>35</v>
      </c>
      <c r="M9275" s="90"/>
      <c r="N9275" s="90"/>
    </row>
    <row r="9276" spans="1:14" x14ac:dyDescent="0.25">
      <c r="A9276" s="90" t="s">
        <v>8798</v>
      </c>
      <c r="B9276" s="90" t="s">
        <v>12879</v>
      </c>
      <c r="C9276" s="90" t="s">
        <v>12777</v>
      </c>
      <c r="D9276" s="90">
        <v>286745</v>
      </c>
      <c r="E9276" s="90" t="s">
        <v>12880</v>
      </c>
      <c r="F9276" s="90">
        <v>42634571</v>
      </c>
      <c r="G9276" s="90" t="s">
        <v>110</v>
      </c>
      <c r="H9276" s="90"/>
      <c r="I9276" s="90" t="s">
        <v>2262</v>
      </c>
      <c r="J9276" s="90" t="s">
        <v>34</v>
      </c>
      <c r="K9276" s="91">
        <v>40792</v>
      </c>
      <c r="L9276" s="90" t="s">
        <v>35</v>
      </c>
      <c r="M9276" s="90"/>
      <c r="N9276" s="90"/>
    </row>
    <row r="9277" spans="1:14" x14ac:dyDescent="0.25">
      <c r="A9277" s="90" t="s">
        <v>8798</v>
      </c>
      <c r="B9277" s="90" t="s">
        <v>12881</v>
      </c>
      <c r="C9277" s="90" t="s">
        <v>12777</v>
      </c>
      <c r="D9277" s="90">
        <v>286745</v>
      </c>
      <c r="E9277" s="90" t="s">
        <v>12882</v>
      </c>
      <c r="F9277" s="90">
        <v>42634539</v>
      </c>
      <c r="G9277" s="90" t="s">
        <v>110</v>
      </c>
      <c r="H9277" s="90"/>
      <c r="I9277" s="90" t="s">
        <v>2262</v>
      </c>
      <c r="J9277" s="90" t="s">
        <v>34</v>
      </c>
      <c r="K9277" s="91">
        <v>40792</v>
      </c>
      <c r="L9277" s="90" t="s">
        <v>35</v>
      </c>
      <c r="M9277" s="90"/>
      <c r="N9277" s="90"/>
    </row>
    <row r="9278" spans="1:14" x14ac:dyDescent="0.25">
      <c r="A9278" s="90" t="s">
        <v>8798</v>
      </c>
      <c r="B9278" s="90" t="s">
        <v>12883</v>
      </c>
      <c r="C9278" s="90" t="s">
        <v>12777</v>
      </c>
      <c r="D9278" s="90">
        <v>286745</v>
      </c>
      <c r="E9278" s="90" t="s">
        <v>12884</v>
      </c>
      <c r="F9278" s="90">
        <v>286788</v>
      </c>
      <c r="G9278" s="90" t="s">
        <v>110</v>
      </c>
      <c r="H9278" s="90"/>
      <c r="I9278" s="90" t="s">
        <v>2262</v>
      </c>
      <c r="J9278" s="90" t="s">
        <v>34</v>
      </c>
      <c r="K9278" s="91">
        <v>40753</v>
      </c>
      <c r="L9278" s="90" t="s">
        <v>35</v>
      </c>
      <c r="M9278" s="90"/>
      <c r="N9278" s="90"/>
    </row>
    <row r="9279" spans="1:14" x14ac:dyDescent="0.25">
      <c r="A9279" s="90" t="s">
        <v>8798</v>
      </c>
      <c r="B9279" s="90" t="s">
        <v>12885</v>
      </c>
      <c r="C9279" s="90" t="s">
        <v>12777</v>
      </c>
      <c r="D9279" s="90">
        <v>286745</v>
      </c>
      <c r="E9279" s="90" t="s">
        <v>1004</v>
      </c>
      <c r="F9279" s="90">
        <v>373931</v>
      </c>
      <c r="G9279" s="90" t="s">
        <v>110</v>
      </c>
      <c r="H9279" s="90"/>
      <c r="I9279" s="90" t="s">
        <v>2262</v>
      </c>
      <c r="J9279" s="90" t="s">
        <v>34</v>
      </c>
      <c r="K9279" s="91">
        <v>40792</v>
      </c>
      <c r="L9279" s="90" t="s">
        <v>35</v>
      </c>
      <c r="M9279" s="90"/>
      <c r="N9279" s="90"/>
    </row>
    <row r="9280" spans="1:14" x14ac:dyDescent="0.25">
      <c r="A9280" s="90" t="s">
        <v>8798</v>
      </c>
      <c r="B9280" s="90" t="s">
        <v>12886</v>
      </c>
      <c r="C9280" s="90" t="s">
        <v>12777</v>
      </c>
      <c r="D9280" s="90">
        <v>286745</v>
      </c>
      <c r="E9280" s="90" t="s">
        <v>12887</v>
      </c>
      <c r="F9280" s="90">
        <v>47367407</v>
      </c>
      <c r="G9280" s="90" t="s">
        <v>110</v>
      </c>
      <c r="H9280" s="90"/>
      <c r="I9280" s="90" t="s">
        <v>2262</v>
      </c>
      <c r="J9280" s="90" t="s">
        <v>34</v>
      </c>
      <c r="K9280" s="91">
        <v>40792</v>
      </c>
      <c r="L9280" s="90" t="s">
        <v>35</v>
      </c>
      <c r="M9280" s="90"/>
      <c r="N9280" s="90"/>
    </row>
    <row r="9281" spans="1:14" x14ac:dyDescent="0.25">
      <c r="A9281" s="90" t="s">
        <v>8798</v>
      </c>
      <c r="B9281" s="90" t="s">
        <v>12888</v>
      </c>
      <c r="C9281" s="90" t="s">
        <v>12777</v>
      </c>
      <c r="D9281" s="90">
        <v>286745</v>
      </c>
      <c r="E9281" s="90" t="s">
        <v>12889</v>
      </c>
      <c r="F9281" s="90">
        <v>286648</v>
      </c>
      <c r="G9281" s="90" t="s">
        <v>110</v>
      </c>
      <c r="H9281" s="90"/>
      <c r="I9281" s="90" t="s">
        <v>2262</v>
      </c>
      <c r="J9281" s="90" t="s">
        <v>34</v>
      </c>
      <c r="K9281" s="91">
        <v>40792</v>
      </c>
      <c r="L9281" s="90" t="s">
        <v>35</v>
      </c>
      <c r="M9281" s="90"/>
      <c r="N9281" s="90"/>
    </row>
    <row r="9282" spans="1:14" x14ac:dyDescent="0.25">
      <c r="A9282" s="90" t="s">
        <v>8798</v>
      </c>
      <c r="B9282" s="90" t="s">
        <v>12890</v>
      </c>
      <c r="C9282" s="90" t="s">
        <v>12777</v>
      </c>
      <c r="D9282" s="90">
        <v>286745</v>
      </c>
      <c r="E9282" s="90" t="s">
        <v>12891</v>
      </c>
      <c r="F9282" s="90">
        <v>286605</v>
      </c>
      <c r="G9282" s="90" t="s">
        <v>110</v>
      </c>
      <c r="H9282" s="90"/>
      <c r="I9282" s="90" t="s">
        <v>2262</v>
      </c>
      <c r="J9282" s="90" t="s">
        <v>34</v>
      </c>
      <c r="K9282" s="91">
        <v>40792</v>
      </c>
      <c r="L9282" s="90" t="s">
        <v>35</v>
      </c>
      <c r="M9282" s="90"/>
      <c r="N9282" s="90"/>
    </row>
    <row r="9283" spans="1:14" x14ac:dyDescent="0.25">
      <c r="A9283" s="90" t="s">
        <v>8798</v>
      </c>
      <c r="B9283" s="90" t="s">
        <v>12892</v>
      </c>
      <c r="C9283" s="90" t="s">
        <v>12777</v>
      </c>
      <c r="D9283" s="90">
        <v>286745</v>
      </c>
      <c r="E9283" s="90" t="s">
        <v>12893</v>
      </c>
      <c r="F9283" s="90">
        <v>373915</v>
      </c>
      <c r="G9283" s="90" t="s">
        <v>110</v>
      </c>
      <c r="H9283" s="90"/>
      <c r="I9283" s="90" t="s">
        <v>2262</v>
      </c>
      <c r="J9283" s="90" t="s">
        <v>34</v>
      </c>
      <c r="K9283" s="91">
        <v>40792</v>
      </c>
      <c r="L9283" s="90" t="s">
        <v>35</v>
      </c>
      <c r="M9283" s="90"/>
      <c r="N9283" s="90"/>
    </row>
    <row r="9284" spans="1:14" x14ac:dyDescent="0.25">
      <c r="A9284" s="90" t="s">
        <v>8798</v>
      </c>
      <c r="B9284" s="90" t="s">
        <v>12894</v>
      </c>
      <c r="C9284" s="90" t="s">
        <v>12777</v>
      </c>
      <c r="D9284" s="90">
        <v>286745</v>
      </c>
      <c r="E9284" s="90" t="s">
        <v>12895</v>
      </c>
      <c r="F9284" s="90">
        <v>543748</v>
      </c>
      <c r="G9284" s="90" t="s">
        <v>110</v>
      </c>
      <c r="H9284" s="90"/>
      <c r="I9284" s="90" t="s">
        <v>2262</v>
      </c>
      <c r="J9284" s="90" t="s">
        <v>34</v>
      </c>
      <c r="K9284" s="91">
        <v>40792</v>
      </c>
      <c r="L9284" s="90" t="s">
        <v>35</v>
      </c>
      <c r="M9284" s="90"/>
      <c r="N9284" s="90"/>
    </row>
    <row r="9285" spans="1:14" x14ac:dyDescent="0.25">
      <c r="A9285" s="90" t="s">
        <v>8798</v>
      </c>
      <c r="B9285" s="90" t="s">
        <v>12896</v>
      </c>
      <c r="C9285" s="90" t="s">
        <v>12777</v>
      </c>
      <c r="D9285" s="90">
        <v>286745</v>
      </c>
      <c r="E9285" s="90" t="s">
        <v>12897</v>
      </c>
      <c r="F9285" s="90">
        <v>286559</v>
      </c>
      <c r="G9285" s="90" t="s">
        <v>110</v>
      </c>
      <c r="H9285" s="90"/>
      <c r="I9285" s="90" t="s">
        <v>2262</v>
      </c>
      <c r="J9285" s="90" t="s">
        <v>34</v>
      </c>
      <c r="K9285" s="91">
        <v>40792</v>
      </c>
      <c r="L9285" s="90" t="s">
        <v>35</v>
      </c>
      <c r="M9285" s="90"/>
      <c r="N9285" s="90"/>
    </row>
    <row r="9286" spans="1:14" x14ac:dyDescent="0.25">
      <c r="A9286" s="90" t="s">
        <v>8798</v>
      </c>
      <c r="B9286" s="90" t="s">
        <v>12898</v>
      </c>
      <c r="C9286" s="90" t="s">
        <v>12777</v>
      </c>
      <c r="D9286" s="90">
        <v>286745</v>
      </c>
      <c r="E9286" s="90" t="s">
        <v>12899</v>
      </c>
      <c r="F9286" s="90">
        <v>488640</v>
      </c>
      <c r="G9286" s="90" t="s">
        <v>110</v>
      </c>
      <c r="H9286" s="90"/>
      <c r="I9286" s="90" t="s">
        <v>2262</v>
      </c>
      <c r="J9286" s="90" t="s">
        <v>34</v>
      </c>
      <c r="K9286" s="91">
        <v>40792</v>
      </c>
      <c r="L9286" s="90" t="s">
        <v>35</v>
      </c>
      <c r="M9286" s="90"/>
      <c r="N9286" s="90"/>
    </row>
    <row r="9287" spans="1:14" x14ac:dyDescent="0.25">
      <c r="A9287" s="90" t="s">
        <v>8798</v>
      </c>
      <c r="B9287" s="90" t="s">
        <v>12900</v>
      </c>
      <c r="C9287" s="90" t="s">
        <v>12777</v>
      </c>
      <c r="D9287" s="90">
        <v>286745</v>
      </c>
      <c r="E9287" s="90" t="s">
        <v>6525</v>
      </c>
      <c r="F9287" s="90">
        <v>42634512</v>
      </c>
      <c r="G9287" s="90" t="s">
        <v>110</v>
      </c>
      <c r="H9287" s="90"/>
      <c r="I9287" s="90" t="s">
        <v>2262</v>
      </c>
      <c r="J9287" s="90" t="s">
        <v>34</v>
      </c>
      <c r="K9287" s="91">
        <v>40792</v>
      </c>
      <c r="L9287" s="90" t="s">
        <v>35</v>
      </c>
      <c r="M9287" s="90"/>
      <c r="N9287" s="90"/>
    </row>
    <row r="9288" spans="1:14" x14ac:dyDescent="0.25">
      <c r="A9288" s="90" t="s">
        <v>8798</v>
      </c>
      <c r="B9288" s="90" t="s">
        <v>12901</v>
      </c>
      <c r="C9288" s="90" t="s">
        <v>12777</v>
      </c>
      <c r="D9288" s="90">
        <v>286745</v>
      </c>
      <c r="E9288" s="90" t="s">
        <v>2734</v>
      </c>
      <c r="F9288" s="90">
        <v>373869</v>
      </c>
      <c r="G9288" s="90" t="s">
        <v>110</v>
      </c>
      <c r="H9288" s="90"/>
      <c r="I9288" s="90" t="s">
        <v>2262</v>
      </c>
      <c r="J9288" s="90" t="s">
        <v>34</v>
      </c>
      <c r="K9288" s="91">
        <v>40792</v>
      </c>
      <c r="L9288" s="90" t="s">
        <v>35</v>
      </c>
      <c r="M9288" s="90"/>
      <c r="N9288" s="90"/>
    </row>
    <row r="9289" spans="1:14" x14ac:dyDescent="0.25">
      <c r="A9289" s="90" t="s">
        <v>8798</v>
      </c>
      <c r="B9289" s="90" t="s">
        <v>12902</v>
      </c>
      <c r="C9289" s="90" t="s">
        <v>12777</v>
      </c>
      <c r="D9289" s="90">
        <v>286745</v>
      </c>
      <c r="E9289" s="90" t="s">
        <v>2570</v>
      </c>
      <c r="F9289" s="90">
        <v>42634601</v>
      </c>
      <c r="G9289" s="90" t="s">
        <v>110</v>
      </c>
      <c r="H9289" s="90"/>
      <c r="I9289" s="90" t="s">
        <v>2262</v>
      </c>
      <c r="J9289" s="90" t="s">
        <v>34</v>
      </c>
      <c r="K9289" s="91">
        <v>40792</v>
      </c>
      <c r="L9289" s="90" t="s">
        <v>35</v>
      </c>
      <c r="M9289" s="90"/>
      <c r="N9289" s="90"/>
    </row>
    <row r="9290" spans="1:14" x14ac:dyDescent="0.25">
      <c r="A9290" s="90" t="s">
        <v>8798</v>
      </c>
      <c r="B9290" s="90" t="s">
        <v>12903</v>
      </c>
      <c r="C9290" s="90" t="s">
        <v>12777</v>
      </c>
      <c r="D9290" s="90">
        <v>286745</v>
      </c>
      <c r="E9290" s="90" t="s">
        <v>2143</v>
      </c>
      <c r="F9290" s="90">
        <v>373851</v>
      </c>
      <c r="G9290" s="90" t="s">
        <v>110</v>
      </c>
      <c r="H9290" s="90"/>
      <c r="I9290" s="90" t="s">
        <v>2262</v>
      </c>
      <c r="J9290" s="90" t="s">
        <v>34</v>
      </c>
      <c r="K9290" s="91">
        <v>40792</v>
      </c>
      <c r="L9290" s="90" t="s">
        <v>35</v>
      </c>
      <c r="M9290" s="90"/>
      <c r="N9290" s="90"/>
    </row>
    <row r="9291" spans="1:14" x14ac:dyDescent="0.25">
      <c r="A9291" s="90" t="s">
        <v>8798</v>
      </c>
      <c r="B9291" s="90" t="s">
        <v>12904</v>
      </c>
      <c r="C9291" s="90" t="s">
        <v>12777</v>
      </c>
      <c r="D9291" s="90">
        <v>286745</v>
      </c>
      <c r="E9291" s="90" t="s">
        <v>12905</v>
      </c>
      <c r="F9291" s="90">
        <v>286311</v>
      </c>
      <c r="G9291" s="90" t="s">
        <v>110</v>
      </c>
      <c r="H9291" s="90"/>
      <c r="I9291" s="90" t="s">
        <v>2262</v>
      </c>
      <c r="J9291" s="90" t="s">
        <v>34</v>
      </c>
      <c r="K9291" s="91">
        <v>40792</v>
      </c>
      <c r="L9291" s="90" t="s">
        <v>35</v>
      </c>
      <c r="M9291" s="90"/>
      <c r="N9291" s="90"/>
    </row>
    <row r="9292" spans="1:14" x14ac:dyDescent="0.25">
      <c r="A9292" s="90" t="s">
        <v>8798</v>
      </c>
      <c r="B9292" s="90" t="s">
        <v>12906</v>
      </c>
      <c r="C9292" s="90" t="s">
        <v>12777</v>
      </c>
      <c r="D9292" s="90">
        <v>286745</v>
      </c>
      <c r="E9292" s="90" t="s">
        <v>12907</v>
      </c>
      <c r="F9292" s="90">
        <v>286303</v>
      </c>
      <c r="G9292" s="90" t="s">
        <v>110</v>
      </c>
      <c r="H9292" s="90"/>
      <c r="I9292" s="90" t="s">
        <v>2262</v>
      </c>
      <c r="J9292" s="90" t="s">
        <v>34</v>
      </c>
      <c r="K9292" s="91">
        <v>40792</v>
      </c>
      <c r="L9292" s="90" t="s">
        <v>35</v>
      </c>
      <c r="M9292" s="90"/>
      <c r="N9292" s="90"/>
    </row>
    <row r="9293" spans="1:14" x14ac:dyDescent="0.25">
      <c r="A9293" s="90" t="s">
        <v>8798</v>
      </c>
      <c r="B9293" s="90" t="s">
        <v>12908</v>
      </c>
      <c r="C9293" s="90" t="s">
        <v>12777</v>
      </c>
      <c r="D9293" s="90">
        <v>286745</v>
      </c>
      <c r="E9293" s="90" t="s">
        <v>12909</v>
      </c>
      <c r="F9293" s="90">
        <v>286281</v>
      </c>
      <c r="G9293" s="90" t="s">
        <v>110</v>
      </c>
      <c r="H9293" s="90"/>
      <c r="I9293" s="90" t="s">
        <v>2262</v>
      </c>
      <c r="J9293" s="90" t="s">
        <v>34</v>
      </c>
      <c r="K9293" s="91">
        <v>40792</v>
      </c>
      <c r="L9293" s="90" t="s">
        <v>35</v>
      </c>
      <c r="M9293" s="90"/>
      <c r="N9293" s="90"/>
    </row>
    <row r="9294" spans="1:14" x14ac:dyDescent="0.25">
      <c r="A9294" s="90" t="s">
        <v>8798</v>
      </c>
      <c r="B9294" s="90" t="s">
        <v>12910</v>
      </c>
      <c r="C9294" s="90" t="s">
        <v>12777</v>
      </c>
      <c r="D9294" s="90">
        <v>286745</v>
      </c>
      <c r="E9294" s="90" t="s">
        <v>12911</v>
      </c>
      <c r="F9294" s="90">
        <v>42634598</v>
      </c>
      <c r="G9294" s="90" t="s">
        <v>110</v>
      </c>
      <c r="H9294" s="90"/>
      <c r="I9294" s="90" t="s">
        <v>2262</v>
      </c>
      <c r="J9294" s="90" t="s">
        <v>34</v>
      </c>
      <c r="K9294" s="91">
        <v>40792</v>
      </c>
      <c r="L9294" s="90" t="s">
        <v>35</v>
      </c>
      <c r="M9294" s="90"/>
      <c r="N9294" s="90"/>
    </row>
    <row r="9295" spans="1:14" x14ac:dyDescent="0.25">
      <c r="A9295" s="90" t="s">
        <v>8798</v>
      </c>
      <c r="B9295" s="90" t="s">
        <v>12912</v>
      </c>
      <c r="C9295" s="90" t="s">
        <v>12777</v>
      </c>
      <c r="D9295" s="90">
        <v>286745</v>
      </c>
      <c r="E9295" s="90" t="s">
        <v>4767</v>
      </c>
      <c r="F9295" s="90">
        <v>373800</v>
      </c>
      <c r="G9295" s="90" t="s">
        <v>110</v>
      </c>
      <c r="H9295" s="90"/>
      <c r="I9295" s="90" t="s">
        <v>2262</v>
      </c>
      <c r="J9295" s="90" t="s">
        <v>34</v>
      </c>
      <c r="K9295" s="91">
        <v>40792</v>
      </c>
      <c r="L9295" s="90" t="s">
        <v>35</v>
      </c>
      <c r="M9295" s="90"/>
      <c r="N9295" s="90"/>
    </row>
    <row r="9296" spans="1:14" x14ac:dyDescent="0.25">
      <c r="A9296" s="90" t="s">
        <v>8798</v>
      </c>
      <c r="B9296" s="90" t="s">
        <v>12913</v>
      </c>
      <c r="C9296" s="90" t="s">
        <v>12777</v>
      </c>
      <c r="D9296" s="90">
        <v>286745</v>
      </c>
      <c r="E9296" s="90" t="s">
        <v>12914</v>
      </c>
      <c r="F9296" s="90">
        <v>373796</v>
      </c>
      <c r="G9296" s="90" t="s">
        <v>110</v>
      </c>
      <c r="H9296" s="90"/>
      <c r="I9296" s="90" t="s">
        <v>2262</v>
      </c>
      <c r="J9296" s="90" t="s">
        <v>34</v>
      </c>
      <c r="K9296" s="91">
        <v>40792</v>
      </c>
      <c r="L9296" s="90" t="s">
        <v>35</v>
      </c>
      <c r="M9296" s="90"/>
      <c r="N9296" s="90"/>
    </row>
    <row r="9297" spans="1:14" x14ac:dyDescent="0.25">
      <c r="A9297" s="90" t="s">
        <v>8798</v>
      </c>
      <c r="B9297" s="90" t="s">
        <v>12915</v>
      </c>
      <c r="C9297" s="90" t="s">
        <v>12777</v>
      </c>
      <c r="D9297" s="90">
        <v>286745</v>
      </c>
      <c r="E9297" s="90" t="s">
        <v>12916</v>
      </c>
      <c r="F9297" s="90">
        <v>286168</v>
      </c>
      <c r="G9297" s="90" t="s">
        <v>110</v>
      </c>
      <c r="H9297" s="90"/>
      <c r="I9297" s="90" t="s">
        <v>2262</v>
      </c>
      <c r="J9297" s="90" t="s">
        <v>34</v>
      </c>
      <c r="K9297" s="91">
        <v>40785</v>
      </c>
      <c r="L9297" s="90" t="s">
        <v>35</v>
      </c>
      <c r="M9297" s="90"/>
      <c r="N9297" s="90"/>
    </row>
    <row r="9298" spans="1:14" x14ac:dyDescent="0.25">
      <c r="A9298" s="90" t="s">
        <v>8798</v>
      </c>
      <c r="B9298" s="90" t="s">
        <v>12917</v>
      </c>
      <c r="C9298" s="90" t="s">
        <v>12777</v>
      </c>
      <c r="D9298" s="90">
        <v>286745</v>
      </c>
      <c r="E9298" s="90" t="s">
        <v>12918</v>
      </c>
      <c r="F9298" s="90">
        <v>286141</v>
      </c>
      <c r="G9298" s="90" t="s">
        <v>110</v>
      </c>
      <c r="H9298" s="90"/>
      <c r="I9298" s="90" t="s">
        <v>2262</v>
      </c>
      <c r="J9298" s="90" t="s">
        <v>34</v>
      </c>
      <c r="K9298" s="91">
        <v>40792</v>
      </c>
      <c r="L9298" s="90" t="s">
        <v>35</v>
      </c>
      <c r="M9298" s="90"/>
      <c r="N9298" s="90"/>
    </row>
    <row r="9299" spans="1:14" x14ac:dyDescent="0.25">
      <c r="A9299" s="90" t="s">
        <v>8798</v>
      </c>
      <c r="B9299" s="90" t="s">
        <v>12919</v>
      </c>
      <c r="C9299" s="90" t="s">
        <v>12777</v>
      </c>
      <c r="D9299" s="90">
        <v>286745</v>
      </c>
      <c r="E9299" s="90" t="s">
        <v>12920</v>
      </c>
      <c r="F9299" s="90">
        <v>373702</v>
      </c>
      <c r="G9299" s="90" t="s">
        <v>110</v>
      </c>
      <c r="H9299" s="90"/>
      <c r="I9299" s="90" t="s">
        <v>2262</v>
      </c>
      <c r="J9299" s="90" t="s">
        <v>34</v>
      </c>
      <c r="K9299" s="91">
        <v>40792</v>
      </c>
      <c r="L9299" s="90" t="s">
        <v>35</v>
      </c>
      <c r="M9299" s="90"/>
      <c r="N9299" s="90"/>
    </row>
    <row r="9300" spans="1:14" x14ac:dyDescent="0.25">
      <c r="A9300" s="90" t="s">
        <v>8798</v>
      </c>
      <c r="B9300" s="90" t="s">
        <v>12921</v>
      </c>
      <c r="C9300" s="90" t="s">
        <v>12777</v>
      </c>
      <c r="D9300" s="90">
        <v>286745</v>
      </c>
      <c r="E9300" s="90" t="s">
        <v>12922</v>
      </c>
      <c r="F9300" s="90">
        <v>42634695</v>
      </c>
      <c r="G9300" s="90" t="s">
        <v>110</v>
      </c>
      <c r="H9300" s="90"/>
      <c r="I9300" s="90" t="s">
        <v>2262</v>
      </c>
      <c r="J9300" s="90" t="s">
        <v>34</v>
      </c>
      <c r="K9300" s="91">
        <v>40792</v>
      </c>
      <c r="L9300" s="90" t="s">
        <v>35</v>
      </c>
      <c r="M9300" s="90"/>
      <c r="N9300" s="90"/>
    </row>
    <row r="9301" spans="1:14" x14ac:dyDescent="0.25">
      <c r="A9301" s="90" t="s">
        <v>8798</v>
      </c>
      <c r="B9301" s="90" t="s">
        <v>12923</v>
      </c>
      <c r="C9301" s="90" t="s">
        <v>12777</v>
      </c>
      <c r="D9301" s="90">
        <v>286745</v>
      </c>
      <c r="E9301" s="90" t="s">
        <v>12924</v>
      </c>
      <c r="F9301" s="90">
        <v>373656</v>
      </c>
      <c r="G9301" s="90" t="s">
        <v>110</v>
      </c>
      <c r="H9301" s="90"/>
      <c r="I9301" s="90" t="s">
        <v>2262</v>
      </c>
      <c r="J9301" s="90" t="s">
        <v>34</v>
      </c>
      <c r="K9301" s="91">
        <v>40792</v>
      </c>
      <c r="L9301" s="90" t="s">
        <v>35</v>
      </c>
      <c r="M9301" s="90"/>
      <c r="N9301" s="90"/>
    </row>
    <row r="9302" spans="1:14" x14ac:dyDescent="0.25">
      <c r="A9302" s="90" t="s">
        <v>8798</v>
      </c>
      <c r="B9302" s="90" t="s">
        <v>12925</v>
      </c>
      <c r="C9302" s="90" t="s">
        <v>12777</v>
      </c>
      <c r="D9302" s="90">
        <v>286745</v>
      </c>
      <c r="E9302" s="90" t="s">
        <v>12926</v>
      </c>
      <c r="F9302" s="90">
        <v>285722</v>
      </c>
      <c r="G9302" s="90" t="s">
        <v>110</v>
      </c>
      <c r="H9302" s="90"/>
      <c r="I9302" s="90" t="s">
        <v>2262</v>
      </c>
      <c r="J9302" s="90" t="s">
        <v>34</v>
      </c>
      <c r="K9302" s="91">
        <v>40774</v>
      </c>
      <c r="L9302" s="90" t="s">
        <v>35</v>
      </c>
      <c r="M9302" s="90"/>
      <c r="N9302" s="90"/>
    </row>
    <row r="9303" spans="1:14" x14ac:dyDescent="0.25">
      <c r="A9303" s="90" t="s">
        <v>8798</v>
      </c>
      <c r="B9303" s="90" t="s">
        <v>12927</v>
      </c>
      <c r="C9303" s="90" t="s">
        <v>12777</v>
      </c>
      <c r="D9303" s="90">
        <v>286745</v>
      </c>
      <c r="E9303" s="90" t="s">
        <v>12928</v>
      </c>
      <c r="F9303" s="90">
        <v>42634555</v>
      </c>
      <c r="G9303" s="90" t="s">
        <v>110</v>
      </c>
      <c r="H9303" s="90"/>
      <c r="I9303" s="90" t="s">
        <v>2262</v>
      </c>
      <c r="J9303" s="90" t="s">
        <v>34</v>
      </c>
      <c r="K9303" s="91">
        <v>40792</v>
      </c>
      <c r="L9303" s="90" t="s">
        <v>35</v>
      </c>
      <c r="M9303" s="90"/>
      <c r="N9303" s="90"/>
    </row>
    <row r="9304" spans="1:14" x14ac:dyDescent="0.25">
      <c r="A9304" s="90" t="s">
        <v>8798</v>
      </c>
      <c r="B9304" s="90" t="s">
        <v>12929</v>
      </c>
      <c r="C9304" s="90" t="s">
        <v>12741</v>
      </c>
      <c r="D9304" s="90">
        <v>267449</v>
      </c>
      <c r="E9304" s="90" t="s">
        <v>12726</v>
      </c>
      <c r="F9304" s="90">
        <v>268151</v>
      </c>
      <c r="G9304" s="90" t="s">
        <v>32</v>
      </c>
      <c r="H9304" s="90"/>
      <c r="I9304" s="90" t="s">
        <v>2262</v>
      </c>
      <c r="J9304" s="90" t="s">
        <v>34</v>
      </c>
      <c r="K9304" s="91">
        <v>40763</v>
      </c>
      <c r="L9304" s="90" t="s">
        <v>35</v>
      </c>
      <c r="M9304" s="90"/>
      <c r="N9304" s="90"/>
    </row>
    <row r="9305" spans="1:14" x14ac:dyDescent="0.25">
      <c r="A9305" s="90" t="s">
        <v>8798</v>
      </c>
      <c r="B9305" s="90" t="s">
        <v>12930</v>
      </c>
      <c r="C9305" s="90" t="s">
        <v>12741</v>
      </c>
      <c r="D9305" s="90">
        <v>267449</v>
      </c>
      <c r="E9305" s="90" t="s">
        <v>7710</v>
      </c>
      <c r="F9305" s="90">
        <v>268232</v>
      </c>
      <c r="G9305" s="90" t="s">
        <v>32</v>
      </c>
      <c r="H9305" s="90"/>
      <c r="I9305" s="90" t="s">
        <v>2262</v>
      </c>
      <c r="J9305" s="90" t="s">
        <v>34</v>
      </c>
      <c r="K9305" s="91">
        <v>40763</v>
      </c>
      <c r="L9305" s="90" t="s">
        <v>35</v>
      </c>
      <c r="M9305" s="90"/>
      <c r="N9305" s="90"/>
    </row>
    <row r="9306" spans="1:14" x14ac:dyDescent="0.25">
      <c r="A9306" s="90" t="s">
        <v>8798</v>
      </c>
      <c r="B9306" s="90" t="s">
        <v>12931</v>
      </c>
      <c r="C9306" s="90" t="s">
        <v>12741</v>
      </c>
      <c r="D9306" s="90">
        <v>267449</v>
      </c>
      <c r="E9306" s="90" t="s">
        <v>12932</v>
      </c>
      <c r="F9306" s="90">
        <v>268372</v>
      </c>
      <c r="G9306" s="90" t="s">
        <v>32</v>
      </c>
      <c r="H9306" s="90"/>
      <c r="I9306" s="90" t="s">
        <v>2262</v>
      </c>
      <c r="J9306" s="90" t="s">
        <v>34</v>
      </c>
      <c r="K9306" s="91">
        <v>40763</v>
      </c>
      <c r="L9306" s="90" t="s">
        <v>35</v>
      </c>
      <c r="M9306" s="90"/>
      <c r="N9306" s="90"/>
    </row>
    <row r="9307" spans="1:14" x14ac:dyDescent="0.25">
      <c r="A9307" s="90" t="s">
        <v>8798</v>
      </c>
      <c r="B9307" s="90" t="s">
        <v>12933</v>
      </c>
      <c r="C9307" s="90" t="s">
        <v>12741</v>
      </c>
      <c r="D9307" s="90">
        <v>267449</v>
      </c>
      <c r="E9307" s="90" t="s">
        <v>12866</v>
      </c>
      <c r="F9307" s="90">
        <v>268411</v>
      </c>
      <c r="G9307" s="90" t="s">
        <v>32</v>
      </c>
      <c r="H9307" s="90"/>
      <c r="I9307" s="90" t="s">
        <v>2262</v>
      </c>
      <c r="J9307" s="90" t="s">
        <v>34</v>
      </c>
      <c r="K9307" s="91">
        <v>40763</v>
      </c>
      <c r="L9307" s="90" t="s">
        <v>35</v>
      </c>
      <c r="M9307" s="90"/>
      <c r="N9307" s="90"/>
    </row>
    <row r="9308" spans="1:14" x14ac:dyDescent="0.25">
      <c r="A9308" s="90" t="s">
        <v>8798</v>
      </c>
      <c r="B9308" s="90" t="s">
        <v>12934</v>
      </c>
      <c r="C9308" s="90" t="s">
        <v>12741</v>
      </c>
      <c r="D9308" s="90">
        <v>267449</v>
      </c>
      <c r="E9308" s="90" t="s">
        <v>12866</v>
      </c>
      <c r="F9308" s="90">
        <v>268411</v>
      </c>
      <c r="G9308" s="90" t="s">
        <v>32</v>
      </c>
      <c r="H9308" s="90"/>
      <c r="I9308" s="90" t="s">
        <v>2262</v>
      </c>
      <c r="J9308" s="90" t="s">
        <v>34</v>
      </c>
      <c r="K9308" s="91">
        <v>40763</v>
      </c>
      <c r="L9308" s="90" t="s">
        <v>35</v>
      </c>
      <c r="M9308" s="90"/>
      <c r="N9308" s="90"/>
    </row>
    <row r="9309" spans="1:14" x14ac:dyDescent="0.25">
      <c r="A9309" s="90" t="s">
        <v>8798</v>
      </c>
      <c r="B9309" s="90" t="s">
        <v>12935</v>
      </c>
      <c r="C9309" s="90" t="s">
        <v>12741</v>
      </c>
      <c r="D9309" s="90">
        <v>267449</v>
      </c>
      <c r="E9309" s="90" t="s">
        <v>12936</v>
      </c>
      <c r="F9309" s="90">
        <v>268569</v>
      </c>
      <c r="G9309" s="90" t="s">
        <v>32</v>
      </c>
      <c r="H9309" s="90"/>
      <c r="I9309" s="90" t="s">
        <v>2262</v>
      </c>
      <c r="J9309" s="90" t="s">
        <v>34</v>
      </c>
      <c r="K9309" s="91">
        <v>40763</v>
      </c>
      <c r="L9309" s="90" t="s">
        <v>35</v>
      </c>
      <c r="M9309" s="90"/>
      <c r="N9309" s="90"/>
    </row>
    <row r="9310" spans="1:14" x14ac:dyDescent="0.25">
      <c r="A9310" s="90" t="s">
        <v>8798</v>
      </c>
      <c r="B9310" s="90" t="s">
        <v>12937</v>
      </c>
      <c r="C9310" s="90" t="s">
        <v>12741</v>
      </c>
      <c r="D9310" s="90">
        <v>267449</v>
      </c>
      <c r="E9310" s="90" t="s">
        <v>4868</v>
      </c>
      <c r="F9310" s="90">
        <v>1506090</v>
      </c>
      <c r="G9310" s="90" t="s">
        <v>32</v>
      </c>
      <c r="H9310" s="90"/>
      <c r="I9310" s="90" t="s">
        <v>2262</v>
      </c>
      <c r="J9310" s="90" t="s">
        <v>34</v>
      </c>
      <c r="K9310" s="91">
        <v>40763</v>
      </c>
      <c r="L9310" s="90" t="s">
        <v>35</v>
      </c>
      <c r="M9310" s="90"/>
      <c r="N9310" s="90"/>
    </row>
    <row r="9311" spans="1:14" x14ac:dyDescent="0.25">
      <c r="A9311" s="90" t="s">
        <v>8798</v>
      </c>
      <c r="B9311" s="90" t="s">
        <v>12938</v>
      </c>
      <c r="C9311" s="90" t="s">
        <v>12741</v>
      </c>
      <c r="D9311" s="90">
        <v>267449</v>
      </c>
      <c r="E9311" s="90" t="s">
        <v>12939</v>
      </c>
      <c r="F9311" s="90">
        <v>268445</v>
      </c>
      <c r="G9311" s="90" t="s">
        <v>32</v>
      </c>
      <c r="H9311" s="90"/>
      <c r="I9311" s="90" t="s">
        <v>2262</v>
      </c>
      <c r="J9311" s="90" t="s">
        <v>34</v>
      </c>
      <c r="K9311" s="91">
        <v>40763</v>
      </c>
      <c r="L9311" s="90" t="s">
        <v>35</v>
      </c>
      <c r="M9311" s="90"/>
      <c r="N9311" s="90"/>
    </row>
    <row r="9312" spans="1:14" x14ac:dyDescent="0.25">
      <c r="A9312" s="90" t="s">
        <v>8798</v>
      </c>
      <c r="B9312" s="90" t="s">
        <v>12940</v>
      </c>
      <c r="C9312" s="90" t="s">
        <v>12741</v>
      </c>
      <c r="D9312" s="90">
        <v>267449</v>
      </c>
      <c r="E9312" s="90" t="s">
        <v>12941</v>
      </c>
      <c r="F9312" s="90">
        <v>580112</v>
      </c>
      <c r="G9312" s="90" t="s">
        <v>32</v>
      </c>
      <c r="H9312" s="90"/>
      <c r="I9312" s="90" t="s">
        <v>2262</v>
      </c>
      <c r="J9312" s="90" t="s">
        <v>34</v>
      </c>
      <c r="K9312" s="91">
        <v>40763</v>
      </c>
      <c r="L9312" s="90" t="s">
        <v>35</v>
      </c>
      <c r="M9312" s="90"/>
      <c r="N9312" s="90"/>
    </row>
    <row r="9313" spans="1:14" x14ac:dyDescent="0.25">
      <c r="A9313" s="90" t="s">
        <v>8798</v>
      </c>
      <c r="B9313" s="90" t="s">
        <v>12942</v>
      </c>
      <c r="C9313" s="90" t="s">
        <v>12741</v>
      </c>
      <c r="D9313" s="90">
        <v>267449</v>
      </c>
      <c r="E9313" s="90" t="s">
        <v>12943</v>
      </c>
      <c r="F9313" s="90">
        <v>268348</v>
      </c>
      <c r="G9313" s="90" t="s">
        <v>32</v>
      </c>
      <c r="H9313" s="90"/>
      <c r="I9313" s="90" t="s">
        <v>2262</v>
      </c>
      <c r="J9313" s="90" t="s">
        <v>34</v>
      </c>
      <c r="K9313" s="91">
        <v>40763</v>
      </c>
      <c r="L9313" s="90" t="s">
        <v>35</v>
      </c>
      <c r="M9313" s="90"/>
      <c r="N9313" s="90"/>
    </row>
    <row r="9314" spans="1:14" x14ac:dyDescent="0.25">
      <c r="A9314" s="90" t="s">
        <v>8798</v>
      </c>
      <c r="B9314" s="90" t="s">
        <v>12944</v>
      </c>
      <c r="C9314" s="90" t="s">
        <v>12741</v>
      </c>
      <c r="D9314" s="90">
        <v>267449</v>
      </c>
      <c r="E9314" s="90" t="s">
        <v>12945</v>
      </c>
      <c r="F9314" s="90">
        <v>268356</v>
      </c>
      <c r="G9314" s="90" t="s">
        <v>32</v>
      </c>
      <c r="H9314" s="90"/>
      <c r="I9314" s="90" t="s">
        <v>2262</v>
      </c>
      <c r="J9314" s="90" t="s">
        <v>34</v>
      </c>
      <c r="K9314" s="91">
        <v>40763</v>
      </c>
      <c r="L9314" s="90" t="s">
        <v>35</v>
      </c>
      <c r="M9314" s="90"/>
      <c r="N9314" s="90"/>
    </row>
    <row r="9315" spans="1:14" x14ac:dyDescent="0.25">
      <c r="A9315" s="90" t="s">
        <v>8798</v>
      </c>
      <c r="B9315" s="90" t="s">
        <v>12946</v>
      </c>
      <c r="C9315" s="90" t="s">
        <v>12741</v>
      </c>
      <c r="D9315" s="90">
        <v>267449</v>
      </c>
      <c r="E9315" s="90" t="s">
        <v>12947</v>
      </c>
      <c r="F9315" s="90">
        <v>267970</v>
      </c>
      <c r="G9315" s="90" t="s">
        <v>32</v>
      </c>
      <c r="H9315" s="90"/>
      <c r="I9315" s="90" t="s">
        <v>2262</v>
      </c>
      <c r="J9315" s="90" t="s">
        <v>34</v>
      </c>
      <c r="K9315" s="91">
        <v>40763</v>
      </c>
      <c r="L9315" s="90" t="s">
        <v>35</v>
      </c>
      <c r="M9315" s="90"/>
      <c r="N9315" s="90"/>
    </row>
    <row r="9316" spans="1:14" x14ac:dyDescent="0.25">
      <c r="A9316" s="90" t="s">
        <v>8798</v>
      </c>
      <c r="B9316" s="90" t="s">
        <v>12948</v>
      </c>
      <c r="C9316" s="90" t="s">
        <v>12741</v>
      </c>
      <c r="D9316" s="90">
        <v>267449</v>
      </c>
      <c r="E9316" s="90" t="s">
        <v>12464</v>
      </c>
      <c r="F9316" s="90">
        <v>580040</v>
      </c>
      <c r="G9316" s="90" t="s">
        <v>32</v>
      </c>
      <c r="H9316" s="90"/>
      <c r="I9316" s="90" t="s">
        <v>2262</v>
      </c>
      <c r="J9316" s="90" t="s">
        <v>34</v>
      </c>
      <c r="K9316" s="91">
        <v>40763</v>
      </c>
      <c r="L9316" s="90" t="s">
        <v>35</v>
      </c>
      <c r="M9316" s="90"/>
      <c r="N9316" s="90"/>
    </row>
    <row r="9317" spans="1:14" x14ac:dyDescent="0.25">
      <c r="A9317" s="90" t="s">
        <v>8798</v>
      </c>
      <c r="B9317" s="90" t="s">
        <v>12949</v>
      </c>
      <c r="C9317" s="90" t="s">
        <v>12741</v>
      </c>
      <c r="D9317" s="90">
        <v>267449</v>
      </c>
      <c r="E9317" s="90" t="s">
        <v>12950</v>
      </c>
      <c r="F9317" s="90">
        <v>268097</v>
      </c>
      <c r="G9317" s="90" t="s">
        <v>32</v>
      </c>
      <c r="H9317" s="90"/>
      <c r="I9317" s="90" t="s">
        <v>2262</v>
      </c>
      <c r="J9317" s="90" t="s">
        <v>34</v>
      </c>
      <c r="K9317" s="91">
        <v>40763</v>
      </c>
      <c r="L9317" s="90" t="s">
        <v>35</v>
      </c>
      <c r="M9317" s="90"/>
      <c r="N9317" s="90"/>
    </row>
    <row r="9318" spans="1:14" x14ac:dyDescent="0.25">
      <c r="A9318" s="90" t="s">
        <v>8798</v>
      </c>
      <c r="B9318" s="90" t="s">
        <v>12951</v>
      </c>
      <c r="C9318" s="90" t="s">
        <v>12741</v>
      </c>
      <c r="D9318" s="90">
        <v>267449</v>
      </c>
      <c r="E9318" s="90" t="s">
        <v>12952</v>
      </c>
      <c r="F9318" s="90">
        <v>268062</v>
      </c>
      <c r="G9318" s="90" t="s">
        <v>32</v>
      </c>
      <c r="H9318" s="90"/>
      <c r="I9318" s="90" t="s">
        <v>2262</v>
      </c>
      <c r="J9318" s="90" t="s">
        <v>34</v>
      </c>
      <c r="K9318" s="91">
        <v>40763</v>
      </c>
      <c r="L9318" s="90" t="s">
        <v>35</v>
      </c>
      <c r="M9318" s="90"/>
      <c r="N9318" s="90"/>
    </row>
    <row r="9319" spans="1:14" x14ac:dyDescent="0.25">
      <c r="A9319" s="90" t="s">
        <v>8798</v>
      </c>
      <c r="B9319" s="90" t="s">
        <v>12953</v>
      </c>
      <c r="C9319" s="90" t="s">
        <v>12741</v>
      </c>
      <c r="D9319" s="90">
        <v>267449</v>
      </c>
      <c r="E9319" s="90" t="s">
        <v>6162</v>
      </c>
      <c r="F9319" s="90">
        <v>267988</v>
      </c>
      <c r="G9319" s="90" t="s">
        <v>32</v>
      </c>
      <c r="H9319" s="90"/>
      <c r="I9319" s="90" t="s">
        <v>2262</v>
      </c>
      <c r="J9319" s="90" t="s">
        <v>34</v>
      </c>
      <c r="K9319" s="91">
        <v>40763</v>
      </c>
      <c r="L9319" s="90" t="s">
        <v>35</v>
      </c>
      <c r="M9319" s="90"/>
      <c r="N9319" s="90"/>
    </row>
    <row r="9320" spans="1:14" x14ac:dyDescent="0.25">
      <c r="A9320" s="90" t="s">
        <v>8798</v>
      </c>
      <c r="B9320" s="90" t="s">
        <v>12954</v>
      </c>
      <c r="C9320" s="90" t="s">
        <v>12741</v>
      </c>
      <c r="D9320" s="90">
        <v>267449</v>
      </c>
      <c r="E9320" s="90" t="s">
        <v>12955</v>
      </c>
      <c r="F9320" s="90">
        <v>579963</v>
      </c>
      <c r="G9320" s="90" t="s">
        <v>32</v>
      </c>
      <c r="H9320" s="90"/>
      <c r="I9320" s="90" t="s">
        <v>2262</v>
      </c>
      <c r="J9320" s="90" t="s">
        <v>34</v>
      </c>
      <c r="K9320" s="91">
        <v>40763</v>
      </c>
      <c r="L9320" s="90" t="s">
        <v>35</v>
      </c>
      <c r="M9320" s="90"/>
      <c r="N9320" s="90"/>
    </row>
    <row r="9321" spans="1:14" x14ac:dyDescent="0.25">
      <c r="A9321" s="90" t="s">
        <v>8798</v>
      </c>
      <c r="B9321" s="90" t="s">
        <v>12956</v>
      </c>
      <c r="C9321" s="90" t="s">
        <v>12741</v>
      </c>
      <c r="D9321" s="90">
        <v>267449</v>
      </c>
      <c r="E9321" s="90" t="s">
        <v>11427</v>
      </c>
      <c r="F9321" s="90">
        <v>579955</v>
      </c>
      <c r="G9321" s="90" t="s">
        <v>32</v>
      </c>
      <c r="H9321" s="90"/>
      <c r="I9321" s="90" t="s">
        <v>2262</v>
      </c>
      <c r="J9321" s="90" t="s">
        <v>34</v>
      </c>
      <c r="K9321" s="91">
        <v>40763</v>
      </c>
      <c r="L9321" s="90" t="s">
        <v>35</v>
      </c>
      <c r="M9321" s="90"/>
      <c r="N9321" s="90"/>
    </row>
    <row r="9322" spans="1:14" x14ac:dyDescent="0.25">
      <c r="A9322" s="90" t="s">
        <v>8798</v>
      </c>
      <c r="B9322" s="90" t="s">
        <v>12957</v>
      </c>
      <c r="C9322" s="90" t="s">
        <v>12741</v>
      </c>
      <c r="D9322" s="90">
        <v>267449</v>
      </c>
      <c r="E9322" s="90" t="s">
        <v>12958</v>
      </c>
      <c r="F9322" s="90">
        <v>267830</v>
      </c>
      <c r="G9322" s="90" t="s">
        <v>32</v>
      </c>
      <c r="H9322" s="90"/>
      <c r="I9322" s="90" t="s">
        <v>2262</v>
      </c>
      <c r="J9322" s="90" t="s">
        <v>34</v>
      </c>
      <c r="K9322" s="91">
        <v>40763</v>
      </c>
      <c r="L9322" s="90" t="s">
        <v>35</v>
      </c>
      <c r="M9322" s="90"/>
      <c r="N9322" s="90"/>
    </row>
    <row r="9323" spans="1:14" x14ac:dyDescent="0.25">
      <c r="A9323" s="90" t="s">
        <v>8798</v>
      </c>
      <c r="B9323" s="90" t="s">
        <v>12959</v>
      </c>
      <c r="C9323" s="90" t="s">
        <v>12741</v>
      </c>
      <c r="D9323" s="90">
        <v>267449</v>
      </c>
      <c r="E9323" s="90" t="s">
        <v>12960</v>
      </c>
      <c r="F9323" s="90">
        <v>579998</v>
      </c>
      <c r="G9323" s="90" t="s">
        <v>32</v>
      </c>
      <c r="H9323" s="90"/>
      <c r="I9323" s="90" t="s">
        <v>2262</v>
      </c>
      <c r="J9323" s="90" t="s">
        <v>34</v>
      </c>
      <c r="K9323" s="91">
        <v>40763</v>
      </c>
      <c r="L9323" s="90" t="s">
        <v>35</v>
      </c>
      <c r="M9323" s="90"/>
      <c r="N9323" s="90"/>
    </row>
    <row r="9324" spans="1:14" x14ac:dyDescent="0.25">
      <c r="A9324" s="90" t="s">
        <v>8798</v>
      </c>
      <c r="B9324" s="90" t="s">
        <v>12961</v>
      </c>
      <c r="C9324" s="90" t="s">
        <v>12741</v>
      </c>
      <c r="D9324" s="90">
        <v>267449</v>
      </c>
      <c r="E9324" s="90" t="s">
        <v>12962</v>
      </c>
      <c r="F9324" s="90">
        <v>267724</v>
      </c>
      <c r="G9324" s="90" t="s">
        <v>32</v>
      </c>
      <c r="H9324" s="90"/>
      <c r="I9324" s="90" t="s">
        <v>2262</v>
      </c>
      <c r="J9324" s="90" t="s">
        <v>34</v>
      </c>
      <c r="K9324" s="91">
        <v>40763</v>
      </c>
      <c r="L9324" s="90" t="s">
        <v>35</v>
      </c>
      <c r="M9324" s="90"/>
      <c r="N9324" s="90"/>
    </row>
    <row r="9325" spans="1:14" x14ac:dyDescent="0.25">
      <c r="A9325" s="90" t="s">
        <v>8798</v>
      </c>
      <c r="B9325" s="90" t="s">
        <v>12963</v>
      </c>
      <c r="C9325" s="90" t="s">
        <v>12741</v>
      </c>
      <c r="D9325" s="90">
        <v>267449</v>
      </c>
      <c r="E9325" s="90" t="s">
        <v>9193</v>
      </c>
      <c r="F9325" s="90">
        <v>267805</v>
      </c>
      <c r="G9325" s="90" t="s">
        <v>32</v>
      </c>
      <c r="H9325" s="90"/>
      <c r="I9325" s="90" t="s">
        <v>2262</v>
      </c>
      <c r="J9325" s="90" t="s">
        <v>34</v>
      </c>
      <c r="K9325" s="91">
        <v>40763</v>
      </c>
      <c r="L9325" s="90" t="s">
        <v>35</v>
      </c>
      <c r="M9325" s="90"/>
      <c r="N9325" s="90"/>
    </row>
    <row r="9326" spans="1:14" x14ac:dyDescent="0.25">
      <c r="A9326" s="90" t="s">
        <v>8798</v>
      </c>
      <c r="B9326" s="90" t="s">
        <v>12964</v>
      </c>
      <c r="C9326" s="90" t="s">
        <v>12741</v>
      </c>
      <c r="D9326" s="90">
        <v>267449</v>
      </c>
      <c r="E9326" s="90" t="s">
        <v>12965</v>
      </c>
      <c r="F9326" s="90">
        <v>267813</v>
      </c>
      <c r="G9326" s="90" t="s">
        <v>32</v>
      </c>
      <c r="H9326" s="90"/>
      <c r="I9326" s="90" t="s">
        <v>2262</v>
      </c>
      <c r="J9326" s="90" t="s">
        <v>34</v>
      </c>
      <c r="K9326" s="91">
        <v>40763</v>
      </c>
      <c r="L9326" s="90" t="s">
        <v>35</v>
      </c>
      <c r="M9326" s="90"/>
      <c r="N9326" s="90"/>
    </row>
    <row r="9327" spans="1:14" x14ac:dyDescent="0.25">
      <c r="A9327" s="90" t="s">
        <v>8798</v>
      </c>
      <c r="B9327" s="90" t="s">
        <v>12966</v>
      </c>
      <c r="C9327" s="90" t="s">
        <v>12741</v>
      </c>
      <c r="D9327" s="90">
        <v>267449</v>
      </c>
      <c r="E9327" s="90" t="s">
        <v>12967</v>
      </c>
      <c r="F9327" s="90">
        <v>579882</v>
      </c>
      <c r="G9327" s="90" t="s">
        <v>32</v>
      </c>
      <c r="H9327" s="90"/>
      <c r="I9327" s="90" t="s">
        <v>2262</v>
      </c>
      <c r="J9327" s="90" t="s">
        <v>34</v>
      </c>
      <c r="K9327" s="91">
        <v>40763</v>
      </c>
      <c r="L9327" s="90" t="s">
        <v>35</v>
      </c>
      <c r="M9327" s="90"/>
      <c r="N9327" s="90"/>
    </row>
    <row r="9328" spans="1:14" x14ac:dyDescent="0.25">
      <c r="A9328" s="90" t="s">
        <v>8798</v>
      </c>
      <c r="B9328" s="90" t="s">
        <v>12968</v>
      </c>
      <c r="C9328" s="90" t="s">
        <v>12741</v>
      </c>
      <c r="D9328" s="90">
        <v>267449</v>
      </c>
      <c r="E9328" s="90" t="s">
        <v>12967</v>
      </c>
      <c r="F9328" s="90">
        <v>579882</v>
      </c>
      <c r="G9328" s="90" t="s">
        <v>32</v>
      </c>
      <c r="H9328" s="90"/>
      <c r="I9328" s="90" t="s">
        <v>2262</v>
      </c>
      <c r="J9328" s="90" t="s">
        <v>34</v>
      </c>
      <c r="K9328" s="91">
        <v>40763</v>
      </c>
      <c r="L9328" s="90" t="s">
        <v>35</v>
      </c>
      <c r="M9328" s="90"/>
      <c r="N9328" s="90"/>
    </row>
    <row r="9329" spans="1:14" x14ac:dyDescent="0.25">
      <c r="A9329" s="90" t="s">
        <v>8798</v>
      </c>
      <c r="B9329" s="90" t="s">
        <v>12969</v>
      </c>
      <c r="C9329" s="90" t="s">
        <v>12741</v>
      </c>
      <c r="D9329" s="90">
        <v>267449</v>
      </c>
      <c r="E9329" s="90" t="s">
        <v>12970</v>
      </c>
      <c r="F9329" s="90">
        <v>267694</v>
      </c>
      <c r="G9329" s="90" t="s">
        <v>32</v>
      </c>
      <c r="H9329" s="90"/>
      <c r="I9329" s="90" t="s">
        <v>2262</v>
      </c>
      <c r="J9329" s="90" t="s">
        <v>34</v>
      </c>
      <c r="K9329" s="91">
        <v>40763</v>
      </c>
      <c r="L9329" s="90" t="s">
        <v>35</v>
      </c>
      <c r="M9329" s="90"/>
      <c r="N9329" s="90"/>
    </row>
    <row r="9330" spans="1:14" x14ac:dyDescent="0.25">
      <c r="A9330" s="90" t="s">
        <v>8798</v>
      </c>
      <c r="B9330" s="90" t="s">
        <v>12971</v>
      </c>
      <c r="C9330" s="90" t="s">
        <v>12741</v>
      </c>
      <c r="D9330" s="90">
        <v>267449</v>
      </c>
      <c r="E9330" s="90" t="s">
        <v>2269</v>
      </c>
      <c r="F9330" s="90">
        <v>579921</v>
      </c>
      <c r="G9330" s="90" t="s">
        <v>32</v>
      </c>
      <c r="H9330" s="90"/>
      <c r="I9330" s="90" t="s">
        <v>2262</v>
      </c>
      <c r="J9330" s="90" t="s">
        <v>34</v>
      </c>
      <c r="K9330" s="91">
        <v>40763</v>
      </c>
      <c r="L9330" s="90" t="s">
        <v>35</v>
      </c>
      <c r="M9330" s="90"/>
      <c r="N9330" s="90"/>
    </row>
    <row r="9331" spans="1:14" x14ac:dyDescent="0.25">
      <c r="A9331" s="90" t="s">
        <v>8798</v>
      </c>
      <c r="B9331" s="90" t="s">
        <v>12972</v>
      </c>
      <c r="C9331" s="90" t="s">
        <v>12741</v>
      </c>
      <c r="D9331" s="90">
        <v>267449</v>
      </c>
      <c r="E9331" s="90" t="s">
        <v>12220</v>
      </c>
      <c r="F9331" s="90">
        <v>267457</v>
      </c>
      <c r="G9331" s="90" t="s">
        <v>32</v>
      </c>
      <c r="H9331" s="90"/>
      <c r="I9331" s="90" t="s">
        <v>2262</v>
      </c>
      <c r="J9331" s="90" t="s">
        <v>34</v>
      </c>
      <c r="K9331" s="91">
        <v>40763</v>
      </c>
      <c r="L9331" s="90" t="s">
        <v>35</v>
      </c>
      <c r="M9331" s="90"/>
      <c r="N9331" s="90"/>
    </row>
    <row r="9332" spans="1:14" x14ac:dyDescent="0.25">
      <c r="A9332" s="90" t="s">
        <v>8798</v>
      </c>
      <c r="B9332" s="90" t="s">
        <v>12973</v>
      </c>
      <c r="C9332" s="90" t="s">
        <v>12741</v>
      </c>
      <c r="D9332" s="90">
        <v>267449</v>
      </c>
      <c r="E9332" s="90" t="s">
        <v>12078</v>
      </c>
      <c r="F9332" s="90">
        <v>267597</v>
      </c>
      <c r="G9332" s="90" t="s">
        <v>32</v>
      </c>
      <c r="H9332" s="90"/>
      <c r="I9332" s="90" t="s">
        <v>2262</v>
      </c>
      <c r="J9332" s="90" t="s">
        <v>34</v>
      </c>
      <c r="K9332" s="91">
        <v>40763</v>
      </c>
      <c r="L9332" s="90" t="s">
        <v>35</v>
      </c>
      <c r="M9332" s="90"/>
      <c r="N9332" s="90"/>
    </row>
    <row r="9333" spans="1:14" x14ac:dyDescent="0.25">
      <c r="A9333" s="90" t="s">
        <v>8798</v>
      </c>
      <c r="B9333" s="90" t="s">
        <v>12974</v>
      </c>
      <c r="C9333" s="90" t="s">
        <v>12741</v>
      </c>
      <c r="D9333" s="90">
        <v>267449</v>
      </c>
      <c r="E9333" s="90" t="s">
        <v>12975</v>
      </c>
      <c r="F9333" s="90">
        <v>267481</v>
      </c>
      <c r="G9333" s="90" t="s">
        <v>32</v>
      </c>
      <c r="H9333" s="90"/>
      <c r="I9333" s="90" t="s">
        <v>2262</v>
      </c>
      <c r="J9333" s="90" t="s">
        <v>34</v>
      </c>
      <c r="K9333" s="91">
        <v>40763</v>
      </c>
      <c r="L9333" s="90" t="s">
        <v>35</v>
      </c>
      <c r="M9333" s="90"/>
      <c r="N9333" s="90"/>
    </row>
    <row r="9334" spans="1:14" x14ac:dyDescent="0.25">
      <c r="A9334" s="90" t="s">
        <v>8798</v>
      </c>
      <c r="B9334" s="90" t="s">
        <v>12976</v>
      </c>
      <c r="C9334" s="90" t="s">
        <v>12741</v>
      </c>
      <c r="D9334" s="90">
        <v>267449</v>
      </c>
      <c r="E9334" s="90" t="s">
        <v>12977</v>
      </c>
      <c r="F9334" s="90">
        <v>579874</v>
      </c>
      <c r="G9334" s="90" t="s">
        <v>32</v>
      </c>
      <c r="H9334" s="90"/>
      <c r="I9334" s="90" t="s">
        <v>2262</v>
      </c>
      <c r="J9334" s="90" t="s">
        <v>34</v>
      </c>
      <c r="K9334" s="91">
        <v>40763</v>
      </c>
      <c r="L9334" s="90" t="s">
        <v>35</v>
      </c>
      <c r="M9334" s="90"/>
      <c r="N9334" s="90"/>
    </row>
    <row r="9335" spans="1:14" x14ac:dyDescent="0.25">
      <c r="A9335" s="90" t="s">
        <v>8798</v>
      </c>
      <c r="B9335" s="90" t="s">
        <v>12978</v>
      </c>
      <c r="C9335" s="90" t="s">
        <v>12741</v>
      </c>
      <c r="D9335" s="90">
        <v>267449</v>
      </c>
      <c r="E9335" s="90" t="s">
        <v>12967</v>
      </c>
      <c r="F9335" s="90">
        <v>579882</v>
      </c>
      <c r="G9335" s="90" t="s">
        <v>21</v>
      </c>
      <c r="H9335" s="90"/>
      <c r="I9335" s="90" t="s">
        <v>2262</v>
      </c>
      <c r="J9335" s="90" t="s">
        <v>34</v>
      </c>
      <c r="K9335" s="91">
        <v>40763</v>
      </c>
      <c r="L9335" s="90" t="s">
        <v>35</v>
      </c>
      <c r="M9335" s="90"/>
      <c r="N9335" s="90"/>
    </row>
    <row r="9336" spans="1:14" x14ac:dyDescent="0.25">
      <c r="A9336" s="90" t="s">
        <v>8798</v>
      </c>
      <c r="B9336" s="90" t="s">
        <v>12979</v>
      </c>
      <c r="C9336" s="90" t="s">
        <v>12741</v>
      </c>
      <c r="D9336" s="90">
        <v>267449</v>
      </c>
      <c r="E9336" s="90" t="s">
        <v>12980</v>
      </c>
      <c r="F9336" s="90">
        <v>267279</v>
      </c>
      <c r="G9336" s="90" t="s">
        <v>32</v>
      </c>
      <c r="H9336" s="90"/>
      <c r="I9336" s="90" t="s">
        <v>2262</v>
      </c>
      <c r="J9336" s="90" t="s">
        <v>34</v>
      </c>
      <c r="K9336" s="91">
        <v>40763</v>
      </c>
      <c r="L9336" s="90" t="s">
        <v>35</v>
      </c>
      <c r="M9336" s="90"/>
      <c r="N9336" s="90"/>
    </row>
    <row r="9337" spans="1:14" x14ac:dyDescent="0.25">
      <c r="A9337" s="90" t="s">
        <v>8798</v>
      </c>
      <c r="B9337" s="90" t="s">
        <v>12981</v>
      </c>
      <c r="C9337" s="90" t="s">
        <v>12741</v>
      </c>
      <c r="D9337" s="90">
        <v>267449</v>
      </c>
      <c r="E9337" s="90" t="s">
        <v>12982</v>
      </c>
      <c r="F9337" s="90">
        <v>267431</v>
      </c>
      <c r="G9337" s="90" t="s">
        <v>32</v>
      </c>
      <c r="H9337" s="90"/>
      <c r="I9337" s="90" t="s">
        <v>2262</v>
      </c>
      <c r="J9337" s="90" t="s">
        <v>34</v>
      </c>
      <c r="K9337" s="91">
        <v>40763</v>
      </c>
      <c r="L9337" s="90" t="s">
        <v>35</v>
      </c>
      <c r="M9337" s="90"/>
      <c r="N9337" s="90"/>
    </row>
    <row r="9338" spans="1:14" x14ac:dyDescent="0.25">
      <c r="A9338" s="90" t="s">
        <v>8798</v>
      </c>
      <c r="B9338" s="90" t="s">
        <v>12983</v>
      </c>
      <c r="C9338" s="90" t="s">
        <v>12741</v>
      </c>
      <c r="D9338" s="90">
        <v>267449</v>
      </c>
      <c r="E9338" s="90" t="s">
        <v>1750</v>
      </c>
      <c r="F9338" s="90">
        <v>267309</v>
      </c>
      <c r="G9338" s="90" t="s">
        <v>32</v>
      </c>
      <c r="H9338" s="90"/>
      <c r="I9338" s="90" t="s">
        <v>2262</v>
      </c>
      <c r="J9338" s="90" t="s">
        <v>34</v>
      </c>
      <c r="K9338" s="91">
        <v>40763</v>
      </c>
      <c r="L9338" s="90" t="s">
        <v>35</v>
      </c>
      <c r="M9338" s="90"/>
      <c r="N9338" s="90"/>
    </row>
    <row r="9339" spans="1:14" x14ac:dyDescent="0.25">
      <c r="A9339" s="90" t="s">
        <v>8798</v>
      </c>
      <c r="B9339" s="90" t="s">
        <v>12984</v>
      </c>
      <c r="C9339" s="90" t="s">
        <v>12741</v>
      </c>
      <c r="D9339" s="90">
        <v>267449</v>
      </c>
      <c r="E9339" s="90" t="s">
        <v>12985</v>
      </c>
      <c r="F9339" s="90">
        <v>267422</v>
      </c>
      <c r="G9339" s="90" t="s">
        <v>32</v>
      </c>
      <c r="H9339" s="90"/>
      <c r="I9339" s="90" t="s">
        <v>2262</v>
      </c>
      <c r="J9339" s="90" t="s">
        <v>34</v>
      </c>
      <c r="K9339" s="91">
        <v>40763</v>
      </c>
      <c r="L9339" s="90" t="s">
        <v>35</v>
      </c>
      <c r="M9339" s="90"/>
      <c r="N9339" s="90"/>
    </row>
    <row r="9340" spans="1:14" x14ac:dyDescent="0.25">
      <c r="A9340" s="90" t="s">
        <v>8798</v>
      </c>
      <c r="B9340" s="90" t="s">
        <v>12986</v>
      </c>
      <c r="C9340" s="90" t="s">
        <v>12741</v>
      </c>
      <c r="D9340" s="90">
        <v>267449</v>
      </c>
      <c r="E9340" s="90" t="s">
        <v>12987</v>
      </c>
      <c r="F9340" s="90">
        <v>267449</v>
      </c>
      <c r="G9340" s="90" t="s">
        <v>32</v>
      </c>
      <c r="H9340" s="90"/>
      <c r="I9340" s="90" t="s">
        <v>2262</v>
      </c>
      <c r="J9340" s="90" t="s">
        <v>34</v>
      </c>
      <c r="K9340" s="91">
        <v>40763</v>
      </c>
      <c r="L9340" s="90" t="s">
        <v>35</v>
      </c>
      <c r="M9340" s="90"/>
      <c r="N9340" s="90"/>
    </row>
    <row r="9341" spans="1:14" x14ac:dyDescent="0.25">
      <c r="A9341" s="90" t="s">
        <v>8798</v>
      </c>
      <c r="B9341" s="90" t="s">
        <v>12988</v>
      </c>
      <c r="C9341" s="90" t="s">
        <v>3933</v>
      </c>
      <c r="D9341" s="90">
        <v>290203</v>
      </c>
      <c r="E9341" s="90" t="s">
        <v>12989</v>
      </c>
      <c r="F9341" s="90">
        <v>376795</v>
      </c>
      <c r="G9341" s="90" t="s">
        <v>5115</v>
      </c>
      <c r="H9341" s="90"/>
      <c r="I9341" s="90" t="s">
        <v>2262</v>
      </c>
      <c r="J9341" s="90" t="s">
        <v>34</v>
      </c>
      <c r="K9341" s="91">
        <v>40322</v>
      </c>
      <c r="L9341" s="90" t="s">
        <v>35</v>
      </c>
      <c r="M9341" s="90"/>
      <c r="N9341" s="90"/>
    </row>
    <row r="9342" spans="1:14" x14ac:dyDescent="0.25">
      <c r="A9342" s="90" t="s">
        <v>8798</v>
      </c>
      <c r="B9342" s="90" t="s">
        <v>12990</v>
      </c>
      <c r="C9342" s="90" t="s">
        <v>7930</v>
      </c>
      <c r="D9342" s="90">
        <v>267449</v>
      </c>
      <c r="E9342" s="90" t="s">
        <v>12701</v>
      </c>
      <c r="F9342" s="90">
        <v>376973</v>
      </c>
      <c r="G9342" s="90" t="s">
        <v>21</v>
      </c>
      <c r="H9342" s="90"/>
      <c r="I9342" s="90" t="s">
        <v>2262</v>
      </c>
      <c r="J9342" s="90">
        <v>2</v>
      </c>
      <c r="K9342" s="91">
        <v>40369</v>
      </c>
      <c r="L9342" s="90" t="s">
        <v>35</v>
      </c>
      <c r="M9342" s="90"/>
      <c r="N9342" s="90"/>
    </row>
    <row r="9343" spans="1:14" x14ac:dyDescent="0.25">
      <c r="A9343" s="90" t="s">
        <v>8798</v>
      </c>
      <c r="B9343" s="90" t="s">
        <v>12991</v>
      </c>
      <c r="C9343" s="90" t="s">
        <v>12191</v>
      </c>
      <c r="D9343" s="90">
        <v>290629</v>
      </c>
      <c r="E9343" s="90" t="s">
        <v>3186</v>
      </c>
      <c r="F9343" s="90">
        <v>378470</v>
      </c>
      <c r="G9343" s="90" t="s">
        <v>32</v>
      </c>
      <c r="H9343" s="90"/>
      <c r="I9343" s="90" t="s">
        <v>2262</v>
      </c>
      <c r="J9343" s="90" t="s">
        <v>34</v>
      </c>
      <c r="K9343" s="91">
        <v>40781</v>
      </c>
      <c r="L9343" s="90" t="s">
        <v>90</v>
      </c>
      <c r="M9343" s="90"/>
      <c r="N9343" s="90"/>
    </row>
    <row r="9344" spans="1:14" x14ac:dyDescent="0.25">
      <c r="A9344" s="90" t="s">
        <v>8798</v>
      </c>
      <c r="B9344" s="90" t="s">
        <v>12992</v>
      </c>
      <c r="C9344" s="90" t="s">
        <v>12191</v>
      </c>
      <c r="D9344" s="90">
        <v>290629</v>
      </c>
      <c r="E9344" s="90" t="s">
        <v>12993</v>
      </c>
      <c r="F9344" s="90">
        <v>377961</v>
      </c>
      <c r="G9344" s="90" t="s">
        <v>32</v>
      </c>
      <c r="H9344" s="90"/>
      <c r="I9344" s="90" t="s">
        <v>2262</v>
      </c>
      <c r="J9344" s="90" t="s">
        <v>34</v>
      </c>
      <c r="K9344" s="91">
        <v>40450</v>
      </c>
      <c r="L9344" s="90" t="s">
        <v>90</v>
      </c>
      <c r="M9344" s="90"/>
      <c r="N9344" s="90"/>
    </row>
    <row r="9345" spans="1:14" x14ac:dyDescent="0.25">
      <c r="A9345" s="90" t="s">
        <v>8798</v>
      </c>
      <c r="B9345" s="90" t="s">
        <v>12994</v>
      </c>
      <c r="C9345" s="90" t="s">
        <v>12191</v>
      </c>
      <c r="D9345" s="90">
        <v>290629</v>
      </c>
      <c r="E9345" s="90" t="s">
        <v>12995</v>
      </c>
      <c r="F9345" s="90">
        <v>2089302</v>
      </c>
      <c r="G9345" s="90" t="s">
        <v>32</v>
      </c>
      <c r="H9345" s="90"/>
      <c r="I9345" s="90" t="s">
        <v>2262</v>
      </c>
      <c r="J9345" s="90" t="s">
        <v>34</v>
      </c>
      <c r="K9345" s="91">
        <v>40535</v>
      </c>
      <c r="L9345" s="90" t="s">
        <v>90</v>
      </c>
      <c r="M9345" s="90"/>
      <c r="N9345" s="90"/>
    </row>
    <row r="9346" spans="1:14" x14ac:dyDescent="0.25">
      <c r="A9346" s="90" t="s">
        <v>8798</v>
      </c>
      <c r="B9346" s="90" t="s">
        <v>12996</v>
      </c>
      <c r="C9346" s="90" t="s">
        <v>12191</v>
      </c>
      <c r="D9346" s="90">
        <v>290629</v>
      </c>
      <c r="E9346" s="90" t="s">
        <v>12997</v>
      </c>
      <c r="F9346" s="90">
        <v>376787</v>
      </c>
      <c r="G9346" s="90" t="s">
        <v>32</v>
      </c>
      <c r="H9346" s="90"/>
      <c r="I9346" s="90" t="s">
        <v>2262</v>
      </c>
      <c r="J9346" s="90" t="s">
        <v>34</v>
      </c>
      <c r="K9346" s="91">
        <v>40378</v>
      </c>
      <c r="L9346" s="90" t="s">
        <v>90</v>
      </c>
      <c r="M9346" s="90"/>
      <c r="N9346" s="90"/>
    </row>
    <row r="9347" spans="1:14" x14ac:dyDescent="0.25">
      <c r="A9347" s="90" t="s">
        <v>8798</v>
      </c>
      <c r="B9347" s="90" t="s">
        <v>12998</v>
      </c>
      <c r="C9347" s="90" t="s">
        <v>12191</v>
      </c>
      <c r="D9347" s="90">
        <v>290629</v>
      </c>
      <c r="E9347" s="90" t="s">
        <v>12999</v>
      </c>
      <c r="F9347" s="90">
        <v>375390</v>
      </c>
      <c r="G9347" s="90" t="s">
        <v>32</v>
      </c>
      <c r="H9347" s="90"/>
      <c r="I9347" s="90" t="s">
        <v>2262</v>
      </c>
      <c r="J9347" s="90" t="s">
        <v>34</v>
      </c>
      <c r="K9347" s="91">
        <v>40627</v>
      </c>
      <c r="L9347" s="90" t="s">
        <v>35</v>
      </c>
      <c r="M9347" s="90"/>
      <c r="N9347" s="90"/>
    </row>
    <row r="9348" spans="1:14" x14ac:dyDescent="0.25">
      <c r="A9348" s="90" t="s">
        <v>8798</v>
      </c>
      <c r="B9348" s="90" t="s">
        <v>13000</v>
      </c>
      <c r="C9348" s="90" t="s">
        <v>12191</v>
      </c>
      <c r="D9348" s="90">
        <v>290629</v>
      </c>
      <c r="E9348" s="90" t="s">
        <v>13001</v>
      </c>
      <c r="F9348" s="90">
        <v>289329</v>
      </c>
      <c r="G9348" s="90" t="s">
        <v>32</v>
      </c>
      <c r="H9348" s="90"/>
      <c r="I9348" s="90" t="s">
        <v>2262</v>
      </c>
      <c r="J9348" s="90" t="s">
        <v>34</v>
      </c>
      <c r="K9348" s="91">
        <v>40583</v>
      </c>
      <c r="L9348" s="90" t="s">
        <v>90</v>
      </c>
      <c r="M9348" s="90"/>
      <c r="N9348" s="90"/>
    </row>
    <row r="9349" spans="1:14" x14ac:dyDescent="0.25">
      <c r="A9349" s="90" t="s">
        <v>8798</v>
      </c>
      <c r="B9349" s="90" t="s">
        <v>13002</v>
      </c>
      <c r="C9349" s="90" t="s">
        <v>12191</v>
      </c>
      <c r="D9349" s="90">
        <v>290629</v>
      </c>
      <c r="E9349" s="90" t="s">
        <v>13003</v>
      </c>
      <c r="F9349" s="90">
        <v>375364</v>
      </c>
      <c r="G9349" s="90" t="s">
        <v>32</v>
      </c>
      <c r="H9349" s="90"/>
      <c r="I9349" s="90" t="s">
        <v>2262</v>
      </c>
      <c r="J9349" s="90" t="s">
        <v>34</v>
      </c>
      <c r="K9349" s="91">
        <v>40591</v>
      </c>
      <c r="L9349" s="90" t="s">
        <v>90</v>
      </c>
      <c r="M9349" s="90"/>
      <c r="N9349" s="90"/>
    </row>
    <row r="9350" spans="1:14" x14ac:dyDescent="0.25">
      <c r="A9350" s="90" t="s">
        <v>8798</v>
      </c>
      <c r="B9350" s="90" t="s">
        <v>13004</v>
      </c>
      <c r="C9350" s="90" t="s">
        <v>12192</v>
      </c>
      <c r="D9350" s="90">
        <v>286010</v>
      </c>
      <c r="E9350" s="90" t="s">
        <v>12593</v>
      </c>
      <c r="F9350" s="90">
        <v>543713</v>
      </c>
      <c r="G9350" s="90" t="s">
        <v>21</v>
      </c>
      <c r="H9350" s="90"/>
      <c r="I9350" s="90" t="s">
        <v>2262</v>
      </c>
      <c r="J9350" s="90" t="s">
        <v>34</v>
      </c>
      <c r="K9350" s="91">
        <v>40961</v>
      </c>
      <c r="L9350" s="90" t="s">
        <v>35</v>
      </c>
      <c r="M9350" s="90"/>
      <c r="N9350" s="90"/>
    </row>
    <row r="9351" spans="1:14" x14ac:dyDescent="0.25">
      <c r="A9351" s="90" t="s">
        <v>8798</v>
      </c>
      <c r="B9351" s="90" t="s">
        <v>13005</v>
      </c>
      <c r="C9351" s="90" t="s">
        <v>12777</v>
      </c>
      <c r="D9351" s="90">
        <v>286435</v>
      </c>
      <c r="E9351" s="90" t="s">
        <v>12785</v>
      </c>
      <c r="F9351" s="90">
        <v>42634580</v>
      </c>
      <c r="G9351" s="90" t="s">
        <v>21</v>
      </c>
      <c r="H9351" s="90"/>
      <c r="I9351" s="90" t="s">
        <v>2262</v>
      </c>
      <c r="J9351" s="90" t="s">
        <v>34</v>
      </c>
      <c r="K9351" s="91">
        <v>40347</v>
      </c>
      <c r="L9351" s="90" t="s">
        <v>35</v>
      </c>
      <c r="M9351" s="90"/>
      <c r="N9351" s="90"/>
    </row>
    <row r="9352" spans="1:14" x14ac:dyDescent="0.25">
      <c r="A9352" s="90" t="s">
        <v>8798</v>
      </c>
      <c r="B9352" s="90" t="s">
        <v>13006</v>
      </c>
      <c r="C9352" s="90" t="s">
        <v>12777</v>
      </c>
      <c r="D9352" s="90">
        <v>286745</v>
      </c>
      <c r="E9352" s="90" t="s">
        <v>11521</v>
      </c>
      <c r="F9352" s="90">
        <v>374237</v>
      </c>
      <c r="G9352" s="90" t="s">
        <v>21</v>
      </c>
      <c r="H9352" s="90"/>
      <c r="I9352" s="90" t="s">
        <v>2262</v>
      </c>
      <c r="J9352" s="90" t="s">
        <v>34</v>
      </c>
      <c r="K9352" s="91">
        <v>40350</v>
      </c>
      <c r="L9352" s="90" t="s">
        <v>35</v>
      </c>
      <c r="M9352" s="90"/>
      <c r="N9352" s="90"/>
    </row>
    <row r="9353" spans="1:14" x14ac:dyDescent="0.25">
      <c r="A9353" s="90" t="s">
        <v>8798</v>
      </c>
      <c r="B9353" s="90" t="s">
        <v>13007</v>
      </c>
      <c r="C9353" s="90" t="s">
        <v>12777</v>
      </c>
      <c r="D9353" s="90">
        <v>286745</v>
      </c>
      <c r="E9353" s="90" t="s">
        <v>12871</v>
      </c>
      <c r="F9353" s="90">
        <v>42634709</v>
      </c>
      <c r="G9353" s="90" t="s">
        <v>21</v>
      </c>
      <c r="H9353" s="90"/>
      <c r="I9353" s="90" t="s">
        <v>2262</v>
      </c>
      <c r="J9353" s="90" t="s">
        <v>34</v>
      </c>
      <c r="K9353" s="91">
        <v>40347</v>
      </c>
      <c r="L9353" s="90" t="s">
        <v>35</v>
      </c>
      <c r="M9353" s="90"/>
      <c r="N9353" s="90"/>
    </row>
    <row r="9354" spans="1:14" x14ac:dyDescent="0.25">
      <c r="A9354" s="90" t="s">
        <v>8798</v>
      </c>
      <c r="B9354" s="90" t="s">
        <v>13008</v>
      </c>
      <c r="C9354" s="90" t="s">
        <v>12777</v>
      </c>
      <c r="D9354" s="90">
        <v>286745</v>
      </c>
      <c r="E9354" s="90" t="s">
        <v>12778</v>
      </c>
      <c r="F9354" s="90">
        <v>374229</v>
      </c>
      <c r="G9354" s="90" t="s">
        <v>21</v>
      </c>
      <c r="H9354" s="90"/>
      <c r="I9354" s="90" t="s">
        <v>2262</v>
      </c>
      <c r="J9354" s="90" t="s">
        <v>34</v>
      </c>
      <c r="K9354" s="91">
        <v>40331</v>
      </c>
      <c r="L9354" s="90" t="s">
        <v>35</v>
      </c>
      <c r="M9354" s="90"/>
      <c r="N9354" s="90"/>
    </row>
    <row r="9355" spans="1:14" x14ac:dyDescent="0.25">
      <c r="A9355" s="90" t="s">
        <v>8798</v>
      </c>
      <c r="B9355" s="90" t="s">
        <v>13009</v>
      </c>
      <c r="C9355" s="90" t="s">
        <v>12777</v>
      </c>
      <c r="D9355" s="90">
        <v>286745</v>
      </c>
      <c r="E9355" s="90" t="s">
        <v>12873</v>
      </c>
      <c r="F9355" s="90">
        <v>42634563</v>
      </c>
      <c r="G9355" s="90" t="s">
        <v>21</v>
      </c>
      <c r="H9355" s="90"/>
      <c r="I9355" s="90" t="s">
        <v>2262</v>
      </c>
      <c r="J9355" s="90" t="s">
        <v>34</v>
      </c>
      <c r="K9355" s="91">
        <v>40347</v>
      </c>
      <c r="L9355" s="90" t="s">
        <v>35</v>
      </c>
      <c r="M9355" s="90"/>
      <c r="N9355" s="90"/>
    </row>
    <row r="9356" spans="1:14" x14ac:dyDescent="0.25">
      <c r="A9356" s="90" t="s">
        <v>8798</v>
      </c>
      <c r="B9356" s="90" t="s">
        <v>13010</v>
      </c>
      <c r="C9356" s="90" t="s">
        <v>12777</v>
      </c>
      <c r="D9356" s="90">
        <v>286745</v>
      </c>
      <c r="E9356" s="90" t="s">
        <v>12875</v>
      </c>
      <c r="F9356" s="90">
        <v>373982</v>
      </c>
      <c r="G9356" s="90" t="s">
        <v>21</v>
      </c>
      <c r="H9356" s="90"/>
      <c r="I9356" s="90" t="s">
        <v>2262</v>
      </c>
      <c r="J9356" s="90" t="s">
        <v>34</v>
      </c>
      <c r="K9356" s="91">
        <v>40331</v>
      </c>
      <c r="L9356" s="90" t="s">
        <v>35</v>
      </c>
      <c r="M9356" s="90"/>
      <c r="N9356" s="90"/>
    </row>
    <row r="9357" spans="1:14" x14ac:dyDescent="0.25">
      <c r="A9357" s="90" t="s">
        <v>8798</v>
      </c>
      <c r="B9357" s="90" t="s">
        <v>13011</v>
      </c>
      <c r="C9357" s="90" t="s">
        <v>12777</v>
      </c>
      <c r="D9357" s="90">
        <v>286745</v>
      </c>
      <c r="E9357" s="90" t="s">
        <v>11718</v>
      </c>
      <c r="F9357" s="90">
        <v>42634687</v>
      </c>
      <c r="G9357" s="90" t="s">
        <v>21</v>
      </c>
      <c r="H9357" s="90"/>
      <c r="I9357" s="90" t="s">
        <v>2262</v>
      </c>
      <c r="J9357" s="90" t="s">
        <v>34</v>
      </c>
      <c r="K9357" s="91">
        <v>40344</v>
      </c>
      <c r="L9357" s="90" t="s">
        <v>35</v>
      </c>
      <c r="M9357" s="90"/>
      <c r="N9357" s="90"/>
    </row>
    <row r="9358" spans="1:14" x14ac:dyDescent="0.25">
      <c r="A9358" s="90" t="s">
        <v>8798</v>
      </c>
      <c r="B9358" s="90" t="s">
        <v>13012</v>
      </c>
      <c r="C9358" s="90" t="s">
        <v>12777</v>
      </c>
      <c r="D9358" s="90">
        <v>286745</v>
      </c>
      <c r="E9358" s="90" t="s">
        <v>12878</v>
      </c>
      <c r="F9358" s="90">
        <v>373958</v>
      </c>
      <c r="G9358" s="90" t="s">
        <v>21</v>
      </c>
      <c r="H9358" s="90"/>
      <c r="I9358" s="90" t="s">
        <v>2262</v>
      </c>
      <c r="J9358" s="90" t="s">
        <v>34</v>
      </c>
      <c r="K9358" s="91">
        <v>40347</v>
      </c>
      <c r="L9358" s="90" t="s">
        <v>35</v>
      </c>
      <c r="M9358" s="90"/>
      <c r="N9358" s="90"/>
    </row>
    <row r="9359" spans="1:14" x14ac:dyDescent="0.25">
      <c r="A9359" s="90" t="s">
        <v>8798</v>
      </c>
      <c r="B9359" s="90" t="s">
        <v>13013</v>
      </c>
      <c r="C9359" s="90" t="s">
        <v>12777</v>
      </c>
      <c r="D9359" s="90">
        <v>286745</v>
      </c>
      <c r="E9359" s="90" t="s">
        <v>12880</v>
      </c>
      <c r="F9359" s="90">
        <v>42634571</v>
      </c>
      <c r="G9359" s="90" t="s">
        <v>21</v>
      </c>
      <c r="H9359" s="90"/>
      <c r="I9359" s="90" t="s">
        <v>2262</v>
      </c>
      <c r="J9359" s="90" t="s">
        <v>34</v>
      </c>
      <c r="K9359" s="91">
        <v>40350</v>
      </c>
      <c r="L9359" s="90" t="s">
        <v>35</v>
      </c>
      <c r="M9359" s="90"/>
      <c r="N9359" s="90"/>
    </row>
    <row r="9360" spans="1:14" x14ac:dyDescent="0.25">
      <c r="A9360" s="90" t="s">
        <v>8798</v>
      </c>
      <c r="B9360" s="90" t="s">
        <v>13014</v>
      </c>
      <c r="C9360" s="90" t="s">
        <v>12777</v>
      </c>
      <c r="D9360" s="90">
        <v>286745</v>
      </c>
      <c r="E9360" s="90" t="s">
        <v>12882</v>
      </c>
      <c r="F9360" s="90">
        <v>42634539</v>
      </c>
      <c r="G9360" s="90" t="s">
        <v>21</v>
      </c>
      <c r="H9360" s="90"/>
      <c r="I9360" s="90" t="s">
        <v>2262</v>
      </c>
      <c r="J9360" s="90" t="s">
        <v>34</v>
      </c>
      <c r="K9360" s="91">
        <v>40353</v>
      </c>
      <c r="L9360" s="90" t="s">
        <v>35</v>
      </c>
      <c r="M9360" s="90"/>
      <c r="N9360" s="90"/>
    </row>
    <row r="9361" spans="1:14" x14ac:dyDescent="0.25">
      <c r="A9361" s="90" t="s">
        <v>8798</v>
      </c>
      <c r="B9361" s="90" t="s">
        <v>13015</v>
      </c>
      <c r="C9361" s="90" t="s">
        <v>12777</v>
      </c>
      <c r="D9361" s="90">
        <v>286745</v>
      </c>
      <c r="E9361" s="90" t="s">
        <v>12884</v>
      </c>
      <c r="F9361" s="90">
        <v>286788</v>
      </c>
      <c r="G9361" s="90" t="s">
        <v>21</v>
      </c>
      <c r="H9361" s="90"/>
      <c r="I9361" s="90" t="s">
        <v>2262</v>
      </c>
      <c r="J9361" s="90" t="s">
        <v>34</v>
      </c>
      <c r="K9361" s="91">
        <v>40331</v>
      </c>
      <c r="L9361" s="90" t="s">
        <v>35</v>
      </c>
      <c r="M9361" s="90"/>
      <c r="N9361" s="90"/>
    </row>
    <row r="9362" spans="1:14" x14ac:dyDescent="0.25">
      <c r="A9362" s="90" t="s">
        <v>8798</v>
      </c>
      <c r="B9362" s="90" t="s">
        <v>13016</v>
      </c>
      <c r="C9362" s="90" t="s">
        <v>12777</v>
      </c>
      <c r="D9362" s="90">
        <v>286745</v>
      </c>
      <c r="E9362" s="90" t="s">
        <v>1004</v>
      </c>
      <c r="F9362" s="90">
        <v>373931</v>
      </c>
      <c r="G9362" s="90" t="s">
        <v>21</v>
      </c>
      <c r="H9362" s="90"/>
      <c r="I9362" s="90" t="s">
        <v>2262</v>
      </c>
      <c r="J9362" s="90" t="s">
        <v>34</v>
      </c>
      <c r="K9362" s="91">
        <v>40350</v>
      </c>
      <c r="L9362" s="90" t="s">
        <v>35</v>
      </c>
      <c r="M9362" s="90"/>
      <c r="N9362" s="90"/>
    </row>
    <row r="9363" spans="1:14" x14ac:dyDescent="0.25">
      <c r="A9363" s="90" t="s">
        <v>8798</v>
      </c>
      <c r="B9363" s="90" t="s">
        <v>13017</v>
      </c>
      <c r="C9363" s="90" t="s">
        <v>12777</v>
      </c>
      <c r="D9363" s="90">
        <v>286745</v>
      </c>
      <c r="E9363" s="90" t="s">
        <v>12887</v>
      </c>
      <c r="F9363" s="90">
        <v>47367407</v>
      </c>
      <c r="G9363" s="90" t="s">
        <v>21</v>
      </c>
      <c r="H9363" s="90"/>
      <c r="I9363" s="90" t="s">
        <v>2262</v>
      </c>
      <c r="J9363" s="90" t="s">
        <v>34</v>
      </c>
      <c r="K9363" s="91">
        <v>40347</v>
      </c>
      <c r="L9363" s="90" t="s">
        <v>35</v>
      </c>
      <c r="M9363" s="90"/>
      <c r="N9363" s="90"/>
    </row>
    <row r="9364" spans="1:14" x14ac:dyDescent="0.25">
      <c r="A9364" s="90" t="s">
        <v>8798</v>
      </c>
      <c r="B9364" s="90" t="s">
        <v>13018</v>
      </c>
      <c r="C9364" s="90" t="s">
        <v>12777</v>
      </c>
      <c r="D9364" s="90">
        <v>286745</v>
      </c>
      <c r="E9364" s="90" t="s">
        <v>12891</v>
      </c>
      <c r="F9364" s="90">
        <v>286605</v>
      </c>
      <c r="G9364" s="90" t="s">
        <v>21</v>
      </c>
      <c r="H9364" s="90"/>
      <c r="I9364" s="90" t="s">
        <v>2262</v>
      </c>
      <c r="J9364" s="90" t="s">
        <v>34</v>
      </c>
      <c r="K9364" s="91">
        <v>40353</v>
      </c>
      <c r="L9364" s="90" t="s">
        <v>35</v>
      </c>
      <c r="M9364" s="90"/>
      <c r="N9364" s="90"/>
    </row>
    <row r="9365" spans="1:14" x14ac:dyDescent="0.25">
      <c r="A9365" s="90" t="s">
        <v>8798</v>
      </c>
      <c r="B9365" s="90" t="s">
        <v>13019</v>
      </c>
      <c r="C9365" s="90" t="s">
        <v>12777</v>
      </c>
      <c r="D9365" s="90">
        <v>286745</v>
      </c>
      <c r="E9365" s="90" t="s">
        <v>12893</v>
      </c>
      <c r="F9365" s="90">
        <v>373915</v>
      </c>
      <c r="G9365" s="90" t="s">
        <v>21</v>
      </c>
      <c r="H9365" s="90"/>
      <c r="I9365" s="90" t="s">
        <v>2262</v>
      </c>
      <c r="J9365" s="90" t="s">
        <v>34</v>
      </c>
      <c r="K9365" s="91">
        <v>40340</v>
      </c>
      <c r="L9365" s="90" t="s">
        <v>35</v>
      </c>
      <c r="M9365" s="90"/>
      <c r="N9365" s="90"/>
    </row>
    <row r="9366" spans="1:14" x14ac:dyDescent="0.25">
      <c r="A9366" s="90" t="s">
        <v>8798</v>
      </c>
      <c r="B9366" s="90" t="s">
        <v>13020</v>
      </c>
      <c r="C9366" s="90" t="s">
        <v>12777</v>
      </c>
      <c r="D9366" s="90">
        <v>286745</v>
      </c>
      <c r="E9366" s="90" t="s">
        <v>12895</v>
      </c>
      <c r="F9366" s="90">
        <v>543748</v>
      </c>
      <c r="G9366" s="90" t="s">
        <v>21</v>
      </c>
      <c r="H9366" s="90"/>
      <c r="I9366" s="90" t="s">
        <v>2262</v>
      </c>
      <c r="J9366" s="90" t="s">
        <v>34</v>
      </c>
      <c r="K9366" s="91">
        <v>40336</v>
      </c>
      <c r="L9366" s="90" t="s">
        <v>35</v>
      </c>
      <c r="M9366" s="90"/>
      <c r="N9366" s="90"/>
    </row>
    <row r="9367" spans="1:14" x14ac:dyDescent="0.25">
      <c r="A9367" s="90" t="s">
        <v>8798</v>
      </c>
      <c r="B9367" s="90" t="s">
        <v>13021</v>
      </c>
      <c r="C9367" s="90" t="s">
        <v>12777</v>
      </c>
      <c r="D9367" s="90">
        <v>286745</v>
      </c>
      <c r="E9367" s="90" t="s">
        <v>12897</v>
      </c>
      <c r="F9367" s="90">
        <v>286559</v>
      </c>
      <c r="G9367" s="90" t="s">
        <v>21</v>
      </c>
      <c r="H9367" s="90"/>
      <c r="I9367" s="90" t="s">
        <v>2262</v>
      </c>
      <c r="J9367" s="90" t="s">
        <v>34</v>
      </c>
      <c r="K9367" s="91">
        <v>40345</v>
      </c>
      <c r="L9367" s="90" t="s">
        <v>35</v>
      </c>
      <c r="M9367" s="90"/>
      <c r="N9367" s="90"/>
    </row>
    <row r="9368" spans="1:14" x14ac:dyDescent="0.25">
      <c r="A9368" s="90" t="s">
        <v>8798</v>
      </c>
      <c r="B9368" s="90" t="s">
        <v>13022</v>
      </c>
      <c r="C9368" s="90" t="s">
        <v>12777</v>
      </c>
      <c r="D9368" s="90">
        <v>286745</v>
      </c>
      <c r="E9368" s="90" t="s">
        <v>12899</v>
      </c>
      <c r="F9368" s="90">
        <v>488640</v>
      </c>
      <c r="G9368" s="90" t="s">
        <v>21</v>
      </c>
      <c r="H9368" s="90"/>
      <c r="I9368" s="90" t="s">
        <v>2262</v>
      </c>
      <c r="J9368" s="90" t="s">
        <v>34</v>
      </c>
      <c r="K9368" s="91">
        <v>40336</v>
      </c>
      <c r="L9368" s="90" t="s">
        <v>35</v>
      </c>
      <c r="M9368" s="90"/>
      <c r="N9368" s="90"/>
    </row>
    <row r="9369" spans="1:14" x14ac:dyDescent="0.25">
      <c r="A9369" s="90" t="s">
        <v>8798</v>
      </c>
      <c r="B9369" s="90" t="s">
        <v>13023</v>
      </c>
      <c r="C9369" s="90" t="s">
        <v>12777</v>
      </c>
      <c r="D9369" s="90">
        <v>286745</v>
      </c>
      <c r="E9369" s="90" t="s">
        <v>6525</v>
      </c>
      <c r="F9369" s="90">
        <v>42634512</v>
      </c>
      <c r="G9369" s="90" t="s">
        <v>21</v>
      </c>
      <c r="H9369" s="90"/>
      <c r="I9369" s="90" t="s">
        <v>2262</v>
      </c>
      <c r="J9369" s="90" t="s">
        <v>34</v>
      </c>
      <c r="K9369" s="91">
        <v>40336</v>
      </c>
      <c r="L9369" s="90" t="s">
        <v>35</v>
      </c>
      <c r="M9369" s="90"/>
      <c r="N9369" s="90"/>
    </row>
    <row r="9370" spans="1:14" x14ac:dyDescent="0.25">
      <c r="A9370" s="90" t="s">
        <v>8798</v>
      </c>
      <c r="B9370" s="90" t="s">
        <v>13024</v>
      </c>
      <c r="C9370" s="90" t="s">
        <v>12777</v>
      </c>
      <c r="D9370" s="90">
        <v>286745</v>
      </c>
      <c r="E9370" s="90" t="s">
        <v>2734</v>
      </c>
      <c r="F9370" s="90">
        <v>373869</v>
      </c>
      <c r="G9370" s="90" t="s">
        <v>21</v>
      </c>
      <c r="H9370" s="90"/>
      <c r="I9370" s="90" t="s">
        <v>2262</v>
      </c>
      <c r="J9370" s="90" t="s">
        <v>34</v>
      </c>
      <c r="K9370" s="91">
        <v>40347</v>
      </c>
      <c r="L9370" s="90" t="s">
        <v>35</v>
      </c>
      <c r="M9370" s="90"/>
      <c r="N9370" s="90"/>
    </row>
    <row r="9371" spans="1:14" x14ac:dyDescent="0.25">
      <c r="A9371" s="90" t="s">
        <v>8798</v>
      </c>
      <c r="B9371" s="90" t="s">
        <v>13025</v>
      </c>
      <c r="C9371" s="90" t="s">
        <v>12777</v>
      </c>
      <c r="D9371" s="90">
        <v>286745</v>
      </c>
      <c r="E9371" s="90" t="s">
        <v>2570</v>
      </c>
      <c r="F9371" s="90">
        <v>42634601</v>
      </c>
      <c r="G9371" s="90" t="s">
        <v>21</v>
      </c>
      <c r="H9371" s="90"/>
      <c r="I9371" s="90" t="s">
        <v>2262</v>
      </c>
      <c r="J9371" s="90" t="s">
        <v>34</v>
      </c>
      <c r="K9371" s="91">
        <v>40336</v>
      </c>
      <c r="L9371" s="90" t="s">
        <v>35</v>
      </c>
      <c r="M9371" s="90"/>
      <c r="N9371" s="90"/>
    </row>
    <row r="9372" spans="1:14" x14ac:dyDescent="0.25">
      <c r="A9372" s="90" t="s">
        <v>8798</v>
      </c>
      <c r="B9372" s="90" t="s">
        <v>13026</v>
      </c>
      <c r="C9372" s="90" t="s">
        <v>12777</v>
      </c>
      <c r="D9372" s="90">
        <v>286745</v>
      </c>
      <c r="E9372" s="90" t="s">
        <v>2143</v>
      </c>
      <c r="F9372" s="90">
        <v>373851</v>
      </c>
      <c r="G9372" s="90" t="s">
        <v>21</v>
      </c>
      <c r="H9372" s="90"/>
      <c r="I9372" s="90" t="s">
        <v>2262</v>
      </c>
      <c r="J9372" s="90" t="s">
        <v>34</v>
      </c>
      <c r="K9372" s="91">
        <v>40350</v>
      </c>
      <c r="L9372" s="90" t="s">
        <v>35</v>
      </c>
      <c r="M9372" s="90"/>
      <c r="N9372" s="90"/>
    </row>
    <row r="9373" spans="1:14" x14ac:dyDescent="0.25">
      <c r="A9373" s="90" t="s">
        <v>8798</v>
      </c>
      <c r="B9373" s="90" t="s">
        <v>13027</v>
      </c>
      <c r="C9373" s="90" t="s">
        <v>12777</v>
      </c>
      <c r="D9373" s="90">
        <v>286745</v>
      </c>
      <c r="E9373" s="90" t="s">
        <v>12907</v>
      </c>
      <c r="F9373" s="90">
        <v>286303</v>
      </c>
      <c r="G9373" s="90" t="s">
        <v>21</v>
      </c>
      <c r="H9373" s="90"/>
      <c r="I9373" s="90" t="s">
        <v>2262</v>
      </c>
      <c r="J9373" s="90" t="s">
        <v>34</v>
      </c>
      <c r="K9373" s="91">
        <v>40336</v>
      </c>
      <c r="L9373" s="90" t="s">
        <v>35</v>
      </c>
      <c r="M9373" s="90"/>
      <c r="N9373" s="90"/>
    </row>
    <row r="9374" spans="1:14" x14ac:dyDescent="0.25">
      <c r="A9374" s="90" t="s">
        <v>8798</v>
      </c>
      <c r="B9374" s="90" t="s">
        <v>13028</v>
      </c>
      <c r="C9374" s="90" t="s">
        <v>12777</v>
      </c>
      <c r="D9374" s="90">
        <v>286745</v>
      </c>
      <c r="E9374" s="90" t="s">
        <v>12909</v>
      </c>
      <c r="F9374" s="90">
        <v>286281</v>
      </c>
      <c r="G9374" s="90" t="s">
        <v>21</v>
      </c>
      <c r="H9374" s="90"/>
      <c r="I9374" s="90" t="s">
        <v>2262</v>
      </c>
      <c r="J9374" s="90" t="s">
        <v>34</v>
      </c>
      <c r="K9374" s="91">
        <v>40338</v>
      </c>
      <c r="L9374" s="90" t="s">
        <v>35</v>
      </c>
      <c r="M9374" s="90"/>
      <c r="N9374" s="90"/>
    </row>
    <row r="9375" spans="1:14" x14ac:dyDescent="0.25">
      <c r="A9375" s="90" t="s">
        <v>8798</v>
      </c>
      <c r="B9375" s="90" t="s">
        <v>13029</v>
      </c>
      <c r="C9375" s="90" t="s">
        <v>12777</v>
      </c>
      <c r="D9375" s="90">
        <v>286745</v>
      </c>
      <c r="E9375" s="90" t="s">
        <v>12911</v>
      </c>
      <c r="F9375" s="90">
        <v>42634598</v>
      </c>
      <c r="G9375" s="90" t="s">
        <v>21</v>
      </c>
      <c r="H9375" s="90"/>
      <c r="I9375" s="90" t="s">
        <v>2262</v>
      </c>
      <c r="J9375" s="90" t="s">
        <v>34</v>
      </c>
      <c r="K9375" s="91">
        <v>40347</v>
      </c>
      <c r="L9375" s="90" t="s">
        <v>35</v>
      </c>
      <c r="M9375" s="90"/>
      <c r="N9375" s="90"/>
    </row>
    <row r="9376" spans="1:14" x14ac:dyDescent="0.25">
      <c r="A9376" s="90" t="s">
        <v>8798</v>
      </c>
      <c r="B9376" s="90" t="s">
        <v>13030</v>
      </c>
      <c r="C9376" s="90" t="s">
        <v>12777</v>
      </c>
      <c r="D9376" s="90">
        <v>286745</v>
      </c>
      <c r="E9376" s="90" t="s">
        <v>11796</v>
      </c>
      <c r="F9376" s="90">
        <v>488631</v>
      </c>
      <c r="G9376" s="90" t="s">
        <v>21</v>
      </c>
      <c r="H9376" s="90"/>
      <c r="I9376" s="90" t="s">
        <v>2262</v>
      </c>
      <c r="J9376" s="90" t="s">
        <v>34</v>
      </c>
      <c r="K9376" s="91">
        <v>40353</v>
      </c>
      <c r="L9376" s="90" t="s">
        <v>35</v>
      </c>
      <c r="M9376" s="90"/>
      <c r="N9376" s="90"/>
    </row>
    <row r="9377" spans="1:14" x14ac:dyDescent="0.25">
      <c r="A9377" s="90" t="s">
        <v>8798</v>
      </c>
      <c r="B9377" s="90" t="s">
        <v>13031</v>
      </c>
      <c r="C9377" s="90" t="s">
        <v>12777</v>
      </c>
      <c r="D9377" s="90">
        <v>286745</v>
      </c>
      <c r="E9377" s="90" t="s">
        <v>12914</v>
      </c>
      <c r="F9377" s="90">
        <v>373796</v>
      </c>
      <c r="G9377" s="90" t="s">
        <v>21</v>
      </c>
      <c r="H9377" s="90"/>
      <c r="I9377" s="90" t="s">
        <v>2262</v>
      </c>
      <c r="J9377" s="90" t="s">
        <v>34</v>
      </c>
      <c r="K9377" s="91">
        <v>40347</v>
      </c>
      <c r="L9377" s="90" t="s">
        <v>35</v>
      </c>
      <c r="M9377" s="90"/>
      <c r="N9377" s="90"/>
    </row>
    <row r="9378" spans="1:14" x14ac:dyDescent="0.25">
      <c r="A9378" s="90" t="s">
        <v>8798</v>
      </c>
      <c r="B9378" s="90" t="s">
        <v>13032</v>
      </c>
      <c r="C9378" s="90" t="s">
        <v>12777</v>
      </c>
      <c r="D9378" s="90">
        <v>286745</v>
      </c>
      <c r="E9378" s="90" t="s">
        <v>12916</v>
      </c>
      <c r="F9378" s="90">
        <v>286168</v>
      </c>
      <c r="G9378" s="90" t="s">
        <v>21</v>
      </c>
      <c r="H9378" s="90"/>
      <c r="I9378" s="90" t="s">
        <v>2262</v>
      </c>
      <c r="J9378" s="90" t="s">
        <v>34</v>
      </c>
      <c r="K9378" s="91">
        <v>40347</v>
      </c>
      <c r="L9378" s="90" t="s">
        <v>35</v>
      </c>
      <c r="M9378" s="90"/>
      <c r="N9378" s="90"/>
    </row>
    <row r="9379" spans="1:14" x14ac:dyDescent="0.25">
      <c r="A9379" s="90" t="s">
        <v>8798</v>
      </c>
      <c r="B9379" s="90" t="s">
        <v>13033</v>
      </c>
      <c r="C9379" s="90" t="s">
        <v>12777</v>
      </c>
      <c r="D9379" s="90">
        <v>286745</v>
      </c>
      <c r="E9379" s="90" t="s">
        <v>12918</v>
      </c>
      <c r="F9379" s="90">
        <v>286141</v>
      </c>
      <c r="G9379" s="90" t="s">
        <v>21</v>
      </c>
      <c r="H9379" s="90"/>
      <c r="I9379" s="90" t="s">
        <v>2262</v>
      </c>
      <c r="J9379" s="90" t="s">
        <v>34</v>
      </c>
      <c r="K9379" s="91">
        <v>40344</v>
      </c>
      <c r="L9379" s="90" t="s">
        <v>35</v>
      </c>
      <c r="M9379" s="90"/>
      <c r="N9379" s="90"/>
    </row>
    <row r="9380" spans="1:14" x14ac:dyDescent="0.25">
      <c r="A9380" s="90" t="s">
        <v>8798</v>
      </c>
      <c r="B9380" s="90" t="s">
        <v>13034</v>
      </c>
      <c r="C9380" s="90" t="s">
        <v>12777</v>
      </c>
      <c r="D9380" s="90">
        <v>286745</v>
      </c>
      <c r="E9380" s="90" t="s">
        <v>12782</v>
      </c>
      <c r="F9380" s="90">
        <v>373770</v>
      </c>
      <c r="G9380" s="90" t="s">
        <v>21</v>
      </c>
      <c r="H9380" s="90"/>
      <c r="I9380" s="90" t="s">
        <v>2262</v>
      </c>
      <c r="J9380" s="90" t="s">
        <v>34</v>
      </c>
      <c r="K9380" s="91">
        <v>40347</v>
      </c>
      <c r="L9380" s="90" t="s">
        <v>35</v>
      </c>
      <c r="M9380" s="90"/>
      <c r="N9380" s="90"/>
    </row>
    <row r="9381" spans="1:14" x14ac:dyDescent="0.25">
      <c r="A9381" s="90" t="s">
        <v>8798</v>
      </c>
      <c r="B9381" s="90" t="s">
        <v>13035</v>
      </c>
      <c r="C9381" s="90" t="s">
        <v>12777</v>
      </c>
      <c r="D9381" s="90">
        <v>286745</v>
      </c>
      <c r="E9381" s="90" t="s">
        <v>10408</v>
      </c>
      <c r="F9381" s="90">
        <v>373745</v>
      </c>
      <c r="G9381" s="90" t="s">
        <v>21</v>
      </c>
      <c r="H9381" s="90"/>
      <c r="I9381" s="90" t="s">
        <v>2262</v>
      </c>
      <c r="J9381" s="90" t="s">
        <v>34</v>
      </c>
      <c r="K9381" s="91">
        <v>40347</v>
      </c>
      <c r="L9381" s="90" t="s">
        <v>35</v>
      </c>
      <c r="M9381" s="90"/>
      <c r="N9381" s="90"/>
    </row>
    <row r="9382" spans="1:14" x14ac:dyDescent="0.25">
      <c r="A9382" s="90" t="s">
        <v>8798</v>
      </c>
      <c r="B9382" s="90" t="s">
        <v>13036</v>
      </c>
      <c r="C9382" s="90" t="s">
        <v>12777</v>
      </c>
      <c r="D9382" s="90">
        <v>286745</v>
      </c>
      <c r="E9382" s="90" t="s">
        <v>12920</v>
      </c>
      <c r="F9382" s="90">
        <v>373702</v>
      </c>
      <c r="G9382" s="90" t="s">
        <v>21</v>
      </c>
      <c r="H9382" s="90"/>
      <c r="I9382" s="90" t="s">
        <v>2262</v>
      </c>
      <c r="J9382" s="90" t="s">
        <v>34</v>
      </c>
      <c r="K9382" s="91">
        <v>40347</v>
      </c>
      <c r="L9382" s="90" t="s">
        <v>35</v>
      </c>
      <c r="M9382" s="90"/>
      <c r="N9382" s="90"/>
    </row>
    <row r="9383" spans="1:14" x14ac:dyDescent="0.25">
      <c r="A9383" s="90" t="s">
        <v>8798</v>
      </c>
      <c r="B9383" s="90" t="s">
        <v>13037</v>
      </c>
      <c r="C9383" s="90" t="s">
        <v>12777</v>
      </c>
      <c r="D9383" s="90">
        <v>286745</v>
      </c>
      <c r="E9383" s="90" t="s">
        <v>12787</v>
      </c>
      <c r="F9383" s="90">
        <v>4263679</v>
      </c>
      <c r="G9383" s="90" t="s">
        <v>21</v>
      </c>
      <c r="H9383" s="90"/>
      <c r="I9383" s="90" t="s">
        <v>2262</v>
      </c>
      <c r="J9383" s="90" t="s">
        <v>34</v>
      </c>
      <c r="K9383" s="91">
        <v>40336</v>
      </c>
      <c r="L9383" s="90" t="s">
        <v>35</v>
      </c>
      <c r="M9383" s="90"/>
      <c r="N9383" s="90"/>
    </row>
    <row r="9384" spans="1:14" x14ac:dyDescent="0.25">
      <c r="A9384" s="90" t="s">
        <v>8798</v>
      </c>
      <c r="B9384" s="90" t="s">
        <v>13038</v>
      </c>
      <c r="C9384" s="90" t="s">
        <v>12777</v>
      </c>
      <c r="D9384" s="90">
        <v>286745</v>
      </c>
      <c r="E9384" s="90" t="s">
        <v>12922</v>
      </c>
      <c r="F9384" s="90">
        <v>42634695</v>
      </c>
      <c r="G9384" s="90" t="s">
        <v>21</v>
      </c>
      <c r="H9384" s="90"/>
      <c r="I9384" s="90" t="s">
        <v>2262</v>
      </c>
      <c r="J9384" s="90" t="s">
        <v>34</v>
      </c>
      <c r="K9384" s="91">
        <v>40336</v>
      </c>
      <c r="L9384" s="90" t="s">
        <v>35</v>
      </c>
      <c r="M9384" s="90"/>
      <c r="N9384" s="90"/>
    </row>
    <row r="9385" spans="1:14" x14ac:dyDescent="0.25">
      <c r="A9385" s="90" t="s">
        <v>8798</v>
      </c>
      <c r="B9385" s="90" t="s">
        <v>13039</v>
      </c>
      <c r="C9385" s="90" t="s">
        <v>12777</v>
      </c>
      <c r="D9385" s="90">
        <v>286745</v>
      </c>
      <c r="E9385" s="90" t="s">
        <v>13040</v>
      </c>
      <c r="F9385" s="90">
        <v>373656</v>
      </c>
      <c r="G9385" s="90" t="s">
        <v>21</v>
      </c>
      <c r="H9385" s="90"/>
      <c r="I9385" s="90" t="s">
        <v>2262</v>
      </c>
      <c r="J9385" s="90" t="s">
        <v>34</v>
      </c>
      <c r="K9385" s="91">
        <v>40336</v>
      </c>
      <c r="L9385" s="90" t="s">
        <v>35</v>
      </c>
      <c r="M9385" s="90"/>
      <c r="N9385" s="90"/>
    </row>
    <row r="9386" spans="1:14" x14ac:dyDescent="0.25">
      <c r="A9386" s="90" t="s">
        <v>8798</v>
      </c>
      <c r="B9386" s="90" t="s">
        <v>13041</v>
      </c>
      <c r="C9386" s="90" t="s">
        <v>12777</v>
      </c>
      <c r="D9386" s="90">
        <v>286745</v>
      </c>
      <c r="E9386" s="90" t="s">
        <v>12926</v>
      </c>
      <c r="F9386" s="90">
        <v>285722</v>
      </c>
      <c r="G9386" s="90" t="s">
        <v>21</v>
      </c>
      <c r="H9386" s="90"/>
      <c r="I9386" s="90" t="s">
        <v>2262</v>
      </c>
      <c r="J9386" s="90" t="s">
        <v>34</v>
      </c>
      <c r="K9386" s="91">
        <v>40336</v>
      </c>
      <c r="L9386" s="90" t="s">
        <v>35</v>
      </c>
      <c r="M9386" s="90"/>
      <c r="N9386" s="90"/>
    </row>
    <row r="9387" spans="1:14" x14ac:dyDescent="0.25">
      <c r="A9387" s="90" t="s">
        <v>8798</v>
      </c>
      <c r="B9387" s="90" t="s">
        <v>13042</v>
      </c>
      <c r="C9387" s="90" t="s">
        <v>12777</v>
      </c>
      <c r="D9387" s="90">
        <v>286745</v>
      </c>
      <c r="E9387" s="90" t="s">
        <v>12928</v>
      </c>
      <c r="F9387" s="90">
        <v>42634555</v>
      </c>
      <c r="G9387" s="90" t="s">
        <v>21</v>
      </c>
      <c r="H9387" s="90"/>
      <c r="I9387" s="90" t="s">
        <v>2262</v>
      </c>
      <c r="J9387" s="90" t="s">
        <v>34</v>
      </c>
      <c r="K9387" s="91">
        <v>40336</v>
      </c>
      <c r="L9387" s="90" t="s">
        <v>35</v>
      </c>
      <c r="M9387" s="90"/>
      <c r="N9387" s="90"/>
    </row>
    <row r="9388" spans="1:14" x14ac:dyDescent="0.25">
      <c r="A9388" s="90" t="s">
        <v>8798</v>
      </c>
      <c r="B9388" s="90" t="s">
        <v>13043</v>
      </c>
      <c r="C9388" s="90" t="s">
        <v>12777</v>
      </c>
      <c r="D9388" s="90">
        <v>286745</v>
      </c>
      <c r="E9388" s="90" t="s">
        <v>4816</v>
      </c>
      <c r="F9388" s="90">
        <v>373630</v>
      </c>
      <c r="G9388" s="90" t="s">
        <v>21</v>
      </c>
      <c r="H9388" s="90"/>
      <c r="I9388" s="90" t="s">
        <v>2262</v>
      </c>
      <c r="J9388" s="90" t="s">
        <v>34</v>
      </c>
      <c r="K9388" s="91">
        <v>40350</v>
      </c>
      <c r="L9388" s="90" t="s">
        <v>35</v>
      </c>
      <c r="M9388" s="90"/>
      <c r="N9388" s="90"/>
    </row>
    <row r="9389" spans="1:14" x14ac:dyDescent="0.25">
      <c r="A9389" s="90" t="s">
        <v>8798</v>
      </c>
      <c r="B9389" s="90" t="s">
        <v>13044</v>
      </c>
      <c r="C9389" s="90" t="s">
        <v>3933</v>
      </c>
      <c r="D9389" s="90">
        <v>290203</v>
      </c>
      <c r="E9389" s="90" t="s">
        <v>7930</v>
      </c>
      <c r="F9389" s="90">
        <v>289655</v>
      </c>
      <c r="G9389" s="90" t="s">
        <v>5115</v>
      </c>
      <c r="H9389" s="90"/>
      <c r="I9389" s="90" t="s">
        <v>2262</v>
      </c>
      <c r="J9389" s="90" t="s">
        <v>34</v>
      </c>
      <c r="K9389" s="91">
        <v>40144</v>
      </c>
      <c r="L9389" s="90" t="s">
        <v>35</v>
      </c>
      <c r="M9389" s="90"/>
      <c r="N9389" s="90"/>
    </row>
    <row r="9390" spans="1:14" x14ac:dyDescent="0.25">
      <c r="A9390" s="90" t="s">
        <v>8798</v>
      </c>
      <c r="B9390" s="90" t="s">
        <v>13045</v>
      </c>
      <c r="C9390" s="90" t="s">
        <v>3933</v>
      </c>
      <c r="D9390" s="90">
        <v>290203</v>
      </c>
      <c r="E9390" s="90" t="s">
        <v>13046</v>
      </c>
      <c r="F9390" s="90">
        <v>289205</v>
      </c>
      <c r="G9390" s="90" t="s">
        <v>5115</v>
      </c>
      <c r="H9390" s="90"/>
      <c r="I9390" s="90" t="s">
        <v>2262</v>
      </c>
      <c r="J9390" s="90" t="s">
        <v>34</v>
      </c>
      <c r="K9390" s="91">
        <v>40436</v>
      </c>
      <c r="L9390" s="90" t="s">
        <v>35</v>
      </c>
      <c r="M9390" s="90"/>
      <c r="N9390" s="90"/>
    </row>
    <row r="9391" spans="1:14" x14ac:dyDescent="0.25">
      <c r="A9391" s="90" t="s">
        <v>8798</v>
      </c>
      <c r="B9391" s="90" t="s">
        <v>13047</v>
      </c>
      <c r="C9391" s="90" t="s">
        <v>12737</v>
      </c>
      <c r="D9391" s="90">
        <v>295647</v>
      </c>
      <c r="E9391" s="90" t="s">
        <v>12899</v>
      </c>
      <c r="F9391" s="90">
        <v>599778</v>
      </c>
      <c r="G9391" s="90" t="s">
        <v>21</v>
      </c>
      <c r="H9391" s="90"/>
      <c r="I9391" s="90" t="s">
        <v>2262</v>
      </c>
      <c r="J9391" s="90" t="s">
        <v>34</v>
      </c>
      <c r="K9391" s="91">
        <v>40436</v>
      </c>
      <c r="L9391" s="90" t="s">
        <v>35</v>
      </c>
      <c r="M9391" s="90"/>
      <c r="N9391" s="90"/>
    </row>
    <row r="9392" spans="1:14" x14ac:dyDescent="0.25">
      <c r="A9392" s="90" t="s">
        <v>8798</v>
      </c>
      <c r="B9392" s="90" t="s">
        <v>13048</v>
      </c>
      <c r="C9392" s="90" t="s">
        <v>12694</v>
      </c>
      <c r="D9392" s="90">
        <v>289507</v>
      </c>
      <c r="E9392" s="90" t="s">
        <v>12867</v>
      </c>
      <c r="F9392" s="90">
        <v>289507</v>
      </c>
      <c r="G9392" s="90" t="s">
        <v>32</v>
      </c>
      <c r="H9392" s="90"/>
      <c r="I9392" s="90" t="s">
        <v>2262</v>
      </c>
      <c r="J9392" s="90" t="s">
        <v>34</v>
      </c>
      <c r="K9392" s="91">
        <v>40436</v>
      </c>
      <c r="L9392" s="90" t="s">
        <v>35</v>
      </c>
      <c r="M9392" s="90"/>
      <c r="N9392" s="90"/>
    </row>
    <row r="9393" spans="1:14" x14ac:dyDescent="0.25">
      <c r="A9393" s="90" t="s">
        <v>8798</v>
      </c>
      <c r="B9393" s="90" t="s">
        <v>13049</v>
      </c>
      <c r="C9393" s="90" t="s">
        <v>12282</v>
      </c>
      <c r="D9393" s="90">
        <v>289965</v>
      </c>
      <c r="E9393" s="90" t="s">
        <v>13050</v>
      </c>
      <c r="F9393" s="90">
        <v>378038</v>
      </c>
      <c r="G9393" s="90" t="s">
        <v>32</v>
      </c>
      <c r="H9393" s="90"/>
      <c r="I9393" s="90" t="s">
        <v>2262</v>
      </c>
      <c r="J9393" s="90" t="s">
        <v>34</v>
      </c>
      <c r="K9393" s="91">
        <v>40152</v>
      </c>
      <c r="L9393" s="90" t="s">
        <v>35</v>
      </c>
      <c r="M9393" s="90"/>
      <c r="N9393" s="90"/>
    </row>
    <row r="9394" spans="1:14" x14ac:dyDescent="0.25">
      <c r="A9394" s="90" t="s">
        <v>8798</v>
      </c>
      <c r="B9394" s="90" t="s">
        <v>13051</v>
      </c>
      <c r="C9394" s="90" t="s">
        <v>12563</v>
      </c>
      <c r="D9394" s="90">
        <v>248801</v>
      </c>
      <c r="E9394" s="90" t="s">
        <v>13052</v>
      </c>
      <c r="F9394" s="90">
        <v>511277</v>
      </c>
      <c r="G9394" s="90" t="s">
        <v>32</v>
      </c>
      <c r="H9394" s="90"/>
      <c r="I9394" s="90" t="s">
        <v>2262</v>
      </c>
      <c r="J9394" s="90" t="s">
        <v>34</v>
      </c>
      <c r="K9394" s="91">
        <v>40065</v>
      </c>
      <c r="L9394" s="90" t="s">
        <v>35</v>
      </c>
      <c r="M9394" s="90"/>
      <c r="N9394" s="90"/>
    </row>
    <row r="9395" spans="1:14" x14ac:dyDescent="0.25">
      <c r="A9395" s="90" t="s">
        <v>8798</v>
      </c>
      <c r="B9395" s="90" t="s">
        <v>13053</v>
      </c>
      <c r="C9395" s="90" t="s">
        <v>12366</v>
      </c>
      <c r="D9395" s="90">
        <v>248266</v>
      </c>
      <c r="E9395" s="90" t="s">
        <v>13054</v>
      </c>
      <c r="F9395" s="90">
        <v>249483</v>
      </c>
      <c r="G9395" s="90" t="s">
        <v>32</v>
      </c>
      <c r="H9395" s="90"/>
      <c r="I9395" s="90" t="s">
        <v>22</v>
      </c>
      <c r="J9395" s="90" t="s">
        <v>34</v>
      </c>
      <c r="K9395" s="91">
        <v>40065</v>
      </c>
      <c r="L9395" s="90" t="s">
        <v>35</v>
      </c>
      <c r="M9395" s="90"/>
      <c r="N9395" s="90"/>
    </row>
    <row r="9396" spans="1:14" x14ac:dyDescent="0.25">
      <c r="A9396" s="90" t="s">
        <v>8798</v>
      </c>
      <c r="B9396" s="90" t="s">
        <v>13055</v>
      </c>
      <c r="C9396" s="90" t="s">
        <v>12366</v>
      </c>
      <c r="D9396" s="90">
        <v>248266</v>
      </c>
      <c r="E9396" s="90" t="s">
        <v>12685</v>
      </c>
      <c r="F9396" s="90">
        <v>511226</v>
      </c>
      <c r="G9396" s="90" t="s">
        <v>32</v>
      </c>
      <c r="H9396" s="90"/>
      <c r="I9396" s="90" t="s">
        <v>22</v>
      </c>
      <c r="J9396" s="90" t="s">
        <v>34</v>
      </c>
      <c r="K9396" s="91">
        <v>40065</v>
      </c>
      <c r="L9396" s="90" t="s">
        <v>35</v>
      </c>
      <c r="M9396" s="90"/>
      <c r="N9396" s="90"/>
    </row>
    <row r="9397" spans="1:14" x14ac:dyDescent="0.25">
      <c r="A9397" s="90" t="s">
        <v>8798</v>
      </c>
      <c r="B9397" s="90" t="s">
        <v>13056</v>
      </c>
      <c r="C9397" s="90" t="s">
        <v>12366</v>
      </c>
      <c r="D9397" s="90">
        <v>248266</v>
      </c>
      <c r="E9397" s="90" t="s">
        <v>13057</v>
      </c>
      <c r="F9397" s="90">
        <v>249394</v>
      </c>
      <c r="G9397" s="90" t="s">
        <v>32</v>
      </c>
      <c r="H9397" s="90"/>
      <c r="I9397" s="90" t="s">
        <v>22</v>
      </c>
      <c r="J9397" s="90" t="s">
        <v>34</v>
      </c>
      <c r="K9397" s="91">
        <v>40065</v>
      </c>
      <c r="L9397" s="90" t="s">
        <v>35</v>
      </c>
      <c r="M9397" s="90"/>
      <c r="N9397" s="90"/>
    </row>
    <row r="9398" spans="1:14" x14ac:dyDescent="0.25">
      <c r="A9398" s="90" t="s">
        <v>8798</v>
      </c>
      <c r="B9398" s="90" t="s">
        <v>13058</v>
      </c>
      <c r="C9398" s="90" t="s">
        <v>12366</v>
      </c>
      <c r="D9398" s="90">
        <v>248266</v>
      </c>
      <c r="E9398" s="90" t="s">
        <v>13059</v>
      </c>
      <c r="F9398" s="90">
        <v>511501</v>
      </c>
      <c r="G9398" s="90" t="s">
        <v>32</v>
      </c>
      <c r="H9398" s="90"/>
      <c r="I9398" s="90" t="s">
        <v>22</v>
      </c>
      <c r="J9398" s="90" t="s">
        <v>34</v>
      </c>
      <c r="K9398" s="91">
        <v>40065</v>
      </c>
      <c r="L9398" s="90" t="s">
        <v>35</v>
      </c>
      <c r="M9398" s="90"/>
      <c r="N9398" s="90"/>
    </row>
    <row r="9399" spans="1:14" x14ac:dyDescent="0.25">
      <c r="A9399" s="90" t="s">
        <v>8798</v>
      </c>
      <c r="B9399" s="90" t="s">
        <v>13060</v>
      </c>
      <c r="C9399" s="90" t="s">
        <v>12366</v>
      </c>
      <c r="D9399" s="90">
        <v>248266</v>
      </c>
      <c r="E9399" s="90" t="s">
        <v>13061</v>
      </c>
      <c r="F9399" s="90">
        <v>511234</v>
      </c>
      <c r="G9399" s="90" t="s">
        <v>32</v>
      </c>
      <c r="H9399" s="90"/>
      <c r="I9399" s="90" t="s">
        <v>22</v>
      </c>
      <c r="J9399" s="90" t="s">
        <v>34</v>
      </c>
      <c r="K9399" s="91">
        <v>40065</v>
      </c>
      <c r="L9399" s="90" t="s">
        <v>35</v>
      </c>
      <c r="M9399" s="90"/>
      <c r="N9399" s="90"/>
    </row>
    <row r="9400" spans="1:14" x14ac:dyDescent="0.25">
      <c r="A9400" s="90" t="s">
        <v>8798</v>
      </c>
      <c r="B9400" s="90" t="s">
        <v>13062</v>
      </c>
      <c r="C9400" s="90" t="s">
        <v>12366</v>
      </c>
      <c r="D9400" s="90">
        <v>248266</v>
      </c>
      <c r="E9400" s="90" t="s">
        <v>13063</v>
      </c>
      <c r="F9400" s="90">
        <v>249050</v>
      </c>
      <c r="G9400" s="90" t="s">
        <v>32</v>
      </c>
      <c r="H9400" s="90"/>
      <c r="I9400" s="90" t="s">
        <v>22</v>
      </c>
      <c r="J9400" s="90" t="s">
        <v>34</v>
      </c>
      <c r="K9400" s="91">
        <v>40065</v>
      </c>
      <c r="L9400" s="90" t="s">
        <v>35</v>
      </c>
      <c r="M9400" s="90"/>
      <c r="N9400" s="90"/>
    </row>
    <row r="9401" spans="1:14" x14ac:dyDescent="0.25">
      <c r="A9401" s="90" t="s">
        <v>8798</v>
      </c>
      <c r="B9401" s="90" t="s">
        <v>13064</v>
      </c>
      <c r="C9401" s="90" t="s">
        <v>12366</v>
      </c>
      <c r="D9401" s="90">
        <v>248266</v>
      </c>
      <c r="E9401" s="90" t="s">
        <v>6036</v>
      </c>
      <c r="F9401" s="90">
        <v>249041</v>
      </c>
      <c r="G9401" s="90" t="s">
        <v>32</v>
      </c>
      <c r="H9401" s="90"/>
      <c r="I9401" s="90" t="s">
        <v>22</v>
      </c>
      <c r="J9401" s="90" t="s">
        <v>34</v>
      </c>
      <c r="K9401" s="91">
        <v>40065</v>
      </c>
      <c r="L9401" s="90" t="s">
        <v>35</v>
      </c>
      <c r="M9401" s="90"/>
      <c r="N9401" s="90"/>
    </row>
    <row r="9402" spans="1:14" x14ac:dyDescent="0.25">
      <c r="A9402" s="90" t="s">
        <v>8798</v>
      </c>
      <c r="B9402" s="90" t="s">
        <v>13065</v>
      </c>
      <c r="C9402" s="90" t="s">
        <v>12366</v>
      </c>
      <c r="D9402" s="90">
        <v>248266</v>
      </c>
      <c r="E9402" s="90" t="s">
        <v>12251</v>
      </c>
      <c r="F9402" s="90">
        <v>295353</v>
      </c>
      <c r="G9402" s="90" t="s">
        <v>32</v>
      </c>
      <c r="H9402" s="90"/>
      <c r="I9402" s="90" t="s">
        <v>22</v>
      </c>
      <c r="J9402" s="90" t="s">
        <v>34</v>
      </c>
      <c r="K9402" s="91">
        <v>40065</v>
      </c>
      <c r="L9402" s="90" t="s">
        <v>35</v>
      </c>
      <c r="M9402" s="90"/>
      <c r="N9402" s="90"/>
    </row>
    <row r="9403" spans="1:14" x14ac:dyDescent="0.25">
      <c r="A9403" s="90" t="s">
        <v>8798</v>
      </c>
      <c r="B9403" s="90" t="s">
        <v>13066</v>
      </c>
      <c r="C9403" s="90" t="s">
        <v>12366</v>
      </c>
      <c r="D9403" s="90">
        <v>248266</v>
      </c>
      <c r="E9403" s="90" t="s">
        <v>9121</v>
      </c>
      <c r="F9403" s="90">
        <v>511285</v>
      </c>
      <c r="G9403" s="90" t="s">
        <v>32</v>
      </c>
      <c r="H9403" s="90"/>
      <c r="I9403" s="90" t="s">
        <v>22</v>
      </c>
      <c r="J9403" s="90" t="s">
        <v>34</v>
      </c>
      <c r="K9403" s="91">
        <v>40065</v>
      </c>
      <c r="L9403" s="90" t="s">
        <v>35</v>
      </c>
      <c r="M9403" s="90"/>
      <c r="N9403" s="90"/>
    </row>
    <row r="9404" spans="1:14" x14ac:dyDescent="0.25">
      <c r="A9404" s="90" t="s">
        <v>8798</v>
      </c>
      <c r="B9404" s="90" t="s">
        <v>13067</v>
      </c>
      <c r="C9404" s="90" t="s">
        <v>12366</v>
      </c>
      <c r="D9404" s="90">
        <v>248266</v>
      </c>
      <c r="E9404" s="90" t="s">
        <v>4820</v>
      </c>
      <c r="F9404" s="90">
        <v>476137</v>
      </c>
      <c r="G9404" s="90" t="s">
        <v>32</v>
      </c>
      <c r="H9404" s="90"/>
      <c r="I9404" s="90" t="s">
        <v>22</v>
      </c>
      <c r="J9404" s="90" t="s">
        <v>34</v>
      </c>
      <c r="K9404" s="91">
        <v>40065</v>
      </c>
      <c r="L9404" s="90" t="s">
        <v>35</v>
      </c>
      <c r="M9404" s="90"/>
      <c r="N9404" s="90"/>
    </row>
    <row r="9405" spans="1:14" x14ac:dyDescent="0.25">
      <c r="A9405" s="90" t="s">
        <v>8798</v>
      </c>
      <c r="B9405" s="90" t="s">
        <v>13068</v>
      </c>
      <c r="C9405" s="90" t="s">
        <v>12366</v>
      </c>
      <c r="D9405" s="90">
        <v>248266</v>
      </c>
      <c r="E9405" s="90" t="s">
        <v>13069</v>
      </c>
      <c r="F9405" s="90">
        <v>561819</v>
      </c>
      <c r="G9405" s="90" t="s">
        <v>32</v>
      </c>
      <c r="H9405" s="90"/>
      <c r="I9405" s="90" t="s">
        <v>22</v>
      </c>
      <c r="J9405" s="90" t="s">
        <v>34</v>
      </c>
      <c r="K9405" s="91">
        <v>40065</v>
      </c>
      <c r="L9405" s="90" t="s">
        <v>35</v>
      </c>
      <c r="M9405" s="90"/>
      <c r="N9405" s="90"/>
    </row>
    <row r="9406" spans="1:14" x14ac:dyDescent="0.25">
      <c r="A9406" s="90" t="s">
        <v>8798</v>
      </c>
      <c r="B9406" s="90" t="s">
        <v>13070</v>
      </c>
      <c r="C9406" s="90" t="s">
        <v>12366</v>
      </c>
      <c r="D9406" s="90">
        <v>248266</v>
      </c>
      <c r="E9406" s="90" t="s">
        <v>13071</v>
      </c>
      <c r="F9406" s="90">
        <v>248657</v>
      </c>
      <c r="G9406" s="90" t="s">
        <v>32</v>
      </c>
      <c r="H9406" s="90"/>
      <c r="I9406" s="90" t="s">
        <v>22</v>
      </c>
      <c r="J9406" s="90" t="s">
        <v>34</v>
      </c>
      <c r="K9406" s="91">
        <v>40065</v>
      </c>
      <c r="L9406" s="90" t="s">
        <v>35</v>
      </c>
      <c r="M9406" s="90"/>
      <c r="N9406" s="90"/>
    </row>
    <row r="9407" spans="1:14" x14ac:dyDescent="0.25">
      <c r="A9407" s="90" t="s">
        <v>8798</v>
      </c>
      <c r="B9407" s="90" t="s">
        <v>13072</v>
      </c>
      <c r="C9407" s="90" t="s">
        <v>12366</v>
      </c>
      <c r="D9407" s="90">
        <v>248266</v>
      </c>
      <c r="E9407" s="90" t="s">
        <v>13073</v>
      </c>
      <c r="F9407" s="90">
        <v>248436</v>
      </c>
      <c r="G9407" s="90" t="s">
        <v>32</v>
      </c>
      <c r="H9407" s="90"/>
      <c r="I9407" s="90" t="s">
        <v>22</v>
      </c>
      <c r="J9407" s="90" t="s">
        <v>34</v>
      </c>
      <c r="K9407" s="91">
        <v>40065</v>
      </c>
      <c r="L9407" s="90" t="s">
        <v>35</v>
      </c>
      <c r="M9407" s="90"/>
      <c r="N9407" s="90"/>
    </row>
    <row r="9408" spans="1:14" x14ac:dyDescent="0.25">
      <c r="A9408" s="90" t="s">
        <v>8798</v>
      </c>
      <c r="B9408" s="90" t="s">
        <v>13074</v>
      </c>
      <c r="C9408" s="90" t="s">
        <v>12366</v>
      </c>
      <c r="D9408" s="90">
        <v>248266</v>
      </c>
      <c r="E9408" s="90" t="s">
        <v>13075</v>
      </c>
      <c r="F9408" s="90">
        <v>248410</v>
      </c>
      <c r="G9408" s="90" t="s">
        <v>32</v>
      </c>
      <c r="H9408" s="90"/>
      <c r="I9408" s="90" t="s">
        <v>22</v>
      </c>
      <c r="J9408" s="90" t="s">
        <v>34</v>
      </c>
      <c r="K9408" s="91">
        <v>40065</v>
      </c>
      <c r="L9408" s="90" t="s">
        <v>35</v>
      </c>
      <c r="M9408" s="90"/>
      <c r="N9408" s="90"/>
    </row>
    <row r="9409" spans="1:14" x14ac:dyDescent="0.25">
      <c r="A9409" s="90" t="s">
        <v>8798</v>
      </c>
      <c r="B9409" s="90" t="s">
        <v>13076</v>
      </c>
      <c r="C9409" s="90" t="s">
        <v>12366</v>
      </c>
      <c r="D9409" s="90">
        <v>248266</v>
      </c>
      <c r="E9409" s="90" t="s">
        <v>13077</v>
      </c>
      <c r="F9409" s="90">
        <v>248398</v>
      </c>
      <c r="G9409" s="90" t="s">
        <v>32</v>
      </c>
      <c r="H9409" s="90"/>
      <c r="I9409" s="90" t="s">
        <v>22</v>
      </c>
      <c r="J9409" s="90" t="s">
        <v>34</v>
      </c>
      <c r="K9409" s="91">
        <v>40065</v>
      </c>
      <c r="L9409" s="90" t="s">
        <v>35</v>
      </c>
      <c r="M9409" s="90"/>
      <c r="N9409" s="90"/>
    </row>
    <row r="9410" spans="1:14" x14ac:dyDescent="0.25">
      <c r="A9410" s="90" t="s">
        <v>8798</v>
      </c>
      <c r="B9410" s="90" t="s">
        <v>13078</v>
      </c>
      <c r="C9410" s="90" t="s">
        <v>12366</v>
      </c>
      <c r="D9410" s="90">
        <v>248266</v>
      </c>
      <c r="E9410" s="90" t="s">
        <v>13079</v>
      </c>
      <c r="F9410" s="90">
        <v>286753</v>
      </c>
      <c r="G9410" s="90" t="s">
        <v>32</v>
      </c>
      <c r="H9410" s="90"/>
      <c r="I9410" s="90" t="s">
        <v>22</v>
      </c>
      <c r="J9410" s="90" t="s">
        <v>34</v>
      </c>
      <c r="K9410" s="91">
        <v>40065</v>
      </c>
      <c r="L9410" s="90" t="s">
        <v>35</v>
      </c>
      <c r="M9410" s="90"/>
      <c r="N9410" s="90"/>
    </row>
    <row r="9411" spans="1:14" x14ac:dyDescent="0.25">
      <c r="A9411" s="90" t="s">
        <v>8798</v>
      </c>
      <c r="B9411" s="90" t="s">
        <v>13080</v>
      </c>
      <c r="C9411" s="90" t="s">
        <v>12366</v>
      </c>
      <c r="D9411" s="90">
        <v>248266</v>
      </c>
      <c r="E9411" s="90" t="s">
        <v>7347</v>
      </c>
      <c r="F9411" s="90">
        <v>248355</v>
      </c>
      <c r="G9411" s="90" t="s">
        <v>32</v>
      </c>
      <c r="H9411" s="90"/>
      <c r="I9411" s="90" t="s">
        <v>22</v>
      </c>
      <c r="J9411" s="90" t="s">
        <v>34</v>
      </c>
      <c r="K9411" s="91">
        <v>40065</v>
      </c>
      <c r="L9411" s="90" t="s">
        <v>35</v>
      </c>
      <c r="M9411" s="90"/>
      <c r="N9411" s="90"/>
    </row>
    <row r="9412" spans="1:14" x14ac:dyDescent="0.25">
      <c r="A9412" s="90" t="s">
        <v>8798</v>
      </c>
      <c r="B9412" s="90" t="s">
        <v>13081</v>
      </c>
      <c r="C9412" s="90" t="s">
        <v>12366</v>
      </c>
      <c r="D9412" s="90">
        <v>248266</v>
      </c>
      <c r="E9412" s="90" t="s">
        <v>3595</v>
      </c>
      <c r="F9412" s="90">
        <v>475840</v>
      </c>
      <c r="G9412" s="90" t="s">
        <v>32</v>
      </c>
      <c r="H9412" s="90"/>
      <c r="I9412" s="90" t="s">
        <v>22</v>
      </c>
      <c r="J9412" s="90" t="s">
        <v>34</v>
      </c>
      <c r="K9412" s="91">
        <v>40065</v>
      </c>
      <c r="L9412" s="90" t="s">
        <v>35</v>
      </c>
      <c r="M9412" s="90"/>
      <c r="N9412" s="90"/>
    </row>
    <row r="9413" spans="1:14" x14ac:dyDescent="0.25">
      <c r="A9413" s="90" t="s">
        <v>8798</v>
      </c>
      <c r="B9413" s="90" t="s">
        <v>13082</v>
      </c>
      <c r="C9413" s="90" t="s">
        <v>12366</v>
      </c>
      <c r="D9413" s="90">
        <v>248266</v>
      </c>
      <c r="E9413" s="90" t="s">
        <v>13083</v>
      </c>
      <c r="F9413" s="90">
        <v>248223</v>
      </c>
      <c r="G9413" s="90" t="s">
        <v>32</v>
      </c>
      <c r="H9413" s="90"/>
      <c r="I9413" s="90" t="s">
        <v>22</v>
      </c>
      <c r="J9413" s="90" t="s">
        <v>34</v>
      </c>
      <c r="K9413" s="91">
        <v>40065</v>
      </c>
      <c r="L9413" s="90" t="s">
        <v>35</v>
      </c>
      <c r="M9413" s="90"/>
      <c r="N9413" s="90"/>
    </row>
    <row r="9414" spans="1:14" x14ac:dyDescent="0.25">
      <c r="A9414" s="90" t="s">
        <v>8798</v>
      </c>
      <c r="B9414" s="90" t="s">
        <v>13084</v>
      </c>
      <c r="C9414" s="90" t="s">
        <v>12366</v>
      </c>
      <c r="D9414" s="90">
        <v>248266</v>
      </c>
      <c r="E9414" s="90" t="s">
        <v>13085</v>
      </c>
      <c r="F9414" s="90">
        <v>49056654</v>
      </c>
      <c r="G9414" s="90" t="s">
        <v>32</v>
      </c>
      <c r="H9414" s="90"/>
      <c r="I9414" s="90" t="s">
        <v>22</v>
      </c>
      <c r="J9414" s="90" t="s">
        <v>34</v>
      </c>
      <c r="K9414" s="91">
        <v>40065</v>
      </c>
      <c r="L9414" s="90" t="s">
        <v>35</v>
      </c>
      <c r="M9414" s="90"/>
      <c r="N9414" s="90"/>
    </row>
    <row r="9415" spans="1:14" x14ac:dyDescent="0.25">
      <c r="A9415" s="90" t="s">
        <v>8798</v>
      </c>
      <c r="B9415" s="90" t="s">
        <v>13086</v>
      </c>
      <c r="C9415" s="90" t="s">
        <v>12366</v>
      </c>
      <c r="D9415" s="90">
        <v>248266</v>
      </c>
      <c r="E9415" s="90" t="s">
        <v>13087</v>
      </c>
      <c r="F9415" s="90">
        <v>248151</v>
      </c>
      <c r="G9415" s="90" t="s">
        <v>32</v>
      </c>
      <c r="H9415" s="90"/>
      <c r="I9415" s="90" t="s">
        <v>22</v>
      </c>
      <c r="J9415" s="90" t="s">
        <v>34</v>
      </c>
      <c r="K9415" s="91">
        <v>40065</v>
      </c>
      <c r="L9415" s="90" t="s">
        <v>35</v>
      </c>
      <c r="M9415" s="90"/>
      <c r="N9415" s="90"/>
    </row>
    <row r="9416" spans="1:14" x14ac:dyDescent="0.25">
      <c r="A9416" s="90" t="s">
        <v>8798</v>
      </c>
      <c r="B9416" s="90" t="s">
        <v>13088</v>
      </c>
      <c r="C9416" s="90" t="s">
        <v>12366</v>
      </c>
      <c r="D9416" s="90">
        <v>248266</v>
      </c>
      <c r="E9416" s="90" t="s">
        <v>13089</v>
      </c>
      <c r="F9416" s="90">
        <v>248002</v>
      </c>
      <c r="G9416" s="90" t="s">
        <v>32</v>
      </c>
      <c r="H9416" s="90"/>
      <c r="I9416" s="90" t="s">
        <v>22</v>
      </c>
      <c r="J9416" s="90" t="s">
        <v>34</v>
      </c>
      <c r="K9416" s="91">
        <v>40065</v>
      </c>
      <c r="L9416" s="90" t="s">
        <v>35</v>
      </c>
      <c r="M9416" s="90"/>
      <c r="N9416" s="90"/>
    </row>
    <row r="9417" spans="1:14" x14ac:dyDescent="0.25">
      <c r="A9417" s="90" t="s">
        <v>8798</v>
      </c>
      <c r="B9417" s="90" t="s">
        <v>13090</v>
      </c>
      <c r="C9417" s="90" t="s">
        <v>12366</v>
      </c>
      <c r="D9417" s="90">
        <v>248266</v>
      </c>
      <c r="E9417" s="90" t="s">
        <v>13091</v>
      </c>
      <c r="F9417" s="90">
        <v>511218</v>
      </c>
      <c r="G9417" s="90" t="s">
        <v>32</v>
      </c>
      <c r="H9417" s="90"/>
      <c r="I9417" s="90" t="s">
        <v>22</v>
      </c>
      <c r="J9417" s="90" t="s">
        <v>34</v>
      </c>
      <c r="K9417" s="91">
        <v>40065</v>
      </c>
      <c r="L9417" s="90" t="s">
        <v>35</v>
      </c>
      <c r="M9417" s="90"/>
      <c r="N9417" s="90"/>
    </row>
    <row r="9418" spans="1:14" x14ac:dyDescent="0.25">
      <c r="A9418" s="90" t="s">
        <v>8798</v>
      </c>
      <c r="B9418" s="90" t="s">
        <v>13092</v>
      </c>
      <c r="C9418" s="90" t="s">
        <v>12366</v>
      </c>
      <c r="D9418" s="90">
        <v>248266</v>
      </c>
      <c r="E9418" s="90" t="s">
        <v>12367</v>
      </c>
      <c r="F9418" s="90">
        <v>247901</v>
      </c>
      <c r="G9418" s="90" t="s">
        <v>32</v>
      </c>
      <c r="H9418" s="90"/>
      <c r="I9418" s="90" t="s">
        <v>22</v>
      </c>
      <c r="J9418" s="90" t="s">
        <v>34</v>
      </c>
      <c r="K9418" s="91">
        <v>40065</v>
      </c>
      <c r="L9418" s="90" t="s">
        <v>35</v>
      </c>
      <c r="M9418" s="90"/>
      <c r="N9418" s="90"/>
    </row>
    <row r="9419" spans="1:14" x14ac:dyDescent="0.25">
      <c r="A9419" s="90" t="s">
        <v>8798</v>
      </c>
      <c r="B9419" s="90" t="s">
        <v>13093</v>
      </c>
      <c r="C9419" s="90" t="s">
        <v>13094</v>
      </c>
      <c r="D9419" s="90">
        <v>295671</v>
      </c>
      <c r="E9419" s="90" t="s">
        <v>13095</v>
      </c>
      <c r="F9419" s="90">
        <v>544213</v>
      </c>
      <c r="G9419" s="90" t="s">
        <v>32</v>
      </c>
      <c r="H9419" s="90"/>
      <c r="I9419" s="90" t="s">
        <v>22</v>
      </c>
      <c r="J9419" s="90" t="s">
        <v>34</v>
      </c>
      <c r="K9419" s="91">
        <v>40065</v>
      </c>
      <c r="L9419" s="90" t="s">
        <v>35</v>
      </c>
      <c r="M9419" s="90"/>
      <c r="N9419" s="90"/>
    </row>
    <row r="9420" spans="1:14" x14ac:dyDescent="0.25">
      <c r="A9420" s="90" t="s">
        <v>8798</v>
      </c>
      <c r="B9420" s="90" t="s">
        <v>13096</v>
      </c>
      <c r="C9420" s="90" t="s">
        <v>12191</v>
      </c>
      <c r="D9420" s="90">
        <v>290629</v>
      </c>
      <c r="E9420" s="90" t="s">
        <v>13097</v>
      </c>
      <c r="F9420" s="90">
        <v>378704</v>
      </c>
      <c r="G9420" s="90" t="s">
        <v>32</v>
      </c>
      <c r="H9420" s="90"/>
      <c r="I9420" s="90" t="s">
        <v>2262</v>
      </c>
      <c r="J9420" s="90" t="s">
        <v>34</v>
      </c>
      <c r="K9420" s="91">
        <v>40065</v>
      </c>
      <c r="L9420" s="90" t="s">
        <v>35</v>
      </c>
      <c r="M9420" s="90"/>
      <c r="N9420" s="90"/>
    </row>
    <row r="9421" spans="1:14" x14ac:dyDescent="0.25">
      <c r="A9421" s="90" t="s">
        <v>8798</v>
      </c>
      <c r="B9421" s="90" t="s">
        <v>13098</v>
      </c>
      <c r="C9421" s="90" t="s">
        <v>13094</v>
      </c>
      <c r="D9421" s="90">
        <v>295671</v>
      </c>
      <c r="E9421" s="90" t="s">
        <v>13099</v>
      </c>
      <c r="F9421" s="90">
        <v>599956</v>
      </c>
      <c r="G9421" s="90" t="s">
        <v>32</v>
      </c>
      <c r="H9421" s="90"/>
      <c r="I9421" s="90" t="s">
        <v>22</v>
      </c>
      <c r="J9421" s="90" t="s">
        <v>34</v>
      </c>
      <c r="K9421" s="91">
        <v>39730</v>
      </c>
      <c r="L9421" s="90" t="s">
        <v>35</v>
      </c>
      <c r="M9421" s="90"/>
      <c r="N9421" s="90"/>
    </row>
    <row r="9422" spans="1:14" x14ac:dyDescent="0.25">
      <c r="A9422" s="90" t="s">
        <v>8798</v>
      </c>
      <c r="B9422" s="90" t="s">
        <v>13100</v>
      </c>
      <c r="C9422" s="90" t="s">
        <v>13094</v>
      </c>
      <c r="D9422" s="90">
        <v>295671</v>
      </c>
      <c r="E9422" s="90" t="s">
        <v>13101</v>
      </c>
      <c r="F9422" s="90">
        <v>842583</v>
      </c>
      <c r="G9422" s="90" t="s">
        <v>32</v>
      </c>
      <c r="H9422" s="90"/>
      <c r="I9422" s="90" t="s">
        <v>22</v>
      </c>
      <c r="J9422" s="90" t="s">
        <v>34</v>
      </c>
      <c r="K9422" s="91">
        <v>39730</v>
      </c>
      <c r="L9422" s="90" t="s">
        <v>35</v>
      </c>
      <c r="M9422" s="90"/>
      <c r="N9422" s="90"/>
    </row>
    <row r="9423" spans="1:14" x14ac:dyDescent="0.25">
      <c r="A9423" s="90" t="s">
        <v>8798</v>
      </c>
      <c r="B9423" s="90" t="s">
        <v>13102</v>
      </c>
      <c r="C9423" s="90" t="s">
        <v>13094</v>
      </c>
      <c r="D9423" s="90">
        <v>295671</v>
      </c>
      <c r="E9423" s="90" t="s">
        <v>13103</v>
      </c>
      <c r="F9423" s="90">
        <v>842575</v>
      </c>
      <c r="G9423" s="90" t="s">
        <v>32</v>
      </c>
      <c r="H9423" s="90"/>
      <c r="I9423" s="90" t="s">
        <v>22</v>
      </c>
      <c r="J9423" s="90" t="s">
        <v>34</v>
      </c>
      <c r="K9423" s="91">
        <v>39730</v>
      </c>
      <c r="L9423" s="90" t="s">
        <v>35</v>
      </c>
      <c r="M9423" s="90"/>
      <c r="N9423" s="90"/>
    </row>
    <row r="9424" spans="1:14" x14ac:dyDescent="0.25">
      <c r="A9424" s="90" t="s">
        <v>8798</v>
      </c>
      <c r="B9424" s="90" t="s">
        <v>13104</v>
      </c>
      <c r="C9424" s="90" t="s">
        <v>13094</v>
      </c>
      <c r="D9424" s="90">
        <v>295671</v>
      </c>
      <c r="E9424" s="90" t="s">
        <v>13105</v>
      </c>
      <c r="F9424" s="90">
        <v>599760</v>
      </c>
      <c r="G9424" s="90" t="s">
        <v>32</v>
      </c>
      <c r="H9424" s="90"/>
      <c r="I9424" s="90" t="s">
        <v>22</v>
      </c>
      <c r="J9424" s="90" t="s">
        <v>34</v>
      </c>
      <c r="K9424" s="91">
        <v>39730</v>
      </c>
      <c r="L9424" s="90" t="s">
        <v>35</v>
      </c>
      <c r="M9424" s="90"/>
      <c r="N9424" s="90"/>
    </row>
    <row r="9425" spans="1:14" x14ac:dyDescent="0.25">
      <c r="A9425" s="90" t="s">
        <v>8798</v>
      </c>
      <c r="B9425" s="90" t="s">
        <v>13106</v>
      </c>
      <c r="C9425" s="90" t="s">
        <v>13094</v>
      </c>
      <c r="D9425" s="90">
        <v>295671</v>
      </c>
      <c r="E9425" s="90" t="s">
        <v>13107</v>
      </c>
      <c r="F9425" s="90">
        <v>599671</v>
      </c>
      <c r="G9425" s="90" t="s">
        <v>32</v>
      </c>
      <c r="H9425" s="90"/>
      <c r="I9425" s="90" t="s">
        <v>22</v>
      </c>
      <c r="J9425" s="90" t="s">
        <v>34</v>
      </c>
      <c r="K9425" s="91">
        <v>39730</v>
      </c>
      <c r="L9425" s="90" t="s">
        <v>35</v>
      </c>
      <c r="M9425" s="90"/>
      <c r="N9425" s="90"/>
    </row>
    <row r="9426" spans="1:14" x14ac:dyDescent="0.25">
      <c r="A9426" s="90" t="s">
        <v>8798</v>
      </c>
      <c r="B9426" s="90" t="s">
        <v>13108</v>
      </c>
      <c r="C9426" s="90" t="s">
        <v>13094</v>
      </c>
      <c r="D9426" s="90">
        <v>295671</v>
      </c>
      <c r="E9426" s="90" t="s">
        <v>13109</v>
      </c>
      <c r="F9426" s="90">
        <v>842559</v>
      </c>
      <c r="G9426" s="90" t="s">
        <v>32</v>
      </c>
      <c r="H9426" s="90"/>
      <c r="I9426" s="90" t="s">
        <v>22</v>
      </c>
      <c r="J9426" s="90" t="s">
        <v>34</v>
      </c>
      <c r="K9426" s="91">
        <v>39730</v>
      </c>
      <c r="L9426" s="90" t="s">
        <v>35</v>
      </c>
      <c r="M9426" s="90"/>
      <c r="N9426" s="90"/>
    </row>
    <row r="9427" spans="1:14" x14ac:dyDescent="0.25">
      <c r="A9427" s="90" t="s">
        <v>8798</v>
      </c>
      <c r="B9427" s="90" t="s">
        <v>13110</v>
      </c>
      <c r="C9427" s="90" t="s">
        <v>13094</v>
      </c>
      <c r="D9427" s="90">
        <v>295671</v>
      </c>
      <c r="E9427" s="90" t="s">
        <v>13111</v>
      </c>
      <c r="F9427" s="90">
        <v>842532</v>
      </c>
      <c r="G9427" s="90" t="s">
        <v>32</v>
      </c>
      <c r="H9427" s="90"/>
      <c r="I9427" s="90" t="s">
        <v>22</v>
      </c>
      <c r="J9427" s="90" t="s">
        <v>34</v>
      </c>
      <c r="K9427" s="91">
        <v>39730</v>
      </c>
      <c r="L9427" s="90" t="s">
        <v>35</v>
      </c>
      <c r="M9427" s="90"/>
      <c r="N9427" s="90"/>
    </row>
    <row r="9428" spans="1:14" x14ac:dyDescent="0.25">
      <c r="A9428" s="90" t="s">
        <v>8798</v>
      </c>
      <c r="B9428" s="90" t="s">
        <v>13112</v>
      </c>
      <c r="C9428" s="90" t="s">
        <v>13094</v>
      </c>
      <c r="D9428" s="90">
        <v>295671</v>
      </c>
      <c r="E9428" s="90" t="s">
        <v>9295</v>
      </c>
      <c r="F9428" s="90">
        <v>842494</v>
      </c>
      <c r="G9428" s="90" t="s">
        <v>32</v>
      </c>
      <c r="H9428" s="90"/>
      <c r="I9428" s="90" t="s">
        <v>22</v>
      </c>
      <c r="J9428" s="90" t="s">
        <v>34</v>
      </c>
      <c r="K9428" s="91">
        <v>39730</v>
      </c>
      <c r="L9428" s="90" t="s">
        <v>35</v>
      </c>
      <c r="M9428" s="90"/>
      <c r="N9428" s="90"/>
    </row>
    <row r="9429" spans="1:14" x14ac:dyDescent="0.25">
      <c r="A9429" s="90" t="s">
        <v>8798</v>
      </c>
      <c r="B9429" s="90" t="s">
        <v>13113</v>
      </c>
      <c r="C9429" s="90" t="s">
        <v>13094</v>
      </c>
      <c r="D9429" s="90">
        <v>295671</v>
      </c>
      <c r="E9429" s="90" t="s">
        <v>13114</v>
      </c>
      <c r="F9429" s="90">
        <v>842478</v>
      </c>
      <c r="G9429" s="90" t="s">
        <v>32</v>
      </c>
      <c r="H9429" s="90"/>
      <c r="I9429" s="90" t="s">
        <v>22</v>
      </c>
      <c r="J9429" s="90" t="s">
        <v>34</v>
      </c>
      <c r="K9429" s="91">
        <v>39730</v>
      </c>
      <c r="L9429" s="90" t="s">
        <v>35</v>
      </c>
      <c r="M9429" s="90"/>
      <c r="N9429" s="90"/>
    </row>
    <row r="9430" spans="1:14" x14ac:dyDescent="0.25">
      <c r="A9430" s="90" t="s">
        <v>8798</v>
      </c>
      <c r="B9430" s="90" t="s">
        <v>13115</v>
      </c>
      <c r="C9430" s="90" t="s">
        <v>13094</v>
      </c>
      <c r="D9430" s="90">
        <v>295671</v>
      </c>
      <c r="E9430" s="90" t="s">
        <v>13116</v>
      </c>
      <c r="F9430" s="90">
        <v>599433</v>
      </c>
      <c r="G9430" s="90" t="s">
        <v>32</v>
      </c>
      <c r="H9430" s="90"/>
      <c r="I9430" s="90" t="s">
        <v>22</v>
      </c>
      <c r="J9430" s="90" t="s">
        <v>34</v>
      </c>
      <c r="K9430" s="91">
        <v>39730</v>
      </c>
      <c r="L9430" s="90" t="s">
        <v>35</v>
      </c>
      <c r="M9430" s="90"/>
      <c r="N9430" s="90"/>
    </row>
    <row r="9431" spans="1:14" x14ac:dyDescent="0.25">
      <c r="A9431" s="90" t="s">
        <v>8798</v>
      </c>
      <c r="B9431" s="90" t="s">
        <v>13117</v>
      </c>
      <c r="C9431" s="90" t="s">
        <v>13094</v>
      </c>
      <c r="D9431" s="90">
        <v>295671</v>
      </c>
      <c r="E9431" s="90" t="s">
        <v>13118</v>
      </c>
      <c r="F9431" s="90">
        <v>842443</v>
      </c>
      <c r="G9431" s="90" t="s">
        <v>32</v>
      </c>
      <c r="H9431" s="90"/>
      <c r="I9431" s="90" t="s">
        <v>22</v>
      </c>
      <c r="J9431" s="90" t="s">
        <v>34</v>
      </c>
      <c r="K9431" s="91">
        <v>39730</v>
      </c>
      <c r="L9431" s="90" t="s">
        <v>35</v>
      </c>
      <c r="M9431" s="90"/>
      <c r="N9431" s="90"/>
    </row>
    <row r="9432" spans="1:14" x14ac:dyDescent="0.25">
      <c r="A9432" s="90" t="s">
        <v>8798</v>
      </c>
      <c r="B9432" s="90" t="s">
        <v>13119</v>
      </c>
      <c r="C9432" s="90" t="s">
        <v>13094</v>
      </c>
      <c r="D9432" s="90">
        <v>295671</v>
      </c>
      <c r="E9432" s="90" t="s">
        <v>13120</v>
      </c>
      <c r="F9432" s="90">
        <v>599271</v>
      </c>
      <c r="G9432" s="90" t="s">
        <v>32</v>
      </c>
      <c r="H9432" s="90"/>
      <c r="I9432" s="90" t="s">
        <v>22</v>
      </c>
      <c r="J9432" s="90" t="s">
        <v>34</v>
      </c>
      <c r="K9432" s="91">
        <v>39730</v>
      </c>
      <c r="L9432" s="90" t="s">
        <v>35</v>
      </c>
      <c r="M9432" s="90"/>
      <c r="N9432" s="90"/>
    </row>
    <row r="9433" spans="1:14" x14ac:dyDescent="0.25">
      <c r="A9433" s="90" t="s">
        <v>8798</v>
      </c>
      <c r="B9433" s="90" t="s">
        <v>13121</v>
      </c>
      <c r="C9433" s="90" t="s">
        <v>12694</v>
      </c>
      <c r="D9433" s="90">
        <v>289507</v>
      </c>
      <c r="E9433" s="90" t="s">
        <v>13122</v>
      </c>
      <c r="F9433" s="90">
        <v>48527468</v>
      </c>
      <c r="G9433" s="90" t="s">
        <v>32</v>
      </c>
      <c r="H9433" s="90"/>
      <c r="I9433" s="90" t="s">
        <v>2262</v>
      </c>
      <c r="J9433" s="90" t="s">
        <v>34</v>
      </c>
      <c r="K9433" s="91">
        <v>39730</v>
      </c>
      <c r="L9433" s="90" t="s">
        <v>35</v>
      </c>
      <c r="M9433" s="90"/>
      <c r="N9433" s="90"/>
    </row>
    <row r="9434" spans="1:14" x14ac:dyDescent="0.25">
      <c r="A9434" s="90" t="s">
        <v>8798</v>
      </c>
      <c r="B9434" s="90" t="s">
        <v>13123</v>
      </c>
      <c r="C9434" s="90" t="s">
        <v>12191</v>
      </c>
      <c r="D9434" s="90">
        <v>290629</v>
      </c>
      <c r="E9434" s="90" t="s">
        <v>13124</v>
      </c>
      <c r="F9434" s="90">
        <v>378607</v>
      </c>
      <c r="G9434" s="90" t="s">
        <v>32</v>
      </c>
      <c r="H9434" s="90"/>
      <c r="I9434" s="90" t="s">
        <v>2262</v>
      </c>
      <c r="J9434" s="90" t="s">
        <v>34</v>
      </c>
      <c r="K9434" s="91">
        <v>39730</v>
      </c>
      <c r="L9434" s="90" t="s">
        <v>90</v>
      </c>
      <c r="M9434" s="90"/>
      <c r="N9434" s="90"/>
    </row>
    <row r="9435" spans="1:14" x14ac:dyDescent="0.25">
      <c r="A9435" s="90" t="s">
        <v>8798</v>
      </c>
      <c r="B9435" s="90" t="s">
        <v>13125</v>
      </c>
      <c r="C9435" s="90" t="s">
        <v>12191</v>
      </c>
      <c r="D9435" s="90">
        <v>290629</v>
      </c>
      <c r="E9435" s="90" t="s">
        <v>7151</v>
      </c>
      <c r="F9435" s="90">
        <v>289612</v>
      </c>
      <c r="G9435" s="90" t="s">
        <v>32</v>
      </c>
      <c r="H9435" s="90"/>
      <c r="I9435" s="90" t="s">
        <v>2262</v>
      </c>
      <c r="J9435" s="90" t="s">
        <v>34</v>
      </c>
      <c r="K9435" s="91">
        <v>39730</v>
      </c>
      <c r="L9435" s="90" t="s">
        <v>90</v>
      </c>
      <c r="M9435" s="90"/>
      <c r="N9435" s="90"/>
    </row>
    <row r="9436" spans="1:14" x14ac:dyDescent="0.25">
      <c r="A9436" s="90" t="s">
        <v>8798</v>
      </c>
      <c r="B9436" s="90" t="s">
        <v>13126</v>
      </c>
      <c r="C9436" s="90" t="s">
        <v>12212</v>
      </c>
      <c r="D9436" s="90">
        <v>289931</v>
      </c>
      <c r="E9436" s="90" t="s">
        <v>12665</v>
      </c>
      <c r="F9436" s="90">
        <v>378712</v>
      </c>
      <c r="G9436" s="90" t="s">
        <v>32</v>
      </c>
      <c r="H9436" s="90"/>
      <c r="I9436" s="90" t="s">
        <v>2262</v>
      </c>
      <c r="J9436" s="90" t="s">
        <v>34</v>
      </c>
      <c r="K9436" s="91">
        <v>39730</v>
      </c>
      <c r="L9436" s="90" t="s">
        <v>35</v>
      </c>
      <c r="M9436" s="90"/>
      <c r="N9436" s="90"/>
    </row>
    <row r="9437" spans="1:14" x14ac:dyDescent="0.25">
      <c r="A9437" s="90" t="s">
        <v>8798</v>
      </c>
      <c r="B9437" s="90" t="s">
        <v>13127</v>
      </c>
      <c r="C9437" s="90" t="s">
        <v>13128</v>
      </c>
      <c r="D9437" s="90">
        <v>267759</v>
      </c>
      <c r="E9437" s="90" t="s">
        <v>13129</v>
      </c>
      <c r="F9437" s="90">
        <v>267295</v>
      </c>
      <c r="G9437" s="90" t="s">
        <v>32</v>
      </c>
      <c r="H9437" s="90"/>
      <c r="I9437" s="90" t="s">
        <v>2262</v>
      </c>
      <c r="J9437" s="90" t="s">
        <v>34</v>
      </c>
      <c r="K9437" s="91">
        <v>39730</v>
      </c>
      <c r="L9437" s="90" t="s">
        <v>35</v>
      </c>
      <c r="M9437" s="90"/>
      <c r="N9437" s="90"/>
    </row>
    <row r="9438" spans="1:14" x14ac:dyDescent="0.25">
      <c r="A9438" s="90" t="s">
        <v>8798</v>
      </c>
      <c r="B9438" s="90" t="s">
        <v>13130</v>
      </c>
      <c r="C9438" s="90" t="s">
        <v>13128</v>
      </c>
      <c r="D9438" s="90">
        <v>267759</v>
      </c>
      <c r="E9438" s="90" t="s">
        <v>13131</v>
      </c>
      <c r="F9438" s="90">
        <v>267228</v>
      </c>
      <c r="G9438" s="90" t="s">
        <v>32</v>
      </c>
      <c r="H9438" s="90"/>
      <c r="I9438" s="90" t="s">
        <v>2262</v>
      </c>
      <c r="J9438" s="90" t="s">
        <v>34</v>
      </c>
      <c r="K9438" s="91">
        <v>39730</v>
      </c>
      <c r="L9438" s="90" t="s">
        <v>35</v>
      </c>
      <c r="M9438" s="90"/>
      <c r="N9438" s="90"/>
    </row>
    <row r="9439" spans="1:14" x14ac:dyDescent="0.25">
      <c r="A9439" s="90" t="s">
        <v>8798</v>
      </c>
      <c r="B9439" s="90" t="s">
        <v>13132</v>
      </c>
      <c r="C9439" s="90" t="s">
        <v>13128</v>
      </c>
      <c r="D9439" s="90">
        <v>267759</v>
      </c>
      <c r="E9439" s="90" t="s">
        <v>4828</v>
      </c>
      <c r="F9439" s="90">
        <v>512249</v>
      </c>
      <c r="G9439" s="90" t="s">
        <v>32</v>
      </c>
      <c r="H9439" s="90"/>
      <c r="I9439" s="90" t="s">
        <v>2262</v>
      </c>
      <c r="J9439" s="90" t="s">
        <v>34</v>
      </c>
      <c r="K9439" s="91">
        <v>39730</v>
      </c>
      <c r="L9439" s="90" t="s">
        <v>35</v>
      </c>
      <c r="M9439" s="90"/>
      <c r="N9439" s="90"/>
    </row>
    <row r="9440" spans="1:14" x14ac:dyDescent="0.25">
      <c r="A9440" s="90" t="s">
        <v>8798</v>
      </c>
      <c r="B9440" s="90" t="s">
        <v>13133</v>
      </c>
      <c r="C9440" s="90" t="s">
        <v>12619</v>
      </c>
      <c r="D9440" s="90">
        <v>286753</v>
      </c>
      <c r="E9440" s="90" t="s">
        <v>2303</v>
      </c>
      <c r="F9440" s="90">
        <v>544418</v>
      </c>
      <c r="G9440" s="90" t="s">
        <v>32</v>
      </c>
      <c r="H9440" s="90"/>
      <c r="I9440" s="90" t="s">
        <v>2262</v>
      </c>
      <c r="J9440" s="90" t="s">
        <v>34</v>
      </c>
      <c r="K9440" s="91">
        <v>39730</v>
      </c>
      <c r="L9440" s="90" t="s">
        <v>35</v>
      </c>
      <c r="M9440" s="90"/>
      <c r="N9440" s="90"/>
    </row>
    <row r="9441" spans="1:14" x14ac:dyDescent="0.25">
      <c r="A9441" s="90" t="s">
        <v>8798</v>
      </c>
      <c r="B9441" s="90" t="s">
        <v>13134</v>
      </c>
      <c r="C9441" s="90" t="s">
        <v>12619</v>
      </c>
      <c r="D9441" s="90">
        <v>286753</v>
      </c>
      <c r="E9441" s="90" t="s">
        <v>13135</v>
      </c>
      <c r="F9441" s="90">
        <v>285862</v>
      </c>
      <c r="G9441" s="90" t="s">
        <v>32</v>
      </c>
      <c r="H9441" s="90"/>
      <c r="I9441" s="90" t="s">
        <v>2262</v>
      </c>
      <c r="J9441" s="90" t="s">
        <v>34</v>
      </c>
      <c r="K9441" s="91">
        <v>39730</v>
      </c>
      <c r="L9441" s="90" t="s">
        <v>35</v>
      </c>
      <c r="M9441" s="90"/>
      <c r="N9441" s="90"/>
    </row>
    <row r="9442" spans="1:14" x14ac:dyDescent="0.25">
      <c r="A9442" s="90" t="s">
        <v>8798</v>
      </c>
      <c r="B9442" s="90" t="s">
        <v>13136</v>
      </c>
      <c r="C9442" s="90" t="s">
        <v>13128</v>
      </c>
      <c r="D9442" s="90">
        <v>267759</v>
      </c>
      <c r="E9442" s="90" t="s">
        <v>3530</v>
      </c>
      <c r="F9442" s="90">
        <v>268488</v>
      </c>
      <c r="G9442" s="90" t="s">
        <v>32</v>
      </c>
      <c r="H9442" s="90"/>
      <c r="I9442" s="90" t="s">
        <v>2262</v>
      </c>
      <c r="J9442" s="90" t="s">
        <v>34</v>
      </c>
      <c r="K9442" s="91">
        <v>39482</v>
      </c>
      <c r="L9442" s="90" t="s">
        <v>35</v>
      </c>
      <c r="M9442" s="90"/>
      <c r="N9442" s="90"/>
    </row>
    <row r="9443" spans="1:14" x14ac:dyDescent="0.25">
      <c r="A9443" s="90" t="s">
        <v>8798</v>
      </c>
      <c r="B9443" s="90" t="s">
        <v>13137</v>
      </c>
      <c r="C9443" s="90" t="s">
        <v>13128</v>
      </c>
      <c r="D9443" s="90">
        <v>267759</v>
      </c>
      <c r="E9443" s="90" t="s">
        <v>13138</v>
      </c>
      <c r="F9443" s="90">
        <v>268089</v>
      </c>
      <c r="G9443" s="90" t="s">
        <v>32</v>
      </c>
      <c r="H9443" s="90"/>
      <c r="I9443" s="90" t="s">
        <v>2262</v>
      </c>
      <c r="J9443" s="90" t="s">
        <v>34</v>
      </c>
      <c r="K9443" s="91">
        <v>39482</v>
      </c>
      <c r="L9443" s="90" t="s">
        <v>35</v>
      </c>
      <c r="M9443" s="90"/>
      <c r="N9443" s="90"/>
    </row>
    <row r="9444" spans="1:14" x14ac:dyDescent="0.25">
      <c r="A9444" s="90" t="s">
        <v>8798</v>
      </c>
      <c r="B9444" s="90" t="s">
        <v>13139</v>
      </c>
      <c r="C9444" s="90" t="s">
        <v>13128</v>
      </c>
      <c r="D9444" s="90">
        <v>267759</v>
      </c>
      <c r="E9444" s="90" t="s">
        <v>2303</v>
      </c>
      <c r="F9444" s="90">
        <v>544418</v>
      </c>
      <c r="G9444" s="90" t="s">
        <v>32</v>
      </c>
      <c r="H9444" s="90"/>
      <c r="I9444" s="90" t="s">
        <v>2262</v>
      </c>
      <c r="J9444" s="90" t="s">
        <v>34</v>
      </c>
      <c r="K9444" s="91">
        <v>39482</v>
      </c>
      <c r="L9444" s="90" t="s">
        <v>35</v>
      </c>
      <c r="M9444" s="90"/>
      <c r="N9444" s="90"/>
    </row>
    <row r="9445" spans="1:14" x14ac:dyDescent="0.25">
      <c r="A9445" s="90" t="s">
        <v>8798</v>
      </c>
      <c r="B9445" s="90" t="s">
        <v>13140</v>
      </c>
      <c r="C9445" s="90" t="s">
        <v>13128</v>
      </c>
      <c r="D9445" s="90">
        <v>267759</v>
      </c>
      <c r="E9445" s="90" t="s">
        <v>6961</v>
      </c>
      <c r="F9445" s="90">
        <v>580007</v>
      </c>
      <c r="G9445" s="90" t="s">
        <v>32</v>
      </c>
      <c r="H9445" s="90"/>
      <c r="I9445" s="90" t="s">
        <v>2262</v>
      </c>
      <c r="J9445" s="90" t="s">
        <v>34</v>
      </c>
      <c r="K9445" s="91">
        <v>39482</v>
      </c>
      <c r="L9445" s="90" t="s">
        <v>35</v>
      </c>
      <c r="M9445" s="90"/>
      <c r="N9445" s="90"/>
    </row>
    <row r="9446" spans="1:14" x14ac:dyDescent="0.25">
      <c r="A9446" s="90" t="s">
        <v>8798</v>
      </c>
      <c r="B9446" s="90" t="s">
        <v>13141</v>
      </c>
      <c r="C9446" s="90" t="s">
        <v>13128</v>
      </c>
      <c r="D9446" s="90">
        <v>267759</v>
      </c>
      <c r="E9446" s="90" t="s">
        <v>8333</v>
      </c>
      <c r="F9446" s="90">
        <v>839591</v>
      </c>
      <c r="G9446" s="90" t="s">
        <v>32</v>
      </c>
      <c r="H9446" s="90"/>
      <c r="I9446" s="90" t="s">
        <v>2262</v>
      </c>
      <c r="J9446" s="90" t="s">
        <v>34</v>
      </c>
      <c r="K9446" s="91">
        <v>39482</v>
      </c>
      <c r="L9446" s="90" t="s">
        <v>35</v>
      </c>
      <c r="M9446" s="90"/>
      <c r="N9446" s="90"/>
    </row>
    <row r="9447" spans="1:14" x14ac:dyDescent="0.25">
      <c r="A9447" s="90" t="s">
        <v>8798</v>
      </c>
      <c r="B9447" s="90" t="s">
        <v>13142</v>
      </c>
      <c r="C9447" s="90" t="s">
        <v>13128</v>
      </c>
      <c r="D9447" s="90">
        <v>267759</v>
      </c>
      <c r="E9447" s="90" t="s">
        <v>7930</v>
      </c>
      <c r="F9447" s="90">
        <v>289655</v>
      </c>
      <c r="G9447" s="90" t="s">
        <v>32</v>
      </c>
      <c r="H9447" s="90"/>
      <c r="I9447" s="90" t="s">
        <v>2262</v>
      </c>
      <c r="J9447" s="90" t="s">
        <v>34</v>
      </c>
      <c r="K9447" s="91">
        <v>39482</v>
      </c>
      <c r="L9447" s="90" t="s">
        <v>35</v>
      </c>
      <c r="M9447" s="90"/>
      <c r="N9447" s="90"/>
    </row>
    <row r="9448" spans="1:14" x14ac:dyDescent="0.25">
      <c r="A9448" s="90" t="s">
        <v>8798</v>
      </c>
      <c r="B9448" s="90" t="s">
        <v>13143</v>
      </c>
      <c r="C9448" s="90" t="s">
        <v>13128</v>
      </c>
      <c r="D9448" s="90">
        <v>267759</v>
      </c>
      <c r="E9448" s="90" t="s">
        <v>13144</v>
      </c>
      <c r="F9448" s="90">
        <v>267619</v>
      </c>
      <c r="G9448" s="90" t="s">
        <v>32</v>
      </c>
      <c r="H9448" s="90"/>
      <c r="I9448" s="90" t="s">
        <v>2262</v>
      </c>
      <c r="J9448" s="90" t="s">
        <v>34</v>
      </c>
      <c r="K9448" s="91">
        <v>39482</v>
      </c>
      <c r="L9448" s="90" t="s">
        <v>35</v>
      </c>
      <c r="M9448" s="90"/>
      <c r="N9448" s="90"/>
    </row>
    <row r="9449" spans="1:14" x14ac:dyDescent="0.25">
      <c r="A9449" s="90" t="s">
        <v>8798</v>
      </c>
      <c r="B9449" s="90" t="s">
        <v>13145</v>
      </c>
      <c r="C9449" s="90" t="s">
        <v>13128</v>
      </c>
      <c r="D9449" s="90">
        <v>267759</v>
      </c>
      <c r="E9449" s="90" t="s">
        <v>13146</v>
      </c>
      <c r="F9449" s="90">
        <v>267562</v>
      </c>
      <c r="G9449" s="90" t="s">
        <v>32</v>
      </c>
      <c r="H9449" s="90"/>
      <c r="I9449" s="90" t="s">
        <v>2262</v>
      </c>
      <c r="J9449" s="90" t="s">
        <v>34</v>
      </c>
      <c r="K9449" s="91">
        <v>39482</v>
      </c>
      <c r="L9449" s="90" t="s">
        <v>35</v>
      </c>
      <c r="M9449" s="90"/>
      <c r="N9449" s="90"/>
    </row>
    <row r="9450" spans="1:14" x14ac:dyDescent="0.25">
      <c r="A9450" s="90" t="s">
        <v>8798</v>
      </c>
      <c r="B9450" s="90" t="s">
        <v>13147</v>
      </c>
      <c r="C9450" s="90" t="s">
        <v>13128</v>
      </c>
      <c r="D9450" s="90">
        <v>267759</v>
      </c>
      <c r="E9450" s="90" t="s">
        <v>13148</v>
      </c>
      <c r="F9450" s="90">
        <v>179639</v>
      </c>
      <c r="G9450" s="90" t="s">
        <v>32</v>
      </c>
      <c r="H9450" s="90"/>
      <c r="I9450" s="90" t="s">
        <v>2262</v>
      </c>
      <c r="J9450" s="90" t="s">
        <v>34</v>
      </c>
      <c r="K9450" s="91">
        <v>39482</v>
      </c>
      <c r="L9450" s="90" t="s">
        <v>35</v>
      </c>
      <c r="M9450" s="90"/>
      <c r="N9450" s="90"/>
    </row>
    <row r="9451" spans="1:14" x14ac:dyDescent="0.25">
      <c r="A9451" s="90" t="s">
        <v>8798</v>
      </c>
      <c r="B9451" s="90" t="s">
        <v>13149</v>
      </c>
      <c r="C9451" s="90" t="s">
        <v>13128</v>
      </c>
      <c r="D9451" s="90">
        <v>267759</v>
      </c>
      <c r="E9451" s="90" t="s">
        <v>803</v>
      </c>
      <c r="F9451" s="90">
        <v>267503</v>
      </c>
      <c r="G9451" s="90" t="s">
        <v>32</v>
      </c>
      <c r="H9451" s="90"/>
      <c r="I9451" s="90" t="s">
        <v>2262</v>
      </c>
      <c r="J9451" s="90" t="s">
        <v>34</v>
      </c>
      <c r="K9451" s="91">
        <v>39482</v>
      </c>
      <c r="L9451" s="90" t="s">
        <v>35</v>
      </c>
      <c r="M9451" s="90"/>
      <c r="N9451" s="90"/>
    </row>
    <row r="9452" spans="1:14" x14ac:dyDescent="0.25">
      <c r="A9452" s="90" t="s">
        <v>8798</v>
      </c>
      <c r="B9452" s="90" t="s">
        <v>13150</v>
      </c>
      <c r="C9452" s="90" t="s">
        <v>13128</v>
      </c>
      <c r="D9452" s="90">
        <v>267759</v>
      </c>
      <c r="E9452" s="90" t="s">
        <v>13151</v>
      </c>
      <c r="F9452" s="90">
        <v>267473</v>
      </c>
      <c r="G9452" s="90" t="s">
        <v>32</v>
      </c>
      <c r="H9452" s="90"/>
      <c r="I9452" s="90" t="s">
        <v>2262</v>
      </c>
      <c r="J9452" s="90" t="s">
        <v>34</v>
      </c>
      <c r="K9452" s="91">
        <v>39482</v>
      </c>
      <c r="L9452" s="90" t="s">
        <v>35</v>
      </c>
      <c r="M9452" s="90"/>
      <c r="N9452" s="90"/>
    </row>
    <row r="9453" spans="1:14" x14ac:dyDescent="0.25">
      <c r="A9453" s="90" t="s">
        <v>8798</v>
      </c>
      <c r="B9453" s="90" t="s">
        <v>13152</v>
      </c>
      <c r="C9453" s="90" t="s">
        <v>12191</v>
      </c>
      <c r="D9453" s="90">
        <v>290629</v>
      </c>
      <c r="E9453" s="90" t="s">
        <v>13153</v>
      </c>
      <c r="F9453" s="90">
        <v>378623</v>
      </c>
      <c r="G9453" s="90" t="s">
        <v>32</v>
      </c>
      <c r="H9453" s="90"/>
      <c r="I9453" s="90" t="s">
        <v>2262</v>
      </c>
      <c r="J9453" s="90" t="s">
        <v>34</v>
      </c>
      <c r="K9453" s="91">
        <v>39482</v>
      </c>
      <c r="L9453" s="90" t="s">
        <v>90</v>
      </c>
      <c r="M9453" s="90"/>
      <c r="N9453" s="90"/>
    </row>
    <row r="9454" spans="1:14" x14ac:dyDescent="0.25">
      <c r="A9454" s="90" t="s">
        <v>8798</v>
      </c>
      <c r="B9454" s="90" t="s">
        <v>13154</v>
      </c>
      <c r="C9454" s="90" t="s">
        <v>12191</v>
      </c>
      <c r="D9454" s="90">
        <v>290629</v>
      </c>
      <c r="E9454" s="90" t="s">
        <v>5786</v>
      </c>
      <c r="F9454" s="90">
        <v>378577</v>
      </c>
      <c r="G9454" s="90" t="s">
        <v>32</v>
      </c>
      <c r="H9454" s="90"/>
      <c r="I9454" s="90" t="s">
        <v>2262</v>
      </c>
      <c r="J9454" s="90" t="s">
        <v>34</v>
      </c>
      <c r="K9454" s="91">
        <v>39482</v>
      </c>
      <c r="L9454" s="90" t="s">
        <v>90</v>
      </c>
      <c r="M9454" s="90"/>
      <c r="N9454" s="90"/>
    </row>
    <row r="9455" spans="1:14" x14ac:dyDescent="0.25">
      <c r="A9455" s="90" t="s">
        <v>8798</v>
      </c>
      <c r="B9455" s="90" t="s">
        <v>13155</v>
      </c>
      <c r="C9455" s="90" t="s">
        <v>12191</v>
      </c>
      <c r="D9455" s="90">
        <v>290629</v>
      </c>
      <c r="E9455" s="90" t="s">
        <v>13156</v>
      </c>
      <c r="F9455" s="90">
        <v>29038</v>
      </c>
      <c r="G9455" s="90" t="s">
        <v>32</v>
      </c>
      <c r="H9455" s="90"/>
      <c r="I9455" s="90" t="s">
        <v>2262</v>
      </c>
      <c r="J9455" s="90" t="s">
        <v>34</v>
      </c>
      <c r="K9455" s="91">
        <v>39482</v>
      </c>
      <c r="L9455" s="90" t="s">
        <v>90</v>
      </c>
      <c r="M9455" s="90"/>
      <c r="N9455" s="90"/>
    </row>
    <row r="9456" spans="1:14" x14ac:dyDescent="0.25">
      <c r="A9456" s="90" t="s">
        <v>8798</v>
      </c>
      <c r="B9456" s="90" t="s">
        <v>13157</v>
      </c>
      <c r="C9456" s="90" t="s">
        <v>12191</v>
      </c>
      <c r="D9456" s="90">
        <v>290629</v>
      </c>
      <c r="E9456" s="90" t="s">
        <v>13158</v>
      </c>
      <c r="F9456" s="90">
        <v>378127</v>
      </c>
      <c r="G9456" s="90" t="s">
        <v>32</v>
      </c>
      <c r="H9456" s="90"/>
      <c r="I9456" s="90" t="s">
        <v>2262</v>
      </c>
      <c r="J9456" s="90" t="s">
        <v>34</v>
      </c>
      <c r="K9456" s="91">
        <v>39482</v>
      </c>
      <c r="L9456" s="90" t="s">
        <v>90</v>
      </c>
      <c r="M9456" s="90"/>
      <c r="N9456" s="90"/>
    </row>
    <row r="9457" spans="1:14" x14ac:dyDescent="0.25">
      <c r="A9457" s="90" t="s">
        <v>8798</v>
      </c>
      <c r="B9457" s="90" t="s">
        <v>13159</v>
      </c>
      <c r="C9457" s="90" t="s">
        <v>12191</v>
      </c>
      <c r="D9457" s="90">
        <v>290629</v>
      </c>
      <c r="E9457" s="90" t="s">
        <v>8019</v>
      </c>
      <c r="F9457" s="90">
        <v>376981</v>
      </c>
      <c r="G9457" s="90" t="s">
        <v>32</v>
      </c>
      <c r="H9457" s="90"/>
      <c r="I9457" s="90" t="s">
        <v>2262</v>
      </c>
      <c r="J9457" s="90" t="s">
        <v>34</v>
      </c>
      <c r="K9457" s="91">
        <v>39482</v>
      </c>
      <c r="L9457" s="90" t="s">
        <v>90</v>
      </c>
      <c r="M9457" s="90"/>
      <c r="N9457" s="90"/>
    </row>
    <row r="9458" spans="1:14" x14ac:dyDescent="0.25">
      <c r="A9458" s="90" t="s">
        <v>8798</v>
      </c>
      <c r="B9458" s="90" t="s">
        <v>13160</v>
      </c>
      <c r="C9458" s="90" t="s">
        <v>12741</v>
      </c>
      <c r="D9458" s="90">
        <v>267449</v>
      </c>
      <c r="E9458" s="90" t="s">
        <v>13161</v>
      </c>
      <c r="F9458" s="90">
        <v>579777</v>
      </c>
      <c r="G9458" s="90" t="s">
        <v>21</v>
      </c>
      <c r="H9458" s="90"/>
      <c r="I9458" s="90" t="s">
        <v>2262</v>
      </c>
      <c r="J9458" s="90" t="s">
        <v>34</v>
      </c>
      <c r="K9458" s="91">
        <v>39482</v>
      </c>
      <c r="L9458" s="90" t="s">
        <v>35</v>
      </c>
      <c r="M9458" s="90"/>
      <c r="N9458" s="90"/>
    </row>
    <row r="9459" spans="1:14" x14ac:dyDescent="0.25">
      <c r="A9459" s="90" t="s">
        <v>8798</v>
      </c>
      <c r="B9459" s="90" t="s">
        <v>13162</v>
      </c>
      <c r="C9459" s="90" t="s">
        <v>3933</v>
      </c>
      <c r="D9459" s="90">
        <v>290203</v>
      </c>
      <c r="E9459" s="90" t="s">
        <v>5999</v>
      </c>
      <c r="F9459" s="90">
        <v>377309</v>
      </c>
      <c r="G9459" s="90" t="s">
        <v>5115</v>
      </c>
      <c r="H9459" s="90"/>
      <c r="I9459" s="90" t="s">
        <v>2262</v>
      </c>
      <c r="J9459" s="90" t="s">
        <v>34</v>
      </c>
      <c r="K9459" s="91">
        <v>39482</v>
      </c>
      <c r="L9459" s="90" t="s">
        <v>35</v>
      </c>
      <c r="M9459" s="90"/>
      <c r="N9459" s="90"/>
    </row>
    <row r="9460" spans="1:14" x14ac:dyDescent="0.25">
      <c r="A9460" s="90" t="s">
        <v>8798</v>
      </c>
      <c r="B9460" s="90" t="s">
        <v>13163</v>
      </c>
      <c r="C9460" s="90" t="s">
        <v>12563</v>
      </c>
      <c r="D9460" s="90">
        <v>248801</v>
      </c>
      <c r="E9460" s="90" t="s">
        <v>13164</v>
      </c>
      <c r="F9460" s="90">
        <v>248738</v>
      </c>
      <c r="G9460" s="90" t="s">
        <v>32</v>
      </c>
      <c r="H9460" s="90"/>
      <c r="I9460" s="90" t="s">
        <v>2262</v>
      </c>
      <c r="J9460" s="90" t="s">
        <v>34</v>
      </c>
      <c r="K9460" s="91">
        <v>39482</v>
      </c>
      <c r="L9460" s="90" t="s">
        <v>35</v>
      </c>
      <c r="M9460" s="90"/>
      <c r="N9460" s="90"/>
    </row>
    <row r="9461" spans="1:14" x14ac:dyDescent="0.25">
      <c r="A9461" s="90" t="s">
        <v>8798</v>
      </c>
      <c r="B9461" s="90" t="s">
        <v>13165</v>
      </c>
      <c r="C9461" s="90" t="s">
        <v>12563</v>
      </c>
      <c r="D9461" s="90">
        <v>248801</v>
      </c>
      <c r="E9461" s="90" t="s">
        <v>13166</v>
      </c>
      <c r="F9461" s="90">
        <v>248720</v>
      </c>
      <c r="G9461" s="90" t="s">
        <v>32</v>
      </c>
      <c r="H9461" s="90"/>
      <c r="I9461" s="90" t="s">
        <v>2262</v>
      </c>
      <c r="J9461" s="90" t="s">
        <v>34</v>
      </c>
      <c r="K9461" s="91">
        <v>39482</v>
      </c>
      <c r="L9461" s="90" t="s">
        <v>35</v>
      </c>
      <c r="M9461" s="90"/>
      <c r="N9461" s="90"/>
    </row>
    <row r="9462" spans="1:14" x14ac:dyDescent="0.25">
      <c r="A9462" s="90" t="s">
        <v>8798</v>
      </c>
      <c r="B9462" s="90" t="s">
        <v>13167</v>
      </c>
      <c r="C9462" s="90" t="s">
        <v>13128</v>
      </c>
      <c r="D9462" s="90">
        <v>267759</v>
      </c>
      <c r="E9462" s="90" t="s">
        <v>12819</v>
      </c>
      <c r="F9462" s="90">
        <v>267741</v>
      </c>
      <c r="G9462" s="90" t="s">
        <v>32</v>
      </c>
      <c r="H9462" s="90"/>
      <c r="I9462" s="90" t="s">
        <v>2262</v>
      </c>
      <c r="J9462" s="90" t="s">
        <v>34</v>
      </c>
      <c r="K9462" s="91">
        <v>39482</v>
      </c>
      <c r="L9462" s="90" t="s">
        <v>35</v>
      </c>
      <c r="M9462" s="90"/>
      <c r="N9462" s="90"/>
    </row>
    <row r="9463" spans="1:14" x14ac:dyDescent="0.25">
      <c r="A9463" s="90" t="s">
        <v>8798</v>
      </c>
      <c r="B9463" s="90" t="s">
        <v>13168</v>
      </c>
      <c r="C9463" s="90" t="s">
        <v>13128</v>
      </c>
      <c r="D9463" s="90">
        <v>267759</v>
      </c>
      <c r="E9463" s="90" t="s">
        <v>6690</v>
      </c>
      <c r="F9463" s="90">
        <v>267678</v>
      </c>
      <c r="G9463" s="90" t="s">
        <v>32</v>
      </c>
      <c r="H9463" s="90"/>
      <c r="I9463" s="90" t="s">
        <v>2262</v>
      </c>
      <c r="J9463" s="90" t="s">
        <v>34</v>
      </c>
      <c r="K9463" s="91">
        <v>39482</v>
      </c>
      <c r="L9463" s="90" t="s">
        <v>35</v>
      </c>
      <c r="M9463" s="90"/>
      <c r="N9463" s="90"/>
    </row>
    <row r="9464" spans="1:14" x14ac:dyDescent="0.25">
      <c r="A9464" s="90" t="s">
        <v>8798</v>
      </c>
      <c r="B9464" s="90" t="s">
        <v>13169</v>
      </c>
      <c r="C9464" s="90" t="s">
        <v>13128</v>
      </c>
      <c r="D9464" s="90">
        <v>267759</v>
      </c>
      <c r="E9464" s="90" t="s">
        <v>13170</v>
      </c>
      <c r="F9464" s="90">
        <v>579840</v>
      </c>
      <c r="G9464" s="90" t="s">
        <v>32</v>
      </c>
      <c r="H9464" s="90"/>
      <c r="I9464" s="90" t="s">
        <v>2262</v>
      </c>
      <c r="J9464" s="90" t="s">
        <v>34</v>
      </c>
      <c r="K9464" s="91">
        <v>39482</v>
      </c>
      <c r="L9464" s="90" t="s">
        <v>35</v>
      </c>
      <c r="M9464" s="90"/>
      <c r="N9464" s="90"/>
    </row>
    <row r="9465" spans="1:14" x14ac:dyDescent="0.25">
      <c r="A9465" s="90" t="s">
        <v>8798</v>
      </c>
      <c r="B9465" s="90" t="s">
        <v>13171</v>
      </c>
      <c r="C9465" s="90" t="s">
        <v>12737</v>
      </c>
      <c r="D9465" s="90">
        <v>295647</v>
      </c>
      <c r="E9465" s="90" t="s">
        <v>13172</v>
      </c>
      <c r="F9465" s="90">
        <v>84409</v>
      </c>
      <c r="G9465" s="90" t="s">
        <v>32</v>
      </c>
      <c r="H9465" s="90"/>
      <c r="I9465" s="90" t="s">
        <v>2262</v>
      </c>
      <c r="J9465" s="90" t="s">
        <v>34</v>
      </c>
      <c r="K9465" s="91">
        <v>39482</v>
      </c>
      <c r="L9465" s="90" t="s">
        <v>35</v>
      </c>
      <c r="M9465" s="90"/>
      <c r="N9465" s="90"/>
    </row>
    <row r="9466" spans="1:14" x14ac:dyDescent="0.25">
      <c r="A9466" s="90" t="s">
        <v>8798</v>
      </c>
      <c r="B9466" s="90" t="s">
        <v>13173</v>
      </c>
      <c r="C9466" s="90" t="s">
        <v>12796</v>
      </c>
      <c r="D9466" s="90">
        <v>289426</v>
      </c>
      <c r="E9466" s="90" t="s">
        <v>13174</v>
      </c>
      <c r="F9466" s="90">
        <v>44065507</v>
      </c>
      <c r="G9466" s="90" t="s">
        <v>32</v>
      </c>
      <c r="H9466" s="90"/>
      <c r="I9466" s="90" t="s">
        <v>2262</v>
      </c>
      <c r="J9466" s="90" t="s">
        <v>34</v>
      </c>
      <c r="K9466" s="91">
        <v>39482</v>
      </c>
      <c r="L9466" s="90" t="s">
        <v>35</v>
      </c>
      <c r="M9466" s="90"/>
      <c r="N9466" s="90"/>
    </row>
    <row r="9467" spans="1:14" x14ac:dyDescent="0.25">
      <c r="A9467" s="90" t="s">
        <v>8798</v>
      </c>
      <c r="B9467" s="90" t="s">
        <v>13175</v>
      </c>
      <c r="C9467" s="90" t="s">
        <v>3933</v>
      </c>
      <c r="D9467" s="90">
        <v>290203</v>
      </c>
      <c r="E9467" s="90" t="s">
        <v>12997</v>
      </c>
      <c r="F9467" s="90">
        <v>376787</v>
      </c>
      <c r="G9467" s="90" t="s">
        <v>5115</v>
      </c>
      <c r="H9467" s="90"/>
      <c r="I9467" s="90" t="s">
        <v>2262</v>
      </c>
      <c r="J9467" s="90" t="s">
        <v>34</v>
      </c>
      <c r="K9467" s="91">
        <v>39482</v>
      </c>
      <c r="L9467" s="90" t="s">
        <v>35</v>
      </c>
      <c r="M9467" s="90"/>
      <c r="N9467" s="90"/>
    </row>
    <row r="9468" spans="1:14" x14ac:dyDescent="0.25">
      <c r="A9468" s="90" t="s">
        <v>8798</v>
      </c>
      <c r="B9468" s="90" t="s">
        <v>13176</v>
      </c>
      <c r="C9468" s="90" t="s">
        <v>12563</v>
      </c>
      <c r="D9468" s="90">
        <v>248801</v>
      </c>
      <c r="E9468" s="90" t="s">
        <v>13177</v>
      </c>
      <c r="F9468" s="90">
        <v>248801</v>
      </c>
      <c r="G9468" s="90" t="s">
        <v>32</v>
      </c>
      <c r="H9468" s="90"/>
      <c r="I9468" s="90" t="s">
        <v>2262</v>
      </c>
      <c r="J9468" s="90" t="s">
        <v>34</v>
      </c>
      <c r="K9468" s="91">
        <v>39482</v>
      </c>
      <c r="L9468" s="90" t="s">
        <v>35</v>
      </c>
      <c r="M9468" s="90"/>
      <c r="N9468" s="90"/>
    </row>
    <row r="9469" spans="1:14" x14ac:dyDescent="0.25">
      <c r="A9469" s="90" t="s">
        <v>8798</v>
      </c>
      <c r="B9469" s="90" t="s">
        <v>13178</v>
      </c>
      <c r="C9469" s="90" t="s">
        <v>13094</v>
      </c>
      <c r="D9469" s="90">
        <v>295671</v>
      </c>
      <c r="E9469" s="90" t="s">
        <v>4056</v>
      </c>
      <c r="F9469" s="90">
        <v>290581</v>
      </c>
      <c r="G9469" s="90" t="s">
        <v>32</v>
      </c>
      <c r="H9469" s="90"/>
      <c r="I9469" s="90" t="s">
        <v>22</v>
      </c>
      <c r="J9469" s="90" t="s">
        <v>34</v>
      </c>
      <c r="K9469" s="91">
        <v>39482</v>
      </c>
      <c r="L9469" s="90" t="s">
        <v>35</v>
      </c>
      <c r="M9469" s="90"/>
      <c r="N9469" s="90"/>
    </row>
    <row r="9470" spans="1:14" x14ac:dyDescent="0.25">
      <c r="A9470" s="90" t="s">
        <v>8798</v>
      </c>
      <c r="B9470" s="90" t="s">
        <v>13179</v>
      </c>
      <c r="C9470" s="90" t="s">
        <v>13094</v>
      </c>
      <c r="D9470" s="90">
        <v>295671</v>
      </c>
      <c r="E9470" s="90" t="s">
        <v>5674</v>
      </c>
      <c r="F9470" s="90">
        <v>599875</v>
      </c>
      <c r="G9470" s="90" t="s">
        <v>32</v>
      </c>
      <c r="H9470" s="90"/>
      <c r="I9470" s="90" t="s">
        <v>22</v>
      </c>
      <c r="J9470" s="90" t="s">
        <v>34</v>
      </c>
      <c r="K9470" s="91">
        <v>39482</v>
      </c>
      <c r="L9470" s="90" t="s">
        <v>35</v>
      </c>
      <c r="M9470" s="90"/>
      <c r="N9470" s="90"/>
    </row>
    <row r="9471" spans="1:14" x14ac:dyDescent="0.25">
      <c r="A9471" s="90" t="s">
        <v>8798</v>
      </c>
      <c r="B9471" s="90" t="s">
        <v>13180</v>
      </c>
      <c r="C9471" s="90" t="s">
        <v>13094</v>
      </c>
      <c r="D9471" s="90">
        <v>295671</v>
      </c>
      <c r="E9471" s="90" t="s">
        <v>13181</v>
      </c>
      <c r="F9471" s="90">
        <v>599841</v>
      </c>
      <c r="G9471" s="90" t="s">
        <v>32</v>
      </c>
      <c r="H9471" s="90"/>
      <c r="I9471" s="90" t="s">
        <v>22</v>
      </c>
      <c r="J9471" s="90" t="s">
        <v>34</v>
      </c>
      <c r="K9471" s="91">
        <v>39482</v>
      </c>
      <c r="L9471" s="90" t="s">
        <v>35</v>
      </c>
      <c r="M9471" s="90"/>
      <c r="N9471" s="90"/>
    </row>
    <row r="9472" spans="1:14" x14ac:dyDescent="0.25">
      <c r="A9472" s="90" t="s">
        <v>8798</v>
      </c>
      <c r="B9472" s="90" t="s">
        <v>13182</v>
      </c>
      <c r="C9472" s="90" t="s">
        <v>13094</v>
      </c>
      <c r="D9472" s="90">
        <v>295671</v>
      </c>
      <c r="E9472" s="90" t="s">
        <v>13183</v>
      </c>
      <c r="F9472" s="90">
        <v>295400</v>
      </c>
      <c r="G9472" s="90" t="s">
        <v>32</v>
      </c>
      <c r="H9472" s="90"/>
      <c r="I9472" s="90" t="s">
        <v>22</v>
      </c>
      <c r="J9472" s="90" t="s">
        <v>34</v>
      </c>
      <c r="K9472" s="91">
        <v>39482</v>
      </c>
      <c r="L9472" s="90" t="s">
        <v>35</v>
      </c>
      <c r="M9472" s="90"/>
      <c r="N9472" s="90"/>
    </row>
    <row r="9473" spans="1:14" x14ac:dyDescent="0.25">
      <c r="A9473" s="90" t="s">
        <v>8798</v>
      </c>
      <c r="B9473" s="90" t="s">
        <v>13184</v>
      </c>
      <c r="C9473" s="90" t="s">
        <v>13094</v>
      </c>
      <c r="D9473" s="90">
        <v>295671</v>
      </c>
      <c r="E9473" s="90" t="s">
        <v>7467</v>
      </c>
      <c r="F9473" s="90">
        <v>842567</v>
      </c>
      <c r="G9473" s="90" t="s">
        <v>32</v>
      </c>
      <c r="H9473" s="90"/>
      <c r="I9473" s="90" t="s">
        <v>22</v>
      </c>
      <c r="J9473" s="90" t="s">
        <v>34</v>
      </c>
      <c r="K9473" s="91">
        <v>39482</v>
      </c>
      <c r="L9473" s="90" t="s">
        <v>35</v>
      </c>
      <c r="M9473" s="90"/>
      <c r="N9473" s="90"/>
    </row>
    <row r="9474" spans="1:14" x14ac:dyDescent="0.25">
      <c r="A9474" s="90" t="s">
        <v>8798</v>
      </c>
      <c r="B9474" s="90" t="s">
        <v>13185</v>
      </c>
      <c r="C9474" s="90" t="s">
        <v>13094</v>
      </c>
      <c r="D9474" s="90">
        <v>295671</v>
      </c>
      <c r="E9474" s="90" t="s">
        <v>13186</v>
      </c>
      <c r="F9474" s="90">
        <v>599719</v>
      </c>
      <c r="G9474" s="90" t="s">
        <v>32</v>
      </c>
      <c r="H9474" s="90"/>
      <c r="I9474" s="90" t="s">
        <v>22</v>
      </c>
      <c r="J9474" s="90" t="s">
        <v>34</v>
      </c>
      <c r="K9474" s="91">
        <v>39482</v>
      </c>
      <c r="L9474" s="90" t="s">
        <v>35</v>
      </c>
      <c r="M9474" s="90"/>
      <c r="N9474" s="90"/>
    </row>
    <row r="9475" spans="1:14" x14ac:dyDescent="0.25">
      <c r="A9475" s="90" t="s">
        <v>8798</v>
      </c>
      <c r="B9475" s="90" t="s">
        <v>13187</v>
      </c>
      <c r="C9475" s="90" t="s">
        <v>13094</v>
      </c>
      <c r="D9475" s="90">
        <v>295671</v>
      </c>
      <c r="E9475" s="90" t="s">
        <v>13188</v>
      </c>
      <c r="F9475" s="90">
        <v>599654</v>
      </c>
      <c r="G9475" s="90" t="s">
        <v>32</v>
      </c>
      <c r="H9475" s="90"/>
      <c r="I9475" s="90" t="s">
        <v>22</v>
      </c>
      <c r="J9475" s="90" t="s">
        <v>34</v>
      </c>
      <c r="K9475" s="91">
        <v>39482</v>
      </c>
      <c r="L9475" s="90" t="s">
        <v>35</v>
      </c>
      <c r="M9475" s="90"/>
      <c r="N9475" s="90"/>
    </row>
    <row r="9476" spans="1:14" x14ac:dyDescent="0.25">
      <c r="A9476" s="90" t="s">
        <v>8798</v>
      </c>
      <c r="B9476" s="90" t="s">
        <v>13189</v>
      </c>
      <c r="C9476" s="90" t="s">
        <v>13094</v>
      </c>
      <c r="D9476" s="90">
        <v>295671</v>
      </c>
      <c r="E9476" s="90" t="s">
        <v>13190</v>
      </c>
      <c r="F9476" s="90">
        <v>295043</v>
      </c>
      <c r="G9476" s="90" t="s">
        <v>32</v>
      </c>
      <c r="H9476" s="90"/>
      <c r="I9476" s="90" t="s">
        <v>22</v>
      </c>
      <c r="J9476" s="90" t="s">
        <v>34</v>
      </c>
      <c r="K9476" s="91">
        <v>39482</v>
      </c>
      <c r="L9476" s="90" t="s">
        <v>35</v>
      </c>
      <c r="M9476" s="90"/>
      <c r="N9476" s="90"/>
    </row>
    <row r="9477" spans="1:14" x14ac:dyDescent="0.25">
      <c r="A9477" s="90" t="s">
        <v>8798</v>
      </c>
      <c r="B9477" s="90" t="s">
        <v>13191</v>
      </c>
      <c r="C9477" s="90" t="s">
        <v>13094</v>
      </c>
      <c r="D9477" s="90">
        <v>295671</v>
      </c>
      <c r="E9477" s="90" t="s">
        <v>13192</v>
      </c>
      <c r="F9477" s="90">
        <v>378305</v>
      </c>
      <c r="G9477" s="90" t="s">
        <v>32</v>
      </c>
      <c r="H9477" s="90"/>
      <c r="I9477" s="90" t="s">
        <v>22</v>
      </c>
      <c r="J9477" s="90" t="s">
        <v>34</v>
      </c>
      <c r="K9477" s="91">
        <v>39482</v>
      </c>
      <c r="L9477" s="90" t="s">
        <v>35</v>
      </c>
      <c r="M9477" s="90"/>
      <c r="N9477" s="90"/>
    </row>
    <row r="9478" spans="1:14" x14ac:dyDescent="0.25">
      <c r="A9478" s="90" t="s">
        <v>8798</v>
      </c>
      <c r="B9478" s="90" t="s">
        <v>13193</v>
      </c>
      <c r="C9478" s="90" t="s">
        <v>13094</v>
      </c>
      <c r="D9478" s="90">
        <v>295671</v>
      </c>
      <c r="E9478" s="90" t="s">
        <v>13194</v>
      </c>
      <c r="F9478" s="90">
        <v>842524</v>
      </c>
      <c r="G9478" s="90" t="s">
        <v>32</v>
      </c>
      <c r="H9478" s="90"/>
      <c r="I9478" s="90" t="s">
        <v>22</v>
      </c>
      <c r="J9478" s="90" t="s">
        <v>34</v>
      </c>
      <c r="K9478" s="91">
        <v>39482</v>
      </c>
      <c r="L9478" s="90" t="s">
        <v>35</v>
      </c>
      <c r="M9478" s="90"/>
      <c r="N9478" s="90"/>
    </row>
    <row r="9479" spans="1:14" x14ac:dyDescent="0.25">
      <c r="A9479" s="90" t="s">
        <v>8798</v>
      </c>
      <c r="B9479" s="90" t="s">
        <v>13195</v>
      </c>
      <c r="C9479" s="90" t="s">
        <v>13094</v>
      </c>
      <c r="D9479" s="90">
        <v>295671</v>
      </c>
      <c r="E9479" s="90" t="s">
        <v>2734</v>
      </c>
      <c r="F9479" s="90">
        <v>545775</v>
      </c>
      <c r="G9479" s="90" t="s">
        <v>32</v>
      </c>
      <c r="H9479" s="90"/>
      <c r="I9479" s="90" t="s">
        <v>22</v>
      </c>
      <c r="J9479" s="90" t="s">
        <v>34</v>
      </c>
      <c r="K9479" s="91">
        <v>39482</v>
      </c>
      <c r="L9479" s="90" t="s">
        <v>35</v>
      </c>
      <c r="M9479" s="90"/>
      <c r="N9479" s="90"/>
    </row>
    <row r="9480" spans="1:14" x14ac:dyDescent="0.25">
      <c r="A9480" s="90" t="s">
        <v>8798</v>
      </c>
      <c r="B9480" s="90" t="s">
        <v>13196</v>
      </c>
      <c r="C9480" s="90" t="s">
        <v>13094</v>
      </c>
      <c r="D9480" s="90">
        <v>295671</v>
      </c>
      <c r="E9480" s="90" t="s">
        <v>13197</v>
      </c>
      <c r="F9480" s="90">
        <v>599611</v>
      </c>
      <c r="G9480" s="90" t="s">
        <v>32</v>
      </c>
      <c r="H9480" s="90"/>
      <c r="I9480" s="90" t="s">
        <v>22</v>
      </c>
      <c r="J9480" s="90" t="s">
        <v>34</v>
      </c>
      <c r="K9480" s="91">
        <v>39482</v>
      </c>
      <c r="L9480" s="90" t="s">
        <v>35</v>
      </c>
      <c r="M9480" s="90"/>
      <c r="N9480" s="90"/>
    </row>
    <row r="9481" spans="1:14" x14ac:dyDescent="0.25">
      <c r="A9481" s="90" t="s">
        <v>8798</v>
      </c>
      <c r="B9481" s="90" t="s">
        <v>13198</v>
      </c>
      <c r="C9481" s="90" t="s">
        <v>13094</v>
      </c>
      <c r="D9481" s="90">
        <v>295671</v>
      </c>
      <c r="E9481" s="90" t="s">
        <v>13199</v>
      </c>
      <c r="F9481" s="90">
        <v>294829</v>
      </c>
      <c r="G9481" s="90" t="s">
        <v>32</v>
      </c>
      <c r="H9481" s="90"/>
      <c r="I9481" s="90" t="s">
        <v>22</v>
      </c>
      <c r="J9481" s="90" t="s">
        <v>34</v>
      </c>
      <c r="K9481" s="91">
        <v>39482</v>
      </c>
      <c r="L9481" s="90" t="s">
        <v>35</v>
      </c>
      <c r="M9481" s="90"/>
      <c r="N9481" s="90"/>
    </row>
    <row r="9482" spans="1:14" x14ac:dyDescent="0.25">
      <c r="A9482" s="90" t="s">
        <v>8798</v>
      </c>
      <c r="B9482" s="90" t="s">
        <v>13200</v>
      </c>
      <c r="C9482" s="90" t="s">
        <v>13094</v>
      </c>
      <c r="D9482" s="90">
        <v>295671</v>
      </c>
      <c r="E9482" s="90" t="s">
        <v>13201</v>
      </c>
      <c r="F9482" s="90">
        <v>373818</v>
      </c>
      <c r="G9482" s="90" t="s">
        <v>32</v>
      </c>
      <c r="H9482" s="90"/>
      <c r="I9482" s="90" t="s">
        <v>22</v>
      </c>
      <c r="J9482" s="90" t="s">
        <v>34</v>
      </c>
      <c r="K9482" s="91">
        <v>39482</v>
      </c>
      <c r="L9482" s="90" t="s">
        <v>35</v>
      </c>
      <c r="M9482" s="90"/>
      <c r="N9482" s="90"/>
    </row>
    <row r="9483" spans="1:14" x14ac:dyDescent="0.25">
      <c r="A9483" s="90" t="s">
        <v>8798</v>
      </c>
      <c r="B9483" s="90" t="s">
        <v>13202</v>
      </c>
      <c r="C9483" s="90" t="s">
        <v>13094</v>
      </c>
      <c r="D9483" s="90">
        <v>295671</v>
      </c>
      <c r="E9483" s="90" t="s">
        <v>13203</v>
      </c>
      <c r="F9483" s="90">
        <v>294799</v>
      </c>
      <c r="G9483" s="90" t="s">
        <v>32</v>
      </c>
      <c r="H9483" s="90"/>
      <c r="I9483" s="90" t="s">
        <v>22</v>
      </c>
      <c r="J9483" s="90" t="s">
        <v>34</v>
      </c>
      <c r="K9483" s="91">
        <v>39482</v>
      </c>
      <c r="L9483" s="90" t="s">
        <v>35</v>
      </c>
      <c r="M9483" s="90"/>
      <c r="N9483" s="90"/>
    </row>
    <row r="9484" spans="1:14" x14ac:dyDescent="0.25">
      <c r="A9484" s="90" t="s">
        <v>8798</v>
      </c>
      <c r="B9484" s="90" t="s">
        <v>13204</v>
      </c>
      <c r="C9484" s="90" t="s">
        <v>13094</v>
      </c>
      <c r="D9484" s="90">
        <v>295671</v>
      </c>
      <c r="E9484" s="90" t="s">
        <v>13205</v>
      </c>
      <c r="F9484" s="90">
        <v>544205</v>
      </c>
      <c r="G9484" s="90" t="s">
        <v>32</v>
      </c>
      <c r="H9484" s="90"/>
      <c r="I9484" s="90" t="s">
        <v>22</v>
      </c>
      <c r="J9484" s="90" t="s">
        <v>34</v>
      </c>
      <c r="K9484" s="91">
        <v>39482</v>
      </c>
      <c r="L9484" s="90" t="s">
        <v>35</v>
      </c>
      <c r="M9484" s="90"/>
      <c r="N9484" s="90"/>
    </row>
    <row r="9485" spans="1:14" x14ac:dyDescent="0.25">
      <c r="A9485" s="90" t="s">
        <v>8798</v>
      </c>
      <c r="B9485" s="90" t="s">
        <v>13206</v>
      </c>
      <c r="C9485" s="90" t="s">
        <v>13094</v>
      </c>
      <c r="D9485" s="90">
        <v>295671</v>
      </c>
      <c r="E9485" s="90" t="s">
        <v>5702</v>
      </c>
      <c r="F9485" s="90">
        <v>476188</v>
      </c>
      <c r="G9485" s="90" t="s">
        <v>32</v>
      </c>
      <c r="H9485" s="90"/>
      <c r="I9485" s="90" t="s">
        <v>22</v>
      </c>
      <c r="J9485" s="90" t="s">
        <v>34</v>
      </c>
      <c r="K9485" s="91">
        <v>39482</v>
      </c>
      <c r="L9485" s="90" t="s">
        <v>35</v>
      </c>
      <c r="M9485" s="90"/>
      <c r="N9485" s="90"/>
    </row>
    <row r="9486" spans="1:14" x14ac:dyDescent="0.25">
      <c r="A9486" s="90" t="s">
        <v>8798</v>
      </c>
      <c r="B9486" s="90" t="s">
        <v>13207</v>
      </c>
      <c r="C9486" s="90" t="s">
        <v>13094</v>
      </c>
      <c r="D9486" s="90">
        <v>295671</v>
      </c>
      <c r="E9486" s="90" t="s">
        <v>8333</v>
      </c>
      <c r="F9486" s="90">
        <v>839591</v>
      </c>
      <c r="G9486" s="90" t="s">
        <v>32</v>
      </c>
      <c r="H9486" s="90"/>
      <c r="I9486" s="90" t="s">
        <v>22</v>
      </c>
      <c r="J9486" s="90" t="s">
        <v>34</v>
      </c>
      <c r="K9486" s="91">
        <v>39482</v>
      </c>
      <c r="L9486" s="90" t="s">
        <v>35</v>
      </c>
      <c r="M9486" s="90"/>
      <c r="N9486" s="90"/>
    </row>
    <row r="9487" spans="1:14" x14ac:dyDescent="0.25">
      <c r="A9487" s="90" t="s">
        <v>8798</v>
      </c>
      <c r="B9487" s="90" t="s">
        <v>13208</v>
      </c>
      <c r="C9487" s="90" t="s">
        <v>13094</v>
      </c>
      <c r="D9487" s="90">
        <v>295671</v>
      </c>
      <c r="E9487" s="90" t="s">
        <v>13209</v>
      </c>
      <c r="F9487" s="90">
        <v>599468</v>
      </c>
      <c r="G9487" s="90" t="s">
        <v>32</v>
      </c>
      <c r="H9487" s="90"/>
      <c r="I9487" s="90" t="s">
        <v>22</v>
      </c>
      <c r="J9487" s="90" t="s">
        <v>34</v>
      </c>
      <c r="K9487" s="91">
        <v>39482</v>
      </c>
      <c r="L9487" s="90" t="s">
        <v>35</v>
      </c>
      <c r="M9487" s="90"/>
      <c r="N9487" s="90"/>
    </row>
    <row r="9488" spans="1:14" x14ac:dyDescent="0.25">
      <c r="A9488" s="90" t="s">
        <v>8798</v>
      </c>
      <c r="B9488" s="90" t="s">
        <v>13210</v>
      </c>
      <c r="C9488" s="90" t="s">
        <v>13094</v>
      </c>
      <c r="D9488" s="90">
        <v>295671</v>
      </c>
      <c r="E9488" s="90" t="s">
        <v>13211</v>
      </c>
      <c r="F9488" s="90">
        <v>544183</v>
      </c>
      <c r="G9488" s="90" t="s">
        <v>32</v>
      </c>
      <c r="H9488" s="90"/>
      <c r="I9488" s="90" t="s">
        <v>22</v>
      </c>
      <c r="J9488" s="90" t="s">
        <v>34</v>
      </c>
      <c r="K9488" s="91">
        <v>39482</v>
      </c>
      <c r="L9488" s="90" t="s">
        <v>35</v>
      </c>
      <c r="M9488" s="90"/>
      <c r="N9488" s="90"/>
    </row>
    <row r="9489" spans="1:14" x14ac:dyDescent="0.25">
      <c r="A9489" s="90" t="s">
        <v>8798</v>
      </c>
      <c r="B9489" s="90" t="s">
        <v>13212</v>
      </c>
      <c r="C9489" s="90" t="s">
        <v>13094</v>
      </c>
      <c r="D9489" s="90">
        <v>295671</v>
      </c>
      <c r="E9489" s="90" t="s">
        <v>13213</v>
      </c>
      <c r="F9489" s="90">
        <v>842460</v>
      </c>
      <c r="G9489" s="90" t="s">
        <v>32</v>
      </c>
      <c r="H9489" s="90"/>
      <c r="I9489" s="90" t="s">
        <v>22</v>
      </c>
      <c r="J9489" s="90" t="s">
        <v>34</v>
      </c>
      <c r="K9489" s="91">
        <v>39482</v>
      </c>
      <c r="L9489" s="90" t="s">
        <v>35</v>
      </c>
      <c r="M9489" s="90"/>
      <c r="N9489" s="90"/>
    </row>
    <row r="9490" spans="1:14" x14ac:dyDescent="0.25">
      <c r="A9490" s="90" t="s">
        <v>8798</v>
      </c>
      <c r="B9490" s="90" t="s">
        <v>13214</v>
      </c>
      <c r="C9490" s="90" t="s">
        <v>13094</v>
      </c>
      <c r="D9490" s="90">
        <v>295671</v>
      </c>
      <c r="E9490" s="90" t="s">
        <v>13215</v>
      </c>
      <c r="F9490" s="90">
        <v>599409</v>
      </c>
      <c r="G9490" s="90" t="s">
        <v>32</v>
      </c>
      <c r="H9490" s="90"/>
      <c r="I9490" s="90" t="s">
        <v>22</v>
      </c>
      <c r="J9490" s="90" t="s">
        <v>34</v>
      </c>
      <c r="K9490" s="91">
        <v>39482</v>
      </c>
      <c r="L9490" s="90" t="s">
        <v>35</v>
      </c>
      <c r="M9490" s="90"/>
      <c r="N9490" s="90"/>
    </row>
    <row r="9491" spans="1:14" x14ac:dyDescent="0.25">
      <c r="A9491" s="90" t="s">
        <v>8798</v>
      </c>
      <c r="B9491" s="90" t="s">
        <v>13216</v>
      </c>
      <c r="C9491" s="90" t="s">
        <v>13094</v>
      </c>
      <c r="D9491" s="90">
        <v>295671</v>
      </c>
      <c r="E9491" s="90" t="s">
        <v>13217</v>
      </c>
      <c r="F9491" s="90">
        <v>599379</v>
      </c>
      <c r="G9491" s="90" t="s">
        <v>32</v>
      </c>
      <c r="H9491" s="90"/>
      <c r="I9491" s="90" t="s">
        <v>22</v>
      </c>
      <c r="J9491" s="90" t="s">
        <v>34</v>
      </c>
      <c r="K9491" s="91">
        <v>39482</v>
      </c>
      <c r="L9491" s="90" t="s">
        <v>35</v>
      </c>
      <c r="M9491" s="90"/>
      <c r="N9491" s="90"/>
    </row>
    <row r="9492" spans="1:14" x14ac:dyDescent="0.25">
      <c r="A9492" s="90" t="s">
        <v>8798</v>
      </c>
      <c r="B9492" s="90" t="s">
        <v>13218</v>
      </c>
      <c r="C9492" s="90" t="s">
        <v>13094</v>
      </c>
      <c r="D9492" s="90">
        <v>295671</v>
      </c>
      <c r="E9492" s="90" t="s">
        <v>13219</v>
      </c>
      <c r="F9492" s="90">
        <v>511358</v>
      </c>
      <c r="G9492" s="90" t="s">
        <v>32</v>
      </c>
      <c r="H9492" s="90"/>
      <c r="I9492" s="90" t="s">
        <v>22</v>
      </c>
      <c r="J9492" s="90" t="s">
        <v>34</v>
      </c>
      <c r="K9492" s="91">
        <v>39482</v>
      </c>
      <c r="L9492" s="90" t="s">
        <v>35</v>
      </c>
      <c r="M9492" s="90"/>
      <c r="N9492" s="90"/>
    </row>
    <row r="9493" spans="1:14" x14ac:dyDescent="0.25">
      <c r="A9493" s="90" t="s">
        <v>8798</v>
      </c>
      <c r="B9493" s="90" t="s">
        <v>13220</v>
      </c>
      <c r="C9493" s="90" t="s">
        <v>13094</v>
      </c>
      <c r="D9493" s="90">
        <v>295671</v>
      </c>
      <c r="E9493" s="90" t="s">
        <v>13221</v>
      </c>
      <c r="F9493" s="90">
        <v>545899</v>
      </c>
      <c r="G9493" s="90" t="s">
        <v>32</v>
      </c>
      <c r="H9493" s="90"/>
      <c r="I9493" s="90" t="s">
        <v>22</v>
      </c>
      <c r="J9493" s="90" t="s">
        <v>34</v>
      </c>
      <c r="K9493" s="91">
        <v>39482</v>
      </c>
      <c r="L9493" s="90" t="s">
        <v>35</v>
      </c>
      <c r="M9493" s="90"/>
      <c r="N9493" s="90"/>
    </row>
    <row r="9494" spans="1:14" x14ac:dyDescent="0.25">
      <c r="A9494" s="90" t="s">
        <v>8798</v>
      </c>
      <c r="B9494" s="90" t="s">
        <v>13222</v>
      </c>
      <c r="C9494" s="90" t="s">
        <v>13094</v>
      </c>
      <c r="D9494" s="90">
        <v>295671</v>
      </c>
      <c r="E9494" s="90" t="s">
        <v>13223</v>
      </c>
      <c r="F9494" s="90">
        <v>842435</v>
      </c>
      <c r="G9494" s="90" t="s">
        <v>32</v>
      </c>
      <c r="H9494" s="90"/>
      <c r="I9494" s="90" t="s">
        <v>22</v>
      </c>
      <c r="J9494" s="90" t="s">
        <v>34</v>
      </c>
      <c r="K9494" s="91">
        <v>39482</v>
      </c>
      <c r="L9494" s="90" t="s">
        <v>35</v>
      </c>
      <c r="M9494" s="90"/>
      <c r="N9494" s="90"/>
    </row>
    <row r="9495" spans="1:14" x14ac:dyDescent="0.25">
      <c r="A9495" s="90" t="s">
        <v>8798</v>
      </c>
      <c r="B9495" s="90" t="s">
        <v>13224</v>
      </c>
      <c r="C9495" s="90" t="s">
        <v>13094</v>
      </c>
      <c r="D9495" s="90">
        <v>295671</v>
      </c>
      <c r="E9495" s="90" t="s">
        <v>13225</v>
      </c>
      <c r="F9495" s="90">
        <v>294055</v>
      </c>
      <c r="G9495" s="90" t="s">
        <v>32</v>
      </c>
      <c r="H9495" s="90"/>
      <c r="I9495" s="90" t="s">
        <v>22</v>
      </c>
      <c r="J9495" s="90" t="s">
        <v>34</v>
      </c>
      <c r="K9495" s="91">
        <v>39482</v>
      </c>
      <c r="L9495" s="90" t="s">
        <v>35</v>
      </c>
      <c r="M9495" s="90"/>
      <c r="N9495" s="90"/>
    </row>
    <row r="9496" spans="1:14" x14ac:dyDescent="0.25">
      <c r="A9496" s="90" t="s">
        <v>8798</v>
      </c>
      <c r="B9496" s="90" t="s">
        <v>13226</v>
      </c>
      <c r="C9496" s="90" t="s">
        <v>13094</v>
      </c>
      <c r="D9496" s="90">
        <v>295671</v>
      </c>
      <c r="E9496" s="90" t="s">
        <v>13227</v>
      </c>
      <c r="F9496" s="90">
        <v>842401</v>
      </c>
      <c r="G9496" s="90" t="s">
        <v>32</v>
      </c>
      <c r="H9496" s="90"/>
      <c r="I9496" s="90" t="s">
        <v>22</v>
      </c>
      <c r="J9496" s="90" t="s">
        <v>34</v>
      </c>
      <c r="K9496" s="91">
        <v>39482</v>
      </c>
      <c r="L9496" s="90" t="s">
        <v>35</v>
      </c>
      <c r="M9496" s="90"/>
      <c r="N9496" s="90"/>
    </row>
    <row r="9497" spans="1:14" x14ac:dyDescent="0.25">
      <c r="A9497" s="90" t="s">
        <v>8798</v>
      </c>
      <c r="B9497" s="90" t="s">
        <v>13228</v>
      </c>
      <c r="C9497" s="90" t="s">
        <v>13094</v>
      </c>
      <c r="D9497" s="90">
        <v>295671</v>
      </c>
      <c r="E9497" s="90" t="s">
        <v>13188</v>
      </c>
      <c r="F9497" s="90">
        <v>599654</v>
      </c>
      <c r="G9497" s="90" t="s">
        <v>32</v>
      </c>
      <c r="H9497" s="90"/>
      <c r="I9497" s="90" t="s">
        <v>2262</v>
      </c>
      <c r="J9497" s="90" t="s">
        <v>34</v>
      </c>
      <c r="K9497" s="91">
        <v>39281</v>
      </c>
      <c r="L9497" s="90" t="s">
        <v>35</v>
      </c>
      <c r="M9497" s="90"/>
      <c r="N9497" s="90"/>
    </row>
    <row r="9498" spans="1:14" x14ac:dyDescent="0.25">
      <c r="A9498" s="90" t="s">
        <v>8798</v>
      </c>
      <c r="B9498" s="90" t="s">
        <v>13229</v>
      </c>
      <c r="C9498" s="90" t="s">
        <v>13230</v>
      </c>
      <c r="D9498" s="90">
        <v>286753</v>
      </c>
      <c r="E9498" s="90" t="s">
        <v>13231</v>
      </c>
      <c r="F9498" s="90">
        <v>286656</v>
      </c>
      <c r="G9498" s="90" t="s">
        <v>32</v>
      </c>
      <c r="H9498" s="90"/>
      <c r="I9498" s="90" t="s">
        <v>2262</v>
      </c>
      <c r="J9498" s="90" t="s">
        <v>34</v>
      </c>
      <c r="K9498" s="91">
        <v>39330</v>
      </c>
      <c r="L9498" s="90" t="s">
        <v>35</v>
      </c>
      <c r="M9498" s="90"/>
      <c r="N9498" s="90"/>
    </row>
    <row r="9499" spans="1:14" x14ac:dyDescent="0.25">
      <c r="A9499" s="90" t="s">
        <v>8798</v>
      </c>
      <c r="B9499" s="90" t="s">
        <v>13232</v>
      </c>
      <c r="C9499" s="90" t="s">
        <v>12563</v>
      </c>
      <c r="D9499" s="90">
        <v>248801</v>
      </c>
      <c r="E9499" s="90" t="s">
        <v>12740</v>
      </c>
      <c r="F9499" s="90">
        <v>248801</v>
      </c>
      <c r="G9499" s="90" t="s">
        <v>32</v>
      </c>
      <c r="H9499" s="90"/>
      <c r="I9499" s="90" t="s">
        <v>2262</v>
      </c>
      <c r="J9499" s="90" t="s">
        <v>34</v>
      </c>
      <c r="K9499" s="91">
        <v>39330</v>
      </c>
      <c r="L9499" s="90" t="s">
        <v>35</v>
      </c>
      <c r="M9499" s="90"/>
      <c r="N9499" s="90"/>
    </row>
    <row r="9500" spans="1:14" x14ac:dyDescent="0.25">
      <c r="A9500" s="90" t="s">
        <v>8798</v>
      </c>
      <c r="B9500" s="90" t="s">
        <v>13233</v>
      </c>
      <c r="C9500" s="90" t="s">
        <v>12563</v>
      </c>
      <c r="D9500" s="90">
        <v>248801</v>
      </c>
      <c r="E9500" s="90" t="s">
        <v>13234</v>
      </c>
      <c r="F9500" s="90">
        <v>515809</v>
      </c>
      <c r="G9500" s="90" t="s">
        <v>32</v>
      </c>
      <c r="H9500" s="90"/>
      <c r="I9500" s="90" t="s">
        <v>2262</v>
      </c>
      <c r="J9500" s="90" t="s">
        <v>34</v>
      </c>
      <c r="K9500" s="91">
        <v>39330</v>
      </c>
      <c r="L9500" s="90" t="s">
        <v>35</v>
      </c>
      <c r="M9500" s="90"/>
      <c r="N9500" s="90"/>
    </row>
    <row r="9501" spans="1:14" x14ac:dyDescent="0.25">
      <c r="A9501" s="90" t="s">
        <v>8798</v>
      </c>
      <c r="B9501" s="90" t="s">
        <v>13235</v>
      </c>
      <c r="C9501" s="90" t="s">
        <v>12563</v>
      </c>
      <c r="D9501" s="90">
        <v>248801</v>
      </c>
      <c r="E9501" s="90" t="s">
        <v>12765</v>
      </c>
      <c r="F9501" s="90">
        <v>249416</v>
      </c>
      <c r="G9501" s="90" t="s">
        <v>32</v>
      </c>
      <c r="H9501" s="90"/>
      <c r="I9501" s="90" t="s">
        <v>2262</v>
      </c>
      <c r="J9501" s="90" t="s">
        <v>34</v>
      </c>
      <c r="K9501" s="91">
        <v>39330</v>
      </c>
      <c r="L9501" s="90" t="s">
        <v>35</v>
      </c>
      <c r="M9501" s="90"/>
      <c r="N9501" s="90"/>
    </row>
    <row r="9502" spans="1:14" x14ac:dyDescent="0.25">
      <c r="A9502" s="90" t="s">
        <v>8798</v>
      </c>
      <c r="B9502" s="90" t="s">
        <v>13236</v>
      </c>
      <c r="C9502" s="90" t="s">
        <v>12563</v>
      </c>
      <c r="D9502" s="90">
        <v>248801</v>
      </c>
      <c r="E9502" s="90" t="s">
        <v>13237</v>
      </c>
      <c r="F9502" s="90">
        <v>511340</v>
      </c>
      <c r="G9502" s="90" t="s">
        <v>32</v>
      </c>
      <c r="H9502" s="90"/>
      <c r="I9502" s="90" t="s">
        <v>2262</v>
      </c>
      <c r="J9502" s="90" t="s">
        <v>34</v>
      </c>
      <c r="K9502" s="91">
        <v>39330</v>
      </c>
      <c r="L9502" s="90" t="s">
        <v>35</v>
      </c>
      <c r="M9502" s="90"/>
      <c r="N9502" s="90"/>
    </row>
    <row r="9503" spans="1:14" x14ac:dyDescent="0.25">
      <c r="A9503" s="90" t="s">
        <v>8798</v>
      </c>
      <c r="B9503" s="90" t="s">
        <v>13238</v>
      </c>
      <c r="C9503" s="90" t="s">
        <v>12563</v>
      </c>
      <c r="D9503" s="90">
        <v>248801</v>
      </c>
      <c r="E9503" s="90" t="s">
        <v>13239</v>
      </c>
      <c r="F9503" s="90">
        <v>511269</v>
      </c>
      <c r="G9503" s="90" t="s">
        <v>32</v>
      </c>
      <c r="H9503" s="90"/>
      <c r="I9503" s="90" t="s">
        <v>2262</v>
      </c>
      <c r="J9503" s="90" t="s">
        <v>34</v>
      </c>
      <c r="K9503" s="91">
        <v>39330</v>
      </c>
      <c r="L9503" s="90" t="s">
        <v>35</v>
      </c>
      <c r="M9503" s="90"/>
      <c r="N9503" s="90"/>
    </row>
    <row r="9504" spans="1:14" x14ac:dyDescent="0.25">
      <c r="A9504" s="90" t="s">
        <v>8798</v>
      </c>
      <c r="B9504" s="90" t="s">
        <v>13240</v>
      </c>
      <c r="C9504" s="90" t="s">
        <v>12563</v>
      </c>
      <c r="D9504" s="90">
        <v>248801</v>
      </c>
      <c r="E9504" s="90" t="s">
        <v>13241</v>
      </c>
      <c r="F9504" s="90">
        <v>511269</v>
      </c>
      <c r="G9504" s="90" t="s">
        <v>32</v>
      </c>
      <c r="H9504" s="90"/>
      <c r="I9504" s="90" t="s">
        <v>2262</v>
      </c>
      <c r="J9504" s="90" t="s">
        <v>34</v>
      </c>
      <c r="K9504" s="91">
        <v>39330</v>
      </c>
      <c r="L9504" s="90" t="s">
        <v>35</v>
      </c>
      <c r="M9504" s="90"/>
      <c r="N9504" s="90"/>
    </row>
    <row r="9505" spans="1:14" x14ac:dyDescent="0.25">
      <c r="A9505" s="90" t="s">
        <v>8798</v>
      </c>
      <c r="B9505" s="90" t="s">
        <v>13242</v>
      </c>
      <c r="C9505" s="90" t="s">
        <v>12563</v>
      </c>
      <c r="D9505" s="90">
        <v>248801</v>
      </c>
      <c r="E9505" s="90" t="s">
        <v>13243</v>
      </c>
      <c r="F9505" s="90">
        <v>583553</v>
      </c>
      <c r="G9505" s="90" t="s">
        <v>32</v>
      </c>
      <c r="H9505" s="90"/>
      <c r="I9505" s="90" t="s">
        <v>2262</v>
      </c>
      <c r="J9505" s="90" t="s">
        <v>34</v>
      </c>
      <c r="K9505" s="91">
        <v>39330</v>
      </c>
      <c r="L9505" s="90" t="s">
        <v>35</v>
      </c>
      <c r="M9505" s="90"/>
      <c r="N9505" s="90"/>
    </row>
    <row r="9506" spans="1:14" x14ac:dyDescent="0.25">
      <c r="A9506" s="90" t="s">
        <v>8798</v>
      </c>
      <c r="B9506" s="90" t="s">
        <v>13244</v>
      </c>
      <c r="C9506" s="90" t="s">
        <v>12563</v>
      </c>
      <c r="D9506" s="90">
        <v>248801</v>
      </c>
      <c r="E9506" s="90" t="s">
        <v>13245</v>
      </c>
      <c r="F9506" s="90">
        <v>515817</v>
      </c>
      <c r="G9506" s="90" t="s">
        <v>32</v>
      </c>
      <c r="H9506" s="90"/>
      <c r="I9506" s="90" t="s">
        <v>2262</v>
      </c>
      <c r="J9506" s="90" t="s">
        <v>34</v>
      </c>
      <c r="K9506" s="91">
        <v>39330</v>
      </c>
      <c r="L9506" s="90" t="s">
        <v>35</v>
      </c>
      <c r="M9506" s="90"/>
      <c r="N9506" s="90"/>
    </row>
    <row r="9507" spans="1:14" x14ac:dyDescent="0.25">
      <c r="A9507" s="90" t="s">
        <v>8798</v>
      </c>
      <c r="B9507" s="90" t="s">
        <v>13246</v>
      </c>
      <c r="C9507" s="90" t="s">
        <v>12563</v>
      </c>
      <c r="D9507" s="90">
        <v>248801</v>
      </c>
      <c r="E9507" s="90" t="s">
        <v>12769</v>
      </c>
      <c r="F9507" s="90">
        <v>515965</v>
      </c>
      <c r="G9507" s="90" t="s">
        <v>32</v>
      </c>
      <c r="H9507" s="90"/>
      <c r="I9507" s="90" t="s">
        <v>2262</v>
      </c>
      <c r="J9507" s="90" t="s">
        <v>34</v>
      </c>
      <c r="K9507" s="91">
        <v>39330</v>
      </c>
      <c r="L9507" s="90" t="s">
        <v>35</v>
      </c>
      <c r="M9507" s="90"/>
      <c r="N9507" s="90"/>
    </row>
    <row r="9508" spans="1:14" x14ac:dyDescent="0.25">
      <c r="A9508" s="90" t="s">
        <v>8798</v>
      </c>
      <c r="B9508" s="90" t="s">
        <v>13247</v>
      </c>
      <c r="C9508" s="90" t="s">
        <v>12563</v>
      </c>
      <c r="D9508" s="90">
        <v>248801</v>
      </c>
      <c r="E9508" s="90" t="s">
        <v>13248</v>
      </c>
      <c r="F9508" s="90">
        <v>515973</v>
      </c>
      <c r="G9508" s="90" t="s">
        <v>32</v>
      </c>
      <c r="H9508" s="90"/>
      <c r="I9508" s="90" t="s">
        <v>2262</v>
      </c>
      <c r="J9508" s="90" t="s">
        <v>34</v>
      </c>
      <c r="K9508" s="91">
        <v>39330</v>
      </c>
      <c r="L9508" s="90" t="s">
        <v>35</v>
      </c>
      <c r="M9508" s="90"/>
      <c r="N9508" s="90"/>
    </row>
    <row r="9509" spans="1:14" x14ac:dyDescent="0.25">
      <c r="A9509" s="90" t="s">
        <v>8798</v>
      </c>
      <c r="B9509" s="90" t="s">
        <v>13249</v>
      </c>
      <c r="C9509" s="90" t="s">
        <v>12563</v>
      </c>
      <c r="D9509" s="90">
        <v>248801</v>
      </c>
      <c r="E9509" s="90" t="s">
        <v>2303</v>
      </c>
      <c r="F9509" s="90">
        <v>544418</v>
      </c>
      <c r="G9509" s="90" t="s">
        <v>32</v>
      </c>
      <c r="H9509" s="90"/>
      <c r="I9509" s="90" t="s">
        <v>2262</v>
      </c>
      <c r="J9509" s="90" t="s">
        <v>34</v>
      </c>
      <c r="K9509" s="91">
        <v>39330</v>
      </c>
      <c r="L9509" s="90" t="s">
        <v>35</v>
      </c>
      <c r="M9509" s="90"/>
      <c r="N9509" s="90"/>
    </row>
    <row r="9510" spans="1:14" x14ac:dyDescent="0.25">
      <c r="A9510" s="90" t="s">
        <v>8798</v>
      </c>
      <c r="B9510" s="90" t="s">
        <v>13250</v>
      </c>
      <c r="C9510" s="90" t="s">
        <v>12563</v>
      </c>
      <c r="D9510" s="90">
        <v>248801</v>
      </c>
      <c r="E9510" s="90" t="s">
        <v>3764</v>
      </c>
      <c r="F9510" s="90">
        <v>511609</v>
      </c>
      <c r="G9510" s="90" t="s">
        <v>32</v>
      </c>
      <c r="H9510" s="90"/>
      <c r="I9510" s="90" t="s">
        <v>2262</v>
      </c>
      <c r="J9510" s="90" t="s">
        <v>34</v>
      </c>
      <c r="K9510" s="91">
        <v>39330</v>
      </c>
      <c r="L9510" s="90" t="s">
        <v>35</v>
      </c>
      <c r="M9510" s="90"/>
      <c r="N9510" s="90"/>
    </row>
    <row r="9511" spans="1:14" x14ac:dyDescent="0.25">
      <c r="A9511" s="90" t="s">
        <v>8798</v>
      </c>
      <c r="B9511" s="90" t="s">
        <v>13251</v>
      </c>
      <c r="C9511" s="90" t="s">
        <v>12563</v>
      </c>
      <c r="D9511" s="90">
        <v>248801</v>
      </c>
      <c r="E9511" s="90" t="s">
        <v>6162</v>
      </c>
      <c r="F9511" s="90">
        <v>515761</v>
      </c>
      <c r="G9511" s="90" t="s">
        <v>32</v>
      </c>
      <c r="H9511" s="90"/>
      <c r="I9511" s="90" t="s">
        <v>2262</v>
      </c>
      <c r="J9511" s="90" t="s">
        <v>34</v>
      </c>
      <c r="K9511" s="91">
        <v>39330</v>
      </c>
      <c r="L9511" s="90" t="s">
        <v>35</v>
      </c>
      <c r="M9511" s="90"/>
      <c r="N9511" s="90"/>
    </row>
    <row r="9512" spans="1:14" x14ac:dyDescent="0.25">
      <c r="A9512" s="90" t="s">
        <v>8798</v>
      </c>
      <c r="B9512" s="90" t="s">
        <v>13252</v>
      </c>
      <c r="C9512" s="90" t="s">
        <v>12563</v>
      </c>
      <c r="D9512" s="90">
        <v>248801</v>
      </c>
      <c r="E9512" s="90" t="s">
        <v>13166</v>
      </c>
      <c r="F9512" s="90">
        <v>248738</v>
      </c>
      <c r="G9512" s="90" t="s">
        <v>32</v>
      </c>
      <c r="H9512" s="90"/>
      <c r="I9512" s="90" t="s">
        <v>2262</v>
      </c>
      <c r="J9512" s="90" t="s">
        <v>34</v>
      </c>
      <c r="K9512" s="91">
        <v>39330</v>
      </c>
      <c r="L9512" s="90" t="s">
        <v>35</v>
      </c>
      <c r="M9512" s="90"/>
      <c r="N9512" s="90"/>
    </row>
    <row r="9513" spans="1:14" x14ac:dyDescent="0.25">
      <c r="A9513" s="90" t="s">
        <v>8798</v>
      </c>
      <c r="B9513" s="90" t="s">
        <v>13253</v>
      </c>
      <c r="C9513" s="90" t="s">
        <v>12563</v>
      </c>
      <c r="D9513" s="90">
        <v>248801</v>
      </c>
      <c r="E9513" s="90" t="s">
        <v>13254</v>
      </c>
      <c r="F9513" s="90">
        <v>583511</v>
      </c>
      <c r="G9513" s="90" t="s">
        <v>32</v>
      </c>
      <c r="H9513" s="90"/>
      <c r="I9513" s="90" t="s">
        <v>2262</v>
      </c>
      <c r="J9513" s="90" t="s">
        <v>34</v>
      </c>
      <c r="K9513" s="91">
        <v>39330</v>
      </c>
      <c r="L9513" s="90" t="s">
        <v>35</v>
      </c>
      <c r="M9513" s="90"/>
      <c r="N9513" s="90"/>
    </row>
    <row r="9514" spans="1:14" x14ac:dyDescent="0.25">
      <c r="A9514" s="90" t="s">
        <v>8798</v>
      </c>
      <c r="B9514" s="90" t="s">
        <v>13255</v>
      </c>
      <c r="C9514" s="90" t="s">
        <v>12563</v>
      </c>
      <c r="D9514" s="90">
        <v>248801</v>
      </c>
      <c r="E9514" s="90" t="s">
        <v>5846</v>
      </c>
      <c r="F9514" s="90">
        <v>47248955</v>
      </c>
      <c r="G9514" s="90" t="s">
        <v>32</v>
      </c>
      <c r="H9514" s="90"/>
      <c r="I9514" s="90" t="s">
        <v>2262</v>
      </c>
      <c r="J9514" s="90" t="s">
        <v>34</v>
      </c>
      <c r="K9514" s="91">
        <v>39330</v>
      </c>
      <c r="L9514" s="90" t="s">
        <v>35</v>
      </c>
      <c r="M9514" s="90"/>
      <c r="N9514" s="90"/>
    </row>
    <row r="9515" spans="1:14" x14ac:dyDescent="0.25">
      <c r="A9515" s="90" t="s">
        <v>8798</v>
      </c>
      <c r="B9515" s="90" t="s">
        <v>13256</v>
      </c>
      <c r="C9515" s="90" t="s">
        <v>12563</v>
      </c>
      <c r="D9515" s="90">
        <v>248801</v>
      </c>
      <c r="E9515" s="90" t="s">
        <v>13257</v>
      </c>
      <c r="F9515" s="90">
        <v>583502</v>
      </c>
      <c r="G9515" s="90" t="s">
        <v>32</v>
      </c>
      <c r="H9515" s="90"/>
      <c r="I9515" s="90" t="s">
        <v>2262</v>
      </c>
      <c r="J9515" s="90" t="s">
        <v>34</v>
      </c>
      <c r="K9515" s="91">
        <v>39330</v>
      </c>
      <c r="L9515" s="90" t="s">
        <v>35</v>
      </c>
      <c r="M9515" s="90"/>
      <c r="N9515" s="90"/>
    </row>
    <row r="9516" spans="1:14" x14ac:dyDescent="0.25">
      <c r="A9516" s="90" t="s">
        <v>8798</v>
      </c>
      <c r="B9516" s="90" t="s">
        <v>13258</v>
      </c>
      <c r="C9516" s="90" t="s">
        <v>12563</v>
      </c>
      <c r="D9516" s="90">
        <v>248801</v>
      </c>
      <c r="E9516" s="90" t="s">
        <v>13259</v>
      </c>
      <c r="F9516" s="90">
        <v>515957</v>
      </c>
      <c r="G9516" s="90" t="s">
        <v>32</v>
      </c>
      <c r="H9516" s="90"/>
      <c r="I9516" s="90" t="s">
        <v>2262</v>
      </c>
      <c r="J9516" s="90" t="s">
        <v>34</v>
      </c>
      <c r="K9516" s="91">
        <v>39330</v>
      </c>
      <c r="L9516" s="90" t="s">
        <v>35</v>
      </c>
      <c r="M9516" s="90"/>
      <c r="N9516" s="90"/>
    </row>
    <row r="9517" spans="1:14" x14ac:dyDescent="0.25">
      <c r="A9517" s="90" t="s">
        <v>8798</v>
      </c>
      <c r="B9517" s="90" t="s">
        <v>13260</v>
      </c>
      <c r="C9517" s="90" t="s">
        <v>12563</v>
      </c>
      <c r="D9517" s="90">
        <v>248801</v>
      </c>
      <c r="E9517" s="90" t="s">
        <v>13261</v>
      </c>
      <c r="F9517" s="90">
        <v>248495</v>
      </c>
      <c r="G9517" s="90" t="s">
        <v>32</v>
      </c>
      <c r="H9517" s="90"/>
      <c r="I9517" s="90" t="s">
        <v>2262</v>
      </c>
      <c r="J9517" s="90" t="s">
        <v>34</v>
      </c>
      <c r="K9517" s="91">
        <v>39330</v>
      </c>
      <c r="L9517" s="90" t="s">
        <v>35</v>
      </c>
      <c r="M9517" s="90"/>
      <c r="N9517" s="90"/>
    </row>
    <row r="9518" spans="1:14" x14ac:dyDescent="0.25">
      <c r="A9518" s="90" t="s">
        <v>8798</v>
      </c>
      <c r="B9518" s="90" t="s">
        <v>13262</v>
      </c>
      <c r="C9518" s="90" t="s">
        <v>12563</v>
      </c>
      <c r="D9518" s="90">
        <v>248801</v>
      </c>
      <c r="E9518" s="90" t="s">
        <v>711</v>
      </c>
      <c r="F9518" s="90">
        <v>248487</v>
      </c>
      <c r="G9518" s="90" t="s">
        <v>32</v>
      </c>
      <c r="H9518" s="90"/>
      <c r="I9518" s="90" t="s">
        <v>2262</v>
      </c>
      <c r="J9518" s="90" t="s">
        <v>34</v>
      </c>
      <c r="K9518" s="91">
        <v>39330</v>
      </c>
      <c r="L9518" s="90" t="s">
        <v>35</v>
      </c>
      <c r="M9518" s="90"/>
      <c r="N9518" s="90"/>
    </row>
    <row r="9519" spans="1:14" x14ac:dyDescent="0.25">
      <c r="A9519" s="90" t="s">
        <v>8798</v>
      </c>
      <c r="B9519" s="90" t="s">
        <v>13263</v>
      </c>
      <c r="C9519" s="90" t="s">
        <v>12563</v>
      </c>
      <c r="D9519" s="90">
        <v>248801</v>
      </c>
      <c r="E9519" s="90" t="s">
        <v>13264</v>
      </c>
      <c r="F9519" s="90">
        <v>583472</v>
      </c>
      <c r="G9519" s="90" t="s">
        <v>32</v>
      </c>
      <c r="H9519" s="90"/>
      <c r="I9519" s="90" t="s">
        <v>2262</v>
      </c>
      <c r="J9519" s="90" t="s">
        <v>34</v>
      </c>
      <c r="K9519" s="91">
        <v>39330</v>
      </c>
      <c r="L9519" s="90" t="s">
        <v>35</v>
      </c>
      <c r="M9519" s="90"/>
      <c r="N9519" s="90"/>
    </row>
    <row r="9520" spans="1:14" x14ac:dyDescent="0.25">
      <c r="A9520" s="90" t="s">
        <v>8798</v>
      </c>
      <c r="B9520" s="90" t="s">
        <v>13265</v>
      </c>
      <c r="C9520" s="90" t="s">
        <v>12563</v>
      </c>
      <c r="D9520" s="90">
        <v>248801</v>
      </c>
      <c r="E9520" s="90" t="s">
        <v>13266</v>
      </c>
      <c r="F9520" s="90">
        <v>248444</v>
      </c>
      <c r="G9520" s="90" t="s">
        <v>32</v>
      </c>
      <c r="H9520" s="90"/>
      <c r="I9520" s="90" t="s">
        <v>2262</v>
      </c>
      <c r="J9520" s="90" t="s">
        <v>34</v>
      </c>
      <c r="K9520" s="91">
        <v>39330</v>
      </c>
      <c r="L9520" s="90" t="s">
        <v>35</v>
      </c>
      <c r="M9520" s="90"/>
      <c r="N9520" s="90"/>
    </row>
    <row r="9521" spans="1:14" x14ac:dyDescent="0.25">
      <c r="A9521" s="90" t="s">
        <v>8798</v>
      </c>
      <c r="B9521" s="90" t="s">
        <v>13267</v>
      </c>
      <c r="C9521" s="90" t="s">
        <v>12563</v>
      </c>
      <c r="D9521" s="90">
        <v>248801</v>
      </c>
      <c r="E9521" s="90" t="s">
        <v>13268</v>
      </c>
      <c r="F9521" s="90">
        <v>511315</v>
      </c>
      <c r="G9521" s="90" t="s">
        <v>32</v>
      </c>
      <c r="H9521" s="90"/>
      <c r="I9521" s="90" t="s">
        <v>2262</v>
      </c>
      <c r="J9521" s="90" t="s">
        <v>34</v>
      </c>
      <c r="K9521" s="91">
        <v>39330</v>
      </c>
      <c r="L9521" s="90" t="s">
        <v>35</v>
      </c>
      <c r="M9521" s="90"/>
      <c r="N9521" s="90"/>
    </row>
    <row r="9522" spans="1:14" x14ac:dyDescent="0.25">
      <c r="A9522" s="90" t="s">
        <v>8798</v>
      </c>
      <c r="B9522" s="90" t="s">
        <v>13269</v>
      </c>
      <c r="C9522" s="90" t="s">
        <v>12563</v>
      </c>
      <c r="D9522" s="90">
        <v>248801</v>
      </c>
      <c r="E9522" s="90" t="s">
        <v>13270</v>
      </c>
      <c r="F9522" s="90">
        <v>583448</v>
      </c>
      <c r="G9522" s="90" t="s">
        <v>32</v>
      </c>
      <c r="H9522" s="90"/>
      <c r="I9522" s="90" t="s">
        <v>2262</v>
      </c>
      <c r="J9522" s="90" t="s">
        <v>34</v>
      </c>
      <c r="K9522" s="91">
        <v>39330</v>
      </c>
      <c r="L9522" s="90" t="s">
        <v>35</v>
      </c>
      <c r="M9522" s="90"/>
      <c r="N9522" s="90"/>
    </row>
    <row r="9523" spans="1:14" x14ac:dyDescent="0.25">
      <c r="A9523" s="90" t="s">
        <v>8798</v>
      </c>
      <c r="B9523" s="90" t="s">
        <v>13271</v>
      </c>
      <c r="C9523" s="90" t="s">
        <v>12563</v>
      </c>
      <c r="D9523" s="90">
        <v>248801</v>
      </c>
      <c r="E9523" s="90" t="s">
        <v>13272</v>
      </c>
      <c r="F9523" s="90">
        <v>583456</v>
      </c>
      <c r="G9523" s="90" t="s">
        <v>32</v>
      </c>
      <c r="H9523" s="90"/>
      <c r="I9523" s="90" t="s">
        <v>2262</v>
      </c>
      <c r="J9523" s="90" t="s">
        <v>34</v>
      </c>
      <c r="K9523" s="91">
        <v>39330</v>
      </c>
      <c r="L9523" s="90" t="s">
        <v>35</v>
      </c>
      <c r="M9523" s="90"/>
      <c r="N9523" s="90"/>
    </row>
    <row r="9524" spans="1:14" x14ac:dyDescent="0.25">
      <c r="A9524" s="90" t="s">
        <v>8798</v>
      </c>
      <c r="B9524" s="90" t="s">
        <v>13273</v>
      </c>
      <c r="C9524" s="90" t="s">
        <v>12563</v>
      </c>
      <c r="D9524" s="90">
        <v>248801</v>
      </c>
      <c r="E9524" s="90" t="s">
        <v>13274</v>
      </c>
      <c r="F9524" s="90">
        <v>476447</v>
      </c>
      <c r="G9524" s="90" t="s">
        <v>32</v>
      </c>
      <c r="H9524" s="90"/>
      <c r="I9524" s="90" t="s">
        <v>2262</v>
      </c>
      <c r="J9524" s="90" t="s">
        <v>34</v>
      </c>
      <c r="K9524" s="91">
        <v>39330</v>
      </c>
      <c r="L9524" s="90" t="s">
        <v>35</v>
      </c>
      <c r="M9524" s="90"/>
      <c r="N9524" s="90"/>
    </row>
    <row r="9525" spans="1:14" x14ac:dyDescent="0.25">
      <c r="A9525" s="90" t="s">
        <v>8798</v>
      </c>
      <c r="B9525" s="90" t="s">
        <v>13275</v>
      </c>
      <c r="C9525" s="90" t="s">
        <v>12563</v>
      </c>
      <c r="D9525" s="90">
        <v>248801</v>
      </c>
      <c r="E9525" s="90" t="s">
        <v>13276</v>
      </c>
      <c r="F9525" s="90">
        <v>248185</v>
      </c>
      <c r="G9525" s="90" t="s">
        <v>32</v>
      </c>
      <c r="H9525" s="90"/>
      <c r="I9525" s="90" t="s">
        <v>2262</v>
      </c>
      <c r="J9525" s="90" t="s">
        <v>34</v>
      </c>
      <c r="K9525" s="91">
        <v>39330</v>
      </c>
      <c r="L9525" s="90" t="s">
        <v>35</v>
      </c>
      <c r="M9525" s="90"/>
      <c r="N9525" s="90"/>
    </row>
    <row r="9526" spans="1:14" x14ac:dyDescent="0.25">
      <c r="A9526" s="90" t="s">
        <v>8798</v>
      </c>
      <c r="B9526" s="90" t="s">
        <v>13277</v>
      </c>
      <c r="C9526" s="90" t="s">
        <v>12563</v>
      </c>
      <c r="D9526" s="90">
        <v>248801</v>
      </c>
      <c r="E9526" s="90" t="s">
        <v>13278</v>
      </c>
      <c r="F9526" s="90">
        <v>583430</v>
      </c>
      <c r="G9526" s="90" t="s">
        <v>32</v>
      </c>
      <c r="H9526" s="90"/>
      <c r="I9526" s="90" t="s">
        <v>2262</v>
      </c>
      <c r="J9526" s="90" t="s">
        <v>34</v>
      </c>
      <c r="K9526" s="91">
        <v>39350</v>
      </c>
      <c r="L9526" s="90" t="s">
        <v>35</v>
      </c>
      <c r="M9526" s="90"/>
      <c r="N9526" s="90"/>
    </row>
    <row r="9527" spans="1:14" x14ac:dyDescent="0.25">
      <c r="A9527" s="90" t="s">
        <v>8798</v>
      </c>
      <c r="B9527" s="90" t="s">
        <v>13279</v>
      </c>
      <c r="C9527" s="90" t="s">
        <v>12563</v>
      </c>
      <c r="D9527" s="90">
        <v>248801</v>
      </c>
      <c r="E9527" s="90" t="s">
        <v>13219</v>
      </c>
      <c r="F9527" s="90">
        <v>515787</v>
      </c>
      <c r="G9527" s="90" t="s">
        <v>32</v>
      </c>
      <c r="H9527" s="90"/>
      <c r="I9527" s="90" t="s">
        <v>2262</v>
      </c>
      <c r="J9527" s="90" t="s">
        <v>34</v>
      </c>
      <c r="K9527" s="91">
        <v>39330</v>
      </c>
      <c r="L9527" s="90" t="s">
        <v>35</v>
      </c>
      <c r="M9527" s="90"/>
      <c r="N9527" s="90"/>
    </row>
    <row r="9528" spans="1:14" x14ac:dyDescent="0.25">
      <c r="A9528" s="90" t="s">
        <v>8798</v>
      </c>
      <c r="B9528" s="90" t="s">
        <v>13280</v>
      </c>
      <c r="C9528" s="90" t="s">
        <v>12563</v>
      </c>
      <c r="D9528" s="90">
        <v>248801</v>
      </c>
      <c r="E9528" s="90" t="s">
        <v>13281</v>
      </c>
      <c r="F9528" s="90">
        <v>515949</v>
      </c>
      <c r="G9528" s="90" t="s">
        <v>32</v>
      </c>
      <c r="H9528" s="90"/>
      <c r="I9528" s="90" t="s">
        <v>2262</v>
      </c>
      <c r="J9528" s="90" t="s">
        <v>34</v>
      </c>
      <c r="K9528" s="91">
        <v>39330</v>
      </c>
      <c r="L9528" s="90" t="s">
        <v>35</v>
      </c>
      <c r="M9528" s="90"/>
      <c r="N9528" s="90"/>
    </row>
    <row r="9529" spans="1:14" x14ac:dyDescent="0.25">
      <c r="A9529" s="90" t="s">
        <v>8798</v>
      </c>
      <c r="B9529" s="90" t="s">
        <v>13282</v>
      </c>
      <c r="C9529" s="90" t="s">
        <v>12563</v>
      </c>
      <c r="D9529" s="90">
        <v>248801</v>
      </c>
      <c r="E9529" s="90" t="s">
        <v>202</v>
      </c>
      <c r="F9529" s="90">
        <v>511323</v>
      </c>
      <c r="G9529" s="90" t="s">
        <v>32</v>
      </c>
      <c r="H9529" s="90"/>
      <c r="I9529" s="90" t="s">
        <v>2262</v>
      </c>
      <c r="J9529" s="90" t="s">
        <v>34</v>
      </c>
      <c r="K9529" s="91">
        <v>39330</v>
      </c>
      <c r="L9529" s="90" t="s">
        <v>35</v>
      </c>
      <c r="M9529" s="90"/>
      <c r="N9529" s="90"/>
    </row>
    <row r="9530" spans="1:14" x14ac:dyDescent="0.25">
      <c r="A9530" s="90" t="s">
        <v>8798</v>
      </c>
      <c r="B9530" s="90" t="s">
        <v>13283</v>
      </c>
      <c r="C9530" s="90" t="s">
        <v>12563</v>
      </c>
      <c r="D9530" s="90">
        <v>248801</v>
      </c>
      <c r="E9530" s="90" t="s">
        <v>13284</v>
      </c>
      <c r="F9530" s="90">
        <v>248045</v>
      </c>
      <c r="G9530" s="90" t="s">
        <v>32</v>
      </c>
      <c r="H9530" s="90"/>
      <c r="I9530" s="90" t="s">
        <v>2262</v>
      </c>
      <c r="J9530" s="90" t="s">
        <v>34</v>
      </c>
      <c r="K9530" s="91">
        <v>39330</v>
      </c>
      <c r="L9530" s="90" t="s">
        <v>35</v>
      </c>
      <c r="M9530" s="90"/>
      <c r="N9530" s="90"/>
    </row>
    <row r="9531" spans="1:14" x14ac:dyDescent="0.25">
      <c r="A9531" s="90" t="s">
        <v>8798</v>
      </c>
      <c r="B9531" s="90" t="s">
        <v>13285</v>
      </c>
      <c r="C9531" s="90" t="s">
        <v>12563</v>
      </c>
      <c r="D9531" s="90">
        <v>248801</v>
      </c>
      <c r="E9531" s="90" t="s">
        <v>13286</v>
      </c>
      <c r="F9531" s="90">
        <v>512273</v>
      </c>
      <c r="G9531" s="90" t="s">
        <v>32</v>
      </c>
      <c r="H9531" s="90"/>
      <c r="I9531" s="90" t="s">
        <v>2262</v>
      </c>
      <c r="J9531" s="90" t="s">
        <v>34</v>
      </c>
      <c r="K9531" s="91">
        <v>39330</v>
      </c>
      <c r="L9531" s="90" t="s">
        <v>35</v>
      </c>
      <c r="M9531" s="90"/>
      <c r="N9531" s="90"/>
    </row>
    <row r="9532" spans="1:14" x14ac:dyDescent="0.25">
      <c r="A9532" s="90" t="s">
        <v>8798</v>
      </c>
      <c r="B9532" s="90" t="s">
        <v>13287</v>
      </c>
      <c r="C9532" s="90" t="s">
        <v>12563</v>
      </c>
      <c r="D9532" s="90">
        <v>248801</v>
      </c>
      <c r="E9532" s="90" t="s">
        <v>12773</v>
      </c>
      <c r="F9532" s="90">
        <v>47248971</v>
      </c>
      <c r="G9532" s="90" t="s">
        <v>32</v>
      </c>
      <c r="H9532" s="90"/>
      <c r="I9532" s="90" t="s">
        <v>2262</v>
      </c>
      <c r="J9532" s="90" t="s">
        <v>34</v>
      </c>
      <c r="K9532" s="91">
        <v>39330</v>
      </c>
      <c r="L9532" s="90" t="s">
        <v>35</v>
      </c>
      <c r="M9532" s="90"/>
      <c r="N9532" s="90"/>
    </row>
    <row r="9533" spans="1:14" x14ac:dyDescent="0.25">
      <c r="A9533" s="90" t="s">
        <v>8798</v>
      </c>
      <c r="B9533" s="90" t="s">
        <v>13288</v>
      </c>
      <c r="C9533" s="90" t="s">
        <v>12563</v>
      </c>
      <c r="D9533" s="90">
        <v>248801</v>
      </c>
      <c r="E9533" s="90" t="s">
        <v>6381</v>
      </c>
      <c r="F9533" s="90">
        <v>476439</v>
      </c>
      <c r="G9533" s="90" t="s">
        <v>32</v>
      </c>
      <c r="H9533" s="90"/>
      <c r="I9533" s="90" t="s">
        <v>2262</v>
      </c>
      <c r="J9533" s="90" t="s">
        <v>34</v>
      </c>
      <c r="K9533" s="91">
        <v>39330</v>
      </c>
      <c r="L9533" s="90" t="s">
        <v>35</v>
      </c>
      <c r="M9533" s="90"/>
      <c r="N9533" s="90"/>
    </row>
    <row r="9534" spans="1:14" x14ac:dyDescent="0.25">
      <c r="A9534" s="90" t="s">
        <v>8798</v>
      </c>
      <c r="B9534" s="90" t="s">
        <v>13289</v>
      </c>
      <c r="C9534" s="90" t="s">
        <v>12563</v>
      </c>
      <c r="D9534" s="90">
        <v>248801</v>
      </c>
      <c r="E9534" s="90" t="s">
        <v>4828</v>
      </c>
      <c r="F9534" s="90">
        <v>512249</v>
      </c>
      <c r="G9534" s="90" t="s">
        <v>32</v>
      </c>
      <c r="H9534" s="90"/>
      <c r="I9534" s="90" t="s">
        <v>2262</v>
      </c>
      <c r="J9534" s="90" t="s">
        <v>34</v>
      </c>
      <c r="K9534" s="91">
        <v>39330</v>
      </c>
      <c r="L9534" s="90" t="s">
        <v>35</v>
      </c>
      <c r="M9534" s="90"/>
      <c r="N9534" s="90"/>
    </row>
    <row r="9535" spans="1:14" x14ac:dyDescent="0.25">
      <c r="A9535" s="90" t="s">
        <v>8798</v>
      </c>
      <c r="B9535" s="90" t="s">
        <v>13290</v>
      </c>
      <c r="C9535" s="90" t="s">
        <v>12563</v>
      </c>
      <c r="D9535" s="90">
        <v>248801</v>
      </c>
      <c r="E9535" s="90" t="s">
        <v>12775</v>
      </c>
      <c r="F9535" s="90">
        <v>512231</v>
      </c>
      <c r="G9535" s="90" t="s">
        <v>32</v>
      </c>
      <c r="H9535" s="90"/>
      <c r="I9535" s="90" t="s">
        <v>2262</v>
      </c>
      <c r="J9535" s="90" t="s">
        <v>34</v>
      </c>
      <c r="K9535" s="91">
        <v>39330</v>
      </c>
      <c r="L9535" s="90" t="s">
        <v>35</v>
      </c>
      <c r="M9535" s="90"/>
      <c r="N9535" s="90"/>
    </row>
    <row r="9536" spans="1:14" x14ac:dyDescent="0.25">
      <c r="A9536" s="90" t="s">
        <v>8798</v>
      </c>
      <c r="B9536" s="90" t="s">
        <v>13291</v>
      </c>
      <c r="C9536" s="90" t="s">
        <v>12563</v>
      </c>
      <c r="D9536" s="90">
        <v>248801</v>
      </c>
      <c r="E9536" s="90" t="s">
        <v>12767</v>
      </c>
      <c r="F9536" s="90">
        <v>511307</v>
      </c>
      <c r="G9536" s="90" t="s">
        <v>32</v>
      </c>
      <c r="H9536" s="90"/>
      <c r="I9536" s="90" t="s">
        <v>2262</v>
      </c>
      <c r="J9536" s="90" t="s">
        <v>34</v>
      </c>
      <c r="K9536" s="91">
        <v>39330</v>
      </c>
      <c r="L9536" s="90" t="s">
        <v>35</v>
      </c>
      <c r="M9536" s="90"/>
      <c r="N9536" s="90"/>
    </row>
    <row r="9537" spans="1:14" x14ac:dyDescent="0.25">
      <c r="A9537" s="90" t="s">
        <v>8798</v>
      </c>
      <c r="B9537" s="90" t="s">
        <v>13292</v>
      </c>
      <c r="C9537" s="90" t="s">
        <v>12563</v>
      </c>
      <c r="D9537" s="90">
        <v>248801</v>
      </c>
      <c r="E9537" s="90" t="s">
        <v>13293</v>
      </c>
      <c r="F9537" s="90">
        <v>515931</v>
      </c>
      <c r="G9537" s="90" t="s">
        <v>32</v>
      </c>
      <c r="H9537" s="90"/>
      <c r="I9537" s="90" t="s">
        <v>2262</v>
      </c>
      <c r="J9537" s="90" t="s">
        <v>34</v>
      </c>
      <c r="K9537" s="91">
        <v>39330</v>
      </c>
      <c r="L9537" s="90" t="s">
        <v>35</v>
      </c>
      <c r="M9537" s="90"/>
      <c r="N9537" s="90"/>
    </row>
    <row r="9538" spans="1:14" x14ac:dyDescent="0.25">
      <c r="A9538" s="90" t="s">
        <v>8798</v>
      </c>
      <c r="B9538" s="90" t="s">
        <v>13294</v>
      </c>
      <c r="C9538" s="90" t="s">
        <v>12563</v>
      </c>
      <c r="D9538" s="90">
        <v>248801</v>
      </c>
      <c r="E9538" s="90" t="s">
        <v>13295</v>
      </c>
      <c r="F9538" s="90">
        <v>248673</v>
      </c>
      <c r="G9538" s="90" t="s">
        <v>32</v>
      </c>
      <c r="H9538" s="90"/>
      <c r="I9538" s="90" t="s">
        <v>2262</v>
      </c>
      <c r="J9538" s="90" t="s">
        <v>34</v>
      </c>
      <c r="K9538" s="91">
        <v>39330</v>
      </c>
      <c r="L9538" s="90" t="s">
        <v>35</v>
      </c>
      <c r="M9538" s="90"/>
      <c r="N9538" s="90"/>
    </row>
    <row r="9539" spans="1:14" x14ac:dyDescent="0.25">
      <c r="A9539" s="90" t="s">
        <v>8798</v>
      </c>
      <c r="B9539" s="90" t="s">
        <v>13296</v>
      </c>
      <c r="C9539" s="90" t="s">
        <v>12563</v>
      </c>
      <c r="D9539" s="90">
        <v>248801</v>
      </c>
      <c r="E9539" s="90" t="s">
        <v>6028</v>
      </c>
      <c r="F9539" s="90">
        <v>583464</v>
      </c>
      <c r="G9539" s="90" t="s">
        <v>32</v>
      </c>
      <c r="H9539" s="90"/>
      <c r="I9539" s="90" t="s">
        <v>2262</v>
      </c>
      <c r="J9539" s="90" t="s">
        <v>34</v>
      </c>
      <c r="K9539" s="91">
        <v>39330</v>
      </c>
      <c r="L9539" s="90" t="s">
        <v>35</v>
      </c>
      <c r="M9539" s="90"/>
      <c r="N9539" s="90"/>
    </row>
    <row r="9540" spans="1:14" x14ac:dyDescent="0.25">
      <c r="A9540" s="90" t="s">
        <v>8798</v>
      </c>
      <c r="B9540" s="90" t="s">
        <v>13297</v>
      </c>
      <c r="C9540" s="90" t="s">
        <v>12212</v>
      </c>
      <c r="D9540" s="90">
        <v>289931</v>
      </c>
      <c r="E9540" s="90" t="s">
        <v>3919</v>
      </c>
      <c r="F9540" s="90">
        <v>289752</v>
      </c>
      <c r="G9540" s="90" t="s">
        <v>32</v>
      </c>
      <c r="H9540" s="90"/>
      <c r="I9540" s="90" t="s">
        <v>2262</v>
      </c>
      <c r="J9540" s="90" t="s">
        <v>34</v>
      </c>
      <c r="K9540" s="91">
        <v>39303</v>
      </c>
      <c r="L9540" s="90" t="s">
        <v>35</v>
      </c>
      <c r="M9540" s="90"/>
      <c r="N9540" s="90"/>
    </row>
    <row r="9541" spans="1:14" x14ac:dyDescent="0.25">
      <c r="A9541" s="90" t="s">
        <v>8798</v>
      </c>
      <c r="B9541" s="90" t="s">
        <v>13298</v>
      </c>
      <c r="C9541" s="90" t="s">
        <v>12212</v>
      </c>
      <c r="D9541" s="90">
        <v>289931</v>
      </c>
      <c r="E9541" s="90" t="s">
        <v>12630</v>
      </c>
      <c r="F9541" s="90">
        <v>290751</v>
      </c>
      <c r="G9541" s="90" t="s">
        <v>32</v>
      </c>
      <c r="H9541" s="90"/>
      <c r="I9541" s="90" t="s">
        <v>2262</v>
      </c>
      <c r="J9541" s="90" t="s">
        <v>34</v>
      </c>
      <c r="K9541" s="91">
        <v>39303</v>
      </c>
      <c r="L9541" s="90" t="s">
        <v>35</v>
      </c>
      <c r="M9541" s="90"/>
      <c r="N9541" s="90"/>
    </row>
    <row r="9542" spans="1:14" x14ac:dyDescent="0.25">
      <c r="A9542" s="90" t="s">
        <v>8798</v>
      </c>
      <c r="B9542" s="90" t="s">
        <v>13299</v>
      </c>
      <c r="C9542" s="90" t="s">
        <v>12212</v>
      </c>
      <c r="D9542" s="90">
        <v>289931</v>
      </c>
      <c r="E9542" s="90" t="s">
        <v>12424</v>
      </c>
      <c r="F9542" s="90">
        <v>44065531</v>
      </c>
      <c r="G9542" s="90" t="s">
        <v>32</v>
      </c>
      <c r="H9542" s="90"/>
      <c r="I9542" s="90" t="s">
        <v>2262</v>
      </c>
      <c r="J9542" s="90" t="s">
        <v>34</v>
      </c>
      <c r="K9542" s="91">
        <v>39303</v>
      </c>
      <c r="L9542" s="90" t="s">
        <v>35</v>
      </c>
      <c r="M9542" s="90"/>
      <c r="N9542" s="90"/>
    </row>
    <row r="9543" spans="1:14" x14ac:dyDescent="0.25">
      <c r="A9543" s="90" t="s">
        <v>8798</v>
      </c>
      <c r="B9543" s="90" t="s">
        <v>13300</v>
      </c>
      <c r="C9543" s="90" t="s">
        <v>12212</v>
      </c>
      <c r="D9543" s="90">
        <v>289931</v>
      </c>
      <c r="E9543" s="90" t="s">
        <v>12663</v>
      </c>
      <c r="F9543" s="90">
        <v>290602</v>
      </c>
      <c r="G9543" s="90" t="s">
        <v>32</v>
      </c>
      <c r="H9543" s="90"/>
      <c r="I9543" s="90" t="s">
        <v>2262</v>
      </c>
      <c r="J9543" s="90" t="s">
        <v>34</v>
      </c>
      <c r="K9543" s="91">
        <v>39303</v>
      </c>
      <c r="L9543" s="90" t="s">
        <v>35</v>
      </c>
      <c r="M9543" s="90"/>
      <c r="N9543" s="90"/>
    </row>
    <row r="9544" spans="1:14" x14ac:dyDescent="0.25">
      <c r="A9544" s="90" t="s">
        <v>8798</v>
      </c>
      <c r="B9544" s="90" t="s">
        <v>13301</v>
      </c>
      <c r="C9544" s="90" t="s">
        <v>12212</v>
      </c>
      <c r="D9544" s="90">
        <v>289931</v>
      </c>
      <c r="E9544" s="90" t="s">
        <v>12598</v>
      </c>
      <c r="F9544" s="90">
        <v>290009</v>
      </c>
      <c r="G9544" s="90" t="s">
        <v>32</v>
      </c>
      <c r="H9544" s="90"/>
      <c r="I9544" s="90" t="s">
        <v>2262</v>
      </c>
      <c r="J9544" s="90" t="s">
        <v>34</v>
      </c>
      <c r="K9544" s="91">
        <v>39303</v>
      </c>
      <c r="L9544" s="90" t="s">
        <v>35</v>
      </c>
      <c r="M9544" s="90"/>
      <c r="N9544" s="90"/>
    </row>
    <row r="9545" spans="1:14" x14ac:dyDescent="0.25">
      <c r="A9545" s="90" t="s">
        <v>8798</v>
      </c>
      <c r="B9545" s="90" t="s">
        <v>13302</v>
      </c>
      <c r="C9545" s="90" t="s">
        <v>12212</v>
      </c>
      <c r="D9545" s="90">
        <v>289931</v>
      </c>
      <c r="E9545" s="90" t="s">
        <v>12667</v>
      </c>
      <c r="F9545" s="90">
        <v>378232</v>
      </c>
      <c r="G9545" s="90" t="s">
        <v>32</v>
      </c>
      <c r="H9545" s="90"/>
      <c r="I9545" s="90" t="s">
        <v>2262</v>
      </c>
      <c r="J9545" s="90" t="s">
        <v>34</v>
      </c>
      <c r="K9545" s="91">
        <v>39303</v>
      </c>
      <c r="L9545" s="90" t="s">
        <v>35</v>
      </c>
      <c r="M9545" s="90"/>
      <c r="N9545" s="90"/>
    </row>
    <row r="9546" spans="1:14" x14ac:dyDescent="0.25">
      <c r="A9546" s="90" t="s">
        <v>8798</v>
      </c>
      <c r="B9546" s="90" t="s">
        <v>13303</v>
      </c>
      <c r="C9546" s="90" t="s">
        <v>12212</v>
      </c>
      <c r="D9546" s="90">
        <v>289931</v>
      </c>
      <c r="E9546" s="90" t="s">
        <v>3768</v>
      </c>
      <c r="F9546" s="90">
        <v>378135</v>
      </c>
      <c r="G9546" s="90" t="s">
        <v>32</v>
      </c>
      <c r="H9546" s="90"/>
      <c r="I9546" s="90" t="s">
        <v>2262</v>
      </c>
      <c r="J9546" s="90" t="s">
        <v>34</v>
      </c>
      <c r="K9546" s="91">
        <v>39303</v>
      </c>
      <c r="L9546" s="90" t="s">
        <v>35</v>
      </c>
      <c r="M9546" s="90"/>
      <c r="N9546" s="90"/>
    </row>
    <row r="9547" spans="1:14" x14ac:dyDescent="0.25">
      <c r="A9547" s="90" t="s">
        <v>8798</v>
      </c>
      <c r="B9547" s="90" t="s">
        <v>13304</v>
      </c>
      <c r="C9547" s="90" t="s">
        <v>12212</v>
      </c>
      <c r="D9547" s="90">
        <v>289931</v>
      </c>
      <c r="E9547" s="90" t="s">
        <v>12605</v>
      </c>
      <c r="F9547" s="90">
        <v>378062</v>
      </c>
      <c r="G9547" s="90" t="s">
        <v>32</v>
      </c>
      <c r="H9547" s="90"/>
      <c r="I9547" s="90" t="s">
        <v>2262</v>
      </c>
      <c r="J9547" s="90" t="s">
        <v>34</v>
      </c>
      <c r="K9547" s="91">
        <v>39303</v>
      </c>
      <c r="L9547" s="90" t="s">
        <v>35</v>
      </c>
      <c r="M9547" s="90"/>
      <c r="N9547" s="90"/>
    </row>
    <row r="9548" spans="1:14" x14ac:dyDescent="0.25">
      <c r="A9548" s="90" t="s">
        <v>8798</v>
      </c>
      <c r="B9548" s="90" t="s">
        <v>13305</v>
      </c>
      <c r="C9548" s="90" t="s">
        <v>12212</v>
      </c>
      <c r="D9548" s="90">
        <v>289931</v>
      </c>
      <c r="E9548" s="90" t="s">
        <v>12639</v>
      </c>
      <c r="F9548" s="90">
        <v>48527424</v>
      </c>
      <c r="G9548" s="90" t="s">
        <v>32</v>
      </c>
      <c r="H9548" s="90"/>
      <c r="I9548" s="90" t="s">
        <v>2262</v>
      </c>
      <c r="J9548" s="90" t="s">
        <v>34</v>
      </c>
      <c r="K9548" s="91">
        <v>39303</v>
      </c>
      <c r="L9548" s="90" t="s">
        <v>35</v>
      </c>
      <c r="M9548" s="90"/>
      <c r="N9548" s="90"/>
    </row>
    <row r="9549" spans="1:14" x14ac:dyDescent="0.25">
      <c r="A9549" s="90" t="s">
        <v>8798</v>
      </c>
      <c r="B9549" s="90" t="s">
        <v>13306</v>
      </c>
      <c r="C9549" s="90" t="s">
        <v>12212</v>
      </c>
      <c r="D9549" s="90">
        <v>289931</v>
      </c>
      <c r="E9549" s="90" t="s">
        <v>7008</v>
      </c>
      <c r="F9549" s="90">
        <v>378311</v>
      </c>
      <c r="G9549" s="90" t="s">
        <v>32</v>
      </c>
      <c r="H9549" s="90"/>
      <c r="I9549" s="90" t="s">
        <v>2262</v>
      </c>
      <c r="J9549" s="90" t="s">
        <v>34</v>
      </c>
      <c r="K9549" s="91">
        <v>39303</v>
      </c>
      <c r="L9549" s="90" t="s">
        <v>35</v>
      </c>
      <c r="M9549" s="90"/>
      <c r="N9549" s="90"/>
    </row>
    <row r="9550" spans="1:14" x14ac:dyDescent="0.25">
      <c r="A9550" s="90" t="s">
        <v>8798</v>
      </c>
      <c r="B9550" s="90" t="s">
        <v>13307</v>
      </c>
      <c r="C9550" s="90" t="s">
        <v>12212</v>
      </c>
      <c r="D9550" s="90">
        <v>289931</v>
      </c>
      <c r="E9550" s="90" t="s">
        <v>12643</v>
      </c>
      <c r="F9550" s="90">
        <v>377724</v>
      </c>
      <c r="G9550" s="90" t="s">
        <v>32</v>
      </c>
      <c r="H9550" s="90"/>
      <c r="I9550" s="90" t="s">
        <v>2262</v>
      </c>
      <c r="J9550" s="90" t="s">
        <v>34</v>
      </c>
      <c r="K9550" s="91">
        <v>39303</v>
      </c>
      <c r="L9550" s="90" t="s">
        <v>35</v>
      </c>
      <c r="M9550" s="90"/>
      <c r="N9550" s="90"/>
    </row>
    <row r="9551" spans="1:14" x14ac:dyDescent="0.25">
      <c r="A9551" s="90" t="s">
        <v>8798</v>
      </c>
      <c r="B9551" s="90" t="s">
        <v>13308</v>
      </c>
      <c r="C9551" s="90" t="s">
        <v>12212</v>
      </c>
      <c r="D9551" s="90">
        <v>289931</v>
      </c>
      <c r="E9551" s="90" t="s">
        <v>12645</v>
      </c>
      <c r="F9551" s="90">
        <v>377627</v>
      </c>
      <c r="G9551" s="90" t="s">
        <v>32</v>
      </c>
      <c r="H9551" s="90"/>
      <c r="I9551" s="90" t="s">
        <v>2262</v>
      </c>
      <c r="J9551" s="90" t="s">
        <v>34</v>
      </c>
      <c r="K9551" s="91">
        <v>39303</v>
      </c>
      <c r="L9551" s="90" t="s">
        <v>35</v>
      </c>
      <c r="M9551" s="90"/>
      <c r="N9551" s="90"/>
    </row>
    <row r="9552" spans="1:14" x14ac:dyDescent="0.25">
      <c r="A9552" s="90" t="s">
        <v>8798</v>
      </c>
      <c r="B9552" s="90" t="s">
        <v>13309</v>
      </c>
      <c r="C9552" s="90" t="s">
        <v>12212</v>
      </c>
      <c r="D9552" s="90">
        <v>289931</v>
      </c>
      <c r="E9552" s="90" t="s">
        <v>12213</v>
      </c>
      <c r="F9552" s="90">
        <v>289493</v>
      </c>
      <c r="G9552" s="90" t="s">
        <v>32</v>
      </c>
      <c r="H9552" s="90"/>
      <c r="I9552" s="90" t="s">
        <v>2262</v>
      </c>
      <c r="J9552" s="90" t="s">
        <v>34</v>
      </c>
      <c r="K9552" s="91">
        <v>39303</v>
      </c>
      <c r="L9552" s="90" t="s">
        <v>35</v>
      </c>
      <c r="M9552" s="90"/>
      <c r="N9552" s="90"/>
    </row>
    <row r="9553" spans="1:14" x14ac:dyDescent="0.25">
      <c r="A9553" s="90" t="s">
        <v>8798</v>
      </c>
      <c r="B9553" s="90" t="s">
        <v>13310</v>
      </c>
      <c r="C9553" s="90" t="s">
        <v>12212</v>
      </c>
      <c r="D9553" s="90">
        <v>289931</v>
      </c>
      <c r="E9553" s="90" t="s">
        <v>12648</v>
      </c>
      <c r="F9553" s="90">
        <v>377325</v>
      </c>
      <c r="G9553" s="90" t="s">
        <v>32</v>
      </c>
      <c r="H9553" s="90"/>
      <c r="I9553" s="90" t="s">
        <v>2262</v>
      </c>
      <c r="J9553" s="90" t="s">
        <v>34</v>
      </c>
      <c r="K9553" s="91">
        <v>39303</v>
      </c>
      <c r="L9553" s="90" t="s">
        <v>35</v>
      </c>
      <c r="M9553" s="90"/>
      <c r="N9553" s="90"/>
    </row>
    <row r="9554" spans="1:14" x14ac:dyDescent="0.25">
      <c r="A9554" s="90" t="s">
        <v>8798</v>
      </c>
      <c r="B9554" s="90" t="s">
        <v>13311</v>
      </c>
      <c r="C9554" s="90" t="s">
        <v>12212</v>
      </c>
      <c r="D9554" s="90">
        <v>289931</v>
      </c>
      <c r="E9554" s="90" t="s">
        <v>12270</v>
      </c>
      <c r="F9554" s="90">
        <v>377252</v>
      </c>
      <c r="G9554" s="90" t="s">
        <v>32</v>
      </c>
      <c r="H9554" s="90"/>
      <c r="I9554" s="90" t="s">
        <v>2262</v>
      </c>
      <c r="J9554" s="90" t="s">
        <v>34</v>
      </c>
      <c r="K9554" s="91">
        <v>39303</v>
      </c>
      <c r="L9554" s="90" t="s">
        <v>35</v>
      </c>
      <c r="M9554" s="90"/>
      <c r="N9554" s="90"/>
    </row>
    <row r="9555" spans="1:14" x14ac:dyDescent="0.25">
      <c r="A9555" s="90" t="s">
        <v>8798</v>
      </c>
      <c r="B9555" s="90" t="s">
        <v>13312</v>
      </c>
      <c r="C9555" s="90" t="s">
        <v>12212</v>
      </c>
      <c r="D9555" s="90">
        <v>289931</v>
      </c>
      <c r="E9555" s="90" t="s">
        <v>12655</v>
      </c>
      <c r="F9555" s="90">
        <v>289281</v>
      </c>
      <c r="G9555" s="90" t="s">
        <v>32</v>
      </c>
      <c r="H9555" s="90"/>
      <c r="I9555" s="90" t="s">
        <v>2262</v>
      </c>
      <c r="J9555" s="90" t="s">
        <v>34</v>
      </c>
      <c r="K9555" s="91">
        <v>39303</v>
      </c>
      <c r="L9555" s="90" t="s">
        <v>35</v>
      </c>
      <c r="M9555" s="90"/>
      <c r="N9555" s="90"/>
    </row>
    <row r="9556" spans="1:14" x14ac:dyDescent="0.25">
      <c r="A9556" s="90" t="s">
        <v>8798</v>
      </c>
      <c r="B9556" s="90" t="s">
        <v>13313</v>
      </c>
      <c r="C9556" s="90" t="s">
        <v>12212</v>
      </c>
      <c r="D9556" s="90">
        <v>289931</v>
      </c>
      <c r="E9556" s="90" t="s">
        <v>12653</v>
      </c>
      <c r="F9556" s="90">
        <v>376825</v>
      </c>
      <c r="G9556" s="90" t="s">
        <v>32</v>
      </c>
      <c r="H9556" s="90"/>
      <c r="I9556" s="90" t="s">
        <v>2262</v>
      </c>
      <c r="J9556" s="90" t="s">
        <v>34</v>
      </c>
      <c r="K9556" s="91">
        <v>39303</v>
      </c>
      <c r="L9556" s="90" t="s">
        <v>35</v>
      </c>
      <c r="M9556" s="90"/>
      <c r="N9556" s="90"/>
    </row>
    <row r="9557" spans="1:14" x14ac:dyDescent="0.25">
      <c r="A9557" s="90" t="s">
        <v>8798</v>
      </c>
      <c r="B9557" s="90" t="s">
        <v>13314</v>
      </c>
      <c r="C9557" s="90" t="s">
        <v>12212</v>
      </c>
      <c r="D9557" s="90">
        <v>289931</v>
      </c>
      <c r="E9557" s="90" t="s">
        <v>12657</v>
      </c>
      <c r="F9557" s="90">
        <v>60419466</v>
      </c>
      <c r="G9557" s="90" t="s">
        <v>32</v>
      </c>
      <c r="H9557" s="90"/>
      <c r="I9557" s="90" t="s">
        <v>2262</v>
      </c>
      <c r="J9557" s="90" t="s">
        <v>34</v>
      </c>
      <c r="K9557" s="91">
        <v>39303</v>
      </c>
      <c r="L9557" s="90" t="s">
        <v>35</v>
      </c>
      <c r="M9557" s="90"/>
      <c r="N9557" s="90"/>
    </row>
    <row r="9558" spans="1:14" x14ac:dyDescent="0.25">
      <c r="A9558" s="90" t="s">
        <v>8798</v>
      </c>
      <c r="B9558" s="90" t="s">
        <v>13315</v>
      </c>
      <c r="C9558" s="90" t="s">
        <v>12212</v>
      </c>
      <c r="D9558" s="90">
        <v>289931</v>
      </c>
      <c r="E9558" s="90" t="s">
        <v>12659</v>
      </c>
      <c r="F9558" s="90">
        <v>60418541</v>
      </c>
      <c r="G9558" s="90" t="s">
        <v>32</v>
      </c>
      <c r="H9558" s="90"/>
      <c r="I9558" s="90" t="s">
        <v>2262</v>
      </c>
      <c r="J9558" s="90" t="s">
        <v>34</v>
      </c>
      <c r="K9558" s="91">
        <v>39303</v>
      </c>
      <c r="L9558" s="90" t="s">
        <v>35</v>
      </c>
      <c r="M9558" s="90"/>
      <c r="N9558" s="90"/>
    </row>
    <row r="9559" spans="1:14" x14ac:dyDescent="0.25">
      <c r="A9559" s="90" t="s">
        <v>8798</v>
      </c>
      <c r="B9559" s="90" t="s">
        <v>13316</v>
      </c>
      <c r="C9559" s="90" t="s">
        <v>12212</v>
      </c>
      <c r="D9559" s="90">
        <v>289931</v>
      </c>
      <c r="E9559" s="90" t="s">
        <v>1258</v>
      </c>
      <c r="F9559" s="90">
        <v>375403</v>
      </c>
      <c r="G9559" s="90" t="s">
        <v>32</v>
      </c>
      <c r="H9559" s="90"/>
      <c r="I9559" s="90" t="s">
        <v>2262</v>
      </c>
      <c r="J9559" s="90" t="s">
        <v>34</v>
      </c>
      <c r="K9559" s="91">
        <v>39303</v>
      </c>
      <c r="L9559" s="90" t="s">
        <v>35</v>
      </c>
      <c r="M9559" s="90"/>
      <c r="N9559" s="90"/>
    </row>
    <row r="9560" spans="1:14" x14ac:dyDescent="0.25">
      <c r="A9560" s="90" t="s">
        <v>8798</v>
      </c>
      <c r="B9560" s="90" t="s">
        <v>13317</v>
      </c>
      <c r="C9560" s="90" t="s">
        <v>12212</v>
      </c>
      <c r="D9560" s="90">
        <v>289931</v>
      </c>
      <c r="E9560" s="90" t="s">
        <v>5947</v>
      </c>
      <c r="F9560" s="90">
        <v>375357</v>
      </c>
      <c r="G9560" s="90" t="s">
        <v>32</v>
      </c>
      <c r="H9560" s="90"/>
      <c r="I9560" s="90" t="s">
        <v>2262</v>
      </c>
      <c r="J9560" s="90" t="s">
        <v>34</v>
      </c>
      <c r="K9560" s="91">
        <v>39303</v>
      </c>
      <c r="L9560" s="90" t="s">
        <v>35</v>
      </c>
      <c r="M9560" s="90"/>
      <c r="N9560" s="90"/>
    </row>
    <row r="9561" spans="1:14" x14ac:dyDescent="0.25">
      <c r="A9561" s="90" t="s">
        <v>8798</v>
      </c>
      <c r="B9561" s="90" t="s">
        <v>13318</v>
      </c>
      <c r="C9561" s="90" t="s">
        <v>12212</v>
      </c>
      <c r="D9561" s="90">
        <v>289931</v>
      </c>
      <c r="E9561" s="90" t="s">
        <v>12632</v>
      </c>
      <c r="F9561" s="90">
        <v>4405540</v>
      </c>
      <c r="G9561" s="90" t="s">
        <v>32</v>
      </c>
      <c r="H9561" s="90"/>
      <c r="I9561" s="90" t="s">
        <v>2262</v>
      </c>
      <c r="J9561" s="90" t="s">
        <v>34</v>
      </c>
      <c r="K9561" s="91">
        <v>39303</v>
      </c>
      <c r="L9561" s="90" t="s">
        <v>35</v>
      </c>
      <c r="M9561" s="90"/>
      <c r="N9561" s="90"/>
    </row>
    <row r="9562" spans="1:14" x14ac:dyDescent="0.25">
      <c r="A9562" s="90" t="s">
        <v>8798</v>
      </c>
      <c r="B9562" s="90" t="s">
        <v>13319</v>
      </c>
      <c r="C9562" s="90" t="s">
        <v>12212</v>
      </c>
      <c r="D9562" s="90">
        <v>289931</v>
      </c>
      <c r="E9562" s="90" t="s">
        <v>12635</v>
      </c>
      <c r="F9562" s="90">
        <v>378151</v>
      </c>
      <c r="G9562" s="90" t="s">
        <v>32</v>
      </c>
      <c r="H9562" s="90"/>
      <c r="I9562" s="90" t="s">
        <v>2262</v>
      </c>
      <c r="J9562" s="90" t="s">
        <v>34</v>
      </c>
      <c r="K9562" s="91">
        <v>39303</v>
      </c>
      <c r="L9562" s="90" t="s">
        <v>35</v>
      </c>
      <c r="M9562" s="90"/>
      <c r="N9562" s="90"/>
    </row>
    <row r="9563" spans="1:14" x14ac:dyDescent="0.25">
      <c r="A9563" s="90" t="s">
        <v>8798</v>
      </c>
      <c r="B9563" s="90" t="s">
        <v>13320</v>
      </c>
      <c r="C9563" s="90" t="s">
        <v>12212</v>
      </c>
      <c r="D9563" s="90">
        <v>289931</v>
      </c>
      <c r="E9563" s="90" t="s">
        <v>12651</v>
      </c>
      <c r="F9563" s="90">
        <v>289311</v>
      </c>
      <c r="G9563" s="90" t="s">
        <v>32</v>
      </c>
      <c r="H9563" s="90"/>
      <c r="I9563" s="90" t="s">
        <v>2262</v>
      </c>
      <c r="J9563" s="90" t="s">
        <v>34</v>
      </c>
      <c r="K9563" s="91">
        <v>39303</v>
      </c>
      <c r="L9563" s="90" t="s">
        <v>35</v>
      </c>
      <c r="M9563" s="90"/>
      <c r="N9563" s="90"/>
    </row>
    <row r="9564" spans="1:14" x14ac:dyDescent="0.25">
      <c r="A9564" s="90" t="s">
        <v>8798</v>
      </c>
      <c r="B9564" s="90" t="s">
        <v>13321</v>
      </c>
      <c r="C9564" s="90" t="s">
        <v>12212</v>
      </c>
      <c r="D9564" s="90">
        <v>289931</v>
      </c>
      <c r="E9564" s="90" t="s">
        <v>1489</v>
      </c>
      <c r="F9564" s="90">
        <v>378020</v>
      </c>
      <c r="G9564" s="90" t="s">
        <v>32</v>
      </c>
      <c r="H9564" s="90"/>
      <c r="I9564" s="90" t="s">
        <v>2262</v>
      </c>
      <c r="J9564" s="90" t="s">
        <v>34</v>
      </c>
      <c r="K9564" s="91">
        <v>39303</v>
      </c>
      <c r="L9564" s="90" t="s">
        <v>35</v>
      </c>
      <c r="M9564" s="90"/>
      <c r="N9564" s="90"/>
    </row>
    <row r="9565" spans="1:14" x14ac:dyDescent="0.25">
      <c r="A9565" s="90" t="s">
        <v>8798</v>
      </c>
      <c r="B9565" s="90" t="s">
        <v>13322</v>
      </c>
      <c r="C9565" s="90" t="s">
        <v>12796</v>
      </c>
      <c r="D9565" s="90">
        <v>289426</v>
      </c>
      <c r="E9565" s="90" t="s">
        <v>12797</v>
      </c>
      <c r="F9565" s="90">
        <v>290297</v>
      </c>
      <c r="G9565" s="90" t="s">
        <v>32</v>
      </c>
      <c r="H9565" s="90"/>
      <c r="I9565" s="90" t="s">
        <v>2262</v>
      </c>
      <c r="J9565" s="90" t="s">
        <v>34</v>
      </c>
      <c r="K9565" s="91">
        <v>39303</v>
      </c>
      <c r="L9565" s="90" t="s">
        <v>35</v>
      </c>
      <c r="M9565" s="90"/>
      <c r="N9565" s="90"/>
    </row>
    <row r="9566" spans="1:14" x14ac:dyDescent="0.25">
      <c r="A9566" s="90" t="s">
        <v>8798</v>
      </c>
      <c r="B9566" s="90" t="s">
        <v>13323</v>
      </c>
      <c r="C9566" s="90" t="s">
        <v>12796</v>
      </c>
      <c r="D9566" s="90">
        <v>289426</v>
      </c>
      <c r="E9566" s="90" t="s">
        <v>13324</v>
      </c>
      <c r="F9566" s="90">
        <v>378119</v>
      </c>
      <c r="G9566" s="90" t="s">
        <v>32</v>
      </c>
      <c r="H9566" s="90"/>
      <c r="I9566" s="90" t="s">
        <v>2262</v>
      </c>
      <c r="J9566" s="90" t="s">
        <v>34</v>
      </c>
      <c r="K9566" s="91">
        <v>39303</v>
      </c>
      <c r="L9566" s="90" t="s">
        <v>35</v>
      </c>
      <c r="M9566" s="90"/>
      <c r="N9566" s="90"/>
    </row>
    <row r="9567" spans="1:14" x14ac:dyDescent="0.25">
      <c r="A9567" s="90" t="s">
        <v>8798</v>
      </c>
      <c r="B9567" s="90" t="s">
        <v>13325</v>
      </c>
      <c r="C9567" s="90" t="s">
        <v>12796</v>
      </c>
      <c r="D9567" s="90">
        <v>289426</v>
      </c>
      <c r="E9567" s="90" t="s">
        <v>3143</v>
      </c>
      <c r="F9567" s="90">
        <v>377988</v>
      </c>
      <c r="G9567" s="90" t="s">
        <v>32</v>
      </c>
      <c r="H9567" s="90"/>
      <c r="I9567" s="90" t="s">
        <v>2262</v>
      </c>
      <c r="J9567" s="90" t="s">
        <v>34</v>
      </c>
      <c r="K9567" s="91">
        <v>39303</v>
      </c>
      <c r="L9567" s="90" t="s">
        <v>35</v>
      </c>
      <c r="M9567" s="90"/>
      <c r="N9567" s="90"/>
    </row>
    <row r="9568" spans="1:14" x14ac:dyDescent="0.25">
      <c r="A9568" s="90" t="s">
        <v>8798</v>
      </c>
      <c r="B9568" s="90" t="s">
        <v>13326</v>
      </c>
      <c r="C9568" s="90" t="s">
        <v>12796</v>
      </c>
      <c r="D9568" s="90">
        <v>289426</v>
      </c>
      <c r="E9568" s="90" t="s">
        <v>13327</v>
      </c>
      <c r="F9568" s="90">
        <v>378348</v>
      </c>
      <c r="G9568" s="90" t="s">
        <v>32</v>
      </c>
      <c r="H9568" s="90"/>
      <c r="I9568" s="90" t="s">
        <v>2262</v>
      </c>
      <c r="J9568" s="90" t="s">
        <v>34</v>
      </c>
      <c r="K9568" s="91">
        <v>39303</v>
      </c>
      <c r="L9568" s="90" t="s">
        <v>35</v>
      </c>
      <c r="M9568" s="90"/>
      <c r="N9568" s="90"/>
    </row>
    <row r="9569" spans="1:14" x14ac:dyDescent="0.25">
      <c r="A9569" s="90" t="s">
        <v>8798</v>
      </c>
      <c r="B9569" s="90" t="s">
        <v>13328</v>
      </c>
      <c r="C9569" s="90" t="s">
        <v>12796</v>
      </c>
      <c r="D9569" s="90">
        <v>289426</v>
      </c>
      <c r="E9569" s="90" t="s">
        <v>12800</v>
      </c>
      <c r="F9569" s="90">
        <v>378275</v>
      </c>
      <c r="G9569" s="90" t="s">
        <v>32</v>
      </c>
      <c r="H9569" s="90"/>
      <c r="I9569" s="90" t="s">
        <v>2262</v>
      </c>
      <c r="J9569" s="90" t="s">
        <v>34</v>
      </c>
      <c r="K9569" s="91">
        <v>39303</v>
      </c>
      <c r="L9569" s="90" t="s">
        <v>35</v>
      </c>
      <c r="M9569" s="90"/>
      <c r="N9569" s="90"/>
    </row>
    <row r="9570" spans="1:14" x14ac:dyDescent="0.25">
      <c r="A9570" s="90" t="s">
        <v>8798</v>
      </c>
      <c r="B9570" s="90" t="s">
        <v>13329</v>
      </c>
      <c r="C9570" s="90" t="s">
        <v>12737</v>
      </c>
      <c r="D9570" s="90">
        <v>295647</v>
      </c>
      <c r="E9570" s="90" t="s">
        <v>13330</v>
      </c>
      <c r="F9570" s="90">
        <v>599824</v>
      </c>
      <c r="G9570" s="90" t="s">
        <v>32</v>
      </c>
      <c r="H9570" s="90"/>
      <c r="I9570" s="90" t="s">
        <v>2262</v>
      </c>
      <c r="J9570" s="90" t="s">
        <v>34</v>
      </c>
      <c r="K9570" s="91">
        <v>39303</v>
      </c>
      <c r="L9570" s="90" t="s">
        <v>35</v>
      </c>
      <c r="M9570" s="90"/>
      <c r="N9570" s="90"/>
    </row>
    <row r="9571" spans="1:14" x14ac:dyDescent="0.25">
      <c r="A9571" s="90" t="s">
        <v>8798</v>
      </c>
      <c r="B9571" s="90" t="s">
        <v>13331</v>
      </c>
      <c r="C9571" s="90" t="s">
        <v>12737</v>
      </c>
      <c r="D9571" s="90">
        <v>295647</v>
      </c>
      <c r="E9571" s="90" t="s">
        <v>13332</v>
      </c>
      <c r="F9571" s="90">
        <v>599743</v>
      </c>
      <c r="G9571" s="90" t="s">
        <v>32</v>
      </c>
      <c r="H9571" s="90"/>
      <c r="I9571" s="90" t="s">
        <v>2262</v>
      </c>
      <c r="J9571" s="90" t="s">
        <v>34</v>
      </c>
      <c r="K9571" s="91">
        <v>39303</v>
      </c>
      <c r="L9571" s="90" t="s">
        <v>35</v>
      </c>
      <c r="M9571" s="90"/>
      <c r="N9571" s="90"/>
    </row>
    <row r="9572" spans="1:14" x14ac:dyDescent="0.25">
      <c r="A9572" s="90" t="s">
        <v>8798</v>
      </c>
      <c r="B9572" s="90" t="s">
        <v>13333</v>
      </c>
      <c r="C9572" s="90" t="s">
        <v>12737</v>
      </c>
      <c r="D9572" s="90">
        <v>295647</v>
      </c>
      <c r="E9572" s="90" t="s">
        <v>5978</v>
      </c>
      <c r="F9572" s="90">
        <v>599948</v>
      </c>
      <c r="G9572" s="90" t="s">
        <v>32</v>
      </c>
      <c r="H9572" s="90"/>
      <c r="I9572" s="90" t="s">
        <v>2262</v>
      </c>
      <c r="J9572" s="90" t="s">
        <v>34</v>
      </c>
      <c r="K9572" s="91">
        <v>39303</v>
      </c>
      <c r="L9572" s="90" t="s">
        <v>35</v>
      </c>
      <c r="M9572" s="90"/>
      <c r="N9572" s="90"/>
    </row>
    <row r="9573" spans="1:14" x14ac:dyDescent="0.25">
      <c r="A9573" s="90" t="s">
        <v>8798</v>
      </c>
      <c r="B9573" s="90" t="s">
        <v>13334</v>
      </c>
      <c r="C9573" s="90" t="s">
        <v>12737</v>
      </c>
      <c r="D9573" s="90">
        <v>295647</v>
      </c>
      <c r="E9573" s="90" t="s">
        <v>5678</v>
      </c>
      <c r="F9573" s="90">
        <v>295752</v>
      </c>
      <c r="G9573" s="90" t="s">
        <v>32</v>
      </c>
      <c r="H9573" s="90"/>
      <c r="I9573" s="90" t="s">
        <v>2262</v>
      </c>
      <c r="J9573" s="90" t="s">
        <v>34</v>
      </c>
      <c r="K9573" s="91">
        <v>39303</v>
      </c>
      <c r="L9573" s="90" t="s">
        <v>35</v>
      </c>
      <c r="M9573" s="90"/>
      <c r="N9573" s="90"/>
    </row>
    <row r="9574" spans="1:14" x14ac:dyDescent="0.25">
      <c r="A9574" s="90" t="s">
        <v>8798</v>
      </c>
      <c r="B9574" s="90" t="s">
        <v>13335</v>
      </c>
      <c r="C9574" s="90" t="s">
        <v>12737</v>
      </c>
      <c r="D9574" s="90">
        <v>295647</v>
      </c>
      <c r="E9574" s="90" t="s">
        <v>12899</v>
      </c>
      <c r="F9574" s="90">
        <v>599778</v>
      </c>
      <c r="G9574" s="90" t="s">
        <v>32</v>
      </c>
      <c r="H9574" s="90"/>
      <c r="I9574" s="90" t="s">
        <v>2262</v>
      </c>
      <c r="J9574" s="90" t="s">
        <v>34</v>
      </c>
      <c r="K9574" s="91">
        <v>39303</v>
      </c>
      <c r="L9574" s="90" t="s">
        <v>35</v>
      </c>
      <c r="M9574" s="90"/>
      <c r="N9574" s="90"/>
    </row>
    <row r="9575" spans="1:14" x14ac:dyDescent="0.25">
      <c r="A9575" s="90" t="s">
        <v>8798</v>
      </c>
      <c r="B9575" s="90" t="s">
        <v>13336</v>
      </c>
      <c r="C9575" s="90" t="s">
        <v>12737</v>
      </c>
      <c r="D9575" s="90">
        <v>295647</v>
      </c>
      <c r="E9575" s="90" t="s">
        <v>1636</v>
      </c>
      <c r="F9575" s="90">
        <v>599620</v>
      </c>
      <c r="G9575" s="90" t="s">
        <v>32</v>
      </c>
      <c r="H9575" s="90"/>
      <c r="I9575" s="90" t="s">
        <v>2262</v>
      </c>
      <c r="J9575" s="90" t="s">
        <v>34</v>
      </c>
      <c r="K9575" s="91">
        <v>39303</v>
      </c>
      <c r="L9575" s="90" t="s">
        <v>35</v>
      </c>
      <c r="M9575" s="90"/>
      <c r="N9575" s="90"/>
    </row>
    <row r="9576" spans="1:14" x14ac:dyDescent="0.25">
      <c r="A9576" s="90" t="s">
        <v>8798</v>
      </c>
      <c r="B9576" s="90" t="s">
        <v>13337</v>
      </c>
      <c r="C9576" s="90" t="s">
        <v>12737</v>
      </c>
      <c r="D9576" s="90">
        <v>295647</v>
      </c>
      <c r="E9576" s="90" t="s">
        <v>13338</v>
      </c>
      <c r="F9576" s="90">
        <v>84409</v>
      </c>
      <c r="G9576" s="90" t="s">
        <v>32</v>
      </c>
      <c r="H9576" s="90"/>
      <c r="I9576" s="90" t="s">
        <v>2262</v>
      </c>
      <c r="J9576" s="90" t="s">
        <v>34</v>
      </c>
      <c r="K9576" s="91">
        <v>39303</v>
      </c>
      <c r="L9576" s="90" t="s">
        <v>35</v>
      </c>
      <c r="M9576" s="90"/>
      <c r="N9576" s="90"/>
    </row>
    <row r="9577" spans="1:14" x14ac:dyDescent="0.25">
      <c r="A9577" s="90" t="s">
        <v>8798</v>
      </c>
      <c r="B9577" s="90" t="s">
        <v>13339</v>
      </c>
      <c r="C9577" s="90" t="s">
        <v>12737</v>
      </c>
      <c r="D9577" s="90">
        <v>295647</v>
      </c>
      <c r="E9577" s="90" t="s">
        <v>13340</v>
      </c>
      <c r="F9577" s="90">
        <v>545406</v>
      </c>
      <c r="G9577" s="90" t="s">
        <v>32</v>
      </c>
      <c r="H9577" s="90"/>
      <c r="I9577" s="90" t="s">
        <v>2262</v>
      </c>
      <c r="J9577" s="90" t="s">
        <v>34</v>
      </c>
      <c r="K9577" s="91">
        <v>39303</v>
      </c>
      <c r="L9577" s="90" t="s">
        <v>35</v>
      </c>
      <c r="M9577" s="90"/>
      <c r="N9577" s="90"/>
    </row>
    <row r="9578" spans="1:14" x14ac:dyDescent="0.25">
      <c r="A9578" s="90" t="s">
        <v>8798</v>
      </c>
      <c r="B9578" s="90" t="s">
        <v>13341</v>
      </c>
      <c r="C9578" s="90" t="s">
        <v>12737</v>
      </c>
      <c r="D9578" s="90">
        <v>295647</v>
      </c>
      <c r="E9578" s="90" t="s">
        <v>11589</v>
      </c>
      <c r="F9578" s="90">
        <v>599387</v>
      </c>
      <c r="G9578" s="90" t="s">
        <v>32</v>
      </c>
      <c r="H9578" s="90"/>
      <c r="I9578" s="90" t="s">
        <v>2262</v>
      </c>
      <c r="J9578" s="90" t="s">
        <v>34</v>
      </c>
      <c r="K9578" s="91">
        <v>39303</v>
      </c>
      <c r="L9578" s="90" t="s">
        <v>35</v>
      </c>
      <c r="M9578" s="90"/>
      <c r="N9578" s="90"/>
    </row>
    <row r="9579" spans="1:14" x14ac:dyDescent="0.25">
      <c r="A9579" s="90" t="s">
        <v>8798</v>
      </c>
      <c r="B9579" s="90" t="s">
        <v>13342</v>
      </c>
      <c r="C9579" s="90" t="s">
        <v>12737</v>
      </c>
      <c r="D9579" s="90">
        <v>295647</v>
      </c>
      <c r="E9579" s="90" t="s">
        <v>3423</v>
      </c>
      <c r="F9579" s="90">
        <v>489450</v>
      </c>
      <c r="G9579" s="90" t="s">
        <v>32</v>
      </c>
      <c r="H9579" s="90"/>
      <c r="I9579" s="90" t="s">
        <v>2262</v>
      </c>
      <c r="J9579" s="90" t="s">
        <v>34</v>
      </c>
      <c r="K9579" s="91">
        <v>39303</v>
      </c>
      <c r="L9579" s="90" t="s">
        <v>35</v>
      </c>
      <c r="M9579" s="90"/>
      <c r="N9579" s="90"/>
    </row>
    <row r="9580" spans="1:14" x14ac:dyDescent="0.25">
      <c r="A9580" s="90" t="s">
        <v>8798</v>
      </c>
      <c r="B9580" s="90" t="s">
        <v>13343</v>
      </c>
      <c r="C9580" s="90" t="s">
        <v>12737</v>
      </c>
      <c r="D9580" s="90">
        <v>295647</v>
      </c>
      <c r="E9580" s="90" t="s">
        <v>13344</v>
      </c>
      <c r="F9580" s="90">
        <v>295736</v>
      </c>
      <c r="G9580" s="90" t="s">
        <v>32</v>
      </c>
      <c r="H9580" s="90"/>
      <c r="I9580" s="90" t="s">
        <v>2262</v>
      </c>
      <c r="J9580" s="90" t="s">
        <v>34</v>
      </c>
      <c r="K9580" s="91">
        <v>39303</v>
      </c>
      <c r="L9580" s="90" t="s">
        <v>35</v>
      </c>
      <c r="M9580" s="90"/>
      <c r="N9580" s="90"/>
    </row>
    <row r="9581" spans="1:14" x14ac:dyDescent="0.25">
      <c r="A9581" s="90" t="s">
        <v>8798</v>
      </c>
      <c r="B9581" s="90" t="s">
        <v>13345</v>
      </c>
      <c r="C9581" s="90" t="s">
        <v>12737</v>
      </c>
      <c r="D9581" s="90">
        <v>295647</v>
      </c>
      <c r="E9581" s="90" t="s">
        <v>13346</v>
      </c>
      <c r="F9581" s="90">
        <v>84409</v>
      </c>
      <c r="G9581" s="90" t="s">
        <v>32</v>
      </c>
      <c r="H9581" s="90"/>
      <c r="I9581" s="90" t="s">
        <v>2262</v>
      </c>
      <c r="J9581" s="90" t="s">
        <v>34</v>
      </c>
      <c r="K9581" s="91">
        <v>39303</v>
      </c>
      <c r="L9581" s="90" t="s">
        <v>35</v>
      </c>
      <c r="M9581" s="90"/>
      <c r="N9581" s="90"/>
    </row>
    <row r="9582" spans="1:14" x14ac:dyDescent="0.25">
      <c r="A9582" s="90" t="s">
        <v>8798</v>
      </c>
      <c r="B9582" s="90" t="s">
        <v>13347</v>
      </c>
      <c r="C9582" s="90" t="s">
        <v>12199</v>
      </c>
      <c r="D9582" s="90">
        <v>289531</v>
      </c>
      <c r="E9582" s="90" t="s">
        <v>13348</v>
      </c>
      <c r="F9582" s="90">
        <v>500227754</v>
      </c>
      <c r="G9582" s="90" t="s">
        <v>32</v>
      </c>
      <c r="H9582" s="90"/>
      <c r="I9582" s="90" t="s">
        <v>22</v>
      </c>
      <c r="J9582" s="90" t="s">
        <v>34</v>
      </c>
      <c r="K9582" s="91">
        <v>39303</v>
      </c>
      <c r="L9582" s="90" t="s">
        <v>35</v>
      </c>
      <c r="M9582" s="90"/>
      <c r="N9582" s="90"/>
    </row>
    <row r="9583" spans="1:14" x14ac:dyDescent="0.25">
      <c r="A9583" s="90" t="s">
        <v>8798</v>
      </c>
      <c r="B9583" s="90" t="s">
        <v>13349</v>
      </c>
      <c r="C9583" s="90" t="s">
        <v>12199</v>
      </c>
      <c r="D9583" s="90">
        <v>289531</v>
      </c>
      <c r="E9583" s="90" t="s">
        <v>12739</v>
      </c>
      <c r="F9583" s="90">
        <v>48527475</v>
      </c>
      <c r="G9583" s="90" t="s">
        <v>32</v>
      </c>
      <c r="H9583" s="90"/>
      <c r="I9583" s="90" t="s">
        <v>22</v>
      </c>
      <c r="J9583" s="90" t="s">
        <v>34</v>
      </c>
      <c r="K9583" s="91">
        <v>39303</v>
      </c>
      <c r="L9583" s="90" t="s">
        <v>35</v>
      </c>
      <c r="M9583" s="90"/>
      <c r="N9583" s="90"/>
    </row>
    <row r="9584" spans="1:14" x14ac:dyDescent="0.25">
      <c r="A9584" s="90" t="s">
        <v>8798</v>
      </c>
      <c r="B9584" s="90" t="s">
        <v>13350</v>
      </c>
      <c r="C9584" s="90" t="s">
        <v>12199</v>
      </c>
      <c r="D9584" s="90">
        <v>289531</v>
      </c>
      <c r="E9584" s="90" t="s">
        <v>8271</v>
      </c>
      <c r="F9584" s="90">
        <v>290149</v>
      </c>
      <c r="G9584" s="90" t="s">
        <v>32</v>
      </c>
      <c r="H9584" s="90"/>
      <c r="I9584" s="90" t="s">
        <v>22</v>
      </c>
      <c r="J9584" s="90" t="s">
        <v>34</v>
      </c>
      <c r="K9584" s="91">
        <v>39303</v>
      </c>
      <c r="L9584" s="90" t="s">
        <v>35</v>
      </c>
      <c r="M9584" s="90"/>
      <c r="N9584" s="90"/>
    </row>
    <row r="9585" spans="1:14" x14ac:dyDescent="0.25">
      <c r="A9585" s="90" t="s">
        <v>8798</v>
      </c>
      <c r="B9585" s="90" t="s">
        <v>13351</v>
      </c>
      <c r="C9585" s="90" t="s">
        <v>12199</v>
      </c>
      <c r="D9585" s="90">
        <v>289531</v>
      </c>
      <c r="E9585" s="90" t="s">
        <v>13352</v>
      </c>
      <c r="F9585" s="90">
        <v>378291</v>
      </c>
      <c r="G9585" s="90" t="s">
        <v>32</v>
      </c>
      <c r="H9585" s="90"/>
      <c r="I9585" s="90" t="s">
        <v>22</v>
      </c>
      <c r="J9585" s="90" t="s">
        <v>34</v>
      </c>
      <c r="K9585" s="91">
        <v>39303</v>
      </c>
      <c r="L9585" s="90" t="s">
        <v>35</v>
      </c>
      <c r="M9585" s="90"/>
      <c r="N9585" s="90"/>
    </row>
    <row r="9586" spans="1:14" x14ac:dyDescent="0.25">
      <c r="A9586" s="90" t="s">
        <v>8798</v>
      </c>
      <c r="B9586" s="90" t="s">
        <v>13353</v>
      </c>
      <c r="C9586" s="90" t="s">
        <v>12199</v>
      </c>
      <c r="D9586" s="90">
        <v>289531</v>
      </c>
      <c r="E9586" s="90" t="s">
        <v>8579</v>
      </c>
      <c r="F9586" s="90">
        <v>378194</v>
      </c>
      <c r="G9586" s="90" t="s">
        <v>32</v>
      </c>
      <c r="H9586" s="90"/>
      <c r="I9586" s="90" t="s">
        <v>22</v>
      </c>
      <c r="J9586" s="90" t="s">
        <v>34</v>
      </c>
      <c r="K9586" s="91">
        <v>39303</v>
      </c>
      <c r="L9586" s="90" t="s">
        <v>35</v>
      </c>
      <c r="M9586" s="90"/>
      <c r="N9586" s="90"/>
    </row>
    <row r="9587" spans="1:14" x14ac:dyDescent="0.25">
      <c r="A9587" s="90" t="s">
        <v>8798</v>
      </c>
      <c r="B9587" s="90" t="s">
        <v>13354</v>
      </c>
      <c r="C9587" s="90" t="s">
        <v>12199</v>
      </c>
      <c r="D9587" s="90">
        <v>289531</v>
      </c>
      <c r="E9587" s="90" t="s">
        <v>12692</v>
      </c>
      <c r="F9587" s="90">
        <v>48527441</v>
      </c>
      <c r="G9587" s="90" t="s">
        <v>32</v>
      </c>
      <c r="H9587" s="90"/>
      <c r="I9587" s="90" t="s">
        <v>22</v>
      </c>
      <c r="J9587" s="90" t="s">
        <v>34</v>
      </c>
      <c r="K9587" s="91">
        <v>39303</v>
      </c>
      <c r="L9587" s="90" t="s">
        <v>35</v>
      </c>
      <c r="M9587" s="90"/>
      <c r="N9587" s="90"/>
    </row>
    <row r="9588" spans="1:14" x14ac:dyDescent="0.25">
      <c r="A9588" s="90" t="s">
        <v>8798</v>
      </c>
      <c r="B9588" s="90" t="s">
        <v>13355</v>
      </c>
      <c r="C9588" s="90" t="s">
        <v>12199</v>
      </c>
      <c r="D9588" s="90">
        <v>289531</v>
      </c>
      <c r="E9588" s="90" t="s">
        <v>13356</v>
      </c>
      <c r="F9588" s="90">
        <v>44065493</v>
      </c>
      <c r="G9588" s="90" t="s">
        <v>32</v>
      </c>
      <c r="H9588" s="90"/>
      <c r="I9588" s="90" t="s">
        <v>22</v>
      </c>
      <c r="J9588" s="90" t="s">
        <v>34</v>
      </c>
      <c r="K9588" s="91">
        <v>39303</v>
      </c>
      <c r="L9588" s="90" t="s">
        <v>35</v>
      </c>
      <c r="M9588" s="90"/>
      <c r="N9588" s="90"/>
    </row>
    <row r="9589" spans="1:14" x14ac:dyDescent="0.25">
      <c r="A9589" s="90" t="s">
        <v>8798</v>
      </c>
      <c r="B9589" s="90" t="s">
        <v>13357</v>
      </c>
      <c r="C9589" s="90" t="s">
        <v>12199</v>
      </c>
      <c r="D9589" s="90">
        <v>289531</v>
      </c>
      <c r="E9589" s="90" t="s">
        <v>12639</v>
      </c>
      <c r="F9589" s="90">
        <v>48527424</v>
      </c>
      <c r="G9589" s="90" t="s">
        <v>32</v>
      </c>
      <c r="H9589" s="90"/>
      <c r="I9589" s="90" t="s">
        <v>22</v>
      </c>
      <c r="J9589" s="90" t="s">
        <v>34</v>
      </c>
      <c r="K9589" s="91">
        <v>39303</v>
      </c>
      <c r="L9589" s="90" t="s">
        <v>35</v>
      </c>
      <c r="M9589" s="90"/>
      <c r="N9589" s="90"/>
    </row>
    <row r="9590" spans="1:14" x14ac:dyDescent="0.25">
      <c r="A9590" s="90" t="s">
        <v>8798</v>
      </c>
      <c r="B9590" s="90" t="s">
        <v>13358</v>
      </c>
      <c r="C9590" s="90" t="s">
        <v>12199</v>
      </c>
      <c r="D9590" s="90">
        <v>289531</v>
      </c>
      <c r="E9590" s="90" t="s">
        <v>13359</v>
      </c>
      <c r="F9590" s="90">
        <v>377571</v>
      </c>
      <c r="G9590" s="90" t="s">
        <v>32</v>
      </c>
      <c r="H9590" s="90"/>
      <c r="I9590" s="90" t="s">
        <v>22</v>
      </c>
      <c r="J9590" s="90" t="s">
        <v>34</v>
      </c>
      <c r="K9590" s="91">
        <v>39303</v>
      </c>
      <c r="L9590" s="90" t="s">
        <v>35</v>
      </c>
      <c r="M9590" s="90"/>
      <c r="N9590" s="90"/>
    </row>
    <row r="9591" spans="1:14" x14ac:dyDescent="0.25">
      <c r="A9591" s="90" t="s">
        <v>8798</v>
      </c>
      <c r="B9591" s="90" t="s">
        <v>13360</v>
      </c>
      <c r="C9591" s="90" t="s">
        <v>12199</v>
      </c>
      <c r="D9591" s="90">
        <v>289531</v>
      </c>
      <c r="E9591" s="90" t="s">
        <v>5957</v>
      </c>
      <c r="F9591" s="90">
        <v>44065493</v>
      </c>
      <c r="G9591" s="90" t="s">
        <v>32</v>
      </c>
      <c r="H9591" s="90"/>
      <c r="I9591" s="90" t="s">
        <v>22</v>
      </c>
      <c r="J9591" s="90" t="s">
        <v>34</v>
      </c>
      <c r="K9591" s="91">
        <v>39303</v>
      </c>
      <c r="L9591" s="90" t="s">
        <v>35</v>
      </c>
      <c r="M9591" s="90"/>
      <c r="N9591" s="90"/>
    </row>
    <row r="9592" spans="1:14" x14ac:dyDescent="0.25">
      <c r="A9592" s="90" t="s">
        <v>8798</v>
      </c>
      <c r="B9592" s="90" t="s">
        <v>13361</v>
      </c>
      <c r="C9592" s="90" t="s">
        <v>12199</v>
      </c>
      <c r="D9592" s="90">
        <v>289531</v>
      </c>
      <c r="E9592" s="90" t="s">
        <v>13362</v>
      </c>
      <c r="F9592" s="90">
        <v>48527408</v>
      </c>
      <c r="G9592" s="90" t="s">
        <v>32</v>
      </c>
      <c r="H9592" s="90"/>
      <c r="I9592" s="90" t="s">
        <v>22</v>
      </c>
      <c r="J9592" s="90" t="s">
        <v>34</v>
      </c>
      <c r="K9592" s="91">
        <v>39303</v>
      </c>
      <c r="L9592" s="90" t="s">
        <v>35</v>
      </c>
      <c r="M9592" s="90"/>
      <c r="N9592" s="90"/>
    </row>
    <row r="9593" spans="1:14" x14ac:dyDescent="0.25">
      <c r="A9593" s="90" t="s">
        <v>8798</v>
      </c>
      <c r="B9593" s="90" t="s">
        <v>13363</v>
      </c>
      <c r="C9593" s="90" t="s">
        <v>12619</v>
      </c>
      <c r="D9593" s="90">
        <v>286753</v>
      </c>
      <c r="E9593" s="90" t="s">
        <v>13079</v>
      </c>
      <c r="F9593" s="90">
        <v>286753</v>
      </c>
      <c r="G9593" s="90" t="s">
        <v>32</v>
      </c>
      <c r="H9593" s="90"/>
      <c r="I9593" s="90" t="s">
        <v>2262</v>
      </c>
      <c r="J9593" s="90" t="s">
        <v>34</v>
      </c>
      <c r="K9593" s="91">
        <v>38664</v>
      </c>
      <c r="L9593" s="90" t="s">
        <v>35</v>
      </c>
      <c r="M9593" s="90"/>
      <c r="N9593" s="90"/>
    </row>
    <row r="9594" spans="1:14" x14ac:dyDescent="0.25">
      <c r="A9594" s="90" t="s">
        <v>8798</v>
      </c>
      <c r="B9594" s="90" t="s">
        <v>13364</v>
      </c>
      <c r="C9594" s="90" t="s">
        <v>12619</v>
      </c>
      <c r="D9594" s="90">
        <v>286753</v>
      </c>
      <c r="E9594" s="90" t="s">
        <v>13365</v>
      </c>
      <c r="F9594" s="90">
        <v>286028</v>
      </c>
      <c r="G9594" s="90" t="s">
        <v>32</v>
      </c>
      <c r="H9594" s="90"/>
      <c r="I9594" s="90" t="s">
        <v>2262</v>
      </c>
      <c r="J9594" s="90" t="s">
        <v>34</v>
      </c>
      <c r="K9594" s="91">
        <v>38664</v>
      </c>
      <c r="L9594" s="90" t="s">
        <v>35</v>
      </c>
      <c r="M9594" s="90"/>
      <c r="N9594" s="90"/>
    </row>
    <row r="9595" spans="1:14" x14ac:dyDescent="0.25">
      <c r="A9595" s="90" t="s">
        <v>8798</v>
      </c>
      <c r="B9595" s="90" t="s">
        <v>13366</v>
      </c>
      <c r="C9595" s="90" t="s">
        <v>12191</v>
      </c>
      <c r="D9595" s="90">
        <v>290629</v>
      </c>
      <c r="E9595" s="90" t="s">
        <v>13367</v>
      </c>
      <c r="F9595" s="90">
        <v>5999155</v>
      </c>
      <c r="G9595" s="90" t="s">
        <v>32</v>
      </c>
      <c r="H9595" s="90"/>
      <c r="I9595" s="90" t="s">
        <v>2262</v>
      </c>
      <c r="J9595" s="90" t="s">
        <v>34</v>
      </c>
      <c r="K9595" s="91">
        <v>38664</v>
      </c>
      <c r="L9595" s="90" t="s">
        <v>90</v>
      </c>
      <c r="M9595" s="90"/>
      <c r="N9595" s="90"/>
    </row>
    <row r="9596" spans="1:14" x14ac:dyDescent="0.25">
      <c r="A9596" s="90" t="s">
        <v>8798</v>
      </c>
      <c r="B9596" s="90" t="s">
        <v>13368</v>
      </c>
      <c r="C9596" s="90" t="s">
        <v>12191</v>
      </c>
      <c r="D9596" s="90">
        <v>290629</v>
      </c>
      <c r="E9596" s="90" t="s">
        <v>13369</v>
      </c>
      <c r="F9596" s="90">
        <v>378356</v>
      </c>
      <c r="G9596" s="90" t="s">
        <v>32</v>
      </c>
      <c r="H9596" s="90"/>
      <c r="I9596" s="90" t="s">
        <v>2262</v>
      </c>
      <c r="J9596" s="90" t="s">
        <v>34</v>
      </c>
      <c r="K9596" s="91">
        <v>38664</v>
      </c>
      <c r="L9596" s="90" t="s">
        <v>90</v>
      </c>
      <c r="M9596" s="90"/>
      <c r="N9596" s="90"/>
    </row>
    <row r="9597" spans="1:14" x14ac:dyDescent="0.25">
      <c r="A9597" s="90" t="s">
        <v>8798</v>
      </c>
      <c r="B9597" s="90" t="s">
        <v>13370</v>
      </c>
      <c r="C9597" s="90" t="s">
        <v>12191</v>
      </c>
      <c r="D9597" s="90">
        <v>290629</v>
      </c>
      <c r="E9597" s="90" t="s">
        <v>5066</v>
      </c>
      <c r="F9597" s="90">
        <v>60418559</v>
      </c>
      <c r="G9597" s="90" t="s">
        <v>32</v>
      </c>
      <c r="H9597" s="90"/>
      <c r="I9597" s="90" t="s">
        <v>2262</v>
      </c>
      <c r="J9597" s="90" t="s">
        <v>34</v>
      </c>
      <c r="K9597" s="91">
        <v>38664</v>
      </c>
      <c r="L9597" s="90" t="s">
        <v>90</v>
      </c>
      <c r="M9597" s="90"/>
      <c r="N9597" s="90"/>
    </row>
    <row r="9598" spans="1:14" x14ac:dyDescent="0.25">
      <c r="A9598" s="90" t="s">
        <v>8798</v>
      </c>
      <c r="B9598" s="90" t="s">
        <v>13371</v>
      </c>
      <c r="C9598" s="90" t="s">
        <v>12191</v>
      </c>
      <c r="D9598" s="90">
        <v>290629</v>
      </c>
      <c r="E9598" s="90" t="s">
        <v>13372</v>
      </c>
      <c r="F9598" s="90">
        <v>378356</v>
      </c>
      <c r="G9598" s="90" t="s">
        <v>32</v>
      </c>
      <c r="H9598" s="90"/>
      <c r="I9598" s="90" t="s">
        <v>2262</v>
      </c>
      <c r="J9598" s="90" t="s">
        <v>34</v>
      </c>
      <c r="K9598" s="91">
        <v>38664</v>
      </c>
      <c r="L9598" s="90" t="s">
        <v>90</v>
      </c>
      <c r="M9598" s="90"/>
      <c r="N9598" s="90"/>
    </row>
    <row r="9599" spans="1:14" x14ac:dyDescent="0.25">
      <c r="A9599" s="90" t="s">
        <v>8798</v>
      </c>
      <c r="B9599" s="90" t="s">
        <v>13373</v>
      </c>
      <c r="C9599" s="90" t="s">
        <v>12191</v>
      </c>
      <c r="D9599" s="90">
        <v>290629</v>
      </c>
      <c r="E9599" s="90" t="s">
        <v>13374</v>
      </c>
      <c r="F9599" s="90">
        <v>378461</v>
      </c>
      <c r="G9599" s="90" t="s">
        <v>32</v>
      </c>
      <c r="H9599" s="90"/>
      <c r="I9599" s="90" t="s">
        <v>2262</v>
      </c>
      <c r="J9599" s="90" t="s">
        <v>34</v>
      </c>
      <c r="K9599" s="91">
        <v>38664</v>
      </c>
      <c r="L9599" s="90" t="s">
        <v>90</v>
      </c>
      <c r="M9599" s="90"/>
      <c r="N9599" s="90"/>
    </row>
    <row r="9600" spans="1:14" x14ac:dyDescent="0.25">
      <c r="A9600" s="90" t="s">
        <v>8798</v>
      </c>
      <c r="B9600" s="90" t="s">
        <v>13375</v>
      </c>
      <c r="C9600" s="90" t="s">
        <v>12191</v>
      </c>
      <c r="D9600" s="90">
        <v>290629</v>
      </c>
      <c r="E9600" s="90" t="s">
        <v>13376</v>
      </c>
      <c r="F9600" s="90">
        <v>378216</v>
      </c>
      <c r="G9600" s="90" t="s">
        <v>32</v>
      </c>
      <c r="H9600" s="90"/>
      <c r="I9600" s="90" t="s">
        <v>2262</v>
      </c>
      <c r="J9600" s="90" t="s">
        <v>34</v>
      </c>
      <c r="K9600" s="91">
        <v>38664</v>
      </c>
      <c r="L9600" s="90" t="s">
        <v>90</v>
      </c>
      <c r="M9600" s="90"/>
      <c r="N9600" s="90"/>
    </row>
    <row r="9601" spans="1:14" x14ac:dyDescent="0.25">
      <c r="A9601" s="90" t="s">
        <v>8798</v>
      </c>
      <c r="B9601" s="90" t="s">
        <v>13377</v>
      </c>
      <c r="C9601" s="90" t="s">
        <v>12191</v>
      </c>
      <c r="D9601" s="90">
        <v>290629</v>
      </c>
      <c r="E9601" s="90" t="s">
        <v>13378</v>
      </c>
      <c r="F9601" s="90">
        <v>376850</v>
      </c>
      <c r="G9601" s="90" t="s">
        <v>32</v>
      </c>
      <c r="H9601" s="90"/>
      <c r="I9601" s="90" t="s">
        <v>2262</v>
      </c>
      <c r="J9601" s="90" t="s">
        <v>34</v>
      </c>
      <c r="K9601" s="91">
        <v>38664</v>
      </c>
      <c r="L9601" s="90" t="s">
        <v>90</v>
      </c>
      <c r="M9601" s="90"/>
      <c r="N9601" s="90"/>
    </row>
    <row r="9602" spans="1:14" x14ac:dyDescent="0.25">
      <c r="A9602" s="90" t="s">
        <v>8798</v>
      </c>
      <c r="B9602" s="90" t="s">
        <v>13379</v>
      </c>
      <c r="C9602" s="90" t="s">
        <v>12191</v>
      </c>
      <c r="D9602" s="90">
        <v>290629</v>
      </c>
      <c r="E9602" s="90" t="s">
        <v>13380</v>
      </c>
      <c r="F9602" s="90">
        <v>375381</v>
      </c>
      <c r="G9602" s="90" t="s">
        <v>32</v>
      </c>
      <c r="H9602" s="90"/>
      <c r="I9602" s="90" t="s">
        <v>2262</v>
      </c>
      <c r="J9602" s="90" t="s">
        <v>34</v>
      </c>
      <c r="K9602" s="91">
        <v>38664</v>
      </c>
      <c r="L9602" s="90" t="s">
        <v>90</v>
      </c>
      <c r="M9602" s="90"/>
      <c r="N9602" s="90"/>
    </row>
    <row r="9603" spans="1:14" x14ac:dyDescent="0.25">
      <c r="A9603" s="90" t="s">
        <v>8798</v>
      </c>
      <c r="B9603" s="90" t="s">
        <v>13381</v>
      </c>
      <c r="C9603" s="90" t="s">
        <v>12191</v>
      </c>
      <c r="D9603" s="90">
        <v>290629</v>
      </c>
      <c r="E9603" s="90" t="s">
        <v>13382</v>
      </c>
      <c r="F9603" s="90">
        <v>289795</v>
      </c>
      <c r="G9603" s="90" t="s">
        <v>32</v>
      </c>
      <c r="H9603" s="90"/>
      <c r="I9603" s="90" t="s">
        <v>2262</v>
      </c>
      <c r="J9603" s="90" t="s">
        <v>34</v>
      </c>
      <c r="K9603" s="91">
        <v>38664</v>
      </c>
      <c r="L9603" s="90" t="s">
        <v>90</v>
      </c>
      <c r="M9603" s="90"/>
      <c r="N9603" s="90"/>
    </row>
    <row r="9604" spans="1:14" x14ac:dyDescent="0.25">
      <c r="A9604" s="90" t="s">
        <v>8798</v>
      </c>
      <c r="B9604" s="90" t="s">
        <v>13383</v>
      </c>
      <c r="C9604" s="90" t="s">
        <v>12191</v>
      </c>
      <c r="D9604" s="90">
        <v>290629</v>
      </c>
      <c r="E9604" s="90" t="s">
        <v>13046</v>
      </c>
      <c r="F9604" s="90">
        <v>289205</v>
      </c>
      <c r="G9604" s="90" t="s">
        <v>32</v>
      </c>
      <c r="H9604" s="90"/>
      <c r="I9604" s="90" t="s">
        <v>2262</v>
      </c>
      <c r="J9604" s="90" t="s">
        <v>34</v>
      </c>
      <c r="K9604" s="91">
        <v>38664</v>
      </c>
      <c r="L9604" s="90" t="s">
        <v>90</v>
      </c>
      <c r="M9604" s="90"/>
      <c r="N9604" s="90"/>
    </row>
    <row r="9605" spans="1:14" x14ac:dyDescent="0.25">
      <c r="A9605" s="90" t="s">
        <v>8798</v>
      </c>
      <c r="B9605" s="90" t="s">
        <v>13384</v>
      </c>
      <c r="C9605" s="90" t="s">
        <v>12379</v>
      </c>
      <c r="D9605" s="90">
        <v>267406</v>
      </c>
      <c r="E9605" s="90" t="s">
        <v>13385</v>
      </c>
      <c r="F9605" s="90">
        <v>580147</v>
      </c>
      <c r="G9605" s="90" t="s">
        <v>32</v>
      </c>
      <c r="H9605" s="90"/>
      <c r="I9605" s="90" t="s">
        <v>2262</v>
      </c>
      <c r="J9605" s="90" t="s">
        <v>34</v>
      </c>
      <c r="K9605" s="91">
        <v>38483</v>
      </c>
      <c r="L9605" s="90" t="s">
        <v>35</v>
      </c>
      <c r="M9605" s="90"/>
      <c r="N9605" s="90"/>
    </row>
    <row r="9606" spans="1:14" x14ac:dyDescent="0.25">
      <c r="A9606" s="90" t="s">
        <v>8798</v>
      </c>
      <c r="B9606" s="90" t="s">
        <v>13386</v>
      </c>
      <c r="C9606" s="90" t="s">
        <v>3933</v>
      </c>
      <c r="D9606" s="90">
        <v>290203</v>
      </c>
      <c r="E9606" s="90" t="s">
        <v>1636</v>
      </c>
      <c r="F9606" s="90">
        <v>599620</v>
      </c>
      <c r="G9606" s="90" t="s">
        <v>5115</v>
      </c>
      <c r="H9606" s="90"/>
      <c r="I9606" s="90" t="s">
        <v>2262</v>
      </c>
      <c r="J9606" s="90" t="s">
        <v>34</v>
      </c>
      <c r="K9606" s="91">
        <v>38483</v>
      </c>
      <c r="L9606" s="90" t="s">
        <v>35</v>
      </c>
      <c r="M9606" s="90"/>
      <c r="N9606" s="90"/>
    </row>
    <row r="9607" spans="1:14" x14ac:dyDescent="0.25">
      <c r="A9607" s="90" t="s">
        <v>8798</v>
      </c>
      <c r="B9607" s="90" t="s">
        <v>13387</v>
      </c>
      <c r="C9607" s="90" t="s">
        <v>12191</v>
      </c>
      <c r="D9607" s="90">
        <v>290629</v>
      </c>
      <c r="E9607" s="90" t="s">
        <v>13388</v>
      </c>
      <c r="F9607" s="90">
        <v>599182</v>
      </c>
      <c r="G9607" s="90" t="s">
        <v>32</v>
      </c>
      <c r="H9607" s="90"/>
      <c r="I9607" s="90" t="s">
        <v>2262</v>
      </c>
      <c r="J9607" s="90" t="s">
        <v>34</v>
      </c>
      <c r="K9607" s="91">
        <v>38483</v>
      </c>
      <c r="L9607" s="90" t="s">
        <v>90</v>
      </c>
      <c r="M9607" s="90"/>
      <c r="N9607" s="90"/>
    </row>
    <row r="9608" spans="1:14" x14ac:dyDescent="0.25">
      <c r="A9608" s="90" t="s">
        <v>8798</v>
      </c>
      <c r="B9608" s="90" t="s">
        <v>13389</v>
      </c>
      <c r="C9608" s="90" t="s">
        <v>12191</v>
      </c>
      <c r="D9608" s="90">
        <v>290629</v>
      </c>
      <c r="E9608" s="90" t="s">
        <v>12854</v>
      </c>
      <c r="F9608" s="90">
        <v>290637</v>
      </c>
      <c r="G9608" s="90" t="s">
        <v>32</v>
      </c>
      <c r="H9608" s="90"/>
      <c r="I9608" s="90" t="s">
        <v>2262</v>
      </c>
      <c r="J9608" s="90" t="s">
        <v>34</v>
      </c>
      <c r="K9608" s="91">
        <v>38483</v>
      </c>
      <c r="L9608" s="90" t="s">
        <v>90</v>
      </c>
      <c r="M9608" s="90"/>
      <c r="N9608" s="90"/>
    </row>
    <row r="9609" spans="1:14" x14ac:dyDescent="0.25">
      <c r="A9609" s="90" t="s">
        <v>8798</v>
      </c>
      <c r="B9609" s="90" t="s">
        <v>13390</v>
      </c>
      <c r="C9609" s="90" t="s">
        <v>12191</v>
      </c>
      <c r="D9609" s="90">
        <v>290629</v>
      </c>
      <c r="E9609" s="90" t="s">
        <v>3832</v>
      </c>
      <c r="F9609" s="90">
        <v>378631</v>
      </c>
      <c r="G9609" s="90" t="s">
        <v>32</v>
      </c>
      <c r="H9609" s="90"/>
      <c r="I9609" s="90" t="s">
        <v>2262</v>
      </c>
      <c r="J9609" s="90" t="s">
        <v>34</v>
      </c>
      <c r="K9609" s="91">
        <v>38483</v>
      </c>
      <c r="L9609" s="90" t="s">
        <v>90</v>
      </c>
      <c r="M9609" s="90"/>
      <c r="N9609" s="90"/>
    </row>
    <row r="9610" spans="1:14" x14ac:dyDescent="0.25">
      <c r="A9610" s="90" t="s">
        <v>8798</v>
      </c>
      <c r="B9610" s="90" t="s">
        <v>13391</v>
      </c>
      <c r="C9610" s="90" t="s">
        <v>12191</v>
      </c>
      <c r="D9610" s="90">
        <v>290629</v>
      </c>
      <c r="E9610" s="90" t="s">
        <v>13392</v>
      </c>
      <c r="F9610" s="90">
        <v>48527459</v>
      </c>
      <c r="G9610" s="90" t="s">
        <v>32</v>
      </c>
      <c r="H9610" s="90"/>
      <c r="I9610" s="90" t="s">
        <v>2262</v>
      </c>
      <c r="J9610" s="90" t="s">
        <v>34</v>
      </c>
      <c r="K9610" s="91">
        <v>38483</v>
      </c>
      <c r="L9610" s="90" t="s">
        <v>90</v>
      </c>
      <c r="M9610" s="90"/>
      <c r="N9610" s="90"/>
    </row>
    <row r="9611" spans="1:14" x14ac:dyDescent="0.25">
      <c r="A9611" s="90" t="s">
        <v>8798</v>
      </c>
      <c r="B9611" s="90" t="s">
        <v>13393</v>
      </c>
      <c r="C9611" s="90" t="s">
        <v>12191</v>
      </c>
      <c r="D9611" s="90">
        <v>290629</v>
      </c>
      <c r="E9611" s="90" t="s">
        <v>13394</v>
      </c>
      <c r="F9611" s="90">
        <v>376833</v>
      </c>
      <c r="G9611" s="90" t="s">
        <v>32</v>
      </c>
      <c r="H9611" s="90"/>
      <c r="I9611" s="90" t="s">
        <v>2262</v>
      </c>
      <c r="J9611" s="90" t="s">
        <v>34</v>
      </c>
      <c r="K9611" s="91">
        <v>38483</v>
      </c>
      <c r="L9611" s="90" t="s">
        <v>90</v>
      </c>
      <c r="M9611" s="90"/>
      <c r="N9611" s="90"/>
    </row>
    <row r="9612" spans="1:14" x14ac:dyDescent="0.25">
      <c r="A9612" s="90" t="s">
        <v>8798</v>
      </c>
      <c r="B9612" s="90" t="s">
        <v>13395</v>
      </c>
      <c r="C9612" s="90" t="s">
        <v>12191</v>
      </c>
      <c r="D9612" s="90">
        <v>290629</v>
      </c>
      <c r="E9612" s="90" t="s">
        <v>13396</v>
      </c>
      <c r="F9612" s="90">
        <v>376779</v>
      </c>
      <c r="G9612" s="90" t="s">
        <v>32</v>
      </c>
      <c r="H9612" s="90"/>
      <c r="I9612" s="90" t="s">
        <v>2262</v>
      </c>
      <c r="J9612" s="90" t="s">
        <v>34</v>
      </c>
      <c r="K9612" s="91">
        <v>38483</v>
      </c>
      <c r="L9612" s="90" t="s">
        <v>90</v>
      </c>
      <c r="M9612" s="90"/>
      <c r="N9612" s="90"/>
    </row>
    <row r="9613" spans="1:14" x14ac:dyDescent="0.25">
      <c r="A9613" s="90" t="s">
        <v>8798</v>
      </c>
      <c r="B9613" s="90" t="s">
        <v>13397</v>
      </c>
      <c r="C9613" s="90" t="s">
        <v>12191</v>
      </c>
      <c r="D9613" s="90">
        <v>290629</v>
      </c>
      <c r="E9613" s="90" t="s">
        <v>12989</v>
      </c>
      <c r="F9613" s="90">
        <v>376795</v>
      </c>
      <c r="G9613" s="90" t="s">
        <v>32</v>
      </c>
      <c r="H9613" s="90"/>
      <c r="I9613" s="90" t="s">
        <v>2262</v>
      </c>
      <c r="J9613" s="90" t="s">
        <v>34</v>
      </c>
      <c r="K9613" s="91">
        <v>38483</v>
      </c>
      <c r="L9613" s="90" t="s">
        <v>90</v>
      </c>
      <c r="M9613" s="90"/>
      <c r="N9613" s="90"/>
    </row>
    <row r="9614" spans="1:14" x14ac:dyDescent="0.25">
      <c r="A9614" s="90" t="s">
        <v>8798</v>
      </c>
      <c r="B9614" s="90" t="s">
        <v>13398</v>
      </c>
      <c r="C9614" s="90" t="s">
        <v>12619</v>
      </c>
      <c r="D9614" s="90">
        <v>286753</v>
      </c>
      <c r="E9614" s="90" t="s">
        <v>13399</v>
      </c>
      <c r="F9614" s="90">
        <v>285595</v>
      </c>
      <c r="G9614" s="90" t="s">
        <v>32</v>
      </c>
      <c r="H9614" s="90"/>
      <c r="I9614" s="90" t="s">
        <v>2262</v>
      </c>
      <c r="J9614" s="90" t="s">
        <v>34</v>
      </c>
      <c r="K9614" s="91">
        <v>38483</v>
      </c>
      <c r="L9614" s="90" t="s">
        <v>35</v>
      </c>
      <c r="M9614" s="90"/>
      <c r="N9614" s="90"/>
    </row>
    <row r="9615" spans="1:14" x14ac:dyDescent="0.25">
      <c r="A9615" s="90" t="s">
        <v>8798</v>
      </c>
      <c r="B9615" s="90" t="s">
        <v>13400</v>
      </c>
      <c r="C9615" s="90" t="s">
        <v>12619</v>
      </c>
      <c r="D9615" s="90">
        <v>286753</v>
      </c>
      <c r="E9615" s="90" t="s">
        <v>13401</v>
      </c>
      <c r="F9615" s="90">
        <v>47367105</v>
      </c>
      <c r="G9615" s="90" t="s">
        <v>32</v>
      </c>
      <c r="H9615" s="90"/>
      <c r="I9615" s="90" t="s">
        <v>2262</v>
      </c>
      <c r="J9615" s="90" t="s">
        <v>34</v>
      </c>
      <c r="K9615" s="91">
        <v>38483</v>
      </c>
      <c r="L9615" s="90" t="s">
        <v>35</v>
      </c>
      <c r="M9615" s="90"/>
      <c r="N9615" s="90"/>
    </row>
    <row r="9616" spans="1:14" x14ac:dyDescent="0.25">
      <c r="A9616" s="90" t="s">
        <v>8798</v>
      </c>
      <c r="B9616" s="90" t="s">
        <v>13402</v>
      </c>
      <c r="C9616" s="90" t="s">
        <v>12619</v>
      </c>
      <c r="D9616" s="90">
        <v>286753</v>
      </c>
      <c r="E9616" s="90" t="s">
        <v>13403</v>
      </c>
      <c r="F9616" s="90">
        <v>42634521</v>
      </c>
      <c r="G9616" s="90" t="s">
        <v>32</v>
      </c>
      <c r="H9616" s="90"/>
      <c r="I9616" s="90" t="s">
        <v>2262</v>
      </c>
      <c r="J9616" s="90" t="s">
        <v>34</v>
      </c>
      <c r="K9616" s="91">
        <v>38483</v>
      </c>
      <c r="L9616" s="90" t="s">
        <v>35</v>
      </c>
      <c r="M9616" s="90"/>
      <c r="N9616" s="90"/>
    </row>
    <row r="9617" spans="1:14" x14ac:dyDescent="0.25">
      <c r="A9617" s="90" t="s">
        <v>8798</v>
      </c>
      <c r="B9617" s="90" t="s">
        <v>13404</v>
      </c>
      <c r="C9617" s="90" t="s">
        <v>12619</v>
      </c>
      <c r="D9617" s="90">
        <v>286753</v>
      </c>
      <c r="E9617" s="90" t="s">
        <v>13405</v>
      </c>
      <c r="F9617" s="90">
        <v>285889</v>
      </c>
      <c r="G9617" s="90" t="s">
        <v>32</v>
      </c>
      <c r="H9617" s="90"/>
      <c r="I9617" s="90" t="s">
        <v>2262</v>
      </c>
      <c r="J9617" s="90" t="s">
        <v>34</v>
      </c>
      <c r="K9617" s="91">
        <v>38483</v>
      </c>
      <c r="L9617" s="90" t="s">
        <v>35</v>
      </c>
      <c r="M9617" s="90"/>
      <c r="N9617" s="90"/>
    </row>
    <row r="9618" spans="1:14" x14ac:dyDescent="0.25">
      <c r="A9618" s="90" t="s">
        <v>8798</v>
      </c>
      <c r="B9618" s="90" t="s">
        <v>13406</v>
      </c>
      <c r="C9618" s="90" t="s">
        <v>12619</v>
      </c>
      <c r="D9618" s="90">
        <v>286753</v>
      </c>
      <c r="E9618" s="90" t="s">
        <v>12620</v>
      </c>
      <c r="F9618" s="90">
        <v>488658</v>
      </c>
      <c r="G9618" s="90" t="s">
        <v>32</v>
      </c>
      <c r="H9618" s="90"/>
      <c r="I9618" s="90" t="s">
        <v>22</v>
      </c>
      <c r="J9618" s="90" t="s">
        <v>34</v>
      </c>
      <c r="K9618" s="91">
        <v>38483</v>
      </c>
      <c r="L9618" s="90" t="s">
        <v>35</v>
      </c>
      <c r="M9618" s="90"/>
      <c r="N9618" s="90"/>
    </row>
    <row r="9619" spans="1:14" x14ac:dyDescent="0.25">
      <c r="A9619" s="90" t="s">
        <v>8798</v>
      </c>
      <c r="B9619" s="90" t="s">
        <v>13407</v>
      </c>
      <c r="C9619" s="90" t="s">
        <v>13094</v>
      </c>
      <c r="D9619" s="90">
        <v>295671</v>
      </c>
      <c r="E9619" s="90" t="s">
        <v>13223</v>
      </c>
      <c r="F9619" s="90">
        <v>842435</v>
      </c>
      <c r="G9619" s="90" t="s">
        <v>32</v>
      </c>
      <c r="H9619" s="90"/>
      <c r="I9619" s="90" t="s">
        <v>2262</v>
      </c>
      <c r="J9619" s="90" t="s">
        <v>34</v>
      </c>
      <c r="K9619" s="91">
        <v>38483</v>
      </c>
      <c r="L9619" s="90" t="s">
        <v>35</v>
      </c>
      <c r="M9619" s="90"/>
      <c r="N9619" s="90"/>
    </row>
    <row r="9620" spans="1:14" x14ac:dyDescent="0.25">
      <c r="A9620" s="90" t="s">
        <v>8798</v>
      </c>
      <c r="B9620" s="90" t="s">
        <v>13408</v>
      </c>
      <c r="C9620" s="90" t="s">
        <v>12191</v>
      </c>
      <c r="D9620" s="90">
        <v>290629</v>
      </c>
      <c r="E9620" s="90" t="s">
        <v>9506</v>
      </c>
      <c r="F9620" s="90">
        <v>290599</v>
      </c>
      <c r="G9620" s="90" t="s">
        <v>32</v>
      </c>
      <c r="H9620" s="90"/>
      <c r="I9620" s="90" t="s">
        <v>2262</v>
      </c>
      <c r="J9620" s="90" t="s">
        <v>34</v>
      </c>
      <c r="K9620" s="91">
        <v>38358</v>
      </c>
      <c r="L9620" s="90" t="s">
        <v>90</v>
      </c>
      <c r="M9620" s="90"/>
      <c r="N9620" s="90"/>
    </row>
    <row r="9621" spans="1:14" x14ac:dyDescent="0.25">
      <c r="A9621" s="90" t="s">
        <v>8798</v>
      </c>
      <c r="B9621" s="90" t="s">
        <v>13409</v>
      </c>
      <c r="C9621" s="90" t="s">
        <v>12191</v>
      </c>
      <c r="D9621" s="90">
        <v>290629</v>
      </c>
      <c r="E9621" s="90" t="s">
        <v>12738</v>
      </c>
      <c r="F9621" s="90">
        <v>290556</v>
      </c>
      <c r="G9621" s="90" t="s">
        <v>32</v>
      </c>
      <c r="H9621" s="90"/>
      <c r="I9621" s="90" t="s">
        <v>2262</v>
      </c>
      <c r="J9621" s="90" t="s">
        <v>34</v>
      </c>
      <c r="K9621" s="91">
        <v>38358</v>
      </c>
      <c r="L9621" s="90" t="s">
        <v>90</v>
      </c>
      <c r="M9621" s="90"/>
      <c r="N9621" s="90"/>
    </row>
    <row r="9622" spans="1:14" x14ac:dyDescent="0.25">
      <c r="A9622" s="90" t="s">
        <v>8798</v>
      </c>
      <c r="B9622" s="90" t="s">
        <v>13410</v>
      </c>
      <c r="C9622" s="90" t="s">
        <v>12191</v>
      </c>
      <c r="D9622" s="90">
        <v>290629</v>
      </c>
      <c r="E9622" s="90" t="s">
        <v>11796</v>
      </c>
      <c r="F9622" s="90">
        <v>378143</v>
      </c>
      <c r="G9622" s="90" t="s">
        <v>32</v>
      </c>
      <c r="H9622" s="90"/>
      <c r="I9622" s="90" t="s">
        <v>2262</v>
      </c>
      <c r="J9622" s="90" t="s">
        <v>34</v>
      </c>
      <c r="K9622" s="91">
        <v>38358</v>
      </c>
      <c r="L9622" s="90" t="s">
        <v>90</v>
      </c>
      <c r="M9622" s="90"/>
      <c r="N9622" s="90"/>
    </row>
    <row r="9623" spans="1:14" x14ac:dyDescent="0.25">
      <c r="A9623" s="90" t="s">
        <v>8798</v>
      </c>
      <c r="B9623" s="90" t="s">
        <v>13411</v>
      </c>
      <c r="C9623" s="90" t="s">
        <v>12191</v>
      </c>
      <c r="D9623" s="90">
        <v>290629</v>
      </c>
      <c r="E9623" s="90" t="s">
        <v>3849</v>
      </c>
      <c r="F9623" s="90">
        <v>377759</v>
      </c>
      <c r="G9623" s="90" t="s">
        <v>32</v>
      </c>
      <c r="H9623" s="90"/>
      <c r="I9623" s="90" t="s">
        <v>2262</v>
      </c>
      <c r="J9623" s="90" t="s">
        <v>34</v>
      </c>
      <c r="K9623" s="91">
        <v>38358</v>
      </c>
      <c r="L9623" s="90" t="s">
        <v>90</v>
      </c>
      <c r="M9623" s="90"/>
      <c r="N9623" s="90"/>
    </row>
    <row r="9624" spans="1:14" x14ac:dyDescent="0.25">
      <c r="A9624" s="90" t="s">
        <v>8798</v>
      </c>
      <c r="B9624" s="90" t="s">
        <v>13412</v>
      </c>
      <c r="C9624" s="90" t="s">
        <v>12191</v>
      </c>
      <c r="D9624" s="90">
        <v>290629</v>
      </c>
      <c r="E9624" s="90" t="s">
        <v>13413</v>
      </c>
      <c r="F9624" s="90">
        <v>2989183</v>
      </c>
      <c r="G9624" s="90" t="s">
        <v>32</v>
      </c>
      <c r="H9624" s="90"/>
      <c r="I9624" s="90" t="s">
        <v>2262</v>
      </c>
      <c r="J9624" s="90" t="s">
        <v>34</v>
      </c>
      <c r="K9624" s="91">
        <v>38358</v>
      </c>
      <c r="L9624" s="90" t="s">
        <v>90</v>
      </c>
      <c r="M9624" s="90"/>
      <c r="N9624" s="90"/>
    </row>
    <row r="9625" spans="1:14" x14ac:dyDescent="0.25">
      <c r="A9625" s="90" t="s">
        <v>8798</v>
      </c>
      <c r="B9625" s="90" t="s">
        <v>13414</v>
      </c>
      <c r="C9625" s="90" t="s">
        <v>3933</v>
      </c>
      <c r="D9625" s="90">
        <v>290203</v>
      </c>
      <c r="E9625" s="90" t="s">
        <v>12280</v>
      </c>
      <c r="F9625" s="90">
        <v>545643</v>
      </c>
      <c r="G9625" s="90" t="s">
        <v>5115</v>
      </c>
      <c r="H9625" s="90"/>
      <c r="I9625" s="90" t="s">
        <v>2262</v>
      </c>
      <c r="J9625" s="90" t="s">
        <v>34</v>
      </c>
      <c r="K9625" s="91">
        <v>38358</v>
      </c>
      <c r="L9625" s="90" t="s">
        <v>35</v>
      </c>
      <c r="M9625" s="90"/>
      <c r="N9625" s="90"/>
    </row>
    <row r="9626" spans="1:14" x14ac:dyDescent="0.25">
      <c r="A9626" s="90" t="s">
        <v>8798</v>
      </c>
      <c r="B9626" s="90" t="s">
        <v>13415</v>
      </c>
      <c r="C9626" s="90" t="s">
        <v>12282</v>
      </c>
      <c r="D9626" s="90">
        <v>289965</v>
      </c>
      <c r="E9626" s="90" t="s">
        <v>207</v>
      </c>
      <c r="F9626" s="90">
        <v>599191</v>
      </c>
      <c r="G9626" s="90" t="s">
        <v>5115</v>
      </c>
      <c r="H9626" s="90"/>
      <c r="I9626" s="90" t="s">
        <v>22</v>
      </c>
      <c r="J9626" s="90" t="s">
        <v>34</v>
      </c>
      <c r="K9626" s="91">
        <v>38358</v>
      </c>
      <c r="L9626" s="90" t="s">
        <v>35</v>
      </c>
      <c r="M9626" s="90"/>
      <c r="N9626" s="90"/>
    </row>
    <row r="9627" spans="1:14" x14ac:dyDescent="0.25">
      <c r="A9627" s="90" t="s">
        <v>8798</v>
      </c>
      <c r="B9627" s="90" t="s">
        <v>13416</v>
      </c>
      <c r="C9627" s="90" t="s">
        <v>12282</v>
      </c>
      <c r="D9627" s="90">
        <v>289965</v>
      </c>
      <c r="E9627" s="90" t="s">
        <v>13417</v>
      </c>
      <c r="F9627" s="90">
        <v>599174</v>
      </c>
      <c r="G9627" s="90" t="s">
        <v>32</v>
      </c>
      <c r="H9627" s="90"/>
      <c r="I9627" s="90" t="s">
        <v>22</v>
      </c>
      <c r="J9627" s="90" t="s">
        <v>34</v>
      </c>
      <c r="K9627" s="91">
        <v>38358</v>
      </c>
      <c r="L9627" s="90" t="s">
        <v>35</v>
      </c>
      <c r="M9627" s="90"/>
      <c r="N9627" s="90"/>
    </row>
    <row r="9628" spans="1:14" x14ac:dyDescent="0.25">
      <c r="A9628" s="90" t="s">
        <v>8798</v>
      </c>
      <c r="B9628" s="90" t="s">
        <v>13418</v>
      </c>
      <c r="C9628" s="90" t="s">
        <v>12282</v>
      </c>
      <c r="D9628" s="90">
        <v>289965</v>
      </c>
      <c r="E9628" s="90" t="s">
        <v>10557</v>
      </c>
      <c r="F9628" s="90">
        <v>290513</v>
      </c>
      <c r="G9628" s="90" t="s">
        <v>32</v>
      </c>
      <c r="H9628" s="90"/>
      <c r="I9628" s="90" t="s">
        <v>22</v>
      </c>
      <c r="J9628" s="90" t="s">
        <v>34</v>
      </c>
      <c r="K9628" s="91">
        <v>38358</v>
      </c>
      <c r="L9628" s="90" t="s">
        <v>35</v>
      </c>
      <c r="M9628" s="90"/>
      <c r="N9628" s="90"/>
    </row>
    <row r="9629" spans="1:14" x14ac:dyDescent="0.25">
      <c r="A9629" s="90" t="s">
        <v>8798</v>
      </c>
      <c r="B9629" s="90" t="s">
        <v>13419</v>
      </c>
      <c r="C9629" s="90" t="s">
        <v>12282</v>
      </c>
      <c r="D9629" s="90">
        <v>289965</v>
      </c>
      <c r="E9629" s="90" t="s">
        <v>13420</v>
      </c>
      <c r="F9629" s="90">
        <v>378208</v>
      </c>
      <c r="G9629" s="90" t="s">
        <v>32</v>
      </c>
      <c r="H9629" s="90"/>
      <c r="I9629" s="90" t="s">
        <v>22</v>
      </c>
      <c r="J9629" s="90" t="s">
        <v>34</v>
      </c>
      <c r="K9629" s="91">
        <v>38358</v>
      </c>
      <c r="L9629" s="90" t="s">
        <v>35</v>
      </c>
      <c r="M9629" s="90"/>
      <c r="N9629" s="90"/>
    </row>
    <row r="9630" spans="1:14" x14ac:dyDescent="0.25">
      <c r="A9630" s="90" t="s">
        <v>8798</v>
      </c>
      <c r="B9630" s="90" t="s">
        <v>13421</v>
      </c>
      <c r="C9630" s="90" t="s">
        <v>12282</v>
      </c>
      <c r="D9630" s="90">
        <v>289965</v>
      </c>
      <c r="E9630" s="90" t="s">
        <v>13422</v>
      </c>
      <c r="F9630" s="90">
        <v>599166</v>
      </c>
      <c r="G9630" s="90" t="s">
        <v>32</v>
      </c>
      <c r="H9630" s="90"/>
      <c r="I9630" s="90" t="s">
        <v>2262</v>
      </c>
      <c r="J9630" s="90" t="s">
        <v>34</v>
      </c>
      <c r="K9630" s="91">
        <v>38358</v>
      </c>
      <c r="L9630" s="90" t="s">
        <v>35</v>
      </c>
      <c r="M9630" s="90"/>
      <c r="N9630" s="90"/>
    </row>
    <row r="9631" spans="1:14" x14ac:dyDescent="0.25">
      <c r="A9631" s="90" t="s">
        <v>8798</v>
      </c>
      <c r="B9631" s="90" t="s">
        <v>13423</v>
      </c>
      <c r="C9631" s="90" t="s">
        <v>12191</v>
      </c>
      <c r="D9631" s="90">
        <v>290629</v>
      </c>
      <c r="E9631" s="90" t="s">
        <v>13424</v>
      </c>
      <c r="F9631" s="90">
        <v>290661</v>
      </c>
      <c r="G9631" s="90" t="s">
        <v>32</v>
      </c>
      <c r="H9631" s="90"/>
      <c r="I9631" s="90" t="s">
        <v>2262</v>
      </c>
      <c r="J9631" s="90" t="s">
        <v>34</v>
      </c>
      <c r="K9631" s="91">
        <v>38358</v>
      </c>
      <c r="L9631" s="90" t="s">
        <v>90</v>
      </c>
      <c r="M9631" s="90"/>
      <c r="N9631" s="90"/>
    </row>
    <row r="9632" spans="1:14" x14ac:dyDescent="0.25">
      <c r="A9632" s="90" t="s">
        <v>8798</v>
      </c>
      <c r="B9632" s="90" t="s">
        <v>13425</v>
      </c>
      <c r="C9632" s="90" t="s">
        <v>12191</v>
      </c>
      <c r="D9632" s="90">
        <v>290629</v>
      </c>
      <c r="E9632" s="90" t="s">
        <v>11658</v>
      </c>
      <c r="F9632" s="90">
        <v>545627</v>
      </c>
      <c r="G9632" s="90" t="s">
        <v>32</v>
      </c>
      <c r="H9632" s="90"/>
      <c r="I9632" s="90" t="s">
        <v>2262</v>
      </c>
      <c r="J9632" s="90" t="s">
        <v>34</v>
      </c>
      <c r="K9632" s="91">
        <v>38358</v>
      </c>
      <c r="L9632" s="90" t="s">
        <v>35</v>
      </c>
      <c r="M9632" s="90"/>
      <c r="N9632" s="90"/>
    </row>
    <row r="9633" spans="1:14" x14ac:dyDescent="0.25">
      <c r="A9633" s="90" t="s">
        <v>8798</v>
      </c>
      <c r="B9633" s="90" t="s">
        <v>13426</v>
      </c>
      <c r="C9633" s="90" t="s">
        <v>12191</v>
      </c>
      <c r="D9633" s="90">
        <v>290629</v>
      </c>
      <c r="E9633" s="90" t="s">
        <v>13427</v>
      </c>
      <c r="F9633" s="90">
        <v>290181</v>
      </c>
      <c r="G9633" s="90" t="s">
        <v>32</v>
      </c>
      <c r="H9633" s="90"/>
      <c r="I9633" s="90" t="s">
        <v>2262</v>
      </c>
      <c r="J9633" s="90" t="s">
        <v>34</v>
      </c>
      <c r="K9633" s="91">
        <v>38358</v>
      </c>
      <c r="L9633" s="90" t="s">
        <v>90</v>
      </c>
      <c r="M9633" s="90"/>
      <c r="N9633" s="90"/>
    </row>
    <row r="9634" spans="1:14" x14ac:dyDescent="0.25">
      <c r="A9634" s="90" t="s">
        <v>8798</v>
      </c>
      <c r="B9634" s="90" t="s">
        <v>13428</v>
      </c>
      <c r="C9634" s="90" t="s">
        <v>12191</v>
      </c>
      <c r="D9634" s="90">
        <v>290629</v>
      </c>
      <c r="E9634" s="90" t="s">
        <v>13429</v>
      </c>
      <c r="F9634" s="90">
        <v>378488</v>
      </c>
      <c r="G9634" s="90" t="s">
        <v>32</v>
      </c>
      <c r="H9634" s="90"/>
      <c r="I9634" s="90" t="s">
        <v>2262</v>
      </c>
      <c r="J9634" s="90" t="s">
        <v>34</v>
      </c>
      <c r="K9634" s="91">
        <v>38358</v>
      </c>
      <c r="L9634" s="90" t="s">
        <v>90</v>
      </c>
      <c r="M9634" s="90"/>
      <c r="N9634" s="90"/>
    </row>
    <row r="9635" spans="1:14" x14ac:dyDescent="0.25">
      <c r="A9635" s="90" t="s">
        <v>8798</v>
      </c>
      <c r="B9635" s="90" t="s">
        <v>13430</v>
      </c>
      <c r="C9635" s="90" t="s">
        <v>12191</v>
      </c>
      <c r="D9635" s="90">
        <v>290629</v>
      </c>
      <c r="E9635" s="90" t="s">
        <v>13431</v>
      </c>
      <c r="F9635" s="90">
        <v>378313</v>
      </c>
      <c r="G9635" s="90" t="s">
        <v>32</v>
      </c>
      <c r="H9635" s="90"/>
      <c r="I9635" s="90" t="s">
        <v>2262</v>
      </c>
      <c r="J9635" s="90" t="s">
        <v>34</v>
      </c>
      <c r="K9635" s="91">
        <v>38358</v>
      </c>
      <c r="L9635" s="90" t="s">
        <v>90</v>
      </c>
      <c r="M9635" s="90"/>
      <c r="N9635" s="90"/>
    </row>
    <row r="9636" spans="1:14" x14ac:dyDescent="0.25">
      <c r="A9636" s="90" t="s">
        <v>8798</v>
      </c>
      <c r="B9636" s="90" t="s">
        <v>13432</v>
      </c>
      <c r="C9636" s="90" t="s">
        <v>12191</v>
      </c>
      <c r="D9636" s="90">
        <v>290629</v>
      </c>
      <c r="E9636" s="90" t="s">
        <v>13433</v>
      </c>
      <c r="F9636" s="90">
        <v>377295</v>
      </c>
      <c r="G9636" s="90" t="s">
        <v>32</v>
      </c>
      <c r="H9636" s="90"/>
      <c r="I9636" s="90" t="s">
        <v>2262</v>
      </c>
      <c r="J9636" s="90" t="s">
        <v>34</v>
      </c>
      <c r="K9636" s="91">
        <v>38358</v>
      </c>
      <c r="L9636" s="90" t="s">
        <v>90</v>
      </c>
      <c r="M9636" s="90"/>
      <c r="N9636" s="90"/>
    </row>
    <row r="9637" spans="1:14" x14ac:dyDescent="0.25">
      <c r="A9637" s="90" t="s">
        <v>8798</v>
      </c>
      <c r="B9637" s="90" t="s">
        <v>13434</v>
      </c>
      <c r="C9637" s="90" t="s">
        <v>12191</v>
      </c>
      <c r="D9637" s="90">
        <v>290629</v>
      </c>
      <c r="E9637" s="90" t="s">
        <v>10633</v>
      </c>
      <c r="F9637" s="90">
        <v>289264</v>
      </c>
      <c r="G9637" s="90" t="s">
        <v>32</v>
      </c>
      <c r="H9637" s="90"/>
      <c r="I9637" s="90" t="s">
        <v>2262</v>
      </c>
      <c r="J9637" s="90" t="s">
        <v>34</v>
      </c>
      <c r="K9637" s="91">
        <v>38358</v>
      </c>
      <c r="L9637" s="90" t="s">
        <v>90</v>
      </c>
      <c r="M9637" s="90"/>
      <c r="N9637" s="90"/>
    </row>
    <row r="9638" spans="1:14" x14ac:dyDescent="0.25">
      <c r="A9638" s="90" t="s">
        <v>8798</v>
      </c>
      <c r="B9638" s="90" t="s">
        <v>13435</v>
      </c>
      <c r="C9638" s="90" t="s">
        <v>12191</v>
      </c>
      <c r="D9638" s="90">
        <v>290629</v>
      </c>
      <c r="E9638" s="90" t="s">
        <v>6453</v>
      </c>
      <c r="F9638" s="90">
        <v>376817</v>
      </c>
      <c r="G9638" s="90" t="s">
        <v>32</v>
      </c>
      <c r="H9638" s="90"/>
      <c r="I9638" s="90" t="s">
        <v>2262</v>
      </c>
      <c r="J9638" s="90" t="s">
        <v>34</v>
      </c>
      <c r="K9638" s="91">
        <v>38358</v>
      </c>
      <c r="L9638" s="90" t="s">
        <v>90</v>
      </c>
      <c r="M9638" s="90"/>
      <c r="N9638" s="90"/>
    </row>
    <row r="9639" spans="1:14" x14ac:dyDescent="0.25">
      <c r="A9639" s="90" t="s">
        <v>8798</v>
      </c>
      <c r="B9639" s="90" t="s">
        <v>13436</v>
      </c>
      <c r="C9639" s="90" t="s">
        <v>12191</v>
      </c>
      <c r="D9639" s="90">
        <v>290629</v>
      </c>
      <c r="E9639" s="90" t="s">
        <v>13437</v>
      </c>
      <c r="F9639" s="90">
        <v>289159</v>
      </c>
      <c r="G9639" s="90" t="s">
        <v>32</v>
      </c>
      <c r="H9639" s="90"/>
      <c r="I9639" s="90" t="s">
        <v>2262</v>
      </c>
      <c r="J9639" s="90" t="s">
        <v>34</v>
      </c>
      <c r="K9639" s="91">
        <v>38358</v>
      </c>
      <c r="L9639" s="90" t="s">
        <v>90</v>
      </c>
      <c r="M9639" s="90"/>
      <c r="N9639" s="90"/>
    </row>
    <row r="9640" spans="1:14" x14ac:dyDescent="0.25">
      <c r="A9640" s="90" t="s">
        <v>8798</v>
      </c>
      <c r="B9640" s="90" t="s">
        <v>13438</v>
      </c>
      <c r="C9640" s="90" t="s">
        <v>12282</v>
      </c>
      <c r="D9640" s="90">
        <v>289965</v>
      </c>
      <c r="E9640" s="90" t="s">
        <v>13439</v>
      </c>
      <c r="F9640" s="90">
        <v>376841</v>
      </c>
      <c r="G9640" s="90" t="s">
        <v>32</v>
      </c>
      <c r="H9640" s="90"/>
      <c r="I9640" s="90" t="s">
        <v>2262</v>
      </c>
      <c r="J9640" s="90" t="s">
        <v>34</v>
      </c>
      <c r="K9640" s="91">
        <v>38358</v>
      </c>
      <c r="L9640" s="90" t="s">
        <v>35</v>
      </c>
      <c r="M9640" s="90"/>
      <c r="N9640" s="90"/>
    </row>
    <row r="9641" spans="1:14" x14ac:dyDescent="0.25">
      <c r="A9641" s="90" t="s">
        <v>8798</v>
      </c>
      <c r="B9641" s="90" t="s">
        <v>13440</v>
      </c>
      <c r="C9641" s="90" t="s">
        <v>12191</v>
      </c>
      <c r="D9641" s="90">
        <v>290629</v>
      </c>
      <c r="E9641" s="90" t="s">
        <v>12852</v>
      </c>
      <c r="F9641" s="90">
        <v>378615</v>
      </c>
      <c r="G9641" s="90" t="s">
        <v>32</v>
      </c>
      <c r="H9641" s="90"/>
      <c r="I9641" s="90" t="s">
        <v>2262</v>
      </c>
      <c r="J9641" s="90" t="s">
        <v>34</v>
      </c>
      <c r="K9641" s="91">
        <v>38195</v>
      </c>
      <c r="L9641" s="90" t="s">
        <v>90</v>
      </c>
      <c r="M9641" s="90"/>
      <c r="N9641" s="90"/>
    </row>
    <row r="9642" spans="1:14" x14ac:dyDescent="0.25">
      <c r="A9642" s="90" t="s">
        <v>8798</v>
      </c>
      <c r="B9642" s="90" t="s">
        <v>13441</v>
      </c>
      <c r="C9642" s="90" t="s">
        <v>12191</v>
      </c>
      <c r="D9642" s="90">
        <v>290629</v>
      </c>
      <c r="E9642" s="90" t="s">
        <v>13442</v>
      </c>
      <c r="F9642" s="90">
        <v>290386</v>
      </c>
      <c r="G9642" s="90" t="s">
        <v>32</v>
      </c>
      <c r="H9642" s="90"/>
      <c r="I9642" s="90" t="s">
        <v>2262</v>
      </c>
      <c r="J9642" s="90" t="s">
        <v>34</v>
      </c>
      <c r="K9642" s="91">
        <v>38226</v>
      </c>
      <c r="L9642" s="90" t="s">
        <v>90</v>
      </c>
      <c r="M9642" s="90"/>
      <c r="N9642" s="90"/>
    </row>
    <row r="9643" spans="1:14" x14ac:dyDescent="0.25">
      <c r="A9643" s="90" t="s">
        <v>8798</v>
      </c>
      <c r="B9643" s="90" t="s">
        <v>13443</v>
      </c>
      <c r="C9643" s="90" t="s">
        <v>12191</v>
      </c>
      <c r="D9643" s="90">
        <v>290629</v>
      </c>
      <c r="E9643" s="90" t="s">
        <v>13444</v>
      </c>
      <c r="F9643" s="90">
        <v>290360</v>
      </c>
      <c r="G9643" s="90" t="s">
        <v>32</v>
      </c>
      <c r="H9643" s="90"/>
      <c r="I9643" s="90" t="s">
        <v>2262</v>
      </c>
      <c r="J9643" s="90" t="s">
        <v>34</v>
      </c>
      <c r="K9643" s="91">
        <v>38226</v>
      </c>
      <c r="L9643" s="90" t="s">
        <v>90</v>
      </c>
      <c r="M9643" s="90"/>
      <c r="N9643" s="90"/>
    </row>
    <row r="9644" spans="1:14" x14ac:dyDescent="0.25">
      <c r="A9644" s="90" t="s">
        <v>8798</v>
      </c>
      <c r="B9644" s="90" t="s">
        <v>13445</v>
      </c>
      <c r="C9644" s="90" t="s">
        <v>12191</v>
      </c>
      <c r="D9644" s="90">
        <v>290629</v>
      </c>
      <c r="E9644" s="90" t="s">
        <v>13446</v>
      </c>
      <c r="F9644" s="90">
        <v>290254</v>
      </c>
      <c r="G9644" s="90" t="s">
        <v>32</v>
      </c>
      <c r="H9644" s="90"/>
      <c r="I9644" s="90" t="s">
        <v>2262</v>
      </c>
      <c r="J9644" s="90" t="s">
        <v>34</v>
      </c>
      <c r="K9644" s="91">
        <v>38209</v>
      </c>
      <c r="L9644" s="90" t="s">
        <v>90</v>
      </c>
      <c r="M9644" s="90"/>
      <c r="N9644" s="90"/>
    </row>
    <row r="9645" spans="1:14" x14ac:dyDescent="0.25">
      <c r="A9645" s="90" t="s">
        <v>8798</v>
      </c>
      <c r="B9645" s="90" t="s">
        <v>13447</v>
      </c>
      <c r="C9645" s="90" t="s">
        <v>12191</v>
      </c>
      <c r="D9645" s="90">
        <v>290629</v>
      </c>
      <c r="E9645" s="90" t="s">
        <v>9001</v>
      </c>
      <c r="F9645" s="90">
        <v>290068</v>
      </c>
      <c r="G9645" s="90" t="s">
        <v>32</v>
      </c>
      <c r="H9645" s="90"/>
      <c r="I9645" s="90" t="s">
        <v>2262</v>
      </c>
      <c r="J9645" s="90" t="s">
        <v>34</v>
      </c>
      <c r="K9645" s="91">
        <v>38209</v>
      </c>
      <c r="L9645" s="90" t="s">
        <v>90</v>
      </c>
      <c r="M9645" s="90"/>
      <c r="N9645" s="90"/>
    </row>
    <row r="9646" spans="1:14" x14ac:dyDescent="0.25">
      <c r="A9646" s="90" t="s">
        <v>8798</v>
      </c>
      <c r="B9646" s="90" t="s">
        <v>13448</v>
      </c>
      <c r="C9646" s="90" t="s">
        <v>12191</v>
      </c>
      <c r="D9646" s="90">
        <v>290629</v>
      </c>
      <c r="E9646" s="90" t="s">
        <v>12695</v>
      </c>
      <c r="F9646" s="90">
        <v>289949</v>
      </c>
      <c r="G9646" s="90" t="s">
        <v>32</v>
      </c>
      <c r="H9646" s="90"/>
      <c r="I9646" s="90" t="s">
        <v>2262</v>
      </c>
      <c r="J9646" s="90" t="s">
        <v>34</v>
      </c>
      <c r="K9646" s="91">
        <v>38226</v>
      </c>
      <c r="L9646" s="90" t="s">
        <v>90</v>
      </c>
      <c r="M9646" s="90"/>
      <c r="N9646" s="90"/>
    </row>
    <row r="9647" spans="1:14" x14ac:dyDescent="0.25">
      <c r="A9647" s="90" t="s">
        <v>8798</v>
      </c>
      <c r="B9647" s="90" t="s">
        <v>13449</v>
      </c>
      <c r="C9647" s="90" t="s">
        <v>12191</v>
      </c>
      <c r="D9647" s="90">
        <v>290629</v>
      </c>
      <c r="E9647" s="90" t="s">
        <v>13450</v>
      </c>
      <c r="F9647" s="90">
        <v>48527416</v>
      </c>
      <c r="G9647" s="90" t="s">
        <v>32</v>
      </c>
      <c r="H9647" s="90"/>
      <c r="I9647" s="90" t="s">
        <v>2262</v>
      </c>
      <c r="J9647" s="90" t="s">
        <v>34</v>
      </c>
      <c r="K9647" s="91">
        <v>38226</v>
      </c>
      <c r="L9647" s="90" t="s">
        <v>90</v>
      </c>
      <c r="M9647" s="90"/>
      <c r="N9647" s="90"/>
    </row>
    <row r="9648" spans="1:14" x14ac:dyDescent="0.25">
      <c r="A9648" s="90" t="s">
        <v>8798</v>
      </c>
      <c r="B9648" s="90" t="s">
        <v>13451</v>
      </c>
      <c r="C9648" s="90" t="s">
        <v>12191</v>
      </c>
      <c r="D9648" s="90">
        <v>290629</v>
      </c>
      <c r="E9648" s="90" t="s">
        <v>13452</v>
      </c>
      <c r="F9648" s="90">
        <v>377732</v>
      </c>
      <c r="G9648" s="90" t="s">
        <v>32</v>
      </c>
      <c r="H9648" s="90"/>
      <c r="I9648" s="90" t="s">
        <v>2262</v>
      </c>
      <c r="J9648" s="90" t="s">
        <v>34</v>
      </c>
      <c r="K9648" s="91">
        <v>38226</v>
      </c>
      <c r="L9648" s="90" t="s">
        <v>90</v>
      </c>
      <c r="M9648" s="90"/>
      <c r="N9648" s="90"/>
    </row>
    <row r="9649" spans="1:14" x14ac:dyDescent="0.25">
      <c r="A9649" s="90" t="s">
        <v>8798</v>
      </c>
      <c r="B9649" s="90" t="s">
        <v>13453</v>
      </c>
      <c r="C9649" s="90" t="s">
        <v>12191</v>
      </c>
      <c r="D9649" s="90">
        <v>290629</v>
      </c>
      <c r="E9649" s="90" t="s">
        <v>8593</v>
      </c>
      <c r="F9649" s="90">
        <v>376965</v>
      </c>
      <c r="G9649" s="90" t="s">
        <v>32</v>
      </c>
      <c r="H9649" s="90"/>
      <c r="I9649" s="90" t="s">
        <v>2262</v>
      </c>
      <c r="J9649" s="90" t="s">
        <v>34</v>
      </c>
      <c r="K9649" s="91">
        <v>38383</v>
      </c>
      <c r="L9649" s="90" t="s">
        <v>90</v>
      </c>
      <c r="M9649" s="90"/>
      <c r="N9649" s="90"/>
    </row>
    <row r="9650" spans="1:14" x14ac:dyDescent="0.25">
      <c r="A9650" s="90" t="s">
        <v>8798</v>
      </c>
      <c r="B9650" s="90" t="s">
        <v>13454</v>
      </c>
      <c r="C9650" s="90" t="s">
        <v>12191</v>
      </c>
      <c r="D9650" s="90">
        <v>290629</v>
      </c>
      <c r="E9650" s="90" t="s">
        <v>13455</v>
      </c>
      <c r="F9650" s="90">
        <v>376094</v>
      </c>
      <c r="G9650" s="90" t="s">
        <v>32</v>
      </c>
      <c r="H9650" s="90"/>
      <c r="I9650" s="90" t="s">
        <v>2262</v>
      </c>
      <c r="J9650" s="90" t="s">
        <v>34</v>
      </c>
      <c r="K9650" s="91">
        <v>38383</v>
      </c>
      <c r="L9650" s="90" t="s">
        <v>90</v>
      </c>
      <c r="M9650" s="90"/>
      <c r="N9650" s="90"/>
    </row>
    <row r="9651" spans="1:14" x14ac:dyDescent="0.25">
      <c r="A9651" s="90" t="s">
        <v>8798</v>
      </c>
      <c r="B9651" s="90" t="s">
        <v>13456</v>
      </c>
      <c r="C9651" s="90" t="s">
        <v>12282</v>
      </c>
      <c r="D9651" s="90">
        <v>289965</v>
      </c>
      <c r="E9651" s="90" t="s">
        <v>207</v>
      </c>
      <c r="F9651" s="90">
        <v>599191</v>
      </c>
      <c r="G9651" s="90" t="s">
        <v>32</v>
      </c>
      <c r="H9651" s="90"/>
      <c r="I9651" s="90" t="s">
        <v>22</v>
      </c>
      <c r="J9651" s="90" t="s">
        <v>34</v>
      </c>
      <c r="K9651" s="91">
        <v>38181</v>
      </c>
      <c r="L9651" s="90" t="s">
        <v>35</v>
      </c>
      <c r="M9651" s="90"/>
      <c r="N9651" s="90"/>
    </row>
    <row r="9652" spans="1:14" x14ac:dyDescent="0.25">
      <c r="A9652" s="90" t="s">
        <v>8798</v>
      </c>
      <c r="B9652" s="90" t="s">
        <v>13457</v>
      </c>
      <c r="C9652" s="90" t="s">
        <v>12282</v>
      </c>
      <c r="D9652" s="90">
        <v>289965</v>
      </c>
      <c r="E9652" s="90" t="s">
        <v>4160</v>
      </c>
      <c r="F9652" s="90">
        <v>378453</v>
      </c>
      <c r="G9652" s="90" t="s">
        <v>32</v>
      </c>
      <c r="H9652" s="90"/>
      <c r="I9652" s="90" t="s">
        <v>22</v>
      </c>
      <c r="J9652" s="90" t="s">
        <v>34</v>
      </c>
      <c r="K9652" s="91">
        <v>38181</v>
      </c>
      <c r="L9652" s="90" t="s">
        <v>35</v>
      </c>
      <c r="M9652" s="90"/>
      <c r="N9652" s="90"/>
    </row>
    <row r="9653" spans="1:14" x14ac:dyDescent="0.25">
      <c r="A9653" s="90" t="s">
        <v>8798</v>
      </c>
      <c r="B9653" s="90" t="s">
        <v>13458</v>
      </c>
      <c r="C9653" s="90" t="s">
        <v>12282</v>
      </c>
      <c r="D9653" s="90">
        <v>289965</v>
      </c>
      <c r="E9653" s="90" t="s">
        <v>13459</v>
      </c>
      <c r="F9653" s="90">
        <v>378267</v>
      </c>
      <c r="G9653" s="90" t="s">
        <v>32</v>
      </c>
      <c r="H9653" s="90"/>
      <c r="I9653" s="90" t="s">
        <v>22</v>
      </c>
      <c r="J9653" s="90" t="s">
        <v>34</v>
      </c>
      <c r="K9653" s="91">
        <v>38181</v>
      </c>
      <c r="L9653" s="90" t="s">
        <v>35</v>
      </c>
      <c r="M9653" s="90"/>
      <c r="N9653" s="90"/>
    </row>
    <row r="9654" spans="1:14" x14ac:dyDescent="0.25">
      <c r="A9654" s="90" t="s">
        <v>8798</v>
      </c>
      <c r="B9654" s="90" t="s">
        <v>13460</v>
      </c>
      <c r="C9654" s="90" t="s">
        <v>12282</v>
      </c>
      <c r="D9654" s="90">
        <v>289965</v>
      </c>
      <c r="E9654" s="90" t="s">
        <v>13461</v>
      </c>
      <c r="F9654" s="90">
        <v>289922</v>
      </c>
      <c r="G9654" s="90" t="s">
        <v>32</v>
      </c>
      <c r="H9654" s="90"/>
      <c r="I9654" s="90" t="s">
        <v>22</v>
      </c>
      <c r="J9654" s="90" t="s">
        <v>34</v>
      </c>
      <c r="K9654" s="91">
        <v>38181</v>
      </c>
      <c r="L9654" s="90" t="s">
        <v>35</v>
      </c>
      <c r="M9654" s="90"/>
      <c r="N9654" s="90"/>
    </row>
    <row r="9655" spans="1:14" x14ac:dyDescent="0.25">
      <c r="A9655" s="90" t="s">
        <v>8798</v>
      </c>
      <c r="B9655" s="90" t="s">
        <v>13462</v>
      </c>
      <c r="C9655" s="90" t="s">
        <v>12282</v>
      </c>
      <c r="D9655" s="90">
        <v>289965</v>
      </c>
      <c r="E9655" s="90" t="s">
        <v>13463</v>
      </c>
      <c r="F9655" s="90">
        <v>378054</v>
      </c>
      <c r="G9655" s="90" t="s">
        <v>32</v>
      </c>
      <c r="H9655" s="90"/>
      <c r="I9655" s="90" t="s">
        <v>22</v>
      </c>
      <c r="J9655" s="90" t="s">
        <v>34</v>
      </c>
      <c r="K9655" s="91">
        <v>38181</v>
      </c>
      <c r="L9655" s="90" t="s">
        <v>35</v>
      </c>
      <c r="M9655" s="90"/>
      <c r="N9655" s="90"/>
    </row>
    <row r="9656" spans="1:14" x14ac:dyDescent="0.25">
      <c r="A9656" s="90" t="s">
        <v>8798</v>
      </c>
      <c r="B9656" s="90" t="s">
        <v>13464</v>
      </c>
      <c r="C9656" s="90" t="s">
        <v>12282</v>
      </c>
      <c r="D9656" s="90">
        <v>289965</v>
      </c>
      <c r="E9656" s="90" t="s">
        <v>13465</v>
      </c>
      <c r="F9656" s="90">
        <v>377996</v>
      </c>
      <c r="G9656" s="90" t="s">
        <v>32</v>
      </c>
      <c r="H9656" s="90"/>
      <c r="I9656" s="90" t="s">
        <v>22</v>
      </c>
      <c r="J9656" s="90" t="s">
        <v>34</v>
      </c>
      <c r="K9656" s="91">
        <v>38181</v>
      </c>
      <c r="L9656" s="90" t="s">
        <v>35</v>
      </c>
      <c r="M9656" s="90"/>
      <c r="N9656" s="90"/>
    </row>
    <row r="9657" spans="1:14" x14ac:dyDescent="0.25">
      <c r="A9657" s="90" t="s">
        <v>8798</v>
      </c>
      <c r="B9657" s="90" t="s">
        <v>13466</v>
      </c>
      <c r="C9657" s="90" t="s">
        <v>12282</v>
      </c>
      <c r="D9657" s="90">
        <v>289965</v>
      </c>
      <c r="E9657" s="90" t="s">
        <v>187</v>
      </c>
      <c r="F9657" s="90">
        <v>377970</v>
      </c>
      <c r="G9657" s="90" t="s">
        <v>32</v>
      </c>
      <c r="H9657" s="90"/>
      <c r="I9657" s="90" t="s">
        <v>22</v>
      </c>
      <c r="J9657" s="90" t="s">
        <v>34</v>
      </c>
      <c r="K9657" s="91">
        <v>38181</v>
      </c>
      <c r="L9657" s="90" t="s">
        <v>35</v>
      </c>
      <c r="M9657" s="90"/>
      <c r="N9657" s="90"/>
    </row>
    <row r="9658" spans="1:14" x14ac:dyDescent="0.25">
      <c r="A9658" s="90" t="s">
        <v>8798</v>
      </c>
      <c r="B9658" s="90" t="s">
        <v>13467</v>
      </c>
      <c r="C9658" s="90" t="s">
        <v>12282</v>
      </c>
      <c r="D9658" s="90">
        <v>289965</v>
      </c>
      <c r="E9658" s="90" t="s">
        <v>13468</v>
      </c>
      <c r="F9658" s="90">
        <v>377601</v>
      </c>
      <c r="G9658" s="90" t="s">
        <v>32</v>
      </c>
      <c r="H9658" s="90"/>
      <c r="I9658" s="90" t="s">
        <v>22</v>
      </c>
      <c r="J9658" s="90" t="s">
        <v>34</v>
      </c>
      <c r="K9658" s="91">
        <v>38181</v>
      </c>
      <c r="L9658" s="90" t="s">
        <v>35</v>
      </c>
      <c r="M9658" s="90"/>
      <c r="N9658" s="90"/>
    </row>
    <row r="9659" spans="1:14" x14ac:dyDescent="0.25">
      <c r="A9659" s="90" t="s">
        <v>8798</v>
      </c>
      <c r="B9659" s="90" t="s">
        <v>13469</v>
      </c>
      <c r="C9659" s="90" t="s">
        <v>12282</v>
      </c>
      <c r="D9659" s="90">
        <v>289965</v>
      </c>
      <c r="E9659" s="90" t="s">
        <v>13470</v>
      </c>
      <c r="F9659" s="90">
        <v>377562</v>
      </c>
      <c r="G9659" s="90" t="s">
        <v>32</v>
      </c>
      <c r="H9659" s="90"/>
      <c r="I9659" s="90" t="s">
        <v>22</v>
      </c>
      <c r="J9659" s="90" t="s">
        <v>34</v>
      </c>
      <c r="K9659" s="91">
        <v>38181</v>
      </c>
      <c r="L9659" s="90" t="s">
        <v>35</v>
      </c>
      <c r="M9659" s="90"/>
      <c r="N9659" s="90"/>
    </row>
    <row r="9660" spans="1:14" x14ac:dyDescent="0.25">
      <c r="A9660" s="90" t="s">
        <v>8798</v>
      </c>
      <c r="B9660" s="90" t="s">
        <v>13471</v>
      </c>
      <c r="C9660" s="90" t="s">
        <v>12282</v>
      </c>
      <c r="D9660" s="90">
        <v>289965</v>
      </c>
      <c r="E9660" s="90" t="s">
        <v>13472</v>
      </c>
      <c r="F9660" s="90">
        <v>289337</v>
      </c>
      <c r="G9660" s="90" t="s">
        <v>32</v>
      </c>
      <c r="H9660" s="90"/>
      <c r="I9660" s="90" t="s">
        <v>22</v>
      </c>
      <c r="J9660" s="90" t="s">
        <v>34</v>
      </c>
      <c r="K9660" s="91">
        <v>38181</v>
      </c>
      <c r="L9660" s="90" t="s">
        <v>35</v>
      </c>
      <c r="M9660" s="90"/>
      <c r="N9660" s="90"/>
    </row>
    <row r="9661" spans="1:14" x14ac:dyDescent="0.25">
      <c r="A9661" s="90" t="s">
        <v>8798</v>
      </c>
      <c r="B9661" s="90" t="s">
        <v>13473</v>
      </c>
      <c r="C9661" s="90" t="s">
        <v>12282</v>
      </c>
      <c r="D9661" s="90">
        <v>289965</v>
      </c>
      <c r="E9661" s="90" t="s">
        <v>13474</v>
      </c>
      <c r="F9661" s="90">
        <v>376809</v>
      </c>
      <c r="G9661" s="90" t="s">
        <v>32</v>
      </c>
      <c r="H9661" s="90"/>
      <c r="I9661" s="90" t="s">
        <v>22</v>
      </c>
      <c r="J9661" s="90" t="s">
        <v>34</v>
      </c>
      <c r="K9661" s="91">
        <v>38181</v>
      </c>
      <c r="L9661" s="90" t="s">
        <v>35</v>
      </c>
      <c r="M9661" s="90"/>
      <c r="N9661" s="90"/>
    </row>
    <row r="9662" spans="1:14" x14ac:dyDescent="0.25">
      <c r="A9662" s="90" t="s">
        <v>8798</v>
      </c>
      <c r="B9662" s="90" t="s">
        <v>13475</v>
      </c>
      <c r="C9662" s="90" t="s">
        <v>12792</v>
      </c>
      <c r="D9662" s="90">
        <v>248843</v>
      </c>
      <c r="E9662" s="90" t="s">
        <v>1111</v>
      </c>
      <c r="F9662" s="90">
        <v>248843</v>
      </c>
      <c r="G9662" s="90" t="s">
        <v>32</v>
      </c>
      <c r="H9662" s="90"/>
      <c r="I9662" s="90" t="s">
        <v>22</v>
      </c>
      <c r="J9662" s="90" t="s">
        <v>34</v>
      </c>
      <c r="K9662" s="91">
        <v>38181</v>
      </c>
      <c r="L9662" s="90" t="s">
        <v>35</v>
      </c>
      <c r="M9662" s="90"/>
      <c r="N9662" s="90"/>
    </row>
    <row r="9663" spans="1:14" x14ac:dyDescent="0.25">
      <c r="A9663" s="90" t="s">
        <v>8798</v>
      </c>
      <c r="B9663" s="90" t="s">
        <v>13476</v>
      </c>
      <c r="C9663" s="90" t="s">
        <v>12792</v>
      </c>
      <c r="D9663" s="90">
        <v>248843</v>
      </c>
      <c r="E9663" s="90" t="s">
        <v>13477</v>
      </c>
      <c r="F9663" s="90">
        <v>583545</v>
      </c>
      <c r="G9663" s="90" t="s">
        <v>32</v>
      </c>
      <c r="H9663" s="90"/>
      <c r="I9663" s="90" t="s">
        <v>22</v>
      </c>
      <c r="J9663" s="90" t="s">
        <v>34</v>
      </c>
      <c r="K9663" s="91">
        <v>38181</v>
      </c>
      <c r="L9663" s="90" t="s">
        <v>35</v>
      </c>
      <c r="M9663" s="90"/>
      <c r="N9663" s="90"/>
    </row>
    <row r="9664" spans="1:14" x14ac:dyDescent="0.25">
      <c r="A9664" s="90" t="s">
        <v>8798</v>
      </c>
      <c r="B9664" s="90" t="s">
        <v>13478</v>
      </c>
      <c r="C9664" s="90" t="s">
        <v>12792</v>
      </c>
      <c r="D9664" s="90">
        <v>248843</v>
      </c>
      <c r="E9664" s="90" t="s">
        <v>13479</v>
      </c>
      <c r="F9664" s="90">
        <v>58359</v>
      </c>
      <c r="G9664" s="90" t="s">
        <v>32</v>
      </c>
      <c r="H9664" s="90"/>
      <c r="I9664" s="90" t="s">
        <v>22</v>
      </c>
      <c r="J9664" s="90" t="s">
        <v>34</v>
      </c>
      <c r="K9664" s="91">
        <v>38181</v>
      </c>
      <c r="L9664" s="90" t="s">
        <v>35</v>
      </c>
      <c r="M9664" s="90"/>
      <c r="N9664" s="90"/>
    </row>
    <row r="9665" spans="1:14" x14ac:dyDescent="0.25">
      <c r="A9665" s="90" t="s">
        <v>8798</v>
      </c>
      <c r="B9665" s="90" t="s">
        <v>13480</v>
      </c>
      <c r="C9665" s="90" t="s">
        <v>12792</v>
      </c>
      <c r="D9665" s="90">
        <v>248843</v>
      </c>
      <c r="E9665" s="90" t="s">
        <v>12793</v>
      </c>
      <c r="F9665" s="90">
        <v>247987</v>
      </c>
      <c r="G9665" s="90" t="s">
        <v>32</v>
      </c>
      <c r="H9665" s="90"/>
      <c r="I9665" s="90" t="s">
        <v>22</v>
      </c>
      <c r="J9665" s="90" t="s">
        <v>34</v>
      </c>
      <c r="K9665" s="91">
        <v>41627</v>
      </c>
      <c r="L9665" s="90" t="s">
        <v>35</v>
      </c>
      <c r="M9665" s="90"/>
      <c r="N9665" s="90"/>
    </row>
    <row r="9666" spans="1:14" x14ac:dyDescent="0.25">
      <c r="A9666" s="90" t="s">
        <v>8798</v>
      </c>
      <c r="B9666" s="90" t="s">
        <v>13481</v>
      </c>
      <c r="C9666" s="90" t="s">
        <v>12366</v>
      </c>
      <c r="D9666" s="90">
        <v>248266</v>
      </c>
      <c r="E9666" s="90" t="s">
        <v>13054</v>
      </c>
      <c r="F9666" s="90">
        <v>249483</v>
      </c>
      <c r="G9666" s="90" t="s">
        <v>32</v>
      </c>
      <c r="H9666" s="90"/>
      <c r="I9666" s="90" t="s">
        <v>22</v>
      </c>
      <c r="J9666" s="90" t="s">
        <v>34</v>
      </c>
      <c r="K9666" s="91">
        <v>38181</v>
      </c>
      <c r="L9666" s="90" t="s">
        <v>35</v>
      </c>
      <c r="M9666" s="90"/>
      <c r="N9666" s="90"/>
    </row>
    <row r="9667" spans="1:14" x14ac:dyDescent="0.25">
      <c r="A9667" s="90" t="s">
        <v>8798</v>
      </c>
      <c r="B9667" s="90" t="s">
        <v>13482</v>
      </c>
      <c r="C9667" s="90" t="s">
        <v>12366</v>
      </c>
      <c r="D9667" s="90">
        <v>248266</v>
      </c>
      <c r="E9667" s="90" t="s">
        <v>12685</v>
      </c>
      <c r="F9667" s="90">
        <v>511226</v>
      </c>
      <c r="G9667" s="90" t="s">
        <v>32</v>
      </c>
      <c r="H9667" s="90"/>
      <c r="I9667" s="90" t="s">
        <v>22</v>
      </c>
      <c r="J9667" s="90" t="s">
        <v>34</v>
      </c>
      <c r="K9667" s="91">
        <v>38181</v>
      </c>
      <c r="L9667" s="90" t="s">
        <v>35</v>
      </c>
      <c r="M9667" s="90"/>
      <c r="N9667" s="90"/>
    </row>
    <row r="9668" spans="1:14" x14ac:dyDescent="0.25">
      <c r="A9668" s="90" t="s">
        <v>8798</v>
      </c>
      <c r="B9668" s="90" t="s">
        <v>13483</v>
      </c>
      <c r="C9668" s="90" t="s">
        <v>12366</v>
      </c>
      <c r="D9668" s="90">
        <v>248266</v>
      </c>
      <c r="E9668" s="90" t="s">
        <v>13057</v>
      </c>
      <c r="F9668" s="90">
        <v>249394</v>
      </c>
      <c r="G9668" s="90" t="s">
        <v>32</v>
      </c>
      <c r="H9668" s="90"/>
      <c r="I9668" s="90" t="s">
        <v>22</v>
      </c>
      <c r="J9668" s="90" t="s">
        <v>34</v>
      </c>
      <c r="K9668" s="91">
        <v>38181</v>
      </c>
      <c r="L9668" s="90" t="s">
        <v>35</v>
      </c>
      <c r="M9668" s="90"/>
      <c r="N9668" s="90"/>
    </row>
    <row r="9669" spans="1:14" x14ac:dyDescent="0.25">
      <c r="A9669" s="90" t="s">
        <v>8798</v>
      </c>
      <c r="B9669" s="90" t="s">
        <v>13484</v>
      </c>
      <c r="C9669" s="90" t="s">
        <v>12366</v>
      </c>
      <c r="D9669" s="90">
        <v>248266</v>
      </c>
      <c r="E9669" s="90" t="s">
        <v>13059</v>
      </c>
      <c r="F9669" s="90">
        <v>511501</v>
      </c>
      <c r="G9669" s="90" t="s">
        <v>32</v>
      </c>
      <c r="H9669" s="90"/>
      <c r="I9669" s="90" t="s">
        <v>22</v>
      </c>
      <c r="J9669" s="90" t="s">
        <v>34</v>
      </c>
      <c r="K9669" s="91">
        <v>38181</v>
      </c>
      <c r="L9669" s="90" t="s">
        <v>35</v>
      </c>
      <c r="M9669" s="90"/>
      <c r="N9669" s="90"/>
    </row>
    <row r="9670" spans="1:14" x14ac:dyDescent="0.25">
      <c r="A9670" s="90" t="s">
        <v>8798</v>
      </c>
      <c r="B9670" s="90" t="s">
        <v>13485</v>
      </c>
      <c r="C9670" s="90" t="s">
        <v>12366</v>
      </c>
      <c r="D9670" s="90">
        <v>248266</v>
      </c>
      <c r="E9670" s="90" t="s">
        <v>13061</v>
      </c>
      <c r="F9670" s="90">
        <v>511234</v>
      </c>
      <c r="G9670" s="90" t="s">
        <v>32</v>
      </c>
      <c r="H9670" s="90"/>
      <c r="I9670" s="90" t="s">
        <v>22</v>
      </c>
      <c r="J9670" s="90" t="s">
        <v>34</v>
      </c>
      <c r="K9670" s="91">
        <v>38181</v>
      </c>
      <c r="L9670" s="90" t="s">
        <v>35</v>
      </c>
      <c r="M9670" s="90"/>
      <c r="N9670" s="90"/>
    </row>
    <row r="9671" spans="1:14" x14ac:dyDescent="0.25">
      <c r="A9671" s="90" t="s">
        <v>8798</v>
      </c>
      <c r="B9671" s="90" t="s">
        <v>13486</v>
      </c>
      <c r="C9671" s="90" t="s">
        <v>12366</v>
      </c>
      <c r="D9671" s="90">
        <v>248266</v>
      </c>
      <c r="E9671" s="90" t="s">
        <v>13063</v>
      </c>
      <c r="F9671" s="90">
        <v>249050</v>
      </c>
      <c r="G9671" s="90" t="s">
        <v>32</v>
      </c>
      <c r="H9671" s="90"/>
      <c r="I9671" s="90" t="s">
        <v>22</v>
      </c>
      <c r="J9671" s="90" t="s">
        <v>34</v>
      </c>
      <c r="K9671" s="91">
        <v>38181</v>
      </c>
      <c r="L9671" s="90" t="s">
        <v>35</v>
      </c>
      <c r="M9671" s="90"/>
      <c r="N9671" s="90"/>
    </row>
    <row r="9672" spans="1:14" x14ac:dyDescent="0.25">
      <c r="A9672" s="90" t="s">
        <v>8798</v>
      </c>
      <c r="B9672" s="90" t="s">
        <v>13487</v>
      </c>
      <c r="C9672" s="90" t="s">
        <v>12366</v>
      </c>
      <c r="D9672" s="90">
        <v>248266</v>
      </c>
      <c r="E9672" s="90" t="s">
        <v>6036</v>
      </c>
      <c r="F9672" s="90">
        <v>249041</v>
      </c>
      <c r="G9672" s="90" t="s">
        <v>32</v>
      </c>
      <c r="H9672" s="90"/>
      <c r="I9672" s="90" t="s">
        <v>22</v>
      </c>
      <c r="J9672" s="90" t="s">
        <v>34</v>
      </c>
      <c r="K9672" s="91">
        <v>38181</v>
      </c>
      <c r="L9672" s="90" t="s">
        <v>35</v>
      </c>
      <c r="M9672" s="90"/>
      <c r="N9672" s="90"/>
    </row>
    <row r="9673" spans="1:14" x14ac:dyDescent="0.25">
      <c r="A9673" s="90" t="s">
        <v>8798</v>
      </c>
      <c r="B9673" s="90" t="s">
        <v>13488</v>
      </c>
      <c r="C9673" s="90" t="s">
        <v>12366</v>
      </c>
      <c r="D9673" s="90">
        <v>248266</v>
      </c>
      <c r="E9673" s="90" t="s">
        <v>12251</v>
      </c>
      <c r="F9673" s="90">
        <v>295353</v>
      </c>
      <c r="G9673" s="90" t="s">
        <v>32</v>
      </c>
      <c r="H9673" s="90"/>
      <c r="I9673" s="90" t="s">
        <v>22</v>
      </c>
      <c r="J9673" s="90" t="s">
        <v>34</v>
      </c>
      <c r="K9673" s="91">
        <v>38181</v>
      </c>
      <c r="L9673" s="90" t="s">
        <v>35</v>
      </c>
      <c r="M9673" s="90"/>
      <c r="N9673" s="90"/>
    </row>
    <row r="9674" spans="1:14" x14ac:dyDescent="0.25">
      <c r="A9674" s="90" t="s">
        <v>8798</v>
      </c>
      <c r="B9674" s="90" t="s">
        <v>13489</v>
      </c>
      <c r="C9674" s="90" t="s">
        <v>12366</v>
      </c>
      <c r="D9674" s="90">
        <v>248266</v>
      </c>
      <c r="E9674" s="90" t="s">
        <v>9121</v>
      </c>
      <c r="F9674" s="90">
        <v>511285</v>
      </c>
      <c r="G9674" s="90" t="s">
        <v>32</v>
      </c>
      <c r="H9674" s="90"/>
      <c r="I9674" s="90" t="s">
        <v>22</v>
      </c>
      <c r="J9674" s="90" t="s">
        <v>34</v>
      </c>
      <c r="K9674" s="91">
        <v>38181</v>
      </c>
      <c r="L9674" s="90" t="s">
        <v>35</v>
      </c>
      <c r="M9674" s="90"/>
      <c r="N9674" s="90"/>
    </row>
    <row r="9675" spans="1:14" x14ac:dyDescent="0.25">
      <c r="A9675" s="90" t="s">
        <v>8798</v>
      </c>
      <c r="B9675" s="90" t="s">
        <v>13490</v>
      </c>
      <c r="C9675" s="90" t="s">
        <v>12366</v>
      </c>
      <c r="D9675" s="90">
        <v>248266</v>
      </c>
      <c r="E9675" s="90" t="s">
        <v>4820</v>
      </c>
      <c r="F9675" s="90">
        <v>476137</v>
      </c>
      <c r="G9675" s="90" t="s">
        <v>32</v>
      </c>
      <c r="H9675" s="90"/>
      <c r="I9675" s="90" t="s">
        <v>22</v>
      </c>
      <c r="J9675" s="90" t="s">
        <v>34</v>
      </c>
      <c r="K9675" s="91">
        <v>38181</v>
      </c>
      <c r="L9675" s="90" t="s">
        <v>35</v>
      </c>
      <c r="M9675" s="90"/>
      <c r="N9675" s="90"/>
    </row>
    <row r="9676" spans="1:14" x14ac:dyDescent="0.25">
      <c r="A9676" s="90" t="s">
        <v>8798</v>
      </c>
      <c r="B9676" s="90" t="s">
        <v>13491</v>
      </c>
      <c r="C9676" s="90" t="s">
        <v>12366</v>
      </c>
      <c r="D9676" s="90">
        <v>248266</v>
      </c>
      <c r="E9676" s="90" t="s">
        <v>13069</v>
      </c>
      <c r="F9676" s="90">
        <v>561819</v>
      </c>
      <c r="G9676" s="90" t="s">
        <v>32</v>
      </c>
      <c r="H9676" s="90"/>
      <c r="I9676" s="90" t="s">
        <v>22</v>
      </c>
      <c r="J9676" s="90" t="s">
        <v>34</v>
      </c>
      <c r="K9676" s="91">
        <v>38181</v>
      </c>
      <c r="L9676" s="90" t="s">
        <v>35</v>
      </c>
      <c r="M9676" s="90"/>
      <c r="N9676" s="90"/>
    </row>
    <row r="9677" spans="1:14" x14ac:dyDescent="0.25">
      <c r="A9677" s="90" t="s">
        <v>8798</v>
      </c>
      <c r="B9677" s="90" t="s">
        <v>13492</v>
      </c>
      <c r="C9677" s="90" t="s">
        <v>12366</v>
      </c>
      <c r="D9677" s="90">
        <v>248266</v>
      </c>
      <c r="E9677" s="90" t="s">
        <v>13071</v>
      </c>
      <c r="F9677" s="90">
        <v>548383</v>
      </c>
      <c r="G9677" s="90" t="s">
        <v>32</v>
      </c>
      <c r="H9677" s="90"/>
      <c r="I9677" s="90" t="s">
        <v>22</v>
      </c>
      <c r="J9677" s="90" t="s">
        <v>34</v>
      </c>
      <c r="K9677" s="91">
        <v>38181</v>
      </c>
      <c r="L9677" s="90" t="s">
        <v>35</v>
      </c>
      <c r="M9677" s="90"/>
      <c r="N9677" s="90"/>
    </row>
    <row r="9678" spans="1:14" x14ac:dyDescent="0.25">
      <c r="A9678" s="90" t="s">
        <v>8798</v>
      </c>
      <c r="B9678" s="90" t="s">
        <v>13493</v>
      </c>
      <c r="C9678" s="90" t="s">
        <v>12366</v>
      </c>
      <c r="D9678" s="90">
        <v>248266</v>
      </c>
      <c r="E9678" s="90" t="s">
        <v>13073</v>
      </c>
      <c r="F9678" s="90">
        <v>248436</v>
      </c>
      <c r="G9678" s="90" t="s">
        <v>32</v>
      </c>
      <c r="H9678" s="90"/>
      <c r="I9678" s="90" t="s">
        <v>22</v>
      </c>
      <c r="J9678" s="90" t="s">
        <v>34</v>
      </c>
      <c r="K9678" s="91">
        <v>38181</v>
      </c>
      <c r="L9678" s="90" t="s">
        <v>35</v>
      </c>
      <c r="M9678" s="90"/>
      <c r="N9678" s="90"/>
    </row>
    <row r="9679" spans="1:14" x14ac:dyDescent="0.25">
      <c r="A9679" s="90" t="s">
        <v>8798</v>
      </c>
      <c r="B9679" s="90" t="s">
        <v>13494</v>
      </c>
      <c r="C9679" s="90" t="s">
        <v>12366</v>
      </c>
      <c r="D9679" s="90">
        <v>248266</v>
      </c>
      <c r="E9679" s="90" t="s">
        <v>13075</v>
      </c>
      <c r="F9679" s="90">
        <v>248410</v>
      </c>
      <c r="G9679" s="90" t="s">
        <v>32</v>
      </c>
      <c r="H9679" s="90"/>
      <c r="I9679" s="90" t="s">
        <v>22</v>
      </c>
      <c r="J9679" s="90" t="s">
        <v>34</v>
      </c>
      <c r="K9679" s="91">
        <v>38181</v>
      </c>
      <c r="L9679" s="90" t="s">
        <v>35</v>
      </c>
      <c r="M9679" s="90"/>
      <c r="N9679" s="90"/>
    </row>
    <row r="9680" spans="1:14" x14ac:dyDescent="0.25">
      <c r="A9680" s="90" t="s">
        <v>8798</v>
      </c>
      <c r="B9680" s="90" t="s">
        <v>13495</v>
      </c>
      <c r="C9680" s="90" t="s">
        <v>12366</v>
      </c>
      <c r="D9680" s="90">
        <v>248266</v>
      </c>
      <c r="E9680" s="90" t="s">
        <v>13077</v>
      </c>
      <c r="F9680" s="90">
        <v>248398</v>
      </c>
      <c r="G9680" s="90" t="s">
        <v>32</v>
      </c>
      <c r="H9680" s="90"/>
      <c r="I9680" s="90" t="s">
        <v>22</v>
      </c>
      <c r="J9680" s="90" t="s">
        <v>34</v>
      </c>
      <c r="K9680" s="91">
        <v>38181</v>
      </c>
      <c r="L9680" s="90" t="s">
        <v>35</v>
      </c>
      <c r="M9680" s="90"/>
      <c r="N9680" s="90"/>
    </row>
    <row r="9681" spans="1:14" x14ac:dyDescent="0.25">
      <c r="A9681" s="90" t="s">
        <v>8798</v>
      </c>
      <c r="B9681" s="90" t="s">
        <v>13496</v>
      </c>
      <c r="C9681" s="90" t="s">
        <v>12366</v>
      </c>
      <c r="D9681" s="90">
        <v>248266</v>
      </c>
      <c r="E9681" s="90" t="s">
        <v>13079</v>
      </c>
      <c r="F9681" s="90">
        <v>286753</v>
      </c>
      <c r="G9681" s="90" t="s">
        <v>32</v>
      </c>
      <c r="H9681" s="90"/>
      <c r="I9681" s="90" t="s">
        <v>22</v>
      </c>
      <c r="J9681" s="90" t="s">
        <v>34</v>
      </c>
      <c r="K9681" s="91">
        <v>38181</v>
      </c>
      <c r="L9681" s="90" t="s">
        <v>35</v>
      </c>
      <c r="M9681" s="90"/>
      <c r="N9681" s="90"/>
    </row>
    <row r="9682" spans="1:14" x14ac:dyDescent="0.25">
      <c r="A9682" s="90" t="s">
        <v>8798</v>
      </c>
      <c r="B9682" s="90" t="s">
        <v>13497</v>
      </c>
      <c r="C9682" s="90" t="s">
        <v>12366</v>
      </c>
      <c r="D9682" s="90">
        <v>248266</v>
      </c>
      <c r="E9682" s="90" t="s">
        <v>7347</v>
      </c>
      <c r="F9682" s="90">
        <v>248355</v>
      </c>
      <c r="G9682" s="90" t="s">
        <v>32</v>
      </c>
      <c r="H9682" s="90"/>
      <c r="I9682" s="90" t="s">
        <v>22</v>
      </c>
      <c r="J9682" s="90" t="s">
        <v>34</v>
      </c>
      <c r="K9682" s="91">
        <v>38181</v>
      </c>
      <c r="L9682" s="90" t="s">
        <v>35</v>
      </c>
      <c r="M9682" s="90"/>
      <c r="N9682" s="90"/>
    </row>
    <row r="9683" spans="1:14" x14ac:dyDescent="0.25">
      <c r="A9683" s="90" t="s">
        <v>8798</v>
      </c>
      <c r="B9683" s="90" t="s">
        <v>13498</v>
      </c>
      <c r="C9683" s="90" t="s">
        <v>12366</v>
      </c>
      <c r="D9683" s="90">
        <v>248266</v>
      </c>
      <c r="E9683" s="90" t="s">
        <v>3595</v>
      </c>
      <c r="F9683" s="90">
        <v>475840</v>
      </c>
      <c r="G9683" s="90" t="s">
        <v>32</v>
      </c>
      <c r="H9683" s="90"/>
      <c r="I9683" s="90" t="s">
        <v>22</v>
      </c>
      <c r="J9683" s="90" t="s">
        <v>34</v>
      </c>
      <c r="K9683" s="91">
        <v>38181</v>
      </c>
      <c r="L9683" s="90" t="s">
        <v>35</v>
      </c>
      <c r="M9683" s="90"/>
      <c r="N9683" s="90"/>
    </row>
    <row r="9684" spans="1:14" x14ac:dyDescent="0.25">
      <c r="A9684" s="90" t="s">
        <v>8798</v>
      </c>
      <c r="B9684" s="90" t="s">
        <v>13499</v>
      </c>
      <c r="C9684" s="90" t="s">
        <v>12366</v>
      </c>
      <c r="D9684" s="90">
        <v>248266</v>
      </c>
      <c r="E9684" s="90" t="s">
        <v>13083</v>
      </c>
      <c r="F9684" s="90">
        <v>248223</v>
      </c>
      <c r="G9684" s="90" t="s">
        <v>32</v>
      </c>
      <c r="H9684" s="90"/>
      <c r="I9684" s="90" t="s">
        <v>22</v>
      </c>
      <c r="J9684" s="90" t="s">
        <v>34</v>
      </c>
      <c r="K9684" s="91">
        <v>38181</v>
      </c>
      <c r="L9684" s="90" t="s">
        <v>35</v>
      </c>
      <c r="M9684" s="90"/>
      <c r="N9684" s="90"/>
    </row>
    <row r="9685" spans="1:14" x14ac:dyDescent="0.25">
      <c r="A9685" s="90" t="s">
        <v>8798</v>
      </c>
      <c r="B9685" s="90" t="s">
        <v>13500</v>
      </c>
      <c r="C9685" s="90" t="s">
        <v>12366</v>
      </c>
      <c r="D9685" s="90">
        <v>248266</v>
      </c>
      <c r="E9685" s="90" t="s">
        <v>13085</v>
      </c>
      <c r="F9685" s="90">
        <v>49056654</v>
      </c>
      <c r="G9685" s="90" t="s">
        <v>32</v>
      </c>
      <c r="H9685" s="90"/>
      <c r="I9685" s="90" t="s">
        <v>22</v>
      </c>
      <c r="J9685" s="90" t="s">
        <v>34</v>
      </c>
      <c r="K9685" s="91">
        <v>38181</v>
      </c>
      <c r="L9685" s="90" t="s">
        <v>35</v>
      </c>
      <c r="M9685" s="90"/>
      <c r="N9685" s="90"/>
    </row>
    <row r="9686" spans="1:14" x14ac:dyDescent="0.25">
      <c r="A9686" s="90" t="s">
        <v>8798</v>
      </c>
      <c r="B9686" s="90" t="s">
        <v>13501</v>
      </c>
      <c r="C9686" s="90" t="s">
        <v>12366</v>
      </c>
      <c r="D9686" s="90">
        <v>248266</v>
      </c>
      <c r="E9686" s="90" t="s">
        <v>13087</v>
      </c>
      <c r="F9686" s="90">
        <v>248151</v>
      </c>
      <c r="G9686" s="90" t="s">
        <v>32</v>
      </c>
      <c r="H9686" s="90"/>
      <c r="I9686" s="90" t="s">
        <v>22</v>
      </c>
      <c r="J9686" s="90" t="s">
        <v>34</v>
      </c>
      <c r="K9686" s="91">
        <v>38181</v>
      </c>
      <c r="L9686" s="90" t="s">
        <v>35</v>
      </c>
      <c r="M9686" s="90"/>
      <c r="N9686" s="90"/>
    </row>
    <row r="9687" spans="1:14" x14ac:dyDescent="0.25">
      <c r="A9687" s="90" t="s">
        <v>8798</v>
      </c>
      <c r="B9687" s="90" t="s">
        <v>13502</v>
      </c>
      <c r="C9687" s="90" t="s">
        <v>12366</v>
      </c>
      <c r="D9687" s="90">
        <v>248266</v>
      </c>
      <c r="E9687" s="90" t="s">
        <v>13503</v>
      </c>
      <c r="F9687" s="90">
        <v>306835</v>
      </c>
      <c r="G9687" s="90" t="s">
        <v>32</v>
      </c>
      <c r="H9687" s="90"/>
      <c r="I9687" s="90" t="s">
        <v>22</v>
      </c>
      <c r="J9687" s="90" t="s">
        <v>34</v>
      </c>
      <c r="K9687" s="91">
        <v>38181</v>
      </c>
      <c r="L9687" s="90" t="s">
        <v>35</v>
      </c>
      <c r="M9687" s="90"/>
      <c r="N9687" s="90"/>
    </row>
    <row r="9688" spans="1:14" x14ac:dyDescent="0.25">
      <c r="A9688" s="90" t="s">
        <v>8798</v>
      </c>
      <c r="B9688" s="90" t="s">
        <v>13504</v>
      </c>
      <c r="C9688" s="90" t="s">
        <v>12366</v>
      </c>
      <c r="D9688" s="90">
        <v>248266</v>
      </c>
      <c r="E9688" s="90" t="s">
        <v>13091</v>
      </c>
      <c r="F9688" s="90">
        <v>511218</v>
      </c>
      <c r="G9688" s="90" t="s">
        <v>32</v>
      </c>
      <c r="H9688" s="90"/>
      <c r="I9688" s="90" t="s">
        <v>22</v>
      </c>
      <c r="J9688" s="90" t="s">
        <v>34</v>
      </c>
      <c r="K9688" s="91">
        <v>38181</v>
      </c>
      <c r="L9688" s="90" t="s">
        <v>35</v>
      </c>
      <c r="M9688" s="90"/>
      <c r="N9688" s="90"/>
    </row>
    <row r="9689" spans="1:14" x14ac:dyDescent="0.25">
      <c r="A9689" s="90" t="s">
        <v>8798</v>
      </c>
      <c r="B9689" s="90" t="s">
        <v>13505</v>
      </c>
      <c r="C9689" s="90" t="s">
        <v>12366</v>
      </c>
      <c r="D9689" s="90">
        <v>248266</v>
      </c>
      <c r="E9689" s="90" t="s">
        <v>12367</v>
      </c>
      <c r="F9689" s="90">
        <v>247901</v>
      </c>
      <c r="G9689" s="90" t="s">
        <v>32</v>
      </c>
      <c r="H9689" s="90"/>
      <c r="I9689" s="90" t="s">
        <v>22</v>
      </c>
      <c r="J9689" s="90" t="s">
        <v>34</v>
      </c>
      <c r="K9689" s="91">
        <v>38181</v>
      </c>
      <c r="L9689" s="90" t="s">
        <v>35</v>
      </c>
      <c r="M9689" s="90"/>
      <c r="N9689" s="90"/>
    </row>
    <row r="9690" spans="1:14" x14ac:dyDescent="0.25">
      <c r="A9690" s="90" t="s">
        <v>8798</v>
      </c>
      <c r="B9690" s="90" t="s">
        <v>13506</v>
      </c>
      <c r="C9690" s="90" t="s">
        <v>12379</v>
      </c>
      <c r="D9690" s="90">
        <v>267406</v>
      </c>
      <c r="E9690" s="90" t="s">
        <v>2566</v>
      </c>
      <c r="F9690" s="90">
        <v>580074</v>
      </c>
      <c r="G9690" s="90" t="s">
        <v>32</v>
      </c>
      <c r="H9690" s="90"/>
      <c r="I9690" s="90" t="s">
        <v>22</v>
      </c>
      <c r="J9690" s="90" t="s">
        <v>34</v>
      </c>
      <c r="K9690" s="91">
        <v>38181</v>
      </c>
      <c r="L9690" s="90" t="s">
        <v>35</v>
      </c>
      <c r="M9690" s="90"/>
      <c r="N9690" s="90"/>
    </row>
    <row r="9691" spans="1:14" x14ac:dyDescent="0.25">
      <c r="A9691" s="90" t="s">
        <v>8798</v>
      </c>
      <c r="B9691" s="90" t="s">
        <v>13507</v>
      </c>
      <c r="C9691" s="90" t="s">
        <v>12379</v>
      </c>
      <c r="D9691" s="90">
        <v>267406</v>
      </c>
      <c r="E9691" s="90" t="s">
        <v>3869</v>
      </c>
      <c r="F9691" s="90">
        <v>268178</v>
      </c>
      <c r="G9691" s="90" t="s">
        <v>32</v>
      </c>
      <c r="H9691" s="90"/>
      <c r="I9691" s="90" t="s">
        <v>22</v>
      </c>
      <c r="J9691" s="90" t="s">
        <v>34</v>
      </c>
      <c r="K9691" s="91">
        <v>38181</v>
      </c>
      <c r="L9691" s="90" t="s">
        <v>35</v>
      </c>
      <c r="M9691" s="90"/>
      <c r="N9691" s="90"/>
    </row>
    <row r="9692" spans="1:14" x14ac:dyDescent="0.25">
      <c r="A9692" s="90" t="s">
        <v>8798</v>
      </c>
      <c r="B9692" s="90" t="s">
        <v>13508</v>
      </c>
      <c r="C9692" s="90" t="s">
        <v>12379</v>
      </c>
      <c r="D9692" s="90">
        <v>267406</v>
      </c>
      <c r="E9692" s="90" t="s">
        <v>12380</v>
      </c>
      <c r="F9692" s="90">
        <v>2264929</v>
      </c>
      <c r="G9692" s="90" t="s">
        <v>32</v>
      </c>
      <c r="H9692" s="90"/>
      <c r="I9692" s="90" t="s">
        <v>22</v>
      </c>
      <c r="J9692" s="90" t="s">
        <v>34</v>
      </c>
      <c r="K9692" s="91">
        <v>38181</v>
      </c>
      <c r="L9692" s="90" t="s">
        <v>35</v>
      </c>
      <c r="M9692" s="90"/>
      <c r="N9692" s="90"/>
    </row>
    <row r="9693" spans="1:14" x14ac:dyDescent="0.25">
      <c r="A9693" s="90" t="s">
        <v>8798</v>
      </c>
      <c r="B9693" s="90" t="s">
        <v>13509</v>
      </c>
      <c r="C9693" s="90" t="s">
        <v>12379</v>
      </c>
      <c r="D9693" s="90">
        <v>267406</v>
      </c>
      <c r="E9693" s="90" t="s">
        <v>13161</v>
      </c>
      <c r="F9693" s="90">
        <v>579777</v>
      </c>
      <c r="G9693" s="90" t="s">
        <v>32</v>
      </c>
      <c r="H9693" s="90"/>
      <c r="I9693" s="90" t="s">
        <v>22</v>
      </c>
      <c r="J9693" s="90" t="s">
        <v>34</v>
      </c>
      <c r="K9693" s="91">
        <v>38181</v>
      </c>
      <c r="L9693" s="90" t="s">
        <v>35</v>
      </c>
      <c r="M9693" s="90"/>
      <c r="N9693" s="90"/>
    </row>
    <row r="9694" spans="1:14" x14ac:dyDescent="0.25">
      <c r="A9694" s="90" t="s">
        <v>8798</v>
      </c>
      <c r="B9694" s="90" t="s">
        <v>13510</v>
      </c>
      <c r="C9694" s="90" t="s">
        <v>12192</v>
      </c>
      <c r="D9694" s="90">
        <v>286010</v>
      </c>
      <c r="E9694" s="90" t="s">
        <v>12777</v>
      </c>
      <c r="F9694" s="90">
        <v>286745</v>
      </c>
      <c r="G9694" s="90"/>
      <c r="H9694" s="90"/>
      <c r="I9694" s="90" t="s">
        <v>22</v>
      </c>
      <c r="J9694" s="90" t="s">
        <v>34</v>
      </c>
      <c r="K9694" s="91">
        <v>37939</v>
      </c>
      <c r="L9694" s="90" t="s">
        <v>285</v>
      </c>
      <c r="M9694" s="90"/>
      <c r="N9694" s="90"/>
    </row>
    <row r="9695" spans="1:14" x14ac:dyDescent="0.25">
      <c r="A9695" s="90" t="s">
        <v>8798</v>
      </c>
      <c r="B9695" s="90" t="s">
        <v>13511</v>
      </c>
      <c r="C9695" s="90" t="s">
        <v>12282</v>
      </c>
      <c r="D9695" s="90">
        <v>289965</v>
      </c>
      <c r="E9695" s="90" t="s">
        <v>562</v>
      </c>
      <c r="F9695" s="90">
        <v>378585</v>
      </c>
      <c r="G9695" s="90" t="s">
        <v>32</v>
      </c>
      <c r="H9695" s="90"/>
      <c r="I9695" s="90" t="s">
        <v>2262</v>
      </c>
      <c r="J9695" s="90" t="s">
        <v>34</v>
      </c>
      <c r="K9695" s="91">
        <v>38181</v>
      </c>
      <c r="L9695" s="90" t="s">
        <v>35</v>
      </c>
      <c r="M9695" s="90"/>
      <c r="N9695" s="90"/>
    </row>
    <row r="9696" spans="1:14" x14ac:dyDescent="0.25">
      <c r="A9696" s="90" t="s">
        <v>8798</v>
      </c>
      <c r="B9696" s="90" t="s">
        <v>13512</v>
      </c>
      <c r="C9696" s="90" t="s">
        <v>12282</v>
      </c>
      <c r="D9696" s="90">
        <v>289965</v>
      </c>
      <c r="E9696" s="90" t="s">
        <v>13513</v>
      </c>
      <c r="F9696" s="90">
        <v>290335</v>
      </c>
      <c r="G9696" s="90" t="s">
        <v>32</v>
      </c>
      <c r="H9696" s="90"/>
      <c r="I9696" s="90" t="s">
        <v>2262</v>
      </c>
      <c r="J9696" s="90" t="s">
        <v>34</v>
      </c>
      <c r="K9696" s="91">
        <v>38181</v>
      </c>
      <c r="L9696" s="90" t="s">
        <v>35</v>
      </c>
      <c r="M9696" s="90"/>
      <c r="N9696" s="90"/>
    </row>
    <row r="9697" spans="1:14" x14ac:dyDescent="0.25">
      <c r="A9697" s="90" t="s">
        <v>8798</v>
      </c>
      <c r="B9697" s="90" t="s">
        <v>13514</v>
      </c>
      <c r="C9697" s="90" t="s">
        <v>12282</v>
      </c>
      <c r="D9697" s="90">
        <v>289965</v>
      </c>
      <c r="E9697" s="90" t="s">
        <v>13515</v>
      </c>
      <c r="F9697" s="90">
        <v>378330</v>
      </c>
      <c r="G9697" s="90" t="s">
        <v>32</v>
      </c>
      <c r="H9697" s="90"/>
      <c r="I9697" s="90" t="s">
        <v>2262</v>
      </c>
      <c r="J9697" s="90" t="s">
        <v>34</v>
      </c>
      <c r="K9697" s="91">
        <v>38181</v>
      </c>
      <c r="L9697" s="90" t="s">
        <v>35</v>
      </c>
      <c r="M9697" s="90"/>
      <c r="N9697" s="90"/>
    </row>
    <row r="9698" spans="1:14" x14ac:dyDescent="0.25">
      <c r="A9698" s="90" t="s">
        <v>8798</v>
      </c>
      <c r="B9698" s="90" t="s">
        <v>13516</v>
      </c>
      <c r="C9698" s="90" t="s">
        <v>12282</v>
      </c>
      <c r="D9698" s="90">
        <v>289965</v>
      </c>
      <c r="E9698" s="90" t="s">
        <v>13517</v>
      </c>
      <c r="F9698" s="90">
        <v>378283</v>
      </c>
      <c r="G9698" s="90" t="s">
        <v>32</v>
      </c>
      <c r="H9698" s="90"/>
      <c r="I9698" s="90" t="s">
        <v>2262</v>
      </c>
      <c r="J9698" s="90" t="s">
        <v>34</v>
      </c>
      <c r="K9698" s="91">
        <v>38181</v>
      </c>
      <c r="L9698" s="90" t="s">
        <v>35</v>
      </c>
      <c r="M9698" s="90"/>
      <c r="N9698" s="90"/>
    </row>
    <row r="9699" spans="1:14" x14ac:dyDescent="0.25">
      <c r="A9699" s="90" t="s">
        <v>8798</v>
      </c>
      <c r="B9699" s="90" t="s">
        <v>13518</v>
      </c>
      <c r="C9699" s="90" t="s">
        <v>12282</v>
      </c>
      <c r="D9699" s="90">
        <v>289965</v>
      </c>
      <c r="E9699" s="90" t="s">
        <v>13420</v>
      </c>
      <c r="F9699" s="90">
        <v>378208</v>
      </c>
      <c r="G9699" s="90" t="s">
        <v>32</v>
      </c>
      <c r="H9699" s="90"/>
      <c r="I9699" s="90" t="s">
        <v>2262</v>
      </c>
      <c r="J9699" s="90">
        <v>1</v>
      </c>
      <c r="K9699" s="91">
        <v>38181</v>
      </c>
      <c r="L9699" s="90" t="s">
        <v>35</v>
      </c>
      <c r="M9699" s="90"/>
      <c r="N9699" s="90"/>
    </row>
    <row r="9700" spans="1:14" x14ac:dyDescent="0.25">
      <c r="A9700" s="90" t="s">
        <v>8798</v>
      </c>
      <c r="B9700" s="90" t="s">
        <v>13519</v>
      </c>
      <c r="C9700" s="90" t="s">
        <v>12282</v>
      </c>
      <c r="D9700" s="90">
        <v>289965</v>
      </c>
      <c r="E9700" s="90" t="s">
        <v>13520</v>
      </c>
      <c r="F9700" s="90">
        <v>289540</v>
      </c>
      <c r="G9700" s="90" t="s">
        <v>32</v>
      </c>
      <c r="H9700" s="90"/>
      <c r="I9700" s="90" t="s">
        <v>2262</v>
      </c>
      <c r="J9700" s="90" t="s">
        <v>34</v>
      </c>
      <c r="K9700" s="91">
        <v>38181</v>
      </c>
      <c r="L9700" s="90" t="s">
        <v>35</v>
      </c>
      <c r="M9700" s="90"/>
      <c r="N9700" s="90"/>
    </row>
    <row r="9701" spans="1:14" x14ac:dyDescent="0.25">
      <c r="A9701" s="90" t="s">
        <v>8798</v>
      </c>
      <c r="B9701" s="90" t="s">
        <v>13521</v>
      </c>
      <c r="C9701" s="90" t="s">
        <v>12777</v>
      </c>
      <c r="D9701" s="90">
        <v>286745</v>
      </c>
      <c r="E9701" s="90" t="s">
        <v>12905</v>
      </c>
      <c r="F9701" s="90">
        <v>286311</v>
      </c>
      <c r="G9701" s="90" t="s">
        <v>32</v>
      </c>
      <c r="H9701" s="90"/>
      <c r="I9701" s="90" t="s">
        <v>2262</v>
      </c>
      <c r="J9701" s="90" t="s">
        <v>34</v>
      </c>
      <c r="K9701" s="91">
        <v>38181</v>
      </c>
      <c r="L9701" s="90" t="s">
        <v>35</v>
      </c>
      <c r="M9701" s="90"/>
      <c r="N9701" s="90"/>
    </row>
    <row r="9702" spans="1:14" x14ac:dyDescent="0.25">
      <c r="A9702" s="90" t="s">
        <v>8798</v>
      </c>
      <c r="B9702" s="90" t="s">
        <v>13522</v>
      </c>
      <c r="C9702" s="90" t="s">
        <v>12777</v>
      </c>
      <c r="D9702" s="90">
        <v>286745</v>
      </c>
      <c r="E9702" s="90" t="s">
        <v>12914</v>
      </c>
      <c r="F9702" s="90">
        <v>373796</v>
      </c>
      <c r="G9702" s="90" t="s">
        <v>32</v>
      </c>
      <c r="H9702" s="90"/>
      <c r="I9702" s="90" t="s">
        <v>2262</v>
      </c>
      <c r="J9702" s="90" t="s">
        <v>34</v>
      </c>
      <c r="K9702" s="91">
        <v>38181</v>
      </c>
      <c r="L9702" s="90" t="s">
        <v>35</v>
      </c>
      <c r="M9702" s="90"/>
      <c r="N9702" s="90"/>
    </row>
    <row r="9703" spans="1:14" x14ac:dyDescent="0.25">
      <c r="A9703" s="90" t="s">
        <v>8798</v>
      </c>
      <c r="B9703" s="90" t="s">
        <v>13523</v>
      </c>
      <c r="C9703" s="90" t="s">
        <v>12192</v>
      </c>
      <c r="D9703" s="90">
        <v>286010</v>
      </c>
      <c r="E9703" s="90" t="s">
        <v>13524</v>
      </c>
      <c r="F9703" s="90">
        <v>374083</v>
      </c>
      <c r="G9703" s="90" t="s">
        <v>32</v>
      </c>
      <c r="H9703" s="90"/>
      <c r="I9703" s="90" t="s">
        <v>2262</v>
      </c>
      <c r="J9703" s="90" t="s">
        <v>34</v>
      </c>
      <c r="K9703" s="91">
        <v>38181</v>
      </c>
      <c r="L9703" s="90" t="s">
        <v>35</v>
      </c>
      <c r="M9703" s="90"/>
      <c r="N9703" s="90"/>
    </row>
    <row r="9704" spans="1:14" x14ac:dyDescent="0.25">
      <c r="A9704" s="90" t="s">
        <v>8798</v>
      </c>
      <c r="B9704" s="90" t="s">
        <v>13525</v>
      </c>
      <c r="C9704" s="90" t="s">
        <v>12192</v>
      </c>
      <c r="D9704" s="90">
        <v>286010</v>
      </c>
      <c r="E9704" s="90" t="s">
        <v>13526</v>
      </c>
      <c r="F9704" s="90">
        <v>373991</v>
      </c>
      <c r="G9704" s="90" t="s">
        <v>32</v>
      </c>
      <c r="H9704" s="90"/>
      <c r="I9704" s="90" t="s">
        <v>2262</v>
      </c>
      <c r="J9704" s="90" t="s">
        <v>34</v>
      </c>
      <c r="K9704" s="91">
        <v>38181</v>
      </c>
      <c r="L9704" s="90" t="s">
        <v>35</v>
      </c>
      <c r="M9704" s="90"/>
      <c r="N9704" s="90"/>
    </row>
    <row r="9705" spans="1:14" x14ac:dyDescent="0.25">
      <c r="A9705" s="90" t="s">
        <v>8798</v>
      </c>
      <c r="B9705" s="90" t="s">
        <v>13527</v>
      </c>
      <c r="C9705" s="90" t="s">
        <v>12192</v>
      </c>
      <c r="D9705" s="90">
        <v>286010</v>
      </c>
      <c r="E9705" s="90" t="s">
        <v>13528</v>
      </c>
      <c r="F9705" s="90">
        <v>543756</v>
      </c>
      <c r="G9705" s="90" t="s">
        <v>32</v>
      </c>
      <c r="H9705" s="90"/>
      <c r="I9705" s="90" t="s">
        <v>2262</v>
      </c>
      <c r="J9705" s="90" t="s">
        <v>34</v>
      </c>
      <c r="K9705" s="91">
        <v>38181</v>
      </c>
      <c r="L9705" s="90" t="s">
        <v>35</v>
      </c>
      <c r="M9705" s="90"/>
      <c r="N9705" s="90"/>
    </row>
    <row r="9706" spans="1:14" x14ac:dyDescent="0.25">
      <c r="A9706" s="90" t="s">
        <v>8798</v>
      </c>
      <c r="B9706" s="90" t="s">
        <v>13529</v>
      </c>
      <c r="C9706" s="90" t="s">
        <v>12192</v>
      </c>
      <c r="D9706" s="90">
        <v>286010</v>
      </c>
      <c r="E9706" s="90" t="s">
        <v>13530</v>
      </c>
      <c r="F9706" s="90">
        <v>543721</v>
      </c>
      <c r="G9706" s="90" t="s">
        <v>32</v>
      </c>
      <c r="H9706" s="90"/>
      <c r="I9706" s="90" t="s">
        <v>2262</v>
      </c>
      <c r="J9706" s="90" t="s">
        <v>34</v>
      </c>
      <c r="K9706" s="91">
        <v>38181</v>
      </c>
      <c r="L9706" s="90" t="s">
        <v>35</v>
      </c>
      <c r="M9706" s="90"/>
      <c r="N9706" s="90"/>
    </row>
    <row r="9707" spans="1:14" x14ac:dyDescent="0.25">
      <c r="A9707" s="90" t="s">
        <v>8798</v>
      </c>
      <c r="B9707" s="90" t="s">
        <v>13531</v>
      </c>
      <c r="C9707" s="90" t="s">
        <v>12192</v>
      </c>
      <c r="D9707" s="90">
        <v>286010</v>
      </c>
      <c r="E9707" s="90" t="s">
        <v>13532</v>
      </c>
      <c r="F9707" s="90">
        <v>373711</v>
      </c>
      <c r="G9707" s="90" t="s">
        <v>32</v>
      </c>
      <c r="H9707" s="90"/>
      <c r="I9707" s="90" t="s">
        <v>2262</v>
      </c>
      <c r="J9707" s="90" t="s">
        <v>34</v>
      </c>
      <c r="K9707" s="91">
        <v>38181</v>
      </c>
      <c r="L9707" s="90" t="s">
        <v>35</v>
      </c>
      <c r="M9707" s="90"/>
      <c r="N9707" s="90"/>
    </row>
    <row r="9708" spans="1:14" x14ac:dyDescent="0.25">
      <c r="A9708" s="90" t="s">
        <v>8798</v>
      </c>
      <c r="B9708" s="90" t="s">
        <v>13533</v>
      </c>
      <c r="C9708" s="90" t="s">
        <v>12192</v>
      </c>
      <c r="D9708" s="90">
        <v>286010</v>
      </c>
      <c r="E9708" s="90" t="s">
        <v>13534</v>
      </c>
      <c r="F9708" s="90">
        <v>376396</v>
      </c>
      <c r="G9708" s="90" t="s">
        <v>32</v>
      </c>
      <c r="H9708" s="90"/>
      <c r="I9708" s="90" t="s">
        <v>2262</v>
      </c>
      <c r="J9708" s="90" t="s">
        <v>34</v>
      </c>
      <c r="K9708" s="91">
        <v>38181</v>
      </c>
      <c r="L9708" s="90" t="s">
        <v>35</v>
      </c>
      <c r="M9708" s="90"/>
      <c r="N9708" s="90"/>
    </row>
    <row r="9709" spans="1:14" x14ac:dyDescent="0.25">
      <c r="A9709" s="90" t="s">
        <v>8798</v>
      </c>
      <c r="B9709" s="90" t="s">
        <v>13535</v>
      </c>
      <c r="C9709" s="90" t="s">
        <v>12192</v>
      </c>
      <c r="D9709" s="90">
        <v>286010</v>
      </c>
      <c r="E9709" s="90" t="s">
        <v>13536</v>
      </c>
      <c r="F9709" s="90">
        <v>373621</v>
      </c>
      <c r="G9709" s="90" t="s">
        <v>32</v>
      </c>
      <c r="H9709" s="90"/>
      <c r="I9709" s="90" t="s">
        <v>2262</v>
      </c>
      <c r="J9709" s="90" t="s">
        <v>34</v>
      </c>
      <c r="K9709" s="91">
        <v>38181</v>
      </c>
      <c r="L9709" s="90" t="s">
        <v>35</v>
      </c>
      <c r="M9709" s="90"/>
      <c r="N9709" s="90"/>
    </row>
    <row r="9710" spans="1:14" x14ac:dyDescent="0.25">
      <c r="A9710" s="90" t="s">
        <v>8798</v>
      </c>
      <c r="B9710" s="90" t="s">
        <v>13537</v>
      </c>
      <c r="C9710" s="90" t="s">
        <v>13094</v>
      </c>
      <c r="D9710" s="90">
        <v>295671</v>
      </c>
      <c r="E9710" s="90" t="s">
        <v>13118</v>
      </c>
      <c r="F9710" s="90">
        <v>842443</v>
      </c>
      <c r="G9710" s="90" t="s">
        <v>32</v>
      </c>
      <c r="H9710" s="90"/>
      <c r="I9710" s="90" t="s">
        <v>2262</v>
      </c>
      <c r="J9710" s="90" t="s">
        <v>34</v>
      </c>
      <c r="K9710" s="91">
        <v>37846</v>
      </c>
      <c r="L9710" s="90" t="s">
        <v>35</v>
      </c>
      <c r="M9710" s="90"/>
      <c r="N9710" s="90"/>
    </row>
    <row r="9711" spans="1:14" x14ac:dyDescent="0.25">
      <c r="A9711" s="90" t="s">
        <v>8798</v>
      </c>
      <c r="B9711" s="90" t="s">
        <v>13538</v>
      </c>
      <c r="C9711" s="90" t="s">
        <v>12619</v>
      </c>
      <c r="D9711" s="90">
        <v>286753</v>
      </c>
      <c r="E9711" s="90" t="s">
        <v>12620</v>
      </c>
      <c r="F9711" s="90">
        <v>488658</v>
      </c>
      <c r="G9711" s="90" t="s">
        <v>32</v>
      </c>
      <c r="H9711" s="90"/>
      <c r="I9711" s="90" t="s">
        <v>2262</v>
      </c>
      <c r="J9711" s="90" t="s">
        <v>34</v>
      </c>
      <c r="K9711" s="91">
        <v>37978</v>
      </c>
      <c r="L9711" s="90" t="s">
        <v>35</v>
      </c>
      <c r="M9711" s="90"/>
      <c r="N9711" s="90"/>
    </row>
    <row r="9712" spans="1:14" x14ac:dyDescent="0.25">
      <c r="A9712" s="90" t="s">
        <v>8798</v>
      </c>
      <c r="B9712" s="90" t="s">
        <v>13539</v>
      </c>
      <c r="C9712" s="90" t="s">
        <v>12777</v>
      </c>
      <c r="D9712" s="90">
        <v>286745</v>
      </c>
      <c r="E9712" s="90" t="s">
        <v>11718</v>
      </c>
      <c r="F9712" s="90">
        <v>42634687</v>
      </c>
      <c r="G9712" s="90" t="s">
        <v>32</v>
      </c>
      <c r="H9712" s="90"/>
      <c r="I9712" s="90" t="s">
        <v>2262</v>
      </c>
      <c r="J9712" s="90" t="s">
        <v>34</v>
      </c>
      <c r="K9712" s="91">
        <v>37978</v>
      </c>
      <c r="L9712" s="90" t="s">
        <v>35</v>
      </c>
      <c r="M9712" s="90"/>
      <c r="N9712" s="90"/>
    </row>
    <row r="9713" spans="1:14" x14ac:dyDescent="0.25">
      <c r="A9713" s="90" t="s">
        <v>8798</v>
      </c>
      <c r="B9713" s="90" t="s">
        <v>13540</v>
      </c>
      <c r="C9713" s="90" t="s">
        <v>12777</v>
      </c>
      <c r="D9713" s="90">
        <v>286745</v>
      </c>
      <c r="E9713" s="90" t="s">
        <v>12878</v>
      </c>
      <c r="F9713" s="90">
        <v>373958</v>
      </c>
      <c r="G9713" s="90" t="s">
        <v>32</v>
      </c>
      <c r="H9713" s="90"/>
      <c r="I9713" s="90" t="s">
        <v>2262</v>
      </c>
      <c r="J9713" s="90" t="s">
        <v>34</v>
      </c>
      <c r="K9713" s="91">
        <v>37978</v>
      </c>
      <c r="L9713" s="90" t="s">
        <v>35</v>
      </c>
      <c r="M9713" s="90"/>
      <c r="N9713" s="90"/>
    </row>
    <row r="9714" spans="1:14" x14ac:dyDescent="0.25">
      <c r="A9714" s="90" t="s">
        <v>8798</v>
      </c>
      <c r="B9714" s="90" t="s">
        <v>13541</v>
      </c>
      <c r="C9714" s="90" t="s">
        <v>12777</v>
      </c>
      <c r="D9714" s="90">
        <v>286745</v>
      </c>
      <c r="E9714" s="90" t="s">
        <v>1004</v>
      </c>
      <c r="F9714" s="90">
        <v>373931</v>
      </c>
      <c r="G9714" s="90" t="s">
        <v>32</v>
      </c>
      <c r="H9714" s="90"/>
      <c r="I9714" s="90" t="s">
        <v>2262</v>
      </c>
      <c r="J9714" s="90" t="s">
        <v>34</v>
      </c>
      <c r="K9714" s="91">
        <v>37978</v>
      </c>
      <c r="L9714" s="90" t="s">
        <v>35</v>
      </c>
      <c r="M9714" s="90"/>
      <c r="N9714" s="90"/>
    </row>
    <row r="9715" spans="1:14" x14ac:dyDescent="0.25">
      <c r="A9715" s="90" t="s">
        <v>8798</v>
      </c>
      <c r="B9715" s="90" t="s">
        <v>13542</v>
      </c>
      <c r="C9715" s="90" t="s">
        <v>12777</v>
      </c>
      <c r="D9715" s="90">
        <v>286745</v>
      </c>
      <c r="E9715" s="90" t="s">
        <v>12895</v>
      </c>
      <c r="F9715" s="90">
        <v>543748</v>
      </c>
      <c r="G9715" s="90" t="s">
        <v>32</v>
      </c>
      <c r="H9715" s="90"/>
      <c r="I9715" s="90" t="s">
        <v>2262</v>
      </c>
      <c r="J9715" s="90" t="s">
        <v>34</v>
      </c>
      <c r="K9715" s="91">
        <v>37978</v>
      </c>
      <c r="L9715" s="90" t="s">
        <v>35</v>
      </c>
      <c r="M9715" s="90"/>
      <c r="N9715" s="90"/>
    </row>
    <row r="9716" spans="1:14" x14ac:dyDescent="0.25">
      <c r="A9716" s="90" t="s">
        <v>8798</v>
      </c>
      <c r="B9716" s="90" t="s">
        <v>13543</v>
      </c>
      <c r="C9716" s="90" t="s">
        <v>12777</v>
      </c>
      <c r="D9716" s="90">
        <v>286745</v>
      </c>
      <c r="E9716" s="90" t="s">
        <v>10408</v>
      </c>
      <c r="F9716" s="90">
        <v>373745</v>
      </c>
      <c r="G9716" s="90" t="s">
        <v>32</v>
      </c>
      <c r="H9716" s="90"/>
      <c r="I9716" s="90" t="s">
        <v>2262</v>
      </c>
      <c r="J9716" s="90" t="s">
        <v>34</v>
      </c>
      <c r="K9716" s="91">
        <v>37978</v>
      </c>
      <c r="L9716" s="90" t="s">
        <v>35</v>
      </c>
      <c r="M9716" s="90"/>
      <c r="N9716" s="90"/>
    </row>
    <row r="9717" spans="1:14" x14ac:dyDescent="0.25">
      <c r="A9717" s="90" t="s">
        <v>8798</v>
      </c>
      <c r="B9717" s="90" t="s">
        <v>13544</v>
      </c>
      <c r="C9717" s="90" t="s">
        <v>12777</v>
      </c>
      <c r="D9717" s="90">
        <v>286745</v>
      </c>
      <c r="E9717" s="90" t="s">
        <v>13040</v>
      </c>
      <c r="F9717" s="90">
        <v>373656</v>
      </c>
      <c r="G9717" s="90" t="s">
        <v>32</v>
      </c>
      <c r="H9717" s="90"/>
      <c r="I9717" s="90" t="s">
        <v>2262</v>
      </c>
      <c r="J9717" s="90" t="s">
        <v>34</v>
      </c>
      <c r="K9717" s="91">
        <v>37978</v>
      </c>
      <c r="L9717" s="90" t="s">
        <v>35</v>
      </c>
      <c r="M9717" s="90"/>
      <c r="N9717" s="90"/>
    </row>
    <row r="9718" spans="1:14" x14ac:dyDescent="0.25">
      <c r="A9718" s="90" t="s">
        <v>8798</v>
      </c>
      <c r="B9718" s="90" t="s">
        <v>13545</v>
      </c>
      <c r="C9718" s="90" t="s">
        <v>12777</v>
      </c>
      <c r="D9718" s="90">
        <v>286745</v>
      </c>
      <c r="E9718" s="90" t="s">
        <v>4816</v>
      </c>
      <c r="F9718" s="90">
        <v>373630</v>
      </c>
      <c r="G9718" s="90" t="s">
        <v>32</v>
      </c>
      <c r="H9718" s="90"/>
      <c r="I9718" s="90" t="s">
        <v>2262</v>
      </c>
      <c r="J9718" s="90" t="s">
        <v>34</v>
      </c>
      <c r="K9718" s="91">
        <v>37978</v>
      </c>
      <c r="L9718" s="90" t="s">
        <v>35</v>
      </c>
      <c r="M9718" s="90"/>
      <c r="N9718" s="90"/>
    </row>
    <row r="9719" spans="1:14" x14ac:dyDescent="0.25">
      <c r="A9719" s="90" t="s">
        <v>8798</v>
      </c>
      <c r="B9719" s="90" t="s">
        <v>13546</v>
      </c>
      <c r="C9719" s="90" t="s">
        <v>12379</v>
      </c>
      <c r="D9719" s="90">
        <v>267406</v>
      </c>
      <c r="E9719" s="90" t="s">
        <v>7611</v>
      </c>
      <c r="F9719" s="90">
        <v>580031</v>
      </c>
      <c r="G9719" s="90" t="s">
        <v>32</v>
      </c>
      <c r="H9719" s="90"/>
      <c r="I9719" s="90" t="s">
        <v>2262</v>
      </c>
      <c r="J9719" s="90" t="s">
        <v>34</v>
      </c>
      <c r="K9719" s="91">
        <v>37978</v>
      </c>
      <c r="L9719" s="90" t="s">
        <v>35</v>
      </c>
      <c r="M9719" s="90"/>
      <c r="N9719" s="90"/>
    </row>
    <row r="9720" spans="1:14" x14ac:dyDescent="0.25">
      <c r="A9720" s="90" t="s">
        <v>8798</v>
      </c>
      <c r="B9720" s="90" t="s">
        <v>13547</v>
      </c>
      <c r="C9720" s="90" t="s">
        <v>12379</v>
      </c>
      <c r="D9720" s="90">
        <v>267406</v>
      </c>
      <c r="E9720" s="90" t="s">
        <v>13548</v>
      </c>
      <c r="F9720" s="90">
        <v>267546</v>
      </c>
      <c r="G9720" s="90" t="s">
        <v>32</v>
      </c>
      <c r="H9720" s="90"/>
      <c r="I9720" s="90" t="s">
        <v>2262</v>
      </c>
      <c r="J9720" s="90" t="s">
        <v>34</v>
      </c>
      <c r="K9720" s="91">
        <v>37978</v>
      </c>
      <c r="L9720" s="90" t="s">
        <v>35</v>
      </c>
      <c r="M9720" s="90"/>
      <c r="N9720" s="90"/>
    </row>
    <row r="9721" spans="1:14" x14ac:dyDescent="0.25">
      <c r="A9721" s="90" t="s">
        <v>8798</v>
      </c>
      <c r="B9721" s="90" t="s">
        <v>13549</v>
      </c>
      <c r="C9721" s="90" t="s">
        <v>12601</v>
      </c>
      <c r="D9721" s="90">
        <v>268321</v>
      </c>
      <c r="E9721" s="90" t="s">
        <v>1273</v>
      </c>
      <c r="F9721" s="90">
        <v>580139</v>
      </c>
      <c r="G9721" s="90" t="s">
        <v>32</v>
      </c>
      <c r="H9721" s="90"/>
      <c r="I9721" s="90" t="s">
        <v>22</v>
      </c>
      <c r="J9721" s="90" t="s">
        <v>34</v>
      </c>
      <c r="K9721" s="91">
        <v>37978</v>
      </c>
      <c r="L9721" s="90" t="s">
        <v>35</v>
      </c>
      <c r="M9721" s="90"/>
      <c r="N9721" s="90"/>
    </row>
    <row r="9722" spans="1:14" x14ac:dyDescent="0.25">
      <c r="A9722" s="90" t="s">
        <v>8798</v>
      </c>
      <c r="B9722" s="90" t="s">
        <v>13550</v>
      </c>
      <c r="C9722" s="90" t="s">
        <v>12601</v>
      </c>
      <c r="D9722" s="90">
        <v>268321</v>
      </c>
      <c r="E9722" s="90" t="s">
        <v>13551</v>
      </c>
      <c r="F9722" s="90">
        <v>268381</v>
      </c>
      <c r="G9722" s="90" t="s">
        <v>32</v>
      </c>
      <c r="H9722" s="90"/>
      <c r="I9722" s="90" t="s">
        <v>22</v>
      </c>
      <c r="J9722" s="90" t="s">
        <v>34</v>
      </c>
      <c r="K9722" s="91">
        <v>37978</v>
      </c>
      <c r="L9722" s="90" t="s">
        <v>35</v>
      </c>
      <c r="M9722" s="90"/>
      <c r="N9722" s="90"/>
    </row>
    <row r="9723" spans="1:14" x14ac:dyDescent="0.25">
      <c r="A9723" s="90" t="s">
        <v>8798</v>
      </c>
      <c r="B9723" s="90" t="s">
        <v>13552</v>
      </c>
      <c r="C9723" s="90" t="s">
        <v>12601</v>
      </c>
      <c r="D9723" s="90">
        <v>268321</v>
      </c>
      <c r="E9723" s="90" t="s">
        <v>13553</v>
      </c>
      <c r="F9723" s="90">
        <v>179779</v>
      </c>
      <c r="G9723" s="90" t="s">
        <v>32</v>
      </c>
      <c r="H9723" s="90"/>
      <c r="I9723" s="90" t="s">
        <v>22</v>
      </c>
      <c r="J9723" s="90" t="s">
        <v>34</v>
      </c>
      <c r="K9723" s="91">
        <v>37978</v>
      </c>
      <c r="L9723" s="90" t="s">
        <v>35</v>
      </c>
      <c r="M9723" s="90"/>
      <c r="N9723" s="90"/>
    </row>
    <row r="9724" spans="1:14" x14ac:dyDescent="0.25">
      <c r="A9724" s="90" t="s">
        <v>8798</v>
      </c>
      <c r="B9724" s="90" t="s">
        <v>13554</v>
      </c>
      <c r="C9724" s="90" t="s">
        <v>12601</v>
      </c>
      <c r="D9724" s="90">
        <v>268321</v>
      </c>
      <c r="E9724" s="90" t="s">
        <v>13555</v>
      </c>
      <c r="F9724" s="90">
        <v>268186</v>
      </c>
      <c r="G9724" s="90" t="s">
        <v>32</v>
      </c>
      <c r="H9724" s="90"/>
      <c r="I9724" s="90" t="s">
        <v>22</v>
      </c>
      <c r="J9724" s="90" t="s">
        <v>34</v>
      </c>
      <c r="K9724" s="91">
        <v>37978</v>
      </c>
      <c r="L9724" s="90" t="s">
        <v>35</v>
      </c>
      <c r="M9724" s="90"/>
      <c r="N9724" s="90"/>
    </row>
    <row r="9725" spans="1:14" x14ac:dyDescent="0.25">
      <c r="A9725" s="90" t="s">
        <v>8798</v>
      </c>
      <c r="B9725" s="90" t="s">
        <v>13556</v>
      </c>
      <c r="C9725" s="90" t="s">
        <v>12601</v>
      </c>
      <c r="D9725" s="90">
        <v>268321</v>
      </c>
      <c r="E9725" s="90" t="s">
        <v>13557</v>
      </c>
      <c r="F9725" s="90">
        <v>268119</v>
      </c>
      <c r="G9725" s="90" t="s">
        <v>32</v>
      </c>
      <c r="H9725" s="90"/>
      <c r="I9725" s="90" t="s">
        <v>22</v>
      </c>
      <c r="J9725" s="90" t="s">
        <v>34</v>
      </c>
      <c r="K9725" s="91">
        <v>37978</v>
      </c>
      <c r="L9725" s="90" t="s">
        <v>35</v>
      </c>
      <c r="M9725" s="90"/>
      <c r="N9725" s="90"/>
    </row>
    <row r="9726" spans="1:14" x14ac:dyDescent="0.25">
      <c r="A9726" s="90" t="s">
        <v>8798</v>
      </c>
      <c r="B9726" s="90" t="s">
        <v>13558</v>
      </c>
      <c r="C9726" s="90" t="s">
        <v>12601</v>
      </c>
      <c r="D9726" s="90">
        <v>268321</v>
      </c>
      <c r="E9726" s="90" t="s">
        <v>13559</v>
      </c>
      <c r="F9726" s="90">
        <v>580015</v>
      </c>
      <c r="G9726" s="90" t="s">
        <v>32</v>
      </c>
      <c r="H9726" s="90"/>
      <c r="I9726" s="90" t="s">
        <v>22</v>
      </c>
      <c r="J9726" s="90" t="s">
        <v>34</v>
      </c>
      <c r="K9726" s="91">
        <v>37978</v>
      </c>
      <c r="L9726" s="90" t="s">
        <v>35</v>
      </c>
      <c r="M9726" s="90"/>
      <c r="N9726" s="90"/>
    </row>
    <row r="9727" spans="1:14" x14ac:dyDescent="0.25">
      <c r="A9727" s="90" t="s">
        <v>8798</v>
      </c>
      <c r="B9727" s="90" t="s">
        <v>13560</v>
      </c>
      <c r="C9727" s="90" t="s">
        <v>12601</v>
      </c>
      <c r="D9727" s="90">
        <v>268321</v>
      </c>
      <c r="E9727" s="90" t="s">
        <v>12602</v>
      </c>
      <c r="F9727" s="90">
        <v>65197887</v>
      </c>
      <c r="G9727" s="90" t="s">
        <v>32</v>
      </c>
      <c r="H9727" s="90"/>
      <c r="I9727" s="90" t="s">
        <v>22</v>
      </c>
      <c r="J9727" s="90" t="s">
        <v>34</v>
      </c>
      <c r="K9727" s="91">
        <v>37978</v>
      </c>
      <c r="L9727" s="90" t="s">
        <v>35</v>
      </c>
      <c r="M9727" s="90"/>
      <c r="N9727" s="90"/>
    </row>
    <row r="9728" spans="1:14" x14ac:dyDescent="0.25">
      <c r="A9728" s="90" t="s">
        <v>8798</v>
      </c>
      <c r="B9728" s="90" t="s">
        <v>13561</v>
      </c>
      <c r="C9728" s="90" t="s">
        <v>12601</v>
      </c>
      <c r="D9728" s="90">
        <v>268321</v>
      </c>
      <c r="E9728" s="90" t="s">
        <v>13562</v>
      </c>
      <c r="F9728" s="90">
        <v>267848</v>
      </c>
      <c r="G9728" s="90" t="s">
        <v>32</v>
      </c>
      <c r="H9728" s="90"/>
      <c r="I9728" s="90" t="s">
        <v>22</v>
      </c>
      <c r="J9728" s="90" t="s">
        <v>34</v>
      </c>
      <c r="K9728" s="91">
        <v>37978</v>
      </c>
      <c r="L9728" s="90" t="s">
        <v>35</v>
      </c>
      <c r="M9728" s="90"/>
      <c r="N9728" s="90"/>
    </row>
    <row r="9729" spans="1:14" x14ac:dyDescent="0.25">
      <c r="A9729" s="90" t="s">
        <v>8798</v>
      </c>
      <c r="B9729" s="90" t="s">
        <v>13563</v>
      </c>
      <c r="C9729" s="90" t="s">
        <v>12601</v>
      </c>
      <c r="D9729" s="90">
        <v>268321</v>
      </c>
      <c r="E9729" s="90" t="s">
        <v>13564</v>
      </c>
      <c r="F9729" s="90">
        <v>267783</v>
      </c>
      <c r="G9729" s="90" t="s">
        <v>32</v>
      </c>
      <c r="H9729" s="90"/>
      <c r="I9729" s="90" t="s">
        <v>22</v>
      </c>
      <c r="J9729" s="90" t="s">
        <v>34</v>
      </c>
      <c r="K9729" s="91">
        <v>37978</v>
      </c>
      <c r="L9729" s="90" t="s">
        <v>35</v>
      </c>
      <c r="M9729" s="90"/>
      <c r="N9729" s="90"/>
    </row>
    <row r="9730" spans="1:14" x14ac:dyDescent="0.25">
      <c r="A9730" s="90" t="s">
        <v>8798</v>
      </c>
      <c r="B9730" s="90" t="s">
        <v>13565</v>
      </c>
      <c r="C9730" s="90" t="s">
        <v>12601</v>
      </c>
      <c r="D9730" s="90">
        <v>268321</v>
      </c>
      <c r="E9730" s="90" t="s">
        <v>13566</v>
      </c>
      <c r="F9730" s="90">
        <v>579912</v>
      </c>
      <c r="G9730" s="90" t="s">
        <v>32</v>
      </c>
      <c r="H9730" s="90"/>
      <c r="I9730" s="90" t="s">
        <v>22</v>
      </c>
      <c r="J9730" s="90" t="s">
        <v>34</v>
      </c>
      <c r="K9730" s="91">
        <v>37978</v>
      </c>
      <c r="L9730" s="90" t="s">
        <v>35</v>
      </c>
      <c r="M9730" s="90"/>
      <c r="N9730" s="90"/>
    </row>
    <row r="9731" spans="1:14" x14ac:dyDescent="0.25">
      <c r="A9731" s="90" t="s">
        <v>8798</v>
      </c>
      <c r="B9731" s="90" t="s">
        <v>13567</v>
      </c>
      <c r="C9731" s="90" t="s">
        <v>12601</v>
      </c>
      <c r="D9731" s="90">
        <v>268321</v>
      </c>
      <c r="E9731" s="90" t="s">
        <v>13568</v>
      </c>
      <c r="F9731" s="90">
        <v>640328</v>
      </c>
      <c r="G9731" s="90" t="s">
        <v>32</v>
      </c>
      <c r="H9731" s="90"/>
      <c r="I9731" s="90" t="s">
        <v>22</v>
      </c>
      <c r="J9731" s="90" t="s">
        <v>34</v>
      </c>
      <c r="K9731" s="91">
        <v>37978</v>
      </c>
      <c r="L9731" s="90" t="s">
        <v>35</v>
      </c>
      <c r="M9731" s="90"/>
      <c r="N9731" s="90"/>
    </row>
    <row r="9732" spans="1:14" x14ac:dyDescent="0.25">
      <c r="A9732" s="90" t="s">
        <v>8798</v>
      </c>
      <c r="B9732" s="90" t="s">
        <v>13569</v>
      </c>
      <c r="C9732" s="90" t="s">
        <v>12601</v>
      </c>
      <c r="D9732" s="90">
        <v>268321</v>
      </c>
      <c r="E9732" s="90" t="s">
        <v>13570</v>
      </c>
      <c r="F9732" s="90">
        <v>179591</v>
      </c>
      <c r="G9732" s="90" t="s">
        <v>32</v>
      </c>
      <c r="H9732" s="90"/>
      <c r="I9732" s="90" t="s">
        <v>22</v>
      </c>
      <c r="J9732" s="90" t="s">
        <v>34</v>
      </c>
      <c r="K9732" s="91">
        <v>37978</v>
      </c>
      <c r="L9732" s="90" t="s">
        <v>35</v>
      </c>
      <c r="M9732" s="90"/>
      <c r="N9732" s="90"/>
    </row>
    <row r="9733" spans="1:14" x14ac:dyDescent="0.25">
      <c r="A9733" s="90" t="s">
        <v>8798</v>
      </c>
      <c r="B9733" s="90" t="s">
        <v>13571</v>
      </c>
      <c r="C9733" s="90" t="s">
        <v>12601</v>
      </c>
      <c r="D9733" s="90">
        <v>268321</v>
      </c>
      <c r="E9733" s="90" t="s">
        <v>13572</v>
      </c>
      <c r="F9733" s="90">
        <v>267376</v>
      </c>
      <c r="G9733" s="90" t="s">
        <v>32</v>
      </c>
      <c r="H9733" s="90"/>
      <c r="I9733" s="90" t="s">
        <v>22</v>
      </c>
      <c r="J9733" s="90" t="s">
        <v>34</v>
      </c>
      <c r="K9733" s="91">
        <v>37978</v>
      </c>
      <c r="L9733" s="90" t="s">
        <v>35</v>
      </c>
      <c r="M9733" s="90"/>
      <c r="N9733" s="90"/>
    </row>
    <row r="9734" spans="1:14" x14ac:dyDescent="0.25">
      <c r="A9734" s="90" t="s">
        <v>8798</v>
      </c>
      <c r="B9734" s="90" t="s">
        <v>13573</v>
      </c>
      <c r="C9734" s="90" t="s">
        <v>12282</v>
      </c>
      <c r="D9734" s="90">
        <v>268321</v>
      </c>
      <c r="E9734" s="90" t="s">
        <v>207</v>
      </c>
      <c r="F9734" s="90">
        <v>599191</v>
      </c>
      <c r="G9734" s="90" t="s">
        <v>5115</v>
      </c>
      <c r="H9734" s="90"/>
      <c r="I9734" s="90" t="s">
        <v>2262</v>
      </c>
      <c r="J9734" s="90" t="s">
        <v>34</v>
      </c>
      <c r="K9734" s="91">
        <v>37978</v>
      </c>
      <c r="L9734" s="90" t="s">
        <v>35</v>
      </c>
      <c r="M9734" s="90"/>
      <c r="N9734" s="90"/>
    </row>
    <row r="9735" spans="1:14" x14ac:dyDescent="0.25">
      <c r="A9735" s="90" t="s">
        <v>8798</v>
      </c>
      <c r="B9735" s="90" t="s">
        <v>13574</v>
      </c>
      <c r="C9735" s="90" t="s">
        <v>12282</v>
      </c>
      <c r="D9735" s="90">
        <v>268321</v>
      </c>
      <c r="E9735" s="90" t="s">
        <v>13575</v>
      </c>
      <c r="F9735" s="90">
        <v>289965</v>
      </c>
      <c r="G9735" s="90" t="s">
        <v>32</v>
      </c>
      <c r="H9735" s="90"/>
      <c r="I9735" s="90" t="s">
        <v>2262</v>
      </c>
      <c r="J9735" s="90">
        <v>1</v>
      </c>
      <c r="K9735" s="91">
        <v>37978</v>
      </c>
      <c r="L9735" s="90" t="s">
        <v>35</v>
      </c>
      <c r="M9735" s="90"/>
      <c r="N9735" s="90"/>
    </row>
    <row r="9736" spans="1:14" x14ac:dyDescent="0.25">
      <c r="A9736" s="90" t="s">
        <v>8798</v>
      </c>
      <c r="B9736" s="90" t="s">
        <v>13576</v>
      </c>
      <c r="C9736" s="90" t="s">
        <v>12282</v>
      </c>
      <c r="D9736" s="90">
        <v>268321</v>
      </c>
      <c r="E9736" s="90" t="s">
        <v>10557</v>
      </c>
      <c r="F9736" s="90">
        <v>290513</v>
      </c>
      <c r="G9736" s="90" t="s">
        <v>32</v>
      </c>
      <c r="H9736" s="90"/>
      <c r="I9736" s="90" t="s">
        <v>2262</v>
      </c>
      <c r="J9736" s="90">
        <v>2</v>
      </c>
      <c r="K9736" s="91">
        <v>37978</v>
      </c>
      <c r="L9736" s="90" t="s">
        <v>35</v>
      </c>
      <c r="M9736" s="90"/>
      <c r="N9736" s="90"/>
    </row>
    <row r="9737" spans="1:14" x14ac:dyDescent="0.25">
      <c r="A9737" s="90" t="s">
        <v>8798</v>
      </c>
      <c r="B9737" s="90" t="s">
        <v>13577</v>
      </c>
      <c r="C9737" s="90" t="s">
        <v>12277</v>
      </c>
      <c r="D9737" s="90">
        <v>267538</v>
      </c>
      <c r="E9737" s="90" t="s">
        <v>12758</v>
      </c>
      <c r="F9737" s="90">
        <v>579866</v>
      </c>
      <c r="G9737" s="90" t="s">
        <v>32</v>
      </c>
      <c r="H9737" s="90"/>
      <c r="I9737" s="90" t="s">
        <v>2262</v>
      </c>
      <c r="J9737" s="90" t="s">
        <v>34</v>
      </c>
      <c r="K9737" s="91">
        <v>37978</v>
      </c>
      <c r="L9737" s="90" t="s">
        <v>35</v>
      </c>
      <c r="M9737" s="90"/>
      <c r="N9737" s="90"/>
    </row>
    <row r="9738" spans="1:14" x14ac:dyDescent="0.25">
      <c r="A9738" s="90" t="s">
        <v>8798</v>
      </c>
      <c r="B9738" s="90" t="s">
        <v>13578</v>
      </c>
      <c r="C9738" s="90" t="s">
        <v>13094</v>
      </c>
      <c r="D9738" s="90">
        <v>295671</v>
      </c>
      <c r="E9738" s="90" t="s">
        <v>13099</v>
      </c>
      <c r="F9738" s="90">
        <v>286672</v>
      </c>
      <c r="G9738" s="90" t="s">
        <v>32</v>
      </c>
      <c r="H9738" s="90"/>
      <c r="I9738" s="90" t="s">
        <v>2262</v>
      </c>
      <c r="J9738" s="90" t="s">
        <v>34</v>
      </c>
      <c r="K9738" s="91">
        <v>37802</v>
      </c>
      <c r="L9738" s="90" t="s">
        <v>35</v>
      </c>
      <c r="M9738" s="90"/>
      <c r="N9738" s="90"/>
    </row>
    <row r="9739" spans="1:14" x14ac:dyDescent="0.25">
      <c r="A9739" s="90" t="s">
        <v>8798</v>
      </c>
      <c r="B9739" s="90" t="s">
        <v>13579</v>
      </c>
      <c r="C9739" s="90" t="s">
        <v>13094</v>
      </c>
      <c r="D9739" s="90">
        <v>295671</v>
      </c>
      <c r="E9739" s="90" t="s">
        <v>13101</v>
      </c>
      <c r="F9739" s="90">
        <v>842583</v>
      </c>
      <c r="G9739" s="90" t="s">
        <v>32</v>
      </c>
      <c r="H9739" s="90"/>
      <c r="I9739" s="90" t="s">
        <v>2262</v>
      </c>
      <c r="J9739" s="90" t="s">
        <v>34</v>
      </c>
      <c r="K9739" s="91">
        <v>37799</v>
      </c>
      <c r="L9739" s="90" t="s">
        <v>35</v>
      </c>
      <c r="M9739" s="90"/>
      <c r="N9739" s="90"/>
    </row>
    <row r="9740" spans="1:14" x14ac:dyDescent="0.25">
      <c r="A9740" s="90" t="s">
        <v>8798</v>
      </c>
      <c r="B9740" s="90" t="s">
        <v>13580</v>
      </c>
      <c r="C9740" s="90" t="s">
        <v>13094</v>
      </c>
      <c r="D9740" s="90">
        <v>295671</v>
      </c>
      <c r="E9740" s="90" t="s">
        <v>13103</v>
      </c>
      <c r="F9740" s="90">
        <v>842575</v>
      </c>
      <c r="G9740" s="90" t="s">
        <v>32</v>
      </c>
      <c r="H9740" s="90"/>
      <c r="I9740" s="90" t="s">
        <v>2262</v>
      </c>
      <c r="J9740" s="90" t="s">
        <v>34</v>
      </c>
      <c r="K9740" s="91">
        <v>37728</v>
      </c>
      <c r="L9740" s="90" t="s">
        <v>35</v>
      </c>
      <c r="M9740" s="90"/>
      <c r="N9740" s="90"/>
    </row>
    <row r="9741" spans="1:14" x14ac:dyDescent="0.25">
      <c r="A9741" s="90" t="s">
        <v>8798</v>
      </c>
      <c r="B9741" s="90" t="s">
        <v>13581</v>
      </c>
      <c r="C9741" s="90" t="s">
        <v>13094</v>
      </c>
      <c r="D9741" s="90">
        <v>295671</v>
      </c>
      <c r="E9741" s="90" t="s">
        <v>4056</v>
      </c>
      <c r="F9741" s="90">
        <v>290581</v>
      </c>
      <c r="G9741" s="90" t="s">
        <v>32</v>
      </c>
      <c r="H9741" s="90"/>
      <c r="I9741" s="90" t="s">
        <v>2262</v>
      </c>
      <c r="J9741" s="90" t="s">
        <v>34</v>
      </c>
      <c r="K9741" s="91">
        <v>37935</v>
      </c>
      <c r="L9741" s="90" t="s">
        <v>35</v>
      </c>
      <c r="M9741" s="90"/>
      <c r="N9741" s="90"/>
    </row>
    <row r="9742" spans="1:14" x14ac:dyDescent="0.25">
      <c r="A9742" s="90" t="s">
        <v>8798</v>
      </c>
      <c r="B9742" s="90" t="s">
        <v>13582</v>
      </c>
      <c r="C9742" s="90" t="s">
        <v>13094</v>
      </c>
      <c r="D9742" s="90">
        <v>295671</v>
      </c>
      <c r="E9742" s="90" t="s">
        <v>5674</v>
      </c>
      <c r="F9742" s="90">
        <v>599875</v>
      </c>
      <c r="G9742" s="90" t="s">
        <v>32</v>
      </c>
      <c r="H9742" s="90"/>
      <c r="I9742" s="90" t="s">
        <v>2262</v>
      </c>
      <c r="J9742" s="90" t="s">
        <v>34</v>
      </c>
      <c r="K9742" s="91">
        <v>37935</v>
      </c>
      <c r="L9742" s="90" t="s">
        <v>35</v>
      </c>
      <c r="M9742" s="90"/>
      <c r="N9742" s="90"/>
    </row>
    <row r="9743" spans="1:14" x14ac:dyDescent="0.25">
      <c r="A9743" s="90" t="s">
        <v>8798</v>
      </c>
      <c r="B9743" s="90" t="s">
        <v>13583</v>
      </c>
      <c r="C9743" s="90" t="s">
        <v>13094</v>
      </c>
      <c r="D9743" s="90">
        <v>295671</v>
      </c>
      <c r="E9743" s="90" t="s">
        <v>13181</v>
      </c>
      <c r="F9743" s="90">
        <v>599841</v>
      </c>
      <c r="G9743" s="90" t="s">
        <v>32</v>
      </c>
      <c r="H9743" s="90"/>
      <c r="I9743" s="90" t="s">
        <v>2262</v>
      </c>
      <c r="J9743" s="90" t="s">
        <v>34</v>
      </c>
      <c r="K9743" s="91">
        <v>37935</v>
      </c>
      <c r="L9743" s="90" t="s">
        <v>35</v>
      </c>
      <c r="M9743" s="90"/>
      <c r="N9743" s="90"/>
    </row>
    <row r="9744" spans="1:14" x14ac:dyDescent="0.25">
      <c r="A9744" s="90" t="s">
        <v>8798</v>
      </c>
      <c r="B9744" s="90" t="s">
        <v>13584</v>
      </c>
      <c r="C9744" s="90" t="s">
        <v>13094</v>
      </c>
      <c r="D9744" s="90">
        <v>295671</v>
      </c>
      <c r="E9744" s="90" t="s">
        <v>13585</v>
      </c>
      <c r="F9744" s="90">
        <v>295400</v>
      </c>
      <c r="G9744" s="90" t="s">
        <v>32</v>
      </c>
      <c r="H9744" s="90"/>
      <c r="I9744" s="90" t="s">
        <v>2262</v>
      </c>
      <c r="J9744" s="90" t="s">
        <v>34</v>
      </c>
      <c r="K9744" s="91">
        <v>37935</v>
      </c>
      <c r="L9744" s="90" t="s">
        <v>35</v>
      </c>
      <c r="M9744" s="90"/>
      <c r="N9744" s="90"/>
    </row>
    <row r="9745" spans="1:14" x14ac:dyDescent="0.25">
      <c r="A9745" s="90" t="s">
        <v>8798</v>
      </c>
      <c r="B9745" s="90" t="s">
        <v>13586</v>
      </c>
      <c r="C9745" s="90" t="s">
        <v>13094</v>
      </c>
      <c r="D9745" s="90">
        <v>295671</v>
      </c>
      <c r="E9745" s="90" t="s">
        <v>7467</v>
      </c>
      <c r="F9745" s="90">
        <v>842567</v>
      </c>
      <c r="G9745" s="90" t="s">
        <v>32</v>
      </c>
      <c r="H9745" s="90"/>
      <c r="I9745" s="90" t="s">
        <v>2262</v>
      </c>
      <c r="J9745" s="90" t="s">
        <v>34</v>
      </c>
      <c r="K9745" s="91">
        <v>37935</v>
      </c>
      <c r="L9745" s="90" t="s">
        <v>35</v>
      </c>
      <c r="M9745" s="90"/>
      <c r="N9745" s="90"/>
    </row>
    <row r="9746" spans="1:14" x14ac:dyDescent="0.25">
      <c r="A9746" s="90" t="s">
        <v>8798</v>
      </c>
      <c r="B9746" s="90" t="s">
        <v>13587</v>
      </c>
      <c r="C9746" s="90" t="s">
        <v>13094</v>
      </c>
      <c r="D9746" s="90">
        <v>295671</v>
      </c>
      <c r="E9746" s="90" t="s">
        <v>13105</v>
      </c>
      <c r="F9746" s="90">
        <v>599760</v>
      </c>
      <c r="G9746" s="90" t="s">
        <v>32</v>
      </c>
      <c r="H9746" s="90"/>
      <c r="I9746" s="90" t="s">
        <v>2262</v>
      </c>
      <c r="J9746" s="90" t="s">
        <v>34</v>
      </c>
      <c r="K9746" s="91">
        <v>37728</v>
      </c>
      <c r="L9746" s="90" t="s">
        <v>35</v>
      </c>
      <c r="M9746" s="90"/>
      <c r="N9746" s="90"/>
    </row>
    <row r="9747" spans="1:14" x14ac:dyDescent="0.25">
      <c r="A9747" s="90" t="s">
        <v>8798</v>
      </c>
      <c r="B9747" s="90" t="s">
        <v>13588</v>
      </c>
      <c r="C9747" s="90" t="s">
        <v>13094</v>
      </c>
      <c r="D9747" s="90">
        <v>295671</v>
      </c>
      <c r="E9747" s="90" t="s">
        <v>13186</v>
      </c>
      <c r="F9747" s="90">
        <v>599719</v>
      </c>
      <c r="G9747" s="90" t="s">
        <v>32</v>
      </c>
      <c r="H9747" s="90"/>
      <c r="I9747" s="90" t="s">
        <v>2262</v>
      </c>
      <c r="J9747" s="90" t="s">
        <v>34</v>
      </c>
      <c r="K9747" s="91">
        <v>37935</v>
      </c>
      <c r="L9747" s="90" t="s">
        <v>35</v>
      </c>
      <c r="M9747" s="90"/>
      <c r="N9747" s="90"/>
    </row>
    <row r="9748" spans="1:14" x14ac:dyDescent="0.25">
      <c r="A9748" s="90" t="s">
        <v>8798</v>
      </c>
      <c r="B9748" s="90" t="s">
        <v>13589</v>
      </c>
      <c r="C9748" s="90" t="s">
        <v>13094</v>
      </c>
      <c r="D9748" s="90">
        <v>295671</v>
      </c>
      <c r="E9748" s="90" t="s">
        <v>13107</v>
      </c>
      <c r="F9748" s="90">
        <v>599671</v>
      </c>
      <c r="G9748" s="90" t="s">
        <v>32</v>
      </c>
      <c r="H9748" s="90"/>
      <c r="I9748" s="90" t="s">
        <v>2262</v>
      </c>
      <c r="J9748" s="90" t="s">
        <v>34</v>
      </c>
      <c r="K9748" s="91">
        <v>37728</v>
      </c>
      <c r="L9748" s="90" t="s">
        <v>35</v>
      </c>
      <c r="M9748" s="90"/>
      <c r="N9748" s="90"/>
    </row>
    <row r="9749" spans="1:14" x14ac:dyDescent="0.25">
      <c r="A9749" s="90" t="s">
        <v>8798</v>
      </c>
      <c r="B9749" s="90" t="s">
        <v>13590</v>
      </c>
      <c r="C9749" s="90" t="s">
        <v>13094</v>
      </c>
      <c r="D9749" s="90">
        <v>295671</v>
      </c>
      <c r="E9749" s="90" t="s">
        <v>13109</v>
      </c>
      <c r="F9749" s="90">
        <v>842559</v>
      </c>
      <c r="G9749" s="90" t="s">
        <v>32</v>
      </c>
      <c r="H9749" s="90"/>
      <c r="I9749" s="90" t="s">
        <v>2262</v>
      </c>
      <c r="J9749" s="90" t="s">
        <v>34</v>
      </c>
      <c r="K9749" s="91">
        <v>37728</v>
      </c>
      <c r="L9749" s="90" t="s">
        <v>35</v>
      </c>
      <c r="M9749" s="90"/>
      <c r="N9749" s="90"/>
    </row>
    <row r="9750" spans="1:14" x14ac:dyDescent="0.25">
      <c r="A9750" s="90" t="s">
        <v>8798</v>
      </c>
      <c r="B9750" s="90" t="s">
        <v>13591</v>
      </c>
      <c r="C9750" s="90" t="s">
        <v>13094</v>
      </c>
      <c r="D9750" s="90">
        <v>295671</v>
      </c>
      <c r="E9750" s="90" t="s">
        <v>13190</v>
      </c>
      <c r="F9750" s="90">
        <v>295043</v>
      </c>
      <c r="G9750" s="90" t="s">
        <v>32</v>
      </c>
      <c r="H9750" s="90"/>
      <c r="I9750" s="90" t="s">
        <v>2262</v>
      </c>
      <c r="J9750" s="90" t="s">
        <v>34</v>
      </c>
      <c r="K9750" s="91">
        <v>37935</v>
      </c>
      <c r="L9750" s="90" t="s">
        <v>35</v>
      </c>
      <c r="M9750" s="90"/>
      <c r="N9750" s="90"/>
    </row>
    <row r="9751" spans="1:14" x14ac:dyDescent="0.25">
      <c r="A9751" s="90" t="s">
        <v>8798</v>
      </c>
      <c r="B9751" s="90" t="s">
        <v>13592</v>
      </c>
      <c r="C9751" s="90" t="s">
        <v>13094</v>
      </c>
      <c r="D9751" s="90">
        <v>295671</v>
      </c>
      <c r="E9751" s="90" t="s">
        <v>13111</v>
      </c>
      <c r="F9751" s="90">
        <v>842532</v>
      </c>
      <c r="G9751" s="90" t="s">
        <v>32</v>
      </c>
      <c r="H9751" s="90"/>
      <c r="I9751" s="90" t="s">
        <v>2262</v>
      </c>
      <c r="J9751" s="90" t="s">
        <v>34</v>
      </c>
      <c r="K9751" s="91">
        <v>37802</v>
      </c>
      <c r="L9751" s="90" t="s">
        <v>35</v>
      </c>
      <c r="M9751" s="90"/>
      <c r="N9751" s="90"/>
    </row>
    <row r="9752" spans="1:14" x14ac:dyDescent="0.25">
      <c r="A9752" s="90" t="s">
        <v>8798</v>
      </c>
      <c r="B9752" s="90" t="s">
        <v>13593</v>
      </c>
      <c r="C9752" s="90" t="s">
        <v>13094</v>
      </c>
      <c r="D9752" s="90">
        <v>295671</v>
      </c>
      <c r="E9752" s="90" t="s">
        <v>13192</v>
      </c>
      <c r="F9752" s="90">
        <v>378305</v>
      </c>
      <c r="G9752" s="90" t="s">
        <v>32</v>
      </c>
      <c r="H9752" s="90"/>
      <c r="I9752" s="90" t="s">
        <v>2262</v>
      </c>
      <c r="J9752" s="90" t="s">
        <v>34</v>
      </c>
      <c r="K9752" s="91">
        <v>37935</v>
      </c>
      <c r="L9752" s="90" t="s">
        <v>35</v>
      </c>
      <c r="M9752" s="90"/>
      <c r="N9752" s="90"/>
    </row>
    <row r="9753" spans="1:14" x14ac:dyDescent="0.25">
      <c r="A9753" s="90" t="s">
        <v>8798</v>
      </c>
      <c r="B9753" s="90" t="s">
        <v>13594</v>
      </c>
      <c r="C9753" s="90" t="s">
        <v>13094</v>
      </c>
      <c r="D9753" s="90">
        <v>295671</v>
      </c>
      <c r="E9753" s="90" t="s">
        <v>13194</v>
      </c>
      <c r="F9753" s="90">
        <v>842524</v>
      </c>
      <c r="G9753" s="90" t="s">
        <v>32</v>
      </c>
      <c r="H9753" s="90"/>
      <c r="I9753" s="90" t="s">
        <v>2262</v>
      </c>
      <c r="J9753" s="90" t="s">
        <v>34</v>
      </c>
      <c r="K9753" s="91">
        <v>37935</v>
      </c>
      <c r="L9753" s="90" t="s">
        <v>35</v>
      </c>
      <c r="M9753" s="90"/>
      <c r="N9753" s="90"/>
    </row>
    <row r="9754" spans="1:14" x14ac:dyDescent="0.25">
      <c r="A9754" s="90" t="s">
        <v>8798</v>
      </c>
      <c r="B9754" s="90" t="s">
        <v>13595</v>
      </c>
      <c r="C9754" s="90" t="s">
        <v>13094</v>
      </c>
      <c r="D9754" s="90">
        <v>295671</v>
      </c>
      <c r="E9754" s="90" t="s">
        <v>2734</v>
      </c>
      <c r="F9754" s="90">
        <v>545775</v>
      </c>
      <c r="G9754" s="90" t="s">
        <v>32</v>
      </c>
      <c r="H9754" s="90"/>
      <c r="I9754" s="90" t="s">
        <v>2262</v>
      </c>
      <c r="J9754" s="90" t="s">
        <v>34</v>
      </c>
      <c r="K9754" s="91">
        <v>37935</v>
      </c>
      <c r="L9754" s="90" t="s">
        <v>35</v>
      </c>
      <c r="M9754" s="90"/>
      <c r="N9754" s="90"/>
    </row>
    <row r="9755" spans="1:14" x14ac:dyDescent="0.25">
      <c r="A9755" s="90" t="s">
        <v>8798</v>
      </c>
      <c r="B9755" s="90" t="s">
        <v>13596</v>
      </c>
      <c r="C9755" s="90" t="s">
        <v>13094</v>
      </c>
      <c r="D9755" s="90">
        <v>295671</v>
      </c>
      <c r="E9755" s="90" t="s">
        <v>13197</v>
      </c>
      <c r="F9755" s="90">
        <v>599611</v>
      </c>
      <c r="G9755" s="90" t="s">
        <v>32</v>
      </c>
      <c r="H9755" s="90"/>
      <c r="I9755" s="90" t="s">
        <v>2262</v>
      </c>
      <c r="J9755" s="90" t="s">
        <v>34</v>
      </c>
      <c r="K9755" s="91">
        <v>37935</v>
      </c>
      <c r="L9755" s="90" t="s">
        <v>35</v>
      </c>
      <c r="M9755" s="90"/>
      <c r="N9755" s="90"/>
    </row>
    <row r="9756" spans="1:14" x14ac:dyDescent="0.25">
      <c r="A9756" s="90" t="s">
        <v>8798</v>
      </c>
      <c r="B9756" s="90" t="s">
        <v>13597</v>
      </c>
      <c r="C9756" s="90" t="s">
        <v>13094</v>
      </c>
      <c r="D9756" s="90">
        <v>295671</v>
      </c>
      <c r="E9756" s="90" t="s">
        <v>13199</v>
      </c>
      <c r="F9756" s="90">
        <v>294829</v>
      </c>
      <c r="G9756" s="90" t="s">
        <v>32</v>
      </c>
      <c r="H9756" s="90"/>
      <c r="I9756" s="90" t="s">
        <v>2262</v>
      </c>
      <c r="J9756" s="90" t="s">
        <v>34</v>
      </c>
      <c r="K9756" s="91">
        <v>37935</v>
      </c>
      <c r="L9756" s="90" t="s">
        <v>35</v>
      </c>
      <c r="M9756" s="90"/>
      <c r="N9756" s="90"/>
    </row>
    <row r="9757" spans="1:14" x14ac:dyDescent="0.25">
      <c r="A9757" s="90" t="s">
        <v>8798</v>
      </c>
      <c r="B9757" s="90" t="s">
        <v>13598</v>
      </c>
      <c r="C9757" s="90" t="s">
        <v>13094</v>
      </c>
      <c r="D9757" s="90">
        <v>295671</v>
      </c>
      <c r="E9757" s="90" t="s">
        <v>13203</v>
      </c>
      <c r="F9757" s="90">
        <v>294799</v>
      </c>
      <c r="G9757" s="90" t="s">
        <v>32</v>
      </c>
      <c r="H9757" s="90"/>
      <c r="I9757" s="90" t="s">
        <v>2262</v>
      </c>
      <c r="J9757" s="90" t="s">
        <v>34</v>
      </c>
      <c r="K9757" s="91">
        <v>37935</v>
      </c>
      <c r="L9757" s="90" t="s">
        <v>35</v>
      </c>
      <c r="M9757" s="90"/>
      <c r="N9757" s="90"/>
    </row>
    <row r="9758" spans="1:14" x14ac:dyDescent="0.25">
      <c r="A9758" s="90" t="s">
        <v>8798</v>
      </c>
      <c r="B9758" s="90" t="s">
        <v>13599</v>
      </c>
      <c r="C9758" s="90" t="s">
        <v>13094</v>
      </c>
      <c r="D9758" s="90">
        <v>295671</v>
      </c>
      <c r="E9758" s="90" t="s">
        <v>13201</v>
      </c>
      <c r="F9758" s="90">
        <v>373818</v>
      </c>
      <c r="G9758" s="90" t="s">
        <v>32</v>
      </c>
      <c r="H9758" s="90"/>
      <c r="I9758" s="90" t="s">
        <v>2262</v>
      </c>
      <c r="J9758" s="90" t="s">
        <v>34</v>
      </c>
      <c r="K9758" s="91">
        <v>37935</v>
      </c>
      <c r="L9758" s="90" t="s">
        <v>35</v>
      </c>
      <c r="M9758" s="90"/>
      <c r="N9758" s="90"/>
    </row>
    <row r="9759" spans="1:14" x14ac:dyDescent="0.25">
      <c r="A9759" s="90" t="s">
        <v>8798</v>
      </c>
      <c r="B9759" s="90" t="s">
        <v>13600</v>
      </c>
      <c r="C9759" s="90" t="s">
        <v>13094</v>
      </c>
      <c r="D9759" s="90">
        <v>295671</v>
      </c>
      <c r="E9759" s="90" t="s">
        <v>9295</v>
      </c>
      <c r="F9759" s="90">
        <v>842494</v>
      </c>
      <c r="G9759" s="90" t="s">
        <v>32</v>
      </c>
      <c r="H9759" s="90"/>
      <c r="I9759" s="90" t="s">
        <v>2262</v>
      </c>
      <c r="J9759" s="90" t="s">
        <v>34</v>
      </c>
      <c r="K9759" s="91">
        <v>39555</v>
      </c>
      <c r="L9759" s="90" t="s">
        <v>35</v>
      </c>
      <c r="M9759" s="90"/>
      <c r="N9759" s="90"/>
    </row>
    <row r="9760" spans="1:14" x14ac:dyDescent="0.25">
      <c r="A9760" s="90" t="s">
        <v>8798</v>
      </c>
      <c r="B9760" s="90" t="s">
        <v>13601</v>
      </c>
      <c r="C9760" s="90" t="s">
        <v>13094</v>
      </c>
      <c r="D9760" s="90">
        <v>295671</v>
      </c>
      <c r="E9760" s="90" t="s">
        <v>13114</v>
      </c>
      <c r="F9760" s="90">
        <v>842478</v>
      </c>
      <c r="G9760" s="90" t="s">
        <v>32</v>
      </c>
      <c r="H9760" s="90"/>
      <c r="I9760" s="90" t="s">
        <v>2262</v>
      </c>
      <c r="J9760" s="90" t="s">
        <v>34</v>
      </c>
      <c r="K9760" s="91">
        <v>37728</v>
      </c>
      <c r="L9760" s="90" t="s">
        <v>35</v>
      </c>
      <c r="M9760" s="90"/>
      <c r="N9760" s="90"/>
    </row>
    <row r="9761" spans="1:14" x14ac:dyDescent="0.25">
      <c r="A9761" s="90" t="s">
        <v>8798</v>
      </c>
      <c r="B9761" s="90" t="s">
        <v>13602</v>
      </c>
      <c r="C9761" s="90" t="s">
        <v>13094</v>
      </c>
      <c r="D9761" s="90">
        <v>295671</v>
      </c>
      <c r="E9761" s="90" t="s">
        <v>13205</v>
      </c>
      <c r="F9761" s="90">
        <v>544205</v>
      </c>
      <c r="G9761" s="90" t="s">
        <v>32</v>
      </c>
      <c r="H9761" s="90"/>
      <c r="I9761" s="90" t="s">
        <v>2262</v>
      </c>
      <c r="J9761" s="90" t="s">
        <v>34</v>
      </c>
      <c r="K9761" s="91">
        <v>37935</v>
      </c>
      <c r="L9761" s="90" t="s">
        <v>35</v>
      </c>
      <c r="M9761" s="90"/>
      <c r="N9761" s="90"/>
    </row>
    <row r="9762" spans="1:14" x14ac:dyDescent="0.25">
      <c r="A9762" s="90" t="s">
        <v>8798</v>
      </c>
      <c r="B9762" s="90" t="s">
        <v>13603</v>
      </c>
      <c r="C9762" s="90" t="s">
        <v>13094</v>
      </c>
      <c r="D9762" s="90">
        <v>295671</v>
      </c>
      <c r="E9762" s="90" t="s">
        <v>5702</v>
      </c>
      <c r="F9762" s="90">
        <v>476188</v>
      </c>
      <c r="G9762" s="90" t="s">
        <v>32</v>
      </c>
      <c r="H9762" s="90"/>
      <c r="I9762" s="90" t="s">
        <v>2262</v>
      </c>
      <c r="J9762" s="90" t="s">
        <v>34</v>
      </c>
      <c r="K9762" s="91">
        <v>37935</v>
      </c>
      <c r="L9762" s="90" t="s">
        <v>35</v>
      </c>
      <c r="M9762" s="90"/>
      <c r="N9762" s="90"/>
    </row>
    <row r="9763" spans="1:14" x14ac:dyDescent="0.25">
      <c r="A9763" s="90" t="s">
        <v>8798</v>
      </c>
      <c r="B9763" s="90" t="s">
        <v>13604</v>
      </c>
      <c r="C9763" s="90" t="s">
        <v>13094</v>
      </c>
      <c r="D9763" s="90">
        <v>295671</v>
      </c>
      <c r="E9763" s="90" t="s">
        <v>8333</v>
      </c>
      <c r="F9763" s="90">
        <v>839591</v>
      </c>
      <c r="G9763" s="90" t="s">
        <v>32</v>
      </c>
      <c r="H9763" s="90"/>
      <c r="I9763" s="90" t="s">
        <v>2262</v>
      </c>
      <c r="J9763" s="90" t="s">
        <v>34</v>
      </c>
      <c r="K9763" s="91">
        <v>37935</v>
      </c>
      <c r="L9763" s="90" t="s">
        <v>35</v>
      </c>
      <c r="M9763" s="90"/>
      <c r="N9763" s="90"/>
    </row>
    <row r="9764" spans="1:14" x14ac:dyDescent="0.25">
      <c r="A9764" s="90" t="s">
        <v>8798</v>
      </c>
      <c r="B9764" s="90" t="s">
        <v>13605</v>
      </c>
      <c r="C9764" s="90" t="s">
        <v>13094</v>
      </c>
      <c r="D9764" s="90">
        <v>295671</v>
      </c>
      <c r="E9764" s="90" t="s">
        <v>13209</v>
      </c>
      <c r="F9764" s="90">
        <v>599468</v>
      </c>
      <c r="G9764" s="90" t="s">
        <v>32</v>
      </c>
      <c r="H9764" s="90"/>
      <c r="I9764" s="90" t="s">
        <v>2262</v>
      </c>
      <c r="J9764" s="90" t="s">
        <v>34</v>
      </c>
      <c r="K9764" s="91">
        <v>37935</v>
      </c>
      <c r="L9764" s="90" t="s">
        <v>35</v>
      </c>
      <c r="M9764" s="90"/>
      <c r="N9764" s="90"/>
    </row>
    <row r="9765" spans="1:14" x14ac:dyDescent="0.25">
      <c r="A9765" s="90" t="s">
        <v>8798</v>
      </c>
      <c r="B9765" s="90" t="s">
        <v>13606</v>
      </c>
      <c r="C9765" s="90" t="s">
        <v>13094</v>
      </c>
      <c r="D9765" s="90">
        <v>295671</v>
      </c>
      <c r="E9765" s="90" t="s">
        <v>13211</v>
      </c>
      <c r="F9765" s="90">
        <v>544183</v>
      </c>
      <c r="G9765" s="90" t="s">
        <v>32</v>
      </c>
      <c r="H9765" s="90"/>
      <c r="I9765" s="90" t="s">
        <v>2262</v>
      </c>
      <c r="J9765" s="90" t="s">
        <v>34</v>
      </c>
      <c r="K9765" s="91">
        <v>37935</v>
      </c>
      <c r="L9765" s="90" t="s">
        <v>35</v>
      </c>
      <c r="M9765" s="90"/>
      <c r="N9765" s="90"/>
    </row>
    <row r="9766" spans="1:14" x14ac:dyDescent="0.25">
      <c r="A9766" s="90" t="s">
        <v>8798</v>
      </c>
      <c r="B9766" s="90" t="s">
        <v>13607</v>
      </c>
      <c r="C9766" s="90" t="s">
        <v>13094</v>
      </c>
      <c r="D9766" s="90">
        <v>295671</v>
      </c>
      <c r="E9766" s="90" t="s">
        <v>13213</v>
      </c>
      <c r="F9766" s="90">
        <v>842460</v>
      </c>
      <c r="G9766" s="90" t="s">
        <v>32</v>
      </c>
      <c r="H9766" s="90"/>
      <c r="I9766" s="90" t="s">
        <v>2262</v>
      </c>
      <c r="J9766" s="90" t="s">
        <v>34</v>
      </c>
      <c r="K9766" s="91">
        <v>37935</v>
      </c>
      <c r="L9766" s="90" t="s">
        <v>35</v>
      </c>
      <c r="M9766" s="90"/>
      <c r="N9766" s="90"/>
    </row>
    <row r="9767" spans="1:14" x14ac:dyDescent="0.25">
      <c r="A9767" s="90" t="s">
        <v>8798</v>
      </c>
      <c r="B9767" s="90" t="s">
        <v>13608</v>
      </c>
      <c r="C9767" s="90" t="s">
        <v>13094</v>
      </c>
      <c r="D9767" s="90">
        <v>295671</v>
      </c>
      <c r="E9767" s="90" t="s">
        <v>13116</v>
      </c>
      <c r="F9767" s="90">
        <v>599433</v>
      </c>
      <c r="G9767" s="90" t="s">
        <v>32</v>
      </c>
      <c r="H9767" s="90"/>
      <c r="I9767" s="90" t="s">
        <v>2262</v>
      </c>
      <c r="J9767" s="90" t="s">
        <v>34</v>
      </c>
      <c r="K9767" s="91">
        <v>37802</v>
      </c>
      <c r="L9767" s="90" t="s">
        <v>35</v>
      </c>
      <c r="M9767" s="90"/>
      <c r="N9767" s="90"/>
    </row>
    <row r="9768" spans="1:14" x14ac:dyDescent="0.25">
      <c r="A9768" s="90" t="s">
        <v>8798</v>
      </c>
      <c r="B9768" s="90" t="s">
        <v>13609</v>
      </c>
      <c r="C9768" s="90" t="s">
        <v>13094</v>
      </c>
      <c r="D9768" s="90">
        <v>295671</v>
      </c>
      <c r="E9768" s="90" t="s">
        <v>13215</v>
      </c>
      <c r="F9768" s="90">
        <v>599409</v>
      </c>
      <c r="G9768" s="90" t="s">
        <v>32</v>
      </c>
      <c r="H9768" s="90"/>
      <c r="I9768" s="90" t="s">
        <v>2262</v>
      </c>
      <c r="J9768" s="90" t="s">
        <v>34</v>
      </c>
      <c r="K9768" s="91">
        <v>37935</v>
      </c>
      <c r="L9768" s="90" t="s">
        <v>35</v>
      </c>
      <c r="M9768" s="90"/>
      <c r="N9768" s="90"/>
    </row>
    <row r="9769" spans="1:14" x14ac:dyDescent="0.25">
      <c r="A9769" s="90" t="s">
        <v>8798</v>
      </c>
      <c r="B9769" s="90" t="s">
        <v>13610</v>
      </c>
      <c r="C9769" s="90" t="s">
        <v>13094</v>
      </c>
      <c r="D9769" s="90">
        <v>295671</v>
      </c>
      <c r="E9769" s="90" t="s">
        <v>13095</v>
      </c>
      <c r="F9769" s="90">
        <v>544213</v>
      </c>
      <c r="G9769" s="90" t="s">
        <v>32</v>
      </c>
      <c r="H9769" s="90"/>
      <c r="I9769" s="90" t="s">
        <v>2262</v>
      </c>
      <c r="J9769" s="90" t="s">
        <v>34</v>
      </c>
      <c r="K9769" s="91">
        <v>37935</v>
      </c>
      <c r="L9769" s="90" t="s">
        <v>35</v>
      </c>
      <c r="M9769" s="90"/>
      <c r="N9769" s="90"/>
    </row>
    <row r="9770" spans="1:14" x14ac:dyDescent="0.25">
      <c r="A9770" s="90" t="s">
        <v>8798</v>
      </c>
      <c r="B9770" s="90" t="s">
        <v>13611</v>
      </c>
      <c r="C9770" s="90" t="s">
        <v>13094</v>
      </c>
      <c r="D9770" s="90">
        <v>295671</v>
      </c>
      <c r="E9770" s="90" t="s">
        <v>13217</v>
      </c>
      <c r="F9770" s="90">
        <v>599379</v>
      </c>
      <c r="G9770" s="90" t="s">
        <v>32</v>
      </c>
      <c r="H9770" s="90"/>
      <c r="I9770" s="90" t="s">
        <v>2262</v>
      </c>
      <c r="J9770" s="90" t="s">
        <v>34</v>
      </c>
      <c r="K9770" s="91">
        <v>37935</v>
      </c>
      <c r="L9770" s="90" t="s">
        <v>35</v>
      </c>
      <c r="M9770" s="90"/>
      <c r="N9770" s="90"/>
    </row>
    <row r="9771" spans="1:14" x14ac:dyDescent="0.25">
      <c r="A9771" s="90" t="s">
        <v>8798</v>
      </c>
      <c r="B9771" s="90" t="s">
        <v>13612</v>
      </c>
      <c r="C9771" s="90" t="s">
        <v>13094</v>
      </c>
      <c r="D9771" s="90">
        <v>295671</v>
      </c>
      <c r="E9771" s="90" t="s">
        <v>13219</v>
      </c>
      <c r="F9771" s="90">
        <v>515787</v>
      </c>
      <c r="G9771" s="90" t="s">
        <v>32</v>
      </c>
      <c r="H9771" s="90"/>
      <c r="I9771" s="90" t="s">
        <v>2262</v>
      </c>
      <c r="J9771" s="90" t="s">
        <v>34</v>
      </c>
      <c r="K9771" s="91">
        <v>37935</v>
      </c>
      <c r="L9771" s="90" t="s">
        <v>35</v>
      </c>
      <c r="M9771" s="90"/>
      <c r="N9771" s="90"/>
    </row>
    <row r="9772" spans="1:14" x14ac:dyDescent="0.25">
      <c r="A9772" s="90" t="s">
        <v>8798</v>
      </c>
      <c r="B9772" s="90" t="s">
        <v>13613</v>
      </c>
      <c r="C9772" s="90" t="s">
        <v>13094</v>
      </c>
      <c r="D9772" s="90">
        <v>295671</v>
      </c>
      <c r="E9772" s="90" t="s">
        <v>13221</v>
      </c>
      <c r="F9772" s="90">
        <v>545899</v>
      </c>
      <c r="G9772" s="90" t="s">
        <v>32</v>
      </c>
      <c r="H9772" s="90"/>
      <c r="I9772" s="90" t="s">
        <v>2262</v>
      </c>
      <c r="J9772" s="90" t="s">
        <v>34</v>
      </c>
      <c r="K9772" s="91">
        <v>37935</v>
      </c>
      <c r="L9772" s="90" t="s">
        <v>35</v>
      </c>
      <c r="M9772" s="90"/>
      <c r="N9772" s="90"/>
    </row>
    <row r="9773" spans="1:14" x14ac:dyDescent="0.25">
      <c r="A9773" s="90" t="s">
        <v>8798</v>
      </c>
      <c r="B9773" s="90" t="s">
        <v>13614</v>
      </c>
      <c r="C9773" s="90" t="s">
        <v>13094</v>
      </c>
      <c r="D9773" s="90">
        <v>295671</v>
      </c>
      <c r="E9773" s="90" t="s">
        <v>13225</v>
      </c>
      <c r="F9773" s="90">
        <v>294055</v>
      </c>
      <c r="G9773" s="90" t="s">
        <v>32</v>
      </c>
      <c r="H9773" s="90"/>
      <c r="I9773" s="90" t="s">
        <v>2262</v>
      </c>
      <c r="J9773" s="90" t="s">
        <v>34</v>
      </c>
      <c r="K9773" s="91">
        <v>37935</v>
      </c>
      <c r="L9773" s="90" t="s">
        <v>35</v>
      </c>
      <c r="M9773" s="90"/>
      <c r="N9773" s="90"/>
    </row>
    <row r="9774" spans="1:14" x14ac:dyDescent="0.25">
      <c r="A9774" s="90" t="s">
        <v>8798</v>
      </c>
      <c r="B9774" s="90" t="s">
        <v>13615</v>
      </c>
      <c r="C9774" s="90" t="s">
        <v>13094</v>
      </c>
      <c r="D9774" s="90">
        <v>295671</v>
      </c>
      <c r="E9774" s="90" t="s">
        <v>13120</v>
      </c>
      <c r="F9774" s="90">
        <v>599271</v>
      </c>
      <c r="G9774" s="90" t="s">
        <v>32</v>
      </c>
      <c r="H9774" s="90"/>
      <c r="I9774" s="90" t="s">
        <v>2262</v>
      </c>
      <c r="J9774" s="90" t="s">
        <v>34</v>
      </c>
      <c r="K9774" s="91">
        <v>37802</v>
      </c>
      <c r="L9774" s="90" t="s">
        <v>35</v>
      </c>
      <c r="M9774" s="90"/>
      <c r="N9774" s="90"/>
    </row>
    <row r="9775" spans="1:14" x14ac:dyDescent="0.25">
      <c r="A9775" s="90" t="s">
        <v>8798</v>
      </c>
      <c r="B9775" s="90" t="s">
        <v>13616</v>
      </c>
      <c r="C9775" s="90" t="s">
        <v>13094</v>
      </c>
      <c r="D9775" s="90">
        <v>295671</v>
      </c>
      <c r="E9775" s="90" t="s">
        <v>13227</v>
      </c>
      <c r="F9775" s="90">
        <v>842401</v>
      </c>
      <c r="G9775" s="90" t="s">
        <v>32</v>
      </c>
      <c r="H9775" s="90"/>
      <c r="I9775" s="90" t="s">
        <v>2262</v>
      </c>
      <c r="J9775" s="90" t="s">
        <v>34</v>
      </c>
      <c r="K9775" s="91">
        <v>37935</v>
      </c>
      <c r="L9775" s="90" t="s">
        <v>35</v>
      </c>
      <c r="M9775" s="90"/>
      <c r="N9775" s="90"/>
    </row>
    <row r="9776" spans="1:14" x14ac:dyDescent="0.25">
      <c r="A9776" s="90" t="s">
        <v>8798</v>
      </c>
      <c r="B9776" s="90" t="s">
        <v>13617</v>
      </c>
      <c r="C9776" s="90" t="s">
        <v>12777</v>
      </c>
      <c r="D9776" s="90">
        <v>286745</v>
      </c>
      <c r="E9776" s="90" t="s">
        <v>12871</v>
      </c>
      <c r="F9776" s="90">
        <v>42634709</v>
      </c>
      <c r="G9776" s="90" t="s">
        <v>32</v>
      </c>
      <c r="H9776" s="90"/>
      <c r="I9776" s="90" t="s">
        <v>2262</v>
      </c>
      <c r="J9776" s="90" t="s">
        <v>34</v>
      </c>
      <c r="K9776" s="91">
        <v>37903</v>
      </c>
      <c r="L9776" s="90" t="s">
        <v>35</v>
      </c>
      <c r="M9776" s="90"/>
      <c r="N9776" s="90"/>
    </row>
    <row r="9777" spans="1:14" x14ac:dyDescent="0.25">
      <c r="A9777" s="90" t="s">
        <v>8798</v>
      </c>
      <c r="B9777" s="90" t="s">
        <v>13618</v>
      </c>
      <c r="C9777" s="90" t="s">
        <v>12777</v>
      </c>
      <c r="D9777" s="90">
        <v>286745</v>
      </c>
      <c r="E9777" s="90" t="s">
        <v>12873</v>
      </c>
      <c r="F9777" s="90">
        <v>42634563</v>
      </c>
      <c r="G9777" s="90" t="s">
        <v>32</v>
      </c>
      <c r="H9777" s="90"/>
      <c r="I9777" s="90" t="s">
        <v>2262</v>
      </c>
      <c r="J9777" s="90" t="s">
        <v>34</v>
      </c>
      <c r="K9777" s="91">
        <v>37903</v>
      </c>
      <c r="L9777" s="90" t="s">
        <v>35</v>
      </c>
      <c r="M9777" s="90"/>
      <c r="N9777" s="90"/>
    </row>
    <row r="9778" spans="1:14" x14ac:dyDescent="0.25">
      <c r="A9778" s="90" t="s">
        <v>8798</v>
      </c>
      <c r="B9778" s="90" t="s">
        <v>13619</v>
      </c>
      <c r="C9778" s="90" t="s">
        <v>12777</v>
      </c>
      <c r="D9778" s="90">
        <v>286745</v>
      </c>
      <c r="E9778" s="90" t="s">
        <v>12891</v>
      </c>
      <c r="F9778" s="90">
        <v>286605</v>
      </c>
      <c r="G9778" s="90" t="s">
        <v>32</v>
      </c>
      <c r="H9778" s="90"/>
      <c r="I9778" s="90" t="s">
        <v>2262</v>
      </c>
      <c r="J9778" s="90" t="s">
        <v>34</v>
      </c>
      <c r="K9778" s="91">
        <v>37903</v>
      </c>
      <c r="L9778" s="90" t="s">
        <v>35</v>
      </c>
      <c r="M9778" s="90"/>
      <c r="N9778" s="90"/>
    </row>
    <row r="9779" spans="1:14" x14ac:dyDescent="0.25">
      <c r="A9779" s="90" t="s">
        <v>8798</v>
      </c>
      <c r="B9779" s="90" t="s">
        <v>13620</v>
      </c>
      <c r="C9779" s="90" t="s">
        <v>12777</v>
      </c>
      <c r="D9779" s="90">
        <v>286745</v>
      </c>
      <c r="E9779" s="90" t="s">
        <v>2570</v>
      </c>
      <c r="F9779" s="90">
        <v>42634601</v>
      </c>
      <c r="G9779" s="90" t="s">
        <v>32</v>
      </c>
      <c r="H9779" s="90"/>
      <c r="I9779" s="90" t="s">
        <v>2262</v>
      </c>
      <c r="J9779" s="90" t="s">
        <v>34</v>
      </c>
      <c r="K9779" s="91">
        <v>37903</v>
      </c>
      <c r="L9779" s="90" t="s">
        <v>35</v>
      </c>
      <c r="M9779" s="90"/>
      <c r="N9779" s="90"/>
    </row>
    <row r="9780" spans="1:14" x14ac:dyDescent="0.25">
      <c r="A9780" s="90" t="s">
        <v>8798</v>
      </c>
      <c r="B9780" s="90" t="s">
        <v>13621</v>
      </c>
      <c r="C9780" s="90" t="s">
        <v>12777</v>
      </c>
      <c r="D9780" s="90">
        <v>286745</v>
      </c>
      <c r="E9780" s="90" t="s">
        <v>4767</v>
      </c>
      <c r="F9780" s="90">
        <v>373800</v>
      </c>
      <c r="G9780" s="90" t="s">
        <v>32</v>
      </c>
      <c r="H9780" s="90"/>
      <c r="I9780" s="90" t="s">
        <v>2262</v>
      </c>
      <c r="J9780" s="90" t="s">
        <v>34</v>
      </c>
      <c r="K9780" s="91">
        <v>37903</v>
      </c>
      <c r="L9780" s="90" t="s">
        <v>35</v>
      </c>
      <c r="M9780" s="90"/>
      <c r="N9780" s="90"/>
    </row>
    <row r="9781" spans="1:14" x14ac:dyDescent="0.25">
      <c r="A9781" s="90" t="s">
        <v>8798</v>
      </c>
      <c r="B9781" s="90" t="s">
        <v>13622</v>
      </c>
      <c r="C9781" s="90" t="s">
        <v>12282</v>
      </c>
      <c r="D9781" s="90">
        <v>289965</v>
      </c>
      <c r="E9781" s="90" t="s">
        <v>207</v>
      </c>
      <c r="F9781" s="90">
        <v>599191</v>
      </c>
      <c r="G9781" s="90" t="s">
        <v>32</v>
      </c>
      <c r="H9781" s="90"/>
      <c r="I9781" s="90" t="s">
        <v>2262</v>
      </c>
      <c r="J9781" s="90">
        <v>1</v>
      </c>
      <c r="K9781" s="91">
        <v>37903</v>
      </c>
      <c r="L9781" s="90" t="s">
        <v>285</v>
      </c>
      <c r="M9781" s="90"/>
      <c r="N9781" s="90"/>
    </row>
    <row r="9782" spans="1:14" x14ac:dyDescent="0.25">
      <c r="A9782" s="90" t="s">
        <v>8798</v>
      </c>
      <c r="B9782" s="90" t="s">
        <v>13623</v>
      </c>
      <c r="C9782" s="90" t="s">
        <v>12282</v>
      </c>
      <c r="D9782" s="90">
        <v>289965</v>
      </c>
      <c r="E9782" s="90" t="s">
        <v>4160</v>
      </c>
      <c r="F9782" s="90">
        <v>378453</v>
      </c>
      <c r="G9782" s="90" t="s">
        <v>32</v>
      </c>
      <c r="H9782" s="90"/>
      <c r="I9782" s="90" t="s">
        <v>2262</v>
      </c>
      <c r="J9782" s="90">
        <v>1</v>
      </c>
      <c r="K9782" s="91">
        <v>37903</v>
      </c>
      <c r="L9782" s="90" t="s">
        <v>35</v>
      </c>
      <c r="M9782" s="90"/>
      <c r="N9782" s="90"/>
    </row>
    <row r="9783" spans="1:14" x14ac:dyDescent="0.25">
      <c r="A9783" s="90" t="s">
        <v>8798</v>
      </c>
      <c r="B9783" s="90" t="s">
        <v>13624</v>
      </c>
      <c r="C9783" s="90" t="s">
        <v>12282</v>
      </c>
      <c r="D9783" s="90">
        <v>289965</v>
      </c>
      <c r="E9783" s="90" t="s">
        <v>13459</v>
      </c>
      <c r="F9783" s="90">
        <v>378267</v>
      </c>
      <c r="G9783" s="90" t="s">
        <v>32</v>
      </c>
      <c r="H9783" s="90"/>
      <c r="I9783" s="90" t="s">
        <v>2262</v>
      </c>
      <c r="J9783" s="90">
        <v>1</v>
      </c>
      <c r="K9783" s="91">
        <v>37903</v>
      </c>
      <c r="L9783" s="90" t="s">
        <v>35</v>
      </c>
      <c r="M9783" s="90"/>
      <c r="N9783" s="90"/>
    </row>
    <row r="9784" spans="1:14" x14ac:dyDescent="0.25">
      <c r="A9784" s="90" t="s">
        <v>8798</v>
      </c>
      <c r="B9784" s="90" t="s">
        <v>13625</v>
      </c>
      <c r="C9784" s="90" t="s">
        <v>12282</v>
      </c>
      <c r="D9784" s="90">
        <v>289965</v>
      </c>
      <c r="E9784" s="90" t="s">
        <v>13461</v>
      </c>
      <c r="F9784" s="90">
        <v>289922</v>
      </c>
      <c r="G9784" s="90" t="s">
        <v>32</v>
      </c>
      <c r="H9784" s="90"/>
      <c r="I9784" s="90" t="s">
        <v>2262</v>
      </c>
      <c r="J9784" s="90">
        <v>1</v>
      </c>
      <c r="K9784" s="91">
        <v>37903</v>
      </c>
      <c r="L9784" s="90" t="s">
        <v>35</v>
      </c>
      <c r="M9784" s="90"/>
      <c r="N9784" s="90"/>
    </row>
    <row r="9785" spans="1:14" x14ac:dyDescent="0.25">
      <c r="A9785" s="90" t="s">
        <v>8798</v>
      </c>
      <c r="B9785" s="90" t="s">
        <v>13626</v>
      </c>
      <c r="C9785" s="90" t="s">
        <v>12282</v>
      </c>
      <c r="D9785" s="90">
        <v>289965</v>
      </c>
      <c r="E9785" s="90" t="s">
        <v>13463</v>
      </c>
      <c r="F9785" s="90">
        <v>378054</v>
      </c>
      <c r="G9785" s="90" t="s">
        <v>32</v>
      </c>
      <c r="H9785" s="90"/>
      <c r="I9785" s="90" t="s">
        <v>2262</v>
      </c>
      <c r="J9785" s="90">
        <v>1</v>
      </c>
      <c r="K9785" s="91">
        <v>37903</v>
      </c>
      <c r="L9785" s="90" t="s">
        <v>35</v>
      </c>
      <c r="M9785" s="90"/>
      <c r="N9785" s="90"/>
    </row>
    <row r="9786" spans="1:14" x14ac:dyDescent="0.25">
      <c r="A9786" s="90" t="s">
        <v>8798</v>
      </c>
      <c r="B9786" s="90" t="s">
        <v>13627</v>
      </c>
      <c r="C9786" s="90" t="s">
        <v>12282</v>
      </c>
      <c r="D9786" s="90">
        <v>289965</v>
      </c>
      <c r="E9786" s="90" t="s">
        <v>13465</v>
      </c>
      <c r="F9786" s="90">
        <v>377996</v>
      </c>
      <c r="G9786" s="90" t="s">
        <v>32</v>
      </c>
      <c r="H9786" s="90"/>
      <c r="I9786" s="90" t="s">
        <v>2262</v>
      </c>
      <c r="J9786" s="90">
        <v>1</v>
      </c>
      <c r="K9786" s="91">
        <v>37903</v>
      </c>
      <c r="L9786" s="90" t="s">
        <v>35</v>
      </c>
      <c r="M9786" s="90"/>
      <c r="N9786" s="90"/>
    </row>
    <row r="9787" spans="1:14" x14ac:dyDescent="0.25">
      <c r="A9787" s="90" t="s">
        <v>8798</v>
      </c>
      <c r="B9787" s="90" t="s">
        <v>13628</v>
      </c>
      <c r="C9787" s="90" t="s">
        <v>12282</v>
      </c>
      <c r="D9787" s="90">
        <v>289965</v>
      </c>
      <c r="E9787" s="90" t="s">
        <v>187</v>
      </c>
      <c r="F9787" s="90">
        <v>377970</v>
      </c>
      <c r="G9787" s="90" t="s">
        <v>32</v>
      </c>
      <c r="H9787" s="90"/>
      <c r="I9787" s="90" t="s">
        <v>2262</v>
      </c>
      <c r="J9787" s="90">
        <v>1</v>
      </c>
      <c r="K9787" s="91">
        <v>37903</v>
      </c>
      <c r="L9787" s="90" t="s">
        <v>35</v>
      </c>
      <c r="M9787" s="90"/>
      <c r="N9787" s="90"/>
    </row>
    <row r="9788" spans="1:14" x14ac:dyDescent="0.25">
      <c r="A9788" s="90" t="s">
        <v>8798</v>
      </c>
      <c r="B9788" s="90" t="s">
        <v>13629</v>
      </c>
      <c r="C9788" s="90" t="s">
        <v>12282</v>
      </c>
      <c r="D9788" s="90">
        <v>289965</v>
      </c>
      <c r="E9788" s="90" t="s">
        <v>13468</v>
      </c>
      <c r="F9788" s="90">
        <v>377601</v>
      </c>
      <c r="G9788" s="90" t="s">
        <v>32</v>
      </c>
      <c r="H9788" s="90"/>
      <c r="I9788" s="90" t="s">
        <v>2262</v>
      </c>
      <c r="J9788" s="90">
        <v>1</v>
      </c>
      <c r="K9788" s="91">
        <v>37903</v>
      </c>
      <c r="L9788" s="90" t="s">
        <v>35</v>
      </c>
      <c r="M9788" s="90"/>
      <c r="N9788" s="90"/>
    </row>
    <row r="9789" spans="1:14" x14ac:dyDescent="0.25">
      <c r="A9789" s="90" t="s">
        <v>8798</v>
      </c>
      <c r="B9789" s="90" t="s">
        <v>13630</v>
      </c>
      <c r="C9789" s="90" t="s">
        <v>12282</v>
      </c>
      <c r="D9789" s="90">
        <v>289965</v>
      </c>
      <c r="E9789" s="90" t="s">
        <v>13470</v>
      </c>
      <c r="F9789" s="90">
        <v>377562</v>
      </c>
      <c r="G9789" s="90" t="s">
        <v>32</v>
      </c>
      <c r="H9789" s="90"/>
      <c r="I9789" s="90" t="s">
        <v>2262</v>
      </c>
      <c r="J9789" s="90">
        <v>1</v>
      </c>
      <c r="K9789" s="91">
        <v>37903</v>
      </c>
      <c r="L9789" s="90" t="s">
        <v>35</v>
      </c>
      <c r="M9789" s="90"/>
      <c r="N9789" s="90"/>
    </row>
    <row r="9790" spans="1:14" x14ac:dyDescent="0.25">
      <c r="A9790" s="90" t="s">
        <v>8798</v>
      </c>
      <c r="B9790" s="90" t="s">
        <v>13631</v>
      </c>
      <c r="C9790" s="90" t="s">
        <v>12282</v>
      </c>
      <c r="D9790" s="90">
        <v>289965</v>
      </c>
      <c r="E9790" s="90" t="s">
        <v>13472</v>
      </c>
      <c r="F9790" s="90">
        <v>289337</v>
      </c>
      <c r="G9790" s="90" t="s">
        <v>32</v>
      </c>
      <c r="H9790" s="90"/>
      <c r="I9790" s="90" t="s">
        <v>2262</v>
      </c>
      <c r="J9790" s="90">
        <v>1</v>
      </c>
      <c r="K9790" s="91">
        <v>37903</v>
      </c>
      <c r="L9790" s="90" t="s">
        <v>35</v>
      </c>
      <c r="M9790" s="90"/>
      <c r="N9790" s="90"/>
    </row>
    <row r="9791" spans="1:14" x14ac:dyDescent="0.25">
      <c r="A9791" s="90" t="s">
        <v>8798</v>
      </c>
      <c r="B9791" s="90" t="s">
        <v>13632</v>
      </c>
      <c r="C9791" s="90" t="s">
        <v>12282</v>
      </c>
      <c r="D9791" s="90">
        <v>289965</v>
      </c>
      <c r="E9791" s="90" t="s">
        <v>13474</v>
      </c>
      <c r="F9791" s="90">
        <v>376809</v>
      </c>
      <c r="G9791" s="90" t="s">
        <v>32</v>
      </c>
      <c r="H9791" s="90"/>
      <c r="I9791" s="90" t="s">
        <v>2262</v>
      </c>
      <c r="J9791" s="90">
        <v>1</v>
      </c>
      <c r="K9791" s="91">
        <v>37903</v>
      </c>
      <c r="L9791" s="90" t="s">
        <v>35</v>
      </c>
      <c r="M9791" s="90"/>
      <c r="N9791" s="90"/>
    </row>
    <row r="9792" spans="1:14" x14ac:dyDescent="0.25">
      <c r="A9792" s="90" t="s">
        <v>8798</v>
      </c>
      <c r="B9792" s="90" t="s">
        <v>13633</v>
      </c>
      <c r="C9792" s="90" t="s">
        <v>13634</v>
      </c>
      <c r="D9792" s="90">
        <v>248380</v>
      </c>
      <c r="E9792" s="90" t="s">
        <v>13635</v>
      </c>
      <c r="F9792" s="90">
        <v>511196</v>
      </c>
      <c r="G9792" s="90" t="s">
        <v>32</v>
      </c>
      <c r="H9792" s="90"/>
      <c r="I9792" s="90" t="s">
        <v>2262</v>
      </c>
      <c r="J9792" s="90" t="s">
        <v>34</v>
      </c>
      <c r="K9792" s="91">
        <v>37903</v>
      </c>
      <c r="L9792" s="90" t="s">
        <v>35</v>
      </c>
      <c r="M9792" s="90"/>
      <c r="N9792" s="90"/>
    </row>
    <row r="9793" spans="1:14" x14ac:dyDescent="0.25">
      <c r="A9793" s="90" t="s">
        <v>8798</v>
      </c>
      <c r="B9793" s="90" t="s">
        <v>13636</v>
      </c>
      <c r="C9793" s="90" t="s">
        <v>13634</v>
      </c>
      <c r="D9793" s="90">
        <v>248380</v>
      </c>
      <c r="E9793" s="90" t="s">
        <v>3034</v>
      </c>
      <c r="F9793" s="90">
        <v>249203</v>
      </c>
      <c r="G9793" s="90" t="s">
        <v>32</v>
      </c>
      <c r="H9793" s="90"/>
      <c r="I9793" s="90" t="s">
        <v>2262</v>
      </c>
      <c r="J9793" s="90" t="s">
        <v>34</v>
      </c>
      <c r="K9793" s="91">
        <v>37903</v>
      </c>
      <c r="L9793" s="90" t="s">
        <v>35</v>
      </c>
      <c r="M9793" s="90"/>
      <c r="N9793" s="90"/>
    </row>
    <row r="9794" spans="1:14" x14ac:dyDescent="0.25">
      <c r="A9794" s="90" t="s">
        <v>8798</v>
      </c>
      <c r="B9794" s="90" t="s">
        <v>13637</v>
      </c>
      <c r="C9794" s="90" t="s">
        <v>13634</v>
      </c>
      <c r="D9794" s="90">
        <v>248380</v>
      </c>
      <c r="E9794" s="90" t="s">
        <v>13638</v>
      </c>
      <c r="F9794" s="90">
        <v>511200</v>
      </c>
      <c r="G9794" s="90" t="s">
        <v>32</v>
      </c>
      <c r="H9794" s="90"/>
      <c r="I9794" s="90" t="s">
        <v>2262</v>
      </c>
      <c r="J9794" s="90" t="s">
        <v>34</v>
      </c>
      <c r="K9794" s="91">
        <v>37903</v>
      </c>
      <c r="L9794" s="90" t="s">
        <v>35</v>
      </c>
      <c r="M9794" s="90"/>
      <c r="N9794" s="90"/>
    </row>
    <row r="9795" spans="1:14" x14ac:dyDescent="0.25">
      <c r="A9795" s="90" t="s">
        <v>8798</v>
      </c>
      <c r="B9795" s="90" t="s">
        <v>13639</v>
      </c>
      <c r="C9795" s="90" t="s">
        <v>13634</v>
      </c>
      <c r="D9795" s="90">
        <v>248380</v>
      </c>
      <c r="E9795" s="90" t="s">
        <v>13640</v>
      </c>
      <c r="F9795" s="90">
        <v>248665</v>
      </c>
      <c r="G9795" s="90" t="s">
        <v>32</v>
      </c>
      <c r="H9795" s="90"/>
      <c r="I9795" s="90" t="s">
        <v>2262</v>
      </c>
      <c r="J9795" s="90" t="s">
        <v>34</v>
      </c>
      <c r="K9795" s="91">
        <v>37903</v>
      </c>
      <c r="L9795" s="90" t="s">
        <v>35</v>
      </c>
      <c r="M9795" s="90"/>
      <c r="N9795" s="90"/>
    </row>
    <row r="9796" spans="1:14" x14ac:dyDescent="0.25">
      <c r="A9796" s="90" t="s">
        <v>8798</v>
      </c>
      <c r="B9796" s="90" t="s">
        <v>13641</v>
      </c>
      <c r="C9796" s="90" t="s">
        <v>13634</v>
      </c>
      <c r="D9796" s="90">
        <v>248380</v>
      </c>
      <c r="E9796" s="90" t="s">
        <v>13642</v>
      </c>
      <c r="F9796" s="90">
        <v>583481</v>
      </c>
      <c r="G9796" s="90" t="s">
        <v>32</v>
      </c>
      <c r="H9796" s="90"/>
      <c r="I9796" s="90" t="s">
        <v>2262</v>
      </c>
      <c r="J9796" s="90" t="s">
        <v>34</v>
      </c>
      <c r="K9796" s="91">
        <v>37903</v>
      </c>
      <c r="L9796" s="90" t="s">
        <v>35</v>
      </c>
      <c r="M9796" s="90"/>
      <c r="N9796" s="90"/>
    </row>
    <row r="9797" spans="1:14" x14ac:dyDescent="0.25">
      <c r="A9797" s="90" t="s">
        <v>8798</v>
      </c>
      <c r="B9797" s="90" t="s">
        <v>13643</v>
      </c>
      <c r="C9797" s="90" t="s">
        <v>13634</v>
      </c>
      <c r="D9797" s="90">
        <v>248380</v>
      </c>
      <c r="E9797" s="90" t="s">
        <v>13644</v>
      </c>
      <c r="F9797" s="90">
        <v>584088</v>
      </c>
      <c r="G9797" s="90" t="s">
        <v>32</v>
      </c>
      <c r="H9797" s="90"/>
      <c r="I9797" s="90" t="s">
        <v>2262</v>
      </c>
      <c r="J9797" s="90" t="s">
        <v>34</v>
      </c>
      <c r="K9797" s="91">
        <v>37903</v>
      </c>
      <c r="L9797" s="90" t="s">
        <v>35</v>
      </c>
      <c r="M9797" s="90"/>
      <c r="N9797" s="90"/>
    </row>
    <row r="9798" spans="1:14" x14ac:dyDescent="0.25">
      <c r="A9798" s="90" t="s">
        <v>8798</v>
      </c>
      <c r="B9798" s="90" t="s">
        <v>13645</v>
      </c>
      <c r="C9798" s="90" t="s">
        <v>13634</v>
      </c>
      <c r="D9798" s="90">
        <v>248380</v>
      </c>
      <c r="E9798" s="90" t="s">
        <v>13646</v>
      </c>
      <c r="F9798" s="90">
        <v>248479</v>
      </c>
      <c r="G9798" s="90" t="s">
        <v>32</v>
      </c>
      <c r="H9798" s="90"/>
      <c r="I9798" s="90" t="s">
        <v>2262</v>
      </c>
      <c r="J9798" s="90" t="s">
        <v>34</v>
      </c>
      <c r="K9798" s="91">
        <v>37903</v>
      </c>
      <c r="L9798" s="90" t="s">
        <v>35</v>
      </c>
      <c r="M9798" s="90"/>
      <c r="N9798" s="90"/>
    </row>
    <row r="9799" spans="1:14" x14ac:dyDescent="0.25">
      <c r="A9799" s="90" t="s">
        <v>8798</v>
      </c>
      <c r="B9799" s="90" t="s">
        <v>13647</v>
      </c>
      <c r="C9799" s="90" t="s">
        <v>13634</v>
      </c>
      <c r="D9799" s="90">
        <v>248380</v>
      </c>
      <c r="E9799" s="90" t="s">
        <v>13648</v>
      </c>
      <c r="F9799" s="90">
        <v>515981</v>
      </c>
      <c r="G9799" s="90" t="s">
        <v>32</v>
      </c>
      <c r="H9799" s="90"/>
      <c r="I9799" s="90" t="s">
        <v>2262</v>
      </c>
      <c r="J9799" s="90" t="s">
        <v>34</v>
      </c>
      <c r="K9799" s="91">
        <v>37903</v>
      </c>
      <c r="L9799" s="90" t="s">
        <v>35</v>
      </c>
      <c r="M9799" s="90"/>
      <c r="N9799" s="90"/>
    </row>
    <row r="9800" spans="1:14" x14ac:dyDescent="0.25">
      <c r="A9800" s="90" t="s">
        <v>8798</v>
      </c>
      <c r="B9800" s="90" t="s">
        <v>13649</v>
      </c>
      <c r="C9800" s="90" t="s">
        <v>12777</v>
      </c>
      <c r="D9800" s="90">
        <v>286745</v>
      </c>
      <c r="E9800" s="90" t="s">
        <v>12884</v>
      </c>
      <c r="F9800" s="90">
        <v>286788</v>
      </c>
      <c r="G9800" s="90" t="s">
        <v>32</v>
      </c>
      <c r="H9800" s="90"/>
      <c r="I9800" s="90" t="s">
        <v>2262</v>
      </c>
      <c r="J9800" s="90" t="s">
        <v>34</v>
      </c>
      <c r="K9800" s="91">
        <v>37903</v>
      </c>
      <c r="L9800" s="90" t="s">
        <v>35</v>
      </c>
      <c r="M9800" s="90"/>
      <c r="N9800" s="90"/>
    </row>
    <row r="9801" spans="1:14" x14ac:dyDescent="0.25">
      <c r="A9801" s="90" t="s">
        <v>8798</v>
      </c>
      <c r="B9801" s="90" t="s">
        <v>13650</v>
      </c>
      <c r="C9801" s="90" t="s">
        <v>12777</v>
      </c>
      <c r="D9801" s="90">
        <v>286745</v>
      </c>
      <c r="E9801" s="90" t="s">
        <v>12887</v>
      </c>
      <c r="F9801" s="90">
        <v>47367407</v>
      </c>
      <c r="G9801" s="90" t="s">
        <v>32</v>
      </c>
      <c r="H9801" s="90"/>
      <c r="I9801" s="90" t="s">
        <v>2262</v>
      </c>
      <c r="J9801" s="90" t="s">
        <v>34</v>
      </c>
      <c r="K9801" s="91">
        <v>37903</v>
      </c>
      <c r="L9801" s="90" t="s">
        <v>35</v>
      </c>
      <c r="M9801" s="90"/>
      <c r="N9801" s="90"/>
    </row>
    <row r="9802" spans="1:14" x14ac:dyDescent="0.25">
      <c r="A9802" s="90" t="s">
        <v>8798</v>
      </c>
      <c r="B9802" s="90" t="s">
        <v>13651</v>
      </c>
      <c r="C9802" s="90" t="s">
        <v>12777</v>
      </c>
      <c r="D9802" s="90">
        <v>286745</v>
      </c>
      <c r="E9802" s="90" t="s">
        <v>12889</v>
      </c>
      <c r="F9802" s="90">
        <v>286648</v>
      </c>
      <c r="G9802" s="90" t="s">
        <v>32</v>
      </c>
      <c r="H9802" s="90"/>
      <c r="I9802" s="90" t="s">
        <v>2262</v>
      </c>
      <c r="J9802" s="90" t="s">
        <v>34</v>
      </c>
      <c r="K9802" s="91">
        <v>37903</v>
      </c>
      <c r="L9802" s="90" t="s">
        <v>35</v>
      </c>
      <c r="M9802" s="90"/>
      <c r="N9802" s="90"/>
    </row>
    <row r="9803" spans="1:14" x14ac:dyDescent="0.25">
      <c r="A9803" s="90" t="s">
        <v>8798</v>
      </c>
      <c r="B9803" s="90" t="s">
        <v>13652</v>
      </c>
      <c r="C9803" s="90" t="s">
        <v>12777</v>
      </c>
      <c r="D9803" s="90">
        <v>286745</v>
      </c>
      <c r="E9803" s="90" t="s">
        <v>12893</v>
      </c>
      <c r="F9803" s="90">
        <v>373915</v>
      </c>
      <c r="G9803" s="90" t="s">
        <v>32</v>
      </c>
      <c r="H9803" s="90"/>
      <c r="I9803" s="90" t="s">
        <v>2262</v>
      </c>
      <c r="J9803" s="90" t="s">
        <v>34</v>
      </c>
      <c r="K9803" s="91">
        <v>37903</v>
      </c>
      <c r="L9803" s="90" t="s">
        <v>35</v>
      </c>
      <c r="M9803" s="90"/>
      <c r="N9803" s="90"/>
    </row>
    <row r="9804" spans="1:14" x14ac:dyDescent="0.25">
      <c r="A9804" s="90" t="s">
        <v>8798</v>
      </c>
      <c r="B9804" s="90" t="s">
        <v>13653</v>
      </c>
      <c r="C9804" s="90" t="s">
        <v>12777</v>
      </c>
      <c r="D9804" s="90">
        <v>286745</v>
      </c>
      <c r="E9804" s="90" t="s">
        <v>12897</v>
      </c>
      <c r="F9804" s="90">
        <v>286559</v>
      </c>
      <c r="G9804" s="90" t="s">
        <v>32</v>
      </c>
      <c r="H9804" s="90"/>
      <c r="I9804" s="90" t="s">
        <v>2262</v>
      </c>
      <c r="J9804" s="90" t="s">
        <v>34</v>
      </c>
      <c r="K9804" s="91">
        <v>37903</v>
      </c>
      <c r="L9804" s="90" t="s">
        <v>35</v>
      </c>
      <c r="M9804" s="90"/>
      <c r="N9804" s="90"/>
    </row>
    <row r="9805" spans="1:14" x14ac:dyDescent="0.25">
      <c r="A9805" s="90" t="s">
        <v>8798</v>
      </c>
      <c r="B9805" s="90" t="s">
        <v>13654</v>
      </c>
      <c r="C9805" s="90" t="s">
        <v>12777</v>
      </c>
      <c r="D9805" s="90">
        <v>286745</v>
      </c>
      <c r="E9805" s="90" t="s">
        <v>6525</v>
      </c>
      <c r="F9805" s="90">
        <v>42634512</v>
      </c>
      <c r="G9805" s="90" t="s">
        <v>32</v>
      </c>
      <c r="H9805" s="90"/>
      <c r="I9805" s="90" t="s">
        <v>2262</v>
      </c>
      <c r="J9805" s="90" t="s">
        <v>34</v>
      </c>
      <c r="K9805" s="91">
        <v>37903</v>
      </c>
      <c r="L9805" s="90" t="s">
        <v>35</v>
      </c>
      <c r="M9805" s="90"/>
      <c r="N9805" s="90"/>
    </row>
    <row r="9806" spans="1:14" x14ac:dyDescent="0.25">
      <c r="A9806" s="90" t="s">
        <v>8798</v>
      </c>
      <c r="B9806" s="90" t="s">
        <v>13655</v>
      </c>
      <c r="C9806" s="90" t="s">
        <v>12777</v>
      </c>
      <c r="D9806" s="90">
        <v>286745</v>
      </c>
      <c r="E9806" s="90" t="s">
        <v>13656</v>
      </c>
      <c r="F9806" s="90">
        <v>373885</v>
      </c>
      <c r="G9806" s="90" t="s">
        <v>32</v>
      </c>
      <c r="H9806" s="90"/>
      <c r="I9806" s="90" t="s">
        <v>2262</v>
      </c>
      <c r="J9806" s="90" t="s">
        <v>34</v>
      </c>
      <c r="K9806" s="91">
        <v>37903</v>
      </c>
      <c r="L9806" s="90" t="s">
        <v>35</v>
      </c>
      <c r="M9806" s="90"/>
      <c r="N9806" s="90"/>
    </row>
    <row r="9807" spans="1:14" x14ac:dyDescent="0.25">
      <c r="A9807" s="90" t="s">
        <v>8798</v>
      </c>
      <c r="B9807" s="90" t="s">
        <v>13657</v>
      </c>
      <c r="C9807" s="90" t="s">
        <v>12777</v>
      </c>
      <c r="D9807" s="90">
        <v>286745</v>
      </c>
      <c r="E9807" s="90" t="s">
        <v>2734</v>
      </c>
      <c r="F9807" s="90">
        <v>373869</v>
      </c>
      <c r="G9807" s="90" t="s">
        <v>32</v>
      </c>
      <c r="H9807" s="90"/>
      <c r="I9807" s="90" t="s">
        <v>2262</v>
      </c>
      <c r="J9807" s="90" t="s">
        <v>34</v>
      </c>
      <c r="K9807" s="91">
        <v>37903</v>
      </c>
      <c r="L9807" s="90" t="s">
        <v>35</v>
      </c>
      <c r="M9807" s="90"/>
      <c r="N9807" s="90"/>
    </row>
    <row r="9808" spans="1:14" x14ac:dyDescent="0.25">
      <c r="A9808" s="90" t="s">
        <v>8798</v>
      </c>
      <c r="B9808" s="90" t="s">
        <v>13658</v>
      </c>
      <c r="C9808" s="90" t="s">
        <v>12777</v>
      </c>
      <c r="D9808" s="90">
        <v>286745</v>
      </c>
      <c r="E9808" s="90" t="s">
        <v>2143</v>
      </c>
      <c r="F9808" s="90">
        <v>373851</v>
      </c>
      <c r="G9808" s="90" t="s">
        <v>32</v>
      </c>
      <c r="H9808" s="90"/>
      <c r="I9808" s="90" t="s">
        <v>2262</v>
      </c>
      <c r="J9808" s="90" t="s">
        <v>34</v>
      </c>
      <c r="K9808" s="91">
        <v>37903</v>
      </c>
      <c r="L9808" s="90" t="s">
        <v>35</v>
      </c>
      <c r="M9808" s="90"/>
      <c r="N9808" s="90"/>
    </row>
    <row r="9809" spans="1:14" x14ac:dyDescent="0.25">
      <c r="A9809" s="90" t="s">
        <v>8798</v>
      </c>
      <c r="B9809" s="90" t="s">
        <v>13659</v>
      </c>
      <c r="C9809" s="90" t="s">
        <v>12777</v>
      </c>
      <c r="D9809" s="90">
        <v>286745</v>
      </c>
      <c r="E9809" s="90" t="s">
        <v>12907</v>
      </c>
      <c r="F9809" s="90">
        <v>286303</v>
      </c>
      <c r="G9809" s="90" t="s">
        <v>32</v>
      </c>
      <c r="H9809" s="90"/>
      <c r="I9809" s="90" t="s">
        <v>2262</v>
      </c>
      <c r="J9809" s="90" t="s">
        <v>34</v>
      </c>
      <c r="K9809" s="91">
        <v>37903</v>
      </c>
      <c r="L9809" s="90" t="s">
        <v>35</v>
      </c>
      <c r="M9809" s="90"/>
      <c r="N9809" s="90"/>
    </row>
    <row r="9810" spans="1:14" x14ac:dyDescent="0.25">
      <c r="A9810" s="90" t="s">
        <v>8798</v>
      </c>
      <c r="B9810" s="90" t="s">
        <v>13660</v>
      </c>
      <c r="C9810" s="90" t="s">
        <v>12777</v>
      </c>
      <c r="D9810" s="90">
        <v>286745</v>
      </c>
      <c r="E9810" s="90" t="s">
        <v>12909</v>
      </c>
      <c r="F9810" s="90">
        <v>286281</v>
      </c>
      <c r="G9810" s="90" t="s">
        <v>32</v>
      </c>
      <c r="H9810" s="90"/>
      <c r="I9810" s="90" t="s">
        <v>2262</v>
      </c>
      <c r="J9810" s="90" t="s">
        <v>34</v>
      </c>
      <c r="K9810" s="91">
        <v>37903</v>
      </c>
      <c r="L9810" s="90" t="s">
        <v>35</v>
      </c>
      <c r="M9810" s="90"/>
      <c r="N9810" s="90"/>
    </row>
    <row r="9811" spans="1:14" x14ac:dyDescent="0.25">
      <c r="A9811" s="90" t="s">
        <v>8798</v>
      </c>
      <c r="B9811" s="90" t="s">
        <v>13661</v>
      </c>
      <c r="C9811" s="90" t="s">
        <v>12777</v>
      </c>
      <c r="D9811" s="90">
        <v>286745</v>
      </c>
      <c r="E9811" s="90" t="s">
        <v>9124</v>
      </c>
      <c r="F9811" s="90">
        <v>286265</v>
      </c>
      <c r="G9811" s="90" t="s">
        <v>32</v>
      </c>
      <c r="H9811" s="90"/>
      <c r="I9811" s="90" t="s">
        <v>2262</v>
      </c>
      <c r="J9811" s="90" t="s">
        <v>34</v>
      </c>
      <c r="K9811" s="91">
        <v>37903</v>
      </c>
      <c r="L9811" s="90" t="s">
        <v>35</v>
      </c>
      <c r="M9811" s="90"/>
      <c r="N9811" s="90"/>
    </row>
    <row r="9812" spans="1:14" x14ac:dyDescent="0.25">
      <c r="A9812" s="90" t="s">
        <v>8798</v>
      </c>
      <c r="B9812" s="90" t="s">
        <v>13662</v>
      </c>
      <c r="C9812" s="90" t="s">
        <v>12777</v>
      </c>
      <c r="D9812" s="90">
        <v>286745</v>
      </c>
      <c r="E9812" s="90" t="s">
        <v>12916</v>
      </c>
      <c r="F9812" s="90">
        <v>286168</v>
      </c>
      <c r="G9812" s="90" t="s">
        <v>32</v>
      </c>
      <c r="H9812" s="90"/>
      <c r="I9812" s="90" t="s">
        <v>2262</v>
      </c>
      <c r="J9812" s="90" t="s">
        <v>34</v>
      </c>
      <c r="K9812" s="91">
        <v>37903</v>
      </c>
      <c r="L9812" s="90" t="s">
        <v>35</v>
      </c>
      <c r="M9812" s="90"/>
      <c r="N9812" s="90"/>
    </row>
    <row r="9813" spans="1:14" x14ac:dyDescent="0.25">
      <c r="A9813" s="90" t="s">
        <v>8798</v>
      </c>
      <c r="B9813" s="90" t="s">
        <v>13663</v>
      </c>
      <c r="C9813" s="90" t="s">
        <v>12777</v>
      </c>
      <c r="D9813" s="90">
        <v>286745</v>
      </c>
      <c r="E9813" s="90" t="s">
        <v>12918</v>
      </c>
      <c r="F9813" s="90">
        <v>286141</v>
      </c>
      <c r="G9813" s="90" t="s">
        <v>32</v>
      </c>
      <c r="H9813" s="90"/>
      <c r="I9813" s="90" t="s">
        <v>2262</v>
      </c>
      <c r="J9813" s="90" t="s">
        <v>34</v>
      </c>
      <c r="K9813" s="91">
        <v>37903</v>
      </c>
      <c r="L9813" s="90" t="s">
        <v>35</v>
      </c>
      <c r="M9813" s="90"/>
      <c r="N9813" s="90"/>
    </row>
    <row r="9814" spans="1:14" x14ac:dyDescent="0.25">
      <c r="A9814" s="90" t="s">
        <v>8798</v>
      </c>
      <c r="B9814" s="90" t="s">
        <v>13664</v>
      </c>
      <c r="C9814" s="90" t="s">
        <v>12777</v>
      </c>
      <c r="D9814" s="90">
        <v>286745</v>
      </c>
      <c r="E9814" s="90" t="s">
        <v>12782</v>
      </c>
      <c r="F9814" s="90">
        <v>373770</v>
      </c>
      <c r="G9814" s="90" t="s">
        <v>32</v>
      </c>
      <c r="H9814" s="90"/>
      <c r="I9814" s="90" t="s">
        <v>2262</v>
      </c>
      <c r="J9814" s="90" t="s">
        <v>34</v>
      </c>
      <c r="K9814" s="91">
        <v>37903</v>
      </c>
      <c r="L9814" s="90" t="s">
        <v>35</v>
      </c>
      <c r="M9814" s="90"/>
      <c r="N9814" s="90"/>
    </row>
    <row r="9815" spans="1:14" x14ac:dyDescent="0.25">
      <c r="A9815" s="90" t="s">
        <v>8798</v>
      </c>
      <c r="B9815" s="90" t="s">
        <v>13665</v>
      </c>
      <c r="C9815" s="90" t="s">
        <v>12777</v>
      </c>
      <c r="D9815" s="90">
        <v>286745</v>
      </c>
      <c r="E9815" s="90" t="s">
        <v>12787</v>
      </c>
      <c r="F9815" s="90">
        <v>42634679</v>
      </c>
      <c r="G9815" s="90" t="s">
        <v>32</v>
      </c>
      <c r="H9815" s="90"/>
      <c r="I9815" s="90" t="s">
        <v>2262</v>
      </c>
      <c r="J9815" s="90" t="s">
        <v>34</v>
      </c>
      <c r="K9815" s="91">
        <v>37903</v>
      </c>
      <c r="L9815" s="90" t="s">
        <v>35</v>
      </c>
      <c r="M9815" s="90"/>
      <c r="N9815" s="90"/>
    </row>
    <row r="9816" spans="1:14" x14ac:dyDescent="0.25">
      <c r="A9816" s="90" t="s">
        <v>8798</v>
      </c>
      <c r="B9816" s="90" t="s">
        <v>13666</v>
      </c>
      <c r="C9816" s="90" t="s">
        <v>12777</v>
      </c>
      <c r="D9816" s="90">
        <v>286745</v>
      </c>
      <c r="E9816" s="90" t="s">
        <v>12922</v>
      </c>
      <c r="F9816" s="90">
        <v>42634695</v>
      </c>
      <c r="G9816" s="90" t="s">
        <v>32</v>
      </c>
      <c r="H9816" s="90"/>
      <c r="I9816" s="90" t="s">
        <v>2262</v>
      </c>
      <c r="J9816" s="90" t="s">
        <v>34</v>
      </c>
      <c r="K9816" s="91">
        <v>37903</v>
      </c>
      <c r="L9816" s="90" t="s">
        <v>35</v>
      </c>
      <c r="M9816" s="90"/>
      <c r="N9816" s="90"/>
    </row>
    <row r="9817" spans="1:14" x14ac:dyDescent="0.25">
      <c r="A9817" s="90" t="s">
        <v>8798</v>
      </c>
      <c r="B9817" s="90" t="s">
        <v>13667</v>
      </c>
      <c r="C9817" s="90" t="s">
        <v>12777</v>
      </c>
      <c r="D9817" s="90">
        <v>286745</v>
      </c>
      <c r="E9817" s="90" t="s">
        <v>12928</v>
      </c>
      <c r="F9817" s="90">
        <v>42634555</v>
      </c>
      <c r="G9817" s="90" t="s">
        <v>32</v>
      </c>
      <c r="H9817" s="90"/>
      <c r="I9817" s="90" t="s">
        <v>2262</v>
      </c>
      <c r="J9817" s="90" t="s">
        <v>34</v>
      </c>
      <c r="K9817" s="91">
        <v>37903</v>
      </c>
      <c r="L9817" s="90" t="s">
        <v>35</v>
      </c>
      <c r="M9817" s="90"/>
      <c r="N9817" s="90"/>
    </row>
    <row r="9818" spans="1:14" x14ac:dyDescent="0.25">
      <c r="A9818" s="90" t="s">
        <v>8798</v>
      </c>
      <c r="B9818" s="90" t="s">
        <v>13668</v>
      </c>
      <c r="C9818" s="90" t="s">
        <v>12601</v>
      </c>
      <c r="D9818" s="90">
        <v>268321</v>
      </c>
      <c r="E9818" s="90" t="s">
        <v>1273</v>
      </c>
      <c r="F9818" s="90">
        <v>580139</v>
      </c>
      <c r="G9818" s="90" t="s">
        <v>32</v>
      </c>
      <c r="H9818" s="90"/>
      <c r="I9818" s="90" t="s">
        <v>2262</v>
      </c>
      <c r="J9818" s="90" t="s">
        <v>34</v>
      </c>
      <c r="K9818" s="91">
        <v>37903</v>
      </c>
      <c r="L9818" s="90" t="s">
        <v>35</v>
      </c>
      <c r="M9818" s="90"/>
      <c r="N9818" s="90"/>
    </row>
    <row r="9819" spans="1:14" x14ac:dyDescent="0.25">
      <c r="A9819" s="90" t="s">
        <v>8798</v>
      </c>
      <c r="B9819" s="90" t="s">
        <v>13669</v>
      </c>
      <c r="C9819" s="90" t="s">
        <v>12601</v>
      </c>
      <c r="D9819" s="90">
        <v>268321</v>
      </c>
      <c r="E9819" s="90" t="s">
        <v>13551</v>
      </c>
      <c r="F9819" s="90">
        <v>268381</v>
      </c>
      <c r="G9819" s="90" t="s">
        <v>32</v>
      </c>
      <c r="H9819" s="90"/>
      <c r="I9819" s="90" t="s">
        <v>2262</v>
      </c>
      <c r="J9819" s="90" t="s">
        <v>34</v>
      </c>
      <c r="K9819" s="91">
        <v>37903</v>
      </c>
      <c r="L9819" s="90" t="s">
        <v>35</v>
      </c>
      <c r="M9819" s="90"/>
      <c r="N9819" s="90"/>
    </row>
    <row r="9820" spans="1:14" x14ac:dyDescent="0.25">
      <c r="A9820" s="90" t="s">
        <v>8798</v>
      </c>
      <c r="B9820" s="90" t="s">
        <v>13670</v>
      </c>
      <c r="C9820" s="90" t="s">
        <v>12601</v>
      </c>
      <c r="D9820" s="90">
        <v>268321</v>
      </c>
      <c r="E9820" s="90" t="s">
        <v>13553</v>
      </c>
      <c r="F9820" s="90">
        <v>179779</v>
      </c>
      <c r="G9820" s="90" t="s">
        <v>32</v>
      </c>
      <c r="H9820" s="90"/>
      <c r="I9820" s="90" t="s">
        <v>2262</v>
      </c>
      <c r="J9820" s="90" t="s">
        <v>34</v>
      </c>
      <c r="K9820" s="91">
        <v>37903</v>
      </c>
      <c r="L9820" s="90" t="s">
        <v>35</v>
      </c>
      <c r="M9820" s="90"/>
      <c r="N9820" s="90"/>
    </row>
    <row r="9821" spans="1:14" x14ac:dyDescent="0.25">
      <c r="A9821" s="90" t="s">
        <v>8798</v>
      </c>
      <c r="B9821" s="90" t="s">
        <v>13671</v>
      </c>
      <c r="C9821" s="90" t="s">
        <v>12601</v>
      </c>
      <c r="D9821" s="90">
        <v>268321</v>
      </c>
      <c r="E9821" s="90" t="s">
        <v>13555</v>
      </c>
      <c r="F9821" s="90">
        <v>268186</v>
      </c>
      <c r="G9821" s="90" t="s">
        <v>32</v>
      </c>
      <c r="H9821" s="90"/>
      <c r="I9821" s="90" t="s">
        <v>2262</v>
      </c>
      <c r="J9821" s="90" t="s">
        <v>34</v>
      </c>
      <c r="K9821" s="91">
        <v>37903</v>
      </c>
      <c r="L9821" s="90" t="s">
        <v>35</v>
      </c>
      <c r="M9821" s="90"/>
      <c r="N9821" s="90"/>
    </row>
    <row r="9822" spans="1:14" x14ac:dyDescent="0.25">
      <c r="A9822" s="90" t="s">
        <v>8798</v>
      </c>
      <c r="B9822" s="90" t="s">
        <v>13672</v>
      </c>
      <c r="C9822" s="90" t="s">
        <v>12601</v>
      </c>
      <c r="D9822" s="90">
        <v>268321</v>
      </c>
      <c r="E9822" s="90" t="s">
        <v>13557</v>
      </c>
      <c r="F9822" s="90">
        <v>268119</v>
      </c>
      <c r="G9822" s="90" t="s">
        <v>32</v>
      </c>
      <c r="H9822" s="90"/>
      <c r="I9822" s="90" t="s">
        <v>2262</v>
      </c>
      <c r="J9822" s="90" t="s">
        <v>34</v>
      </c>
      <c r="K9822" s="91">
        <v>37903</v>
      </c>
      <c r="L9822" s="90" t="s">
        <v>35</v>
      </c>
      <c r="M9822" s="90"/>
      <c r="N9822" s="90"/>
    </row>
    <row r="9823" spans="1:14" x14ac:dyDescent="0.25">
      <c r="A9823" s="90" t="s">
        <v>8798</v>
      </c>
      <c r="B9823" s="90" t="s">
        <v>13673</v>
      </c>
      <c r="C9823" s="90" t="s">
        <v>12601</v>
      </c>
      <c r="D9823" s="90">
        <v>268321</v>
      </c>
      <c r="E9823" s="90" t="s">
        <v>13559</v>
      </c>
      <c r="F9823" s="90">
        <v>580015</v>
      </c>
      <c r="G9823" s="90" t="s">
        <v>32</v>
      </c>
      <c r="H9823" s="90"/>
      <c r="I9823" s="90" t="s">
        <v>2262</v>
      </c>
      <c r="J9823" s="90" t="s">
        <v>34</v>
      </c>
      <c r="K9823" s="91">
        <v>37903</v>
      </c>
      <c r="L9823" s="90" t="s">
        <v>35</v>
      </c>
      <c r="M9823" s="90"/>
      <c r="N9823" s="90"/>
    </row>
    <row r="9824" spans="1:14" x14ac:dyDescent="0.25">
      <c r="A9824" s="90" t="s">
        <v>8798</v>
      </c>
      <c r="B9824" s="90" t="s">
        <v>13674</v>
      </c>
      <c r="C9824" s="90" t="s">
        <v>12601</v>
      </c>
      <c r="D9824" s="90">
        <v>268321</v>
      </c>
      <c r="E9824" s="90" t="s">
        <v>12602</v>
      </c>
      <c r="F9824" s="90">
        <v>65197887</v>
      </c>
      <c r="G9824" s="90" t="s">
        <v>32</v>
      </c>
      <c r="H9824" s="90"/>
      <c r="I9824" s="90" t="s">
        <v>2262</v>
      </c>
      <c r="J9824" s="90" t="s">
        <v>34</v>
      </c>
      <c r="K9824" s="91">
        <v>37903</v>
      </c>
      <c r="L9824" s="90" t="s">
        <v>35</v>
      </c>
      <c r="M9824" s="90"/>
      <c r="N9824" s="90"/>
    </row>
    <row r="9825" spans="1:14" x14ac:dyDescent="0.25">
      <c r="A9825" s="90" t="s">
        <v>8798</v>
      </c>
      <c r="B9825" s="90" t="s">
        <v>13675</v>
      </c>
      <c r="C9825" s="90" t="s">
        <v>12601</v>
      </c>
      <c r="D9825" s="90">
        <v>268321</v>
      </c>
      <c r="E9825" s="90" t="s">
        <v>13562</v>
      </c>
      <c r="F9825" s="90">
        <v>267848</v>
      </c>
      <c r="G9825" s="90" t="s">
        <v>32</v>
      </c>
      <c r="H9825" s="90"/>
      <c r="I9825" s="90" t="s">
        <v>2262</v>
      </c>
      <c r="J9825" s="90" t="s">
        <v>34</v>
      </c>
      <c r="K9825" s="91">
        <v>37903</v>
      </c>
      <c r="L9825" s="90" t="s">
        <v>35</v>
      </c>
      <c r="M9825" s="90"/>
      <c r="N9825" s="90"/>
    </row>
    <row r="9826" spans="1:14" x14ac:dyDescent="0.25">
      <c r="A9826" s="90" t="s">
        <v>8798</v>
      </c>
      <c r="B9826" s="90" t="s">
        <v>13676</v>
      </c>
      <c r="C9826" s="90" t="s">
        <v>12601</v>
      </c>
      <c r="D9826" s="90">
        <v>268321</v>
      </c>
      <c r="E9826" s="90" t="s">
        <v>13564</v>
      </c>
      <c r="F9826" s="90">
        <v>267783</v>
      </c>
      <c r="G9826" s="90" t="s">
        <v>32</v>
      </c>
      <c r="H9826" s="90"/>
      <c r="I9826" s="90" t="s">
        <v>2262</v>
      </c>
      <c r="J9826" s="90" t="s">
        <v>34</v>
      </c>
      <c r="K9826" s="91">
        <v>37903</v>
      </c>
      <c r="L9826" s="90" t="s">
        <v>35</v>
      </c>
      <c r="M9826" s="90"/>
      <c r="N9826" s="90"/>
    </row>
    <row r="9827" spans="1:14" x14ac:dyDescent="0.25">
      <c r="A9827" s="90" t="s">
        <v>8798</v>
      </c>
      <c r="B9827" s="90" t="s">
        <v>13677</v>
      </c>
      <c r="C9827" s="90" t="s">
        <v>12601</v>
      </c>
      <c r="D9827" s="90">
        <v>268321</v>
      </c>
      <c r="E9827" s="90" t="s">
        <v>13566</v>
      </c>
      <c r="F9827" s="90">
        <v>579912</v>
      </c>
      <c r="G9827" s="90" t="s">
        <v>32</v>
      </c>
      <c r="H9827" s="90"/>
      <c r="I9827" s="90" t="s">
        <v>2262</v>
      </c>
      <c r="J9827" s="90" t="s">
        <v>34</v>
      </c>
      <c r="K9827" s="91">
        <v>37903</v>
      </c>
      <c r="L9827" s="90" t="s">
        <v>35</v>
      </c>
      <c r="M9827" s="90"/>
      <c r="N9827" s="90"/>
    </row>
    <row r="9828" spans="1:14" x14ac:dyDescent="0.25">
      <c r="A9828" s="90" t="s">
        <v>8798</v>
      </c>
      <c r="B9828" s="90" t="s">
        <v>13678</v>
      </c>
      <c r="C9828" s="90" t="s">
        <v>12601</v>
      </c>
      <c r="D9828" s="90">
        <v>268321</v>
      </c>
      <c r="E9828" s="90" t="s">
        <v>13568</v>
      </c>
      <c r="F9828" s="90">
        <v>640328</v>
      </c>
      <c r="G9828" s="90" t="s">
        <v>32</v>
      </c>
      <c r="H9828" s="90"/>
      <c r="I9828" s="90" t="s">
        <v>2262</v>
      </c>
      <c r="J9828" s="90" t="s">
        <v>34</v>
      </c>
      <c r="K9828" s="91">
        <v>37903</v>
      </c>
      <c r="L9828" s="90" t="s">
        <v>35</v>
      </c>
      <c r="M9828" s="90"/>
      <c r="N9828" s="90"/>
    </row>
    <row r="9829" spans="1:14" x14ac:dyDescent="0.25">
      <c r="A9829" s="90" t="s">
        <v>8798</v>
      </c>
      <c r="B9829" s="90" t="s">
        <v>13679</v>
      </c>
      <c r="C9829" s="90" t="s">
        <v>12601</v>
      </c>
      <c r="D9829" s="90">
        <v>268321</v>
      </c>
      <c r="E9829" s="90" t="s">
        <v>13570</v>
      </c>
      <c r="F9829" s="90">
        <v>179591</v>
      </c>
      <c r="G9829" s="90" t="s">
        <v>32</v>
      </c>
      <c r="H9829" s="90"/>
      <c r="I9829" s="90" t="s">
        <v>2262</v>
      </c>
      <c r="J9829" s="90" t="s">
        <v>34</v>
      </c>
      <c r="K9829" s="91">
        <v>37903</v>
      </c>
      <c r="L9829" s="90" t="s">
        <v>35</v>
      </c>
      <c r="M9829" s="90"/>
      <c r="N9829" s="90"/>
    </row>
    <row r="9830" spans="1:14" x14ac:dyDescent="0.25">
      <c r="A9830" s="90" t="s">
        <v>8798</v>
      </c>
      <c r="B9830" s="90" t="s">
        <v>13680</v>
      </c>
      <c r="C9830" s="90" t="s">
        <v>12601</v>
      </c>
      <c r="D9830" s="90">
        <v>268321</v>
      </c>
      <c r="E9830" s="90" t="s">
        <v>13572</v>
      </c>
      <c r="F9830" s="90">
        <v>267376</v>
      </c>
      <c r="G9830" s="90" t="s">
        <v>32</v>
      </c>
      <c r="H9830" s="90"/>
      <c r="I9830" s="90" t="s">
        <v>2262</v>
      </c>
      <c r="J9830" s="90" t="s">
        <v>34</v>
      </c>
      <c r="K9830" s="91">
        <v>37903</v>
      </c>
      <c r="L9830" s="90" t="s">
        <v>35</v>
      </c>
      <c r="M9830" s="90"/>
      <c r="N9830" s="90"/>
    </row>
    <row r="9831" spans="1:14" x14ac:dyDescent="0.25">
      <c r="A9831" s="90" t="s">
        <v>8798</v>
      </c>
      <c r="B9831" s="90" t="s">
        <v>13681</v>
      </c>
      <c r="C9831" s="90" t="s">
        <v>12277</v>
      </c>
      <c r="D9831" s="90">
        <v>267538</v>
      </c>
      <c r="E9831" s="90" t="s">
        <v>12377</v>
      </c>
      <c r="F9831" s="90">
        <v>268542</v>
      </c>
      <c r="G9831" s="90" t="s">
        <v>32</v>
      </c>
      <c r="H9831" s="90"/>
      <c r="I9831" s="90" t="s">
        <v>2262</v>
      </c>
      <c r="J9831" s="90" t="s">
        <v>34</v>
      </c>
      <c r="K9831" s="91">
        <v>37903</v>
      </c>
      <c r="L9831" s="90" t="s">
        <v>35</v>
      </c>
      <c r="M9831" s="90"/>
      <c r="N9831" s="90"/>
    </row>
    <row r="9832" spans="1:14" x14ac:dyDescent="0.25">
      <c r="A9832" s="90" t="s">
        <v>8798</v>
      </c>
      <c r="B9832" s="90" t="s">
        <v>13682</v>
      </c>
      <c r="C9832" s="90" t="s">
        <v>12277</v>
      </c>
      <c r="D9832" s="90">
        <v>267538</v>
      </c>
      <c r="E9832" s="90" t="s">
        <v>12335</v>
      </c>
      <c r="F9832" s="90">
        <v>179671</v>
      </c>
      <c r="G9832" s="90" t="s">
        <v>32</v>
      </c>
      <c r="H9832" s="90"/>
      <c r="I9832" s="90" t="s">
        <v>2262</v>
      </c>
      <c r="J9832" s="90" t="s">
        <v>34</v>
      </c>
      <c r="K9832" s="91">
        <v>37903</v>
      </c>
      <c r="L9832" s="90" t="s">
        <v>35</v>
      </c>
      <c r="M9832" s="90"/>
      <c r="N9832" s="90"/>
    </row>
    <row r="9833" spans="1:14" x14ac:dyDescent="0.25">
      <c r="A9833" s="90" t="s">
        <v>8798</v>
      </c>
      <c r="B9833" s="90" t="s">
        <v>13683</v>
      </c>
      <c r="C9833" s="90" t="s">
        <v>12277</v>
      </c>
      <c r="D9833" s="90">
        <v>267538</v>
      </c>
      <c r="E9833" s="90" t="s">
        <v>8248</v>
      </c>
      <c r="F9833" s="90">
        <v>268470</v>
      </c>
      <c r="G9833" s="90" t="s">
        <v>32</v>
      </c>
      <c r="H9833" s="90"/>
      <c r="I9833" s="90" t="s">
        <v>2262</v>
      </c>
      <c r="J9833" s="90" t="s">
        <v>34</v>
      </c>
      <c r="K9833" s="91">
        <v>37903</v>
      </c>
      <c r="L9833" s="90" t="s">
        <v>35</v>
      </c>
      <c r="M9833" s="90"/>
      <c r="N9833" s="90"/>
    </row>
    <row r="9834" spans="1:14" x14ac:dyDescent="0.25">
      <c r="A9834" s="90" t="s">
        <v>8798</v>
      </c>
      <c r="B9834" s="90" t="s">
        <v>13684</v>
      </c>
      <c r="C9834" s="90" t="s">
        <v>12277</v>
      </c>
      <c r="D9834" s="90">
        <v>267538</v>
      </c>
      <c r="E9834" s="90" t="s">
        <v>12717</v>
      </c>
      <c r="F9834" s="90">
        <v>268437</v>
      </c>
      <c r="G9834" s="90" t="s">
        <v>32</v>
      </c>
      <c r="H9834" s="90"/>
      <c r="I9834" s="90" t="s">
        <v>2262</v>
      </c>
      <c r="J9834" s="90" t="s">
        <v>34</v>
      </c>
      <c r="K9834" s="91">
        <v>37903</v>
      </c>
      <c r="L9834" s="90" t="s">
        <v>35</v>
      </c>
      <c r="M9834" s="90"/>
      <c r="N9834" s="90"/>
    </row>
    <row r="9835" spans="1:14" x14ac:dyDescent="0.25">
      <c r="A9835" s="90" t="s">
        <v>8798</v>
      </c>
      <c r="B9835" s="90" t="s">
        <v>13685</v>
      </c>
      <c r="C9835" s="90" t="s">
        <v>12277</v>
      </c>
      <c r="D9835" s="90">
        <v>267538</v>
      </c>
      <c r="E9835" s="90" t="s">
        <v>12337</v>
      </c>
      <c r="F9835" s="90">
        <v>268402</v>
      </c>
      <c r="G9835" s="90" t="s">
        <v>32</v>
      </c>
      <c r="H9835" s="90"/>
      <c r="I9835" s="90" t="s">
        <v>2262</v>
      </c>
      <c r="J9835" s="90" t="s">
        <v>34</v>
      </c>
      <c r="K9835" s="91">
        <v>37903</v>
      </c>
      <c r="L9835" s="90" t="s">
        <v>35</v>
      </c>
      <c r="M9835" s="90"/>
      <c r="N9835" s="90"/>
    </row>
    <row r="9836" spans="1:14" x14ac:dyDescent="0.25">
      <c r="A9836" s="90" t="s">
        <v>8798</v>
      </c>
      <c r="B9836" s="90" t="s">
        <v>13686</v>
      </c>
      <c r="C9836" s="90" t="s">
        <v>12277</v>
      </c>
      <c r="D9836" s="90">
        <v>267538</v>
      </c>
      <c r="E9836" s="90" t="s">
        <v>12339</v>
      </c>
      <c r="F9836" s="90">
        <v>268275</v>
      </c>
      <c r="G9836" s="90" t="s">
        <v>32</v>
      </c>
      <c r="H9836" s="90"/>
      <c r="I9836" s="90" t="s">
        <v>2262</v>
      </c>
      <c r="J9836" s="90" t="s">
        <v>34</v>
      </c>
      <c r="K9836" s="91">
        <v>37903</v>
      </c>
      <c r="L9836" s="90" t="s">
        <v>35</v>
      </c>
      <c r="M9836" s="90"/>
      <c r="N9836" s="90"/>
    </row>
    <row r="9837" spans="1:14" x14ac:dyDescent="0.25">
      <c r="A9837" s="90" t="s">
        <v>8798</v>
      </c>
      <c r="B9837" s="90" t="s">
        <v>13687</v>
      </c>
      <c r="C9837" s="90" t="s">
        <v>12277</v>
      </c>
      <c r="D9837" s="90">
        <v>267538</v>
      </c>
      <c r="E9837" s="90" t="s">
        <v>12341</v>
      </c>
      <c r="F9837" s="90">
        <v>580104</v>
      </c>
      <c r="G9837" s="90" t="s">
        <v>32</v>
      </c>
      <c r="H9837" s="90"/>
      <c r="I9837" s="90" t="s">
        <v>2262</v>
      </c>
      <c r="J9837" s="90" t="s">
        <v>34</v>
      </c>
      <c r="K9837" s="91">
        <v>37903</v>
      </c>
      <c r="L9837" s="90" t="s">
        <v>35</v>
      </c>
      <c r="M9837" s="90"/>
      <c r="N9837" s="90"/>
    </row>
    <row r="9838" spans="1:14" x14ac:dyDescent="0.25">
      <c r="A9838" s="90" t="s">
        <v>8798</v>
      </c>
      <c r="B9838" s="90" t="s">
        <v>13688</v>
      </c>
      <c r="C9838" s="90" t="s">
        <v>12277</v>
      </c>
      <c r="D9838" s="90">
        <v>267538</v>
      </c>
      <c r="E9838" s="90" t="s">
        <v>12343</v>
      </c>
      <c r="F9838" s="90">
        <v>268241</v>
      </c>
      <c r="G9838" s="90" t="s">
        <v>32</v>
      </c>
      <c r="H9838" s="90"/>
      <c r="I9838" s="90" t="s">
        <v>2262</v>
      </c>
      <c r="J9838" s="90" t="s">
        <v>34</v>
      </c>
      <c r="K9838" s="91">
        <v>37903</v>
      </c>
      <c r="L9838" s="90" t="s">
        <v>35</v>
      </c>
      <c r="M9838" s="90"/>
      <c r="N9838" s="90"/>
    </row>
    <row r="9839" spans="1:14" x14ac:dyDescent="0.25">
      <c r="A9839" s="90" t="s">
        <v>8798</v>
      </c>
      <c r="B9839" s="90" t="s">
        <v>13689</v>
      </c>
      <c r="C9839" s="90" t="s">
        <v>12277</v>
      </c>
      <c r="D9839" s="90">
        <v>267538</v>
      </c>
      <c r="E9839" s="90" t="s">
        <v>8244</v>
      </c>
      <c r="F9839" s="90">
        <v>580082</v>
      </c>
      <c r="G9839" s="90" t="s">
        <v>32</v>
      </c>
      <c r="H9839" s="90"/>
      <c r="I9839" s="90" t="s">
        <v>2262</v>
      </c>
      <c r="J9839" s="90" t="s">
        <v>34</v>
      </c>
      <c r="K9839" s="91">
        <v>37903</v>
      </c>
      <c r="L9839" s="90" t="s">
        <v>35</v>
      </c>
      <c r="M9839" s="90"/>
      <c r="N9839" s="90"/>
    </row>
    <row r="9840" spans="1:14" x14ac:dyDescent="0.25">
      <c r="A9840" s="90" t="s">
        <v>8798</v>
      </c>
      <c r="B9840" s="90" t="s">
        <v>13690</v>
      </c>
      <c r="C9840" s="90" t="s">
        <v>12277</v>
      </c>
      <c r="D9840" s="90">
        <v>267538</v>
      </c>
      <c r="E9840" s="90" t="s">
        <v>12346</v>
      </c>
      <c r="F9840" s="90">
        <v>580058</v>
      </c>
      <c r="G9840" s="90" t="s">
        <v>32</v>
      </c>
      <c r="H9840" s="90"/>
      <c r="I9840" s="90" t="s">
        <v>2262</v>
      </c>
      <c r="J9840" s="90" t="s">
        <v>34</v>
      </c>
      <c r="K9840" s="91">
        <v>37900</v>
      </c>
      <c r="L9840" s="90" t="s">
        <v>35</v>
      </c>
      <c r="M9840" s="90"/>
      <c r="N9840" s="90"/>
    </row>
    <row r="9841" spans="1:14" x14ac:dyDescent="0.25">
      <c r="A9841" s="90" t="s">
        <v>8798</v>
      </c>
      <c r="B9841" s="90" t="s">
        <v>13691</v>
      </c>
      <c r="C9841" s="90" t="s">
        <v>12277</v>
      </c>
      <c r="D9841" s="90">
        <v>267538</v>
      </c>
      <c r="E9841" s="90" t="s">
        <v>12348</v>
      </c>
      <c r="F9841" s="90">
        <v>268160</v>
      </c>
      <c r="G9841" s="90" t="s">
        <v>32</v>
      </c>
      <c r="H9841" s="90"/>
      <c r="I9841" s="90" t="s">
        <v>2262</v>
      </c>
      <c r="J9841" s="90" t="s">
        <v>34</v>
      </c>
      <c r="K9841" s="91">
        <v>37903</v>
      </c>
      <c r="L9841" s="90" t="s">
        <v>35</v>
      </c>
      <c r="M9841" s="90"/>
      <c r="N9841" s="90"/>
    </row>
    <row r="9842" spans="1:14" x14ac:dyDescent="0.25">
      <c r="A9842" s="90" t="s">
        <v>8798</v>
      </c>
      <c r="B9842" s="90" t="s">
        <v>13692</v>
      </c>
      <c r="C9842" s="90" t="s">
        <v>12277</v>
      </c>
      <c r="D9842" s="90">
        <v>267538</v>
      </c>
      <c r="E9842" s="90" t="s">
        <v>12350</v>
      </c>
      <c r="F9842" s="90">
        <v>580023</v>
      </c>
      <c r="G9842" s="90" t="s">
        <v>32</v>
      </c>
      <c r="H9842" s="90"/>
      <c r="I9842" s="90" t="s">
        <v>2262</v>
      </c>
      <c r="J9842" s="90" t="s">
        <v>34</v>
      </c>
      <c r="K9842" s="91">
        <v>37903</v>
      </c>
      <c r="L9842" s="90" t="s">
        <v>35</v>
      </c>
      <c r="M9842" s="90"/>
      <c r="N9842" s="90"/>
    </row>
    <row r="9843" spans="1:14" x14ac:dyDescent="0.25">
      <c r="A9843" s="90" t="s">
        <v>8798</v>
      </c>
      <c r="B9843" s="90" t="s">
        <v>13693</v>
      </c>
      <c r="C9843" s="90" t="s">
        <v>12277</v>
      </c>
      <c r="D9843" s="90">
        <v>267538</v>
      </c>
      <c r="E9843" s="90" t="s">
        <v>12352</v>
      </c>
      <c r="F9843" s="90">
        <v>267996</v>
      </c>
      <c r="G9843" s="90" t="s">
        <v>32</v>
      </c>
      <c r="H9843" s="90"/>
      <c r="I9843" s="90" t="s">
        <v>2262</v>
      </c>
      <c r="J9843" s="90" t="s">
        <v>34</v>
      </c>
      <c r="K9843" s="91">
        <v>37903</v>
      </c>
      <c r="L9843" s="90" t="s">
        <v>35</v>
      </c>
      <c r="M9843" s="90"/>
      <c r="N9843" s="90"/>
    </row>
    <row r="9844" spans="1:14" x14ac:dyDescent="0.25">
      <c r="A9844" s="90" t="s">
        <v>8798</v>
      </c>
      <c r="B9844" s="90" t="s">
        <v>13694</v>
      </c>
      <c r="C9844" s="90" t="s">
        <v>12277</v>
      </c>
      <c r="D9844" s="90">
        <v>267538</v>
      </c>
      <c r="E9844" s="90" t="s">
        <v>13695</v>
      </c>
      <c r="F9844" s="90">
        <v>579980</v>
      </c>
      <c r="G9844" s="90" t="s">
        <v>32</v>
      </c>
      <c r="H9844" s="90"/>
      <c r="I9844" s="90" t="s">
        <v>2262</v>
      </c>
      <c r="J9844" s="90" t="s">
        <v>34</v>
      </c>
      <c r="K9844" s="91">
        <v>37903</v>
      </c>
      <c r="L9844" s="90" t="s">
        <v>35</v>
      </c>
      <c r="M9844" s="90"/>
      <c r="N9844" s="90"/>
    </row>
    <row r="9845" spans="1:14" x14ac:dyDescent="0.25">
      <c r="A9845" s="90" t="s">
        <v>8798</v>
      </c>
      <c r="B9845" s="90" t="s">
        <v>13696</v>
      </c>
      <c r="C9845" s="90" t="s">
        <v>12277</v>
      </c>
      <c r="D9845" s="90">
        <v>267538</v>
      </c>
      <c r="E9845" s="90" t="s">
        <v>12354</v>
      </c>
      <c r="F9845" s="90">
        <v>579971</v>
      </c>
      <c r="G9845" s="90" t="s">
        <v>32</v>
      </c>
      <c r="H9845" s="90"/>
      <c r="I9845" s="90" t="s">
        <v>2262</v>
      </c>
      <c r="J9845" s="90" t="s">
        <v>34</v>
      </c>
      <c r="K9845" s="91">
        <v>37903</v>
      </c>
      <c r="L9845" s="90" t="s">
        <v>35</v>
      </c>
      <c r="M9845" s="90"/>
      <c r="N9845" s="90"/>
    </row>
    <row r="9846" spans="1:14" x14ac:dyDescent="0.25">
      <c r="A9846" s="90" t="s">
        <v>8798</v>
      </c>
      <c r="B9846" s="90" t="s">
        <v>13697</v>
      </c>
      <c r="C9846" s="90" t="s">
        <v>12277</v>
      </c>
      <c r="D9846" s="90">
        <v>267538</v>
      </c>
      <c r="E9846" s="90" t="s">
        <v>13698</v>
      </c>
      <c r="F9846" s="90">
        <v>267856</v>
      </c>
      <c r="G9846" s="90" t="s">
        <v>32</v>
      </c>
      <c r="H9846" s="90"/>
      <c r="I9846" s="90" t="s">
        <v>2262</v>
      </c>
      <c r="J9846" s="90" t="s">
        <v>34</v>
      </c>
      <c r="K9846" s="91">
        <v>37903</v>
      </c>
      <c r="L9846" s="90" t="s">
        <v>35</v>
      </c>
      <c r="M9846" s="90"/>
      <c r="N9846" s="90"/>
    </row>
    <row r="9847" spans="1:14" x14ac:dyDescent="0.25">
      <c r="A9847" s="90" t="s">
        <v>8798</v>
      </c>
      <c r="B9847" s="90" t="s">
        <v>13699</v>
      </c>
      <c r="C9847" s="90" t="s">
        <v>12277</v>
      </c>
      <c r="D9847" s="90">
        <v>267538</v>
      </c>
      <c r="E9847" s="90" t="s">
        <v>12755</v>
      </c>
      <c r="F9847" s="90">
        <v>267791</v>
      </c>
      <c r="G9847" s="90" t="s">
        <v>32</v>
      </c>
      <c r="H9847" s="90"/>
      <c r="I9847" s="90" t="s">
        <v>2262</v>
      </c>
      <c r="J9847" s="90" t="s">
        <v>34</v>
      </c>
      <c r="K9847" s="91">
        <v>37903</v>
      </c>
      <c r="L9847" s="90" t="s">
        <v>35</v>
      </c>
      <c r="M9847" s="90"/>
      <c r="N9847" s="90"/>
    </row>
    <row r="9848" spans="1:14" x14ac:dyDescent="0.25">
      <c r="A9848" s="90" t="s">
        <v>8798</v>
      </c>
      <c r="B9848" s="90" t="s">
        <v>13700</v>
      </c>
      <c r="C9848" s="90" t="s">
        <v>12277</v>
      </c>
      <c r="D9848" s="90">
        <v>267538</v>
      </c>
      <c r="E9848" s="90" t="s">
        <v>7387</v>
      </c>
      <c r="F9848" s="90">
        <v>579939</v>
      </c>
      <c r="G9848" s="90" t="s">
        <v>32</v>
      </c>
      <c r="H9848" s="90"/>
      <c r="I9848" s="90" t="s">
        <v>2262</v>
      </c>
      <c r="J9848" s="90" t="s">
        <v>34</v>
      </c>
      <c r="K9848" s="91">
        <v>37903</v>
      </c>
      <c r="L9848" s="90" t="s">
        <v>35</v>
      </c>
      <c r="M9848" s="90"/>
      <c r="N9848" s="90"/>
    </row>
    <row r="9849" spans="1:14" x14ac:dyDescent="0.25">
      <c r="A9849" s="90" t="s">
        <v>8798</v>
      </c>
      <c r="B9849" s="90" t="s">
        <v>13701</v>
      </c>
      <c r="C9849" s="90" t="s">
        <v>12277</v>
      </c>
      <c r="D9849" s="90">
        <v>267538</v>
      </c>
      <c r="E9849" s="90" t="s">
        <v>13702</v>
      </c>
      <c r="F9849" s="90">
        <v>267716</v>
      </c>
      <c r="G9849" s="90" t="s">
        <v>32</v>
      </c>
      <c r="H9849" s="90"/>
      <c r="I9849" s="90" t="s">
        <v>2262</v>
      </c>
      <c r="J9849" s="90" t="s">
        <v>34</v>
      </c>
      <c r="K9849" s="91">
        <v>37903</v>
      </c>
      <c r="L9849" s="90" t="s">
        <v>35</v>
      </c>
      <c r="M9849" s="90"/>
      <c r="N9849" s="90"/>
    </row>
    <row r="9850" spans="1:14" x14ac:dyDescent="0.25">
      <c r="A9850" s="90" t="s">
        <v>8798</v>
      </c>
      <c r="B9850" s="90" t="s">
        <v>13703</v>
      </c>
      <c r="C9850" s="90" t="s">
        <v>12277</v>
      </c>
      <c r="D9850" s="90">
        <v>267538</v>
      </c>
      <c r="E9850" s="90" t="s">
        <v>12356</v>
      </c>
      <c r="F9850" s="90">
        <v>579904</v>
      </c>
      <c r="G9850" s="90" t="s">
        <v>32</v>
      </c>
      <c r="H9850" s="90"/>
      <c r="I9850" s="90" t="s">
        <v>2262</v>
      </c>
      <c r="J9850" s="90" t="s">
        <v>34</v>
      </c>
      <c r="K9850" s="91">
        <v>37903</v>
      </c>
      <c r="L9850" s="90" t="s">
        <v>35</v>
      </c>
      <c r="M9850" s="90"/>
      <c r="N9850" s="90"/>
    </row>
    <row r="9851" spans="1:14" x14ac:dyDescent="0.25">
      <c r="A9851" s="90" t="s">
        <v>8798</v>
      </c>
      <c r="B9851" s="90" t="s">
        <v>13704</v>
      </c>
      <c r="C9851" s="90" t="s">
        <v>12277</v>
      </c>
      <c r="D9851" s="90">
        <v>267538</v>
      </c>
      <c r="E9851" s="90" t="s">
        <v>13705</v>
      </c>
      <c r="F9851" s="90">
        <v>267627</v>
      </c>
      <c r="G9851" s="90" t="s">
        <v>32</v>
      </c>
      <c r="H9851" s="90"/>
      <c r="I9851" s="90" t="s">
        <v>2262</v>
      </c>
      <c r="J9851" s="90" t="s">
        <v>34</v>
      </c>
      <c r="K9851" s="91">
        <v>37903</v>
      </c>
      <c r="L9851" s="90" t="s">
        <v>35</v>
      </c>
      <c r="M9851" s="90"/>
      <c r="N9851" s="90"/>
    </row>
    <row r="9852" spans="1:14" x14ac:dyDescent="0.25">
      <c r="A9852" s="90" t="s">
        <v>8798</v>
      </c>
      <c r="B9852" s="90" t="s">
        <v>13706</v>
      </c>
      <c r="C9852" s="90" t="s">
        <v>12277</v>
      </c>
      <c r="D9852" s="90">
        <v>267538</v>
      </c>
      <c r="E9852" s="90" t="s">
        <v>5507</v>
      </c>
      <c r="F9852" s="90">
        <v>579858</v>
      </c>
      <c r="G9852" s="90" t="s">
        <v>32</v>
      </c>
      <c r="H9852" s="90"/>
      <c r="I9852" s="90" t="s">
        <v>2262</v>
      </c>
      <c r="J9852" s="90" t="s">
        <v>34</v>
      </c>
      <c r="K9852" s="91">
        <v>37903</v>
      </c>
      <c r="L9852" s="90" t="s">
        <v>35</v>
      </c>
      <c r="M9852" s="90"/>
      <c r="N9852" s="90"/>
    </row>
    <row r="9853" spans="1:14" x14ac:dyDescent="0.25">
      <c r="A9853" s="90" t="s">
        <v>8798</v>
      </c>
      <c r="B9853" s="90" t="s">
        <v>13707</v>
      </c>
      <c r="C9853" s="90" t="s">
        <v>12277</v>
      </c>
      <c r="D9853" s="90">
        <v>267538</v>
      </c>
      <c r="E9853" s="90" t="s">
        <v>13708</v>
      </c>
      <c r="F9853" s="90">
        <v>267571</v>
      </c>
      <c r="G9853" s="90" t="s">
        <v>32</v>
      </c>
      <c r="H9853" s="90"/>
      <c r="I9853" s="90" t="s">
        <v>2262</v>
      </c>
      <c r="J9853" s="90" t="s">
        <v>34</v>
      </c>
      <c r="K9853" s="91">
        <v>37903</v>
      </c>
      <c r="L9853" s="90" t="s">
        <v>35</v>
      </c>
      <c r="M9853" s="90"/>
      <c r="N9853" s="90"/>
    </row>
    <row r="9854" spans="1:14" x14ac:dyDescent="0.25">
      <c r="A9854" s="90" t="s">
        <v>8798</v>
      </c>
      <c r="B9854" s="90" t="s">
        <v>13709</v>
      </c>
      <c r="C9854" s="90" t="s">
        <v>12277</v>
      </c>
      <c r="D9854" s="90">
        <v>267538</v>
      </c>
      <c r="E9854" s="90" t="s">
        <v>11253</v>
      </c>
      <c r="F9854" s="90">
        <v>672068</v>
      </c>
      <c r="G9854" s="90" t="s">
        <v>32</v>
      </c>
      <c r="H9854" s="90"/>
      <c r="I9854" s="90" t="s">
        <v>2262</v>
      </c>
      <c r="J9854" s="90" t="s">
        <v>34</v>
      </c>
      <c r="K9854" s="91">
        <v>37903</v>
      </c>
      <c r="L9854" s="90" t="s">
        <v>35</v>
      </c>
      <c r="M9854" s="90"/>
      <c r="N9854" s="90"/>
    </row>
    <row r="9855" spans="1:14" x14ac:dyDescent="0.25">
      <c r="A9855" s="90" t="s">
        <v>8798</v>
      </c>
      <c r="B9855" s="90" t="s">
        <v>13710</v>
      </c>
      <c r="C9855" s="90" t="s">
        <v>12277</v>
      </c>
      <c r="D9855" s="90">
        <v>267538</v>
      </c>
      <c r="E9855" s="90" t="s">
        <v>13711</v>
      </c>
      <c r="F9855" s="90">
        <v>579823</v>
      </c>
      <c r="G9855" s="90" t="s">
        <v>32</v>
      </c>
      <c r="H9855" s="90"/>
      <c r="I9855" s="90" t="s">
        <v>2262</v>
      </c>
      <c r="J9855" s="90" t="s">
        <v>34</v>
      </c>
      <c r="K9855" s="91">
        <v>37903</v>
      </c>
      <c r="L9855" s="90" t="s">
        <v>35</v>
      </c>
      <c r="M9855" s="90"/>
      <c r="N9855" s="90"/>
    </row>
    <row r="9856" spans="1:14" x14ac:dyDescent="0.25">
      <c r="A9856" s="90" t="s">
        <v>8798</v>
      </c>
      <c r="B9856" s="90" t="s">
        <v>13712</v>
      </c>
      <c r="C9856" s="90" t="s">
        <v>12277</v>
      </c>
      <c r="D9856" s="90">
        <v>267538</v>
      </c>
      <c r="E9856" s="90" t="s">
        <v>12363</v>
      </c>
      <c r="F9856" s="90">
        <v>579815</v>
      </c>
      <c r="G9856" s="90" t="s">
        <v>32</v>
      </c>
      <c r="H9856" s="90"/>
      <c r="I9856" s="90" t="s">
        <v>2262</v>
      </c>
      <c r="J9856" s="90" t="s">
        <v>34</v>
      </c>
      <c r="K9856" s="91">
        <v>37903</v>
      </c>
      <c r="L9856" s="90" t="s">
        <v>35</v>
      </c>
      <c r="M9856" s="90"/>
      <c r="N9856" s="90"/>
    </row>
    <row r="9857" spans="1:14" x14ac:dyDescent="0.25">
      <c r="A9857" s="90" t="s">
        <v>8798</v>
      </c>
      <c r="B9857" s="90" t="s">
        <v>13713</v>
      </c>
      <c r="C9857" s="90" t="s">
        <v>12277</v>
      </c>
      <c r="D9857" s="90">
        <v>267538</v>
      </c>
      <c r="E9857" s="90" t="s">
        <v>12278</v>
      </c>
      <c r="F9857" s="90">
        <v>267261</v>
      </c>
      <c r="G9857" s="90" t="s">
        <v>32</v>
      </c>
      <c r="H9857" s="90"/>
      <c r="I9857" s="90" t="s">
        <v>2262</v>
      </c>
      <c r="J9857" s="90" t="s">
        <v>34</v>
      </c>
      <c r="K9857" s="91">
        <v>37903</v>
      </c>
      <c r="L9857" s="90" t="s">
        <v>35</v>
      </c>
      <c r="M9857" s="90"/>
      <c r="N9857" s="90"/>
    </row>
    <row r="9858" spans="1:14" x14ac:dyDescent="0.25">
      <c r="A9858" s="90" t="s">
        <v>8798</v>
      </c>
      <c r="B9858" s="90" t="s">
        <v>13714</v>
      </c>
      <c r="C9858" s="90" t="s">
        <v>12277</v>
      </c>
      <c r="D9858" s="90">
        <v>267538</v>
      </c>
      <c r="E9858" s="90" t="s">
        <v>8652</v>
      </c>
      <c r="F9858" s="90">
        <v>267236</v>
      </c>
      <c r="G9858" s="90" t="s">
        <v>32</v>
      </c>
      <c r="H9858" s="90"/>
      <c r="I9858" s="90" t="s">
        <v>2262</v>
      </c>
      <c r="J9858" s="90" t="s">
        <v>34</v>
      </c>
      <c r="K9858" s="91">
        <v>37903</v>
      </c>
      <c r="L9858" s="90" t="s">
        <v>35</v>
      </c>
      <c r="M9858" s="90"/>
      <c r="N9858" s="90"/>
    </row>
    <row r="9859" spans="1:14" x14ac:dyDescent="0.25">
      <c r="A9859" s="90" t="s">
        <v>8798</v>
      </c>
      <c r="B9859" s="90" t="s">
        <v>13715</v>
      </c>
      <c r="C9859" s="90" t="s">
        <v>12277</v>
      </c>
      <c r="D9859" s="90">
        <v>267538</v>
      </c>
      <c r="E9859" s="90" t="s">
        <v>1724</v>
      </c>
      <c r="F9859" s="90">
        <v>579793</v>
      </c>
      <c r="G9859" s="90" t="s">
        <v>32</v>
      </c>
      <c r="H9859" s="90"/>
      <c r="I9859" s="90" t="s">
        <v>2262</v>
      </c>
      <c r="J9859" s="90" t="s">
        <v>34</v>
      </c>
      <c r="K9859" s="91">
        <v>37903</v>
      </c>
      <c r="L9859" s="90" t="s">
        <v>35</v>
      </c>
      <c r="M9859" s="90"/>
      <c r="N9859" s="90"/>
    </row>
    <row r="9860" spans="1:14" x14ac:dyDescent="0.25">
      <c r="A9860" s="90" t="s">
        <v>8798</v>
      </c>
      <c r="B9860" s="90" t="s">
        <v>13716</v>
      </c>
      <c r="C9860" s="90" t="s">
        <v>12379</v>
      </c>
      <c r="D9860" s="90">
        <v>267449</v>
      </c>
      <c r="E9860" s="90" t="s">
        <v>2566</v>
      </c>
      <c r="F9860" s="90">
        <v>580074</v>
      </c>
      <c r="G9860" s="90" t="s">
        <v>32</v>
      </c>
      <c r="H9860" s="90"/>
      <c r="I9860" s="90" t="s">
        <v>2262</v>
      </c>
      <c r="J9860" s="90">
        <v>1</v>
      </c>
      <c r="K9860" s="91">
        <v>37903</v>
      </c>
      <c r="L9860" s="90" t="s">
        <v>35</v>
      </c>
      <c r="M9860" s="90"/>
      <c r="N9860" s="90"/>
    </row>
    <row r="9861" spans="1:14" x14ac:dyDescent="0.25">
      <c r="A9861" s="90" t="s">
        <v>8798</v>
      </c>
      <c r="B9861" s="90" t="s">
        <v>13717</v>
      </c>
      <c r="C9861" s="90" t="s">
        <v>12379</v>
      </c>
      <c r="D9861" s="90">
        <v>267449</v>
      </c>
      <c r="E9861" s="90" t="s">
        <v>3869</v>
      </c>
      <c r="F9861" s="90">
        <v>268178</v>
      </c>
      <c r="G9861" s="90" t="s">
        <v>32</v>
      </c>
      <c r="H9861" s="90"/>
      <c r="I9861" s="90" t="s">
        <v>2262</v>
      </c>
      <c r="J9861" s="90">
        <v>1</v>
      </c>
      <c r="K9861" s="91">
        <v>37903</v>
      </c>
      <c r="L9861" s="90" t="s">
        <v>35</v>
      </c>
      <c r="M9861" s="90"/>
      <c r="N9861" s="90"/>
    </row>
    <row r="9862" spans="1:14" x14ac:dyDescent="0.25">
      <c r="A9862" s="90" t="s">
        <v>8798</v>
      </c>
      <c r="B9862" s="90" t="s">
        <v>13718</v>
      </c>
      <c r="C9862" s="90" t="s">
        <v>12379</v>
      </c>
      <c r="D9862" s="90">
        <v>267449</v>
      </c>
      <c r="E9862" s="90" t="s">
        <v>12380</v>
      </c>
      <c r="F9862" s="90">
        <v>2264929</v>
      </c>
      <c r="G9862" s="90" t="s">
        <v>32</v>
      </c>
      <c r="H9862" s="90"/>
      <c r="I9862" s="90" t="s">
        <v>2262</v>
      </c>
      <c r="J9862" s="90">
        <v>1</v>
      </c>
      <c r="K9862" s="91">
        <v>37903</v>
      </c>
      <c r="L9862" s="90" t="s">
        <v>35</v>
      </c>
      <c r="M9862" s="90"/>
      <c r="N9862" s="90"/>
    </row>
    <row r="9863" spans="1:14" x14ac:dyDescent="0.25">
      <c r="A9863" s="90" t="s">
        <v>8798</v>
      </c>
      <c r="B9863" s="90" t="s">
        <v>13719</v>
      </c>
      <c r="C9863" s="90" t="s">
        <v>12379</v>
      </c>
      <c r="D9863" s="90">
        <v>267406</v>
      </c>
      <c r="E9863" s="90" t="s">
        <v>13161</v>
      </c>
      <c r="F9863" s="90">
        <v>579777</v>
      </c>
      <c r="G9863" s="90" t="s">
        <v>32</v>
      </c>
      <c r="H9863" s="90"/>
      <c r="I9863" s="90" t="s">
        <v>2262</v>
      </c>
      <c r="J9863" s="90">
        <v>1</v>
      </c>
      <c r="K9863" s="91">
        <v>37903</v>
      </c>
      <c r="L9863" s="90" t="s">
        <v>35</v>
      </c>
      <c r="M9863" s="90"/>
      <c r="N9863" s="90"/>
    </row>
    <row r="9864" spans="1:14" x14ac:dyDescent="0.25">
      <c r="A9864" s="90" t="s">
        <v>8798</v>
      </c>
      <c r="B9864" s="90" t="s">
        <v>13720</v>
      </c>
      <c r="C9864" s="90" t="s">
        <v>12792</v>
      </c>
      <c r="D9864" s="90">
        <v>248843</v>
      </c>
      <c r="E9864" s="90" t="s">
        <v>1111</v>
      </c>
      <c r="F9864" s="90">
        <v>249327</v>
      </c>
      <c r="G9864" s="90" t="s">
        <v>32</v>
      </c>
      <c r="H9864" s="90"/>
      <c r="I9864" s="90" t="s">
        <v>2262</v>
      </c>
      <c r="J9864" s="90">
        <v>1</v>
      </c>
      <c r="K9864" s="91">
        <v>37776</v>
      </c>
      <c r="L9864" s="90" t="s">
        <v>35</v>
      </c>
      <c r="M9864" s="90"/>
      <c r="N9864" s="90"/>
    </row>
    <row r="9865" spans="1:14" x14ac:dyDescent="0.25">
      <c r="A9865" s="90" t="s">
        <v>8798</v>
      </c>
      <c r="B9865" s="90" t="s">
        <v>13721</v>
      </c>
      <c r="C9865" s="90" t="s">
        <v>12792</v>
      </c>
      <c r="D9865" s="90">
        <v>248843</v>
      </c>
      <c r="E9865" s="90" t="s">
        <v>13477</v>
      </c>
      <c r="F9865" s="90">
        <v>583545</v>
      </c>
      <c r="G9865" s="90" t="s">
        <v>32</v>
      </c>
      <c r="H9865" s="90"/>
      <c r="I9865" s="90" t="s">
        <v>2262</v>
      </c>
      <c r="J9865" s="90">
        <v>1</v>
      </c>
      <c r="K9865" s="91">
        <v>37776</v>
      </c>
      <c r="L9865" s="90" t="s">
        <v>35</v>
      </c>
      <c r="M9865" s="90"/>
      <c r="N9865" s="90"/>
    </row>
    <row r="9866" spans="1:14" x14ac:dyDescent="0.25">
      <c r="A9866" s="90" t="s">
        <v>8798</v>
      </c>
      <c r="B9866" s="90" t="s">
        <v>13722</v>
      </c>
      <c r="C9866" s="90" t="s">
        <v>12792</v>
      </c>
      <c r="D9866" s="90">
        <v>248843</v>
      </c>
      <c r="E9866" s="90" t="s">
        <v>13479</v>
      </c>
      <c r="F9866" s="90">
        <v>583529</v>
      </c>
      <c r="G9866" s="90" t="s">
        <v>32</v>
      </c>
      <c r="H9866" s="90"/>
      <c r="I9866" s="90" t="s">
        <v>2262</v>
      </c>
      <c r="J9866" s="90">
        <v>1</v>
      </c>
      <c r="K9866" s="91">
        <v>37776</v>
      </c>
      <c r="L9866" s="90" t="s">
        <v>35</v>
      </c>
      <c r="M9866" s="90"/>
      <c r="N9866" s="90"/>
    </row>
    <row r="9867" spans="1:14" x14ac:dyDescent="0.25">
      <c r="A9867" s="90" t="s">
        <v>8798</v>
      </c>
      <c r="B9867" s="90" t="s">
        <v>13723</v>
      </c>
      <c r="C9867" s="90" t="s">
        <v>12792</v>
      </c>
      <c r="D9867" s="90">
        <v>248843</v>
      </c>
      <c r="E9867" s="90" t="s">
        <v>12793</v>
      </c>
      <c r="F9867" s="90">
        <v>247987</v>
      </c>
      <c r="G9867" s="90" t="s">
        <v>32</v>
      </c>
      <c r="H9867" s="90"/>
      <c r="I9867" s="90" t="s">
        <v>2262</v>
      </c>
      <c r="J9867" s="90">
        <v>1</v>
      </c>
      <c r="K9867" s="91">
        <v>41369</v>
      </c>
      <c r="L9867" s="90" t="s">
        <v>35</v>
      </c>
      <c r="M9867" s="90"/>
      <c r="N9867" s="90"/>
    </row>
    <row r="9868" spans="1:14" x14ac:dyDescent="0.25">
      <c r="A9868" s="90" t="s">
        <v>8798</v>
      </c>
      <c r="B9868" s="90" t="s">
        <v>13724</v>
      </c>
      <c r="C9868" s="90" t="s">
        <v>12366</v>
      </c>
      <c r="D9868" s="90">
        <v>248266</v>
      </c>
      <c r="E9868" s="90" t="s">
        <v>13054</v>
      </c>
      <c r="F9868" s="90">
        <v>249483</v>
      </c>
      <c r="G9868" s="90" t="s">
        <v>32</v>
      </c>
      <c r="H9868" s="90"/>
      <c r="I9868" s="90" t="s">
        <v>2262</v>
      </c>
      <c r="J9868" s="90" t="s">
        <v>34</v>
      </c>
      <c r="K9868" s="91">
        <v>37776</v>
      </c>
      <c r="L9868" s="90" t="s">
        <v>35</v>
      </c>
      <c r="M9868" s="90"/>
      <c r="N9868" s="90"/>
    </row>
    <row r="9869" spans="1:14" x14ac:dyDescent="0.25">
      <c r="A9869" s="90" t="s">
        <v>8798</v>
      </c>
      <c r="B9869" s="90" t="s">
        <v>13725</v>
      </c>
      <c r="C9869" s="90" t="s">
        <v>12366</v>
      </c>
      <c r="D9869" s="90">
        <v>248266</v>
      </c>
      <c r="E9869" s="90" t="s">
        <v>12685</v>
      </c>
      <c r="F9869" s="90">
        <v>511226</v>
      </c>
      <c r="G9869" s="90" t="s">
        <v>32</v>
      </c>
      <c r="H9869" s="90"/>
      <c r="I9869" s="90" t="s">
        <v>2262</v>
      </c>
      <c r="J9869" s="90" t="s">
        <v>34</v>
      </c>
      <c r="K9869" s="91">
        <v>37776</v>
      </c>
      <c r="L9869" s="90" t="s">
        <v>35</v>
      </c>
      <c r="M9869" s="90"/>
      <c r="N9869" s="90"/>
    </row>
    <row r="9870" spans="1:14" x14ac:dyDescent="0.25">
      <c r="A9870" s="90" t="s">
        <v>8798</v>
      </c>
      <c r="B9870" s="90" t="s">
        <v>13726</v>
      </c>
      <c r="C9870" s="90" t="s">
        <v>12366</v>
      </c>
      <c r="D9870" s="90">
        <v>248266</v>
      </c>
      <c r="E9870" s="90" t="s">
        <v>13059</v>
      </c>
      <c r="F9870" s="90">
        <v>511501</v>
      </c>
      <c r="G9870" s="90" t="s">
        <v>32</v>
      </c>
      <c r="H9870" s="90"/>
      <c r="I9870" s="90" t="s">
        <v>2262</v>
      </c>
      <c r="J9870" s="90" t="s">
        <v>34</v>
      </c>
      <c r="K9870" s="91">
        <v>37776</v>
      </c>
      <c r="L9870" s="90" t="s">
        <v>35</v>
      </c>
      <c r="M9870" s="90"/>
      <c r="N9870" s="90"/>
    </row>
    <row r="9871" spans="1:14" x14ac:dyDescent="0.25">
      <c r="A9871" s="90" t="s">
        <v>8798</v>
      </c>
      <c r="B9871" s="90" t="s">
        <v>13727</v>
      </c>
      <c r="C9871" s="90" t="s">
        <v>12366</v>
      </c>
      <c r="D9871" s="90">
        <v>248266</v>
      </c>
      <c r="E9871" s="90" t="s">
        <v>13057</v>
      </c>
      <c r="F9871" s="90">
        <v>249394</v>
      </c>
      <c r="G9871" s="90" t="s">
        <v>32</v>
      </c>
      <c r="H9871" s="90"/>
      <c r="I9871" s="90" t="s">
        <v>2262</v>
      </c>
      <c r="J9871" s="90" t="s">
        <v>34</v>
      </c>
      <c r="K9871" s="91">
        <v>37776</v>
      </c>
      <c r="L9871" s="90" t="s">
        <v>35</v>
      </c>
      <c r="M9871" s="90"/>
      <c r="N9871" s="90"/>
    </row>
    <row r="9872" spans="1:14" x14ac:dyDescent="0.25">
      <c r="A9872" s="90" t="s">
        <v>8798</v>
      </c>
      <c r="B9872" s="90" t="s">
        <v>13728</v>
      </c>
      <c r="C9872" s="90" t="s">
        <v>12366</v>
      </c>
      <c r="D9872" s="90">
        <v>248266</v>
      </c>
      <c r="E9872" s="90" t="s">
        <v>13061</v>
      </c>
      <c r="F9872" s="90">
        <v>511234</v>
      </c>
      <c r="G9872" s="90" t="s">
        <v>32</v>
      </c>
      <c r="H9872" s="90"/>
      <c r="I9872" s="90" t="s">
        <v>2262</v>
      </c>
      <c r="J9872" s="90" t="s">
        <v>34</v>
      </c>
      <c r="K9872" s="91">
        <v>37776</v>
      </c>
      <c r="L9872" s="90" t="s">
        <v>35</v>
      </c>
      <c r="M9872" s="90"/>
      <c r="N9872" s="90"/>
    </row>
    <row r="9873" spans="1:14" x14ac:dyDescent="0.25">
      <c r="A9873" s="90" t="s">
        <v>8798</v>
      </c>
      <c r="B9873" s="90" t="s">
        <v>13729</v>
      </c>
      <c r="C9873" s="90" t="s">
        <v>12366</v>
      </c>
      <c r="D9873" s="90">
        <v>248266</v>
      </c>
      <c r="E9873" s="90" t="s">
        <v>13063</v>
      </c>
      <c r="F9873" s="90">
        <v>249050</v>
      </c>
      <c r="G9873" s="90" t="s">
        <v>32</v>
      </c>
      <c r="H9873" s="90"/>
      <c r="I9873" s="90" t="s">
        <v>2262</v>
      </c>
      <c r="J9873" s="90" t="s">
        <v>34</v>
      </c>
      <c r="K9873" s="91">
        <v>37776</v>
      </c>
      <c r="L9873" s="90" t="s">
        <v>35</v>
      </c>
      <c r="M9873" s="90"/>
      <c r="N9873" s="90"/>
    </row>
    <row r="9874" spans="1:14" x14ac:dyDescent="0.25">
      <c r="A9874" s="90" t="s">
        <v>8798</v>
      </c>
      <c r="B9874" s="90" t="s">
        <v>13730</v>
      </c>
      <c r="C9874" s="90" t="s">
        <v>12366</v>
      </c>
      <c r="D9874" s="90">
        <v>248266</v>
      </c>
      <c r="E9874" s="90" t="s">
        <v>6036</v>
      </c>
      <c r="F9874" s="90">
        <v>249041</v>
      </c>
      <c r="G9874" s="90" t="s">
        <v>32</v>
      </c>
      <c r="H9874" s="90"/>
      <c r="I9874" s="90" t="s">
        <v>2262</v>
      </c>
      <c r="J9874" s="90" t="s">
        <v>34</v>
      </c>
      <c r="K9874" s="91">
        <v>37776</v>
      </c>
      <c r="L9874" s="90" t="s">
        <v>35</v>
      </c>
      <c r="M9874" s="90"/>
      <c r="N9874" s="90"/>
    </row>
    <row r="9875" spans="1:14" x14ac:dyDescent="0.25">
      <c r="A9875" s="90" t="s">
        <v>8798</v>
      </c>
      <c r="B9875" s="90" t="s">
        <v>13731</v>
      </c>
      <c r="C9875" s="90" t="s">
        <v>12366</v>
      </c>
      <c r="D9875" s="90">
        <v>248266</v>
      </c>
      <c r="E9875" s="90" t="s">
        <v>12251</v>
      </c>
      <c r="F9875" s="90">
        <v>295353</v>
      </c>
      <c r="G9875" s="90" t="s">
        <v>32</v>
      </c>
      <c r="H9875" s="90"/>
      <c r="I9875" s="90" t="s">
        <v>2262</v>
      </c>
      <c r="J9875" s="90" t="s">
        <v>34</v>
      </c>
      <c r="K9875" s="91">
        <v>37776</v>
      </c>
      <c r="L9875" s="90" t="s">
        <v>35</v>
      </c>
      <c r="M9875" s="90"/>
      <c r="N9875" s="90"/>
    </row>
    <row r="9876" spans="1:14" x14ac:dyDescent="0.25">
      <c r="A9876" s="90" t="s">
        <v>8798</v>
      </c>
      <c r="B9876" s="90" t="s">
        <v>13732</v>
      </c>
      <c r="C9876" s="90" t="s">
        <v>12366</v>
      </c>
      <c r="D9876" s="90">
        <v>248266</v>
      </c>
      <c r="E9876" s="90" t="s">
        <v>9121</v>
      </c>
      <c r="F9876" s="90">
        <v>511285</v>
      </c>
      <c r="G9876" s="90" t="s">
        <v>32</v>
      </c>
      <c r="H9876" s="90"/>
      <c r="I9876" s="90" t="s">
        <v>2262</v>
      </c>
      <c r="J9876" s="90" t="s">
        <v>34</v>
      </c>
      <c r="K9876" s="91">
        <v>37776</v>
      </c>
      <c r="L9876" s="90" t="s">
        <v>35</v>
      </c>
      <c r="M9876" s="90"/>
      <c r="N9876" s="90"/>
    </row>
    <row r="9877" spans="1:14" x14ac:dyDescent="0.25">
      <c r="A9877" s="90" t="s">
        <v>8798</v>
      </c>
      <c r="B9877" s="90" t="s">
        <v>13733</v>
      </c>
      <c r="C9877" s="90" t="s">
        <v>12366</v>
      </c>
      <c r="D9877" s="90">
        <v>248266</v>
      </c>
      <c r="E9877" s="90" t="s">
        <v>4820</v>
      </c>
      <c r="F9877" s="90">
        <v>476137</v>
      </c>
      <c r="G9877" s="90" t="s">
        <v>32</v>
      </c>
      <c r="H9877" s="90"/>
      <c r="I9877" s="90" t="s">
        <v>2262</v>
      </c>
      <c r="J9877" s="90" t="s">
        <v>34</v>
      </c>
      <c r="K9877" s="91">
        <v>37776</v>
      </c>
      <c r="L9877" s="90" t="s">
        <v>35</v>
      </c>
      <c r="M9877" s="90"/>
      <c r="N9877" s="90"/>
    </row>
    <row r="9878" spans="1:14" x14ac:dyDescent="0.25">
      <c r="A9878" s="90" t="s">
        <v>8798</v>
      </c>
      <c r="B9878" s="90" t="s">
        <v>13734</v>
      </c>
      <c r="C9878" s="90" t="s">
        <v>12366</v>
      </c>
      <c r="D9878" s="90">
        <v>248266</v>
      </c>
      <c r="E9878" s="90" t="s">
        <v>13069</v>
      </c>
      <c r="F9878" s="90">
        <v>561819</v>
      </c>
      <c r="G9878" s="90" t="s">
        <v>32</v>
      </c>
      <c r="H9878" s="90"/>
      <c r="I9878" s="90" t="s">
        <v>2262</v>
      </c>
      <c r="J9878" s="90" t="s">
        <v>34</v>
      </c>
      <c r="K9878" s="91">
        <v>37776</v>
      </c>
      <c r="L9878" s="90" t="s">
        <v>35</v>
      </c>
      <c r="M9878" s="90"/>
      <c r="N9878" s="90"/>
    </row>
    <row r="9879" spans="1:14" x14ac:dyDescent="0.25">
      <c r="A9879" s="90" t="s">
        <v>8798</v>
      </c>
      <c r="B9879" s="90" t="s">
        <v>13735</v>
      </c>
      <c r="C9879" s="90" t="s">
        <v>12366</v>
      </c>
      <c r="D9879" s="90">
        <v>248266</v>
      </c>
      <c r="E9879" s="90" t="s">
        <v>13071</v>
      </c>
      <c r="F9879" s="90">
        <v>548383</v>
      </c>
      <c r="G9879" s="90" t="s">
        <v>32</v>
      </c>
      <c r="H9879" s="90"/>
      <c r="I9879" s="90" t="s">
        <v>2262</v>
      </c>
      <c r="J9879" s="90" t="s">
        <v>34</v>
      </c>
      <c r="K9879" s="91">
        <v>37776</v>
      </c>
      <c r="L9879" s="90" t="s">
        <v>35</v>
      </c>
      <c r="M9879" s="90"/>
      <c r="N9879" s="90"/>
    </row>
    <row r="9880" spans="1:14" x14ac:dyDescent="0.25">
      <c r="A9880" s="90" t="s">
        <v>8798</v>
      </c>
      <c r="B9880" s="90" t="s">
        <v>13736</v>
      </c>
      <c r="C9880" s="90" t="s">
        <v>12366</v>
      </c>
      <c r="D9880" s="90">
        <v>248266</v>
      </c>
      <c r="E9880" s="90" t="s">
        <v>13073</v>
      </c>
      <c r="F9880" s="90">
        <v>248436</v>
      </c>
      <c r="G9880" s="90" t="s">
        <v>32</v>
      </c>
      <c r="H9880" s="90"/>
      <c r="I9880" s="90" t="s">
        <v>2262</v>
      </c>
      <c r="J9880" s="90" t="s">
        <v>34</v>
      </c>
      <c r="K9880" s="91">
        <v>37776</v>
      </c>
      <c r="L9880" s="90" t="s">
        <v>35</v>
      </c>
      <c r="M9880" s="90"/>
      <c r="N9880" s="90"/>
    </row>
    <row r="9881" spans="1:14" x14ac:dyDescent="0.25">
      <c r="A9881" s="90" t="s">
        <v>8798</v>
      </c>
      <c r="B9881" s="90" t="s">
        <v>13737</v>
      </c>
      <c r="C9881" s="90" t="s">
        <v>12366</v>
      </c>
      <c r="D9881" s="90">
        <v>248266</v>
      </c>
      <c r="E9881" s="90" t="s">
        <v>13075</v>
      </c>
      <c r="F9881" s="90">
        <v>248410</v>
      </c>
      <c r="G9881" s="90" t="s">
        <v>32</v>
      </c>
      <c r="H9881" s="90"/>
      <c r="I9881" s="90" t="s">
        <v>2262</v>
      </c>
      <c r="J9881" s="90" t="s">
        <v>34</v>
      </c>
      <c r="K9881" s="91">
        <v>37776</v>
      </c>
      <c r="L9881" s="90" t="s">
        <v>35</v>
      </c>
      <c r="M9881" s="90"/>
      <c r="N9881" s="90"/>
    </row>
    <row r="9882" spans="1:14" x14ac:dyDescent="0.25">
      <c r="A9882" s="90" t="s">
        <v>8798</v>
      </c>
      <c r="B9882" s="90" t="s">
        <v>13738</v>
      </c>
      <c r="C9882" s="90" t="s">
        <v>12366</v>
      </c>
      <c r="D9882" s="90">
        <v>248266</v>
      </c>
      <c r="E9882" s="90" t="s">
        <v>13077</v>
      </c>
      <c r="F9882" s="90">
        <v>248398</v>
      </c>
      <c r="G9882" s="90" t="s">
        <v>32</v>
      </c>
      <c r="H9882" s="90"/>
      <c r="I9882" s="90" t="s">
        <v>2262</v>
      </c>
      <c r="J9882" s="90" t="s">
        <v>34</v>
      </c>
      <c r="K9882" s="91">
        <v>37776</v>
      </c>
      <c r="L9882" s="90" t="s">
        <v>35</v>
      </c>
      <c r="M9882" s="90"/>
      <c r="N9882" s="90"/>
    </row>
    <row r="9883" spans="1:14" x14ac:dyDescent="0.25">
      <c r="A9883" s="90" t="s">
        <v>8798</v>
      </c>
      <c r="B9883" s="90" t="s">
        <v>13739</v>
      </c>
      <c r="C9883" s="90" t="s">
        <v>12366</v>
      </c>
      <c r="D9883" s="90">
        <v>248266</v>
      </c>
      <c r="E9883" s="90" t="s">
        <v>13079</v>
      </c>
      <c r="F9883" s="90">
        <v>286753</v>
      </c>
      <c r="G9883" s="90" t="s">
        <v>32</v>
      </c>
      <c r="H9883" s="90"/>
      <c r="I9883" s="90" t="s">
        <v>2262</v>
      </c>
      <c r="J9883" s="90" t="s">
        <v>34</v>
      </c>
      <c r="K9883" s="91">
        <v>37776</v>
      </c>
      <c r="L9883" s="90" t="s">
        <v>35</v>
      </c>
      <c r="M9883" s="90"/>
      <c r="N9883" s="90"/>
    </row>
    <row r="9884" spans="1:14" x14ac:dyDescent="0.25">
      <c r="A9884" s="90" t="s">
        <v>8798</v>
      </c>
      <c r="B9884" s="90" t="s">
        <v>13740</v>
      </c>
      <c r="C9884" s="90" t="s">
        <v>12366</v>
      </c>
      <c r="D9884" s="90">
        <v>248266</v>
      </c>
      <c r="E9884" s="90" t="s">
        <v>7347</v>
      </c>
      <c r="F9884" s="90">
        <v>248355</v>
      </c>
      <c r="G9884" s="90" t="s">
        <v>32</v>
      </c>
      <c r="H9884" s="90"/>
      <c r="I9884" s="90" t="s">
        <v>2262</v>
      </c>
      <c r="J9884" s="90" t="s">
        <v>34</v>
      </c>
      <c r="K9884" s="91">
        <v>37776</v>
      </c>
      <c r="L9884" s="90" t="s">
        <v>35</v>
      </c>
      <c r="M9884" s="90"/>
      <c r="N9884" s="90"/>
    </row>
    <row r="9885" spans="1:14" x14ac:dyDescent="0.25">
      <c r="A9885" s="90" t="s">
        <v>8798</v>
      </c>
      <c r="B9885" s="90" t="s">
        <v>13741</v>
      </c>
      <c r="C9885" s="90" t="s">
        <v>12366</v>
      </c>
      <c r="D9885" s="90">
        <v>248266</v>
      </c>
      <c r="E9885" s="90" t="s">
        <v>3595</v>
      </c>
      <c r="F9885" s="90">
        <v>475840</v>
      </c>
      <c r="G9885" s="90" t="s">
        <v>32</v>
      </c>
      <c r="H9885" s="90"/>
      <c r="I9885" s="90" t="s">
        <v>2262</v>
      </c>
      <c r="J9885" s="90" t="s">
        <v>34</v>
      </c>
      <c r="K9885" s="91">
        <v>37776</v>
      </c>
      <c r="L9885" s="90" t="s">
        <v>35</v>
      </c>
      <c r="M9885" s="90"/>
      <c r="N9885" s="90"/>
    </row>
    <row r="9886" spans="1:14" x14ac:dyDescent="0.25">
      <c r="A9886" s="90" t="s">
        <v>8798</v>
      </c>
      <c r="B9886" s="90" t="s">
        <v>13742</v>
      </c>
      <c r="C9886" s="90" t="s">
        <v>12366</v>
      </c>
      <c r="D9886" s="90">
        <v>248266</v>
      </c>
      <c r="E9886" s="90" t="s">
        <v>13083</v>
      </c>
      <c r="F9886" s="90">
        <v>248223</v>
      </c>
      <c r="G9886" s="90" t="s">
        <v>32</v>
      </c>
      <c r="H9886" s="90"/>
      <c r="I9886" s="90" t="s">
        <v>2262</v>
      </c>
      <c r="J9886" s="90" t="s">
        <v>34</v>
      </c>
      <c r="K9886" s="91">
        <v>37776</v>
      </c>
      <c r="L9886" s="90" t="s">
        <v>35</v>
      </c>
      <c r="M9886" s="90"/>
      <c r="N9886" s="90"/>
    </row>
    <row r="9887" spans="1:14" x14ac:dyDescent="0.25">
      <c r="A9887" s="90" t="s">
        <v>8798</v>
      </c>
      <c r="B9887" s="90" t="s">
        <v>13743</v>
      </c>
      <c r="C9887" s="90" t="s">
        <v>12366</v>
      </c>
      <c r="D9887" s="90">
        <v>248266</v>
      </c>
      <c r="E9887" s="90" t="s">
        <v>13085</v>
      </c>
      <c r="F9887" s="90">
        <v>49056654</v>
      </c>
      <c r="G9887" s="90" t="s">
        <v>32</v>
      </c>
      <c r="H9887" s="90"/>
      <c r="I9887" s="90" t="s">
        <v>2262</v>
      </c>
      <c r="J9887" s="90" t="s">
        <v>34</v>
      </c>
      <c r="K9887" s="91">
        <v>37776</v>
      </c>
      <c r="L9887" s="90" t="s">
        <v>35</v>
      </c>
      <c r="M9887" s="90"/>
      <c r="N9887" s="90"/>
    </row>
    <row r="9888" spans="1:14" x14ac:dyDescent="0.25">
      <c r="A9888" s="90" t="s">
        <v>8798</v>
      </c>
      <c r="B9888" s="90" t="s">
        <v>13744</v>
      </c>
      <c r="C9888" s="90" t="s">
        <v>12366</v>
      </c>
      <c r="D9888" s="90">
        <v>248266</v>
      </c>
      <c r="E9888" s="90" t="s">
        <v>13087</v>
      </c>
      <c r="F9888" s="90">
        <v>248151</v>
      </c>
      <c r="G9888" s="90" t="s">
        <v>32</v>
      </c>
      <c r="H9888" s="90"/>
      <c r="I9888" s="90" t="s">
        <v>2262</v>
      </c>
      <c r="J9888" s="90" t="s">
        <v>34</v>
      </c>
      <c r="K9888" s="91">
        <v>37776</v>
      </c>
      <c r="L9888" s="90" t="s">
        <v>35</v>
      </c>
      <c r="M9888" s="90"/>
      <c r="N9888" s="90"/>
    </row>
    <row r="9889" spans="1:14" x14ac:dyDescent="0.25">
      <c r="A9889" s="90" t="s">
        <v>8798</v>
      </c>
      <c r="B9889" s="90" t="s">
        <v>13745</v>
      </c>
      <c r="C9889" s="90" t="s">
        <v>12366</v>
      </c>
      <c r="D9889" s="90">
        <v>248266</v>
      </c>
      <c r="E9889" s="90" t="s">
        <v>13089</v>
      </c>
      <c r="F9889" s="90">
        <v>248002</v>
      </c>
      <c r="G9889" s="90" t="s">
        <v>32</v>
      </c>
      <c r="H9889" s="90"/>
      <c r="I9889" s="90" t="s">
        <v>2262</v>
      </c>
      <c r="J9889" s="90" t="s">
        <v>34</v>
      </c>
      <c r="K9889" s="91">
        <v>37776</v>
      </c>
      <c r="L9889" s="90" t="s">
        <v>35</v>
      </c>
      <c r="M9889" s="90"/>
      <c r="N9889" s="90"/>
    </row>
    <row r="9890" spans="1:14" x14ac:dyDescent="0.25">
      <c r="A9890" s="90" t="s">
        <v>8798</v>
      </c>
      <c r="B9890" s="90" t="s">
        <v>13746</v>
      </c>
      <c r="C9890" s="90" t="s">
        <v>12366</v>
      </c>
      <c r="D9890" s="90">
        <v>248266</v>
      </c>
      <c r="E9890" s="90" t="s">
        <v>12367</v>
      </c>
      <c r="F9890" s="90">
        <v>247901</v>
      </c>
      <c r="G9890" s="90" t="s">
        <v>32</v>
      </c>
      <c r="H9890" s="90"/>
      <c r="I9890" s="90" t="s">
        <v>2262</v>
      </c>
      <c r="J9890" s="90" t="s">
        <v>34</v>
      </c>
      <c r="K9890" s="91">
        <v>37776</v>
      </c>
      <c r="L9890" s="90" t="s">
        <v>35</v>
      </c>
      <c r="M9890" s="90"/>
      <c r="N9890" s="90"/>
    </row>
    <row r="9891" spans="1:14" x14ac:dyDescent="0.25">
      <c r="A9891" s="90" t="s">
        <v>8798</v>
      </c>
      <c r="B9891" s="90" t="s">
        <v>13747</v>
      </c>
      <c r="C9891" s="90" t="s">
        <v>12366</v>
      </c>
      <c r="D9891" s="90">
        <v>248266</v>
      </c>
      <c r="E9891" s="90" t="s">
        <v>13091</v>
      </c>
      <c r="F9891" s="90">
        <v>511218</v>
      </c>
      <c r="G9891" s="90" t="s">
        <v>32</v>
      </c>
      <c r="H9891" s="90"/>
      <c r="I9891" s="90" t="s">
        <v>2262</v>
      </c>
      <c r="J9891" s="90" t="s">
        <v>34</v>
      </c>
      <c r="K9891" s="91">
        <v>37776</v>
      </c>
      <c r="L9891" s="90" t="s">
        <v>35</v>
      </c>
      <c r="M9891" s="90"/>
      <c r="N9891" s="90"/>
    </row>
    <row r="9892" spans="1:14" x14ac:dyDescent="0.25">
      <c r="A9892" s="90" t="s">
        <v>13748</v>
      </c>
      <c r="B9892" s="90" t="s">
        <v>13749</v>
      </c>
      <c r="C9892" s="90" t="s">
        <v>13750</v>
      </c>
      <c r="D9892" s="90" t="s">
        <v>13751</v>
      </c>
      <c r="E9892" s="90" t="s">
        <v>2986</v>
      </c>
      <c r="F9892" s="90" t="s">
        <v>13752</v>
      </c>
      <c r="G9892" s="90" t="s">
        <v>2261</v>
      </c>
      <c r="H9892" s="90"/>
      <c r="I9892" s="90" t="s">
        <v>33</v>
      </c>
      <c r="J9892" s="90" t="s">
        <v>34</v>
      </c>
      <c r="K9892" s="91">
        <v>43098</v>
      </c>
      <c r="L9892" s="90" t="s">
        <v>35</v>
      </c>
      <c r="M9892" s="90"/>
      <c r="N9892" s="90"/>
    </row>
    <row r="9893" spans="1:14" x14ac:dyDescent="0.25">
      <c r="A9893" s="90" t="s">
        <v>13748</v>
      </c>
      <c r="B9893" s="90" t="s">
        <v>13753</v>
      </c>
      <c r="C9893" s="90" t="s">
        <v>13750</v>
      </c>
      <c r="D9893" s="90" t="s">
        <v>13751</v>
      </c>
      <c r="E9893" s="90" t="s">
        <v>13754</v>
      </c>
      <c r="F9893" s="90" t="s">
        <v>13755</v>
      </c>
      <c r="G9893" s="90" t="s">
        <v>2261</v>
      </c>
      <c r="H9893" s="90"/>
      <c r="I9893" s="90" t="s">
        <v>33</v>
      </c>
      <c r="J9893" s="90" t="s">
        <v>34</v>
      </c>
      <c r="K9893" s="91">
        <v>43098</v>
      </c>
      <c r="L9893" s="90" t="s">
        <v>35</v>
      </c>
      <c r="M9893" s="90"/>
      <c r="N9893" s="90"/>
    </row>
    <row r="9894" spans="1:14" x14ac:dyDescent="0.25">
      <c r="A9894" s="90" t="s">
        <v>13748</v>
      </c>
      <c r="B9894" s="90" t="s">
        <v>24</v>
      </c>
      <c r="C9894" s="90" t="s">
        <v>13750</v>
      </c>
      <c r="D9894" s="90" t="s">
        <v>13751</v>
      </c>
      <c r="E9894" s="90" t="s">
        <v>13756</v>
      </c>
      <c r="F9894" s="90" t="s">
        <v>13757</v>
      </c>
      <c r="G9894" s="90" t="s">
        <v>2261</v>
      </c>
      <c r="H9894" s="90"/>
      <c r="I9894" s="90" t="s">
        <v>33</v>
      </c>
      <c r="J9894" s="90" t="s">
        <v>34</v>
      </c>
      <c r="K9894" s="91">
        <v>43098</v>
      </c>
      <c r="L9894" s="90" t="s">
        <v>35</v>
      </c>
      <c r="M9894" s="90"/>
      <c r="N9894" s="90"/>
    </row>
    <row r="9895" spans="1:14" x14ac:dyDescent="0.25">
      <c r="A9895" s="90" t="s">
        <v>13748</v>
      </c>
      <c r="B9895" s="90" t="s">
        <v>13758</v>
      </c>
      <c r="C9895" s="90" t="s">
        <v>13750</v>
      </c>
      <c r="D9895" s="90" t="s">
        <v>13751</v>
      </c>
      <c r="E9895" s="90" t="s">
        <v>8769</v>
      </c>
      <c r="F9895" s="90" t="s">
        <v>13759</v>
      </c>
      <c r="G9895" s="90" t="s">
        <v>2261</v>
      </c>
      <c r="H9895" s="90"/>
      <c r="I9895" s="90" t="s">
        <v>33</v>
      </c>
      <c r="J9895" s="90" t="s">
        <v>34</v>
      </c>
      <c r="K9895" s="91">
        <v>43097</v>
      </c>
      <c r="L9895" s="90" t="s">
        <v>35</v>
      </c>
      <c r="M9895" s="90"/>
      <c r="N9895" s="90"/>
    </row>
    <row r="9896" spans="1:14" x14ac:dyDescent="0.25">
      <c r="A9896" s="90" t="s">
        <v>13748</v>
      </c>
      <c r="B9896" s="90" t="s">
        <v>16</v>
      </c>
      <c r="C9896" s="90" t="s">
        <v>13750</v>
      </c>
      <c r="D9896" s="90" t="s">
        <v>13751</v>
      </c>
      <c r="E9896" s="90" t="s">
        <v>13760</v>
      </c>
      <c r="F9896" s="90" t="s">
        <v>13761</v>
      </c>
      <c r="G9896" s="90" t="s">
        <v>2261</v>
      </c>
      <c r="H9896" s="90"/>
      <c r="I9896" s="90" t="s">
        <v>33</v>
      </c>
      <c r="J9896" s="90" t="s">
        <v>34</v>
      </c>
      <c r="K9896" s="91">
        <v>43098</v>
      </c>
      <c r="L9896" s="90" t="s">
        <v>35</v>
      </c>
      <c r="M9896" s="90"/>
      <c r="N9896" s="90"/>
    </row>
    <row r="9897" spans="1:14" x14ac:dyDescent="0.25">
      <c r="A9897" s="90" t="s">
        <v>13748</v>
      </c>
      <c r="B9897" s="90" t="s">
        <v>13762</v>
      </c>
      <c r="C9897" s="90" t="s">
        <v>13750</v>
      </c>
      <c r="D9897" s="90" t="s">
        <v>13751</v>
      </c>
      <c r="E9897" s="90" t="s">
        <v>13763</v>
      </c>
      <c r="F9897" s="90" t="s">
        <v>13764</v>
      </c>
      <c r="G9897" s="90" t="s">
        <v>2261</v>
      </c>
      <c r="H9897" s="90"/>
      <c r="I9897" s="90" t="s">
        <v>33</v>
      </c>
      <c r="J9897" s="90" t="s">
        <v>34</v>
      </c>
      <c r="K9897" s="91">
        <v>43097</v>
      </c>
      <c r="L9897" s="90" t="s">
        <v>35</v>
      </c>
      <c r="M9897" s="90"/>
      <c r="N9897" s="90"/>
    </row>
    <row r="9898" spans="1:14" x14ac:dyDescent="0.25">
      <c r="A9898" s="90" t="s">
        <v>13748</v>
      </c>
      <c r="B9898" s="90" t="s">
        <v>13765</v>
      </c>
      <c r="C9898" s="90" t="s">
        <v>13750</v>
      </c>
      <c r="D9898" s="90" t="s">
        <v>13751</v>
      </c>
      <c r="E9898" s="90" t="s">
        <v>13766</v>
      </c>
      <c r="F9898" s="90" t="s">
        <v>13767</v>
      </c>
      <c r="G9898" s="90" t="s">
        <v>2261</v>
      </c>
      <c r="H9898" s="90"/>
      <c r="I9898" s="90" t="s">
        <v>33</v>
      </c>
      <c r="J9898" s="90" t="s">
        <v>34</v>
      </c>
      <c r="K9898" s="91">
        <v>43097</v>
      </c>
      <c r="L9898" s="90" t="s">
        <v>35</v>
      </c>
      <c r="M9898" s="90"/>
      <c r="N9898" s="90"/>
    </row>
    <row r="9899" spans="1:14" x14ac:dyDescent="0.25">
      <c r="A9899" s="90" t="s">
        <v>13748</v>
      </c>
      <c r="B9899" s="90" t="s">
        <v>13768</v>
      </c>
      <c r="C9899" s="90" t="s">
        <v>13750</v>
      </c>
      <c r="D9899" s="90" t="s">
        <v>13751</v>
      </c>
      <c r="E9899" s="90" t="s">
        <v>583</v>
      </c>
      <c r="F9899" s="90" t="s">
        <v>13769</v>
      </c>
      <c r="G9899" s="90" t="s">
        <v>2261</v>
      </c>
      <c r="H9899" s="90"/>
      <c r="I9899" s="90" t="s">
        <v>33</v>
      </c>
      <c r="J9899" s="90" t="s">
        <v>34</v>
      </c>
      <c r="K9899" s="91">
        <v>43097</v>
      </c>
      <c r="L9899" s="90" t="s">
        <v>35</v>
      </c>
      <c r="M9899" s="90"/>
      <c r="N9899" s="90"/>
    </row>
    <row r="9900" spans="1:14" x14ac:dyDescent="0.25">
      <c r="A9900" s="90" t="s">
        <v>13748</v>
      </c>
      <c r="B9900" s="90" t="s">
        <v>13770</v>
      </c>
      <c r="C9900" s="90" t="s">
        <v>13750</v>
      </c>
      <c r="D9900" s="90" t="s">
        <v>13751</v>
      </c>
      <c r="E9900" s="90" t="s">
        <v>13771</v>
      </c>
      <c r="F9900" s="90" t="s">
        <v>13772</v>
      </c>
      <c r="G9900" s="90" t="s">
        <v>2261</v>
      </c>
      <c r="H9900" s="90"/>
      <c r="I9900" s="90" t="s">
        <v>33</v>
      </c>
      <c r="J9900" s="90" t="s">
        <v>34</v>
      </c>
      <c r="K9900" s="91">
        <v>43097</v>
      </c>
      <c r="L9900" s="90" t="s">
        <v>35</v>
      </c>
      <c r="M9900" s="90"/>
      <c r="N9900" s="90"/>
    </row>
    <row r="9901" spans="1:14" x14ac:dyDescent="0.25">
      <c r="A9901" s="90" t="s">
        <v>13748</v>
      </c>
      <c r="B9901" s="90" t="s">
        <v>13773</v>
      </c>
      <c r="C9901" s="90" t="s">
        <v>13750</v>
      </c>
      <c r="D9901" s="90" t="s">
        <v>13751</v>
      </c>
      <c r="E9901" s="90" t="s">
        <v>13774</v>
      </c>
      <c r="F9901" s="90" t="s">
        <v>13755</v>
      </c>
      <c r="G9901" s="90" t="s">
        <v>2261</v>
      </c>
      <c r="H9901" s="90"/>
      <c r="I9901" s="90" t="s">
        <v>33</v>
      </c>
      <c r="J9901" s="90" t="s">
        <v>34</v>
      </c>
      <c r="K9901" s="91">
        <v>43097</v>
      </c>
      <c r="L9901" s="90" t="s">
        <v>35</v>
      </c>
      <c r="M9901" s="90"/>
      <c r="N9901" s="90"/>
    </row>
    <row r="9902" spans="1:14" x14ac:dyDescent="0.25">
      <c r="A9902" s="90" t="s">
        <v>13748</v>
      </c>
      <c r="B9902" s="90" t="s">
        <v>13775</v>
      </c>
      <c r="C9902" s="90" t="s">
        <v>13750</v>
      </c>
      <c r="D9902" s="90" t="s">
        <v>13751</v>
      </c>
      <c r="E9902" s="90" t="s">
        <v>13776</v>
      </c>
      <c r="F9902" s="90" t="s">
        <v>13777</v>
      </c>
      <c r="G9902" s="90" t="s">
        <v>2261</v>
      </c>
      <c r="H9902" s="90"/>
      <c r="I9902" s="90" t="s">
        <v>33</v>
      </c>
      <c r="J9902" s="90" t="s">
        <v>34</v>
      </c>
      <c r="K9902" s="91">
        <v>43097</v>
      </c>
      <c r="L9902" s="90" t="s">
        <v>35</v>
      </c>
      <c r="M9902" s="90"/>
      <c r="N9902" s="90"/>
    </row>
    <row r="9903" spans="1:14" x14ac:dyDescent="0.25">
      <c r="A9903" s="90" t="s">
        <v>13748</v>
      </c>
      <c r="B9903" s="90" t="s">
        <v>135</v>
      </c>
      <c r="C9903" s="90" t="s">
        <v>13778</v>
      </c>
      <c r="D9903" s="90" t="s">
        <v>13779</v>
      </c>
      <c r="E9903" s="90" t="s">
        <v>13780</v>
      </c>
      <c r="F9903" s="90" t="s">
        <v>13781</v>
      </c>
      <c r="G9903" s="90" t="s">
        <v>89</v>
      </c>
      <c r="H9903" s="90"/>
      <c r="I9903" s="90" t="s">
        <v>22</v>
      </c>
      <c r="J9903" s="90" t="s">
        <v>34</v>
      </c>
      <c r="K9903" s="91">
        <v>42957</v>
      </c>
      <c r="L9903" s="90" t="s">
        <v>285</v>
      </c>
      <c r="M9903" s="90"/>
      <c r="N9903" s="90"/>
    </row>
    <row r="9904" spans="1:14" x14ac:dyDescent="0.25">
      <c r="A9904" s="90" t="s">
        <v>13748</v>
      </c>
      <c r="B9904" s="90" t="s">
        <v>141</v>
      </c>
      <c r="C9904" s="90" t="s">
        <v>13778</v>
      </c>
      <c r="D9904" s="90" t="s">
        <v>13779</v>
      </c>
      <c r="E9904" s="90" t="s">
        <v>13782</v>
      </c>
      <c r="F9904" s="90" t="s">
        <v>13783</v>
      </c>
      <c r="G9904" s="90" t="s">
        <v>89</v>
      </c>
      <c r="H9904" s="90"/>
      <c r="I9904" s="90" t="s">
        <v>33</v>
      </c>
      <c r="J9904" s="90" t="s">
        <v>34</v>
      </c>
      <c r="K9904" s="91">
        <v>42957</v>
      </c>
      <c r="L9904" s="90" t="s">
        <v>285</v>
      </c>
      <c r="M9904" s="90"/>
      <c r="N9904" s="90"/>
    </row>
    <row r="9905" spans="1:14" x14ac:dyDescent="0.25">
      <c r="A9905" s="90" t="s">
        <v>13748</v>
      </c>
      <c r="B9905" s="90" t="s">
        <v>153</v>
      </c>
      <c r="C9905" s="90" t="s">
        <v>13784</v>
      </c>
      <c r="D9905" s="90" t="s">
        <v>13785</v>
      </c>
      <c r="E9905" s="90" t="s">
        <v>13786</v>
      </c>
      <c r="F9905" s="90" t="s">
        <v>13787</v>
      </c>
      <c r="G9905" s="90" t="s">
        <v>89</v>
      </c>
      <c r="H9905" s="90"/>
      <c r="I9905" s="90" t="s">
        <v>33</v>
      </c>
      <c r="J9905" s="90" t="s">
        <v>34</v>
      </c>
      <c r="K9905" s="91">
        <v>42972</v>
      </c>
      <c r="L9905" s="90" t="s">
        <v>285</v>
      </c>
      <c r="M9905" s="90"/>
      <c r="N9905" s="90"/>
    </row>
    <row r="9906" spans="1:14" x14ac:dyDescent="0.25">
      <c r="A9906" s="90" t="s">
        <v>13748</v>
      </c>
      <c r="B9906" s="90" t="s">
        <v>150</v>
      </c>
      <c r="C9906" s="90" t="s">
        <v>13788</v>
      </c>
      <c r="D9906" s="90" t="s">
        <v>13789</v>
      </c>
      <c r="E9906" s="90" t="s">
        <v>13790</v>
      </c>
      <c r="F9906" s="90" t="s">
        <v>13791</v>
      </c>
      <c r="G9906" s="90" t="s">
        <v>89</v>
      </c>
      <c r="H9906" s="90"/>
      <c r="I9906" s="90" t="s">
        <v>33</v>
      </c>
      <c r="J9906" s="90" t="s">
        <v>34</v>
      </c>
      <c r="K9906" s="91">
        <v>42955</v>
      </c>
      <c r="L9906" s="90" t="s">
        <v>285</v>
      </c>
      <c r="M9906" s="90"/>
      <c r="N9906" s="90"/>
    </row>
    <row r="9907" spans="1:14" x14ac:dyDescent="0.25">
      <c r="A9907" s="90" t="s">
        <v>13748</v>
      </c>
      <c r="B9907" s="90" t="s">
        <v>147</v>
      </c>
      <c r="C9907" s="90" t="s">
        <v>13750</v>
      </c>
      <c r="D9907" s="90" t="s">
        <v>13751</v>
      </c>
      <c r="E9907" s="90" t="s">
        <v>13754</v>
      </c>
      <c r="F9907" s="90" t="s">
        <v>13792</v>
      </c>
      <c r="G9907" s="90" t="s">
        <v>89</v>
      </c>
      <c r="H9907" s="90"/>
      <c r="I9907" s="90" t="s">
        <v>33</v>
      </c>
      <c r="J9907" s="90" t="s">
        <v>34</v>
      </c>
      <c r="K9907" s="91">
        <v>42944</v>
      </c>
      <c r="L9907" s="90" t="s">
        <v>1465</v>
      </c>
      <c r="M9907" s="90"/>
      <c r="N9907" s="90"/>
    </row>
    <row r="9908" spans="1:14" x14ac:dyDescent="0.25">
      <c r="A9908" s="90" t="s">
        <v>13748</v>
      </c>
      <c r="B9908" s="90" t="s">
        <v>144</v>
      </c>
      <c r="C9908" s="90" t="s">
        <v>13750</v>
      </c>
      <c r="D9908" s="90" t="s">
        <v>13751</v>
      </c>
      <c r="E9908" s="90" t="s">
        <v>13793</v>
      </c>
      <c r="F9908" s="90" t="s">
        <v>13794</v>
      </c>
      <c r="G9908" s="90" t="s">
        <v>89</v>
      </c>
      <c r="H9908" s="90"/>
      <c r="I9908" s="90" t="s">
        <v>33</v>
      </c>
      <c r="J9908" s="90" t="s">
        <v>34</v>
      </c>
      <c r="K9908" s="91">
        <v>42944</v>
      </c>
      <c r="L9908" s="90" t="s">
        <v>1465</v>
      </c>
      <c r="M9908" s="90"/>
      <c r="N9908" s="90"/>
    </row>
    <row r="9909" spans="1:14" x14ac:dyDescent="0.25">
      <c r="A9909" s="90" t="s">
        <v>13748</v>
      </c>
      <c r="B9909" s="90" t="s">
        <v>159</v>
      </c>
      <c r="C9909" s="90" t="s">
        <v>13795</v>
      </c>
      <c r="D9909" s="90" t="s">
        <v>13796</v>
      </c>
      <c r="E9909" s="90" t="s">
        <v>13797</v>
      </c>
      <c r="F9909" s="90" t="s">
        <v>13798</v>
      </c>
      <c r="G9909" s="90" t="s">
        <v>2261</v>
      </c>
      <c r="H9909" s="90"/>
      <c r="I9909" s="90" t="s">
        <v>22</v>
      </c>
      <c r="J9909" s="90">
        <v>3</v>
      </c>
      <c r="K9909" s="91">
        <v>42906</v>
      </c>
      <c r="L9909" s="90" t="s">
        <v>35</v>
      </c>
      <c r="M9909" s="90"/>
      <c r="N9909" s="90"/>
    </row>
    <row r="9910" spans="1:14" x14ac:dyDescent="0.25">
      <c r="A9910" s="90" t="s">
        <v>13748</v>
      </c>
      <c r="B9910" s="90" t="s">
        <v>174</v>
      </c>
      <c r="C9910" s="90" t="s">
        <v>13795</v>
      </c>
      <c r="D9910" s="90" t="s">
        <v>13796</v>
      </c>
      <c r="E9910" s="90" t="s">
        <v>13799</v>
      </c>
      <c r="F9910" s="90">
        <v>60114525</v>
      </c>
      <c r="G9910" s="90" t="s">
        <v>2261</v>
      </c>
      <c r="H9910" s="90"/>
      <c r="I9910" s="90" t="s">
        <v>22</v>
      </c>
      <c r="J9910" s="90">
        <v>3</v>
      </c>
      <c r="K9910" s="91">
        <v>42871</v>
      </c>
      <c r="L9910" s="90" t="s">
        <v>35</v>
      </c>
      <c r="M9910" s="90"/>
      <c r="N9910" s="90"/>
    </row>
    <row r="9911" spans="1:14" x14ac:dyDescent="0.25">
      <c r="A9911" s="90" t="s">
        <v>13748</v>
      </c>
      <c r="B9911" s="90" t="s">
        <v>162</v>
      </c>
      <c r="C9911" s="90" t="s">
        <v>13778</v>
      </c>
      <c r="D9911" s="90" t="s">
        <v>13779</v>
      </c>
      <c r="E9911" s="90" t="s">
        <v>13800</v>
      </c>
      <c r="F9911" s="90" t="s">
        <v>13801</v>
      </c>
      <c r="G9911" s="90" t="s">
        <v>89</v>
      </c>
      <c r="H9911" s="90"/>
      <c r="I9911" s="90" t="s">
        <v>33</v>
      </c>
      <c r="J9911" s="90" t="s">
        <v>34</v>
      </c>
      <c r="K9911" s="91">
        <v>42853</v>
      </c>
      <c r="L9911" s="90" t="s">
        <v>35</v>
      </c>
      <c r="M9911" s="90"/>
      <c r="N9911" s="90"/>
    </row>
    <row r="9912" spans="1:14" x14ac:dyDescent="0.25">
      <c r="A9912" s="90" t="s">
        <v>13748</v>
      </c>
      <c r="B9912" s="90" t="s">
        <v>171</v>
      </c>
      <c r="C9912" s="90" t="s">
        <v>13795</v>
      </c>
      <c r="D9912" s="90" t="s">
        <v>13796</v>
      </c>
      <c r="E9912" s="90" t="s">
        <v>4689</v>
      </c>
      <c r="F9912" s="90" t="s">
        <v>13802</v>
      </c>
      <c r="G9912" s="90" t="s">
        <v>2261</v>
      </c>
      <c r="H9912" s="90"/>
      <c r="I9912" s="90" t="s">
        <v>22</v>
      </c>
      <c r="J9912" s="90">
        <v>3</v>
      </c>
      <c r="K9912" s="91">
        <v>42865</v>
      </c>
      <c r="L9912" s="90" t="s">
        <v>35</v>
      </c>
      <c r="M9912" s="90"/>
      <c r="N9912" s="90"/>
    </row>
    <row r="9913" spans="1:14" x14ac:dyDescent="0.25">
      <c r="A9913" s="90" t="s">
        <v>13748</v>
      </c>
      <c r="B9913" s="90" t="s">
        <v>165</v>
      </c>
      <c r="C9913" s="90" t="s">
        <v>13795</v>
      </c>
      <c r="D9913" s="90" t="s">
        <v>13796</v>
      </c>
      <c r="E9913" s="90" t="s">
        <v>13803</v>
      </c>
      <c r="F9913" s="90" t="s">
        <v>13804</v>
      </c>
      <c r="G9913" s="90" t="s">
        <v>2261</v>
      </c>
      <c r="H9913" s="90"/>
      <c r="I9913" s="90" t="s">
        <v>22</v>
      </c>
      <c r="J9913" s="90">
        <v>3</v>
      </c>
      <c r="K9913" s="91">
        <v>42859</v>
      </c>
      <c r="L9913" s="90" t="s">
        <v>35</v>
      </c>
      <c r="M9913" s="90"/>
      <c r="N9913" s="90"/>
    </row>
    <row r="9914" spans="1:14" x14ac:dyDescent="0.25">
      <c r="A9914" s="90" t="s">
        <v>13748</v>
      </c>
      <c r="B9914" s="90" t="s">
        <v>168</v>
      </c>
      <c r="C9914" s="90" t="s">
        <v>13795</v>
      </c>
      <c r="D9914" s="90" t="s">
        <v>13796</v>
      </c>
      <c r="E9914" s="90" t="s">
        <v>13805</v>
      </c>
      <c r="F9914" s="90" t="s">
        <v>13806</v>
      </c>
      <c r="G9914" s="90" t="s">
        <v>2261</v>
      </c>
      <c r="H9914" s="90"/>
      <c r="I9914" s="90" t="s">
        <v>22</v>
      </c>
      <c r="J9914" s="90">
        <v>3</v>
      </c>
      <c r="K9914" s="91">
        <v>42850</v>
      </c>
      <c r="L9914" s="90" t="s">
        <v>35</v>
      </c>
      <c r="M9914" s="90"/>
      <c r="N9914" s="90"/>
    </row>
    <row r="9915" spans="1:14" x14ac:dyDescent="0.25">
      <c r="A9915" s="90" t="s">
        <v>13748</v>
      </c>
      <c r="B9915" s="90" t="s">
        <v>180</v>
      </c>
      <c r="C9915" s="90" t="s">
        <v>13795</v>
      </c>
      <c r="D9915" s="90" t="s">
        <v>13796</v>
      </c>
      <c r="E9915" s="90" t="s">
        <v>13807</v>
      </c>
      <c r="F9915" s="90" t="s">
        <v>13808</v>
      </c>
      <c r="G9915" s="90" t="s">
        <v>2261</v>
      </c>
      <c r="H9915" s="90"/>
      <c r="I9915" s="90" t="s">
        <v>22</v>
      </c>
      <c r="J9915" s="90">
        <v>3</v>
      </c>
      <c r="K9915" s="91">
        <v>42836</v>
      </c>
      <c r="L9915" s="90" t="s">
        <v>35</v>
      </c>
      <c r="M9915" s="90"/>
      <c r="N9915" s="90"/>
    </row>
    <row r="9916" spans="1:14" x14ac:dyDescent="0.25">
      <c r="A9916" s="90" t="s">
        <v>13748</v>
      </c>
      <c r="B9916" s="90" t="s">
        <v>177</v>
      </c>
      <c r="C9916" s="90" t="s">
        <v>13809</v>
      </c>
      <c r="D9916" s="90" t="s">
        <v>13785</v>
      </c>
      <c r="E9916" s="90" t="s">
        <v>12407</v>
      </c>
      <c r="F9916" s="90" t="s">
        <v>13810</v>
      </c>
      <c r="G9916" s="90" t="s">
        <v>89</v>
      </c>
      <c r="H9916" s="90"/>
      <c r="I9916" s="90" t="s">
        <v>33</v>
      </c>
      <c r="J9916" s="90" t="s">
        <v>34</v>
      </c>
      <c r="K9916" s="91">
        <v>42825</v>
      </c>
      <c r="L9916" s="90" t="s">
        <v>1465</v>
      </c>
      <c r="M9916" s="90"/>
      <c r="N9916" s="90"/>
    </row>
    <row r="9917" spans="1:14" x14ac:dyDescent="0.25">
      <c r="A9917" s="90" t="s">
        <v>13748</v>
      </c>
      <c r="B9917" s="90" t="s">
        <v>183</v>
      </c>
      <c r="C9917" s="90" t="s">
        <v>13795</v>
      </c>
      <c r="D9917" s="90" t="s">
        <v>13796</v>
      </c>
      <c r="E9917" s="90" t="s">
        <v>13811</v>
      </c>
      <c r="F9917" s="90" t="s">
        <v>13812</v>
      </c>
      <c r="G9917" s="90" t="s">
        <v>2261</v>
      </c>
      <c r="H9917" s="90"/>
      <c r="I9917" s="90" t="s">
        <v>22</v>
      </c>
      <c r="J9917" s="90">
        <v>3</v>
      </c>
      <c r="K9917" s="91">
        <v>42822</v>
      </c>
      <c r="L9917" s="90" t="s">
        <v>35</v>
      </c>
      <c r="M9917" s="90"/>
      <c r="N9917" s="90"/>
    </row>
    <row r="9918" spans="1:14" x14ac:dyDescent="0.25">
      <c r="A9918" s="90" t="s">
        <v>13748</v>
      </c>
      <c r="B9918" s="90" t="s">
        <v>192</v>
      </c>
      <c r="C9918" s="90" t="s">
        <v>13795</v>
      </c>
      <c r="D9918" s="90" t="s">
        <v>13796</v>
      </c>
      <c r="E9918" s="90" t="s">
        <v>13813</v>
      </c>
      <c r="F9918" s="90">
        <v>47478179</v>
      </c>
      <c r="G9918" s="90" t="s">
        <v>2261</v>
      </c>
      <c r="H9918" s="90"/>
      <c r="I9918" s="90" t="s">
        <v>22</v>
      </c>
      <c r="J9918" s="90">
        <v>3</v>
      </c>
      <c r="K9918" s="91">
        <v>42776</v>
      </c>
      <c r="L9918" s="90" t="s">
        <v>35</v>
      </c>
      <c r="M9918" s="90"/>
      <c r="N9918" s="90"/>
    </row>
    <row r="9919" spans="1:14" x14ac:dyDescent="0.25">
      <c r="A9919" s="90" t="s">
        <v>13748</v>
      </c>
      <c r="B9919" s="90" t="s">
        <v>195</v>
      </c>
      <c r="C9919" s="90" t="s">
        <v>13795</v>
      </c>
      <c r="D9919" s="90" t="s">
        <v>13796</v>
      </c>
      <c r="E9919" s="90" t="s">
        <v>13814</v>
      </c>
      <c r="F9919" s="90" t="s">
        <v>13815</v>
      </c>
      <c r="G9919" s="90" t="s">
        <v>2261</v>
      </c>
      <c r="H9919" s="90"/>
      <c r="I9919" s="90" t="s">
        <v>22</v>
      </c>
      <c r="J9919" s="90">
        <v>3</v>
      </c>
      <c r="K9919" s="91">
        <v>42777</v>
      </c>
      <c r="L9919" s="90" t="s">
        <v>35</v>
      </c>
      <c r="M9919" s="90"/>
      <c r="N9919" s="90"/>
    </row>
    <row r="9920" spans="1:14" x14ac:dyDescent="0.25">
      <c r="A9920" s="90" t="s">
        <v>13748</v>
      </c>
      <c r="B9920" s="90" t="s">
        <v>198</v>
      </c>
      <c r="C9920" s="90" t="s">
        <v>13795</v>
      </c>
      <c r="D9920" s="90" t="s">
        <v>13796</v>
      </c>
      <c r="E9920" s="90" t="s">
        <v>13816</v>
      </c>
      <c r="F9920" s="90" t="s">
        <v>13817</v>
      </c>
      <c r="G9920" s="90" t="s">
        <v>2261</v>
      </c>
      <c r="H9920" s="90"/>
      <c r="I9920" s="90" t="s">
        <v>22</v>
      </c>
      <c r="J9920" s="90">
        <v>3</v>
      </c>
      <c r="K9920" s="91">
        <v>42777</v>
      </c>
      <c r="L9920" s="90" t="s">
        <v>35</v>
      </c>
      <c r="M9920" s="90"/>
      <c r="N9920" s="90"/>
    </row>
    <row r="9921" spans="1:14" x14ac:dyDescent="0.25">
      <c r="A9921" s="90" t="s">
        <v>13748</v>
      </c>
      <c r="B9921" s="90" t="s">
        <v>189</v>
      </c>
      <c r="C9921" s="90" t="s">
        <v>13795</v>
      </c>
      <c r="D9921" s="90" t="s">
        <v>13796</v>
      </c>
      <c r="E9921" s="90" t="s">
        <v>13818</v>
      </c>
      <c r="F9921" s="90" t="s">
        <v>13796</v>
      </c>
      <c r="G9921" s="90" t="s">
        <v>2261</v>
      </c>
      <c r="H9921" s="90"/>
      <c r="I9921" s="90" t="s">
        <v>22</v>
      </c>
      <c r="J9921" s="90">
        <v>3</v>
      </c>
      <c r="K9921" s="91">
        <v>42776</v>
      </c>
      <c r="L9921" s="90" t="s">
        <v>35</v>
      </c>
      <c r="M9921" s="90"/>
      <c r="N9921" s="90"/>
    </row>
    <row r="9922" spans="1:14" x14ac:dyDescent="0.25">
      <c r="A9922" s="90" t="s">
        <v>13748</v>
      </c>
      <c r="B9922" s="90" t="s">
        <v>186</v>
      </c>
      <c r="C9922" s="90" t="s">
        <v>13795</v>
      </c>
      <c r="D9922" s="90" t="s">
        <v>13796</v>
      </c>
      <c r="E9922" s="90" t="s">
        <v>11968</v>
      </c>
      <c r="F9922" s="90" t="s">
        <v>13819</v>
      </c>
      <c r="G9922" s="90" t="s">
        <v>2261</v>
      </c>
      <c r="H9922" s="90"/>
      <c r="I9922" s="90" t="s">
        <v>22</v>
      </c>
      <c r="J9922" s="90">
        <v>3</v>
      </c>
      <c r="K9922" s="91">
        <v>42787</v>
      </c>
      <c r="L9922" s="90" t="s">
        <v>35</v>
      </c>
      <c r="M9922" s="90"/>
      <c r="N9922" s="90"/>
    </row>
    <row r="9923" spans="1:14" x14ac:dyDescent="0.25">
      <c r="A9923" s="90" t="s">
        <v>13748</v>
      </c>
      <c r="B9923" s="90" t="s">
        <v>201</v>
      </c>
      <c r="C9923" s="90" t="s">
        <v>13784</v>
      </c>
      <c r="D9923" s="90" t="s">
        <v>13785</v>
      </c>
      <c r="E9923" s="90" t="s">
        <v>13820</v>
      </c>
      <c r="F9923" s="90" t="s">
        <v>13821</v>
      </c>
      <c r="G9923" s="90" t="s">
        <v>89</v>
      </c>
      <c r="H9923" s="90"/>
      <c r="I9923" s="90" t="s">
        <v>33</v>
      </c>
      <c r="J9923" s="90" t="s">
        <v>34</v>
      </c>
      <c r="K9923" s="91">
        <v>42776</v>
      </c>
      <c r="L9923" s="90" t="s">
        <v>285</v>
      </c>
      <c r="M9923" s="90"/>
      <c r="N9923" s="90"/>
    </row>
    <row r="9924" spans="1:14" x14ac:dyDescent="0.25">
      <c r="A9924" s="90" t="s">
        <v>13748</v>
      </c>
      <c r="B9924" s="90" t="s">
        <v>6917</v>
      </c>
      <c r="C9924" s="90" t="s">
        <v>13822</v>
      </c>
      <c r="D9924" s="90" t="s">
        <v>13823</v>
      </c>
      <c r="E9924" s="90" t="s">
        <v>13824</v>
      </c>
      <c r="F9924" s="90" t="s">
        <v>13825</v>
      </c>
      <c r="G9924" s="90" t="s">
        <v>89</v>
      </c>
      <c r="H9924" s="90"/>
      <c r="I9924" s="90" t="s">
        <v>33</v>
      </c>
      <c r="J9924" s="90" t="s">
        <v>34</v>
      </c>
      <c r="K9924" s="91">
        <v>42713</v>
      </c>
      <c r="L9924" s="90" t="s">
        <v>1465</v>
      </c>
      <c r="M9924" s="90"/>
      <c r="N9924" s="90"/>
    </row>
    <row r="9925" spans="1:14" x14ac:dyDescent="0.25">
      <c r="A9925" s="90" t="s">
        <v>13748</v>
      </c>
      <c r="B9925" s="90" t="s">
        <v>6919</v>
      </c>
      <c r="C9925" s="90" t="s">
        <v>13822</v>
      </c>
      <c r="D9925" s="90" t="s">
        <v>13823</v>
      </c>
      <c r="E9925" s="90" t="s">
        <v>13826</v>
      </c>
      <c r="F9925" s="90" t="s">
        <v>13827</v>
      </c>
      <c r="G9925" s="90" t="s">
        <v>89</v>
      </c>
      <c r="H9925" s="90"/>
      <c r="I9925" s="90" t="s">
        <v>33</v>
      </c>
      <c r="J9925" s="90" t="s">
        <v>34</v>
      </c>
      <c r="K9925" s="91">
        <v>42713</v>
      </c>
      <c r="L9925" s="90" t="s">
        <v>1465</v>
      </c>
      <c r="M9925" s="90"/>
      <c r="N9925" s="90"/>
    </row>
    <row r="9926" spans="1:14" x14ac:dyDescent="0.25">
      <c r="A9926" s="90" t="s">
        <v>13748</v>
      </c>
      <c r="B9926" s="90" t="s">
        <v>6912</v>
      </c>
      <c r="C9926" s="90" t="s">
        <v>13828</v>
      </c>
      <c r="D9926" s="90" t="s">
        <v>13829</v>
      </c>
      <c r="E9926" s="90" t="s">
        <v>5678</v>
      </c>
      <c r="F9926" s="90" t="s">
        <v>13830</v>
      </c>
      <c r="G9926" s="90" t="s">
        <v>89</v>
      </c>
      <c r="H9926" s="90"/>
      <c r="I9926" s="90" t="s">
        <v>33</v>
      </c>
      <c r="J9926" s="90" t="s">
        <v>34</v>
      </c>
      <c r="K9926" s="91">
        <v>42711</v>
      </c>
      <c r="L9926" s="90" t="s">
        <v>285</v>
      </c>
      <c r="M9926" s="90"/>
      <c r="N9926" s="90"/>
    </row>
    <row r="9927" spans="1:14" x14ac:dyDescent="0.25">
      <c r="A9927" s="90" t="s">
        <v>13748</v>
      </c>
      <c r="B9927" s="90" t="s">
        <v>6932</v>
      </c>
      <c r="C9927" s="90" t="s">
        <v>13822</v>
      </c>
      <c r="D9927" s="90" t="s">
        <v>13823</v>
      </c>
      <c r="E9927" s="90" t="s">
        <v>13831</v>
      </c>
      <c r="F9927" s="90" t="s">
        <v>13832</v>
      </c>
      <c r="G9927" s="90" t="s">
        <v>89</v>
      </c>
      <c r="H9927" s="90"/>
      <c r="I9927" s="90" t="s">
        <v>33</v>
      </c>
      <c r="J9927" s="90" t="s">
        <v>34</v>
      </c>
      <c r="K9927" s="91">
        <v>42691</v>
      </c>
      <c r="L9927" s="90" t="s">
        <v>1465</v>
      </c>
      <c r="M9927" s="90"/>
      <c r="N9927" s="90"/>
    </row>
    <row r="9928" spans="1:14" x14ac:dyDescent="0.25">
      <c r="A9928" s="90" t="s">
        <v>13748</v>
      </c>
      <c r="B9928" s="90" t="s">
        <v>6924</v>
      </c>
      <c r="C9928" s="90" t="s">
        <v>13784</v>
      </c>
      <c r="D9928" s="90" t="s">
        <v>13785</v>
      </c>
      <c r="E9928" s="90" t="s">
        <v>6933</v>
      </c>
      <c r="F9928" s="90" t="s">
        <v>13833</v>
      </c>
      <c r="G9928" s="90" t="s">
        <v>2261</v>
      </c>
      <c r="H9928" s="90"/>
      <c r="I9928" s="90" t="s">
        <v>33</v>
      </c>
      <c r="J9928" s="90">
        <v>3</v>
      </c>
      <c r="K9928" s="91">
        <v>42668</v>
      </c>
      <c r="L9928" s="90" t="s">
        <v>35</v>
      </c>
      <c r="M9928" s="90"/>
      <c r="N9928" s="90"/>
    </row>
    <row r="9929" spans="1:14" x14ac:dyDescent="0.25">
      <c r="A9929" s="90" t="s">
        <v>13748</v>
      </c>
      <c r="B9929" s="90" t="s">
        <v>256</v>
      </c>
      <c r="C9929" s="90" t="s">
        <v>13834</v>
      </c>
      <c r="D9929" s="90" t="s">
        <v>13835</v>
      </c>
      <c r="E9929" s="90" t="s">
        <v>7249</v>
      </c>
      <c r="F9929" s="90" t="s">
        <v>13836</v>
      </c>
      <c r="G9929" s="90" t="s">
        <v>2261</v>
      </c>
      <c r="H9929" s="90"/>
      <c r="I9929" s="90" t="s">
        <v>22</v>
      </c>
      <c r="J9929" s="90" t="s">
        <v>34</v>
      </c>
      <c r="K9929" s="91">
        <v>42613</v>
      </c>
      <c r="L9929" s="90" t="s">
        <v>35</v>
      </c>
      <c r="M9929" s="90"/>
      <c r="N9929" s="90"/>
    </row>
    <row r="9930" spans="1:14" x14ac:dyDescent="0.25">
      <c r="A9930" s="90" t="s">
        <v>13748</v>
      </c>
      <c r="B9930" s="90" t="s">
        <v>6950</v>
      </c>
      <c r="C9930" s="90" t="s">
        <v>13784</v>
      </c>
      <c r="D9930" s="90" t="s">
        <v>13785</v>
      </c>
      <c r="E9930" s="90" t="s">
        <v>6933</v>
      </c>
      <c r="F9930" s="90" t="s">
        <v>13833</v>
      </c>
      <c r="G9930" s="90" t="s">
        <v>89</v>
      </c>
      <c r="H9930" s="90"/>
      <c r="I9930" s="90" t="s">
        <v>33</v>
      </c>
      <c r="J9930" s="90" t="s">
        <v>34</v>
      </c>
      <c r="K9930" s="91">
        <v>42614</v>
      </c>
      <c r="L9930" s="90" t="s">
        <v>90</v>
      </c>
      <c r="M9930" s="90"/>
      <c r="N9930" s="90"/>
    </row>
    <row r="9931" spans="1:14" x14ac:dyDescent="0.25">
      <c r="A9931" s="90" t="s">
        <v>13748</v>
      </c>
      <c r="B9931" s="90" t="s">
        <v>6952</v>
      </c>
      <c r="C9931" s="90" t="s">
        <v>13784</v>
      </c>
      <c r="D9931" s="90" t="s">
        <v>13785</v>
      </c>
      <c r="E9931" s="90" t="s">
        <v>13837</v>
      </c>
      <c r="F9931" s="90" t="s">
        <v>13838</v>
      </c>
      <c r="G9931" s="90" t="s">
        <v>89</v>
      </c>
      <c r="H9931" s="90"/>
      <c r="I9931" s="90" t="s">
        <v>33</v>
      </c>
      <c r="J9931" s="90" t="s">
        <v>34</v>
      </c>
      <c r="K9931" s="91">
        <v>42608</v>
      </c>
      <c r="L9931" s="90" t="s">
        <v>90</v>
      </c>
      <c r="M9931" s="90"/>
      <c r="N9931" s="90"/>
    </row>
    <row r="9932" spans="1:14" x14ac:dyDescent="0.25">
      <c r="A9932" s="90" t="s">
        <v>13748</v>
      </c>
      <c r="B9932" s="90" t="s">
        <v>409</v>
      </c>
      <c r="C9932" s="90" t="s">
        <v>13839</v>
      </c>
      <c r="D9932" s="90" t="s">
        <v>13840</v>
      </c>
      <c r="E9932" s="90" t="s">
        <v>13841</v>
      </c>
      <c r="F9932" s="90" t="s">
        <v>13842</v>
      </c>
      <c r="G9932" s="90" t="s">
        <v>89</v>
      </c>
      <c r="H9932" s="90"/>
      <c r="I9932" s="90" t="s">
        <v>33</v>
      </c>
      <c r="J9932" s="90">
        <v>3</v>
      </c>
      <c r="K9932" s="91">
        <v>42370</v>
      </c>
      <c r="L9932" s="90" t="s">
        <v>285</v>
      </c>
      <c r="M9932" s="90"/>
      <c r="N9932" s="90"/>
    </row>
    <row r="9933" spans="1:14" x14ac:dyDescent="0.25">
      <c r="A9933" s="90" t="s">
        <v>13748</v>
      </c>
      <c r="B9933" s="90" t="s">
        <v>6966</v>
      </c>
      <c r="C9933" s="90" t="s">
        <v>13809</v>
      </c>
      <c r="D9933" s="90" t="s">
        <v>13843</v>
      </c>
      <c r="E9933" s="90" t="s">
        <v>12950</v>
      </c>
      <c r="F9933" s="90" t="s">
        <v>13844</v>
      </c>
      <c r="G9933" s="90" t="s">
        <v>2284</v>
      </c>
      <c r="H9933" s="90"/>
      <c r="I9933" s="90" t="s">
        <v>33</v>
      </c>
      <c r="J9933" s="90" t="s">
        <v>34</v>
      </c>
      <c r="K9933" s="91">
        <v>42521</v>
      </c>
      <c r="L9933" s="90" t="s">
        <v>1465</v>
      </c>
      <c r="M9933" s="90"/>
      <c r="N9933" s="90"/>
    </row>
    <row r="9934" spans="1:14" x14ac:dyDescent="0.25">
      <c r="A9934" s="90" t="s">
        <v>13748</v>
      </c>
      <c r="B9934" s="90" t="s">
        <v>6968</v>
      </c>
      <c r="C9934" s="90" t="s">
        <v>13845</v>
      </c>
      <c r="D9934" s="90" t="s">
        <v>13846</v>
      </c>
      <c r="E9934" s="90" t="s">
        <v>13847</v>
      </c>
      <c r="F9934" s="90" t="s">
        <v>13848</v>
      </c>
      <c r="G9934" s="90" t="s">
        <v>2344</v>
      </c>
      <c r="H9934" s="90"/>
      <c r="I9934" s="90" t="s">
        <v>33</v>
      </c>
      <c r="J9934" s="90">
        <v>1</v>
      </c>
      <c r="K9934" s="91">
        <v>42917</v>
      </c>
      <c r="L9934" s="90" t="s">
        <v>35</v>
      </c>
      <c r="M9934" s="90"/>
      <c r="N9934" s="90"/>
    </row>
    <row r="9935" spans="1:14" x14ac:dyDescent="0.25">
      <c r="A9935" s="90" t="s">
        <v>13748</v>
      </c>
      <c r="B9935" s="90" t="s">
        <v>6970</v>
      </c>
      <c r="C9935" s="90" t="s">
        <v>13845</v>
      </c>
      <c r="D9935" s="90" t="s">
        <v>13846</v>
      </c>
      <c r="E9935" s="90" t="s">
        <v>13849</v>
      </c>
      <c r="F9935" s="90" t="s">
        <v>13850</v>
      </c>
      <c r="G9935" s="90" t="s">
        <v>2261</v>
      </c>
      <c r="H9935" s="90"/>
      <c r="I9935" s="90" t="s">
        <v>33</v>
      </c>
      <c r="J9935" s="90" t="s">
        <v>34</v>
      </c>
      <c r="K9935" s="91">
        <v>42521</v>
      </c>
      <c r="L9935" s="90" t="s">
        <v>35</v>
      </c>
      <c r="M9935" s="90"/>
      <c r="N9935" s="90"/>
    </row>
    <row r="9936" spans="1:14" x14ac:dyDescent="0.25">
      <c r="A9936" s="90" t="s">
        <v>13748</v>
      </c>
      <c r="B9936" s="90" t="s">
        <v>6975</v>
      </c>
      <c r="C9936" s="90" t="s">
        <v>13834</v>
      </c>
      <c r="D9936" s="90" t="s">
        <v>13835</v>
      </c>
      <c r="E9936" s="90" t="s">
        <v>8856</v>
      </c>
      <c r="F9936" s="90" t="s">
        <v>13851</v>
      </c>
      <c r="G9936" s="90" t="s">
        <v>2261</v>
      </c>
      <c r="H9936" s="90"/>
      <c r="I9936" s="90" t="s">
        <v>33</v>
      </c>
      <c r="J9936" s="90">
        <v>3</v>
      </c>
      <c r="K9936" s="91">
        <v>42515</v>
      </c>
      <c r="L9936" s="90" t="s">
        <v>35</v>
      </c>
      <c r="M9936" s="90"/>
      <c r="N9936" s="90"/>
    </row>
    <row r="9937" spans="1:14" x14ac:dyDescent="0.25">
      <c r="A9937" s="90" t="s">
        <v>13748</v>
      </c>
      <c r="B9937" s="90" t="s">
        <v>6982</v>
      </c>
      <c r="C9937" s="90" t="s">
        <v>13784</v>
      </c>
      <c r="D9937" s="90" t="s">
        <v>13785</v>
      </c>
      <c r="E9937" s="90" t="s">
        <v>13837</v>
      </c>
      <c r="F9937" s="90" t="s">
        <v>13852</v>
      </c>
      <c r="G9937" s="90" t="s">
        <v>2261</v>
      </c>
      <c r="H9937" s="90"/>
      <c r="I9937" s="90" t="s">
        <v>33</v>
      </c>
      <c r="J9937" s="90">
        <v>3</v>
      </c>
      <c r="K9937" s="91">
        <v>42608</v>
      </c>
      <c r="L9937" s="90" t="s">
        <v>35</v>
      </c>
      <c r="M9937" s="90"/>
      <c r="N9937" s="90"/>
    </row>
    <row r="9938" spans="1:14" x14ac:dyDescent="0.25">
      <c r="A9938" s="90" t="s">
        <v>13748</v>
      </c>
      <c r="B9938" s="90" t="s">
        <v>6988</v>
      </c>
      <c r="C9938" s="90" t="s">
        <v>81</v>
      </c>
      <c r="D9938" s="90" t="s">
        <v>13853</v>
      </c>
      <c r="E9938" s="90" t="s">
        <v>13854</v>
      </c>
      <c r="F9938" s="90" t="s">
        <v>13855</v>
      </c>
      <c r="G9938" s="90" t="s">
        <v>2284</v>
      </c>
      <c r="H9938" s="90"/>
      <c r="I9938" s="90" t="s">
        <v>33</v>
      </c>
      <c r="J9938" s="90" t="s">
        <v>34</v>
      </c>
      <c r="K9938" s="91">
        <v>42532</v>
      </c>
      <c r="L9938" s="90" t="s">
        <v>35</v>
      </c>
      <c r="M9938" s="90"/>
      <c r="N9938" s="90"/>
    </row>
    <row r="9939" spans="1:14" x14ac:dyDescent="0.25">
      <c r="A9939" s="90" t="s">
        <v>13748</v>
      </c>
      <c r="B9939" s="90" t="s">
        <v>6990</v>
      </c>
      <c r="C9939" s="90" t="s">
        <v>13778</v>
      </c>
      <c r="D9939" s="90" t="s">
        <v>13779</v>
      </c>
      <c r="E9939" s="90" t="s">
        <v>13856</v>
      </c>
      <c r="F9939" s="90" t="s">
        <v>13857</v>
      </c>
      <c r="G9939" s="90" t="s">
        <v>2284</v>
      </c>
      <c r="H9939" s="90"/>
      <c r="I9939" s="90" t="s">
        <v>33</v>
      </c>
      <c r="J9939" s="90" t="s">
        <v>34</v>
      </c>
      <c r="K9939" s="91">
        <v>42507</v>
      </c>
      <c r="L9939" s="90" t="s">
        <v>35</v>
      </c>
      <c r="M9939" s="90"/>
      <c r="N9939" s="90"/>
    </row>
    <row r="9940" spans="1:14" x14ac:dyDescent="0.25">
      <c r="A9940" s="90" t="s">
        <v>13748</v>
      </c>
      <c r="B9940" s="90" t="s">
        <v>286</v>
      </c>
      <c r="C9940" s="90" t="s">
        <v>13778</v>
      </c>
      <c r="D9940" s="90" t="s">
        <v>13779</v>
      </c>
      <c r="E9940" s="90" t="s">
        <v>13858</v>
      </c>
      <c r="F9940" s="90" t="s">
        <v>13859</v>
      </c>
      <c r="G9940" s="90" t="s">
        <v>2261</v>
      </c>
      <c r="H9940" s="90"/>
      <c r="I9940" s="90" t="s">
        <v>33</v>
      </c>
      <c r="J9940" s="90">
        <v>3</v>
      </c>
      <c r="K9940" s="91">
        <v>42445</v>
      </c>
      <c r="L9940" s="90" t="s">
        <v>35</v>
      </c>
      <c r="M9940" s="90"/>
      <c r="N9940" s="90"/>
    </row>
    <row r="9941" spans="1:14" x14ac:dyDescent="0.25">
      <c r="A9941" s="90" t="s">
        <v>13748</v>
      </c>
      <c r="B9941" s="90" t="s">
        <v>302</v>
      </c>
      <c r="C9941" s="90" t="s">
        <v>13784</v>
      </c>
      <c r="D9941" s="90" t="s">
        <v>13785</v>
      </c>
      <c r="E9941" s="90" t="s">
        <v>13786</v>
      </c>
      <c r="F9941" s="90" t="s">
        <v>13787</v>
      </c>
      <c r="G9941" s="90" t="s">
        <v>2261</v>
      </c>
      <c r="H9941" s="90"/>
      <c r="I9941" s="90" t="s">
        <v>33</v>
      </c>
      <c r="J9941" s="90">
        <v>3</v>
      </c>
      <c r="K9941" s="91">
        <v>42446</v>
      </c>
      <c r="L9941" s="90" t="s">
        <v>35</v>
      </c>
      <c r="M9941" s="90"/>
      <c r="N9941" s="90"/>
    </row>
    <row r="9942" spans="1:14" x14ac:dyDescent="0.25">
      <c r="A9942" s="90" t="s">
        <v>13748</v>
      </c>
      <c r="B9942" s="90" t="s">
        <v>314</v>
      </c>
      <c r="C9942" s="90" t="s">
        <v>13780</v>
      </c>
      <c r="D9942" s="90" t="s">
        <v>13781</v>
      </c>
      <c r="E9942" s="90" t="s">
        <v>13860</v>
      </c>
      <c r="F9942" s="90" t="s">
        <v>13857</v>
      </c>
      <c r="G9942" s="90" t="s">
        <v>2261</v>
      </c>
      <c r="H9942" s="90"/>
      <c r="I9942" s="90" t="s">
        <v>33</v>
      </c>
      <c r="J9942" s="90" t="s">
        <v>34</v>
      </c>
      <c r="K9942" s="91">
        <v>42403</v>
      </c>
      <c r="L9942" s="90" t="s">
        <v>35</v>
      </c>
      <c r="M9942" s="90"/>
      <c r="N9942" s="90"/>
    </row>
    <row r="9943" spans="1:14" x14ac:dyDescent="0.25">
      <c r="A9943" s="90" t="s">
        <v>13748</v>
      </c>
      <c r="B9943" s="90" t="s">
        <v>7020</v>
      </c>
      <c r="C9943" s="90" t="s">
        <v>13778</v>
      </c>
      <c r="D9943" s="90" t="s">
        <v>13779</v>
      </c>
      <c r="E9943" s="90" t="s">
        <v>13861</v>
      </c>
      <c r="F9943" s="90" t="s">
        <v>13862</v>
      </c>
      <c r="G9943" s="90" t="s">
        <v>2284</v>
      </c>
      <c r="H9943" s="90"/>
      <c r="I9943" s="90" t="s">
        <v>33</v>
      </c>
      <c r="J9943" s="90" t="s">
        <v>34</v>
      </c>
      <c r="K9943" s="91">
        <v>42416</v>
      </c>
      <c r="L9943" s="90" t="s">
        <v>35</v>
      </c>
      <c r="M9943" s="90"/>
      <c r="N9943" s="90"/>
    </row>
    <row r="9944" spans="1:14" x14ac:dyDescent="0.25">
      <c r="A9944" s="90" t="s">
        <v>13748</v>
      </c>
      <c r="B9944" s="90" t="s">
        <v>319</v>
      </c>
      <c r="C9944" s="90" t="s">
        <v>13778</v>
      </c>
      <c r="D9944" s="90" t="s">
        <v>13779</v>
      </c>
      <c r="E9944" s="90" t="s">
        <v>13863</v>
      </c>
      <c r="F9944" s="90" t="s">
        <v>13864</v>
      </c>
      <c r="G9944" s="90" t="s">
        <v>2284</v>
      </c>
      <c r="H9944" s="90"/>
      <c r="I9944" s="90" t="s">
        <v>33</v>
      </c>
      <c r="J9944" s="90" t="s">
        <v>34</v>
      </c>
      <c r="K9944" s="91">
        <v>42417</v>
      </c>
      <c r="L9944" s="90" t="s">
        <v>35</v>
      </c>
      <c r="M9944" s="90"/>
      <c r="N9944" s="90"/>
    </row>
    <row r="9945" spans="1:14" x14ac:dyDescent="0.25">
      <c r="A9945" s="90" t="s">
        <v>13748</v>
      </c>
      <c r="B9945" s="90" t="s">
        <v>322</v>
      </c>
      <c r="C9945" s="90" t="s">
        <v>13778</v>
      </c>
      <c r="D9945" s="90" t="s">
        <v>13779</v>
      </c>
      <c r="E9945" s="90" t="s">
        <v>13865</v>
      </c>
      <c r="F9945" s="90" t="s">
        <v>13779</v>
      </c>
      <c r="G9945" s="90" t="s">
        <v>2284</v>
      </c>
      <c r="H9945" s="90"/>
      <c r="I9945" s="90" t="s">
        <v>33</v>
      </c>
      <c r="J9945" s="90" t="s">
        <v>34</v>
      </c>
      <c r="K9945" s="91">
        <v>42417</v>
      </c>
      <c r="L9945" s="90" t="s">
        <v>35</v>
      </c>
      <c r="M9945" s="90"/>
      <c r="N9945" s="90"/>
    </row>
    <row r="9946" spans="1:14" x14ac:dyDescent="0.25">
      <c r="A9946" s="90" t="s">
        <v>13748</v>
      </c>
      <c r="B9946" s="90" t="s">
        <v>325</v>
      </c>
      <c r="C9946" s="90" t="s">
        <v>13778</v>
      </c>
      <c r="D9946" s="90" t="s">
        <v>13779</v>
      </c>
      <c r="E9946" s="90" t="s">
        <v>13866</v>
      </c>
      <c r="F9946" s="90" t="s">
        <v>13867</v>
      </c>
      <c r="G9946" s="90" t="s">
        <v>2261</v>
      </c>
      <c r="H9946" s="90"/>
      <c r="I9946" s="90" t="s">
        <v>33</v>
      </c>
      <c r="J9946" s="90">
        <v>3</v>
      </c>
      <c r="K9946" s="91">
        <v>42403</v>
      </c>
      <c r="L9946" s="90" t="s">
        <v>35</v>
      </c>
      <c r="M9946" s="90"/>
      <c r="N9946" s="90"/>
    </row>
    <row r="9947" spans="1:14" x14ac:dyDescent="0.25">
      <c r="A9947" s="90" t="s">
        <v>13748</v>
      </c>
      <c r="B9947" s="90" t="s">
        <v>328</v>
      </c>
      <c r="C9947" s="90" t="s">
        <v>13778</v>
      </c>
      <c r="D9947" s="90" t="s">
        <v>13779</v>
      </c>
      <c r="E9947" s="90" t="s">
        <v>5893</v>
      </c>
      <c r="F9947" s="90" t="s">
        <v>13868</v>
      </c>
      <c r="G9947" s="90" t="s">
        <v>2284</v>
      </c>
      <c r="H9947" s="90"/>
      <c r="I9947" s="90" t="s">
        <v>33</v>
      </c>
      <c r="J9947" s="90" t="s">
        <v>34</v>
      </c>
      <c r="K9947" s="91">
        <v>42416</v>
      </c>
      <c r="L9947" s="90" t="s">
        <v>35</v>
      </c>
      <c r="M9947" s="90"/>
      <c r="N9947" s="90"/>
    </row>
    <row r="9948" spans="1:14" x14ac:dyDescent="0.25">
      <c r="A9948" s="90" t="s">
        <v>13748</v>
      </c>
      <c r="B9948" s="90" t="s">
        <v>331</v>
      </c>
      <c r="C9948" s="90" t="s">
        <v>13784</v>
      </c>
      <c r="D9948" s="90" t="s">
        <v>13785</v>
      </c>
      <c r="E9948" s="90" t="s">
        <v>13869</v>
      </c>
      <c r="F9948" s="90" t="s">
        <v>13870</v>
      </c>
      <c r="G9948" s="90" t="s">
        <v>2284</v>
      </c>
      <c r="H9948" s="90"/>
      <c r="I9948" s="90" t="s">
        <v>33</v>
      </c>
      <c r="J9948" s="90" t="s">
        <v>34</v>
      </c>
      <c r="K9948" s="91">
        <v>42386</v>
      </c>
      <c r="L9948" s="90" t="s">
        <v>90</v>
      </c>
      <c r="M9948" s="90"/>
      <c r="N9948" s="90"/>
    </row>
    <row r="9949" spans="1:14" x14ac:dyDescent="0.25">
      <c r="A9949" s="90" t="s">
        <v>13748</v>
      </c>
      <c r="B9949" s="90" t="s">
        <v>336</v>
      </c>
      <c r="C9949" s="90" t="s">
        <v>13784</v>
      </c>
      <c r="D9949" s="90" t="s">
        <v>13785</v>
      </c>
      <c r="E9949" s="90" t="s">
        <v>13871</v>
      </c>
      <c r="F9949" s="90" t="s">
        <v>13872</v>
      </c>
      <c r="G9949" s="90" t="s">
        <v>2261</v>
      </c>
      <c r="H9949" s="90"/>
      <c r="I9949" s="90" t="s">
        <v>33</v>
      </c>
      <c r="J9949" s="90">
        <v>3</v>
      </c>
      <c r="K9949" s="91">
        <v>42391</v>
      </c>
      <c r="L9949" s="90" t="s">
        <v>35</v>
      </c>
      <c r="M9949" s="90"/>
      <c r="N9949" s="90"/>
    </row>
    <row r="9950" spans="1:14" x14ac:dyDescent="0.25">
      <c r="A9950" s="90" t="s">
        <v>13748</v>
      </c>
      <c r="B9950" s="90" t="s">
        <v>342</v>
      </c>
      <c r="C9950" s="90" t="s">
        <v>13873</v>
      </c>
      <c r="D9950" s="90" t="s">
        <v>13874</v>
      </c>
      <c r="E9950" s="90" t="s">
        <v>6913</v>
      </c>
      <c r="F9950" s="90" t="s">
        <v>13875</v>
      </c>
      <c r="G9950" s="90" t="s">
        <v>2261</v>
      </c>
      <c r="H9950" s="90"/>
      <c r="I9950" s="90" t="s">
        <v>33</v>
      </c>
      <c r="J9950" s="90" t="s">
        <v>34</v>
      </c>
      <c r="K9950" s="91">
        <v>42430</v>
      </c>
      <c r="L9950" s="90" t="s">
        <v>35</v>
      </c>
      <c r="M9950" s="90"/>
      <c r="N9950" s="90"/>
    </row>
    <row r="9951" spans="1:14" x14ac:dyDescent="0.25">
      <c r="A9951" s="90" t="s">
        <v>13748</v>
      </c>
      <c r="B9951" s="90" t="s">
        <v>387</v>
      </c>
      <c r="C9951" s="90" t="s">
        <v>13780</v>
      </c>
      <c r="D9951" s="90" t="s">
        <v>13781</v>
      </c>
      <c r="E9951" s="90" t="s">
        <v>13856</v>
      </c>
      <c r="F9951" s="90" t="s">
        <v>13857</v>
      </c>
      <c r="G9951" s="90" t="s">
        <v>2261</v>
      </c>
      <c r="H9951" s="90"/>
      <c r="I9951" s="90" t="s">
        <v>33</v>
      </c>
      <c r="J9951" s="90" t="s">
        <v>34</v>
      </c>
      <c r="K9951" s="91">
        <v>42340</v>
      </c>
      <c r="L9951" s="90" t="s">
        <v>35</v>
      </c>
      <c r="M9951" s="90"/>
      <c r="N9951" s="90"/>
    </row>
    <row r="9952" spans="1:14" x14ac:dyDescent="0.25">
      <c r="A9952" s="90" t="s">
        <v>13748</v>
      </c>
      <c r="B9952" s="90" t="s">
        <v>388</v>
      </c>
      <c r="C9952" s="90" t="s">
        <v>13778</v>
      </c>
      <c r="D9952" s="90" t="s">
        <v>13779</v>
      </c>
      <c r="E9952" s="90" t="s">
        <v>10535</v>
      </c>
      <c r="F9952" s="90" t="s">
        <v>13876</v>
      </c>
      <c r="G9952" s="90" t="s">
        <v>2284</v>
      </c>
      <c r="H9952" s="90"/>
      <c r="I9952" s="90" t="s">
        <v>33</v>
      </c>
      <c r="J9952" s="90" t="s">
        <v>34</v>
      </c>
      <c r="K9952" s="91">
        <v>42349</v>
      </c>
      <c r="L9952" s="90" t="s">
        <v>35</v>
      </c>
      <c r="M9952" s="90"/>
      <c r="N9952" s="90"/>
    </row>
    <row r="9953" spans="1:14" x14ac:dyDescent="0.25">
      <c r="A9953" s="90" t="s">
        <v>13748</v>
      </c>
      <c r="B9953" s="90" t="s">
        <v>391</v>
      </c>
      <c r="C9953" s="90" t="s">
        <v>13778</v>
      </c>
      <c r="D9953" s="90" t="s">
        <v>13779</v>
      </c>
      <c r="E9953" s="90" t="s">
        <v>13861</v>
      </c>
      <c r="F9953" s="90" t="s">
        <v>13862</v>
      </c>
      <c r="G9953" s="90" t="s">
        <v>2261</v>
      </c>
      <c r="H9953" s="90"/>
      <c r="I9953" s="90" t="s">
        <v>33</v>
      </c>
      <c r="J9953" s="90">
        <v>4</v>
      </c>
      <c r="K9953" s="91">
        <v>42360</v>
      </c>
      <c r="L9953" s="90" t="s">
        <v>35</v>
      </c>
      <c r="M9953" s="90"/>
      <c r="N9953" s="90"/>
    </row>
    <row r="9954" spans="1:14" x14ac:dyDescent="0.25">
      <c r="A9954" s="90" t="s">
        <v>13748</v>
      </c>
      <c r="B9954" s="90" t="s">
        <v>394</v>
      </c>
      <c r="C9954" s="90" t="s">
        <v>13778</v>
      </c>
      <c r="D9954" s="90" t="s">
        <v>13779</v>
      </c>
      <c r="E9954" s="90" t="s">
        <v>13877</v>
      </c>
      <c r="F9954" s="90" t="s">
        <v>13878</v>
      </c>
      <c r="G9954" s="90" t="s">
        <v>2261</v>
      </c>
      <c r="H9954" s="90"/>
      <c r="I9954" s="90" t="s">
        <v>33</v>
      </c>
      <c r="J9954" s="90">
        <v>4</v>
      </c>
      <c r="K9954" s="91">
        <v>42367</v>
      </c>
      <c r="L9954" s="90" t="s">
        <v>35</v>
      </c>
      <c r="M9954" s="90"/>
      <c r="N9954" s="90"/>
    </row>
    <row r="9955" spans="1:14" x14ac:dyDescent="0.25">
      <c r="A9955" s="90" t="s">
        <v>13748</v>
      </c>
      <c r="B9955" s="90" t="s">
        <v>397</v>
      </c>
      <c r="C9955" s="90" t="s">
        <v>13778</v>
      </c>
      <c r="D9955" s="90" t="s">
        <v>13779</v>
      </c>
      <c r="E9955" s="90" t="s">
        <v>13863</v>
      </c>
      <c r="F9955" s="90" t="s">
        <v>13864</v>
      </c>
      <c r="G9955" s="90" t="s">
        <v>2261</v>
      </c>
      <c r="H9955" s="90"/>
      <c r="I9955" s="90" t="s">
        <v>33</v>
      </c>
      <c r="J9955" s="90">
        <v>4</v>
      </c>
      <c r="K9955" s="91">
        <v>42357</v>
      </c>
      <c r="L9955" s="90" t="s">
        <v>35</v>
      </c>
      <c r="M9955" s="90"/>
      <c r="N9955" s="90"/>
    </row>
    <row r="9956" spans="1:14" x14ac:dyDescent="0.25">
      <c r="A9956" s="90" t="s">
        <v>13748</v>
      </c>
      <c r="B9956" s="90" t="s">
        <v>400</v>
      </c>
      <c r="C9956" s="90" t="s">
        <v>13795</v>
      </c>
      <c r="D9956" s="90" t="s">
        <v>13796</v>
      </c>
      <c r="E9956" s="90" t="s">
        <v>13799</v>
      </c>
      <c r="F9956" s="90" t="s">
        <v>13879</v>
      </c>
      <c r="G9956" s="90" t="s">
        <v>2261</v>
      </c>
      <c r="H9956" s="90"/>
      <c r="I9956" s="90" t="s">
        <v>33</v>
      </c>
      <c r="J9956" s="90">
        <v>2</v>
      </c>
      <c r="K9956" s="91">
        <v>42367</v>
      </c>
      <c r="L9956" s="90" t="s">
        <v>35</v>
      </c>
      <c r="M9956" s="90"/>
      <c r="N9956" s="90"/>
    </row>
    <row r="9957" spans="1:14" x14ac:dyDescent="0.25">
      <c r="A9957" s="90" t="s">
        <v>13748</v>
      </c>
      <c r="B9957" s="90" t="s">
        <v>403</v>
      </c>
      <c r="C9957" s="90" t="s">
        <v>13784</v>
      </c>
      <c r="D9957" s="90" t="s">
        <v>13785</v>
      </c>
      <c r="E9957" s="90" t="s">
        <v>13880</v>
      </c>
      <c r="F9957" s="90" t="s">
        <v>13881</v>
      </c>
      <c r="G9957" s="90" t="s">
        <v>2284</v>
      </c>
      <c r="H9957" s="90"/>
      <c r="I9957" s="90" t="s">
        <v>33</v>
      </c>
      <c r="J9957" s="90" t="s">
        <v>34</v>
      </c>
      <c r="K9957" s="91">
        <v>42349</v>
      </c>
      <c r="L9957" s="90" t="s">
        <v>90</v>
      </c>
      <c r="M9957" s="90"/>
      <c r="N9957" s="90"/>
    </row>
    <row r="9958" spans="1:14" x14ac:dyDescent="0.25">
      <c r="A9958" s="90" t="s">
        <v>13748</v>
      </c>
      <c r="B9958" s="90" t="s">
        <v>406</v>
      </c>
      <c r="C9958" s="90" t="s">
        <v>13784</v>
      </c>
      <c r="D9958" s="90" t="s">
        <v>13785</v>
      </c>
      <c r="E9958" s="90" t="s">
        <v>13882</v>
      </c>
      <c r="F9958" s="90" t="s">
        <v>13883</v>
      </c>
      <c r="G9958" s="90" t="s">
        <v>2284</v>
      </c>
      <c r="H9958" s="90"/>
      <c r="I9958" s="90" t="s">
        <v>33</v>
      </c>
      <c r="J9958" s="90" t="s">
        <v>34</v>
      </c>
      <c r="K9958" s="91">
        <v>42347</v>
      </c>
      <c r="L9958" s="90" t="s">
        <v>90</v>
      </c>
      <c r="M9958" s="90"/>
      <c r="N9958" s="90"/>
    </row>
    <row r="9959" spans="1:14" x14ac:dyDescent="0.25">
      <c r="A9959" s="90" t="s">
        <v>13748</v>
      </c>
      <c r="B9959" s="90" t="s">
        <v>412</v>
      </c>
      <c r="C9959" s="90" t="s">
        <v>13778</v>
      </c>
      <c r="D9959" s="90" t="s">
        <v>13779</v>
      </c>
      <c r="E9959" s="90" t="s">
        <v>13884</v>
      </c>
      <c r="F9959" s="90" t="s">
        <v>13885</v>
      </c>
      <c r="G9959" s="90" t="s">
        <v>2284</v>
      </c>
      <c r="H9959" s="90"/>
      <c r="I9959" s="90" t="s">
        <v>33</v>
      </c>
      <c r="J9959" s="90" t="s">
        <v>34</v>
      </c>
      <c r="K9959" s="91">
        <v>42322</v>
      </c>
      <c r="L9959" s="90" t="s">
        <v>1465</v>
      </c>
      <c r="M9959" s="90"/>
      <c r="N9959" s="90"/>
    </row>
    <row r="9960" spans="1:14" x14ac:dyDescent="0.25">
      <c r="A9960" s="90" t="s">
        <v>13748</v>
      </c>
      <c r="B9960" s="90" t="s">
        <v>415</v>
      </c>
      <c r="C9960" s="90" t="s">
        <v>13778</v>
      </c>
      <c r="D9960" s="90" t="s">
        <v>13779</v>
      </c>
      <c r="E9960" s="90" t="s">
        <v>10535</v>
      </c>
      <c r="F9960" s="90" t="s">
        <v>13876</v>
      </c>
      <c r="G9960" s="90" t="s">
        <v>2261</v>
      </c>
      <c r="H9960" s="90"/>
      <c r="I9960" s="90" t="s">
        <v>33</v>
      </c>
      <c r="J9960" s="90">
        <v>4</v>
      </c>
      <c r="K9960" s="91">
        <v>42320</v>
      </c>
      <c r="L9960" s="90" t="s">
        <v>35</v>
      </c>
      <c r="M9960" s="90"/>
      <c r="N9960" s="90"/>
    </row>
    <row r="9961" spans="1:14" x14ac:dyDescent="0.25">
      <c r="A9961" s="90" t="s">
        <v>13748</v>
      </c>
      <c r="B9961" s="90" t="s">
        <v>418</v>
      </c>
      <c r="C9961" s="90" t="s">
        <v>13778</v>
      </c>
      <c r="D9961" s="90" t="s">
        <v>13779</v>
      </c>
      <c r="E9961" s="90" t="s">
        <v>13886</v>
      </c>
      <c r="F9961" s="90" t="s">
        <v>13887</v>
      </c>
      <c r="G9961" s="90" t="s">
        <v>2261</v>
      </c>
      <c r="H9961" s="90"/>
      <c r="I9961" s="90" t="s">
        <v>33</v>
      </c>
      <c r="J9961" s="90">
        <v>4</v>
      </c>
      <c r="K9961" s="91">
        <v>42308</v>
      </c>
      <c r="L9961" s="90" t="s">
        <v>35</v>
      </c>
      <c r="M9961" s="90"/>
      <c r="N9961" s="90"/>
    </row>
    <row r="9962" spans="1:14" x14ac:dyDescent="0.25">
      <c r="A9962" s="90" t="s">
        <v>13748</v>
      </c>
      <c r="B9962" s="90" t="s">
        <v>421</v>
      </c>
      <c r="C9962" s="90" t="s">
        <v>13778</v>
      </c>
      <c r="D9962" s="90" t="s">
        <v>13779</v>
      </c>
      <c r="E9962" s="90" t="s">
        <v>13888</v>
      </c>
      <c r="F9962" s="90" t="s">
        <v>13889</v>
      </c>
      <c r="G9962" s="90" t="s">
        <v>2261</v>
      </c>
      <c r="H9962" s="90"/>
      <c r="I9962" s="90" t="s">
        <v>33</v>
      </c>
      <c r="J9962" s="90">
        <v>4</v>
      </c>
      <c r="K9962" s="91">
        <v>42311</v>
      </c>
      <c r="L9962" s="90" t="s">
        <v>35</v>
      </c>
      <c r="M9962" s="90"/>
      <c r="N9962" s="90"/>
    </row>
    <row r="9963" spans="1:14" x14ac:dyDescent="0.25">
      <c r="A9963" s="90" t="s">
        <v>13748</v>
      </c>
      <c r="B9963" s="90" t="s">
        <v>424</v>
      </c>
      <c r="C9963" s="90" t="s">
        <v>13778</v>
      </c>
      <c r="D9963" s="90" t="s">
        <v>13779</v>
      </c>
      <c r="E9963" s="90" t="s">
        <v>13888</v>
      </c>
      <c r="F9963" s="90" t="s">
        <v>13889</v>
      </c>
      <c r="G9963" s="90" t="s">
        <v>2284</v>
      </c>
      <c r="H9963" s="90"/>
      <c r="I9963" s="90" t="s">
        <v>33</v>
      </c>
      <c r="J9963" s="90" t="s">
        <v>34</v>
      </c>
      <c r="K9963" s="91">
        <v>42322</v>
      </c>
      <c r="L9963" s="90" t="s">
        <v>1465</v>
      </c>
      <c r="M9963" s="90"/>
      <c r="N9963" s="90"/>
    </row>
    <row r="9964" spans="1:14" x14ac:dyDescent="0.25">
      <c r="A9964" s="90" t="s">
        <v>13748</v>
      </c>
      <c r="B9964" s="90" t="s">
        <v>427</v>
      </c>
      <c r="C9964" s="90" t="s">
        <v>13778</v>
      </c>
      <c r="D9964" s="90" t="s">
        <v>13779</v>
      </c>
      <c r="E9964" s="90" t="s">
        <v>13890</v>
      </c>
      <c r="F9964" s="90" t="s">
        <v>13891</v>
      </c>
      <c r="G9964" s="90" t="s">
        <v>2261</v>
      </c>
      <c r="H9964" s="90"/>
      <c r="I9964" s="90" t="s">
        <v>33</v>
      </c>
      <c r="J9964" s="90">
        <v>4</v>
      </c>
      <c r="K9964" s="91">
        <v>42334</v>
      </c>
      <c r="L9964" s="90" t="s">
        <v>35</v>
      </c>
      <c r="M9964" s="90"/>
      <c r="N9964" s="90"/>
    </row>
    <row r="9965" spans="1:14" x14ac:dyDescent="0.25">
      <c r="A9965" s="90" t="s">
        <v>13748</v>
      </c>
      <c r="B9965" s="90" t="s">
        <v>430</v>
      </c>
      <c r="C9965" s="90" t="s">
        <v>13778</v>
      </c>
      <c r="D9965" s="90" t="s">
        <v>13779</v>
      </c>
      <c r="E9965" s="90" t="s">
        <v>13892</v>
      </c>
      <c r="F9965" s="90" t="s">
        <v>13893</v>
      </c>
      <c r="G9965" s="90" t="s">
        <v>2261</v>
      </c>
      <c r="H9965" s="90"/>
      <c r="I9965" s="90" t="s">
        <v>33</v>
      </c>
      <c r="J9965" s="90">
        <v>4</v>
      </c>
      <c r="K9965" s="91">
        <v>42314</v>
      </c>
      <c r="L9965" s="90" t="s">
        <v>35</v>
      </c>
      <c r="M9965" s="90"/>
      <c r="N9965" s="90"/>
    </row>
    <row r="9966" spans="1:14" x14ac:dyDescent="0.25">
      <c r="A9966" s="90" t="s">
        <v>13748</v>
      </c>
      <c r="B9966" s="90" t="s">
        <v>433</v>
      </c>
      <c r="C9966" s="90" t="s">
        <v>13778</v>
      </c>
      <c r="D9966" s="90" t="s">
        <v>13779</v>
      </c>
      <c r="E9966" s="90" t="s">
        <v>13894</v>
      </c>
      <c r="F9966" s="90" t="s">
        <v>13895</v>
      </c>
      <c r="G9966" s="90" t="s">
        <v>2261</v>
      </c>
      <c r="H9966" s="90"/>
      <c r="I9966" s="90" t="s">
        <v>33</v>
      </c>
      <c r="J9966" s="90">
        <v>4</v>
      </c>
      <c r="K9966" s="91">
        <v>42327</v>
      </c>
      <c r="L9966" s="90" t="s">
        <v>35</v>
      </c>
      <c r="M9966" s="90"/>
      <c r="N9966" s="90"/>
    </row>
    <row r="9967" spans="1:14" x14ac:dyDescent="0.25">
      <c r="A9967" s="90" t="s">
        <v>13748</v>
      </c>
      <c r="B9967" s="90" t="s">
        <v>436</v>
      </c>
      <c r="C9967" s="90" t="s">
        <v>13778</v>
      </c>
      <c r="D9967" s="90" t="s">
        <v>13779</v>
      </c>
      <c r="E9967" s="90" t="s">
        <v>13896</v>
      </c>
      <c r="F9967" s="90" t="s">
        <v>13897</v>
      </c>
      <c r="G9967" s="90" t="s">
        <v>2261</v>
      </c>
      <c r="H9967" s="90"/>
      <c r="I9967" s="90" t="s">
        <v>33</v>
      </c>
      <c r="J9967" s="90">
        <v>4</v>
      </c>
      <c r="K9967" s="91">
        <v>42336</v>
      </c>
      <c r="L9967" s="90" t="s">
        <v>35</v>
      </c>
      <c r="M9967" s="90"/>
      <c r="N9967" s="90"/>
    </row>
    <row r="9968" spans="1:14" x14ac:dyDescent="0.25">
      <c r="A9968" s="90" t="s">
        <v>13748</v>
      </c>
      <c r="B9968" s="90" t="s">
        <v>439</v>
      </c>
      <c r="C9968" s="90" t="s">
        <v>13828</v>
      </c>
      <c r="D9968" s="90" t="s">
        <v>13829</v>
      </c>
      <c r="E9968" s="90" t="s">
        <v>13898</v>
      </c>
      <c r="F9968" s="90" t="s">
        <v>13899</v>
      </c>
      <c r="G9968" s="90" t="s">
        <v>2284</v>
      </c>
      <c r="H9968" s="90"/>
      <c r="I9968" s="90" t="s">
        <v>33</v>
      </c>
      <c r="J9968" s="90" t="s">
        <v>34</v>
      </c>
      <c r="K9968" s="91">
        <v>42328</v>
      </c>
      <c r="L9968" s="90" t="s">
        <v>1465</v>
      </c>
      <c r="M9968" s="90"/>
      <c r="N9968" s="90"/>
    </row>
    <row r="9969" spans="1:14" x14ac:dyDescent="0.25">
      <c r="A9969" s="90" t="s">
        <v>13748</v>
      </c>
      <c r="B9969" s="90" t="s">
        <v>442</v>
      </c>
      <c r="C9969" s="90" t="s">
        <v>13828</v>
      </c>
      <c r="D9969" s="90" t="s">
        <v>13829</v>
      </c>
      <c r="E9969" s="90" t="s">
        <v>13900</v>
      </c>
      <c r="F9969" s="90" t="s">
        <v>13901</v>
      </c>
      <c r="G9969" s="90" t="s">
        <v>2284</v>
      </c>
      <c r="H9969" s="90"/>
      <c r="I9969" s="90" t="s">
        <v>33</v>
      </c>
      <c r="J9969" s="90">
        <v>3</v>
      </c>
      <c r="K9969" s="91">
        <v>42327</v>
      </c>
      <c r="L9969" s="90" t="s">
        <v>1465</v>
      </c>
      <c r="M9969" s="90"/>
      <c r="N9969" s="90"/>
    </row>
    <row r="9970" spans="1:14" x14ac:dyDescent="0.25">
      <c r="A9970" s="90" t="s">
        <v>13748</v>
      </c>
      <c r="B9970" s="90" t="s">
        <v>445</v>
      </c>
      <c r="C9970" s="90" t="s">
        <v>13778</v>
      </c>
      <c r="D9970" s="90" t="s">
        <v>13779</v>
      </c>
      <c r="E9970" s="90" t="s">
        <v>13884</v>
      </c>
      <c r="F9970" s="90" t="s">
        <v>13885</v>
      </c>
      <c r="G9970" s="90" t="s">
        <v>2261</v>
      </c>
      <c r="H9970" s="90"/>
      <c r="I9970" s="90" t="s">
        <v>33</v>
      </c>
      <c r="J9970" s="90">
        <v>4</v>
      </c>
      <c r="K9970" s="91">
        <v>42290</v>
      </c>
      <c r="L9970" s="90" t="s">
        <v>35</v>
      </c>
      <c r="M9970" s="90"/>
      <c r="N9970" s="90"/>
    </row>
    <row r="9971" spans="1:14" x14ac:dyDescent="0.25">
      <c r="A9971" s="90" t="s">
        <v>13748</v>
      </c>
      <c r="B9971" s="90" t="s">
        <v>448</v>
      </c>
      <c r="C9971" s="90" t="s">
        <v>13778</v>
      </c>
      <c r="D9971" s="90" t="s">
        <v>13779</v>
      </c>
      <c r="E9971" s="90" t="s">
        <v>13902</v>
      </c>
      <c r="F9971" s="90" t="s">
        <v>13903</v>
      </c>
      <c r="G9971" s="90" t="s">
        <v>2261</v>
      </c>
      <c r="H9971" s="90"/>
      <c r="I9971" s="90" t="s">
        <v>33</v>
      </c>
      <c r="J9971" s="90">
        <v>4</v>
      </c>
      <c r="K9971" s="91">
        <v>42305</v>
      </c>
      <c r="L9971" s="90" t="s">
        <v>35</v>
      </c>
      <c r="M9971" s="90"/>
      <c r="N9971" s="90"/>
    </row>
    <row r="9972" spans="1:14" x14ac:dyDescent="0.25">
      <c r="A9972" s="90" t="s">
        <v>13748</v>
      </c>
      <c r="B9972" s="90" t="s">
        <v>451</v>
      </c>
      <c r="C9972" s="90" t="s">
        <v>13778</v>
      </c>
      <c r="D9972" s="90" t="s">
        <v>13779</v>
      </c>
      <c r="E9972" s="90" t="s">
        <v>13904</v>
      </c>
      <c r="F9972" s="90" t="s">
        <v>13905</v>
      </c>
      <c r="G9972" s="90" t="s">
        <v>2261</v>
      </c>
      <c r="H9972" s="90"/>
      <c r="I9972" s="90" t="s">
        <v>33</v>
      </c>
      <c r="J9972" s="90">
        <v>4</v>
      </c>
      <c r="K9972" s="91">
        <v>42297</v>
      </c>
      <c r="L9972" s="90" t="s">
        <v>35</v>
      </c>
      <c r="M9972" s="90"/>
      <c r="N9972" s="90"/>
    </row>
    <row r="9973" spans="1:14" x14ac:dyDescent="0.25">
      <c r="A9973" s="90" t="s">
        <v>13748</v>
      </c>
      <c r="B9973" s="90" t="s">
        <v>454</v>
      </c>
      <c r="C9973" s="90" t="s">
        <v>13778</v>
      </c>
      <c r="D9973" s="90" t="s">
        <v>13779</v>
      </c>
      <c r="E9973" s="90" t="s">
        <v>13906</v>
      </c>
      <c r="F9973" s="90" t="s">
        <v>13907</v>
      </c>
      <c r="G9973" s="90" t="s">
        <v>2261</v>
      </c>
      <c r="H9973" s="90"/>
      <c r="I9973" s="90" t="s">
        <v>33</v>
      </c>
      <c r="J9973" s="90">
        <v>4</v>
      </c>
      <c r="K9973" s="91">
        <v>42307</v>
      </c>
      <c r="L9973" s="90" t="s">
        <v>35</v>
      </c>
      <c r="M9973" s="90"/>
      <c r="N9973" s="90"/>
    </row>
    <row r="9974" spans="1:14" x14ac:dyDescent="0.25">
      <c r="A9974" s="90" t="s">
        <v>13748</v>
      </c>
      <c r="B9974" s="90" t="s">
        <v>457</v>
      </c>
      <c r="C9974" s="90" t="s">
        <v>13778</v>
      </c>
      <c r="D9974" s="90" t="s">
        <v>13779</v>
      </c>
      <c r="E9974" s="90" t="s">
        <v>13800</v>
      </c>
      <c r="F9974" s="90" t="s">
        <v>13801</v>
      </c>
      <c r="G9974" s="90" t="s">
        <v>2261</v>
      </c>
      <c r="H9974" s="90"/>
      <c r="I9974" s="90" t="s">
        <v>33</v>
      </c>
      <c r="J9974" s="90">
        <v>4</v>
      </c>
      <c r="K9974" s="91">
        <v>42287</v>
      </c>
      <c r="L9974" s="90" t="s">
        <v>35</v>
      </c>
      <c r="M9974" s="90"/>
      <c r="N9974" s="90"/>
    </row>
    <row r="9975" spans="1:14" x14ac:dyDescent="0.25">
      <c r="A9975" s="90" t="s">
        <v>13748</v>
      </c>
      <c r="B9975" s="90" t="s">
        <v>458</v>
      </c>
      <c r="C9975" s="90" t="s">
        <v>13778</v>
      </c>
      <c r="D9975" s="90" t="s">
        <v>13779</v>
      </c>
      <c r="E9975" s="90" t="s">
        <v>13908</v>
      </c>
      <c r="F9975" s="90" t="s">
        <v>13909</v>
      </c>
      <c r="G9975" s="90" t="s">
        <v>2261</v>
      </c>
      <c r="H9975" s="90"/>
      <c r="I9975" s="90" t="s">
        <v>33</v>
      </c>
      <c r="J9975" s="90">
        <v>4</v>
      </c>
      <c r="K9975" s="91">
        <v>42305</v>
      </c>
      <c r="L9975" s="90" t="s">
        <v>35</v>
      </c>
      <c r="M9975" s="90"/>
      <c r="N9975" s="90"/>
    </row>
    <row r="9976" spans="1:14" x14ac:dyDescent="0.25">
      <c r="A9976" s="90" t="s">
        <v>13748</v>
      </c>
      <c r="B9976" s="90" t="s">
        <v>459</v>
      </c>
      <c r="C9976" s="90" t="s">
        <v>13778</v>
      </c>
      <c r="D9976" s="90" t="s">
        <v>13779</v>
      </c>
      <c r="E9976" s="90" t="s">
        <v>13865</v>
      </c>
      <c r="F9976" s="90" t="s">
        <v>13910</v>
      </c>
      <c r="G9976" s="90" t="s">
        <v>2261</v>
      </c>
      <c r="H9976" s="90"/>
      <c r="I9976" s="90" t="s">
        <v>33</v>
      </c>
      <c r="J9976" s="90">
        <v>4</v>
      </c>
      <c r="K9976" s="91">
        <v>42287</v>
      </c>
      <c r="L9976" s="90" t="s">
        <v>35</v>
      </c>
      <c r="M9976" s="90"/>
      <c r="N9976" s="90"/>
    </row>
    <row r="9977" spans="1:14" x14ac:dyDescent="0.25">
      <c r="A9977" s="90" t="s">
        <v>13748</v>
      </c>
      <c r="B9977" s="90" t="s">
        <v>460</v>
      </c>
      <c r="C9977" s="90" t="s">
        <v>13778</v>
      </c>
      <c r="D9977" s="90" t="s">
        <v>13779</v>
      </c>
      <c r="E9977" s="90" t="s">
        <v>13911</v>
      </c>
      <c r="F9977" s="90" t="s">
        <v>13912</v>
      </c>
      <c r="G9977" s="90" t="s">
        <v>2261</v>
      </c>
      <c r="H9977" s="90"/>
      <c r="I9977" s="90" t="s">
        <v>33</v>
      </c>
      <c r="J9977" s="90">
        <v>4</v>
      </c>
      <c r="K9977" s="91">
        <v>42294</v>
      </c>
      <c r="L9977" s="90" t="s">
        <v>35</v>
      </c>
      <c r="M9977" s="90"/>
      <c r="N9977" s="90"/>
    </row>
    <row r="9978" spans="1:14" x14ac:dyDescent="0.25">
      <c r="A9978" s="90" t="s">
        <v>13748</v>
      </c>
      <c r="B9978" s="90" t="s">
        <v>461</v>
      </c>
      <c r="C9978" s="90" t="s">
        <v>13778</v>
      </c>
      <c r="D9978" s="90" t="s">
        <v>13779</v>
      </c>
      <c r="E9978" s="90" t="s">
        <v>13913</v>
      </c>
      <c r="F9978" s="90" t="s">
        <v>13914</v>
      </c>
      <c r="G9978" s="90" t="s">
        <v>2261</v>
      </c>
      <c r="H9978" s="90"/>
      <c r="I9978" s="90" t="s">
        <v>33</v>
      </c>
      <c r="J9978" s="90">
        <v>4</v>
      </c>
      <c r="K9978" s="91">
        <v>42292</v>
      </c>
      <c r="L9978" s="90" t="s">
        <v>35</v>
      </c>
      <c r="M9978" s="90"/>
      <c r="N9978" s="90"/>
    </row>
    <row r="9979" spans="1:14" x14ac:dyDescent="0.25">
      <c r="A9979" s="90" t="s">
        <v>13748</v>
      </c>
      <c r="B9979" s="90" t="s">
        <v>13915</v>
      </c>
      <c r="C9979" s="90" t="s">
        <v>13778</v>
      </c>
      <c r="D9979" s="90" t="s">
        <v>13779</v>
      </c>
      <c r="E9979" s="90" t="s">
        <v>13916</v>
      </c>
      <c r="F9979" s="90" t="s">
        <v>13917</v>
      </c>
      <c r="G9979" s="90" t="s">
        <v>2261</v>
      </c>
      <c r="H9979" s="90"/>
      <c r="I9979" s="90" t="s">
        <v>33</v>
      </c>
      <c r="J9979" s="90">
        <v>4</v>
      </c>
      <c r="K9979" s="91">
        <v>42284</v>
      </c>
      <c r="L9979" s="90" t="s">
        <v>35</v>
      </c>
      <c r="M9979" s="90"/>
      <c r="N9979" s="90"/>
    </row>
    <row r="9980" spans="1:14" x14ac:dyDescent="0.25">
      <c r="A9980" s="90" t="s">
        <v>13748</v>
      </c>
      <c r="B9980" s="90" t="s">
        <v>468</v>
      </c>
      <c r="C9980" s="90" t="s">
        <v>13778</v>
      </c>
      <c r="D9980" s="90" t="s">
        <v>13779</v>
      </c>
      <c r="E9980" s="90" t="s">
        <v>13918</v>
      </c>
      <c r="F9980" s="90" t="s">
        <v>13919</v>
      </c>
      <c r="G9980" s="90" t="s">
        <v>2261</v>
      </c>
      <c r="H9980" s="90"/>
      <c r="I9980" s="90" t="s">
        <v>33</v>
      </c>
      <c r="J9980" s="90">
        <v>4</v>
      </c>
      <c r="K9980" s="91">
        <v>42284</v>
      </c>
      <c r="L9980" s="90" t="s">
        <v>35</v>
      </c>
      <c r="M9980" s="90"/>
      <c r="N9980" s="90"/>
    </row>
    <row r="9981" spans="1:14" x14ac:dyDescent="0.25">
      <c r="A9981" s="90" t="s">
        <v>13748</v>
      </c>
      <c r="B9981" s="90" t="s">
        <v>471</v>
      </c>
      <c r="C9981" s="90" t="s">
        <v>13778</v>
      </c>
      <c r="D9981" s="90" t="s">
        <v>13779</v>
      </c>
      <c r="E9981" s="90" t="s">
        <v>13920</v>
      </c>
      <c r="F9981" s="90" t="s">
        <v>13921</v>
      </c>
      <c r="G9981" s="90" t="s">
        <v>2261</v>
      </c>
      <c r="H9981" s="90"/>
      <c r="I9981" s="90" t="s">
        <v>33</v>
      </c>
      <c r="J9981" s="90">
        <v>4</v>
      </c>
      <c r="K9981" s="91">
        <v>42305</v>
      </c>
      <c r="L9981" s="90" t="s">
        <v>35</v>
      </c>
      <c r="M9981" s="90"/>
      <c r="N9981" s="90"/>
    </row>
    <row r="9982" spans="1:14" x14ac:dyDescent="0.25">
      <c r="A9982" s="90" t="s">
        <v>13748</v>
      </c>
      <c r="B9982" s="90" t="s">
        <v>474</v>
      </c>
      <c r="C9982" s="90" t="s">
        <v>13778</v>
      </c>
      <c r="D9982" s="90" t="s">
        <v>13779</v>
      </c>
      <c r="E9982" s="90" t="s">
        <v>5893</v>
      </c>
      <c r="F9982" s="90" t="s">
        <v>13868</v>
      </c>
      <c r="G9982" s="90" t="s">
        <v>2261</v>
      </c>
      <c r="H9982" s="90"/>
      <c r="I9982" s="90" t="s">
        <v>33</v>
      </c>
      <c r="J9982" s="90">
        <v>4</v>
      </c>
      <c r="K9982" s="91">
        <v>42292</v>
      </c>
      <c r="L9982" s="90" t="s">
        <v>35</v>
      </c>
      <c r="M9982" s="90"/>
      <c r="N9982" s="90"/>
    </row>
    <row r="9983" spans="1:14" x14ac:dyDescent="0.25">
      <c r="A9983" s="90" t="s">
        <v>13748</v>
      </c>
      <c r="B9983" s="90" t="s">
        <v>475</v>
      </c>
      <c r="C9983" s="90" t="s">
        <v>13778</v>
      </c>
      <c r="D9983" s="90" t="s">
        <v>13779</v>
      </c>
      <c r="E9983" s="90" t="s">
        <v>13922</v>
      </c>
      <c r="F9983" s="90" t="s">
        <v>13923</v>
      </c>
      <c r="G9983" s="90" t="s">
        <v>2261</v>
      </c>
      <c r="H9983" s="90"/>
      <c r="I9983" s="90" t="s">
        <v>33</v>
      </c>
      <c r="J9983" s="90">
        <v>4</v>
      </c>
      <c r="K9983" s="91">
        <v>42284</v>
      </c>
      <c r="L9983" s="90" t="s">
        <v>35</v>
      </c>
      <c r="M9983" s="90"/>
      <c r="N9983" s="90"/>
    </row>
    <row r="9984" spans="1:14" x14ac:dyDescent="0.25">
      <c r="A9984" s="90" t="s">
        <v>13748</v>
      </c>
      <c r="B9984" s="90" t="s">
        <v>479</v>
      </c>
      <c r="C9984" s="90" t="s">
        <v>13924</v>
      </c>
      <c r="D9984" s="90" t="s">
        <v>13925</v>
      </c>
      <c r="E9984" s="90" t="s">
        <v>1636</v>
      </c>
      <c r="F9984" s="90" t="s">
        <v>13926</v>
      </c>
      <c r="G9984" s="90" t="s">
        <v>2261</v>
      </c>
      <c r="H9984" s="90"/>
      <c r="I9984" s="90" t="s">
        <v>33</v>
      </c>
      <c r="J9984" s="90" t="s">
        <v>34</v>
      </c>
      <c r="K9984" s="91">
        <v>42222</v>
      </c>
      <c r="L9984" s="90" t="s">
        <v>35</v>
      </c>
      <c r="M9984" s="90"/>
      <c r="N9984" s="90"/>
    </row>
    <row r="9985" spans="1:14" x14ac:dyDescent="0.25">
      <c r="A9985" s="90" t="s">
        <v>13748</v>
      </c>
      <c r="B9985" s="90" t="s">
        <v>482</v>
      </c>
      <c r="C9985" s="90" t="s">
        <v>13809</v>
      </c>
      <c r="D9985" s="90" t="s">
        <v>13843</v>
      </c>
      <c r="E9985" s="90" t="s">
        <v>10604</v>
      </c>
      <c r="F9985" s="90" t="s">
        <v>13927</v>
      </c>
      <c r="G9985" s="90" t="s">
        <v>2284</v>
      </c>
      <c r="H9985" s="90"/>
      <c r="I9985" s="90" t="s">
        <v>33</v>
      </c>
      <c r="J9985" s="90" t="s">
        <v>34</v>
      </c>
      <c r="K9985" s="91">
        <v>42237</v>
      </c>
      <c r="L9985" s="90" t="s">
        <v>1465</v>
      </c>
      <c r="M9985" s="90"/>
      <c r="N9985" s="90"/>
    </row>
    <row r="9986" spans="1:14" x14ac:dyDescent="0.25">
      <c r="A9986" s="90" t="s">
        <v>13748</v>
      </c>
      <c r="B9986" s="90" t="s">
        <v>484</v>
      </c>
      <c r="C9986" s="90" t="s">
        <v>13784</v>
      </c>
      <c r="D9986" s="90" t="s">
        <v>13785</v>
      </c>
      <c r="E9986" s="90" t="s">
        <v>7330</v>
      </c>
      <c r="F9986" s="90" t="s">
        <v>13928</v>
      </c>
      <c r="G9986" s="90" t="s">
        <v>2261</v>
      </c>
      <c r="H9986" s="90"/>
      <c r="I9986" s="90" t="s">
        <v>33</v>
      </c>
      <c r="J9986" s="90">
        <v>4</v>
      </c>
      <c r="K9986" s="91">
        <v>42227</v>
      </c>
      <c r="L9986" s="90" t="s">
        <v>35</v>
      </c>
      <c r="M9986" s="90"/>
      <c r="N9986" s="90"/>
    </row>
    <row r="9987" spans="1:14" x14ac:dyDescent="0.25">
      <c r="A9987" s="90" t="s">
        <v>13748</v>
      </c>
      <c r="B9987" s="90" t="s">
        <v>489</v>
      </c>
      <c r="C9987" s="90" t="s">
        <v>13784</v>
      </c>
      <c r="D9987" s="90" t="s">
        <v>13785</v>
      </c>
      <c r="E9987" s="90" t="s">
        <v>13929</v>
      </c>
      <c r="F9987" s="90" t="s">
        <v>13930</v>
      </c>
      <c r="G9987" s="90" t="s">
        <v>2261</v>
      </c>
      <c r="H9987" s="90"/>
      <c r="I9987" s="90" t="s">
        <v>33</v>
      </c>
      <c r="J9987" s="90">
        <v>4</v>
      </c>
      <c r="K9987" s="91">
        <v>42217</v>
      </c>
      <c r="L9987" s="90" t="s">
        <v>35</v>
      </c>
      <c r="M9987" s="90"/>
      <c r="N9987" s="90"/>
    </row>
    <row r="9988" spans="1:14" x14ac:dyDescent="0.25">
      <c r="A9988" s="90" t="s">
        <v>13748</v>
      </c>
      <c r="B9988" s="90" t="s">
        <v>492</v>
      </c>
      <c r="C9988" s="90" t="s">
        <v>13873</v>
      </c>
      <c r="D9988" s="90" t="s">
        <v>13874</v>
      </c>
      <c r="E9988" s="90" t="s">
        <v>13931</v>
      </c>
      <c r="F9988" s="90" t="s">
        <v>13932</v>
      </c>
      <c r="G9988" s="90" t="s">
        <v>2284</v>
      </c>
      <c r="H9988" s="90"/>
      <c r="I9988" s="90" t="s">
        <v>33</v>
      </c>
      <c r="J9988" s="90" t="s">
        <v>34</v>
      </c>
      <c r="K9988" s="91">
        <v>42241</v>
      </c>
      <c r="L9988" s="90" t="s">
        <v>35</v>
      </c>
      <c r="M9988" s="90"/>
      <c r="N9988" s="90"/>
    </row>
    <row r="9989" spans="1:14" x14ac:dyDescent="0.25">
      <c r="A9989" s="90" t="s">
        <v>13748</v>
      </c>
      <c r="B9989" s="90" t="s">
        <v>494</v>
      </c>
      <c r="C9989" s="90" t="s">
        <v>13873</v>
      </c>
      <c r="D9989" s="90" t="s">
        <v>13874</v>
      </c>
      <c r="E9989" s="90" t="s">
        <v>3832</v>
      </c>
      <c r="F9989" s="90" t="s">
        <v>13933</v>
      </c>
      <c r="G9989" s="90" t="s">
        <v>2284</v>
      </c>
      <c r="H9989" s="90"/>
      <c r="I9989" s="90" t="s">
        <v>33</v>
      </c>
      <c r="J9989" s="90" t="s">
        <v>34</v>
      </c>
      <c r="K9989" s="91">
        <v>42224</v>
      </c>
      <c r="L9989" s="90" t="s">
        <v>35</v>
      </c>
      <c r="M9989" s="90"/>
      <c r="N9989" s="90"/>
    </row>
    <row r="9990" spans="1:14" x14ac:dyDescent="0.25">
      <c r="A9990" s="90" t="s">
        <v>13748</v>
      </c>
      <c r="B9990" s="90" t="s">
        <v>495</v>
      </c>
      <c r="C9990" s="90" t="s">
        <v>13873</v>
      </c>
      <c r="D9990" s="90" t="s">
        <v>13874</v>
      </c>
      <c r="E9990" s="90" t="s">
        <v>13934</v>
      </c>
      <c r="F9990" s="90" t="s">
        <v>13935</v>
      </c>
      <c r="G9990" s="90" t="s">
        <v>2284</v>
      </c>
      <c r="H9990" s="90"/>
      <c r="I9990" s="90" t="s">
        <v>33</v>
      </c>
      <c r="J9990" s="90" t="s">
        <v>34</v>
      </c>
      <c r="K9990" s="91">
        <v>42242</v>
      </c>
      <c r="L9990" s="90" t="s">
        <v>35</v>
      </c>
      <c r="M9990" s="90"/>
      <c r="N9990" s="90"/>
    </row>
    <row r="9991" spans="1:14" x14ac:dyDescent="0.25">
      <c r="A9991" s="90" t="s">
        <v>13748</v>
      </c>
      <c r="B9991" s="90" t="s">
        <v>498</v>
      </c>
      <c r="C9991" s="90" t="s">
        <v>13778</v>
      </c>
      <c r="D9991" s="90" t="s">
        <v>13779</v>
      </c>
      <c r="E9991" s="90" t="s">
        <v>13780</v>
      </c>
      <c r="F9991" s="90" t="s">
        <v>13781</v>
      </c>
      <c r="G9991" s="90" t="s">
        <v>2284</v>
      </c>
      <c r="H9991" s="90"/>
      <c r="I9991" s="90" t="s">
        <v>22</v>
      </c>
      <c r="J9991" s="90" t="s">
        <v>34</v>
      </c>
      <c r="K9991" s="91">
        <v>42167</v>
      </c>
      <c r="L9991" s="90" t="s">
        <v>285</v>
      </c>
      <c r="M9991" s="90"/>
      <c r="N9991" s="90"/>
    </row>
    <row r="9992" spans="1:14" x14ac:dyDescent="0.25">
      <c r="A9992" s="90" t="s">
        <v>13748</v>
      </c>
      <c r="B9992" s="90" t="s">
        <v>501</v>
      </c>
      <c r="C9992" s="90" t="s">
        <v>13778</v>
      </c>
      <c r="D9992" s="90" t="s">
        <v>13779</v>
      </c>
      <c r="E9992" s="90" t="s">
        <v>13902</v>
      </c>
      <c r="F9992" s="90" t="s">
        <v>13903</v>
      </c>
      <c r="G9992" s="90" t="s">
        <v>2284</v>
      </c>
      <c r="H9992" s="90"/>
      <c r="I9992" s="90" t="s">
        <v>22</v>
      </c>
      <c r="J9992" s="90"/>
      <c r="K9992" s="91">
        <v>42167</v>
      </c>
      <c r="L9992" s="90" t="s">
        <v>285</v>
      </c>
      <c r="M9992" s="90"/>
      <c r="N9992" s="90"/>
    </row>
    <row r="9993" spans="1:14" x14ac:dyDescent="0.25">
      <c r="A9993" s="90" t="s">
        <v>13748</v>
      </c>
      <c r="B9993" s="90" t="s">
        <v>504</v>
      </c>
      <c r="C9993" s="90" t="s">
        <v>13936</v>
      </c>
      <c r="D9993" s="90" t="s">
        <v>13937</v>
      </c>
      <c r="E9993" s="90" t="s">
        <v>13938</v>
      </c>
      <c r="F9993" s="90" t="s">
        <v>13939</v>
      </c>
      <c r="G9993" s="90" t="s">
        <v>2261</v>
      </c>
      <c r="H9993" s="90"/>
      <c r="I9993" s="90" t="s">
        <v>22</v>
      </c>
      <c r="J9993" s="90"/>
      <c r="K9993" s="91">
        <v>42206</v>
      </c>
      <c r="L9993" s="90" t="s">
        <v>35</v>
      </c>
      <c r="M9993" s="90"/>
      <c r="N9993" s="90"/>
    </row>
    <row r="9994" spans="1:14" x14ac:dyDescent="0.25">
      <c r="A9994" s="90" t="s">
        <v>13748</v>
      </c>
      <c r="B9994" s="90" t="s">
        <v>510</v>
      </c>
      <c r="C9994" s="90" t="s">
        <v>13784</v>
      </c>
      <c r="D9994" s="90" t="s">
        <v>13785</v>
      </c>
      <c r="E9994" s="90" t="s">
        <v>13940</v>
      </c>
      <c r="F9994" s="90" t="s">
        <v>13941</v>
      </c>
      <c r="G9994" s="90" t="s">
        <v>2261</v>
      </c>
      <c r="H9994" s="90"/>
      <c r="I9994" s="90" t="s">
        <v>33</v>
      </c>
      <c r="J9994" s="90">
        <v>4</v>
      </c>
      <c r="K9994" s="91">
        <v>42189</v>
      </c>
      <c r="L9994" s="90" t="s">
        <v>35</v>
      </c>
      <c r="M9994" s="90"/>
      <c r="N9994" s="90"/>
    </row>
    <row r="9995" spans="1:14" x14ac:dyDescent="0.25">
      <c r="A9995" s="90" t="s">
        <v>13748</v>
      </c>
      <c r="B9995" s="90" t="s">
        <v>511</v>
      </c>
      <c r="C9995" s="90" t="s">
        <v>13873</v>
      </c>
      <c r="D9995" s="90" t="s">
        <v>13874</v>
      </c>
      <c r="E9995" s="90" t="s">
        <v>10876</v>
      </c>
      <c r="F9995" s="90" t="s">
        <v>13942</v>
      </c>
      <c r="G9995" s="90" t="s">
        <v>2284</v>
      </c>
      <c r="H9995" s="90"/>
      <c r="I9995" s="90" t="s">
        <v>33</v>
      </c>
      <c r="J9995" s="90" t="s">
        <v>34</v>
      </c>
      <c r="K9995" s="91">
        <v>42195</v>
      </c>
      <c r="L9995" s="90" t="s">
        <v>35</v>
      </c>
      <c r="M9995" s="90"/>
      <c r="N9995" s="90"/>
    </row>
    <row r="9996" spans="1:14" x14ac:dyDescent="0.25">
      <c r="A9996" s="90" t="s">
        <v>13748</v>
      </c>
      <c r="B9996" s="90" t="s">
        <v>514</v>
      </c>
      <c r="C9996" s="90" t="s">
        <v>13873</v>
      </c>
      <c r="D9996" s="90" t="s">
        <v>13874</v>
      </c>
      <c r="E9996" s="90" t="s">
        <v>13943</v>
      </c>
      <c r="F9996" s="90" t="s">
        <v>13944</v>
      </c>
      <c r="G9996" s="90" t="s">
        <v>2284</v>
      </c>
      <c r="H9996" s="90"/>
      <c r="I9996" s="90" t="s">
        <v>33</v>
      </c>
      <c r="J9996" s="90" t="s">
        <v>34</v>
      </c>
      <c r="K9996" s="91">
        <v>42207</v>
      </c>
      <c r="L9996" s="90" t="s">
        <v>35</v>
      </c>
      <c r="M9996" s="90"/>
      <c r="N9996" s="90"/>
    </row>
    <row r="9997" spans="1:14" x14ac:dyDescent="0.25">
      <c r="A9997" s="90" t="s">
        <v>13748</v>
      </c>
      <c r="B9997" s="90" t="s">
        <v>517</v>
      </c>
      <c r="C9997" s="90" t="s">
        <v>13873</v>
      </c>
      <c r="D9997" s="90" t="s">
        <v>13874</v>
      </c>
      <c r="E9997" s="90" t="s">
        <v>13945</v>
      </c>
      <c r="F9997" s="90" t="s">
        <v>13946</v>
      </c>
      <c r="G9997" s="90" t="s">
        <v>2284</v>
      </c>
      <c r="H9997" s="90"/>
      <c r="I9997" s="90" t="s">
        <v>33</v>
      </c>
      <c r="J9997" s="90" t="s">
        <v>34</v>
      </c>
      <c r="K9997" s="91">
        <v>42196</v>
      </c>
      <c r="L9997" s="90" t="s">
        <v>35</v>
      </c>
      <c r="M9997" s="90"/>
      <c r="N9997" s="90"/>
    </row>
    <row r="9998" spans="1:14" x14ac:dyDescent="0.25">
      <c r="A9998" s="90" t="s">
        <v>13748</v>
      </c>
      <c r="B9998" s="90" t="s">
        <v>518</v>
      </c>
      <c r="C9998" s="90" t="s">
        <v>13936</v>
      </c>
      <c r="D9998" s="90" t="s">
        <v>13937</v>
      </c>
      <c r="E9998" s="90" t="s">
        <v>13947</v>
      </c>
      <c r="F9998" s="90" t="s">
        <v>13948</v>
      </c>
      <c r="G9998" s="90" t="s">
        <v>2261</v>
      </c>
      <c r="H9998" s="90"/>
      <c r="I9998" s="90" t="s">
        <v>22</v>
      </c>
      <c r="J9998" s="90"/>
      <c r="K9998" s="91">
        <v>42130</v>
      </c>
      <c r="L9998" s="90" t="s">
        <v>35</v>
      </c>
      <c r="M9998" s="90"/>
      <c r="N9998" s="90"/>
    </row>
    <row r="9999" spans="1:14" x14ac:dyDescent="0.25">
      <c r="A9999" s="90" t="s">
        <v>13748</v>
      </c>
      <c r="B9999" s="90" t="s">
        <v>521</v>
      </c>
      <c r="C9999" s="90" t="s">
        <v>13936</v>
      </c>
      <c r="D9999" s="90" t="s">
        <v>13937</v>
      </c>
      <c r="E9999" s="90" t="s">
        <v>13949</v>
      </c>
      <c r="F9999" s="90" t="s">
        <v>13950</v>
      </c>
      <c r="G9999" s="90" t="s">
        <v>2261</v>
      </c>
      <c r="H9999" s="90"/>
      <c r="I9999" s="90" t="s">
        <v>22</v>
      </c>
      <c r="J9999" s="90"/>
      <c r="K9999" s="91">
        <v>42109</v>
      </c>
      <c r="L9999" s="90" t="s">
        <v>35</v>
      </c>
      <c r="M9999" s="90"/>
      <c r="N9999" s="90"/>
    </row>
    <row r="10000" spans="1:14" x14ac:dyDescent="0.25">
      <c r="A10000" s="90" t="s">
        <v>13748</v>
      </c>
      <c r="B10000" s="90" t="s">
        <v>522</v>
      </c>
      <c r="C10000" s="90" t="s">
        <v>13936</v>
      </c>
      <c r="D10000" s="90" t="s">
        <v>13937</v>
      </c>
      <c r="E10000" s="90" t="s">
        <v>13947</v>
      </c>
      <c r="F10000" s="90" t="s">
        <v>13948</v>
      </c>
      <c r="G10000" s="90" t="s">
        <v>1885</v>
      </c>
      <c r="H10000" s="90"/>
      <c r="I10000" s="90" t="s">
        <v>33</v>
      </c>
      <c r="J10000" s="90" t="s">
        <v>34</v>
      </c>
      <c r="K10000" s="91">
        <v>42143</v>
      </c>
      <c r="L10000" s="90" t="s">
        <v>35</v>
      </c>
      <c r="M10000" s="90"/>
      <c r="N10000" s="90"/>
    </row>
    <row r="10001" spans="1:14" x14ac:dyDescent="0.25">
      <c r="A10001" s="90" t="s">
        <v>13748</v>
      </c>
      <c r="B10001" s="90" t="s">
        <v>525</v>
      </c>
      <c r="C10001" s="90" t="s">
        <v>13936</v>
      </c>
      <c r="D10001" s="90" t="s">
        <v>13937</v>
      </c>
      <c r="E10001" s="90" t="s">
        <v>13951</v>
      </c>
      <c r="F10001" s="90" t="s">
        <v>13952</v>
      </c>
      <c r="G10001" s="90" t="s">
        <v>1885</v>
      </c>
      <c r="H10001" s="90"/>
      <c r="I10001" s="90" t="s">
        <v>33</v>
      </c>
      <c r="J10001" s="90" t="s">
        <v>34</v>
      </c>
      <c r="K10001" s="91">
        <v>42132</v>
      </c>
      <c r="L10001" s="90" t="s">
        <v>35</v>
      </c>
      <c r="M10001" s="90"/>
      <c r="N10001" s="90"/>
    </row>
    <row r="10002" spans="1:14" x14ac:dyDescent="0.25">
      <c r="A10002" s="90" t="s">
        <v>13748</v>
      </c>
      <c r="B10002" s="90" t="s">
        <v>528</v>
      </c>
      <c r="C10002" s="90" t="s">
        <v>13936</v>
      </c>
      <c r="D10002" s="90" t="s">
        <v>13937</v>
      </c>
      <c r="E10002" s="90" t="s">
        <v>13949</v>
      </c>
      <c r="F10002" s="90" t="s">
        <v>13950</v>
      </c>
      <c r="G10002" s="90" t="s">
        <v>1885</v>
      </c>
      <c r="H10002" s="90"/>
      <c r="I10002" s="90" t="s">
        <v>33</v>
      </c>
      <c r="J10002" s="90" t="s">
        <v>34</v>
      </c>
      <c r="K10002" s="91">
        <v>42136</v>
      </c>
      <c r="L10002" s="90" t="s">
        <v>35</v>
      </c>
      <c r="M10002" s="90"/>
      <c r="N10002" s="90"/>
    </row>
    <row r="10003" spans="1:14" x14ac:dyDescent="0.25">
      <c r="A10003" s="90" t="s">
        <v>13748</v>
      </c>
      <c r="B10003" s="90" t="s">
        <v>531</v>
      </c>
      <c r="C10003" s="90" t="s">
        <v>13936</v>
      </c>
      <c r="D10003" s="90" t="s">
        <v>13937</v>
      </c>
      <c r="E10003" s="90" t="s">
        <v>13938</v>
      </c>
      <c r="F10003" s="90" t="s">
        <v>13939</v>
      </c>
      <c r="G10003" s="90" t="s">
        <v>1885</v>
      </c>
      <c r="H10003" s="90"/>
      <c r="I10003" s="90" t="s">
        <v>33</v>
      </c>
      <c r="J10003" s="90" t="s">
        <v>34</v>
      </c>
      <c r="K10003" s="91">
        <v>42132</v>
      </c>
      <c r="L10003" s="90" t="s">
        <v>35</v>
      </c>
      <c r="M10003" s="90"/>
      <c r="N10003" s="90"/>
    </row>
    <row r="10004" spans="1:14" x14ac:dyDescent="0.25">
      <c r="A10004" s="90" t="s">
        <v>13748</v>
      </c>
      <c r="B10004" s="90" t="s">
        <v>537</v>
      </c>
      <c r="C10004" s="90" t="s">
        <v>13784</v>
      </c>
      <c r="D10004" s="90" t="s">
        <v>13785</v>
      </c>
      <c r="E10004" s="90" t="s">
        <v>13953</v>
      </c>
      <c r="F10004" s="90" t="s">
        <v>13954</v>
      </c>
      <c r="G10004" s="90" t="s">
        <v>2284</v>
      </c>
      <c r="H10004" s="90"/>
      <c r="I10004" s="90" t="s">
        <v>33</v>
      </c>
      <c r="J10004" s="90" t="s">
        <v>34</v>
      </c>
      <c r="K10004" s="91">
        <v>42118</v>
      </c>
      <c r="L10004" s="90" t="s">
        <v>285</v>
      </c>
      <c r="M10004" s="90"/>
      <c r="N10004" s="90"/>
    </row>
    <row r="10005" spans="1:14" x14ac:dyDescent="0.25">
      <c r="A10005" s="90" t="s">
        <v>13748</v>
      </c>
      <c r="B10005" s="90" t="s">
        <v>541</v>
      </c>
      <c r="C10005" s="90" t="s">
        <v>13784</v>
      </c>
      <c r="D10005" s="90" t="s">
        <v>13785</v>
      </c>
      <c r="E10005" s="90" t="s">
        <v>13955</v>
      </c>
      <c r="F10005" s="90" t="s">
        <v>13956</v>
      </c>
      <c r="G10005" s="90" t="s">
        <v>2261</v>
      </c>
      <c r="H10005" s="90"/>
      <c r="I10005" s="90" t="s">
        <v>33</v>
      </c>
      <c r="J10005" s="90">
        <v>4</v>
      </c>
      <c r="K10005" s="91">
        <v>42118</v>
      </c>
      <c r="L10005" s="90" t="s">
        <v>35</v>
      </c>
      <c r="M10005" s="90"/>
      <c r="N10005" s="90"/>
    </row>
    <row r="10006" spans="1:14" x14ac:dyDescent="0.25">
      <c r="A10006" s="90" t="s">
        <v>13748</v>
      </c>
      <c r="B10006" s="90" t="s">
        <v>542</v>
      </c>
      <c r="C10006" s="90" t="s">
        <v>13784</v>
      </c>
      <c r="D10006" s="90" t="s">
        <v>13785</v>
      </c>
      <c r="E10006" s="90" t="s">
        <v>13929</v>
      </c>
      <c r="F10006" s="90" t="s">
        <v>13930</v>
      </c>
      <c r="G10006" s="90" t="s">
        <v>2284</v>
      </c>
      <c r="H10006" s="90"/>
      <c r="I10006" s="90" t="s">
        <v>22</v>
      </c>
      <c r="J10006" s="90" t="s">
        <v>34</v>
      </c>
      <c r="K10006" s="91">
        <v>42098</v>
      </c>
      <c r="L10006" s="90" t="s">
        <v>285</v>
      </c>
      <c r="M10006" s="90"/>
      <c r="N10006" s="90"/>
    </row>
    <row r="10007" spans="1:14" x14ac:dyDescent="0.25">
      <c r="A10007" s="90" t="s">
        <v>13748</v>
      </c>
      <c r="B10007" s="90" t="s">
        <v>545</v>
      </c>
      <c r="C10007" s="90" t="s">
        <v>13834</v>
      </c>
      <c r="D10007" s="90" t="s">
        <v>13835</v>
      </c>
      <c r="E10007" s="90" t="s">
        <v>13957</v>
      </c>
      <c r="F10007" s="90" t="s">
        <v>13958</v>
      </c>
      <c r="G10007" s="90" t="s">
        <v>2261</v>
      </c>
      <c r="H10007" s="90"/>
      <c r="I10007" s="90" t="s">
        <v>33</v>
      </c>
      <c r="J10007" s="90">
        <v>4</v>
      </c>
      <c r="K10007" s="91">
        <v>42046</v>
      </c>
      <c r="L10007" s="90" t="s">
        <v>35</v>
      </c>
      <c r="M10007" s="90"/>
      <c r="N10007" s="90"/>
    </row>
    <row r="10008" spans="1:14" x14ac:dyDescent="0.25">
      <c r="A10008" s="90" t="s">
        <v>13748</v>
      </c>
      <c r="B10008" s="90" t="s">
        <v>546</v>
      </c>
      <c r="C10008" s="90" t="s">
        <v>13834</v>
      </c>
      <c r="D10008" s="90" t="s">
        <v>13835</v>
      </c>
      <c r="E10008" s="90" t="s">
        <v>13959</v>
      </c>
      <c r="F10008" s="90" t="s">
        <v>13960</v>
      </c>
      <c r="G10008" s="90" t="s">
        <v>2261</v>
      </c>
      <c r="H10008" s="90"/>
      <c r="I10008" s="90" t="s">
        <v>33</v>
      </c>
      <c r="J10008" s="90">
        <v>4</v>
      </c>
      <c r="K10008" s="91">
        <v>42046</v>
      </c>
      <c r="L10008" s="90" t="s">
        <v>35</v>
      </c>
      <c r="M10008" s="90"/>
      <c r="N10008" s="90"/>
    </row>
    <row r="10009" spans="1:14" x14ac:dyDescent="0.25">
      <c r="A10009" s="90" t="s">
        <v>13748</v>
      </c>
      <c r="B10009" s="90" t="s">
        <v>552</v>
      </c>
      <c r="C10009" s="90" t="s">
        <v>13784</v>
      </c>
      <c r="D10009" s="90" t="s">
        <v>13785</v>
      </c>
      <c r="E10009" s="90" t="s">
        <v>13961</v>
      </c>
      <c r="F10009" s="90" t="s">
        <v>13962</v>
      </c>
      <c r="G10009" s="90" t="s">
        <v>2261</v>
      </c>
      <c r="H10009" s="90"/>
      <c r="I10009" s="90" t="s">
        <v>33</v>
      </c>
      <c r="J10009" s="90">
        <v>4</v>
      </c>
      <c r="K10009" s="91">
        <v>42081</v>
      </c>
      <c r="L10009" s="90" t="s">
        <v>35</v>
      </c>
      <c r="M10009" s="90"/>
      <c r="N10009" s="90"/>
    </row>
    <row r="10010" spans="1:14" x14ac:dyDescent="0.25">
      <c r="A10010" s="90" t="s">
        <v>13748</v>
      </c>
      <c r="B10010" s="90" t="s">
        <v>553</v>
      </c>
      <c r="C10010" s="90" t="s">
        <v>13784</v>
      </c>
      <c r="D10010" s="90" t="s">
        <v>13785</v>
      </c>
      <c r="E10010" s="90" t="s">
        <v>13963</v>
      </c>
      <c r="F10010" s="90" t="s">
        <v>13964</v>
      </c>
      <c r="G10010" s="90" t="s">
        <v>2261</v>
      </c>
      <c r="H10010" s="90"/>
      <c r="I10010" s="90" t="s">
        <v>33</v>
      </c>
      <c r="J10010" s="90">
        <v>4</v>
      </c>
      <c r="K10010" s="91">
        <v>42074</v>
      </c>
      <c r="L10010" s="90" t="s">
        <v>35</v>
      </c>
      <c r="M10010" s="90"/>
      <c r="N10010" s="90"/>
    </row>
    <row r="10011" spans="1:14" x14ac:dyDescent="0.25">
      <c r="A10011" s="90" t="s">
        <v>13748</v>
      </c>
      <c r="B10011" s="90" t="s">
        <v>556</v>
      </c>
      <c r="C10011" s="90" t="s">
        <v>13784</v>
      </c>
      <c r="D10011" s="90" t="s">
        <v>13785</v>
      </c>
      <c r="E10011" s="90" t="s">
        <v>13965</v>
      </c>
      <c r="F10011" s="90" t="s">
        <v>13966</v>
      </c>
      <c r="G10011" s="90" t="s">
        <v>2261</v>
      </c>
      <c r="H10011" s="90"/>
      <c r="I10011" s="90" t="s">
        <v>33</v>
      </c>
      <c r="J10011" s="90">
        <v>4</v>
      </c>
      <c r="K10011" s="91">
        <v>42084</v>
      </c>
      <c r="L10011" s="90" t="s">
        <v>35</v>
      </c>
      <c r="M10011" s="90"/>
      <c r="N10011" s="90"/>
    </row>
    <row r="10012" spans="1:14" x14ac:dyDescent="0.25">
      <c r="A10012" s="90" t="s">
        <v>13748</v>
      </c>
      <c r="B10012" s="90" t="s">
        <v>557</v>
      </c>
      <c r="C10012" s="90" t="s">
        <v>13784</v>
      </c>
      <c r="D10012" s="90" t="s">
        <v>13785</v>
      </c>
      <c r="E10012" s="90" t="s">
        <v>13967</v>
      </c>
      <c r="F10012" s="90" t="s">
        <v>13968</v>
      </c>
      <c r="G10012" s="90" t="s">
        <v>2261</v>
      </c>
      <c r="H10012" s="90"/>
      <c r="I10012" s="90" t="s">
        <v>33</v>
      </c>
      <c r="J10012" s="90">
        <v>4</v>
      </c>
      <c r="K10012" s="91">
        <v>42076</v>
      </c>
      <c r="L10012" s="90" t="s">
        <v>35</v>
      </c>
      <c r="M10012" s="90"/>
      <c r="N10012" s="90"/>
    </row>
    <row r="10013" spans="1:14" x14ac:dyDescent="0.25">
      <c r="A10013" s="90" t="s">
        <v>13748</v>
      </c>
      <c r="B10013" s="90" t="s">
        <v>560</v>
      </c>
      <c r="C10013" s="90" t="s">
        <v>13784</v>
      </c>
      <c r="D10013" s="90" t="s">
        <v>13785</v>
      </c>
      <c r="E10013" s="90" t="s">
        <v>13969</v>
      </c>
      <c r="F10013" s="90" t="s">
        <v>13970</v>
      </c>
      <c r="G10013" s="90" t="s">
        <v>2261</v>
      </c>
      <c r="H10013" s="90"/>
      <c r="I10013" s="90" t="s">
        <v>33</v>
      </c>
      <c r="J10013" s="90">
        <v>4</v>
      </c>
      <c r="K10013" s="91">
        <v>42076</v>
      </c>
      <c r="L10013" s="90" t="s">
        <v>35</v>
      </c>
      <c r="M10013" s="90"/>
      <c r="N10013" s="90"/>
    </row>
    <row r="10014" spans="1:14" x14ac:dyDescent="0.25">
      <c r="A10014" s="90" t="s">
        <v>13748</v>
      </c>
      <c r="B10014" s="90" t="s">
        <v>561</v>
      </c>
      <c r="C10014" s="90" t="s">
        <v>13784</v>
      </c>
      <c r="D10014" s="90" t="s">
        <v>13785</v>
      </c>
      <c r="E10014" s="90" t="s">
        <v>13971</v>
      </c>
      <c r="F10014" s="90" t="s">
        <v>13972</v>
      </c>
      <c r="G10014" s="90" t="s">
        <v>2261</v>
      </c>
      <c r="H10014" s="90"/>
      <c r="I10014" s="90" t="s">
        <v>33</v>
      </c>
      <c r="J10014" s="90">
        <v>4</v>
      </c>
      <c r="K10014" s="91">
        <v>42081</v>
      </c>
      <c r="L10014" s="90" t="s">
        <v>35</v>
      </c>
      <c r="M10014" s="90"/>
      <c r="N10014" s="90"/>
    </row>
    <row r="10015" spans="1:14" x14ac:dyDescent="0.25">
      <c r="A10015" s="90" t="s">
        <v>13748</v>
      </c>
      <c r="B10015" s="90" t="s">
        <v>564</v>
      </c>
      <c r="C10015" s="90" t="s">
        <v>13784</v>
      </c>
      <c r="D10015" s="90" t="s">
        <v>13785</v>
      </c>
      <c r="E10015" s="90" t="s">
        <v>13973</v>
      </c>
      <c r="F10015" s="90" t="s">
        <v>13974</v>
      </c>
      <c r="G10015" s="90" t="s">
        <v>2261</v>
      </c>
      <c r="H10015" s="90"/>
      <c r="I10015" s="90" t="s">
        <v>33</v>
      </c>
      <c r="J10015" s="90">
        <v>4</v>
      </c>
      <c r="K10015" s="91">
        <v>42076</v>
      </c>
      <c r="L10015" s="90" t="s">
        <v>35</v>
      </c>
      <c r="M10015" s="90"/>
      <c r="N10015" s="90"/>
    </row>
    <row r="10016" spans="1:14" x14ac:dyDescent="0.25">
      <c r="A10016" s="90" t="s">
        <v>13748</v>
      </c>
      <c r="B10016" s="90" t="s">
        <v>565</v>
      </c>
      <c r="C10016" s="90" t="s">
        <v>13784</v>
      </c>
      <c r="D10016" s="90" t="s">
        <v>13785</v>
      </c>
      <c r="E10016" s="90" t="s">
        <v>13975</v>
      </c>
      <c r="F10016" s="90" t="s">
        <v>13976</v>
      </c>
      <c r="G10016" s="90" t="s">
        <v>2284</v>
      </c>
      <c r="H10016" s="90"/>
      <c r="I10016" s="90" t="s">
        <v>33</v>
      </c>
      <c r="J10016" s="90">
        <v>4</v>
      </c>
      <c r="K10016" s="91">
        <v>42077</v>
      </c>
      <c r="L10016" s="90" t="s">
        <v>35</v>
      </c>
      <c r="M10016" s="90"/>
      <c r="N10016" s="90"/>
    </row>
    <row r="10017" spans="1:14" x14ac:dyDescent="0.25">
      <c r="A10017" s="90" t="s">
        <v>13748</v>
      </c>
      <c r="B10017" s="90" t="s">
        <v>568</v>
      </c>
      <c r="C10017" s="90" t="s">
        <v>13936</v>
      </c>
      <c r="D10017" s="90" t="s">
        <v>13937</v>
      </c>
      <c r="E10017" s="90" t="s">
        <v>13951</v>
      </c>
      <c r="F10017" s="90" t="s">
        <v>13952</v>
      </c>
      <c r="G10017" s="90" t="s">
        <v>2261</v>
      </c>
      <c r="H10017" s="90"/>
      <c r="I10017" s="90" t="s">
        <v>22</v>
      </c>
      <c r="J10017" s="90"/>
      <c r="K10017" s="91">
        <v>42052</v>
      </c>
      <c r="L10017" s="90" t="s">
        <v>35</v>
      </c>
      <c r="M10017" s="90"/>
      <c r="N10017" s="90"/>
    </row>
    <row r="10018" spans="1:14" x14ac:dyDescent="0.25">
      <c r="A10018" s="90" t="s">
        <v>13748</v>
      </c>
      <c r="B10018" s="90" t="s">
        <v>569</v>
      </c>
      <c r="C10018" s="90" t="s">
        <v>13834</v>
      </c>
      <c r="D10018" s="90" t="s">
        <v>13835</v>
      </c>
      <c r="E10018" s="90" t="s">
        <v>2732</v>
      </c>
      <c r="F10018" s="90" t="s">
        <v>13977</v>
      </c>
      <c r="G10018" s="90" t="s">
        <v>2261</v>
      </c>
      <c r="H10018" s="90"/>
      <c r="I10018" s="90" t="s">
        <v>33</v>
      </c>
      <c r="J10018" s="90">
        <v>4</v>
      </c>
      <c r="K10018" s="91">
        <v>42046</v>
      </c>
      <c r="L10018" s="90" t="s">
        <v>35</v>
      </c>
      <c r="M10018" s="90"/>
      <c r="N10018" s="90"/>
    </row>
    <row r="10019" spans="1:14" x14ac:dyDescent="0.25">
      <c r="A10019" s="90" t="s">
        <v>13748</v>
      </c>
      <c r="B10019" s="90" t="s">
        <v>572</v>
      </c>
      <c r="C10019" s="90" t="s">
        <v>13834</v>
      </c>
      <c r="D10019" s="90" t="s">
        <v>13835</v>
      </c>
      <c r="E10019" s="90" t="s">
        <v>13978</v>
      </c>
      <c r="F10019" s="90" t="s">
        <v>13979</v>
      </c>
      <c r="G10019" s="90" t="s">
        <v>2261</v>
      </c>
      <c r="H10019" s="90"/>
      <c r="I10019" s="90" t="s">
        <v>33</v>
      </c>
      <c r="J10019" s="90">
        <v>4</v>
      </c>
      <c r="K10019" s="91">
        <v>42048</v>
      </c>
      <c r="L10019" s="90" t="s">
        <v>35</v>
      </c>
      <c r="M10019" s="90"/>
      <c r="N10019" s="90"/>
    </row>
    <row r="10020" spans="1:14" x14ac:dyDescent="0.25">
      <c r="A10020" s="90" t="s">
        <v>13748</v>
      </c>
      <c r="B10020" s="90" t="s">
        <v>573</v>
      </c>
      <c r="C10020" s="90" t="s">
        <v>13834</v>
      </c>
      <c r="D10020" s="90" t="s">
        <v>13835</v>
      </c>
      <c r="E10020" s="90" t="s">
        <v>13957</v>
      </c>
      <c r="F10020" s="90" t="s">
        <v>13958</v>
      </c>
      <c r="G10020" s="90" t="s">
        <v>2261</v>
      </c>
      <c r="H10020" s="90"/>
      <c r="I10020" s="90" t="s">
        <v>33</v>
      </c>
      <c r="J10020" s="90">
        <v>4</v>
      </c>
      <c r="K10020" s="91">
        <v>42046</v>
      </c>
      <c r="L10020" s="90" t="s">
        <v>35</v>
      </c>
      <c r="M10020" s="90"/>
      <c r="N10020" s="90"/>
    </row>
    <row r="10021" spans="1:14" x14ac:dyDescent="0.25">
      <c r="A10021" s="90" t="s">
        <v>13748</v>
      </c>
      <c r="B10021" s="90" t="s">
        <v>576</v>
      </c>
      <c r="C10021" s="90" t="s">
        <v>13834</v>
      </c>
      <c r="D10021" s="90" t="s">
        <v>13835</v>
      </c>
      <c r="E10021" s="90" t="s">
        <v>13980</v>
      </c>
      <c r="F10021" s="90" t="s">
        <v>13981</v>
      </c>
      <c r="G10021" s="90" t="s">
        <v>2261</v>
      </c>
      <c r="H10021" s="90"/>
      <c r="I10021" s="90" t="s">
        <v>33</v>
      </c>
      <c r="J10021" s="90">
        <v>4</v>
      </c>
      <c r="K10021" s="91">
        <v>42046</v>
      </c>
      <c r="L10021" s="90" t="s">
        <v>35</v>
      </c>
      <c r="M10021" s="90"/>
      <c r="N10021" s="90"/>
    </row>
    <row r="10022" spans="1:14" x14ac:dyDescent="0.25">
      <c r="A10022" s="90" t="s">
        <v>13748</v>
      </c>
      <c r="B10022" s="90" t="s">
        <v>581</v>
      </c>
      <c r="C10022" s="90" t="s">
        <v>13982</v>
      </c>
      <c r="D10022" s="90" t="s">
        <v>13785</v>
      </c>
      <c r="E10022" s="90" t="s">
        <v>13983</v>
      </c>
      <c r="F10022" s="90" t="s">
        <v>13984</v>
      </c>
      <c r="G10022" s="90" t="s">
        <v>2261</v>
      </c>
      <c r="H10022" s="90"/>
      <c r="I10022" s="90" t="s">
        <v>33</v>
      </c>
      <c r="J10022" s="90">
        <v>4</v>
      </c>
      <c r="K10022" s="91">
        <v>42052</v>
      </c>
      <c r="L10022" s="90" t="s">
        <v>35</v>
      </c>
      <c r="M10022" s="90"/>
      <c r="N10022" s="90"/>
    </row>
    <row r="10023" spans="1:14" x14ac:dyDescent="0.25">
      <c r="A10023" s="90" t="s">
        <v>13748</v>
      </c>
      <c r="B10023" s="90" t="s">
        <v>582</v>
      </c>
      <c r="C10023" s="90" t="s">
        <v>13982</v>
      </c>
      <c r="D10023" s="90" t="s">
        <v>13785</v>
      </c>
      <c r="E10023" s="90" t="s">
        <v>13985</v>
      </c>
      <c r="F10023" s="90" t="s">
        <v>13986</v>
      </c>
      <c r="G10023" s="90" t="s">
        <v>2261</v>
      </c>
      <c r="H10023" s="90"/>
      <c r="I10023" s="90" t="s">
        <v>33</v>
      </c>
      <c r="J10023" s="90">
        <v>4</v>
      </c>
      <c r="K10023" s="91">
        <v>42052</v>
      </c>
      <c r="L10023" s="90" t="s">
        <v>35</v>
      </c>
      <c r="M10023" s="90"/>
      <c r="N10023" s="90"/>
    </row>
    <row r="10024" spans="1:14" x14ac:dyDescent="0.25">
      <c r="A10024" s="90" t="s">
        <v>13748</v>
      </c>
      <c r="B10024" s="90" t="s">
        <v>585</v>
      </c>
      <c r="C10024" s="90" t="s">
        <v>13982</v>
      </c>
      <c r="D10024" s="90" t="s">
        <v>13785</v>
      </c>
      <c r="E10024" s="90" t="s">
        <v>13869</v>
      </c>
      <c r="F10024" s="90" t="s">
        <v>13870</v>
      </c>
      <c r="G10024" s="90" t="s">
        <v>2261</v>
      </c>
      <c r="H10024" s="90"/>
      <c r="I10024" s="90" t="s">
        <v>33</v>
      </c>
      <c r="J10024" s="90">
        <v>4</v>
      </c>
      <c r="K10024" s="91">
        <v>42035</v>
      </c>
      <c r="L10024" s="90" t="s">
        <v>35</v>
      </c>
      <c r="M10024" s="90"/>
      <c r="N10024" s="90"/>
    </row>
    <row r="10025" spans="1:14" x14ac:dyDescent="0.25">
      <c r="A10025" s="90" t="s">
        <v>13748</v>
      </c>
      <c r="B10025" s="90" t="s">
        <v>586</v>
      </c>
      <c r="C10025" s="90" t="s">
        <v>13982</v>
      </c>
      <c r="D10025" s="90" t="s">
        <v>13785</v>
      </c>
      <c r="E10025" s="90" t="s">
        <v>13987</v>
      </c>
      <c r="F10025" s="90" t="s">
        <v>13988</v>
      </c>
      <c r="G10025" s="90" t="s">
        <v>2261</v>
      </c>
      <c r="H10025" s="90"/>
      <c r="I10025" s="90" t="s">
        <v>33</v>
      </c>
      <c r="J10025" s="90">
        <v>4</v>
      </c>
      <c r="K10025" s="91">
        <v>42053</v>
      </c>
      <c r="L10025" s="90" t="s">
        <v>35</v>
      </c>
      <c r="M10025" s="90"/>
      <c r="N10025" s="90"/>
    </row>
    <row r="10026" spans="1:14" x14ac:dyDescent="0.25">
      <c r="A10026" s="90" t="s">
        <v>13748</v>
      </c>
      <c r="B10026" s="90" t="s">
        <v>589</v>
      </c>
      <c r="C10026" s="90" t="s">
        <v>13982</v>
      </c>
      <c r="D10026" s="90" t="s">
        <v>13785</v>
      </c>
      <c r="E10026" s="90" t="s">
        <v>13989</v>
      </c>
      <c r="F10026" s="90" t="s">
        <v>13990</v>
      </c>
      <c r="G10026" s="90" t="s">
        <v>2261</v>
      </c>
      <c r="H10026" s="90"/>
      <c r="I10026" s="90" t="s">
        <v>33</v>
      </c>
      <c r="J10026" s="90">
        <v>4</v>
      </c>
      <c r="K10026" s="91">
        <v>42035</v>
      </c>
      <c r="L10026" s="90" t="s">
        <v>35</v>
      </c>
      <c r="M10026" s="90"/>
      <c r="N10026" s="90"/>
    </row>
    <row r="10027" spans="1:14" x14ac:dyDescent="0.25">
      <c r="A10027" s="90" t="s">
        <v>13748</v>
      </c>
      <c r="B10027" s="90" t="s">
        <v>590</v>
      </c>
      <c r="C10027" s="90" t="s">
        <v>13982</v>
      </c>
      <c r="D10027" s="90" t="s">
        <v>13785</v>
      </c>
      <c r="E10027" s="90" t="s">
        <v>13991</v>
      </c>
      <c r="F10027" s="90" t="s">
        <v>13992</v>
      </c>
      <c r="G10027" s="90" t="s">
        <v>2261</v>
      </c>
      <c r="H10027" s="90"/>
      <c r="I10027" s="90" t="s">
        <v>33</v>
      </c>
      <c r="J10027" s="90">
        <v>4</v>
      </c>
      <c r="K10027" s="91">
        <v>42060</v>
      </c>
      <c r="L10027" s="90" t="s">
        <v>35</v>
      </c>
      <c r="M10027" s="90"/>
      <c r="N10027" s="90"/>
    </row>
    <row r="10028" spans="1:14" x14ac:dyDescent="0.25">
      <c r="A10028" s="90" t="s">
        <v>13748</v>
      </c>
      <c r="B10028" s="90" t="s">
        <v>593</v>
      </c>
      <c r="C10028" s="90" t="s">
        <v>13982</v>
      </c>
      <c r="D10028" s="90" t="s">
        <v>13785</v>
      </c>
      <c r="E10028" s="90" t="s">
        <v>13993</v>
      </c>
      <c r="F10028" s="90" t="s">
        <v>13994</v>
      </c>
      <c r="G10028" s="90" t="s">
        <v>2261</v>
      </c>
      <c r="H10028" s="90"/>
      <c r="I10028" s="90" t="s">
        <v>33</v>
      </c>
      <c r="J10028" s="90">
        <v>4</v>
      </c>
      <c r="K10028" s="91">
        <v>42052</v>
      </c>
      <c r="L10028" s="90" t="s">
        <v>35</v>
      </c>
      <c r="M10028" s="90"/>
      <c r="N10028" s="90"/>
    </row>
    <row r="10029" spans="1:14" x14ac:dyDescent="0.25">
      <c r="A10029" s="90" t="s">
        <v>13748</v>
      </c>
      <c r="B10029" s="90" t="s">
        <v>594</v>
      </c>
      <c r="C10029" s="90" t="s">
        <v>13982</v>
      </c>
      <c r="D10029" s="90" t="s">
        <v>13785</v>
      </c>
      <c r="E10029" s="90" t="s">
        <v>13995</v>
      </c>
      <c r="F10029" s="90" t="s">
        <v>13996</v>
      </c>
      <c r="G10029" s="90" t="s">
        <v>2261</v>
      </c>
      <c r="H10029" s="90"/>
      <c r="I10029" s="90" t="s">
        <v>33</v>
      </c>
      <c r="J10029" s="90">
        <v>4</v>
      </c>
      <c r="K10029" s="91">
        <v>42038</v>
      </c>
      <c r="L10029" s="90" t="s">
        <v>35</v>
      </c>
      <c r="M10029" s="90"/>
      <c r="N10029" s="90"/>
    </row>
    <row r="10030" spans="1:14" x14ac:dyDescent="0.25">
      <c r="A10030" s="90" t="s">
        <v>13748</v>
      </c>
      <c r="B10030" s="90" t="s">
        <v>597</v>
      </c>
      <c r="C10030" s="90" t="s">
        <v>13982</v>
      </c>
      <c r="D10030" s="90" t="s">
        <v>13785</v>
      </c>
      <c r="E10030" s="90" t="s">
        <v>13997</v>
      </c>
      <c r="F10030" s="90" t="s">
        <v>13998</v>
      </c>
      <c r="G10030" s="90" t="s">
        <v>2261</v>
      </c>
      <c r="H10030" s="90"/>
      <c r="I10030" s="90" t="s">
        <v>33</v>
      </c>
      <c r="J10030" s="90">
        <v>4</v>
      </c>
      <c r="K10030" s="91">
        <v>42035</v>
      </c>
      <c r="L10030" s="90" t="s">
        <v>35</v>
      </c>
      <c r="M10030" s="90"/>
      <c r="N10030" s="90"/>
    </row>
    <row r="10031" spans="1:14" x14ac:dyDescent="0.25">
      <c r="A10031" s="90" t="s">
        <v>13748</v>
      </c>
      <c r="B10031" s="90" t="s">
        <v>600</v>
      </c>
      <c r="C10031" s="90" t="s">
        <v>13982</v>
      </c>
      <c r="D10031" s="90" t="s">
        <v>13785</v>
      </c>
      <c r="E10031" s="90" t="s">
        <v>13991</v>
      </c>
      <c r="F10031" s="90" t="s">
        <v>13992</v>
      </c>
      <c r="G10031" s="90" t="s">
        <v>2261</v>
      </c>
      <c r="H10031" s="90"/>
      <c r="I10031" s="90" t="s">
        <v>33</v>
      </c>
      <c r="J10031" s="90">
        <v>4</v>
      </c>
      <c r="K10031" s="91">
        <v>42054</v>
      </c>
      <c r="L10031" s="90" t="s">
        <v>35</v>
      </c>
      <c r="M10031" s="90"/>
      <c r="N10031" s="90"/>
    </row>
    <row r="10032" spans="1:14" x14ac:dyDescent="0.25">
      <c r="A10032" s="90" t="s">
        <v>13748</v>
      </c>
      <c r="B10032" s="90" t="s">
        <v>7148</v>
      </c>
      <c r="C10032" s="90" t="s">
        <v>13982</v>
      </c>
      <c r="D10032" s="90" t="s">
        <v>13785</v>
      </c>
      <c r="E10032" s="90" t="s">
        <v>13820</v>
      </c>
      <c r="F10032" s="90" t="s">
        <v>13821</v>
      </c>
      <c r="G10032" s="90" t="s">
        <v>2261</v>
      </c>
      <c r="H10032" s="90"/>
      <c r="I10032" s="90" t="s">
        <v>33</v>
      </c>
      <c r="J10032" s="90">
        <v>4</v>
      </c>
      <c r="K10032" s="91">
        <v>42052</v>
      </c>
      <c r="L10032" s="90" t="s">
        <v>35</v>
      </c>
      <c r="M10032" s="90"/>
      <c r="N10032" s="90"/>
    </row>
    <row r="10033" spans="1:14" x14ac:dyDescent="0.25">
      <c r="A10033" s="90" t="s">
        <v>13748</v>
      </c>
      <c r="B10033" s="90" t="s">
        <v>601</v>
      </c>
      <c r="C10033" s="90" t="s">
        <v>13982</v>
      </c>
      <c r="D10033" s="90" t="s">
        <v>13785</v>
      </c>
      <c r="E10033" s="90" t="s">
        <v>13999</v>
      </c>
      <c r="F10033" s="90" t="s">
        <v>14000</v>
      </c>
      <c r="G10033" s="90" t="s">
        <v>2261</v>
      </c>
      <c r="H10033" s="90"/>
      <c r="I10033" s="90" t="s">
        <v>33</v>
      </c>
      <c r="J10033" s="90">
        <v>4</v>
      </c>
      <c r="K10033" s="91">
        <v>42035</v>
      </c>
      <c r="L10033" s="90" t="s">
        <v>35</v>
      </c>
      <c r="M10033" s="90"/>
      <c r="N10033" s="90"/>
    </row>
    <row r="10034" spans="1:14" x14ac:dyDescent="0.25">
      <c r="A10034" s="90" t="s">
        <v>13748</v>
      </c>
      <c r="B10034" s="90" t="s">
        <v>603</v>
      </c>
      <c r="C10034" s="90" t="s">
        <v>13834</v>
      </c>
      <c r="D10034" s="90" t="s">
        <v>13835</v>
      </c>
      <c r="E10034" s="90" t="s">
        <v>14001</v>
      </c>
      <c r="F10034" s="90" t="s">
        <v>14002</v>
      </c>
      <c r="G10034" s="90" t="s">
        <v>2261</v>
      </c>
      <c r="H10034" s="90"/>
      <c r="I10034" s="90" t="s">
        <v>33</v>
      </c>
      <c r="J10034" s="90">
        <v>4</v>
      </c>
      <c r="K10034" s="91">
        <v>42031</v>
      </c>
      <c r="L10034" s="90" t="s">
        <v>35</v>
      </c>
      <c r="M10034" s="90"/>
      <c r="N10034" s="90"/>
    </row>
    <row r="10035" spans="1:14" x14ac:dyDescent="0.25">
      <c r="A10035" s="90" t="s">
        <v>13748</v>
      </c>
      <c r="B10035" s="90" t="s">
        <v>604</v>
      </c>
      <c r="C10035" s="90" t="s">
        <v>13834</v>
      </c>
      <c r="D10035" s="90" t="s">
        <v>13835</v>
      </c>
      <c r="E10035" s="90" t="s">
        <v>14003</v>
      </c>
      <c r="F10035" s="90" t="s">
        <v>14004</v>
      </c>
      <c r="G10035" s="90" t="s">
        <v>2261</v>
      </c>
      <c r="H10035" s="90"/>
      <c r="I10035" s="90" t="s">
        <v>33</v>
      </c>
      <c r="J10035" s="90">
        <v>4</v>
      </c>
      <c r="K10035" s="91">
        <v>42025</v>
      </c>
      <c r="L10035" s="90" t="s">
        <v>35</v>
      </c>
      <c r="M10035" s="90"/>
      <c r="N10035" s="90"/>
    </row>
    <row r="10036" spans="1:14" x14ac:dyDescent="0.25">
      <c r="A10036" s="90" t="s">
        <v>13748</v>
      </c>
      <c r="B10036" s="90" t="s">
        <v>605</v>
      </c>
      <c r="C10036" s="90" t="s">
        <v>13834</v>
      </c>
      <c r="D10036" s="90" t="s">
        <v>13835</v>
      </c>
      <c r="E10036" s="90" t="s">
        <v>6093</v>
      </c>
      <c r="F10036" s="90" t="s">
        <v>14005</v>
      </c>
      <c r="G10036" s="90" t="s">
        <v>2261</v>
      </c>
      <c r="H10036" s="90"/>
      <c r="I10036" s="90" t="s">
        <v>33</v>
      </c>
      <c r="J10036" s="90">
        <v>4</v>
      </c>
      <c r="K10036" s="91">
        <v>42025</v>
      </c>
      <c r="L10036" s="90" t="s">
        <v>35</v>
      </c>
      <c r="M10036" s="90"/>
      <c r="N10036" s="90"/>
    </row>
    <row r="10037" spans="1:14" x14ac:dyDescent="0.25">
      <c r="A10037" s="90" t="s">
        <v>13748</v>
      </c>
      <c r="B10037" s="90" t="s">
        <v>608</v>
      </c>
      <c r="C10037" s="90" t="s">
        <v>13834</v>
      </c>
      <c r="D10037" s="90" t="s">
        <v>13835</v>
      </c>
      <c r="E10037" s="90" t="s">
        <v>6224</v>
      </c>
      <c r="F10037" s="90" t="s">
        <v>14006</v>
      </c>
      <c r="G10037" s="90" t="s">
        <v>2261</v>
      </c>
      <c r="H10037" s="90"/>
      <c r="I10037" s="90" t="s">
        <v>33</v>
      </c>
      <c r="J10037" s="90">
        <v>4</v>
      </c>
      <c r="K10037" s="91">
        <v>42032</v>
      </c>
      <c r="L10037" s="90" t="s">
        <v>35</v>
      </c>
      <c r="M10037" s="90"/>
      <c r="N10037" s="90"/>
    </row>
    <row r="10038" spans="1:14" x14ac:dyDescent="0.25">
      <c r="A10038" s="90" t="s">
        <v>13748</v>
      </c>
      <c r="B10038" s="90" t="s">
        <v>609</v>
      </c>
      <c r="C10038" s="90" t="s">
        <v>13982</v>
      </c>
      <c r="D10038" s="90" t="s">
        <v>13785</v>
      </c>
      <c r="E10038" s="90" t="s">
        <v>14007</v>
      </c>
      <c r="F10038" s="90" t="s">
        <v>14008</v>
      </c>
      <c r="G10038" s="90" t="s">
        <v>2261</v>
      </c>
      <c r="H10038" s="90"/>
      <c r="I10038" s="90" t="s">
        <v>33</v>
      </c>
      <c r="J10038" s="90">
        <v>4</v>
      </c>
      <c r="K10038" s="91">
        <v>42028</v>
      </c>
      <c r="L10038" s="90" t="s">
        <v>35</v>
      </c>
      <c r="M10038" s="90"/>
      <c r="N10038" s="90"/>
    </row>
    <row r="10039" spans="1:14" x14ac:dyDescent="0.25">
      <c r="A10039" s="90" t="s">
        <v>13748</v>
      </c>
      <c r="B10039" s="90" t="s">
        <v>610</v>
      </c>
      <c r="C10039" s="90" t="s">
        <v>13982</v>
      </c>
      <c r="D10039" s="90" t="s">
        <v>13785</v>
      </c>
      <c r="E10039" s="90" t="s">
        <v>14009</v>
      </c>
      <c r="F10039" s="90" t="s">
        <v>14010</v>
      </c>
      <c r="G10039" s="90" t="s">
        <v>2261</v>
      </c>
      <c r="H10039" s="90"/>
      <c r="I10039" s="90" t="s">
        <v>33</v>
      </c>
      <c r="J10039" s="90">
        <v>4</v>
      </c>
      <c r="K10039" s="91">
        <v>42026</v>
      </c>
      <c r="L10039" s="90" t="s">
        <v>35</v>
      </c>
      <c r="M10039" s="90"/>
      <c r="N10039" s="90"/>
    </row>
    <row r="10040" spans="1:14" x14ac:dyDescent="0.25">
      <c r="A10040" s="90" t="s">
        <v>13748</v>
      </c>
      <c r="B10040" s="90" t="s">
        <v>615</v>
      </c>
      <c r="C10040" s="90" t="s">
        <v>13982</v>
      </c>
      <c r="D10040" s="90" t="s">
        <v>13785</v>
      </c>
      <c r="E10040" s="90" t="s">
        <v>14011</v>
      </c>
      <c r="F10040" s="90" t="s">
        <v>13954</v>
      </c>
      <c r="G10040" s="90" t="s">
        <v>2261</v>
      </c>
      <c r="H10040" s="90"/>
      <c r="I10040" s="90" t="s">
        <v>33</v>
      </c>
      <c r="J10040" s="90">
        <v>4</v>
      </c>
      <c r="K10040" s="91">
        <v>42025</v>
      </c>
      <c r="L10040" s="90" t="s">
        <v>35</v>
      </c>
      <c r="M10040" s="90"/>
      <c r="N10040" s="90"/>
    </row>
    <row r="10041" spans="1:14" x14ac:dyDescent="0.25">
      <c r="A10041" s="90" t="s">
        <v>13748</v>
      </c>
      <c r="B10041" s="90" t="s">
        <v>618</v>
      </c>
      <c r="C10041" s="90" t="s">
        <v>13982</v>
      </c>
      <c r="D10041" s="90" t="s">
        <v>13785</v>
      </c>
      <c r="E10041" s="90" t="s">
        <v>14012</v>
      </c>
      <c r="F10041" s="90" t="s">
        <v>14013</v>
      </c>
      <c r="G10041" s="90" t="s">
        <v>2261</v>
      </c>
      <c r="H10041" s="90"/>
      <c r="I10041" s="90" t="s">
        <v>33</v>
      </c>
      <c r="J10041" s="90">
        <v>4</v>
      </c>
      <c r="K10041" s="91">
        <v>42025</v>
      </c>
      <c r="L10041" s="90" t="s">
        <v>35</v>
      </c>
      <c r="M10041" s="90"/>
      <c r="N10041" s="90"/>
    </row>
    <row r="10042" spans="1:14" x14ac:dyDescent="0.25">
      <c r="A10042" s="90" t="s">
        <v>13748</v>
      </c>
      <c r="B10042" s="90" t="s">
        <v>621</v>
      </c>
      <c r="C10042" s="90" t="s">
        <v>13982</v>
      </c>
      <c r="D10042" s="90" t="s">
        <v>13785</v>
      </c>
      <c r="E10042" s="90" t="s">
        <v>14014</v>
      </c>
      <c r="F10042" s="90" t="s">
        <v>14015</v>
      </c>
      <c r="G10042" s="90" t="s">
        <v>2261</v>
      </c>
      <c r="H10042" s="90"/>
      <c r="I10042" s="90" t="s">
        <v>33</v>
      </c>
      <c r="J10042" s="90">
        <v>4</v>
      </c>
      <c r="K10042" s="91">
        <v>42034</v>
      </c>
      <c r="L10042" s="90" t="s">
        <v>35</v>
      </c>
      <c r="M10042" s="90"/>
      <c r="N10042" s="90"/>
    </row>
    <row r="10043" spans="1:14" x14ac:dyDescent="0.25">
      <c r="A10043" s="90" t="s">
        <v>13748</v>
      </c>
      <c r="B10043" s="90" t="s">
        <v>624</v>
      </c>
      <c r="C10043" s="90" t="s">
        <v>13982</v>
      </c>
      <c r="D10043" s="90" t="s">
        <v>13785</v>
      </c>
      <c r="E10043" s="90" t="s">
        <v>14016</v>
      </c>
      <c r="F10043" s="90" t="s">
        <v>14017</v>
      </c>
      <c r="G10043" s="90" t="s">
        <v>2261</v>
      </c>
      <c r="H10043" s="90"/>
      <c r="I10043" s="90" t="s">
        <v>33</v>
      </c>
      <c r="J10043" s="90">
        <v>4</v>
      </c>
      <c r="K10043" s="91">
        <v>42026</v>
      </c>
      <c r="L10043" s="90" t="s">
        <v>35</v>
      </c>
      <c r="M10043" s="90"/>
      <c r="N10043" s="90"/>
    </row>
    <row r="10044" spans="1:14" x14ac:dyDescent="0.25">
      <c r="A10044" s="90" t="s">
        <v>13748</v>
      </c>
      <c r="B10044" s="90" t="s">
        <v>625</v>
      </c>
      <c r="C10044" s="90" t="s">
        <v>13982</v>
      </c>
      <c r="D10044" s="90" t="s">
        <v>13785</v>
      </c>
      <c r="E10044" s="90" t="s">
        <v>14018</v>
      </c>
      <c r="F10044" s="90" t="s">
        <v>14019</v>
      </c>
      <c r="G10044" s="90" t="s">
        <v>2261</v>
      </c>
      <c r="H10044" s="90"/>
      <c r="I10044" s="90" t="s">
        <v>33</v>
      </c>
      <c r="J10044" s="90">
        <v>4</v>
      </c>
      <c r="K10044" s="91">
        <v>42027</v>
      </c>
      <c r="L10044" s="90" t="s">
        <v>35</v>
      </c>
      <c r="M10044" s="90"/>
      <c r="N10044" s="90"/>
    </row>
    <row r="10045" spans="1:14" x14ac:dyDescent="0.25">
      <c r="A10045" s="90" t="s">
        <v>13748</v>
      </c>
      <c r="B10045" s="90" t="s">
        <v>628</v>
      </c>
      <c r="C10045" s="90" t="s">
        <v>13982</v>
      </c>
      <c r="D10045" s="90" t="s">
        <v>13785</v>
      </c>
      <c r="E10045" s="90" t="s">
        <v>14020</v>
      </c>
      <c r="F10045" s="90" t="s">
        <v>14021</v>
      </c>
      <c r="G10045" s="90" t="s">
        <v>2261</v>
      </c>
      <c r="H10045" s="90"/>
      <c r="I10045" s="90" t="s">
        <v>33</v>
      </c>
      <c r="J10045" s="90">
        <v>4</v>
      </c>
      <c r="K10045" s="91">
        <v>42024</v>
      </c>
      <c r="L10045" s="90" t="s">
        <v>35</v>
      </c>
      <c r="M10045" s="90"/>
      <c r="N10045" s="90"/>
    </row>
    <row r="10046" spans="1:14" x14ac:dyDescent="0.25">
      <c r="A10046" s="90" t="s">
        <v>13748</v>
      </c>
      <c r="B10046" s="90" t="s">
        <v>630</v>
      </c>
      <c r="C10046" s="90" t="s">
        <v>13982</v>
      </c>
      <c r="D10046" s="90" t="s">
        <v>13785</v>
      </c>
      <c r="E10046" s="90" t="s">
        <v>14022</v>
      </c>
      <c r="F10046" s="90" t="s">
        <v>14023</v>
      </c>
      <c r="G10046" s="90" t="s">
        <v>2261</v>
      </c>
      <c r="H10046" s="90"/>
      <c r="I10046" s="90" t="s">
        <v>33</v>
      </c>
      <c r="J10046" s="90">
        <v>4</v>
      </c>
      <c r="K10046" s="91">
        <v>42027</v>
      </c>
      <c r="L10046" s="90" t="s">
        <v>35</v>
      </c>
      <c r="M10046" s="90"/>
      <c r="N10046" s="90"/>
    </row>
    <row r="10047" spans="1:14" x14ac:dyDescent="0.25">
      <c r="A10047" s="90" t="s">
        <v>13748</v>
      </c>
      <c r="B10047" s="90" t="s">
        <v>7159</v>
      </c>
      <c r="C10047" s="90" t="s">
        <v>13982</v>
      </c>
      <c r="D10047" s="90" t="s">
        <v>13785</v>
      </c>
      <c r="E10047" s="90" t="s">
        <v>9951</v>
      </c>
      <c r="F10047" s="90" t="s">
        <v>14023</v>
      </c>
      <c r="G10047" s="90" t="s">
        <v>2284</v>
      </c>
      <c r="H10047" s="90"/>
      <c r="I10047" s="90" t="s">
        <v>33</v>
      </c>
      <c r="J10047" s="90" t="s">
        <v>34</v>
      </c>
      <c r="K10047" s="91">
        <v>42025</v>
      </c>
      <c r="L10047" s="90" t="s">
        <v>35</v>
      </c>
      <c r="M10047" s="90"/>
      <c r="N10047" s="90"/>
    </row>
    <row r="10048" spans="1:14" x14ac:dyDescent="0.25">
      <c r="A10048" s="90" t="s">
        <v>13748</v>
      </c>
      <c r="B10048" s="90" t="s">
        <v>7160</v>
      </c>
      <c r="C10048" s="90" t="s">
        <v>13982</v>
      </c>
      <c r="D10048" s="90" t="s">
        <v>13785</v>
      </c>
      <c r="E10048" s="90" t="s">
        <v>14024</v>
      </c>
      <c r="F10048" s="90" t="s">
        <v>14025</v>
      </c>
      <c r="G10048" s="90" t="s">
        <v>2261</v>
      </c>
      <c r="H10048" s="90"/>
      <c r="I10048" s="90" t="s">
        <v>33</v>
      </c>
      <c r="J10048" s="90">
        <v>4</v>
      </c>
      <c r="K10048" s="91">
        <v>42032</v>
      </c>
      <c r="L10048" s="90" t="s">
        <v>35</v>
      </c>
      <c r="M10048" s="90"/>
      <c r="N10048" s="90"/>
    </row>
    <row r="10049" spans="1:14" x14ac:dyDescent="0.25">
      <c r="A10049" s="90" t="s">
        <v>13748</v>
      </c>
      <c r="B10049" s="90" t="s">
        <v>7164</v>
      </c>
      <c r="C10049" s="90" t="s">
        <v>13982</v>
      </c>
      <c r="D10049" s="90" t="s">
        <v>13785</v>
      </c>
      <c r="E10049" s="90" t="s">
        <v>14026</v>
      </c>
      <c r="F10049" s="90" t="s">
        <v>14027</v>
      </c>
      <c r="G10049" s="90" t="s">
        <v>2261</v>
      </c>
      <c r="H10049" s="90"/>
      <c r="I10049" s="90" t="s">
        <v>33</v>
      </c>
      <c r="J10049" s="90">
        <v>4</v>
      </c>
      <c r="K10049" s="91">
        <v>42025</v>
      </c>
      <c r="L10049" s="90" t="s">
        <v>35</v>
      </c>
      <c r="M10049" s="90"/>
      <c r="N10049" s="90"/>
    </row>
    <row r="10050" spans="1:14" x14ac:dyDescent="0.25">
      <c r="A10050" s="90" t="s">
        <v>13748</v>
      </c>
      <c r="B10050" s="90" t="s">
        <v>633</v>
      </c>
      <c r="C10050" s="90" t="s">
        <v>13982</v>
      </c>
      <c r="D10050" s="90" t="s">
        <v>13785</v>
      </c>
      <c r="E10050" s="90" t="s">
        <v>14028</v>
      </c>
      <c r="F10050" s="90" t="s">
        <v>14029</v>
      </c>
      <c r="G10050" s="90" t="s">
        <v>2261</v>
      </c>
      <c r="H10050" s="90"/>
      <c r="I10050" s="90" t="s">
        <v>33</v>
      </c>
      <c r="J10050" s="90">
        <v>4</v>
      </c>
      <c r="K10050" s="91">
        <v>42025</v>
      </c>
      <c r="L10050" s="90" t="s">
        <v>35</v>
      </c>
      <c r="M10050" s="90"/>
      <c r="N10050" s="90"/>
    </row>
    <row r="10051" spans="1:14" x14ac:dyDescent="0.25">
      <c r="A10051" s="90" t="s">
        <v>13748</v>
      </c>
      <c r="B10051" s="90" t="s">
        <v>634</v>
      </c>
      <c r="C10051" s="90" t="s">
        <v>13982</v>
      </c>
      <c r="D10051" s="90" t="s">
        <v>13785</v>
      </c>
      <c r="E10051" s="90" t="s">
        <v>14030</v>
      </c>
      <c r="F10051" s="90" t="s">
        <v>14031</v>
      </c>
      <c r="G10051" s="90" t="s">
        <v>2261</v>
      </c>
      <c r="H10051" s="90"/>
      <c r="I10051" s="90" t="s">
        <v>33</v>
      </c>
      <c r="J10051" s="90">
        <v>4</v>
      </c>
      <c r="K10051" s="91">
        <v>42027</v>
      </c>
      <c r="L10051" s="90" t="s">
        <v>35</v>
      </c>
      <c r="M10051" s="90"/>
      <c r="N10051" s="90"/>
    </row>
    <row r="10052" spans="1:14" x14ac:dyDescent="0.25">
      <c r="A10052" s="90" t="s">
        <v>13748</v>
      </c>
      <c r="B10052" s="90" t="s">
        <v>635</v>
      </c>
      <c r="C10052" s="90" t="s">
        <v>13982</v>
      </c>
      <c r="D10052" s="90" t="s">
        <v>13785</v>
      </c>
      <c r="E10052" s="90" t="s">
        <v>14032</v>
      </c>
      <c r="F10052" s="90" t="s">
        <v>14033</v>
      </c>
      <c r="G10052" s="90" t="s">
        <v>2261</v>
      </c>
      <c r="H10052" s="90"/>
      <c r="I10052" s="90" t="s">
        <v>33</v>
      </c>
      <c r="J10052" s="90">
        <v>4</v>
      </c>
      <c r="K10052" s="91">
        <v>42025</v>
      </c>
      <c r="L10052" s="90" t="s">
        <v>35</v>
      </c>
      <c r="M10052" s="90"/>
      <c r="N10052" s="90"/>
    </row>
    <row r="10053" spans="1:14" x14ac:dyDescent="0.25">
      <c r="A10053" s="90" t="s">
        <v>13748</v>
      </c>
      <c r="B10053" s="90" t="s">
        <v>636</v>
      </c>
      <c r="C10053" s="90" t="s">
        <v>13982</v>
      </c>
      <c r="D10053" s="90" t="s">
        <v>13785</v>
      </c>
      <c r="E10053" s="90" t="s">
        <v>13975</v>
      </c>
      <c r="F10053" s="90" t="s">
        <v>13976</v>
      </c>
      <c r="G10053" s="90" t="s">
        <v>2261</v>
      </c>
      <c r="H10053" s="90"/>
      <c r="I10053" s="90" t="s">
        <v>33</v>
      </c>
      <c r="J10053" s="90">
        <v>4</v>
      </c>
      <c r="K10053" s="91">
        <v>42026</v>
      </c>
      <c r="L10053" s="90" t="s">
        <v>35</v>
      </c>
      <c r="M10053" s="90"/>
      <c r="N10053" s="90"/>
    </row>
    <row r="10054" spans="1:14" x14ac:dyDescent="0.25">
      <c r="A10054" s="90" t="s">
        <v>13748</v>
      </c>
      <c r="B10054" s="90" t="s">
        <v>637</v>
      </c>
      <c r="C10054" s="90" t="s">
        <v>13982</v>
      </c>
      <c r="D10054" s="90" t="s">
        <v>13785</v>
      </c>
      <c r="E10054" s="90" t="s">
        <v>14034</v>
      </c>
      <c r="F10054" s="90" t="s">
        <v>14035</v>
      </c>
      <c r="G10054" s="90" t="s">
        <v>2261</v>
      </c>
      <c r="H10054" s="90"/>
      <c r="I10054" s="90" t="s">
        <v>33</v>
      </c>
      <c r="J10054" s="90">
        <v>4</v>
      </c>
      <c r="K10054" s="91">
        <v>42028</v>
      </c>
      <c r="L10054" s="90" t="s">
        <v>35</v>
      </c>
      <c r="M10054" s="90"/>
      <c r="N10054" s="90"/>
    </row>
    <row r="10055" spans="1:14" x14ac:dyDescent="0.25">
      <c r="A10055" s="90" t="s">
        <v>13748</v>
      </c>
      <c r="B10055" s="90" t="s">
        <v>720</v>
      </c>
      <c r="C10055" s="90" t="s">
        <v>13839</v>
      </c>
      <c r="D10055" s="90" t="s">
        <v>13840</v>
      </c>
      <c r="E10055" s="90" t="s">
        <v>14036</v>
      </c>
      <c r="F10055" s="90" t="s">
        <v>14037</v>
      </c>
      <c r="G10055" s="90" t="s">
        <v>2261</v>
      </c>
      <c r="H10055" s="90"/>
      <c r="I10055" s="90" t="s">
        <v>22</v>
      </c>
      <c r="J10055" s="90" t="s">
        <v>34</v>
      </c>
      <c r="K10055" s="91">
        <v>41905</v>
      </c>
      <c r="L10055" s="90" t="s">
        <v>35</v>
      </c>
      <c r="M10055" s="90"/>
      <c r="N10055" s="90"/>
    </row>
    <row r="10056" spans="1:14" x14ac:dyDescent="0.25">
      <c r="A10056" s="90" t="s">
        <v>13748</v>
      </c>
      <c r="B10056" s="90" t="s">
        <v>723</v>
      </c>
      <c r="C10056" s="90" t="s">
        <v>13839</v>
      </c>
      <c r="D10056" s="90" t="s">
        <v>13840</v>
      </c>
      <c r="E10056" s="90" t="s">
        <v>14038</v>
      </c>
      <c r="F10056" s="90" t="s">
        <v>14039</v>
      </c>
      <c r="G10056" s="90" t="s">
        <v>2261</v>
      </c>
      <c r="H10056" s="90"/>
      <c r="I10056" s="90" t="s">
        <v>22</v>
      </c>
      <c r="J10056" s="90" t="s">
        <v>34</v>
      </c>
      <c r="K10056" s="91">
        <v>41908</v>
      </c>
      <c r="L10056" s="90" t="s">
        <v>35</v>
      </c>
      <c r="M10056" s="90"/>
      <c r="N10056" s="90"/>
    </row>
    <row r="10057" spans="1:14" x14ac:dyDescent="0.25">
      <c r="A10057" s="90" t="s">
        <v>13748</v>
      </c>
      <c r="B10057" s="90" t="s">
        <v>726</v>
      </c>
      <c r="C10057" s="90" t="s">
        <v>13839</v>
      </c>
      <c r="D10057" s="90" t="s">
        <v>13840</v>
      </c>
      <c r="E10057" s="90" t="s">
        <v>14040</v>
      </c>
      <c r="F10057" s="90" t="s">
        <v>14041</v>
      </c>
      <c r="G10057" s="90" t="s">
        <v>2261</v>
      </c>
      <c r="H10057" s="90"/>
      <c r="I10057" s="90" t="s">
        <v>22</v>
      </c>
      <c r="J10057" s="90" t="s">
        <v>34</v>
      </c>
      <c r="K10057" s="91">
        <v>41901</v>
      </c>
      <c r="L10057" s="90" t="s">
        <v>35</v>
      </c>
      <c r="M10057" s="90"/>
      <c r="N10057" s="90"/>
    </row>
    <row r="10058" spans="1:14" x14ac:dyDescent="0.25">
      <c r="A10058" s="90" t="s">
        <v>13748</v>
      </c>
      <c r="B10058" s="90" t="s">
        <v>729</v>
      </c>
      <c r="C10058" s="90" t="s">
        <v>13839</v>
      </c>
      <c r="D10058" s="90" t="s">
        <v>13840</v>
      </c>
      <c r="E10058" s="90" t="s">
        <v>14042</v>
      </c>
      <c r="F10058" s="90" t="s">
        <v>14043</v>
      </c>
      <c r="G10058" s="90" t="s">
        <v>2261</v>
      </c>
      <c r="H10058" s="90"/>
      <c r="I10058" s="90" t="s">
        <v>22</v>
      </c>
      <c r="J10058" s="90" t="s">
        <v>34</v>
      </c>
      <c r="K10058" s="91">
        <v>41906</v>
      </c>
      <c r="L10058" s="90" t="s">
        <v>35</v>
      </c>
      <c r="M10058" s="90"/>
      <c r="N10058" s="90"/>
    </row>
    <row r="10059" spans="1:14" x14ac:dyDescent="0.25">
      <c r="A10059" s="90" t="s">
        <v>13748</v>
      </c>
      <c r="B10059" s="90" t="s">
        <v>732</v>
      </c>
      <c r="C10059" s="90" t="s">
        <v>13839</v>
      </c>
      <c r="D10059" s="90" t="s">
        <v>13840</v>
      </c>
      <c r="E10059" s="90" t="s">
        <v>14044</v>
      </c>
      <c r="F10059" s="90" t="s">
        <v>14045</v>
      </c>
      <c r="G10059" s="90" t="s">
        <v>2261</v>
      </c>
      <c r="H10059" s="90"/>
      <c r="I10059" s="90" t="s">
        <v>22</v>
      </c>
      <c r="J10059" s="90" t="s">
        <v>34</v>
      </c>
      <c r="K10059" s="91">
        <v>41871</v>
      </c>
      <c r="L10059" s="90" t="s">
        <v>35</v>
      </c>
      <c r="M10059" s="90"/>
      <c r="N10059" s="90"/>
    </row>
    <row r="10060" spans="1:14" x14ac:dyDescent="0.25">
      <c r="A10060" s="90" t="s">
        <v>13748</v>
      </c>
      <c r="B10060" s="90" t="s">
        <v>735</v>
      </c>
      <c r="C10060" s="90" t="s">
        <v>13839</v>
      </c>
      <c r="D10060" s="90" t="s">
        <v>13840</v>
      </c>
      <c r="E10060" s="90" t="s">
        <v>6783</v>
      </c>
      <c r="F10060" s="90" t="s">
        <v>14046</v>
      </c>
      <c r="G10060" s="90" t="s">
        <v>2261</v>
      </c>
      <c r="H10060" s="90"/>
      <c r="I10060" s="90" t="s">
        <v>22</v>
      </c>
      <c r="J10060" s="90" t="s">
        <v>34</v>
      </c>
      <c r="K10060" s="91">
        <v>41885</v>
      </c>
      <c r="L10060" s="90" t="s">
        <v>35</v>
      </c>
      <c r="M10060" s="90"/>
      <c r="N10060" s="90"/>
    </row>
    <row r="10061" spans="1:14" x14ac:dyDescent="0.25">
      <c r="A10061" s="90" t="s">
        <v>13748</v>
      </c>
      <c r="B10061" s="90" t="s">
        <v>738</v>
      </c>
      <c r="C10061" s="90" t="s">
        <v>13839</v>
      </c>
      <c r="D10061" s="90" t="s">
        <v>13840</v>
      </c>
      <c r="E10061" s="90" t="s">
        <v>14047</v>
      </c>
      <c r="F10061" s="90" t="s">
        <v>14048</v>
      </c>
      <c r="G10061" s="90" t="s">
        <v>2261</v>
      </c>
      <c r="H10061" s="90"/>
      <c r="I10061" s="90" t="s">
        <v>22</v>
      </c>
      <c r="J10061" s="90" t="s">
        <v>34</v>
      </c>
      <c r="K10061" s="91">
        <v>41881</v>
      </c>
      <c r="L10061" s="90" t="s">
        <v>35</v>
      </c>
      <c r="M10061" s="90"/>
      <c r="N10061" s="90"/>
    </row>
    <row r="10062" spans="1:14" x14ac:dyDescent="0.25">
      <c r="A10062" s="90" t="s">
        <v>13748</v>
      </c>
      <c r="B10062" s="90" t="s">
        <v>741</v>
      </c>
      <c r="C10062" s="90" t="s">
        <v>13839</v>
      </c>
      <c r="D10062" s="90" t="s">
        <v>13840</v>
      </c>
      <c r="E10062" s="90" t="s">
        <v>11896</v>
      </c>
      <c r="F10062" s="90" t="s">
        <v>14049</v>
      </c>
      <c r="G10062" s="90" t="s">
        <v>2261</v>
      </c>
      <c r="H10062" s="90"/>
      <c r="I10062" s="90" t="s">
        <v>22</v>
      </c>
      <c r="J10062" s="90" t="s">
        <v>34</v>
      </c>
      <c r="K10062" s="91">
        <v>41885</v>
      </c>
      <c r="L10062" s="90" t="s">
        <v>35</v>
      </c>
      <c r="M10062" s="90"/>
      <c r="N10062" s="90"/>
    </row>
    <row r="10063" spans="1:14" x14ac:dyDescent="0.25">
      <c r="A10063" s="90" t="s">
        <v>13748</v>
      </c>
      <c r="B10063" s="90" t="s">
        <v>744</v>
      </c>
      <c r="C10063" s="90" t="s">
        <v>13839</v>
      </c>
      <c r="D10063" s="90" t="s">
        <v>13840</v>
      </c>
      <c r="E10063" s="90" t="s">
        <v>14050</v>
      </c>
      <c r="F10063" s="90" t="s">
        <v>14051</v>
      </c>
      <c r="G10063" s="90" t="s">
        <v>2261</v>
      </c>
      <c r="H10063" s="90"/>
      <c r="I10063" s="90" t="s">
        <v>22</v>
      </c>
      <c r="J10063" s="90" t="s">
        <v>34</v>
      </c>
      <c r="K10063" s="91">
        <v>41877</v>
      </c>
      <c r="L10063" s="90" t="s">
        <v>35</v>
      </c>
      <c r="M10063" s="90"/>
      <c r="N10063" s="90"/>
    </row>
    <row r="10064" spans="1:14" x14ac:dyDescent="0.25">
      <c r="A10064" s="90" t="s">
        <v>13748</v>
      </c>
      <c r="B10064" s="90" t="s">
        <v>747</v>
      </c>
      <c r="C10064" s="90" t="s">
        <v>13839</v>
      </c>
      <c r="D10064" s="90" t="s">
        <v>13840</v>
      </c>
      <c r="E10064" s="90" t="s">
        <v>14052</v>
      </c>
      <c r="F10064" s="90" t="s">
        <v>14053</v>
      </c>
      <c r="G10064" s="90" t="s">
        <v>2261</v>
      </c>
      <c r="H10064" s="90"/>
      <c r="I10064" s="90" t="s">
        <v>22</v>
      </c>
      <c r="J10064" s="90" t="s">
        <v>34</v>
      </c>
      <c r="K10064" s="91">
        <v>41877</v>
      </c>
      <c r="L10064" s="90" t="s">
        <v>35</v>
      </c>
      <c r="M10064" s="90"/>
      <c r="N10064" s="90"/>
    </row>
    <row r="10065" spans="1:14" x14ac:dyDescent="0.25">
      <c r="A10065" s="90" t="s">
        <v>13748</v>
      </c>
      <c r="B10065" s="90" t="s">
        <v>748</v>
      </c>
      <c r="C10065" s="90" t="s">
        <v>13839</v>
      </c>
      <c r="D10065" s="90" t="s">
        <v>13840</v>
      </c>
      <c r="E10065" s="90" t="s">
        <v>14054</v>
      </c>
      <c r="F10065" s="90" t="s">
        <v>14055</v>
      </c>
      <c r="G10065" s="90" t="s">
        <v>2261</v>
      </c>
      <c r="H10065" s="90"/>
      <c r="I10065" s="90" t="s">
        <v>22</v>
      </c>
      <c r="J10065" s="90" t="s">
        <v>34</v>
      </c>
      <c r="K10065" s="91">
        <v>41877</v>
      </c>
      <c r="L10065" s="90" t="s">
        <v>35</v>
      </c>
      <c r="M10065" s="90"/>
      <c r="N10065" s="90"/>
    </row>
    <row r="10066" spans="1:14" x14ac:dyDescent="0.25">
      <c r="A10066" s="90" t="s">
        <v>13748</v>
      </c>
      <c r="B10066" s="90" t="s">
        <v>751</v>
      </c>
      <c r="C10066" s="90" t="s">
        <v>13839</v>
      </c>
      <c r="D10066" s="90" t="s">
        <v>13840</v>
      </c>
      <c r="E10066" s="90" t="s">
        <v>14056</v>
      </c>
      <c r="F10066" s="90" t="s">
        <v>14057</v>
      </c>
      <c r="G10066" s="90" t="s">
        <v>2261</v>
      </c>
      <c r="H10066" s="90"/>
      <c r="I10066" s="90" t="s">
        <v>22</v>
      </c>
      <c r="J10066" s="90" t="s">
        <v>34</v>
      </c>
      <c r="K10066" s="91">
        <v>41885</v>
      </c>
      <c r="L10066" s="90" t="s">
        <v>35</v>
      </c>
      <c r="M10066" s="90"/>
      <c r="N10066" s="90"/>
    </row>
    <row r="10067" spans="1:14" x14ac:dyDescent="0.25">
      <c r="A10067" s="90" t="s">
        <v>13748</v>
      </c>
      <c r="B10067" s="90" t="s">
        <v>752</v>
      </c>
      <c r="C10067" s="90" t="s">
        <v>13839</v>
      </c>
      <c r="D10067" s="90" t="s">
        <v>13840</v>
      </c>
      <c r="E10067" s="90" t="s">
        <v>14058</v>
      </c>
      <c r="F10067" s="90" t="s">
        <v>14059</v>
      </c>
      <c r="G10067" s="90" t="s">
        <v>2261</v>
      </c>
      <c r="H10067" s="90"/>
      <c r="I10067" s="90" t="s">
        <v>22</v>
      </c>
      <c r="J10067" s="90" t="s">
        <v>34</v>
      </c>
      <c r="K10067" s="91">
        <v>41884</v>
      </c>
      <c r="L10067" s="90" t="s">
        <v>35</v>
      </c>
      <c r="M10067" s="90"/>
      <c r="N10067" s="90"/>
    </row>
    <row r="10068" spans="1:14" x14ac:dyDescent="0.25">
      <c r="A10068" s="90" t="s">
        <v>13748</v>
      </c>
      <c r="B10068" s="90" t="s">
        <v>753</v>
      </c>
      <c r="C10068" s="90" t="s">
        <v>13839</v>
      </c>
      <c r="D10068" s="90" t="s">
        <v>13840</v>
      </c>
      <c r="E10068" s="90" t="s">
        <v>14060</v>
      </c>
      <c r="F10068" s="90" t="s">
        <v>14061</v>
      </c>
      <c r="G10068" s="90" t="s">
        <v>2261</v>
      </c>
      <c r="H10068" s="90"/>
      <c r="I10068" s="90" t="s">
        <v>22</v>
      </c>
      <c r="J10068" s="90" t="s">
        <v>34</v>
      </c>
      <c r="K10068" s="91">
        <v>41872</v>
      </c>
      <c r="L10068" s="90" t="s">
        <v>35</v>
      </c>
      <c r="M10068" s="90"/>
      <c r="N10068" s="90"/>
    </row>
    <row r="10069" spans="1:14" x14ac:dyDescent="0.25">
      <c r="A10069" s="90" t="s">
        <v>13748</v>
      </c>
      <c r="B10069" s="90" t="s">
        <v>14062</v>
      </c>
      <c r="C10069" s="90" t="s">
        <v>13839</v>
      </c>
      <c r="D10069" s="90" t="s">
        <v>13840</v>
      </c>
      <c r="E10069" s="90" t="s">
        <v>14063</v>
      </c>
      <c r="F10069" s="90" t="s">
        <v>14064</v>
      </c>
      <c r="G10069" s="90" t="s">
        <v>2261</v>
      </c>
      <c r="H10069" s="90"/>
      <c r="I10069" s="90" t="s">
        <v>22</v>
      </c>
      <c r="J10069" s="90" t="s">
        <v>34</v>
      </c>
      <c r="K10069" s="91">
        <v>41885</v>
      </c>
      <c r="L10069" s="90" t="s">
        <v>35</v>
      </c>
      <c r="M10069" s="90"/>
      <c r="N10069" s="90"/>
    </row>
    <row r="10070" spans="1:14" x14ac:dyDescent="0.25">
      <c r="A10070" s="90" t="s">
        <v>13748</v>
      </c>
      <c r="B10070" s="90" t="s">
        <v>759</v>
      </c>
      <c r="C10070" s="90" t="s">
        <v>13839</v>
      </c>
      <c r="D10070" s="90" t="s">
        <v>13840</v>
      </c>
      <c r="E10070" s="90" t="s">
        <v>14065</v>
      </c>
      <c r="F10070" s="90" t="s">
        <v>14066</v>
      </c>
      <c r="G10070" s="90" t="s">
        <v>2261</v>
      </c>
      <c r="H10070" s="90"/>
      <c r="I10070" s="90" t="s">
        <v>22</v>
      </c>
      <c r="J10070" s="90" t="s">
        <v>34</v>
      </c>
      <c r="K10070" s="91">
        <v>41891</v>
      </c>
      <c r="L10070" s="90" t="s">
        <v>35</v>
      </c>
      <c r="M10070" s="90"/>
      <c r="N10070" s="90"/>
    </row>
    <row r="10071" spans="1:14" x14ac:dyDescent="0.25">
      <c r="A10071" s="90" t="s">
        <v>13748</v>
      </c>
      <c r="B10071" s="90" t="s">
        <v>14067</v>
      </c>
      <c r="C10071" s="90" t="s">
        <v>13839</v>
      </c>
      <c r="D10071" s="90" t="s">
        <v>13840</v>
      </c>
      <c r="E10071" s="90" t="s">
        <v>14068</v>
      </c>
      <c r="F10071" s="90" t="s">
        <v>14069</v>
      </c>
      <c r="G10071" s="90" t="s">
        <v>2261</v>
      </c>
      <c r="H10071" s="90"/>
      <c r="I10071" s="90" t="s">
        <v>22</v>
      </c>
      <c r="J10071" s="90" t="s">
        <v>34</v>
      </c>
      <c r="K10071" s="91">
        <v>41878</v>
      </c>
      <c r="L10071" s="90" t="s">
        <v>35</v>
      </c>
      <c r="M10071" s="90"/>
      <c r="N10071" s="90"/>
    </row>
    <row r="10072" spans="1:14" x14ac:dyDescent="0.25">
      <c r="A10072" s="90" t="s">
        <v>13748</v>
      </c>
      <c r="B10072" s="90" t="s">
        <v>764</v>
      </c>
      <c r="C10072" s="90" t="s">
        <v>13839</v>
      </c>
      <c r="D10072" s="90" t="s">
        <v>13840</v>
      </c>
      <c r="E10072" s="90" t="s">
        <v>14070</v>
      </c>
      <c r="F10072" s="90" t="s">
        <v>14071</v>
      </c>
      <c r="G10072" s="90" t="s">
        <v>2261</v>
      </c>
      <c r="H10072" s="90"/>
      <c r="I10072" s="90" t="s">
        <v>22</v>
      </c>
      <c r="J10072" s="90" t="s">
        <v>34</v>
      </c>
      <c r="K10072" s="91">
        <v>41872</v>
      </c>
      <c r="L10072" s="90" t="s">
        <v>35</v>
      </c>
      <c r="M10072" s="90"/>
      <c r="N10072" s="90"/>
    </row>
    <row r="10073" spans="1:14" x14ac:dyDescent="0.25">
      <c r="A10073" s="90" t="s">
        <v>13748</v>
      </c>
      <c r="B10073" s="90" t="s">
        <v>14072</v>
      </c>
      <c r="C10073" s="90" t="s">
        <v>13839</v>
      </c>
      <c r="D10073" s="90" t="s">
        <v>13840</v>
      </c>
      <c r="E10073" s="90" t="s">
        <v>14073</v>
      </c>
      <c r="F10073" s="90" t="s">
        <v>14074</v>
      </c>
      <c r="G10073" s="90" t="s">
        <v>2261</v>
      </c>
      <c r="H10073" s="90"/>
      <c r="I10073" s="90" t="s">
        <v>22</v>
      </c>
      <c r="J10073" s="90" t="s">
        <v>34</v>
      </c>
      <c r="K10073" s="91">
        <v>41871</v>
      </c>
      <c r="L10073" s="90" t="s">
        <v>35</v>
      </c>
      <c r="M10073" s="90"/>
      <c r="N10073" s="90"/>
    </row>
    <row r="10074" spans="1:14" x14ac:dyDescent="0.25">
      <c r="A10074" s="90" t="s">
        <v>13748</v>
      </c>
      <c r="B10074" s="90" t="s">
        <v>767</v>
      </c>
      <c r="C10074" s="90" t="s">
        <v>13839</v>
      </c>
      <c r="D10074" s="90" t="s">
        <v>13840</v>
      </c>
      <c r="E10074" s="90" t="s">
        <v>14075</v>
      </c>
      <c r="F10074" s="90" t="s">
        <v>14076</v>
      </c>
      <c r="G10074" s="90" t="s">
        <v>2261</v>
      </c>
      <c r="H10074" s="90"/>
      <c r="I10074" s="90" t="s">
        <v>22</v>
      </c>
      <c r="J10074" s="90" t="s">
        <v>34</v>
      </c>
      <c r="K10074" s="91">
        <v>41887</v>
      </c>
      <c r="L10074" s="90" t="s">
        <v>35</v>
      </c>
      <c r="M10074" s="90"/>
      <c r="N10074" s="90"/>
    </row>
    <row r="10075" spans="1:14" x14ac:dyDescent="0.25">
      <c r="A10075" s="90" t="s">
        <v>13748</v>
      </c>
      <c r="B10075" s="90" t="s">
        <v>768</v>
      </c>
      <c r="C10075" s="90" t="s">
        <v>13839</v>
      </c>
      <c r="D10075" s="90" t="s">
        <v>13840</v>
      </c>
      <c r="E10075" s="90" t="s">
        <v>14077</v>
      </c>
      <c r="F10075" s="90" t="s">
        <v>14078</v>
      </c>
      <c r="G10075" s="90" t="s">
        <v>2261</v>
      </c>
      <c r="H10075" s="90"/>
      <c r="I10075" s="90" t="s">
        <v>22</v>
      </c>
      <c r="J10075" s="90" t="s">
        <v>34</v>
      </c>
      <c r="K10075" s="91">
        <v>41877</v>
      </c>
      <c r="L10075" s="90" t="s">
        <v>35</v>
      </c>
      <c r="M10075" s="90"/>
      <c r="N10075" s="90"/>
    </row>
    <row r="10076" spans="1:14" x14ac:dyDescent="0.25">
      <c r="A10076" s="90" t="s">
        <v>13748</v>
      </c>
      <c r="B10076" s="90" t="s">
        <v>770</v>
      </c>
      <c r="C10076" s="90" t="s">
        <v>13839</v>
      </c>
      <c r="D10076" s="90" t="s">
        <v>13840</v>
      </c>
      <c r="E10076" s="90" t="s">
        <v>14079</v>
      </c>
      <c r="F10076" s="90" t="s">
        <v>14080</v>
      </c>
      <c r="G10076" s="90" t="s">
        <v>2261</v>
      </c>
      <c r="H10076" s="90"/>
      <c r="I10076" s="90" t="s">
        <v>22</v>
      </c>
      <c r="J10076" s="90" t="s">
        <v>34</v>
      </c>
      <c r="K10076" s="91">
        <v>41871</v>
      </c>
      <c r="L10076" s="90" t="s">
        <v>35</v>
      </c>
      <c r="M10076" s="90"/>
      <c r="N10076" s="90"/>
    </row>
    <row r="10077" spans="1:14" x14ac:dyDescent="0.25">
      <c r="A10077" s="90" t="s">
        <v>13748</v>
      </c>
      <c r="B10077" s="90" t="s">
        <v>773</v>
      </c>
      <c r="C10077" s="90" t="s">
        <v>13839</v>
      </c>
      <c r="D10077" s="90" t="s">
        <v>13840</v>
      </c>
      <c r="E10077" s="90" t="s">
        <v>14081</v>
      </c>
      <c r="F10077" s="90" t="s">
        <v>14082</v>
      </c>
      <c r="G10077" s="90" t="s">
        <v>2261</v>
      </c>
      <c r="H10077" s="90"/>
      <c r="I10077" s="90" t="s">
        <v>22</v>
      </c>
      <c r="J10077" s="90" t="s">
        <v>34</v>
      </c>
      <c r="K10077" s="91">
        <v>41872</v>
      </c>
      <c r="L10077" s="90" t="s">
        <v>35</v>
      </c>
      <c r="M10077" s="90"/>
      <c r="N10077" s="90"/>
    </row>
    <row r="10078" spans="1:14" x14ac:dyDescent="0.25">
      <c r="A10078" s="90" t="s">
        <v>13748</v>
      </c>
      <c r="B10078" s="90" t="s">
        <v>774</v>
      </c>
      <c r="C10078" s="90" t="s">
        <v>13839</v>
      </c>
      <c r="D10078" s="90" t="s">
        <v>13840</v>
      </c>
      <c r="E10078" s="90" t="s">
        <v>14083</v>
      </c>
      <c r="F10078" s="90" t="s">
        <v>13840</v>
      </c>
      <c r="G10078" s="90" t="s">
        <v>2261</v>
      </c>
      <c r="H10078" s="90"/>
      <c r="I10078" s="90" t="s">
        <v>22</v>
      </c>
      <c r="J10078" s="90" t="s">
        <v>34</v>
      </c>
      <c r="K10078" s="91">
        <v>41885</v>
      </c>
      <c r="L10078" s="90" t="s">
        <v>35</v>
      </c>
      <c r="M10078" s="90"/>
      <c r="N10078" s="90"/>
    </row>
    <row r="10079" spans="1:14" x14ac:dyDescent="0.25">
      <c r="A10079" s="90" t="s">
        <v>13748</v>
      </c>
      <c r="B10079" s="90" t="s">
        <v>777</v>
      </c>
      <c r="C10079" s="90" t="s">
        <v>13839</v>
      </c>
      <c r="D10079" s="90" t="s">
        <v>13840</v>
      </c>
      <c r="E10079" s="90" t="s">
        <v>14084</v>
      </c>
      <c r="F10079" s="90" t="s">
        <v>14085</v>
      </c>
      <c r="G10079" s="90" t="s">
        <v>2261</v>
      </c>
      <c r="H10079" s="90"/>
      <c r="I10079" s="90" t="s">
        <v>22</v>
      </c>
      <c r="J10079" s="90" t="s">
        <v>34</v>
      </c>
      <c r="K10079" s="91">
        <v>41886</v>
      </c>
      <c r="L10079" s="90" t="s">
        <v>35</v>
      </c>
      <c r="M10079" s="90"/>
      <c r="N10079" s="90"/>
    </row>
    <row r="10080" spans="1:14" x14ac:dyDescent="0.25">
      <c r="A10080" s="90" t="s">
        <v>13748</v>
      </c>
      <c r="B10080" s="90" t="s">
        <v>778</v>
      </c>
      <c r="C10080" s="90" t="s">
        <v>13839</v>
      </c>
      <c r="D10080" s="90" t="s">
        <v>13840</v>
      </c>
      <c r="E10080" s="90" t="s">
        <v>14086</v>
      </c>
      <c r="F10080" s="90" t="s">
        <v>14087</v>
      </c>
      <c r="G10080" s="90" t="s">
        <v>2261</v>
      </c>
      <c r="H10080" s="90"/>
      <c r="I10080" s="90" t="s">
        <v>22</v>
      </c>
      <c r="J10080" s="90" t="s">
        <v>34</v>
      </c>
      <c r="K10080" s="91">
        <v>41872</v>
      </c>
      <c r="L10080" s="90" t="s">
        <v>35</v>
      </c>
      <c r="M10080" s="90"/>
      <c r="N10080" s="90"/>
    </row>
    <row r="10081" spans="1:14" x14ac:dyDescent="0.25">
      <c r="A10081" s="90" t="s">
        <v>13748</v>
      </c>
      <c r="B10081" s="90" t="s">
        <v>779</v>
      </c>
      <c r="C10081" s="90" t="s">
        <v>13839</v>
      </c>
      <c r="D10081" s="90" t="s">
        <v>13840</v>
      </c>
      <c r="E10081" s="90" t="s">
        <v>14088</v>
      </c>
      <c r="F10081" s="90" t="s">
        <v>14089</v>
      </c>
      <c r="G10081" s="90" t="s">
        <v>2261</v>
      </c>
      <c r="H10081" s="90"/>
      <c r="I10081" s="90" t="s">
        <v>22</v>
      </c>
      <c r="J10081" s="90" t="s">
        <v>34</v>
      </c>
      <c r="K10081" s="91">
        <v>41866</v>
      </c>
      <c r="L10081" s="90" t="s">
        <v>35</v>
      </c>
      <c r="M10081" s="90"/>
      <c r="N10081" s="90"/>
    </row>
    <row r="10082" spans="1:14" x14ac:dyDescent="0.25">
      <c r="A10082" s="90" t="s">
        <v>13748</v>
      </c>
      <c r="B10082" s="90" t="s">
        <v>780</v>
      </c>
      <c r="C10082" s="90" t="s">
        <v>13839</v>
      </c>
      <c r="D10082" s="90" t="s">
        <v>13840</v>
      </c>
      <c r="E10082" s="90" t="s">
        <v>14090</v>
      </c>
      <c r="F10082" s="90" t="s">
        <v>14091</v>
      </c>
      <c r="G10082" s="90" t="s">
        <v>2261</v>
      </c>
      <c r="H10082" s="90"/>
      <c r="I10082" s="90" t="s">
        <v>22</v>
      </c>
      <c r="J10082" s="90" t="s">
        <v>34</v>
      </c>
      <c r="K10082" s="91">
        <v>41864</v>
      </c>
      <c r="L10082" s="90" t="s">
        <v>35</v>
      </c>
      <c r="M10082" s="90"/>
      <c r="N10082" s="90"/>
    </row>
    <row r="10083" spans="1:14" x14ac:dyDescent="0.25">
      <c r="A10083" s="90" t="s">
        <v>13748</v>
      </c>
      <c r="B10083" s="90" t="s">
        <v>782</v>
      </c>
      <c r="C10083" s="90" t="s">
        <v>13839</v>
      </c>
      <c r="D10083" s="90" t="s">
        <v>13840</v>
      </c>
      <c r="E10083" s="90" t="s">
        <v>14092</v>
      </c>
      <c r="F10083" s="90" t="s">
        <v>14093</v>
      </c>
      <c r="G10083" s="90" t="s">
        <v>2261</v>
      </c>
      <c r="H10083" s="90"/>
      <c r="I10083" s="90" t="s">
        <v>22</v>
      </c>
      <c r="J10083" s="90" t="s">
        <v>34</v>
      </c>
      <c r="K10083" s="91">
        <v>41852</v>
      </c>
      <c r="L10083" s="90" t="s">
        <v>35</v>
      </c>
      <c r="M10083" s="90"/>
      <c r="N10083" s="90"/>
    </row>
    <row r="10084" spans="1:14" x14ac:dyDescent="0.25">
      <c r="A10084" s="90" t="s">
        <v>13748</v>
      </c>
      <c r="B10084" s="90" t="s">
        <v>783</v>
      </c>
      <c r="C10084" s="90" t="s">
        <v>13839</v>
      </c>
      <c r="D10084" s="90" t="s">
        <v>13840</v>
      </c>
      <c r="E10084" s="90" t="s">
        <v>14094</v>
      </c>
      <c r="F10084" s="90" t="s">
        <v>14095</v>
      </c>
      <c r="G10084" s="90" t="s">
        <v>2261</v>
      </c>
      <c r="H10084" s="90"/>
      <c r="I10084" s="90" t="s">
        <v>22</v>
      </c>
      <c r="J10084" s="90" t="s">
        <v>34</v>
      </c>
      <c r="K10084" s="91">
        <v>41853</v>
      </c>
      <c r="L10084" s="90" t="s">
        <v>35</v>
      </c>
      <c r="M10084" s="90"/>
      <c r="N10084" s="90"/>
    </row>
    <row r="10085" spans="1:14" x14ac:dyDescent="0.25">
      <c r="A10085" s="90" t="s">
        <v>13748</v>
      </c>
      <c r="B10085" s="90" t="s">
        <v>784</v>
      </c>
      <c r="C10085" s="90" t="s">
        <v>13839</v>
      </c>
      <c r="D10085" s="90" t="s">
        <v>13840</v>
      </c>
      <c r="E10085" s="90" t="s">
        <v>14096</v>
      </c>
      <c r="F10085" s="90" t="s">
        <v>14097</v>
      </c>
      <c r="G10085" s="90" t="s">
        <v>2261</v>
      </c>
      <c r="H10085" s="90"/>
      <c r="I10085" s="90" t="s">
        <v>22</v>
      </c>
      <c r="J10085" s="90" t="s">
        <v>34</v>
      </c>
      <c r="K10085" s="91">
        <v>41852</v>
      </c>
      <c r="L10085" s="90" t="s">
        <v>35</v>
      </c>
      <c r="M10085" s="90"/>
      <c r="N10085" s="90"/>
    </row>
    <row r="10086" spans="1:14" x14ac:dyDescent="0.25">
      <c r="A10086" s="90" t="s">
        <v>13748</v>
      </c>
      <c r="B10086" s="90" t="s">
        <v>785</v>
      </c>
      <c r="C10086" s="90" t="s">
        <v>13839</v>
      </c>
      <c r="D10086" s="90" t="s">
        <v>13840</v>
      </c>
      <c r="E10086" s="90" t="s">
        <v>14098</v>
      </c>
      <c r="F10086" s="90" t="s">
        <v>14099</v>
      </c>
      <c r="G10086" s="90" t="s">
        <v>2261</v>
      </c>
      <c r="H10086" s="90"/>
      <c r="I10086" s="90" t="s">
        <v>22</v>
      </c>
      <c r="J10086" s="90" t="s">
        <v>34</v>
      </c>
      <c r="K10086" s="91">
        <v>41852</v>
      </c>
      <c r="L10086" s="90" t="s">
        <v>35</v>
      </c>
      <c r="M10086" s="90"/>
      <c r="N10086" s="90"/>
    </row>
    <row r="10087" spans="1:14" x14ac:dyDescent="0.25">
      <c r="A10087" s="90" t="s">
        <v>13748</v>
      </c>
      <c r="B10087" s="90" t="s">
        <v>790</v>
      </c>
      <c r="C10087" s="90" t="s">
        <v>13839</v>
      </c>
      <c r="D10087" s="90" t="s">
        <v>13840</v>
      </c>
      <c r="E10087" s="90" t="s">
        <v>14100</v>
      </c>
      <c r="F10087" s="90" t="s">
        <v>14101</v>
      </c>
      <c r="G10087" s="90" t="s">
        <v>2261</v>
      </c>
      <c r="H10087" s="90"/>
      <c r="I10087" s="90" t="s">
        <v>22</v>
      </c>
      <c r="J10087" s="90" t="s">
        <v>34</v>
      </c>
      <c r="K10087" s="91">
        <v>41852</v>
      </c>
      <c r="L10087" s="90" t="s">
        <v>35</v>
      </c>
      <c r="M10087" s="90"/>
      <c r="N10087" s="90"/>
    </row>
    <row r="10088" spans="1:14" x14ac:dyDescent="0.25">
      <c r="A10088" s="90" t="s">
        <v>13748</v>
      </c>
      <c r="B10088" s="90" t="s">
        <v>793</v>
      </c>
      <c r="C10088" s="90" t="s">
        <v>13839</v>
      </c>
      <c r="D10088" s="90" t="s">
        <v>13840</v>
      </c>
      <c r="E10088" s="90" t="s">
        <v>13841</v>
      </c>
      <c r="F10088" s="90" t="s">
        <v>13842</v>
      </c>
      <c r="G10088" s="90" t="s">
        <v>2261</v>
      </c>
      <c r="H10088" s="90"/>
      <c r="I10088" s="90" t="s">
        <v>22</v>
      </c>
      <c r="J10088" s="90" t="s">
        <v>34</v>
      </c>
      <c r="K10088" s="91">
        <v>41852</v>
      </c>
      <c r="L10088" s="90" t="s">
        <v>35</v>
      </c>
      <c r="M10088" s="90"/>
      <c r="N10088" s="90"/>
    </row>
    <row r="10089" spans="1:14" x14ac:dyDescent="0.25">
      <c r="A10089" s="90" t="s">
        <v>13748</v>
      </c>
      <c r="B10089" s="90" t="s">
        <v>796</v>
      </c>
      <c r="C10089" s="90" t="s">
        <v>13839</v>
      </c>
      <c r="D10089" s="90" t="s">
        <v>13840</v>
      </c>
      <c r="E10089" s="90" t="s">
        <v>8616</v>
      </c>
      <c r="F10089" s="90" t="s">
        <v>14102</v>
      </c>
      <c r="G10089" s="90" t="s">
        <v>2261</v>
      </c>
      <c r="H10089" s="90"/>
      <c r="I10089" s="90" t="s">
        <v>22</v>
      </c>
      <c r="J10089" s="90" t="s">
        <v>34</v>
      </c>
      <c r="K10089" s="91">
        <v>41852</v>
      </c>
      <c r="L10089" s="90" t="s">
        <v>35</v>
      </c>
      <c r="M10089" s="90"/>
      <c r="N10089" s="90"/>
    </row>
    <row r="10090" spans="1:14" x14ac:dyDescent="0.25">
      <c r="A10090" s="90" t="s">
        <v>13748</v>
      </c>
      <c r="B10090" s="90" t="s">
        <v>799</v>
      </c>
      <c r="C10090" s="90" t="s">
        <v>13839</v>
      </c>
      <c r="D10090" s="90" t="s">
        <v>13840</v>
      </c>
      <c r="E10090" s="90" t="s">
        <v>14103</v>
      </c>
      <c r="F10090" s="90" t="s">
        <v>14104</v>
      </c>
      <c r="G10090" s="90" t="s">
        <v>2261</v>
      </c>
      <c r="H10090" s="90"/>
      <c r="I10090" s="90" t="s">
        <v>33</v>
      </c>
      <c r="J10090" s="90" t="s">
        <v>34</v>
      </c>
      <c r="K10090" s="91">
        <v>41850</v>
      </c>
      <c r="L10090" s="90" t="s">
        <v>35</v>
      </c>
      <c r="M10090" s="90"/>
      <c r="N10090" s="90"/>
    </row>
    <row r="10091" spans="1:14" x14ac:dyDescent="0.25">
      <c r="A10091" s="90" t="s">
        <v>13748</v>
      </c>
      <c r="B10091" s="90" t="s">
        <v>802</v>
      </c>
      <c r="C10091" s="90" t="s">
        <v>13778</v>
      </c>
      <c r="D10091" s="90" t="s">
        <v>13779</v>
      </c>
      <c r="E10091" s="90" t="s">
        <v>13886</v>
      </c>
      <c r="F10091" s="90" t="s">
        <v>13887</v>
      </c>
      <c r="G10091" s="90" t="s">
        <v>2284</v>
      </c>
      <c r="H10091" s="90"/>
      <c r="I10091" s="90" t="s">
        <v>33</v>
      </c>
      <c r="J10091" s="90" t="s">
        <v>34</v>
      </c>
      <c r="K10091" s="91">
        <v>41808</v>
      </c>
      <c r="L10091" s="90" t="s">
        <v>35</v>
      </c>
      <c r="M10091" s="90"/>
      <c r="N10091" s="90"/>
    </row>
    <row r="10092" spans="1:14" x14ac:dyDescent="0.25">
      <c r="A10092" s="90" t="s">
        <v>13748</v>
      </c>
      <c r="B10092" s="90" t="s">
        <v>7195</v>
      </c>
      <c r="C10092" s="90" t="s">
        <v>13834</v>
      </c>
      <c r="D10092" s="90" t="s">
        <v>13835</v>
      </c>
      <c r="E10092" s="90" t="s">
        <v>14105</v>
      </c>
      <c r="F10092" s="90" t="s">
        <v>14106</v>
      </c>
      <c r="G10092" s="90" t="s">
        <v>2284</v>
      </c>
      <c r="H10092" s="90"/>
      <c r="I10092" s="90" t="s">
        <v>33</v>
      </c>
      <c r="J10092" s="90" t="s">
        <v>34</v>
      </c>
      <c r="K10092" s="91">
        <v>41762</v>
      </c>
      <c r="L10092" s="90" t="s">
        <v>1465</v>
      </c>
      <c r="M10092" s="90"/>
      <c r="N10092" s="90"/>
    </row>
    <row r="10093" spans="1:14" x14ac:dyDescent="0.25">
      <c r="A10093" s="90" t="s">
        <v>13748</v>
      </c>
      <c r="B10093" s="90" t="s">
        <v>7197</v>
      </c>
      <c r="C10093" s="90" t="s">
        <v>13778</v>
      </c>
      <c r="D10093" s="90" t="s">
        <v>14107</v>
      </c>
      <c r="E10093" s="90" t="s">
        <v>13858</v>
      </c>
      <c r="F10093" s="90" t="s">
        <v>13859</v>
      </c>
      <c r="G10093" s="90" t="s">
        <v>2284</v>
      </c>
      <c r="H10093" s="90"/>
      <c r="I10093" s="90" t="s">
        <v>22</v>
      </c>
      <c r="J10093" s="90"/>
      <c r="K10093" s="91">
        <v>41688</v>
      </c>
      <c r="L10093" s="90" t="s">
        <v>35</v>
      </c>
      <c r="M10093" s="90"/>
      <c r="N10093" s="90"/>
    </row>
    <row r="10094" spans="1:14" x14ac:dyDescent="0.25">
      <c r="A10094" s="90" t="s">
        <v>13748</v>
      </c>
      <c r="B10094" s="90" t="s">
        <v>1095</v>
      </c>
      <c r="C10094" s="90" t="s">
        <v>14108</v>
      </c>
      <c r="D10094" s="90" t="s">
        <v>14109</v>
      </c>
      <c r="E10094" s="90" t="s">
        <v>14110</v>
      </c>
      <c r="F10094" s="90" t="s">
        <v>14111</v>
      </c>
      <c r="G10094" s="90" t="s">
        <v>110</v>
      </c>
      <c r="H10094" s="90"/>
      <c r="I10094" s="90" t="s">
        <v>33</v>
      </c>
      <c r="J10094" s="90" t="s">
        <v>34</v>
      </c>
      <c r="K10094" s="91">
        <v>41703</v>
      </c>
      <c r="L10094" s="90" t="s">
        <v>35</v>
      </c>
      <c r="M10094" s="90"/>
      <c r="N10094" s="90"/>
    </row>
    <row r="10095" spans="1:14" x14ac:dyDescent="0.25">
      <c r="A10095" s="90" t="s">
        <v>13748</v>
      </c>
      <c r="B10095" s="90" t="s">
        <v>14112</v>
      </c>
      <c r="C10095" s="90" t="s">
        <v>81</v>
      </c>
      <c r="D10095" s="90" t="s">
        <v>13853</v>
      </c>
      <c r="E10095" s="90" t="s">
        <v>14113</v>
      </c>
      <c r="F10095" s="90" t="s">
        <v>14114</v>
      </c>
      <c r="G10095" s="90" t="s">
        <v>2261</v>
      </c>
      <c r="H10095" s="90"/>
      <c r="I10095" s="90" t="s">
        <v>33</v>
      </c>
      <c r="J10095" s="90" t="s">
        <v>34</v>
      </c>
      <c r="K10095" s="91">
        <v>41681</v>
      </c>
      <c r="L10095" s="90" t="s">
        <v>35</v>
      </c>
      <c r="M10095" s="90"/>
      <c r="N10095" s="90"/>
    </row>
    <row r="10096" spans="1:14" x14ac:dyDescent="0.25">
      <c r="A10096" s="90" t="s">
        <v>13748</v>
      </c>
      <c r="B10096" s="90" t="s">
        <v>810</v>
      </c>
      <c r="C10096" s="90" t="s">
        <v>13784</v>
      </c>
      <c r="D10096" s="90" t="s">
        <v>13785</v>
      </c>
      <c r="E10096" s="90" t="s">
        <v>13929</v>
      </c>
      <c r="F10096" s="90" t="s">
        <v>13930</v>
      </c>
      <c r="G10096" s="90" t="s">
        <v>2284</v>
      </c>
      <c r="H10096" s="90"/>
      <c r="I10096" s="90" t="s">
        <v>33</v>
      </c>
      <c r="J10096" s="90" t="s">
        <v>34</v>
      </c>
      <c r="K10096" s="91">
        <v>41628</v>
      </c>
      <c r="L10096" s="90" t="s">
        <v>35</v>
      </c>
      <c r="M10096" s="90"/>
      <c r="N10096" s="90"/>
    </row>
    <row r="10097" spans="1:14" x14ac:dyDescent="0.25">
      <c r="A10097" s="90" t="s">
        <v>13748</v>
      </c>
      <c r="B10097" s="90" t="s">
        <v>814</v>
      </c>
      <c r="C10097" s="90" t="s">
        <v>81</v>
      </c>
      <c r="D10097" s="90" t="s">
        <v>13853</v>
      </c>
      <c r="E10097" s="90" t="s">
        <v>14115</v>
      </c>
      <c r="F10097" s="90" t="s">
        <v>14116</v>
      </c>
      <c r="G10097" s="90" t="s">
        <v>2261</v>
      </c>
      <c r="H10097" s="90"/>
      <c r="I10097" s="90" t="s">
        <v>33</v>
      </c>
      <c r="J10097" s="90" t="s">
        <v>34</v>
      </c>
      <c r="K10097" s="91">
        <v>41627</v>
      </c>
      <c r="L10097" s="90" t="s">
        <v>35</v>
      </c>
      <c r="M10097" s="90"/>
      <c r="N10097" s="90"/>
    </row>
    <row r="10098" spans="1:14" x14ac:dyDescent="0.25">
      <c r="A10098" s="90" t="s">
        <v>13748</v>
      </c>
      <c r="B10098" s="90" t="s">
        <v>815</v>
      </c>
      <c r="C10098" s="90" t="s">
        <v>81</v>
      </c>
      <c r="D10098" s="90" t="s">
        <v>13853</v>
      </c>
      <c r="E10098" s="90" t="s">
        <v>14117</v>
      </c>
      <c r="F10098" s="90" t="s">
        <v>14118</v>
      </c>
      <c r="G10098" s="90" t="s">
        <v>2261</v>
      </c>
      <c r="H10098" s="90"/>
      <c r="I10098" s="90" t="s">
        <v>33</v>
      </c>
      <c r="J10098" s="90" t="s">
        <v>34</v>
      </c>
      <c r="K10098" s="91">
        <v>41653</v>
      </c>
      <c r="L10098" s="90" t="s">
        <v>35</v>
      </c>
      <c r="M10098" s="90"/>
      <c r="N10098" s="90"/>
    </row>
    <row r="10099" spans="1:14" x14ac:dyDescent="0.25">
      <c r="A10099" s="90" t="s">
        <v>13748</v>
      </c>
      <c r="B10099" s="90" t="s">
        <v>847</v>
      </c>
      <c r="C10099" s="90" t="s">
        <v>81</v>
      </c>
      <c r="D10099" s="90" t="s">
        <v>13853</v>
      </c>
      <c r="E10099" s="90" t="s">
        <v>14119</v>
      </c>
      <c r="F10099" s="90" t="s">
        <v>14120</v>
      </c>
      <c r="G10099" s="90" t="s">
        <v>2261</v>
      </c>
      <c r="H10099" s="90"/>
      <c r="I10099" s="90" t="s">
        <v>33</v>
      </c>
      <c r="J10099" s="90" t="s">
        <v>34</v>
      </c>
      <c r="K10099" s="91">
        <v>41612</v>
      </c>
      <c r="L10099" s="90" t="s">
        <v>35</v>
      </c>
      <c r="M10099" s="90"/>
      <c r="N10099" s="90"/>
    </row>
    <row r="10100" spans="1:14" x14ac:dyDescent="0.25">
      <c r="A10100" s="90" t="s">
        <v>13748</v>
      </c>
      <c r="B10100" s="90" t="s">
        <v>7232</v>
      </c>
      <c r="C10100" s="90" t="s">
        <v>14121</v>
      </c>
      <c r="D10100" s="90" t="s">
        <v>14122</v>
      </c>
      <c r="E10100" s="90" t="s">
        <v>7702</v>
      </c>
      <c r="F10100" s="90" t="s">
        <v>14123</v>
      </c>
      <c r="G10100" s="90" t="s">
        <v>2261</v>
      </c>
      <c r="H10100" s="90"/>
      <c r="I10100" s="90" t="s">
        <v>22</v>
      </c>
      <c r="J10100" s="90" t="s">
        <v>34</v>
      </c>
      <c r="K10100" s="91">
        <v>41597</v>
      </c>
      <c r="L10100" s="90" t="s">
        <v>285</v>
      </c>
      <c r="M10100" s="90"/>
      <c r="N10100" s="90"/>
    </row>
    <row r="10101" spans="1:14" x14ac:dyDescent="0.25">
      <c r="A10101" s="90" t="s">
        <v>13748</v>
      </c>
      <c r="B10101" s="90" t="s">
        <v>848</v>
      </c>
      <c r="C10101" s="90" t="s">
        <v>14121</v>
      </c>
      <c r="D10101" s="90" t="s">
        <v>14122</v>
      </c>
      <c r="E10101" s="90" t="s">
        <v>736</v>
      </c>
      <c r="F10101" s="90" t="s">
        <v>14124</v>
      </c>
      <c r="G10101" s="90" t="s">
        <v>2261</v>
      </c>
      <c r="H10101" s="90"/>
      <c r="I10101" s="90" t="s">
        <v>22</v>
      </c>
      <c r="J10101" s="90" t="s">
        <v>34</v>
      </c>
      <c r="K10101" s="91">
        <v>41597</v>
      </c>
      <c r="L10101" s="90" t="s">
        <v>285</v>
      </c>
      <c r="M10101" s="90"/>
      <c r="N10101" s="90"/>
    </row>
    <row r="10102" spans="1:14" x14ac:dyDescent="0.25">
      <c r="A10102" s="90" t="s">
        <v>13748</v>
      </c>
      <c r="B10102" s="90" t="s">
        <v>7233</v>
      </c>
      <c r="C10102" s="90" t="s">
        <v>14121</v>
      </c>
      <c r="D10102" s="90" t="s">
        <v>14122</v>
      </c>
      <c r="E10102" s="90" t="s">
        <v>6739</v>
      </c>
      <c r="F10102" s="90" t="s">
        <v>14125</v>
      </c>
      <c r="G10102" s="90" t="s">
        <v>2261</v>
      </c>
      <c r="H10102" s="90"/>
      <c r="I10102" s="90" t="s">
        <v>22</v>
      </c>
      <c r="J10102" s="90" t="s">
        <v>34</v>
      </c>
      <c r="K10102" s="91">
        <v>41598</v>
      </c>
      <c r="L10102" s="90" t="s">
        <v>285</v>
      </c>
      <c r="M10102" s="90"/>
      <c r="N10102" s="90"/>
    </row>
    <row r="10103" spans="1:14" x14ac:dyDescent="0.25">
      <c r="A10103" s="90" t="s">
        <v>13748</v>
      </c>
      <c r="B10103" s="90" t="s">
        <v>7235</v>
      </c>
      <c r="C10103" s="90" t="s">
        <v>14121</v>
      </c>
      <c r="D10103" s="90" t="s">
        <v>14122</v>
      </c>
      <c r="E10103" s="90" t="s">
        <v>8868</v>
      </c>
      <c r="F10103" s="90" t="s">
        <v>14126</v>
      </c>
      <c r="G10103" s="90" t="s">
        <v>2261</v>
      </c>
      <c r="H10103" s="90"/>
      <c r="I10103" s="90" t="s">
        <v>22</v>
      </c>
      <c r="J10103" s="90" t="s">
        <v>34</v>
      </c>
      <c r="K10103" s="91">
        <v>41597</v>
      </c>
      <c r="L10103" s="90" t="s">
        <v>285</v>
      </c>
      <c r="M10103" s="90"/>
      <c r="N10103" s="90"/>
    </row>
    <row r="10104" spans="1:14" x14ac:dyDescent="0.25">
      <c r="A10104" s="90" t="s">
        <v>13748</v>
      </c>
      <c r="B10104" s="90" t="s">
        <v>849</v>
      </c>
      <c r="C10104" s="90" t="s">
        <v>14121</v>
      </c>
      <c r="D10104" s="90" t="s">
        <v>14122</v>
      </c>
      <c r="E10104" s="90" t="s">
        <v>14127</v>
      </c>
      <c r="F10104" s="90" t="s">
        <v>14128</v>
      </c>
      <c r="G10104" s="90" t="s">
        <v>2261</v>
      </c>
      <c r="H10104" s="90"/>
      <c r="I10104" s="90" t="s">
        <v>22</v>
      </c>
      <c r="J10104" s="90" t="s">
        <v>34</v>
      </c>
      <c r="K10104" s="91">
        <v>41600</v>
      </c>
      <c r="L10104" s="90" t="s">
        <v>285</v>
      </c>
      <c r="M10104" s="90"/>
      <c r="N10104" s="90"/>
    </row>
    <row r="10105" spans="1:14" x14ac:dyDescent="0.25">
      <c r="A10105" s="90" t="s">
        <v>13748</v>
      </c>
      <c r="B10105" s="90" t="s">
        <v>853</v>
      </c>
      <c r="C10105" s="90" t="s">
        <v>14121</v>
      </c>
      <c r="D10105" s="90" t="s">
        <v>14122</v>
      </c>
      <c r="E10105" s="90" t="s">
        <v>14129</v>
      </c>
      <c r="F10105" s="90" t="s">
        <v>14130</v>
      </c>
      <c r="G10105" s="90" t="s">
        <v>2261</v>
      </c>
      <c r="H10105" s="90"/>
      <c r="I10105" s="90" t="s">
        <v>22</v>
      </c>
      <c r="J10105" s="90" t="s">
        <v>34</v>
      </c>
      <c r="K10105" s="91">
        <v>41599</v>
      </c>
      <c r="L10105" s="90" t="s">
        <v>285</v>
      </c>
      <c r="M10105" s="90"/>
      <c r="N10105" s="90"/>
    </row>
    <row r="10106" spans="1:14" x14ac:dyDescent="0.25">
      <c r="A10106" s="90" t="s">
        <v>13748</v>
      </c>
      <c r="B10106" s="90" t="s">
        <v>854</v>
      </c>
      <c r="C10106" s="90" t="s">
        <v>81</v>
      </c>
      <c r="D10106" s="90" t="s">
        <v>13853</v>
      </c>
      <c r="E10106" s="90" t="s">
        <v>14131</v>
      </c>
      <c r="F10106" s="90" t="s">
        <v>14132</v>
      </c>
      <c r="G10106" s="90" t="s">
        <v>2261</v>
      </c>
      <c r="H10106" s="90"/>
      <c r="I10106" s="90" t="s">
        <v>33</v>
      </c>
      <c r="J10106" s="90" t="s">
        <v>34</v>
      </c>
      <c r="K10106" s="91">
        <v>41563</v>
      </c>
      <c r="L10106" s="90" t="s">
        <v>35</v>
      </c>
      <c r="M10106" s="90"/>
      <c r="N10106" s="90"/>
    </row>
    <row r="10107" spans="1:14" x14ac:dyDescent="0.25">
      <c r="A10107" s="90" t="s">
        <v>13748</v>
      </c>
      <c r="B10107" s="90" t="s">
        <v>855</v>
      </c>
      <c r="C10107" s="90" t="s">
        <v>81</v>
      </c>
      <c r="D10107" s="90" t="s">
        <v>13853</v>
      </c>
      <c r="E10107" s="90" t="s">
        <v>14133</v>
      </c>
      <c r="F10107" s="90" t="s">
        <v>14134</v>
      </c>
      <c r="G10107" s="90" t="s">
        <v>2261</v>
      </c>
      <c r="H10107" s="90"/>
      <c r="I10107" s="90" t="s">
        <v>33</v>
      </c>
      <c r="J10107" s="90" t="s">
        <v>34</v>
      </c>
      <c r="K10107" s="91">
        <v>41563</v>
      </c>
      <c r="L10107" s="90" t="s">
        <v>35</v>
      </c>
      <c r="M10107" s="90"/>
      <c r="N10107" s="90"/>
    </row>
    <row r="10108" spans="1:14" x14ac:dyDescent="0.25">
      <c r="A10108" s="90" t="s">
        <v>13748</v>
      </c>
      <c r="B10108" s="90" t="s">
        <v>856</v>
      </c>
      <c r="C10108" s="90" t="s">
        <v>13822</v>
      </c>
      <c r="D10108" s="90" t="s">
        <v>13823</v>
      </c>
      <c r="E10108" s="90" t="s">
        <v>14135</v>
      </c>
      <c r="F10108" s="90" t="s">
        <v>14136</v>
      </c>
      <c r="G10108" s="90" t="s">
        <v>2261</v>
      </c>
      <c r="H10108" s="90"/>
      <c r="I10108" s="90" t="s">
        <v>33</v>
      </c>
      <c r="J10108" s="90" t="s">
        <v>34</v>
      </c>
      <c r="K10108" s="91">
        <v>41524</v>
      </c>
      <c r="L10108" s="90" t="s">
        <v>35</v>
      </c>
      <c r="M10108" s="90"/>
      <c r="N10108" s="90"/>
    </row>
    <row r="10109" spans="1:14" x14ac:dyDescent="0.25">
      <c r="A10109" s="90" t="s">
        <v>13748</v>
      </c>
      <c r="B10109" s="90" t="s">
        <v>857</v>
      </c>
      <c r="C10109" s="90" t="s">
        <v>13822</v>
      </c>
      <c r="D10109" s="90" t="s">
        <v>13823</v>
      </c>
      <c r="E10109" s="90" t="s">
        <v>14137</v>
      </c>
      <c r="F10109" s="90" t="s">
        <v>14138</v>
      </c>
      <c r="G10109" s="90" t="s">
        <v>2284</v>
      </c>
      <c r="H10109" s="90"/>
      <c r="I10109" s="90" t="s">
        <v>33</v>
      </c>
      <c r="J10109" s="90">
        <v>5</v>
      </c>
      <c r="K10109" s="91">
        <v>41522</v>
      </c>
      <c r="L10109" s="90" t="s">
        <v>1465</v>
      </c>
      <c r="M10109" s="90"/>
      <c r="N10109" s="90"/>
    </row>
    <row r="10110" spans="1:14" x14ac:dyDescent="0.25">
      <c r="A10110" s="90" t="s">
        <v>13748</v>
      </c>
      <c r="B10110" s="90" t="s">
        <v>7240</v>
      </c>
      <c r="C10110" s="90" t="s">
        <v>13822</v>
      </c>
      <c r="D10110" s="90" t="s">
        <v>13823</v>
      </c>
      <c r="E10110" s="90" t="s">
        <v>14139</v>
      </c>
      <c r="F10110" s="90" t="s">
        <v>14140</v>
      </c>
      <c r="G10110" s="90" t="s">
        <v>2284</v>
      </c>
      <c r="H10110" s="90"/>
      <c r="I10110" s="90" t="s">
        <v>33</v>
      </c>
      <c r="J10110" s="90">
        <v>5</v>
      </c>
      <c r="K10110" s="91">
        <v>41522</v>
      </c>
      <c r="L10110" s="90" t="s">
        <v>1465</v>
      </c>
      <c r="M10110" s="90"/>
      <c r="N10110" s="90"/>
    </row>
    <row r="10111" spans="1:14" x14ac:dyDescent="0.25">
      <c r="A10111" s="90" t="s">
        <v>13748</v>
      </c>
      <c r="B10111" s="90" t="s">
        <v>7242</v>
      </c>
      <c r="C10111" s="90" t="s">
        <v>81</v>
      </c>
      <c r="D10111" s="90" t="s">
        <v>13853</v>
      </c>
      <c r="E10111" s="90" t="s">
        <v>14141</v>
      </c>
      <c r="F10111" s="90" t="s">
        <v>14142</v>
      </c>
      <c r="G10111" s="90" t="s">
        <v>2261</v>
      </c>
      <c r="H10111" s="90"/>
      <c r="I10111" s="90" t="s">
        <v>33</v>
      </c>
      <c r="J10111" s="90" t="s">
        <v>34</v>
      </c>
      <c r="K10111" s="91">
        <v>41536</v>
      </c>
      <c r="L10111" s="90" t="s">
        <v>35</v>
      </c>
      <c r="M10111" s="90"/>
      <c r="N10111" s="90"/>
    </row>
    <row r="10112" spans="1:14" x14ac:dyDescent="0.25">
      <c r="A10112" s="90" t="s">
        <v>13748</v>
      </c>
      <c r="B10112" s="90" t="s">
        <v>7244</v>
      </c>
      <c r="C10112" s="90" t="s">
        <v>81</v>
      </c>
      <c r="D10112" s="90" t="s">
        <v>13853</v>
      </c>
      <c r="E10112" s="90" t="s">
        <v>14143</v>
      </c>
      <c r="F10112" s="90" t="s">
        <v>14144</v>
      </c>
      <c r="G10112" s="90" t="s">
        <v>2261</v>
      </c>
      <c r="H10112" s="90"/>
      <c r="I10112" s="90" t="s">
        <v>33</v>
      </c>
      <c r="J10112" s="90" t="s">
        <v>34</v>
      </c>
      <c r="K10112" s="91">
        <v>41536</v>
      </c>
      <c r="L10112" s="90" t="s">
        <v>35</v>
      </c>
      <c r="M10112" s="90"/>
      <c r="N10112" s="90"/>
    </row>
    <row r="10113" spans="1:14" x14ac:dyDescent="0.25">
      <c r="A10113" s="90" t="s">
        <v>13748</v>
      </c>
      <c r="B10113" s="90" t="s">
        <v>7245</v>
      </c>
      <c r="C10113" s="90" t="s">
        <v>81</v>
      </c>
      <c r="D10113" s="90" t="s">
        <v>13853</v>
      </c>
      <c r="E10113" s="90" t="s">
        <v>13854</v>
      </c>
      <c r="F10113" s="90" t="s">
        <v>13855</v>
      </c>
      <c r="G10113" s="90" t="s">
        <v>2261</v>
      </c>
      <c r="H10113" s="90"/>
      <c r="I10113" s="90" t="s">
        <v>33</v>
      </c>
      <c r="J10113" s="90" t="s">
        <v>34</v>
      </c>
      <c r="K10113" s="91">
        <v>41536</v>
      </c>
      <c r="L10113" s="90" t="s">
        <v>35</v>
      </c>
      <c r="M10113" s="90"/>
      <c r="N10113" s="90"/>
    </row>
    <row r="10114" spans="1:14" x14ac:dyDescent="0.25">
      <c r="A10114" s="90" t="s">
        <v>13748</v>
      </c>
      <c r="B10114" s="90" t="s">
        <v>7246</v>
      </c>
      <c r="C10114" s="90" t="s">
        <v>81</v>
      </c>
      <c r="D10114" s="90" t="s">
        <v>13853</v>
      </c>
      <c r="E10114" s="90" t="s">
        <v>14145</v>
      </c>
      <c r="F10114" s="90" t="s">
        <v>14146</v>
      </c>
      <c r="G10114" s="90" t="s">
        <v>2261</v>
      </c>
      <c r="H10114" s="90"/>
      <c r="I10114" s="90" t="s">
        <v>33</v>
      </c>
      <c r="J10114" s="90" t="s">
        <v>34</v>
      </c>
      <c r="K10114" s="91">
        <v>41536</v>
      </c>
      <c r="L10114" s="90" t="s">
        <v>35</v>
      </c>
      <c r="M10114" s="90"/>
      <c r="N10114" s="90"/>
    </row>
    <row r="10115" spans="1:14" x14ac:dyDescent="0.25">
      <c r="A10115" s="90" t="s">
        <v>13748</v>
      </c>
      <c r="B10115" s="90" t="s">
        <v>7248</v>
      </c>
      <c r="C10115" s="90" t="s">
        <v>81</v>
      </c>
      <c r="D10115" s="90" t="s">
        <v>13853</v>
      </c>
      <c r="E10115" s="90" t="s">
        <v>14147</v>
      </c>
      <c r="F10115" s="90" t="s">
        <v>14148</v>
      </c>
      <c r="G10115" s="90" t="s">
        <v>2261</v>
      </c>
      <c r="H10115" s="90"/>
      <c r="I10115" s="90" t="s">
        <v>33</v>
      </c>
      <c r="J10115" s="90" t="s">
        <v>34</v>
      </c>
      <c r="K10115" s="91">
        <v>41536</v>
      </c>
      <c r="L10115" s="90" t="s">
        <v>35</v>
      </c>
      <c r="M10115" s="90"/>
      <c r="N10115" s="90"/>
    </row>
    <row r="10116" spans="1:14" x14ac:dyDescent="0.25">
      <c r="A10116" s="90" t="s">
        <v>13748</v>
      </c>
      <c r="B10116" s="90" t="s">
        <v>7250</v>
      </c>
      <c r="C10116" s="90" t="s">
        <v>13778</v>
      </c>
      <c r="D10116" s="90" t="s">
        <v>14107</v>
      </c>
      <c r="E10116" s="90" t="s">
        <v>13858</v>
      </c>
      <c r="F10116" s="90" t="s">
        <v>13859</v>
      </c>
      <c r="G10116" s="90" t="s">
        <v>14149</v>
      </c>
      <c r="H10116" s="90"/>
      <c r="I10116" s="90" t="s">
        <v>33</v>
      </c>
      <c r="J10116" s="90">
        <v>5</v>
      </c>
      <c r="K10116" s="91">
        <v>41688</v>
      </c>
      <c r="L10116" s="90" t="s">
        <v>1465</v>
      </c>
      <c r="M10116" s="90"/>
      <c r="N10116" s="90"/>
    </row>
    <row r="10117" spans="1:14" x14ac:dyDescent="0.25">
      <c r="A10117" s="90" t="s">
        <v>13748</v>
      </c>
      <c r="B10117" s="90" t="s">
        <v>7252</v>
      </c>
      <c r="C10117" s="90" t="s">
        <v>13778</v>
      </c>
      <c r="D10117" s="90" t="s">
        <v>14107</v>
      </c>
      <c r="E10117" s="90" t="s">
        <v>13858</v>
      </c>
      <c r="F10117" s="90" t="s">
        <v>13859</v>
      </c>
      <c r="G10117" s="90" t="s">
        <v>2284</v>
      </c>
      <c r="H10117" s="90"/>
      <c r="I10117" s="90" t="s">
        <v>33</v>
      </c>
      <c r="J10117" s="90" t="s">
        <v>34</v>
      </c>
      <c r="K10117" s="91">
        <v>41473</v>
      </c>
      <c r="L10117" s="90" t="s">
        <v>35</v>
      </c>
      <c r="M10117" s="90"/>
      <c r="N10117" s="90"/>
    </row>
    <row r="10118" spans="1:14" x14ac:dyDescent="0.25">
      <c r="A10118" s="90" t="s">
        <v>13748</v>
      </c>
      <c r="B10118" s="90" t="s">
        <v>860</v>
      </c>
      <c r="C10118" s="90" t="s">
        <v>13822</v>
      </c>
      <c r="D10118" s="90" t="s">
        <v>13823</v>
      </c>
      <c r="E10118" s="90" t="s">
        <v>14150</v>
      </c>
      <c r="F10118" s="90" t="s">
        <v>14151</v>
      </c>
      <c r="G10118" s="90" t="s">
        <v>2284</v>
      </c>
      <c r="H10118" s="90"/>
      <c r="I10118" s="90" t="s">
        <v>33</v>
      </c>
      <c r="J10118" s="90">
        <v>5</v>
      </c>
      <c r="K10118" s="91">
        <v>41486</v>
      </c>
      <c r="L10118" s="90" t="s">
        <v>1465</v>
      </c>
      <c r="M10118" s="90"/>
      <c r="N10118" s="90"/>
    </row>
    <row r="10119" spans="1:14" x14ac:dyDescent="0.25">
      <c r="A10119" s="90" t="s">
        <v>13748</v>
      </c>
      <c r="B10119" s="90" t="s">
        <v>861</v>
      </c>
      <c r="C10119" s="90" t="s">
        <v>13822</v>
      </c>
      <c r="D10119" s="90" t="s">
        <v>13823</v>
      </c>
      <c r="E10119" s="90" t="s">
        <v>14152</v>
      </c>
      <c r="F10119" s="90" t="s">
        <v>14153</v>
      </c>
      <c r="G10119" s="90" t="s">
        <v>2284</v>
      </c>
      <c r="H10119" s="90"/>
      <c r="I10119" s="90" t="s">
        <v>33</v>
      </c>
      <c r="J10119" s="90">
        <v>5</v>
      </c>
      <c r="K10119" s="91">
        <v>41474</v>
      </c>
      <c r="L10119" s="90" t="s">
        <v>1465</v>
      </c>
      <c r="M10119" s="90"/>
      <c r="N10119" s="90"/>
    </row>
    <row r="10120" spans="1:14" x14ac:dyDescent="0.25">
      <c r="A10120" s="90" t="s">
        <v>13748</v>
      </c>
      <c r="B10120" s="90" t="s">
        <v>862</v>
      </c>
      <c r="C10120" s="90" t="s">
        <v>13778</v>
      </c>
      <c r="D10120" s="90" t="s">
        <v>14107</v>
      </c>
      <c r="E10120" s="90" t="s">
        <v>13902</v>
      </c>
      <c r="F10120" s="90" t="s">
        <v>13903</v>
      </c>
      <c r="G10120" s="90" t="s">
        <v>2284</v>
      </c>
      <c r="H10120" s="90"/>
      <c r="I10120" s="90" t="s">
        <v>33</v>
      </c>
      <c r="J10120" s="90" t="s">
        <v>34</v>
      </c>
      <c r="K10120" s="91">
        <v>41429</v>
      </c>
      <c r="L10120" s="90" t="s">
        <v>35</v>
      </c>
      <c r="M10120" s="90"/>
      <c r="N10120" s="90"/>
    </row>
    <row r="10121" spans="1:14" x14ac:dyDescent="0.25">
      <c r="A10121" s="90" t="s">
        <v>13748</v>
      </c>
      <c r="B10121" s="90" t="s">
        <v>864</v>
      </c>
      <c r="C10121" s="90" t="s">
        <v>13822</v>
      </c>
      <c r="D10121" s="90" t="s">
        <v>13823</v>
      </c>
      <c r="E10121" s="90" t="s">
        <v>14154</v>
      </c>
      <c r="F10121" s="90" t="s">
        <v>14155</v>
      </c>
      <c r="G10121" s="90" t="s">
        <v>2261</v>
      </c>
      <c r="H10121" s="90"/>
      <c r="I10121" s="90" t="s">
        <v>33</v>
      </c>
      <c r="J10121" s="90" t="s">
        <v>34</v>
      </c>
      <c r="K10121" s="91">
        <v>41444</v>
      </c>
      <c r="L10121" s="90" t="s">
        <v>35</v>
      </c>
      <c r="M10121" s="90"/>
      <c r="N10121" s="90"/>
    </row>
    <row r="10122" spans="1:14" x14ac:dyDescent="0.25">
      <c r="A10122" s="90" t="s">
        <v>13748</v>
      </c>
      <c r="B10122" s="90" t="s">
        <v>865</v>
      </c>
      <c r="C10122" s="90" t="s">
        <v>13778</v>
      </c>
      <c r="D10122" s="90" t="s">
        <v>13779</v>
      </c>
      <c r="E10122" s="90" t="s">
        <v>13780</v>
      </c>
      <c r="F10122" s="90" t="s">
        <v>13781</v>
      </c>
      <c r="G10122" s="90" t="s">
        <v>2284</v>
      </c>
      <c r="H10122" s="90"/>
      <c r="I10122" s="90" t="s">
        <v>33</v>
      </c>
      <c r="J10122" s="90" t="s">
        <v>34</v>
      </c>
      <c r="K10122" s="91">
        <v>41387</v>
      </c>
      <c r="L10122" s="90" t="s">
        <v>35</v>
      </c>
      <c r="M10122" s="90"/>
      <c r="N10122" s="90"/>
    </row>
    <row r="10123" spans="1:14" x14ac:dyDescent="0.25">
      <c r="A10123" s="90" t="s">
        <v>13748</v>
      </c>
      <c r="B10123" s="90" t="s">
        <v>866</v>
      </c>
      <c r="C10123" s="90" t="s">
        <v>13778</v>
      </c>
      <c r="D10123" s="90" t="s">
        <v>13779</v>
      </c>
      <c r="E10123" s="90" t="s">
        <v>13877</v>
      </c>
      <c r="F10123" s="90" t="s">
        <v>13878</v>
      </c>
      <c r="G10123" s="90" t="s">
        <v>2284</v>
      </c>
      <c r="H10123" s="90"/>
      <c r="I10123" s="90" t="s">
        <v>33</v>
      </c>
      <c r="J10123" s="90" t="s">
        <v>34</v>
      </c>
      <c r="K10123" s="91">
        <v>41390</v>
      </c>
      <c r="L10123" s="90" t="s">
        <v>35</v>
      </c>
      <c r="M10123" s="90"/>
      <c r="N10123" s="90"/>
    </row>
    <row r="10124" spans="1:14" x14ac:dyDescent="0.25">
      <c r="A10124" s="90" t="s">
        <v>13748</v>
      </c>
      <c r="B10124" s="90" t="s">
        <v>867</v>
      </c>
      <c r="C10124" s="90" t="s">
        <v>13778</v>
      </c>
      <c r="D10124" s="90" t="s">
        <v>13779</v>
      </c>
      <c r="E10124" s="90" t="s">
        <v>13890</v>
      </c>
      <c r="F10124" s="90" t="s">
        <v>14156</v>
      </c>
      <c r="G10124" s="90" t="s">
        <v>2284</v>
      </c>
      <c r="H10124" s="90"/>
      <c r="I10124" s="90" t="s">
        <v>33</v>
      </c>
      <c r="J10124" s="90" t="s">
        <v>34</v>
      </c>
      <c r="K10124" s="91">
        <v>41382</v>
      </c>
      <c r="L10124" s="90" t="s">
        <v>35</v>
      </c>
      <c r="M10124" s="90"/>
      <c r="N10124" s="90"/>
    </row>
    <row r="10125" spans="1:14" x14ac:dyDescent="0.25">
      <c r="A10125" s="90" t="s">
        <v>13748</v>
      </c>
      <c r="B10125" s="90" t="s">
        <v>868</v>
      </c>
      <c r="C10125" s="90" t="s">
        <v>13778</v>
      </c>
      <c r="D10125" s="90" t="s">
        <v>13779</v>
      </c>
      <c r="E10125" s="90" t="s">
        <v>13892</v>
      </c>
      <c r="F10125" s="90" t="s">
        <v>13893</v>
      </c>
      <c r="G10125" s="90" t="s">
        <v>2284</v>
      </c>
      <c r="H10125" s="90"/>
      <c r="I10125" s="90" t="s">
        <v>33</v>
      </c>
      <c r="J10125" s="90" t="s">
        <v>34</v>
      </c>
      <c r="K10125" s="91">
        <v>41389</v>
      </c>
      <c r="L10125" s="90" t="s">
        <v>35</v>
      </c>
      <c r="M10125" s="90"/>
      <c r="N10125" s="90"/>
    </row>
    <row r="10126" spans="1:14" x14ac:dyDescent="0.25">
      <c r="A10126" s="90" t="s">
        <v>13748</v>
      </c>
      <c r="B10126" s="90" t="s">
        <v>869</v>
      </c>
      <c r="C10126" s="90" t="s">
        <v>13778</v>
      </c>
      <c r="D10126" s="90" t="s">
        <v>13779</v>
      </c>
      <c r="E10126" s="90" t="s">
        <v>14157</v>
      </c>
      <c r="F10126" s="90" t="s">
        <v>14156</v>
      </c>
      <c r="G10126" s="90" t="s">
        <v>2284</v>
      </c>
      <c r="H10126" s="90"/>
      <c r="I10126" s="90" t="s">
        <v>33</v>
      </c>
      <c r="J10126" s="90" t="s">
        <v>34</v>
      </c>
      <c r="K10126" s="91">
        <v>41387</v>
      </c>
      <c r="L10126" s="90" t="s">
        <v>35</v>
      </c>
      <c r="M10126" s="90"/>
      <c r="N10126" s="90"/>
    </row>
    <row r="10127" spans="1:14" x14ac:dyDescent="0.25">
      <c r="A10127" s="90" t="s">
        <v>13748</v>
      </c>
      <c r="B10127" s="90" t="s">
        <v>870</v>
      </c>
      <c r="C10127" s="90" t="s">
        <v>13778</v>
      </c>
      <c r="D10127" s="90" t="s">
        <v>13779</v>
      </c>
      <c r="E10127" s="90" t="s">
        <v>13866</v>
      </c>
      <c r="F10127" s="90" t="s">
        <v>13867</v>
      </c>
      <c r="G10127" s="90" t="s">
        <v>2284</v>
      </c>
      <c r="H10127" s="90"/>
      <c r="I10127" s="90" t="s">
        <v>33</v>
      </c>
      <c r="J10127" s="90" t="s">
        <v>34</v>
      </c>
      <c r="K10127" s="91">
        <v>41382</v>
      </c>
      <c r="L10127" s="90" t="s">
        <v>35</v>
      </c>
      <c r="M10127" s="90"/>
      <c r="N10127" s="90"/>
    </row>
    <row r="10128" spans="1:14" x14ac:dyDescent="0.25">
      <c r="A10128" s="90" t="s">
        <v>13748</v>
      </c>
      <c r="B10128" s="90" t="s">
        <v>871</v>
      </c>
      <c r="C10128" s="90" t="s">
        <v>13778</v>
      </c>
      <c r="D10128" s="90" t="s">
        <v>13779</v>
      </c>
      <c r="E10128" s="90" t="s">
        <v>14158</v>
      </c>
      <c r="F10128" s="90" t="s">
        <v>14159</v>
      </c>
      <c r="G10128" s="90" t="s">
        <v>2284</v>
      </c>
      <c r="H10128" s="90"/>
      <c r="I10128" s="90" t="s">
        <v>33</v>
      </c>
      <c r="J10128" s="90" t="s">
        <v>34</v>
      </c>
      <c r="K10128" s="91">
        <v>41382</v>
      </c>
      <c r="L10128" s="90" t="s">
        <v>35</v>
      </c>
      <c r="M10128" s="90"/>
      <c r="N10128" s="90"/>
    </row>
    <row r="10129" spans="1:14" x14ac:dyDescent="0.25">
      <c r="A10129" s="90" t="s">
        <v>13748</v>
      </c>
      <c r="B10129" s="90" t="s">
        <v>872</v>
      </c>
      <c r="C10129" s="90" t="s">
        <v>13778</v>
      </c>
      <c r="D10129" s="90" t="s">
        <v>13779</v>
      </c>
      <c r="E10129" s="90" t="s">
        <v>14160</v>
      </c>
      <c r="F10129" s="90" t="s">
        <v>14161</v>
      </c>
      <c r="G10129" s="90" t="s">
        <v>2284</v>
      </c>
      <c r="H10129" s="90"/>
      <c r="I10129" s="90" t="s">
        <v>33</v>
      </c>
      <c r="J10129" s="90" t="s">
        <v>34</v>
      </c>
      <c r="K10129" s="91">
        <v>41382</v>
      </c>
      <c r="L10129" s="90" t="s">
        <v>35</v>
      </c>
      <c r="M10129" s="90"/>
      <c r="N10129" s="90"/>
    </row>
    <row r="10130" spans="1:14" x14ac:dyDescent="0.25">
      <c r="A10130" s="90" t="s">
        <v>13748</v>
      </c>
      <c r="B10130" s="90" t="s">
        <v>874</v>
      </c>
      <c r="C10130" s="90" t="s">
        <v>13778</v>
      </c>
      <c r="D10130" s="90" t="s">
        <v>13779</v>
      </c>
      <c r="E10130" s="90" t="s">
        <v>13866</v>
      </c>
      <c r="F10130" s="90" t="s">
        <v>13867</v>
      </c>
      <c r="G10130" s="90" t="s">
        <v>1638</v>
      </c>
      <c r="H10130" s="90"/>
      <c r="I10130" s="90" t="s">
        <v>33</v>
      </c>
      <c r="J10130" s="90" t="s">
        <v>34</v>
      </c>
      <c r="K10130" s="91">
        <v>41303</v>
      </c>
      <c r="L10130" s="90" t="s">
        <v>285</v>
      </c>
      <c r="M10130" s="90"/>
      <c r="N10130" s="90"/>
    </row>
    <row r="10131" spans="1:14" x14ac:dyDescent="0.25">
      <c r="A10131" s="90" t="s">
        <v>13748</v>
      </c>
      <c r="B10131" s="90" t="s">
        <v>878</v>
      </c>
      <c r="C10131" s="90" t="s">
        <v>13778</v>
      </c>
      <c r="D10131" s="90" t="s">
        <v>13779</v>
      </c>
      <c r="E10131" s="90" t="s">
        <v>13866</v>
      </c>
      <c r="F10131" s="90" t="s">
        <v>13867</v>
      </c>
      <c r="G10131" s="90" t="s">
        <v>1638</v>
      </c>
      <c r="H10131" s="90"/>
      <c r="I10131" s="90" t="s">
        <v>33</v>
      </c>
      <c r="J10131" s="90" t="s">
        <v>34</v>
      </c>
      <c r="K10131" s="91">
        <v>41303</v>
      </c>
      <c r="L10131" s="90" t="s">
        <v>285</v>
      </c>
      <c r="M10131" s="90"/>
      <c r="N10131" s="90"/>
    </row>
    <row r="10132" spans="1:14" x14ac:dyDescent="0.25">
      <c r="A10132" s="90" t="s">
        <v>13748</v>
      </c>
      <c r="B10132" s="90" t="s">
        <v>879</v>
      </c>
      <c r="C10132" s="90" t="s">
        <v>13834</v>
      </c>
      <c r="D10132" s="90" t="s">
        <v>13835</v>
      </c>
      <c r="E10132" s="90" t="s">
        <v>13978</v>
      </c>
      <c r="F10132" s="90" t="s">
        <v>13979</v>
      </c>
      <c r="G10132" s="90" t="s">
        <v>14162</v>
      </c>
      <c r="H10132" s="90"/>
      <c r="I10132" s="90" t="s">
        <v>33</v>
      </c>
      <c r="J10132" s="90" t="s">
        <v>34</v>
      </c>
      <c r="K10132" s="91">
        <v>41299</v>
      </c>
      <c r="L10132" s="90" t="s">
        <v>35</v>
      </c>
      <c r="M10132" s="90"/>
      <c r="N10132" s="90"/>
    </row>
    <row r="10133" spans="1:14" x14ac:dyDescent="0.25">
      <c r="A10133" s="90" t="s">
        <v>13748</v>
      </c>
      <c r="B10133" s="90" t="s">
        <v>8786</v>
      </c>
      <c r="C10133" s="90" t="s">
        <v>13834</v>
      </c>
      <c r="D10133" s="90" t="s">
        <v>13835</v>
      </c>
      <c r="E10133" s="90" t="s">
        <v>14001</v>
      </c>
      <c r="F10133" s="90" t="s">
        <v>14002</v>
      </c>
      <c r="G10133" s="90" t="s">
        <v>14162</v>
      </c>
      <c r="H10133" s="90"/>
      <c r="I10133" s="90" t="s">
        <v>33</v>
      </c>
      <c r="J10133" s="90" t="s">
        <v>34</v>
      </c>
      <c r="K10133" s="91">
        <v>41283</v>
      </c>
      <c r="L10133" s="90" t="s">
        <v>35</v>
      </c>
      <c r="M10133" s="90"/>
      <c r="N10133" s="90"/>
    </row>
    <row r="10134" spans="1:14" x14ac:dyDescent="0.25">
      <c r="A10134" s="90" t="s">
        <v>13748</v>
      </c>
      <c r="B10134" s="90" t="s">
        <v>880</v>
      </c>
      <c r="C10134" s="90" t="s">
        <v>13834</v>
      </c>
      <c r="D10134" s="90" t="s">
        <v>13835</v>
      </c>
      <c r="E10134" s="90" t="s">
        <v>14163</v>
      </c>
      <c r="F10134" s="90" t="s">
        <v>13981</v>
      </c>
      <c r="G10134" s="90" t="s">
        <v>14162</v>
      </c>
      <c r="H10134" s="90"/>
      <c r="I10134" s="90" t="s">
        <v>33</v>
      </c>
      <c r="J10134" s="90" t="s">
        <v>34</v>
      </c>
      <c r="K10134" s="91">
        <v>41310</v>
      </c>
      <c r="L10134" s="90" t="s">
        <v>35</v>
      </c>
      <c r="M10134" s="90"/>
      <c r="N10134" s="90"/>
    </row>
    <row r="10135" spans="1:14" x14ac:dyDescent="0.25">
      <c r="A10135" s="90" t="s">
        <v>13748</v>
      </c>
      <c r="B10135" s="90" t="s">
        <v>8787</v>
      </c>
      <c r="C10135" s="90" t="s">
        <v>14164</v>
      </c>
      <c r="D10135" s="90" t="s">
        <v>14165</v>
      </c>
      <c r="E10135" s="90" t="s">
        <v>9467</v>
      </c>
      <c r="F10135" s="90" t="s">
        <v>14166</v>
      </c>
      <c r="G10135" s="90" t="s">
        <v>110</v>
      </c>
      <c r="H10135" s="90"/>
      <c r="I10135" s="90" t="s">
        <v>33</v>
      </c>
      <c r="J10135" s="90" t="s">
        <v>34</v>
      </c>
      <c r="K10135" s="91">
        <v>41298</v>
      </c>
      <c r="L10135" s="90" t="s">
        <v>35</v>
      </c>
      <c r="M10135" s="90"/>
      <c r="N10135" s="90"/>
    </row>
    <row r="10136" spans="1:14" x14ac:dyDescent="0.25">
      <c r="A10136" s="90" t="s">
        <v>13748</v>
      </c>
      <c r="B10136" s="90" t="s">
        <v>882</v>
      </c>
      <c r="C10136" s="90" t="s">
        <v>13873</v>
      </c>
      <c r="D10136" s="90" t="s">
        <v>13874</v>
      </c>
      <c r="E10136" s="90" t="s">
        <v>13945</v>
      </c>
      <c r="F10136" s="90" t="s">
        <v>14167</v>
      </c>
      <c r="G10136" s="90" t="s">
        <v>110</v>
      </c>
      <c r="H10136" s="90"/>
      <c r="I10136" s="90" t="s">
        <v>33</v>
      </c>
      <c r="J10136" s="90" t="s">
        <v>34</v>
      </c>
      <c r="K10136" s="91">
        <v>41264</v>
      </c>
      <c r="L10136" s="90" t="s">
        <v>35</v>
      </c>
      <c r="M10136" s="90"/>
      <c r="N10136" s="90"/>
    </row>
    <row r="10137" spans="1:14" x14ac:dyDescent="0.25">
      <c r="A10137" s="90" t="s">
        <v>13748</v>
      </c>
      <c r="B10137" s="90" t="s">
        <v>8794</v>
      </c>
      <c r="C10137" s="90" t="s">
        <v>13834</v>
      </c>
      <c r="D10137" s="90" t="s">
        <v>13835</v>
      </c>
      <c r="E10137" s="90" t="s">
        <v>3325</v>
      </c>
      <c r="F10137" s="90" t="s">
        <v>14168</v>
      </c>
      <c r="G10137" s="90" t="s">
        <v>110</v>
      </c>
      <c r="H10137" s="90"/>
      <c r="I10137" s="90" t="s">
        <v>33</v>
      </c>
      <c r="J10137" s="90" t="s">
        <v>34</v>
      </c>
      <c r="K10137" s="91">
        <v>41248</v>
      </c>
      <c r="L10137" s="90" t="s">
        <v>35</v>
      </c>
      <c r="M10137" s="90"/>
      <c r="N10137" s="90"/>
    </row>
    <row r="10138" spans="1:14" x14ac:dyDescent="0.25">
      <c r="A10138" s="90" t="s">
        <v>13748</v>
      </c>
      <c r="B10138" s="90" t="s">
        <v>7260</v>
      </c>
      <c r="C10138" s="90" t="s">
        <v>13834</v>
      </c>
      <c r="D10138" s="90" t="s">
        <v>13835</v>
      </c>
      <c r="E10138" s="90" t="s">
        <v>6093</v>
      </c>
      <c r="F10138" s="90" t="s">
        <v>14005</v>
      </c>
      <c r="G10138" s="90" t="s">
        <v>110</v>
      </c>
      <c r="H10138" s="90"/>
      <c r="I10138" s="90" t="s">
        <v>33</v>
      </c>
      <c r="J10138" s="90" t="s">
        <v>34</v>
      </c>
      <c r="K10138" s="91">
        <v>41244</v>
      </c>
      <c r="L10138" s="90" t="s">
        <v>35</v>
      </c>
      <c r="M10138" s="90"/>
      <c r="N10138" s="90"/>
    </row>
    <row r="10139" spans="1:14" x14ac:dyDescent="0.25">
      <c r="A10139" s="90" t="s">
        <v>13748</v>
      </c>
      <c r="B10139" s="90" t="s">
        <v>8796</v>
      </c>
      <c r="C10139" s="90" t="s">
        <v>13822</v>
      </c>
      <c r="D10139" s="90" t="s">
        <v>13823</v>
      </c>
      <c r="E10139" s="90" t="s">
        <v>14169</v>
      </c>
      <c r="F10139" s="90" t="s">
        <v>14170</v>
      </c>
      <c r="G10139" s="90" t="s">
        <v>2284</v>
      </c>
      <c r="H10139" s="90"/>
      <c r="I10139" s="90" t="s">
        <v>33</v>
      </c>
      <c r="J10139" s="90" t="s">
        <v>34</v>
      </c>
      <c r="K10139" s="91">
        <v>41249</v>
      </c>
      <c r="L10139" s="90" t="s">
        <v>1465</v>
      </c>
      <c r="M10139" s="90"/>
      <c r="N10139" s="90"/>
    </row>
    <row r="10140" spans="1:14" x14ac:dyDescent="0.25">
      <c r="A10140" s="90" t="s">
        <v>13748</v>
      </c>
      <c r="B10140" s="90" t="s">
        <v>7287</v>
      </c>
      <c r="C10140" s="90" t="s">
        <v>14171</v>
      </c>
      <c r="D10140" s="90" t="s">
        <v>14172</v>
      </c>
      <c r="E10140" s="90" t="s">
        <v>14173</v>
      </c>
      <c r="F10140" s="90" t="s">
        <v>14174</v>
      </c>
      <c r="G10140" s="90" t="s">
        <v>2261</v>
      </c>
      <c r="H10140" s="90"/>
      <c r="I10140" s="90" t="s">
        <v>33</v>
      </c>
      <c r="J10140" s="90" t="s">
        <v>34</v>
      </c>
      <c r="K10140" s="91">
        <v>41234</v>
      </c>
      <c r="L10140" s="90" t="s">
        <v>35</v>
      </c>
      <c r="M10140" s="90"/>
      <c r="N10140" s="90"/>
    </row>
    <row r="10141" spans="1:14" x14ac:dyDescent="0.25">
      <c r="A10141" s="90" t="s">
        <v>13748</v>
      </c>
      <c r="B10141" s="90" t="s">
        <v>7288</v>
      </c>
      <c r="C10141" s="90" t="s">
        <v>14175</v>
      </c>
      <c r="D10141" s="90" t="s">
        <v>14176</v>
      </c>
      <c r="E10141" s="90" t="s">
        <v>14177</v>
      </c>
      <c r="F10141" s="90" t="s">
        <v>14178</v>
      </c>
      <c r="G10141" s="90" t="s">
        <v>2261</v>
      </c>
      <c r="H10141" s="90"/>
      <c r="I10141" s="90" t="s">
        <v>33</v>
      </c>
      <c r="J10141" s="90" t="s">
        <v>34</v>
      </c>
      <c r="K10141" s="91">
        <v>41192</v>
      </c>
      <c r="L10141" s="90" t="s">
        <v>35</v>
      </c>
      <c r="M10141" s="90"/>
      <c r="N10141" s="90"/>
    </row>
    <row r="10142" spans="1:14" x14ac:dyDescent="0.25">
      <c r="A10142" s="90" t="s">
        <v>13748</v>
      </c>
      <c r="B10142" s="90" t="s">
        <v>7290</v>
      </c>
      <c r="C10142" s="90" t="s">
        <v>14175</v>
      </c>
      <c r="D10142" s="90" t="s">
        <v>14176</v>
      </c>
      <c r="E10142" s="90" t="s">
        <v>14179</v>
      </c>
      <c r="F10142" s="90" t="s">
        <v>14180</v>
      </c>
      <c r="G10142" s="90" t="s">
        <v>2261</v>
      </c>
      <c r="H10142" s="90"/>
      <c r="I10142" s="90" t="s">
        <v>33</v>
      </c>
      <c r="J10142" s="90" t="s">
        <v>34</v>
      </c>
      <c r="K10142" s="91">
        <v>41193</v>
      </c>
      <c r="L10142" s="90" t="s">
        <v>35</v>
      </c>
      <c r="M10142" s="90"/>
      <c r="N10142" s="90"/>
    </row>
    <row r="10143" spans="1:14" x14ac:dyDescent="0.25">
      <c r="A10143" s="90" t="s">
        <v>13748</v>
      </c>
      <c r="B10143" s="90" t="s">
        <v>7292</v>
      </c>
      <c r="C10143" s="90" t="s">
        <v>14175</v>
      </c>
      <c r="D10143" s="90" t="s">
        <v>14176</v>
      </c>
      <c r="E10143" s="90" t="s">
        <v>14181</v>
      </c>
      <c r="F10143" s="90" t="s">
        <v>14182</v>
      </c>
      <c r="G10143" s="90" t="s">
        <v>2261</v>
      </c>
      <c r="H10143" s="90"/>
      <c r="I10143" s="90" t="s">
        <v>33</v>
      </c>
      <c r="J10143" s="90" t="s">
        <v>34</v>
      </c>
      <c r="K10143" s="91">
        <v>41192</v>
      </c>
      <c r="L10143" s="90" t="s">
        <v>35</v>
      </c>
      <c r="M10143" s="90"/>
      <c r="N10143" s="90"/>
    </row>
    <row r="10144" spans="1:14" x14ac:dyDescent="0.25">
      <c r="A10144" s="90" t="s">
        <v>13748</v>
      </c>
      <c r="B10144" s="90" t="s">
        <v>7294</v>
      </c>
      <c r="C10144" s="90" t="s">
        <v>14175</v>
      </c>
      <c r="D10144" s="90" t="s">
        <v>14176</v>
      </c>
      <c r="E10144" s="90" t="s">
        <v>14183</v>
      </c>
      <c r="F10144" s="90" t="s">
        <v>14184</v>
      </c>
      <c r="G10144" s="90" t="s">
        <v>2261</v>
      </c>
      <c r="H10144" s="90"/>
      <c r="I10144" s="90" t="s">
        <v>33</v>
      </c>
      <c r="J10144" s="90" t="s">
        <v>34</v>
      </c>
      <c r="K10144" s="91">
        <v>41192</v>
      </c>
      <c r="L10144" s="90" t="s">
        <v>35</v>
      </c>
      <c r="M10144" s="90"/>
      <c r="N10144" s="90"/>
    </row>
    <row r="10145" spans="1:14" x14ac:dyDescent="0.25">
      <c r="A10145" s="90" t="s">
        <v>13748</v>
      </c>
      <c r="B10145" s="90" t="s">
        <v>987</v>
      </c>
      <c r="C10145" s="90" t="s">
        <v>14175</v>
      </c>
      <c r="D10145" s="90" t="s">
        <v>14176</v>
      </c>
      <c r="E10145" s="90" t="s">
        <v>14185</v>
      </c>
      <c r="F10145" s="90" t="s">
        <v>14186</v>
      </c>
      <c r="G10145" s="90" t="s">
        <v>2261</v>
      </c>
      <c r="H10145" s="90"/>
      <c r="I10145" s="90" t="s">
        <v>33</v>
      </c>
      <c r="J10145" s="90" t="s">
        <v>34</v>
      </c>
      <c r="K10145" s="91">
        <v>41191</v>
      </c>
      <c r="L10145" s="90" t="s">
        <v>35</v>
      </c>
      <c r="M10145" s="90"/>
      <c r="N10145" s="90"/>
    </row>
    <row r="10146" spans="1:14" x14ac:dyDescent="0.25">
      <c r="A10146" s="90" t="s">
        <v>13748</v>
      </c>
      <c r="B10146" s="90" t="s">
        <v>988</v>
      </c>
      <c r="C10146" s="90" t="s">
        <v>14175</v>
      </c>
      <c r="D10146" s="90" t="s">
        <v>14176</v>
      </c>
      <c r="E10146" s="90" t="s">
        <v>2550</v>
      </c>
      <c r="F10146" s="90" t="s">
        <v>14187</v>
      </c>
      <c r="G10146" s="90" t="s">
        <v>2261</v>
      </c>
      <c r="H10146" s="90"/>
      <c r="I10146" s="90" t="s">
        <v>33</v>
      </c>
      <c r="J10146" s="90" t="s">
        <v>34</v>
      </c>
      <c r="K10146" s="91">
        <v>41195</v>
      </c>
      <c r="L10146" s="90" t="s">
        <v>35</v>
      </c>
      <c r="M10146" s="90"/>
      <c r="N10146" s="90"/>
    </row>
    <row r="10147" spans="1:14" x14ac:dyDescent="0.25">
      <c r="A10147" s="90" t="s">
        <v>13748</v>
      </c>
      <c r="B10147" s="90" t="s">
        <v>989</v>
      </c>
      <c r="C10147" s="90" t="s">
        <v>14175</v>
      </c>
      <c r="D10147" s="90" t="s">
        <v>14176</v>
      </c>
      <c r="E10147" s="90" t="s">
        <v>14188</v>
      </c>
      <c r="F10147" s="90" t="s">
        <v>14189</v>
      </c>
      <c r="G10147" s="90" t="s">
        <v>2261</v>
      </c>
      <c r="H10147" s="90"/>
      <c r="I10147" s="90" t="s">
        <v>33</v>
      </c>
      <c r="J10147" s="90" t="s">
        <v>34</v>
      </c>
      <c r="K10147" s="91">
        <v>41194</v>
      </c>
      <c r="L10147" s="90" t="s">
        <v>35</v>
      </c>
      <c r="M10147" s="90"/>
      <c r="N10147" s="90"/>
    </row>
    <row r="10148" spans="1:14" x14ac:dyDescent="0.25">
      <c r="A10148" s="90" t="s">
        <v>13748</v>
      </c>
      <c r="B10148" s="90" t="s">
        <v>990</v>
      </c>
      <c r="C10148" s="90" t="s">
        <v>13834</v>
      </c>
      <c r="D10148" s="90" t="s">
        <v>13835</v>
      </c>
      <c r="E10148" s="90" t="s">
        <v>8856</v>
      </c>
      <c r="F10148" s="90" t="s">
        <v>13851</v>
      </c>
      <c r="G10148" s="90" t="s">
        <v>110</v>
      </c>
      <c r="H10148" s="90"/>
      <c r="I10148" s="90" t="s">
        <v>33</v>
      </c>
      <c r="J10148" s="90" t="s">
        <v>34</v>
      </c>
      <c r="K10148" s="91">
        <v>41192</v>
      </c>
      <c r="L10148" s="90" t="s">
        <v>35</v>
      </c>
      <c r="M10148" s="90"/>
      <c r="N10148" s="90"/>
    </row>
    <row r="10149" spans="1:14" x14ac:dyDescent="0.25">
      <c r="A10149" s="90" t="s">
        <v>13748</v>
      </c>
      <c r="B10149" s="90" t="s">
        <v>995</v>
      </c>
      <c r="C10149" s="90" t="s">
        <v>13750</v>
      </c>
      <c r="D10149" s="90" t="s">
        <v>13751</v>
      </c>
      <c r="E10149" s="90" t="s">
        <v>14105</v>
      </c>
      <c r="F10149" s="90" t="s">
        <v>14106</v>
      </c>
      <c r="G10149" s="90" t="s">
        <v>2344</v>
      </c>
      <c r="H10149" s="90"/>
      <c r="I10149" s="90" t="s">
        <v>33</v>
      </c>
      <c r="J10149" s="90" t="s">
        <v>34</v>
      </c>
      <c r="K10149" s="91">
        <v>41099</v>
      </c>
      <c r="L10149" s="90" t="s">
        <v>35</v>
      </c>
      <c r="M10149" s="90"/>
      <c r="N10149" s="90"/>
    </row>
    <row r="10150" spans="1:14" x14ac:dyDescent="0.25">
      <c r="A10150" s="90" t="s">
        <v>13748</v>
      </c>
      <c r="B10150" s="90" t="s">
        <v>14190</v>
      </c>
      <c r="C10150" s="90" t="s">
        <v>13788</v>
      </c>
      <c r="D10150" s="90" t="s">
        <v>13789</v>
      </c>
      <c r="E10150" s="90" t="s">
        <v>14191</v>
      </c>
      <c r="F10150" s="90" t="s">
        <v>14192</v>
      </c>
      <c r="G10150" s="90" t="s">
        <v>110</v>
      </c>
      <c r="H10150" s="90"/>
      <c r="I10150" s="90" t="s">
        <v>33</v>
      </c>
      <c r="J10150" s="90" t="s">
        <v>34</v>
      </c>
      <c r="K10150" s="91">
        <v>41117</v>
      </c>
      <c r="L10150" s="90" t="s">
        <v>35</v>
      </c>
      <c r="M10150" s="90"/>
      <c r="N10150" s="90"/>
    </row>
    <row r="10151" spans="1:14" x14ac:dyDescent="0.25">
      <c r="A10151" s="90" t="s">
        <v>13748</v>
      </c>
      <c r="B10151" s="90" t="s">
        <v>997</v>
      </c>
      <c r="C10151" s="90" t="s">
        <v>13788</v>
      </c>
      <c r="D10151" s="90" t="s">
        <v>13789</v>
      </c>
      <c r="E10151" s="90" t="s">
        <v>3832</v>
      </c>
      <c r="F10151" s="90" t="s">
        <v>13933</v>
      </c>
      <c r="G10151" s="90" t="s">
        <v>110</v>
      </c>
      <c r="H10151" s="90"/>
      <c r="I10151" s="90" t="s">
        <v>33</v>
      </c>
      <c r="J10151" s="90" t="s">
        <v>34</v>
      </c>
      <c r="K10151" s="91">
        <v>41117</v>
      </c>
      <c r="L10151" s="90" t="s">
        <v>35</v>
      </c>
      <c r="M10151" s="90"/>
      <c r="N10151" s="90"/>
    </row>
    <row r="10152" spans="1:14" x14ac:dyDescent="0.25">
      <c r="A10152" s="90" t="s">
        <v>13748</v>
      </c>
      <c r="B10152" s="90" t="s">
        <v>1000</v>
      </c>
      <c r="C10152" s="90" t="s">
        <v>13788</v>
      </c>
      <c r="D10152" s="90" t="s">
        <v>13789</v>
      </c>
      <c r="E10152" s="90" t="s">
        <v>14193</v>
      </c>
      <c r="F10152" s="90" t="s">
        <v>14194</v>
      </c>
      <c r="G10152" s="90" t="s">
        <v>110</v>
      </c>
      <c r="H10152" s="90"/>
      <c r="I10152" s="90" t="s">
        <v>33</v>
      </c>
      <c r="J10152" s="90" t="s">
        <v>34</v>
      </c>
      <c r="K10152" s="91">
        <v>41121</v>
      </c>
      <c r="L10152" s="90" t="s">
        <v>35</v>
      </c>
      <c r="M10152" s="90"/>
      <c r="N10152" s="90"/>
    </row>
    <row r="10153" spans="1:14" x14ac:dyDescent="0.25">
      <c r="A10153" s="90" t="s">
        <v>13748</v>
      </c>
      <c r="B10153" s="90" t="s">
        <v>7303</v>
      </c>
      <c r="C10153" s="90" t="s">
        <v>13788</v>
      </c>
      <c r="D10153" s="90" t="s">
        <v>13789</v>
      </c>
      <c r="E10153" s="90" t="s">
        <v>13790</v>
      </c>
      <c r="F10153" s="90" t="s">
        <v>13791</v>
      </c>
      <c r="G10153" s="90" t="s">
        <v>110</v>
      </c>
      <c r="H10153" s="90"/>
      <c r="I10153" s="90" t="s">
        <v>33</v>
      </c>
      <c r="J10153" s="90" t="s">
        <v>34</v>
      </c>
      <c r="K10153" s="91">
        <v>41117</v>
      </c>
      <c r="L10153" s="90" t="s">
        <v>35</v>
      </c>
      <c r="M10153" s="90"/>
      <c r="N10153" s="90"/>
    </row>
    <row r="10154" spans="1:14" x14ac:dyDescent="0.25">
      <c r="A10154" s="90" t="s">
        <v>13748</v>
      </c>
      <c r="B10154" s="90" t="s">
        <v>7304</v>
      </c>
      <c r="C10154" s="90" t="s">
        <v>13788</v>
      </c>
      <c r="D10154" s="90" t="s">
        <v>13789</v>
      </c>
      <c r="E10154" s="90" t="s">
        <v>14195</v>
      </c>
      <c r="F10154" s="90" t="s">
        <v>14196</v>
      </c>
      <c r="G10154" s="90" t="s">
        <v>110</v>
      </c>
      <c r="H10154" s="90"/>
      <c r="I10154" s="90" t="s">
        <v>33</v>
      </c>
      <c r="J10154" s="90" t="s">
        <v>34</v>
      </c>
      <c r="K10154" s="91">
        <v>41122</v>
      </c>
      <c r="L10154" s="90" t="s">
        <v>35</v>
      </c>
      <c r="M10154" s="90"/>
      <c r="N10154" s="90"/>
    </row>
    <row r="10155" spans="1:14" x14ac:dyDescent="0.25">
      <c r="A10155" s="90" t="s">
        <v>13748</v>
      </c>
      <c r="B10155" s="90" t="s">
        <v>14197</v>
      </c>
      <c r="C10155" s="90" t="s">
        <v>13788</v>
      </c>
      <c r="D10155" s="90" t="s">
        <v>13789</v>
      </c>
      <c r="E10155" s="90" t="s">
        <v>14198</v>
      </c>
      <c r="F10155" s="90" t="s">
        <v>14199</v>
      </c>
      <c r="G10155" s="90" t="s">
        <v>110</v>
      </c>
      <c r="H10155" s="90"/>
      <c r="I10155" s="90" t="s">
        <v>33</v>
      </c>
      <c r="J10155" s="90" t="s">
        <v>34</v>
      </c>
      <c r="K10155" s="91">
        <v>41118</v>
      </c>
      <c r="L10155" s="90" t="s">
        <v>35</v>
      </c>
      <c r="M10155" s="90"/>
      <c r="N10155" s="90"/>
    </row>
    <row r="10156" spans="1:14" x14ac:dyDescent="0.25">
      <c r="A10156" s="90" t="s">
        <v>13748</v>
      </c>
      <c r="B10156" s="90" t="s">
        <v>1003</v>
      </c>
      <c r="C10156" s="90" t="s">
        <v>13788</v>
      </c>
      <c r="D10156" s="90" t="s">
        <v>13789</v>
      </c>
      <c r="E10156" s="90" t="s">
        <v>8961</v>
      </c>
      <c r="F10156" s="90" t="s">
        <v>14200</v>
      </c>
      <c r="G10156" s="90" t="s">
        <v>110</v>
      </c>
      <c r="H10156" s="90"/>
      <c r="I10156" s="90" t="s">
        <v>33</v>
      </c>
      <c r="J10156" s="90" t="s">
        <v>34</v>
      </c>
      <c r="K10156" s="91">
        <v>41121</v>
      </c>
      <c r="L10156" s="90" t="s">
        <v>35</v>
      </c>
      <c r="M10156" s="90"/>
      <c r="N10156" s="90"/>
    </row>
    <row r="10157" spans="1:14" x14ac:dyDescent="0.25">
      <c r="A10157" s="90" t="s">
        <v>13748</v>
      </c>
      <c r="B10157" s="90" t="s">
        <v>1007</v>
      </c>
      <c r="C10157" s="90" t="s">
        <v>13822</v>
      </c>
      <c r="D10157" s="90" t="s">
        <v>13823</v>
      </c>
      <c r="E10157" s="90" t="s">
        <v>14201</v>
      </c>
      <c r="F10157" s="90" t="s">
        <v>14202</v>
      </c>
      <c r="G10157" s="90" t="s">
        <v>2284</v>
      </c>
      <c r="H10157" s="90"/>
      <c r="I10157" s="90" t="s">
        <v>33</v>
      </c>
      <c r="J10157" s="90" t="s">
        <v>34</v>
      </c>
      <c r="K10157" s="91">
        <v>41117</v>
      </c>
      <c r="L10157" s="90" t="s">
        <v>285</v>
      </c>
      <c r="M10157" s="90"/>
      <c r="N10157" s="90"/>
    </row>
    <row r="10158" spans="1:14" x14ac:dyDescent="0.25">
      <c r="A10158" s="90" t="s">
        <v>13748</v>
      </c>
      <c r="B10158" s="90" t="s">
        <v>1009</v>
      </c>
      <c r="C10158" s="90" t="s">
        <v>14203</v>
      </c>
      <c r="D10158" s="90" t="s">
        <v>14204</v>
      </c>
      <c r="E10158" s="90" t="s">
        <v>14205</v>
      </c>
      <c r="F10158" s="90" t="s">
        <v>14206</v>
      </c>
      <c r="G10158" s="90" t="s">
        <v>110</v>
      </c>
      <c r="H10158" s="90"/>
      <c r="I10158" s="90" t="s">
        <v>33</v>
      </c>
      <c r="J10158" s="90" t="s">
        <v>34</v>
      </c>
      <c r="K10158" s="91">
        <v>41116</v>
      </c>
      <c r="L10158" s="90" t="s">
        <v>35</v>
      </c>
      <c r="M10158" s="90"/>
      <c r="N10158" s="90"/>
    </row>
    <row r="10159" spans="1:14" x14ac:dyDescent="0.25">
      <c r="A10159" s="90" t="s">
        <v>13748</v>
      </c>
      <c r="B10159" s="90" t="s">
        <v>1010</v>
      </c>
      <c r="C10159" s="90" t="s">
        <v>14203</v>
      </c>
      <c r="D10159" s="90" t="s">
        <v>14204</v>
      </c>
      <c r="E10159" s="90" t="s">
        <v>14207</v>
      </c>
      <c r="F10159" s="90" t="s">
        <v>14208</v>
      </c>
      <c r="G10159" s="90" t="s">
        <v>110</v>
      </c>
      <c r="H10159" s="90"/>
      <c r="I10159" s="90" t="s">
        <v>33</v>
      </c>
      <c r="J10159" s="90" t="s">
        <v>34</v>
      </c>
      <c r="K10159" s="91">
        <v>41122</v>
      </c>
      <c r="L10159" s="90" t="s">
        <v>35</v>
      </c>
      <c r="M10159" s="90"/>
      <c r="N10159" s="90"/>
    </row>
    <row r="10160" spans="1:14" x14ac:dyDescent="0.25">
      <c r="A10160" s="90" t="s">
        <v>13748</v>
      </c>
      <c r="B10160" s="90" t="s">
        <v>1011</v>
      </c>
      <c r="C10160" s="90" t="s">
        <v>14203</v>
      </c>
      <c r="D10160" s="90" t="s">
        <v>14204</v>
      </c>
      <c r="E10160" s="90" t="s">
        <v>14209</v>
      </c>
      <c r="F10160" s="90" t="s">
        <v>14210</v>
      </c>
      <c r="G10160" s="90" t="s">
        <v>110</v>
      </c>
      <c r="H10160" s="90"/>
      <c r="I10160" s="90" t="s">
        <v>33</v>
      </c>
      <c r="J10160" s="90" t="s">
        <v>34</v>
      </c>
      <c r="K10160" s="91">
        <v>41122</v>
      </c>
      <c r="L10160" s="90" t="s">
        <v>35</v>
      </c>
      <c r="M10160" s="90"/>
      <c r="N10160" s="90"/>
    </row>
    <row r="10161" spans="1:14" x14ac:dyDescent="0.25">
      <c r="A10161" s="90" t="s">
        <v>13748</v>
      </c>
      <c r="B10161" s="90" t="s">
        <v>1012</v>
      </c>
      <c r="C10161" s="90" t="s">
        <v>13083</v>
      </c>
      <c r="D10161" s="90" t="s">
        <v>14211</v>
      </c>
      <c r="E10161" s="90" t="s">
        <v>14212</v>
      </c>
      <c r="F10161" s="90" t="s">
        <v>14213</v>
      </c>
      <c r="G10161" s="90" t="s">
        <v>2261</v>
      </c>
      <c r="H10161" s="90"/>
      <c r="I10161" s="90" t="s">
        <v>22</v>
      </c>
      <c r="J10161" s="90" t="s">
        <v>34</v>
      </c>
      <c r="K10161" s="91">
        <v>41081</v>
      </c>
      <c r="L10161" s="90" t="s">
        <v>35</v>
      </c>
      <c r="M10161" s="90"/>
      <c r="N10161" s="90"/>
    </row>
    <row r="10162" spans="1:14" x14ac:dyDescent="0.25">
      <c r="A10162" s="90" t="s">
        <v>13748</v>
      </c>
      <c r="B10162" s="90" t="s">
        <v>1013</v>
      </c>
      <c r="C10162" s="90" t="s">
        <v>13834</v>
      </c>
      <c r="D10162" s="90" t="s">
        <v>13835</v>
      </c>
      <c r="E10162" s="90" t="s">
        <v>2732</v>
      </c>
      <c r="F10162" s="90" t="s">
        <v>13977</v>
      </c>
      <c r="G10162" s="90" t="s">
        <v>110</v>
      </c>
      <c r="H10162" s="90"/>
      <c r="I10162" s="90" t="s">
        <v>33</v>
      </c>
      <c r="J10162" s="90" t="s">
        <v>34</v>
      </c>
      <c r="K10162" s="91">
        <v>41079</v>
      </c>
      <c r="L10162" s="90" t="s">
        <v>35</v>
      </c>
      <c r="M10162" s="90"/>
      <c r="N10162" s="90"/>
    </row>
    <row r="10163" spans="1:14" x14ac:dyDescent="0.25">
      <c r="A10163" s="90" t="s">
        <v>13748</v>
      </c>
      <c r="B10163" s="90" t="s">
        <v>1014</v>
      </c>
      <c r="C10163" s="90" t="s">
        <v>13834</v>
      </c>
      <c r="D10163" s="90" t="s">
        <v>13835</v>
      </c>
      <c r="E10163" s="90" t="s">
        <v>7249</v>
      </c>
      <c r="F10163" s="90" t="s">
        <v>13836</v>
      </c>
      <c r="G10163" s="90" t="s">
        <v>110</v>
      </c>
      <c r="H10163" s="90"/>
      <c r="I10163" s="90" t="s">
        <v>33</v>
      </c>
      <c r="J10163" s="90" t="s">
        <v>34</v>
      </c>
      <c r="K10163" s="91">
        <v>41079</v>
      </c>
      <c r="L10163" s="90" t="s">
        <v>35</v>
      </c>
      <c r="M10163" s="90"/>
      <c r="N10163" s="90"/>
    </row>
    <row r="10164" spans="1:14" x14ac:dyDescent="0.25">
      <c r="A10164" s="90" t="s">
        <v>13748</v>
      </c>
      <c r="B10164" s="90" t="s">
        <v>1015</v>
      </c>
      <c r="C10164" s="90" t="s">
        <v>13834</v>
      </c>
      <c r="D10164" s="90" t="s">
        <v>13835</v>
      </c>
      <c r="E10164" s="90" t="s">
        <v>13957</v>
      </c>
      <c r="F10164" s="90" t="s">
        <v>13958</v>
      </c>
      <c r="G10164" s="90" t="s">
        <v>110</v>
      </c>
      <c r="H10164" s="90"/>
      <c r="I10164" s="90" t="s">
        <v>33</v>
      </c>
      <c r="J10164" s="90" t="s">
        <v>34</v>
      </c>
      <c r="K10164" s="91">
        <v>41072</v>
      </c>
      <c r="L10164" s="90" t="s">
        <v>35</v>
      </c>
      <c r="M10164" s="90"/>
      <c r="N10164" s="90"/>
    </row>
    <row r="10165" spans="1:14" x14ac:dyDescent="0.25">
      <c r="A10165" s="90" t="s">
        <v>13748</v>
      </c>
      <c r="B10165" s="90" t="s">
        <v>1016</v>
      </c>
      <c r="C10165" s="90" t="s">
        <v>13834</v>
      </c>
      <c r="D10165" s="90" t="s">
        <v>13835</v>
      </c>
      <c r="E10165" s="90" t="s">
        <v>6224</v>
      </c>
      <c r="F10165" s="90" t="s">
        <v>14006</v>
      </c>
      <c r="G10165" s="90" t="s">
        <v>110</v>
      </c>
      <c r="H10165" s="90"/>
      <c r="I10165" s="90" t="s">
        <v>33</v>
      </c>
      <c r="J10165" s="90" t="s">
        <v>34</v>
      </c>
      <c r="K10165" s="91">
        <v>41074</v>
      </c>
      <c r="L10165" s="90" t="s">
        <v>35</v>
      </c>
      <c r="M10165" s="90"/>
      <c r="N10165" s="90"/>
    </row>
    <row r="10166" spans="1:14" x14ac:dyDescent="0.25">
      <c r="A10166" s="90" t="s">
        <v>13748</v>
      </c>
      <c r="B10166" s="90" t="s">
        <v>1020</v>
      </c>
      <c r="C10166" s="90" t="s">
        <v>13873</v>
      </c>
      <c r="D10166" s="90" t="s">
        <v>13874</v>
      </c>
      <c r="E10166" s="90" t="s">
        <v>13934</v>
      </c>
      <c r="F10166" s="90" t="s">
        <v>13935</v>
      </c>
      <c r="G10166" s="90" t="s">
        <v>110</v>
      </c>
      <c r="H10166" s="90"/>
      <c r="I10166" s="90" t="s">
        <v>33</v>
      </c>
      <c r="J10166" s="90" t="s">
        <v>34</v>
      </c>
      <c r="K10166" s="91">
        <v>41039</v>
      </c>
      <c r="L10166" s="90" t="s">
        <v>285</v>
      </c>
      <c r="M10166" s="90"/>
      <c r="N10166" s="90"/>
    </row>
    <row r="10167" spans="1:14" x14ac:dyDescent="0.25">
      <c r="A10167" s="90" t="s">
        <v>13748</v>
      </c>
      <c r="B10167" s="90" t="s">
        <v>1018</v>
      </c>
      <c r="C10167" s="90" t="s">
        <v>13750</v>
      </c>
      <c r="D10167" s="90" t="s">
        <v>13751</v>
      </c>
      <c r="E10167" s="90" t="s">
        <v>13771</v>
      </c>
      <c r="F10167" s="90" t="s">
        <v>13772</v>
      </c>
      <c r="G10167" s="90" t="s">
        <v>2284</v>
      </c>
      <c r="H10167" s="90"/>
      <c r="I10167" s="90" t="s">
        <v>33</v>
      </c>
      <c r="J10167" s="90" t="s">
        <v>34</v>
      </c>
      <c r="K10167" s="91">
        <v>41030</v>
      </c>
      <c r="L10167" s="90" t="s">
        <v>35</v>
      </c>
      <c r="M10167" s="90"/>
      <c r="N10167" s="90"/>
    </row>
    <row r="10168" spans="1:14" x14ac:dyDescent="0.25">
      <c r="A10168" s="90" t="s">
        <v>13748</v>
      </c>
      <c r="B10168" s="90" t="s">
        <v>7314</v>
      </c>
      <c r="C10168" s="90" t="s">
        <v>14214</v>
      </c>
      <c r="D10168" s="90" t="s">
        <v>14215</v>
      </c>
      <c r="E10168" s="90" t="s">
        <v>14216</v>
      </c>
      <c r="F10168" s="90" t="s">
        <v>14217</v>
      </c>
      <c r="G10168" s="90" t="s">
        <v>110</v>
      </c>
      <c r="H10168" s="90"/>
      <c r="I10168" s="90" t="s">
        <v>33</v>
      </c>
      <c r="J10168" s="90" t="s">
        <v>34</v>
      </c>
      <c r="K10168" s="91">
        <v>41010</v>
      </c>
      <c r="L10168" s="90" t="s">
        <v>35</v>
      </c>
      <c r="M10168" s="90"/>
      <c r="N10168" s="90"/>
    </row>
    <row r="10169" spans="1:14" x14ac:dyDescent="0.25">
      <c r="A10169" s="90" t="s">
        <v>13748</v>
      </c>
      <c r="B10169" s="90" t="s">
        <v>7316</v>
      </c>
      <c r="C10169" s="90" t="s">
        <v>14214</v>
      </c>
      <c r="D10169" s="90" t="s">
        <v>14215</v>
      </c>
      <c r="E10169" s="90" t="s">
        <v>14218</v>
      </c>
      <c r="F10169" s="90" t="s">
        <v>14219</v>
      </c>
      <c r="G10169" s="90" t="s">
        <v>110</v>
      </c>
      <c r="H10169" s="90"/>
      <c r="I10169" s="90" t="s">
        <v>33</v>
      </c>
      <c r="J10169" s="90" t="s">
        <v>34</v>
      </c>
      <c r="K10169" s="91">
        <v>41011</v>
      </c>
      <c r="L10169" s="90" t="s">
        <v>35</v>
      </c>
      <c r="M10169" s="90"/>
      <c r="N10169" s="90"/>
    </row>
    <row r="10170" spans="1:14" x14ac:dyDescent="0.25">
      <c r="A10170" s="90" t="s">
        <v>13748</v>
      </c>
      <c r="B10170" s="90" t="s">
        <v>1029</v>
      </c>
      <c r="C10170" s="90" t="s">
        <v>14214</v>
      </c>
      <c r="D10170" s="90" t="s">
        <v>14215</v>
      </c>
      <c r="E10170" s="90" t="s">
        <v>8056</v>
      </c>
      <c r="F10170" s="90" t="s">
        <v>14220</v>
      </c>
      <c r="G10170" s="90" t="s">
        <v>110</v>
      </c>
      <c r="H10170" s="90"/>
      <c r="I10170" s="90" t="s">
        <v>33</v>
      </c>
      <c r="J10170" s="90" t="s">
        <v>34</v>
      </c>
      <c r="K10170" s="91">
        <v>41011</v>
      </c>
      <c r="L10170" s="90" t="s">
        <v>35</v>
      </c>
      <c r="M10170" s="90"/>
      <c r="N10170" s="90"/>
    </row>
    <row r="10171" spans="1:14" x14ac:dyDescent="0.25">
      <c r="A10171" s="90" t="s">
        <v>13748</v>
      </c>
      <c r="B10171" s="90" t="s">
        <v>7319</v>
      </c>
      <c r="C10171" s="90" t="s">
        <v>14214</v>
      </c>
      <c r="D10171" s="90" t="s">
        <v>14215</v>
      </c>
      <c r="E10171" s="90" t="s">
        <v>14105</v>
      </c>
      <c r="F10171" s="90" t="s">
        <v>14106</v>
      </c>
      <c r="G10171" s="90" t="s">
        <v>110</v>
      </c>
      <c r="H10171" s="90"/>
      <c r="I10171" s="90" t="s">
        <v>33</v>
      </c>
      <c r="J10171" s="90" t="s">
        <v>34</v>
      </c>
      <c r="K10171" s="91">
        <v>41011</v>
      </c>
      <c r="L10171" s="90" t="s">
        <v>35</v>
      </c>
      <c r="M10171" s="90"/>
      <c r="N10171" s="90"/>
    </row>
    <row r="10172" spans="1:14" x14ac:dyDescent="0.25">
      <c r="A10172" s="90" t="s">
        <v>13748</v>
      </c>
      <c r="B10172" s="90" t="s">
        <v>1035</v>
      </c>
      <c r="C10172" s="90" t="s">
        <v>14221</v>
      </c>
      <c r="D10172" s="90" t="s">
        <v>14222</v>
      </c>
      <c r="E10172" s="90" t="s">
        <v>14223</v>
      </c>
      <c r="F10172" s="90" t="s">
        <v>14224</v>
      </c>
      <c r="G10172" s="90" t="s">
        <v>110</v>
      </c>
      <c r="H10172" s="90"/>
      <c r="I10172" s="90" t="s">
        <v>33</v>
      </c>
      <c r="J10172" s="90" t="s">
        <v>34</v>
      </c>
      <c r="K10172" s="91">
        <v>41024</v>
      </c>
      <c r="L10172" s="90" t="s">
        <v>35</v>
      </c>
      <c r="M10172" s="90"/>
      <c r="N10172" s="90"/>
    </row>
    <row r="10173" spans="1:14" x14ac:dyDescent="0.25">
      <c r="A10173" s="90" t="s">
        <v>13748</v>
      </c>
      <c r="B10173" s="90" t="s">
        <v>1038</v>
      </c>
      <c r="C10173" s="90" t="s">
        <v>14221</v>
      </c>
      <c r="D10173" s="90" t="s">
        <v>14222</v>
      </c>
      <c r="E10173" s="90" t="s">
        <v>14225</v>
      </c>
      <c r="F10173" s="90" t="s">
        <v>14226</v>
      </c>
      <c r="G10173" s="90" t="s">
        <v>110</v>
      </c>
      <c r="H10173" s="90"/>
      <c r="I10173" s="90" t="s">
        <v>33</v>
      </c>
      <c r="J10173" s="90" t="s">
        <v>34</v>
      </c>
      <c r="K10173" s="91">
        <v>41024</v>
      </c>
      <c r="L10173" s="90" t="s">
        <v>35</v>
      </c>
      <c r="M10173" s="90"/>
      <c r="N10173" s="90"/>
    </row>
    <row r="10174" spans="1:14" x14ac:dyDescent="0.25">
      <c r="A10174" s="90" t="s">
        <v>13748</v>
      </c>
      <c r="B10174" s="90" t="s">
        <v>11898</v>
      </c>
      <c r="C10174" s="90" t="s">
        <v>14221</v>
      </c>
      <c r="D10174" s="90" t="s">
        <v>14222</v>
      </c>
      <c r="E10174" s="90" t="s">
        <v>14227</v>
      </c>
      <c r="F10174" s="90" t="s">
        <v>14228</v>
      </c>
      <c r="G10174" s="90" t="s">
        <v>110</v>
      </c>
      <c r="H10174" s="90"/>
      <c r="I10174" s="90" t="s">
        <v>33</v>
      </c>
      <c r="J10174" s="90" t="s">
        <v>34</v>
      </c>
      <c r="K10174" s="91">
        <v>41018</v>
      </c>
      <c r="L10174" s="90" t="s">
        <v>35</v>
      </c>
      <c r="M10174" s="90"/>
      <c r="N10174" s="90"/>
    </row>
    <row r="10175" spans="1:14" x14ac:dyDescent="0.25">
      <c r="A10175" s="90" t="s">
        <v>13748</v>
      </c>
      <c r="B10175" s="90" t="s">
        <v>1040</v>
      </c>
      <c r="C10175" s="90" t="s">
        <v>13936</v>
      </c>
      <c r="D10175" s="90" t="s">
        <v>13937</v>
      </c>
      <c r="E10175" s="90" t="s">
        <v>13951</v>
      </c>
      <c r="F10175" s="90" t="s">
        <v>13952</v>
      </c>
      <c r="G10175" s="90" t="s">
        <v>110</v>
      </c>
      <c r="H10175" s="90"/>
      <c r="I10175" s="90" t="s">
        <v>33</v>
      </c>
      <c r="J10175" s="90" t="s">
        <v>34</v>
      </c>
      <c r="K10175" s="91">
        <v>41003</v>
      </c>
      <c r="L10175" s="90" t="s">
        <v>35</v>
      </c>
      <c r="M10175" s="90"/>
      <c r="N10175" s="90"/>
    </row>
    <row r="10176" spans="1:14" x14ac:dyDescent="0.25">
      <c r="A10176" s="90" t="s">
        <v>13748</v>
      </c>
      <c r="B10176" s="90" t="s">
        <v>1044</v>
      </c>
      <c r="C10176" s="90" t="s">
        <v>14164</v>
      </c>
      <c r="D10176" s="90" t="s">
        <v>14165</v>
      </c>
      <c r="E10176" s="90" t="s">
        <v>6825</v>
      </c>
      <c r="F10176" s="90" t="s">
        <v>14229</v>
      </c>
      <c r="G10176" s="90" t="s">
        <v>110</v>
      </c>
      <c r="H10176" s="90"/>
      <c r="I10176" s="90" t="s">
        <v>33</v>
      </c>
      <c r="J10176" s="90" t="s">
        <v>34</v>
      </c>
      <c r="K10176" s="91">
        <v>40998</v>
      </c>
      <c r="L10176" s="90" t="s">
        <v>35</v>
      </c>
      <c r="M10176" s="90"/>
      <c r="N10176" s="90"/>
    </row>
    <row r="10177" spans="1:14" x14ac:dyDescent="0.25">
      <c r="A10177" s="90" t="s">
        <v>13748</v>
      </c>
      <c r="B10177" s="90" t="s">
        <v>1045</v>
      </c>
      <c r="C10177" s="90" t="s">
        <v>14164</v>
      </c>
      <c r="D10177" s="90" t="s">
        <v>14165</v>
      </c>
      <c r="E10177" s="90" t="s">
        <v>595</v>
      </c>
      <c r="F10177" s="90" t="s">
        <v>14230</v>
      </c>
      <c r="G10177" s="90" t="s">
        <v>110</v>
      </c>
      <c r="H10177" s="90"/>
      <c r="I10177" s="90" t="s">
        <v>33</v>
      </c>
      <c r="J10177" s="90" t="s">
        <v>34</v>
      </c>
      <c r="K10177" s="91">
        <v>40995</v>
      </c>
      <c r="L10177" s="90" t="s">
        <v>35</v>
      </c>
      <c r="M10177" s="90"/>
      <c r="N10177" s="90"/>
    </row>
    <row r="10178" spans="1:14" x14ac:dyDescent="0.25">
      <c r="A10178" s="90" t="s">
        <v>13748</v>
      </c>
      <c r="B10178" s="90" t="s">
        <v>1046</v>
      </c>
      <c r="C10178" s="90" t="s">
        <v>13822</v>
      </c>
      <c r="D10178" s="90" t="s">
        <v>13823</v>
      </c>
      <c r="E10178" s="90" t="s">
        <v>5598</v>
      </c>
      <c r="F10178" s="90" t="s">
        <v>14231</v>
      </c>
      <c r="G10178" s="90" t="s">
        <v>89</v>
      </c>
      <c r="H10178" s="90"/>
      <c r="I10178" s="90" t="s">
        <v>33</v>
      </c>
      <c r="J10178" s="90" t="s">
        <v>34</v>
      </c>
      <c r="K10178" s="91">
        <v>41022</v>
      </c>
      <c r="L10178" s="90" t="s">
        <v>1465</v>
      </c>
      <c r="M10178" s="90"/>
      <c r="N10178" s="90"/>
    </row>
    <row r="10179" spans="1:14" x14ac:dyDescent="0.25">
      <c r="A10179" s="90" t="s">
        <v>13748</v>
      </c>
      <c r="B10179" s="90" t="s">
        <v>1048</v>
      </c>
      <c r="C10179" s="90" t="s">
        <v>13083</v>
      </c>
      <c r="D10179" s="90" t="s">
        <v>14211</v>
      </c>
      <c r="E10179" s="90" t="s">
        <v>7753</v>
      </c>
      <c r="F10179" s="90" t="s">
        <v>14232</v>
      </c>
      <c r="G10179" s="90" t="s">
        <v>32</v>
      </c>
      <c r="H10179" s="90"/>
      <c r="I10179" s="90" t="s">
        <v>22</v>
      </c>
      <c r="J10179" s="90" t="s">
        <v>34</v>
      </c>
      <c r="K10179" s="91">
        <v>40953</v>
      </c>
      <c r="L10179" s="90" t="s">
        <v>35</v>
      </c>
      <c r="M10179" s="90"/>
      <c r="N10179" s="90"/>
    </row>
    <row r="10180" spans="1:14" x14ac:dyDescent="0.25">
      <c r="A10180" s="90" t="s">
        <v>13748</v>
      </c>
      <c r="B10180" s="90" t="s">
        <v>1050</v>
      </c>
      <c r="C10180" s="90" t="s">
        <v>14164</v>
      </c>
      <c r="D10180" s="90" t="s">
        <v>14165</v>
      </c>
      <c r="E10180" s="90" t="s">
        <v>14233</v>
      </c>
      <c r="F10180" s="90" t="s">
        <v>14234</v>
      </c>
      <c r="G10180" s="90" t="s">
        <v>110</v>
      </c>
      <c r="H10180" s="90"/>
      <c r="I10180" s="90" t="s">
        <v>33</v>
      </c>
      <c r="J10180" s="90" t="s">
        <v>34</v>
      </c>
      <c r="K10180" s="91">
        <v>40975</v>
      </c>
      <c r="L10180" s="90" t="s">
        <v>35</v>
      </c>
      <c r="M10180" s="90"/>
      <c r="N10180" s="90"/>
    </row>
    <row r="10181" spans="1:14" x14ac:dyDescent="0.25">
      <c r="A10181" s="90" t="s">
        <v>13748</v>
      </c>
      <c r="B10181" s="90" t="s">
        <v>1051</v>
      </c>
      <c r="C10181" s="90" t="s">
        <v>14164</v>
      </c>
      <c r="D10181" s="90" t="s">
        <v>14165</v>
      </c>
      <c r="E10181" s="90" t="s">
        <v>14235</v>
      </c>
      <c r="F10181" s="90" t="s">
        <v>14236</v>
      </c>
      <c r="G10181" s="90" t="s">
        <v>110</v>
      </c>
      <c r="H10181" s="90"/>
      <c r="I10181" s="90" t="s">
        <v>33</v>
      </c>
      <c r="J10181" s="90" t="s">
        <v>34</v>
      </c>
      <c r="K10181" s="91">
        <v>40975</v>
      </c>
      <c r="L10181" s="90" t="s">
        <v>35</v>
      </c>
      <c r="M10181" s="90"/>
      <c r="N10181" s="90"/>
    </row>
    <row r="10182" spans="1:14" x14ac:dyDescent="0.25">
      <c r="A10182" s="90" t="s">
        <v>13748</v>
      </c>
      <c r="B10182" s="90" t="s">
        <v>1052</v>
      </c>
      <c r="C10182" s="90" t="s">
        <v>13750</v>
      </c>
      <c r="D10182" s="90" t="s">
        <v>13751</v>
      </c>
      <c r="E10182" s="90" t="s">
        <v>13766</v>
      </c>
      <c r="F10182" s="90" t="s">
        <v>13767</v>
      </c>
      <c r="G10182" s="90" t="s">
        <v>2344</v>
      </c>
      <c r="H10182" s="90"/>
      <c r="I10182" s="90" t="s">
        <v>22</v>
      </c>
      <c r="J10182" s="90" t="s">
        <v>34</v>
      </c>
      <c r="K10182" s="91">
        <v>40926</v>
      </c>
      <c r="L10182" s="90" t="s">
        <v>35</v>
      </c>
      <c r="M10182" s="90"/>
      <c r="N10182" s="90"/>
    </row>
    <row r="10183" spans="1:14" x14ac:dyDescent="0.25">
      <c r="A10183" s="90" t="s">
        <v>13748</v>
      </c>
      <c r="B10183" s="90" t="s">
        <v>1053</v>
      </c>
      <c r="C10183" s="90" t="s">
        <v>13083</v>
      </c>
      <c r="D10183" s="90" t="s">
        <v>14211</v>
      </c>
      <c r="E10183" s="90" t="s">
        <v>14237</v>
      </c>
      <c r="F10183" s="90" t="s">
        <v>14238</v>
      </c>
      <c r="G10183" s="90" t="s">
        <v>32</v>
      </c>
      <c r="H10183" s="90"/>
      <c r="I10183" s="90" t="s">
        <v>22</v>
      </c>
      <c r="J10183" s="90" t="s">
        <v>34</v>
      </c>
      <c r="K10183" s="91">
        <v>40933</v>
      </c>
      <c r="L10183" s="90" t="s">
        <v>35</v>
      </c>
      <c r="M10183" s="90"/>
      <c r="N10183" s="90"/>
    </row>
    <row r="10184" spans="1:14" x14ac:dyDescent="0.25">
      <c r="A10184" s="90" t="s">
        <v>13748</v>
      </c>
      <c r="B10184" s="90" t="s">
        <v>1054</v>
      </c>
      <c r="C10184" s="90" t="s">
        <v>13083</v>
      </c>
      <c r="D10184" s="90" t="s">
        <v>14211</v>
      </c>
      <c r="E10184" s="90" t="s">
        <v>14239</v>
      </c>
      <c r="F10184" s="90" t="s">
        <v>14240</v>
      </c>
      <c r="G10184" s="90" t="s">
        <v>32</v>
      </c>
      <c r="H10184" s="90"/>
      <c r="I10184" s="90" t="s">
        <v>22</v>
      </c>
      <c r="J10184" s="90" t="s">
        <v>34</v>
      </c>
      <c r="K10184" s="91">
        <v>40935</v>
      </c>
      <c r="L10184" s="90" t="s">
        <v>35</v>
      </c>
      <c r="M10184" s="90"/>
      <c r="N10184" s="90"/>
    </row>
    <row r="10185" spans="1:14" x14ac:dyDescent="0.25">
      <c r="A10185" s="90" t="s">
        <v>13748</v>
      </c>
      <c r="B10185" s="90" t="s">
        <v>1055</v>
      </c>
      <c r="C10185" s="90" t="s">
        <v>13083</v>
      </c>
      <c r="D10185" s="90" t="s">
        <v>14211</v>
      </c>
      <c r="E10185" s="90" t="s">
        <v>515</v>
      </c>
      <c r="F10185" s="90" t="s">
        <v>14241</v>
      </c>
      <c r="G10185" s="90" t="s">
        <v>32</v>
      </c>
      <c r="H10185" s="90"/>
      <c r="I10185" s="90" t="s">
        <v>22</v>
      </c>
      <c r="J10185" s="90" t="s">
        <v>34</v>
      </c>
      <c r="K10185" s="91">
        <v>40949</v>
      </c>
      <c r="L10185" s="90" t="s">
        <v>35</v>
      </c>
      <c r="M10185" s="90"/>
      <c r="N10185" s="90"/>
    </row>
    <row r="10186" spans="1:14" x14ac:dyDescent="0.25">
      <c r="A10186" s="90" t="s">
        <v>13748</v>
      </c>
      <c r="B10186" s="90" t="s">
        <v>7322</v>
      </c>
      <c r="C10186" s="90" t="s">
        <v>13083</v>
      </c>
      <c r="D10186" s="90" t="s">
        <v>14211</v>
      </c>
      <c r="E10186" s="90" t="s">
        <v>14242</v>
      </c>
      <c r="F10186" s="90" t="s">
        <v>14243</v>
      </c>
      <c r="G10186" s="90" t="s">
        <v>32</v>
      </c>
      <c r="H10186" s="90"/>
      <c r="I10186" s="90" t="s">
        <v>22</v>
      </c>
      <c r="J10186" s="90" t="s">
        <v>34</v>
      </c>
      <c r="K10186" s="91">
        <v>40949</v>
      </c>
      <c r="L10186" s="90" t="s">
        <v>35</v>
      </c>
      <c r="M10186" s="90"/>
      <c r="N10186" s="90"/>
    </row>
    <row r="10187" spans="1:14" x14ac:dyDescent="0.25">
      <c r="A10187" s="90" t="s">
        <v>13748</v>
      </c>
      <c r="B10187" s="90" t="s">
        <v>1056</v>
      </c>
      <c r="C10187" s="90" t="s">
        <v>13083</v>
      </c>
      <c r="D10187" s="90" t="s">
        <v>14211</v>
      </c>
      <c r="E10187" s="90" t="s">
        <v>14244</v>
      </c>
      <c r="F10187" s="90" t="s">
        <v>14245</v>
      </c>
      <c r="G10187" s="90" t="s">
        <v>32</v>
      </c>
      <c r="H10187" s="90"/>
      <c r="I10187" s="90" t="s">
        <v>22</v>
      </c>
      <c r="J10187" s="90" t="s">
        <v>34</v>
      </c>
      <c r="K10187" s="91">
        <v>40939</v>
      </c>
      <c r="L10187" s="90" t="s">
        <v>35</v>
      </c>
      <c r="M10187" s="90"/>
      <c r="N10187" s="90"/>
    </row>
    <row r="10188" spans="1:14" x14ac:dyDescent="0.25">
      <c r="A10188" s="90" t="s">
        <v>13748</v>
      </c>
      <c r="B10188" s="90" t="s">
        <v>7323</v>
      </c>
      <c r="C10188" s="90" t="s">
        <v>13924</v>
      </c>
      <c r="D10188" s="90" t="s">
        <v>13925</v>
      </c>
      <c r="E10188" s="90" t="s">
        <v>14246</v>
      </c>
      <c r="F10188" s="90" t="s">
        <v>14247</v>
      </c>
      <c r="G10188" s="90" t="s">
        <v>89</v>
      </c>
      <c r="H10188" s="90"/>
      <c r="I10188" s="90" t="s">
        <v>33</v>
      </c>
      <c r="J10188" s="90" t="s">
        <v>34</v>
      </c>
      <c r="K10188" s="91">
        <v>40934</v>
      </c>
      <c r="L10188" s="90" t="s">
        <v>35</v>
      </c>
      <c r="M10188" s="90"/>
      <c r="N10188" s="90"/>
    </row>
    <row r="10189" spans="1:14" x14ac:dyDescent="0.25">
      <c r="A10189" s="90" t="s">
        <v>13748</v>
      </c>
      <c r="B10189" s="90" t="s">
        <v>7326</v>
      </c>
      <c r="C10189" s="90" t="s">
        <v>14164</v>
      </c>
      <c r="D10189" s="90" t="s">
        <v>14165</v>
      </c>
      <c r="E10189" s="90" t="s">
        <v>5678</v>
      </c>
      <c r="F10189" s="90" t="s">
        <v>14248</v>
      </c>
      <c r="G10189" s="90" t="s">
        <v>110</v>
      </c>
      <c r="H10189" s="90"/>
      <c r="I10189" s="90" t="s">
        <v>33</v>
      </c>
      <c r="J10189" s="90" t="s">
        <v>34</v>
      </c>
      <c r="K10189" s="91">
        <v>40934</v>
      </c>
      <c r="L10189" s="90" t="s">
        <v>35</v>
      </c>
      <c r="M10189" s="90"/>
      <c r="N10189" s="90"/>
    </row>
    <row r="10190" spans="1:14" x14ac:dyDescent="0.25">
      <c r="A10190" s="90" t="s">
        <v>13748</v>
      </c>
      <c r="B10190" s="90" t="s">
        <v>1061</v>
      </c>
      <c r="C10190" s="90" t="s">
        <v>14164</v>
      </c>
      <c r="D10190" s="90" t="s">
        <v>14165</v>
      </c>
      <c r="E10190" s="90" t="s">
        <v>14249</v>
      </c>
      <c r="F10190" s="90" t="s">
        <v>14250</v>
      </c>
      <c r="G10190" s="90" t="s">
        <v>110</v>
      </c>
      <c r="H10190" s="90"/>
      <c r="I10190" s="90" t="s">
        <v>33</v>
      </c>
      <c r="J10190" s="90" t="s">
        <v>34</v>
      </c>
      <c r="K10190" s="91">
        <v>40935</v>
      </c>
      <c r="L10190" s="90" t="s">
        <v>35</v>
      </c>
      <c r="M10190" s="90"/>
      <c r="N10190" s="90"/>
    </row>
    <row r="10191" spans="1:14" x14ac:dyDescent="0.25">
      <c r="A10191" s="90" t="s">
        <v>13748</v>
      </c>
      <c r="B10191" s="90" t="s">
        <v>1062</v>
      </c>
      <c r="C10191" s="90" t="s">
        <v>14164</v>
      </c>
      <c r="D10191" s="90" t="s">
        <v>14165</v>
      </c>
      <c r="E10191" s="90" t="s">
        <v>14251</v>
      </c>
      <c r="F10191" s="90" t="s">
        <v>14252</v>
      </c>
      <c r="G10191" s="90" t="s">
        <v>110</v>
      </c>
      <c r="H10191" s="90"/>
      <c r="I10191" s="90" t="s">
        <v>33</v>
      </c>
      <c r="J10191" s="90" t="s">
        <v>34</v>
      </c>
      <c r="K10191" s="91">
        <v>40925</v>
      </c>
      <c r="L10191" s="90" t="s">
        <v>35</v>
      </c>
      <c r="M10191" s="90"/>
      <c r="N10191" s="90"/>
    </row>
    <row r="10192" spans="1:14" x14ac:dyDescent="0.25">
      <c r="A10192" s="90" t="s">
        <v>13748</v>
      </c>
      <c r="B10192" s="90" t="s">
        <v>1063</v>
      </c>
      <c r="C10192" s="90" t="s">
        <v>14164</v>
      </c>
      <c r="D10192" s="90" t="s">
        <v>14165</v>
      </c>
      <c r="E10192" s="90" t="s">
        <v>14253</v>
      </c>
      <c r="F10192" s="90" t="s">
        <v>14254</v>
      </c>
      <c r="G10192" s="90" t="s">
        <v>110</v>
      </c>
      <c r="H10192" s="90"/>
      <c r="I10192" s="90" t="s">
        <v>33</v>
      </c>
      <c r="J10192" s="90" t="s">
        <v>34</v>
      </c>
      <c r="K10192" s="91">
        <v>40928</v>
      </c>
      <c r="L10192" s="90" t="s">
        <v>35</v>
      </c>
      <c r="M10192" s="90"/>
      <c r="N10192" s="90"/>
    </row>
    <row r="10193" spans="1:14" x14ac:dyDescent="0.25">
      <c r="A10193" s="90" t="s">
        <v>13748</v>
      </c>
      <c r="B10193" s="90" t="s">
        <v>1064</v>
      </c>
      <c r="C10193" s="90" t="s">
        <v>13809</v>
      </c>
      <c r="D10193" s="90" t="s">
        <v>13843</v>
      </c>
      <c r="E10193" s="90" t="s">
        <v>14255</v>
      </c>
      <c r="F10193" s="90" t="s">
        <v>14256</v>
      </c>
      <c r="G10193" s="90" t="s">
        <v>89</v>
      </c>
      <c r="H10193" s="90"/>
      <c r="I10193" s="90" t="s">
        <v>22</v>
      </c>
      <c r="J10193" s="90" t="s">
        <v>34</v>
      </c>
      <c r="K10193" s="91">
        <v>40876</v>
      </c>
      <c r="L10193" s="90" t="s">
        <v>1465</v>
      </c>
      <c r="M10193" s="90"/>
      <c r="N10193" s="90"/>
    </row>
    <row r="10194" spans="1:14" x14ac:dyDescent="0.25">
      <c r="A10194" s="90" t="s">
        <v>13748</v>
      </c>
      <c r="B10194" s="90" t="s">
        <v>1070</v>
      </c>
      <c r="C10194" s="90" t="s">
        <v>13809</v>
      </c>
      <c r="D10194" s="90" t="s">
        <v>13843</v>
      </c>
      <c r="E10194" s="90" t="s">
        <v>14257</v>
      </c>
      <c r="F10194" s="90" t="s">
        <v>14258</v>
      </c>
      <c r="G10194" s="90" t="s">
        <v>89</v>
      </c>
      <c r="H10194" s="90"/>
      <c r="I10194" s="90" t="s">
        <v>22</v>
      </c>
      <c r="J10194" s="90" t="s">
        <v>34</v>
      </c>
      <c r="K10194" s="91">
        <v>40876</v>
      </c>
      <c r="L10194" s="90" t="s">
        <v>1465</v>
      </c>
      <c r="M10194" s="90"/>
      <c r="N10194" s="90"/>
    </row>
    <row r="10195" spans="1:14" x14ac:dyDescent="0.25">
      <c r="A10195" s="90" t="s">
        <v>13748</v>
      </c>
      <c r="B10195" s="90" t="s">
        <v>1071</v>
      </c>
      <c r="C10195" s="90" t="s">
        <v>13083</v>
      </c>
      <c r="D10195" s="90" t="s">
        <v>14211</v>
      </c>
      <c r="E10195" s="90" t="s">
        <v>8697</v>
      </c>
      <c r="F10195" s="90" t="s">
        <v>14259</v>
      </c>
      <c r="G10195" s="90" t="s">
        <v>32</v>
      </c>
      <c r="H10195" s="90"/>
      <c r="I10195" s="90" t="s">
        <v>22</v>
      </c>
      <c r="J10195" s="90" t="s">
        <v>34</v>
      </c>
      <c r="K10195" s="91">
        <v>40863</v>
      </c>
      <c r="L10195" s="90" t="s">
        <v>35</v>
      </c>
      <c r="M10195" s="90"/>
      <c r="N10195" s="90"/>
    </row>
    <row r="10196" spans="1:14" x14ac:dyDescent="0.25">
      <c r="A10196" s="90" t="s">
        <v>13748</v>
      </c>
      <c r="B10196" s="90" t="s">
        <v>1074</v>
      </c>
      <c r="C10196" s="90" t="s">
        <v>13083</v>
      </c>
      <c r="D10196" s="90" t="s">
        <v>14211</v>
      </c>
      <c r="E10196" s="90" t="s">
        <v>14260</v>
      </c>
      <c r="F10196" s="90" t="s">
        <v>14261</v>
      </c>
      <c r="G10196" s="90" t="s">
        <v>32</v>
      </c>
      <c r="H10196" s="90"/>
      <c r="I10196" s="90" t="s">
        <v>22</v>
      </c>
      <c r="J10196" s="90" t="s">
        <v>34</v>
      </c>
      <c r="K10196" s="91">
        <v>40893</v>
      </c>
      <c r="L10196" s="90" t="s">
        <v>35</v>
      </c>
      <c r="M10196" s="90"/>
      <c r="N10196" s="90"/>
    </row>
    <row r="10197" spans="1:14" x14ac:dyDescent="0.25">
      <c r="A10197" s="90" t="s">
        <v>13748</v>
      </c>
      <c r="B10197" s="90" t="s">
        <v>1077</v>
      </c>
      <c r="C10197" s="90" t="s">
        <v>13083</v>
      </c>
      <c r="D10197" s="90" t="s">
        <v>14211</v>
      </c>
      <c r="E10197" s="90" t="s">
        <v>14262</v>
      </c>
      <c r="F10197" s="90" t="s">
        <v>14263</v>
      </c>
      <c r="G10197" s="90" t="s">
        <v>32</v>
      </c>
      <c r="H10197" s="90"/>
      <c r="I10197" s="90" t="s">
        <v>22</v>
      </c>
      <c r="J10197" s="90" t="s">
        <v>34</v>
      </c>
      <c r="K10197" s="91" t="s">
        <v>14264</v>
      </c>
      <c r="L10197" s="90" t="s">
        <v>35</v>
      </c>
      <c r="M10197" s="90"/>
      <c r="N10197" s="90"/>
    </row>
    <row r="10198" spans="1:14" x14ac:dyDescent="0.25">
      <c r="A10198" s="90" t="s">
        <v>13748</v>
      </c>
      <c r="B10198" s="90" t="s">
        <v>1078</v>
      </c>
      <c r="C10198" s="90" t="s">
        <v>14108</v>
      </c>
      <c r="D10198" s="90" t="s">
        <v>14109</v>
      </c>
      <c r="E10198" s="90" t="s">
        <v>14265</v>
      </c>
      <c r="F10198" s="90" t="s">
        <v>14266</v>
      </c>
      <c r="G10198" s="90" t="s">
        <v>32</v>
      </c>
      <c r="H10198" s="90"/>
      <c r="I10198" s="90" t="s">
        <v>22</v>
      </c>
      <c r="J10198" s="90" t="s">
        <v>34</v>
      </c>
      <c r="K10198" s="91">
        <v>40820</v>
      </c>
      <c r="L10198" s="90" t="s">
        <v>35</v>
      </c>
      <c r="M10198" s="90"/>
      <c r="N10198" s="90"/>
    </row>
    <row r="10199" spans="1:14" x14ac:dyDescent="0.25">
      <c r="A10199" s="90" t="s">
        <v>13748</v>
      </c>
      <c r="B10199" s="90" t="s">
        <v>1079</v>
      </c>
      <c r="C10199" s="90" t="s">
        <v>14108</v>
      </c>
      <c r="D10199" s="90" t="s">
        <v>14109</v>
      </c>
      <c r="E10199" s="90" t="s">
        <v>7345</v>
      </c>
      <c r="F10199" s="90" t="s">
        <v>14267</v>
      </c>
      <c r="G10199" s="90" t="s">
        <v>32</v>
      </c>
      <c r="H10199" s="90"/>
      <c r="I10199" s="90" t="s">
        <v>22</v>
      </c>
      <c r="J10199" s="90" t="s">
        <v>34</v>
      </c>
      <c r="K10199" s="91">
        <v>40823</v>
      </c>
      <c r="L10199" s="90" t="s">
        <v>35</v>
      </c>
      <c r="M10199" s="90"/>
      <c r="N10199" s="90"/>
    </row>
    <row r="10200" spans="1:14" x14ac:dyDescent="0.25">
      <c r="A10200" s="90" t="s">
        <v>13748</v>
      </c>
      <c r="B10200" s="90" t="s">
        <v>1080</v>
      </c>
      <c r="C10200" s="90" t="s">
        <v>14108</v>
      </c>
      <c r="D10200" s="90" t="s">
        <v>14109</v>
      </c>
      <c r="E10200" s="90" t="s">
        <v>4866</v>
      </c>
      <c r="F10200" s="90" t="s">
        <v>14268</v>
      </c>
      <c r="G10200" s="90" t="s">
        <v>32</v>
      </c>
      <c r="H10200" s="90"/>
      <c r="I10200" s="90" t="s">
        <v>22</v>
      </c>
      <c r="J10200" s="90" t="s">
        <v>34</v>
      </c>
      <c r="K10200" s="91">
        <v>40824</v>
      </c>
      <c r="L10200" s="90" t="s">
        <v>35</v>
      </c>
      <c r="M10200" s="90"/>
      <c r="N10200" s="90"/>
    </row>
    <row r="10201" spans="1:14" x14ac:dyDescent="0.25">
      <c r="A10201" s="90" t="s">
        <v>13748</v>
      </c>
      <c r="B10201" s="90" t="s">
        <v>1081</v>
      </c>
      <c r="C10201" s="90" t="s">
        <v>14108</v>
      </c>
      <c r="D10201" s="90" t="s">
        <v>14109</v>
      </c>
      <c r="E10201" s="90" t="s">
        <v>13433</v>
      </c>
      <c r="F10201" s="90" t="s">
        <v>14269</v>
      </c>
      <c r="G10201" s="90" t="s">
        <v>32</v>
      </c>
      <c r="H10201" s="90"/>
      <c r="I10201" s="90" t="s">
        <v>22</v>
      </c>
      <c r="J10201" s="90" t="s">
        <v>34</v>
      </c>
      <c r="K10201" s="91">
        <v>40824</v>
      </c>
      <c r="L10201" s="90" t="s">
        <v>35</v>
      </c>
      <c r="M10201" s="90"/>
      <c r="N10201" s="90"/>
    </row>
    <row r="10202" spans="1:14" x14ac:dyDescent="0.25">
      <c r="A10202" s="90" t="s">
        <v>13748</v>
      </c>
      <c r="B10202" s="90" t="s">
        <v>1082</v>
      </c>
      <c r="C10202" s="90" t="s">
        <v>14108</v>
      </c>
      <c r="D10202" s="90" t="s">
        <v>14109</v>
      </c>
      <c r="E10202" s="90" t="s">
        <v>749</v>
      </c>
      <c r="F10202" s="90" t="s">
        <v>14270</v>
      </c>
      <c r="G10202" s="90" t="s">
        <v>32</v>
      </c>
      <c r="H10202" s="90"/>
      <c r="I10202" s="90" t="s">
        <v>22</v>
      </c>
      <c r="J10202" s="90" t="s">
        <v>34</v>
      </c>
      <c r="K10202" s="91">
        <v>40820</v>
      </c>
      <c r="L10202" s="90" t="s">
        <v>35</v>
      </c>
      <c r="M10202" s="90"/>
      <c r="N10202" s="90"/>
    </row>
    <row r="10203" spans="1:14" x14ac:dyDescent="0.25">
      <c r="A10203" s="90" t="s">
        <v>13748</v>
      </c>
      <c r="B10203" s="90" t="s">
        <v>1083</v>
      </c>
      <c r="C10203" s="90" t="s">
        <v>14108</v>
      </c>
      <c r="D10203" s="90" t="s">
        <v>14109</v>
      </c>
      <c r="E10203" s="90" t="s">
        <v>14271</v>
      </c>
      <c r="F10203" s="90" t="s">
        <v>14272</v>
      </c>
      <c r="G10203" s="90" t="s">
        <v>32</v>
      </c>
      <c r="H10203" s="90"/>
      <c r="I10203" s="90" t="s">
        <v>22</v>
      </c>
      <c r="J10203" s="90" t="s">
        <v>34</v>
      </c>
      <c r="K10203" s="91">
        <v>40820</v>
      </c>
      <c r="L10203" s="90" t="s">
        <v>35</v>
      </c>
      <c r="M10203" s="90"/>
      <c r="N10203" s="90"/>
    </row>
    <row r="10204" spans="1:14" x14ac:dyDescent="0.25">
      <c r="A10204" s="90" t="s">
        <v>13748</v>
      </c>
      <c r="B10204" s="90" t="s">
        <v>1087</v>
      </c>
      <c r="C10204" s="90" t="s">
        <v>13809</v>
      </c>
      <c r="D10204" s="90" t="s">
        <v>13843</v>
      </c>
      <c r="E10204" s="90" t="s">
        <v>14255</v>
      </c>
      <c r="F10204" s="90" t="s">
        <v>14256</v>
      </c>
      <c r="G10204" s="90" t="s">
        <v>110</v>
      </c>
      <c r="H10204" s="90"/>
      <c r="I10204" s="90" t="s">
        <v>33</v>
      </c>
      <c r="J10204" s="90" t="s">
        <v>34</v>
      </c>
      <c r="K10204" s="91">
        <v>40871</v>
      </c>
      <c r="L10204" s="90" t="s">
        <v>1465</v>
      </c>
      <c r="M10204" s="90"/>
      <c r="N10204" s="90"/>
    </row>
    <row r="10205" spans="1:14" x14ac:dyDescent="0.25">
      <c r="A10205" s="90" t="s">
        <v>13748</v>
      </c>
      <c r="B10205" s="90" t="s">
        <v>1088</v>
      </c>
      <c r="C10205" s="90" t="s">
        <v>13809</v>
      </c>
      <c r="D10205" s="90" t="s">
        <v>13843</v>
      </c>
      <c r="E10205" s="90" t="s">
        <v>14273</v>
      </c>
      <c r="F10205" s="90" t="s">
        <v>14274</v>
      </c>
      <c r="G10205" s="90" t="s">
        <v>89</v>
      </c>
      <c r="H10205" s="90"/>
      <c r="I10205" s="90" t="s">
        <v>33</v>
      </c>
      <c r="J10205" s="90" t="s">
        <v>34</v>
      </c>
      <c r="K10205" s="91">
        <v>40872</v>
      </c>
      <c r="L10205" s="90" t="s">
        <v>1465</v>
      </c>
      <c r="M10205" s="90"/>
      <c r="N10205" s="90"/>
    </row>
    <row r="10206" spans="1:14" x14ac:dyDescent="0.25">
      <c r="A10206" s="90" t="s">
        <v>13748</v>
      </c>
      <c r="B10206" s="90" t="s">
        <v>1089</v>
      </c>
      <c r="C10206" s="90" t="s">
        <v>13809</v>
      </c>
      <c r="D10206" s="90" t="s">
        <v>13843</v>
      </c>
      <c r="E10206" s="90" t="s">
        <v>14273</v>
      </c>
      <c r="F10206" s="90" t="s">
        <v>14274</v>
      </c>
      <c r="G10206" s="90" t="s">
        <v>110</v>
      </c>
      <c r="H10206" s="90"/>
      <c r="I10206" s="90" t="s">
        <v>33</v>
      </c>
      <c r="J10206" s="90" t="s">
        <v>34</v>
      </c>
      <c r="K10206" s="91">
        <v>40885</v>
      </c>
      <c r="L10206" s="90" t="s">
        <v>1465</v>
      </c>
      <c r="M10206" s="90"/>
      <c r="N10206" s="90"/>
    </row>
    <row r="10207" spans="1:14" x14ac:dyDescent="0.25">
      <c r="A10207" s="90" t="s">
        <v>13748</v>
      </c>
      <c r="B10207" s="90" t="s">
        <v>1090</v>
      </c>
      <c r="C10207" s="90" t="s">
        <v>13809</v>
      </c>
      <c r="D10207" s="90" t="s">
        <v>13843</v>
      </c>
      <c r="E10207" s="90" t="s">
        <v>14275</v>
      </c>
      <c r="F10207" s="90" t="s">
        <v>14276</v>
      </c>
      <c r="G10207" s="90" t="s">
        <v>89</v>
      </c>
      <c r="H10207" s="90"/>
      <c r="I10207" s="90" t="s">
        <v>33</v>
      </c>
      <c r="J10207" s="90" t="s">
        <v>34</v>
      </c>
      <c r="K10207" s="91">
        <v>40877</v>
      </c>
      <c r="L10207" s="90" t="s">
        <v>1465</v>
      </c>
      <c r="M10207" s="90"/>
      <c r="N10207" s="90"/>
    </row>
    <row r="10208" spans="1:14" x14ac:dyDescent="0.25">
      <c r="A10208" s="90" t="s">
        <v>13748</v>
      </c>
      <c r="B10208" s="90" t="s">
        <v>1091</v>
      </c>
      <c r="C10208" s="90" t="s">
        <v>13809</v>
      </c>
      <c r="D10208" s="90" t="s">
        <v>13843</v>
      </c>
      <c r="E10208" s="90" t="s">
        <v>14275</v>
      </c>
      <c r="F10208" s="90" t="s">
        <v>14277</v>
      </c>
      <c r="G10208" s="90" t="s">
        <v>110</v>
      </c>
      <c r="H10208" s="90"/>
      <c r="I10208" s="90" t="s">
        <v>33</v>
      </c>
      <c r="J10208" s="90" t="s">
        <v>34</v>
      </c>
      <c r="K10208" s="91">
        <v>40878</v>
      </c>
      <c r="L10208" s="90" t="s">
        <v>1465</v>
      </c>
      <c r="M10208" s="90"/>
      <c r="N10208" s="90"/>
    </row>
    <row r="10209" spans="1:14" x14ac:dyDescent="0.25">
      <c r="A10209" s="90" t="s">
        <v>13748</v>
      </c>
      <c r="B10209" s="90" t="s">
        <v>1092</v>
      </c>
      <c r="C10209" s="90" t="s">
        <v>13809</v>
      </c>
      <c r="D10209" s="90" t="s">
        <v>13843</v>
      </c>
      <c r="E10209" s="90" t="s">
        <v>14278</v>
      </c>
      <c r="F10209" s="90" t="s">
        <v>14279</v>
      </c>
      <c r="G10209" s="90" t="s">
        <v>110</v>
      </c>
      <c r="H10209" s="90"/>
      <c r="I10209" s="90" t="s">
        <v>33</v>
      </c>
      <c r="J10209" s="90" t="s">
        <v>34</v>
      </c>
      <c r="K10209" s="91">
        <v>40877</v>
      </c>
      <c r="L10209" s="90" t="s">
        <v>1465</v>
      </c>
      <c r="M10209" s="90"/>
      <c r="N10209" s="90"/>
    </row>
    <row r="10210" spans="1:14" x14ac:dyDescent="0.25">
      <c r="A10210" s="90" t="s">
        <v>13748</v>
      </c>
      <c r="B10210" s="90" t="s">
        <v>1093</v>
      </c>
      <c r="C10210" s="90" t="s">
        <v>13809</v>
      </c>
      <c r="D10210" s="90" t="s">
        <v>13843</v>
      </c>
      <c r="E10210" s="90" t="s">
        <v>12950</v>
      </c>
      <c r="F10210" s="90" t="s">
        <v>13844</v>
      </c>
      <c r="G10210" s="90" t="s">
        <v>110</v>
      </c>
      <c r="H10210" s="90"/>
      <c r="I10210" s="90" t="s">
        <v>33</v>
      </c>
      <c r="J10210" s="90" t="s">
        <v>34</v>
      </c>
      <c r="K10210" s="91">
        <v>40882</v>
      </c>
      <c r="L10210" s="90" t="s">
        <v>1465</v>
      </c>
      <c r="M10210" s="90"/>
      <c r="N10210" s="90"/>
    </row>
    <row r="10211" spans="1:14" x14ac:dyDescent="0.25">
      <c r="A10211" s="90" t="s">
        <v>13748</v>
      </c>
      <c r="B10211" s="90" t="s">
        <v>1094</v>
      </c>
      <c r="C10211" s="90" t="s">
        <v>13809</v>
      </c>
      <c r="D10211" s="90" t="s">
        <v>13843</v>
      </c>
      <c r="E10211" s="90" t="s">
        <v>14280</v>
      </c>
      <c r="F10211" s="90" t="s">
        <v>14281</v>
      </c>
      <c r="G10211" s="90" t="s">
        <v>110</v>
      </c>
      <c r="H10211" s="90"/>
      <c r="I10211" s="90" t="s">
        <v>33</v>
      </c>
      <c r="J10211" s="90" t="s">
        <v>34</v>
      </c>
      <c r="K10211" s="91">
        <v>40877</v>
      </c>
      <c r="L10211" s="90" t="s">
        <v>1465</v>
      </c>
      <c r="M10211" s="90"/>
      <c r="N10211" s="90"/>
    </row>
    <row r="10212" spans="1:14" x14ac:dyDescent="0.25">
      <c r="A10212" s="90" t="s">
        <v>13748</v>
      </c>
      <c r="B10212" s="90" t="s">
        <v>1095</v>
      </c>
      <c r="C10212" s="90" t="s">
        <v>13809</v>
      </c>
      <c r="D10212" s="90" t="s">
        <v>13843</v>
      </c>
      <c r="E10212" s="90" t="s">
        <v>14257</v>
      </c>
      <c r="F10212" s="90" t="s">
        <v>14258</v>
      </c>
      <c r="G10212" s="90" t="s">
        <v>110</v>
      </c>
      <c r="H10212" s="90"/>
      <c r="I10212" s="90" t="s">
        <v>33</v>
      </c>
      <c r="J10212" s="90" t="s">
        <v>34</v>
      </c>
      <c r="K10212" s="91">
        <v>40878</v>
      </c>
      <c r="L10212" s="90" t="s">
        <v>1465</v>
      </c>
      <c r="M10212" s="90"/>
      <c r="N10212" s="90"/>
    </row>
    <row r="10213" spans="1:14" x14ac:dyDescent="0.25">
      <c r="A10213" s="90" t="s">
        <v>13748</v>
      </c>
      <c r="B10213" s="90" t="s">
        <v>1096</v>
      </c>
      <c r="C10213" s="90" t="s">
        <v>13809</v>
      </c>
      <c r="D10213" s="90" t="s">
        <v>13843</v>
      </c>
      <c r="E10213" s="90" t="s">
        <v>12407</v>
      </c>
      <c r="F10213" s="90" t="s">
        <v>13810</v>
      </c>
      <c r="G10213" s="90" t="s">
        <v>110</v>
      </c>
      <c r="H10213" s="90"/>
      <c r="I10213" s="90" t="s">
        <v>33</v>
      </c>
      <c r="J10213" s="90" t="s">
        <v>34</v>
      </c>
      <c r="K10213" s="91">
        <v>40871</v>
      </c>
      <c r="L10213" s="90" t="s">
        <v>1465</v>
      </c>
      <c r="M10213" s="90"/>
      <c r="N10213" s="90"/>
    </row>
    <row r="10214" spans="1:14" x14ac:dyDescent="0.25">
      <c r="A10214" s="90" t="s">
        <v>13748</v>
      </c>
      <c r="B10214" s="90" t="s">
        <v>1097</v>
      </c>
      <c r="C10214" s="90" t="s">
        <v>13809</v>
      </c>
      <c r="D10214" s="90" t="s">
        <v>13843</v>
      </c>
      <c r="E10214" s="90" t="s">
        <v>14282</v>
      </c>
      <c r="F10214" s="90" t="s">
        <v>14283</v>
      </c>
      <c r="G10214" s="90" t="s">
        <v>110</v>
      </c>
      <c r="H10214" s="90"/>
      <c r="I10214" s="90" t="s">
        <v>33</v>
      </c>
      <c r="J10214" s="90" t="s">
        <v>34</v>
      </c>
      <c r="K10214" s="91">
        <v>40882</v>
      </c>
      <c r="L10214" s="90" t="s">
        <v>1465</v>
      </c>
      <c r="M10214" s="90"/>
      <c r="N10214" s="90"/>
    </row>
    <row r="10215" spans="1:14" x14ac:dyDescent="0.25">
      <c r="A10215" s="90" t="s">
        <v>13748</v>
      </c>
      <c r="B10215" s="90" t="s">
        <v>1098</v>
      </c>
      <c r="C10215" s="90" t="s">
        <v>13809</v>
      </c>
      <c r="D10215" s="90" t="s">
        <v>13843</v>
      </c>
      <c r="E10215" s="90" t="s">
        <v>10604</v>
      </c>
      <c r="F10215" s="90" t="s">
        <v>13927</v>
      </c>
      <c r="G10215" s="90" t="s">
        <v>110</v>
      </c>
      <c r="H10215" s="90"/>
      <c r="I10215" s="90" t="s">
        <v>33</v>
      </c>
      <c r="J10215" s="90" t="s">
        <v>34</v>
      </c>
      <c r="K10215" s="91">
        <v>40878</v>
      </c>
      <c r="L10215" s="90" t="s">
        <v>1465</v>
      </c>
      <c r="M10215" s="90"/>
      <c r="N10215" s="90"/>
    </row>
    <row r="10216" spans="1:14" x14ac:dyDescent="0.25">
      <c r="A10216" s="90" t="s">
        <v>13748</v>
      </c>
      <c r="B10216" s="90" t="s">
        <v>1099</v>
      </c>
      <c r="C10216" s="90" t="s">
        <v>13809</v>
      </c>
      <c r="D10216" s="90" t="s">
        <v>13843</v>
      </c>
      <c r="E10216" s="90" t="s">
        <v>4816</v>
      </c>
      <c r="F10216" s="90" t="s">
        <v>14284</v>
      </c>
      <c r="G10216" s="90" t="s">
        <v>110</v>
      </c>
      <c r="H10216" s="90"/>
      <c r="I10216" s="90" t="s">
        <v>33</v>
      </c>
      <c r="J10216" s="90" t="s">
        <v>34</v>
      </c>
      <c r="K10216" s="91">
        <v>40878</v>
      </c>
      <c r="L10216" s="90" t="s">
        <v>1465</v>
      </c>
      <c r="M10216" s="90"/>
      <c r="N10216" s="90"/>
    </row>
    <row r="10217" spans="1:14" x14ac:dyDescent="0.25">
      <c r="A10217" s="90" t="s">
        <v>13748</v>
      </c>
      <c r="B10217" s="90" t="s">
        <v>1105</v>
      </c>
      <c r="C10217" s="90" t="s">
        <v>13083</v>
      </c>
      <c r="D10217" s="90" t="s">
        <v>14211</v>
      </c>
      <c r="E10217" s="90" t="s">
        <v>515</v>
      </c>
      <c r="F10217" s="90" t="s">
        <v>14285</v>
      </c>
      <c r="G10217" s="90" t="s">
        <v>89</v>
      </c>
      <c r="H10217" s="90"/>
      <c r="I10217" s="90" t="s">
        <v>33</v>
      </c>
      <c r="J10217" s="90" t="s">
        <v>34</v>
      </c>
      <c r="K10217" s="91">
        <v>40858</v>
      </c>
      <c r="L10217" s="90" t="s">
        <v>35</v>
      </c>
      <c r="M10217" s="90"/>
      <c r="N10217" s="90"/>
    </row>
    <row r="10218" spans="1:14" x14ac:dyDescent="0.25">
      <c r="A10218" s="90" t="s">
        <v>13748</v>
      </c>
      <c r="B10218" s="90" t="s">
        <v>1106</v>
      </c>
      <c r="C10218" s="90" t="s">
        <v>13873</v>
      </c>
      <c r="D10218" s="90" t="s">
        <v>13874</v>
      </c>
      <c r="E10218" s="90" t="s">
        <v>14286</v>
      </c>
      <c r="F10218" s="90" t="s">
        <v>14287</v>
      </c>
      <c r="G10218" s="90" t="s">
        <v>89</v>
      </c>
      <c r="H10218" s="90"/>
      <c r="I10218" s="90" t="s">
        <v>33</v>
      </c>
      <c r="J10218" s="90" t="s">
        <v>34</v>
      </c>
      <c r="K10218" s="91">
        <v>40833</v>
      </c>
      <c r="L10218" s="90" t="s">
        <v>35</v>
      </c>
      <c r="M10218" s="90"/>
      <c r="N10218" s="90"/>
    </row>
    <row r="10219" spans="1:14" x14ac:dyDescent="0.25">
      <c r="A10219" s="90" t="s">
        <v>13748</v>
      </c>
      <c r="B10219" s="90" t="s">
        <v>1170</v>
      </c>
      <c r="C10219" s="90" t="s">
        <v>13083</v>
      </c>
      <c r="D10219" s="90" t="s">
        <v>14211</v>
      </c>
      <c r="E10219" s="90" t="s">
        <v>14288</v>
      </c>
      <c r="F10219" s="90" t="s">
        <v>14263</v>
      </c>
      <c r="G10219" s="90" t="s">
        <v>32</v>
      </c>
      <c r="H10219" s="90"/>
      <c r="I10219" s="90" t="s">
        <v>22</v>
      </c>
      <c r="J10219" s="90" t="s">
        <v>34</v>
      </c>
      <c r="K10219" s="91">
        <v>40823</v>
      </c>
      <c r="L10219" s="90" t="s">
        <v>35</v>
      </c>
      <c r="M10219" s="90"/>
      <c r="N10219" s="90"/>
    </row>
    <row r="10220" spans="1:14" x14ac:dyDescent="0.25">
      <c r="A10220" s="90" t="s">
        <v>13748</v>
      </c>
      <c r="B10220" s="90" t="s">
        <v>1171</v>
      </c>
      <c r="C10220" s="90" t="s">
        <v>13083</v>
      </c>
      <c r="D10220" s="90" t="s">
        <v>14211</v>
      </c>
      <c r="E10220" s="90" t="s">
        <v>14289</v>
      </c>
      <c r="F10220" s="90" t="s">
        <v>14290</v>
      </c>
      <c r="G10220" s="90" t="s">
        <v>32</v>
      </c>
      <c r="H10220" s="90"/>
      <c r="I10220" s="90" t="s">
        <v>22</v>
      </c>
      <c r="J10220" s="90" t="s">
        <v>34</v>
      </c>
      <c r="K10220" s="91">
        <v>40822</v>
      </c>
      <c r="L10220" s="90" t="s">
        <v>35</v>
      </c>
      <c r="M10220" s="90"/>
      <c r="N10220" s="90"/>
    </row>
    <row r="10221" spans="1:14" x14ac:dyDescent="0.25">
      <c r="A10221" s="90" t="s">
        <v>13748</v>
      </c>
      <c r="B10221" s="90" t="s">
        <v>1172</v>
      </c>
      <c r="C10221" s="90" t="s">
        <v>14108</v>
      </c>
      <c r="D10221" s="90" t="s">
        <v>14109</v>
      </c>
      <c r="E10221" s="90" t="s">
        <v>5676</v>
      </c>
      <c r="F10221" s="90" t="s">
        <v>14291</v>
      </c>
      <c r="G10221" s="90" t="s">
        <v>32</v>
      </c>
      <c r="H10221" s="90"/>
      <c r="I10221" s="90" t="s">
        <v>22</v>
      </c>
      <c r="J10221" s="90" t="s">
        <v>34</v>
      </c>
      <c r="K10221" s="91">
        <v>40822</v>
      </c>
      <c r="L10221" s="90" t="s">
        <v>35</v>
      </c>
      <c r="M10221" s="90"/>
      <c r="N10221" s="90"/>
    </row>
    <row r="10222" spans="1:14" x14ac:dyDescent="0.25">
      <c r="A10222" s="90" t="s">
        <v>13748</v>
      </c>
      <c r="B10222" s="90" t="s">
        <v>1173</v>
      </c>
      <c r="C10222" s="90" t="s">
        <v>14108</v>
      </c>
      <c r="D10222" s="90" t="s">
        <v>14109</v>
      </c>
      <c r="E10222" s="90" t="s">
        <v>12249</v>
      </c>
      <c r="F10222" s="90" t="s">
        <v>14292</v>
      </c>
      <c r="G10222" s="90" t="s">
        <v>32</v>
      </c>
      <c r="H10222" s="90"/>
      <c r="I10222" s="90" t="s">
        <v>22</v>
      </c>
      <c r="J10222" s="90" t="s">
        <v>34</v>
      </c>
      <c r="K10222" s="91">
        <v>40821</v>
      </c>
      <c r="L10222" s="90" t="s">
        <v>35</v>
      </c>
      <c r="M10222" s="90"/>
      <c r="N10222" s="90"/>
    </row>
    <row r="10223" spans="1:14" x14ac:dyDescent="0.25">
      <c r="A10223" s="90" t="s">
        <v>13748</v>
      </c>
      <c r="B10223" s="90" t="s">
        <v>1174</v>
      </c>
      <c r="C10223" s="90" t="s">
        <v>14108</v>
      </c>
      <c r="D10223" s="90" t="s">
        <v>14109</v>
      </c>
      <c r="E10223" s="90" t="s">
        <v>14293</v>
      </c>
      <c r="F10223" s="90" t="s">
        <v>14294</v>
      </c>
      <c r="G10223" s="90" t="s">
        <v>32</v>
      </c>
      <c r="H10223" s="90"/>
      <c r="I10223" s="90" t="s">
        <v>22</v>
      </c>
      <c r="J10223" s="90" t="s">
        <v>34</v>
      </c>
      <c r="K10223" s="91">
        <v>40821</v>
      </c>
      <c r="L10223" s="90" t="s">
        <v>35</v>
      </c>
      <c r="M10223" s="90"/>
      <c r="N10223" s="90"/>
    </row>
    <row r="10224" spans="1:14" x14ac:dyDescent="0.25">
      <c r="A10224" s="90" t="s">
        <v>13748</v>
      </c>
      <c r="B10224" s="90" t="s">
        <v>1175</v>
      </c>
      <c r="C10224" s="90" t="s">
        <v>14108</v>
      </c>
      <c r="D10224" s="90" t="s">
        <v>14109</v>
      </c>
      <c r="E10224" s="90" t="s">
        <v>14295</v>
      </c>
      <c r="F10224" s="90" t="s">
        <v>14296</v>
      </c>
      <c r="G10224" s="90" t="s">
        <v>32</v>
      </c>
      <c r="H10224" s="90"/>
      <c r="I10224" s="90" t="s">
        <v>22</v>
      </c>
      <c r="J10224" s="90" t="s">
        <v>34</v>
      </c>
      <c r="K10224" s="91">
        <v>40822</v>
      </c>
      <c r="L10224" s="90" t="s">
        <v>35</v>
      </c>
      <c r="M10224" s="90"/>
      <c r="N10224" s="90"/>
    </row>
    <row r="10225" spans="1:14" x14ac:dyDescent="0.25">
      <c r="A10225" s="90" t="s">
        <v>13748</v>
      </c>
      <c r="B10225" s="90" t="s">
        <v>1176</v>
      </c>
      <c r="C10225" s="90" t="s">
        <v>14108</v>
      </c>
      <c r="D10225" s="90" t="s">
        <v>14109</v>
      </c>
      <c r="E10225" s="90" t="s">
        <v>14297</v>
      </c>
      <c r="F10225" s="90" t="s">
        <v>14298</v>
      </c>
      <c r="G10225" s="90" t="s">
        <v>32</v>
      </c>
      <c r="H10225" s="90"/>
      <c r="I10225" s="90" t="s">
        <v>22</v>
      </c>
      <c r="J10225" s="90" t="s">
        <v>34</v>
      </c>
      <c r="K10225" s="91">
        <v>40821</v>
      </c>
      <c r="L10225" s="90" t="s">
        <v>35</v>
      </c>
      <c r="M10225" s="90"/>
      <c r="N10225" s="90"/>
    </row>
    <row r="10226" spans="1:14" x14ac:dyDescent="0.25">
      <c r="A10226" s="90" t="s">
        <v>13748</v>
      </c>
      <c r="B10226" s="90" t="s">
        <v>11981</v>
      </c>
      <c r="C10226" s="90" t="s">
        <v>14108</v>
      </c>
      <c r="D10226" s="90" t="s">
        <v>14109</v>
      </c>
      <c r="E10226" s="90" t="s">
        <v>14110</v>
      </c>
      <c r="F10226" s="90" t="s">
        <v>14111</v>
      </c>
      <c r="G10226" s="90" t="s">
        <v>32</v>
      </c>
      <c r="H10226" s="90"/>
      <c r="I10226" s="90" t="s">
        <v>22</v>
      </c>
      <c r="J10226" s="90" t="s">
        <v>34</v>
      </c>
      <c r="K10226" s="91">
        <v>40821</v>
      </c>
      <c r="L10226" s="90" t="s">
        <v>35</v>
      </c>
      <c r="M10226" s="90"/>
      <c r="N10226" s="90"/>
    </row>
    <row r="10227" spans="1:14" x14ac:dyDescent="0.25">
      <c r="A10227" s="90" t="s">
        <v>13748</v>
      </c>
      <c r="B10227" s="90" t="s">
        <v>1180</v>
      </c>
      <c r="C10227" s="90" t="s">
        <v>14221</v>
      </c>
      <c r="D10227" s="90" t="s">
        <v>14222</v>
      </c>
      <c r="E10227" s="90" t="s">
        <v>14223</v>
      </c>
      <c r="F10227" s="90" t="s">
        <v>14224</v>
      </c>
      <c r="G10227" s="90" t="s">
        <v>2344</v>
      </c>
      <c r="H10227" s="90"/>
      <c r="I10227" s="90" t="s">
        <v>22</v>
      </c>
      <c r="J10227" s="90" t="s">
        <v>34</v>
      </c>
      <c r="K10227" s="91">
        <v>40688</v>
      </c>
      <c r="L10227" s="90" t="s">
        <v>35</v>
      </c>
      <c r="M10227" s="90"/>
      <c r="N10227" s="90"/>
    </row>
    <row r="10228" spans="1:14" x14ac:dyDescent="0.25">
      <c r="A10228" s="90" t="s">
        <v>13748</v>
      </c>
      <c r="B10228" s="90" t="s">
        <v>1185</v>
      </c>
      <c r="C10228" s="90" t="s">
        <v>11455</v>
      </c>
      <c r="D10228" s="90" t="s">
        <v>14299</v>
      </c>
      <c r="E10228" s="90" t="s">
        <v>14300</v>
      </c>
      <c r="F10228" s="90" t="s">
        <v>14301</v>
      </c>
      <c r="G10228" s="90" t="s">
        <v>32</v>
      </c>
      <c r="H10228" s="90"/>
      <c r="I10228" s="90" t="s">
        <v>22</v>
      </c>
      <c r="J10228" s="90" t="s">
        <v>34</v>
      </c>
      <c r="K10228" s="91">
        <v>40743</v>
      </c>
      <c r="L10228" s="90" t="s">
        <v>285</v>
      </c>
      <c r="M10228" s="90"/>
      <c r="N10228" s="90"/>
    </row>
    <row r="10229" spans="1:14" x14ac:dyDescent="0.25">
      <c r="A10229" s="90" t="s">
        <v>13748</v>
      </c>
      <c r="B10229" s="90" t="s">
        <v>1188</v>
      </c>
      <c r="C10229" s="90" t="s">
        <v>11455</v>
      </c>
      <c r="D10229" s="90" t="s">
        <v>14299</v>
      </c>
      <c r="E10229" s="90" t="s">
        <v>14302</v>
      </c>
      <c r="F10229" s="90" t="s">
        <v>14303</v>
      </c>
      <c r="G10229" s="90" t="s">
        <v>32</v>
      </c>
      <c r="H10229" s="90"/>
      <c r="I10229" s="90" t="s">
        <v>22</v>
      </c>
      <c r="J10229" s="90" t="s">
        <v>34</v>
      </c>
      <c r="K10229" s="91">
        <v>40743</v>
      </c>
      <c r="L10229" s="90" t="s">
        <v>285</v>
      </c>
      <c r="M10229" s="90"/>
      <c r="N10229" s="90"/>
    </row>
    <row r="10230" spans="1:14" x14ac:dyDescent="0.25">
      <c r="A10230" s="90" t="s">
        <v>13748</v>
      </c>
      <c r="B10230" s="90" t="s">
        <v>1193</v>
      </c>
      <c r="C10230" s="90" t="s">
        <v>11455</v>
      </c>
      <c r="D10230" s="90" t="s">
        <v>14299</v>
      </c>
      <c r="E10230" s="90" t="s">
        <v>8739</v>
      </c>
      <c r="F10230" s="90" t="s">
        <v>14304</v>
      </c>
      <c r="G10230" s="90" t="s">
        <v>32</v>
      </c>
      <c r="H10230" s="90"/>
      <c r="I10230" s="90" t="s">
        <v>22</v>
      </c>
      <c r="J10230" s="90" t="s">
        <v>34</v>
      </c>
      <c r="K10230" s="91">
        <v>40743</v>
      </c>
      <c r="L10230" s="90" t="s">
        <v>285</v>
      </c>
      <c r="M10230" s="90"/>
      <c r="N10230" s="90"/>
    </row>
    <row r="10231" spans="1:14" x14ac:dyDescent="0.25">
      <c r="A10231" s="90" t="s">
        <v>13748</v>
      </c>
      <c r="B10231" s="90" t="s">
        <v>1194</v>
      </c>
      <c r="C10231" s="90" t="s">
        <v>11455</v>
      </c>
      <c r="D10231" s="90" t="s">
        <v>14299</v>
      </c>
      <c r="E10231" s="90" t="s">
        <v>14305</v>
      </c>
      <c r="F10231" s="90" t="s">
        <v>14306</v>
      </c>
      <c r="G10231" s="90" t="s">
        <v>32</v>
      </c>
      <c r="H10231" s="90"/>
      <c r="I10231" s="90" t="s">
        <v>22</v>
      </c>
      <c r="J10231" s="90" t="s">
        <v>34</v>
      </c>
      <c r="K10231" s="91">
        <v>40743</v>
      </c>
      <c r="L10231" s="90" t="s">
        <v>285</v>
      </c>
      <c r="M10231" s="90"/>
      <c r="N10231" s="90"/>
    </row>
    <row r="10232" spans="1:14" x14ac:dyDescent="0.25">
      <c r="A10232" s="90" t="s">
        <v>13748</v>
      </c>
      <c r="B10232" s="90" t="s">
        <v>14307</v>
      </c>
      <c r="C10232" s="90" t="s">
        <v>11455</v>
      </c>
      <c r="D10232" s="90" t="s">
        <v>14299</v>
      </c>
      <c r="E10232" s="90" t="s">
        <v>14308</v>
      </c>
      <c r="F10232" s="90" t="s">
        <v>14309</v>
      </c>
      <c r="G10232" s="90" t="s">
        <v>32</v>
      </c>
      <c r="H10232" s="90"/>
      <c r="I10232" s="90" t="s">
        <v>22</v>
      </c>
      <c r="J10232" s="90" t="s">
        <v>34</v>
      </c>
      <c r="K10232" s="91">
        <v>40743</v>
      </c>
      <c r="L10232" s="90" t="s">
        <v>285</v>
      </c>
      <c r="M10232" s="90"/>
      <c r="N10232" s="90"/>
    </row>
    <row r="10233" spans="1:14" x14ac:dyDescent="0.25">
      <c r="A10233" s="90" t="s">
        <v>13748</v>
      </c>
      <c r="B10233" s="90" t="s">
        <v>14310</v>
      </c>
      <c r="C10233" s="90" t="s">
        <v>11455</v>
      </c>
      <c r="D10233" s="90" t="s">
        <v>14299</v>
      </c>
      <c r="E10233" s="90" t="s">
        <v>6461</v>
      </c>
      <c r="F10233" s="90" t="s">
        <v>14311</v>
      </c>
      <c r="G10233" s="90" t="s">
        <v>32</v>
      </c>
      <c r="H10233" s="90"/>
      <c r="I10233" s="90" t="s">
        <v>22</v>
      </c>
      <c r="J10233" s="90" t="s">
        <v>34</v>
      </c>
      <c r="K10233" s="91">
        <v>40743</v>
      </c>
      <c r="L10233" s="90" t="s">
        <v>285</v>
      </c>
      <c r="M10233" s="90"/>
      <c r="N10233" s="90"/>
    </row>
    <row r="10234" spans="1:14" x14ac:dyDescent="0.25">
      <c r="A10234" s="90" t="s">
        <v>13748</v>
      </c>
      <c r="B10234" s="90" t="s">
        <v>1195</v>
      </c>
      <c r="C10234" s="90" t="s">
        <v>13809</v>
      </c>
      <c r="D10234" s="90" t="s">
        <v>13843</v>
      </c>
      <c r="E10234" s="90" t="s">
        <v>14280</v>
      </c>
      <c r="F10234" s="90" t="s">
        <v>14281</v>
      </c>
      <c r="G10234" s="90" t="s">
        <v>89</v>
      </c>
      <c r="H10234" s="90"/>
      <c r="I10234" s="90" t="s">
        <v>22</v>
      </c>
      <c r="J10234" s="90" t="s">
        <v>34</v>
      </c>
      <c r="K10234" s="91">
        <v>40768</v>
      </c>
      <c r="L10234" s="90" t="s">
        <v>1465</v>
      </c>
      <c r="M10234" s="90"/>
      <c r="N10234" s="90"/>
    </row>
    <row r="10235" spans="1:14" x14ac:dyDescent="0.25">
      <c r="A10235" s="90" t="s">
        <v>13748</v>
      </c>
      <c r="B10235" s="90" t="s">
        <v>14312</v>
      </c>
      <c r="C10235" s="90" t="s">
        <v>13083</v>
      </c>
      <c r="D10235" s="90" t="s">
        <v>14211</v>
      </c>
      <c r="E10235" s="90" t="s">
        <v>14313</v>
      </c>
      <c r="F10235" s="90" t="s">
        <v>14314</v>
      </c>
      <c r="G10235" s="90" t="s">
        <v>32</v>
      </c>
      <c r="H10235" s="90"/>
      <c r="I10235" s="90" t="s">
        <v>22</v>
      </c>
      <c r="J10235" s="90" t="s">
        <v>34</v>
      </c>
      <c r="K10235" s="91">
        <v>40736</v>
      </c>
      <c r="L10235" s="90" t="s">
        <v>35</v>
      </c>
      <c r="M10235" s="90"/>
      <c r="N10235" s="90"/>
    </row>
    <row r="10236" spans="1:14" x14ac:dyDescent="0.25">
      <c r="A10236" s="90" t="s">
        <v>13748</v>
      </c>
      <c r="B10236" s="90" t="s">
        <v>1198</v>
      </c>
      <c r="C10236" s="90" t="s">
        <v>13083</v>
      </c>
      <c r="D10236" s="90" t="s">
        <v>14211</v>
      </c>
      <c r="E10236" s="90" t="s">
        <v>14315</v>
      </c>
      <c r="F10236" s="90" t="s">
        <v>14316</v>
      </c>
      <c r="G10236" s="90" t="s">
        <v>32</v>
      </c>
      <c r="H10236" s="90"/>
      <c r="I10236" s="90" t="s">
        <v>22</v>
      </c>
      <c r="J10236" s="90" t="s">
        <v>34</v>
      </c>
      <c r="K10236" s="91">
        <v>40796</v>
      </c>
      <c r="L10236" s="90" t="s">
        <v>35</v>
      </c>
      <c r="M10236" s="90"/>
      <c r="N10236" s="90"/>
    </row>
    <row r="10237" spans="1:14" x14ac:dyDescent="0.25">
      <c r="A10237" s="90" t="s">
        <v>13748</v>
      </c>
      <c r="B10237" s="90" t="s">
        <v>1199</v>
      </c>
      <c r="C10237" s="90" t="s">
        <v>13083</v>
      </c>
      <c r="D10237" s="90" t="s">
        <v>14211</v>
      </c>
      <c r="E10237" s="90" t="s">
        <v>7383</v>
      </c>
      <c r="F10237" s="90" t="s">
        <v>14317</v>
      </c>
      <c r="G10237" s="90" t="s">
        <v>32</v>
      </c>
      <c r="H10237" s="90"/>
      <c r="I10237" s="90" t="s">
        <v>22</v>
      </c>
      <c r="J10237" s="90" t="s">
        <v>34</v>
      </c>
      <c r="K10237" s="91">
        <v>40796</v>
      </c>
      <c r="L10237" s="90" t="s">
        <v>35</v>
      </c>
      <c r="M10237" s="90"/>
      <c r="N10237" s="90"/>
    </row>
    <row r="10238" spans="1:14" x14ac:dyDescent="0.25">
      <c r="A10238" s="90" t="s">
        <v>13748</v>
      </c>
      <c r="B10238" s="90" t="s">
        <v>1202</v>
      </c>
      <c r="C10238" s="90" t="s">
        <v>13083</v>
      </c>
      <c r="D10238" s="90" t="s">
        <v>14211</v>
      </c>
      <c r="E10238" s="90" t="s">
        <v>14318</v>
      </c>
      <c r="F10238" s="90" t="s">
        <v>14319</v>
      </c>
      <c r="G10238" s="90" t="s">
        <v>32</v>
      </c>
      <c r="H10238" s="90"/>
      <c r="I10238" s="90" t="s">
        <v>22</v>
      </c>
      <c r="J10238" s="90" t="s">
        <v>34</v>
      </c>
      <c r="K10238" s="91">
        <v>40799</v>
      </c>
      <c r="L10238" s="90" t="s">
        <v>35</v>
      </c>
      <c r="M10238" s="90"/>
      <c r="N10238" s="90"/>
    </row>
    <row r="10239" spans="1:14" x14ac:dyDescent="0.25">
      <c r="A10239" s="90" t="s">
        <v>13748</v>
      </c>
      <c r="B10239" s="90" t="s">
        <v>1205</v>
      </c>
      <c r="C10239" s="90" t="s">
        <v>13083</v>
      </c>
      <c r="D10239" s="90" t="s">
        <v>14211</v>
      </c>
      <c r="E10239" s="90" t="s">
        <v>14320</v>
      </c>
      <c r="F10239" s="90" t="s">
        <v>14321</v>
      </c>
      <c r="G10239" s="90" t="s">
        <v>32</v>
      </c>
      <c r="H10239" s="90"/>
      <c r="I10239" s="90" t="s">
        <v>22</v>
      </c>
      <c r="J10239" s="90" t="s">
        <v>34</v>
      </c>
      <c r="K10239" s="91">
        <v>40779</v>
      </c>
      <c r="L10239" s="90" t="s">
        <v>35</v>
      </c>
      <c r="M10239" s="90"/>
      <c r="N10239" s="90"/>
    </row>
    <row r="10240" spans="1:14" x14ac:dyDescent="0.25">
      <c r="A10240" s="90" t="s">
        <v>13748</v>
      </c>
      <c r="B10240" s="90" t="s">
        <v>1208</v>
      </c>
      <c r="C10240" s="90" t="s">
        <v>13083</v>
      </c>
      <c r="D10240" s="90" t="s">
        <v>14211</v>
      </c>
      <c r="E10240" s="90" t="s">
        <v>14322</v>
      </c>
      <c r="F10240" s="90" t="s">
        <v>14323</v>
      </c>
      <c r="G10240" s="90" t="s">
        <v>32</v>
      </c>
      <c r="H10240" s="90"/>
      <c r="I10240" s="90" t="s">
        <v>22</v>
      </c>
      <c r="J10240" s="90" t="s">
        <v>34</v>
      </c>
      <c r="K10240" s="91">
        <v>40731</v>
      </c>
      <c r="L10240" s="90" t="s">
        <v>35</v>
      </c>
      <c r="M10240" s="90"/>
      <c r="N10240" s="90"/>
    </row>
    <row r="10241" spans="1:14" x14ac:dyDescent="0.25">
      <c r="A10241" s="90" t="s">
        <v>13748</v>
      </c>
      <c r="B10241" s="90" t="s">
        <v>1212</v>
      </c>
      <c r="C10241" s="90" t="s">
        <v>13083</v>
      </c>
      <c r="D10241" s="90" t="s">
        <v>14211</v>
      </c>
      <c r="E10241" s="90" t="s">
        <v>14324</v>
      </c>
      <c r="F10241" s="90" t="s">
        <v>14325</v>
      </c>
      <c r="G10241" s="90" t="s">
        <v>32</v>
      </c>
      <c r="H10241" s="90"/>
      <c r="I10241" s="90" t="s">
        <v>22</v>
      </c>
      <c r="J10241" s="90" t="s">
        <v>34</v>
      </c>
      <c r="K10241" s="91">
        <v>40778</v>
      </c>
      <c r="L10241" s="90" t="s">
        <v>35</v>
      </c>
      <c r="M10241" s="90"/>
      <c r="N10241" s="90"/>
    </row>
    <row r="10242" spans="1:14" x14ac:dyDescent="0.25">
      <c r="A10242" s="90" t="s">
        <v>13748</v>
      </c>
      <c r="B10242" s="90" t="s">
        <v>1215</v>
      </c>
      <c r="C10242" s="90" t="s">
        <v>13083</v>
      </c>
      <c r="D10242" s="90" t="s">
        <v>14211</v>
      </c>
      <c r="E10242" s="90" t="s">
        <v>14326</v>
      </c>
      <c r="F10242" s="90" t="s">
        <v>14327</v>
      </c>
      <c r="G10242" s="90" t="s">
        <v>32</v>
      </c>
      <c r="H10242" s="90"/>
      <c r="I10242" s="90" t="s">
        <v>22</v>
      </c>
      <c r="J10242" s="90" t="s">
        <v>34</v>
      </c>
      <c r="K10242" s="91">
        <v>40814</v>
      </c>
      <c r="L10242" s="90" t="s">
        <v>35</v>
      </c>
      <c r="M10242" s="90"/>
      <c r="N10242" s="90"/>
    </row>
    <row r="10243" spans="1:14" x14ac:dyDescent="0.25">
      <c r="A10243" s="90" t="s">
        <v>13748</v>
      </c>
      <c r="B10243" s="90" t="s">
        <v>1218</v>
      </c>
      <c r="C10243" s="90" t="s">
        <v>13083</v>
      </c>
      <c r="D10243" s="90" t="s">
        <v>14211</v>
      </c>
      <c r="E10243" s="90" t="s">
        <v>14328</v>
      </c>
      <c r="F10243" s="90" t="s">
        <v>14329</v>
      </c>
      <c r="G10243" s="90" t="s">
        <v>32</v>
      </c>
      <c r="H10243" s="90"/>
      <c r="I10243" s="90" t="s">
        <v>22</v>
      </c>
      <c r="J10243" s="90" t="s">
        <v>34</v>
      </c>
      <c r="K10243" s="91">
        <v>40771</v>
      </c>
      <c r="L10243" s="90" t="s">
        <v>35</v>
      </c>
      <c r="M10243" s="90"/>
      <c r="N10243" s="90"/>
    </row>
    <row r="10244" spans="1:14" x14ac:dyDescent="0.25">
      <c r="A10244" s="90" t="s">
        <v>13748</v>
      </c>
      <c r="B10244" s="90" t="s">
        <v>11994</v>
      </c>
      <c r="C10244" s="90" t="s">
        <v>13083</v>
      </c>
      <c r="D10244" s="90" t="s">
        <v>14211</v>
      </c>
      <c r="E10244" s="90" t="s">
        <v>14330</v>
      </c>
      <c r="F10244" s="90" t="s">
        <v>14331</v>
      </c>
      <c r="G10244" s="90" t="s">
        <v>32</v>
      </c>
      <c r="H10244" s="90"/>
      <c r="I10244" s="90" t="s">
        <v>22</v>
      </c>
      <c r="J10244" s="90" t="s">
        <v>34</v>
      </c>
      <c r="K10244" s="91">
        <v>40779</v>
      </c>
      <c r="L10244" s="90" t="s">
        <v>35</v>
      </c>
      <c r="M10244" s="90"/>
      <c r="N10244" s="90"/>
    </row>
    <row r="10245" spans="1:14" x14ac:dyDescent="0.25">
      <c r="A10245" s="90" t="s">
        <v>13748</v>
      </c>
      <c r="B10245" s="90" t="s">
        <v>1221</v>
      </c>
      <c r="C10245" s="90" t="s">
        <v>13083</v>
      </c>
      <c r="D10245" s="90" t="s">
        <v>14211</v>
      </c>
      <c r="E10245" s="90" t="s">
        <v>14332</v>
      </c>
      <c r="F10245" s="90" t="s">
        <v>14285</v>
      </c>
      <c r="G10245" s="90" t="s">
        <v>32</v>
      </c>
      <c r="H10245" s="90"/>
      <c r="I10245" s="90" t="s">
        <v>22</v>
      </c>
      <c r="J10245" s="90" t="s">
        <v>34</v>
      </c>
      <c r="K10245" s="91">
        <v>40773</v>
      </c>
      <c r="L10245" s="90" t="s">
        <v>35</v>
      </c>
      <c r="M10245" s="90"/>
      <c r="N10245" s="90"/>
    </row>
    <row r="10246" spans="1:14" x14ac:dyDescent="0.25">
      <c r="A10246" s="90" t="s">
        <v>13748</v>
      </c>
      <c r="B10246" s="90" t="s">
        <v>1224</v>
      </c>
      <c r="C10246" s="90" t="s">
        <v>13083</v>
      </c>
      <c r="D10246" s="90" t="s">
        <v>14211</v>
      </c>
      <c r="E10246" s="90" t="s">
        <v>14333</v>
      </c>
      <c r="F10246" s="90" t="s">
        <v>14334</v>
      </c>
      <c r="G10246" s="90" t="s">
        <v>32</v>
      </c>
      <c r="H10246" s="90"/>
      <c r="I10246" s="90" t="s">
        <v>22</v>
      </c>
      <c r="J10246" s="90" t="s">
        <v>34</v>
      </c>
      <c r="K10246" s="91">
        <v>40778</v>
      </c>
      <c r="L10246" s="90" t="s">
        <v>35</v>
      </c>
      <c r="M10246" s="90"/>
      <c r="N10246" s="90"/>
    </row>
    <row r="10247" spans="1:14" x14ac:dyDescent="0.25">
      <c r="A10247" s="90" t="s">
        <v>13748</v>
      </c>
      <c r="B10247" s="90" t="s">
        <v>1227</v>
      </c>
      <c r="C10247" s="90" t="s">
        <v>13083</v>
      </c>
      <c r="D10247" s="90" t="s">
        <v>14211</v>
      </c>
      <c r="E10247" s="90" t="s">
        <v>8652</v>
      </c>
      <c r="F10247" s="90" t="s">
        <v>14335</v>
      </c>
      <c r="G10247" s="90" t="s">
        <v>32</v>
      </c>
      <c r="H10247" s="90"/>
      <c r="I10247" s="90" t="s">
        <v>22</v>
      </c>
      <c r="J10247" s="90" t="s">
        <v>34</v>
      </c>
      <c r="K10247" s="91">
        <v>40792</v>
      </c>
      <c r="L10247" s="90" t="s">
        <v>35</v>
      </c>
      <c r="M10247" s="90"/>
      <c r="N10247" s="90"/>
    </row>
    <row r="10248" spans="1:14" x14ac:dyDescent="0.25">
      <c r="A10248" s="90" t="s">
        <v>13748</v>
      </c>
      <c r="B10248" s="90" t="s">
        <v>1230</v>
      </c>
      <c r="C10248" s="90" t="s">
        <v>13083</v>
      </c>
      <c r="D10248" s="90" t="s">
        <v>14211</v>
      </c>
      <c r="E10248" s="90" t="s">
        <v>14336</v>
      </c>
      <c r="F10248" s="90" t="s">
        <v>14337</v>
      </c>
      <c r="G10248" s="90" t="s">
        <v>32</v>
      </c>
      <c r="H10248" s="90"/>
      <c r="I10248" s="90" t="s">
        <v>22</v>
      </c>
      <c r="J10248" s="90" t="s">
        <v>34</v>
      </c>
      <c r="K10248" s="91">
        <v>40801</v>
      </c>
      <c r="L10248" s="90" t="s">
        <v>35</v>
      </c>
      <c r="M10248" s="90"/>
      <c r="N10248" s="90"/>
    </row>
    <row r="10249" spans="1:14" x14ac:dyDescent="0.25">
      <c r="A10249" s="90" t="s">
        <v>13748</v>
      </c>
      <c r="B10249" s="90" t="s">
        <v>1233</v>
      </c>
      <c r="C10249" s="90" t="s">
        <v>13822</v>
      </c>
      <c r="D10249" s="90" t="s">
        <v>13823</v>
      </c>
      <c r="E10249" s="90" t="s">
        <v>14338</v>
      </c>
      <c r="F10249" s="90" t="s">
        <v>14339</v>
      </c>
      <c r="G10249" s="90" t="s">
        <v>32</v>
      </c>
      <c r="H10249" s="90"/>
      <c r="I10249" s="90" t="s">
        <v>22</v>
      </c>
      <c r="J10249" s="90" t="s">
        <v>34</v>
      </c>
      <c r="K10249" s="91">
        <v>40800</v>
      </c>
      <c r="L10249" s="90" t="s">
        <v>35</v>
      </c>
      <c r="M10249" s="90"/>
      <c r="N10249" s="90"/>
    </row>
    <row r="10250" spans="1:14" x14ac:dyDescent="0.25">
      <c r="A10250" s="90" t="s">
        <v>13748</v>
      </c>
      <c r="B10250" s="90" t="s">
        <v>1234</v>
      </c>
      <c r="C10250" s="90" t="s">
        <v>14108</v>
      </c>
      <c r="D10250" s="90" t="s">
        <v>14109</v>
      </c>
      <c r="E10250" s="90" t="s">
        <v>14340</v>
      </c>
      <c r="F10250" s="90" t="s">
        <v>14341</v>
      </c>
      <c r="G10250" s="90" t="s">
        <v>32</v>
      </c>
      <c r="H10250" s="90"/>
      <c r="I10250" s="90" t="s">
        <v>22</v>
      </c>
      <c r="J10250" s="90" t="s">
        <v>34</v>
      </c>
      <c r="K10250" s="91">
        <v>40815</v>
      </c>
      <c r="L10250" s="90" t="s">
        <v>35</v>
      </c>
      <c r="M10250" s="90"/>
      <c r="N10250" s="90"/>
    </row>
    <row r="10251" spans="1:14" x14ac:dyDescent="0.25">
      <c r="A10251" s="90" t="s">
        <v>13748</v>
      </c>
      <c r="B10251" s="90" t="s">
        <v>1237</v>
      </c>
      <c r="C10251" s="90" t="s">
        <v>14108</v>
      </c>
      <c r="D10251" s="90" t="s">
        <v>14109</v>
      </c>
      <c r="E10251" s="90" t="s">
        <v>14342</v>
      </c>
      <c r="F10251" s="90" t="s">
        <v>14343</v>
      </c>
      <c r="G10251" s="90" t="s">
        <v>32</v>
      </c>
      <c r="H10251" s="90"/>
      <c r="I10251" s="90" t="s">
        <v>22</v>
      </c>
      <c r="J10251" s="90" t="s">
        <v>34</v>
      </c>
      <c r="K10251" s="91">
        <v>40815</v>
      </c>
      <c r="L10251" s="90" t="s">
        <v>35</v>
      </c>
      <c r="M10251" s="90"/>
      <c r="N10251" s="90"/>
    </row>
    <row r="10252" spans="1:14" x14ac:dyDescent="0.25">
      <c r="A10252" s="90" t="s">
        <v>13748</v>
      </c>
      <c r="B10252" s="90" t="s">
        <v>1238</v>
      </c>
      <c r="C10252" s="90" t="s">
        <v>14108</v>
      </c>
      <c r="D10252" s="90" t="s">
        <v>14109</v>
      </c>
      <c r="E10252" s="90" t="s">
        <v>14344</v>
      </c>
      <c r="F10252" s="90" t="s">
        <v>14345</v>
      </c>
      <c r="G10252" s="90" t="s">
        <v>32</v>
      </c>
      <c r="H10252" s="90"/>
      <c r="I10252" s="90" t="s">
        <v>22</v>
      </c>
      <c r="J10252" s="90" t="s">
        <v>34</v>
      </c>
      <c r="K10252" s="91">
        <v>40815</v>
      </c>
      <c r="L10252" s="90" t="s">
        <v>35</v>
      </c>
      <c r="M10252" s="90"/>
      <c r="N10252" s="90"/>
    </row>
    <row r="10253" spans="1:14" x14ac:dyDescent="0.25">
      <c r="A10253" s="90" t="s">
        <v>13748</v>
      </c>
      <c r="B10253" s="90" t="s">
        <v>1241</v>
      </c>
      <c r="C10253" s="90" t="s">
        <v>14108</v>
      </c>
      <c r="D10253" s="90" t="s">
        <v>14109</v>
      </c>
      <c r="E10253" s="90" t="s">
        <v>14346</v>
      </c>
      <c r="F10253" s="90" t="s">
        <v>14347</v>
      </c>
      <c r="G10253" s="90" t="s">
        <v>32</v>
      </c>
      <c r="H10253" s="90"/>
      <c r="I10253" s="90" t="s">
        <v>22</v>
      </c>
      <c r="J10253" s="90" t="s">
        <v>34</v>
      </c>
      <c r="K10253" s="91">
        <v>40815</v>
      </c>
      <c r="L10253" s="90" t="s">
        <v>35</v>
      </c>
      <c r="M10253" s="90"/>
      <c r="N10253" s="90"/>
    </row>
    <row r="10254" spans="1:14" x14ac:dyDescent="0.25">
      <c r="A10254" s="90" t="s">
        <v>13748</v>
      </c>
      <c r="B10254" s="90" t="s">
        <v>1244</v>
      </c>
      <c r="C10254" s="90" t="s">
        <v>13936</v>
      </c>
      <c r="D10254" s="90" t="s">
        <v>13937</v>
      </c>
      <c r="E10254" s="90" t="s">
        <v>13871</v>
      </c>
      <c r="F10254" s="90" t="s">
        <v>13872</v>
      </c>
      <c r="G10254" s="90" t="s">
        <v>89</v>
      </c>
      <c r="H10254" s="90"/>
      <c r="I10254" s="90" t="s">
        <v>22</v>
      </c>
      <c r="J10254" s="90" t="s">
        <v>34</v>
      </c>
      <c r="K10254" s="91">
        <v>40589</v>
      </c>
      <c r="L10254" s="90" t="s">
        <v>35</v>
      </c>
      <c r="M10254" s="90"/>
      <c r="N10254" s="90"/>
    </row>
    <row r="10255" spans="1:14" x14ac:dyDescent="0.25">
      <c r="A10255" s="90" t="s">
        <v>13748</v>
      </c>
      <c r="B10255" s="90" t="s">
        <v>1266</v>
      </c>
      <c r="C10255" s="90" t="s">
        <v>14348</v>
      </c>
      <c r="D10255" s="90" t="s">
        <v>14349</v>
      </c>
      <c r="E10255" s="90" t="s">
        <v>8724</v>
      </c>
      <c r="F10255" s="90" t="s">
        <v>14350</v>
      </c>
      <c r="G10255" s="90" t="s">
        <v>32</v>
      </c>
      <c r="H10255" s="90"/>
      <c r="I10255" s="90" t="s">
        <v>33</v>
      </c>
      <c r="J10255" s="90" t="s">
        <v>34</v>
      </c>
      <c r="K10255" s="91">
        <v>40768</v>
      </c>
      <c r="L10255" s="90" t="s">
        <v>35</v>
      </c>
      <c r="M10255" s="90"/>
      <c r="N10255" s="90"/>
    </row>
    <row r="10256" spans="1:14" x14ac:dyDescent="0.25">
      <c r="A10256" s="90" t="s">
        <v>13748</v>
      </c>
      <c r="B10256" s="90" t="s">
        <v>1283</v>
      </c>
      <c r="C10256" s="90" t="s">
        <v>13083</v>
      </c>
      <c r="D10256" s="90" t="s">
        <v>14211</v>
      </c>
      <c r="E10256" s="90" t="s">
        <v>14332</v>
      </c>
      <c r="F10256" s="90" t="s">
        <v>14285</v>
      </c>
      <c r="G10256" s="90" t="s">
        <v>89</v>
      </c>
      <c r="H10256" s="90"/>
      <c r="I10256" s="90" t="s">
        <v>33</v>
      </c>
      <c r="J10256" s="90" t="s">
        <v>34</v>
      </c>
      <c r="K10256" s="91">
        <v>40786</v>
      </c>
      <c r="L10256" s="90" t="s">
        <v>35</v>
      </c>
      <c r="M10256" s="90"/>
      <c r="N10256" s="90"/>
    </row>
    <row r="10257" spans="1:14" x14ac:dyDescent="0.25">
      <c r="A10257" s="90" t="s">
        <v>13748</v>
      </c>
      <c r="B10257" s="90" t="s">
        <v>1285</v>
      </c>
      <c r="C10257" s="90" t="s">
        <v>13822</v>
      </c>
      <c r="D10257" s="90" t="s">
        <v>13823</v>
      </c>
      <c r="E10257" s="90" t="s">
        <v>13831</v>
      </c>
      <c r="F10257" s="90" t="s">
        <v>13832</v>
      </c>
      <c r="G10257" s="90" t="s">
        <v>32</v>
      </c>
      <c r="H10257" s="90"/>
      <c r="I10257" s="90" t="s">
        <v>33</v>
      </c>
      <c r="J10257" s="90" t="s">
        <v>34</v>
      </c>
      <c r="K10257" s="91">
        <v>40701</v>
      </c>
      <c r="L10257" s="90" t="s">
        <v>35</v>
      </c>
      <c r="M10257" s="90"/>
      <c r="N10257" s="90"/>
    </row>
    <row r="10258" spans="1:14" x14ac:dyDescent="0.25">
      <c r="A10258" s="90" t="s">
        <v>13748</v>
      </c>
      <c r="B10258" s="90" t="s">
        <v>7343</v>
      </c>
      <c r="C10258" s="90" t="s">
        <v>14108</v>
      </c>
      <c r="D10258" s="90" t="s">
        <v>14109</v>
      </c>
      <c r="E10258" s="90" t="s">
        <v>14351</v>
      </c>
      <c r="F10258" s="90" t="s">
        <v>14352</v>
      </c>
      <c r="G10258" s="90" t="s">
        <v>32</v>
      </c>
      <c r="H10258" s="90"/>
      <c r="I10258" s="90" t="s">
        <v>33</v>
      </c>
      <c r="J10258" s="90" t="s">
        <v>34</v>
      </c>
      <c r="K10258" s="91">
        <v>40813</v>
      </c>
      <c r="L10258" s="90" t="s">
        <v>35</v>
      </c>
      <c r="M10258" s="90"/>
      <c r="N10258" s="90"/>
    </row>
    <row r="10259" spans="1:14" x14ac:dyDescent="0.25">
      <c r="A10259" s="90" t="s">
        <v>13748</v>
      </c>
      <c r="B10259" s="90" t="s">
        <v>7344</v>
      </c>
      <c r="C10259" s="90" t="s">
        <v>14108</v>
      </c>
      <c r="D10259" s="90" t="s">
        <v>14109</v>
      </c>
      <c r="E10259" s="90" t="s">
        <v>14353</v>
      </c>
      <c r="F10259" s="90" t="s">
        <v>14354</v>
      </c>
      <c r="G10259" s="90" t="s">
        <v>32</v>
      </c>
      <c r="H10259" s="90"/>
      <c r="I10259" s="90" t="s">
        <v>33</v>
      </c>
      <c r="J10259" s="90" t="s">
        <v>34</v>
      </c>
      <c r="K10259" s="91">
        <v>40801</v>
      </c>
      <c r="L10259" s="90" t="s">
        <v>35</v>
      </c>
      <c r="M10259" s="90"/>
      <c r="N10259" s="90"/>
    </row>
    <row r="10260" spans="1:14" x14ac:dyDescent="0.25">
      <c r="A10260" s="90" t="s">
        <v>13748</v>
      </c>
      <c r="B10260" s="90" t="s">
        <v>7346</v>
      </c>
      <c r="C10260" s="90" t="s">
        <v>13873</v>
      </c>
      <c r="D10260" s="90" t="s">
        <v>13874</v>
      </c>
      <c r="E10260" s="90" t="s">
        <v>13945</v>
      </c>
      <c r="F10260" s="90" t="s">
        <v>13946</v>
      </c>
      <c r="G10260" s="90" t="s">
        <v>32</v>
      </c>
      <c r="H10260" s="90"/>
      <c r="I10260" s="90" t="s">
        <v>33</v>
      </c>
      <c r="J10260" s="90" t="s">
        <v>34</v>
      </c>
      <c r="K10260" s="91">
        <v>40702</v>
      </c>
      <c r="L10260" s="90" t="s">
        <v>35</v>
      </c>
      <c r="M10260" s="90"/>
      <c r="N10260" s="90"/>
    </row>
    <row r="10261" spans="1:14" x14ac:dyDescent="0.25">
      <c r="A10261" s="90" t="s">
        <v>13748</v>
      </c>
      <c r="B10261" s="90" t="s">
        <v>14355</v>
      </c>
      <c r="C10261" s="90" t="s">
        <v>14203</v>
      </c>
      <c r="D10261" s="90" t="s">
        <v>14204</v>
      </c>
      <c r="E10261" s="90" t="s">
        <v>14205</v>
      </c>
      <c r="F10261" s="90" t="s">
        <v>14206</v>
      </c>
      <c r="G10261" s="90" t="s">
        <v>89</v>
      </c>
      <c r="H10261" s="90"/>
      <c r="I10261" s="90" t="s">
        <v>33</v>
      </c>
      <c r="J10261" s="90" t="s">
        <v>34</v>
      </c>
      <c r="K10261" s="91">
        <v>40760</v>
      </c>
      <c r="L10261" s="90" t="s">
        <v>285</v>
      </c>
      <c r="M10261" s="90"/>
      <c r="N10261" s="90"/>
    </row>
    <row r="10262" spans="1:14" x14ac:dyDescent="0.25">
      <c r="A10262" s="90" t="s">
        <v>13748</v>
      </c>
      <c r="B10262" s="90" t="s">
        <v>1359</v>
      </c>
      <c r="C10262" s="90" t="s">
        <v>14164</v>
      </c>
      <c r="D10262" s="90" t="s">
        <v>14165</v>
      </c>
      <c r="E10262" s="90" t="s">
        <v>14235</v>
      </c>
      <c r="F10262" s="90" t="s">
        <v>14236</v>
      </c>
      <c r="G10262" s="90" t="s">
        <v>2344</v>
      </c>
      <c r="H10262" s="90"/>
      <c r="I10262" s="90" t="s">
        <v>33</v>
      </c>
      <c r="J10262" s="90" t="s">
        <v>34</v>
      </c>
      <c r="K10262" s="91">
        <v>40470</v>
      </c>
      <c r="L10262" s="90" t="s">
        <v>35</v>
      </c>
      <c r="M10262" s="90"/>
      <c r="N10262" s="90"/>
    </row>
    <row r="10263" spans="1:14" x14ac:dyDescent="0.25">
      <c r="A10263" s="90" t="s">
        <v>13748</v>
      </c>
      <c r="B10263" s="90" t="s">
        <v>7351</v>
      </c>
      <c r="C10263" s="90" t="s">
        <v>13083</v>
      </c>
      <c r="D10263" s="90" t="s">
        <v>14211</v>
      </c>
      <c r="E10263" s="90" t="s">
        <v>14356</v>
      </c>
      <c r="F10263" s="90" t="s">
        <v>14357</v>
      </c>
      <c r="G10263" s="90" t="s">
        <v>32</v>
      </c>
      <c r="H10263" s="90"/>
      <c r="I10263" s="90" t="s">
        <v>33</v>
      </c>
      <c r="J10263" s="90" t="s">
        <v>34</v>
      </c>
      <c r="K10263" s="91">
        <v>40624</v>
      </c>
      <c r="L10263" s="90" t="s">
        <v>35</v>
      </c>
      <c r="M10263" s="90"/>
      <c r="N10263" s="90"/>
    </row>
    <row r="10264" spans="1:14" x14ac:dyDescent="0.25">
      <c r="A10264" s="90" t="s">
        <v>13748</v>
      </c>
      <c r="B10264" s="90" t="s">
        <v>1467</v>
      </c>
      <c r="C10264" s="90" t="s">
        <v>14221</v>
      </c>
      <c r="D10264" s="90" t="s">
        <v>14222</v>
      </c>
      <c r="E10264" s="90" t="s">
        <v>14223</v>
      </c>
      <c r="F10264" s="90" t="s">
        <v>14224</v>
      </c>
      <c r="G10264" s="90" t="s">
        <v>2344</v>
      </c>
      <c r="H10264" s="90"/>
      <c r="I10264" s="90" t="s">
        <v>33</v>
      </c>
      <c r="J10264" s="90" t="s">
        <v>34</v>
      </c>
      <c r="K10264" s="91">
        <v>40411</v>
      </c>
      <c r="L10264" s="90" t="s">
        <v>35</v>
      </c>
      <c r="M10264" s="90"/>
      <c r="N10264" s="90"/>
    </row>
    <row r="10265" spans="1:14" x14ac:dyDescent="0.25">
      <c r="A10265" s="90" t="s">
        <v>13748</v>
      </c>
      <c r="B10265" s="90" t="s">
        <v>1472</v>
      </c>
      <c r="C10265" s="90" t="s">
        <v>14164</v>
      </c>
      <c r="D10265" s="90" t="s">
        <v>14165</v>
      </c>
      <c r="E10265" s="90" t="s">
        <v>14233</v>
      </c>
      <c r="F10265" s="90" t="s">
        <v>14234</v>
      </c>
      <c r="G10265" s="90" t="s">
        <v>2344</v>
      </c>
      <c r="H10265" s="90"/>
      <c r="I10265" s="90" t="s">
        <v>33</v>
      </c>
      <c r="J10265" s="90" t="s">
        <v>34</v>
      </c>
      <c r="K10265" s="91">
        <v>40438</v>
      </c>
      <c r="L10265" s="90" t="s">
        <v>35</v>
      </c>
      <c r="M10265" s="90"/>
      <c r="N10265" s="90"/>
    </row>
    <row r="10266" spans="1:14" x14ac:dyDescent="0.25">
      <c r="A10266" s="90" t="s">
        <v>13748</v>
      </c>
      <c r="B10266" s="90" t="s">
        <v>1473</v>
      </c>
      <c r="C10266" s="90" t="s">
        <v>14164</v>
      </c>
      <c r="D10266" s="90" t="s">
        <v>14165</v>
      </c>
      <c r="E10266" s="90" t="s">
        <v>14251</v>
      </c>
      <c r="F10266" s="90" t="s">
        <v>14252</v>
      </c>
      <c r="G10266" s="90" t="s">
        <v>2344</v>
      </c>
      <c r="H10266" s="90"/>
      <c r="I10266" s="90" t="s">
        <v>33</v>
      </c>
      <c r="J10266" s="90" t="s">
        <v>34</v>
      </c>
      <c r="K10266" s="91">
        <v>40413</v>
      </c>
      <c r="L10266" s="90" t="s">
        <v>35</v>
      </c>
      <c r="M10266" s="90"/>
      <c r="N10266" s="90"/>
    </row>
    <row r="10267" spans="1:14" x14ac:dyDescent="0.25">
      <c r="A10267" s="90" t="s">
        <v>13748</v>
      </c>
      <c r="B10267" s="90" t="s">
        <v>1474</v>
      </c>
      <c r="C10267" s="90" t="s">
        <v>14164</v>
      </c>
      <c r="D10267" s="90" t="s">
        <v>14165</v>
      </c>
      <c r="E10267" s="90" t="s">
        <v>14358</v>
      </c>
      <c r="F10267" s="90" t="s">
        <v>14359</v>
      </c>
      <c r="G10267" s="90" t="s">
        <v>2344</v>
      </c>
      <c r="H10267" s="90"/>
      <c r="I10267" s="90" t="s">
        <v>33</v>
      </c>
      <c r="J10267" s="90" t="s">
        <v>34</v>
      </c>
      <c r="K10267" s="91">
        <v>40399</v>
      </c>
      <c r="L10267" s="90" t="s">
        <v>35</v>
      </c>
      <c r="M10267" s="90"/>
      <c r="N10267" s="90"/>
    </row>
    <row r="10268" spans="1:14" x14ac:dyDescent="0.25">
      <c r="A10268" s="90" t="s">
        <v>13748</v>
      </c>
      <c r="B10268" s="90" t="s">
        <v>7371</v>
      </c>
      <c r="C10268" s="90" t="s">
        <v>14360</v>
      </c>
      <c r="D10268" s="90" t="s">
        <v>14361</v>
      </c>
      <c r="E10268" s="90" t="s">
        <v>14362</v>
      </c>
      <c r="F10268" s="90" t="s">
        <v>14363</v>
      </c>
      <c r="G10268" s="90" t="s">
        <v>32</v>
      </c>
      <c r="H10268" s="90"/>
      <c r="I10268" s="90" t="s">
        <v>33</v>
      </c>
      <c r="J10268" s="90" t="s">
        <v>34</v>
      </c>
      <c r="K10268" s="91">
        <v>40267</v>
      </c>
      <c r="L10268" s="90" t="s">
        <v>35</v>
      </c>
      <c r="M10268" s="90"/>
      <c r="N10268" s="90"/>
    </row>
    <row r="10269" spans="1:14" x14ac:dyDescent="0.25">
      <c r="A10269" s="90" t="s">
        <v>13748</v>
      </c>
      <c r="B10269" s="90" t="s">
        <v>7373</v>
      </c>
      <c r="C10269" s="90" t="s">
        <v>14108</v>
      </c>
      <c r="D10269" s="90" t="s">
        <v>14109</v>
      </c>
      <c r="E10269" s="90" t="s">
        <v>5676</v>
      </c>
      <c r="F10269" s="90" t="s">
        <v>14291</v>
      </c>
      <c r="G10269" s="90" t="s">
        <v>89</v>
      </c>
      <c r="H10269" s="90"/>
      <c r="I10269" s="90" t="s">
        <v>33</v>
      </c>
      <c r="J10269" s="90" t="s">
        <v>34</v>
      </c>
      <c r="K10269" s="91">
        <v>40409</v>
      </c>
      <c r="L10269" s="90" t="s">
        <v>1465</v>
      </c>
      <c r="M10269" s="90"/>
      <c r="N10269" s="90"/>
    </row>
    <row r="10270" spans="1:14" x14ac:dyDescent="0.25">
      <c r="A10270" s="90" t="s">
        <v>13748</v>
      </c>
      <c r="B10270" s="90" t="s">
        <v>14364</v>
      </c>
      <c r="C10270" s="90" t="s">
        <v>14203</v>
      </c>
      <c r="D10270" s="90" t="s">
        <v>14204</v>
      </c>
      <c r="E10270" s="90" t="s">
        <v>14205</v>
      </c>
      <c r="F10270" s="90" t="s">
        <v>14206</v>
      </c>
      <c r="G10270" s="90" t="s">
        <v>32</v>
      </c>
      <c r="H10270" s="90"/>
      <c r="I10270" s="90" t="s">
        <v>33</v>
      </c>
      <c r="J10270" s="90" t="s">
        <v>34</v>
      </c>
      <c r="K10270" s="91">
        <v>40404</v>
      </c>
      <c r="L10270" s="90" t="s">
        <v>35</v>
      </c>
      <c r="M10270" s="90"/>
      <c r="N10270" s="90"/>
    </row>
    <row r="10271" spans="1:14" x14ac:dyDescent="0.25">
      <c r="A10271" s="90" t="s">
        <v>13748</v>
      </c>
      <c r="B10271" s="90" t="s">
        <v>14365</v>
      </c>
      <c r="C10271" s="90" t="s">
        <v>14203</v>
      </c>
      <c r="D10271" s="90" t="s">
        <v>14204</v>
      </c>
      <c r="E10271" s="90" t="s">
        <v>14366</v>
      </c>
      <c r="F10271" s="90" t="s">
        <v>14367</v>
      </c>
      <c r="G10271" s="90" t="s">
        <v>32</v>
      </c>
      <c r="H10271" s="90"/>
      <c r="I10271" s="90" t="s">
        <v>33</v>
      </c>
      <c r="J10271" s="90" t="s">
        <v>34</v>
      </c>
      <c r="K10271" s="91">
        <v>40372</v>
      </c>
      <c r="L10271" s="90" t="s">
        <v>35</v>
      </c>
      <c r="M10271" s="90"/>
      <c r="N10271" s="90"/>
    </row>
    <row r="10272" spans="1:14" x14ac:dyDescent="0.25">
      <c r="A10272" s="90" t="s">
        <v>13748</v>
      </c>
      <c r="B10272" s="90" t="s">
        <v>1475</v>
      </c>
      <c r="C10272" s="90" t="s">
        <v>14203</v>
      </c>
      <c r="D10272" s="90" t="s">
        <v>14204</v>
      </c>
      <c r="E10272" s="90" t="s">
        <v>14207</v>
      </c>
      <c r="F10272" s="90" t="s">
        <v>14208</v>
      </c>
      <c r="G10272" s="90" t="s">
        <v>32</v>
      </c>
      <c r="H10272" s="90"/>
      <c r="I10272" s="90" t="s">
        <v>33</v>
      </c>
      <c r="J10272" s="90" t="s">
        <v>34</v>
      </c>
      <c r="K10272" s="91">
        <v>40373</v>
      </c>
      <c r="L10272" s="90" t="s">
        <v>35</v>
      </c>
      <c r="M10272" s="90"/>
      <c r="N10272" s="90"/>
    </row>
    <row r="10273" spans="1:14" x14ac:dyDescent="0.25">
      <c r="A10273" s="90" t="s">
        <v>13748</v>
      </c>
      <c r="B10273" s="90" t="s">
        <v>1479</v>
      </c>
      <c r="C10273" s="90" t="s">
        <v>14203</v>
      </c>
      <c r="D10273" s="90" t="s">
        <v>14204</v>
      </c>
      <c r="E10273" s="90" t="s">
        <v>14209</v>
      </c>
      <c r="F10273" s="90" t="s">
        <v>14210</v>
      </c>
      <c r="G10273" s="90" t="s">
        <v>32</v>
      </c>
      <c r="H10273" s="90"/>
      <c r="I10273" s="90" t="s">
        <v>33</v>
      </c>
      <c r="J10273" s="90" t="s">
        <v>34</v>
      </c>
      <c r="K10273" s="91">
        <v>40372</v>
      </c>
      <c r="L10273" s="90" t="s">
        <v>35</v>
      </c>
      <c r="M10273" s="90"/>
      <c r="N10273" s="90"/>
    </row>
    <row r="10274" spans="1:14" x14ac:dyDescent="0.25">
      <c r="A10274" s="90" t="s">
        <v>13748</v>
      </c>
      <c r="B10274" s="90" t="s">
        <v>1482</v>
      </c>
      <c r="C10274" s="90" t="s">
        <v>81</v>
      </c>
      <c r="D10274" s="90" t="s">
        <v>13853</v>
      </c>
      <c r="E10274" s="90" t="s">
        <v>14141</v>
      </c>
      <c r="F10274" s="90" t="s">
        <v>14142</v>
      </c>
      <c r="G10274" s="90" t="s">
        <v>89</v>
      </c>
      <c r="H10274" s="90"/>
      <c r="I10274" s="90" t="s">
        <v>33</v>
      </c>
      <c r="J10274" s="90" t="s">
        <v>34</v>
      </c>
      <c r="K10274" s="91">
        <v>40432</v>
      </c>
      <c r="L10274" s="90" t="s">
        <v>35</v>
      </c>
      <c r="M10274" s="90"/>
      <c r="N10274" s="90"/>
    </row>
    <row r="10275" spans="1:14" x14ac:dyDescent="0.25">
      <c r="A10275" s="90" t="s">
        <v>13748</v>
      </c>
      <c r="B10275" s="90" t="s">
        <v>1502</v>
      </c>
      <c r="C10275" s="90" t="s">
        <v>13924</v>
      </c>
      <c r="D10275" s="90" t="s">
        <v>13925</v>
      </c>
      <c r="E10275" s="90" t="s">
        <v>14368</v>
      </c>
      <c r="F10275" s="90" t="s">
        <v>14369</v>
      </c>
      <c r="G10275" s="90" t="s">
        <v>32</v>
      </c>
      <c r="H10275" s="90"/>
      <c r="I10275" s="90" t="s">
        <v>33</v>
      </c>
      <c r="J10275" s="90" t="s">
        <v>34</v>
      </c>
      <c r="K10275" s="91">
        <v>40263</v>
      </c>
      <c r="L10275" s="90" t="s">
        <v>35</v>
      </c>
      <c r="M10275" s="90"/>
      <c r="N10275" s="90"/>
    </row>
    <row r="10276" spans="1:14" x14ac:dyDescent="0.25">
      <c r="A10276" s="90" t="s">
        <v>13748</v>
      </c>
      <c r="B10276" s="90" t="s">
        <v>1503</v>
      </c>
      <c r="C10276" s="90" t="s">
        <v>13924</v>
      </c>
      <c r="D10276" s="90" t="s">
        <v>13925</v>
      </c>
      <c r="E10276" s="90" t="s">
        <v>14246</v>
      </c>
      <c r="F10276" s="90" t="s">
        <v>14247</v>
      </c>
      <c r="G10276" s="90" t="s">
        <v>32</v>
      </c>
      <c r="H10276" s="90"/>
      <c r="I10276" s="90" t="s">
        <v>33</v>
      </c>
      <c r="J10276" s="90" t="s">
        <v>34</v>
      </c>
      <c r="K10276" s="91">
        <v>40275</v>
      </c>
      <c r="L10276" s="90" t="s">
        <v>35</v>
      </c>
      <c r="M10276" s="90"/>
      <c r="N10276" s="90"/>
    </row>
    <row r="10277" spans="1:14" x14ac:dyDescent="0.25">
      <c r="A10277" s="90" t="s">
        <v>13748</v>
      </c>
      <c r="B10277" s="90" t="s">
        <v>7379</v>
      </c>
      <c r="C10277" s="90" t="s">
        <v>13822</v>
      </c>
      <c r="D10277" s="90" t="s">
        <v>13823</v>
      </c>
      <c r="E10277" s="90" t="s">
        <v>8685</v>
      </c>
      <c r="F10277" s="90" t="s">
        <v>14370</v>
      </c>
      <c r="G10277" s="90" t="s">
        <v>32</v>
      </c>
      <c r="H10277" s="90"/>
      <c r="I10277" s="90" t="s">
        <v>33</v>
      </c>
      <c r="J10277" s="90" t="s">
        <v>34</v>
      </c>
      <c r="K10277" s="91">
        <v>40327</v>
      </c>
      <c r="L10277" s="90" t="s">
        <v>35</v>
      </c>
      <c r="M10277" s="90"/>
      <c r="N10277" s="90"/>
    </row>
    <row r="10278" spans="1:14" x14ac:dyDescent="0.25">
      <c r="A10278" s="90" t="s">
        <v>13748</v>
      </c>
      <c r="B10278" s="90" t="s">
        <v>7382</v>
      </c>
      <c r="C10278" s="90" t="s">
        <v>13822</v>
      </c>
      <c r="D10278" s="90" t="s">
        <v>13823</v>
      </c>
      <c r="E10278" s="90" t="s">
        <v>14371</v>
      </c>
      <c r="F10278" s="90" t="s">
        <v>14372</v>
      </c>
      <c r="G10278" s="90" t="s">
        <v>32</v>
      </c>
      <c r="H10278" s="90"/>
      <c r="I10278" s="90" t="s">
        <v>33</v>
      </c>
      <c r="J10278" s="90" t="s">
        <v>34</v>
      </c>
      <c r="K10278" s="91">
        <v>40263</v>
      </c>
      <c r="L10278" s="90" t="s">
        <v>35</v>
      </c>
      <c r="M10278" s="90"/>
      <c r="N10278" s="90"/>
    </row>
    <row r="10279" spans="1:14" x14ac:dyDescent="0.25">
      <c r="A10279" s="90" t="s">
        <v>13748</v>
      </c>
      <c r="B10279" s="90" t="s">
        <v>1511</v>
      </c>
      <c r="C10279" s="90" t="s">
        <v>13822</v>
      </c>
      <c r="D10279" s="90" t="s">
        <v>13823</v>
      </c>
      <c r="E10279" s="90" t="s">
        <v>14152</v>
      </c>
      <c r="F10279" s="90" t="s">
        <v>14153</v>
      </c>
      <c r="G10279" s="90" t="s">
        <v>32</v>
      </c>
      <c r="H10279" s="90"/>
      <c r="I10279" s="90" t="s">
        <v>33</v>
      </c>
      <c r="J10279" s="90" t="s">
        <v>34</v>
      </c>
      <c r="K10279" s="91">
        <v>40336</v>
      </c>
      <c r="L10279" s="90" t="s">
        <v>35</v>
      </c>
      <c r="M10279" s="90"/>
      <c r="N10279" s="90"/>
    </row>
    <row r="10280" spans="1:14" x14ac:dyDescent="0.25">
      <c r="A10280" s="90" t="s">
        <v>13748</v>
      </c>
      <c r="B10280" s="90" t="s">
        <v>14373</v>
      </c>
      <c r="C10280" s="90" t="s">
        <v>13822</v>
      </c>
      <c r="D10280" s="90" t="s">
        <v>13823</v>
      </c>
      <c r="E10280" s="90" t="s">
        <v>14374</v>
      </c>
      <c r="F10280" s="90" t="s">
        <v>14375</v>
      </c>
      <c r="G10280" s="90" t="s">
        <v>32</v>
      </c>
      <c r="H10280" s="90"/>
      <c r="I10280" s="90" t="s">
        <v>33</v>
      </c>
      <c r="J10280" s="90" t="s">
        <v>34</v>
      </c>
      <c r="K10280" s="91">
        <v>40303</v>
      </c>
      <c r="L10280" s="90" t="s">
        <v>35</v>
      </c>
      <c r="M10280" s="90"/>
      <c r="N10280" s="90"/>
    </row>
    <row r="10281" spans="1:14" x14ac:dyDescent="0.25">
      <c r="A10281" s="90" t="s">
        <v>13748</v>
      </c>
      <c r="B10281" s="90" t="s">
        <v>1533</v>
      </c>
      <c r="C10281" s="90" t="s">
        <v>13822</v>
      </c>
      <c r="D10281" s="90" t="s">
        <v>13823</v>
      </c>
      <c r="E10281" s="90" t="s">
        <v>14376</v>
      </c>
      <c r="F10281" s="90" t="s">
        <v>14377</v>
      </c>
      <c r="G10281" s="90" t="s">
        <v>89</v>
      </c>
      <c r="H10281" s="90"/>
      <c r="I10281" s="90" t="s">
        <v>33</v>
      </c>
      <c r="J10281" s="90" t="s">
        <v>34</v>
      </c>
      <c r="K10281" s="91">
        <v>39962</v>
      </c>
      <c r="L10281" s="90" t="s">
        <v>1465</v>
      </c>
      <c r="M10281" s="90"/>
      <c r="N10281" s="90"/>
    </row>
    <row r="10282" spans="1:14" x14ac:dyDescent="0.25">
      <c r="A10282" s="90" t="s">
        <v>13748</v>
      </c>
      <c r="B10282" s="90" t="s">
        <v>1534</v>
      </c>
      <c r="C10282" s="90" t="s">
        <v>14108</v>
      </c>
      <c r="D10282" s="90" t="s">
        <v>14109</v>
      </c>
      <c r="E10282" s="90" t="s">
        <v>14110</v>
      </c>
      <c r="F10282" s="90" t="s">
        <v>14111</v>
      </c>
      <c r="G10282" s="90" t="s">
        <v>89</v>
      </c>
      <c r="H10282" s="90"/>
      <c r="I10282" s="90" t="s">
        <v>33</v>
      </c>
      <c r="J10282" s="90" t="s">
        <v>34</v>
      </c>
      <c r="K10282" s="91">
        <v>40161</v>
      </c>
      <c r="L10282" s="90" t="s">
        <v>1465</v>
      </c>
      <c r="M10282" s="90"/>
      <c r="N10282" s="90"/>
    </row>
    <row r="10283" spans="1:14" x14ac:dyDescent="0.25">
      <c r="A10283" s="90" t="s">
        <v>13748</v>
      </c>
      <c r="B10283" s="90" t="s">
        <v>1535</v>
      </c>
      <c r="C10283" s="90" t="s">
        <v>81</v>
      </c>
      <c r="D10283" s="90" t="s">
        <v>13853</v>
      </c>
      <c r="E10283" s="90" t="s">
        <v>14133</v>
      </c>
      <c r="F10283" s="90" t="s">
        <v>14134</v>
      </c>
      <c r="G10283" s="90" t="s">
        <v>89</v>
      </c>
      <c r="H10283" s="90"/>
      <c r="I10283" s="90" t="s">
        <v>33</v>
      </c>
      <c r="J10283" s="90" t="s">
        <v>34</v>
      </c>
      <c r="K10283" s="91">
        <v>39952</v>
      </c>
      <c r="L10283" s="90" t="s">
        <v>35</v>
      </c>
      <c r="M10283" s="90"/>
      <c r="N10283" s="90"/>
    </row>
    <row r="10284" spans="1:14" x14ac:dyDescent="0.25">
      <c r="A10284" s="90" t="s">
        <v>13748</v>
      </c>
      <c r="B10284" s="90" t="s">
        <v>1556</v>
      </c>
      <c r="C10284" s="90" t="s">
        <v>13750</v>
      </c>
      <c r="D10284" s="90" t="s">
        <v>13751</v>
      </c>
      <c r="E10284" s="90" t="s">
        <v>14378</v>
      </c>
      <c r="F10284" s="90" t="s">
        <v>14379</v>
      </c>
      <c r="G10284" s="90" t="s">
        <v>32</v>
      </c>
      <c r="H10284" s="90"/>
      <c r="I10284" s="90" t="s">
        <v>22</v>
      </c>
      <c r="J10284" s="90" t="s">
        <v>34</v>
      </c>
      <c r="K10284" s="91">
        <v>39781</v>
      </c>
      <c r="L10284" s="90" t="s">
        <v>35</v>
      </c>
      <c r="M10284" s="90"/>
      <c r="N10284" s="90"/>
    </row>
    <row r="10285" spans="1:14" x14ac:dyDescent="0.25">
      <c r="A10285" s="90" t="s">
        <v>13748</v>
      </c>
      <c r="B10285" s="90" t="s">
        <v>1559</v>
      </c>
      <c r="C10285" s="90" t="s">
        <v>13750</v>
      </c>
      <c r="D10285" s="90" t="s">
        <v>13751</v>
      </c>
      <c r="E10285" s="90" t="s">
        <v>14380</v>
      </c>
      <c r="F10285" s="90" t="s">
        <v>14381</v>
      </c>
      <c r="G10285" s="90" t="s">
        <v>32</v>
      </c>
      <c r="H10285" s="90"/>
      <c r="I10285" s="90" t="s">
        <v>22</v>
      </c>
      <c r="J10285" s="90" t="s">
        <v>34</v>
      </c>
      <c r="K10285" s="91">
        <v>39786</v>
      </c>
      <c r="L10285" s="90" t="s">
        <v>35</v>
      </c>
      <c r="M10285" s="90"/>
      <c r="N10285" s="90"/>
    </row>
    <row r="10286" spans="1:14" x14ac:dyDescent="0.25">
      <c r="A10286" s="90" t="s">
        <v>13748</v>
      </c>
      <c r="B10286" s="90" t="s">
        <v>1584</v>
      </c>
      <c r="C10286" s="90" t="s">
        <v>13828</v>
      </c>
      <c r="D10286" s="90" t="s">
        <v>13829</v>
      </c>
      <c r="E10286" s="90" t="s">
        <v>14382</v>
      </c>
      <c r="F10286" s="90" t="s">
        <v>14383</v>
      </c>
      <c r="G10286" s="90" t="s">
        <v>32</v>
      </c>
      <c r="H10286" s="90"/>
      <c r="I10286" s="90" t="s">
        <v>33</v>
      </c>
      <c r="J10286" s="90" t="s">
        <v>34</v>
      </c>
      <c r="K10286" s="91">
        <v>39811</v>
      </c>
      <c r="L10286" s="90" t="s">
        <v>35</v>
      </c>
      <c r="M10286" s="90"/>
      <c r="N10286" s="90"/>
    </row>
    <row r="10287" spans="1:14" x14ac:dyDescent="0.25">
      <c r="A10287" s="90" t="s">
        <v>13748</v>
      </c>
      <c r="B10287" s="90" t="s">
        <v>1585</v>
      </c>
      <c r="C10287" s="90" t="s">
        <v>13828</v>
      </c>
      <c r="D10287" s="90" t="s">
        <v>13829</v>
      </c>
      <c r="E10287" s="90" t="s">
        <v>6443</v>
      </c>
      <c r="F10287" s="90" t="s">
        <v>14384</v>
      </c>
      <c r="G10287" s="90" t="s">
        <v>32</v>
      </c>
      <c r="H10287" s="90"/>
      <c r="I10287" s="90" t="s">
        <v>33</v>
      </c>
      <c r="J10287" s="90" t="s">
        <v>34</v>
      </c>
      <c r="K10287" s="91">
        <v>39811</v>
      </c>
      <c r="L10287" s="90" t="s">
        <v>35</v>
      </c>
      <c r="M10287" s="90"/>
      <c r="N10287" s="90"/>
    </row>
    <row r="10288" spans="1:14" x14ac:dyDescent="0.25">
      <c r="A10288" s="90" t="s">
        <v>13748</v>
      </c>
      <c r="B10288" s="90" t="s">
        <v>7398</v>
      </c>
      <c r="C10288" s="90" t="s">
        <v>13828</v>
      </c>
      <c r="D10288" s="90" t="s">
        <v>13829</v>
      </c>
      <c r="E10288" s="90" t="s">
        <v>2943</v>
      </c>
      <c r="F10288" s="90" t="s">
        <v>14385</v>
      </c>
      <c r="G10288" s="90" t="s">
        <v>32</v>
      </c>
      <c r="H10288" s="90"/>
      <c r="I10288" s="90" t="s">
        <v>33</v>
      </c>
      <c r="J10288" s="90" t="s">
        <v>34</v>
      </c>
      <c r="K10288" s="91">
        <v>39811</v>
      </c>
      <c r="L10288" s="90" t="s">
        <v>35</v>
      </c>
      <c r="M10288" s="90"/>
      <c r="N10288" s="90"/>
    </row>
    <row r="10289" spans="1:14" x14ac:dyDescent="0.25">
      <c r="A10289" s="90" t="s">
        <v>13748</v>
      </c>
      <c r="B10289" s="90" t="s">
        <v>7400</v>
      </c>
      <c r="C10289" s="90" t="s">
        <v>13828</v>
      </c>
      <c r="D10289" s="90" t="s">
        <v>13829</v>
      </c>
      <c r="E10289" s="90" t="s">
        <v>14386</v>
      </c>
      <c r="F10289" s="90" t="s">
        <v>14387</v>
      </c>
      <c r="G10289" s="90" t="s">
        <v>32</v>
      </c>
      <c r="H10289" s="90"/>
      <c r="I10289" s="90" t="s">
        <v>33</v>
      </c>
      <c r="J10289" s="90" t="s">
        <v>34</v>
      </c>
      <c r="K10289" s="91">
        <v>39811</v>
      </c>
      <c r="L10289" s="90" t="s">
        <v>35</v>
      </c>
      <c r="M10289" s="90"/>
      <c r="N10289" s="90"/>
    </row>
    <row r="10290" spans="1:14" x14ac:dyDescent="0.25">
      <c r="A10290" s="90" t="s">
        <v>13748</v>
      </c>
      <c r="B10290" s="90" t="s">
        <v>8869</v>
      </c>
      <c r="C10290" s="90" t="s">
        <v>13828</v>
      </c>
      <c r="D10290" s="90" t="s">
        <v>13829</v>
      </c>
      <c r="E10290" s="90" t="s">
        <v>14388</v>
      </c>
      <c r="F10290" s="90" t="s">
        <v>14389</v>
      </c>
      <c r="G10290" s="90" t="s">
        <v>32</v>
      </c>
      <c r="H10290" s="90"/>
      <c r="I10290" s="90" t="s">
        <v>33</v>
      </c>
      <c r="J10290" s="90" t="s">
        <v>34</v>
      </c>
      <c r="K10290" s="91">
        <v>39811</v>
      </c>
      <c r="L10290" s="90" t="s">
        <v>35</v>
      </c>
      <c r="M10290" s="90"/>
      <c r="N10290" s="90"/>
    </row>
    <row r="10291" spans="1:14" x14ac:dyDescent="0.25">
      <c r="A10291" s="90" t="s">
        <v>13748</v>
      </c>
      <c r="B10291" s="90" t="s">
        <v>12051</v>
      </c>
      <c r="C10291" s="90" t="s">
        <v>13828</v>
      </c>
      <c r="D10291" s="90" t="s">
        <v>13829</v>
      </c>
      <c r="E10291" s="90" t="s">
        <v>1973</v>
      </c>
      <c r="F10291" s="90" t="s">
        <v>14390</v>
      </c>
      <c r="G10291" s="90" t="s">
        <v>32</v>
      </c>
      <c r="H10291" s="90"/>
      <c r="I10291" s="90" t="s">
        <v>33</v>
      </c>
      <c r="J10291" s="90" t="s">
        <v>34</v>
      </c>
      <c r="K10291" s="91">
        <v>39818</v>
      </c>
      <c r="L10291" s="90" t="s">
        <v>35</v>
      </c>
      <c r="M10291" s="90"/>
      <c r="N10291" s="90"/>
    </row>
    <row r="10292" spans="1:14" x14ac:dyDescent="0.25">
      <c r="A10292" s="90" t="s">
        <v>13748</v>
      </c>
      <c r="B10292" s="90" t="s">
        <v>8871</v>
      </c>
      <c r="C10292" s="90" t="s">
        <v>13828</v>
      </c>
      <c r="D10292" s="90" t="s">
        <v>13829</v>
      </c>
      <c r="E10292" s="90" t="s">
        <v>14391</v>
      </c>
      <c r="F10292" s="90" t="s">
        <v>14392</v>
      </c>
      <c r="G10292" s="90" t="s">
        <v>32</v>
      </c>
      <c r="H10292" s="90"/>
      <c r="I10292" s="90" t="s">
        <v>33</v>
      </c>
      <c r="J10292" s="90" t="s">
        <v>34</v>
      </c>
      <c r="K10292" s="91">
        <v>39811</v>
      </c>
      <c r="L10292" s="90" t="s">
        <v>35</v>
      </c>
      <c r="M10292" s="90"/>
      <c r="N10292" s="90"/>
    </row>
    <row r="10293" spans="1:14" x14ac:dyDescent="0.25">
      <c r="A10293" s="90" t="s">
        <v>13748</v>
      </c>
      <c r="B10293" s="90" t="s">
        <v>12052</v>
      </c>
      <c r="C10293" s="90" t="s">
        <v>13828</v>
      </c>
      <c r="D10293" s="90" t="s">
        <v>13829</v>
      </c>
      <c r="E10293" s="90" t="s">
        <v>14393</v>
      </c>
      <c r="F10293" s="90" t="s">
        <v>14394</v>
      </c>
      <c r="G10293" s="90" t="s">
        <v>32</v>
      </c>
      <c r="H10293" s="90"/>
      <c r="I10293" s="90" t="s">
        <v>33</v>
      </c>
      <c r="J10293" s="90" t="s">
        <v>34</v>
      </c>
      <c r="K10293" s="91">
        <v>39811</v>
      </c>
      <c r="L10293" s="90" t="s">
        <v>35</v>
      </c>
      <c r="M10293" s="90"/>
      <c r="N10293" s="90"/>
    </row>
    <row r="10294" spans="1:14" x14ac:dyDescent="0.25">
      <c r="A10294" s="90" t="s">
        <v>13748</v>
      </c>
      <c r="B10294" s="90" t="s">
        <v>8872</v>
      </c>
      <c r="C10294" s="90" t="s">
        <v>13828</v>
      </c>
      <c r="D10294" s="90" t="s">
        <v>13829</v>
      </c>
      <c r="E10294" s="90" t="s">
        <v>13898</v>
      </c>
      <c r="F10294" s="90" t="s">
        <v>14395</v>
      </c>
      <c r="G10294" s="90" t="s">
        <v>32</v>
      </c>
      <c r="H10294" s="90"/>
      <c r="I10294" s="90" t="s">
        <v>33</v>
      </c>
      <c r="J10294" s="90" t="s">
        <v>34</v>
      </c>
      <c r="K10294" s="91">
        <v>39811</v>
      </c>
      <c r="L10294" s="90" t="s">
        <v>35</v>
      </c>
      <c r="M10294" s="90"/>
      <c r="N10294" s="90"/>
    </row>
    <row r="10295" spans="1:14" x14ac:dyDescent="0.25">
      <c r="A10295" s="90" t="s">
        <v>13748</v>
      </c>
      <c r="B10295" s="90" t="s">
        <v>1588</v>
      </c>
      <c r="C10295" s="90" t="s">
        <v>13828</v>
      </c>
      <c r="D10295" s="90" t="s">
        <v>13829</v>
      </c>
      <c r="E10295" s="90" t="s">
        <v>14396</v>
      </c>
      <c r="F10295" s="90" t="s">
        <v>14397</v>
      </c>
      <c r="G10295" s="90" t="s">
        <v>32</v>
      </c>
      <c r="H10295" s="90"/>
      <c r="I10295" s="90" t="s">
        <v>33</v>
      </c>
      <c r="J10295" s="90" t="s">
        <v>34</v>
      </c>
      <c r="K10295" s="91">
        <v>39811</v>
      </c>
      <c r="L10295" s="90" t="s">
        <v>35</v>
      </c>
      <c r="M10295" s="90"/>
      <c r="N10295" s="90"/>
    </row>
    <row r="10296" spans="1:14" x14ac:dyDescent="0.25">
      <c r="A10296" s="90" t="s">
        <v>13748</v>
      </c>
      <c r="B10296" s="90" t="s">
        <v>1590</v>
      </c>
      <c r="C10296" s="90" t="s">
        <v>13828</v>
      </c>
      <c r="D10296" s="90" t="s">
        <v>13829</v>
      </c>
      <c r="E10296" s="90" t="s">
        <v>13900</v>
      </c>
      <c r="F10296" s="90" t="s">
        <v>13901</v>
      </c>
      <c r="G10296" s="90" t="s">
        <v>32</v>
      </c>
      <c r="H10296" s="90"/>
      <c r="I10296" s="90" t="s">
        <v>33</v>
      </c>
      <c r="J10296" s="90" t="s">
        <v>34</v>
      </c>
      <c r="K10296" s="91">
        <v>39811</v>
      </c>
      <c r="L10296" s="90" t="s">
        <v>35</v>
      </c>
      <c r="M10296" s="90"/>
      <c r="N10296" s="90"/>
    </row>
    <row r="10297" spans="1:14" x14ac:dyDescent="0.25">
      <c r="A10297" s="90" t="s">
        <v>13748</v>
      </c>
      <c r="B10297" s="90" t="s">
        <v>1591</v>
      </c>
      <c r="C10297" s="90" t="s">
        <v>13750</v>
      </c>
      <c r="D10297" s="90" t="s">
        <v>13751</v>
      </c>
      <c r="E10297" s="90" t="s">
        <v>14378</v>
      </c>
      <c r="F10297" s="90" t="s">
        <v>14379</v>
      </c>
      <c r="G10297" s="90" t="s">
        <v>32</v>
      </c>
      <c r="H10297" s="90"/>
      <c r="I10297" s="90" t="s">
        <v>33</v>
      </c>
      <c r="J10297" s="90" t="s">
        <v>34</v>
      </c>
      <c r="K10297" s="91">
        <v>39791</v>
      </c>
      <c r="L10297" s="90" t="s">
        <v>35</v>
      </c>
      <c r="M10297" s="90"/>
      <c r="N10297" s="90"/>
    </row>
    <row r="10298" spans="1:14" x14ac:dyDescent="0.25">
      <c r="A10298" s="90" t="s">
        <v>13748</v>
      </c>
      <c r="B10298" s="90" t="s">
        <v>1593</v>
      </c>
      <c r="C10298" s="90" t="s">
        <v>13750</v>
      </c>
      <c r="D10298" s="90" t="s">
        <v>13751</v>
      </c>
      <c r="E10298" s="90" t="s">
        <v>14398</v>
      </c>
      <c r="F10298" s="90" t="s">
        <v>14399</v>
      </c>
      <c r="G10298" s="90" t="s">
        <v>32</v>
      </c>
      <c r="H10298" s="90"/>
      <c r="I10298" s="90" t="s">
        <v>33</v>
      </c>
      <c r="J10298" s="90" t="s">
        <v>34</v>
      </c>
      <c r="K10298" s="91">
        <v>39791</v>
      </c>
      <c r="L10298" s="90" t="s">
        <v>35</v>
      </c>
      <c r="M10298" s="90"/>
      <c r="N10298" s="90"/>
    </row>
    <row r="10299" spans="1:14" x14ac:dyDescent="0.25">
      <c r="A10299" s="90" t="s">
        <v>13748</v>
      </c>
      <c r="B10299" s="90" t="s">
        <v>1594</v>
      </c>
      <c r="C10299" s="90" t="s">
        <v>13750</v>
      </c>
      <c r="D10299" s="90" t="s">
        <v>13751</v>
      </c>
      <c r="E10299" s="90" t="s">
        <v>14380</v>
      </c>
      <c r="F10299" s="90" t="s">
        <v>14381</v>
      </c>
      <c r="G10299" s="90" t="s">
        <v>32</v>
      </c>
      <c r="H10299" s="90"/>
      <c r="I10299" s="90" t="s">
        <v>33</v>
      </c>
      <c r="J10299" s="90" t="s">
        <v>34</v>
      </c>
      <c r="K10299" s="91">
        <v>39791</v>
      </c>
      <c r="L10299" s="90" t="s">
        <v>35</v>
      </c>
      <c r="M10299" s="90"/>
      <c r="N10299" s="90"/>
    </row>
    <row r="10300" spans="1:14" x14ac:dyDescent="0.25">
      <c r="A10300" s="90" t="s">
        <v>13748</v>
      </c>
      <c r="B10300" s="90" t="s">
        <v>1595</v>
      </c>
      <c r="C10300" s="90" t="s">
        <v>13750</v>
      </c>
      <c r="D10300" s="90" t="s">
        <v>13751</v>
      </c>
      <c r="E10300" s="90" t="s">
        <v>13793</v>
      </c>
      <c r="F10300" s="90" t="s">
        <v>13794</v>
      </c>
      <c r="G10300" s="90" t="s">
        <v>32</v>
      </c>
      <c r="H10300" s="90"/>
      <c r="I10300" s="90" t="s">
        <v>33</v>
      </c>
      <c r="J10300" s="90" t="s">
        <v>34</v>
      </c>
      <c r="K10300" s="91">
        <v>39786</v>
      </c>
      <c r="L10300" s="90" t="s">
        <v>35</v>
      </c>
      <c r="M10300" s="90"/>
      <c r="N10300" s="90"/>
    </row>
    <row r="10301" spans="1:14" x14ac:dyDescent="0.25">
      <c r="A10301" s="90" t="s">
        <v>13748</v>
      </c>
      <c r="B10301" s="90" t="s">
        <v>1596</v>
      </c>
      <c r="C10301" s="90" t="s">
        <v>13750</v>
      </c>
      <c r="D10301" s="90" t="s">
        <v>13751</v>
      </c>
      <c r="E10301" s="90" t="s">
        <v>14400</v>
      </c>
      <c r="F10301" s="90" t="s">
        <v>14401</v>
      </c>
      <c r="G10301" s="90" t="s">
        <v>32</v>
      </c>
      <c r="H10301" s="90"/>
      <c r="I10301" s="90" t="s">
        <v>33</v>
      </c>
      <c r="J10301" s="90" t="s">
        <v>34</v>
      </c>
      <c r="K10301" s="91">
        <v>39786</v>
      </c>
      <c r="L10301" s="90" t="s">
        <v>35</v>
      </c>
      <c r="M10301" s="90"/>
      <c r="N10301" s="90"/>
    </row>
    <row r="10302" spans="1:14" x14ac:dyDescent="0.25">
      <c r="A10302" s="90" t="s">
        <v>13748</v>
      </c>
      <c r="B10302" s="90" t="s">
        <v>1597</v>
      </c>
      <c r="C10302" s="90" t="s">
        <v>13750</v>
      </c>
      <c r="D10302" s="90" t="s">
        <v>13751</v>
      </c>
      <c r="E10302" s="90" t="s">
        <v>14402</v>
      </c>
      <c r="F10302" s="90" t="s">
        <v>14403</v>
      </c>
      <c r="G10302" s="90" t="s">
        <v>32</v>
      </c>
      <c r="H10302" s="90"/>
      <c r="I10302" s="90" t="s">
        <v>33</v>
      </c>
      <c r="J10302" s="90" t="s">
        <v>34</v>
      </c>
      <c r="K10302" s="91">
        <v>39786</v>
      </c>
      <c r="L10302" s="90" t="s">
        <v>35</v>
      </c>
      <c r="M10302" s="90"/>
      <c r="N10302" s="90"/>
    </row>
    <row r="10303" spans="1:14" x14ac:dyDescent="0.25">
      <c r="A10303" s="90" t="s">
        <v>13748</v>
      </c>
      <c r="B10303" s="90" t="s">
        <v>7472</v>
      </c>
      <c r="C10303" s="90" t="s">
        <v>13822</v>
      </c>
      <c r="D10303" s="90" t="s">
        <v>13823</v>
      </c>
      <c r="E10303" s="90" t="s">
        <v>14150</v>
      </c>
      <c r="F10303" s="90" t="s">
        <v>14151</v>
      </c>
      <c r="G10303" s="90" t="s">
        <v>89</v>
      </c>
      <c r="H10303" s="90"/>
      <c r="I10303" s="90" t="s">
        <v>33</v>
      </c>
      <c r="J10303" s="90" t="s">
        <v>34</v>
      </c>
      <c r="K10303" s="91">
        <v>39693</v>
      </c>
      <c r="L10303" s="90" t="s">
        <v>1465</v>
      </c>
      <c r="M10303" s="90"/>
      <c r="N10303" s="90"/>
    </row>
    <row r="10304" spans="1:14" x14ac:dyDescent="0.25">
      <c r="A10304" s="90" t="s">
        <v>13748</v>
      </c>
      <c r="B10304" s="90" t="s">
        <v>7465</v>
      </c>
      <c r="C10304" s="90" t="s">
        <v>13834</v>
      </c>
      <c r="D10304" s="90" t="s">
        <v>13835</v>
      </c>
      <c r="E10304" s="90" t="s">
        <v>13978</v>
      </c>
      <c r="F10304" s="90" t="s">
        <v>13979</v>
      </c>
      <c r="G10304" s="90" t="s">
        <v>89</v>
      </c>
      <c r="H10304" s="90"/>
      <c r="I10304" s="90" t="s">
        <v>33</v>
      </c>
      <c r="J10304" s="90" t="s">
        <v>34</v>
      </c>
      <c r="K10304" s="91">
        <v>39665</v>
      </c>
      <c r="L10304" s="90" t="s">
        <v>1465</v>
      </c>
      <c r="M10304" s="90"/>
      <c r="N10304" s="90"/>
    </row>
    <row r="10305" spans="1:14" x14ac:dyDescent="0.25">
      <c r="A10305" s="90" t="s">
        <v>13748</v>
      </c>
      <c r="B10305" s="90" t="s">
        <v>14404</v>
      </c>
      <c r="C10305" s="90" t="s">
        <v>13834</v>
      </c>
      <c r="D10305" s="90" t="s">
        <v>13835</v>
      </c>
      <c r="E10305" s="90" t="s">
        <v>14405</v>
      </c>
      <c r="F10305" s="90" t="s">
        <v>14406</v>
      </c>
      <c r="G10305" s="90" t="s">
        <v>89</v>
      </c>
      <c r="H10305" s="90"/>
      <c r="I10305" s="90" t="s">
        <v>33</v>
      </c>
      <c r="J10305" s="90" t="s">
        <v>34</v>
      </c>
      <c r="K10305" s="91">
        <v>39683</v>
      </c>
      <c r="L10305" s="90" t="s">
        <v>1465</v>
      </c>
      <c r="M10305" s="90"/>
      <c r="N10305" s="90"/>
    </row>
    <row r="10306" spans="1:14" x14ac:dyDescent="0.25">
      <c r="A10306" s="90" t="s">
        <v>13748</v>
      </c>
      <c r="B10306" s="90" t="s">
        <v>7466</v>
      </c>
      <c r="C10306" s="90" t="s">
        <v>13834</v>
      </c>
      <c r="D10306" s="90" t="s">
        <v>13835</v>
      </c>
      <c r="E10306" s="90" t="s">
        <v>14218</v>
      </c>
      <c r="F10306" s="90" t="s">
        <v>14219</v>
      </c>
      <c r="G10306" s="90" t="s">
        <v>89</v>
      </c>
      <c r="H10306" s="90"/>
      <c r="I10306" s="90" t="s">
        <v>33</v>
      </c>
      <c r="J10306" s="90" t="s">
        <v>34</v>
      </c>
      <c r="K10306" s="91">
        <v>39651</v>
      </c>
      <c r="L10306" s="90" t="s">
        <v>1465</v>
      </c>
      <c r="M10306" s="90"/>
      <c r="N10306" s="90"/>
    </row>
    <row r="10307" spans="1:14" x14ac:dyDescent="0.25">
      <c r="A10307" s="90" t="s">
        <v>13748</v>
      </c>
      <c r="B10307" s="90" t="s">
        <v>7468</v>
      </c>
      <c r="C10307" s="90" t="s">
        <v>13834</v>
      </c>
      <c r="D10307" s="90" t="s">
        <v>13835</v>
      </c>
      <c r="E10307" s="90" t="s">
        <v>3325</v>
      </c>
      <c r="F10307" s="90" t="s">
        <v>14168</v>
      </c>
      <c r="G10307" s="90" t="s">
        <v>89</v>
      </c>
      <c r="H10307" s="90"/>
      <c r="I10307" s="90" t="s">
        <v>33</v>
      </c>
      <c r="J10307" s="90" t="s">
        <v>34</v>
      </c>
      <c r="K10307" s="91">
        <v>39651</v>
      </c>
      <c r="L10307" s="90" t="s">
        <v>1465</v>
      </c>
      <c r="M10307" s="90"/>
      <c r="N10307" s="90"/>
    </row>
    <row r="10308" spans="1:14" x14ac:dyDescent="0.25">
      <c r="A10308" s="90" t="s">
        <v>13748</v>
      </c>
      <c r="B10308" s="90" t="s">
        <v>14407</v>
      </c>
      <c r="C10308" s="90" t="s">
        <v>13834</v>
      </c>
      <c r="D10308" s="90" t="s">
        <v>13835</v>
      </c>
      <c r="E10308" s="90" t="s">
        <v>14368</v>
      </c>
      <c r="F10308" s="90" t="s">
        <v>14369</v>
      </c>
      <c r="G10308" s="90" t="s">
        <v>89</v>
      </c>
      <c r="H10308" s="90"/>
      <c r="I10308" s="90" t="s">
        <v>33</v>
      </c>
      <c r="J10308" s="90" t="s">
        <v>34</v>
      </c>
      <c r="K10308" s="91">
        <v>39745</v>
      </c>
      <c r="L10308" s="90" t="s">
        <v>1465</v>
      </c>
      <c r="M10308" s="90"/>
      <c r="N10308" s="90"/>
    </row>
    <row r="10309" spans="1:14" x14ac:dyDescent="0.25">
      <c r="A10309" s="90" t="s">
        <v>13748</v>
      </c>
      <c r="B10309" s="90" t="s">
        <v>14408</v>
      </c>
      <c r="C10309" s="90" t="s">
        <v>13834</v>
      </c>
      <c r="D10309" s="90" t="s">
        <v>13835</v>
      </c>
      <c r="E10309" s="90" t="s">
        <v>14001</v>
      </c>
      <c r="F10309" s="90" t="s">
        <v>14002</v>
      </c>
      <c r="G10309" s="90" t="s">
        <v>89</v>
      </c>
      <c r="H10309" s="90"/>
      <c r="I10309" s="90" t="s">
        <v>33</v>
      </c>
      <c r="J10309" s="90" t="s">
        <v>34</v>
      </c>
      <c r="K10309" s="91">
        <v>39651</v>
      </c>
      <c r="L10309" s="90" t="s">
        <v>1465</v>
      </c>
      <c r="M10309" s="90"/>
      <c r="N10309" s="90"/>
    </row>
    <row r="10310" spans="1:14" x14ac:dyDescent="0.25">
      <c r="A10310" s="90" t="s">
        <v>13748</v>
      </c>
      <c r="B10310" s="90" t="s">
        <v>14409</v>
      </c>
      <c r="C10310" s="90" t="s">
        <v>13834</v>
      </c>
      <c r="D10310" s="90" t="s">
        <v>13835</v>
      </c>
      <c r="E10310" s="90" t="s">
        <v>14410</v>
      </c>
      <c r="F10310" s="90" t="s">
        <v>14411</v>
      </c>
      <c r="G10310" s="90" t="s">
        <v>89</v>
      </c>
      <c r="H10310" s="90"/>
      <c r="I10310" s="90" t="s">
        <v>33</v>
      </c>
      <c r="J10310" s="90" t="s">
        <v>34</v>
      </c>
      <c r="K10310" s="91">
        <v>39651</v>
      </c>
      <c r="L10310" s="90" t="s">
        <v>1465</v>
      </c>
      <c r="M10310" s="90"/>
      <c r="N10310" s="90"/>
    </row>
    <row r="10311" spans="1:14" x14ac:dyDescent="0.25">
      <c r="A10311" s="90" t="s">
        <v>13748</v>
      </c>
      <c r="B10311" s="90" t="s">
        <v>14412</v>
      </c>
      <c r="C10311" s="90" t="s">
        <v>13834</v>
      </c>
      <c r="D10311" s="90" t="s">
        <v>13835</v>
      </c>
      <c r="E10311" s="90" t="s">
        <v>14413</v>
      </c>
      <c r="F10311" s="90" t="s">
        <v>14414</v>
      </c>
      <c r="G10311" s="90" t="s">
        <v>89</v>
      </c>
      <c r="H10311" s="90"/>
      <c r="I10311" s="90" t="s">
        <v>33</v>
      </c>
      <c r="J10311" s="90" t="s">
        <v>34</v>
      </c>
      <c r="K10311" s="91">
        <v>39709</v>
      </c>
      <c r="L10311" s="90" t="s">
        <v>1465</v>
      </c>
      <c r="M10311" s="90"/>
      <c r="N10311" s="90"/>
    </row>
    <row r="10312" spans="1:14" x14ac:dyDescent="0.25">
      <c r="A10312" s="90" t="s">
        <v>13748</v>
      </c>
      <c r="B10312" s="90" t="s">
        <v>7473</v>
      </c>
      <c r="C10312" s="90" t="s">
        <v>13822</v>
      </c>
      <c r="D10312" s="90" t="s">
        <v>13823</v>
      </c>
      <c r="E10312" s="90" t="s">
        <v>14139</v>
      </c>
      <c r="F10312" s="90" t="s">
        <v>14140</v>
      </c>
      <c r="G10312" s="90" t="s">
        <v>89</v>
      </c>
      <c r="H10312" s="90"/>
      <c r="I10312" s="90" t="s">
        <v>33</v>
      </c>
      <c r="J10312" s="90" t="s">
        <v>34</v>
      </c>
      <c r="K10312" s="91">
        <v>39731</v>
      </c>
      <c r="L10312" s="90" t="s">
        <v>1465</v>
      </c>
      <c r="M10312" s="90"/>
      <c r="N10312" s="90"/>
    </row>
    <row r="10313" spans="1:14" x14ac:dyDescent="0.25">
      <c r="A10313" s="90" t="s">
        <v>13748</v>
      </c>
      <c r="B10313" s="90" t="s">
        <v>7474</v>
      </c>
      <c r="C10313" s="90" t="s">
        <v>81</v>
      </c>
      <c r="D10313" s="90" t="s">
        <v>13853</v>
      </c>
      <c r="E10313" s="90" t="s">
        <v>14145</v>
      </c>
      <c r="F10313" s="90" t="s">
        <v>14146</v>
      </c>
      <c r="G10313" s="90" t="s">
        <v>89</v>
      </c>
      <c r="H10313" s="90"/>
      <c r="I10313" s="90" t="s">
        <v>33</v>
      </c>
      <c r="J10313" s="90" t="s">
        <v>34</v>
      </c>
      <c r="K10313" s="91">
        <v>39700</v>
      </c>
      <c r="L10313" s="90" t="s">
        <v>35</v>
      </c>
      <c r="M10313" s="90"/>
      <c r="N10313" s="90"/>
    </row>
    <row r="10314" spans="1:14" x14ac:dyDescent="0.25">
      <c r="A10314" s="90" t="s">
        <v>13748</v>
      </c>
      <c r="B10314" s="90" t="s">
        <v>7476</v>
      </c>
      <c r="C10314" s="90" t="s">
        <v>13809</v>
      </c>
      <c r="D10314" s="90" t="s">
        <v>13843</v>
      </c>
      <c r="E10314" s="90" t="s">
        <v>14415</v>
      </c>
      <c r="F10314" s="90" t="s">
        <v>14281</v>
      </c>
      <c r="G10314" s="90" t="s">
        <v>89</v>
      </c>
      <c r="H10314" s="90"/>
      <c r="I10314" s="90" t="s">
        <v>22</v>
      </c>
      <c r="J10314" s="90" t="s">
        <v>34</v>
      </c>
      <c r="K10314" s="91">
        <v>39542</v>
      </c>
      <c r="L10314" s="90" t="s">
        <v>1465</v>
      </c>
      <c r="M10314" s="90"/>
      <c r="N10314" s="90"/>
    </row>
    <row r="10315" spans="1:14" x14ac:dyDescent="0.25">
      <c r="A10315" s="90" t="s">
        <v>13748</v>
      </c>
      <c r="B10315" s="90" t="s">
        <v>7478</v>
      </c>
      <c r="C10315" s="90" t="s">
        <v>13809</v>
      </c>
      <c r="D10315" s="90" t="s">
        <v>13843</v>
      </c>
      <c r="E10315" s="90" t="s">
        <v>14257</v>
      </c>
      <c r="F10315" s="90" t="s">
        <v>14258</v>
      </c>
      <c r="G10315" s="90" t="s">
        <v>89</v>
      </c>
      <c r="H10315" s="90"/>
      <c r="I10315" s="90" t="s">
        <v>22</v>
      </c>
      <c r="J10315" s="90" t="s">
        <v>34</v>
      </c>
      <c r="K10315" s="91">
        <v>39526</v>
      </c>
      <c r="L10315" s="90" t="s">
        <v>1465</v>
      </c>
      <c r="M10315" s="90"/>
      <c r="N10315" s="90"/>
    </row>
    <row r="10316" spans="1:14" x14ac:dyDescent="0.25">
      <c r="A10316" s="90" t="s">
        <v>13748</v>
      </c>
      <c r="B10316" s="90" t="s">
        <v>7480</v>
      </c>
      <c r="C10316" s="90" t="s">
        <v>11455</v>
      </c>
      <c r="D10316" s="90" t="s">
        <v>14299</v>
      </c>
      <c r="E10316" s="90" t="s">
        <v>14305</v>
      </c>
      <c r="F10316" s="90" t="s">
        <v>14306</v>
      </c>
      <c r="G10316" s="90" t="s">
        <v>32</v>
      </c>
      <c r="H10316" s="90"/>
      <c r="I10316" s="90" t="s">
        <v>33</v>
      </c>
      <c r="J10316" s="90" t="s">
        <v>34</v>
      </c>
      <c r="K10316" s="91">
        <v>39519</v>
      </c>
      <c r="L10316" s="90" t="s">
        <v>285</v>
      </c>
      <c r="M10316" s="90"/>
      <c r="N10316" s="90"/>
    </row>
    <row r="10317" spans="1:14" x14ac:dyDescent="0.25">
      <c r="A10317" s="90" t="s">
        <v>13748</v>
      </c>
      <c r="B10317" s="90" t="s">
        <v>8878</v>
      </c>
      <c r="C10317" s="90" t="s">
        <v>13809</v>
      </c>
      <c r="D10317" s="90" t="s">
        <v>13843</v>
      </c>
      <c r="E10317" s="90" t="s">
        <v>14255</v>
      </c>
      <c r="F10317" s="90" t="s">
        <v>14256</v>
      </c>
      <c r="G10317" s="90" t="s">
        <v>89</v>
      </c>
      <c r="H10317" s="90"/>
      <c r="I10317" s="90" t="s">
        <v>33</v>
      </c>
      <c r="J10317" s="90" t="s">
        <v>34</v>
      </c>
      <c r="K10317" s="91">
        <v>39589</v>
      </c>
      <c r="L10317" s="90" t="s">
        <v>1465</v>
      </c>
      <c r="M10317" s="90"/>
      <c r="N10317" s="90"/>
    </row>
    <row r="10318" spans="1:14" x14ac:dyDescent="0.25">
      <c r="A10318" s="90" t="s">
        <v>13748</v>
      </c>
      <c r="B10318" s="90" t="s">
        <v>8879</v>
      </c>
      <c r="C10318" s="90" t="s">
        <v>13809</v>
      </c>
      <c r="D10318" s="90" t="s">
        <v>13843</v>
      </c>
      <c r="E10318" s="90" t="s">
        <v>11413</v>
      </c>
      <c r="F10318" s="90" t="s">
        <v>14284</v>
      </c>
      <c r="G10318" s="90" t="s">
        <v>89</v>
      </c>
      <c r="H10318" s="90"/>
      <c r="I10318" s="90" t="s">
        <v>33</v>
      </c>
      <c r="J10318" s="90" t="s">
        <v>34</v>
      </c>
      <c r="K10318" s="91">
        <v>39526</v>
      </c>
      <c r="L10318" s="90" t="s">
        <v>1465</v>
      </c>
      <c r="M10318" s="90"/>
      <c r="N10318" s="90"/>
    </row>
    <row r="10319" spans="1:14" x14ac:dyDescent="0.25">
      <c r="A10319" s="90" t="s">
        <v>13748</v>
      </c>
      <c r="B10319" s="90" t="s">
        <v>8880</v>
      </c>
      <c r="C10319" s="90" t="s">
        <v>13809</v>
      </c>
      <c r="D10319" s="90" t="s">
        <v>13843</v>
      </c>
      <c r="E10319" s="90" t="s">
        <v>4816</v>
      </c>
      <c r="F10319" s="90" t="s">
        <v>14284</v>
      </c>
      <c r="G10319" s="90" t="s">
        <v>89</v>
      </c>
      <c r="H10319" s="90"/>
      <c r="I10319" s="90" t="s">
        <v>33</v>
      </c>
      <c r="J10319" s="90" t="s">
        <v>34</v>
      </c>
      <c r="K10319" s="91">
        <v>39519</v>
      </c>
      <c r="L10319" s="90" t="s">
        <v>1465</v>
      </c>
      <c r="M10319" s="90"/>
      <c r="N10319" s="90"/>
    </row>
    <row r="10320" spans="1:14" x14ac:dyDescent="0.25">
      <c r="A10320" s="90" t="s">
        <v>13748</v>
      </c>
      <c r="B10320" s="90" t="s">
        <v>14416</v>
      </c>
      <c r="C10320" s="90" t="s">
        <v>13834</v>
      </c>
      <c r="D10320" s="90" t="s">
        <v>13835</v>
      </c>
      <c r="E10320" s="90" t="s">
        <v>14003</v>
      </c>
      <c r="F10320" s="90" t="s">
        <v>14417</v>
      </c>
      <c r="G10320" s="90" t="s">
        <v>89</v>
      </c>
      <c r="H10320" s="90"/>
      <c r="I10320" s="90" t="s">
        <v>33</v>
      </c>
      <c r="J10320" s="90" t="s">
        <v>34</v>
      </c>
      <c r="K10320" s="91">
        <v>39619</v>
      </c>
      <c r="L10320" s="90" t="s">
        <v>1465</v>
      </c>
      <c r="M10320" s="90"/>
      <c r="N10320" s="90"/>
    </row>
    <row r="10321" spans="1:14" x14ac:dyDescent="0.25">
      <c r="A10321" s="90" t="s">
        <v>13748</v>
      </c>
      <c r="B10321" s="90" t="s">
        <v>1611</v>
      </c>
      <c r="C10321" s="90" t="s">
        <v>13834</v>
      </c>
      <c r="D10321" s="90" t="s">
        <v>13835</v>
      </c>
      <c r="E10321" s="90" t="s">
        <v>6093</v>
      </c>
      <c r="F10321" s="90" t="s">
        <v>14005</v>
      </c>
      <c r="G10321" s="90" t="s">
        <v>89</v>
      </c>
      <c r="H10321" s="90"/>
      <c r="I10321" s="90" t="s">
        <v>33</v>
      </c>
      <c r="J10321" s="90" t="s">
        <v>34</v>
      </c>
      <c r="K10321" s="91">
        <v>39619</v>
      </c>
      <c r="L10321" s="90" t="s">
        <v>1465</v>
      </c>
      <c r="M10321" s="90"/>
      <c r="N10321" s="90"/>
    </row>
    <row r="10322" spans="1:14" x14ac:dyDescent="0.25">
      <c r="A10322" s="90" t="s">
        <v>13748</v>
      </c>
      <c r="B10322" s="90" t="s">
        <v>14418</v>
      </c>
      <c r="C10322" s="90" t="s">
        <v>13834</v>
      </c>
      <c r="D10322" s="90" t="s">
        <v>13835</v>
      </c>
      <c r="E10322" s="90" t="s">
        <v>14419</v>
      </c>
      <c r="F10322" s="90" t="s">
        <v>14420</v>
      </c>
      <c r="G10322" s="90" t="s">
        <v>89</v>
      </c>
      <c r="H10322" s="90"/>
      <c r="I10322" s="90" t="s">
        <v>33</v>
      </c>
      <c r="J10322" s="90" t="s">
        <v>34</v>
      </c>
      <c r="K10322" s="91">
        <v>39619</v>
      </c>
      <c r="L10322" s="90" t="s">
        <v>1465</v>
      </c>
      <c r="M10322" s="90"/>
      <c r="N10322" s="90"/>
    </row>
    <row r="10323" spans="1:14" x14ac:dyDescent="0.25">
      <c r="A10323" s="90" t="s">
        <v>13748</v>
      </c>
      <c r="B10323" s="90" t="s">
        <v>7482</v>
      </c>
      <c r="C10323" s="90" t="s">
        <v>13834</v>
      </c>
      <c r="D10323" s="90" t="s">
        <v>13835</v>
      </c>
      <c r="E10323" s="90" t="s">
        <v>13959</v>
      </c>
      <c r="F10323" s="90" t="s">
        <v>13960</v>
      </c>
      <c r="G10323" s="90" t="s">
        <v>89</v>
      </c>
      <c r="H10323" s="90"/>
      <c r="I10323" s="90" t="s">
        <v>33</v>
      </c>
      <c r="J10323" s="90" t="s">
        <v>34</v>
      </c>
      <c r="K10323" s="91">
        <v>39619</v>
      </c>
      <c r="L10323" s="90" t="s">
        <v>1465</v>
      </c>
      <c r="M10323" s="90"/>
      <c r="N10323" s="90"/>
    </row>
    <row r="10324" spans="1:14" x14ac:dyDescent="0.25">
      <c r="A10324" s="90" t="s">
        <v>13748</v>
      </c>
      <c r="B10324" s="90" t="s">
        <v>1615</v>
      </c>
      <c r="C10324" s="90" t="s">
        <v>13834</v>
      </c>
      <c r="D10324" s="90" t="s">
        <v>13835</v>
      </c>
      <c r="E10324" s="90" t="s">
        <v>6224</v>
      </c>
      <c r="F10324" s="90" t="s">
        <v>14006</v>
      </c>
      <c r="G10324" s="90" t="s">
        <v>89</v>
      </c>
      <c r="H10324" s="90"/>
      <c r="I10324" s="90" t="s">
        <v>33</v>
      </c>
      <c r="J10324" s="90" t="s">
        <v>34</v>
      </c>
      <c r="K10324" s="91">
        <v>39619</v>
      </c>
      <c r="L10324" s="90" t="s">
        <v>1465</v>
      </c>
      <c r="M10324" s="90"/>
      <c r="N10324" s="90"/>
    </row>
    <row r="10325" spans="1:14" x14ac:dyDescent="0.25">
      <c r="A10325" s="90" t="s">
        <v>13748</v>
      </c>
      <c r="B10325" s="90" t="s">
        <v>1617</v>
      </c>
      <c r="C10325" s="90" t="s">
        <v>13083</v>
      </c>
      <c r="D10325" s="90" t="s">
        <v>14211</v>
      </c>
      <c r="E10325" s="90" t="s">
        <v>14421</v>
      </c>
      <c r="F10325" s="90" t="s">
        <v>14422</v>
      </c>
      <c r="G10325" s="90" t="s">
        <v>32</v>
      </c>
      <c r="H10325" s="90"/>
      <c r="I10325" s="90" t="s">
        <v>33</v>
      </c>
      <c r="J10325" s="90" t="s">
        <v>34</v>
      </c>
      <c r="K10325" s="91">
        <v>39520</v>
      </c>
      <c r="L10325" s="90" t="s">
        <v>35</v>
      </c>
      <c r="M10325" s="90"/>
      <c r="N10325" s="90"/>
    </row>
    <row r="10326" spans="1:14" x14ac:dyDescent="0.25">
      <c r="A10326" s="90" t="s">
        <v>13748</v>
      </c>
      <c r="B10326" s="90" t="s">
        <v>1620</v>
      </c>
      <c r="C10326" s="90" t="s">
        <v>13822</v>
      </c>
      <c r="D10326" s="90" t="s">
        <v>13823</v>
      </c>
      <c r="E10326" s="90" t="s">
        <v>14137</v>
      </c>
      <c r="F10326" s="90" t="s">
        <v>14138</v>
      </c>
      <c r="G10326" s="90" t="s">
        <v>32</v>
      </c>
      <c r="H10326" s="90"/>
      <c r="I10326" s="90" t="s">
        <v>33</v>
      </c>
      <c r="J10326" s="90" t="s">
        <v>34</v>
      </c>
      <c r="K10326" s="91">
        <v>39542</v>
      </c>
      <c r="L10326" s="90" t="s">
        <v>35</v>
      </c>
      <c r="M10326" s="90"/>
      <c r="N10326" s="90"/>
    </row>
    <row r="10327" spans="1:14" x14ac:dyDescent="0.25">
      <c r="A10327" s="90" t="s">
        <v>13748</v>
      </c>
      <c r="B10327" s="90" t="s">
        <v>1621</v>
      </c>
      <c r="C10327" s="90" t="s">
        <v>13822</v>
      </c>
      <c r="D10327" s="90" t="s">
        <v>13823</v>
      </c>
      <c r="E10327" s="90" t="s">
        <v>14423</v>
      </c>
      <c r="F10327" s="90" t="s">
        <v>14424</v>
      </c>
      <c r="G10327" s="90" t="s">
        <v>32</v>
      </c>
      <c r="H10327" s="90"/>
      <c r="I10327" s="90" t="s">
        <v>22</v>
      </c>
      <c r="J10327" s="90" t="s">
        <v>34</v>
      </c>
      <c r="K10327" s="91">
        <v>39399</v>
      </c>
      <c r="L10327" s="90" t="s">
        <v>35</v>
      </c>
      <c r="M10327" s="90"/>
      <c r="N10327" s="90"/>
    </row>
    <row r="10328" spans="1:14" x14ac:dyDescent="0.25">
      <c r="A10328" s="90" t="s">
        <v>13748</v>
      </c>
      <c r="B10328" s="90" t="s">
        <v>1626</v>
      </c>
      <c r="C10328" s="90" t="s">
        <v>13822</v>
      </c>
      <c r="D10328" s="90" t="s">
        <v>13823</v>
      </c>
      <c r="E10328" s="90" t="s">
        <v>5598</v>
      </c>
      <c r="F10328" s="90" t="s">
        <v>14231</v>
      </c>
      <c r="G10328" s="90" t="s">
        <v>32</v>
      </c>
      <c r="H10328" s="90"/>
      <c r="I10328" s="90" t="s">
        <v>22</v>
      </c>
      <c r="J10328" s="90" t="s">
        <v>34</v>
      </c>
      <c r="K10328" s="91">
        <v>39423</v>
      </c>
      <c r="L10328" s="90" t="s">
        <v>35</v>
      </c>
      <c r="M10328" s="90"/>
      <c r="N10328" s="90"/>
    </row>
    <row r="10329" spans="1:14" x14ac:dyDescent="0.25">
      <c r="A10329" s="90" t="s">
        <v>13748</v>
      </c>
      <c r="B10329" s="90" t="s">
        <v>1641</v>
      </c>
      <c r="C10329" s="90" t="s">
        <v>13083</v>
      </c>
      <c r="D10329" s="90" t="s">
        <v>14211</v>
      </c>
      <c r="E10329" s="90" t="s">
        <v>14239</v>
      </c>
      <c r="F10329" s="90" t="s">
        <v>14240</v>
      </c>
      <c r="G10329" s="90" t="s">
        <v>32</v>
      </c>
      <c r="H10329" s="90"/>
      <c r="I10329" s="90" t="s">
        <v>33</v>
      </c>
      <c r="J10329" s="90" t="s">
        <v>34</v>
      </c>
      <c r="K10329" s="91">
        <v>39492</v>
      </c>
      <c r="L10329" s="90" t="s">
        <v>35</v>
      </c>
      <c r="M10329" s="90"/>
      <c r="N10329" s="90"/>
    </row>
    <row r="10330" spans="1:14" x14ac:dyDescent="0.25">
      <c r="A10330" s="90" t="s">
        <v>13748</v>
      </c>
      <c r="B10330" s="90" t="s">
        <v>1645</v>
      </c>
      <c r="C10330" s="90" t="s">
        <v>14108</v>
      </c>
      <c r="D10330" s="90" t="s">
        <v>14109</v>
      </c>
      <c r="E10330" s="90" t="s">
        <v>14295</v>
      </c>
      <c r="F10330" s="90" t="s">
        <v>14296</v>
      </c>
      <c r="G10330" s="90" t="s">
        <v>89</v>
      </c>
      <c r="H10330" s="90"/>
      <c r="I10330" s="90" t="s">
        <v>33</v>
      </c>
      <c r="J10330" s="90" t="s">
        <v>34</v>
      </c>
      <c r="K10330" s="91">
        <v>39400</v>
      </c>
      <c r="L10330" s="90" t="s">
        <v>1465</v>
      </c>
      <c r="M10330" s="90"/>
      <c r="N10330" s="90"/>
    </row>
    <row r="10331" spans="1:14" x14ac:dyDescent="0.25">
      <c r="A10331" s="90" t="s">
        <v>13748</v>
      </c>
      <c r="B10331" s="90" t="s">
        <v>1646</v>
      </c>
      <c r="C10331" s="90" t="s">
        <v>14108</v>
      </c>
      <c r="D10331" s="90" t="s">
        <v>14109</v>
      </c>
      <c r="E10331" s="90" t="s">
        <v>11455</v>
      </c>
      <c r="F10331" s="90" t="s">
        <v>14299</v>
      </c>
      <c r="G10331" s="90" t="s">
        <v>89</v>
      </c>
      <c r="H10331" s="90"/>
      <c r="I10331" s="90" t="s">
        <v>33</v>
      </c>
      <c r="J10331" s="90" t="s">
        <v>34</v>
      </c>
      <c r="K10331" s="91">
        <v>39352</v>
      </c>
      <c r="L10331" s="90" t="s">
        <v>1465</v>
      </c>
      <c r="M10331" s="90"/>
      <c r="N10331" s="90"/>
    </row>
    <row r="10332" spans="1:14" x14ac:dyDescent="0.25">
      <c r="A10332" s="90" t="s">
        <v>13748</v>
      </c>
      <c r="B10332" s="90" t="s">
        <v>7528</v>
      </c>
      <c r="C10332" s="90" t="s">
        <v>13873</v>
      </c>
      <c r="D10332" s="90" t="s">
        <v>13874</v>
      </c>
      <c r="E10332" s="90" t="s">
        <v>14425</v>
      </c>
      <c r="F10332" s="90" t="s">
        <v>14426</v>
      </c>
      <c r="G10332" s="90" t="s">
        <v>32</v>
      </c>
      <c r="H10332" s="90"/>
      <c r="I10332" s="90" t="s">
        <v>33</v>
      </c>
      <c r="J10332" s="90" t="s">
        <v>34</v>
      </c>
      <c r="K10332" s="91">
        <v>39489</v>
      </c>
      <c r="L10332" s="90" t="s">
        <v>35</v>
      </c>
      <c r="M10332" s="90"/>
      <c r="N10332" s="90"/>
    </row>
    <row r="10333" spans="1:14" x14ac:dyDescent="0.25">
      <c r="A10333" s="90" t="s">
        <v>13748</v>
      </c>
      <c r="B10333" s="90" t="s">
        <v>7530</v>
      </c>
      <c r="C10333" s="90" t="s">
        <v>14410</v>
      </c>
      <c r="D10333" s="90" t="s">
        <v>14411</v>
      </c>
      <c r="E10333" s="90" t="s">
        <v>14405</v>
      </c>
      <c r="F10333" s="90" t="s">
        <v>14406</v>
      </c>
      <c r="G10333" s="90" t="s">
        <v>32</v>
      </c>
      <c r="H10333" s="90"/>
      <c r="I10333" s="90" t="s">
        <v>33</v>
      </c>
      <c r="J10333" s="90" t="s">
        <v>34</v>
      </c>
      <c r="K10333" s="91">
        <v>39443</v>
      </c>
      <c r="L10333" s="90" t="s">
        <v>285</v>
      </c>
      <c r="M10333" s="90"/>
      <c r="N10333" s="90"/>
    </row>
    <row r="10334" spans="1:14" x14ac:dyDescent="0.25">
      <c r="A10334" s="90" t="s">
        <v>13748</v>
      </c>
      <c r="B10334" s="90" t="s">
        <v>7532</v>
      </c>
      <c r="C10334" s="90" t="s">
        <v>14410</v>
      </c>
      <c r="D10334" s="90" t="s">
        <v>14411</v>
      </c>
      <c r="E10334" s="90" t="s">
        <v>14419</v>
      </c>
      <c r="F10334" s="90" t="s">
        <v>14420</v>
      </c>
      <c r="G10334" s="90" t="s">
        <v>32</v>
      </c>
      <c r="H10334" s="90"/>
      <c r="I10334" s="90" t="s">
        <v>33</v>
      </c>
      <c r="J10334" s="90" t="s">
        <v>34</v>
      </c>
      <c r="K10334" s="91">
        <v>39443</v>
      </c>
      <c r="L10334" s="90" t="s">
        <v>285</v>
      </c>
      <c r="M10334" s="90"/>
      <c r="N10334" s="90"/>
    </row>
    <row r="10335" spans="1:14" x14ac:dyDescent="0.25">
      <c r="A10335" s="90" t="s">
        <v>13748</v>
      </c>
      <c r="B10335" s="90" t="s">
        <v>1723</v>
      </c>
      <c r="C10335" s="90" t="s">
        <v>13822</v>
      </c>
      <c r="D10335" s="90" t="s">
        <v>13823</v>
      </c>
      <c r="E10335" s="90" t="s">
        <v>13824</v>
      </c>
      <c r="F10335" s="90" t="s">
        <v>13825</v>
      </c>
      <c r="G10335" s="90" t="s">
        <v>32</v>
      </c>
      <c r="H10335" s="90"/>
      <c r="I10335" s="90" t="s">
        <v>22</v>
      </c>
      <c r="J10335" s="90" t="s">
        <v>34</v>
      </c>
      <c r="K10335" s="91">
        <v>39295</v>
      </c>
      <c r="L10335" s="90" t="s">
        <v>35</v>
      </c>
      <c r="M10335" s="90"/>
      <c r="N10335" s="90"/>
    </row>
    <row r="10336" spans="1:14" x14ac:dyDescent="0.25">
      <c r="A10336" s="90" t="s">
        <v>13748</v>
      </c>
      <c r="B10336" s="90" t="s">
        <v>8917</v>
      </c>
      <c r="C10336" s="90" t="s">
        <v>13822</v>
      </c>
      <c r="D10336" s="90" t="s">
        <v>13823</v>
      </c>
      <c r="E10336" s="90" t="s">
        <v>14150</v>
      </c>
      <c r="F10336" s="90" t="s">
        <v>14151</v>
      </c>
      <c r="G10336" s="90" t="s">
        <v>32</v>
      </c>
      <c r="H10336" s="90"/>
      <c r="I10336" s="90" t="s">
        <v>22</v>
      </c>
      <c r="J10336" s="90" t="s">
        <v>34</v>
      </c>
      <c r="K10336" s="91">
        <v>39294</v>
      </c>
      <c r="L10336" s="90" t="s">
        <v>35</v>
      </c>
      <c r="M10336" s="90"/>
      <c r="N10336" s="90"/>
    </row>
    <row r="10337" spans="1:14" x14ac:dyDescent="0.25">
      <c r="A10337" s="90" t="s">
        <v>13748</v>
      </c>
      <c r="B10337" s="90" t="s">
        <v>14427</v>
      </c>
      <c r="C10337" s="90" t="s">
        <v>13822</v>
      </c>
      <c r="D10337" s="90" t="s">
        <v>13823</v>
      </c>
      <c r="E10337" s="90" t="s">
        <v>14428</v>
      </c>
      <c r="F10337" s="90" t="s">
        <v>14429</v>
      </c>
      <c r="G10337" s="90" t="s">
        <v>32</v>
      </c>
      <c r="H10337" s="90"/>
      <c r="I10337" s="90" t="s">
        <v>22</v>
      </c>
      <c r="J10337" s="90" t="s">
        <v>34</v>
      </c>
      <c r="K10337" s="91">
        <v>39350</v>
      </c>
      <c r="L10337" s="90" t="s">
        <v>35</v>
      </c>
      <c r="M10337" s="90"/>
      <c r="N10337" s="90"/>
    </row>
    <row r="10338" spans="1:14" x14ac:dyDescent="0.25">
      <c r="A10338" s="90" t="s">
        <v>13748</v>
      </c>
      <c r="B10338" s="90" t="s">
        <v>7643</v>
      </c>
      <c r="C10338" s="90" t="s">
        <v>13822</v>
      </c>
      <c r="D10338" s="90" t="s">
        <v>13823</v>
      </c>
      <c r="E10338" s="90" t="s">
        <v>14139</v>
      </c>
      <c r="F10338" s="90" t="s">
        <v>14140</v>
      </c>
      <c r="G10338" s="90" t="s">
        <v>32</v>
      </c>
      <c r="H10338" s="90"/>
      <c r="I10338" s="90" t="s">
        <v>22</v>
      </c>
      <c r="J10338" s="90" t="s">
        <v>34</v>
      </c>
      <c r="K10338" s="91">
        <v>39350</v>
      </c>
      <c r="L10338" s="90" t="s">
        <v>35</v>
      </c>
      <c r="M10338" s="90"/>
      <c r="N10338" s="90"/>
    </row>
    <row r="10339" spans="1:14" x14ac:dyDescent="0.25">
      <c r="A10339" s="90" t="s">
        <v>13748</v>
      </c>
      <c r="B10339" s="90" t="s">
        <v>14430</v>
      </c>
      <c r="C10339" s="90" t="s">
        <v>13822</v>
      </c>
      <c r="D10339" s="90" t="s">
        <v>13823</v>
      </c>
      <c r="E10339" s="90" t="s">
        <v>14431</v>
      </c>
      <c r="F10339" s="90" t="s">
        <v>14432</v>
      </c>
      <c r="G10339" s="90" t="s">
        <v>32</v>
      </c>
      <c r="H10339" s="90"/>
      <c r="I10339" s="90" t="s">
        <v>22</v>
      </c>
      <c r="J10339" s="90" t="s">
        <v>34</v>
      </c>
      <c r="K10339" s="91">
        <v>39323</v>
      </c>
      <c r="L10339" s="90" t="s">
        <v>35</v>
      </c>
      <c r="M10339" s="90"/>
      <c r="N10339" s="90"/>
    </row>
    <row r="10340" spans="1:14" x14ac:dyDescent="0.25">
      <c r="A10340" s="90" t="s">
        <v>13748</v>
      </c>
      <c r="B10340" s="90" t="s">
        <v>8920</v>
      </c>
      <c r="C10340" s="90" t="s">
        <v>13822</v>
      </c>
      <c r="D10340" s="90" t="s">
        <v>13823</v>
      </c>
      <c r="E10340" s="90" t="s">
        <v>14433</v>
      </c>
      <c r="F10340" s="90" t="s">
        <v>14434</v>
      </c>
      <c r="G10340" s="90" t="s">
        <v>32</v>
      </c>
      <c r="H10340" s="90"/>
      <c r="I10340" s="90" t="s">
        <v>22</v>
      </c>
      <c r="J10340" s="90" t="s">
        <v>34</v>
      </c>
      <c r="K10340" s="91">
        <v>39350</v>
      </c>
      <c r="L10340" s="90" t="s">
        <v>35</v>
      </c>
      <c r="M10340" s="90"/>
      <c r="N10340" s="90"/>
    </row>
    <row r="10341" spans="1:14" x14ac:dyDescent="0.25">
      <c r="A10341" s="90" t="s">
        <v>13748</v>
      </c>
      <c r="B10341" s="90" t="s">
        <v>8921</v>
      </c>
      <c r="C10341" s="90" t="s">
        <v>14171</v>
      </c>
      <c r="D10341" s="90" t="s">
        <v>14172</v>
      </c>
      <c r="E10341" s="90" t="s">
        <v>14435</v>
      </c>
      <c r="F10341" s="90" t="s">
        <v>14436</v>
      </c>
      <c r="G10341" s="90" t="s">
        <v>32</v>
      </c>
      <c r="H10341" s="90"/>
      <c r="I10341" s="90" t="s">
        <v>33</v>
      </c>
      <c r="J10341" s="90" t="s">
        <v>34</v>
      </c>
      <c r="K10341" s="91">
        <v>39395</v>
      </c>
      <c r="L10341" s="90" t="s">
        <v>35</v>
      </c>
      <c r="M10341" s="90"/>
      <c r="N10341" s="90"/>
    </row>
    <row r="10342" spans="1:14" x14ac:dyDescent="0.25">
      <c r="A10342" s="90" t="s">
        <v>13748</v>
      </c>
      <c r="B10342" s="90" t="s">
        <v>14437</v>
      </c>
      <c r="C10342" s="90" t="s">
        <v>14158</v>
      </c>
      <c r="D10342" s="90" t="s">
        <v>14159</v>
      </c>
      <c r="E10342" s="90" t="s">
        <v>14438</v>
      </c>
      <c r="F10342" s="90" t="s">
        <v>14439</v>
      </c>
      <c r="G10342" s="90" t="s">
        <v>32</v>
      </c>
      <c r="H10342" s="90"/>
      <c r="I10342" s="90" t="s">
        <v>33</v>
      </c>
      <c r="J10342" s="90" t="s">
        <v>34</v>
      </c>
      <c r="K10342" s="91">
        <v>39323</v>
      </c>
      <c r="L10342" s="90" t="s">
        <v>35</v>
      </c>
      <c r="M10342" s="90"/>
      <c r="N10342" s="90"/>
    </row>
    <row r="10343" spans="1:14" x14ac:dyDescent="0.25">
      <c r="A10343" s="90" t="s">
        <v>13748</v>
      </c>
      <c r="B10343" s="90" t="s">
        <v>8971</v>
      </c>
      <c r="C10343" s="90" t="s">
        <v>14158</v>
      </c>
      <c r="D10343" s="90" t="s">
        <v>14159</v>
      </c>
      <c r="E10343" s="90" t="s">
        <v>14440</v>
      </c>
      <c r="F10343" s="90" t="s">
        <v>14441</v>
      </c>
      <c r="G10343" s="90" t="s">
        <v>32</v>
      </c>
      <c r="H10343" s="90"/>
      <c r="I10343" s="90" t="s">
        <v>33</v>
      </c>
      <c r="J10343" s="90" t="s">
        <v>34</v>
      </c>
      <c r="K10343" s="91">
        <v>39323</v>
      </c>
      <c r="L10343" s="90" t="s">
        <v>35</v>
      </c>
      <c r="M10343" s="90"/>
      <c r="N10343" s="90"/>
    </row>
    <row r="10344" spans="1:14" x14ac:dyDescent="0.25">
      <c r="A10344" s="90" t="s">
        <v>13748</v>
      </c>
      <c r="B10344" s="90" t="s">
        <v>7658</v>
      </c>
      <c r="C10344" s="90" t="s">
        <v>14158</v>
      </c>
      <c r="D10344" s="90" t="s">
        <v>14159</v>
      </c>
      <c r="E10344" s="90" t="s">
        <v>14442</v>
      </c>
      <c r="F10344" s="90" t="s">
        <v>14443</v>
      </c>
      <c r="G10344" s="90" t="s">
        <v>32</v>
      </c>
      <c r="H10344" s="90"/>
      <c r="I10344" s="90" t="s">
        <v>33</v>
      </c>
      <c r="J10344" s="90" t="s">
        <v>34</v>
      </c>
      <c r="K10344" s="91">
        <v>39323</v>
      </c>
      <c r="L10344" s="90" t="s">
        <v>35</v>
      </c>
      <c r="M10344" s="90"/>
      <c r="N10344" s="90"/>
    </row>
    <row r="10345" spans="1:14" x14ac:dyDescent="0.25">
      <c r="A10345" s="90" t="s">
        <v>13748</v>
      </c>
      <c r="B10345" s="90" t="s">
        <v>8975</v>
      </c>
      <c r="C10345" s="90" t="s">
        <v>14158</v>
      </c>
      <c r="D10345" s="90" t="s">
        <v>14159</v>
      </c>
      <c r="E10345" s="90" t="s">
        <v>370</v>
      </c>
      <c r="F10345" s="90" t="s">
        <v>14444</v>
      </c>
      <c r="G10345" s="90" t="s">
        <v>32</v>
      </c>
      <c r="H10345" s="90"/>
      <c r="I10345" s="90" t="s">
        <v>33</v>
      </c>
      <c r="J10345" s="90" t="s">
        <v>34</v>
      </c>
      <c r="K10345" s="91">
        <v>39332</v>
      </c>
      <c r="L10345" s="90" t="s">
        <v>35</v>
      </c>
      <c r="M10345" s="90"/>
      <c r="N10345" s="90"/>
    </row>
    <row r="10346" spans="1:14" x14ac:dyDescent="0.25">
      <c r="A10346" s="90" t="s">
        <v>13748</v>
      </c>
      <c r="B10346" s="90" t="s">
        <v>7662</v>
      </c>
      <c r="C10346" s="90" t="s">
        <v>13822</v>
      </c>
      <c r="D10346" s="90" t="s">
        <v>13823</v>
      </c>
      <c r="E10346" s="90" t="s">
        <v>14445</v>
      </c>
      <c r="F10346" s="90" t="s">
        <v>14446</v>
      </c>
      <c r="G10346" s="90" t="s">
        <v>32</v>
      </c>
      <c r="H10346" s="90"/>
      <c r="I10346" s="90" t="s">
        <v>33</v>
      </c>
      <c r="J10346" s="90" t="s">
        <v>34</v>
      </c>
      <c r="K10346" s="91">
        <v>39294</v>
      </c>
      <c r="L10346" s="90" t="s">
        <v>35</v>
      </c>
      <c r="M10346" s="90"/>
      <c r="N10346" s="90"/>
    </row>
    <row r="10347" spans="1:14" x14ac:dyDescent="0.25">
      <c r="A10347" s="90" t="s">
        <v>13748</v>
      </c>
      <c r="B10347" s="90" t="s">
        <v>7664</v>
      </c>
      <c r="C10347" s="90" t="s">
        <v>14108</v>
      </c>
      <c r="D10347" s="90" t="s">
        <v>14109</v>
      </c>
      <c r="E10347" s="90" t="s">
        <v>14302</v>
      </c>
      <c r="F10347" s="90" t="s">
        <v>14303</v>
      </c>
      <c r="G10347" s="90" t="s">
        <v>89</v>
      </c>
      <c r="H10347" s="90"/>
      <c r="I10347" s="90" t="s">
        <v>33</v>
      </c>
      <c r="J10347" s="90" t="s">
        <v>34</v>
      </c>
      <c r="K10347" s="91">
        <v>39304</v>
      </c>
      <c r="L10347" s="90" t="s">
        <v>1465</v>
      </c>
      <c r="M10347" s="90"/>
      <c r="N10347" s="90"/>
    </row>
    <row r="10348" spans="1:14" x14ac:dyDescent="0.25">
      <c r="A10348" s="90" t="s">
        <v>13748</v>
      </c>
      <c r="B10348" s="90" t="s">
        <v>7666</v>
      </c>
      <c r="C10348" s="90" t="s">
        <v>14108</v>
      </c>
      <c r="D10348" s="90" t="s">
        <v>14109</v>
      </c>
      <c r="E10348" s="90" t="s">
        <v>8739</v>
      </c>
      <c r="F10348" s="90" t="s">
        <v>14304</v>
      </c>
      <c r="G10348" s="90" t="s">
        <v>89</v>
      </c>
      <c r="H10348" s="90"/>
      <c r="I10348" s="90" t="s">
        <v>33</v>
      </c>
      <c r="J10348" s="90" t="s">
        <v>34</v>
      </c>
      <c r="K10348" s="91">
        <v>39398</v>
      </c>
      <c r="L10348" s="90" t="s">
        <v>1465</v>
      </c>
      <c r="M10348" s="90"/>
      <c r="N10348" s="90"/>
    </row>
    <row r="10349" spans="1:14" x14ac:dyDescent="0.25">
      <c r="A10349" s="90" t="s">
        <v>13748</v>
      </c>
      <c r="B10349" s="90" t="s">
        <v>7667</v>
      </c>
      <c r="C10349" s="90" t="s">
        <v>14108</v>
      </c>
      <c r="D10349" s="90" t="s">
        <v>14109</v>
      </c>
      <c r="E10349" s="90" t="s">
        <v>6461</v>
      </c>
      <c r="F10349" s="90" t="s">
        <v>14311</v>
      </c>
      <c r="G10349" s="90" t="s">
        <v>89</v>
      </c>
      <c r="H10349" s="90"/>
      <c r="I10349" s="90" t="s">
        <v>33</v>
      </c>
      <c r="J10349" s="90" t="s">
        <v>34</v>
      </c>
      <c r="K10349" s="91">
        <v>39381</v>
      </c>
      <c r="L10349" s="90" t="s">
        <v>1465</v>
      </c>
      <c r="M10349" s="90"/>
      <c r="N10349" s="90"/>
    </row>
    <row r="10350" spans="1:14" x14ac:dyDescent="0.25">
      <c r="A10350" s="90" t="s">
        <v>13748</v>
      </c>
      <c r="B10350" s="90" t="s">
        <v>7668</v>
      </c>
      <c r="C10350" s="90" t="s">
        <v>14108</v>
      </c>
      <c r="D10350" s="90" t="s">
        <v>14109</v>
      </c>
      <c r="E10350" s="90" t="s">
        <v>14353</v>
      </c>
      <c r="F10350" s="90" t="s">
        <v>14354</v>
      </c>
      <c r="G10350" s="90" t="s">
        <v>89</v>
      </c>
      <c r="H10350" s="90"/>
      <c r="I10350" s="90" t="s">
        <v>33</v>
      </c>
      <c r="J10350" s="90" t="s">
        <v>34</v>
      </c>
      <c r="K10350" s="91">
        <v>39316</v>
      </c>
      <c r="L10350" s="90" t="s">
        <v>1465</v>
      </c>
      <c r="M10350" s="90"/>
      <c r="N10350" s="90"/>
    </row>
    <row r="10351" spans="1:14" x14ac:dyDescent="0.25">
      <c r="A10351" s="90" t="s">
        <v>13748</v>
      </c>
      <c r="B10351" s="90" t="s">
        <v>7681</v>
      </c>
      <c r="C10351" s="90" t="s">
        <v>13083</v>
      </c>
      <c r="D10351" s="90" t="s">
        <v>14211</v>
      </c>
      <c r="E10351" s="90" t="s">
        <v>14288</v>
      </c>
      <c r="F10351" s="90" t="s">
        <v>14263</v>
      </c>
      <c r="G10351" s="90" t="s">
        <v>32</v>
      </c>
      <c r="H10351" s="90"/>
      <c r="I10351" s="90" t="s">
        <v>33</v>
      </c>
      <c r="J10351" s="90" t="s">
        <v>34</v>
      </c>
      <c r="K10351" s="91">
        <v>39202</v>
      </c>
      <c r="L10351" s="90" t="s">
        <v>35</v>
      </c>
      <c r="M10351" s="90"/>
      <c r="N10351" s="90"/>
    </row>
    <row r="10352" spans="1:14" x14ac:dyDescent="0.25">
      <c r="A10352" s="90" t="s">
        <v>13748</v>
      </c>
      <c r="B10352" s="90" t="s">
        <v>7682</v>
      </c>
      <c r="C10352" s="90" t="s">
        <v>13822</v>
      </c>
      <c r="D10352" s="90" t="s">
        <v>13823</v>
      </c>
      <c r="E10352" s="90" t="s">
        <v>14447</v>
      </c>
      <c r="F10352" s="90" t="s">
        <v>14448</v>
      </c>
      <c r="G10352" s="90" t="s">
        <v>32</v>
      </c>
      <c r="H10352" s="90"/>
      <c r="I10352" s="90" t="s">
        <v>33</v>
      </c>
      <c r="J10352" s="90" t="s">
        <v>34</v>
      </c>
      <c r="K10352" s="91">
        <v>39174</v>
      </c>
      <c r="L10352" s="90" t="s">
        <v>35</v>
      </c>
      <c r="M10352" s="90"/>
      <c r="N10352" s="90"/>
    </row>
    <row r="10353" spans="1:14" x14ac:dyDescent="0.25">
      <c r="A10353" s="90" t="s">
        <v>13748</v>
      </c>
      <c r="B10353" s="90" t="s">
        <v>7738</v>
      </c>
      <c r="C10353" s="90" t="s">
        <v>14348</v>
      </c>
      <c r="D10353" s="90" t="s">
        <v>14349</v>
      </c>
      <c r="E10353" s="90" t="s">
        <v>14449</v>
      </c>
      <c r="F10353" s="90" t="s">
        <v>14450</v>
      </c>
      <c r="G10353" s="90" t="s">
        <v>32</v>
      </c>
      <c r="H10353" s="90"/>
      <c r="I10353" s="90" t="s">
        <v>33</v>
      </c>
      <c r="J10353" s="90" t="s">
        <v>34</v>
      </c>
      <c r="K10353" s="91">
        <v>39093</v>
      </c>
      <c r="L10353" s="90" t="s">
        <v>35</v>
      </c>
      <c r="M10353" s="90"/>
      <c r="N10353" s="90"/>
    </row>
    <row r="10354" spans="1:14" x14ac:dyDescent="0.25">
      <c r="A10354" s="90" t="s">
        <v>13748</v>
      </c>
      <c r="B10354" s="90" t="s">
        <v>7739</v>
      </c>
      <c r="C10354" s="90" t="s">
        <v>14348</v>
      </c>
      <c r="D10354" s="90" t="s">
        <v>14349</v>
      </c>
      <c r="E10354" s="90" t="s">
        <v>8908</v>
      </c>
      <c r="F10354" s="90" t="s">
        <v>14451</v>
      </c>
      <c r="G10354" s="90" t="s">
        <v>32</v>
      </c>
      <c r="H10354" s="90"/>
      <c r="I10354" s="90" t="s">
        <v>33</v>
      </c>
      <c r="J10354" s="90" t="s">
        <v>34</v>
      </c>
      <c r="K10354" s="91">
        <v>39093</v>
      </c>
      <c r="L10354" s="90" t="s">
        <v>35</v>
      </c>
      <c r="M10354" s="90"/>
      <c r="N10354" s="90"/>
    </row>
    <row r="10355" spans="1:14" x14ac:dyDescent="0.25">
      <c r="A10355" s="90" t="s">
        <v>13748</v>
      </c>
      <c r="B10355" s="90" t="s">
        <v>7741</v>
      </c>
      <c r="C10355" s="90" t="s">
        <v>14348</v>
      </c>
      <c r="D10355" s="90" t="s">
        <v>14349</v>
      </c>
      <c r="E10355" s="90" t="s">
        <v>14452</v>
      </c>
      <c r="F10355" s="90" t="s">
        <v>14453</v>
      </c>
      <c r="G10355" s="90" t="s">
        <v>32</v>
      </c>
      <c r="H10355" s="90"/>
      <c r="I10355" s="90" t="s">
        <v>33</v>
      </c>
      <c r="J10355" s="90" t="s">
        <v>34</v>
      </c>
      <c r="K10355" s="91">
        <v>39093</v>
      </c>
      <c r="L10355" s="90" t="s">
        <v>35</v>
      </c>
      <c r="M10355" s="90"/>
      <c r="N10355" s="90"/>
    </row>
    <row r="10356" spans="1:14" x14ac:dyDescent="0.25">
      <c r="A10356" s="90" t="s">
        <v>13748</v>
      </c>
      <c r="B10356" s="90" t="s">
        <v>7742</v>
      </c>
      <c r="C10356" s="90" t="s">
        <v>14348</v>
      </c>
      <c r="D10356" s="90" t="s">
        <v>14349</v>
      </c>
      <c r="E10356" s="90" t="s">
        <v>14454</v>
      </c>
      <c r="F10356" s="90" t="s">
        <v>14455</v>
      </c>
      <c r="G10356" s="90" t="s">
        <v>32</v>
      </c>
      <c r="H10356" s="90"/>
      <c r="I10356" s="90" t="s">
        <v>33</v>
      </c>
      <c r="J10356" s="90" t="s">
        <v>34</v>
      </c>
      <c r="K10356" s="91">
        <v>39093</v>
      </c>
      <c r="L10356" s="90" t="s">
        <v>35</v>
      </c>
      <c r="M10356" s="90"/>
      <c r="N10356" s="90"/>
    </row>
    <row r="10357" spans="1:14" x14ac:dyDescent="0.25">
      <c r="A10357" s="90" t="s">
        <v>13748</v>
      </c>
      <c r="B10357" s="90" t="s">
        <v>7744</v>
      </c>
      <c r="C10357" s="90" t="s">
        <v>14348</v>
      </c>
      <c r="D10357" s="90" t="s">
        <v>14349</v>
      </c>
      <c r="E10357" s="90" t="s">
        <v>14456</v>
      </c>
      <c r="F10357" s="90" t="s">
        <v>14457</v>
      </c>
      <c r="G10357" s="90" t="s">
        <v>32</v>
      </c>
      <c r="H10357" s="90"/>
      <c r="I10357" s="90" t="s">
        <v>33</v>
      </c>
      <c r="J10357" s="90" t="s">
        <v>34</v>
      </c>
      <c r="K10357" s="91">
        <v>39094</v>
      </c>
      <c r="L10357" s="90" t="s">
        <v>35</v>
      </c>
      <c r="M10357" s="90"/>
      <c r="N10357" s="90"/>
    </row>
    <row r="10358" spans="1:14" x14ac:dyDescent="0.25">
      <c r="A10358" s="90" t="s">
        <v>13748</v>
      </c>
      <c r="B10358" s="90" t="s">
        <v>7746</v>
      </c>
      <c r="C10358" s="90" t="s">
        <v>14348</v>
      </c>
      <c r="D10358" s="90" t="s">
        <v>14349</v>
      </c>
      <c r="E10358" s="90" t="s">
        <v>12341</v>
      </c>
      <c r="F10358" s="90" t="s">
        <v>14458</v>
      </c>
      <c r="G10358" s="90" t="s">
        <v>32</v>
      </c>
      <c r="H10358" s="90"/>
      <c r="I10358" s="90" t="s">
        <v>33</v>
      </c>
      <c r="J10358" s="90" t="s">
        <v>34</v>
      </c>
      <c r="K10358" s="91">
        <v>39093</v>
      </c>
      <c r="L10358" s="90" t="s">
        <v>35</v>
      </c>
      <c r="M10358" s="90"/>
      <c r="N10358" s="90"/>
    </row>
    <row r="10359" spans="1:14" x14ac:dyDescent="0.25">
      <c r="A10359" s="90" t="s">
        <v>13748</v>
      </c>
      <c r="B10359" s="90" t="s">
        <v>7747</v>
      </c>
      <c r="C10359" s="90" t="s">
        <v>14348</v>
      </c>
      <c r="D10359" s="90" t="s">
        <v>14349</v>
      </c>
      <c r="E10359" s="90" t="s">
        <v>14459</v>
      </c>
      <c r="F10359" s="90" t="s">
        <v>14460</v>
      </c>
      <c r="G10359" s="90" t="s">
        <v>32</v>
      </c>
      <c r="H10359" s="90"/>
      <c r="I10359" s="90" t="s">
        <v>33</v>
      </c>
      <c r="J10359" s="90" t="s">
        <v>34</v>
      </c>
      <c r="K10359" s="91">
        <v>39094</v>
      </c>
      <c r="L10359" s="90" t="s">
        <v>35</v>
      </c>
      <c r="M10359" s="90"/>
      <c r="N10359" s="90"/>
    </row>
    <row r="10360" spans="1:14" x14ac:dyDescent="0.25">
      <c r="A10360" s="90" t="s">
        <v>13748</v>
      </c>
      <c r="B10360" s="90" t="s">
        <v>7748</v>
      </c>
      <c r="C10360" s="90" t="s">
        <v>14348</v>
      </c>
      <c r="D10360" s="90" t="s">
        <v>14349</v>
      </c>
      <c r="E10360" s="90" t="s">
        <v>14461</v>
      </c>
      <c r="F10360" s="90" t="s">
        <v>14462</v>
      </c>
      <c r="G10360" s="90" t="s">
        <v>32</v>
      </c>
      <c r="H10360" s="90"/>
      <c r="I10360" s="90" t="s">
        <v>33</v>
      </c>
      <c r="J10360" s="90" t="s">
        <v>34</v>
      </c>
      <c r="K10360" s="91">
        <v>39104</v>
      </c>
      <c r="L10360" s="90" t="s">
        <v>35</v>
      </c>
      <c r="M10360" s="90"/>
      <c r="N10360" s="90"/>
    </row>
    <row r="10361" spans="1:14" x14ac:dyDescent="0.25">
      <c r="A10361" s="90" t="s">
        <v>13748</v>
      </c>
      <c r="B10361" s="90" t="s">
        <v>14463</v>
      </c>
      <c r="C10361" s="90" t="s">
        <v>14348</v>
      </c>
      <c r="D10361" s="90" t="s">
        <v>14349</v>
      </c>
      <c r="E10361" s="90" t="s">
        <v>3186</v>
      </c>
      <c r="F10361" s="90" t="s">
        <v>14464</v>
      </c>
      <c r="G10361" s="90" t="s">
        <v>32</v>
      </c>
      <c r="H10361" s="90"/>
      <c r="I10361" s="90" t="s">
        <v>33</v>
      </c>
      <c r="J10361" s="90" t="s">
        <v>34</v>
      </c>
      <c r="K10361" s="91">
        <v>39093</v>
      </c>
      <c r="L10361" s="90" t="s">
        <v>35</v>
      </c>
      <c r="M10361" s="90"/>
      <c r="N10361" s="90"/>
    </row>
    <row r="10362" spans="1:14" x14ac:dyDescent="0.25">
      <c r="A10362" s="90" t="s">
        <v>13748</v>
      </c>
      <c r="B10362" s="90" t="s">
        <v>1775</v>
      </c>
      <c r="C10362" s="90" t="s">
        <v>14348</v>
      </c>
      <c r="D10362" s="90" t="s">
        <v>14349</v>
      </c>
      <c r="E10362" s="90" t="s">
        <v>14465</v>
      </c>
      <c r="F10362" s="90" t="s">
        <v>14466</v>
      </c>
      <c r="G10362" s="90" t="s">
        <v>32</v>
      </c>
      <c r="H10362" s="90"/>
      <c r="I10362" s="90" t="s">
        <v>33</v>
      </c>
      <c r="J10362" s="90" t="s">
        <v>34</v>
      </c>
      <c r="K10362" s="91">
        <v>39093</v>
      </c>
      <c r="L10362" s="90" t="s">
        <v>35</v>
      </c>
      <c r="M10362" s="90"/>
      <c r="N10362" s="90"/>
    </row>
    <row r="10363" spans="1:14" x14ac:dyDescent="0.25">
      <c r="A10363" s="90" t="s">
        <v>13748</v>
      </c>
      <c r="B10363" s="90" t="s">
        <v>1776</v>
      </c>
      <c r="C10363" s="90" t="s">
        <v>14348</v>
      </c>
      <c r="D10363" s="90" t="s">
        <v>14349</v>
      </c>
      <c r="E10363" s="90" t="s">
        <v>14467</v>
      </c>
      <c r="F10363" s="90" t="s">
        <v>14468</v>
      </c>
      <c r="G10363" s="90" t="s">
        <v>32</v>
      </c>
      <c r="H10363" s="90"/>
      <c r="I10363" s="90" t="s">
        <v>33</v>
      </c>
      <c r="J10363" s="90" t="s">
        <v>34</v>
      </c>
      <c r="K10363" s="91">
        <v>39097</v>
      </c>
      <c r="L10363" s="90" t="s">
        <v>35</v>
      </c>
      <c r="M10363" s="90"/>
      <c r="N10363" s="90"/>
    </row>
    <row r="10364" spans="1:14" x14ac:dyDescent="0.25">
      <c r="A10364" s="90" t="s">
        <v>13748</v>
      </c>
      <c r="B10364" s="90" t="s">
        <v>1777</v>
      </c>
      <c r="C10364" s="90" t="s">
        <v>14348</v>
      </c>
      <c r="D10364" s="90" t="s">
        <v>14349</v>
      </c>
      <c r="E10364" s="90" t="s">
        <v>14469</v>
      </c>
      <c r="F10364" s="90" t="s">
        <v>14470</v>
      </c>
      <c r="G10364" s="90" t="s">
        <v>32</v>
      </c>
      <c r="H10364" s="90"/>
      <c r="I10364" s="90" t="s">
        <v>33</v>
      </c>
      <c r="J10364" s="90" t="s">
        <v>34</v>
      </c>
      <c r="K10364" s="91">
        <v>39093</v>
      </c>
      <c r="L10364" s="90" t="s">
        <v>35</v>
      </c>
      <c r="M10364" s="90"/>
      <c r="N10364" s="90"/>
    </row>
    <row r="10365" spans="1:14" x14ac:dyDescent="0.25">
      <c r="A10365" s="90" t="s">
        <v>13748</v>
      </c>
      <c r="B10365" s="90" t="s">
        <v>1778</v>
      </c>
      <c r="C10365" s="90" t="s">
        <v>14348</v>
      </c>
      <c r="D10365" s="90" t="s">
        <v>14349</v>
      </c>
      <c r="E10365" s="90" t="s">
        <v>14471</v>
      </c>
      <c r="F10365" s="90" t="s">
        <v>14472</v>
      </c>
      <c r="G10365" s="90" t="s">
        <v>32</v>
      </c>
      <c r="H10365" s="90"/>
      <c r="I10365" s="90" t="s">
        <v>33</v>
      </c>
      <c r="J10365" s="90" t="s">
        <v>34</v>
      </c>
      <c r="K10365" s="91">
        <v>39107</v>
      </c>
      <c r="L10365" s="90" t="s">
        <v>35</v>
      </c>
      <c r="M10365" s="90"/>
      <c r="N10365" s="90"/>
    </row>
    <row r="10366" spans="1:14" x14ac:dyDescent="0.25">
      <c r="A10366" s="90" t="s">
        <v>13748</v>
      </c>
      <c r="B10366" s="90" t="s">
        <v>1779</v>
      </c>
      <c r="C10366" s="90" t="s">
        <v>14348</v>
      </c>
      <c r="D10366" s="90" t="s">
        <v>14349</v>
      </c>
      <c r="E10366" s="90" t="s">
        <v>14473</v>
      </c>
      <c r="F10366" s="90" t="s">
        <v>14474</v>
      </c>
      <c r="G10366" s="90" t="s">
        <v>32</v>
      </c>
      <c r="H10366" s="90"/>
      <c r="I10366" s="90" t="s">
        <v>33</v>
      </c>
      <c r="J10366" s="90" t="s">
        <v>34</v>
      </c>
      <c r="K10366" s="91">
        <v>39107</v>
      </c>
      <c r="L10366" s="90" t="s">
        <v>35</v>
      </c>
      <c r="M10366" s="90"/>
      <c r="N10366" s="90"/>
    </row>
    <row r="10367" spans="1:14" x14ac:dyDescent="0.25">
      <c r="A10367" s="90" t="s">
        <v>13748</v>
      </c>
      <c r="B10367" s="90" t="s">
        <v>1780</v>
      </c>
      <c r="C10367" s="90" t="s">
        <v>14348</v>
      </c>
      <c r="D10367" s="90" t="s">
        <v>14349</v>
      </c>
      <c r="E10367" s="90" t="s">
        <v>9142</v>
      </c>
      <c r="F10367" s="90" t="s">
        <v>14475</v>
      </c>
      <c r="G10367" s="90" t="s">
        <v>32</v>
      </c>
      <c r="H10367" s="90"/>
      <c r="I10367" s="90" t="s">
        <v>33</v>
      </c>
      <c r="J10367" s="90" t="s">
        <v>34</v>
      </c>
      <c r="K10367" s="91">
        <v>39093</v>
      </c>
      <c r="L10367" s="90" t="s">
        <v>35</v>
      </c>
      <c r="M10367" s="90"/>
      <c r="N10367" s="90"/>
    </row>
    <row r="10368" spans="1:14" x14ac:dyDescent="0.25">
      <c r="A10368" s="90" t="s">
        <v>13748</v>
      </c>
      <c r="B10368" s="90" t="s">
        <v>1781</v>
      </c>
      <c r="C10368" s="90" t="s">
        <v>14348</v>
      </c>
      <c r="D10368" s="90" t="s">
        <v>14349</v>
      </c>
      <c r="E10368" s="90" t="s">
        <v>14476</v>
      </c>
      <c r="F10368" s="90" t="s">
        <v>14477</v>
      </c>
      <c r="G10368" s="90" t="s">
        <v>32</v>
      </c>
      <c r="H10368" s="90"/>
      <c r="I10368" s="90" t="s">
        <v>33</v>
      </c>
      <c r="J10368" s="90" t="s">
        <v>34</v>
      </c>
      <c r="K10368" s="91">
        <v>39093</v>
      </c>
      <c r="L10368" s="90" t="s">
        <v>35</v>
      </c>
      <c r="M10368" s="90"/>
      <c r="N10368" s="90"/>
    </row>
    <row r="10369" spans="1:14" x14ac:dyDescent="0.25">
      <c r="A10369" s="90" t="s">
        <v>13748</v>
      </c>
      <c r="B10369" s="90" t="s">
        <v>1782</v>
      </c>
      <c r="C10369" s="90" t="s">
        <v>14348</v>
      </c>
      <c r="D10369" s="90" t="s">
        <v>14349</v>
      </c>
      <c r="E10369" s="90" t="s">
        <v>14478</v>
      </c>
      <c r="F10369" s="90" t="s">
        <v>14479</v>
      </c>
      <c r="G10369" s="90" t="s">
        <v>32</v>
      </c>
      <c r="H10369" s="90"/>
      <c r="I10369" s="90" t="s">
        <v>33</v>
      </c>
      <c r="J10369" s="90" t="s">
        <v>34</v>
      </c>
      <c r="K10369" s="91">
        <v>39093</v>
      </c>
      <c r="L10369" s="90" t="s">
        <v>35</v>
      </c>
      <c r="M10369" s="90"/>
      <c r="N10369" s="90"/>
    </row>
    <row r="10370" spans="1:14" x14ac:dyDescent="0.25">
      <c r="A10370" s="90" t="s">
        <v>13748</v>
      </c>
      <c r="B10370" s="90" t="s">
        <v>1783</v>
      </c>
      <c r="C10370" s="90" t="s">
        <v>14348</v>
      </c>
      <c r="D10370" s="90" t="s">
        <v>14349</v>
      </c>
      <c r="E10370" s="90" t="s">
        <v>14480</v>
      </c>
      <c r="F10370" s="90" t="s">
        <v>14481</v>
      </c>
      <c r="G10370" s="90" t="s">
        <v>32</v>
      </c>
      <c r="H10370" s="90"/>
      <c r="I10370" s="90" t="s">
        <v>33</v>
      </c>
      <c r="J10370" s="90" t="s">
        <v>34</v>
      </c>
      <c r="K10370" s="91">
        <v>39094</v>
      </c>
      <c r="L10370" s="90" t="s">
        <v>35</v>
      </c>
      <c r="M10370" s="90"/>
      <c r="N10370" s="90"/>
    </row>
    <row r="10371" spans="1:14" x14ac:dyDescent="0.25">
      <c r="A10371" s="90" t="s">
        <v>13748</v>
      </c>
      <c r="B10371" s="90" t="s">
        <v>1784</v>
      </c>
      <c r="C10371" s="90" t="s">
        <v>14348</v>
      </c>
      <c r="D10371" s="90" t="s">
        <v>14349</v>
      </c>
      <c r="E10371" s="90" t="s">
        <v>14482</v>
      </c>
      <c r="F10371" s="90" t="s">
        <v>14483</v>
      </c>
      <c r="G10371" s="90" t="s">
        <v>32</v>
      </c>
      <c r="H10371" s="90"/>
      <c r="I10371" s="90" t="s">
        <v>33</v>
      </c>
      <c r="J10371" s="90" t="s">
        <v>34</v>
      </c>
      <c r="K10371" s="91">
        <v>39093</v>
      </c>
      <c r="L10371" s="90" t="s">
        <v>35</v>
      </c>
      <c r="M10371" s="90"/>
      <c r="N10371" s="90"/>
    </row>
    <row r="10372" spans="1:14" x14ac:dyDescent="0.25">
      <c r="A10372" s="90" t="s">
        <v>13748</v>
      </c>
      <c r="B10372" s="90" t="s">
        <v>1785</v>
      </c>
      <c r="C10372" s="90" t="s">
        <v>14348</v>
      </c>
      <c r="D10372" s="90" t="s">
        <v>14349</v>
      </c>
      <c r="E10372" s="90" t="s">
        <v>5947</v>
      </c>
      <c r="F10372" s="90" t="s">
        <v>14484</v>
      </c>
      <c r="G10372" s="90" t="s">
        <v>32</v>
      </c>
      <c r="H10372" s="90"/>
      <c r="I10372" s="90" t="s">
        <v>33</v>
      </c>
      <c r="J10372" s="90" t="s">
        <v>34</v>
      </c>
      <c r="K10372" s="91">
        <v>39093</v>
      </c>
      <c r="L10372" s="90" t="s">
        <v>35</v>
      </c>
      <c r="M10372" s="90"/>
      <c r="N10372" s="90"/>
    </row>
    <row r="10373" spans="1:14" x14ac:dyDescent="0.25">
      <c r="A10373" s="90" t="s">
        <v>13748</v>
      </c>
      <c r="B10373" s="90" t="s">
        <v>7786</v>
      </c>
      <c r="C10373" s="90" t="s">
        <v>13788</v>
      </c>
      <c r="D10373" s="90" t="s">
        <v>13789</v>
      </c>
      <c r="E10373" s="90" t="s">
        <v>14195</v>
      </c>
      <c r="F10373" s="90" t="s">
        <v>14196</v>
      </c>
      <c r="G10373" s="90" t="s">
        <v>32</v>
      </c>
      <c r="H10373" s="90"/>
      <c r="I10373" s="90" t="s">
        <v>33</v>
      </c>
      <c r="J10373" s="90" t="s">
        <v>34</v>
      </c>
      <c r="K10373" s="91">
        <v>38931</v>
      </c>
      <c r="L10373" s="90" t="s">
        <v>35</v>
      </c>
      <c r="M10373" s="90"/>
      <c r="N10373" s="90"/>
    </row>
    <row r="10374" spans="1:14" x14ac:dyDescent="0.25">
      <c r="A10374" s="90" t="s">
        <v>13748</v>
      </c>
      <c r="B10374" s="90" t="s">
        <v>7790</v>
      </c>
      <c r="C10374" s="90" t="s">
        <v>13822</v>
      </c>
      <c r="D10374" s="90" t="s">
        <v>13823</v>
      </c>
      <c r="E10374" s="90" t="s">
        <v>14485</v>
      </c>
      <c r="F10374" s="90" t="s">
        <v>14486</v>
      </c>
      <c r="G10374" s="90" t="s">
        <v>32</v>
      </c>
      <c r="H10374" s="90"/>
      <c r="I10374" s="90" t="s">
        <v>33</v>
      </c>
      <c r="J10374" s="90" t="s">
        <v>34</v>
      </c>
      <c r="K10374" s="91">
        <v>38892</v>
      </c>
      <c r="L10374" s="90" t="s">
        <v>35</v>
      </c>
      <c r="M10374" s="90"/>
      <c r="N10374" s="90"/>
    </row>
    <row r="10375" spans="1:14" x14ac:dyDescent="0.25">
      <c r="A10375" s="90" t="s">
        <v>13748</v>
      </c>
      <c r="B10375" s="90" t="s">
        <v>7791</v>
      </c>
      <c r="C10375" s="90" t="s">
        <v>14108</v>
      </c>
      <c r="D10375" s="90" t="s">
        <v>14109</v>
      </c>
      <c r="E10375" s="90" t="s">
        <v>5676</v>
      </c>
      <c r="F10375" s="90" t="s">
        <v>14291</v>
      </c>
      <c r="G10375" s="90" t="s">
        <v>32</v>
      </c>
      <c r="H10375" s="90"/>
      <c r="I10375" s="90" t="s">
        <v>22</v>
      </c>
      <c r="J10375" s="90" t="s">
        <v>34</v>
      </c>
      <c r="K10375" s="91">
        <v>38871</v>
      </c>
      <c r="L10375" s="90" t="s">
        <v>35</v>
      </c>
      <c r="M10375" s="90"/>
      <c r="N10375" s="90"/>
    </row>
    <row r="10376" spans="1:14" x14ac:dyDescent="0.25">
      <c r="A10376" s="90" t="s">
        <v>13748</v>
      </c>
      <c r="B10376" s="90" t="s">
        <v>7792</v>
      </c>
      <c r="C10376" s="90" t="s">
        <v>14108</v>
      </c>
      <c r="D10376" s="90" t="s">
        <v>14109</v>
      </c>
      <c r="E10376" s="90" t="s">
        <v>12249</v>
      </c>
      <c r="F10376" s="90" t="s">
        <v>14292</v>
      </c>
      <c r="G10376" s="90" t="s">
        <v>32</v>
      </c>
      <c r="H10376" s="90"/>
      <c r="I10376" s="90" t="s">
        <v>22</v>
      </c>
      <c r="J10376" s="90" t="s">
        <v>34</v>
      </c>
      <c r="K10376" s="91">
        <v>38869</v>
      </c>
      <c r="L10376" s="90" t="s">
        <v>35</v>
      </c>
      <c r="M10376" s="90"/>
      <c r="N10376" s="90"/>
    </row>
    <row r="10377" spans="1:14" x14ac:dyDescent="0.25">
      <c r="A10377" s="90" t="s">
        <v>13748</v>
      </c>
      <c r="B10377" s="90" t="s">
        <v>7794</v>
      </c>
      <c r="C10377" s="90" t="s">
        <v>14108</v>
      </c>
      <c r="D10377" s="90" t="s">
        <v>14109</v>
      </c>
      <c r="E10377" s="90" t="s">
        <v>14293</v>
      </c>
      <c r="F10377" s="90" t="s">
        <v>14294</v>
      </c>
      <c r="G10377" s="90" t="s">
        <v>32</v>
      </c>
      <c r="H10377" s="90"/>
      <c r="I10377" s="90" t="s">
        <v>22</v>
      </c>
      <c r="J10377" s="90" t="s">
        <v>34</v>
      </c>
      <c r="K10377" s="91">
        <v>38869</v>
      </c>
      <c r="L10377" s="90" t="s">
        <v>35</v>
      </c>
      <c r="M10377" s="90"/>
      <c r="N10377" s="90"/>
    </row>
    <row r="10378" spans="1:14" x14ac:dyDescent="0.25">
      <c r="A10378" s="90" t="s">
        <v>13748</v>
      </c>
      <c r="B10378" s="90" t="s">
        <v>7795</v>
      </c>
      <c r="C10378" s="90" t="s">
        <v>14108</v>
      </c>
      <c r="D10378" s="90" t="s">
        <v>14109</v>
      </c>
      <c r="E10378" s="90" t="s">
        <v>14295</v>
      </c>
      <c r="F10378" s="90" t="s">
        <v>14296</v>
      </c>
      <c r="G10378" s="90" t="s">
        <v>32</v>
      </c>
      <c r="H10378" s="90"/>
      <c r="I10378" s="90" t="s">
        <v>22</v>
      </c>
      <c r="J10378" s="90" t="s">
        <v>34</v>
      </c>
      <c r="K10378" s="91">
        <v>38869</v>
      </c>
      <c r="L10378" s="90" t="s">
        <v>35</v>
      </c>
      <c r="M10378" s="90"/>
      <c r="N10378" s="90"/>
    </row>
    <row r="10379" spans="1:14" x14ac:dyDescent="0.25">
      <c r="A10379" s="90" t="s">
        <v>13748</v>
      </c>
      <c r="B10379" s="90" t="s">
        <v>7796</v>
      </c>
      <c r="C10379" s="90" t="s">
        <v>14108</v>
      </c>
      <c r="D10379" s="90" t="s">
        <v>14109</v>
      </c>
      <c r="E10379" s="90" t="s">
        <v>14297</v>
      </c>
      <c r="F10379" s="90" t="s">
        <v>14298</v>
      </c>
      <c r="G10379" s="90" t="s">
        <v>32</v>
      </c>
      <c r="H10379" s="90"/>
      <c r="I10379" s="90" t="s">
        <v>22</v>
      </c>
      <c r="J10379" s="90" t="s">
        <v>34</v>
      </c>
      <c r="K10379" s="91">
        <v>38864</v>
      </c>
      <c r="L10379" s="90" t="s">
        <v>35</v>
      </c>
      <c r="M10379" s="90"/>
      <c r="N10379" s="90"/>
    </row>
    <row r="10380" spans="1:14" x14ac:dyDescent="0.25">
      <c r="A10380" s="90" t="s">
        <v>13748</v>
      </c>
      <c r="B10380" s="90" t="s">
        <v>7797</v>
      </c>
      <c r="C10380" s="90" t="s">
        <v>14108</v>
      </c>
      <c r="D10380" s="90" t="s">
        <v>14109</v>
      </c>
      <c r="E10380" s="90" t="s">
        <v>14110</v>
      </c>
      <c r="F10380" s="90" t="s">
        <v>14111</v>
      </c>
      <c r="G10380" s="90" t="s">
        <v>32</v>
      </c>
      <c r="H10380" s="90"/>
      <c r="I10380" s="90" t="s">
        <v>22</v>
      </c>
      <c r="J10380" s="90" t="s">
        <v>34</v>
      </c>
      <c r="K10380" s="91">
        <v>38864</v>
      </c>
      <c r="L10380" s="90" t="s">
        <v>35</v>
      </c>
      <c r="M10380" s="90"/>
      <c r="N10380" s="90"/>
    </row>
    <row r="10381" spans="1:14" x14ac:dyDescent="0.25">
      <c r="A10381" s="90" t="s">
        <v>13748</v>
      </c>
      <c r="B10381" s="90" t="s">
        <v>7798</v>
      </c>
      <c r="C10381" s="90" t="s">
        <v>14108</v>
      </c>
      <c r="D10381" s="90" t="s">
        <v>14109</v>
      </c>
      <c r="E10381" s="90" t="s">
        <v>14265</v>
      </c>
      <c r="F10381" s="90" t="s">
        <v>14266</v>
      </c>
      <c r="G10381" s="90" t="s">
        <v>32</v>
      </c>
      <c r="H10381" s="90"/>
      <c r="I10381" s="90" t="s">
        <v>22</v>
      </c>
      <c r="J10381" s="90" t="s">
        <v>34</v>
      </c>
      <c r="K10381" s="91">
        <v>38864</v>
      </c>
      <c r="L10381" s="90" t="s">
        <v>35</v>
      </c>
      <c r="M10381" s="90"/>
      <c r="N10381" s="90"/>
    </row>
    <row r="10382" spans="1:14" x14ac:dyDescent="0.25">
      <c r="A10382" s="90" t="s">
        <v>13748</v>
      </c>
      <c r="B10382" s="90" t="s">
        <v>7799</v>
      </c>
      <c r="C10382" s="90" t="s">
        <v>14108</v>
      </c>
      <c r="D10382" s="90" t="s">
        <v>14109</v>
      </c>
      <c r="E10382" s="90" t="s">
        <v>7345</v>
      </c>
      <c r="F10382" s="90" t="s">
        <v>14267</v>
      </c>
      <c r="G10382" s="90" t="s">
        <v>32</v>
      </c>
      <c r="H10382" s="90"/>
      <c r="I10382" s="90" t="s">
        <v>22</v>
      </c>
      <c r="J10382" s="90" t="s">
        <v>34</v>
      </c>
      <c r="K10382" s="91">
        <v>38864</v>
      </c>
      <c r="L10382" s="90" t="s">
        <v>35</v>
      </c>
      <c r="M10382" s="90"/>
      <c r="N10382" s="90"/>
    </row>
    <row r="10383" spans="1:14" x14ac:dyDescent="0.25">
      <c r="A10383" s="90" t="s">
        <v>13748</v>
      </c>
      <c r="B10383" s="90" t="s">
        <v>14487</v>
      </c>
      <c r="C10383" s="90" t="s">
        <v>14108</v>
      </c>
      <c r="D10383" s="90" t="s">
        <v>14109</v>
      </c>
      <c r="E10383" s="90" t="s">
        <v>4866</v>
      </c>
      <c r="F10383" s="90" t="s">
        <v>14268</v>
      </c>
      <c r="G10383" s="90" t="s">
        <v>32</v>
      </c>
      <c r="H10383" s="90"/>
      <c r="I10383" s="90" t="s">
        <v>22</v>
      </c>
      <c r="J10383" s="90" t="s">
        <v>34</v>
      </c>
      <c r="K10383" s="91">
        <v>38863</v>
      </c>
      <c r="L10383" s="90" t="s">
        <v>35</v>
      </c>
      <c r="M10383" s="90"/>
      <c r="N10383" s="90"/>
    </row>
    <row r="10384" spans="1:14" x14ac:dyDescent="0.25">
      <c r="A10384" s="90" t="s">
        <v>13748</v>
      </c>
      <c r="B10384" s="90" t="s">
        <v>7801</v>
      </c>
      <c r="C10384" s="90" t="s">
        <v>14108</v>
      </c>
      <c r="D10384" s="90" t="s">
        <v>14109</v>
      </c>
      <c r="E10384" s="90" t="s">
        <v>13433</v>
      </c>
      <c r="F10384" s="90" t="s">
        <v>14269</v>
      </c>
      <c r="G10384" s="90" t="s">
        <v>32</v>
      </c>
      <c r="H10384" s="90"/>
      <c r="I10384" s="90" t="s">
        <v>22</v>
      </c>
      <c r="J10384" s="90" t="s">
        <v>34</v>
      </c>
      <c r="K10384" s="91">
        <v>38863</v>
      </c>
      <c r="L10384" s="90" t="s">
        <v>35</v>
      </c>
      <c r="M10384" s="90"/>
      <c r="N10384" s="90"/>
    </row>
    <row r="10385" spans="1:14" x14ac:dyDescent="0.25">
      <c r="A10385" s="90" t="s">
        <v>13748</v>
      </c>
      <c r="B10385" s="90" t="s">
        <v>7803</v>
      </c>
      <c r="C10385" s="90" t="s">
        <v>14108</v>
      </c>
      <c r="D10385" s="90" t="s">
        <v>14109</v>
      </c>
      <c r="E10385" s="90" t="s">
        <v>749</v>
      </c>
      <c r="F10385" s="90" t="s">
        <v>14270</v>
      </c>
      <c r="G10385" s="90" t="s">
        <v>32</v>
      </c>
      <c r="H10385" s="90"/>
      <c r="I10385" s="90" t="s">
        <v>22</v>
      </c>
      <c r="J10385" s="90" t="s">
        <v>34</v>
      </c>
      <c r="K10385" s="91">
        <v>38863</v>
      </c>
      <c r="L10385" s="90" t="s">
        <v>35</v>
      </c>
      <c r="M10385" s="90"/>
      <c r="N10385" s="90"/>
    </row>
    <row r="10386" spans="1:14" x14ac:dyDescent="0.25">
      <c r="A10386" s="90" t="s">
        <v>13748</v>
      </c>
      <c r="B10386" s="90" t="s">
        <v>7805</v>
      </c>
      <c r="C10386" s="90" t="s">
        <v>14108</v>
      </c>
      <c r="D10386" s="90" t="s">
        <v>14109</v>
      </c>
      <c r="E10386" s="90" t="s">
        <v>14340</v>
      </c>
      <c r="F10386" s="90" t="s">
        <v>14341</v>
      </c>
      <c r="G10386" s="90" t="s">
        <v>32</v>
      </c>
      <c r="H10386" s="90"/>
      <c r="I10386" s="90" t="s">
        <v>22</v>
      </c>
      <c r="J10386" s="90" t="s">
        <v>34</v>
      </c>
      <c r="K10386" s="91">
        <v>38863</v>
      </c>
      <c r="L10386" s="90" t="s">
        <v>35</v>
      </c>
      <c r="M10386" s="90"/>
      <c r="N10386" s="90"/>
    </row>
    <row r="10387" spans="1:14" x14ac:dyDescent="0.25">
      <c r="A10387" s="90" t="s">
        <v>13748</v>
      </c>
      <c r="B10387" s="90" t="s">
        <v>14488</v>
      </c>
      <c r="C10387" s="90" t="s">
        <v>14108</v>
      </c>
      <c r="D10387" s="90" t="s">
        <v>14109</v>
      </c>
      <c r="E10387" s="90" t="s">
        <v>14271</v>
      </c>
      <c r="F10387" s="90" t="s">
        <v>14272</v>
      </c>
      <c r="G10387" s="90" t="s">
        <v>32</v>
      </c>
      <c r="H10387" s="90"/>
      <c r="I10387" s="90" t="s">
        <v>22</v>
      </c>
      <c r="J10387" s="90" t="s">
        <v>34</v>
      </c>
      <c r="K10387" s="91">
        <v>38863</v>
      </c>
      <c r="L10387" s="90" t="s">
        <v>35</v>
      </c>
      <c r="M10387" s="90"/>
      <c r="N10387" s="90"/>
    </row>
    <row r="10388" spans="1:14" x14ac:dyDescent="0.25">
      <c r="A10388" s="90" t="s">
        <v>13748</v>
      </c>
      <c r="B10388" s="90" t="s">
        <v>7806</v>
      </c>
      <c r="C10388" s="90" t="s">
        <v>14108</v>
      </c>
      <c r="D10388" s="90" t="s">
        <v>14109</v>
      </c>
      <c r="E10388" s="90" t="s">
        <v>14342</v>
      </c>
      <c r="F10388" s="90" t="s">
        <v>14343</v>
      </c>
      <c r="G10388" s="90" t="s">
        <v>32</v>
      </c>
      <c r="H10388" s="90"/>
      <c r="I10388" s="90" t="s">
        <v>22</v>
      </c>
      <c r="J10388" s="90" t="s">
        <v>34</v>
      </c>
      <c r="K10388" s="91">
        <v>38863</v>
      </c>
      <c r="L10388" s="90" t="s">
        <v>35</v>
      </c>
      <c r="M10388" s="90"/>
      <c r="N10388" s="90"/>
    </row>
    <row r="10389" spans="1:14" x14ac:dyDescent="0.25">
      <c r="A10389" s="90" t="s">
        <v>13748</v>
      </c>
      <c r="B10389" s="90" t="s">
        <v>14489</v>
      </c>
      <c r="C10389" s="90" t="s">
        <v>14108</v>
      </c>
      <c r="D10389" s="90" t="s">
        <v>14109</v>
      </c>
      <c r="E10389" s="90" t="s">
        <v>14344</v>
      </c>
      <c r="F10389" s="90" t="s">
        <v>14345</v>
      </c>
      <c r="G10389" s="90" t="s">
        <v>32</v>
      </c>
      <c r="H10389" s="90"/>
      <c r="I10389" s="90" t="s">
        <v>22</v>
      </c>
      <c r="J10389" s="90" t="s">
        <v>34</v>
      </c>
      <c r="K10389" s="91">
        <v>38863</v>
      </c>
      <c r="L10389" s="90" t="s">
        <v>35</v>
      </c>
      <c r="M10389" s="90"/>
      <c r="N10389" s="90"/>
    </row>
    <row r="10390" spans="1:14" x14ac:dyDescent="0.25">
      <c r="A10390" s="90" t="s">
        <v>13748</v>
      </c>
      <c r="B10390" s="90" t="s">
        <v>7808</v>
      </c>
      <c r="C10390" s="90" t="s">
        <v>14108</v>
      </c>
      <c r="D10390" s="90" t="s">
        <v>14109</v>
      </c>
      <c r="E10390" s="90" t="s">
        <v>14346</v>
      </c>
      <c r="F10390" s="90" t="s">
        <v>14347</v>
      </c>
      <c r="G10390" s="90" t="s">
        <v>32</v>
      </c>
      <c r="H10390" s="90"/>
      <c r="I10390" s="90" t="s">
        <v>22</v>
      </c>
      <c r="J10390" s="90" t="s">
        <v>34</v>
      </c>
      <c r="K10390" s="91">
        <v>38863</v>
      </c>
      <c r="L10390" s="90" t="s">
        <v>35</v>
      </c>
      <c r="M10390" s="90"/>
      <c r="N10390" s="90"/>
    </row>
    <row r="10391" spans="1:14" x14ac:dyDescent="0.25">
      <c r="A10391" s="90" t="s">
        <v>13748</v>
      </c>
      <c r="B10391" s="90" t="s">
        <v>7812</v>
      </c>
      <c r="C10391" s="90" t="s">
        <v>13936</v>
      </c>
      <c r="D10391" s="90" t="s">
        <v>13937</v>
      </c>
      <c r="E10391" s="90" t="s">
        <v>13947</v>
      </c>
      <c r="F10391" s="90" t="s">
        <v>13948</v>
      </c>
      <c r="G10391" s="90" t="s">
        <v>1793</v>
      </c>
      <c r="H10391" s="90"/>
      <c r="I10391" s="90" t="s">
        <v>33</v>
      </c>
      <c r="J10391" s="90" t="s">
        <v>34</v>
      </c>
      <c r="K10391" s="91">
        <v>38878</v>
      </c>
      <c r="L10391" s="90" t="s">
        <v>285</v>
      </c>
      <c r="M10391" s="90"/>
      <c r="N10391" s="90"/>
    </row>
    <row r="10392" spans="1:14" x14ac:dyDescent="0.25">
      <c r="A10392" s="90" t="s">
        <v>13748</v>
      </c>
      <c r="B10392" s="90" t="s">
        <v>8993</v>
      </c>
      <c r="C10392" s="90" t="s">
        <v>13845</v>
      </c>
      <c r="D10392" s="90" t="s">
        <v>13846</v>
      </c>
      <c r="E10392" s="90" t="s">
        <v>14490</v>
      </c>
      <c r="F10392" s="90" t="s">
        <v>14491</v>
      </c>
      <c r="G10392" s="90" t="s">
        <v>32</v>
      </c>
      <c r="H10392" s="90"/>
      <c r="I10392" s="90" t="s">
        <v>33</v>
      </c>
      <c r="J10392" s="90" t="s">
        <v>34</v>
      </c>
      <c r="K10392" s="91">
        <v>38820</v>
      </c>
      <c r="L10392" s="90" t="s">
        <v>285</v>
      </c>
      <c r="M10392" s="90"/>
      <c r="N10392" s="90"/>
    </row>
    <row r="10393" spans="1:14" x14ac:dyDescent="0.25">
      <c r="A10393" s="90" t="s">
        <v>13748</v>
      </c>
      <c r="B10393" s="90" t="s">
        <v>8994</v>
      </c>
      <c r="C10393" s="90" t="s">
        <v>13845</v>
      </c>
      <c r="D10393" s="90" t="s">
        <v>13846</v>
      </c>
      <c r="E10393" s="90" t="s">
        <v>14492</v>
      </c>
      <c r="F10393" s="90" t="s">
        <v>14493</v>
      </c>
      <c r="G10393" s="90" t="s">
        <v>32</v>
      </c>
      <c r="H10393" s="90"/>
      <c r="I10393" s="90" t="s">
        <v>33</v>
      </c>
      <c r="J10393" s="90" t="s">
        <v>34</v>
      </c>
      <c r="K10393" s="91">
        <v>38815</v>
      </c>
      <c r="L10393" s="90" t="s">
        <v>285</v>
      </c>
      <c r="M10393" s="90"/>
      <c r="N10393" s="90"/>
    </row>
    <row r="10394" spans="1:14" x14ac:dyDescent="0.25">
      <c r="A10394" s="90" t="s">
        <v>13748</v>
      </c>
      <c r="B10394" s="90" t="s">
        <v>8995</v>
      </c>
      <c r="C10394" s="90" t="s">
        <v>14494</v>
      </c>
      <c r="D10394" s="90" t="s">
        <v>14495</v>
      </c>
      <c r="E10394" s="90" t="s">
        <v>14496</v>
      </c>
      <c r="F10394" s="90" t="s">
        <v>14497</v>
      </c>
      <c r="G10394" s="90" t="s">
        <v>32</v>
      </c>
      <c r="H10394" s="90"/>
      <c r="I10394" s="90" t="s">
        <v>33</v>
      </c>
      <c r="J10394" s="90" t="s">
        <v>34</v>
      </c>
      <c r="K10394" s="91">
        <v>38815</v>
      </c>
      <c r="L10394" s="90" t="s">
        <v>285</v>
      </c>
      <c r="M10394" s="90"/>
      <c r="N10394" s="90"/>
    </row>
    <row r="10395" spans="1:14" x14ac:dyDescent="0.25">
      <c r="A10395" s="90" t="s">
        <v>13748</v>
      </c>
      <c r="B10395" s="90" t="s">
        <v>7813</v>
      </c>
      <c r="C10395" s="90" t="s">
        <v>14498</v>
      </c>
      <c r="D10395" s="90" t="s">
        <v>14499</v>
      </c>
      <c r="E10395" s="90" t="s">
        <v>14500</v>
      </c>
      <c r="F10395" s="90" t="s">
        <v>14501</v>
      </c>
      <c r="G10395" s="90" t="s">
        <v>32</v>
      </c>
      <c r="H10395" s="90"/>
      <c r="I10395" s="90" t="s">
        <v>22</v>
      </c>
      <c r="J10395" s="90" t="s">
        <v>34</v>
      </c>
      <c r="K10395" s="91">
        <v>38714</v>
      </c>
      <c r="L10395" s="90" t="s">
        <v>35</v>
      </c>
      <c r="M10395" s="90"/>
      <c r="N10395" s="90"/>
    </row>
    <row r="10396" spans="1:14" x14ac:dyDescent="0.25">
      <c r="A10396" s="90" t="s">
        <v>13748</v>
      </c>
      <c r="B10396" s="90" t="s">
        <v>8997</v>
      </c>
      <c r="C10396" s="90" t="s">
        <v>14498</v>
      </c>
      <c r="D10396" s="90" t="s">
        <v>14499</v>
      </c>
      <c r="E10396" s="90" t="s">
        <v>14502</v>
      </c>
      <c r="F10396" s="90" t="s">
        <v>14503</v>
      </c>
      <c r="G10396" s="90" t="s">
        <v>32</v>
      </c>
      <c r="H10396" s="90"/>
      <c r="I10396" s="90" t="s">
        <v>22</v>
      </c>
      <c r="J10396" s="90" t="s">
        <v>34</v>
      </c>
      <c r="K10396" s="91">
        <v>38714</v>
      </c>
      <c r="L10396" s="90" t="s">
        <v>35</v>
      </c>
      <c r="M10396" s="90"/>
      <c r="N10396" s="90"/>
    </row>
    <row r="10397" spans="1:14" x14ac:dyDescent="0.25">
      <c r="A10397" s="90" t="s">
        <v>13748</v>
      </c>
      <c r="B10397" s="90" t="s">
        <v>8998</v>
      </c>
      <c r="C10397" s="90" t="s">
        <v>14498</v>
      </c>
      <c r="D10397" s="90" t="s">
        <v>14499</v>
      </c>
      <c r="E10397" s="90" t="s">
        <v>14504</v>
      </c>
      <c r="F10397" s="90" t="s">
        <v>14505</v>
      </c>
      <c r="G10397" s="90" t="s">
        <v>32</v>
      </c>
      <c r="H10397" s="90"/>
      <c r="I10397" s="90" t="s">
        <v>22</v>
      </c>
      <c r="J10397" s="90" t="s">
        <v>34</v>
      </c>
      <c r="K10397" s="91">
        <v>38714</v>
      </c>
      <c r="L10397" s="90" t="s">
        <v>35</v>
      </c>
      <c r="M10397" s="90"/>
      <c r="N10397" s="90"/>
    </row>
    <row r="10398" spans="1:14" x14ac:dyDescent="0.25">
      <c r="A10398" s="90" t="s">
        <v>13748</v>
      </c>
      <c r="B10398" s="90" t="s">
        <v>7814</v>
      </c>
      <c r="C10398" s="90" t="s">
        <v>14498</v>
      </c>
      <c r="D10398" s="90" t="s">
        <v>14499</v>
      </c>
      <c r="E10398" s="90" t="s">
        <v>14506</v>
      </c>
      <c r="F10398" s="90" t="s">
        <v>14507</v>
      </c>
      <c r="G10398" s="90" t="s">
        <v>32</v>
      </c>
      <c r="H10398" s="90"/>
      <c r="I10398" s="90" t="s">
        <v>22</v>
      </c>
      <c r="J10398" s="90" t="s">
        <v>34</v>
      </c>
      <c r="K10398" s="91">
        <v>38714</v>
      </c>
      <c r="L10398" s="90" t="s">
        <v>35</v>
      </c>
      <c r="M10398" s="90"/>
      <c r="N10398" s="90"/>
    </row>
    <row r="10399" spans="1:14" x14ac:dyDescent="0.25">
      <c r="A10399" s="90" t="s">
        <v>13748</v>
      </c>
      <c r="B10399" s="90" t="s">
        <v>8999</v>
      </c>
      <c r="C10399" s="90" t="s">
        <v>14498</v>
      </c>
      <c r="D10399" s="90" t="s">
        <v>14499</v>
      </c>
      <c r="E10399" s="90" t="s">
        <v>14508</v>
      </c>
      <c r="F10399" s="90" t="s">
        <v>14509</v>
      </c>
      <c r="G10399" s="90" t="s">
        <v>32</v>
      </c>
      <c r="H10399" s="90"/>
      <c r="I10399" s="90" t="s">
        <v>22</v>
      </c>
      <c r="J10399" s="90" t="s">
        <v>34</v>
      </c>
      <c r="K10399" s="91">
        <v>38735</v>
      </c>
      <c r="L10399" s="90" t="s">
        <v>35</v>
      </c>
      <c r="M10399" s="90"/>
      <c r="N10399" s="90"/>
    </row>
    <row r="10400" spans="1:14" x14ac:dyDescent="0.25">
      <c r="A10400" s="90" t="s">
        <v>13748</v>
      </c>
      <c r="B10400" s="90" t="s">
        <v>14510</v>
      </c>
      <c r="C10400" s="90" t="s">
        <v>14498</v>
      </c>
      <c r="D10400" s="90" t="s">
        <v>14499</v>
      </c>
      <c r="E10400" s="90" t="s">
        <v>14511</v>
      </c>
      <c r="F10400" s="90" t="s">
        <v>14512</v>
      </c>
      <c r="G10400" s="90" t="s">
        <v>32</v>
      </c>
      <c r="H10400" s="90"/>
      <c r="I10400" s="90" t="s">
        <v>22</v>
      </c>
      <c r="J10400" s="90" t="s">
        <v>34</v>
      </c>
      <c r="K10400" s="91">
        <v>38714</v>
      </c>
      <c r="L10400" s="90" t="s">
        <v>35</v>
      </c>
      <c r="M10400" s="90"/>
      <c r="N10400" s="90"/>
    </row>
    <row r="10401" spans="1:14" x14ac:dyDescent="0.25">
      <c r="A10401" s="90" t="s">
        <v>13748</v>
      </c>
      <c r="B10401" s="90" t="s">
        <v>9000</v>
      </c>
      <c r="C10401" s="90" t="s">
        <v>14498</v>
      </c>
      <c r="D10401" s="90" t="s">
        <v>14499</v>
      </c>
      <c r="E10401" s="90" t="s">
        <v>14513</v>
      </c>
      <c r="F10401" s="90" t="s">
        <v>14514</v>
      </c>
      <c r="G10401" s="90" t="s">
        <v>32</v>
      </c>
      <c r="H10401" s="90"/>
      <c r="I10401" s="90" t="s">
        <v>22</v>
      </c>
      <c r="J10401" s="90" t="s">
        <v>34</v>
      </c>
      <c r="K10401" s="91">
        <v>38715</v>
      </c>
      <c r="L10401" s="90" t="s">
        <v>35</v>
      </c>
      <c r="M10401" s="90"/>
      <c r="N10401" s="90"/>
    </row>
    <row r="10402" spans="1:14" x14ac:dyDescent="0.25">
      <c r="A10402" s="90" t="s">
        <v>13748</v>
      </c>
      <c r="B10402" s="90" t="s">
        <v>1795</v>
      </c>
      <c r="C10402" s="90" t="s">
        <v>14498</v>
      </c>
      <c r="D10402" s="90" t="s">
        <v>14499</v>
      </c>
      <c r="E10402" s="90" t="s">
        <v>14515</v>
      </c>
      <c r="F10402" s="90" t="s">
        <v>14516</v>
      </c>
      <c r="G10402" s="90" t="s">
        <v>32</v>
      </c>
      <c r="H10402" s="90"/>
      <c r="I10402" s="90" t="s">
        <v>22</v>
      </c>
      <c r="J10402" s="90" t="s">
        <v>34</v>
      </c>
      <c r="K10402" s="91">
        <v>38714</v>
      </c>
      <c r="L10402" s="90" t="s">
        <v>35</v>
      </c>
      <c r="M10402" s="90"/>
      <c r="N10402" s="90"/>
    </row>
    <row r="10403" spans="1:14" x14ac:dyDescent="0.25">
      <c r="A10403" s="90" t="s">
        <v>13748</v>
      </c>
      <c r="B10403" s="90" t="s">
        <v>1799</v>
      </c>
      <c r="C10403" s="90" t="s">
        <v>14498</v>
      </c>
      <c r="D10403" s="90" t="s">
        <v>14499</v>
      </c>
      <c r="E10403" s="90" t="s">
        <v>14160</v>
      </c>
      <c r="F10403" s="90" t="s">
        <v>14161</v>
      </c>
      <c r="G10403" s="90" t="s">
        <v>32</v>
      </c>
      <c r="H10403" s="90"/>
      <c r="I10403" s="90" t="s">
        <v>22</v>
      </c>
      <c r="J10403" s="90" t="s">
        <v>34</v>
      </c>
      <c r="K10403" s="91">
        <v>38722</v>
      </c>
      <c r="L10403" s="90" t="s">
        <v>35</v>
      </c>
      <c r="M10403" s="90"/>
      <c r="N10403" s="90"/>
    </row>
    <row r="10404" spans="1:14" x14ac:dyDescent="0.25">
      <c r="A10404" s="90" t="s">
        <v>13748</v>
      </c>
      <c r="B10404" s="90" t="s">
        <v>1812</v>
      </c>
      <c r="C10404" s="90" t="s">
        <v>14214</v>
      </c>
      <c r="D10404" s="90" t="s">
        <v>14215</v>
      </c>
      <c r="E10404" s="90" t="s">
        <v>14218</v>
      </c>
      <c r="F10404" s="90" t="s">
        <v>14219</v>
      </c>
      <c r="G10404" s="90" t="s">
        <v>32</v>
      </c>
      <c r="H10404" s="90"/>
      <c r="I10404" s="90" t="s">
        <v>33</v>
      </c>
      <c r="J10404" s="90" t="s">
        <v>34</v>
      </c>
      <c r="K10404" s="91">
        <v>38787</v>
      </c>
      <c r="L10404" s="90" t="s">
        <v>285</v>
      </c>
      <c r="M10404" s="90"/>
      <c r="N10404" s="90"/>
    </row>
    <row r="10405" spans="1:14" x14ac:dyDescent="0.25">
      <c r="A10405" s="90" t="s">
        <v>13748</v>
      </c>
      <c r="B10405" s="90" t="s">
        <v>1820</v>
      </c>
      <c r="C10405" s="90" t="s">
        <v>13936</v>
      </c>
      <c r="D10405" s="90" t="s">
        <v>13937</v>
      </c>
      <c r="E10405" s="90" t="s">
        <v>13949</v>
      </c>
      <c r="F10405" s="90" t="s">
        <v>13950</v>
      </c>
      <c r="G10405" s="90" t="s">
        <v>32</v>
      </c>
      <c r="H10405" s="90"/>
      <c r="I10405" s="90" t="s">
        <v>33</v>
      </c>
      <c r="J10405" s="90" t="s">
        <v>34</v>
      </c>
      <c r="K10405" s="91">
        <v>38724</v>
      </c>
      <c r="L10405" s="90" t="s">
        <v>35</v>
      </c>
      <c r="M10405" s="90"/>
      <c r="N10405" s="90"/>
    </row>
    <row r="10406" spans="1:14" x14ac:dyDescent="0.25">
      <c r="A10406" s="90" t="s">
        <v>13748</v>
      </c>
      <c r="B10406" s="90" t="s">
        <v>1821</v>
      </c>
      <c r="C10406" s="90" t="s">
        <v>13845</v>
      </c>
      <c r="D10406" s="90" t="s">
        <v>13846</v>
      </c>
      <c r="E10406" s="90" t="s">
        <v>13847</v>
      </c>
      <c r="F10406" s="90" t="s">
        <v>13848</v>
      </c>
      <c r="G10406" s="90" t="s">
        <v>32</v>
      </c>
      <c r="H10406" s="90"/>
      <c r="I10406" s="90" t="s">
        <v>33</v>
      </c>
      <c r="J10406" s="90" t="s">
        <v>34</v>
      </c>
      <c r="K10406" s="91">
        <v>38780</v>
      </c>
      <c r="L10406" s="90" t="s">
        <v>285</v>
      </c>
      <c r="M10406" s="90"/>
      <c r="N10406" s="90"/>
    </row>
    <row r="10407" spans="1:14" x14ac:dyDescent="0.25">
      <c r="A10407" s="90" t="s">
        <v>13748</v>
      </c>
      <c r="B10407" s="90" t="s">
        <v>1823</v>
      </c>
      <c r="C10407" s="90" t="s">
        <v>13845</v>
      </c>
      <c r="D10407" s="90" t="s">
        <v>13846</v>
      </c>
      <c r="E10407" s="90" t="s">
        <v>14517</v>
      </c>
      <c r="F10407" s="90" t="s">
        <v>14518</v>
      </c>
      <c r="G10407" s="90" t="s">
        <v>32</v>
      </c>
      <c r="H10407" s="90"/>
      <c r="I10407" s="90" t="s">
        <v>33</v>
      </c>
      <c r="J10407" s="90" t="s">
        <v>34</v>
      </c>
      <c r="K10407" s="91">
        <v>38776</v>
      </c>
      <c r="L10407" s="90" t="s">
        <v>285</v>
      </c>
      <c r="M10407" s="90"/>
      <c r="N10407" s="90"/>
    </row>
    <row r="10408" spans="1:14" x14ac:dyDescent="0.25">
      <c r="A10408" s="90" t="s">
        <v>13748</v>
      </c>
      <c r="B10408" s="90" t="s">
        <v>1826</v>
      </c>
      <c r="C10408" s="90" t="s">
        <v>13845</v>
      </c>
      <c r="D10408" s="90" t="s">
        <v>13846</v>
      </c>
      <c r="E10408" s="90" t="s">
        <v>14519</v>
      </c>
      <c r="F10408" s="90" t="s">
        <v>14520</v>
      </c>
      <c r="G10408" s="90" t="s">
        <v>32</v>
      </c>
      <c r="H10408" s="90"/>
      <c r="I10408" s="90" t="s">
        <v>33</v>
      </c>
      <c r="J10408" s="90" t="s">
        <v>34</v>
      </c>
      <c r="K10408" s="91">
        <v>38758</v>
      </c>
      <c r="L10408" s="90" t="s">
        <v>285</v>
      </c>
      <c r="M10408" s="90"/>
      <c r="N10408" s="90"/>
    </row>
    <row r="10409" spans="1:14" x14ac:dyDescent="0.25">
      <c r="A10409" s="90" t="s">
        <v>13748</v>
      </c>
      <c r="B10409" s="90" t="s">
        <v>1827</v>
      </c>
      <c r="C10409" s="90" t="s">
        <v>13845</v>
      </c>
      <c r="D10409" s="90" t="s">
        <v>13846</v>
      </c>
      <c r="E10409" s="90" t="s">
        <v>1138</v>
      </c>
      <c r="F10409" s="90" t="s">
        <v>14521</v>
      </c>
      <c r="G10409" s="90" t="s">
        <v>32</v>
      </c>
      <c r="H10409" s="90"/>
      <c r="I10409" s="90" t="s">
        <v>33</v>
      </c>
      <c r="J10409" s="90" t="s">
        <v>34</v>
      </c>
      <c r="K10409" s="91">
        <v>38758</v>
      </c>
      <c r="L10409" s="90" t="s">
        <v>285</v>
      </c>
      <c r="M10409" s="90"/>
      <c r="N10409" s="90"/>
    </row>
    <row r="10410" spans="1:14" x14ac:dyDescent="0.25">
      <c r="A10410" s="90" t="s">
        <v>13748</v>
      </c>
      <c r="B10410" s="90" t="s">
        <v>1828</v>
      </c>
      <c r="C10410" s="90" t="s">
        <v>13845</v>
      </c>
      <c r="D10410" s="90" t="s">
        <v>13846</v>
      </c>
      <c r="E10410" s="90" t="s">
        <v>14522</v>
      </c>
      <c r="F10410" s="90" t="s">
        <v>14523</v>
      </c>
      <c r="G10410" s="90" t="s">
        <v>32</v>
      </c>
      <c r="H10410" s="90"/>
      <c r="I10410" s="90" t="s">
        <v>33</v>
      </c>
      <c r="J10410" s="90" t="s">
        <v>34</v>
      </c>
      <c r="K10410" s="91">
        <v>38759</v>
      </c>
      <c r="L10410" s="90" t="s">
        <v>285</v>
      </c>
      <c r="M10410" s="90"/>
      <c r="N10410" s="90"/>
    </row>
    <row r="10411" spans="1:14" x14ac:dyDescent="0.25">
      <c r="A10411" s="90" t="s">
        <v>13748</v>
      </c>
      <c r="B10411" s="90" t="s">
        <v>1831</v>
      </c>
      <c r="C10411" s="90" t="s">
        <v>13845</v>
      </c>
      <c r="D10411" s="90" t="s">
        <v>13846</v>
      </c>
      <c r="E10411" s="90" t="s">
        <v>14524</v>
      </c>
      <c r="F10411" s="90" t="s">
        <v>14525</v>
      </c>
      <c r="G10411" s="90" t="s">
        <v>32</v>
      </c>
      <c r="H10411" s="90"/>
      <c r="I10411" s="90" t="s">
        <v>33</v>
      </c>
      <c r="J10411" s="90" t="s">
        <v>34</v>
      </c>
      <c r="K10411" s="91">
        <v>38759</v>
      </c>
      <c r="L10411" s="90" t="s">
        <v>285</v>
      </c>
      <c r="M10411" s="90"/>
      <c r="N10411" s="90"/>
    </row>
    <row r="10412" spans="1:14" x14ac:dyDescent="0.25">
      <c r="A10412" s="90" t="s">
        <v>13748</v>
      </c>
      <c r="B10412" s="90" t="s">
        <v>1832</v>
      </c>
      <c r="C10412" s="90" t="s">
        <v>13788</v>
      </c>
      <c r="D10412" s="90" t="s">
        <v>13789</v>
      </c>
      <c r="E10412" s="90" t="s">
        <v>8961</v>
      </c>
      <c r="F10412" s="90" t="s">
        <v>14200</v>
      </c>
      <c r="G10412" s="90" t="s">
        <v>32</v>
      </c>
      <c r="H10412" s="90"/>
      <c r="I10412" s="90" t="s">
        <v>33</v>
      </c>
      <c r="J10412" s="90" t="s">
        <v>34</v>
      </c>
      <c r="K10412" s="91">
        <v>38716</v>
      </c>
      <c r="L10412" s="90" t="s">
        <v>35</v>
      </c>
      <c r="M10412" s="90"/>
      <c r="N10412" s="90"/>
    </row>
    <row r="10413" spans="1:14" x14ac:dyDescent="0.25">
      <c r="A10413" s="90" t="s">
        <v>13748</v>
      </c>
      <c r="B10413" s="90" t="s">
        <v>1836</v>
      </c>
      <c r="C10413" s="90" t="s">
        <v>14494</v>
      </c>
      <c r="D10413" s="90" t="s">
        <v>14495</v>
      </c>
      <c r="E10413" s="90" t="s">
        <v>14526</v>
      </c>
      <c r="F10413" s="90" t="s">
        <v>14527</v>
      </c>
      <c r="G10413" s="90" t="s">
        <v>32</v>
      </c>
      <c r="H10413" s="90"/>
      <c r="I10413" s="90" t="s">
        <v>33</v>
      </c>
      <c r="J10413" s="90" t="s">
        <v>34</v>
      </c>
      <c r="K10413" s="91">
        <v>38792</v>
      </c>
      <c r="L10413" s="90" t="s">
        <v>285</v>
      </c>
      <c r="M10413" s="90"/>
      <c r="N10413" s="90"/>
    </row>
    <row r="10414" spans="1:14" x14ac:dyDescent="0.25">
      <c r="A10414" s="90" t="s">
        <v>13748</v>
      </c>
      <c r="B10414" s="90" t="s">
        <v>1851</v>
      </c>
      <c r="C10414" s="90" t="s">
        <v>13822</v>
      </c>
      <c r="D10414" s="90" t="s">
        <v>13823</v>
      </c>
      <c r="E10414" s="90" t="s">
        <v>6224</v>
      </c>
      <c r="F10414" s="90" t="s">
        <v>14528</v>
      </c>
      <c r="G10414" s="90" t="s">
        <v>32</v>
      </c>
      <c r="H10414" s="90"/>
      <c r="I10414" s="90" t="s">
        <v>33</v>
      </c>
      <c r="J10414" s="90" t="s">
        <v>34</v>
      </c>
      <c r="K10414" s="91">
        <v>38596</v>
      </c>
      <c r="L10414" s="90" t="s">
        <v>35</v>
      </c>
      <c r="M10414" s="90"/>
      <c r="N10414" s="90"/>
    </row>
    <row r="10415" spans="1:14" x14ac:dyDescent="0.25">
      <c r="A10415" s="90" t="s">
        <v>13748</v>
      </c>
      <c r="B10415" s="90" t="s">
        <v>14529</v>
      </c>
      <c r="C10415" s="90" t="s">
        <v>14498</v>
      </c>
      <c r="D10415" s="90" t="s">
        <v>14499</v>
      </c>
      <c r="E10415" s="90" t="s">
        <v>14530</v>
      </c>
      <c r="F10415" s="90" t="s">
        <v>14531</v>
      </c>
      <c r="G10415" s="90" t="s">
        <v>89</v>
      </c>
      <c r="H10415" s="90"/>
      <c r="I10415" s="90" t="s">
        <v>33</v>
      </c>
      <c r="J10415" s="90" t="s">
        <v>34</v>
      </c>
      <c r="K10415" s="91">
        <v>38344</v>
      </c>
      <c r="L10415" s="90" t="s">
        <v>285</v>
      </c>
      <c r="M10415" s="90"/>
      <c r="N10415" s="90"/>
    </row>
    <row r="10416" spans="1:14" x14ac:dyDescent="0.25">
      <c r="A10416" s="90" t="s">
        <v>13748</v>
      </c>
      <c r="B10416" s="90" t="s">
        <v>14532</v>
      </c>
      <c r="C10416" s="90" t="s">
        <v>13778</v>
      </c>
      <c r="D10416" s="90" t="s">
        <v>13779</v>
      </c>
      <c r="E10416" s="90" t="s">
        <v>5893</v>
      </c>
      <c r="F10416" s="90" t="s">
        <v>13868</v>
      </c>
      <c r="G10416" s="90" t="s">
        <v>32</v>
      </c>
      <c r="H10416" s="90"/>
      <c r="I10416" s="90" t="s">
        <v>33</v>
      </c>
      <c r="J10416" s="90" t="s">
        <v>34</v>
      </c>
      <c r="K10416" s="91">
        <v>38353</v>
      </c>
      <c r="L10416" s="90" t="s">
        <v>35</v>
      </c>
      <c r="M10416" s="90"/>
      <c r="N10416" s="90"/>
    </row>
    <row r="10417" spans="1:14" x14ac:dyDescent="0.25">
      <c r="A10417" s="90" t="s">
        <v>13748</v>
      </c>
      <c r="B10417" s="90" t="s">
        <v>7846</v>
      </c>
      <c r="C10417" s="90" t="s">
        <v>13083</v>
      </c>
      <c r="D10417" s="90" t="s">
        <v>14211</v>
      </c>
      <c r="E10417" s="90" t="s">
        <v>14313</v>
      </c>
      <c r="F10417" s="90" t="s">
        <v>14314</v>
      </c>
      <c r="G10417" s="90" t="s">
        <v>32</v>
      </c>
      <c r="H10417" s="90"/>
      <c r="I10417" s="90" t="s">
        <v>33</v>
      </c>
      <c r="J10417" s="90" t="s">
        <v>34</v>
      </c>
      <c r="K10417" s="91">
        <v>38388</v>
      </c>
      <c r="L10417" s="90" t="s">
        <v>35</v>
      </c>
      <c r="M10417" s="90"/>
      <c r="N10417" s="90"/>
    </row>
    <row r="10418" spans="1:14" x14ac:dyDescent="0.25">
      <c r="A10418" s="90" t="s">
        <v>13748</v>
      </c>
      <c r="B10418" s="90" t="s">
        <v>7847</v>
      </c>
      <c r="C10418" s="90" t="s">
        <v>13083</v>
      </c>
      <c r="D10418" s="90" t="s">
        <v>14211</v>
      </c>
      <c r="E10418" s="90" t="s">
        <v>14533</v>
      </c>
      <c r="F10418" s="90" t="s">
        <v>14534</v>
      </c>
      <c r="G10418" s="90" t="s">
        <v>32</v>
      </c>
      <c r="H10418" s="90"/>
      <c r="I10418" s="90" t="s">
        <v>33</v>
      </c>
      <c r="J10418" s="90" t="s">
        <v>34</v>
      </c>
      <c r="K10418" s="91">
        <v>38503</v>
      </c>
      <c r="L10418" s="90" t="s">
        <v>35</v>
      </c>
      <c r="M10418" s="90"/>
      <c r="N10418" s="90"/>
    </row>
    <row r="10419" spans="1:14" x14ac:dyDescent="0.25">
      <c r="A10419" s="90" t="s">
        <v>13748</v>
      </c>
      <c r="B10419" s="90" t="s">
        <v>14535</v>
      </c>
      <c r="C10419" s="90" t="s">
        <v>13083</v>
      </c>
      <c r="D10419" s="90" t="s">
        <v>14211</v>
      </c>
      <c r="E10419" s="90" t="s">
        <v>14318</v>
      </c>
      <c r="F10419" s="90" t="s">
        <v>14319</v>
      </c>
      <c r="G10419" s="90" t="s">
        <v>32</v>
      </c>
      <c r="H10419" s="90"/>
      <c r="I10419" s="90" t="s">
        <v>33</v>
      </c>
      <c r="J10419" s="90" t="s">
        <v>34</v>
      </c>
      <c r="K10419" s="91">
        <v>38503</v>
      </c>
      <c r="L10419" s="90" t="s">
        <v>35</v>
      </c>
      <c r="M10419" s="90"/>
      <c r="N10419" s="90"/>
    </row>
    <row r="10420" spans="1:14" x14ac:dyDescent="0.25">
      <c r="A10420" s="90" t="s">
        <v>13748</v>
      </c>
      <c r="B10420" s="90" t="s">
        <v>7849</v>
      </c>
      <c r="C10420" s="90" t="s">
        <v>13083</v>
      </c>
      <c r="D10420" s="90" t="s">
        <v>14211</v>
      </c>
      <c r="E10420" s="90" t="s">
        <v>14212</v>
      </c>
      <c r="F10420" s="90" t="s">
        <v>14213</v>
      </c>
      <c r="G10420" s="90" t="s">
        <v>32</v>
      </c>
      <c r="H10420" s="90"/>
      <c r="I10420" s="90" t="s">
        <v>33</v>
      </c>
      <c r="J10420" s="90" t="s">
        <v>34</v>
      </c>
      <c r="K10420" s="91">
        <v>38416</v>
      </c>
      <c r="L10420" s="90" t="s">
        <v>35</v>
      </c>
      <c r="M10420" s="90"/>
      <c r="N10420" s="90"/>
    </row>
    <row r="10421" spans="1:14" x14ac:dyDescent="0.25">
      <c r="A10421" s="90" t="s">
        <v>13748</v>
      </c>
      <c r="B10421" s="90" t="s">
        <v>7851</v>
      </c>
      <c r="C10421" s="90" t="s">
        <v>13083</v>
      </c>
      <c r="D10421" s="90" t="s">
        <v>14211</v>
      </c>
      <c r="E10421" s="90" t="s">
        <v>515</v>
      </c>
      <c r="F10421" s="90" t="s">
        <v>14314</v>
      </c>
      <c r="G10421" s="90" t="s">
        <v>32</v>
      </c>
      <c r="H10421" s="90"/>
      <c r="I10421" s="90" t="s">
        <v>33</v>
      </c>
      <c r="J10421" s="90" t="s">
        <v>34</v>
      </c>
      <c r="K10421" s="91">
        <v>38386</v>
      </c>
      <c r="L10421" s="90" t="s">
        <v>35</v>
      </c>
      <c r="M10421" s="90"/>
      <c r="N10421" s="90"/>
    </row>
    <row r="10422" spans="1:14" x14ac:dyDescent="0.25">
      <c r="A10422" s="90" t="s">
        <v>13748</v>
      </c>
      <c r="B10422" s="90" t="s">
        <v>14536</v>
      </c>
      <c r="C10422" s="90" t="s">
        <v>13083</v>
      </c>
      <c r="D10422" s="90" t="s">
        <v>14211</v>
      </c>
      <c r="E10422" s="90" t="s">
        <v>515</v>
      </c>
      <c r="F10422" s="90" t="s">
        <v>14314</v>
      </c>
      <c r="G10422" s="90" t="s">
        <v>32</v>
      </c>
      <c r="H10422" s="90"/>
      <c r="I10422" s="90" t="s">
        <v>33</v>
      </c>
      <c r="J10422" s="90" t="s">
        <v>34</v>
      </c>
      <c r="K10422" s="91">
        <v>38386</v>
      </c>
      <c r="L10422" s="90" t="s">
        <v>35</v>
      </c>
      <c r="M10422" s="90"/>
      <c r="N10422" s="90"/>
    </row>
    <row r="10423" spans="1:14" x14ac:dyDescent="0.25">
      <c r="A10423" s="90" t="s">
        <v>13748</v>
      </c>
      <c r="B10423" s="90" t="s">
        <v>14537</v>
      </c>
      <c r="C10423" s="90" t="s">
        <v>13083</v>
      </c>
      <c r="D10423" s="90" t="s">
        <v>14211</v>
      </c>
      <c r="E10423" s="90" t="s">
        <v>14289</v>
      </c>
      <c r="F10423" s="90" t="s">
        <v>14290</v>
      </c>
      <c r="G10423" s="90" t="s">
        <v>32</v>
      </c>
      <c r="H10423" s="90"/>
      <c r="I10423" s="90" t="s">
        <v>33</v>
      </c>
      <c r="J10423" s="90" t="s">
        <v>34</v>
      </c>
      <c r="K10423" s="91">
        <v>38430</v>
      </c>
      <c r="L10423" s="90" t="s">
        <v>35</v>
      </c>
      <c r="M10423" s="90"/>
      <c r="N10423" s="90"/>
    </row>
    <row r="10424" spans="1:14" x14ac:dyDescent="0.25">
      <c r="A10424" s="90" t="s">
        <v>13748</v>
      </c>
      <c r="B10424" s="90" t="s">
        <v>1984</v>
      </c>
      <c r="C10424" s="90" t="s">
        <v>13822</v>
      </c>
      <c r="D10424" s="90" t="s">
        <v>13823</v>
      </c>
      <c r="E10424" s="90" t="s">
        <v>7574</v>
      </c>
      <c r="F10424" s="90" t="s">
        <v>14538</v>
      </c>
      <c r="G10424" s="90" t="s">
        <v>32</v>
      </c>
      <c r="H10424" s="90"/>
      <c r="I10424" s="90" t="s">
        <v>22</v>
      </c>
      <c r="J10424" s="90" t="s">
        <v>34</v>
      </c>
      <c r="K10424" s="91">
        <v>38091</v>
      </c>
      <c r="L10424" s="90" t="s">
        <v>35</v>
      </c>
      <c r="M10424" s="90"/>
      <c r="N10424" s="90"/>
    </row>
    <row r="10425" spans="1:14" x14ac:dyDescent="0.25">
      <c r="A10425" s="90" t="s">
        <v>13748</v>
      </c>
      <c r="B10425" s="90" t="s">
        <v>9045</v>
      </c>
      <c r="C10425" s="90" t="s">
        <v>14121</v>
      </c>
      <c r="D10425" s="90" t="s">
        <v>14122</v>
      </c>
      <c r="E10425" s="90" t="s">
        <v>7702</v>
      </c>
      <c r="F10425" s="90" t="s">
        <v>14123</v>
      </c>
      <c r="G10425" s="90" t="s">
        <v>32</v>
      </c>
      <c r="H10425" s="90"/>
      <c r="I10425" s="90" t="s">
        <v>33</v>
      </c>
      <c r="J10425" s="90" t="s">
        <v>34</v>
      </c>
      <c r="K10425" s="91">
        <v>38140</v>
      </c>
      <c r="L10425" s="90" t="s">
        <v>285</v>
      </c>
      <c r="M10425" s="90"/>
      <c r="N10425" s="90"/>
    </row>
    <row r="10426" spans="1:14" x14ac:dyDescent="0.25">
      <c r="A10426" s="90" t="s">
        <v>13748</v>
      </c>
      <c r="B10426" s="90" t="s">
        <v>14539</v>
      </c>
      <c r="C10426" s="90" t="s">
        <v>14121</v>
      </c>
      <c r="D10426" s="90" t="s">
        <v>14122</v>
      </c>
      <c r="E10426" s="90" t="s">
        <v>736</v>
      </c>
      <c r="F10426" s="90" t="s">
        <v>14124</v>
      </c>
      <c r="G10426" s="90" t="s">
        <v>32</v>
      </c>
      <c r="H10426" s="90"/>
      <c r="I10426" s="90" t="s">
        <v>33</v>
      </c>
      <c r="J10426" s="90" t="s">
        <v>34</v>
      </c>
      <c r="K10426" s="91">
        <v>38140</v>
      </c>
      <c r="L10426" s="90" t="s">
        <v>285</v>
      </c>
      <c r="M10426" s="90"/>
      <c r="N10426" s="90"/>
    </row>
    <row r="10427" spans="1:14" x14ac:dyDescent="0.25">
      <c r="A10427" s="90" t="s">
        <v>13748</v>
      </c>
      <c r="B10427" s="90" t="s">
        <v>1987</v>
      </c>
      <c r="C10427" s="90" t="s">
        <v>14121</v>
      </c>
      <c r="D10427" s="90" t="s">
        <v>14122</v>
      </c>
      <c r="E10427" s="90" t="s">
        <v>6739</v>
      </c>
      <c r="F10427" s="90" t="s">
        <v>14125</v>
      </c>
      <c r="G10427" s="90" t="s">
        <v>32</v>
      </c>
      <c r="H10427" s="90"/>
      <c r="I10427" s="90" t="s">
        <v>33</v>
      </c>
      <c r="J10427" s="90" t="s">
        <v>34</v>
      </c>
      <c r="K10427" s="91">
        <v>38140</v>
      </c>
      <c r="L10427" s="90" t="s">
        <v>285</v>
      </c>
      <c r="M10427" s="90"/>
      <c r="N10427" s="90"/>
    </row>
    <row r="10428" spans="1:14" x14ac:dyDescent="0.25">
      <c r="A10428" s="90" t="s">
        <v>13748</v>
      </c>
      <c r="B10428" s="90" t="s">
        <v>1988</v>
      </c>
      <c r="C10428" s="90" t="s">
        <v>14121</v>
      </c>
      <c r="D10428" s="90" t="s">
        <v>14122</v>
      </c>
      <c r="E10428" s="90" t="s">
        <v>8868</v>
      </c>
      <c r="F10428" s="90" t="s">
        <v>14126</v>
      </c>
      <c r="G10428" s="90" t="s">
        <v>32</v>
      </c>
      <c r="H10428" s="90"/>
      <c r="I10428" s="90" t="s">
        <v>33</v>
      </c>
      <c r="J10428" s="90" t="s">
        <v>34</v>
      </c>
      <c r="K10428" s="91">
        <v>38141</v>
      </c>
      <c r="L10428" s="90" t="s">
        <v>285</v>
      </c>
      <c r="M10428" s="90"/>
      <c r="N10428" s="90"/>
    </row>
    <row r="10429" spans="1:14" x14ac:dyDescent="0.25">
      <c r="A10429" s="90" t="s">
        <v>13748</v>
      </c>
      <c r="B10429" s="90" t="s">
        <v>14540</v>
      </c>
      <c r="C10429" s="90" t="s">
        <v>14121</v>
      </c>
      <c r="D10429" s="90" t="s">
        <v>14122</v>
      </c>
      <c r="E10429" s="90" t="s">
        <v>14127</v>
      </c>
      <c r="F10429" s="90" t="s">
        <v>14128</v>
      </c>
      <c r="G10429" s="90" t="s">
        <v>32</v>
      </c>
      <c r="H10429" s="90"/>
      <c r="I10429" s="90" t="s">
        <v>33</v>
      </c>
      <c r="J10429" s="90" t="s">
        <v>34</v>
      </c>
      <c r="K10429" s="91">
        <v>38140</v>
      </c>
      <c r="L10429" s="90" t="s">
        <v>285</v>
      </c>
      <c r="M10429" s="90"/>
      <c r="N10429" s="90"/>
    </row>
    <row r="10430" spans="1:14" x14ac:dyDescent="0.25">
      <c r="A10430" s="90" t="s">
        <v>13748</v>
      </c>
      <c r="B10430" s="90" t="s">
        <v>1989</v>
      </c>
      <c r="C10430" s="90" t="s">
        <v>14121</v>
      </c>
      <c r="D10430" s="90" t="s">
        <v>14122</v>
      </c>
      <c r="E10430" s="90" t="s">
        <v>2596</v>
      </c>
      <c r="F10430" s="90" t="s">
        <v>14130</v>
      </c>
      <c r="G10430" s="90" t="s">
        <v>32</v>
      </c>
      <c r="H10430" s="90"/>
      <c r="I10430" s="90" t="s">
        <v>33</v>
      </c>
      <c r="J10430" s="90" t="s">
        <v>34</v>
      </c>
      <c r="K10430" s="91">
        <v>38140</v>
      </c>
      <c r="L10430" s="90" t="s">
        <v>285</v>
      </c>
      <c r="M10430" s="90"/>
      <c r="N10430" s="90"/>
    </row>
    <row r="10431" spans="1:14" x14ac:dyDescent="0.25">
      <c r="A10431" s="90" t="s">
        <v>13748</v>
      </c>
      <c r="B10431" s="90" t="s">
        <v>14541</v>
      </c>
      <c r="C10431" s="90" t="s">
        <v>13809</v>
      </c>
      <c r="D10431" s="90" t="s">
        <v>13843</v>
      </c>
      <c r="E10431" s="90" t="s">
        <v>14257</v>
      </c>
      <c r="F10431" s="90" t="s">
        <v>14258</v>
      </c>
      <c r="G10431" s="90" t="s">
        <v>89</v>
      </c>
      <c r="H10431" s="90"/>
      <c r="I10431" s="90" t="s">
        <v>33</v>
      </c>
      <c r="J10431" s="90" t="s">
        <v>34</v>
      </c>
      <c r="K10431" s="91">
        <v>38170</v>
      </c>
      <c r="L10431" s="90" t="s">
        <v>1465</v>
      </c>
      <c r="M10431" s="90"/>
      <c r="N10431" s="90"/>
    </row>
    <row r="10432" spans="1:14" x14ac:dyDescent="0.25">
      <c r="A10432" s="90" t="s">
        <v>13748</v>
      </c>
      <c r="B10432" s="90" t="s">
        <v>14542</v>
      </c>
      <c r="C10432" s="90" t="s">
        <v>13809</v>
      </c>
      <c r="D10432" s="90" t="s">
        <v>13843</v>
      </c>
      <c r="E10432" s="90" t="s">
        <v>14280</v>
      </c>
      <c r="F10432" s="90" t="s">
        <v>14281</v>
      </c>
      <c r="G10432" s="90" t="s">
        <v>89</v>
      </c>
      <c r="H10432" s="90"/>
      <c r="I10432" s="90" t="s">
        <v>33</v>
      </c>
      <c r="J10432" s="90" t="s">
        <v>34</v>
      </c>
      <c r="K10432" s="91">
        <v>38164</v>
      </c>
      <c r="L10432" s="90" t="s">
        <v>1465</v>
      </c>
      <c r="M10432" s="90"/>
      <c r="N10432" s="90"/>
    </row>
    <row r="10433" spans="1:14" x14ac:dyDescent="0.25">
      <c r="A10433" s="90" t="s">
        <v>13748</v>
      </c>
      <c r="B10433" s="90" t="s">
        <v>7854</v>
      </c>
      <c r="C10433" s="90" t="s">
        <v>13083</v>
      </c>
      <c r="D10433" s="90" t="s">
        <v>14211</v>
      </c>
      <c r="E10433" s="90" t="s">
        <v>14324</v>
      </c>
      <c r="F10433" s="90" t="s">
        <v>14325</v>
      </c>
      <c r="G10433" s="90" t="s">
        <v>32</v>
      </c>
      <c r="H10433" s="90"/>
      <c r="I10433" s="90" t="s">
        <v>33</v>
      </c>
      <c r="J10433" s="90" t="s">
        <v>34</v>
      </c>
      <c r="K10433" s="91">
        <v>38185</v>
      </c>
      <c r="L10433" s="90" t="s">
        <v>35</v>
      </c>
      <c r="M10433" s="90"/>
      <c r="N10433" s="90"/>
    </row>
    <row r="10434" spans="1:14" x14ac:dyDescent="0.25">
      <c r="A10434" s="90" t="s">
        <v>13748</v>
      </c>
      <c r="B10434" s="90" t="s">
        <v>14543</v>
      </c>
      <c r="C10434" s="90" t="s">
        <v>13083</v>
      </c>
      <c r="D10434" s="90" t="s">
        <v>14211</v>
      </c>
      <c r="E10434" s="90" t="s">
        <v>14328</v>
      </c>
      <c r="F10434" s="90" t="s">
        <v>14329</v>
      </c>
      <c r="G10434" s="90" t="s">
        <v>32</v>
      </c>
      <c r="H10434" s="90"/>
      <c r="I10434" s="90" t="s">
        <v>33</v>
      </c>
      <c r="J10434" s="90" t="s">
        <v>34</v>
      </c>
      <c r="K10434" s="91">
        <v>38308</v>
      </c>
      <c r="L10434" s="90" t="s">
        <v>35</v>
      </c>
      <c r="M10434" s="90"/>
      <c r="N10434" s="90"/>
    </row>
    <row r="10435" spans="1:14" x14ac:dyDescent="0.25">
      <c r="A10435" s="90" t="s">
        <v>13748</v>
      </c>
      <c r="B10435" s="90" t="s">
        <v>14544</v>
      </c>
      <c r="C10435" s="90" t="s">
        <v>13822</v>
      </c>
      <c r="D10435" s="90" t="s">
        <v>13823</v>
      </c>
      <c r="E10435" s="90" t="s">
        <v>14169</v>
      </c>
      <c r="F10435" s="90" t="s">
        <v>14170</v>
      </c>
      <c r="G10435" s="90" t="s">
        <v>32</v>
      </c>
      <c r="H10435" s="90"/>
      <c r="I10435" s="90" t="s">
        <v>33</v>
      </c>
      <c r="J10435" s="90" t="s">
        <v>34</v>
      </c>
      <c r="K10435" s="91">
        <v>38161</v>
      </c>
      <c r="L10435" s="90" t="s">
        <v>35</v>
      </c>
      <c r="M10435" s="90"/>
      <c r="N10435" s="90"/>
    </row>
    <row r="10436" spans="1:14" x14ac:dyDescent="0.25">
      <c r="A10436" s="90" t="s">
        <v>13748</v>
      </c>
      <c r="B10436" s="90" t="s">
        <v>7857</v>
      </c>
      <c r="C10436" s="90" t="s">
        <v>13822</v>
      </c>
      <c r="D10436" s="90" t="s">
        <v>13823</v>
      </c>
      <c r="E10436" s="90" t="s">
        <v>14545</v>
      </c>
      <c r="F10436" s="90" t="s">
        <v>14546</v>
      </c>
      <c r="G10436" s="90" t="s">
        <v>32</v>
      </c>
      <c r="H10436" s="90"/>
      <c r="I10436" s="90" t="s">
        <v>33</v>
      </c>
      <c r="J10436" s="90" t="s">
        <v>34</v>
      </c>
      <c r="K10436" s="91">
        <v>38297</v>
      </c>
      <c r="L10436" s="90" t="s">
        <v>35</v>
      </c>
      <c r="M10436" s="90"/>
      <c r="N10436" s="90"/>
    </row>
    <row r="10437" spans="1:14" x14ac:dyDescent="0.25">
      <c r="A10437" s="90" t="s">
        <v>13748</v>
      </c>
      <c r="B10437" s="90" t="s">
        <v>7859</v>
      </c>
      <c r="C10437" s="90" t="s">
        <v>13873</v>
      </c>
      <c r="D10437" s="90" t="s">
        <v>13874</v>
      </c>
      <c r="E10437" s="90" t="s">
        <v>14286</v>
      </c>
      <c r="F10437" s="90" t="s">
        <v>14287</v>
      </c>
      <c r="G10437" s="90" t="s">
        <v>32</v>
      </c>
      <c r="H10437" s="90"/>
      <c r="I10437" s="90" t="s">
        <v>33</v>
      </c>
      <c r="J10437" s="90" t="s">
        <v>34</v>
      </c>
      <c r="K10437" s="91">
        <v>38091</v>
      </c>
      <c r="L10437" s="90" t="s">
        <v>35</v>
      </c>
      <c r="M10437" s="90"/>
      <c r="N10437" s="90"/>
    </row>
    <row r="10438" spans="1:14" x14ac:dyDescent="0.25">
      <c r="A10438" s="90" t="s">
        <v>13748</v>
      </c>
      <c r="B10438" s="90" t="s">
        <v>7860</v>
      </c>
      <c r="C10438" s="90" t="s">
        <v>13873</v>
      </c>
      <c r="D10438" s="90" t="s">
        <v>13874</v>
      </c>
      <c r="E10438" s="90" t="s">
        <v>13943</v>
      </c>
      <c r="F10438" s="90" t="s">
        <v>13944</v>
      </c>
      <c r="G10438" s="90" t="s">
        <v>32</v>
      </c>
      <c r="H10438" s="90"/>
      <c r="I10438" s="90" t="s">
        <v>33</v>
      </c>
      <c r="J10438" s="90" t="s">
        <v>34</v>
      </c>
      <c r="K10438" s="91">
        <v>38227</v>
      </c>
      <c r="L10438" s="90" t="s">
        <v>35</v>
      </c>
      <c r="M10438" s="90"/>
      <c r="N10438" s="90"/>
    </row>
    <row r="10439" spans="1:14" x14ac:dyDescent="0.25">
      <c r="A10439" s="90" t="s">
        <v>13748</v>
      </c>
      <c r="B10439" s="90" t="s">
        <v>14547</v>
      </c>
      <c r="C10439" s="90" t="s">
        <v>13873</v>
      </c>
      <c r="D10439" s="90" t="s">
        <v>13874</v>
      </c>
      <c r="E10439" s="90" t="s">
        <v>14548</v>
      </c>
      <c r="F10439" s="90" t="s">
        <v>14549</v>
      </c>
      <c r="G10439" s="90" t="s">
        <v>32</v>
      </c>
      <c r="H10439" s="90"/>
      <c r="I10439" s="90" t="s">
        <v>33</v>
      </c>
      <c r="J10439" s="90" t="s">
        <v>34</v>
      </c>
      <c r="K10439" s="91">
        <v>38181</v>
      </c>
      <c r="L10439" s="90" t="s">
        <v>35</v>
      </c>
      <c r="M10439" s="90"/>
      <c r="N10439" s="90"/>
    </row>
    <row r="10440" spans="1:14" x14ac:dyDescent="0.25">
      <c r="A10440" s="90" t="s">
        <v>13748</v>
      </c>
      <c r="B10440" s="90" t="s">
        <v>7862</v>
      </c>
      <c r="C10440" s="90" t="s">
        <v>13873</v>
      </c>
      <c r="D10440" s="90" t="s">
        <v>13874</v>
      </c>
      <c r="E10440" s="90" t="s">
        <v>13934</v>
      </c>
      <c r="F10440" s="90" t="s">
        <v>13935</v>
      </c>
      <c r="G10440" s="90" t="s">
        <v>32</v>
      </c>
      <c r="H10440" s="90"/>
      <c r="I10440" s="90" t="s">
        <v>33</v>
      </c>
      <c r="J10440" s="90" t="s">
        <v>34</v>
      </c>
      <c r="K10440" s="91">
        <v>38272</v>
      </c>
      <c r="L10440" s="90" t="s">
        <v>35</v>
      </c>
      <c r="M10440" s="90"/>
      <c r="N10440" s="90"/>
    </row>
    <row r="10441" spans="1:14" x14ac:dyDescent="0.25">
      <c r="A10441" s="90" t="s">
        <v>13748</v>
      </c>
      <c r="B10441" s="90" t="s">
        <v>9052</v>
      </c>
      <c r="C10441" s="90" t="s">
        <v>14494</v>
      </c>
      <c r="D10441" s="90" t="s">
        <v>14495</v>
      </c>
      <c r="E10441" s="90" t="s">
        <v>10462</v>
      </c>
      <c r="F10441" s="90" t="s">
        <v>14550</v>
      </c>
      <c r="G10441" s="90" t="s">
        <v>32</v>
      </c>
      <c r="H10441" s="90"/>
      <c r="I10441" s="90" t="s">
        <v>22</v>
      </c>
      <c r="J10441" s="90" t="s">
        <v>34</v>
      </c>
      <c r="K10441" s="91">
        <v>38007</v>
      </c>
      <c r="L10441" s="90" t="s">
        <v>285</v>
      </c>
      <c r="M10441" s="90"/>
      <c r="N10441" s="90"/>
    </row>
    <row r="10442" spans="1:14" x14ac:dyDescent="0.25">
      <c r="A10442" s="90" t="s">
        <v>13748</v>
      </c>
      <c r="B10442" s="90" t="s">
        <v>2009</v>
      </c>
      <c r="C10442" s="90" t="s">
        <v>14494</v>
      </c>
      <c r="D10442" s="90" t="s">
        <v>14495</v>
      </c>
      <c r="E10442" s="90" t="s">
        <v>4850</v>
      </c>
      <c r="F10442" s="90" t="s">
        <v>14551</v>
      </c>
      <c r="G10442" s="90" t="s">
        <v>32</v>
      </c>
      <c r="H10442" s="90"/>
      <c r="I10442" s="90" t="s">
        <v>22</v>
      </c>
      <c r="J10442" s="90" t="s">
        <v>34</v>
      </c>
      <c r="K10442" s="91">
        <v>38007</v>
      </c>
      <c r="L10442" s="90" t="s">
        <v>285</v>
      </c>
      <c r="M10442" s="90"/>
      <c r="N10442" s="90"/>
    </row>
    <row r="10443" spans="1:14" x14ac:dyDescent="0.25">
      <c r="A10443" s="90" t="s">
        <v>13748</v>
      </c>
      <c r="B10443" s="90" t="s">
        <v>14552</v>
      </c>
      <c r="C10443" s="90" t="s">
        <v>14494</v>
      </c>
      <c r="D10443" s="90" t="s">
        <v>14495</v>
      </c>
      <c r="E10443" s="90" t="s">
        <v>3325</v>
      </c>
      <c r="F10443" s="90" t="s">
        <v>14553</v>
      </c>
      <c r="G10443" s="90" t="s">
        <v>32</v>
      </c>
      <c r="H10443" s="90"/>
      <c r="I10443" s="90" t="s">
        <v>22</v>
      </c>
      <c r="J10443" s="90" t="s">
        <v>34</v>
      </c>
      <c r="K10443" s="91">
        <v>38007</v>
      </c>
      <c r="L10443" s="90" t="s">
        <v>285</v>
      </c>
      <c r="M10443" s="90"/>
      <c r="N10443" s="90"/>
    </row>
    <row r="10444" spans="1:14" x14ac:dyDescent="0.25">
      <c r="A10444" s="90" t="s">
        <v>13748</v>
      </c>
      <c r="B10444" s="90" t="s">
        <v>14554</v>
      </c>
      <c r="C10444" s="90" t="s">
        <v>14494</v>
      </c>
      <c r="D10444" s="90" t="s">
        <v>14495</v>
      </c>
      <c r="E10444" s="90" t="s">
        <v>14555</v>
      </c>
      <c r="F10444" s="90" t="s">
        <v>14556</v>
      </c>
      <c r="G10444" s="90" t="s">
        <v>32</v>
      </c>
      <c r="H10444" s="90"/>
      <c r="I10444" s="90" t="s">
        <v>22</v>
      </c>
      <c r="J10444" s="90" t="s">
        <v>34</v>
      </c>
      <c r="K10444" s="91">
        <v>38007</v>
      </c>
      <c r="L10444" s="90" t="s">
        <v>285</v>
      </c>
      <c r="M10444" s="90"/>
      <c r="N10444" s="90"/>
    </row>
    <row r="10445" spans="1:14" x14ac:dyDescent="0.25">
      <c r="A10445" s="90" t="s">
        <v>13748</v>
      </c>
      <c r="B10445" s="90" t="s">
        <v>14557</v>
      </c>
      <c r="C10445" s="90" t="s">
        <v>14494</v>
      </c>
      <c r="D10445" s="90" t="s">
        <v>14495</v>
      </c>
      <c r="E10445" s="90" t="s">
        <v>2710</v>
      </c>
      <c r="F10445" s="90" t="s">
        <v>14558</v>
      </c>
      <c r="G10445" s="90" t="s">
        <v>32</v>
      </c>
      <c r="H10445" s="90"/>
      <c r="I10445" s="90" t="s">
        <v>22</v>
      </c>
      <c r="J10445" s="90" t="s">
        <v>34</v>
      </c>
      <c r="K10445" s="91">
        <v>37827</v>
      </c>
      <c r="L10445" s="90" t="s">
        <v>285</v>
      </c>
      <c r="M10445" s="90"/>
      <c r="N10445" s="90"/>
    </row>
    <row r="10446" spans="1:14" x14ac:dyDescent="0.25">
      <c r="A10446" s="90" t="s">
        <v>13748</v>
      </c>
      <c r="B10446" s="90" t="s">
        <v>7864</v>
      </c>
      <c r="C10446" s="90" t="s">
        <v>14494</v>
      </c>
      <c r="D10446" s="90" t="s">
        <v>14495</v>
      </c>
      <c r="E10446" s="90" t="s">
        <v>14559</v>
      </c>
      <c r="F10446" s="90" t="s">
        <v>14560</v>
      </c>
      <c r="G10446" s="90" t="s">
        <v>32</v>
      </c>
      <c r="H10446" s="90"/>
      <c r="I10446" s="90" t="s">
        <v>22</v>
      </c>
      <c r="J10446" s="90" t="s">
        <v>34</v>
      </c>
      <c r="K10446" s="91">
        <v>37827</v>
      </c>
      <c r="L10446" s="90" t="s">
        <v>285</v>
      </c>
      <c r="M10446" s="90"/>
      <c r="N10446" s="90"/>
    </row>
    <row r="10447" spans="1:14" x14ac:dyDescent="0.25">
      <c r="A10447" s="90" t="s">
        <v>13748</v>
      </c>
      <c r="B10447" s="90" t="s">
        <v>14561</v>
      </c>
      <c r="C10447" s="90" t="s">
        <v>14494</v>
      </c>
      <c r="D10447" s="90" t="s">
        <v>14495</v>
      </c>
      <c r="E10447" s="90" t="s">
        <v>14562</v>
      </c>
      <c r="F10447" s="90" t="s">
        <v>14563</v>
      </c>
      <c r="G10447" s="90" t="s">
        <v>32</v>
      </c>
      <c r="H10447" s="90"/>
      <c r="I10447" s="90" t="s">
        <v>22</v>
      </c>
      <c r="J10447" s="90" t="s">
        <v>34</v>
      </c>
      <c r="K10447" s="91">
        <v>37827</v>
      </c>
      <c r="L10447" s="90" t="s">
        <v>285</v>
      </c>
      <c r="M10447" s="90"/>
      <c r="N10447" s="90"/>
    </row>
    <row r="10448" spans="1:14" x14ac:dyDescent="0.25">
      <c r="A10448" s="90" t="s">
        <v>13748</v>
      </c>
      <c r="B10448" s="90" t="s">
        <v>14564</v>
      </c>
      <c r="C10448" s="90" t="s">
        <v>14494</v>
      </c>
      <c r="D10448" s="90" t="s">
        <v>14495</v>
      </c>
      <c r="E10448" s="90" t="s">
        <v>14565</v>
      </c>
      <c r="F10448" s="90" t="s">
        <v>14566</v>
      </c>
      <c r="G10448" s="90" t="s">
        <v>32</v>
      </c>
      <c r="H10448" s="90"/>
      <c r="I10448" s="90" t="s">
        <v>22</v>
      </c>
      <c r="J10448" s="90" t="s">
        <v>34</v>
      </c>
      <c r="K10448" s="91">
        <v>37827</v>
      </c>
      <c r="L10448" s="90" t="s">
        <v>285</v>
      </c>
      <c r="M10448" s="90"/>
      <c r="N10448" s="90"/>
    </row>
    <row r="10449" spans="1:14" x14ac:dyDescent="0.25">
      <c r="A10449" s="90" t="s">
        <v>13748</v>
      </c>
      <c r="B10449" s="90" t="s">
        <v>2012</v>
      </c>
      <c r="C10449" s="90" t="s">
        <v>14171</v>
      </c>
      <c r="D10449" s="90" t="s">
        <v>14172</v>
      </c>
      <c r="E10449" s="90" t="s">
        <v>14567</v>
      </c>
      <c r="F10449" s="90" t="s">
        <v>14568</v>
      </c>
      <c r="G10449" s="90" t="s">
        <v>32</v>
      </c>
      <c r="H10449" s="90"/>
      <c r="I10449" s="90" t="s">
        <v>33</v>
      </c>
      <c r="J10449" s="90" t="s">
        <v>34</v>
      </c>
      <c r="K10449" s="91">
        <v>38031</v>
      </c>
      <c r="L10449" s="90" t="s">
        <v>35</v>
      </c>
      <c r="M10449" s="90"/>
      <c r="N10449" s="90"/>
    </row>
    <row r="10450" spans="1:14" x14ac:dyDescent="0.25">
      <c r="A10450" s="90" t="s">
        <v>13748</v>
      </c>
      <c r="B10450" s="90" t="s">
        <v>2015</v>
      </c>
      <c r="C10450" s="90" t="s">
        <v>14171</v>
      </c>
      <c r="D10450" s="90" t="s">
        <v>14172</v>
      </c>
      <c r="E10450" s="90" t="s">
        <v>756</v>
      </c>
      <c r="F10450" s="90" t="s">
        <v>14569</v>
      </c>
      <c r="G10450" s="90" t="s">
        <v>32</v>
      </c>
      <c r="H10450" s="90"/>
      <c r="I10450" s="90" t="s">
        <v>33</v>
      </c>
      <c r="J10450" s="90" t="s">
        <v>34</v>
      </c>
      <c r="K10450" s="91">
        <v>38031</v>
      </c>
      <c r="L10450" s="90" t="s">
        <v>35</v>
      </c>
      <c r="M10450" s="90"/>
      <c r="N10450" s="90"/>
    </row>
    <row r="10451" spans="1:14" x14ac:dyDescent="0.25">
      <c r="A10451" s="90" t="s">
        <v>13748</v>
      </c>
      <c r="B10451" s="90" t="s">
        <v>7866</v>
      </c>
      <c r="C10451" s="90" t="s">
        <v>14171</v>
      </c>
      <c r="D10451" s="90" t="s">
        <v>14172</v>
      </c>
      <c r="E10451" s="90" t="s">
        <v>14570</v>
      </c>
      <c r="F10451" s="90" t="s">
        <v>14571</v>
      </c>
      <c r="G10451" s="90" t="s">
        <v>32</v>
      </c>
      <c r="H10451" s="90"/>
      <c r="I10451" s="90" t="s">
        <v>33</v>
      </c>
      <c r="J10451" s="90" t="s">
        <v>34</v>
      </c>
      <c r="K10451" s="91">
        <v>38031</v>
      </c>
      <c r="L10451" s="90" t="s">
        <v>35</v>
      </c>
      <c r="M10451" s="90"/>
      <c r="N10451" s="90"/>
    </row>
    <row r="10452" spans="1:14" x14ac:dyDescent="0.25">
      <c r="A10452" s="90" t="s">
        <v>13748</v>
      </c>
      <c r="B10452" s="90" t="s">
        <v>2016</v>
      </c>
      <c r="C10452" s="90" t="s">
        <v>14171</v>
      </c>
      <c r="D10452" s="90" t="s">
        <v>14172</v>
      </c>
      <c r="E10452" s="90" t="s">
        <v>14572</v>
      </c>
      <c r="F10452" s="90" t="s">
        <v>14573</v>
      </c>
      <c r="G10452" s="90" t="s">
        <v>32</v>
      </c>
      <c r="H10452" s="90"/>
      <c r="I10452" s="90" t="s">
        <v>33</v>
      </c>
      <c r="J10452" s="90" t="s">
        <v>34</v>
      </c>
      <c r="K10452" s="91">
        <v>38031</v>
      </c>
      <c r="L10452" s="90" t="s">
        <v>35</v>
      </c>
      <c r="M10452" s="90"/>
      <c r="N10452" s="90"/>
    </row>
    <row r="10453" spans="1:14" x14ac:dyDescent="0.25">
      <c r="A10453" s="90" t="s">
        <v>13748</v>
      </c>
      <c r="B10453" s="90" t="s">
        <v>2017</v>
      </c>
      <c r="C10453" s="90" t="s">
        <v>14171</v>
      </c>
      <c r="D10453" s="90" t="s">
        <v>14172</v>
      </c>
      <c r="E10453" s="90" t="s">
        <v>11796</v>
      </c>
      <c r="F10453" s="90" t="s">
        <v>14574</v>
      </c>
      <c r="G10453" s="90" t="s">
        <v>32</v>
      </c>
      <c r="H10453" s="90"/>
      <c r="I10453" s="90" t="s">
        <v>33</v>
      </c>
      <c r="J10453" s="90" t="s">
        <v>34</v>
      </c>
      <c r="K10453" s="91">
        <v>38031</v>
      </c>
      <c r="L10453" s="90" t="s">
        <v>35</v>
      </c>
      <c r="M10453" s="90"/>
      <c r="N10453" s="90"/>
    </row>
    <row r="10454" spans="1:14" x14ac:dyDescent="0.25">
      <c r="A10454" s="90" t="s">
        <v>13748</v>
      </c>
      <c r="B10454" s="90" t="s">
        <v>2018</v>
      </c>
      <c r="C10454" s="90" t="s">
        <v>14171</v>
      </c>
      <c r="D10454" s="90" t="s">
        <v>14172</v>
      </c>
      <c r="E10454" s="90" t="s">
        <v>13882</v>
      </c>
      <c r="F10454" s="90" t="s">
        <v>13883</v>
      </c>
      <c r="G10454" s="90" t="s">
        <v>32</v>
      </c>
      <c r="H10454" s="90"/>
      <c r="I10454" s="90" t="s">
        <v>33</v>
      </c>
      <c r="J10454" s="90" t="s">
        <v>34</v>
      </c>
      <c r="K10454" s="91">
        <v>38031</v>
      </c>
      <c r="L10454" s="90" t="s">
        <v>35</v>
      </c>
      <c r="M10454" s="90"/>
      <c r="N10454" s="90"/>
    </row>
    <row r="10455" spans="1:14" x14ac:dyDescent="0.25">
      <c r="A10455" s="90" t="s">
        <v>13748</v>
      </c>
      <c r="B10455" s="90" t="s">
        <v>2025</v>
      </c>
      <c r="C10455" s="90" t="s">
        <v>14494</v>
      </c>
      <c r="D10455" s="90" t="s">
        <v>14495</v>
      </c>
      <c r="E10455" s="90" t="s">
        <v>14575</v>
      </c>
      <c r="F10455" s="90" t="s">
        <v>14576</v>
      </c>
      <c r="G10455" s="90" t="s">
        <v>32</v>
      </c>
      <c r="H10455" s="90"/>
      <c r="I10455" s="90" t="s">
        <v>33</v>
      </c>
      <c r="J10455" s="90" t="s">
        <v>34</v>
      </c>
      <c r="K10455" s="91">
        <v>38007</v>
      </c>
      <c r="L10455" s="90" t="s">
        <v>285</v>
      </c>
      <c r="M10455" s="90"/>
      <c r="N10455" s="90"/>
    </row>
    <row r="10456" spans="1:14" x14ac:dyDescent="0.25">
      <c r="A10456" s="90" t="s">
        <v>13748</v>
      </c>
      <c r="B10456" s="90" t="s">
        <v>2027</v>
      </c>
      <c r="C10456" s="90" t="s">
        <v>14494</v>
      </c>
      <c r="D10456" s="90" t="s">
        <v>14495</v>
      </c>
      <c r="E10456" s="90" t="s">
        <v>14577</v>
      </c>
      <c r="F10456" s="90" t="s">
        <v>14578</v>
      </c>
      <c r="G10456" s="90" t="s">
        <v>32</v>
      </c>
      <c r="H10456" s="90"/>
      <c r="I10456" s="90" t="s">
        <v>33</v>
      </c>
      <c r="J10456" s="90" t="s">
        <v>34</v>
      </c>
      <c r="K10456" s="91">
        <v>38007</v>
      </c>
      <c r="L10456" s="90" t="s">
        <v>285</v>
      </c>
      <c r="M10456" s="90"/>
      <c r="N10456" s="90"/>
    </row>
    <row r="10457" spans="1:14" x14ac:dyDescent="0.25">
      <c r="A10457" s="90" t="s">
        <v>13748</v>
      </c>
      <c r="B10457" s="90" t="s">
        <v>2028</v>
      </c>
      <c r="C10457" s="90" t="s">
        <v>13839</v>
      </c>
      <c r="D10457" s="90" t="s">
        <v>13840</v>
      </c>
      <c r="E10457" s="90" t="s">
        <v>14044</v>
      </c>
      <c r="F10457" s="90" t="s">
        <v>14045</v>
      </c>
      <c r="G10457" s="90" t="s">
        <v>32</v>
      </c>
      <c r="H10457" s="90"/>
      <c r="I10457" s="90" t="s">
        <v>33</v>
      </c>
      <c r="J10457" s="90" t="s">
        <v>34</v>
      </c>
      <c r="K10457" s="91">
        <v>38015</v>
      </c>
      <c r="L10457" s="90" t="s">
        <v>35</v>
      </c>
      <c r="M10457" s="90"/>
      <c r="N10457" s="90"/>
    </row>
    <row r="10458" spans="1:14" x14ac:dyDescent="0.25">
      <c r="A10458" s="90" t="s">
        <v>13748</v>
      </c>
      <c r="B10458" s="90" t="s">
        <v>2029</v>
      </c>
      <c r="C10458" s="90" t="s">
        <v>13839</v>
      </c>
      <c r="D10458" s="90" t="s">
        <v>13840</v>
      </c>
      <c r="E10458" s="90" t="s">
        <v>6783</v>
      </c>
      <c r="F10458" s="90" t="s">
        <v>14046</v>
      </c>
      <c r="G10458" s="90" t="s">
        <v>32</v>
      </c>
      <c r="H10458" s="90"/>
      <c r="I10458" s="90" t="s">
        <v>33</v>
      </c>
      <c r="J10458" s="90" t="s">
        <v>34</v>
      </c>
      <c r="K10458" s="91">
        <v>38015</v>
      </c>
      <c r="L10458" s="90" t="s">
        <v>35</v>
      </c>
      <c r="M10458" s="90"/>
      <c r="N10458" s="90"/>
    </row>
    <row r="10459" spans="1:14" x14ac:dyDescent="0.25">
      <c r="A10459" s="90" t="s">
        <v>13748</v>
      </c>
      <c r="B10459" s="90" t="s">
        <v>14579</v>
      </c>
      <c r="C10459" s="90" t="s">
        <v>13839</v>
      </c>
      <c r="D10459" s="90" t="s">
        <v>13840</v>
      </c>
      <c r="E10459" s="90" t="s">
        <v>14047</v>
      </c>
      <c r="F10459" s="90" t="s">
        <v>14048</v>
      </c>
      <c r="G10459" s="90" t="s">
        <v>32</v>
      </c>
      <c r="H10459" s="90"/>
      <c r="I10459" s="90" t="s">
        <v>33</v>
      </c>
      <c r="J10459" s="90" t="s">
        <v>34</v>
      </c>
      <c r="K10459" s="91">
        <v>38015</v>
      </c>
      <c r="L10459" s="90" t="s">
        <v>35</v>
      </c>
      <c r="M10459" s="90"/>
      <c r="N10459" s="90"/>
    </row>
    <row r="10460" spans="1:14" x14ac:dyDescent="0.25">
      <c r="A10460" s="90" t="s">
        <v>13748</v>
      </c>
      <c r="B10460" s="90" t="s">
        <v>14580</v>
      </c>
      <c r="C10460" s="90" t="s">
        <v>13839</v>
      </c>
      <c r="D10460" s="90" t="s">
        <v>13840</v>
      </c>
      <c r="E10460" s="90" t="s">
        <v>11896</v>
      </c>
      <c r="F10460" s="90" t="s">
        <v>14049</v>
      </c>
      <c r="G10460" s="90" t="s">
        <v>32</v>
      </c>
      <c r="H10460" s="90"/>
      <c r="I10460" s="90" t="s">
        <v>33</v>
      </c>
      <c r="J10460" s="90" t="s">
        <v>34</v>
      </c>
      <c r="K10460" s="91">
        <v>38015</v>
      </c>
      <c r="L10460" s="90" t="s">
        <v>35</v>
      </c>
      <c r="M10460" s="90"/>
      <c r="N10460" s="90"/>
    </row>
    <row r="10461" spans="1:14" x14ac:dyDescent="0.25">
      <c r="A10461" s="90" t="s">
        <v>13748</v>
      </c>
      <c r="B10461" s="90" t="s">
        <v>14581</v>
      </c>
      <c r="C10461" s="90" t="s">
        <v>13839</v>
      </c>
      <c r="D10461" s="90" t="s">
        <v>13840</v>
      </c>
      <c r="E10461" s="90" t="s">
        <v>14050</v>
      </c>
      <c r="F10461" s="90" t="s">
        <v>14051</v>
      </c>
      <c r="G10461" s="90" t="s">
        <v>32</v>
      </c>
      <c r="H10461" s="90"/>
      <c r="I10461" s="90" t="s">
        <v>33</v>
      </c>
      <c r="J10461" s="90" t="s">
        <v>34</v>
      </c>
      <c r="K10461" s="91">
        <v>38015</v>
      </c>
      <c r="L10461" s="90" t="s">
        <v>35</v>
      </c>
      <c r="M10461" s="90"/>
      <c r="N10461" s="90"/>
    </row>
    <row r="10462" spans="1:14" x14ac:dyDescent="0.25">
      <c r="A10462" s="90" t="s">
        <v>13748</v>
      </c>
      <c r="B10462" s="90" t="s">
        <v>9061</v>
      </c>
      <c r="C10462" s="90" t="s">
        <v>13839</v>
      </c>
      <c r="D10462" s="90" t="s">
        <v>13840</v>
      </c>
      <c r="E10462" s="90" t="s">
        <v>14052</v>
      </c>
      <c r="F10462" s="90" t="s">
        <v>14053</v>
      </c>
      <c r="G10462" s="90" t="s">
        <v>32</v>
      </c>
      <c r="H10462" s="90"/>
      <c r="I10462" s="90" t="s">
        <v>33</v>
      </c>
      <c r="J10462" s="90" t="s">
        <v>34</v>
      </c>
      <c r="K10462" s="91">
        <v>38029</v>
      </c>
      <c r="L10462" s="90" t="s">
        <v>35</v>
      </c>
      <c r="M10462" s="90"/>
      <c r="N10462" s="90"/>
    </row>
    <row r="10463" spans="1:14" x14ac:dyDescent="0.25">
      <c r="A10463" s="90" t="s">
        <v>13748</v>
      </c>
      <c r="B10463" s="90" t="s">
        <v>14582</v>
      </c>
      <c r="C10463" s="90" t="s">
        <v>13839</v>
      </c>
      <c r="D10463" s="90" t="s">
        <v>13840</v>
      </c>
      <c r="E10463" s="90" t="s">
        <v>14054</v>
      </c>
      <c r="F10463" s="90" t="s">
        <v>14055</v>
      </c>
      <c r="G10463" s="90" t="s">
        <v>32</v>
      </c>
      <c r="H10463" s="90"/>
      <c r="I10463" s="90" t="s">
        <v>33</v>
      </c>
      <c r="J10463" s="90" t="s">
        <v>34</v>
      </c>
      <c r="K10463" s="91">
        <v>38021</v>
      </c>
      <c r="L10463" s="90" t="s">
        <v>35</v>
      </c>
      <c r="M10463" s="90"/>
      <c r="N10463" s="90"/>
    </row>
    <row r="10464" spans="1:14" x14ac:dyDescent="0.25">
      <c r="A10464" s="90" t="s">
        <v>13748</v>
      </c>
      <c r="B10464" s="90" t="s">
        <v>2030</v>
      </c>
      <c r="C10464" s="90" t="s">
        <v>13839</v>
      </c>
      <c r="D10464" s="90" t="s">
        <v>13840</v>
      </c>
      <c r="E10464" s="90" t="s">
        <v>14056</v>
      </c>
      <c r="F10464" s="90" t="s">
        <v>14057</v>
      </c>
      <c r="G10464" s="90" t="s">
        <v>32</v>
      </c>
      <c r="H10464" s="90"/>
      <c r="I10464" s="90" t="s">
        <v>33</v>
      </c>
      <c r="J10464" s="90" t="s">
        <v>34</v>
      </c>
      <c r="K10464" s="91">
        <v>38036</v>
      </c>
      <c r="L10464" s="90" t="s">
        <v>35</v>
      </c>
      <c r="M10464" s="90"/>
      <c r="N10464" s="90"/>
    </row>
    <row r="10465" spans="1:14" x14ac:dyDescent="0.25">
      <c r="A10465" s="90" t="s">
        <v>13748</v>
      </c>
      <c r="B10465" s="90" t="s">
        <v>2031</v>
      </c>
      <c r="C10465" s="90" t="s">
        <v>13839</v>
      </c>
      <c r="D10465" s="90" t="s">
        <v>13840</v>
      </c>
      <c r="E10465" s="90" t="s">
        <v>14058</v>
      </c>
      <c r="F10465" s="90" t="s">
        <v>14059</v>
      </c>
      <c r="G10465" s="90" t="s">
        <v>32</v>
      </c>
      <c r="H10465" s="90"/>
      <c r="I10465" s="90" t="s">
        <v>33</v>
      </c>
      <c r="J10465" s="90" t="s">
        <v>34</v>
      </c>
      <c r="K10465" s="91">
        <v>38021</v>
      </c>
      <c r="L10465" s="90" t="s">
        <v>35</v>
      </c>
      <c r="M10465" s="90"/>
      <c r="N10465" s="90"/>
    </row>
    <row r="10466" spans="1:14" x14ac:dyDescent="0.25">
      <c r="A10466" s="90" t="s">
        <v>13748</v>
      </c>
      <c r="B10466" s="90" t="s">
        <v>2034</v>
      </c>
      <c r="C10466" s="90" t="s">
        <v>13839</v>
      </c>
      <c r="D10466" s="90" t="s">
        <v>13840</v>
      </c>
      <c r="E10466" s="90" t="s">
        <v>14060</v>
      </c>
      <c r="F10466" s="90" t="s">
        <v>14061</v>
      </c>
      <c r="G10466" s="90" t="s">
        <v>32</v>
      </c>
      <c r="H10466" s="90"/>
      <c r="I10466" s="90" t="s">
        <v>33</v>
      </c>
      <c r="J10466" s="90" t="s">
        <v>34</v>
      </c>
      <c r="K10466" s="91">
        <v>38015</v>
      </c>
      <c r="L10466" s="90" t="s">
        <v>35</v>
      </c>
      <c r="M10466" s="90"/>
      <c r="N10466" s="90"/>
    </row>
    <row r="10467" spans="1:14" x14ac:dyDescent="0.25">
      <c r="A10467" s="90" t="s">
        <v>13748</v>
      </c>
      <c r="B10467" s="90" t="s">
        <v>7878</v>
      </c>
      <c r="C10467" s="90" t="s">
        <v>13839</v>
      </c>
      <c r="D10467" s="90" t="s">
        <v>13840</v>
      </c>
      <c r="E10467" s="90" t="s">
        <v>14063</v>
      </c>
      <c r="F10467" s="90" t="s">
        <v>14064</v>
      </c>
      <c r="G10467" s="90" t="s">
        <v>32</v>
      </c>
      <c r="H10467" s="90"/>
      <c r="I10467" s="90" t="s">
        <v>33</v>
      </c>
      <c r="J10467" s="90" t="s">
        <v>34</v>
      </c>
      <c r="K10467" s="91">
        <v>38015</v>
      </c>
      <c r="L10467" s="90" t="s">
        <v>35</v>
      </c>
      <c r="M10467" s="90"/>
      <c r="N10467" s="90"/>
    </row>
    <row r="10468" spans="1:14" x14ac:dyDescent="0.25">
      <c r="A10468" s="90" t="s">
        <v>13748</v>
      </c>
      <c r="B10468" s="90" t="s">
        <v>14583</v>
      </c>
      <c r="C10468" s="90" t="s">
        <v>13839</v>
      </c>
      <c r="D10468" s="90" t="s">
        <v>13840</v>
      </c>
      <c r="E10468" s="90" t="s">
        <v>14065</v>
      </c>
      <c r="F10468" s="90" t="s">
        <v>14066</v>
      </c>
      <c r="G10468" s="90" t="s">
        <v>32</v>
      </c>
      <c r="H10468" s="90"/>
      <c r="I10468" s="90" t="s">
        <v>33</v>
      </c>
      <c r="J10468" s="90" t="s">
        <v>34</v>
      </c>
      <c r="K10468" s="91">
        <v>38027</v>
      </c>
      <c r="L10468" s="90" t="s">
        <v>35</v>
      </c>
      <c r="M10468" s="90"/>
      <c r="N10468" s="90"/>
    </row>
    <row r="10469" spans="1:14" x14ac:dyDescent="0.25">
      <c r="A10469" s="90" t="s">
        <v>13748</v>
      </c>
      <c r="B10469" s="90" t="s">
        <v>9065</v>
      </c>
      <c r="C10469" s="90" t="s">
        <v>13839</v>
      </c>
      <c r="D10469" s="90" t="s">
        <v>13840</v>
      </c>
      <c r="E10469" s="90" t="s">
        <v>14068</v>
      </c>
      <c r="F10469" s="90" t="s">
        <v>14069</v>
      </c>
      <c r="G10469" s="90" t="s">
        <v>32</v>
      </c>
      <c r="H10469" s="90"/>
      <c r="I10469" s="90" t="s">
        <v>33</v>
      </c>
      <c r="J10469" s="90" t="s">
        <v>34</v>
      </c>
      <c r="K10469" s="91">
        <v>38029</v>
      </c>
      <c r="L10469" s="90" t="s">
        <v>35</v>
      </c>
      <c r="M10469" s="90"/>
      <c r="N10469" s="90"/>
    </row>
    <row r="10470" spans="1:14" x14ac:dyDescent="0.25">
      <c r="A10470" s="90" t="s">
        <v>13748</v>
      </c>
      <c r="B10470" s="90" t="s">
        <v>9067</v>
      </c>
      <c r="C10470" s="90" t="s">
        <v>13839</v>
      </c>
      <c r="D10470" s="90" t="s">
        <v>13840</v>
      </c>
      <c r="E10470" s="90" t="s">
        <v>14070</v>
      </c>
      <c r="F10470" s="90" t="s">
        <v>14071</v>
      </c>
      <c r="G10470" s="90" t="s">
        <v>32</v>
      </c>
      <c r="H10470" s="90"/>
      <c r="I10470" s="90" t="s">
        <v>33</v>
      </c>
      <c r="J10470" s="90" t="s">
        <v>34</v>
      </c>
      <c r="K10470" s="91">
        <v>38015</v>
      </c>
      <c r="L10470" s="90" t="s">
        <v>35</v>
      </c>
      <c r="M10470" s="90"/>
      <c r="N10470" s="90"/>
    </row>
    <row r="10471" spans="1:14" x14ac:dyDescent="0.25">
      <c r="A10471" s="90" t="s">
        <v>13748</v>
      </c>
      <c r="B10471" s="90" t="s">
        <v>9069</v>
      </c>
      <c r="C10471" s="90" t="s">
        <v>13839</v>
      </c>
      <c r="D10471" s="90" t="s">
        <v>13840</v>
      </c>
      <c r="E10471" s="90" t="s">
        <v>14073</v>
      </c>
      <c r="F10471" s="90" t="s">
        <v>14074</v>
      </c>
      <c r="G10471" s="90" t="s">
        <v>32</v>
      </c>
      <c r="H10471" s="90"/>
      <c r="I10471" s="90" t="s">
        <v>33</v>
      </c>
      <c r="J10471" s="90" t="s">
        <v>34</v>
      </c>
      <c r="K10471" s="91">
        <v>38015</v>
      </c>
      <c r="L10471" s="90" t="s">
        <v>35</v>
      </c>
      <c r="M10471" s="90"/>
      <c r="N10471" s="90"/>
    </row>
    <row r="10472" spans="1:14" x14ac:dyDescent="0.25">
      <c r="A10472" s="90" t="s">
        <v>13748</v>
      </c>
      <c r="B10472" s="90" t="s">
        <v>9071</v>
      </c>
      <c r="C10472" s="90" t="s">
        <v>13839</v>
      </c>
      <c r="D10472" s="90" t="s">
        <v>13840</v>
      </c>
      <c r="E10472" s="90" t="s">
        <v>14075</v>
      </c>
      <c r="F10472" s="90" t="s">
        <v>14076</v>
      </c>
      <c r="G10472" s="90" t="s">
        <v>32</v>
      </c>
      <c r="H10472" s="90"/>
      <c r="I10472" s="90" t="s">
        <v>33</v>
      </c>
      <c r="J10472" s="90" t="s">
        <v>34</v>
      </c>
      <c r="K10472" s="91">
        <v>38021</v>
      </c>
      <c r="L10472" s="90" t="s">
        <v>35</v>
      </c>
      <c r="M10472" s="90"/>
      <c r="N10472" s="90"/>
    </row>
    <row r="10473" spans="1:14" x14ac:dyDescent="0.25">
      <c r="A10473" s="90" t="s">
        <v>13748</v>
      </c>
      <c r="B10473" s="90" t="s">
        <v>9072</v>
      </c>
      <c r="C10473" s="90" t="s">
        <v>13839</v>
      </c>
      <c r="D10473" s="90" t="s">
        <v>13840</v>
      </c>
      <c r="E10473" s="90" t="s">
        <v>14077</v>
      </c>
      <c r="F10473" s="90" t="s">
        <v>14078</v>
      </c>
      <c r="G10473" s="90" t="s">
        <v>32</v>
      </c>
      <c r="H10473" s="90"/>
      <c r="I10473" s="90" t="s">
        <v>33</v>
      </c>
      <c r="J10473" s="90" t="s">
        <v>34</v>
      </c>
      <c r="K10473" s="91">
        <v>38015</v>
      </c>
      <c r="L10473" s="90" t="s">
        <v>35</v>
      </c>
      <c r="M10473" s="90"/>
      <c r="N10473" s="90"/>
    </row>
    <row r="10474" spans="1:14" x14ac:dyDescent="0.25">
      <c r="A10474" s="90" t="s">
        <v>13748</v>
      </c>
      <c r="B10474" s="90" t="s">
        <v>14584</v>
      </c>
      <c r="C10474" s="90" t="s">
        <v>13839</v>
      </c>
      <c r="D10474" s="90" t="s">
        <v>13840</v>
      </c>
      <c r="E10474" s="90" t="s">
        <v>14036</v>
      </c>
      <c r="F10474" s="90" t="s">
        <v>14037</v>
      </c>
      <c r="G10474" s="90" t="s">
        <v>32</v>
      </c>
      <c r="H10474" s="90"/>
      <c r="I10474" s="90" t="s">
        <v>33</v>
      </c>
      <c r="J10474" s="90" t="s">
        <v>34</v>
      </c>
      <c r="K10474" s="91">
        <v>38015</v>
      </c>
      <c r="L10474" s="90" t="s">
        <v>35</v>
      </c>
      <c r="M10474" s="90"/>
      <c r="N10474" s="90"/>
    </row>
    <row r="10475" spans="1:14" x14ac:dyDescent="0.25">
      <c r="A10475" s="90" t="s">
        <v>13748</v>
      </c>
      <c r="B10475" s="90" t="s">
        <v>9073</v>
      </c>
      <c r="C10475" s="90" t="s">
        <v>13839</v>
      </c>
      <c r="D10475" s="90" t="s">
        <v>13840</v>
      </c>
      <c r="E10475" s="90" t="s">
        <v>14079</v>
      </c>
      <c r="F10475" s="90" t="s">
        <v>14080</v>
      </c>
      <c r="G10475" s="90" t="s">
        <v>32</v>
      </c>
      <c r="H10475" s="90"/>
      <c r="I10475" s="90" t="s">
        <v>33</v>
      </c>
      <c r="J10475" s="90" t="s">
        <v>34</v>
      </c>
      <c r="K10475" s="91">
        <v>38015</v>
      </c>
      <c r="L10475" s="90" t="s">
        <v>35</v>
      </c>
      <c r="M10475" s="90"/>
      <c r="N10475" s="90"/>
    </row>
    <row r="10476" spans="1:14" x14ac:dyDescent="0.25">
      <c r="A10476" s="90" t="s">
        <v>13748</v>
      </c>
      <c r="B10476" s="90" t="s">
        <v>9074</v>
      </c>
      <c r="C10476" s="90" t="s">
        <v>13839</v>
      </c>
      <c r="D10476" s="90" t="s">
        <v>13840</v>
      </c>
      <c r="E10476" s="90" t="s">
        <v>14038</v>
      </c>
      <c r="F10476" s="90" t="s">
        <v>14039</v>
      </c>
      <c r="G10476" s="90" t="s">
        <v>32</v>
      </c>
      <c r="H10476" s="90"/>
      <c r="I10476" s="90" t="s">
        <v>33</v>
      </c>
      <c r="J10476" s="90" t="s">
        <v>34</v>
      </c>
      <c r="K10476" s="91">
        <v>38045</v>
      </c>
      <c r="L10476" s="90" t="s">
        <v>35</v>
      </c>
      <c r="M10476" s="90"/>
      <c r="N10476" s="90"/>
    </row>
    <row r="10477" spans="1:14" x14ac:dyDescent="0.25">
      <c r="A10477" s="90" t="s">
        <v>13748</v>
      </c>
      <c r="B10477" s="90" t="s">
        <v>9075</v>
      </c>
      <c r="C10477" s="90" t="s">
        <v>13839</v>
      </c>
      <c r="D10477" s="90" t="s">
        <v>13840</v>
      </c>
      <c r="E10477" s="90" t="s">
        <v>14081</v>
      </c>
      <c r="F10477" s="90" t="s">
        <v>14082</v>
      </c>
      <c r="G10477" s="90" t="s">
        <v>32</v>
      </c>
      <c r="H10477" s="90"/>
      <c r="I10477" s="90" t="s">
        <v>33</v>
      </c>
      <c r="J10477" s="90" t="s">
        <v>34</v>
      </c>
      <c r="K10477" s="91">
        <v>38015</v>
      </c>
      <c r="L10477" s="90" t="s">
        <v>35</v>
      </c>
      <c r="M10477" s="90"/>
      <c r="N10477" s="90"/>
    </row>
    <row r="10478" spans="1:14" x14ac:dyDescent="0.25">
      <c r="A10478" s="90" t="s">
        <v>13748</v>
      </c>
      <c r="B10478" s="90" t="s">
        <v>9076</v>
      </c>
      <c r="C10478" s="90" t="s">
        <v>13839</v>
      </c>
      <c r="D10478" s="90" t="s">
        <v>13840</v>
      </c>
      <c r="E10478" s="90" t="s">
        <v>14092</v>
      </c>
      <c r="F10478" s="90" t="s">
        <v>14585</v>
      </c>
      <c r="G10478" s="90" t="s">
        <v>32</v>
      </c>
      <c r="H10478" s="90"/>
      <c r="I10478" s="90" t="s">
        <v>33</v>
      </c>
      <c r="J10478" s="90" t="s">
        <v>34</v>
      </c>
      <c r="K10478" s="91">
        <v>38021</v>
      </c>
      <c r="L10478" s="90" t="s">
        <v>35</v>
      </c>
      <c r="M10478" s="90"/>
      <c r="N10478" s="90"/>
    </row>
    <row r="10479" spans="1:14" x14ac:dyDescent="0.25">
      <c r="A10479" s="90" t="s">
        <v>13748</v>
      </c>
      <c r="B10479" s="90" t="s">
        <v>9077</v>
      </c>
      <c r="C10479" s="90" t="s">
        <v>13839</v>
      </c>
      <c r="D10479" s="90" t="s">
        <v>13840</v>
      </c>
      <c r="E10479" s="90" t="s">
        <v>14094</v>
      </c>
      <c r="F10479" s="90" t="s">
        <v>14095</v>
      </c>
      <c r="G10479" s="90" t="s">
        <v>32</v>
      </c>
      <c r="H10479" s="90"/>
      <c r="I10479" s="90" t="s">
        <v>33</v>
      </c>
      <c r="J10479" s="90" t="s">
        <v>34</v>
      </c>
      <c r="K10479" s="91">
        <v>38015</v>
      </c>
      <c r="L10479" s="90" t="s">
        <v>35</v>
      </c>
      <c r="M10479" s="90"/>
      <c r="N10479" s="90"/>
    </row>
    <row r="10480" spans="1:14" x14ac:dyDescent="0.25">
      <c r="A10480" s="90" t="s">
        <v>13748</v>
      </c>
      <c r="B10480" s="90" t="s">
        <v>9078</v>
      </c>
      <c r="C10480" s="90" t="s">
        <v>13839</v>
      </c>
      <c r="D10480" s="90" t="s">
        <v>13840</v>
      </c>
      <c r="E10480" s="90" t="s">
        <v>14083</v>
      </c>
      <c r="F10480" s="90" t="s">
        <v>14586</v>
      </c>
      <c r="G10480" s="90" t="s">
        <v>32</v>
      </c>
      <c r="H10480" s="90"/>
      <c r="I10480" s="90" t="s">
        <v>33</v>
      </c>
      <c r="J10480" s="90" t="s">
        <v>34</v>
      </c>
      <c r="K10480" s="91">
        <v>38021</v>
      </c>
      <c r="L10480" s="90" t="s">
        <v>35</v>
      </c>
      <c r="M10480" s="90"/>
      <c r="N10480" s="90"/>
    </row>
    <row r="10481" spans="1:14" x14ac:dyDescent="0.25">
      <c r="A10481" s="90" t="s">
        <v>13748</v>
      </c>
      <c r="B10481" s="90" t="s">
        <v>9079</v>
      </c>
      <c r="C10481" s="90" t="s">
        <v>13839</v>
      </c>
      <c r="D10481" s="90" t="s">
        <v>13840</v>
      </c>
      <c r="E10481" s="90" t="s">
        <v>14040</v>
      </c>
      <c r="F10481" s="90" t="s">
        <v>14041</v>
      </c>
      <c r="G10481" s="90" t="s">
        <v>32</v>
      </c>
      <c r="H10481" s="90"/>
      <c r="I10481" s="90" t="s">
        <v>33</v>
      </c>
      <c r="J10481" s="90" t="s">
        <v>34</v>
      </c>
      <c r="K10481" s="91">
        <v>38056</v>
      </c>
      <c r="L10481" s="90" t="s">
        <v>35</v>
      </c>
      <c r="M10481" s="90"/>
      <c r="N10481" s="90"/>
    </row>
    <row r="10482" spans="1:14" x14ac:dyDescent="0.25">
      <c r="A10482" s="90" t="s">
        <v>13748</v>
      </c>
      <c r="B10482" s="90" t="s">
        <v>14587</v>
      </c>
      <c r="C10482" s="90" t="s">
        <v>13839</v>
      </c>
      <c r="D10482" s="90" t="s">
        <v>13840</v>
      </c>
      <c r="E10482" s="90" t="s">
        <v>14096</v>
      </c>
      <c r="F10482" s="90" t="s">
        <v>14097</v>
      </c>
      <c r="G10482" s="90" t="s">
        <v>32</v>
      </c>
      <c r="H10482" s="90"/>
      <c r="I10482" s="90" t="s">
        <v>33</v>
      </c>
      <c r="J10482" s="90" t="s">
        <v>34</v>
      </c>
      <c r="K10482" s="91">
        <v>38021</v>
      </c>
      <c r="L10482" s="90" t="s">
        <v>35</v>
      </c>
      <c r="M10482" s="90"/>
      <c r="N10482" s="90"/>
    </row>
    <row r="10483" spans="1:14" x14ac:dyDescent="0.25">
      <c r="A10483" s="90" t="s">
        <v>13748</v>
      </c>
      <c r="B10483" s="90" t="s">
        <v>2035</v>
      </c>
      <c r="C10483" s="90" t="s">
        <v>13839</v>
      </c>
      <c r="D10483" s="90" t="s">
        <v>13840</v>
      </c>
      <c r="E10483" s="90" t="s">
        <v>14098</v>
      </c>
      <c r="F10483" s="90" t="s">
        <v>14099</v>
      </c>
      <c r="G10483" s="90" t="s">
        <v>32</v>
      </c>
      <c r="H10483" s="90"/>
      <c r="I10483" s="90" t="s">
        <v>33</v>
      </c>
      <c r="J10483" s="90" t="s">
        <v>34</v>
      </c>
      <c r="K10483" s="91">
        <v>38037</v>
      </c>
      <c r="L10483" s="90" t="s">
        <v>35</v>
      </c>
      <c r="M10483" s="90"/>
      <c r="N10483" s="90"/>
    </row>
    <row r="10484" spans="1:14" x14ac:dyDescent="0.25">
      <c r="A10484" s="90" t="s">
        <v>13748</v>
      </c>
      <c r="B10484" s="90" t="s">
        <v>2039</v>
      </c>
      <c r="C10484" s="90" t="s">
        <v>13839</v>
      </c>
      <c r="D10484" s="90" t="s">
        <v>13840</v>
      </c>
      <c r="E10484" s="90" t="s">
        <v>14042</v>
      </c>
      <c r="F10484" s="90" t="s">
        <v>14043</v>
      </c>
      <c r="G10484" s="90" t="s">
        <v>32</v>
      </c>
      <c r="H10484" s="90"/>
      <c r="I10484" s="90" t="s">
        <v>33</v>
      </c>
      <c r="J10484" s="90" t="s">
        <v>34</v>
      </c>
      <c r="K10484" s="91">
        <v>38037</v>
      </c>
      <c r="L10484" s="90" t="s">
        <v>35</v>
      </c>
      <c r="M10484" s="90"/>
      <c r="N10484" s="90"/>
    </row>
    <row r="10485" spans="1:14" x14ac:dyDescent="0.25">
      <c r="A10485" s="90" t="s">
        <v>13748</v>
      </c>
      <c r="B10485" s="90" t="s">
        <v>2042</v>
      </c>
      <c r="C10485" s="90" t="s">
        <v>13839</v>
      </c>
      <c r="D10485" s="90" t="s">
        <v>13840</v>
      </c>
      <c r="E10485" s="90" t="s">
        <v>14084</v>
      </c>
      <c r="F10485" s="90" t="s">
        <v>14085</v>
      </c>
      <c r="G10485" s="90" t="s">
        <v>32</v>
      </c>
      <c r="H10485" s="90"/>
      <c r="I10485" s="90" t="s">
        <v>33</v>
      </c>
      <c r="J10485" s="90" t="s">
        <v>34</v>
      </c>
      <c r="K10485" s="91">
        <v>38036</v>
      </c>
      <c r="L10485" s="90" t="s">
        <v>35</v>
      </c>
      <c r="M10485" s="90"/>
      <c r="N10485" s="90"/>
    </row>
    <row r="10486" spans="1:14" x14ac:dyDescent="0.25">
      <c r="A10486" s="90" t="s">
        <v>13748</v>
      </c>
      <c r="B10486" s="90" t="s">
        <v>2045</v>
      </c>
      <c r="C10486" s="90" t="s">
        <v>13839</v>
      </c>
      <c r="D10486" s="90" t="s">
        <v>13840</v>
      </c>
      <c r="E10486" s="90" t="s">
        <v>14100</v>
      </c>
      <c r="F10486" s="90" t="s">
        <v>14101</v>
      </c>
      <c r="G10486" s="90" t="s">
        <v>32</v>
      </c>
      <c r="H10486" s="90"/>
      <c r="I10486" s="90" t="s">
        <v>33</v>
      </c>
      <c r="J10486" s="90" t="s">
        <v>34</v>
      </c>
      <c r="K10486" s="91">
        <v>38015</v>
      </c>
      <c r="L10486" s="90" t="s">
        <v>35</v>
      </c>
      <c r="M10486" s="90"/>
      <c r="N10486" s="90"/>
    </row>
    <row r="10487" spans="1:14" x14ac:dyDescent="0.25">
      <c r="A10487" s="90" t="s">
        <v>13748</v>
      </c>
      <c r="B10487" s="90" t="s">
        <v>9080</v>
      </c>
      <c r="C10487" s="90" t="s">
        <v>13839</v>
      </c>
      <c r="D10487" s="90" t="s">
        <v>13840</v>
      </c>
      <c r="E10487" s="90" t="s">
        <v>14086</v>
      </c>
      <c r="F10487" s="90" t="s">
        <v>14087</v>
      </c>
      <c r="G10487" s="90" t="s">
        <v>32</v>
      </c>
      <c r="H10487" s="90"/>
      <c r="I10487" s="90" t="s">
        <v>33</v>
      </c>
      <c r="J10487" s="90" t="s">
        <v>34</v>
      </c>
      <c r="K10487" s="91">
        <v>38015</v>
      </c>
      <c r="L10487" s="90" t="s">
        <v>35</v>
      </c>
      <c r="M10487" s="90"/>
      <c r="N10487" s="90"/>
    </row>
    <row r="10488" spans="1:14" x14ac:dyDescent="0.25">
      <c r="A10488" s="90" t="s">
        <v>13748</v>
      </c>
      <c r="B10488" s="90" t="s">
        <v>14588</v>
      </c>
      <c r="C10488" s="90" t="s">
        <v>13839</v>
      </c>
      <c r="D10488" s="90" t="s">
        <v>13840</v>
      </c>
      <c r="E10488" s="90" t="s">
        <v>14088</v>
      </c>
      <c r="F10488" s="90" t="s">
        <v>14089</v>
      </c>
      <c r="G10488" s="90" t="s">
        <v>32</v>
      </c>
      <c r="H10488" s="90"/>
      <c r="I10488" s="90" t="s">
        <v>33</v>
      </c>
      <c r="J10488" s="90" t="s">
        <v>34</v>
      </c>
      <c r="K10488" s="91">
        <v>38021</v>
      </c>
      <c r="L10488" s="90" t="s">
        <v>35</v>
      </c>
      <c r="M10488" s="90"/>
      <c r="N10488" s="90"/>
    </row>
    <row r="10489" spans="1:14" x14ac:dyDescent="0.25">
      <c r="A10489" s="90" t="s">
        <v>13748</v>
      </c>
      <c r="B10489" s="90" t="s">
        <v>2048</v>
      </c>
      <c r="C10489" s="90" t="s">
        <v>13839</v>
      </c>
      <c r="D10489" s="90" t="s">
        <v>13840</v>
      </c>
      <c r="E10489" s="90" t="s">
        <v>14090</v>
      </c>
      <c r="F10489" s="90" t="s">
        <v>14091</v>
      </c>
      <c r="G10489" s="90" t="s">
        <v>32</v>
      </c>
      <c r="H10489" s="90"/>
      <c r="I10489" s="90" t="s">
        <v>33</v>
      </c>
      <c r="J10489" s="90" t="s">
        <v>34</v>
      </c>
      <c r="K10489" s="91">
        <v>38021</v>
      </c>
      <c r="L10489" s="90" t="s">
        <v>35</v>
      </c>
      <c r="M10489" s="90"/>
      <c r="N10489" s="90"/>
    </row>
    <row r="10490" spans="1:14" x14ac:dyDescent="0.25">
      <c r="A10490" s="90" t="s">
        <v>13748</v>
      </c>
      <c r="B10490" s="90" t="s">
        <v>2051</v>
      </c>
      <c r="C10490" s="90" t="s">
        <v>13839</v>
      </c>
      <c r="D10490" s="90" t="s">
        <v>13840</v>
      </c>
      <c r="E10490" s="90" t="s">
        <v>13841</v>
      </c>
      <c r="F10490" s="90" t="s">
        <v>13842</v>
      </c>
      <c r="G10490" s="90" t="s">
        <v>32</v>
      </c>
      <c r="H10490" s="90"/>
      <c r="I10490" s="90" t="s">
        <v>33</v>
      </c>
      <c r="J10490" s="90" t="s">
        <v>34</v>
      </c>
      <c r="K10490" s="91">
        <v>38015</v>
      </c>
      <c r="L10490" s="90" t="s">
        <v>35</v>
      </c>
      <c r="M10490" s="90"/>
      <c r="N10490" s="90"/>
    </row>
    <row r="10491" spans="1:14" x14ac:dyDescent="0.25">
      <c r="A10491" s="90" t="s">
        <v>13748</v>
      </c>
      <c r="B10491" s="90" t="s">
        <v>2054</v>
      </c>
      <c r="C10491" s="90" t="s">
        <v>13839</v>
      </c>
      <c r="D10491" s="90" t="s">
        <v>13840</v>
      </c>
      <c r="E10491" s="90" t="s">
        <v>8616</v>
      </c>
      <c r="F10491" s="90" t="s">
        <v>14102</v>
      </c>
      <c r="G10491" s="90" t="s">
        <v>32</v>
      </c>
      <c r="H10491" s="90"/>
      <c r="I10491" s="90" t="s">
        <v>33</v>
      </c>
      <c r="J10491" s="90" t="s">
        <v>34</v>
      </c>
      <c r="K10491" s="91">
        <v>38058</v>
      </c>
      <c r="L10491" s="90" t="s">
        <v>35</v>
      </c>
      <c r="M10491" s="90"/>
      <c r="N10491" s="90"/>
    </row>
    <row r="10492" spans="1:14" x14ac:dyDescent="0.25">
      <c r="A10492" s="90" t="s">
        <v>13748</v>
      </c>
      <c r="B10492" s="90" t="s">
        <v>14589</v>
      </c>
      <c r="C10492" s="90" t="s">
        <v>13873</v>
      </c>
      <c r="D10492" s="90" t="s">
        <v>13874</v>
      </c>
      <c r="E10492" s="90" t="s">
        <v>14590</v>
      </c>
      <c r="F10492" s="90" t="s">
        <v>14591</v>
      </c>
      <c r="G10492" s="90" t="s">
        <v>32</v>
      </c>
      <c r="H10492" s="90"/>
      <c r="I10492" s="90" t="s">
        <v>33</v>
      </c>
      <c r="J10492" s="90" t="s">
        <v>34</v>
      </c>
      <c r="K10492" s="91">
        <v>38044</v>
      </c>
      <c r="L10492" s="90" t="s">
        <v>35</v>
      </c>
      <c r="M10492" s="90"/>
      <c r="N10492" s="90"/>
    </row>
    <row r="10493" spans="1:14" x14ac:dyDescent="0.25">
      <c r="A10493" s="90" t="s">
        <v>13748</v>
      </c>
      <c r="B10493" s="90" t="s">
        <v>7916</v>
      </c>
      <c r="C10493" s="90" t="s">
        <v>14214</v>
      </c>
      <c r="D10493" s="90" t="s">
        <v>14215</v>
      </c>
      <c r="E10493" s="90" t="s">
        <v>8056</v>
      </c>
      <c r="F10493" s="90" t="s">
        <v>14220</v>
      </c>
      <c r="G10493" s="90" t="s">
        <v>32</v>
      </c>
      <c r="H10493" s="90"/>
      <c r="I10493" s="90" t="s">
        <v>33</v>
      </c>
      <c r="J10493" s="90" t="s">
        <v>34</v>
      </c>
      <c r="K10493" s="91">
        <v>37896</v>
      </c>
      <c r="L10493" s="90" t="s">
        <v>285</v>
      </c>
      <c r="M10493" s="90"/>
      <c r="N10493" s="90"/>
    </row>
    <row r="10494" spans="1:14" x14ac:dyDescent="0.25">
      <c r="A10494" s="90" t="s">
        <v>13748</v>
      </c>
      <c r="B10494" s="90" t="s">
        <v>7918</v>
      </c>
      <c r="C10494" s="90" t="s">
        <v>14214</v>
      </c>
      <c r="D10494" s="90" t="s">
        <v>14215</v>
      </c>
      <c r="E10494" s="90" t="s">
        <v>14105</v>
      </c>
      <c r="F10494" s="90" t="s">
        <v>14106</v>
      </c>
      <c r="G10494" s="90" t="s">
        <v>32</v>
      </c>
      <c r="H10494" s="90"/>
      <c r="I10494" s="90" t="s">
        <v>33</v>
      </c>
      <c r="J10494" s="90" t="s">
        <v>34</v>
      </c>
      <c r="K10494" s="91">
        <v>37838</v>
      </c>
      <c r="L10494" s="90" t="s">
        <v>285</v>
      </c>
      <c r="M10494" s="90"/>
      <c r="N10494" s="90"/>
    </row>
    <row r="10495" spans="1:14" x14ac:dyDescent="0.25">
      <c r="A10495" s="90" t="s">
        <v>13748</v>
      </c>
      <c r="B10495" s="90" t="s">
        <v>2114</v>
      </c>
      <c r="C10495" s="90" t="s">
        <v>14221</v>
      </c>
      <c r="D10495" s="90" t="s">
        <v>14222</v>
      </c>
      <c r="E10495" s="90" t="s">
        <v>14592</v>
      </c>
      <c r="F10495" s="90" t="s">
        <v>14593</v>
      </c>
      <c r="G10495" s="90" t="s">
        <v>32</v>
      </c>
      <c r="H10495" s="90"/>
      <c r="I10495" s="90" t="s">
        <v>33</v>
      </c>
      <c r="J10495" s="90" t="s">
        <v>34</v>
      </c>
      <c r="K10495" s="91">
        <v>37827</v>
      </c>
      <c r="L10495" s="90" t="s">
        <v>35</v>
      </c>
      <c r="M10495" s="90"/>
      <c r="N10495" s="90"/>
    </row>
    <row r="10496" spans="1:14" x14ac:dyDescent="0.25">
      <c r="A10496" s="90" t="s">
        <v>13748</v>
      </c>
      <c r="B10496" s="90" t="s">
        <v>2116</v>
      </c>
      <c r="C10496" s="90" t="s">
        <v>14221</v>
      </c>
      <c r="D10496" s="90" t="s">
        <v>14222</v>
      </c>
      <c r="E10496" s="90" t="s">
        <v>14223</v>
      </c>
      <c r="F10496" s="90" t="s">
        <v>14224</v>
      </c>
      <c r="G10496" s="90" t="s">
        <v>32</v>
      </c>
      <c r="H10496" s="90"/>
      <c r="I10496" s="90" t="s">
        <v>33</v>
      </c>
      <c r="J10496" s="90" t="s">
        <v>34</v>
      </c>
      <c r="K10496" s="91">
        <v>37875</v>
      </c>
      <c r="L10496" s="90" t="s">
        <v>35</v>
      </c>
      <c r="M10496" s="90"/>
      <c r="N10496" s="90"/>
    </row>
    <row r="10497" spans="1:14" x14ac:dyDescent="0.25">
      <c r="A10497" s="90" t="s">
        <v>13748</v>
      </c>
      <c r="B10497" s="90" t="s">
        <v>2119</v>
      </c>
      <c r="C10497" s="90" t="s">
        <v>14221</v>
      </c>
      <c r="D10497" s="90" t="s">
        <v>14222</v>
      </c>
      <c r="E10497" s="90" t="s">
        <v>14225</v>
      </c>
      <c r="F10497" s="90" t="s">
        <v>14594</v>
      </c>
      <c r="G10497" s="90" t="s">
        <v>32</v>
      </c>
      <c r="H10497" s="90"/>
      <c r="I10497" s="90" t="s">
        <v>33</v>
      </c>
      <c r="J10497" s="90" t="s">
        <v>34</v>
      </c>
      <c r="K10497" s="91">
        <v>37833</v>
      </c>
      <c r="L10497" s="90" t="s">
        <v>35</v>
      </c>
      <c r="M10497" s="90"/>
      <c r="N10497" s="90"/>
    </row>
    <row r="10498" spans="1:14" x14ac:dyDescent="0.25">
      <c r="A10498" s="90" t="s">
        <v>13748</v>
      </c>
      <c r="B10498" s="90" t="s">
        <v>2122</v>
      </c>
      <c r="C10498" s="90" t="s">
        <v>14221</v>
      </c>
      <c r="D10498" s="90" t="s">
        <v>14222</v>
      </c>
      <c r="E10498" s="90" t="s">
        <v>14595</v>
      </c>
      <c r="F10498" s="90" t="s">
        <v>14596</v>
      </c>
      <c r="G10498" s="90" t="s">
        <v>32</v>
      </c>
      <c r="H10498" s="90"/>
      <c r="I10498" s="90" t="s">
        <v>33</v>
      </c>
      <c r="J10498" s="90" t="s">
        <v>34</v>
      </c>
      <c r="K10498" s="91">
        <v>37833</v>
      </c>
      <c r="L10498" s="90" t="s">
        <v>35</v>
      </c>
      <c r="M10498" s="90"/>
      <c r="N10498" s="90"/>
    </row>
    <row r="10499" spans="1:14" x14ac:dyDescent="0.25">
      <c r="A10499" s="90" t="s">
        <v>13748</v>
      </c>
      <c r="B10499" s="90" t="s">
        <v>2125</v>
      </c>
      <c r="C10499" s="90" t="s">
        <v>14221</v>
      </c>
      <c r="D10499" s="90" t="s">
        <v>14222</v>
      </c>
      <c r="E10499" s="90" t="s">
        <v>14227</v>
      </c>
      <c r="F10499" s="90" t="s">
        <v>14228</v>
      </c>
      <c r="G10499" s="90" t="s">
        <v>32</v>
      </c>
      <c r="H10499" s="90"/>
      <c r="I10499" s="90" t="s">
        <v>33</v>
      </c>
      <c r="J10499" s="90" t="s">
        <v>34</v>
      </c>
      <c r="K10499" s="91">
        <v>37833</v>
      </c>
      <c r="L10499" s="90" t="s">
        <v>35</v>
      </c>
      <c r="M10499" s="90"/>
      <c r="N10499" s="90"/>
    </row>
    <row r="10500" spans="1:14" x14ac:dyDescent="0.25">
      <c r="A10500" s="90" t="s">
        <v>13748</v>
      </c>
      <c r="B10500" s="90" t="s">
        <v>2145</v>
      </c>
      <c r="C10500" s="90" t="s">
        <v>11455</v>
      </c>
      <c r="D10500" s="90" t="s">
        <v>14299</v>
      </c>
      <c r="E10500" s="90" t="s">
        <v>14300</v>
      </c>
      <c r="F10500" s="90" t="s">
        <v>14301</v>
      </c>
      <c r="G10500" s="90" t="s">
        <v>32</v>
      </c>
      <c r="H10500" s="90"/>
      <c r="I10500" s="90" t="s">
        <v>33</v>
      </c>
      <c r="J10500" s="90" t="s">
        <v>34</v>
      </c>
      <c r="K10500" s="91">
        <v>37869</v>
      </c>
      <c r="L10500" s="90" t="s">
        <v>285</v>
      </c>
      <c r="M10500" s="90"/>
      <c r="N10500" s="90"/>
    </row>
    <row r="10501" spans="1:14" x14ac:dyDescent="0.25">
      <c r="A10501" s="90" t="s">
        <v>13748</v>
      </c>
      <c r="B10501" s="90" t="s">
        <v>2151</v>
      </c>
      <c r="C10501" s="90" t="s">
        <v>11455</v>
      </c>
      <c r="D10501" s="90" t="s">
        <v>14299</v>
      </c>
      <c r="E10501" s="90" t="s">
        <v>14302</v>
      </c>
      <c r="F10501" s="90" t="s">
        <v>14303</v>
      </c>
      <c r="G10501" s="90" t="s">
        <v>32</v>
      </c>
      <c r="H10501" s="90"/>
      <c r="I10501" s="90" t="s">
        <v>33</v>
      </c>
      <c r="J10501" s="90" t="s">
        <v>34</v>
      </c>
      <c r="K10501" s="91">
        <v>37869</v>
      </c>
      <c r="L10501" s="90" t="s">
        <v>285</v>
      </c>
      <c r="M10501" s="90"/>
      <c r="N10501" s="90"/>
    </row>
    <row r="10502" spans="1:14" x14ac:dyDescent="0.25">
      <c r="A10502" s="90" t="s">
        <v>13748</v>
      </c>
      <c r="B10502" s="90" t="s">
        <v>2154</v>
      </c>
      <c r="C10502" s="90" t="s">
        <v>11455</v>
      </c>
      <c r="D10502" s="90" t="s">
        <v>14299</v>
      </c>
      <c r="E10502" s="90" t="s">
        <v>8739</v>
      </c>
      <c r="F10502" s="90" t="s">
        <v>14304</v>
      </c>
      <c r="G10502" s="90" t="s">
        <v>32</v>
      </c>
      <c r="H10502" s="90"/>
      <c r="I10502" s="90" t="s">
        <v>33</v>
      </c>
      <c r="J10502" s="90" t="s">
        <v>34</v>
      </c>
      <c r="K10502" s="91">
        <v>37869</v>
      </c>
      <c r="L10502" s="90" t="s">
        <v>285</v>
      </c>
      <c r="M10502" s="90"/>
      <c r="N10502" s="90"/>
    </row>
    <row r="10503" spans="1:14" x14ac:dyDescent="0.25">
      <c r="A10503" s="90" t="s">
        <v>13748</v>
      </c>
      <c r="B10503" s="90" t="s">
        <v>2157</v>
      </c>
      <c r="C10503" s="90" t="s">
        <v>11455</v>
      </c>
      <c r="D10503" s="90" t="s">
        <v>14299</v>
      </c>
      <c r="E10503" s="90" t="s">
        <v>14308</v>
      </c>
      <c r="F10503" s="90" t="s">
        <v>14309</v>
      </c>
      <c r="G10503" s="90" t="s">
        <v>32</v>
      </c>
      <c r="H10503" s="90"/>
      <c r="I10503" s="90" t="s">
        <v>33</v>
      </c>
      <c r="J10503" s="90" t="s">
        <v>34</v>
      </c>
      <c r="K10503" s="91">
        <v>37869</v>
      </c>
      <c r="L10503" s="90" t="s">
        <v>285</v>
      </c>
      <c r="M10503" s="90"/>
      <c r="N10503" s="90"/>
    </row>
    <row r="10504" spans="1:14" x14ac:dyDescent="0.25">
      <c r="A10504" s="90" t="s">
        <v>13748</v>
      </c>
      <c r="B10504" s="90" t="s">
        <v>2160</v>
      </c>
      <c r="C10504" s="90" t="s">
        <v>11455</v>
      </c>
      <c r="D10504" s="90" t="s">
        <v>14299</v>
      </c>
      <c r="E10504" s="90" t="s">
        <v>6461</v>
      </c>
      <c r="F10504" s="90" t="s">
        <v>14311</v>
      </c>
      <c r="G10504" s="90" t="s">
        <v>32</v>
      </c>
      <c r="H10504" s="90"/>
      <c r="I10504" s="90" t="s">
        <v>33</v>
      </c>
      <c r="J10504" s="90" t="s">
        <v>34</v>
      </c>
      <c r="K10504" s="91">
        <v>37869</v>
      </c>
      <c r="L10504" s="90" t="s">
        <v>285</v>
      </c>
      <c r="M10504" s="90"/>
      <c r="N10504" s="90"/>
    </row>
    <row r="10505" spans="1:14" x14ac:dyDescent="0.25">
      <c r="A10505" s="90" t="s">
        <v>13748</v>
      </c>
      <c r="B10505" s="90" t="s">
        <v>2163</v>
      </c>
      <c r="C10505" s="90" t="s">
        <v>11455</v>
      </c>
      <c r="D10505" s="90" t="s">
        <v>14299</v>
      </c>
      <c r="E10505" s="90" t="s">
        <v>14353</v>
      </c>
      <c r="F10505" s="90" t="s">
        <v>14354</v>
      </c>
      <c r="G10505" s="90" t="s">
        <v>32</v>
      </c>
      <c r="H10505" s="90"/>
      <c r="I10505" s="90" t="s">
        <v>33</v>
      </c>
      <c r="J10505" s="90" t="s">
        <v>34</v>
      </c>
      <c r="K10505" s="91">
        <v>37869</v>
      </c>
      <c r="L10505" s="90" t="s">
        <v>35</v>
      </c>
      <c r="M10505" s="90"/>
      <c r="N10505" s="90"/>
    </row>
    <row r="10506" spans="1:14" x14ac:dyDescent="0.25">
      <c r="A10506" s="90" t="s">
        <v>13748</v>
      </c>
      <c r="B10506" s="90" t="s">
        <v>9102</v>
      </c>
      <c r="C10506" s="90" t="s">
        <v>13809</v>
      </c>
      <c r="D10506" s="90" t="s">
        <v>14165</v>
      </c>
      <c r="E10506" s="90" t="s">
        <v>14275</v>
      </c>
      <c r="F10506" s="90" t="s">
        <v>14276</v>
      </c>
      <c r="G10506" s="90" t="s">
        <v>32</v>
      </c>
      <c r="H10506" s="90"/>
      <c r="I10506" s="90" t="s">
        <v>33</v>
      </c>
      <c r="J10506" s="90" t="s">
        <v>34</v>
      </c>
      <c r="K10506" s="91">
        <v>37932</v>
      </c>
      <c r="L10506" s="90" t="s">
        <v>35</v>
      </c>
      <c r="M10506" s="90"/>
      <c r="N10506" s="90"/>
    </row>
    <row r="10507" spans="1:14" x14ac:dyDescent="0.25">
      <c r="A10507" s="90" t="s">
        <v>13748</v>
      </c>
      <c r="B10507" s="90" t="s">
        <v>9103</v>
      </c>
      <c r="C10507" s="90" t="s">
        <v>13809</v>
      </c>
      <c r="D10507" s="90" t="s">
        <v>14165</v>
      </c>
      <c r="E10507" s="90" t="s">
        <v>14280</v>
      </c>
      <c r="F10507" s="90" t="s">
        <v>14281</v>
      </c>
      <c r="G10507" s="90" t="s">
        <v>32</v>
      </c>
      <c r="H10507" s="90"/>
      <c r="I10507" s="90" t="s">
        <v>33</v>
      </c>
      <c r="J10507" s="90" t="s">
        <v>34</v>
      </c>
      <c r="K10507" s="91">
        <v>37903</v>
      </c>
      <c r="L10507" s="90" t="s">
        <v>35</v>
      </c>
      <c r="M10507" s="90"/>
      <c r="N10507" s="90"/>
    </row>
    <row r="10508" spans="1:14" x14ac:dyDescent="0.25">
      <c r="A10508" s="90" t="s">
        <v>13748</v>
      </c>
      <c r="B10508" s="90" t="s">
        <v>2174</v>
      </c>
      <c r="C10508" s="90" t="s">
        <v>14597</v>
      </c>
      <c r="D10508" s="90" t="s">
        <v>13789</v>
      </c>
      <c r="E10508" s="90" t="s">
        <v>14193</v>
      </c>
      <c r="F10508" s="90" t="s">
        <v>14194</v>
      </c>
      <c r="G10508" s="90" t="s">
        <v>32</v>
      </c>
      <c r="H10508" s="90"/>
      <c r="I10508" s="90" t="s">
        <v>33</v>
      </c>
      <c r="J10508" s="90" t="s">
        <v>34</v>
      </c>
      <c r="K10508" s="91">
        <v>37887</v>
      </c>
      <c r="L10508" s="90" t="s">
        <v>35</v>
      </c>
      <c r="M10508" s="90"/>
      <c r="N10508" s="90"/>
    </row>
    <row r="10509" spans="1:14" x14ac:dyDescent="0.25">
      <c r="A10509" s="90" t="s">
        <v>13748</v>
      </c>
      <c r="B10509" s="90" t="s">
        <v>2175</v>
      </c>
      <c r="C10509" s="90" t="s">
        <v>14597</v>
      </c>
      <c r="D10509" s="90" t="s">
        <v>13789</v>
      </c>
      <c r="E10509" s="90" t="s">
        <v>14598</v>
      </c>
      <c r="F10509" s="90" t="s">
        <v>13791</v>
      </c>
      <c r="G10509" s="90" t="s">
        <v>32</v>
      </c>
      <c r="H10509" s="90"/>
      <c r="I10509" s="90" t="s">
        <v>33</v>
      </c>
      <c r="J10509" s="90" t="s">
        <v>34</v>
      </c>
      <c r="K10509" s="91">
        <v>37952</v>
      </c>
      <c r="L10509" s="90" t="s">
        <v>35</v>
      </c>
      <c r="M10509" s="90"/>
      <c r="N10509" s="90"/>
    </row>
    <row r="10510" spans="1:14" x14ac:dyDescent="0.25">
      <c r="A10510" s="90" t="s">
        <v>13748</v>
      </c>
      <c r="B10510" s="90" t="s">
        <v>2176</v>
      </c>
      <c r="C10510" s="90" t="s">
        <v>14597</v>
      </c>
      <c r="D10510" s="90" t="s">
        <v>13789</v>
      </c>
      <c r="E10510" s="90" t="s">
        <v>14198</v>
      </c>
      <c r="F10510" s="90" t="s">
        <v>14199</v>
      </c>
      <c r="G10510" s="90" t="s">
        <v>32</v>
      </c>
      <c r="H10510" s="90"/>
      <c r="I10510" s="90" t="s">
        <v>33</v>
      </c>
      <c r="J10510" s="90" t="s">
        <v>34</v>
      </c>
      <c r="K10510" s="91">
        <v>37831</v>
      </c>
      <c r="L10510" s="90" t="s">
        <v>35</v>
      </c>
      <c r="M10510" s="90"/>
      <c r="N10510" s="90"/>
    </row>
    <row r="10511" spans="1:14" x14ac:dyDescent="0.25">
      <c r="A10511" s="90" t="s">
        <v>13748</v>
      </c>
      <c r="B10511" s="90" t="s">
        <v>14599</v>
      </c>
      <c r="C10511" s="90" t="s">
        <v>14494</v>
      </c>
      <c r="D10511" s="90" t="s">
        <v>14495</v>
      </c>
      <c r="E10511" s="90" t="s">
        <v>10462</v>
      </c>
      <c r="F10511" s="90" t="s">
        <v>14550</v>
      </c>
      <c r="G10511" s="90" t="s">
        <v>32</v>
      </c>
      <c r="H10511" s="90"/>
      <c r="I10511" s="90" t="s">
        <v>33</v>
      </c>
      <c r="J10511" s="90" t="s">
        <v>34</v>
      </c>
      <c r="K10511" s="91">
        <v>37932</v>
      </c>
      <c r="L10511" s="90" t="s">
        <v>285</v>
      </c>
      <c r="M10511" s="90"/>
      <c r="N10511" s="90"/>
    </row>
    <row r="10512" spans="1:14" x14ac:dyDescent="0.25">
      <c r="A10512" s="90" t="s">
        <v>13748</v>
      </c>
      <c r="B10512" s="90" t="s">
        <v>2203</v>
      </c>
      <c r="C10512" s="90" t="s">
        <v>14494</v>
      </c>
      <c r="D10512" s="90" t="s">
        <v>14495</v>
      </c>
      <c r="E10512" s="90" t="s">
        <v>4850</v>
      </c>
      <c r="F10512" s="90" t="s">
        <v>14551</v>
      </c>
      <c r="G10512" s="90" t="s">
        <v>32</v>
      </c>
      <c r="H10512" s="90"/>
      <c r="I10512" s="90" t="s">
        <v>33</v>
      </c>
      <c r="J10512" s="90" t="s">
        <v>34</v>
      </c>
      <c r="K10512" s="91">
        <v>37827</v>
      </c>
      <c r="L10512" s="90" t="s">
        <v>285</v>
      </c>
      <c r="M10512" s="90"/>
      <c r="N10512" s="90"/>
    </row>
    <row r="10513" spans="1:14" x14ac:dyDescent="0.25">
      <c r="A10513" s="90" t="s">
        <v>13748</v>
      </c>
      <c r="B10513" s="90" t="s">
        <v>14600</v>
      </c>
      <c r="C10513" s="90" t="s">
        <v>14494</v>
      </c>
      <c r="D10513" s="90" t="s">
        <v>14495</v>
      </c>
      <c r="E10513" s="90" t="s">
        <v>3325</v>
      </c>
      <c r="F10513" s="90" t="s">
        <v>14553</v>
      </c>
      <c r="G10513" s="90" t="s">
        <v>32</v>
      </c>
      <c r="H10513" s="90"/>
      <c r="I10513" s="90" t="s">
        <v>33</v>
      </c>
      <c r="J10513" s="90" t="s">
        <v>34</v>
      </c>
      <c r="K10513" s="91">
        <v>37832</v>
      </c>
      <c r="L10513" s="90" t="s">
        <v>285</v>
      </c>
      <c r="M10513" s="90"/>
      <c r="N10513" s="90"/>
    </row>
    <row r="10514" spans="1:14" x14ac:dyDescent="0.25">
      <c r="A10514" s="90" t="s">
        <v>13748</v>
      </c>
      <c r="B10514" s="90" t="s">
        <v>14601</v>
      </c>
      <c r="C10514" s="90" t="s">
        <v>14494</v>
      </c>
      <c r="D10514" s="90" t="s">
        <v>14495</v>
      </c>
      <c r="E10514" s="90" t="s">
        <v>14555</v>
      </c>
      <c r="F10514" s="90" t="s">
        <v>14556</v>
      </c>
      <c r="G10514" s="90" t="s">
        <v>32</v>
      </c>
      <c r="H10514" s="90"/>
      <c r="I10514" s="90" t="s">
        <v>33</v>
      </c>
      <c r="J10514" s="90" t="s">
        <v>34</v>
      </c>
      <c r="K10514" s="91">
        <v>37827</v>
      </c>
      <c r="L10514" s="90" t="s">
        <v>285</v>
      </c>
      <c r="M10514" s="90"/>
      <c r="N10514" s="90"/>
    </row>
    <row r="10515" spans="1:14" x14ac:dyDescent="0.25">
      <c r="A10515" s="90" t="s">
        <v>13748</v>
      </c>
      <c r="B10515" s="90" t="s">
        <v>14602</v>
      </c>
      <c r="C10515" s="90" t="s">
        <v>14494</v>
      </c>
      <c r="D10515" s="90" t="s">
        <v>14495</v>
      </c>
      <c r="E10515" s="90" t="s">
        <v>14559</v>
      </c>
      <c r="F10515" s="90" t="s">
        <v>14560</v>
      </c>
      <c r="G10515" s="90" t="s">
        <v>32</v>
      </c>
      <c r="H10515" s="90"/>
      <c r="I10515" s="90" t="s">
        <v>33</v>
      </c>
      <c r="J10515" s="90" t="s">
        <v>34</v>
      </c>
      <c r="K10515" s="91">
        <v>37827</v>
      </c>
      <c r="L10515" s="90" t="s">
        <v>285</v>
      </c>
      <c r="M10515" s="90"/>
      <c r="N10515" s="90"/>
    </row>
    <row r="10516" spans="1:14" x14ac:dyDescent="0.25">
      <c r="A10516" s="90" t="s">
        <v>13748</v>
      </c>
      <c r="B10516" s="90" t="s">
        <v>14603</v>
      </c>
      <c r="C10516" s="90" t="s">
        <v>14494</v>
      </c>
      <c r="D10516" s="90" t="s">
        <v>14495</v>
      </c>
      <c r="E10516" s="90" t="s">
        <v>14562</v>
      </c>
      <c r="F10516" s="90" t="s">
        <v>14563</v>
      </c>
      <c r="G10516" s="90" t="s">
        <v>32</v>
      </c>
      <c r="H10516" s="90"/>
      <c r="I10516" s="90" t="s">
        <v>33</v>
      </c>
      <c r="J10516" s="90" t="s">
        <v>34</v>
      </c>
      <c r="K10516" s="91">
        <v>37827</v>
      </c>
      <c r="L10516" s="90" t="s">
        <v>285</v>
      </c>
      <c r="M10516" s="90"/>
      <c r="N10516" s="90"/>
    </row>
    <row r="10517" spans="1:14" x14ac:dyDescent="0.25">
      <c r="A10517" s="90" t="s">
        <v>13748</v>
      </c>
      <c r="B10517" s="90" t="s">
        <v>2205</v>
      </c>
      <c r="C10517" s="90" t="s">
        <v>14494</v>
      </c>
      <c r="D10517" s="90" t="s">
        <v>14495</v>
      </c>
      <c r="E10517" s="90" t="s">
        <v>14565</v>
      </c>
      <c r="F10517" s="90" t="s">
        <v>14566</v>
      </c>
      <c r="G10517" s="90" t="s">
        <v>32</v>
      </c>
      <c r="H10517" s="90"/>
      <c r="I10517" s="90" t="s">
        <v>33</v>
      </c>
      <c r="J10517" s="90" t="s">
        <v>34</v>
      </c>
      <c r="K10517" s="91">
        <v>37827</v>
      </c>
      <c r="L10517" s="90" t="s">
        <v>285</v>
      </c>
      <c r="M10517" s="90"/>
      <c r="N10517" s="90"/>
    </row>
    <row r="10518" spans="1:14" x14ac:dyDescent="0.25">
      <c r="A10518" s="90" t="s">
        <v>13748</v>
      </c>
      <c r="B10518" s="90" t="s">
        <v>2207</v>
      </c>
      <c r="C10518" s="90" t="s">
        <v>14362</v>
      </c>
      <c r="D10518" s="90" t="s">
        <v>14363</v>
      </c>
      <c r="E10518" s="90" t="s">
        <v>14604</v>
      </c>
      <c r="F10518" s="90" t="s">
        <v>14605</v>
      </c>
      <c r="G10518" s="90" t="s">
        <v>32</v>
      </c>
      <c r="H10518" s="90"/>
      <c r="I10518" s="90" t="s">
        <v>33</v>
      </c>
      <c r="J10518" s="90" t="s">
        <v>34</v>
      </c>
      <c r="K10518" s="91">
        <v>37978</v>
      </c>
      <c r="L10518" s="90" t="s">
        <v>35</v>
      </c>
      <c r="M10518" s="90"/>
      <c r="N10518" s="90"/>
    </row>
    <row r="10519" spans="1:14" x14ac:dyDescent="0.25">
      <c r="A10519" s="90" t="s">
        <v>13748</v>
      </c>
      <c r="B10519" s="90" t="s">
        <v>2210</v>
      </c>
      <c r="C10519" s="90" t="s">
        <v>13083</v>
      </c>
      <c r="D10519" s="90" t="s">
        <v>14211</v>
      </c>
      <c r="E10519" s="90" t="s">
        <v>14313</v>
      </c>
      <c r="F10519" s="90" t="s">
        <v>14314</v>
      </c>
      <c r="G10519" s="90" t="s">
        <v>32</v>
      </c>
      <c r="H10519" s="90"/>
      <c r="I10519" s="90" t="s">
        <v>33</v>
      </c>
      <c r="J10519" s="90" t="s">
        <v>34</v>
      </c>
      <c r="K10519" s="91">
        <v>37952</v>
      </c>
      <c r="L10519" s="90" t="s">
        <v>35</v>
      </c>
      <c r="M10519" s="90"/>
      <c r="N10519" s="90"/>
    </row>
    <row r="10520" spans="1:14" x14ac:dyDescent="0.25">
      <c r="A10520" s="90" t="s">
        <v>13748</v>
      </c>
      <c r="B10520" s="90" t="s">
        <v>12176</v>
      </c>
      <c r="C10520" s="90" t="s">
        <v>13083</v>
      </c>
      <c r="D10520" s="90" t="s">
        <v>14211</v>
      </c>
      <c r="E10520" s="90" t="s">
        <v>14315</v>
      </c>
      <c r="F10520" s="90" t="s">
        <v>14316</v>
      </c>
      <c r="G10520" s="90" t="s">
        <v>32</v>
      </c>
      <c r="H10520" s="90"/>
      <c r="I10520" s="90" t="s">
        <v>33</v>
      </c>
      <c r="J10520" s="90" t="s">
        <v>34</v>
      </c>
      <c r="K10520" s="91">
        <v>37947</v>
      </c>
      <c r="L10520" s="90" t="s">
        <v>35</v>
      </c>
      <c r="M10520" s="90"/>
      <c r="N10520" s="90"/>
    </row>
    <row r="10521" spans="1:14" x14ac:dyDescent="0.25">
      <c r="A10521" s="90" t="s">
        <v>13748</v>
      </c>
      <c r="B10521" s="90" t="s">
        <v>14606</v>
      </c>
      <c r="C10521" s="90" t="s">
        <v>13083</v>
      </c>
      <c r="D10521" s="90" t="s">
        <v>14211</v>
      </c>
      <c r="E10521" s="90" t="s">
        <v>7753</v>
      </c>
      <c r="F10521" s="90" t="s">
        <v>14232</v>
      </c>
      <c r="G10521" s="90" t="s">
        <v>32</v>
      </c>
      <c r="H10521" s="90"/>
      <c r="I10521" s="90" t="s">
        <v>33</v>
      </c>
      <c r="J10521" s="90" t="s">
        <v>34</v>
      </c>
      <c r="K10521" s="91">
        <v>37978</v>
      </c>
      <c r="L10521" s="90" t="s">
        <v>35</v>
      </c>
      <c r="M10521" s="90"/>
      <c r="N10521" s="90"/>
    </row>
    <row r="10522" spans="1:14" x14ac:dyDescent="0.25">
      <c r="A10522" s="90" t="s">
        <v>13748</v>
      </c>
      <c r="B10522" s="90" t="s">
        <v>14607</v>
      </c>
      <c r="C10522" s="90" t="s">
        <v>13083</v>
      </c>
      <c r="D10522" s="90" t="s">
        <v>14211</v>
      </c>
      <c r="E10522" s="90" t="s">
        <v>7383</v>
      </c>
      <c r="F10522" s="90" t="s">
        <v>14317</v>
      </c>
      <c r="G10522" s="90" t="s">
        <v>32</v>
      </c>
      <c r="H10522" s="90"/>
      <c r="I10522" s="90" t="s">
        <v>33</v>
      </c>
      <c r="J10522" s="90" t="s">
        <v>34</v>
      </c>
      <c r="K10522" s="91">
        <v>37947</v>
      </c>
      <c r="L10522" s="90" t="s">
        <v>35</v>
      </c>
      <c r="M10522" s="90"/>
      <c r="N10522" s="90"/>
    </row>
    <row r="10523" spans="1:14" x14ac:dyDescent="0.25">
      <c r="A10523" s="90" t="s">
        <v>13748</v>
      </c>
      <c r="B10523" s="90" t="s">
        <v>7943</v>
      </c>
      <c r="C10523" s="90" t="s">
        <v>13083</v>
      </c>
      <c r="D10523" s="90" t="s">
        <v>14211</v>
      </c>
      <c r="E10523" s="90" t="s">
        <v>8697</v>
      </c>
      <c r="F10523" s="90" t="s">
        <v>14608</v>
      </c>
      <c r="G10523" s="90" t="s">
        <v>32</v>
      </c>
      <c r="H10523" s="90"/>
      <c r="I10523" s="90" t="s">
        <v>33</v>
      </c>
      <c r="J10523" s="90" t="s">
        <v>34</v>
      </c>
      <c r="K10523" s="91">
        <v>37947</v>
      </c>
      <c r="L10523" s="90" t="s">
        <v>35</v>
      </c>
      <c r="M10523" s="90"/>
      <c r="N10523" s="90"/>
    </row>
    <row r="10524" spans="1:14" x14ac:dyDescent="0.25">
      <c r="A10524" s="90" t="s">
        <v>13748</v>
      </c>
      <c r="B10524" s="90" t="s">
        <v>14609</v>
      </c>
      <c r="C10524" s="90" t="s">
        <v>13083</v>
      </c>
      <c r="D10524" s="90" t="s">
        <v>14211</v>
      </c>
      <c r="E10524" s="90" t="s">
        <v>14320</v>
      </c>
      <c r="F10524" s="90" t="s">
        <v>14321</v>
      </c>
      <c r="G10524" s="90" t="s">
        <v>32</v>
      </c>
      <c r="H10524" s="90"/>
      <c r="I10524" s="90" t="s">
        <v>33</v>
      </c>
      <c r="J10524" s="90" t="s">
        <v>34</v>
      </c>
      <c r="K10524" s="91">
        <v>37947</v>
      </c>
      <c r="L10524" s="90" t="s">
        <v>35</v>
      </c>
      <c r="M10524" s="90"/>
      <c r="N10524" s="90"/>
    </row>
    <row r="10525" spans="1:14" x14ac:dyDescent="0.25">
      <c r="A10525" s="90" t="s">
        <v>13748</v>
      </c>
      <c r="B10525" s="90" t="s">
        <v>14610</v>
      </c>
      <c r="C10525" s="90" t="s">
        <v>13083</v>
      </c>
      <c r="D10525" s="90" t="s">
        <v>14211</v>
      </c>
      <c r="E10525" s="90" t="s">
        <v>14322</v>
      </c>
      <c r="F10525" s="90" t="s">
        <v>14323</v>
      </c>
      <c r="G10525" s="90" t="s">
        <v>32</v>
      </c>
      <c r="H10525" s="90"/>
      <c r="I10525" s="90" t="s">
        <v>33</v>
      </c>
      <c r="J10525" s="90" t="s">
        <v>34</v>
      </c>
      <c r="K10525" s="91">
        <v>37951</v>
      </c>
      <c r="L10525" s="90" t="s">
        <v>35</v>
      </c>
      <c r="M10525" s="90"/>
      <c r="N10525" s="90"/>
    </row>
    <row r="10526" spans="1:14" x14ac:dyDescent="0.25">
      <c r="A10526" s="90" t="s">
        <v>13748</v>
      </c>
      <c r="B10526" s="90" t="s">
        <v>14611</v>
      </c>
      <c r="C10526" s="90" t="s">
        <v>13083</v>
      </c>
      <c r="D10526" s="90" t="s">
        <v>14211</v>
      </c>
      <c r="E10526" s="90" t="s">
        <v>14237</v>
      </c>
      <c r="F10526" s="90" t="s">
        <v>14238</v>
      </c>
      <c r="G10526" s="90" t="s">
        <v>32</v>
      </c>
      <c r="H10526" s="90"/>
      <c r="I10526" s="90" t="s">
        <v>33</v>
      </c>
      <c r="J10526" s="90" t="s">
        <v>34</v>
      </c>
      <c r="K10526" s="91">
        <v>37947</v>
      </c>
      <c r="L10526" s="90" t="s">
        <v>35</v>
      </c>
      <c r="M10526" s="90"/>
      <c r="N10526" s="90"/>
    </row>
    <row r="10527" spans="1:14" x14ac:dyDescent="0.25">
      <c r="A10527" s="90" t="s">
        <v>13748</v>
      </c>
      <c r="B10527" s="90" t="s">
        <v>14612</v>
      </c>
      <c r="C10527" s="90" t="s">
        <v>13083</v>
      </c>
      <c r="D10527" s="90" t="s">
        <v>14211</v>
      </c>
      <c r="E10527" s="90" t="s">
        <v>14260</v>
      </c>
      <c r="F10527" s="90" t="s">
        <v>14261</v>
      </c>
      <c r="G10527" s="90" t="s">
        <v>32</v>
      </c>
      <c r="H10527" s="90"/>
      <c r="I10527" s="90" t="s">
        <v>33</v>
      </c>
      <c r="J10527" s="90" t="s">
        <v>34</v>
      </c>
      <c r="K10527" s="91">
        <v>37950</v>
      </c>
      <c r="L10527" s="90" t="s">
        <v>35</v>
      </c>
      <c r="M10527" s="90"/>
      <c r="N10527" s="90"/>
    </row>
    <row r="10528" spans="1:14" x14ac:dyDescent="0.25">
      <c r="A10528" s="90" t="s">
        <v>13748</v>
      </c>
      <c r="B10528" s="90" t="s">
        <v>14613</v>
      </c>
      <c r="C10528" s="90" t="s">
        <v>13083</v>
      </c>
      <c r="D10528" s="90" t="s">
        <v>14211</v>
      </c>
      <c r="E10528" s="90" t="s">
        <v>14326</v>
      </c>
      <c r="F10528" s="90" t="s">
        <v>14327</v>
      </c>
      <c r="G10528" s="90" t="s">
        <v>32</v>
      </c>
      <c r="H10528" s="90"/>
      <c r="I10528" s="90" t="s">
        <v>33</v>
      </c>
      <c r="J10528" s="90" t="s">
        <v>34</v>
      </c>
      <c r="K10528" s="91">
        <v>37947</v>
      </c>
      <c r="L10528" s="90" t="s">
        <v>35</v>
      </c>
      <c r="M10528" s="90"/>
      <c r="N10528" s="90"/>
    </row>
    <row r="10529" spans="1:14" x14ac:dyDescent="0.25">
      <c r="A10529" s="90" t="s">
        <v>13748</v>
      </c>
      <c r="B10529" s="90" t="s">
        <v>2211</v>
      </c>
      <c r="C10529" s="90" t="s">
        <v>13083</v>
      </c>
      <c r="D10529" s="90" t="s">
        <v>14211</v>
      </c>
      <c r="E10529" s="90" t="s">
        <v>14242</v>
      </c>
      <c r="F10529" s="90" t="s">
        <v>14243</v>
      </c>
      <c r="G10529" s="90" t="s">
        <v>32</v>
      </c>
      <c r="H10529" s="90"/>
      <c r="I10529" s="90" t="s">
        <v>33</v>
      </c>
      <c r="J10529" s="90" t="s">
        <v>34</v>
      </c>
      <c r="K10529" s="91">
        <v>37947</v>
      </c>
      <c r="L10529" s="90" t="s">
        <v>35</v>
      </c>
      <c r="M10529" s="90"/>
      <c r="N10529" s="90"/>
    </row>
    <row r="10530" spans="1:14" x14ac:dyDescent="0.25">
      <c r="A10530" s="90" t="s">
        <v>13748</v>
      </c>
      <c r="B10530" s="90" t="s">
        <v>2212</v>
      </c>
      <c r="C10530" s="90" t="s">
        <v>13083</v>
      </c>
      <c r="D10530" s="90" t="s">
        <v>14211</v>
      </c>
      <c r="E10530" s="90" t="s">
        <v>14330</v>
      </c>
      <c r="F10530" s="90" t="s">
        <v>14331</v>
      </c>
      <c r="G10530" s="90" t="s">
        <v>32</v>
      </c>
      <c r="H10530" s="90"/>
      <c r="I10530" s="90" t="s">
        <v>33</v>
      </c>
      <c r="J10530" s="90" t="s">
        <v>34</v>
      </c>
      <c r="K10530" s="91">
        <v>37950</v>
      </c>
      <c r="L10530" s="90" t="s">
        <v>35</v>
      </c>
      <c r="M10530" s="90"/>
      <c r="N10530" s="90"/>
    </row>
    <row r="10531" spans="1:14" x14ac:dyDescent="0.25">
      <c r="A10531" s="90" t="s">
        <v>13748</v>
      </c>
      <c r="B10531" s="90" t="s">
        <v>2214</v>
      </c>
      <c r="C10531" s="90" t="s">
        <v>13083</v>
      </c>
      <c r="D10531" s="90" t="s">
        <v>14211</v>
      </c>
      <c r="E10531" s="90" t="s">
        <v>14332</v>
      </c>
      <c r="F10531" s="90" t="s">
        <v>14285</v>
      </c>
      <c r="G10531" s="90" t="s">
        <v>32</v>
      </c>
      <c r="H10531" s="90"/>
      <c r="I10531" s="90" t="s">
        <v>33</v>
      </c>
      <c r="J10531" s="90" t="s">
        <v>34</v>
      </c>
      <c r="K10531" s="91">
        <v>37947</v>
      </c>
      <c r="L10531" s="90" t="s">
        <v>35</v>
      </c>
      <c r="M10531" s="90"/>
      <c r="N10531" s="90"/>
    </row>
    <row r="10532" spans="1:14" x14ac:dyDescent="0.25">
      <c r="A10532" s="90" t="s">
        <v>13748</v>
      </c>
      <c r="B10532" s="90" t="s">
        <v>2215</v>
      </c>
      <c r="C10532" s="90" t="s">
        <v>13083</v>
      </c>
      <c r="D10532" s="90" t="s">
        <v>14211</v>
      </c>
      <c r="E10532" s="90" t="s">
        <v>14333</v>
      </c>
      <c r="F10532" s="90" t="s">
        <v>14334</v>
      </c>
      <c r="G10532" s="90" t="s">
        <v>32</v>
      </c>
      <c r="H10532" s="90"/>
      <c r="I10532" s="90" t="s">
        <v>33</v>
      </c>
      <c r="J10532" s="90" t="s">
        <v>34</v>
      </c>
      <c r="K10532" s="91">
        <v>37950</v>
      </c>
      <c r="L10532" s="90" t="s">
        <v>35</v>
      </c>
      <c r="M10532" s="90"/>
      <c r="N10532" s="90"/>
    </row>
    <row r="10533" spans="1:14" x14ac:dyDescent="0.25">
      <c r="A10533" s="90" t="s">
        <v>13748</v>
      </c>
      <c r="B10533" s="90" t="s">
        <v>2217</v>
      </c>
      <c r="C10533" s="90" t="s">
        <v>13083</v>
      </c>
      <c r="D10533" s="90" t="s">
        <v>14211</v>
      </c>
      <c r="E10533" s="90" t="s">
        <v>8652</v>
      </c>
      <c r="F10533" s="90" t="s">
        <v>14335</v>
      </c>
      <c r="G10533" s="90" t="s">
        <v>32</v>
      </c>
      <c r="H10533" s="90"/>
      <c r="I10533" s="90" t="s">
        <v>33</v>
      </c>
      <c r="J10533" s="90" t="s">
        <v>34</v>
      </c>
      <c r="K10533" s="91">
        <v>37947</v>
      </c>
      <c r="L10533" s="90" t="s">
        <v>35</v>
      </c>
      <c r="M10533" s="90"/>
      <c r="N10533" s="90"/>
    </row>
    <row r="10534" spans="1:14" x14ac:dyDescent="0.25">
      <c r="A10534" s="90" t="s">
        <v>13748</v>
      </c>
      <c r="B10534" s="90" t="s">
        <v>2218</v>
      </c>
      <c r="C10534" s="90" t="s">
        <v>13083</v>
      </c>
      <c r="D10534" s="90" t="s">
        <v>14211</v>
      </c>
      <c r="E10534" s="90" t="s">
        <v>14244</v>
      </c>
      <c r="F10534" s="90" t="s">
        <v>14245</v>
      </c>
      <c r="G10534" s="90" t="s">
        <v>32</v>
      </c>
      <c r="H10534" s="90"/>
      <c r="I10534" s="90" t="s">
        <v>33</v>
      </c>
      <c r="J10534" s="90" t="s">
        <v>34</v>
      </c>
      <c r="K10534" s="91">
        <v>37952</v>
      </c>
      <c r="L10534" s="90" t="s">
        <v>35</v>
      </c>
      <c r="M10534" s="90"/>
      <c r="N10534" s="90"/>
    </row>
    <row r="10535" spans="1:14" x14ac:dyDescent="0.25">
      <c r="A10535" s="90" t="s">
        <v>13748</v>
      </c>
      <c r="B10535" s="90" t="s">
        <v>14614</v>
      </c>
      <c r="C10535" s="90" t="s">
        <v>13083</v>
      </c>
      <c r="D10535" s="90" t="s">
        <v>14211</v>
      </c>
      <c r="E10535" s="90" t="s">
        <v>14615</v>
      </c>
      <c r="F10535" s="90" t="s">
        <v>14337</v>
      </c>
      <c r="G10535" s="90" t="s">
        <v>32</v>
      </c>
      <c r="H10535" s="90"/>
      <c r="I10535" s="90" t="s">
        <v>33</v>
      </c>
      <c r="J10535" s="90" t="s">
        <v>34</v>
      </c>
      <c r="K10535" s="91">
        <v>37947</v>
      </c>
      <c r="L10535" s="90" t="s">
        <v>35</v>
      </c>
      <c r="M10535" s="90"/>
      <c r="N10535" s="90"/>
    </row>
    <row r="10536" spans="1:14" x14ac:dyDescent="0.25">
      <c r="A10536" s="90" t="s">
        <v>13748</v>
      </c>
      <c r="B10536" s="90" t="s">
        <v>14616</v>
      </c>
      <c r="C10536" s="90" t="s">
        <v>13822</v>
      </c>
      <c r="D10536" s="90" t="s">
        <v>13823</v>
      </c>
      <c r="E10536" s="90" t="s">
        <v>13824</v>
      </c>
      <c r="F10536" s="90" t="s">
        <v>13825</v>
      </c>
      <c r="G10536" s="90" t="s">
        <v>32</v>
      </c>
      <c r="H10536" s="90"/>
      <c r="I10536" s="90" t="s">
        <v>33</v>
      </c>
      <c r="J10536" s="90" t="s">
        <v>34</v>
      </c>
      <c r="K10536" s="91">
        <v>37930</v>
      </c>
      <c r="L10536" s="90" t="s">
        <v>35</v>
      </c>
      <c r="M10536" s="90"/>
      <c r="N10536" s="90"/>
    </row>
    <row r="10537" spans="1:14" x14ac:dyDescent="0.25">
      <c r="A10537" s="90" t="s">
        <v>13748</v>
      </c>
      <c r="B10537" s="90" t="s">
        <v>14617</v>
      </c>
      <c r="C10537" s="90" t="s">
        <v>13822</v>
      </c>
      <c r="D10537" s="90" t="s">
        <v>13823</v>
      </c>
      <c r="E10537" s="90" t="s">
        <v>14150</v>
      </c>
      <c r="F10537" s="90" t="s">
        <v>14151</v>
      </c>
      <c r="G10537" s="90" t="s">
        <v>32</v>
      </c>
      <c r="H10537" s="90"/>
      <c r="I10537" s="90" t="s">
        <v>33</v>
      </c>
      <c r="J10537" s="90" t="s">
        <v>34</v>
      </c>
      <c r="K10537" s="91">
        <v>37827</v>
      </c>
      <c r="L10537" s="90" t="s">
        <v>35</v>
      </c>
      <c r="M10537" s="90"/>
      <c r="N10537" s="90"/>
    </row>
    <row r="10538" spans="1:14" x14ac:dyDescent="0.25">
      <c r="A10538" s="90" t="s">
        <v>13748</v>
      </c>
      <c r="B10538" s="90" t="s">
        <v>9109</v>
      </c>
      <c r="C10538" s="90" t="s">
        <v>13822</v>
      </c>
      <c r="D10538" s="90" t="s">
        <v>13823</v>
      </c>
      <c r="E10538" s="90" t="s">
        <v>13826</v>
      </c>
      <c r="F10538" s="90" t="s">
        <v>13827</v>
      </c>
      <c r="G10538" s="90" t="s">
        <v>32</v>
      </c>
      <c r="H10538" s="90"/>
      <c r="I10538" s="90" t="s">
        <v>33</v>
      </c>
      <c r="J10538" s="90" t="s">
        <v>34</v>
      </c>
      <c r="K10538" s="91">
        <v>37881</v>
      </c>
      <c r="L10538" s="90" t="s">
        <v>35</v>
      </c>
      <c r="M10538" s="90"/>
      <c r="N10538" s="90"/>
    </row>
    <row r="10539" spans="1:14" x14ac:dyDescent="0.25">
      <c r="A10539" s="90" t="s">
        <v>13748</v>
      </c>
      <c r="B10539" s="90" t="s">
        <v>9110</v>
      </c>
      <c r="C10539" s="90" t="s">
        <v>13822</v>
      </c>
      <c r="D10539" s="90" t="s">
        <v>13823</v>
      </c>
      <c r="E10539" s="90" t="s">
        <v>14428</v>
      </c>
      <c r="F10539" s="90" t="s">
        <v>14429</v>
      </c>
      <c r="G10539" s="90" t="s">
        <v>32</v>
      </c>
      <c r="H10539" s="90"/>
      <c r="I10539" s="90" t="s">
        <v>33</v>
      </c>
      <c r="J10539" s="90" t="s">
        <v>34</v>
      </c>
      <c r="K10539" s="91">
        <v>37932</v>
      </c>
      <c r="L10539" s="90" t="s">
        <v>35</v>
      </c>
      <c r="M10539" s="90"/>
      <c r="N10539" s="90"/>
    </row>
    <row r="10540" spans="1:14" x14ac:dyDescent="0.25">
      <c r="A10540" s="90" t="s">
        <v>13748</v>
      </c>
      <c r="B10540" s="90" t="s">
        <v>9112</v>
      </c>
      <c r="C10540" s="90" t="s">
        <v>13822</v>
      </c>
      <c r="D10540" s="90" t="s">
        <v>13823</v>
      </c>
      <c r="E10540" s="90" t="s">
        <v>14423</v>
      </c>
      <c r="F10540" s="90" t="s">
        <v>14424</v>
      </c>
      <c r="G10540" s="90" t="s">
        <v>32</v>
      </c>
      <c r="H10540" s="90"/>
      <c r="I10540" s="90" t="s">
        <v>33</v>
      </c>
      <c r="J10540" s="90" t="s">
        <v>34</v>
      </c>
      <c r="K10540" s="91">
        <v>37930</v>
      </c>
      <c r="L10540" s="90" t="s">
        <v>35</v>
      </c>
      <c r="M10540" s="90"/>
      <c r="N10540" s="90"/>
    </row>
    <row r="10541" spans="1:14" x14ac:dyDescent="0.25">
      <c r="A10541" s="90" t="s">
        <v>13748</v>
      </c>
      <c r="B10541" s="90" t="s">
        <v>14618</v>
      </c>
      <c r="C10541" s="90" t="s">
        <v>13822</v>
      </c>
      <c r="D10541" s="90" t="s">
        <v>13823</v>
      </c>
      <c r="E10541" s="90" t="s">
        <v>14376</v>
      </c>
      <c r="F10541" s="90" t="s">
        <v>14377</v>
      </c>
      <c r="G10541" s="90" t="s">
        <v>32</v>
      </c>
      <c r="H10541" s="90"/>
      <c r="I10541" s="90" t="s">
        <v>33</v>
      </c>
      <c r="J10541" s="90" t="s">
        <v>34</v>
      </c>
      <c r="K10541" s="91">
        <v>37904</v>
      </c>
      <c r="L10541" s="90" t="s">
        <v>35</v>
      </c>
      <c r="M10541" s="90"/>
      <c r="N10541" s="90"/>
    </row>
    <row r="10542" spans="1:14" x14ac:dyDescent="0.25">
      <c r="A10542" s="90" t="s">
        <v>13748</v>
      </c>
      <c r="B10542" s="90" t="s">
        <v>14619</v>
      </c>
      <c r="C10542" s="90" t="s">
        <v>13822</v>
      </c>
      <c r="D10542" s="90" t="s">
        <v>13823</v>
      </c>
      <c r="E10542" s="90" t="s">
        <v>14201</v>
      </c>
      <c r="F10542" s="90" t="s">
        <v>14202</v>
      </c>
      <c r="G10542" s="90" t="s">
        <v>32</v>
      </c>
      <c r="H10542" s="90"/>
      <c r="I10542" s="90" t="s">
        <v>33</v>
      </c>
      <c r="J10542" s="90" t="s">
        <v>34</v>
      </c>
      <c r="K10542" s="91">
        <v>37881</v>
      </c>
      <c r="L10542" s="90" t="s">
        <v>35</v>
      </c>
      <c r="M10542" s="90"/>
      <c r="N10542" s="90"/>
    </row>
    <row r="10543" spans="1:14" x14ac:dyDescent="0.25">
      <c r="A10543" s="90" t="s">
        <v>13748</v>
      </c>
      <c r="B10543" s="90" t="s">
        <v>9113</v>
      </c>
      <c r="C10543" s="90" t="s">
        <v>13822</v>
      </c>
      <c r="D10543" s="90" t="s">
        <v>13823</v>
      </c>
      <c r="E10543" s="90" t="s">
        <v>14139</v>
      </c>
      <c r="F10543" s="90" t="s">
        <v>14140</v>
      </c>
      <c r="G10543" s="90" t="s">
        <v>32</v>
      </c>
      <c r="H10543" s="90"/>
      <c r="I10543" s="90" t="s">
        <v>33</v>
      </c>
      <c r="J10543" s="90" t="s">
        <v>34</v>
      </c>
      <c r="K10543" s="91">
        <v>37918</v>
      </c>
      <c r="L10543" s="90" t="s">
        <v>35</v>
      </c>
      <c r="M10543" s="90"/>
      <c r="N10543" s="90"/>
    </row>
    <row r="10544" spans="1:14" x14ac:dyDescent="0.25">
      <c r="A10544" s="90" t="s">
        <v>13748</v>
      </c>
      <c r="B10544" s="90" t="s">
        <v>9114</v>
      </c>
      <c r="C10544" s="90" t="s">
        <v>13822</v>
      </c>
      <c r="D10544" s="90" t="s">
        <v>13823</v>
      </c>
      <c r="E10544" s="90" t="s">
        <v>14338</v>
      </c>
      <c r="F10544" s="90" t="s">
        <v>14339</v>
      </c>
      <c r="G10544" s="90" t="s">
        <v>32</v>
      </c>
      <c r="H10544" s="90"/>
      <c r="I10544" s="90" t="s">
        <v>33</v>
      </c>
      <c r="J10544" s="90" t="s">
        <v>34</v>
      </c>
      <c r="K10544" s="91">
        <v>37903</v>
      </c>
      <c r="L10544" s="90" t="s">
        <v>35</v>
      </c>
      <c r="M10544" s="90"/>
      <c r="N10544" s="90"/>
    </row>
    <row r="10545" spans="1:14" x14ac:dyDescent="0.25">
      <c r="A10545" s="90" t="s">
        <v>13748</v>
      </c>
      <c r="B10545" s="90" t="s">
        <v>9115</v>
      </c>
      <c r="C10545" s="90" t="s">
        <v>13822</v>
      </c>
      <c r="D10545" s="90" t="s">
        <v>13823</v>
      </c>
      <c r="E10545" s="90" t="s">
        <v>14431</v>
      </c>
      <c r="F10545" s="90" t="s">
        <v>14432</v>
      </c>
      <c r="G10545" s="90" t="s">
        <v>32</v>
      </c>
      <c r="H10545" s="90"/>
      <c r="I10545" s="90" t="s">
        <v>33</v>
      </c>
      <c r="J10545" s="90" t="s">
        <v>34</v>
      </c>
      <c r="K10545" s="91">
        <v>37932</v>
      </c>
      <c r="L10545" s="90" t="s">
        <v>35</v>
      </c>
      <c r="M10545" s="90"/>
      <c r="N10545" s="90"/>
    </row>
    <row r="10546" spans="1:14" x14ac:dyDescent="0.25">
      <c r="A10546" s="90" t="s">
        <v>13748</v>
      </c>
      <c r="B10546" s="90" t="s">
        <v>9116</v>
      </c>
      <c r="C10546" s="90" t="s">
        <v>13822</v>
      </c>
      <c r="D10546" s="90" t="s">
        <v>13823</v>
      </c>
      <c r="E10546" s="90" t="s">
        <v>7574</v>
      </c>
      <c r="F10546" s="90" t="s">
        <v>14538</v>
      </c>
      <c r="G10546" s="90" t="s">
        <v>32</v>
      </c>
      <c r="H10546" s="90"/>
      <c r="I10546" s="90" t="s">
        <v>33</v>
      </c>
      <c r="J10546" s="90" t="s">
        <v>34</v>
      </c>
      <c r="K10546" s="91">
        <v>37827</v>
      </c>
      <c r="L10546" s="90" t="s">
        <v>35</v>
      </c>
      <c r="M10546" s="90"/>
      <c r="N10546" s="90"/>
    </row>
    <row r="10547" spans="1:14" x14ac:dyDescent="0.25">
      <c r="A10547" s="90" t="s">
        <v>13748</v>
      </c>
      <c r="B10547" s="90" t="s">
        <v>9117</v>
      </c>
      <c r="C10547" s="90" t="s">
        <v>13822</v>
      </c>
      <c r="D10547" s="90" t="s">
        <v>13823</v>
      </c>
      <c r="E10547" s="90" t="s">
        <v>5598</v>
      </c>
      <c r="F10547" s="90" t="s">
        <v>14231</v>
      </c>
      <c r="G10547" s="90" t="s">
        <v>32</v>
      </c>
      <c r="H10547" s="90"/>
      <c r="I10547" s="90" t="s">
        <v>33</v>
      </c>
      <c r="J10547" s="90" t="s">
        <v>34</v>
      </c>
      <c r="K10547" s="91">
        <v>37827</v>
      </c>
      <c r="L10547" s="90" t="s">
        <v>35</v>
      </c>
      <c r="M10547" s="90"/>
      <c r="N10547" s="90"/>
    </row>
    <row r="10548" spans="1:14" x14ac:dyDescent="0.25">
      <c r="A10548" s="90" t="s">
        <v>13748</v>
      </c>
      <c r="B10548" s="90" t="s">
        <v>14620</v>
      </c>
      <c r="C10548" s="90" t="s">
        <v>13822</v>
      </c>
      <c r="D10548" s="90" t="s">
        <v>13823</v>
      </c>
      <c r="E10548" s="90" t="s">
        <v>14433</v>
      </c>
      <c r="F10548" s="90" t="s">
        <v>14434</v>
      </c>
      <c r="G10548" s="90" t="s">
        <v>32</v>
      </c>
      <c r="H10548" s="90"/>
      <c r="I10548" s="90" t="s">
        <v>33</v>
      </c>
      <c r="J10548" s="90" t="s">
        <v>34</v>
      </c>
      <c r="K10548" s="91">
        <v>37919</v>
      </c>
      <c r="L10548" s="90" t="s">
        <v>35</v>
      </c>
      <c r="M10548" s="90"/>
      <c r="N10548" s="90"/>
    </row>
    <row r="10549" spans="1:14" x14ac:dyDescent="0.25">
      <c r="A10549" s="90" t="s">
        <v>13748</v>
      </c>
      <c r="B10549" s="90" t="s">
        <v>14621</v>
      </c>
      <c r="C10549" s="90" t="s">
        <v>14108</v>
      </c>
      <c r="D10549" s="90" t="s">
        <v>14109</v>
      </c>
      <c r="E10549" s="90" t="s">
        <v>14293</v>
      </c>
      <c r="F10549" s="90" t="s">
        <v>14294</v>
      </c>
      <c r="G10549" s="90" t="s">
        <v>32</v>
      </c>
      <c r="H10549" s="90"/>
      <c r="I10549" s="90" t="s">
        <v>33</v>
      </c>
      <c r="J10549" s="90" t="s">
        <v>34</v>
      </c>
      <c r="K10549" s="91">
        <v>37839</v>
      </c>
      <c r="L10549" s="90" t="s">
        <v>35</v>
      </c>
      <c r="M10549" s="90"/>
      <c r="N10549" s="90"/>
    </row>
    <row r="10550" spans="1:14" x14ac:dyDescent="0.25">
      <c r="A10550" s="90" t="s">
        <v>13748</v>
      </c>
      <c r="B10550" s="90" t="s">
        <v>14622</v>
      </c>
      <c r="C10550" s="90" t="s">
        <v>14108</v>
      </c>
      <c r="D10550" s="90" t="s">
        <v>14109</v>
      </c>
      <c r="E10550" s="90" t="s">
        <v>7345</v>
      </c>
      <c r="F10550" s="90" t="s">
        <v>14267</v>
      </c>
      <c r="G10550" s="90" t="s">
        <v>32</v>
      </c>
      <c r="H10550" s="90"/>
      <c r="I10550" s="90" t="s">
        <v>33</v>
      </c>
      <c r="J10550" s="90" t="s">
        <v>34</v>
      </c>
      <c r="K10550" s="91">
        <v>37839</v>
      </c>
      <c r="L10550" s="90" t="s">
        <v>35</v>
      </c>
      <c r="M10550" s="90"/>
      <c r="N10550" s="90"/>
    </row>
    <row r="10551" spans="1:14" x14ac:dyDescent="0.25">
      <c r="A10551" s="90" t="s">
        <v>13748</v>
      </c>
      <c r="B10551" s="90" t="s">
        <v>9118</v>
      </c>
      <c r="C10551" s="90" t="s">
        <v>13873</v>
      </c>
      <c r="D10551" s="90" t="s">
        <v>13874</v>
      </c>
      <c r="E10551" s="90" t="s">
        <v>10876</v>
      </c>
      <c r="F10551" s="90" t="s">
        <v>13942</v>
      </c>
      <c r="G10551" s="90" t="s">
        <v>32</v>
      </c>
      <c r="H10551" s="90"/>
      <c r="I10551" s="90" t="s">
        <v>33</v>
      </c>
      <c r="J10551" s="90" t="s">
        <v>34</v>
      </c>
      <c r="K10551" s="91">
        <v>37839</v>
      </c>
      <c r="L10551" s="90" t="s">
        <v>35</v>
      </c>
      <c r="M10551" s="90"/>
      <c r="N10551" s="90"/>
    </row>
    <row r="10552" spans="1:14" x14ac:dyDescent="0.25">
      <c r="A10552" s="90" t="s">
        <v>13748</v>
      </c>
      <c r="B10552" s="90" t="s">
        <v>7949</v>
      </c>
      <c r="C10552" s="90" t="s">
        <v>14498</v>
      </c>
      <c r="D10552" s="90" t="s">
        <v>14499</v>
      </c>
      <c r="E10552" s="90" t="s">
        <v>14500</v>
      </c>
      <c r="F10552" s="90" t="s">
        <v>14501</v>
      </c>
      <c r="G10552" s="90" t="s">
        <v>32</v>
      </c>
      <c r="H10552" s="90"/>
      <c r="I10552" s="90" t="s">
        <v>33</v>
      </c>
      <c r="J10552" s="90" t="s">
        <v>34</v>
      </c>
      <c r="K10552" s="91">
        <v>37784</v>
      </c>
      <c r="L10552" s="90" t="s">
        <v>35</v>
      </c>
      <c r="M10552" s="90"/>
      <c r="N10552" s="90"/>
    </row>
    <row r="10553" spans="1:14" x14ac:dyDescent="0.25">
      <c r="A10553" s="90" t="s">
        <v>13748</v>
      </c>
      <c r="B10553" s="90" t="s">
        <v>7950</v>
      </c>
      <c r="C10553" s="90" t="s">
        <v>14498</v>
      </c>
      <c r="D10553" s="90" t="s">
        <v>14499</v>
      </c>
      <c r="E10553" s="90" t="s">
        <v>14502</v>
      </c>
      <c r="F10553" s="90" t="s">
        <v>14503</v>
      </c>
      <c r="G10553" s="90" t="s">
        <v>32</v>
      </c>
      <c r="H10553" s="90"/>
      <c r="I10553" s="90" t="s">
        <v>33</v>
      </c>
      <c r="J10553" s="90" t="s">
        <v>34</v>
      </c>
      <c r="K10553" s="91">
        <v>37770</v>
      </c>
      <c r="L10553" s="90" t="s">
        <v>35</v>
      </c>
      <c r="M10553" s="90"/>
      <c r="N10553" s="90"/>
    </row>
    <row r="10554" spans="1:14" x14ac:dyDescent="0.25">
      <c r="A10554" s="90" t="s">
        <v>13748</v>
      </c>
      <c r="B10554" s="90" t="s">
        <v>7951</v>
      </c>
      <c r="C10554" s="90" t="s">
        <v>14498</v>
      </c>
      <c r="D10554" s="90" t="s">
        <v>14499</v>
      </c>
      <c r="E10554" s="90" t="s">
        <v>14504</v>
      </c>
      <c r="F10554" s="90" t="s">
        <v>14505</v>
      </c>
      <c r="G10554" s="90" t="s">
        <v>32</v>
      </c>
      <c r="H10554" s="90"/>
      <c r="I10554" s="90" t="s">
        <v>33</v>
      </c>
      <c r="J10554" s="90" t="s">
        <v>34</v>
      </c>
      <c r="K10554" s="91">
        <v>37770</v>
      </c>
      <c r="L10554" s="90" t="s">
        <v>35</v>
      </c>
      <c r="M10554" s="90"/>
      <c r="N10554" s="90"/>
    </row>
    <row r="10555" spans="1:14" x14ac:dyDescent="0.25">
      <c r="A10555" s="90" t="s">
        <v>13748</v>
      </c>
      <c r="B10555" s="90" t="s">
        <v>7952</v>
      </c>
      <c r="C10555" s="90" t="s">
        <v>14498</v>
      </c>
      <c r="D10555" s="90" t="s">
        <v>14499</v>
      </c>
      <c r="E10555" s="90" t="s">
        <v>14506</v>
      </c>
      <c r="F10555" s="90" t="s">
        <v>14507</v>
      </c>
      <c r="G10555" s="90" t="s">
        <v>32</v>
      </c>
      <c r="H10555" s="90"/>
      <c r="I10555" s="90" t="s">
        <v>33</v>
      </c>
      <c r="J10555" s="90" t="s">
        <v>34</v>
      </c>
      <c r="K10555" s="91">
        <v>37776</v>
      </c>
      <c r="L10555" s="90" t="s">
        <v>35</v>
      </c>
      <c r="M10555" s="90"/>
      <c r="N10555" s="90"/>
    </row>
    <row r="10556" spans="1:14" x14ac:dyDescent="0.25">
      <c r="A10556" s="90" t="s">
        <v>13748</v>
      </c>
      <c r="B10556" s="90" t="s">
        <v>7953</v>
      </c>
      <c r="C10556" s="90" t="s">
        <v>14498</v>
      </c>
      <c r="D10556" s="90" t="s">
        <v>14499</v>
      </c>
      <c r="E10556" s="90" t="s">
        <v>14508</v>
      </c>
      <c r="F10556" s="90" t="s">
        <v>14509</v>
      </c>
      <c r="G10556" s="90" t="s">
        <v>32</v>
      </c>
      <c r="H10556" s="90"/>
      <c r="I10556" s="90" t="s">
        <v>33</v>
      </c>
      <c r="J10556" s="90" t="s">
        <v>34</v>
      </c>
      <c r="K10556" s="91">
        <v>37770</v>
      </c>
      <c r="L10556" s="90" t="s">
        <v>35</v>
      </c>
      <c r="M10556" s="90"/>
      <c r="N10556" s="90"/>
    </row>
    <row r="10557" spans="1:14" x14ac:dyDescent="0.25">
      <c r="A10557" s="90" t="s">
        <v>13748</v>
      </c>
      <c r="B10557" s="90" t="s">
        <v>7954</v>
      </c>
      <c r="C10557" s="90" t="s">
        <v>14498</v>
      </c>
      <c r="D10557" s="90" t="s">
        <v>14499</v>
      </c>
      <c r="E10557" s="90" t="s">
        <v>14511</v>
      </c>
      <c r="F10557" s="90" t="s">
        <v>14512</v>
      </c>
      <c r="G10557" s="90" t="s">
        <v>32</v>
      </c>
      <c r="H10557" s="90"/>
      <c r="I10557" s="90" t="s">
        <v>33</v>
      </c>
      <c r="J10557" s="90" t="s">
        <v>34</v>
      </c>
      <c r="K10557" s="91">
        <v>37818</v>
      </c>
      <c r="L10557" s="90" t="s">
        <v>35</v>
      </c>
      <c r="M10557" s="90"/>
      <c r="N10557" s="90"/>
    </row>
    <row r="10558" spans="1:14" x14ac:dyDescent="0.25">
      <c r="A10558" s="90" t="s">
        <v>13748</v>
      </c>
      <c r="B10558" s="90" t="s">
        <v>7955</v>
      </c>
      <c r="C10558" s="90" t="s">
        <v>14498</v>
      </c>
      <c r="D10558" s="90" t="s">
        <v>14499</v>
      </c>
      <c r="E10558" s="90" t="s">
        <v>14513</v>
      </c>
      <c r="F10558" s="90" t="s">
        <v>14514</v>
      </c>
      <c r="G10558" s="90" t="s">
        <v>32</v>
      </c>
      <c r="H10558" s="90"/>
      <c r="I10558" s="90" t="s">
        <v>33</v>
      </c>
      <c r="J10558" s="90" t="s">
        <v>34</v>
      </c>
      <c r="K10558" s="91">
        <v>37770</v>
      </c>
      <c r="L10558" s="90" t="s">
        <v>35</v>
      </c>
      <c r="M10558" s="90"/>
      <c r="N10558" s="90"/>
    </row>
    <row r="10559" spans="1:14" x14ac:dyDescent="0.25">
      <c r="A10559" s="90" t="s">
        <v>13748</v>
      </c>
      <c r="B10559" s="90" t="s">
        <v>7956</v>
      </c>
      <c r="C10559" s="90" t="s">
        <v>14498</v>
      </c>
      <c r="D10559" s="90" t="s">
        <v>14499</v>
      </c>
      <c r="E10559" s="90" t="s">
        <v>14515</v>
      </c>
      <c r="F10559" s="90" t="s">
        <v>14516</v>
      </c>
      <c r="G10559" s="90" t="s">
        <v>32</v>
      </c>
      <c r="H10559" s="90"/>
      <c r="I10559" s="90" t="s">
        <v>33</v>
      </c>
      <c r="J10559" s="90" t="s">
        <v>34</v>
      </c>
      <c r="K10559" s="91">
        <v>37771</v>
      </c>
      <c r="L10559" s="90" t="s">
        <v>35</v>
      </c>
      <c r="M10559" s="90"/>
      <c r="N10559" s="90"/>
    </row>
    <row r="10560" spans="1:14" x14ac:dyDescent="0.25">
      <c r="A10560" s="90" t="s">
        <v>13748</v>
      </c>
      <c r="B10560" s="90" t="s">
        <v>7957</v>
      </c>
      <c r="C10560" s="90" t="s">
        <v>14498</v>
      </c>
      <c r="D10560" s="90" t="s">
        <v>14499</v>
      </c>
      <c r="E10560" s="90" t="s">
        <v>14160</v>
      </c>
      <c r="F10560" s="90" t="s">
        <v>14161</v>
      </c>
      <c r="G10560" s="90" t="s">
        <v>32</v>
      </c>
      <c r="H10560" s="90"/>
      <c r="I10560" s="90" t="s">
        <v>33</v>
      </c>
      <c r="J10560" s="90" t="s">
        <v>34</v>
      </c>
      <c r="K10560" s="91">
        <v>37770</v>
      </c>
      <c r="L10560" s="90" t="s">
        <v>35</v>
      </c>
      <c r="M10560" s="90"/>
      <c r="N10560" s="90"/>
    </row>
    <row r="10561" spans="1:14" x14ac:dyDescent="0.25">
      <c r="A10561" s="90" t="s">
        <v>13748</v>
      </c>
      <c r="B10561" s="90" t="s">
        <v>7958</v>
      </c>
      <c r="C10561" s="90" t="s">
        <v>14214</v>
      </c>
      <c r="D10561" s="90" t="s">
        <v>14215</v>
      </c>
      <c r="E10561" s="90" t="s">
        <v>14623</v>
      </c>
      <c r="F10561" s="90" t="s">
        <v>14624</v>
      </c>
      <c r="G10561" s="90" t="s">
        <v>32</v>
      </c>
      <c r="H10561" s="90"/>
      <c r="I10561" s="90" t="s">
        <v>33</v>
      </c>
      <c r="J10561" s="90" t="s">
        <v>34</v>
      </c>
      <c r="K10561" s="91">
        <v>37807</v>
      </c>
      <c r="L10561" s="90" t="s">
        <v>285</v>
      </c>
      <c r="M10561" s="90"/>
      <c r="N10561" s="90"/>
    </row>
    <row r="10562" spans="1:14" x14ac:dyDescent="0.25">
      <c r="A10562" s="90" t="s">
        <v>13748</v>
      </c>
      <c r="B10562" s="90" t="s">
        <v>9129</v>
      </c>
      <c r="C10562" s="90" t="s">
        <v>14625</v>
      </c>
      <c r="D10562" s="90" t="s">
        <v>14626</v>
      </c>
      <c r="E10562" s="90" t="s">
        <v>13782</v>
      </c>
      <c r="F10562" s="90" t="s">
        <v>13783</v>
      </c>
      <c r="G10562" s="90" t="s">
        <v>32</v>
      </c>
      <c r="H10562" s="90"/>
      <c r="I10562" s="90" t="s">
        <v>33</v>
      </c>
      <c r="J10562" s="90" t="s">
        <v>34</v>
      </c>
      <c r="K10562" s="91">
        <v>37786</v>
      </c>
      <c r="L10562" s="90" t="s">
        <v>35</v>
      </c>
      <c r="M10562" s="90"/>
      <c r="N10562" s="90"/>
    </row>
    <row r="10563" spans="1:14" x14ac:dyDescent="0.25">
      <c r="A10563" s="90" t="s">
        <v>13748</v>
      </c>
      <c r="B10563" s="90" t="s">
        <v>14627</v>
      </c>
      <c r="C10563" s="90" t="s">
        <v>13809</v>
      </c>
      <c r="D10563" s="90" t="s">
        <v>13843</v>
      </c>
      <c r="E10563" s="90" t="s">
        <v>14278</v>
      </c>
      <c r="F10563" s="90" t="s">
        <v>14279</v>
      </c>
      <c r="G10563" s="90" t="s">
        <v>32</v>
      </c>
      <c r="H10563" s="90"/>
      <c r="I10563" s="90" t="s">
        <v>33</v>
      </c>
      <c r="J10563" s="90" t="s">
        <v>34</v>
      </c>
      <c r="K10563" s="91">
        <v>37784</v>
      </c>
      <c r="L10563" s="90" t="s">
        <v>35</v>
      </c>
      <c r="M10563" s="90"/>
      <c r="N10563" s="90"/>
    </row>
    <row r="10564" spans="1:14" x14ac:dyDescent="0.25">
      <c r="A10564" s="90" t="s">
        <v>13748</v>
      </c>
      <c r="B10564" s="90" t="s">
        <v>14628</v>
      </c>
      <c r="C10564" s="90" t="s">
        <v>13809</v>
      </c>
      <c r="D10564" s="90" t="s">
        <v>13843</v>
      </c>
      <c r="E10564" s="90" t="s">
        <v>14257</v>
      </c>
      <c r="F10564" s="90" t="s">
        <v>14258</v>
      </c>
      <c r="G10564" s="90" t="s">
        <v>32</v>
      </c>
      <c r="H10564" s="90"/>
      <c r="I10564" s="90" t="s">
        <v>33</v>
      </c>
      <c r="J10564" s="90" t="s">
        <v>34</v>
      </c>
      <c r="K10564" s="91">
        <v>37789</v>
      </c>
      <c r="L10564" s="90" t="s">
        <v>35</v>
      </c>
      <c r="M10564" s="90"/>
      <c r="N10564" s="90"/>
    </row>
    <row r="10565" spans="1:14" x14ac:dyDescent="0.25">
      <c r="A10565" s="90" t="s">
        <v>13748</v>
      </c>
      <c r="B10565" s="90" t="s">
        <v>14629</v>
      </c>
      <c r="C10565" s="90" t="s">
        <v>13788</v>
      </c>
      <c r="D10565" s="90" t="s">
        <v>13789</v>
      </c>
      <c r="E10565" s="90" t="s">
        <v>14191</v>
      </c>
      <c r="F10565" s="90" t="s">
        <v>14192</v>
      </c>
      <c r="G10565" s="90" t="s">
        <v>32</v>
      </c>
      <c r="H10565" s="90"/>
      <c r="I10565" s="90" t="s">
        <v>33</v>
      </c>
      <c r="J10565" s="90" t="s">
        <v>34</v>
      </c>
      <c r="K10565" s="91">
        <v>37768</v>
      </c>
      <c r="L10565" s="90" t="s">
        <v>35</v>
      </c>
      <c r="M10565" s="90"/>
      <c r="N10565" s="90"/>
    </row>
    <row r="10566" spans="1:14" x14ac:dyDescent="0.25">
      <c r="A10566" s="90" t="s">
        <v>13748</v>
      </c>
      <c r="B10566" s="90" t="s">
        <v>14630</v>
      </c>
      <c r="C10566" s="90" t="s">
        <v>13788</v>
      </c>
      <c r="D10566" s="90" t="s">
        <v>13789</v>
      </c>
      <c r="E10566" s="90" t="s">
        <v>3832</v>
      </c>
      <c r="F10566" s="90" t="s">
        <v>13933</v>
      </c>
      <c r="G10566" s="90" t="s">
        <v>32</v>
      </c>
      <c r="H10566" s="90"/>
      <c r="I10566" s="90" t="s">
        <v>33</v>
      </c>
      <c r="J10566" s="90" t="s">
        <v>34</v>
      </c>
      <c r="K10566" s="91">
        <v>37764</v>
      </c>
      <c r="L10566" s="90" t="s">
        <v>35</v>
      </c>
      <c r="M10566" s="90"/>
      <c r="N10566" s="90"/>
    </row>
    <row r="10567" spans="1:14" x14ac:dyDescent="0.25">
      <c r="A10567" s="90" t="s">
        <v>13748</v>
      </c>
      <c r="B10567" s="90" t="s">
        <v>14631</v>
      </c>
      <c r="C10567" s="90" t="s">
        <v>14362</v>
      </c>
      <c r="D10567" s="90" t="s">
        <v>14363</v>
      </c>
      <c r="E10567" s="90" t="s">
        <v>14632</v>
      </c>
      <c r="F10567" s="90" t="s">
        <v>14633</v>
      </c>
      <c r="G10567" s="90" t="s">
        <v>32</v>
      </c>
      <c r="H10567" s="90"/>
      <c r="I10567" s="90" t="s">
        <v>33</v>
      </c>
      <c r="J10567" s="90" t="s">
        <v>34</v>
      </c>
      <c r="K10567" s="91">
        <v>37813</v>
      </c>
      <c r="L10567" s="90" t="s">
        <v>35</v>
      </c>
      <c r="M10567" s="90"/>
      <c r="N10567" s="90"/>
    </row>
    <row r="10568" spans="1:14" x14ac:dyDescent="0.25">
      <c r="A10568" s="90" t="s">
        <v>13748</v>
      </c>
      <c r="B10568" s="90" t="s">
        <v>14634</v>
      </c>
      <c r="C10568" s="90" t="s">
        <v>14362</v>
      </c>
      <c r="D10568" s="90" t="s">
        <v>14363</v>
      </c>
      <c r="E10568" s="90" t="s">
        <v>14635</v>
      </c>
      <c r="F10568" s="90" t="s">
        <v>14636</v>
      </c>
      <c r="G10568" s="90" t="s">
        <v>32</v>
      </c>
      <c r="H10568" s="90"/>
      <c r="I10568" s="90" t="s">
        <v>33</v>
      </c>
      <c r="J10568" s="90" t="s">
        <v>34</v>
      </c>
      <c r="K10568" s="91">
        <v>37812</v>
      </c>
      <c r="L10568" s="90" t="s">
        <v>35</v>
      </c>
      <c r="M10568" s="90"/>
      <c r="N10568" s="90"/>
    </row>
    <row r="10569" spans="1:14" x14ac:dyDescent="0.25">
      <c r="A10569" s="90" t="s">
        <v>13748</v>
      </c>
      <c r="B10569" s="90" t="s">
        <v>14637</v>
      </c>
      <c r="C10569" s="90" t="s">
        <v>14108</v>
      </c>
      <c r="D10569" s="90" t="s">
        <v>14109</v>
      </c>
      <c r="E10569" s="90" t="s">
        <v>5676</v>
      </c>
      <c r="F10569" s="90" t="s">
        <v>14291</v>
      </c>
      <c r="G10569" s="90" t="s">
        <v>32</v>
      </c>
      <c r="H10569" s="90"/>
      <c r="I10569" s="90" t="s">
        <v>33</v>
      </c>
      <c r="J10569" s="90" t="s">
        <v>34</v>
      </c>
      <c r="K10569" s="91">
        <v>37812</v>
      </c>
      <c r="L10569" s="90" t="s">
        <v>35</v>
      </c>
      <c r="M10569" s="90"/>
      <c r="N10569" s="90"/>
    </row>
    <row r="10570" spans="1:14" x14ac:dyDescent="0.25">
      <c r="A10570" s="90" t="s">
        <v>13748</v>
      </c>
      <c r="B10570" s="90" t="s">
        <v>14638</v>
      </c>
      <c r="C10570" s="90" t="s">
        <v>14108</v>
      </c>
      <c r="D10570" s="90" t="s">
        <v>14109</v>
      </c>
      <c r="E10570" s="90" t="s">
        <v>12249</v>
      </c>
      <c r="F10570" s="90" t="s">
        <v>14292</v>
      </c>
      <c r="G10570" s="90" t="s">
        <v>32</v>
      </c>
      <c r="H10570" s="90"/>
      <c r="I10570" s="90" t="s">
        <v>33</v>
      </c>
      <c r="J10570" s="90" t="s">
        <v>34</v>
      </c>
      <c r="K10570" s="91">
        <v>37813</v>
      </c>
      <c r="L10570" s="90" t="s">
        <v>35</v>
      </c>
      <c r="M10570" s="90"/>
      <c r="N10570" s="90"/>
    </row>
    <row r="10571" spans="1:14" x14ac:dyDescent="0.25">
      <c r="A10571" s="90" t="s">
        <v>13748</v>
      </c>
      <c r="B10571" s="90" t="s">
        <v>9155</v>
      </c>
      <c r="C10571" s="90" t="s">
        <v>14108</v>
      </c>
      <c r="D10571" s="90" t="s">
        <v>14109</v>
      </c>
      <c r="E10571" s="90" t="s">
        <v>14295</v>
      </c>
      <c r="F10571" s="90" t="s">
        <v>14296</v>
      </c>
      <c r="G10571" s="90" t="s">
        <v>32</v>
      </c>
      <c r="H10571" s="90"/>
      <c r="I10571" s="90" t="s">
        <v>33</v>
      </c>
      <c r="J10571" s="90" t="s">
        <v>34</v>
      </c>
      <c r="K10571" s="91">
        <v>37813</v>
      </c>
      <c r="L10571" s="90" t="s">
        <v>35</v>
      </c>
      <c r="M10571" s="90"/>
      <c r="N10571" s="90"/>
    </row>
    <row r="10572" spans="1:14" x14ac:dyDescent="0.25">
      <c r="A10572" s="90" t="s">
        <v>13748</v>
      </c>
      <c r="B10572" s="90" t="s">
        <v>14639</v>
      </c>
      <c r="C10572" s="90" t="s">
        <v>14108</v>
      </c>
      <c r="D10572" s="90" t="s">
        <v>14109</v>
      </c>
      <c r="E10572" s="90" t="s">
        <v>14297</v>
      </c>
      <c r="F10572" s="90" t="s">
        <v>14298</v>
      </c>
      <c r="G10572" s="90" t="s">
        <v>32</v>
      </c>
      <c r="H10572" s="90"/>
      <c r="I10572" s="90" t="s">
        <v>33</v>
      </c>
      <c r="J10572" s="90" t="s">
        <v>34</v>
      </c>
      <c r="K10572" s="91">
        <v>37812</v>
      </c>
      <c r="L10572" s="90" t="s">
        <v>35</v>
      </c>
      <c r="M10572" s="90"/>
      <c r="N10572" s="90"/>
    </row>
    <row r="10573" spans="1:14" x14ac:dyDescent="0.25">
      <c r="A10573" s="90" t="s">
        <v>13748</v>
      </c>
      <c r="B10573" s="90" t="s">
        <v>14640</v>
      </c>
      <c r="C10573" s="90" t="s">
        <v>14108</v>
      </c>
      <c r="D10573" s="90" t="s">
        <v>14109</v>
      </c>
      <c r="E10573" s="90" t="s">
        <v>3325</v>
      </c>
      <c r="F10573" s="90" t="s">
        <v>14111</v>
      </c>
      <c r="G10573" s="90" t="s">
        <v>32</v>
      </c>
      <c r="H10573" s="90"/>
      <c r="I10573" s="90" t="s">
        <v>33</v>
      </c>
      <c r="J10573" s="90" t="s">
        <v>34</v>
      </c>
      <c r="K10573" s="91">
        <v>37812</v>
      </c>
      <c r="L10573" s="90" t="s">
        <v>35</v>
      </c>
      <c r="M10573" s="90"/>
      <c r="N10573" s="90"/>
    </row>
    <row r="10574" spans="1:14" x14ac:dyDescent="0.25">
      <c r="A10574" s="90" t="s">
        <v>13748</v>
      </c>
      <c r="B10574" s="90" t="s">
        <v>14641</v>
      </c>
      <c r="C10574" s="90" t="s">
        <v>14108</v>
      </c>
      <c r="D10574" s="90" t="s">
        <v>14109</v>
      </c>
      <c r="E10574" s="90" t="s">
        <v>14265</v>
      </c>
      <c r="F10574" s="90" t="s">
        <v>14266</v>
      </c>
      <c r="G10574" s="90" t="s">
        <v>32</v>
      </c>
      <c r="H10574" s="90"/>
      <c r="I10574" s="90" t="s">
        <v>33</v>
      </c>
      <c r="J10574" s="90" t="s">
        <v>34</v>
      </c>
      <c r="K10574" s="91">
        <v>37812</v>
      </c>
      <c r="L10574" s="90" t="s">
        <v>35</v>
      </c>
      <c r="M10574" s="90"/>
      <c r="N10574" s="90"/>
    </row>
    <row r="10575" spans="1:14" x14ac:dyDescent="0.25">
      <c r="A10575" s="90" t="s">
        <v>13748</v>
      </c>
      <c r="B10575" s="90" t="s">
        <v>14642</v>
      </c>
      <c r="C10575" s="90" t="s">
        <v>14108</v>
      </c>
      <c r="D10575" s="90" t="s">
        <v>14109</v>
      </c>
      <c r="E10575" s="90" t="s">
        <v>4866</v>
      </c>
      <c r="F10575" s="90" t="s">
        <v>14268</v>
      </c>
      <c r="G10575" s="90" t="s">
        <v>32</v>
      </c>
      <c r="H10575" s="90"/>
      <c r="I10575" s="90" t="s">
        <v>33</v>
      </c>
      <c r="J10575" s="90" t="s">
        <v>34</v>
      </c>
      <c r="K10575" s="91">
        <v>37813</v>
      </c>
      <c r="L10575" s="90" t="s">
        <v>35</v>
      </c>
      <c r="M10575" s="90"/>
      <c r="N10575" s="90"/>
    </row>
    <row r="10576" spans="1:14" x14ac:dyDescent="0.25">
      <c r="A10576" s="90" t="s">
        <v>13748</v>
      </c>
      <c r="B10576" s="90" t="s">
        <v>2241</v>
      </c>
      <c r="C10576" s="90" t="s">
        <v>14108</v>
      </c>
      <c r="D10576" s="90" t="s">
        <v>14109</v>
      </c>
      <c r="E10576" s="90" t="s">
        <v>13433</v>
      </c>
      <c r="F10576" s="90" t="s">
        <v>14269</v>
      </c>
      <c r="G10576" s="90" t="s">
        <v>32</v>
      </c>
      <c r="H10576" s="90"/>
      <c r="I10576" s="90" t="s">
        <v>33</v>
      </c>
      <c r="J10576" s="90" t="s">
        <v>34</v>
      </c>
      <c r="K10576" s="91">
        <v>37812</v>
      </c>
      <c r="L10576" s="90" t="s">
        <v>35</v>
      </c>
      <c r="M10576" s="90"/>
      <c r="N10576" s="90"/>
    </row>
    <row r="10577" spans="1:14" x14ac:dyDescent="0.25">
      <c r="A10577" s="90" t="s">
        <v>13748</v>
      </c>
      <c r="B10577" s="90" t="s">
        <v>2243</v>
      </c>
      <c r="C10577" s="90" t="s">
        <v>14108</v>
      </c>
      <c r="D10577" s="90" t="s">
        <v>14109</v>
      </c>
      <c r="E10577" s="90" t="s">
        <v>749</v>
      </c>
      <c r="F10577" s="90" t="s">
        <v>14270</v>
      </c>
      <c r="G10577" s="90" t="s">
        <v>32</v>
      </c>
      <c r="H10577" s="90"/>
      <c r="I10577" s="90" t="s">
        <v>33</v>
      </c>
      <c r="J10577" s="90" t="s">
        <v>34</v>
      </c>
      <c r="K10577" s="91">
        <v>37812</v>
      </c>
      <c r="L10577" s="90" t="s">
        <v>35</v>
      </c>
      <c r="M10577" s="90"/>
      <c r="N10577" s="90"/>
    </row>
    <row r="10578" spans="1:14" x14ac:dyDescent="0.25">
      <c r="A10578" s="90" t="s">
        <v>13748</v>
      </c>
      <c r="B10578" s="90" t="s">
        <v>2244</v>
      </c>
      <c r="C10578" s="90" t="s">
        <v>14108</v>
      </c>
      <c r="D10578" s="90" t="s">
        <v>14109</v>
      </c>
      <c r="E10578" s="90" t="s">
        <v>14340</v>
      </c>
      <c r="F10578" s="90" t="s">
        <v>14341</v>
      </c>
      <c r="G10578" s="90" t="s">
        <v>32</v>
      </c>
      <c r="H10578" s="90"/>
      <c r="I10578" s="90" t="s">
        <v>33</v>
      </c>
      <c r="J10578" s="90" t="s">
        <v>34</v>
      </c>
      <c r="K10578" s="91">
        <v>37812</v>
      </c>
      <c r="L10578" s="90" t="s">
        <v>35</v>
      </c>
      <c r="M10578" s="90"/>
      <c r="N10578" s="90"/>
    </row>
    <row r="10579" spans="1:14" x14ac:dyDescent="0.25">
      <c r="A10579" s="90" t="s">
        <v>13748</v>
      </c>
      <c r="B10579" s="90" t="s">
        <v>2245</v>
      </c>
      <c r="C10579" s="90" t="s">
        <v>14108</v>
      </c>
      <c r="D10579" s="90" t="s">
        <v>14109</v>
      </c>
      <c r="E10579" s="90" t="s">
        <v>14271</v>
      </c>
      <c r="F10579" s="90" t="s">
        <v>14272</v>
      </c>
      <c r="G10579" s="90" t="s">
        <v>32</v>
      </c>
      <c r="H10579" s="90"/>
      <c r="I10579" s="90" t="s">
        <v>33</v>
      </c>
      <c r="J10579" s="90" t="s">
        <v>34</v>
      </c>
      <c r="K10579" s="91">
        <v>37812</v>
      </c>
      <c r="L10579" s="90" t="s">
        <v>35</v>
      </c>
      <c r="M10579" s="90"/>
      <c r="N10579" s="90"/>
    </row>
    <row r="10580" spans="1:14" x14ac:dyDescent="0.25">
      <c r="A10580" s="90" t="s">
        <v>13748</v>
      </c>
      <c r="B10580" s="90" t="s">
        <v>2246</v>
      </c>
      <c r="C10580" s="90" t="s">
        <v>14108</v>
      </c>
      <c r="D10580" s="90" t="s">
        <v>14109</v>
      </c>
      <c r="E10580" s="90" t="s">
        <v>14342</v>
      </c>
      <c r="F10580" s="90" t="s">
        <v>14343</v>
      </c>
      <c r="G10580" s="90" t="s">
        <v>32</v>
      </c>
      <c r="H10580" s="90"/>
      <c r="I10580" s="90" t="s">
        <v>33</v>
      </c>
      <c r="J10580" s="90" t="s">
        <v>34</v>
      </c>
      <c r="K10580" s="91">
        <v>37813</v>
      </c>
      <c r="L10580" s="90" t="s">
        <v>35</v>
      </c>
      <c r="M10580" s="90"/>
      <c r="N10580" s="90"/>
    </row>
    <row r="10581" spans="1:14" x14ac:dyDescent="0.25">
      <c r="A10581" s="90" t="s">
        <v>13748</v>
      </c>
      <c r="B10581" s="90" t="s">
        <v>2247</v>
      </c>
      <c r="C10581" s="90" t="s">
        <v>14108</v>
      </c>
      <c r="D10581" s="90" t="s">
        <v>14109</v>
      </c>
      <c r="E10581" s="90" t="s">
        <v>14344</v>
      </c>
      <c r="F10581" s="90" t="s">
        <v>14345</v>
      </c>
      <c r="G10581" s="90" t="s">
        <v>32</v>
      </c>
      <c r="H10581" s="90"/>
      <c r="I10581" s="90" t="s">
        <v>33</v>
      </c>
      <c r="J10581" s="90" t="s">
        <v>34</v>
      </c>
      <c r="K10581" s="91">
        <v>37812</v>
      </c>
      <c r="L10581" s="90" t="s">
        <v>35</v>
      </c>
      <c r="M10581" s="90"/>
      <c r="N10581" s="90"/>
    </row>
    <row r="10582" spans="1:14" x14ac:dyDescent="0.25">
      <c r="A10582" s="90" t="s">
        <v>13748</v>
      </c>
      <c r="B10582" s="90" t="s">
        <v>2248</v>
      </c>
      <c r="C10582" s="90" t="s">
        <v>14108</v>
      </c>
      <c r="D10582" s="90" t="s">
        <v>14109</v>
      </c>
      <c r="E10582" s="90" t="s">
        <v>14346</v>
      </c>
      <c r="F10582" s="90" t="s">
        <v>14347</v>
      </c>
      <c r="G10582" s="90" t="s">
        <v>32</v>
      </c>
      <c r="H10582" s="90"/>
      <c r="I10582" s="90" t="s">
        <v>33</v>
      </c>
      <c r="J10582" s="90" t="s">
        <v>34</v>
      </c>
      <c r="K10582" s="91">
        <v>37812</v>
      </c>
      <c r="L10582" s="90" t="s">
        <v>35</v>
      </c>
      <c r="M10582" s="90"/>
      <c r="N10582" s="90"/>
    </row>
    <row r="10583" spans="1:14" x14ac:dyDescent="0.25">
      <c r="A10583" s="90" t="s">
        <v>13748</v>
      </c>
      <c r="B10583" s="90" t="s">
        <v>2252</v>
      </c>
      <c r="C10583" s="90" t="s">
        <v>14214</v>
      </c>
      <c r="D10583" s="90" t="s">
        <v>14215</v>
      </c>
      <c r="E10583" s="90" t="s">
        <v>14643</v>
      </c>
      <c r="F10583" s="90" t="s">
        <v>14644</v>
      </c>
      <c r="G10583" s="90" t="s">
        <v>32</v>
      </c>
      <c r="H10583" s="90"/>
      <c r="I10583" s="90" t="s">
        <v>33</v>
      </c>
      <c r="J10583" s="90" t="s">
        <v>34</v>
      </c>
      <c r="K10583" s="91">
        <v>37729</v>
      </c>
      <c r="L10583" s="90" t="s">
        <v>285</v>
      </c>
      <c r="M10583" s="90"/>
      <c r="N10583" s="90"/>
    </row>
    <row r="10584" spans="1:14" x14ac:dyDescent="0.25">
      <c r="A10584" s="90" t="s">
        <v>13748</v>
      </c>
      <c r="B10584" s="90" t="s">
        <v>2253</v>
      </c>
      <c r="C10584" s="90" t="s">
        <v>14214</v>
      </c>
      <c r="D10584" s="90" t="s">
        <v>14215</v>
      </c>
      <c r="E10584" s="90" t="s">
        <v>14216</v>
      </c>
      <c r="F10584" s="90" t="s">
        <v>14217</v>
      </c>
      <c r="G10584" s="90" t="s">
        <v>32</v>
      </c>
      <c r="H10584" s="90"/>
      <c r="I10584" s="90" t="s">
        <v>33</v>
      </c>
      <c r="J10584" s="90" t="s">
        <v>34</v>
      </c>
      <c r="K10584" s="91">
        <v>37749</v>
      </c>
      <c r="L10584" s="90" t="s">
        <v>285</v>
      </c>
      <c r="M10584" s="90"/>
      <c r="N10584" s="90"/>
    </row>
    <row r="10585" spans="1:14" x14ac:dyDescent="0.25">
      <c r="A10585" s="90" t="s">
        <v>13748</v>
      </c>
      <c r="B10585" s="90" t="s">
        <v>2254</v>
      </c>
      <c r="C10585" s="90" t="s">
        <v>14214</v>
      </c>
      <c r="D10585" s="90" t="s">
        <v>14215</v>
      </c>
      <c r="E10585" s="90" t="s">
        <v>14645</v>
      </c>
      <c r="F10585" s="90" t="s">
        <v>14646</v>
      </c>
      <c r="G10585" s="90" t="s">
        <v>32</v>
      </c>
      <c r="H10585" s="90"/>
      <c r="I10585" s="90" t="s">
        <v>33</v>
      </c>
      <c r="J10585" s="90" t="s">
        <v>34</v>
      </c>
      <c r="K10585" s="91">
        <v>37742</v>
      </c>
      <c r="L10585" s="90" t="s">
        <v>285</v>
      </c>
      <c r="M10585" s="90"/>
      <c r="N10585" s="90"/>
    </row>
    <row r="10586" spans="1:14" x14ac:dyDescent="0.25">
      <c r="A10586" s="90" t="s">
        <v>13748</v>
      </c>
      <c r="B10586" s="90" t="s">
        <v>14647</v>
      </c>
      <c r="C10586" s="90" t="s">
        <v>13809</v>
      </c>
      <c r="D10586" s="90" t="s">
        <v>13843</v>
      </c>
      <c r="E10586" s="90" t="s">
        <v>12950</v>
      </c>
      <c r="F10586" s="90" t="s">
        <v>13844</v>
      </c>
      <c r="G10586" s="90" t="s">
        <v>32</v>
      </c>
      <c r="H10586" s="90"/>
      <c r="I10586" s="90" t="s">
        <v>33</v>
      </c>
      <c r="J10586" s="90" t="s">
        <v>34</v>
      </c>
      <c r="K10586" s="91">
        <v>37737</v>
      </c>
      <c r="L10586" s="90" t="s">
        <v>35</v>
      </c>
      <c r="M10586" s="90"/>
      <c r="N10586" s="90"/>
    </row>
    <row r="10587" spans="1:14" x14ac:dyDescent="0.25">
      <c r="A10587" s="90" t="s">
        <v>13748</v>
      </c>
      <c r="B10587" s="90" t="s">
        <v>9159</v>
      </c>
      <c r="C10587" s="90" t="s">
        <v>13809</v>
      </c>
      <c r="D10587" s="90" t="s">
        <v>13843</v>
      </c>
      <c r="E10587" s="90" t="s">
        <v>12407</v>
      </c>
      <c r="F10587" s="90" t="s">
        <v>13810</v>
      </c>
      <c r="G10587" s="90" t="s">
        <v>32</v>
      </c>
      <c r="H10587" s="90"/>
      <c r="I10587" s="90" t="s">
        <v>33</v>
      </c>
      <c r="J10587" s="90" t="s">
        <v>34</v>
      </c>
      <c r="K10587" s="91">
        <v>37723</v>
      </c>
      <c r="L10587" s="90" t="s">
        <v>35</v>
      </c>
      <c r="M10587" s="90"/>
      <c r="N10587" s="90"/>
    </row>
    <row r="10588" spans="1:14" x14ac:dyDescent="0.25">
      <c r="A10588" s="90" t="s">
        <v>13748</v>
      </c>
      <c r="B10588" s="90" t="s">
        <v>9160</v>
      </c>
      <c r="C10588" s="90" t="s">
        <v>13809</v>
      </c>
      <c r="D10588" s="90" t="s">
        <v>13843</v>
      </c>
      <c r="E10588" s="90" t="s">
        <v>11413</v>
      </c>
      <c r="F10588" s="90" t="s">
        <v>14648</v>
      </c>
      <c r="G10588" s="90" t="s">
        <v>32</v>
      </c>
      <c r="H10588" s="90"/>
      <c r="I10588" s="90" t="s">
        <v>33</v>
      </c>
      <c r="J10588" s="90" t="s">
        <v>34</v>
      </c>
      <c r="K10588" s="91">
        <v>37740</v>
      </c>
      <c r="L10588" s="90" t="s">
        <v>35</v>
      </c>
      <c r="M10588" s="90"/>
      <c r="N10588" s="90"/>
    </row>
    <row r="10589" spans="1:14" x14ac:dyDescent="0.25">
      <c r="A10589" s="90" t="s">
        <v>13748</v>
      </c>
      <c r="B10589" s="90" t="s">
        <v>14649</v>
      </c>
      <c r="C10589" s="90" t="s">
        <v>14164</v>
      </c>
      <c r="D10589" s="90" t="s">
        <v>14165</v>
      </c>
      <c r="E10589" s="90" t="s">
        <v>595</v>
      </c>
      <c r="F10589" s="90" t="s">
        <v>14230</v>
      </c>
      <c r="G10589" s="90" t="s">
        <v>32</v>
      </c>
      <c r="H10589" s="90"/>
      <c r="I10589" s="90" t="s">
        <v>33</v>
      </c>
      <c r="J10589" s="90" t="s">
        <v>34</v>
      </c>
      <c r="K10589" s="91">
        <v>37741</v>
      </c>
      <c r="L10589" s="90" t="s">
        <v>35</v>
      </c>
      <c r="M10589" s="90"/>
      <c r="N10589" s="90"/>
    </row>
    <row r="10590" spans="1:14" x14ac:dyDescent="0.25">
      <c r="A10590" s="90" t="s">
        <v>13748</v>
      </c>
      <c r="B10590" s="90" t="s">
        <v>12189</v>
      </c>
      <c r="C10590" s="90" t="s">
        <v>13809</v>
      </c>
      <c r="D10590" s="90" t="s">
        <v>13843</v>
      </c>
      <c r="E10590" s="90" t="s">
        <v>10604</v>
      </c>
      <c r="F10590" s="90" t="s">
        <v>13927</v>
      </c>
      <c r="G10590" s="90" t="s">
        <v>32</v>
      </c>
      <c r="H10590" s="90"/>
      <c r="I10590" s="90" t="s">
        <v>33</v>
      </c>
      <c r="J10590" s="90" t="s">
        <v>34</v>
      </c>
      <c r="K10590" s="91">
        <v>37741</v>
      </c>
      <c r="L10590" s="90" t="s">
        <v>35</v>
      </c>
      <c r="M10590" s="90"/>
      <c r="N10590" s="90"/>
    </row>
    <row r="10591" spans="1:14" x14ac:dyDescent="0.25">
      <c r="A10591" s="90" t="s">
        <v>13748</v>
      </c>
      <c r="B10591" s="90" t="s">
        <v>9173</v>
      </c>
      <c r="C10591" s="90" t="s">
        <v>13809</v>
      </c>
      <c r="D10591" s="90" t="s">
        <v>13843</v>
      </c>
      <c r="E10591" s="90" t="s">
        <v>14255</v>
      </c>
      <c r="F10591" s="90" t="s">
        <v>14256</v>
      </c>
      <c r="G10591" s="90" t="s">
        <v>32</v>
      </c>
      <c r="H10591" s="90"/>
      <c r="I10591" s="90" t="s">
        <v>33</v>
      </c>
      <c r="J10591" s="90" t="s">
        <v>34</v>
      </c>
      <c r="K10591" s="91">
        <v>37700</v>
      </c>
      <c r="L10591" s="90" t="s">
        <v>35</v>
      </c>
      <c r="M10591" s="90"/>
      <c r="N10591" s="90"/>
    </row>
    <row r="10592" spans="1:14" x14ac:dyDescent="0.25">
      <c r="A10592" s="90" t="s">
        <v>13748</v>
      </c>
      <c r="B10592" s="90" t="s">
        <v>9174</v>
      </c>
      <c r="C10592" s="90" t="s">
        <v>13809</v>
      </c>
      <c r="D10592" s="90" t="s">
        <v>13843</v>
      </c>
      <c r="E10592" s="90" t="s">
        <v>4816</v>
      </c>
      <c r="F10592" s="90" t="s">
        <v>14284</v>
      </c>
      <c r="G10592" s="90" t="s">
        <v>32</v>
      </c>
      <c r="H10592" s="90"/>
      <c r="I10592" s="90" t="s">
        <v>33</v>
      </c>
      <c r="J10592" s="90" t="s">
        <v>34</v>
      </c>
      <c r="K10592" s="91">
        <v>37699</v>
      </c>
      <c r="L10592" s="90" t="s">
        <v>35</v>
      </c>
      <c r="M10592" s="90"/>
      <c r="N10592" s="90"/>
    </row>
    <row r="10593" spans="1:14" x14ac:dyDescent="0.25">
      <c r="A10593" s="90" t="s">
        <v>13748</v>
      </c>
      <c r="B10593" s="90" t="s">
        <v>9175</v>
      </c>
      <c r="C10593" s="90" t="s">
        <v>13809</v>
      </c>
      <c r="D10593" s="90" t="s">
        <v>13843</v>
      </c>
      <c r="E10593" s="90" t="s">
        <v>14273</v>
      </c>
      <c r="F10593" s="90" t="s">
        <v>14274</v>
      </c>
      <c r="G10593" s="90" t="s">
        <v>32</v>
      </c>
      <c r="H10593" s="90"/>
      <c r="I10593" s="90" t="s">
        <v>33</v>
      </c>
      <c r="J10593" s="90" t="s">
        <v>34</v>
      </c>
      <c r="K10593" s="91">
        <v>37701</v>
      </c>
      <c r="L10593" s="90" t="s">
        <v>35</v>
      </c>
      <c r="M10593" s="90"/>
      <c r="N10593" s="90"/>
    </row>
    <row r="10594" spans="1:14" x14ac:dyDescent="0.25">
      <c r="A10594" s="90" t="s">
        <v>13748</v>
      </c>
      <c r="B10594" s="90" t="s">
        <v>9176</v>
      </c>
      <c r="C10594" s="90" t="s">
        <v>13809</v>
      </c>
      <c r="D10594" s="90" t="s">
        <v>13843</v>
      </c>
      <c r="E10594" s="90" t="s">
        <v>14282</v>
      </c>
      <c r="F10594" s="90" t="s">
        <v>14283</v>
      </c>
      <c r="G10594" s="90" t="s">
        <v>32</v>
      </c>
      <c r="H10594" s="90"/>
      <c r="I10594" s="90" t="s">
        <v>33</v>
      </c>
      <c r="J10594" s="90" t="s">
        <v>34</v>
      </c>
      <c r="K10594" s="91">
        <v>37699</v>
      </c>
      <c r="L10594" s="90" t="s">
        <v>35</v>
      </c>
      <c r="M10594" s="90"/>
      <c r="N10594" s="90"/>
    </row>
    <row r="10595" spans="1:14" x14ac:dyDescent="0.25">
      <c r="A10595" s="90" t="s">
        <v>13748</v>
      </c>
      <c r="B10595" s="90" t="s">
        <v>14650</v>
      </c>
      <c r="C10595" s="90" t="s">
        <v>14164</v>
      </c>
      <c r="D10595" s="90" t="s">
        <v>14165</v>
      </c>
      <c r="E10595" s="90" t="s">
        <v>14233</v>
      </c>
      <c r="F10595" s="90" t="s">
        <v>14234</v>
      </c>
      <c r="G10595" s="90" t="s">
        <v>32</v>
      </c>
      <c r="H10595" s="90"/>
      <c r="I10595" s="90" t="s">
        <v>33</v>
      </c>
      <c r="J10595" s="90" t="s">
        <v>34</v>
      </c>
      <c r="K10595" s="91">
        <v>37660</v>
      </c>
      <c r="L10595" s="90" t="s">
        <v>35</v>
      </c>
      <c r="M10595" s="90"/>
      <c r="N10595" s="90"/>
    </row>
    <row r="10596" spans="1:14" x14ac:dyDescent="0.25">
      <c r="A10596" s="90" t="s">
        <v>13748</v>
      </c>
      <c r="B10596" s="90" t="s">
        <v>14651</v>
      </c>
      <c r="C10596" s="90" t="s">
        <v>14164</v>
      </c>
      <c r="D10596" s="90" t="s">
        <v>14165</v>
      </c>
      <c r="E10596" s="90" t="s">
        <v>5678</v>
      </c>
      <c r="F10596" s="90" t="s">
        <v>13830</v>
      </c>
      <c r="G10596" s="90" t="s">
        <v>32</v>
      </c>
      <c r="H10596" s="90"/>
      <c r="I10596" s="90" t="s">
        <v>33</v>
      </c>
      <c r="J10596" s="90" t="s">
        <v>34</v>
      </c>
      <c r="K10596" s="91">
        <v>37660</v>
      </c>
      <c r="L10596" s="90" t="s">
        <v>35</v>
      </c>
      <c r="M10596" s="90"/>
      <c r="N10596" s="90"/>
    </row>
    <row r="10597" spans="1:14" x14ac:dyDescent="0.25">
      <c r="A10597" s="90" t="s">
        <v>13748</v>
      </c>
      <c r="B10597" s="90" t="s">
        <v>14652</v>
      </c>
      <c r="C10597" s="90" t="s">
        <v>14164</v>
      </c>
      <c r="D10597" s="90" t="s">
        <v>14165</v>
      </c>
      <c r="E10597" s="90" t="s">
        <v>13931</v>
      </c>
      <c r="F10597" s="90" t="s">
        <v>13932</v>
      </c>
      <c r="G10597" s="90" t="s">
        <v>32</v>
      </c>
      <c r="H10597" s="90"/>
      <c r="I10597" s="90" t="s">
        <v>33</v>
      </c>
      <c r="J10597" s="90" t="s">
        <v>34</v>
      </c>
      <c r="K10597" s="91">
        <v>37666</v>
      </c>
      <c r="L10597" s="90" t="s">
        <v>35</v>
      </c>
      <c r="M10597" s="90"/>
      <c r="N10597" s="90"/>
    </row>
    <row r="10598" spans="1:14" x14ac:dyDescent="0.25">
      <c r="A10598" s="90" t="s">
        <v>13748</v>
      </c>
      <c r="B10598" s="90" t="s">
        <v>14653</v>
      </c>
      <c r="C10598" s="90" t="s">
        <v>14164</v>
      </c>
      <c r="D10598" s="90" t="s">
        <v>14165</v>
      </c>
      <c r="E10598" s="90" t="s">
        <v>14249</v>
      </c>
      <c r="F10598" s="90" t="s">
        <v>14250</v>
      </c>
      <c r="G10598" s="90" t="s">
        <v>32</v>
      </c>
      <c r="H10598" s="90"/>
      <c r="I10598" s="90" t="s">
        <v>33</v>
      </c>
      <c r="J10598" s="90" t="s">
        <v>34</v>
      </c>
      <c r="K10598" s="91">
        <v>37660</v>
      </c>
      <c r="L10598" s="90" t="s">
        <v>35</v>
      </c>
      <c r="M10598" s="90"/>
      <c r="N10598" s="90"/>
    </row>
    <row r="10599" spans="1:14" x14ac:dyDescent="0.25">
      <c r="A10599" s="90" t="s">
        <v>13748</v>
      </c>
      <c r="B10599" s="90" t="s">
        <v>14654</v>
      </c>
      <c r="C10599" s="90" t="s">
        <v>14164</v>
      </c>
      <c r="D10599" s="90" t="s">
        <v>14165</v>
      </c>
      <c r="E10599" s="90" t="s">
        <v>6825</v>
      </c>
      <c r="F10599" s="90" t="s">
        <v>14229</v>
      </c>
      <c r="G10599" s="90" t="s">
        <v>32</v>
      </c>
      <c r="H10599" s="90"/>
      <c r="I10599" s="90" t="s">
        <v>33</v>
      </c>
      <c r="J10599" s="90" t="s">
        <v>34</v>
      </c>
      <c r="K10599" s="91">
        <v>37664</v>
      </c>
      <c r="L10599" s="90" t="s">
        <v>35</v>
      </c>
      <c r="M10599" s="90"/>
      <c r="N10599" s="90"/>
    </row>
    <row r="10600" spans="1:14" x14ac:dyDescent="0.25">
      <c r="A10600" s="90" t="s">
        <v>13748</v>
      </c>
      <c r="B10600" s="90" t="s">
        <v>7966</v>
      </c>
      <c r="C10600" s="90" t="s">
        <v>14164</v>
      </c>
      <c r="D10600" s="90" t="s">
        <v>14165</v>
      </c>
      <c r="E10600" s="90" t="s">
        <v>14251</v>
      </c>
      <c r="F10600" s="90" t="s">
        <v>14359</v>
      </c>
      <c r="G10600" s="90" t="s">
        <v>32</v>
      </c>
      <c r="H10600" s="90"/>
      <c r="I10600" s="90" t="s">
        <v>33</v>
      </c>
      <c r="J10600" s="90" t="s">
        <v>34</v>
      </c>
      <c r="K10600" s="91">
        <v>37660</v>
      </c>
      <c r="L10600" s="90" t="s">
        <v>35</v>
      </c>
      <c r="M10600" s="90"/>
      <c r="N10600" s="90"/>
    </row>
    <row r="10601" spans="1:14" x14ac:dyDescent="0.25">
      <c r="A10601" s="90" t="s">
        <v>13748</v>
      </c>
      <c r="B10601" s="90" t="s">
        <v>14655</v>
      </c>
      <c r="C10601" s="90" t="s">
        <v>14164</v>
      </c>
      <c r="D10601" s="90" t="s">
        <v>14165</v>
      </c>
      <c r="E10601" s="90" t="s">
        <v>14656</v>
      </c>
      <c r="F10601" s="90" t="s">
        <v>14359</v>
      </c>
      <c r="G10601" s="90" t="s">
        <v>32</v>
      </c>
      <c r="H10601" s="90"/>
      <c r="I10601" s="90" t="s">
        <v>33</v>
      </c>
      <c r="J10601" s="90" t="s">
        <v>34</v>
      </c>
      <c r="K10601" s="91">
        <v>37660</v>
      </c>
      <c r="L10601" s="90" t="s">
        <v>35</v>
      </c>
      <c r="M10601" s="90"/>
      <c r="N10601" s="90"/>
    </row>
    <row r="10602" spans="1:14" x14ac:dyDescent="0.25">
      <c r="A10602" s="90" t="s">
        <v>13748</v>
      </c>
      <c r="B10602" s="90" t="s">
        <v>14657</v>
      </c>
      <c r="C10602" s="90" t="s">
        <v>14164</v>
      </c>
      <c r="D10602" s="90" t="s">
        <v>14165</v>
      </c>
      <c r="E10602" s="90" t="s">
        <v>14358</v>
      </c>
      <c r="F10602" s="90" t="s">
        <v>14359</v>
      </c>
      <c r="G10602" s="90" t="s">
        <v>32</v>
      </c>
      <c r="H10602" s="90"/>
      <c r="I10602" s="90" t="s">
        <v>33</v>
      </c>
      <c r="J10602" s="90" t="s">
        <v>34</v>
      </c>
      <c r="K10602" s="91">
        <v>37660</v>
      </c>
      <c r="L10602" s="90" t="s">
        <v>35</v>
      </c>
      <c r="M10602" s="90"/>
      <c r="N10602" s="90"/>
    </row>
    <row r="10603" spans="1:14" x14ac:dyDescent="0.25">
      <c r="A10603" s="90" t="s">
        <v>13748</v>
      </c>
      <c r="B10603" s="90" t="s">
        <v>14658</v>
      </c>
      <c r="C10603" s="90" t="s">
        <v>14164</v>
      </c>
      <c r="D10603" s="90" t="s">
        <v>14165</v>
      </c>
      <c r="E10603" s="90" t="s">
        <v>9467</v>
      </c>
      <c r="F10603" s="90" t="s">
        <v>14166</v>
      </c>
      <c r="G10603" s="90" t="s">
        <v>32</v>
      </c>
      <c r="H10603" s="90"/>
      <c r="I10603" s="90" t="s">
        <v>33</v>
      </c>
      <c r="J10603" s="90" t="s">
        <v>34</v>
      </c>
      <c r="K10603" s="91">
        <v>37660</v>
      </c>
      <c r="L10603" s="90" t="s">
        <v>35</v>
      </c>
      <c r="M10603" s="90"/>
      <c r="N10603" s="90"/>
    </row>
    <row r="10604" spans="1:14" x14ac:dyDescent="0.25">
      <c r="A10604" s="90" t="s">
        <v>13748</v>
      </c>
      <c r="B10604" s="90" t="s">
        <v>14659</v>
      </c>
      <c r="C10604" s="90" t="s">
        <v>14164</v>
      </c>
      <c r="D10604" s="90" t="s">
        <v>14165</v>
      </c>
      <c r="E10604" s="90" t="s">
        <v>2902</v>
      </c>
      <c r="F10604" s="90" t="s">
        <v>14660</v>
      </c>
      <c r="G10604" s="90" t="s">
        <v>32</v>
      </c>
      <c r="H10604" s="90"/>
      <c r="I10604" s="90" t="s">
        <v>33</v>
      </c>
      <c r="J10604" s="90" t="s">
        <v>34</v>
      </c>
      <c r="K10604" s="91">
        <v>37660</v>
      </c>
      <c r="L10604" s="90" t="s">
        <v>35</v>
      </c>
      <c r="M10604" s="90"/>
      <c r="N10604" s="90"/>
    </row>
    <row r="10605" spans="1:14" x14ac:dyDescent="0.25">
      <c r="A10605" s="90" t="s">
        <v>13748</v>
      </c>
      <c r="B10605" s="90" t="s">
        <v>14661</v>
      </c>
      <c r="C10605" s="90" t="s">
        <v>14164</v>
      </c>
      <c r="D10605" s="90" t="s">
        <v>14165</v>
      </c>
      <c r="E10605" s="90" t="s">
        <v>14253</v>
      </c>
      <c r="F10605" s="90" t="s">
        <v>14254</v>
      </c>
      <c r="G10605" s="90" t="s">
        <v>32</v>
      </c>
      <c r="H10605" s="90"/>
      <c r="I10605" s="90" t="s">
        <v>33</v>
      </c>
      <c r="J10605" s="90" t="s">
        <v>34</v>
      </c>
      <c r="K10605" s="91">
        <v>37660</v>
      </c>
      <c r="L10605" s="90" t="s">
        <v>35</v>
      </c>
      <c r="M10605" s="90"/>
      <c r="N10605" s="90"/>
    </row>
    <row r="10606" spans="1:14" x14ac:dyDescent="0.25">
      <c r="A10606" s="90" t="s">
        <v>13748</v>
      </c>
      <c r="B10606" s="90" t="s">
        <v>14662</v>
      </c>
      <c r="C10606" s="90" t="s">
        <v>14164</v>
      </c>
      <c r="D10606" s="90" t="s">
        <v>14165</v>
      </c>
      <c r="E10606" s="90" t="s">
        <v>11253</v>
      </c>
      <c r="F10606" s="90" t="s">
        <v>14663</v>
      </c>
      <c r="G10606" s="90" t="s">
        <v>32</v>
      </c>
      <c r="H10606" s="90"/>
      <c r="I10606" s="90" t="s">
        <v>33</v>
      </c>
      <c r="J10606" s="90" t="s">
        <v>34</v>
      </c>
      <c r="K10606" s="91">
        <v>37660</v>
      </c>
      <c r="L10606" s="90" t="s">
        <v>35</v>
      </c>
      <c r="M10606" s="90"/>
      <c r="N10606" s="90"/>
    </row>
    <row r="10607" spans="1:14" x14ac:dyDescent="0.25">
      <c r="A10607" s="90" t="s">
        <v>13748</v>
      </c>
      <c r="B10607" s="90" t="s">
        <v>14664</v>
      </c>
      <c r="C10607" s="90" t="s">
        <v>14164</v>
      </c>
      <c r="D10607" s="90" t="s">
        <v>14165</v>
      </c>
      <c r="E10607" s="90" t="s">
        <v>14235</v>
      </c>
      <c r="F10607" s="90" t="s">
        <v>14236</v>
      </c>
      <c r="G10607" s="90" t="s">
        <v>32</v>
      </c>
      <c r="H10607" s="90"/>
      <c r="I10607" s="90" t="s">
        <v>33</v>
      </c>
      <c r="J10607" s="90" t="s">
        <v>34</v>
      </c>
      <c r="K10607" s="91">
        <v>37660</v>
      </c>
      <c r="L10607" s="90" t="s">
        <v>35</v>
      </c>
      <c r="M10607" s="90"/>
      <c r="N10607" s="90"/>
    </row>
  </sheetData>
  <autoFilter ref="A2:N2"/>
  <mergeCells count="1">
    <mergeCell ref="E1:N1"/>
  </mergeCells>
  <dataValidations count="1">
    <dataValidation type="date" operator="greaterThan" allowBlank="1" showInputMessage="1" showErrorMessage="1" sqref="K6408:K6759 K5869:K6406">
      <formula1>1</formula1>
    </dataValidation>
  </dataValidations>
  <hyperlinks>
    <hyperlink ref="N65" r:id="rId1"/>
    <hyperlink ref="N66" r:id="rId2"/>
    <hyperlink ref="N67" r:id="rId3"/>
    <hyperlink ref="N68" r:id="rId4"/>
    <hyperlink ref="N69" r:id="rId5"/>
    <hyperlink ref="N70" r:id="rId6"/>
    <hyperlink ref="N71" r:id="rId7"/>
    <hyperlink ref="N72" r:id="rId8"/>
    <hyperlink ref="N73" r:id="rId9"/>
    <hyperlink ref="N74" r:id="rId10"/>
    <hyperlink ref="N75" r:id="rId11"/>
    <hyperlink ref="N76" r:id="rId12"/>
    <hyperlink ref="N77" r:id="rId13"/>
    <hyperlink ref="N78" r:id="rId14"/>
    <hyperlink ref="N79" r:id="rId15"/>
    <hyperlink ref="N80" r:id="rId16"/>
    <hyperlink ref="N81" r:id="rId17"/>
    <hyperlink ref="N82" r:id="rId18"/>
    <hyperlink ref="N83" r:id="rId19"/>
    <hyperlink ref="N84" r:id="rId20"/>
    <hyperlink ref="N85" r:id="rId21"/>
    <hyperlink ref="N86" r:id="rId22"/>
    <hyperlink ref="N87" r:id="rId23"/>
    <hyperlink ref="N88" r:id="rId24"/>
    <hyperlink ref="N89" r:id="rId25"/>
    <hyperlink ref="N90" r:id="rId26"/>
    <hyperlink ref="N91" r:id="rId27"/>
    <hyperlink ref="N92" r:id="rId28"/>
    <hyperlink ref="N93" r:id="rId29"/>
    <hyperlink ref="N94" r:id="rId30"/>
    <hyperlink ref="N95" r:id="rId31"/>
    <hyperlink ref="N96" r:id="rId32"/>
    <hyperlink ref="N97" r:id="rId33"/>
    <hyperlink ref="N98" r:id="rId34"/>
    <hyperlink ref="N99" r:id="rId35"/>
    <hyperlink ref="N100" r:id="rId36"/>
    <hyperlink ref="N101" r:id="rId37"/>
    <hyperlink ref="N102" r:id="rId38"/>
    <hyperlink ref="N103" r:id="rId39"/>
    <hyperlink ref="N104" r:id="rId40"/>
    <hyperlink ref="N105" r:id="rId41"/>
    <hyperlink ref="N106" r:id="rId42"/>
    <hyperlink ref="N107" r:id="rId43"/>
    <hyperlink ref="N108" r:id="rId44"/>
    <hyperlink ref="N109" r:id="rId45"/>
    <hyperlink ref="N110" r:id="rId46"/>
    <hyperlink ref="N111" r:id="rId47"/>
    <hyperlink ref="N112" r:id="rId48"/>
    <hyperlink ref="N113" r:id="rId49"/>
    <hyperlink ref="N114" r:id="rId50"/>
    <hyperlink ref="N115" r:id="rId51"/>
    <hyperlink ref="N116" r:id="rId52"/>
    <hyperlink ref="N117" r:id="rId53"/>
    <hyperlink ref="N118" r:id="rId54"/>
    <hyperlink ref="N119" r:id="rId55"/>
    <hyperlink ref="N120" r:id="rId56"/>
    <hyperlink ref="N121" r:id="rId57"/>
    <hyperlink ref="N122" r:id="rId58"/>
    <hyperlink ref="N123" r:id="rId59"/>
    <hyperlink ref="N124" r:id="rId60"/>
    <hyperlink ref="N125" r:id="rId61"/>
    <hyperlink ref="N126" r:id="rId62"/>
    <hyperlink ref="N127" r:id="rId63"/>
    <hyperlink ref="N128" r:id="rId64"/>
    <hyperlink ref="N129" r:id="rId65"/>
    <hyperlink ref="N130" r:id="rId66"/>
    <hyperlink ref="N131" r:id="rId67"/>
    <hyperlink ref="N132" r:id="rId68"/>
    <hyperlink ref="N133" r:id="rId69"/>
    <hyperlink ref="N134" r:id="rId70"/>
    <hyperlink ref="N135" r:id="rId71"/>
    <hyperlink ref="N136" r:id="rId72"/>
    <hyperlink ref="N137" r:id="rId73"/>
    <hyperlink ref="N138" r:id="rId74"/>
    <hyperlink ref="N139" r:id="rId75"/>
    <hyperlink ref="N140" r:id="rId76"/>
    <hyperlink ref="N141" r:id="rId77"/>
    <hyperlink ref="N142" r:id="rId78"/>
    <hyperlink ref="N143" r:id="rId79"/>
    <hyperlink ref="N144" r:id="rId80"/>
    <hyperlink ref="N145" r:id="rId81"/>
    <hyperlink ref="N146" r:id="rId82"/>
    <hyperlink ref="N147" r:id="rId83"/>
    <hyperlink ref="N148" r:id="rId84"/>
    <hyperlink ref="N149" r:id="rId85"/>
    <hyperlink ref="N150" r:id="rId86"/>
    <hyperlink ref="N151" r:id="rId87"/>
    <hyperlink ref="N152" r:id="rId88"/>
    <hyperlink ref="N153" r:id="rId89"/>
    <hyperlink ref="N154" r:id="rId90"/>
    <hyperlink ref="N155" r:id="rId91"/>
    <hyperlink ref="N156" r:id="rId92"/>
    <hyperlink ref="N157" r:id="rId93"/>
    <hyperlink ref="N158" r:id="rId94"/>
    <hyperlink ref="N159" r:id="rId95"/>
    <hyperlink ref="N160" r:id="rId96"/>
    <hyperlink ref="N161" r:id="rId97"/>
    <hyperlink ref="N162" r:id="rId98"/>
    <hyperlink ref="N163" r:id="rId99"/>
    <hyperlink ref="N164" r:id="rId100"/>
    <hyperlink ref="N165" r:id="rId101"/>
    <hyperlink ref="N166" r:id="rId102"/>
    <hyperlink ref="N167" r:id="rId103"/>
    <hyperlink ref="N168" r:id="rId104"/>
    <hyperlink ref="N169" r:id="rId105"/>
    <hyperlink ref="N170" r:id="rId106"/>
    <hyperlink ref="N171" r:id="rId107"/>
    <hyperlink ref="N172" r:id="rId108"/>
    <hyperlink ref="N173" r:id="rId109"/>
    <hyperlink ref="N174" r:id="rId110"/>
    <hyperlink ref="N175" r:id="rId111"/>
    <hyperlink ref="N176" r:id="rId112"/>
    <hyperlink ref="N177" r:id="rId113"/>
    <hyperlink ref="N178" r:id="rId114"/>
    <hyperlink ref="N179" r:id="rId115"/>
    <hyperlink ref="N180" r:id="rId116"/>
    <hyperlink ref="N181" r:id="rId117"/>
    <hyperlink ref="N182" r:id="rId118"/>
    <hyperlink ref="N183" r:id="rId119"/>
    <hyperlink ref="N184" r:id="rId120"/>
    <hyperlink ref="N185" r:id="rId121"/>
    <hyperlink ref="N186" r:id="rId122"/>
    <hyperlink ref="N187" r:id="rId123"/>
    <hyperlink ref="N188" r:id="rId124"/>
    <hyperlink ref="N189" r:id="rId125"/>
    <hyperlink ref="N190" r:id="rId126"/>
    <hyperlink ref="N191" r:id="rId127"/>
    <hyperlink ref="N192" r:id="rId128"/>
    <hyperlink ref="N193" r:id="rId129"/>
    <hyperlink ref="N194" r:id="rId130"/>
    <hyperlink ref="N195" r:id="rId131"/>
    <hyperlink ref="N196" r:id="rId132"/>
    <hyperlink ref="N197" r:id="rId133"/>
    <hyperlink ref="N198" r:id="rId134"/>
    <hyperlink ref="N199" r:id="rId135"/>
    <hyperlink ref="N200" r:id="rId136"/>
    <hyperlink ref="N201" r:id="rId137"/>
    <hyperlink ref="N202" r:id="rId138"/>
    <hyperlink ref="N203" r:id="rId139"/>
    <hyperlink ref="N204" r:id="rId140"/>
    <hyperlink ref="N205" r:id="rId141"/>
    <hyperlink ref="N206" r:id="rId142"/>
    <hyperlink ref="N207" r:id="rId143"/>
    <hyperlink ref="N208" r:id="rId144"/>
    <hyperlink ref="N209" r:id="rId145"/>
    <hyperlink ref="N210" r:id="rId146"/>
    <hyperlink ref="N211" r:id="rId147"/>
    <hyperlink ref="N212" r:id="rId148"/>
    <hyperlink ref="N213" r:id="rId149"/>
    <hyperlink ref="N214" r:id="rId150"/>
    <hyperlink ref="N215" r:id="rId151"/>
    <hyperlink ref="N216" r:id="rId152"/>
    <hyperlink ref="N217" r:id="rId153"/>
    <hyperlink ref="N218" r:id="rId154"/>
    <hyperlink ref="N219" r:id="rId155"/>
    <hyperlink ref="N220" r:id="rId156"/>
    <hyperlink ref="N221" r:id="rId157"/>
    <hyperlink ref="N222" r:id="rId158"/>
    <hyperlink ref="N223" r:id="rId159"/>
    <hyperlink ref="N224" r:id="rId160"/>
    <hyperlink ref="N225" r:id="rId161"/>
    <hyperlink ref="N226" r:id="rId162"/>
    <hyperlink ref="N227" r:id="rId163"/>
    <hyperlink ref="N228" r:id="rId164"/>
    <hyperlink ref="N229" r:id="rId165"/>
    <hyperlink ref="N230" r:id="rId166"/>
    <hyperlink ref="N231" r:id="rId167"/>
    <hyperlink ref="N232" r:id="rId168"/>
    <hyperlink ref="N233" r:id="rId169"/>
    <hyperlink ref="N234" r:id="rId170"/>
    <hyperlink ref="N235" r:id="rId171"/>
    <hyperlink ref="N236" r:id="rId172"/>
    <hyperlink ref="N237" r:id="rId173"/>
    <hyperlink ref="N238" r:id="rId174"/>
    <hyperlink ref="N239" r:id="rId175"/>
    <hyperlink ref="N240" r:id="rId176"/>
    <hyperlink ref="N241" r:id="rId177"/>
    <hyperlink ref="N242" r:id="rId178"/>
    <hyperlink ref="N243" r:id="rId179"/>
    <hyperlink ref="N244" r:id="rId180"/>
    <hyperlink ref="N245" r:id="rId181"/>
    <hyperlink ref="N246" r:id="rId182"/>
    <hyperlink ref="N247" r:id="rId183"/>
    <hyperlink ref="N248" r:id="rId184"/>
    <hyperlink ref="N249" r:id="rId185"/>
    <hyperlink ref="N250" r:id="rId186"/>
    <hyperlink ref="N251" r:id="rId187"/>
    <hyperlink ref="N252" r:id="rId188"/>
    <hyperlink ref="N253" r:id="rId189"/>
    <hyperlink ref="N254" r:id="rId190"/>
    <hyperlink ref="N255" r:id="rId191"/>
    <hyperlink ref="N256" r:id="rId192"/>
    <hyperlink ref="N257" r:id="rId193"/>
    <hyperlink ref="N258" r:id="rId194"/>
    <hyperlink ref="N259" r:id="rId195"/>
    <hyperlink ref="N260" r:id="rId196"/>
    <hyperlink ref="N261" r:id="rId197"/>
    <hyperlink ref="N262" r:id="rId198"/>
    <hyperlink ref="N263" r:id="rId199"/>
    <hyperlink ref="N264" r:id="rId200"/>
    <hyperlink ref="N265" r:id="rId201"/>
    <hyperlink ref="N266" r:id="rId202"/>
    <hyperlink ref="N267" r:id="rId203"/>
    <hyperlink ref="N268" r:id="rId204"/>
    <hyperlink ref="N269" r:id="rId205"/>
    <hyperlink ref="N270" r:id="rId206"/>
    <hyperlink ref="N271" r:id="rId207"/>
    <hyperlink ref="N272" r:id="rId208"/>
    <hyperlink ref="N273" r:id="rId209"/>
    <hyperlink ref="N274" r:id="rId210"/>
    <hyperlink ref="N275" r:id="rId211"/>
    <hyperlink ref="N276" r:id="rId212"/>
    <hyperlink ref="N277" r:id="rId213"/>
    <hyperlink ref="N278" r:id="rId214"/>
    <hyperlink ref="N279" r:id="rId215"/>
    <hyperlink ref="N280" r:id="rId216"/>
    <hyperlink ref="N281" r:id="rId217"/>
    <hyperlink ref="N282" r:id="rId218"/>
    <hyperlink ref="N283" r:id="rId219"/>
    <hyperlink ref="N284" r:id="rId220"/>
    <hyperlink ref="N285" r:id="rId221"/>
    <hyperlink ref="N286" r:id="rId222"/>
    <hyperlink ref="N287" r:id="rId223"/>
    <hyperlink ref="N288" r:id="rId224"/>
    <hyperlink ref="N289" r:id="rId225"/>
    <hyperlink ref="N290" r:id="rId226"/>
    <hyperlink ref="N291" r:id="rId227"/>
    <hyperlink ref="N292" r:id="rId228"/>
    <hyperlink ref="N293" r:id="rId229"/>
    <hyperlink ref="N294" r:id="rId230"/>
    <hyperlink ref="N295" r:id="rId231"/>
    <hyperlink ref="N296" r:id="rId232"/>
    <hyperlink ref="N297" r:id="rId233"/>
    <hyperlink ref="N298" r:id="rId234"/>
    <hyperlink ref="N299" r:id="rId235"/>
    <hyperlink ref="N300" r:id="rId236"/>
    <hyperlink ref="N301" r:id="rId237"/>
    <hyperlink ref="N302" r:id="rId238"/>
    <hyperlink ref="N303" r:id="rId239"/>
    <hyperlink ref="N304" r:id="rId240"/>
    <hyperlink ref="N305" r:id="rId241"/>
    <hyperlink ref="N306" r:id="rId242"/>
    <hyperlink ref="N307" r:id="rId243"/>
    <hyperlink ref="N308" r:id="rId244"/>
    <hyperlink ref="N309" r:id="rId245"/>
    <hyperlink ref="N310" r:id="rId246"/>
    <hyperlink ref="N311" r:id="rId247"/>
    <hyperlink ref="N312" r:id="rId248"/>
    <hyperlink ref="N313" r:id="rId249"/>
    <hyperlink ref="N314" r:id="rId250"/>
    <hyperlink ref="N315" r:id="rId251"/>
    <hyperlink ref="N316" r:id="rId252"/>
    <hyperlink ref="N317" r:id="rId253"/>
    <hyperlink ref="N318" r:id="rId254"/>
    <hyperlink ref="N319" r:id="rId255"/>
    <hyperlink ref="N320" r:id="rId256"/>
    <hyperlink ref="N321" r:id="rId257"/>
    <hyperlink ref="N322" r:id="rId258"/>
    <hyperlink ref="N323" r:id="rId259"/>
    <hyperlink ref="N324" r:id="rId260"/>
    <hyperlink ref="N325" r:id="rId261"/>
    <hyperlink ref="N326" r:id="rId262"/>
    <hyperlink ref="N327" r:id="rId263"/>
    <hyperlink ref="N328" r:id="rId264"/>
    <hyperlink ref="N329" r:id="rId265"/>
    <hyperlink ref="N330" r:id="rId266"/>
    <hyperlink ref="N331" r:id="rId267"/>
    <hyperlink ref="N332" r:id="rId268"/>
    <hyperlink ref="N333" r:id="rId269"/>
    <hyperlink ref="N334" r:id="rId270"/>
    <hyperlink ref="N335" r:id="rId271"/>
    <hyperlink ref="N336" r:id="rId272"/>
    <hyperlink ref="N337" r:id="rId273"/>
    <hyperlink ref="N338" r:id="rId274"/>
    <hyperlink ref="N339" r:id="rId275"/>
    <hyperlink ref="N340" r:id="rId276"/>
    <hyperlink ref="N341" r:id="rId277"/>
    <hyperlink ref="N342" r:id="rId278"/>
    <hyperlink ref="N343" r:id="rId279"/>
    <hyperlink ref="N344" r:id="rId280"/>
    <hyperlink ref="N345" r:id="rId281"/>
    <hyperlink ref="N346" r:id="rId282"/>
    <hyperlink ref="N347" r:id="rId283"/>
    <hyperlink ref="N348" r:id="rId284"/>
    <hyperlink ref="N349" r:id="rId285"/>
    <hyperlink ref="N350" r:id="rId286"/>
    <hyperlink ref="N351" r:id="rId287"/>
    <hyperlink ref="N352" r:id="rId288"/>
    <hyperlink ref="N354" r:id="rId289"/>
    <hyperlink ref="N355" r:id="rId290"/>
    <hyperlink ref="N356" r:id="rId291"/>
    <hyperlink ref="N357" r:id="rId292"/>
    <hyperlink ref="N358" r:id="rId293"/>
    <hyperlink ref="N359" r:id="rId294"/>
    <hyperlink ref="N360" r:id="rId295"/>
    <hyperlink ref="N361" r:id="rId296"/>
    <hyperlink ref="N362" r:id="rId297"/>
    <hyperlink ref="N363" r:id="rId298"/>
    <hyperlink ref="N364" r:id="rId299"/>
    <hyperlink ref="N365" r:id="rId300"/>
    <hyperlink ref="N366" r:id="rId301"/>
    <hyperlink ref="N367" r:id="rId302"/>
    <hyperlink ref="N368" r:id="rId303"/>
    <hyperlink ref="N369" r:id="rId304"/>
    <hyperlink ref="N370" r:id="rId305"/>
    <hyperlink ref="N371" r:id="rId306"/>
    <hyperlink ref="N372" r:id="rId307"/>
    <hyperlink ref="N373" r:id="rId308"/>
    <hyperlink ref="N374" r:id="rId309"/>
    <hyperlink ref="N375" r:id="rId310"/>
    <hyperlink ref="N376" r:id="rId311"/>
    <hyperlink ref="N377" r:id="rId312"/>
    <hyperlink ref="N378" r:id="rId313"/>
    <hyperlink ref="N379" r:id="rId314"/>
    <hyperlink ref="N380" r:id="rId315"/>
    <hyperlink ref="N381" r:id="rId316"/>
    <hyperlink ref="N382" r:id="rId317"/>
    <hyperlink ref="N383" r:id="rId318"/>
    <hyperlink ref="N384" r:id="rId319"/>
    <hyperlink ref="N385" r:id="rId320"/>
    <hyperlink ref="N386" r:id="rId321"/>
    <hyperlink ref="N387" r:id="rId322"/>
    <hyperlink ref="N388" r:id="rId323"/>
    <hyperlink ref="N389" r:id="rId324"/>
    <hyperlink ref="N390" r:id="rId325"/>
    <hyperlink ref="N391" r:id="rId326"/>
    <hyperlink ref="N392" r:id="rId327"/>
    <hyperlink ref="N393" r:id="rId328"/>
    <hyperlink ref="N394" r:id="rId329"/>
    <hyperlink ref="N395" r:id="rId330"/>
    <hyperlink ref="N396" r:id="rId331"/>
    <hyperlink ref="N397" r:id="rId332"/>
    <hyperlink ref="N398" r:id="rId333"/>
    <hyperlink ref="N399" r:id="rId334"/>
    <hyperlink ref="N400" r:id="rId335"/>
    <hyperlink ref="N401" r:id="rId336"/>
    <hyperlink ref="N402" r:id="rId337"/>
    <hyperlink ref="N403" r:id="rId338"/>
    <hyperlink ref="N404" r:id="rId339"/>
    <hyperlink ref="N405" r:id="rId340"/>
    <hyperlink ref="N406" r:id="rId341"/>
    <hyperlink ref="N407" r:id="rId342"/>
    <hyperlink ref="N408" r:id="rId343"/>
    <hyperlink ref="N409" r:id="rId344"/>
    <hyperlink ref="N410" r:id="rId345"/>
    <hyperlink ref="N411" r:id="rId346"/>
    <hyperlink ref="N412" r:id="rId347"/>
    <hyperlink ref="N413" r:id="rId348"/>
    <hyperlink ref="N414" r:id="rId349"/>
    <hyperlink ref="N415" r:id="rId350"/>
    <hyperlink ref="N416" r:id="rId351"/>
    <hyperlink ref="N417" r:id="rId352"/>
    <hyperlink ref="N418" r:id="rId353"/>
    <hyperlink ref="N419" r:id="rId354"/>
    <hyperlink ref="N420" r:id="rId355"/>
    <hyperlink ref="N421" r:id="rId356"/>
    <hyperlink ref="N422" r:id="rId357"/>
    <hyperlink ref="N423" r:id="rId358"/>
    <hyperlink ref="N424" r:id="rId359"/>
    <hyperlink ref="N425" r:id="rId360"/>
    <hyperlink ref="N426" r:id="rId361"/>
    <hyperlink ref="N427" r:id="rId362"/>
    <hyperlink ref="N428" r:id="rId363"/>
    <hyperlink ref="N429" r:id="rId364"/>
    <hyperlink ref="N430" r:id="rId365"/>
    <hyperlink ref="N431" r:id="rId366"/>
    <hyperlink ref="N432" r:id="rId367"/>
    <hyperlink ref="N433" r:id="rId368"/>
    <hyperlink ref="N434" r:id="rId369"/>
    <hyperlink ref="N435" r:id="rId370"/>
    <hyperlink ref="N436" r:id="rId371"/>
    <hyperlink ref="N437" r:id="rId372"/>
    <hyperlink ref="N438" r:id="rId373"/>
    <hyperlink ref="N439" r:id="rId374"/>
    <hyperlink ref="N440" r:id="rId375"/>
    <hyperlink ref="N441" r:id="rId376"/>
    <hyperlink ref="N442" r:id="rId377"/>
    <hyperlink ref="N443" r:id="rId378"/>
    <hyperlink ref="N444" r:id="rId379"/>
    <hyperlink ref="N445" r:id="rId380"/>
    <hyperlink ref="N446" r:id="rId381"/>
    <hyperlink ref="N447" r:id="rId382"/>
    <hyperlink ref="N448" r:id="rId383"/>
    <hyperlink ref="N449" r:id="rId384"/>
    <hyperlink ref="N450" r:id="rId385"/>
    <hyperlink ref="N451" r:id="rId386"/>
    <hyperlink ref="N452" r:id="rId387"/>
    <hyperlink ref="N453" r:id="rId388"/>
    <hyperlink ref="N454" r:id="rId389"/>
    <hyperlink ref="N455" r:id="rId390"/>
    <hyperlink ref="N456" r:id="rId391"/>
    <hyperlink ref="N463" r:id="rId392"/>
    <hyperlink ref="N464" r:id="rId393"/>
    <hyperlink ref="N465" r:id="rId394"/>
    <hyperlink ref="N466" r:id="rId395"/>
    <hyperlink ref="N467" r:id="rId396"/>
    <hyperlink ref="N468" r:id="rId397"/>
    <hyperlink ref="N469" r:id="rId398"/>
    <hyperlink ref="N470" r:id="rId399"/>
    <hyperlink ref="N471" r:id="rId400"/>
    <hyperlink ref="N472" r:id="rId401"/>
    <hyperlink ref="N473" r:id="rId402"/>
    <hyperlink ref="N474" r:id="rId403"/>
    <hyperlink ref="N475" r:id="rId404"/>
    <hyperlink ref="N476" r:id="rId405"/>
    <hyperlink ref="N477" r:id="rId406"/>
    <hyperlink ref="N478" r:id="rId407"/>
    <hyperlink ref="N479" r:id="rId408"/>
    <hyperlink ref="N480" r:id="rId409"/>
    <hyperlink ref="N481" r:id="rId410"/>
    <hyperlink ref="N482" r:id="rId411"/>
    <hyperlink ref="N483" r:id="rId412"/>
    <hyperlink ref="N484" r:id="rId413"/>
    <hyperlink ref="N485" r:id="rId414"/>
    <hyperlink ref="N486" r:id="rId415"/>
    <hyperlink ref="N487" r:id="rId416"/>
    <hyperlink ref="N488" r:id="rId417"/>
    <hyperlink ref="N489" r:id="rId418"/>
    <hyperlink ref="N490" r:id="rId419"/>
    <hyperlink ref="N491" r:id="rId420"/>
    <hyperlink ref="N492" r:id="rId421"/>
    <hyperlink ref="N493" r:id="rId422"/>
    <hyperlink ref="N494" r:id="rId423"/>
    <hyperlink ref="N495" r:id="rId424"/>
    <hyperlink ref="N496" r:id="rId425"/>
    <hyperlink ref="N497" r:id="rId426"/>
    <hyperlink ref="N498" r:id="rId427"/>
    <hyperlink ref="N499" r:id="rId428"/>
    <hyperlink ref="N500" r:id="rId429"/>
    <hyperlink ref="N501" r:id="rId430"/>
    <hyperlink ref="N502" r:id="rId431"/>
    <hyperlink ref="N503" r:id="rId432"/>
    <hyperlink ref="N504" r:id="rId433"/>
    <hyperlink ref="N505" r:id="rId434"/>
    <hyperlink ref="N506" r:id="rId435"/>
    <hyperlink ref="N507" r:id="rId436"/>
    <hyperlink ref="N508" r:id="rId437"/>
    <hyperlink ref="N509" r:id="rId438"/>
    <hyperlink ref="N510" r:id="rId439"/>
    <hyperlink ref="N511" r:id="rId440"/>
    <hyperlink ref="N512" r:id="rId441"/>
    <hyperlink ref="N513" r:id="rId442"/>
    <hyperlink ref="N514" r:id="rId443"/>
    <hyperlink ref="N515" r:id="rId444"/>
    <hyperlink ref="N516" r:id="rId445"/>
    <hyperlink ref="N517" r:id="rId446"/>
    <hyperlink ref="N518" r:id="rId447"/>
    <hyperlink ref="N519" r:id="rId448"/>
    <hyperlink ref="N520" r:id="rId449"/>
    <hyperlink ref="N521" r:id="rId450"/>
    <hyperlink ref="N522" r:id="rId451"/>
    <hyperlink ref="N523" r:id="rId452"/>
    <hyperlink ref="N524" r:id="rId453"/>
    <hyperlink ref="N525" r:id="rId454"/>
    <hyperlink ref="N526" r:id="rId455"/>
    <hyperlink ref="N527" r:id="rId456"/>
    <hyperlink ref="N528" r:id="rId457"/>
    <hyperlink ref="N529" r:id="rId458"/>
    <hyperlink ref="N530" r:id="rId459"/>
    <hyperlink ref="N531" r:id="rId460"/>
    <hyperlink ref="N532" r:id="rId461"/>
    <hyperlink ref="N533" r:id="rId462"/>
    <hyperlink ref="N534" r:id="rId463"/>
    <hyperlink ref="N535" r:id="rId464"/>
    <hyperlink ref="N536" r:id="rId465"/>
    <hyperlink ref="N537" r:id="rId466"/>
    <hyperlink ref="N538" r:id="rId467"/>
    <hyperlink ref="N539" r:id="rId468"/>
    <hyperlink ref="N540" r:id="rId469"/>
    <hyperlink ref="N541" r:id="rId470"/>
    <hyperlink ref="N542" r:id="rId471"/>
    <hyperlink ref="N543" r:id="rId472"/>
    <hyperlink ref="N544" r:id="rId473"/>
    <hyperlink ref="N545" r:id="rId474"/>
    <hyperlink ref="N546" r:id="rId475"/>
    <hyperlink ref="N547" r:id="rId476"/>
    <hyperlink ref="N548" r:id="rId477"/>
    <hyperlink ref="N549" r:id="rId478"/>
    <hyperlink ref="N550" r:id="rId479"/>
    <hyperlink ref="N551" r:id="rId480"/>
    <hyperlink ref="N552" r:id="rId481"/>
    <hyperlink ref="N553" r:id="rId482"/>
    <hyperlink ref="N554" r:id="rId483"/>
    <hyperlink ref="N555" r:id="rId484"/>
    <hyperlink ref="N556" r:id="rId485"/>
    <hyperlink ref="N557" r:id="rId486"/>
    <hyperlink ref="N558" r:id="rId487"/>
    <hyperlink ref="N559" r:id="rId488"/>
    <hyperlink ref="N560" r:id="rId489"/>
    <hyperlink ref="N561" r:id="rId490"/>
    <hyperlink ref="N562" r:id="rId491"/>
    <hyperlink ref="N563" r:id="rId492"/>
    <hyperlink ref="N564" r:id="rId493"/>
    <hyperlink ref="N565" r:id="rId494"/>
    <hyperlink ref="N566" r:id="rId495"/>
    <hyperlink ref="N567" r:id="rId496"/>
    <hyperlink ref="N568" r:id="rId497"/>
    <hyperlink ref="N569" r:id="rId498"/>
    <hyperlink ref="N570" r:id="rId499"/>
    <hyperlink ref="N571" r:id="rId500"/>
    <hyperlink ref="N572" r:id="rId501"/>
    <hyperlink ref="N573" r:id="rId502"/>
    <hyperlink ref="N574" r:id="rId503"/>
    <hyperlink ref="N575" r:id="rId504"/>
    <hyperlink ref="N576" r:id="rId505"/>
    <hyperlink ref="N577" r:id="rId506"/>
    <hyperlink ref="N578" r:id="rId507"/>
    <hyperlink ref="N579" r:id="rId508"/>
    <hyperlink ref="N580" r:id="rId509"/>
    <hyperlink ref="N581" r:id="rId510"/>
    <hyperlink ref="N582" r:id="rId511"/>
    <hyperlink ref="N583" r:id="rId512"/>
    <hyperlink ref="N584" r:id="rId513"/>
    <hyperlink ref="N585" r:id="rId514"/>
    <hyperlink ref="N586" r:id="rId515"/>
    <hyperlink ref="N587" r:id="rId516"/>
    <hyperlink ref="N588" r:id="rId517"/>
    <hyperlink ref="N589" r:id="rId518"/>
    <hyperlink ref="N590" r:id="rId519"/>
    <hyperlink ref="N591" r:id="rId520"/>
    <hyperlink ref="N592" r:id="rId521"/>
    <hyperlink ref="N593" r:id="rId522"/>
    <hyperlink ref="N594" r:id="rId523"/>
    <hyperlink ref="N595" r:id="rId524"/>
    <hyperlink ref="N596" r:id="rId525"/>
    <hyperlink ref="N597" r:id="rId526"/>
    <hyperlink ref="N598" r:id="rId527"/>
    <hyperlink ref="N599" r:id="rId528"/>
    <hyperlink ref="N600" r:id="rId529"/>
    <hyperlink ref="N601" r:id="rId530"/>
    <hyperlink ref="N602" r:id="rId531"/>
    <hyperlink ref="N603" r:id="rId532"/>
    <hyperlink ref="N604" r:id="rId533"/>
    <hyperlink ref="N605" r:id="rId534"/>
    <hyperlink ref="N606" r:id="rId535"/>
    <hyperlink ref="N607" r:id="rId536"/>
    <hyperlink ref="N608" r:id="rId537"/>
    <hyperlink ref="N609" r:id="rId538"/>
    <hyperlink ref="N610" r:id="rId539"/>
    <hyperlink ref="N611" r:id="rId540"/>
    <hyperlink ref="N612" r:id="rId541"/>
    <hyperlink ref="N613" r:id="rId542"/>
    <hyperlink ref="N614" r:id="rId543"/>
    <hyperlink ref="N615" r:id="rId544"/>
    <hyperlink ref="N616" r:id="rId545"/>
    <hyperlink ref="N617" r:id="rId546"/>
    <hyperlink ref="N618" r:id="rId547"/>
    <hyperlink ref="N619" r:id="rId548"/>
    <hyperlink ref="N620" r:id="rId549"/>
    <hyperlink ref="N621" r:id="rId550"/>
    <hyperlink ref="N622" r:id="rId551"/>
    <hyperlink ref="N623" r:id="rId552"/>
    <hyperlink ref="N624" r:id="rId553"/>
    <hyperlink ref="N625" r:id="rId554"/>
    <hyperlink ref="N626" r:id="rId555"/>
    <hyperlink ref="N627" r:id="rId556"/>
    <hyperlink ref="N628" r:id="rId557"/>
    <hyperlink ref="N629" r:id="rId558"/>
    <hyperlink ref="N630" r:id="rId559"/>
    <hyperlink ref="N631" r:id="rId560"/>
    <hyperlink ref="N632" r:id="rId561"/>
    <hyperlink ref="N633" r:id="rId562"/>
    <hyperlink ref="N634" r:id="rId563"/>
    <hyperlink ref="N635" r:id="rId564"/>
    <hyperlink ref="N636" r:id="rId565"/>
    <hyperlink ref="N637" r:id="rId566"/>
    <hyperlink ref="N638" r:id="rId567"/>
    <hyperlink ref="N639" r:id="rId568"/>
    <hyperlink ref="N640" r:id="rId569"/>
    <hyperlink ref="N641" r:id="rId570"/>
    <hyperlink ref="N642" r:id="rId571"/>
    <hyperlink ref="N643" r:id="rId572"/>
    <hyperlink ref="N644" r:id="rId573"/>
    <hyperlink ref="N645" r:id="rId574"/>
    <hyperlink ref="N646" r:id="rId575"/>
    <hyperlink ref="N647" r:id="rId576"/>
    <hyperlink ref="N648" r:id="rId577"/>
    <hyperlink ref="N649" r:id="rId578"/>
    <hyperlink ref="N650" r:id="rId579"/>
    <hyperlink ref="N651" r:id="rId580"/>
    <hyperlink ref="N652" r:id="rId581"/>
    <hyperlink ref="N653" r:id="rId582"/>
    <hyperlink ref="N654" r:id="rId583"/>
    <hyperlink ref="N655" r:id="rId584"/>
    <hyperlink ref="N656" r:id="rId585"/>
    <hyperlink ref="N658" r:id="rId586"/>
    <hyperlink ref="N659" r:id="rId587"/>
    <hyperlink ref="N660" r:id="rId588"/>
    <hyperlink ref="N661" r:id="rId589"/>
    <hyperlink ref="N662" r:id="rId590"/>
    <hyperlink ref="N663" r:id="rId591"/>
    <hyperlink ref="N664" r:id="rId592"/>
    <hyperlink ref="N665" r:id="rId593"/>
    <hyperlink ref="N666" r:id="rId594"/>
    <hyperlink ref="N667" r:id="rId595"/>
    <hyperlink ref="N668" r:id="rId596"/>
    <hyperlink ref="N669" r:id="rId597"/>
    <hyperlink ref="N670" r:id="rId598"/>
    <hyperlink ref="N671" r:id="rId599"/>
    <hyperlink ref="N672" r:id="rId600"/>
    <hyperlink ref="N673" r:id="rId601"/>
    <hyperlink ref="N674" r:id="rId602"/>
    <hyperlink ref="N675" r:id="rId603"/>
    <hyperlink ref="N676" r:id="rId604"/>
    <hyperlink ref="N677" r:id="rId605"/>
    <hyperlink ref="N678" r:id="rId606"/>
    <hyperlink ref="N679" r:id="rId607"/>
    <hyperlink ref="N680" r:id="rId608"/>
    <hyperlink ref="N681" r:id="rId609"/>
    <hyperlink ref="N682" r:id="rId610"/>
    <hyperlink ref="N683" r:id="rId611"/>
    <hyperlink ref="N684" r:id="rId612"/>
    <hyperlink ref="N685" r:id="rId613"/>
    <hyperlink ref="N686" r:id="rId614"/>
    <hyperlink ref="N687" r:id="rId615"/>
    <hyperlink ref="N688" r:id="rId616"/>
    <hyperlink ref="N689" r:id="rId617"/>
    <hyperlink ref="N690" r:id="rId618"/>
    <hyperlink ref="N691" r:id="rId619"/>
    <hyperlink ref="N692" r:id="rId620"/>
    <hyperlink ref="N693" r:id="rId621"/>
    <hyperlink ref="N694" r:id="rId622"/>
    <hyperlink ref="N695" r:id="rId623"/>
    <hyperlink ref="N696" r:id="rId624"/>
    <hyperlink ref="N697" r:id="rId625"/>
    <hyperlink ref="N698" r:id="rId626"/>
    <hyperlink ref="N699" r:id="rId627"/>
    <hyperlink ref="N700" r:id="rId628"/>
    <hyperlink ref="N701" r:id="rId629"/>
    <hyperlink ref="N702" r:id="rId630"/>
    <hyperlink ref="N703" r:id="rId631"/>
    <hyperlink ref="N704" r:id="rId632"/>
    <hyperlink ref="N705" r:id="rId633"/>
    <hyperlink ref="N706" r:id="rId634"/>
    <hyperlink ref="N707" r:id="rId635"/>
    <hyperlink ref="N708" r:id="rId636"/>
    <hyperlink ref="N709" r:id="rId637"/>
    <hyperlink ref="N710" r:id="rId638"/>
    <hyperlink ref="N711" r:id="rId639"/>
    <hyperlink ref="N712" r:id="rId640"/>
    <hyperlink ref="N713" r:id="rId641"/>
    <hyperlink ref="N714" r:id="rId642"/>
    <hyperlink ref="N715" r:id="rId643"/>
    <hyperlink ref="N716" r:id="rId644"/>
    <hyperlink ref="N717" r:id="rId645"/>
    <hyperlink ref="N718" r:id="rId646"/>
    <hyperlink ref="N719" r:id="rId647"/>
    <hyperlink ref="N720" r:id="rId648"/>
    <hyperlink ref="N721" r:id="rId649"/>
    <hyperlink ref="N722" r:id="rId650"/>
    <hyperlink ref="N723" r:id="rId651"/>
    <hyperlink ref="N724" r:id="rId652"/>
    <hyperlink ref="N725" r:id="rId653"/>
    <hyperlink ref="N726" r:id="rId654"/>
    <hyperlink ref="N727" r:id="rId655"/>
    <hyperlink ref="N728" r:id="rId656"/>
    <hyperlink ref="N729" r:id="rId657"/>
    <hyperlink ref="N730" r:id="rId658"/>
    <hyperlink ref="N731" r:id="rId659"/>
    <hyperlink ref="N732" r:id="rId660"/>
    <hyperlink ref="N733" r:id="rId661"/>
    <hyperlink ref="N734" r:id="rId662"/>
    <hyperlink ref="N735" r:id="rId663"/>
    <hyperlink ref="N736" r:id="rId664"/>
    <hyperlink ref="N737" r:id="rId665"/>
    <hyperlink ref="N738" r:id="rId666"/>
    <hyperlink ref="N739" r:id="rId667"/>
    <hyperlink ref="N740" r:id="rId668"/>
    <hyperlink ref="N741" r:id="rId669"/>
    <hyperlink ref="N742" r:id="rId670"/>
    <hyperlink ref="N743" r:id="rId671"/>
    <hyperlink ref="N744" r:id="rId672"/>
    <hyperlink ref="N745" r:id="rId673"/>
    <hyperlink ref="N746" r:id="rId674"/>
    <hyperlink ref="N747" r:id="rId675"/>
    <hyperlink ref="N748" r:id="rId676"/>
    <hyperlink ref="N749" r:id="rId677"/>
    <hyperlink ref="N750" r:id="rId678"/>
    <hyperlink ref="N751" r:id="rId679"/>
    <hyperlink ref="N752" r:id="rId680"/>
    <hyperlink ref="N753" r:id="rId681"/>
    <hyperlink ref="N754" r:id="rId682"/>
    <hyperlink ref="N755" r:id="rId683"/>
    <hyperlink ref="N756" r:id="rId684"/>
    <hyperlink ref="N757" r:id="rId685"/>
    <hyperlink ref="N758" r:id="rId686"/>
    <hyperlink ref="N759" r:id="rId687"/>
    <hyperlink ref="N760" r:id="rId688"/>
    <hyperlink ref="N761" r:id="rId689"/>
    <hyperlink ref="N762" r:id="rId690"/>
    <hyperlink ref="N763" r:id="rId691"/>
    <hyperlink ref="N764" r:id="rId692"/>
    <hyperlink ref="N765" r:id="rId693"/>
    <hyperlink ref="N766" r:id="rId694"/>
    <hyperlink ref="N767" r:id="rId695"/>
    <hyperlink ref="N768" r:id="rId696"/>
    <hyperlink ref="N769" r:id="rId697"/>
    <hyperlink ref="N770" r:id="rId698"/>
    <hyperlink ref="N771" r:id="rId699"/>
    <hyperlink ref="N772" r:id="rId700"/>
    <hyperlink ref="N773" r:id="rId701"/>
    <hyperlink ref="N774" r:id="rId702"/>
    <hyperlink ref="N775" r:id="rId703"/>
    <hyperlink ref="N776" r:id="rId704"/>
    <hyperlink ref="N777" r:id="rId705"/>
    <hyperlink ref="N778" r:id="rId706"/>
    <hyperlink ref="N779" r:id="rId707"/>
    <hyperlink ref="N780" r:id="rId708"/>
    <hyperlink ref="N781" r:id="rId709"/>
    <hyperlink ref="N782" r:id="rId710"/>
    <hyperlink ref="N783" r:id="rId711"/>
    <hyperlink ref="N784" r:id="rId712"/>
    <hyperlink ref="N785" r:id="rId713"/>
    <hyperlink ref="N786" r:id="rId714"/>
    <hyperlink ref="N787" r:id="rId715"/>
    <hyperlink ref="N788" r:id="rId716"/>
    <hyperlink ref="N789" r:id="rId717"/>
    <hyperlink ref="N790" r:id="rId718"/>
    <hyperlink ref="N791" r:id="rId719"/>
    <hyperlink ref="N792" r:id="rId720"/>
    <hyperlink ref="N793" r:id="rId721"/>
    <hyperlink ref="N794" r:id="rId722"/>
    <hyperlink ref="N795" r:id="rId723"/>
    <hyperlink ref="N796" r:id="rId724"/>
    <hyperlink ref="N797" r:id="rId725"/>
    <hyperlink ref="N798" r:id="rId726"/>
    <hyperlink ref="N799" r:id="rId727"/>
    <hyperlink ref="N800" r:id="rId728"/>
    <hyperlink ref="N801" r:id="rId729"/>
    <hyperlink ref="N802" r:id="rId730"/>
    <hyperlink ref="N803" r:id="rId731"/>
    <hyperlink ref="N804" r:id="rId732"/>
    <hyperlink ref="N805" r:id="rId733"/>
    <hyperlink ref="N806" r:id="rId734"/>
    <hyperlink ref="N807" r:id="rId735"/>
    <hyperlink ref="N808" r:id="rId736"/>
    <hyperlink ref="N809" r:id="rId737"/>
    <hyperlink ref="N810" r:id="rId738"/>
    <hyperlink ref="N811" r:id="rId739"/>
    <hyperlink ref="N812" r:id="rId740"/>
    <hyperlink ref="N813" r:id="rId741"/>
    <hyperlink ref="N814" r:id="rId742"/>
    <hyperlink ref="N815" r:id="rId743"/>
    <hyperlink ref="N816" r:id="rId744"/>
    <hyperlink ref="N817" r:id="rId745"/>
    <hyperlink ref="N818" r:id="rId746"/>
    <hyperlink ref="N819" r:id="rId747"/>
    <hyperlink ref="N820" r:id="rId748"/>
    <hyperlink ref="N821" r:id="rId749"/>
    <hyperlink ref="N822" r:id="rId750"/>
    <hyperlink ref="N823" r:id="rId751"/>
    <hyperlink ref="N824" r:id="rId752"/>
    <hyperlink ref="N825" r:id="rId753"/>
    <hyperlink ref="N826" r:id="rId754"/>
    <hyperlink ref="N827" r:id="rId755"/>
    <hyperlink ref="N828" r:id="rId756"/>
    <hyperlink ref="N829" r:id="rId757"/>
    <hyperlink ref="N830" r:id="rId758"/>
    <hyperlink ref="N831" r:id="rId759"/>
    <hyperlink ref="N832" r:id="rId760"/>
    <hyperlink ref="N833" r:id="rId761"/>
    <hyperlink ref="N834" r:id="rId762"/>
    <hyperlink ref="N835" r:id="rId763"/>
    <hyperlink ref="N836" r:id="rId764"/>
    <hyperlink ref="N837" r:id="rId765"/>
    <hyperlink ref="N838" r:id="rId766"/>
    <hyperlink ref="N839" r:id="rId767"/>
    <hyperlink ref="N840" r:id="rId768"/>
    <hyperlink ref="N841" r:id="rId769"/>
    <hyperlink ref="N842" r:id="rId770"/>
    <hyperlink ref="N843" r:id="rId771"/>
    <hyperlink ref="N844" r:id="rId772"/>
    <hyperlink ref="N845" r:id="rId773"/>
    <hyperlink ref="N846" r:id="rId774"/>
    <hyperlink ref="N847" r:id="rId775"/>
    <hyperlink ref="N848" r:id="rId776"/>
    <hyperlink ref="N849" r:id="rId777"/>
    <hyperlink ref="N850" r:id="rId778"/>
    <hyperlink ref="N851" r:id="rId779"/>
    <hyperlink ref="N852" r:id="rId780"/>
    <hyperlink ref="N853" r:id="rId781"/>
    <hyperlink ref="N854" r:id="rId782"/>
    <hyperlink ref="N855" r:id="rId783"/>
    <hyperlink ref="N856" r:id="rId784"/>
    <hyperlink ref="N857" r:id="rId785"/>
    <hyperlink ref="N858" r:id="rId786"/>
    <hyperlink ref="N859" r:id="rId787"/>
    <hyperlink ref="N860" r:id="rId788"/>
    <hyperlink ref="N861" r:id="rId789"/>
    <hyperlink ref="N862" r:id="rId790"/>
    <hyperlink ref="N863" r:id="rId791"/>
    <hyperlink ref="N864" r:id="rId792"/>
    <hyperlink ref="N865" r:id="rId793"/>
    <hyperlink ref="N866" r:id="rId794"/>
    <hyperlink ref="N867" r:id="rId795"/>
    <hyperlink ref="N868" r:id="rId796"/>
    <hyperlink ref="N869" r:id="rId797"/>
    <hyperlink ref="N870" r:id="rId798"/>
    <hyperlink ref="N871" r:id="rId799"/>
    <hyperlink ref="N872" r:id="rId800"/>
    <hyperlink ref="N873" r:id="rId801"/>
    <hyperlink ref="N874" r:id="rId802"/>
    <hyperlink ref="N875" r:id="rId803"/>
    <hyperlink ref="N876" r:id="rId804"/>
    <hyperlink ref="N877" r:id="rId805"/>
    <hyperlink ref="N878" r:id="rId806"/>
    <hyperlink ref="N879" r:id="rId807"/>
    <hyperlink ref="N880" r:id="rId808"/>
    <hyperlink ref="N881" r:id="rId809"/>
    <hyperlink ref="N882" r:id="rId810"/>
    <hyperlink ref="N883" r:id="rId811"/>
    <hyperlink ref="N884" r:id="rId812"/>
    <hyperlink ref="N885" r:id="rId813"/>
    <hyperlink ref="N886" r:id="rId814"/>
    <hyperlink ref="N887" r:id="rId815"/>
    <hyperlink ref="N888" r:id="rId816"/>
    <hyperlink ref="N889" r:id="rId817"/>
    <hyperlink ref="N890" r:id="rId818"/>
    <hyperlink ref="N891" r:id="rId819"/>
    <hyperlink ref="N892" r:id="rId820"/>
    <hyperlink ref="N893" r:id="rId821"/>
    <hyperlink ref="N894" r:id="rId822"/>
    <hyperlink ref="N895" r:id="rId823"/>
    <hyperlink ref="N896" r:id="rId824"/>
    <hyperlink ref="N897" r:id="rId825"/>
    <hyperlink ref="N898" r:id="rId826"/>
    <hyperlink ref="N899" r:id="rId827"/>
    <hyperlink ref="N900" r:id="rId828"/>
    <hyperlink ref="N901" r:id="rId829"/>
    <hyperlink ref="N902" r:id="rId830"/>
    <hyperlink ref="N903" r:id="rId831"/>
    <hyperlink ref="N904" r:id="rId832"/>
    <hyperlink ref="N905" r:id="rId833"/>
    <hyperlink ref="N906" r:id="rId834"/>
    <hyperlink ref="N907" r:id="rId835"/>
    <hyperlink ref="N908" r:id="rId836"/>
    <hyperlink ref="N909" r:id="rId837"/>
    <hyperlink ref="N910" r:id="rId838"/>
    <hyperlink ref="N911" r:id="rId839"/>
    <hyperlink ref="N912" r:id="rId840"/>
    <hyperlink ref="N913" r:id="rId841"/>
    <hyperlink ref="N914" r:id="rId842"/>
    <hyperlink ref="N915" r:id="rId843"/>
    <hyperlink ref="N916" r:id="rId844"/>
    <hyperlink ref="N917" r:id="rId845"/>
    <hyperlink ref="N918" r:id="rId846"/>
    <hyperlink ref="N919" r:id="rId847"/>
    <hyperlink ref="N920" r:id="rId848"/>
    <hyperlink ref="N921" r:id="rId849"/>
    <hyperlink ref="N922" r:id="rId850"/>
    <hyperlink ref="N923" r:id="rId851"/>
    <hyperlink ref="N924" r:id="rId852"/>
    <hyperlink ref="N925" r:id="rId853"/>
    <hyperlink ref="N926" r:id="rId854"/>
    <hyperlink ref="N927" r:id="rId855"/>
    <hyperlink ref="N928" r:id="rId856"/>
    <hyperlink ref="N929" r:id="rId857"/>
    <hyperlink ref="N930" r:id="rId858"/>
    <hyperlink ref="N931" r:id="rId859"/>
    <hyperlink ref="N932" r:id="rId860"/>
    <hyperlink ref="N933" r:id="rId861"/>
    <hyperlink ref="N934" r:id="rId862"/>
    <hyperlink ref="N935" r:id="rId863"/>
    <hyperlink ref="N936" r:id="rId864"/>
    <hyperlink ref="N937" r:id="rId865"/>
    <hyperlink ref="N938" r:id="rId866"/>
    <hyperlink ref="N939" r:id="rId867"/>
    <hyperlink ref="N940" r:id="rId868"/>
    <hyperlink ref="N941" r:id="rId869"/>
    <hyperlink ref="N942" r:id="rId870"/>
    <hyperlink ref="N943" r:id="rId871"/>
    <hyperlink ref="N944" r:id="rId872"/>
    <hyperlink ref="N945" r:id="rId873"/>
    <hyperlink ref="N946" r:id="rId874"/>
    <hyperlink ref="N947" r:id="rId875"/>
    <hyperlink ref="N948" r:id="rId876"/>
    <hyperlink ref="N949" r:id="rId877"/>
    <hyperlink ref="N950" r:id="rId878"/>
    <hyperlink ref="N951" r:id="rId879"/>
    <hyperlink ref="N952" r:id="rId880"/>
    <hyperlink ref="N953" r:id="rId881"/>
    <hyperlink ref="N954" r:id="rId882"/>
    <hyperlink ref="N955" r:id="rId883"/>
    <hyperlink ref="N956" r:id="rId884"/>
    <hyperlink ref="N957" r:id="rId885"/>
    <hyperlink ref="N958" r:id="rId886"/>
    <hyperlink ref="N959" r:id="rId887"/>
    <hyperlink ref="N960" r:id="rId888"/>
    <hyperlink ref="N961" r:id="rId889"/>
    <hyperlink ref="N962" r:id="rId890"/>
    <hyperlink ref="N963" r:id="rId891"/>
    <hyperlink ref="N964" r:id="rId892"/>
    <hyperlink ref="N965" r:id="rId893"/>
    <hyperlink ref="N966" r:id="rId894"/>
    <hyperlink ref="N967" r:id="rId895"/>
    <hyperlink ref="N968" r:id="rId896"/>
    <hyperlink ref="N969" r:id="rId897"/>
    <hyperlink ref="N970" r:id="rId898"/>
    <hyperlink ref="N971" r:id="rId899"/>
    <hyperlink ref="N972" r:id="rId900"/>
    <hyperlink ref="N973" r:id="rId901"/>
    <hyperlink ref="N974" r:id="rId902"/>
    <hyperlink ref="N975" r:id="rId903"/>
    <hyperlink ref="N976" r:id="rId904"/>
    <hyperlink ref="N977" r:id="rId905"/>
    <hyperlink ref="N978" r:id="rId906"/>
    <hyperlink ref="N979" r:id="rId907"/>
    <hyperlink ref="N980" r:id="rId908"/>
    <hyperlink ref="N981" r:id="rId909"/>
    <hyperlink ref="N982" r:id="rId910"/>
    <hyperlink ref="N983" r:id="rId911"/>
    <hyperlink ref="N984" r:id="rId912"/>
    <hyperlink ref="N985" r:id="rId913"/>
    <hyperlink ref="N986" r:id="rId914"/>
    <hyperlink ref="N987" r:id="rId915"/>
    <hyperlink ref="N988" r:id="rId916"/>
    <hyperlink ref="N989" r:id="rId917"/>
    <hyperlink ref="N990" r:id="rId918"/>
    <hyperlink ref="N991" r:id="rId919"/>
    <hyperlink ref="N992" r:id="rId920"/>
    <hyperlink ref="N993" r:id="rId921"/>
    <hyperlink ref="N994" r:id="rId922"/>
    <hyperlink ref="N995" r:id="rId923"/>
    <hyperlink ref="N996" r:id="rId924"/>
    <hyperlink ref="N997" r:id="rId925"/>
    <hyperlink ref="N998" r:id="rId926"/>
    <hyperlink ref="N999" r:id="rId927"/>
    <hyperlink ref="N1000" r:id="rId928"/>
    <hyperlink ref="N1001" r:id="rId929"/>
    <hyperlink ref="N1002" r:id="rId930"/>
    <hyperlink ref="N1003" r:id="rId931"/>
    <hyperlink ref="N1004" r:id="rId932"/>
    <hyperlink ref="N1005" r:id="rId933"/>
    <hyperlink ref="N1006" r:id="rId934"/>
    <hyperlink ref="N1007" r:id="rId935"/>
    <hyperlink ref="N1008" r:id="rId936"/>
    <hyperlink ref="N1009" r:id="rId937"/>
    <hyperlink ref="N1010" r:id="rId938"/>
    <hyperlink ref="N1011" r:id="rId939"/>
    <hyperlink ref="N1012" r:id="rId940"/>
    <hyperlink ref="N1013" r:id="rId941"/>
    <hyperlink ref="N1014" r:id="rId942"/>
    <hyperlink ref="N1015" r:id="rId943"/>
    <hyperlink ref="N1016" r:id="rId944"/>
    <hyperlink ref="N1017" r:id="rId945"/>
    <hyperlink ref="N1018" r:id="rId946"/>
    <hyperlink ref="N1019" r:id="rId947"/>
    <hyperlink ref="N1020" r:id="rId948"/>
    <hyperlink ref="N1021" r:id="rId949"/>
    <hyperlink ref="N1022" r:id="rId950"/>
    <hyperlink ref="N1023" r:id="rId951"/>
    <hyperlink ref="N1024" r:id="rId952"/>
    <hyperlink ref="N1025" r:id="rId953"/>
    <hyperlink ref="N1026" r:id="rId954"/>
    <hyperlink ref="N1027" r:id="rId955"/>
    <hyperlink ref="N1028" r:id="rId956"/>
    <hyperlink ref="N1029" r:id="rId957"/>
    <hyperlink ref="N1030" r:id="rId958"/>
    <hyperlink ref="N1031" r:id="rId959"/>
    <hyperlink ref="N1032" r:id="rId960"/>
    <hyperlink ref="N1033" r:id="rId961"/>
    <hyperlink ref="N1034" r:id="rId962"/>
    <hyperlink ref="N1035" r:id="rId963"/>
    <hyperlink ref="N1036" r:id="rId964"/>
    <hyperlink ref="N1037" r:id="rId965"/>
    <hyperlink ref="N1038" r:id="rId966"/>
    <hyperlink ref="N1039" r:id="rId967"/>
    <hyperlink ref="N1040" r:id="rId968"/>
    <hyperlink ref="N1041" r:id="rId969"/>
    <hyperlink ref="N1042" r:id="rId970"/>
    <hyperlink ref="N1043" r:id="rId971"/>
    <hyperlink ref="N1044" r:id="rId972"/>
    <hyperlink ref="N1045" r:id="rId973"/>
    <hyperlink ref="N1046" r:id="rId974"/>
    <hyperlink ref="N1047" r:id="rId975"/>
    <hyperlink ref="N1048" r:id="rId976"/>
    <hyperlink ref="N1049" r:id="rId977"/>
    <hyperlink ref="N1050" r:id="rId978"/>
    <hyperlink ref="N1051" r:id="rId979"/>
    <hyperlink ref="N1052" r:id="rId980"/>
    <hyperlink ref="N1053" r:id="rId981"/>
    <hyperlink ref="N1054" r:id="rId982"/>
    <hyperlink ref="N1055" r:id="rId983"/>
    <hyperlink ref="N1056" r:id="rId984"/>
    <hyperlink ref="N1057" r:id="rId985"/>
    <hyperlink ref="N1058" r:id="rId986"/>
    <hyperlink ref="N1059" r:id="rId987"/>
    <hyperlink ref="N1060" r:id="rId988"/>
    <hyperlink ref="N1061" r:id="rId989"/>
    <hyperlink ref="N1062" r:id="rId990"/>
    <hyperlink ref="N1063" r:id="rId991"/>
    <hyperlink ref="N1064" r:id="rId992"/>
    <hyperlink ref="N1066" r:id="rId993"/>
    <hyperlink ref="N1067" r:id="rId994"/>
    <hyperlink ref="N1068" r:id="rId995"/>
    <hyperlink ref="N1069" r:id="rId996"/>
    <hyperlink ref="N1070" r:id="rId997"/>
    <hyperlink ref="N1071" r:id="rId998"/>
    <hyperlink ref="N1072" r:id="rId999"/>
    <hyperlink ref="N1073" r:id="rId1000"/>
    <hyperlink ref="N1074" r:id="rId1001"/>
    <hyperlink ref="N1075" r:id="rId1002"/>
    <hyperlink ref="N1076" r:id="rId1003"/>
    <hyperlink ref="N1077" r:id="rId1004"/>
    <hyperlink ref="N1078" r:id="rId1005"/>
    <hyperlink ref="N1079" r:id="rId1006"/>
    <hyperlink ref="N1080" r:id="rId1007"/>
    <hyperlink ref="N1081" r:id="rId1008"/>
    <hyperlink ref="N1082" r:id="rId1009"/>
    <hyperlink ref="N1083" r:id="rId1010"/>
    <hyperlink ref="N1084" r:id="rId1011"/>
    <hyperlink ref="N1085" r:id="rId1012"/>
    <hyperlink ref="N1086" r:id="rId1013"/>
    <hyperlink ref="N1087" r:id="rId1014"/>
    <hyperlink ref="N1088" r:id="rId1015"/>
    <hyperlink ref="N1089" r:id="rId1016"/>
    <hyperlink ref="N1090" r:id="rId1017"/>
    <hyperlink ref="N1091" r:id="rId1018"/>
    <hyperlink ref="N1092" r:id="rId1019"/>
    <hyperlink ref="N1093" r:id="rId1020"/>
    <hyperlink ref="N1094" r:id="rId1021"/>
    <hyperlink ref="N1095" r:id="rId1022"/>
    <hyperlink ref="N1096" r:id="rId1023"/>
    <hyperlink ref="N1097" r:id="rId1024"/>
    <hyperlink ref="N1098" r:id="rId1025"/>
    <hyperlink ref="N1099" r:id="rId1026"/>
    <hyperlink ref="N1100" r:id="rId1027"/>
    <hyperlink ref="N1101" r:id="rId1028"/>
    <hyperlink ref="N1102" r:id="rId1029"/>
    <hyperlink ref="N1103" r:id="rId1030"/>
    <hyperlink ref="N1104" r:id="rId1031"/>
    <hyperlink ref="N1105" r:id="rId1032"/>
    <hyperlink ref="N1106" r:id="rId1033"/>
    <hyperlink ref="N1107" r:id="rId1034"/>
    <hyperlink ref="N1108" r:id="rId1035"/>
    <hyperlink ref="N1109" r:id="rId1036"/>
    <hyperlink ref="N1110" r:id="rId1037"/>
    <hyperlink ref="N1111" r:id="rId1038"/>
    <hyperlink ref="N1112" r:id="rId1039"/>
    <hyperlink ref="N1113" r:id="rId1040"/>
    <hyperlink ref="N1114" r:id="rId1041"/>
    <hyperlink ref="N1115" r:id="rId1042"/>
    <hyperlink ref="N1116" r:id="rId1043"/>
    <hyperlink ref="N1117" r:id="rId1044"/>
    <hyperlink ref="N1118" r:id="rId1045"/>
    <hyperlink ref="N1119" r:id="rId1046"/>
    <hyperlink ref="N1120" r:id="rId1047"/>
    <hyperlink ref="N1121" r:id="rId1048"/>
    <hyperlink ref="N1122" r:id="rId1049"/>
    <hyperlink ref="N1123" r:id="rId1050"/>
    <hyperlink ref="N1124" r:id="rId1051"/>
    <hyperlink ref="N1125" r:id="rId1052"/>
    <hyperlink ref="N1126" r:id="rId1053"/>
    <hyperlink ref="N1127" r:id="rId1054"/>
    <hyperlink ref="N1128" r:id="rId1055"/>
    <hyperlink ref="N1129" r:id="rId1056"/>
    <hyperlink ref="N1130" r:id="rId1057"/>
    <hyperlink ref="N1131" r:id="rId1058"/>
    <hyperlink ref="N1132" r:id="rId1059"/>
    <hyperlink ref="N1133" r:id="rId1060"/>
    <hyperlink ref="N1134" r:id="rId1061"/>
    <hyperlink ref="N1135" r:id="rId1062"/>
    <hyperlink ref="N1136" r:id="rId1063"/>
    <hyperlink ref="N1137" r:id="rId1064"/>
    <hyperlink ref="N1138" r:id="rId1065"/>
    <hyperlink ref="N1139" r:id="rId1066"/>
    <hyperlink ref="N1140" r:id="rId1067"/>
    <hyperlink ref="N1141" r:id="rId1068"/>
    <hyperlink ref="N1142" r:id="rId1069"/>
    <hyperlink ref="N1143" r:id="rId1070"/>
    <hyperlink ref="N1144" r:id="rId1071"/>
    <hyperlink ref="N1145" r:id="rId1072"/>
    <hyperlink ref="N1146" r:id="rId1073"/>
    <hyperlink ref="N1147" r:id="rId1074"/>
    <hyperlink ref="N1148" r:id="rId1075"/>
    <hyperlink ref="N1149" r:id="rId1076"/>
    <hyperlink ref="N1150" r:id="rId1077"/>
    <hyperlink ref="N1151" r:id="rId1078"/>
    <hyperlink ref="N1152" r:id="rId1079"/>
    <hyperlink ref="N1153" r:id="rId1080"/>
    <hyperlink ref="N1154" r:id="rId1081"/>
    <hyperlink ref="N1155" r:id="rId1082"/>
    <hyperlink ref="N1156" r:id="rId1083"/>
    <hyperlink ref="N1157" r:id="rId1084"/>
    <hyperlink ref="N1158" r:id="rId1085"/>
    <hyperlink ref="N1159" r:id="rId1086"/>
    <hyperlink ref="N1160" r:id="rId1087"/>
    <hyperlink ref="N1161" r:id="rId1088"/>
    <hyperlink ref="N1162" r:id="rId1089"/>
    <hyperlink ref="N1163" r:id="rId1090"/>
    <hyperlink ref="N1164" r:id="rId1091"/>
    <hyperlink ref="N1165" r:id="rId1092"/>
    <hyperlink ref="N1166" r:id="rId1093"/>
    <hyperlink ref="N1167" r:id="rId1094"/>
    <hyperlink ref="N1168" r:id="rId1095"/>
    <hyperlink ref="N1169" r:id="rId1096"/>
    <hyperlink ref="N1170" r:id="rId1097"/>
    <hyperlink ref="N1171" r:id="rId1098"/>
    <hyperlink ref="N1172" r:id="rId1099"/>
    <hyperlink ref="N1173" r:id="rId1100"/>
    <hyperlink ref="N1174" r:id="rId1101"/>
    <hyperlink ref="N1175" r:id="rId1102"/>
    <hyperlink ref="N1176" r:id="rId1103"/>
    <hyperlink ref="N1177" r:id="rId1104"/>
    <hyperlink ref="N1178" r:id="rId1105"/>
    <hyperlink ref="N1179" r:id="rId1106"/>
    <hyperlink ref="N1180" r:id="rId1107"/>
    <hyperlink ref="N1181" r:id="rId1108"/>
    <hyperlink ref="N1182" r:id="rId1109"/>
    <hyperlink ref="N1183" r:id="rId1110"/>
    <hyperlink ref="N1184" r:id="rId1111"/>
    <hyperlink ref="N1185" r:id="rId1112"/>
    <hyperlink ref="N13" r:id="rId1113"/>
    <hyperlink ref="N14" r:id="rId1114"/>
    <hyperlink ref="N15" r:id="rId1115"/>
    <hyperlink ref="N16" r:id="rId1116"/>
    <hyperlink ref="N17" r:id="rId1117"/>
    <hyperlink ref="N18" r:id="rId1118"/>
    <hyperlink ref="N19" r:id="rId1119"/>
    <hyperlink ref="N20" r:id="rId1120"/>
    <hyperlink ref="N21" r:id="rId1121"/>
    <hyperlink ref="N22" r:id="rId1122"/>
    <hyperlink ref="N23" r:id="rId1123"/>
    <hyperlink ref="N24" r:id="rId1124"/>
    <hyperlink ref="N25" r:id="rId1125"/>
    <hyperlink ref="N26" r:id="rId1126"/>
    <hyperlink ref="N27" r:id="rId1127"/>
    <hyperlink ref="N28" r:id="rId1128"/>
    <hyperlink ref="N29" r:id="rId1129"/>
    <hyperlink ref="N30" r:id="rId1130"/>
    <hyperlink ref="N31" r:id="rId1131"/>
    <hyperlink ref="N32" r:id="rId1132"/>
    <hyperlink ref="N33" r:id="rId1133"/>
    <hyperlink ref="N34" r:id="rId1134"/>
    <hyperlink ref="N35" r:id="rId1135"/>
    <hyperlink ref="N36" r:id="rId1136"/>
    <hyperlink ref="N37" r:id="rId1137"/>
    <hyperlink ref="N38" r:id="rId1138"/>
    <hyperlink ref="N39" r:id="rId1139"/>
    <hyperlink ref="N40" r:id="rId1140"/>
    <hyperlink ref="N41" r:id="rId1141"/>
    <hyperlink ref="N42" r:id="rId1142"/>
    <hyperlink ref="N43" r:id="rId1143"/>
    <hyperlink ref="N44" r:id="rId1144"/>
    <hyperlink ref="N45" r:id="rId1145"/>
    <hyperlink ref="N46" r:id="rId1146"/>
    <hyperlink ref="N47" r:id="rId1147"/>
    <hyperlink ref="N48" r:id="rId1148"/>
    <hyperlink ref="N49" r:id="rId1149"/>
    <hyperlink ref="N50" r:id="rId1150"/>
    <hyperlink ref="N51" r:id="rId1151"/>
    <hyperlink ref="N52" r:id="rId1152"/>
    <hyperlink ref="N53" r:id="rId1153"/>
    <hyperlink ref="N12" r:id="rId1154"/>
    <hyperlink ref="N6" r:id="rId1155"/>
    <hyperlink ref="N7" r:id="rId1156"/>
    <hyperlink ref="N8" r:id="rId1157"/>
    <hyperlink ref="N9" r:id="rId1158"/>
    <hyperlink ref="N10" r:id="rId1159"/>
    <hyperlink ref="N11" r:id="rId1160"/>
    <hyperlink ref="N3" r:id="rId1161"/>
    <hyperlink ref="N4" r:id="rId1162"/>
    <hyperlink ref="N5" r:id="rId1163"/>
    <hyperlink ref="N1065" r:id="rId1164"/>
    <hyperlink ref="N657" r:id="rId1165"/>
    <hyperlink ref="N457" r:id="rId1166"/>
    <hyperlink ref="N458" r:id="rId1167"/>
    <hyperlink ref="N459" r:id="rId1168"/>
    <hyperlink ref="N460" r:id="rId1169"/>
    <hyperlink ref="N461" r:id="rId1170"/>
    <hyperlink ref="N462" r:id="rId1171"/>
    <hyperlink ref="N353" r:id="rId1172"/>
    <hyperlink ref="N64" r:id="rId1173"/>
    <hyperlink ref="N63" r:id="rId1174"/>
    <hyperlink ref="N62" r:id="rId1175"/>
    <hyperlink ref="N61" r:id="rId1176"/>
    <hyperlink ref="N60" r:id="rId1177"/>
    <hyperlink ref="N59" r:id="rId1178"/>
    <hyperlink ref="N58" r:id="rId1179"/>
    <hyperlink ref="N57" r:id="rId1180"/>
    <hyperlink ref="N56" r:id="rId1181"/>
    <hyperlink ref="N55" r:id="rId1182"/>
    <hyperlink ref="N54" r:id="rId1183"/>
  </hyperlinks>
  <pageMargins left="0.7" right="0.7" top="0.78740157499999996" bottom="0.78740157499999996" header="0.3" footer="0.3"/>
  <drawing r:id="rId11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3</vt:i4>
      </vt:variant>
    </vt:vector>
  </HeadingPairs>
  <TitlesOfParts>
    <vt:vector size="17" baseType="lpstr">
      <vt:lpstr>Plzeňský</vt:lpstr>
      <vt:lpstr>Jihomoravský</vt:lpstr>
      <vt:lpstr>Moravskoslezský</vt:lpstr>
      <vt:lpstr>Jihočeský</vt:lpstr>
      <vt:lpstr>Středočeský</vt:lpstr>
      <vt:lpstr>Olomoucký</vt:lpstr>
      <vt:lpstr>Pardubický</vt:lpstr>
      <vt:lpstr>Zlínský</vt:lpstr>
      <vt:lpstr>Karlovarský</vt:lpstr>
      <vt:lpstr>Liberecký</vt:lpstr>
      <vt:lpstr>Ústecký</vt:lpstr>
      <vt:lpstr>Vysočina</vt:lpstr>
      <vt:lpstr>Královéhradecký</vt:lpstr>
      <vt:lpstr>ČR</vt:lpstr>
      <vt:lpstr>ČR!aspi</vt:lpstr>
      <vt:lpstr>Olomoucký!aspi</vt:lpstr>
      <vt:lpstr>Olomoucký!aspi_1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HurkovaR</cp:lastModifiedBy>
  <cp:lastPrinted>2018-05-30T13:33:34Z</cp:lastPrinted>
  <dcterms:created xsi:type="dcterms:W3CDTF">2018-05-29T11:13:20Z</dcterms:created>
  <dcterms:modified xsi:type="dcterms:W3CDTF">2018-05-30T13:33:47Z</dcterms:modified>
</cp:coreProperties>
</file>